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6152" documentId="11_28A1EF82DA85BE771D37629C22DE985770C552EC" xr6:coauthVersionLast="47" xr6:coauthVersionMax="47" xr10:uidLastSave="{CAC57D20-1ACD-4BB1-8244-F033D3575B15}"/>
  <bookViews>
    <workbookView xWindow="0" yWindow="0" windowWidth="0" windowHeight="0" firstSheet="37" activeTab="47" xr2:uid="{00000000-000D-0000-FFFF-FFFF00000000}"/>
  </bookViews>
  <sheets>
    <sheet name="ONE &amp; DMS &amp; WSSO &amp; SGIS Partner" sheetId="20" r:id="rId1"/>
    <sheet name="OCR" sheetId="2" state="hidden" r:id="rId2"/>
    <sheet name="SET วันนัดช่าง" sheetId="3" state="hidden" r:id="rId3"/>
    <sheet name="ชีต13" sheetId="4" state="hidden" r:id="rId4"/>
    <sheet name="Matrix E2E F iOS&amp;Androids QA Ma" sheetId="5" state="hidden" r:id="rId5"/>
    <sheet name="SM_E2E_03 HN00,FMCซ้ำ,Mesh2 NoF" sheetId="6" state="hidden" r:id="rId6"/>
    <sheet name="SM_E2E_07_Compare" sheetId="7" state="hidden" r:id="rId7"/>
    <sheet name="สำเนาของ SM_E2E_07_Compare" sheetId="8" state="hidden" r:id="rId8"/>
    <sheet name="SM_E2E_01." sheetId="9" state="hidden" r:id="rId9"/>
    <sheet name="SM_E2E_02." sheetId="10" state="hidden" r:id="rId10"/>
    <sheet name="SM_E2E_03." sheetId="11" state="hidden" r:id="rId11"/>
    <sheet name="SM_E2E_04." sheetId="12" state="hidden" r:id="rId12"/>
    <sheet name="SM_E2E_05." sheetId="13" state="hidden" r:id="rId13"/>
    <sheet name="SM_E2E_06." sheetId="14" state="hidden" r:id="rId14"/>
    <sheet name="SM_E2E_07." sheetId="15" state="hidden" r:id="rId15"/>
    <sheet name="SM_E2E_08." sheetId="16" state="hidden" r:id="rId16"/>
    <sheet name="SM_E2E_09." sheetId="17" state="hidden" r:id="rId17"/>
    <sheet name="SM_E2E_10." sheetId="18" state="hidden" r:id="rId18"/>
    <sheet name="SM_E2E_11." sheetId="19" state="hidden" r:id="rId19"/>
    <sheet name="Info" sheetId="21" r:id="rId20"/>
    <sheet name="Scope Backlog 1.1" sheetId="25" r:id="rId21"/>
    <sheet name="Info(API+URL)" sheetId="26" r:id="rId22"/>
    <sheet name="Pending Issue" sheetId="27" r:id="rId23"/>
    <sheet name="One DB(mrtrdb_test)" sheetId="31" r:id="rId24"/>
    <sheet name="E2E_Closed Order" sheetId="49" r:id="rId25"/>
    <sheet name="Test results SIT" sheetId="50" r:id="rId26"/>
    <sheet name="Summary" sheetId="30" r:id="rId27"/>
    <sheet name="OnlineChannel" sheetId="22" r:id="rId28"/>
    <sheet name="ONL_E2E_01" sheetId="28" r:id="rId29"/>
    <sheet name="ONL_E2E_05" sheetId="32" r:id="rId30"/>
    <sheet name="ONL_E2E_07" sheetId="33" r:id="rId31"/>
    <sheet name="DContop_DCPeriod_On+Off" sheetId="23" r:id="rId32"/>
    <sheet name="DCOnT_E2E_01" sheetId="34" r:id="rId33"/>
    <sheet name="DCOnT_E2E_05" sheetId="35" r:id="rId34"/>
    <sheet name="DCOnT_E2E_11" sheetId="36" r:id="rId35"/>
    <sheet name="DCOnT_E2E_15" sheetId="38" r:id="rId36"/>
    <sheet name="DCOnT_E2E_18" sheetId="37" r:id="rId37"/>
    <sheet name="ValueBundle_On+Off" sheetId="24" r:id="rId38"/>
    <sheet name="VB_E2E_01" sheetId="29" r:id="rId39"/>
    <sheet name="VB_E2E_02" sheetId="39" r:id="rId40"/>
    <sheet name="VB_E2E_03" sheetId="41" r:id="rId41"/>
    <sheet name="VB_E2E_04" sheetId="42" r:id="rId42"/>
    <sheet name="VB_E2E_06" sheetId="44" r:id="rId43"/>
    <sheet name="VB_E2E_08" sheetId="43" r:id="rId44"/>
    <sheet name="VB_E2E_09" sheetId="40" r:id="rId45"/>
    <sheet name="VB_E2E_10" sheetId="45" r:id="rId46"/>
    <sheet name="VB_E2E_11" sheetId="47" r:id="rId47"/>
    <sheet name="VB_E2E_12" sheetId="48" r:id="rId48"/>
    <sheet name="VB_E2E_14" sheetId="46" r:id="rId49"/>
  </sheets>
  <definedNames>
    <definedName name="_xlnm._FilterDatabase" localSheetId="24" hidden="1">'E2E_Closed Order'!$A$1:$K$6</definedName>
    <definedName name="_xlnm._FilterDatabase" localSheetId="26" hidden="1">Summary!$A$1:$K$42</definedName>
    <definedName name="_xlnm._FilterDatabase" localSheetId="25" hidden="1">'Test results SIT'!$A$1:$L$22</definedName>
    <definedName name="Z_6F7ADB75_4F2F_49C5_9970_29D822F25393_.wvu.FilterData" localSheetId="4" hidden="1">'Matrix E2E F iOS&amp;Androids QA Ma'!$B$1:$B$1001</definedName>
  </definedNames>
  <calcPr calcId="191028"/>
  <customWorkbookViews>
    <customWorkbookView name="ฟิวส์" guid="{6F7ADB75-4F2F-49C5-9970-29D822F25393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0" roundtripDataChecksum="pxJPx3y7CgG4fAlsZtgYTFyL2p8z3P8Kd3a1EAkZO/8="/>
    </ext>
  </extLst>
</workbook>
</file>

<file path=xl/calcChain.xml><?xml version="1.0" encoding="utf-8"?>
<calcChain xmlns="http://schemas.openxmlformats.org/spreadsheetml/2006/main">
  <c r="H31" i="50" l="1"/>
  <c r="G31" i="50"/>
  <c r="H30" i="50"/>
  <c r="G30" i="50"/>
  <c r="H29" i="50"/>
  <c r="G29" i="50"/>
  <c r="H28" i="50"/>
  <c r="G28" i="50"/>
  <c r="H27" i="50"/>
  <c r="G27" i="50"/>
  <c r="H26" i="50"/>
  <c r="H32" i="50" s="1"/>
  <c r="H33" i="50" s="1"/>
  <c r="G26" i="50"/>
  <c r="G32" i="50" s="1"/>
  <c r="G33" i="50" s="1"/>
  <c r="I53" i="30"/>
  <c r="G53" i="30"/>
  <c r="H53" i="30"/>
  <c r="G52" i="30"/>
  <c r="G10" i="49"/>
  <c r="H10" i="49"/>
  <c r="I10" i="49"/>
  <c r="J10" i="49"/>
  <c r="G11" i="49"/>
  <c r="H11" i="49"/>
  <c r="I11" i="49"/>
  <c r="J11" i="49"/>
  <c r="G12" i="49"/>
  <c r="H12" i="49"/>
  <c r="I12" i="49"/>
  <c r="J12" i="49"/>
  <c r="G13" i="49"/>
  <c r="H13" i="49"/>
  <c r="I13" i="49"/>
  <c r="J13" i="49"/>
  <c r="G14" i="49"/>
  <c r="H14" i="49"/>
  <c r="I14" i="49"/>
  <c r="J14" i="49"/>
  <c r="G15" i="49"/>
  <c r="H15" i="49"/>
  <c r="I15" i="49"/>
  <c r="J15" i="49"/>
  <c r="G16" i="49"/>
  <c r="H16" i="49"/>
  <c r="I16" i="49"/>
  <c r="J16" i="49"/>
  <c r="G17" i="49"/>
  <c r="H17" i="49"/>
  <c r="I17" i="49"/>
  <c r="J17" i="49"/>
  <c r="H50" i="30"/>
  <c r="I50" i="30"/>
  <c r="J50" i="30"/>
  <c r="G50" i="30"/>
  <c r="H47" i="30"/>
  <c r="H46" i="30"/>
  <c r="J51" i="30"/>
  <c r="I51" i="30"/>
  <c r="H51" i="30"/>
  <c r="J49" i="30"/>
  <c r="I49" i="30"/>
  <c r="H49" i="30"/>
  <c r="J48" i="30"/>
  <c r="I48" i="30"/>
  <c r="H48" i="30"/>
  <c r="J47" i="30"/>
  <c r="I47" i="30"/>
  <c r="J46" i="30"/>
  <c r="I46" i="30"/>
  <c r="G51" i="30"/>
  <c r="G49" i="30"/>
  <c r="G48" i="30"/>
  <c r="G47" i="30"/>
  <c r="G46" i="30"/>
  <c r="J52" i="30"/>
  <c r="I52" i="30"/>
  <c r="H52" i="30"/>
  <c r="C44" i="5"/>
  <c r="B44" i="5"/>
  <c r="C43" i="5"/>
  <c r="B43" i="5"/>
  <c r="C42" i="5"/>
  <c r="B42" i="5"/>
  <c r="C41" i="5"/>
  <c r="B41" i="5"/>
  <c r="C40" i="5"/>
  <c r="B40" i="5"/>
  <c r="C39" i="5"/>
  <c r="B39" i="5"/>
  <c r="J53" i="30" l="1"/>
  <c r="B47" i="5"/>
  <c r="C4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Y3" authorId="0" shapeId="0" xr:uid="{00000000-0006-0000-1500-000001000000}">
      <text>
        <r>
          <rPr>
            <sz val="10"/>
            <color rgb="FF000000"/>
            <rFont val="Arial"/>
            <scheme val="minor"/>
          </rPr>
          <t>======
ID#AAAB4sQLTHk
wannapa.thongkham    (2026-04-20 10:36:02)
Package iOT แบบ day one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Bmbbvv/SFWRQv0UZnLAwZ7WxN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X3" authorId="0" shapeId="0" xr:uid="{00000000-0006-0000-1600-000001000000}">
      <text>
        <r>
          <rPr>
            <sz val="10"/>
            <color rgb="FF000000"/>
            <rFont val="Arial"/>
            <scheme val="minor"/>
          </rPr>
          <t>======
ID#AAAB4sQLTHo
wannapa.thongkham    (2026-04-20 10:36:02)
Package iOT แบบ day one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27jNp/Oixd2lBbzoRIA+JpOrO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Z3" authorId="0" shapeId="0" xr:uid="{00000000-0006-0000-1700-000001000000}">
      <text>
        <r>
          <rPr>
            <sz val="10"/>
            <color rgb="FF000000"/>
            <rFont val="Arial"/>
            <scheme val="minor"/>
          </rPr>
          <t>======
ID#AAAB4sKje84
wannapa.thongkham    (2026-04-20 10:36:02)
Package iOT แบบ day one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WLxQvOKFVN12JQVkSFXXL0pYiQ=="/>
    </ext>
  </extLst>
</comments>
</file>

<file path=xl/sharedStrings.xml><?xml version="1.0" encoding="utf-8"?>
<sst xmlns="http://schemas.openxmlformats.org/spreadsheetml/2006/main" count="124671" uniqueCount="14115">
  <si>
    <t>No</t>
  </si>
  <si>
    <t>User Group</t>
  </si>
  <si>
    <t>Channel Name</t>
  </si>
  <si>
    <t>Partner Type Name
(rtr_sub_type)</t>
  </si>
  <si>
    <t>Partner Type Level</t>
  </si>
  <si>
    <t>ONE RTR Login</t>
  </si>
  <si>
    <t>Pass</t>
  </si>
  <si>
    <t>dms_dtr_code</t>
  </si>
  <si>
    <t>rtr_code</t>
  </si>
  <si>
    <t>ICX sale-agent</t>
  </si>
  <si>
    <t>Mapping xD</t>
  </si>
  <si>
    <t>rtr_name</t>
  </si>
  <si>
    <t>rtr_id_card_last_5digit</t>
  </si>
  <si>
    <t>DMS API</t>
  </si>
  <si>
    <t>ONE</t>
  </si>
  <si>
    <t>WSSO</t>
  </si>
  <si>
    <t>SGIS</t>
  </si>
  <si>
    <t>ICX</t>
  </si>
  <si>
    <t>Dealer</t>
  </si>
  <si>
    <t>DLR</t>
  </si>
  <si>
    <t>Retail Dealer Outlet</t>
  </si>
  <si>
    <t>Outlet</t>
  </si>
  <si>
    <t>0883961009</t>
  </si>
  <si>
    <t>-</t>
  </si>
  <si>
    <t>บริษัท กิจเจริญ แซทเทลไล้ท์ จำกัด - สาขา สถานีรถไฟฟ้าหัวลำโพง</t>
  </si>
  <si>
    <t>✔</t>
  </si>
  <si>
    <t>0883961010</t>
  </si>
  <si>
    <t>TPN</t>
  </si>
  <si>
    <t>True Partner - CODO</t>
  </si>
  <si>
    <t>0883961020</t>
  </si>
  <si>
    <t>บริษัท เอ็ม.เค.เอ็นเตอร์ไพรส์ จำกัด (CODO)</t>
  </si>
  <si>
    <t>0883961032</t>
  </si>
  <si>
    <t>Key Agent</t>
  </si>
  <si>
    <t>iStu</t>
  </si>
  <si>
    <t>Banana IT-Outlet</t>
  </si>
  <si>
    <t>0883961021</t>
  </si>
  <si>
    <t>บริษัท คอมเซเว่น อินเตอร์เนชั่นแนล จำกัด - บานานา ไอที บาย คอมเซเว่น แอด ฟิวเจอร์พาร์ค รังสิต</t>
  </si>
  <si>
    <t>02011</t>
  </si>
  <si>
    <t>0883961031</t>
  </si>
  <si>
    <t>Direct sale</t>
  </si>
  <si>
    <t>DRS</t>
  </si>
  <si>
    <t>Senior CMSales</t>
  </si>
  <si>
    <t>L2</t>
  </si>
  <si>
    <t>0883961019</t>
  </si>
  <si>
    <t>ธัญญา สัตตภัณฑ์</t>
  </si>
  <si>
    <t>0883961024</t>
  </si>
  <si>
    <t>Note: ICX sale-agent รอ CF</t>
  </si>
  <si>
    <t>if isOutlet = true</t>
  </si>
  <si>
    <t>H-rtrcode</t>
  </si>
  <si>
    <t>else</t>
  </si>
  <si>
    <t>dtrCode</t>
  </si>
  <si>
    <t>Partner Type Name</t>
  </si>
  <si>
    <t>Role</t>
  </si>
  <si>
    <t>User ID</t>
  </si>
  <si>
    <t>Sale ID</t>
  </si>
  <si>
    <t>X</t>
  </si>
  <si>
    <t>Owner</t>
  </si>
  <si>
    <t>Staff</t>
  </si>
  <si>
    <r>
      <t>RTR_TYPE</t>
    </r>
    <r>
      <rPr>
        <sz val="10"/>
        <color rgb="FF000000"/>
        <rFont val="Consolas"/>
        <charset val="1"/>
      </rPr>
      <t xml:space="preserve"> </t>
    </r>
    <r>
      <rPr>
        <b/>
        <sz val="10"/>
        <color rgb="FF800000"/>
        <rFont val="Consolas"/>
        <charset val="1"/>
      </rPr>
      <t>IN</t>
    </r>
    <r>
      <rPr>
        <sz val="10"/>
        <color rgb="FF000000"/>
        <rFont val="Consolas"/>
        <charset val="1"/>
      </rPr>
      <t xml:space="preserve"> (</t>
    </r>
    <r>
      <rPr>
        <sz val="10"/>
        <color rgb="FF008000"/>
        <rFont val="Consolas"/>
        <charset val="1"/>
      </rPr>
      <t>'DS1'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'DS2'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'TLR_S'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'TLR'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'RPS_S'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'RPS'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'SIS_S'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'SIS'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'TLR_S'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'TLR'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'RPS_S'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'RPS'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'AC'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'RS'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'TD'</t>
    </r>
    <r>
      <rPr>
        <sz val="10"/>
        <color rgb="FF000000"/>
        <rFont val="Consolas"/>
        <charset val="1"/>
      </rPr>
      <t>,</t>
    </r>
    <r>
      <rPr>
        <sz val="10"/>
        <color rgb="FF008000"/>
        <rFont val="Consolas"/>
        <charset val="1"/>
      </rPr>
      <t>'BT'</t>
    </r>
    <r>
      <rPr>
        <sz val="10"/>
        <color rgb="FF000000"/>
        <rFont val="Consolas"/>
        <charset val="1"/>
      </rPr>
      <t>)</t>
    </r>
  </si>
  <si>
    <t>rtr_status</t>
  </si>
  <si>
    <t>dms_dtr_name</t>
  </si>
  <si>
    <t>dol_dtr_code</t>
  </si>
  <si>
    <t>rtr_created_date_time</t>
  </si>
  <si>
    <t>rtr_modified_date_time</t>
  </si>
  <si>
    <t>rtr_type</t>
  </si>
  <si>
    <t>rtr_sub_type</t>
  </si>
  <si>
    <t>channel_type_id</t>
  </si>
  <si>
    <t>channel_sub_type_id</t>
  </si>
  <si>
    <t>south_area_flag</t>
  </si>
  <si>
    <t>region_code</t>
  </si>
  <si>
    <t>zone_code</t>
  </si>
  <si>
    <t>cluster_code</t>
  </si>
  <si>
    <t>province</t>
  </si>
  <si>
    <t>rtr_id_card</t>
  </si>
  <si>
    <t>busns_type</t>
  </si>
  <si>
    <t>taxpayer_no</t>
  </si>
  <si>
    <t>location_code</t>
  </si>
  <si>
    <t>device_location</t>
  </si>
  <si>
    <t>company_name</t>
  </si>
  <si>
    <t>created_by</t>
  </si>
  <si>
    <t>created_date_time</t>
  </si>
  <si>
    <t>updated_by</t>
  </si>
  <si>
    <t>updated_date_time</t>
  </si>
  <si>
    <t>ห้างหุ้นส่วนจำกัด พรหมมะลิ คอมมูนิเคชั่น</t>
  </si>
  <si>
    <t>Active</t>
  </si>
  <si>
    <t>00562</t>
  </si>
  <si>
    <t>RPS</t>
  </si>
  <si>
    <t>N</t>
  </si>
  <si>
    <t>COMPANY</t>
  </si>
  <si>
    <t>MRTR_BATCH_ENGINE</t>
  </si>
  <si>
    <t>ทรูมูฟช้อป ท่าอากาศยานสุวรรณภูมิ</t>
  </si>
  <si>
    <t>TLR</t>
  </si>
  <si>
    <t>True Shop Airport</t>
  </si>
  <si>
    <t>ทรูช็อป แอร์พอร์ต ดอนเมือง 1</t>
  </si>
  <si>
    <t>iOS</t>
  </si>
  <si>
    <t>Android</t>
  </si>
  <si>
    <t>SET วันนัดติดตั้ง Address ID 34568683 Team ร้อยเอ็ด-หจก.บีทีเค อินสตอลแอนด์เซอร์วิส</t>
  </si>
  <si>
    <t>Address ID : 231116175</t>
  </si>
  <si>
    <t>Team ร้อยเอ็ด-หจก.บีทีเค อินสตอลแอนด์เซอร์วิส</t>
  </si>
  <si>
    <t>Android มี FLP</t>
  </si>
  <si>
    <t>Android ไม่ระบุเวลาติดต่อ (contactTime)</t>
  </si>
  <si>
    <t>{</t>
  </si>
  <si>
    <t>saleAgent:{</t>
  </si>
  <si>
    <t>orderId:"2601301414A1TO2P8D15",</t>
  </si>
  <si>
    <t>"code": "HLC-TOL-SO-D-424005",</t>
  </si>
  <si>
    <t>addressList:[</t>
  </si>
  <si>
    <t>orderId:"2601301452A1TOSTC69A",</t>
  </si>
  <si>
    <t>code:"HLC-TOL-SO-D-424005",</t>
  </si>
  <si>
    <t>orderId:"2601301639A1TOST54C9",</t>
  </si>
  <si>
    <t>code:"HLC-TOL-SO-D-424003",</t>
  </si>
  <si>
    <t>orderId:"2601301640A1TOST0316",</t>
  </si>
  <si>
    <t>name:"a75ff9efc47ce458464c49233f37fdb63fae2d87047c2e62ccbb970f7fc1dd7eb6941b831fb224436edc62ac87ecba347a8d97fcb8debdcb18ebc7ef61a304ff5a63eaa292eb94f30ea5a4e2912d1573e67872f03cfd880fadd5adf506180d005f21ed56319aacdf0c34cddb4a9f8646598ef5a549090d1afb08acc2f2b056a7",</t>
  </si>
  <si>
    <t>userId:"10015591",</t>
  </si>
  <si>
    <t>"orderId": "2601301414A1TO2P8D15",</t>
  </si>
  <si>
    <t>userId:"48001860",</t>
  </si>
  <si>
    <t>userId:"30100041",</t>
  </si>
  <si>
    <t>partnerCode:"10015591",</t>
  </si>
  <si>
    <t>orderCreatorName:"MK Enterprise Co., Ltd. (CODO) -",</t>
  </si>
  <si>
    <t>"message": "Dependency: Fraud TMV - [SMARTUI-validateTMVFraudAndBlackList] Invalid URL",</t>
  </si>
  <si>
    <t>addressType:"install",</t>
  </si>
  <si>
    <t>orderCreatorName:"Kitjaroen Satellite Co., Ltd. - Hua Lamphong station -",</t>
  </si>
  <si>
    <t>message:"Dependency: Fraud TMV - [SMARTUI-validateTMVFraudAndBlackList] Invalid URL",</t>
  </si>
  <si>
    <t>orderCreatorName:"- -",</t>
  </si>
  <si>
    <t>message:"Dependency: NAD TOL - Data Not Found.",</t>
  </si>
  <si>
    <t>saleCode:"10015591",</t>
  </si>
  <si>
    <t>approver:"",</t>
  </si>
  <si>
    <t>"debug": [</t>
  </si>
  <si>
    <t>building:{</t>
  </si>
  <si>
    <t>debug:[</t>
  </si>
  <si>
    <t>contactNumber:"50405974d3622926968064f5dbeaf2e688bfef36968c49e2f48ac8191f084c30",</t>
  </si>
  <si>
    <t>customerInfo:{</t>
  </si>
  <si>
    <t>floor:"50405974D3622926968064F5DBEAF2E6CE51EADAF53621C8A550CE3B6367065D",</t>
  </si>
  <si>
    <t>floor:"",</t>
  </si>
  <si>
    <t>nameEn:"4c462f6cc49fc523cfa2d244d17c47ecaf12b56b42c7f1ee16451e5e6b604def3630c144d55ddad0574e75b2da078aa7cf4a591c3a6d3cc5b53492165269fc46",</t>
  </si>
  <si>
    <t>titleCode:"T0163",</t>
  </si>
  <si>
    <t>"stepName": "SmartUI-validateTMVFraudAndBlackList",</t>
  </si>
  <si>
    <t>name:"",</t>
  </si>
  <si>
    <t>stepName:"SmartUI-validateTMVFraudAndBlackList",</t>
  </si>
  <si>
    <t>name:"50405974D3622926968064F5DBEAF2E6FBFC03195126C4CF17BFBA2815A24AEF",</t>
  </si>
  <si>
    <t>stepName:"INTX-validateNAD",</t>
  </si>
  <si>
    <t>channel:"TPN",</t>
  </si>
  <si>
    <t>title:"นาย",</t>
  </si>
  <si>
    <t>"errorCode": "HLC-TOL-SO-D-424005",</t>
  </si>
  <si>
    <t>room:"50405974D3622926968064F5DBEAF2E6B6B512DC946B0CBFD0B998006177EA77"</t>
  </si>
  <si>
    <t>errorCode:"HLC-TOL-SO-D-424005",</t>
  </si>
  <si>
    <t>room:""</t>
  </si>
  <si>
    <t>errorCode:"HLC-TOL-SO-D-424003",</t>
  </si>
  <si>
    <t>saleGroup:"TPN1"</t>
  </si>
  <si>
    <t>firstname:"บุรี",</t>
  </si>
  <si>
    <t>"success": false,</t>
  </si>
  <si>
    <t>},</t>
  </si>
  <si>
    <t>firstname:"พลาธร",</t>
  </si>
  <si>
    <t>success:false,</t>
  </si>
  <si>
    <t>firstname:"ชาวี",</t>
  </si>
  <si>
    <t>lastname:"ณัฐพงศ์คุณากร",</t>
  </si>
  <si>
    <t>"code": "500",</t>
  </si>
  <si>
    <t>contactLastname:"50405974D3622926968064F5DBEAF2E6680620C3B384159745E31CE7D13D5C9EA980B469779DF4F7F031D8B61E2B3B34",</t>
  </si>
  <si>
    <t>lastname:"วัชรโสภณ",</t>
  </si>
  <si>
    <t>code:"500",</t>
  </si>
  <si>
    <t>contactLastname:"50405974D3622926968064F5DBEAF2E64CB2245FE7E4F3B1B5353E73A497C8F8",</t>
  </si>
  <si>
    <t>lastname:"นามู",</t>
  </si>
  <si>
    <t>code:"INT10001",</t>
  </si>
  <si>
    <t>gisOrder:{</t>
  </si>
  <si>
    <t>gender:"MALE",</t>
  </si>
  <si>
    <t>"description": "[SMARTUI-validateTMVFraudAndBlackList] Invalid URL"</t>
  </si>
  <si>
    <t>contactName:"50405974D3622926968064F5DBEAF2E6C3C8DD2CC9E1A666A777374D870CD9FC",</t>
  </si>
  <si>
    <t>description:"[SMARTUI-validateTMVFraudAndBlackList] Invalid URL"</t>
  </si>
  <si>
    <t>contactName:"50405974D3622926968064F5DBEAF2E6AC4EE1EFCE906F14579926C4AF1127E2",</t>
  </si>
  <si>
    <t>description:"Data Not Found."</t>
  </si>
  <si>
    <t>dwFeeCollection:"N",</t>
  </si>
  <si>
    <t>customerType:"I",</t>
  </si>
  <si>
    <t>contactTitle:"50405974D3622926968064F5DBEAF2E6873579663BB03FC948FC7B53878F2149",</t>
  </si>
  <si>
    <t>addressNotMatch:"N",</t>
  </si>
  <si>
    <t>identification:{</t>
  </si>
  <si>
    <t>district:"50405974D3622926968064F5DBEAF2E6CAB9E194392911085A52FC885A96C404A15AEFB9698E6DA2985105FC038AFA28",</t>
  </si>
  <si>
    <t>district:"50405974D3622926968064F5DBEAF2E685DD7ACF34B0CBFB16FA49D3ACE29B904DD0BD0B7C8FCAA79A6835E29E6B206EA6D358070A692AD662A4278128A71A09",</t>
  </si>
  <si>
    <t>addressId:"230989197",</t>
  </si>
  <si>
    <t>idType:"I",</t>
  </si>
  <si>
    <t>"stepName": "INTX-validateTOLFraudAndBlackList",</t>
  </si>
  <si>
    <t>houseNumber:"50405974D3622926968064F5DBEAF2E69577A4ACFF41F7036F1AC79D2FF8834A",</t>
  </si>
  <si>
    <t>stepName:"INTX-validateTOLFraudAndBlackList",</t>
  </si>
  <si>
    <t>houseNumber:"50405974D3622926968064F5DBEAF2E64AA89686054E4EF6BABC4E12F14799C3",</t>
  </si>
  <si>
    <t>idType:"A",</t>
  </si>
  <si>
    <t>stepName:"INTX-getBlackListInfoByAddressId",</t>
  </si>
  <si>
    <t>longitude:"101.102573",</t>
  </si>
  <si>
    <t>idNumber:"5488847605978"</t>
  </si>
  <si>
    <t>"errorCode": "HLC-TOL-SO-D-424002",</t>
  </si>
  <si>
    <t>moo:"",</t>
  </si>
  <si>
    <t>idNumber:"5550836543439"</t>
  </si>
  <si>
    <t>errorCode:"HLC-TOL-SO-D-424002",</t>
  </si>
  <si>
    <t>moo:"50405974D3622926968064F5DBEAF2E62EFF435F66B07302A51F153BCF80C78C",</t>
  </si>
  <si>
    <t>idNumber:"1226093661535"</t>
  </si>
  <si>
    <t>errorCode:"HLC-TOL-SO-D-424007",</t>
  </si>
  <si>
    <t>latitude:"13.321608999999999",</t>
  </si>
  <si>
    <t>province:"50405974D3622926968064F5DBEAF2E6792A95D5C33AAA9E3A3B8E87DB81E60F6273EA26BC35C43C46FB30FF7D38B7BD86535FAB01340E06E3F14C610471E021",</t>
  </si>
  <si>
    <t>media:"FTTB",</t>
  </si>
  <si>
    <t>birthdate:"1991-10-07T00:00:00+0700",</t>
  </si>
  <si>
    <t>soi:"",</t>
  </si>
  <si>
    <t>birthdate:"1998-12-07T00:00:00+0700",</t>
  </si>
  <si>
    <t>soi:"50405974D3622926968064F5DBEAF2E6EF924D0A1B66756538B50291D61A86D62FEB8F9E115A8C788612790BB3C02099",</t>
  </si>
  <si>
    <t>birthdate:"2005-11-02T00:00:00+0700",</t>
  </si>
  <si>
    <t>villageId:"null",</t>
  </si>
  <si>
    <t>idExpireDate:"2030-12-18T00:00:00+0700",</t>
  </si>
  <si>
    <t>"description": "Invalid URL"</t>
  </si>
  <si>
    <t>street:"50405974D3622926968064F5DBEAF2E62EFF435F66B07302A51F153BCF80C78C",</t>
  </si>
  <si>
    <t>idExpireDate:"2029-11-02T00:00:00+0700",</t>
  </si>
  <si>
    <t>description:"Invalid URL"</t>
  </si>
  <si>
    <t>street:"50405974D3622926968064F5DBEAF2E6D8A86E7E786EE10CF41CFB3F07B4221B8C86E8E1BCFF019D832DDE5185498343",</t>
  </si>
  <si>
    <t>dwForceFlag:"N",</t>
  </si>
  <si>
    <t>language:"TH"</t>
  </si>
  <si>
    <t>subDistrict:"50405974D3622926968064F5DBEAF2E6CAB9E194392911085A52FC885A96C404A15AEFB9698E6DA2985105FC038AFA28",</t>
  </si>
  <si>
    <t>subDistrict:"50405974D3622926968064F5DBEAF2E6F6FC76C556F3AB5C3D4783AFA38201DB",</t>
  </si>
  <si>
    <t>}</t>
  </si>
  <si>
    <t>livingType:"คอนโดสตูดิโอ 3 ห้อง",</t>
  </si>
  <si>
    <t>zip:"50405974D3622926968064F5DBEAF2E6850B8804B615CD41F7DEC643740F091E"</t>
  </si>
  <si>
    <t>zip:"50405974D3622926968064F5DBEAF2E628AE744DF5C758733110618510556E8E"</t>
  </si>
  <si>
    <t>]</t>
  </si>
  <si>
    <t>txId:"20260130-O-0045265",</t>
  </si>
  <si>
    <t>contactInfo:{</t>
  </si>
  <si>
    <t>"stepName": "INTX-validateNAD",</t>
  </si>
  <si>
    <t>buildingId:"23756",</t>
  </si>
  <si>
    <t>"errorCode": "HLC-TOL-SO-D-424003",</t>
  </si>
  <si>
    <t>],</t>
  </si>
  <si>
    <t>billing:{</t>
  </si>
  <si>
    <t>noHouseNumber:"N",</t>
  </si>
  <si>
    <t>email:"",</t>
  </si>
  <si>
    <t>livingStyle:"บ้านส่วนตัว"</t>
  </si>
  <si>
    <t>format:"S",</t>
  </si>
  <si>
    <t>phoneNumber1:"0787785778"</t>
  </si>
  <si>
    <t>language:"TH",</t>
  </si>
  <si>
    <t>phoneNumber1:"0987654321",</t>
  </si>
  <si>
    <t>phoneNumber1:"0883961578",</t>
  </si>
  <si>
    <t>smsNumber:"50405974D3622926968064F5DBEAF2E680DDAB9BBBC7CE1111BBC78C2ED8FCE4"</t>
  </si>
  <si>
    <t>phoneNumber2:"",</t>
  </si>
  <si>
    <t>smsNumber:"50405974D3622926968064F5DBEAF2E65391D9A98383D700C1774D1E933C7FA3"</t>
  </si>
  <si>
    <t>lastname:"50405974d3622926968064f5dbeaf2e6713477266de0d08f9c3e0b7921d13221c4bcf16df37cb9665fbc16a2cd00c738db738be601688bb3d01397b221dc155f",</t>
  </si>
  <si>
    <t>"stepName": "INTX-getBlackListInfoByAddressId",</t>
  </si>
  <si>
    <t>phoneNumber3:"",</t>
  </si>
  <si>
    <t>"errorCode": "HLC-TOL-SO-D-424007",</t>
  </si>
  <si>
    <t>consentInfo:{</t>
  </si>
  <si>
    <t>email:""</t>
  </si>
  <si>
    <t>firstname:"50405974d3622926968064f5dbeaf2e6b010c47db254c07ea1dfbc71fa220142",</t>
  </si>
  <si>
    <t>isConsent:"Y",</t>
  </si>
  <si>
    <t>title:"50405974d3622926968064f5dbeaf2e6873579663bb03fc948fc7b53878f2149",</t>
  </si>
  <si>
    <t>smsNumber:"0787785778",</t>
  </si>
  <si>
    <t>"code": "401",</t>
  </si>
  <si>
    <t>isTmnConsent:"N",</t>
  </si>
  <si>
    <t>code:"401",</t>
  </si>
  <si>
    <t>gender:"50405974d3622926968064f5dbeaf2e61eeb6ccf09abdade1abbe1ccae258803"</t>
  </si>
  <si>
    <t>paymentMethod:"cash"</t>
  </si>
  <si>
    <t>"description": "Unauthorized"</t>
  </si>
  <si>
    <t>tmnConsent:"N",</t>
  </si>
  <si>
    <t>description:"Unauthorized"</t>
  </si>
  <si>
    <t>tmvConsent:"N",</t>
  </si>
  <si>
    <t>dtrCode:"10020301",</t>
  </si>
  <si>
    <t>address:[</t>
  </si>
  <si>
    <t>tolConsent:"Y",</t>
  </si>
  <si>
    <t>isOutlet:true,</t>
  </si>
  <si>
    <t>tvsConsent:"N"</t>
  </si>
  <si>
    <t>smsNumber:"0987654321",</t>
  </si>
  <si>
    <t>smsNumber:"0883961578",</t>
  </si>
  <si>
    <t>convergenceCode:"2P",</t>
  </si>
  <si>
    <t>type:[</t>
  </si>
  <si>
    <t>isESignature:"Y",</t>
  </si>
  <si>
    <t>install</t>
  </si>
  <si>
    <t>contactTime:{</t>
  </si>
  <si>
    <t>tmvInfo:{</t>
  </si>
  <si>
    <t>contactTitle:"T0163",</t>
  </si>
  <si>
    <t>firstname:"50405974D3622926968064F5DBEAF2E6C3C8DD2CC9E1A666A777374D870CD9FC",</t>
  </si>
  <si>
    <t>from:"17:00",</t>
  </si>
  <si>
    <t>firstname:"50405974D3622926968064F5DBEAF2E6AC4EE1EFCE906F14579926C4AF1127E2",</t>
  </si>
  <si>
    <t>orderType:"NEW",</t>
  </si>
  <si>
    <t>contactName:"บุรี",</t>
  </si>
  <si>
    <t>lastname:"50405974D3622926968064F5DBEAF2E6680620C3B384159745E31CE7D13D5C9EA980B469779DF4F7F031D8B61E2B3B34",</t>
  </si>
  <si>
    <t>to:"18:00"</t>
  </si>
  <si>
    <t>lastname:"50405974D3622926968064F5DBEAF2E64CB2245FE7E4F3B1B5353E73A497C8F8",</t>
  </si>
  <si>
    <t>productIdNumber:"50405974d3622926968064f5dbeaf2e6183aece2623eaca9160b0a4ad37fbf99",</t>
  </si>
  <si>
    <t>contactLastname:"ณัฐพงศ์คุณากร",</t>
  </si>
  <si>
    <t>phoneNumber1:"50405974D3622926968064F5DBEAF2E680DDAB9BBBC7CE1111BBC78C2ED8FCE4",</t>
  </si>
  <si>
    <t>phoneNumber1:"50405974D3622926968064F5DBEAF2E65391D9A98383D700C1774D1E933C7FA3",</t>
  </si>
  <si>
    <t>propositionId:"0039269",</t>
  </si>
  <si>
    <t>houseNumber:"7/224",</t>
  </si>
  <si>
    <t>rc:"399.0",</t>
  </si>
  <si>
    <t>companyCode:"RF",</t>
  </si>
  <si>
    <t>name:"Premio Condo ตึก2",</t>
  </si>
  <si>
    <t>remark:"",</t>
  </si>
  <si>
    <t>contactName:"พลาธร",</t>
  </si>
  <si>
    <t>contactName:"ชาวี",</t>
  </si>
  <si>
    <t>socCode:"15042617",</t>
  </si>
  <si>
    <t>room:"224",</t>
  </si>
  <si>
    <t>title:"50405974D3622926968064F5DBEAF2E6873579663BB03FC948FC7B53878F2149"</t>
  </si>
  <si>
    <t>contactLastname:"วัชรโสภณ",</t>
  </si>
  <si>
    <t>contactLastname:"นามู",</t>
  </si>
  <si>
    <t>billingPropoSOCCode:"15042617",</t>
  </si>
  <si>
    <t>floor:""</t>
  </si>
  <si>
    <t>houseNumber:"322/353",</t>
  </si>
  <si>
    <t>houseNumber:"68/47",</t>
  </si>
  <si>
    <t>propositionDescription:"TUC_CVG ExtraFunUnlimited Regu 2P",</t>
  </si>
  <si>
    <t>convergenceCode:"STD",</t>
  </si>
  <si>
    <t>contractTerm:"12",</t>
  </si>
  <si>
    <t>moo:"-",</t>
  </si>
  <si>
    <t>remark:"test flp",</t>
  </si>
  <si>
    <t>name:"ปานา",</t>
  </si>
  <si>
    <t>mainPriceplanId:"MNETAP16",</t>
  </si>
  <si>
    <t>village:"",</t>
  </si>
  <si>
    <t>room:"204",</t>
  </si>
  <si>
    <t>room:"",</t>
  </si>
  <si>
    <t>agreementCode:"CVG000000000083",</t>
  </si>
  <si>
    <t>street:"ทรงวาด",</t>
  </si>
  <si>
    <t>gender:"50405974D3622926968064F5DBEAF2E61EEB6CCF09ABDADE1ABBE1CCAE258803",</t>
  </si>
  <si>
    <t>floor:"2"</t>
  </si>
  <si>
    <t>mainPriceplanDescription:"CVG 5G Net SIM 399, Net 20GB",</t>
  </si>
  <si>
    <t>contractFee:"0"</t>
  </si>
  <si>
    <t>subDistrict:"บ้านบึง",</t>
  </si>
  <si>
    <t>district:"บ้านบึง",</t>
  </si>
  <si>
    <t>province:"ชลบุรี",</t>
  </si>
  <si>
    <t>street:"-",</t>
  </si>
  <si>
    <t>street:"ถ.แสมดำ",</t>
  </si>
  <si>
    <t>zip:"20170"</t>
  </si>
  <si>
    <t>dtrCode:"10014550",</t>
  </si>
  <si>
    <t>soi:"ซ.แสมดำ",</t>
  </si>
  <si>
    <t>dtrCode:"30100041",</t>
  </si>
  <si>
    <t>flpInfoList:[</t>
  </si>
  <si>
    <t>subDistrict:"ดินแดง",</t>
  </si>
  <si>
    <t>subDistrict:"แสมดำ",</t>
  </si>
  <si>
    <t>district:"ดินแดง",</t>
  </si>
  <si>
    <t>district:"บางขุนเทียน",</t>
  </si>
  <si>
    <t>phoneNumber1:"50405974d3622926968064f5dbeaf2e6f3e4cc1b7b494f3ff12491457b4bef1f"</t>
  </si>
  <si>
    <t>province:"กรุงเทพมหานคร",</t>
  </si>
  <si>
    <t>installFlag:"Y",</t>
  </si>
  <si>
    <t>billing</t>
  </si>
  <si>
    <t>zip:"10400"</t>
  </si>
  <si>
    <t>zip:"10150"</t>
  </si>
  <si>
    <t>summaryPrice:"699.0",</t>
  </si>
  <si>
    <t>addressId:"231099090",</t>
  </si>
  <si>
    <t>priceplanCategoryId:"FLP_PROMOTION_VOICE BUNDLE_FLBB",</t>
  </si>
  <si>
    <t>readCardInfo:{</t>
  </si>
  <si>
    <t>priceplanCode:"IPIPAY01",</t>
  </si>
  <si>
    <t>number:"50405974d3622926968064f5dbeaf2e6b2ebb79e37aa55cd88bb53861899bc62",</t>
  </si>
  <si>
    <t>priceplanName:"De-bundle 4P Smart choice to Standalone (IPIPAY01)",</t>
  </si>
  <si>
    <t>street:"",</t>
  </si>
  <si>
    <t>productIdNumber:"50405974D3622926968064F5DBEAF2E61AFBB7999A8F839509421A3F45CD65F7",</t>
  </si>
  <si>
    <t>verificationForm:"one-app-id-card:one-app-liveness",</t>
  </si>
  <si>
    <t>productName:"IPIPAY01",</t>
  </si>
  <si>
    <t>dwType:"3",</t>
  </si>
  <si>
    <t>priceplanCode:"IPI49TTT50",</t>
  </si>
  <si>
    <t>proposition:"True Online Standalone",</t>
  </si>
  <si>
    <t>mode:"OCR",</t>
  </si>
  <si>
    <t>latitude:"13.760985999999999",</t>
  </si>
  <si>
    <t>priceplanName:"เหมาจ่าย 49 โทรหามือถือฟรี 50 นาที (IPI49TTT50)",</t>
  </si>
  <si>
    <t>propositionCategoryId:"FLP_PROMOTION_VOICE BUNDLE",</t>
  </si>
  <si>
    <t>name:{</t>
  </si>
  <si>
    <t>livingStyle:"บ้านส่วนตัว",</t>
  </si>
  <si>
    <t>productIdNumber:"50405974D3622926968064F5DBEAF2E6D3E7C64DF2020F0A6631DA45C618DEFF",</t>
  </si>
  <si>
    <t>propositionCode:"FLBB",</t>
  </si>
  <si>
    <t>firstname:{</t>
  </si>
  <si>
    <t>livingType:"บ้าน 1 ชั้น ขนาดเล็ก",</t>
  </si>
  <si>
    <t>productName:"IPI49TTT50",</t>
  </si>
  <si>
    <t>propositionVasCategory:"FLP_VAS",</t>
  </si>
  <si>
    <t>th:"50405974d3622926968064f5dbeaf2e6b010c47db254c07ea1dfbc71fa220142",</t>
  </si>
  <si>
    <t>longitude:"100.5648",</t>
  </si>
  <si>
    <t>propositionVasCode:"CLI",</t>
  </si>
  <si>
    <t>en:"50405974d3622926968064f5dbeaf2e693cbb1bcf8814c12351efb2d41e0c673"</t>
  </si>
  <si>
    <t>lowTierL2:"N",</t>
  </si>
  <si>
    <t>propositionVasName:"Caller Id (CLI)"</t>
  </si>
  <si>
    <t>media:"FTTH",</t>
  </si>
  <si>
    <t>lastname:{</t>
  </si>
  <si>
    <t>en:"50405974d3622926968064f5dbeaf2e68ce22c3b458bd3091876139cc8f672d6beb89e7f0faa5450b4834ca7be4eef4d",</t>
  </si>
  <si>
    <t>resubFlag:"N",</t>
  </si>
  <si>
    <t>th:"50405974d3622926968064f5dbeaf2e6713477266de0d08f9c3e0b7921d13221c4bcf16df37cb9665fbc16a2cd00c738db738be601688bb3d01397b221dc155f"</t>
  </si>
  <si>
    <t>spliterL2:"BKK26X1MQ14",</t>
  </si>
  <si>
    <t>txId:"20260130-O-0045264",</t>
  </si>
  <si>
    <t>priceplanCategoryId:"FLP_PROMOTION_VOICE BUNDLE_FLOLY",</t>
  </si>
  <si>
    <t>title:{</t>
  </si>
  <si>
    <t>villageId:"null"</t>
  </si>
  <si>
    <t>priceplanCode:"RPI1",</t>
  </si>
  <si>
    <t>en:"",</t>
  </si>
  <si>
    <t>priceplanName:"Monthly fee (RPI1)",</t>
  </si>
  <si>
    <t>th:"50405974d3622926968064f5dbeaf2e6873579663bb03fc948fc7b53878f2149"</t>
  </si>
  <si>
    <t>installInfo:{</t>
  </si>
  <si>
    <t>productIdNumber:"50405974D3622926968064F5DBEAF2E63ED050D1AB7091AA3177E584A2757BE8",</t>
  </si>
  <si>
    <t>date:"2026-01-31",</t>
  </si>
  <si>
    <t>productName:"RPI1",</t>
  </si>
  <si>
    <t>installationType:"STANDARD",</t>
  </si>
  <si>
    <t>priceplanCode:"IPI300TTT500",</t>
  </si>
  <si>
    <t>proposition:"Fixedline Plus Only",</t>
  </si>
  <si>
    <t>documentNumber:"50405974d3622926968064f5dbeaf2e6a06c1e9c67b2cf4e7205458894c8ddc6",</t>
  </si>
  <si>
    <t>tax</t>
  </si>
  <si>
    <t>needTechnician:"Y",</t>
  </si>
  <si>
    <t>priceplanName:"เหมาจ่าย 300 โทรหามือถือฟรี 500 นาที (IPI300TTT500)",</t>
  </si>
  <si>
    <t>province:"50405974d3622926968064f5dbeaf2e66f0a87cc4007ca907a67083193fcd07eddeb0de67fdde7fdcd47a80d4d919ebc",</t>
  </si>
  <si>
    <t>period:{</t>
  </si>
  <si>
    <t>productIdNumber:"50405974D3622926968064F5DBEAF2E6FB72E80232291952647D84EF6C33B43B",</t>
  </si>
  <si>
    <t>propositionCode:"FLOLY",</t>
  </si>
  <si>
    <t>faceCompareScore:"50405974d3622926968064f5dbeaf2e6884795623b16bb662a3e307d17cdda8d",</t>
  </si>
  <si>
    <t>from:"13:00",</t>
  </si>
  <si>
    <t>productName:"IPI300TTT500",</t>
  </si>
  <si>
    <t>slugId:"MOCK0001:MOCK0006",</t>
  </si>
  <si>
    <t>isRequireLiveness:"Y",</t>
  </si>
  <si>
    <t>docType:"50405974d3622926968064f5dbeaf2e631a6f024f681a86373504d7c8d8469a0",</t>
  </si>
  <si>
    <t>birthday:"50405974d3622926968064f5dbeaf2e61a017c574d00c68f956f2cbf3eab726b",</t>
  </si>
  <si>
    <t>district:"50405974d3622926968064f5dbeaf2e6b8f94c1bfeb7441a84a44f4b6404711dc685edefcc71fb1945a0f6f1a23ea959",</t>
  </si>
  <si>
    <t>verificationDopa:"50405974d3622926968064f5dbeaf2e65cd909ea88f30311f6a0097de3dd34b4",</t>
  </si>
  <si>
    <t>addressId:"28833083",</t>
  </si>
  <si>
    <t>idType:"50405974d3622926968064f5dbeaf2e6788663f5a4ce371cf675a18489166688",</t>
  </si>
  <si>
    <t>subDistrict:"50405974d3622926968064f5dbeaf2e671121a434cc5383242095ea8328f488baaf7249f47cbd60f843b61f34776084d007b45bf3c7a6bde60f9c8203566a276",</t>
  </si>
  <si>
    <t>birthday:"50405974D3622926968064F5DBEAF2E68AF269D3D355D0DBD92500C674336735",</t>
  </si>
  <si>
    <t>bp1Number:"",</t>
  </si>
  <si>
    <t>expireDate:"50405974d3622926968064f5dbeaf2e6b3e3001303ba9294fba9a88debcf12e6"</t>
  </si>
  <si>
    <t>chipId:"",</t>
  </si>
  <si>
    <t>district:"50405974D3622926968064F5DBEAF2E6D37C9D587ABE6858377E2F7D86B40245AD4C015AE4B53AA6576A8AA7DB678723",</t>
  </si>
  <si>
    <t>dwNeighborAddressId:"25628777",</t>
  </si>
  <si>
    <t>docType:"50405974D3622926968064F5DBEAF2E631A6F024F681A86373504D7C8D8469A0",</t>
  </si>
  <si>
    <t>dwNeighborCircuitId:"9604088453",</t>
  </si>
  <si>
    <t>documentNumber:"50405974D3622926968064F5DBEAF2E66468E62348468F0E6EF670CB280E35A6",</t>
  </si>
  <si>
    <t>dwType:"4",</t>
  </si>
  <si>
    <t>smsNumber:"50405974d3622926968064f5dbeaf2e6f3e4cc1b7b494f3ff12491457b4bef1f",</t>
  </si>
  <si>
    <t>expireDate:"50405974D3622926968064F5DBEAF2E6AE6E644E7E0BC1D23AD514778E05D44F",</t>
  </si>
  <si>
    <t>latitude:"13.591472999999999",</t>
  </si>
  <si>
    <t>faceCompareScore:"",</t>
  </si>
  <si>
    <t>idType:"50405974D3622926968064F5DBEAF2E6788663F5A4CE371CF675A18489166688",</t>
  </si>
  <si>
    <t>livingType:"บ้าน 2 ชั้น",</t>
  </si>
  <si>
    <t>simSubcontractStatus:"Y",</t>
  </si>
  <si>
    <t>isRequireLiveness:"N",</t>
  </si>
  <si>
    <t>longitude:"100.387385",</t>
  </si>
  <si>
    <t>issueDate:"",</t>
  </si>
  <si>
    <t>lowTierL2:"Y",</t>
  </si>
  <si>
    <t>tvsConsent:"N",</t>
  </si>
  <si>
    <t>items:[</t>
  </si>
  <si>
    <t>isConsent:"N",</t>
  </si>
  <si>
    <t>product:"TOL",</t>
  </si>
  <si>
    <t>productIdName:"ASSET_NUMBER",</t>
  </si>
  <si>
    <t>spliterL2:"BKK21X0C00A",</t>
  </si>
  <si>
    <t>productName:"FTTB True Super Fiber 80/30Mbps 2P+TMH 20GB CT24 No Value Bundle",</t>
  </si>
  <si>
    <t>en:"50405974D3622926968064F5DBEAF2E6DB6DBB5179FAB66973B95C2461D58536",</t>
  </si>
  <si>
    <t>txId:"20260130-O-0045278",</t>
  </si>
  <si>
    <t>tmvConsent:"Y"</t>
  </si>
  <si>
    <t>th:"50405974D3622926968064F5DBEAF2E6C3C8DD2CC9E1A666A777374D870CD9FC"</t>
  </si>
  <si>
    <t>primaryInfo:{</t>
  </si>
  <si>
    <t>tolInfo:{</t>
  </si>
  <si>
    <t>promotionCode:"VDT100-80",</t>
  </si>
  <si>
    <t>paymentType:"Postpaid",</t>
  </si>
  <si>
    <t>resourceId:"230989197",</t>
  </si>
  <si>
    <t>en:"50405974D3622926968064F5DBEAF2E6335A81C7B15C1FC2423B62C9C679EB5F",</t>
  </si>
  <si>
    <t>productName:"FTTH_Standalone Gigatex Pro CCTV 2 ตัว 500/500Mbps. + Insurance CT24",</t>
  </si>
  <si>
    <t>txId:"20260130-O-0045276",</t>
  </si>
  <si>
    <t>productName:"FTTH Gigatex Fiber Standalone 300/300Mbps.",</t>
  </si>
  <si>
    <t>date:"2026-03-01",</t>
  </si>
  <si>
    <t>productName:"FTA15-300 - FTTH True Gigatex Standalone 300/300Mbps.",</t>
  </si>
  <si>
    <t>proposition:{</t>
  </si>
  <si>
    <t>th:"50405974D3622926968064F5DBEAF2E6680620C3B384159745E31CE7D13D5C9EA980B469779DF4F7F031D8B61E2B3B34"</t>
  </si>
  <si>
    <t>categoryCode:"HSI_FTTB_2P",</t>
  </si>
  <si>
    <t>accessMode:"FTTB",</t>
  </si>
  <si>
    <t>offerCode:"FTTB 2P JOIN US GET MORE CT24M",</t>
  </si>
  <si>
    <t>middlename:{</t>
  </si>
  <si>
    <t>promotionCode:"FTA97-500",</t>
  </si>
  <si>
    <t>promotionCode:"FTA19-300",</t>
  </si>
  <si>
    <t>promotionCode:"FTA15-300",</t>
  </si>
  <si>
    <t>offerName:"FTTB 2P JOIN US GET MORE CT24M"</t>
  </si>
  <si>
    <t>convergenceCode:"2P"</t>
  </si>
  <si>
    <t>resourceId:"231099090",</t>
  </si>
  <si>
    <t>resourceId:"28833083",</t>
  </si>
  <si>
    <t>from:"9:00",</t>
  </si>
  <si>
    <t>th:""</t>
  </si>
  <si>
    <t>to:"12:00"</t>
  </si>
  <si>
    <t>meshDevice:{</t>
  </si>
  <si>
    <t>info:{</t>
  </si>
  <si>
    <t>accessMode:"FTTH",</t>
  </si>
  <si>
    <t>existingQuantity:"0",</t>
  </si>
  <si>
    <t>companyCode:"TI",</t>
  </si>
  <si>
    <t>totalQuantity:"0"</t>
  </si>
  <si>
    <t>contractTerm:24,</t>
  </si>
  <si>
    <t>convergenceCode:"STD"</t>
  </si>
  <si>
    <t>isOutlet:false,</t>
  </si>
  <si>
    <t>mainOffer:{</t>
  </si>
  <si>
    <t>wifiRouter:"T628_T623_T625PRO_T627PRO",</t>
  </si>
  <si>
    <t>categoryCode:"FTTB 2P JOIN US GET MORE CT24M",</t>
  </si>
  <si>
    <t>price:"499.0",</t>
  </si>
  <si>
    <t>number:"50405974D3622926968064F5DBEAF2E6F7BC1BA9CDFA24ED475C6C84D973330F",</t>
  </si>
  <si>
    <t>birthday:"50405974D3622926968064F5DBEAF2E6247B38ADE49D5CD87D29FC37B6FDF451",</t>
  </si>
  <si>
    <t>offerCode:"VDT100-80",</t>
  </si>
  <si>
    <t>province:"50405974D3622926968064F5DBEAF2E6092A91209FF3EC8F39BCDBF5488E6DAB72D4C44D5FAD8ECA8BA66A8116C1E71D",</t>
  </si>
  <si>
    <t>offerName:"FTTB True Super Fiber 80/30Mbps 2P+TMH 20GB CT24 No Value Bundle"</t>
  </si>
  <si>
    <t>slugId:"MOCKTNJNEWCUS01",</t>
  </si>
  <si>
    <t>wifiRouter:"T623L_T625LM_T626PROV2_F6600P",</t>
  </si>
  <si>
    <t>dp:{</t>
  </si>
  <si>
    <t>district:"50405974D3622926968064F5DBEAF2E6413985F55FAB3820A7E8E2279A51332B",</t>
  </si>
  <si>
    <t>contactInstall:{</t>
  </si>
  <si>
    <t>docType:"50405974D3622926968064F5DBEAF2E6F80BB332BFB3D31366F20E8559FB3865",</t>
  </si>
  <si>
    <t>offerCode:"INSTALL004",</t>
  </si>
  <si>
    <t>subDistrict:"50405974D3622926968064F5DBEAF2E6B3854F40EE915AA3C8536199000C664150817A9B27DF1876519DDB255AE7BA2E",</t>
  </si>
  <si>
    <t>name:"MESH6_AP",</t>
  </si>
  <si>
    <t>documentNumber:"50405974D3622926968064F5DBEAF2E609A4EAC2EEC3A4C499D668B74FDB3EAE",</t>
  </si>
  <si>
    <t>offerName:"TOL - Installation Fee 24 months"</t>
  </si>
  <si>
    <t>entryFee:{</t>
  </si>
  <si>
    <t>verificationDopa:"50405974D3622926968064F5DBEAF2E65CD909EA88F30311F6A0097DE3DD34B4",</t>
  </si>
  <si>
    <t>type:"AP_MESH6",</t>
  </si>
  <si>
    <t>amount:890</t>
  </si>
  <si>
    <t>verificationForm:"one-app-id-card"</t>
  </si>
  <si>
    <t>buyExtraQuantity:"0",</t>
  </si>
  <si>
    <t>idType:"50405974D3622926968064F5DBEAF2E66BB101849702CCD84915ACDD0C94A555",</t>
  </si>
  <si>
    <t>speed:{</t>
  </si>
  <si>
    <t>installPeriod:{</t>
  </si>
  <si>
    <t>upload:"30",</t>
  </si>
  <si>
    <t>from:"09:00",</t>
  </si>
  <si>
    <t>channel:"DLR",</t>
  </si>
  <si>
    <t>description:"80 Mbps",</t>
  </si>
  <si>
    <t>contactNumber:"50405974D3622926968064F5DBEAF2E6402E75281274A631074BED3FEA9ECD30",</t>
  </si>
  <si>
    <t>discount:{</t>
  </si>
  <si>
    <t>download:"80"</t>
  </si>
  <si>
    <t>name:"24b7ec2a6fa81c6e53b54a37e6287813fa840027ca59912ab8fb511077dcfb46409ccd362a280ad74047123b7f234bce571748255af2f814c05fcb04cb29abb9b538b0242b57a8a9c460f07e4b9b8ed6753541204a8b17912bc4915f8518dcaff9d438b2d4c17c6a94d5d70b3b8a51b5f32d19032ceec69f433d8459edaedc8fb2692ff57ba059c0741495d9d8127b607b30652b01d9fa2a9c52f1509223def573d4a0a8629c567a3e6ff5f31cd30e04feecf97c091d195ccac444a534000497",</t>
  </si>
  <si>
    <t>name:"DC200BA",</t>
  </si>
  <si>
    <t>coordinates:{</t>
  </si>
  <si>
    <t>nameEn:"50b1db5258e454184d5ac528cc266ef540bfd47518ef7bc5eb008fbfabff2e89b50adcac812de1b4d0ffd3c8895e5a744afc855c91fa9c014c877926390f6dd1b5f1d614f06bd1a8bea8edbb36220abe",</t>
  </si>
  <si>
    <t>month:12</t>
  </si>
  <si>
    <t>partnerCode:"48001860",</t>
  </si>
  <si>
    <t>longitude:"101.102573"</t>
  </si>
  <si>
    <t>saleCode:"48001860",</t>
  </si>
  <si>
    <t>amount:450</t>
  </si>
  <si>
    <t>en:"50405974D3622926968064F5DBEAF2E6879A4154D927003CEC4807D1FBFA6938",</t>
  </si>
  <si>
    <t>offerName:"Internet Service Contract Period (CONTRACT)",</t>
  </si>
  <si>
    <t>saleGroup:"DL1"</t>
  </si>
  <si>
    <t>th:"50405974D3622926968064F5DBEAF2E6AC4EE1EFCE906F14579926C4AF1127E2"</t>
  </si>
  <si>
    <t>categoryCode:"FTTB 2P TRUE SUPER FIBER CT24M",</t>
  </si>
  <si>
    <t>offers:[</t>
  </si>
  <si>
    <t>offerCode:"TOLENTRY",</t>
  </si>
  <si>
    <t>simSubcontractStatus:"N",</t>
  </si>
  <si>
    <t>amount:"890.0"</t>
  </si>
  <si>
    <t>attributes:[</t>
  </si>
  <si>
    <t>summaryPrice:"650.0",</t>
  </si>
  <si>
    <t>en:"50405974D3622926968064F5DBEAF2E626BE16E62A7F026DA08F8BA9AA109B2E",</t>
  </si>
  <si>
    <t>th:"50405974D3622926968064F5DBEAF2E64CB2245FE7E4F3B1B5353E73A497C8F8"</t>
  </si>
  <si>
    <t>contractTerm:"24",</t>
  </si>
  <si>
    <t>name:"offerType",</t>
  </si>
  <si>
    <t>discountEntry:{</t>
  </si>
  <si>
    <t>value:"PROPOSITION"</t>
  </si>
  <si>
    <t>category:"HSI_DISCOUNT_BY APP CHANNEL",</t>
  </si>
  <si>
    <t>longitude:"100.5648"</t>
  </si>
  <si>
    <t>longitude:"100.387385"</t>
  </si>
  <si>
    <t>name:"TrueOnline Special Discount - TOL Fix Amount (DC100BA)",</t>
  </si>
  <si>
    <t>code:"DC100BA",</t>
  </si>
  <si>
    <t>name:"categoryCode",</t>
  </si>
  <si>
    <t>contractEntry:{</t>
  </si>
  <si>
    <t>value:"HSI_FTTB_2P"</t>
  </si>
  <si>
    <t>offerCode:"ENTRY00004",</t>
  </si>
  <si>
    <t>unit:"month",</t>
  </si>
  <si>
    <t>offerName:"TOL - Entry fee contract 24 months"</t>
  </si>
  <si>
    <t>value:9</t>
  </si>
  <si>
    <t>name:"offerCode",</t>
  </si>
  <si>
    <t>value:"FTTB 2P JOIN US GET MORE CT24M"</t>
  </si>
  <si>
    <t>category:"HSI_FTTH_STD",</t>
  </si>
  <si>
    <t>number:"50405974D3622926968064F5DBEAF2E60A3A08029BAF447A1A23EF2C9D8E5CDF",</t>
  </si>
  <si>
    <t>code:"INSURANCE CCTVX2 FTTH STD JOIN US 450 BAHT CT24",</t>
  </si>
  <si>
    <t>province:"50405974D3622926968064F5DBEAF2E6672D4667E257169D46A58557F9E9B7D8",</t>
  </si>
  <si>
    <t>name:"offerName",</t>
  </si>
  <si>
    <t>name:"INSURANCE CCTVX2 FTTH STD JOIN US 450 BAHT CT24",</t>
  </si>
  <si>
    <t>slugId:"MOCKTNJSUBMIT0002",</t>
  </si>
  <si>
    <t>value:"HSI_FTTH_STD"</t>
  </si>
  <si>
    <t>routerCode:"T628_T623_T625PRO_T627PRO"</t>
  </si>
  <si>
    <t>value:5</t>
  </si>
  <si>
    <t>subDistrict:"50405974D3622926968064F5DBEAF2E6777872E499BBDB542911D917741635D2",</t>
  </si>
  <si>
    <t>value:"INSURANCE CCTVX2 FTTH STD JOIN US 450 BAHT CT24"</t>
  </si>
  <si>
    <t>value:"FTTH STD GIGATEX PRO CT24"</t>
  </si>
  <si>
    <t>propositionCode:"FLTSC2P",</t>
  </si>
  <si>
    <t>propositionVasType:"ADDITIONAL",</t>
  </si>
  <si>
    <t>amount:"450.0",</t>
  </si>
  <si>
    <t>categoryCode:"INSURANCE CCTVX2 FTTH STD JOIN US 450 BAHT CT24",</t>
  </si>
  <si>
    <t>channel:"DRS",</t>
  </si>
  <si>
    <t>propositionCategoryId:"FLP_PROMOTION_CONVERGENCE_2P",</t>
  </si>
  <si>
    <t>value:"MAIN"</t>
  </si>
  <si>
    <t>offerCode:"TOLENTRY450",</t>
  </si>
  <si>
    <t>contactNumber:"50405974D3622926968064F5DBEAF2E61DB36E1BF53F2B7A75888B288EB84BEB",</t>
  </si>
  <si>
    <t>propositionVasName:"Caller Id (CLI)",</t>
  </si>
  <si>
    <t>offerName:"Internet Service Contract Period (CONTRACT)_450B"</t>
  </si>
  <si>
    <t>name:"66bf63d8bde0000475d4f75a725ef3cb6287f51079fc0d026294872b85808f8dd73cdce1754d3888e701921bf7d3b18e73db7f19403a032f432324f93792e4d955679b46fae4afd38f4b0300ff4256d3",</t>
  </si>
  <si>
    <t>nameEn:"0c2bbaab554d8af99aecf09ba39e4b2022b1f03d0156ddfc0e4ce6c6d68943aa",</t>
  </si>
  <si>
    <t>priceplanCode:"IPIRC011",</t>
  </si>
  <si>
    <t>partnerCode:"30101501",</t>
  </si>
  <si>
    <t>productIdNumber:"50405974d3622926968064f5dbeaf2e63b1fbb493197353cda8cbdfff8294a8f",</t>
  </si>
  <si>
    <t>iotFixedBundle:{</t>
  </si>
  <si>
    <t>saleCode:"39027264",</t>
  </si>
  <si>
    <t>proposition:"TrueSmartChoice 2P + Fixedline plus",</t>
  </si>
  <si>
    <t>offerCode:"PIOTCCFXCL001",</t>
  </si>
  <si>
    <t>name:"a628a2957bf271fc05a3dac61350c633650d7ce575f672564f63980715c3aa9fc2e814da09b4b4b2b595e07011d58b0722ec3e98ca2d5f4b98983f5ad7b4b40fa0899fe78cfe46f5af33c9aaab1a9a02",</t>
  </si>
  <si>
    <t>saleGroup:"DS2"</t>
  </si>
  <si>
    <t>offerName:"Parent CCTV Indoor Bundle CLOUD Fixed Bundle",</t>
  </si>
  <si>
    <t>nameEn:"ec4017d300f4f08f5eb1a9df999fe83af4dee08625d58b2f885dc52bdfb7ec9e",</t>
  </si>
  <si>
    <t>quantity:"2"</t>
  </si>
  <si>
    <t>priceplanName:"รายเดือน 300 บ. โทร LC,MB,DLD,4digit ได้ 500 บ. (IPIRC011)",</t>
  </si>
  <si>
    <t>value:"VDT100-80"</t>
  </si>
  <si>
    <t>summaryPrice:"399.0",</t>
  </si>
  <si>
    <t>productName:"IPIRC011",</t>
  </si>
  <si>
    <t>priceplanCategoryId:"FLP_PROMOTION_CONVERGENCE_2P_FLTSC2P"</t>
  </si>
  <si>
    <t>offerCode:"FTA97-500",</t>
  </si>
  <si>
    <t>name:"categoryCode"</t>
  </si>
  <si>
    <t>value:"FTTB True Super Fiber 80/30Mbps 2P+TMH 20GB CT24 No Value Bundle"</t>
  </si>
  <si>
    <t>offerName:"FTTH_Standalone Gigatex Pro CCTV 2 ตัว 500/500Mbps. + Insurance CT24",</t>
  </si>
  <si>
    <t>summaryPrice:"499.0",</t>
  </si>
  <si>
    <t>price:"650.0"</t>
  </si>
  <si>
    <t>subDistrict:"50405974d3622926968064f5dbeaf2e6fb1ce277b9f8133e735c9c4b9e036a236f3b3b978545f61a7fa6fafe771abf2a",</t>
  </si>
  <si>
    <t>value:"FTA15-300"</t>
  </si>
  <si>
    <t>district:"50405974d3622926968064f5dbeaf2e6fb1ce277b9f8133e735c9c4b9e036a236f3b3b978545f61a7fa6fafe771abf2a",</t>
  </si>
  <si>
    <t>value:"FTA97-500"</t>
  </si>
  <si>
    <t>province:"50405974d3622926968064f5dbeaf2e61eb9f36fdfdc955788b1cc55f24a33922e3f6267abf3a7e25fb93186680d89cf",</t>
  </si>
  <si>
    <t>zip:"50405974d3622926968064f5dbeaf2e68d6e40b0fa900df5fc18920268f99a04",</t>
  </si>
  <si>
    <t>freeInPPackageQuantity:"0",</t>
  </si>
  <si>
    <t>contactName:"50405974d3622926968064f5dbeaf2e6b010c47db254c07ea1dfbc71fa220142",</t>
  </si>
  <si>
    <t>value:"FTA19-300"</t>
  </si>
  <si>
    <t>value:"FTA15-300 - FTTH True Gigatex Standalone 300/300Mbps."</t>
  </si>
  <si>
    <t>value:"ADDITIONAL"</t>
  </si>
  <si>
    <t>totalQuantity:"0",</t>
  </si>
  <si>
    <t>value:"FTTH_Standalone Gigatex Pro CCTV 2 ตัว 500/500Mbps. + Insurance CT24"</t>
  </si>
  <si>
    <t>amount:"890.0",</t>
  </si>
  <si>
    <t>houseNumber:"50405974d3622926968064f5dbeaf2e694bb7d8f3166791ca5a445f447e95746",</t>
  </si>
  <si>
    <t>type:"AP_MESH6"</t>
  </si>
  <si>
    <t>categoryCode:"FTTH STD GIGATEX PRO CT24",</t>
  </si>
  <si>
    <t>moo:"50405974d3622926968064f5dbeaf2e62eff435f66b07302a51f153bcf80c78c",</t>
  </si>
  <si>
    <t>contactTitle:"50405974d3622926968064f5dbeaf2e6873579663bb03fc948fc7b53878f2149",</t>
  </si>
  <si>
    <t>name:"offerSubtype",</t>
  </si>
  <si>
    <t>value:"FTTH Gigatex Fiber Standalone 300/300Mbps."</t>
  </si>
  <si>
    <t>offerName:"Internet Service Contract Period (CONTRACT)"</t>
  </si>
  <si>
    <t>contactLastname:"50405974d3622926968064f5dbeaf2e6713477266de0d08f9c3e0b7921d13221c4bcf16df37cb9665fbc16a2cd00c738db738be601688bb3d01397b221dc155f",</t>
  </si>
  <si>
    <t>value:"FEE"</t>
  </si>
  <si>
    <t>categoryCode:"HSI_DISCOUNT_BY APP CHANNEL",</t>
  </si>
  <si>
    <t>offerCode:"DC200BA",</t>
  </si>
  <si>
    <t>room:"50405974d3622926968064f5dbeaf2e68f6f89f65a45dcb8485977fbbb43b6e6",</t>
  </si>
  <si>
    <t>categoryCode:"HSI_FTTH_STD",</t>
  </si>
  <si>
    <t>offerName:"TrueOnline Special Discount - TOL Fix Amount (DC200BA)",</t>
  </si>
  <si>
    <t>name:"50405974d3622926968064f5dbeaf2e66f1f7a6761fc774a7cb24ab92540a18473e655d615fe4279572fc735531d2af2"</t>
  </si>
  <si>
    <t>offerCode:"INSURANCE CCTVX2 FTTH STD JOIN US 450 BAHT CT24",</t>
  </si>
  <si>
    <t>offerCode:"FTA15-300",</t>
  </si>
  <si>
    <t>value:"FTTB 2P TRUE SUPER FIBER CT24M"</t>
  </si>
  <si>
    <t>offerName:"INSURANCE CCTVX2 FTTH STD JOIN US 450 BAHT CT24"</t>
  </si>
  <si>
    <t>offerName:"FTA15-300 - FTTH True Gigatex Standalone 300/300Mbps.",</t>
  </si>
  <si>
    <t>street:"50405974d3622926968064f5dbeaf2e6b5dc11efe9eb3f38e9c26eead119abb9441b74a1a2635f861c14b723b98b4064"</t>
  </si>
  <si>
    <t>value:"12"</t>
  </si>
  <si>
    <t>price:"399.0"</t>
  </si>
  <si>
    <t>routerCode:"T623L_T625LM_T626PROV2_F6600P",</t>
  </si>
  <si>
    <t>value:"TOLENTRY"</t>
  </si>
  <si>
    <t>description:"500 Mbps",</t>
  </si>
  <si>
    <t>download:"500",</t>
  </si>
  <si>
    <t>upload:"500"</t>
  </si>
  <si>
    <t>value:"DISCOUNT"</t>
  </si>
  <si>
    <t>value:"Internet Service Contract Period (CONTRACT)"</t>
  </si>
  <si>
    <t>date:"2026-01-31"</t>
  </si>
  <si>
    <t>value:"HSI_DISCOUNT_BY APP CHANNEL"</t>
  </si>
  <si>
    <t>value:"TOLENTRY450"</t>
  </si>
  <si>
    <t>offerCode:"FTA19-300",</t>
  </si>
  <si>
    <t>offerName:"FTTH Gigatex Fiber Standalone 300/300Mbps.",</t>
  </si>
  <si>
    <t>price:"499.0"</t>
  </si>
  <si>
    <t>value:"DC200BA"</t>
  </si>
  <si>
    <t>offerCode:"FTTH STD GIGATEX PRO CT24",</t>
  </si>
  <si>
    <t>value:"Internet Service Contract Period (CONTRACT)_450B"</t>
  </si>
  <si>
    <t>offerName:"FTTH STD GIGATEX PRO CT24"</t>
  </si>
  <si>
    <t>routerCode:"T628_T623_T625PRO_T627PRO",</t>
  </si>
  <si>
    <t>value:"TrueOnline Special Discount - TOL Fix Amount (DC200BA)"</t>
  </si>
  <si>
    <t>value:"CONTRACT"</t>
  </si>
  <si>
    <t>description:"300 Mbps",</t>
  </si>
  <si>
    <t>download:"300",</t>
  </si>
  <si>
    <t>name:"discountDuration",</t>
  </si>
  <si>
    <t>upload:"300"</t>
  </si>
  <si>
    <t>name:"discountDurationUom",</t>
  </si>
  <si>
    <t>value:"month"</t>
  </si>
  <si>
    <t>value:"ENTRY00004"</t>
  </si>
  <si>
    <t>value:"TOL - Entry fee contract 24 months"</t>
  </si>
  <si>
    <t>value:"INSTALL004"</t>
  </si>
  <si>
    <t>value:"TOL - Installation Fee 24 months"</t>
  </si>
  <si>
    <t>promotion:{</t>
  </si>
  <si>
    <t>description:"FTA15-300 - FTTH True Gigatex Standalone 300/300Mbps.",</t>
  </si>
  <si>
    <t>value:"DC100BA"</t>
  </si>
  <si>
    <t>product:"FLP",</t>
  </si>
  <si>
    <t>productIdName:"FLP_ASSET_NUMBER",</t>
  </si>
  <si>
    <t>productIdNumber:"025065495",</t>
  </si>
  <si>
    <t>value:"TrueOnline Special Discount - TOL Fix Amount (DC100BA)"</t>
  </si>
  <si>
    <t>value:"9"</t>
  </si>
  <si>
    <t>convergenceCode:"",</t>
  </si>
  <si>
    <t>assetNumber:"025065495"</t>
  </si>
  <si>
    <t>priceplanDescription:"True Online Standalone",</t>
  </si>
  <si>
    <t>value:"5"</t>
  </si>
  <si>
    <t>description:"FTTB True Super Fiber 80/30Mbps 2P+TMH 20GB CT24 No Value Bundle",</t>
  </si>
  <si>
    <t>download:"80",</t>
  </si>
  <si>
    <t>value:"FLP_PROMOTION_VOICE BUNDLE"</t>
  </si>
  <si>
    <t>upload:"30"</t>
  </si>
  <si>
    <t>description:"FTTH_Standalone Gigatex Pro CCTV 2 ตัว 500/500Mbps. + Insurance CT24",</t>
  </si>
  <si>
    <t>description:"FTTH Gigatex Fiber Standalone 300/300Mbps.",</t>
  </si>
  <si>
    <t>value:"FLBB"</t>
  </si>
  <si>
    <t>product:"TMV",</t>
  </si>
  <si>
    <t>productIdName:"MSISDN",</t>
  </si>
  <si>
    <t>productIdNumber:"0642280017",</t>
  </si>
  <si>
    <t>value:"True Online Standalone"</t>
  </si>
  <si>
    <t>productName:"MNETAP16",</t>
  </si>
  <si>
    <t>nasProposition:"0039269",</t>
  </si>
  <si>
    <t>priceplanDescription:"CVG 5G Net SIM 399, Net 20GB"</t>
  </si>
  <si>
    <t>name:"- บริษัท กิจเจริญ แซทเทลไล้ท์ จำกัด - สาขา สถานีรถไฟฟ้าหัวลำโพง -",</t>
  </si>
  <si>
    <t>productIdNumber:"025065490",</t>
  </si>
  <si>
    <t>existing:{</t>
  </si>
  <si>
    <t>partnerName:"- บริษัท กิจเจริญ แซทเทลไล้ท์ จำกัด - สาขา สถานีรถไฟฟ้าหัวลำโพง -",</t>
  </si>
  <si>
    <t>contactNumber:"0883961001",</t>
  </si>
  <si>
    <t>nas:{</t>
  </si>
  <si>
    <t>sale:{</t>
  </si>
  <si>
    <t>value:"FLP_PROMOTION_VOICE BUNDLE_FLBB"</t>
  </si>
  <si>
    <t>propositionDescription:"TUC_CVG ExtraFunUnlimited Regu 2P"</t>
  </si>
  <si>
    <t>code:"48001860"</t>
  </si>
  <si>
    <t>assetNumber:"025065490"</t>
  </si>
  <si>
    <t>priceplan:{</t>
  </si>
  <si>
    <t>rc:399,</t>
  </si>
  <si>
    <t>value:"IPIPAY01"</t>
  </si>
  <si>
    <t>socCode:"15042617"</t>
  </si>
  <si>
    <t>confidentRatio:"",</t>
  </si>
  <si>
    <t>originalChannel:"APPONE",</t>
  </si>
  <si>
    <t>subscriber:{</t>
  </si>
  <si>
    <t>refE2eId:"F4B34D7B8C34426EA6C8305094197DCA",</t>
  </si>
  <si>
    <t>dispatchQrunStatus:"Y",</t>
  </si>
  <si>
    <t>value:"De-bundle 4P Smart choice to Standalone (IPIPAY01)"</t>
  </si>
  <si>
    <t>gisTxId:"20260130-O-0045264",</t>
  </si>
  <si>
    <t>id:"5488847605978",</t>
  </si>
  <si>
    <t>mainPriceplan:"MNETAP16",</t>
  </si>
  <si>
    <t>validateDopaStatus:"Y",</t>
  </si>
  <si>
    <t>smsLang:"TH",</t>
  </si>
  <si>
    <t>existingCustomerFlag:"N",</t>
  </si>
  <si>
    <t>name:"offerType"</t>
  </si>
  <si>
    <t>titleCode:"T0163"</t>
  </si>
  <si>
    <t>billingProposition:{</t>
  </si>
  <si>
    <t>proposition:"CVG000000000083",</t>
  </si>
  <si>
    <t>installationType:"standard",</t>
  </si>
  <si>
    <t>value:"FLP_VAS"</t>
  </si>
  <si>
    <t>fee:"0",</t>
  </si>
  <si>
    <t>term:"12",</t>
  </si>
  <si>
    <t>consent:{</t>
  </si>
  <si>
    <t>value:"CLI"</t>
  </si>
  <si>
    <t>tmnConsent:{</t>
  </si>
  <si>
    <t>channel:"APPONE",</t>
  </si>
  <si>
    <t>result:"N",</t>
  </si>
  <si>
    <t>value:"Caller Id (CLI)"</t>
  </si>
  <si>
    <t>status:""</t>
  </si>
  <si>
    <t>productIdNumber:"033000420",</t>
  </si>
  <si>
    <t>isTmnConsent:"N"</t>
  </si>
  <si>
    <t>dw:{</t>
  </si>
  <si>
    <t>forceFlag:"N",</t>
  </si>
  <si>
    <t>assetNumber:"033000420"</t>
  </si>
  <si>
    <t>neighbor:{</t>
  </si>
  <si>
    <t>productIdNumber:"025065497",</t>
  </si>
  <si>
    <t>type:"3"</t>
  </si>
  <si>
    <t>priceplanDescription:"TrueSmartChoice 2P + Fixedline plus",</t>
  </si>
  <si>
    <t>identity:{</t>
  </si>
  <si>
    <t>value:"IPI49TTT50"</t>
  </si>
  <si>
    <t>eSignature:{</t>
  </si>
  <si>
    <t>result:"Y"</t>
  </si>
  <si>
    <t>assetNumber:"025065497"</t>
  </si>
  <si>
    <t>value:"เหมาจ่าย 49 โทรหามือถือฟรี 50 นาที (IPI49TTT50)"</t>
  </si>
  <si>
    <t>isIdentical:"false",</t>
  </si>
  <si>
    <t>faceRecognitionStatus:"fail",</t>
  </si>
  <si>
    <t>priceplanDescription:"Fixedline Plus Only",</t>
  </si>
  <si>
    <t>verify:{</t>
  </si>
  <si>
    <t>value:"FLP_PROMOTION_CONVERGENCE_2P"</t>
  </si>
  <si>
    <t>docType:[</t>
  </si>
  <si>
    <t>front_card</t>
  </si>
  <si>
    <t>id:[</t>
  </si>
  <si>
    <t>value:"FLTSC2P"</t>
  </si>
  <si>
    <t>resultMatching:[</t>
  </si>
  <si>
    <t>value:"TrueSmartChoice 2P + Fixedline plus"</t>
  </si>
  <si>
    <t>mode:[</t>
  </si>
  <si>
    <t>OCR</t>
  </si>
  <si>
    <t>dopa:[</t>
  </si>
  <si>
    <t>value:"FLOLY"</t>
  </si>
  <si>
    <t>Y</t>
  </si>
  <si>
    <t>slugId:[</t>
  </si>
  <si>
    <t>MOCKTNJNEWCUS01</t>
  </si>
  <si>
    <t>value:"Fixedline Plus Only"</t>
  </si>
  <si>
    <t>form:[</t>
  </si>
  <si>
    <t>one-app-id-card</t>
  </si>
  <si>
    <t>value:"FLP_PROMOTION_CONVERGENCE_2P_FLTSC2P"</t>
  </si>
  <si>
    <t>readCard:{</t>
  </si>
  <si>
    <t>value:"IPIRC011"</t>
  </si>
  <si>
    <t>flag:"N",</t>
  </si>
  <si>
    <t>productIdNumber:"025065491",</t>
  </si>
  <si>
    <t>address:{</t>
  </si>
  <si>
    <t>district:"พนมสารคาม",</t>
  </si>
  <si>
    <t>value:"รายเดือน 300 บ. โทร LC,MB,DLD,4digit ได้ 500 บ. (IPIRC011)"</t>
  </si>
  <si>
    <t>number:"19/22",</t>
  </si>
  <si>
    <t>value:"FLP_PROMOTION_VOICE BUNDLE_FLOLY"</t>
  </si>
  <si>
    <t>province:"ฉะเชิงเทรา",</t>
  </si>
  <si>
    <t>assetNumber:"025065491"</t>
  </si>
  <si>
    <t>subDistrict:"เกาะขนุน"</t>
  </si>
  <si>
    <t>value:"RPI1"</t>
  </si>
  <si>
    <t>birthday:"25411207",</t>
  </si>
  <si>
    <t>value:"Monthly fee (RPI1)"</t>
  </si>
  <si>
    <t>expireDate:"25721102",</t>
  </si>
  <si>
    <t>en:"Plathorn",</t>
  </si>
  <si>
    <t>th:"พลาธร"</t>
  </si>
  <si>
    <t>en:"Watcharasopon",</t>
  </si>
  <si>
    <t>th:"วัชรโสภณ"</t>
  </si>
  <si>
    <t>product:"CONVERGENCE",</t>
  </si>
  <si>
    <t>gender:"1",</t>
  </si>
  <si>
    <t>productIdName:"CONVERGENCE"</t>
  </si>
  <si>
    <t>issueDate:""</t>
  </si>
  <si>
    <t>install:{</t>
  </si>
  <si>
    <t>name:"- บริษัท เอ็ม.เค.เอ็นเตอร์ไพรส์ จำกัด (CODO) -",</t>
  </si>
  <si>
    <t>flag:"Y",</t>
  </si>
  <si>
    <t>partnerName:"- บริษัท เอ็ม.เค.เอ็นเตอร์ไพรส์ จำกัด (CODO) -",</t>
  </si>
  <si>
    <t>name:"นาง ธัญญา สัตตภัณฑ์",</t>
  </si>
  <si>
    <t>contactNumber:"0836732576",</t>
  </si>
  <si>
    <t>qrunFlag:"Y"</t>
  </si>
  <si>
    <t>code:"10015591"</t>
  </si>
  <si>
    <t>partnerName:"นาง ธัญญา สัตตภัณฑ์",</t>
  </si>
  <si>
    <t>living:{</t>
  </si>
  <si>
    <t>value:"IPI300TTT500"</t>
  </si>
  <si>
    <t>contactNumber:"0883961019",</t>
  </si>
  <si>
    <t>style:"บ้านส่วนตัว",</t>
  </si>
  <si>
    <t>type:"บ้าน 1 ชั้น ขนาดเล็ก"</t>
  </si>
  <si>
    <t>code:"30100041"</t>
  </si>
  <si>
    <t>confidentRatio:"0.87699",</t>
  </si>
  <si>
    <t>qrun:{</t>
  </si>
  <si>
    <t>value:"เหมาจ่าย 300 โทรหามือถือฟรี 500 นาที (IPI300TTT500)"</t>
  </si>
  <si>
    <t>refE2eId:"31D2A4941C3F4D339106A9057369A32C",</t>
  </si>
  <si>
    <t>attributeList:{</t>
  </si>
  <si>
    <t>action:"add",</t>
  </si>
  <si>
    <t>router:"T623L_T625LM_T626PROV2_F6600P"</t>
  </si>
  <si>
    <t>gisTxId:"20260130-O-0045265",</t>
  </si>
  <si>
    <t>refE2eId:"F2541635FD394F5182F7602413D9C3D8",</t>
  </si>
  <si>
    <t>deviceList:{</t>
  </si>
  <si>
    <t>apMesh:"AP_MESH6",</t>
  </si>
  <si>
    <t>gisTxId:"20260130-O-0045278",</t>
  </si>
  <si>
    <t>meshAp:"MESH6_AP",</t>
  </si>
  <si>
    <t>quantity:"0",</t>
  </si>
  <si>
    <t>changeServices:{</t>
  </si>
  <si>
    <t>product:"HSI",</t>
  </si>
  <si>
    <t>event:"NEW",</t>
  </si>
  <si>
    <t>promotion:"FTA97-500"</t>
  </si>
  <si>
    <t>tmvConsent:"Y",</t>
  </si>
  <si>
    <t>group:"DL1",</t>
  </si>
  <si>
    <t>groupLogin:"DL1",</t>
  </si>
  <si>
    <t>addressId:"25628777",</t>
  </si>
  <si>
    <t>circuitId:"9604088453"</t>
  </si>
  <si>
    <t>type:"4"</t>
  </si>
  <si>
    <t>isIdentical:"true",</t>
  </si>
  <si>
    <t>faceRecognitionStatus:"pass",</t>
  </si>
  <si>
    <t>refE2eId:"4175B3F38D1243599BD33802BA4C31C1",</t>
  </si>
  <si>
    <t>gisTxId:"20260130-O-0045276",</t>
  </si>
  <si>
    <t>thai_alien_card</t>
  </si>
  <si>
    <t>MOCK0001:MOCK0006</t>
  </si>
  <si>
    <t>one-app-id-card:one-app-liveness</t>
  </si>
  <si>
    <t>MOCKTNJSUBMIT0002</t>
  </si>
  <si>
    <t>customerContactTime:{</t>
  </si>
  <si>
    <t>district:"บางบัวทอง",</t>
  </si>
  <si>
    <t>number:"106/203",</t>
  </si>
  <si>
    <t>province:"นนทบุรี",</t>
  </si>
  <si>
    <t>subDistrict:"บางรักพัฒนา"</t>
  </si>
  <si>
    <t>district:"ปัว",</t>
  </si>
  <si>
    <t>birthday:"25341007",</t>
  </si>
  <si>
    <t>number:"45",</t>
  </si>
  <si>
    <t>expireDate:"25731218",</t>
  </si>
  <si>
    <t>province:"น่าน",</t>
  </si>
  <si>
    <t>en:"Buri",</t>
  </si>
  <si>
    <t>subDistrict:"วรนคร"</t>
  </si>
  <si>
    <t>th:"บุรี"</t>
  </si>
  <si>
    <t>birthday:"25481102",</t>
  </si>
  <si>
    <t>en:"Nattapongkunakorn",</t>
  </si>
  <si>
    <t>th:"ณัฐพงศ์คุณากร"</t>
  </si>
  <si>
    <t>en:"Chave",</t>
  </si>
  <si>
    <t>th:"ชาวี"</t>
  </si>
  <si>
    <t>th:"นาย"</t>
  </si>
  <si>
    <t>gender:"1"</t>
  </si>
  <si>
    <t>en:"Namu",</t>
  </si>
  <si>
    <t>th:"นามู"</t>
  </si>
  <si>
    <t>type:"คอนโดสตูดิโอ 3 ห้อง"</t>
  </si>
  <si>
    <t>router:"T628_T623_T625PRO_T627PRO"</t>
  </si>
  <si>
    <t>type:"บ้าน 2 ชั้น"</t>
  </si>
  <si>
    <t>promotion:"VDT100-80"</t>
  </si>
  <si>
    <t>group:"TPN1",</t>
  </si>
  <si>
    <t>groupLogin:"TPN1",</t>
  </si>
  <si>
    <t>promotion:"FTA15-300"</t>
  </si>
  <si>
    <t>group:"DS2",</t>
  </si>
  <si>
    <t>groupLogin:"DS2",</t>
  </si>
  <si>
    <t>promotion:"FTA19-300"</t>
  </si>
  <si>
    <t>Functions</t>
  </si>
  <si>
    <t>Status iOS</t>
  </si>
  <si>
    <t xml:space="preserve">Status Android </t>
  </si>
  <si>
    <t>Close order</t>
  </si>
  <si>
    <t>Test case ID</t>
  </si>
  <si>
    <t>Test Case Type</t>
  </si>
  <si>
    <t>ประเภทลูกค้า</t>
  </si>
  <si>
    <t>GIS</t>
  </si>
  <si>
    <t>Data test</t>
  </si>
  <si>
    <t>Campaign
*(D=
Dummy)</t>
  </si>
  <si>
    <t>Select service type</t>
  </si>
  <si>
    <t>Select mode</t>
  </si>
  <si>
    <t>Card type</t>
  </si>
  <si>
    <t>Liveness Verification
for New mobile</t>
  </si>
  <si>
    <t>Privilege</t>
  </si>
  <si>
    <t>Package TOL</t>
  </si>
  <si>
    <t>TOL ENTRY FEE</t>
  </si>
  <si>
    <t>Prie Plan FOR TMH</t>
  </si>
  <si>
    <t>Fixed Line Plus</t>
  </si>
  <si>
    <t>Product Summary</t>
  </si>
  <si>
    <t>Customer info</t>
  </si>
  <si>
    <r>
      <rPr>
        <sz val="10"/>
        <color rgb="FF000000"/>
        <rFont val="Tahoma"/>
      </rPr>
      <t xml:space="preserve">Review Order and Confirm </t>
    </r>
    <r>
      <rPr>
        <sz val="10"/>
        <color rgb="FF0000FF"/>
        <rFont val="Tahoma"/>
      </rPr>
      <t>(อาจจะมีปรับแก้ได้ เพราะบางเคสความเป็นจริงอาจจะไม่มีตามพื้นที่ ที่ปัก Gis ไว้)</t>
    </r>
  </si>
  <si>
    <t>CONSENT</t>
  </si>
  <si>
    <t>INSTALLATION DATE</t>
  </si>
  <si>
    <t>Remark</t>
  </si>
  <si>
    <t>Data test old</t>
  </si>
  <si>
    <t>ใหม่</t>
  </si>
  <si>
    <t>ปัจจุบัน</t>
  </si>
  <si>
    <t xml:space="preserve">Coverage </t>
  </si>
  <si>
    <r>
      <rPr>
        <sz val="10"/>
        <color rgb="FF000000"/>
        <rFont val="Tahoma"/>
      </rPr>
      <t xml:space="preserve">Media
</t>
    </r>
    <r>
      <rPr>
        <sz val="10"/>
        <color rgb="FF0000FF"/>
        <rFont val="Tahoma"/>
      </rPr>
      <t>อาจจะมีปรับแก้ได้ เพื่อให้เข้าเงื่อนไข Coverage Yellow</t>
    </r>
  </si>
  <si>
    <t>TOL</t>
  </si>
  <si>
    <t>Mobile</t>
  </si>
  <si>
    <t>TrueID TV</t>
  </si>
  <si>
    <t>FLP</t>
  </si>
  <si>
    <t>Dip Chip</t>
  </si>
  <si>
    <t>บัตรประชาชน</t>
  </si>
  <si>
    <t>หนังสือเดินทาง</t>
  </si>
  <si>
    <t>บัตรต่างด้าว</t>
  </si>
  <si>
    <t>ใบอนุญาตทำงานแบบเล่ม</t>
  </si>
  <si>
    <t>บัตรอนุญาตทำงาน</t>
  </si>
  <si>
    <t>บัตรอื่นๆ</t>
  </si>
  <si>
    <t>Liveness</t>
  </si>
  <si>
    <t>Facecompare</t>
  </si>
  <si>
    <t>Allow Manual KYC</t>
  </si>
  <si>
    <t>Manual KYC 2nd line</t>
  </si>
  <si>
    <t>สิทธิ์พนักงาน CP</t>
  </si>
  <si>
    <t>สิทธิ์เบอร์ ทรู/ดีแทค</t>
  </si>
  <si>
    <t>CP Friend &amp; Family</t>
  </si>
  <si>
    <t>ไม่รับสิทธิ์</t>
  </si>
  <si>
    <r>
      <rPr>
        <sz val="10"/>
        <color rgb="FF000000"/>
        <rFont val="Tahoma"/>
      </rPr>
      <t xml:space="preserve">Package type
</t>
    </r>
    <r>
      <rPr>
        <sz val="10"/>
        <color rgb="FF0000FF"/>
        <rFont val="Tahoma"/>
      </rPr>
      <t>(อาจจะมีปรับแก้ได้ ขึ้นอยู่กับ Package ที่ Set เพื่อ test CPC &gt; HL)</t>
    </r>
  </si>
  <si>
    <t>reqRouterForFLP</t>
  </si>
  <si>
    <t xml:space="preserve">lowTierL2 </t>
  </si>
  <si>
    <t>Discount on top</t>
  </si>
  <si>
    <t>Mesh</t>
  </si>
  <si>
    <t>PP Allow</t>
  </si>
  <si>
    <t>Change PP</t>
  </si>
  <si>
    <t>Add device</t>
  </si>
  <si>
    <t>ที่อยู่ติดตั้ง</t>
  </si>
  <si>
    <t>ที่อยู่ตามเอกสารที่ใช้ทำรายการ</t>
  </si>
  <si>
    <t>ที่อยู่อื่น</t>
  </si>
  <si>
    <t>บ้านส่วนตัว</t>
  </si>
  <si>
    <t>กรณีอายุต่ำกว่า20ปี</t>
  </si>
  <si>
    <t>กรณีอายุต่ำกว่า20ปีและบ้านเลขที่ 00</t>
  </si>
  <si>
    <t>กรณีบ้านเลขที่ 00</t>
  </si>
  <si>
    <t>Telco</t>
  </si>
  <si>
    <t>Non-Telco</t>
  </si>
  <si>
    <t>TMN</t>
  </si>
  <si>
    <t xml:space="preserve">วันนัดติดตั้งตรงกับวันที่ช่างว่าง </t>
  </si>
  <si>
    <t>เลือกวันสำรอง</t>
  </si>
  <si>
    <t>เลือกรูปแบบการติดตั้ง</t>
  </si>
  <si>
    <t>Green</t>
  </si>
  <si>
    <t xml:space="preserve">Yellow </t>
  </si>
  <si>
    <t>FTTH</t>
  </si>
  <si>
    <t>FTTC</t>
  </si>
  <si>
    <t>FTTB</t>
  </si>
  <si>
    <t>FTTC-Docsis</t>
  </si>
  <si>
    <t>New</t>
  </si>
  <si>
    <t>Exsiting</t>
  </si>
  <si>
    <t>Yes</t>
  </si>
  <si>
    <t xml:space="preserve">Package highlights </t>
  </si>
  <si>
    <t xml:space="preserve">Pakage recommend </t>
  </si>
  <si>
    <t>Normal Pakage</t>
  </si>
  <si>
    <t>Special Package</t>
  </si>
  <si>
    <t>request</t>
  </si>
  <si>
    <t>not request</t>
  </si>
  <si>
    <t>No.1</t>
  </si>
  <si>
    <t>No.2</t>
  </si>
  <si>
    <t>ตรงกับบัตรประชาชน</t>
  </si>
  <si>
    <t>ไม่ตรงกับบัตรประชาชน</t>
  </si>
  <si>
    <t>Postcode = 1</t>
  </si>
  <si>
    <t>Postcode &gt; 1</t>
  </si>
  <si>
    <t>ติดตั้งแบบมาตรฐาน</t>
  </si>
  <si>
    <t>ติดตั้งแบบพิเศษ (เช่น ซ่อนสายในฝ้า)</t>
  </si>
  <si>
    <t>Submit Order</t>
  </si>
  <si>
    <t>ฟิวส์</t>
  </si>
  <si>
    <t>Failed</t>
  </si>
  <si>
    <t>Inprogress</t>
  </si>
  <si>
    <t>Yes (iOS)</t>
  </si>
  <si>
    <t>SM_E2E_01</t>
  </si>
  <si>
    <t>Positive</t>
  </si>
  <si>
    <r>
      <rPr>
        <sz val="10"/>
        <color theme="1"/>
        <rFont val="Tahoma"/>
      </rPr>
      <t xml:space="preserve">Block android : </t>
    </r>
    <r>
      <rPr>
        <u/>
        <sz val="10"/>
        <color rgb="FF1155CC"/>
        <rFont val="Tahoma"/>
      </rPr>
      <t xml:space="preserve">https://trueomx.atlassian.net/browse/THL-881
https://trueomx.atlassian.net/browse/THL-906
</t>
    </r>
    <r>
      <rPr>
        <b/>
        <sz val="10"/>
        <color theme="1"/>
        <rFont val="Tahoma"/>
      </rPr>
      <t xml:space="preserve">scenario11-FTTH-STD
</t>
    </r>
    <r>
      <rPr>
        <sz val="10"/>
        <color theme="1"/>
        <rFont val="Tahoma"/>
      </rPr>
      <t xml:space="preserve">User : 0883961010
Pass : 111111
Thai ID : 1909900362438
Yellow (ที่ไม่ใช่ทางสายเกิน)
</t>
    </r>
    <r>
      <rPr>
        <b/>
        <sz val="10"/>
        <color rgb="FF34A853"/>
        <rFont val="Tahoma"/>
      </rPr>
      <t>Address ID: 30231864 ios</t>
    </r>
    <r>
      <rPr>
        <sz val="10"/>
        <color rgb="FF34A853"/>
        <rFont val="Tahoma"/>
      </rPr>
      <t xml:space="preserve">
</t>
    </r>
    <r>
      <rPr>
        <b/>
        <sz val="10"/>
        <color rgb="FF34A853"/>
        <rFont val="Tahoma"/>
      </rPr>
      <t xml:space="preserve">Address ID: 28925928 - android 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>Address ID: 28925995  96 ลองแล้วใช้ได้ 500/500</t>
    </r>
  </si>
  <si>
    <t>STD</t>
  </si>
  <si>
    <t>X
เลือก Sub section CCTVX2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</si>
  <si>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</si>
  <si>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theme="1"/>
        <rFont val="Tahoma"/>
      </rPr>
      <t xml:space="preserve">User : 0883961010
Pass : 111111
Thai ID : 1101500209306  
Address ID : 231101303
เลือกอุปกรณ์ : TA0106-A02-402-0006
</t>
    </r>
    <r>
      <rPr>
        <sz val="10"/>
        <color rgb="FFFF0000"/>
        <rFont val="Tahoma"/>
      </rPr>
      <t>เจอ idType return ค่า เป็น null</t>
    </r>
  </si>
  <si>
    <t>Block</t>
  </si>
  <si>
    <t>SM_E2E_02</t>
  </si>
  <si>
    <r>
      <rPr>
        <b/>
        <sz val="10"/>
        <color rgb="FFFF0000"/>
        <rFont val="Tahoma"/>
      </rPr>
      <t xml:space="preserve">Issue No.23 TOL entry fee ไม่ส่งสวนลดรายเดือน 
</t>
    </r>
    <r>
      <rPr>
        <sz val="10"/>
        <color theme="1"/>
        <rFont val="Tahoma"/>
      </rPr>
      <t xml:space="preserve">Block android : 
</t>
    </r>
    <r>
      <rPr>
        <u/>
        <sz val="10"/>
        <color rgb="FF1155CC"/>
        <rFont val="Tahoma"/>
      </rPr>
      <t>https://trueomx.atlassian.net/browse/THL-881</t>
    </r>
    <r>
      <rPr>
        <sz val="10"/>
        <color theme="1"/>
        <rFont val="Tahoma"/>
      </rPr>
      <t xml:space="preserve">
</t>
    </r>
    <r>
      <rPr>
        <u/>
        <sz val="10"/>
        <color rgb="FF1155CC"/>
        <rFont val="Tahoma"/>
      </rPr>
      <t>https://trueomx.atlassian.net/browse/THL-906</t>
    </r>
    <r>
      <rPr>
        <b/>
        <sz val="10"/>
        <color theme="1"/>
        <rFont val="Tahoma"/>
      </rPr>
      <t xml:space="preserve">
scenario14-FTTH-STD-mass-lowTierL2
</t>
    </r>
    <r>
      <rPr>
        <sz val="10"/>
        <color theme="1"/>
        <rFont val="Tahoma"/>
      </rPr>
      <t xml:space="preserve">User : 0883961019
Pass : 111111
บัตรต่างด้าว : 3085848151487 (Postcode = 1)
Low tier
</t>
    </r>
    <r>
      <rPr>
        <sz val="10"/>
        <color rgb="FFFF0000"/>
        <rFont val="Tahoma"/>
      </rPr>
      <t>BKK21X0C00A    Address ID: 28833083
   ช่าง team WW-BM-0028-บริษัท เอส อาร์ เคเบิ้ล เทเลเทค จำกัด</t>
    </r>
    <r>
      <rPr>
        <sz val="10"/>
        <color theme="1"/>
        <rFont val="Tahoma"/>
      </rPr>
      <t xml:space="preserve">
BKK21X0C00A    address id :28831890
BKK21X0C00N    Address ID: 28832805 
BKK21X0C00T    Address ID: 28834459
BKK21X0C00T    Address ID: 28834383</t>
    </r>
  </si>
  <si>
    <t>TOL+FLP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</si>
  <si>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E-mail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</si>
  <si>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theme="1"/>
        <rFont val="Tahoma"/>
      </rPr>
      <t xml:space="preserve">User : 0883961019
Pass : 111111
Address ID : 230989197 </t>
    </r>
    <r>
      <rPr>
        <sz val="10"/>
        <color rgb="FFFF0000"/>
        <rFont val="Tahoma"/>
      </rPr>
      <t>ลองอีกทีตอนเทส</t>
    </r>
    <r>
      <rPr>
        <sz val="10"/>
        <color theme="1"/>
        <rFont val="Tahoma"/>
      </rPr>
      <t xml:space="preserve">
เลือกอุปกรณ์ : BBGCBI1F-502-MDF 
บัตรต่างด้าว : 3085848151487 (Postcode = 1)</t>
    </r>
  </si>
  <si>
    <t>พี่ติ๊ก</t>
  </si>
  <si>
    <t>Passed</t>
  </si>
  <si>
    <t>Yes (Android)</t>
  </si>
  <si>
    <t>SM_E2E_03</t>
  </si>
  <si>
    <t>X(ทางสายเกิน)</t>
  </si>
  <si>
    <r>
      <rPr>
        <b/>
        <sz val="10"/>
        <color rgb="FFFF0000"/>
        <rFont val="Tahoma"/>
      </rPr>
      <t xml:space="preserve">iOS, Android submit fail [Code : HLC-TOL-SO-S-500001] Internal server error - [submitProvisioningOrder] ❌ [SMARTUI-submitProvisioningOrder]
</t>
    </r>
    <r>
      <rPr>
        <sz val="10"/>
        <color rgb="FFFF0000"/>
        <rFont val="Tahoma"/>
      </rPr>
      <t xml:space="preserve">   - "Order validation failed cause by some order item invalidate Cause by , [OrderItem{category: CONVERGENCE, order-type:NEW, name:SALE_CONVERGENCE_ORDER}] partner-name is empty., [OrderItem{category: ONLINE, order-type:NEW, name:SALE_ONLINE_PARENT_ORDER}] partner-name is empty."</t>
    </r>
    <r>
      <rPr>
        <b/>
        <sz val="10"/>
        <color rgb="FFFF0000"/>
        <rFont val="Tahoma"/>
      </rPr>
      <t xml:space="preserve">
</t>
    </r>
    <r>
      <rPr>
        <sz val="10"/>
        <color theme="1"/>
        <rFont val="Tahoma"/>
      </rPr>
      <t xml:space="preserve">
</t>
    </r>
    <r>
      <rPr>
        <b/>
        <sz val="10"/>
        <color theme="1"/>
        <rFont val="Tahoma"/>
      </rPr>
      <t xml:space="preserve">scenario13-FTTH-STD-mass
</t>
    </r>
    <r>
      <rPr>
        <sz val="10"/>
        <color theme="1"/>
        <rFont val="Tahoma"/>
      </rPr>
      <t>User : 0883960022
Pass : t111111
Address ID : 36311500, 33117041
เลือกอุปกรณ์ : - 
Thai ID : 7528213498545
Name : ชานนท์ มาลัยแก้ว
( Postcode &gt; 1 แขวงดอกไม้ เขตประเวศ กรุงเทพ)</t>
    </r>
  </si>
  <si>
    <t>TOL+2FLP</t>
  </si>
  <si>
    <t>X
ปรับเคสเป็นมีบ้านเลขที่่ 105/9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</si>
  <si>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E-mail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</si>
  <si>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t>User : 0883961020
Pass : 111111
Address ID : 36311500
Thai ID : 7528213498545
Name : ชานนท์ มาลัยแก้ว
TOL : 9630012658
FLP : 025064090
TVS : 128842277
TMH : 0642270231
Value Bundle (FMC) : TMH_CVG200B
Soft Bundle TMH : 0642270227
Postcode &gt; 1
แขวงดอกไม้
เขตประเวศ
กรุงเทพ</t>
  </si>
  <si>
    <t>SM_E2E_04</t>
  </si>
  <si>
    <r>
      <rPr>
        <b/>
        <sz val="10"/>
        <color theme="1"/>
        <rFont val="Tahoma"/>
      </rPr>
      <t xml:space="preserve">scenario12-FTTH-2P
</t>
    </r>
    <r>
      <rPr>
        <sz val="10"/>
        <color theme="1"/>
        <rFont val="Tahoma"/>
      </rPr>
      <t xml:space="preserve">User : 0883961021
Pass : 111111
ID (Data Mock): 1857051768370
</t>
    </r>
    <r>
      <rPr>
        <sz val="10"/>
        <color rgb="FFFF0000"/>
        <rFont val="Tahoma"/>
      </rPr>
      <t xml:space="preserve">**บัตรประเภท ใบอนุญาตทำงานแบบเล่ม รอจาก PO
</t>
    </r>
    <r>
      <rPr>
        <sz val="10"/>
        <color theme="1"/>
        <rFont val="Tahoma"/>
      </rPr>
      <t>Address ID : 30231864 
เลือกอุปกรณ์ : -</t>
    </r>
  </si>
  <si>
    <t>2P</t>
  </si>
  <si>
    <t>X
เลือก Sub section YOUTUBE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</si>
  <si>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</si>
  <si>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theme="1"/>
        <rFont val="Tahoma"/>
      </rPr>
      <t xml:space="preserve">User : 0883961021
Pass : 111111
**ตอนเทสต้องเช็คอีกทีว่า Media ยังเป็นตามนี้มั้ย
Address ID :
230989194 เลือกอุปกรณ์ BBGCBI1F-502-MDF
230966236 เลือกอุปกรณ์ BBGCBI1F-502-MDF
ID (Data Mock): 3011730471581
</t>
    </r>
    <r>
      <rPr>
        <sz val="10"/>
        <color rgb="FFFF0000"/>
        <rFont val="Tahoma"/>
      </rPr>
      <t>**บัตรประเภท ใบอนุญาตทำงานแบบเล่ม รอจาก PO</t>
    </r>
  </si>
  <si>
    <t>SM_E2E_05</t>
  </si>
  <si>
    <r>
      <rPr>
        <b/>
        <sz val="10"/>
        <color rgb="FFFF0000"/>
        <rFont val="Tahoma"/>
      </rPr>
      <t xml:space="preserve">1. HL Submit บอกยัง SIT ไม่ผ่าน
</t>
    </r>
    <r>
      <rPr>
        <sz val="10"/>
        <color rgb="FFFF0000"/>
        <rFont val="Tahoma"/>
      </rPr>
      <t xml:space="preserve">2. iOS submit HL: Reference E2E ID is required
    - ยิง postman ใหม่หลังจาก BE แก้เรื่อง refe2eid ได้ Error: [Code : HLC-TOL-SO-S-500001] Internal server error - [submitProvisioningOrder] ❌ [SMARTUI-submitProvisioningOrder]
    - "Order validation failed cause by some order item invalidate Cause by , [OrderItem{category: CONVERGENCE, order-type:NEW, name:SALE_CONVERGENCE_ORDER}] partner-name is empty., [OrderItem{category: ONLINE, order-type:NEW, name:SALE_ONLINE_PARENT_ORDER}] partner-name is empty."
3. Android (68.0.121820 (TOL) (292)) submit fail ติด BE "readCardInfo.verificationForm\" is not allowed to be empty"
    - FE ส่ง "verificationForm": ""
    - ลองเพิ่ม Value "verificationForm": "one-app-id-card" แล้วยิงผ่าน postman จะได้ error เดียวกับ iOS
</t>
    </r>
    <r>
      <rPr>
        <b/>
        <sz val="10"/>
        <color rgb="FFFF0000"/>
        <rFont val="Tahoma"/>
      </rPr>
      <t xml:space="preserve">
</t>
    </r>
    <r>
      <rPr>
        <b/>
        <sz val="10"/>
        <color theme="1"/>
        <rFont val="Tahoma"/>
      </rPr>
      <t xml:space="preserve">scenario5-FTTB
</t>
    </r>
    <r>
      <rPr>
        <sz val="10"/>
        <color theme="1"/>
        <rFont val="Tahoma"/>
      </rPr>
      <t xml:space="preserve">User : 0883960010
Pass : t111111
</t>
    </r>
    <r>
      <rPr>
        <strike/>
        <sz val="10"/>
        <color theme="1"/>
        <rFont val="Tahoma"/>
      </rPr>
      <t xml:space="preserve">Address ID : 230966133
ID (Data Mock): 5204340560439
</t>
    </r>
    <r>
      <rPr>
        <sz val="10"/>
        <color theme="1"/>
        <rFont val="Tahoma"/>
      </rPr>
      <t>Address ID : 230863128, (houseNo00Flag = Y)
Address ID : 230897268 (houseNo00Flag = N)
work_permit_card : PS100004
Exsiting TMH : 0642270261</t>
    </r>
    <r>
      <rPr>
        <sz val="10"/>
        <color rgb="FFFF0000"/>
        <rFont val="Tahoma"/>
      </rPr>
      <t xml:space="preserve">
**บัตรประเภท บัตรอนุญาตทำงาน รอจาก PO</t>
    </r>
    <r>
      <rPr>
        <sz val="10"/>
        <color theme="1"/>
        <rFont val="Tahoma"/>
      </rPr>
      <t xml:space="preserve">
</t>
    </r>
  </si>
  <si>
    <t>X
เลือก Sub section True Super Fiber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</si>
  <si>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No</t>
    </r>
  </si>
  <si>
    <r>
      <rPr>
        <sz val="10"/>
        <color theme="1"/>
        <rFont val="Tahoma"/>
      </rPr>
      <t xml:space="preserve">User : 0883961009
Pass : 111111
Address : 87302129
ID (Data Mock): 5204340560439
</t>
    </r>
    <r>
      <rPr>
        <sz val="10"/>
        <color rgb="FFFF0000"/>
        <rFont val="Tahoma"/>
      </rPr>
      <t xml:space="preserve">**Data mock มีแค่ Media FTTB
**บัตรประเภท บัตรอนุญาตทำงาน รอจาก PO
</t>
    </r>
  </si>
  <si>
    <t>Not Start</t>
  </si>
  <si>
    <t>SM_E2E_06
Data mock 3P ไม่มี pack FLP</t>
  </si>
  <si>
    <r>
      <rPr>
        <b/>
        <sz val="10"/>
        <color theme="1"/>
        <rFont val="Tahoma"/>
      </rPr>
      <t xml:space="preserve">scenario16-privilege-Cpfnf-3POTT
</t>
    </r>
    <r>
      <rPr>
        <sz val="10"/>
        <color theme="1"/>
        <rFont val="Tahoma"/>
      </rPr>
      <t>User : 0883960011
Pass : t111111
Address ID : 34568683
- Check Port และ วันที่ติดตั้ง Team ร้อยเอ็ด-หจก.บีทีเค อินสตอลแอนด์เซอร์วิส
Code CPFnF : 498B3BAC22</t>
    </r>
  </si>
  <si>
    <t>3POTT(D)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</si>
  <si>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E-mail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</si>
  <si>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t>User : 0883961031
Pass : 111111
Address ID : 34568683
Code CPFnF : 498B3BAC22
เจอ idType return ค่า เป็น null</t>
  </si>
  <si>
    <t>พี่กิ๊ก</t>
  </si>
  <si>
    <t>SM_E2E_07
Data mock 3P ไม่มี pack FLP</t>
  </si>
  <si>
    <r>
      <rPr>
        <b/>
        <sz val="10"/>
        <color theme="1"/>
        <rFont val="Tahoma"/>
      </rPr>
      <t xml:space="preserve">scenario6-FTTC-DOCSIS
</t>
    </r>
    <r>
      <rPr>
        <sz val="10"/>
        <color theme="1"/>
        <rFont val="Tahoma"/>
      </rPr>
      <t xml:space="preserve">
User : 0883961024
Pass : 111111
Address : 33116360 บ้านเลขที่00 
Thai ID : 1720900169224
Dtac : 0628347207
TMH : 0642270236
</t>
    </r>
    <r>
      <rPr>
        <b/>
        <sz val="10"/>
        <color theme="1"/>
        <rFont val="Tahoma"/>
      </rPr>
      <t xml:space="preserve">iOS 70.0 (02) TOL (827)
</t>
    </r>
    <r>
      <rPr>
        <b/>
        <sz val="10"/>
        <color rgb="FFFF0000"/>
        <rFont val="Tahoma"/>
      </rPr>
      <t xml:space="preserve"> - Fail HL &gt;&gt; Internal server error - [submitProvisioningOrder] ❌ [SMARTUI-submitProvisioningOrder] [SMARTUI-submitProvisioningOrder]</t>
    </r>
    <r>
      <rPr>
        <sz val="10"/>
        <color theme="1"/>
        <rFont val="Tahoma"/>
      </rPr>
      <t xml:space="preserve">
</t>
    </r>
    <r>
      <rPr>
        <b/>
        <sz val="10"/>
        <color theme="1"/>
        <rFont val="Tahoma"/>
      </rPr>
      <t>Android Version: 68.0.121820 (TOL) (292)</t>
    </r>
    <r>
      <rPr>
        <sz val="10"/>
        <color theme="1"/>
        <rFont val="Tahoma"/>
      </rPr>
      <t xml:space="preserve">
</t>
    </r>
    <r>
      <rPr>
        <sz val="10"/>
        <color rgb="FFFF0000"/>
        <rFont val="Tahoma"/>
      </rPr>
      <t xml:space="preserve"> - Fail API uploadFilesToS3</t>
    </r>
    <r>
      <rPr>
        <sz val="10"/>
        <color theme="1"/>
        <rFont val="Tahoma"/>
      </rPr>
      <t xml:space="preserve">
Postcode &gt; 1
บางรัก 
สี่พระยา
กรุงเทพมหานคร </t>
    </r>
  </si>
  <si>
    <t>X
เปลี่ยนเป็น OCR</t>
  </si>
  <si>
    <t>X(เบอร์ Dtac)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</si>
  <si>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E-mail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Yes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</si>
  <si>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t xml:space="preserve">User : 0883961024
Pass : 111111
Address : 87302129
Thai ID : 1720900169224
Dtac : 0628347207
TMH : 0642270236
Postcode &gt; 1
บางรัก 
สี่พระยา
กรุงเทพมหานคร </t>
  </si>
  <si>
    <t>SM_E2E_08</t>
  </si>
  <si>
    <r>
      <rPr>
        <b/>
        <sz val="10"/>
        <color rgb="FFFF0000"/>
        <rFont val="Tahoma"/>
      </rPr>
      <t xml:space="preserve">Issue No.23 TOL entry fee ไม่ส่งสวนลดรายเดือน
</t>
    </r>
    <r>
      <rPr>
        <sz val="10"/>
        <color rgb="FFFF9900"/>
        <rFont val="Tahoma"/>
      </rPr>
      <t xml:space="preserve">Android refer bug : </t>
    </r>
    <r>
      <rPr>
        <u/>
        <sz val="10"/>
        <color rgb="FF1155CC"/>
        <rFont val="Tahoma"/>
      </rPr>
      <t>https://trueomx.atlassian.net/browse/THL-928</t>
    </r>
    <r>
      <rPr>
        <sz val="10"/>
        <color theme="1"/>
        <rFont val="Tahoma"/>
      </rPr>
      <t xml:space="preserve">
</t>
    </r>
    <r>
      <rPr>
        <u/>
        <sz val="10"/>
        <color rgb="FF1155CC"/>
        <rFont val="Tahoma"/>
      </rPr>
      <t xml:space="preserve">
</t>
    </r>
    <r>
      <rPr>
        <b/>
        <sz val="10"/>
        <color theme="1"/>
        <rFont val="Tahoma"/>
      </rPr>
      <t xml:space="preserve">scenario3-privilege-CVGValuebundle
</t>
    </r>
    <r>
      <rPr>
        <sz val="10"/>
        <color theme="1"/>
        <rFont val="Tahoma"/>
      </rPr>
      <t xml:space="preserve">User : 0883960010
Pass : t111111
</t>
    </r>
    <r>
      <rPr>
        <strike/>
        <sz val="10"/>
        <color theme="1"/>
        <rFont val="Tahoma"/>
      </rPr>
      <t>Address ID : 231100161</t>
    </r>
    <r>
      <rPr>
        <sz val="10"/>
        <color theme="1"/>
        <rFont val="Tahoma"/>
      </rPr>
      <t xml:space="preserve">
Thai ID : 5488847605978
Dtac Number : 0634091638
</t>
    </r>
    <r>
      <rPr>
        <sz val="10"/>
        <color rgb="FF4285F4"/>
        <rFont val="Tahoma"/>
      </rPr>
      <t xml:space="preserve">เปลี่ยนไปใช้ Address ID : 231095826
New TMH
iOS : 0642280012
Android : 0642280011
</t>
    </r>
    <r>
      <rPr>
        <b/>
        <sz val="10"/>
        <color theme="1"/>
        <rFont val="Tahoma"/>
      </rPr>
      <t xml:space="preserve">iOS 70.0 (02) TOL (827)
</t>
    </r>
    <r>
      <rPr>
        <sz val="10"/>
        <color rgb="FFFF0000"/>
        <rFont val="Tahoma"/>
      </rPr>
      <t xml:space="preserve"> - Fail HL &gt;&gt; Internal server error - [submitProvisioningOrder] ❌ [SMARTUI-submitProvisioningOrder] [SMARTUI-submitProvisioningOrder]</t>
    </r>
    <r>
      <rPr>
        <b/>
        <sz val="10"/>
        <color theme="1"/>
        <rFont val="Tahoma"/>
      </rPr>
      <t xml:space="preserve">
Android Version: 68.0.121820 (TOL) (292)
</t>
    </r>
    <r>
      <rPr>
        <sz val="10"/>
        <color rgb="FFFF0000"/>
        <rFont val="Tahoma"/>
      </rPr>
      <t>"\"readCardInfo.verificationForm\" is not allowed to be empty" &gt;&gt; ไม่ส่งค่า verificationForm มา</t>
    </r>
  </si>
  <si>
    <t>4POTT(D)</t>
  </si>
  <si>
    <t>X
เลือก Sub srction Netflix</t>
  </si>
  <si>
    <r>
      <rPr>
        <sz val="10"/>
        <color theme="1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b/>
        <sz val="10"/>
        <color theme="1"/>
        <rFont val="Tahoma"/>
      </rPr>
      <t xml:space="preserve">
</t>
    </r>
    <r>
      <rPr>
        <sz val="10"/>
        <color theme="1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>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b/>
        <sz val="10"/>
        <color rgb="FF0000FF"/>
        <rFont val="Tahoma"/>
      </rPr>
      <t xml:space="preserve"> : No</t>
    </r>
  </si>
  <si>
    <t>User : 0883961010
Pass : 111111
Address ID : 
Dip Chip
Code CPFnF : 2D462AAF05</t>
  </si>
  <si>
    <t>SM_E2E_09</t>
  </si>
  <si>
    <r>
      <rPr>
        <b/>
        <sz val="10"/>
        <color rgb="FFFF0000"/>
        <rFont val="Tahoma"/>
      </rPr>
      <t xml:space="preserve">1. iOS submit HL: Reference E2E ID is required
    - ยิง postman ใหม่หลังจาก BE แก้เรื่อง refe2eid ได้ Error: [Code : HLC-TOL-SO-S-500001] Internal server error - [submitProvisioningOrder] ❌ [SMARTUI-submitProvisioningOrder]
</t>
    </r>
    <r>
      <rPr>
        <sz val="10"/>
        <color rgb="FFFF0000"/>
        <rFont val="Tahoma"/>
      </rPr>
      <t xml:space="preserve">    - "Order validation failed cause by some order item invalidate Cause by , [OrderItem{category: CONVERGENCE, order-type:NEW, name:SALE_CONVERGENCE_ORDER}] partner-name is empty., [OrderItem{category: ONLINE, order-type:NEW, name:SALE_ONLINE_PARENT_ORDER}] partner-name is empty."</t>
    </r>
    <r>
      <rPr>
        <b/>
        <sz val="10"/>
        <color rgb="FFFF0000"/>
        <rFont val="Tahoma"/>
      </rPr>
      <t xml:space="preserve">
</t>
    </r>
    <r>
      <rPr>
        <sz val="10"/>
        <color rgb="FFFF0000"/>
        <rFont val="Tahoma"/>
      </rPr>
      <t xml:space="preserve">
2. (App เด้ง) Android (68.0.121513 (TOL) (292)) submit ติด HL: Product name is required : </t>
    </r>
    <r>
      <rPr>
        <u/>
        <sz val="10"/>
        <color rgb="FF1155CC"/>
        <rFont val="Tahoma"/>
      </rPr>
      <t>https://trueomx.atlassian.net/browse/THL-936</t>
    </r>
    <r>
      <rPr>
        <sz val="10"/>
        <color rgb="FFFF0000"/>
        <rFont val="Tahoma"/>
      </rPr>
      <t xml:space="preserve">
3. Android (68.0.121820 (TOL) (292)) submit fail ติด BE "readCardInfo.verificationForm\" is not allowed to be empty"
    - FE ส่ง "verificationForm": ""
    - ลองเพิ่ม Value "verificationForm": "one-app-id-card" แล้วยิงผ่าน postman จะได้ error เดียวกับ iOS</t>
    </r>
    <r>
      <rPr>
        <sz val="10"/>
        <color theme="1"/>
        <rFont val="Tahoma"/>
      </rPr>
      <t xml:space="preserve">
</t>
    </r>
    <r>
      <rPr>
        <b/>
        <sz val="10"/>
        <color theme="1"/>
        <rFont val="Tahoma"/>
      </rPr>
      <t xml:space="preserve">scenario1-privilege-None
</t>
    </r>
    <r>
      <rPr>
        <sz val="10"/>
        <color theme="1"/>
        <rFont val="Tahoma"/>
      </rPr>
      <t xml:space="preserve">User : 0883961021
Pass : 111111
</t>
    </r>
    <r>
      <rPr>
        <strike/>
        <sz val="10"/>
        <color theme="1"/>
        <rFont val="Tahoma"/>
      </rPr>
      <t>Address ID : 231100161</t>
    </r>
    <r>
      <rPr>
        <sz val="10"/>
        <color theme="1"/>
        <rFont val="Tahoma"/>
      </rPr>
      <t xml:space="preserve">
Passport : AD0300825</t>
    </r>
    <r>
      <rPr>
        <sz val="10"/>
        <color rgb="FFFF0000"/>
        <rFont val="Tahoma"/>
      </rPr>
      <t xml:space="preserve">
</t>
    </r>
    <r>
      <rPr>
        <sz val="10"/>
        <color theme="1"/>
        <rFont val="Tahoma"/>
      </rPr>
      <t xml:space="preserve">Name: Erika Mustermann
Dtac : 66628347152
TMH : 0642270237
</t>
    </r>
    <r>
      <rPr>
        <sz val="10"/>
        <color rgb="FF1155CC"/>
        <rFont val="Tahoma"/>
      </rPr>
      <t>เปลี่ยนไปใช้ Address ID : 231099347</t>
    </r>
    <r>
      <rPr>
        <sz val="10"/>
        <color theme="1"/>
        <rFont val="Tahoma"/>
      </rPr>
      <t xml:space="preserve">
</t>
    </r>
    <r>
      <rPr>
        <sz val="10"/>
        <color rgb="FF1155CC"/>
        <rFont val="Tahoma"/>
      </rPr>
      <t>Splitter L2 : BKK26X0B032</t>
    </r>
    <r>
      <rPr>
        <sz val="10"/>
        <color theme="1"/>
        <rFont val="Tahoma"/>
      </rPr>
      <t xml:space="preserve">
</t>
    </r>
  </si>
  <si>
    <r>
      <rPr>
        <sz val="10"/>
        <color theme="1"/>
        <rFont val="Tahoma"/>
      </rPr>
      <t>User : 0883961021
Pass : 111111
Address ID : 87302070
เลือกอุปกรณ์ : LSMT06/05/09K14W8TM
Passport : AD0300825</t>
    </r>
    <r>
      <rPr>
        <sz val="10"/>
        <color rgb="FFFF0000"/>
        <rFont val="Tahoma"/>
      </rPr>
      <t xml:space="preserve">
</t>
    </r>
    <r>
      <rPr>
        <sz val="10"/>
        <color theme="1"/>
        <rFont val="Tahoma"/>
      </rPr>
      <t>Name: Erika Mustermann
Dtac : 66628347152
TMH : 0642270237</t>
    </r>
  </si>
  <si>
    <t>SM_E2E_10</t>
  </si>
  <si>
    <r>
      <rPr>
        <b/>
        <sz val="10"/>
        <color theme="1"/>
        <rFont val="Tahoma"/>
      </rPr>
      <t xml:space="preserve">scenario3-privilege-CVGValuebundle
</t>
    </r>
    <r>
      <rPr>
        <sz val="10"/>
        <color theme="1"/>
        <rFont val="Tahoma"/>
      </rPr>
      <t>User : 0883960014
Pass : t111111
Address id : 231100161
Thai ID : 1801618563026
Name : ธนาบดี ทรัพย์ธารา
TOL : 9630012663
TMH : 0642270233</t>
    </r>
  </si>
  <si>
    <t>4POTT</t>
  </si>
  <si>
    <t>X(ใช้กับเบอร์ทรูที่ผูกกับ TOL เก่า)</t>
  </si>
  <si>
    <t>User : 0883961031
Pass : 111111
Address id : 231100161
Thai ID : 1801618563026
Name : ธนาบดี ทรัพย์ธารา
TOL : 9630012663
TMH : 0642270233</t>
  </si>
  <si>
    <t>SM_E2E_11</t>
  </si>
  <si>
    <r>
      <rPr>
        <b/>
        <sz val="10"/>
        <color theme="1"/>
        <rFont val="Tahoma"/>
      </rPr>
      <t xml:space="preserve">iOS </t>
    </r>
    <r>
      <rPr>
        <b/>
        <sz val="10"/>
        <color rgb="FFFF0000"/>
        <rFont val="Tahoma"/>
      </rPr>
      <t xml:space="preserve">
 - [Code : HLC-TOL-SO-C-400001] Slug ID is required"
</t>
    </r>
    <r>
      <rPr>
        <b/>
        <sz val="10"/>
        <color theme="1"/>
        <rFont val="Tahoma"/>
      </rPr>
      <t xml:space="preserve">Android Version: 68.0.121820 (TOL) (292)
</t>
    </r>
    <r>
      <rPr>
        <b/>
        <sz val="10"/>
        <color rgb="FFFF0000"/>
        <rFont val="Tahoma"/>
      </rPr>
      <t xml:space="preserve">- "\"customerInfo.title\" must be one of [นาย, นาง, นางสาว, ]" -&gt; BE เพิ่ม ถ้าไม่ส่ง 3ค่านี้ให้ ปรับให้เป็นคุณ
</t>
    </r>
    <r>
      <rPr>
        <b/>
        <sz val="10"/>
        <color theme="1"/>
        <rFont val="Tahoma"/>
      </rPr>
      <t xml:space="preserve">scenario9-FTTH-groupOfpropoFTTR
(Test popup ไม่ขาย FLP)
User Role Promotor ผูกกับร้าน Retail Dealer Outlet แทน
</t>
    </r>
    <r>
      <rPr>
        <sz val="10"/>
        <color theme="1"/>
        <rFont val="Tahoma"/>
      </rPr>
      <t xml:space="preserve">User : 0851637755
Pass : T123456
</t>
    </r>
    <r>
      <rPr>
        <sz val="10"/>
        <color rgb="FF4285F4"/>
        <rFont val="Tahoma"/>
      </rPr>
      <t xml:space="preserve">
</t>
    </r>
    <r>
      <rPr>
        <sz val="10"/>
        <color theme="1"/>
        <rFont val="Tahoma"/>
      </rPr>
      <t xml:space="preserve">Address id : 231115667
</t>
    </r>
    <r>
      <rPr>
        <strike/>
        <sz val="10"/>
        <color theme="1"/>
        <rFont val="Tahoma"/>
      </rPr>
      <t>Passport : AD0300825
Name: Erika Mustermann
Dtac : 66628347152
TMH : 0642270237</t>
    </r>
    <r>
      <rPr>
        <sz val="10"/>
        <color theme="1"/>
        <rFont val="Tahoma"/>
      </rPr>
      <t xml:space="preserve">
</t>
    </r>
    <r>
      <rPr>
        <sz val="10"/>
        <color rgb="FF4285F4"/>
        <rFont val="Tahoma"/>
      </rPr>
      <t>เปลี่ยนเป็น เข้ามาด้วย Card Reader
Thai ID : 1249800057206</t>
    </r>
  </si>
  <si>
    <t>True Partner - DODO</t>
  </si>
  <si>
    <t>Promotor</t>
  </si>
  <si>
    <t>X
เปลี่ยนเป็นไม่รับสิทธิ์</t>
  </si>
  <si>
    <t>X
เลือก Sub srction FTTR</t>
  </si>
  <si>
    <t>X
ปรับเคสเป็นมีบ้านเลขที่
5/420</t>
  </si>
  <si>
    <t>User : 0883961032
Pass : 111111
Address id : 
Code CPFnF : 498B3BAC22
Passport ID : AC7890321</t>
  </si>
  <si>
    <t>**ตอน E2E  PO ฝากเทส User Key Account พวก Partner Type Banana IT-Outlet</t>
  </si>
  <si>
    <t>ต้องดู ที่ Pie report Filed Promoter ID ด้วย ซึ่งต้องส่งค่านี้ไป</t>
  </si>
  <si>
    <t>ตรวจสอบ X-Request==transaction id</t>
  </si>
  <si>
    <t>Expect &gt;&gt; transaction id (DB) ตรวจสอบ พิมพ์ใหญ่ และไม่มี ขีดกลาง</t>
  </si>
  <si>
    <t>Value bundle กรณีรับสิทธิ์ซ้ำ จะมีแค่กรณีเบอร์ True เบอร์ Dtac จะรับสิทธิ์ได้ตลอด</t>
  </si>
  <si>
    <t>ปล. Confirm PO</t>
  </si>
  <si>
    <t>เรื่องที่อยู่</t>
  </si>
  <si>
    <t>1.ถ้าตอนที่ระบุบ้านเลขที่มาเป็น 00 จะเข้าเคสบ้านเลขที่ 00 ค่ะ (กรณีที่ไม่มีบ้านเลขที่พนักงานต้องระบุบ้านเลขที่เสมอ)</t>
  </si>
  <si>
    <t>ที่ติดตั้งพิเศษ</t>
  </si>
  <si>
    <t>2.Address ไหนก็ติดตั้งได้ค่ะ , ตามปกติจะ default standard ถ้าต้องการเปลี่ยนก็มาเปลี่ยนที่ FE ONE หน้าเลือกวันนัดค่ะ</t>
  </si>
  <si>
    <t>เรื่ื่องซื้ออุปกรณ์เพิ่มเติม</t>
  </si>
  <si>
    <t>3.การซื้ออุปกรณ์เพิ่มเติมเป็นไปตาม config cpc ค่ะ เช่น บอกว่าแพ็คเกจ / technology ที่เลือกสามารถซื้อ mesh เพิ่มได้ ก็จะสามารถซื้อเพิ่มได้ค่ะ</t>
  </si>
  <si>
    <t>Summary</t>
  </si>
  <si>
    <t>Skip</t>
  </si>
  <si>
    <t>Fail</t>
  </si>
  <si>
    <t>Progress</t>
  </si>
  <si>
    <t>Request FE (iOS) --&gt; BE (One)</t>
  </si>
  <si>
    <t>Request FE (Android) --&gt; BE (One)</t>
  </si>
  <si>
    <t>Request: BE (One) --&gt; HL</t>
  </si>
  <si>
    <t xml:space="preserve">Response: HL </t>
  </si>
  <si>
    <t>iOM</t>
  </si>
  <si>
    <t>VDO Test Result</t>
  </si>
  <si>
    <t>&lt;html&gt;</t>
  </si>
  <si>
    <t>tracking id : 8f507a76-45d3-4856-8422-1ec4d4e9c865</t>
  </si>
  <si>
    <t>curl (FE)</t>
  </si>
  <si>
    <t>"billing" : {</t>
  </si>
  <si>
    <t>&lt;head&gt;&lt;title&gt;504 Gateway Time-out&lt;/title&gt;&lt;/head&gt;</t>
  </si>
  <si>
    <t>orderId:"2601261040A1TOST7E85",</t>
  </si>
  <si>
    <t>environment : uat05</t>
  </si>
  <si>
    <t>TolSubmit (Log)</t>
  </si>
  <si>
    <t>"language" : "TH",</t>
  </si>
  <si>
    <t>&lt;body&gt;</t>
  </si>
  <si>
    <t>cust order id : 2601261040A1TOST7E85</t>
  </si>
  <si>
    <t>"email" : "fiw.fgm@gmail.com",</t>
  </si>
  <si>
    <t>&lt;center&gt;&lt;h1&gt;504 Gateway Time-out&lt;/h1&gt;&lt;/center&gt;</t>
  </si>
  <si>
    <t>Product Value : [9630013978] [0642270234]</t>
  </si>
  <si>
    <t>"smsNumber" : "50405974d3622926968064f5dbeaf2e68720b6c0109f3da5f5ef2a65d9e624c3",</t>
  </si>
  <si>
    <t>&lt;/body&gt;</t>
  </si>
  <si>
    <t>order type : 5501 v7.5.12</t>
  </si>
  <si>
    <t>"format" : "E"</t>
  </si>
  <si>
    <t>&lt;/html&gt;</t>
  </si>
  <si>
    <t>order Name : registration</t>
  </si>
  <si>
    <t>order status : FAILED</t>
  </si>
  <si>
    <t>"gisOrder" : {</t>
  </si>
  <si>
    <t>firstname:"วีระศักดิ์",</t>
  </si>
  <si>
    <t>dealer code : 10015591</t>
  </si>
  <si>
    <t>"villageId" : "null",</t>
  </si>
  <si>
    <t>lastname:"ศิลาดี",</t>
  </si>
  <si>
    <t>submission date : 26/01/2026, 10:34:13</t>
  </si>
  <si>
    <t>"dwForceFlag" : "N",</t>
  </si>
  <si>
    <t>"dwNeighborAddressId" : "31822338",</t>
  </si>
  <si>
    <t>"addressNotMatch" : "Y",</t>
  </si>
  <si>
    <t>"dwFeeCollection" : "N",</t>
  </si>
  <si>
    <t>"longitude" : "100.563977",</t>
  </si>
  <si>
    <t>idNumber:"6473371048166"</t>
  </si>
  <si>
    <t>"noHouseNumber" : "Y",</t>
  </si>
  <si>
    <t>"dwType" : "4",</t>
  </si>
  <si>
    <t>birthdate:"2006-12-10T00:00:00+0700",</t>
  </si>
  <si>
    <t>"dwNeighborCircuitId" : "9604283168",</t>
  </si>
  <si>
    <t>idExpireDate:"2030-12-10T00:00:00+0700",</t>
  </si>
  <si>
    <t>"addressId" : "231105305",</t>
  </si>
  <si>
    <t>"isBuilding" : "N",</t>
  </si>
  <si>
    <t>"txId" : "20260126-O-0045046",</t>
  </si>
  <si>
    <t>"houseTypeFloor" : "2",</t>
  </si>
  <si>
    <t>"latitude" : "13.761778999999999",</t>
  </si>
  <si>
    <t>"houseType" : "บ้าน",</t>
  </si>
  <si>
    <t>"lowTierL2" : "N",</t>
  </si>
  <si>
    <t>"media" : "FTTH",</t>
  </si>
  <si>
    <t>phoneNumber1:"0659342942",</t>
  </si>
  <si>
    <t>"customerType" : "I",</t>
  </si>
  <si>
    <t>phoneNumber2:"0898696868",</t>
  </si>
  <si>
    <t>"spliterL2" : "BKK26X0000D"</t>
  </si>
  <si>
    <t>email:"fiw.fgm@gmail.com"</t>
  </si>
  <si>
    <t>"tolInfo" : {</t>
  </si>
  <si>
    <t>"speed" : {</t>
  </si>
  <si>
    <t>format:"E",</t>
  </si>
  <si>
    <t>"description" : "1 Gbps",</t>
  </si>
  <si>
    <t>email:"fiw.fgm@gmail.com",</t>
  </si>
  <si>
    <t>"download" : "1024",</t>
  </si>
  <si>
    <t>"upload" : "1024"</t>
  </si>
  <si>
    <t>smsNumber:"0659342942",</t>
  </si>
  <si>
    <t>"installFlag" : "Y",</t>
  </si>
  <si>
    <t>"contractTerm" : "24",</t>
  </si>
  <si>
    <t>"iotFixedBundle" : {</t>
  </si>
  <si>
    <t>"offerCode" : "PIOTCCFXCL001",</t>
  </si>
  <si>
    <t>"offerName" : "Parent CCTV Indoor Bundle CLOUD Fixed Bundle",</t>
  </si>
  <si>
    <t>"quantity" : "1"</t>
  </si>
  <si>
    <t>"entryFee" : {</t>
  </si>
  <si>
    <t>contactName:"วีระศักดิ์",</t>
  </si>
  <si>
    <t>"amount" : "0",</t>
  </si>
  <si>
    <t>contactLastname:"ศิลาดี",</t>
  </si>
  <si>
    <t>"offerName" : "Internet Service Contract Period (CONTRACT)",</t>
  </si>
  <si>
    <t>houseNumber:"00",</t>
  </si>
  <si>
    <t>"reason" : "01_Special Promotion_Win Back",</t>
  </si>
  <si>
    <t>"offerCode" : "TOLENTRY"</t>
  </si>
  <si>
    <t>"meshDevice" : {</t>
  </si>
  <si>
    <t>"freeInPackageQuantity" : "0",</t>
  </si>
  <si>
    <t>"totalQuantity" : "2",</t>
  </si>
  <si>
    <t>"buyExtraQuantity" : "2",</t>
  </si>
  <si>
    <t>"type" : "AP_MESH6",</t>
  </si>
  <si>
    <t>street:"ถ.อโศก-ดินแดง10310",</t>
  </si>
  <si>
    <t>"name" : "MESH6_AP",</t>
  </si>
  <si>
    <t>soi:"ซ.โพธิ์ปั้น",</t>
  </si>
  <si>
    <t>"existingQuantity" : "0"</t>
  </si>
  <si>
    <t>"contractEntry" : {</t>
  </si>
  <si>
    <t>"offerCode" : "ENTRY00004",</t>
  </si>
  <si>
    <t>"offerName" : "TOL - Entry fee contract 24 months"</t>
  </si>
  <si>
    <t>"mainOffer" : {</t>
  </si>
  <si>
    <t>"categoryCode" : "FTTH STD FMC CT24",</t>
  </si>
  <si>
    <t>"offerName" : "FTTH SME FMC 1000\/1000 Mbps. STL+CCTV",</t>
  </si>
  <si>
    <t>"offerCode" : "FTA28-1000",</t>
  </si>
  <si>
    <t>"price" : "999.0"</t>
  </si>
  <si>
    <t>"orderType" : "NEW",</t>
  </si>
  <si>
    <t>"contactInstall" : {</t>
  </si>
  <si>
    <t>"offerCode" : "INSTALL004",</t>
  </si>
  <si>
    <t>"offerName" : "TOL - Installation Fee 24 months"</t>
  </si>
  <si>
    <t>"routerCode" : "T626PRO_T626PROV2",</t>
  </si>
  <si>
    <t>"paymentType" : "Postpaid",</t>
  </si>
  <si>
    <t>"proposition" : {</t>
  </si>
  <si>
    <t>"categoryCode" : "HSI_FTTH_STD",</t>
  </si>
  <si>
    <t>"offerCode" : "FTTH STD FMC CT24",</t>
  </si>
  <si>
    <t>"offerName" : "FTTH STD TRUE GIGATEX PRO CITRINE CT24"</t>
  </si>
  <si>
    <t>"iomConvergenceCode" : "SMETMH_N300B"</t>
  </si>
  <si>
    <t>"isESignature" : "Y",</t>
  </si>
  <si>
    <t>"simSubcontractStatus" : "N",</t>
  </si>
  <si>
    <t>"installInfo" : {</t>
  </si>
  <si>
    <t>"installationType" : "STANDARD",</t>
  </si>
  <si>
    <t>"period" : {</t>
  </si>
  <si>
    <t>"to" : "12:00",</t>
  </si>
  <si>
    <t>"from" : "09:00"</t>
  </si>
  <si>
    <t>"needTechnician" : "Y",</t>
  </si>
  <si>
    <t>"date" : "2026-02-24"</t>
  </si>
  <si>
    <t>"consentInfo" : {</t>
  </si>
  <si>
    <t>"tmnConsent" : "N",</t>
  </si>
  <si>
    <t>"isConsent" : "N",</t>
  </si>
  <si>
    <t>"tolConsent" : "N",</t>
  </si>
  <si>
    <t>"tmvConsent" : "N",</t>
  </si>
  <si>
    <t>"tvsConsent" : "N",</t>
  </si>
  <si>
    <t>"isTmnConsent" : "N"</t>
  </si>
  <si>
    <t>"addressList" : [</t>
  </si>
  <si>
    <t>"zip" : "50405974d3622926968064f5dbeaf2e6850b8804b615cd41f7dec643740f091e",</t>
  </si>
  <si>
    <t>"addressType" : "install",</t>
  </si>
  <si>
    <t>"contactTitle" : "50405974d3622926968064f5dbeaf2e6873579663bb03fc948fc7b53878f2149",</t>
  </si>
  <si>
    <t>"building" : {</t>
  </si>
  <si>
    <t>"houseNumber" : "50405974d3622926968064f5dbeaf2e6b02ad01c1190340b3a8a7ec2cde55846",</t>
  </si>
  <si>
    <t>"contactName" : "50405974d3622926968064f5dbeaf2e6f9800bee8dec97ca1bcdeb12d4abc2d20c14617dc3ef521421ad128bbc567ffa",</t>
  </si>
  <si>
    <t>productName:"FTTH SME FMC 1000/1000 Mbps. STL+CCTV",</t>
  </si>
  <si>
    <t>"street" : "50405974d3622926968064f5dbeaf2e6c7b42b3d5716f3a93cf691a1747e86c810036f38f8f056b33d93a21056d3f1fa605daf712416b17c9277e7c466bbfee4",</t>
  </si>
  <si>
    <t>"province" : "50405974d3622926968064f5dbeaf2e6792a95d5c33aaa9e3a3b8e87db81e60f6273ea26bc35c43c46fb30ff7d38b7bd86535fab01340e06e3f14c610471e021",</t>
  </si>
  <si>
    <t>"district" : "50405974d3622926968064f5dbeaf2e6cab9e194392911085a52fc885a96c404a15aefb9698e6da2985105fc038afa28",</t>
  </si>
  <si>
    <t>promotionCode:"FTA28-1000",</t>
  </si>
  <si>
    <t>"contactLastname" : "50405974d3622926968064f5dbeaf2e6726a82bc2f58ec1398000be6a00f125b6f2c0f804392dfa473f3b4528924c1dd",</t>
  </si>
  <si>
    <t>resourceId:"231105305",</t>
  </si>
  <si>
    <t>"subDistrict" : "50405974d3622926968064f5dbeaf2e6cab9e194392911085a52fc885a96c404a15aefb9698e6da2985105fc038afa28",</t>
  </si>
  <si>
    <t>"soi" : "50405974d3622926968064f5dbeaf2e60a0cb3352ca6ac8765b63bfdf1724d73582bcb60eff987105a2a1d737e6ed0c9"</t>
  </si>
  <si>
    <t>"convergenceCode" : "STD",</t>
  </si>
  <si>
    <t>"flpInfoList" : [</t>
  </si>
  <si>
    <t>"valueBundlePrivilegeDesc" : "สิทธิพิเศษเบอร์ TRUE หรือ DTAC \/ ส่วนลดรายเดือน",</t>
  </si>
  <si>
    <t>"isOutlet" : true,</t>
  </si>
  <si>
    <t>wifiRouter:"T626PRO_T626PROV2",</t>
  </si>
  <si>
    <t>"customerInfo" : {</t>
  </si>
  <si>
    <t>spliterL2:"BKK26X0000D",</t>
  </si>
  <si>
    <t>"gender" : "50405974d3622926968064f5dbeaf2e61eeb6ccf09abdade1abbe1ccae258803",</t>
  </si>
  <si>
    <t>iomConvergenceCode:"SMETMH_N300B",</t>
  </si>
  <si>
    <t>"lastname" : "50405974d3622926968064f5dbeaf2e6726a82bc2f58ec1398000be6a00f125b6f2c0f804392dfa473f3b4528924c1dd",</t>
  </si>
  <si>
    <t>"title" : "50405974d3622926968064f5dbeaf2e6873579663bb03fc948fc7b53878f2149",</t>
  </si>
  <si>
    <t>"firstname" : "50405974d3622926968064f5dbeaf2e6f9800bee8dec97ca1bcdeb12d4abc2d20c14617dc3ef521421ad128bbc567ffa"</t>
  </si>
  <si>
    <t>buyExtraQuantity:"2",</t>
  </si>
  <si>
    <t>freeInPackageQuantity:"0",</t>
  </si>
  <si>
    <t>"saleAgent" : {</t>
  </si>
  <si>
    <t>"contactNumber" : "50405974d3622926968064f5dbeaf2e65391d9a98383d700c1774d1e933c7fa3",</t>
  </si>
  <si>
    <t>totalQuantity:"2"</t>
  </si>
  <si>
    <t>"saleCode" : "10015591",</t>
  </si>
  <si>
    <t>"channel" : "TPN",</t>
  </si>
  <si>
    <t>"name" : "50405974d3622926968064f5dbeaf2e6901be9f8590f0021485367e98926ec5800940067c4470e59d434f727d35b2e6f07fb95b6f882612b0d0bfa8fc3f2df45a32b9d883c65bf4212c856f89b7dc43d7e4fe43e868d819b26d1c020e36c7af824818c2193c346651e523cdbad9953d0b6147b540250d340f8eeef99153c7401",</t>
  </si>
  <si>
    <t>"saleGroup" : "TPN1",</t>
  </si>
  <si>
    <t>"partnerCode" : "10015591"</t>
  </si>
  <si>
    <t>amount:0,</t>
  </si>
  <si>
    <t>"contactInfo" : {</t>
  </si>
  <si>
    <t>reason:"01_Special Promotion_Win Back"</t>
  </si>
  <si>
    <t>"remark" : "test 03 รับสิทธิ์ FMC ซ้ำ มี mesh 2 ตัว บ้านเลขที่ 00 no FLP",</t>
  </si>
  <si>
    <t>"firstname" : "50405974d3622926968064f5dbeaf2e6f9800bee8dec97ca1bcdeb12d4abc2d20c14617dc3ef521421ad128bbc567ffa",</t>
  </si>
  <si>
    <t>"phoneNumber1" : "50405974d3622926968064f5dbeaf2e68720b6c0109f3da5f5ef2a65d9e624c3",</t>
  </si>
  <si>
    <t>"email" : "50405974d3622926968064f5dbeaf2e6265e30532ca11ac888057c586cacd356b74e6b43961a2e30c3de0aac5c095f47",</t>
  </si>
  <si>
    <t>"phoneNumber2" : "50405974d3622926968064f5dbeaf2e6a675c4f3827c4e1363203206c14fa658"</t>
  </si>
  <si>
    <t>latitude:"13.761778999999999",</t>
  </si>
  <si>
    <t>longitude:"100.563977"</t>
  </si>
  <si>
    <t>"dtrCode" : "10020301",</t>
  </si>
  <si>
    <t>"summaryPrice" : "699.0",</t>
  </si>
  <si>
    <t>"readCardInfo" : {</t>
  </si>
  <si>
    <t>"docType" : "50405974d3622926968064f5dbeaf2e631a6f024f681a86373504d7c8d8469a0",</t>
  </si>
  <si>
    <t>"verificationForm" : "one-app-id-card",</t>
  </si>
  <si>
    <t>"isRequireLiveness" : "N",</t>
  </si>
  <si>
    <t>"moo" : "",</t>
  </si>
  <si>
    <t>"documentNumber" : "50405974d3622926968064f5dbeaf2e6f3a24ba3d424b69c6ca5c111619512d9",</t>
  </si>
  <si>
    <t>"subDistrict" : "50405974d3622926968064f5dbeaf2e6777872e499bbdb542911d917741635d2",</t>
  </si>
  <si>
    <t>"province" : "50405974d3622926968064f5dbeaf2e6672d4667e257169d46a58557f9e9b7d8",</t>
  </si>
  <si>
    <t>"street" : "",</t>
  </si>
  <si>
    <t>"mode" : "OCR",</t>
  </si>
  <si>
    <t>"birthday" : "50405974d3622926968064f5dbeaf2e6a27e6ef595556fb769acdd3e980b2826",</t>
  </si>
  <si>
    <t>"number" : "50405974d3622926968064f5dbeaf2e60a3a08029baf447a1a23ef2c9d8e5cdf",</t>
  </si>
  <si>
    <t>"verificationDopa" : "50405974d3622926968064f5dbeaf2e65cd909ea88f30311f6a0097de3dd34b4",</t>
  </si>
  <si>
    <t>value:"FTTH STD FMC CT24"</t>
  </si>
  <si>
    <t>"district" : "50405974d3622926968064f5dbeaf2e6413985f55fab3820a7e8e2279a51332b",</t>
  </si>
  <si>
    <t>"expireDate" : "50405974d3622926968064f5dbeaf2e686076afc28b8ab7ba1c9d4d747ebe534",</t>
  </si>
  <si>
    <t>"idType" : "50405974d3622926968064f5dbeaf2e6788663f5a4ce371cf675a18489166688",</t>
  </si>
  <si>
    <t>"slugId" : "MOCKTNJSUBMIT03",</t>
  </si>
  <si>
    <t>value:"FTTH STD TRUE GIGATEX PRO CITRINE CT24"</t>
  </si>
  <si>
    <t>"name" : {</t>
  </si>
  <si>
    <t>"firstname" : {</t>
  </si>
  <si>
    <t>"en" : "50405974d3622926968064f5dbeaf2e6b885725d7db0ecd1b58e234b77c4def1",</t>
  </si>
  <si>
    <t>"th" : "50405974d3622926968064f5dbeaf2e6f9800bee8dec97ca1bcdeb12d4abc2d20c14617dc3ef521421ad128bbc567ffa"</t>
  </si>
  <si>
    <t>"lastname" : {</t>
  </si>
  <si>
    <t>"th" : "50405974d3622926968064f5dbeaf2e6726a82bc2f58ec1398000be6a00f125b6f2c0f804392dfa473f3b4528924c1dd",</t>
  </si>
  <si>
    <t>"en" : "50405974d3622926968064f5dbeaf2e6c62ac20f0b363d3cd38910b541161e73"</t>
  </si>
  <si>
    <t>"title" : {</t>
  </si>
  <si>
    <t>"en" : "",</t>
  </si>
  <si>
    <t>"th" : "50405974d3622926968064f5dbeaf2e6873579663bb03fc948fc7b53878f2149"</t>
  </si>
  <si>
    <t>"soi" : ""</t>
  </si>
  <si>
    <t>value:"FTA28-1000"</t>
  </si>
  <si>
    <t>"softBundleTrue" : {</t>
  </si>
  <si>
    <t>"companyCode" : "RF",</t>
  </si>
  <si>
    <t>"productIdNumber" : "50405974d3622926968064f5dbeaf2e62dab3ccde5c0fbbf57e45e93ec49fa73",</t>
  </si>
  <si>
    <t>"accountSubtype" : "FIN"</t>
  </si>
  <si>
    <t>value:"FTTH SME FMC 1000/1000 Mbps. STL+CCTV"</t>
  </si>
  <si>
    <t>"orderId" : "2601261040A1TOST7E85"</t>
  </si>
  <si>
    <t>description:"FTTH SME FMC 1000/1000 Mbps. STL+CCTV",</t>
  </si>
  <si>
    <t>price:"999.0"</t>
  </si>
  <si>
    <t>description:"1 Gbps",</t>
  </si>
  <si>
    <t>download:"1024",</t>
  </si>
  <si>
    <t>upload:"1024"</t>
  </si>
  <si>
    <t>tap:{</t>
  </si>
  <si>
    <t>product:"SOFT_TMV",</t>
  </si>
  <si>
    <t>productIdName:"SOFT_TMV",</t>
  </si>
  <si>
    <t>productIdNumber:"0642270234",</t>
  </si>
  <si>
    <t>productName:"TMV",</t>
  </si>
  <si>
    <t>orderType:"EXISTING",</t>
  </si>
  <si>
    <t>accountSubtype:"FIN",</t>
  </si>
  <si>
    <t>companyCode:"RF"</t>
  </si>
  <si>
    <t>iomConvergenceCode:"SMETMH_N300B"</t>
  </si>
  <si>
    <t>contactNumber:"0883961578",</t>
  </si>
  <si>
    <t>refE2eId:"E26AD90CFF034B0AA11EC658F111BC24",</t>
  </si>
  <si>
    <t>gisTxId:"20260126-O-0045046",</t>
  </si>
  <si>
    <t>remark:"test 03 รับสิทธิ์ FMC ซ้ำ มี mesh 2 ตัว บ้านเลขที่ 00 no FLP",</t>
  </si>
  <si>
    <t>noHouseNumber:"Y",</t>
  </si>
  <si>
    <t>addressNotMatch:"Y",</t>
  </si>
  <si>
    <t>valueBundlePrivilegeX:"สิทธิพิเศษเบอร์ TRUE หรือ DTAC / ส่วนลดรายเดือน",</t>
  </si>
  <si>
    <t>tolConsent:"N",</t>
  </si>
  <si>
    <t>addressId:"31822338",</t>
  </si>
  <si>
    <t>circuitId:"9604283168"</t>
  </si>
  <si>
    <t>MOCKTNJSUBMIT03</t>
  </si>
  <si>
    <t>birthday:"25491210",</t>
  </si>
  <si>
    <t>expireDate:"25731210",</t>
  </si>
  <si>
    <t>en:"Weerasak",</t>
  </si>
  <si>
    <t>th:"วีระศักดิ์"</t>
  </si>
  <si>
    <t>en:"Siladee",</t>
  </si>
  <si>
    <t>th:"ศิลาดี"</t>
  </si>
  <si>
    <t>date:"2026-02-24",</t>
  </si>
  <si>
    <t>type:"บ้าน 2"</t>
  </si>
  <si>
    <t>router:"T626PRO_T626PROV2"</t>
  </si>
  <si>
    <t>quantity:"2",</t>
  </si>
  <si>
    <t>promotion:"FTA28-1000"</t>
  </si>
  <si>
    <t>iOS Submit via App
 เล่นด้วย Coverage Yellow ทางสายเกิน Address ID : 31136185 Submit ได้
 เลือกแพ็ก FTTH_3POTT_Smart Box 500/500 Mbps + YouTube Premium CT24
 "offerCode" : "FTOT409-500"</t>
  </si>
  <si>
    <t>Android Submit via App
 เล่นด้วย Coverage Yellow ทางสายเกิน Address ID : 31136185 Submit ได้
 เลือกแพ็ก FTTH_3POTT_Smart Box 500/500 Mbps + YouTube Premium CT24
 "offerCode" : "FTOT409-500"</t>
  </si>
  <si>
    <t>Response BE (One) --&gt; FE</t>
  </si>
  <si>
    <t>Request: BE (One) --&gt; HL SIT Pass via APP</t>
  </si>
  <si>
    <t>Response: HL</t>
  </si>
  <si>
    <t>tracking id : 8b86d3a4-6141-417d-9107-3c084c7e1356</t>
  </si>
  <si>
    <t>"addressList":[</t>
  </si>
  <si>
    <t>tracking id :332667dd-3867-4bed-b393-f58d474f0945</t>
  </si>
  <si>
    <t>"billing":{</t>
  </si>
  <si>
    <t>codeType : "S",</t>
  </si>
  <si>
    <t>"orderId":"2602091437A1TO3PAD60",</t>
  </si>
  <si>
    <t>"codeType": "S",</t>
  </si>
  <si>
    <t>"orderId":"2602111714A1TO3PD391",</t>
  </si>
  <si>
    <t>"format":"E",</t>
  </si>
  <si>
    <t>responseDateTime : "09-02-2569 14:23",</t>
  </si>
  <si>
    <t>"userId":"30100041",</t>
  </si>
  <si>
    <t>"message":"Order 2602091437A1TO3PAD60 is successfully submitted",</t>
  </si>
  <si>
    <t>cust order id : 2602091437A1TO3PAD60</t>
  </si>
  <si>
    <t>"addressType":"install",</t>
  </si>
  <si>
    <t>"code": "200",</t>
  </si>
  <si>
    <t>"message":"Order 2602111714A1TO3PD391 is successfully submitted",</t>
  </si>
  <si>
    <t>cust order id :2602111714A1TO3PD391</t>
  </si>
  <si>
    <t>"smsNumber":"50405974d3622926968064f5dbeaf2e61912ab3b5d68dde62a7360ed1b747b7e",</t>
  </si>
  <si>
    <t>code : "200",</t>
  </si>
  <si>
    <t>"orderCreatorName":"- -",</t>
  </si>
  <si>
    <t>"productIdNumbers":[</t>
  </si>
  <si>
    <t>Product Value : [9630014139] [128887264] [025065606]</t>
  </si>
  <si>
    <t>"building":{</t>
  </si>
  <si>
    <t>"desc": "Success",</t>
  </si>
  <si>
    <t>Product Value :[9630014209] [128888330] [025065645]</t>
  </si>
  <si>
    <t>"email":"sskaeyo@gmail.com",</t>
  </si>
  <si>
    <t>systemMessage : "",</t>
  </si>
  <si>
    <t>"approver":"",</t>
  </si>
  <si>
    <t>order type : 5511 v13.5.17</t>
  </si>
  <si>
    <t>"floor":"",</t>
  </si>
  <si>
    <t>"systemMessage": "",</t>
  </si>
  <si>
    <t>order type :5511 v13.5.17</t>
  </si>
  <si>
    <t>"language":"EN"</t>
  </si>
  <si>
    <t>data : {</t>
  </si>
  <si>
    <t>"customerInfo":{</t>
  </si>
  <si>
    <t>"product":"TOL",</t>
  </si>
  <si>
    <t>order Name : registration-convergence</t>
  </si>
  <si>
    <t>"name":"",</t>
  </si>
  <si>
    <t>"replaceMessage": [],</t>
  </si>
  <si>
    <t>status : "success"</t>
  </si>
  <si>
    <t>"titleCode":"T0120",</t>
  </si>
  <si>
    <t>"productIdNumber":"9630014139"</t>
  </si>
  <si>
    <t>order status : IN_PROGRESS</t>
  </si>
  <si>
    <t>"room":""</t>
  </si>
  <si>
    <t>"responseDateTime": "11-02-2569 18:02",</t>
  </si>
  <si>
    <t>"productIdNumber":"9630014209"</t>
  </si>
  <si>
    <t>"convergenceCode":"3POTT",</t>
  </si>
  <si>
    <t>"title":"นางสาว",</t>
  </si>
  <si>
    <t>channel : SFF</t>
  </si>
  <si>
    <t>"data": {</t>
  </si>
  <si>
    <t>"installInfo":{</t>
  </si>
  <si>
    <t>replaceMessage : [</t>
  </si>
  <si>
    <t>"firstname":"ธัญญลักษณ์",</t>
  </si>
  <si>
    <t>dealer code : 30101501</t>
  </si>
  <si>
    <t>"contactLastname":"50405974D3622926968064F5DBEAF2E6174555BDD4540D85A91117B53960730533FB404DEF7F4A935C50B9801A8E660F",</t>
  </si>
  <si>
    <t>"status": "success"</t>
  </si>
  <si>
    <t>"firstname":"ฐาปนี",</t>
  </si>
  <si>
    <t>"needTechnician":"Y",</t>
  </si>
  <si>
    <t>"lastname":"สุขสวัสดิ์",</t>
  </si>
  <si>
    <t>"product":"TVS",</t>
  </si>
  <si>
    <t>order priority : 5</t>
  </si>
  <si>
    <t>"contactName":"50405974D3622926968064F5DBEAF2E65810E5EAF5CF1DB92542B610D3D2DFDB",</t>
  </si>
  <si>
    <t>"lastname":"เรืองสมัย",</t>
  </si>
  <si>
    <t>"period":{</t>
  </si>
  <si>
    <t>"gender":"FEMALE",</t>
  </si>
  <si>
    <t>"productIdNumber":"TVS_9092553894876"</t>
  </si>
  <si>
    <t>submission date : 09/02/2026, 14:22:37</t>
  </si>
  <si>
    <t>"contactTitle":"50405974D3622926968064F5DBEAF2E6C69A4CB0B9FECB6D74267487F8831662EAA074F3DBA7CA3160E81BB04BD27EDC",</t>
  </si>
  <si>
    <t>"productIdNumber":"TVS_0655856490198"</t>
  </si>
  <si>
    <t>submission date : 11/02/2026, 18:01:29</t>
  </si>
  <si>
    <t>"to":"12:00",</t>
  </si>
  <si>
    <t>desc : "Success"</t>
  </si>
  <si>
    <t>"customerType":"I",</t>
  </si>
  <si>
    <t>Status : COMPLETED</t>
  </si>
  <si>
    <t>"district":"50405974D3622926968064F5DBEAF2E63C64D81082E40841EFD8ACA070970396A85661DF681614F2C996E3F7B830940F",</t>
  </si>
  <si>
    <t>iOM Step: 0095 qrun_create_order.wait</t>
  </si>
  <si>
    <t>"from":"09:00"</t>
  </si>
  <si>
    <t>"identification":{</t>
  </si>
  <si>
    <t>"houseNumber":"50405974D3622926968064F5DBEAF2E65CCFD566E0F7517977B42AEF06B8362B",</t>
  </si>
  <si>
    <t>"idType":"I",</t>
  </si>
  <si>
    <t>"product":"FLP",</t>
  </si>
  <si>
    <t>"moo":"",</t>
  </si>
  <si>
    <t>"installationType":"SPECIAL",</t>
  </si>
  <si>
    <t>"idNumber":"9092553894876"</t>
  </si>
  <si>
    <t>"productIdNumber":[</t>
  </si>
  <si>
    <t>"province":"50405974D3622926968064F5DBEAF2E6792A95D5C33AAA9E3A3B8E87DB81E60F6273EA26BC35C43C46FB30FF7D38B7BD86535FAB01340E06E3F14C610471E021",</t>
  </si>
  <si>
    <t>"idNumber":"0655856490198"</t>
  </si>
  <si>
    <t>"date":"2026-02-26"</t>
  </si>
  <si>
    <t>"025065606"</t>
  </si>
  <si>
    <t>"soi":"50405974D3622926968064F5DBEAF2E6F24B22EFB718927C5CDAF6062DD238B1709CCD03375BE69F5E1B5813B3946CDD",</t>
  </si>
  <si>
    <t>"025065645"</t>
  </si>
  <si>
    <t>"birthdate":"2008-12-10T00:00:00+0700",</t>
  </si>
  <si>
    <t>"street":"50405974D3622926968064F5DBEAF2E6280725A2E81B11D2EFB9FCA6169145846002A9E57BEDB26A48B2C8ECC2397F17",</t>
  </si>
  <si>
    <t>"birthdate":"2005-12-01T00:00:00+0700",</t>
  </si>
  <si>
    <t>"isESignature":"Y",</t>
  </si>
  <si>
    <t>"idExpireDate":"2030-12-18T00:00:00+0700",</t>
  </si>
  <si>
    <t>"subDistrict":"50405974D3622926968064F5DBEAF2E63962CA643D681A33DF86F056A70D0D8B5A77F42803B59EB85E6D8E3AFC72537B",</t>
  </si>
  <si>
    <t>"idExpireDate":"2029-11-02T00:00:00+0700",</t>
  </si>
  <si>
    <t>"dtrCode":"30100041",</t>
  </si>
  <si>
    <t>"zip":"50405974D3622926968064F5DBEAF2E65662A90BFC4413DEC39A9DCDD2CA31AE"</t>
  </si>
  <si>
    <t>"flpInfoList":[</t>
  </si>
  <si>
    <t>"contactInfo":{</t>
  </si>
  <si>
    <t>"installFlag":"Y",</t>
  </si>
  <si>
    <t>"propositionVasType":"ADDITIONAL",</t>
  </si>
  <si>
    <t>"propositionCode":"FL3POTT",</t>
  </si>
  <si>
    <t>"orderType":"NEW",</t>
  </si>
  <si>
    <t>"language":"EN",</t>
  </si>
  <si>
    <t>"priceplanName":"รายเดือน 300 บ. โทร LC,MB,DLD,4digit ได้ 500 บ. (IPIRC011)",</t>
  </si>
  <si>
    <t>"phoneNumber1":"0649020412",</t>
  </si>
  <si>
    <t>"smsNumber":"50405974D3622926968064F5DBEAF2E61912AB3B5D68DDE62A7360ED1B747B7E"</t>
  </si>
  <si>
    <t>"productIdNumber":"50405974d3622926968064f5dbeaf2e60f9a65cf9701a764bffea4b16e153eb1",</t>
  </si>
  <si>
    <t>"phoneNumber2":"0890833899",</t>
  </si>
  <si>
    <t>"priceplanCategoryId":"FLP_PROMOTION_CONVERGENCE_3POTT_FL3POTT",</t>
  </si>
  <si>
    <t>"email":"sskaeyo@gmail.com"</t>
  </si>
  <si>
    <t>"consentInfo":{</t>
  </si>
  <si>
    <t>"propositionVasCode":"CLI",</t>
  </si>
  <si>
    <t>"isConsent":"Y",</t>
  </si>
  <si>
    <t>"proposition":"TrueSmartChoice 3POTT + Fixedline plus",</t>
  </si>
  <si>
    <t>"isTmnConsent":"N",</t>
  </si>
  <si>
    <t>"propositionCategoryId":"FLP_PROMOTION_CONVERGENCE_3POTT",</t>
  </si>
  <si>
    <t>"tmnConsent":"N",</t>
  </si>
  <si>
    <t>"propositionVasName":"Caller Id (CLI)",</t>
  </si>
  <si>
    <t>"tmvConsent":"N",</t>
  </si>
  <si>
    <t>"priceplanCode":"IPIRC011",</t>
  </si>
  <si>
    <t>"tolConsent":"Y",</t>
  </si>
  <si>
    <t>"productName":"IPIRC011",</t>
  </si>
  <si>
    <t>"smsNumber":"0649020412",</t>
  </si>
  <si>
    <t>"tvsConsent":"Y"</t>
  </si>
  <si>
    <t>"propositionVasCategory":"FLP_VAS"</t>
  </si>
  <si>
    <t>"paymentMethod":"cash"</t>
  </si>
  <si>
    <t>"address":[</t>
  </si>
  <si>
    <t>"email":"50405974D3622926968064F5DBEAF2E68A04BD4ABFD66028DE86DC27C1704366B93FC1DED7CA92287C8C6D75F52F1D4A",</t>
  </si>
  <si>
    <t>"firstname":"50405974D3622926968064F5DBEAF2E65810E5EAF5CF1DB92542B610D3D2DFDB",</t>
  </si>
  <si>
    <t>"type":[</t>
  </si>
  <si>
    <t>"lastname":"50405974D3622926968064F5DBEAF2E6174555BDD4540D85A91117B53960730533FB404DEF7F4A935C50B9801A8E660F",</t>
  </si>
  <si>
    <t>"lastname":"50405974d3622926968064f5dbeaf2e6496af5e95e2803cd7ccdc75f5986feb6ee279c596f428618c0597347bbba1693",</t>
  </si>
  <si>
    <t>"install"</t>
  </si>
  <si>
    <t>"phoneNumber1":"50405974D3622926968064F5DBEAF2E61912AB3B5D68DDE62A7360ED1B747B7E",</t>
  </si>
  <si>
    <t>"firstname":"50405974d3622926968064f5dbeaf2e69df0fcef3a3bf776499769cb9c5a34ff9f4a39c6cab84e8cd152c6e62aa641c4",</t>
  </si>
  <si>
    <t>"phoneNumber2":"50405974D3622926968064F5DBEAF2E6FE7C33E6E09277A9E139C57119F6B2E0",</t>
  </si>
  <si>
    <t>"title":"50405974d3622926968064f5dbeaf2e6c69a4cb0b9fecb6d74267487f8831662eaa074f3dba7ca3160e81bb04bd27edc",</t>
  </si>
  <si>
    <t>"contactTitle":"T0120",</t>
  </si>
  <si>
    <t>"remark":"",</t>
  </si>
  <si>
    <t>"gender":"50405974d3622926968064f5dbeaf2e614fc5c3ad75c035a2066959f463e685f"</t>
  </si>
  <si>
    <t>"contactName":"ธัญญลักษณ์",</t>
  </si>
  <si>
    <t>"title":"50405974D3622926968064F5DBEAF2E6C69A4CB0B9FECB6D74267487F8831662EAA074F3DBA7CA3160E81BB04BD27EDC"</t>
  </si>
  <si>
    <t>"contactName":"ฐาปนี",</t>
  </si>
  <si>
    <t>"contactLastname":"สุขสวัสดิ์",</t>
  </si>
  <si>
    <t>"contactLastname":"เรืองสมัย",</t>
  </si>
  <si>
    <t>"saleAgent":{</t>
  </si>
  <si>
    <t>"houseNumber":"26",</t>
  </si>
  <si>
    <t>"houseNumber":"396",</t>
  </si>
  <si>
    <t>"partnerCode":"30101501",</t>
  </si>
  <si>
    <t>"nameEn":"0c18edb777ad85fdd5a3255f3acd5316ea33a3d7e89d72dad66e81dfa54c65db",</t>
  </si>
  <si>
    <t>"saleCode":"39027264",</t>
  </si>
  <si>
    <t>"room":"",</t>
  </si>
  <si>
    <t>"gender":"50405974D3622926968064F5DBEAF2E614FC5C3AD75C035A2066959F463E685F",</t>
  </si>
  <si>
    <t>"contactNumber":"50405974d3622926968064f5dbeaf2e663c2603f766f99a1a2da2945c450ba6a",</t>
  </si>
  <si>
    <t>"floor":""</t>
  </si>
  <si>
    <t>"name":"30fe636bad72f0b3eda975e673e216ebe4999f84fae38cff9b1706e2ca03ab36abf700f94d0d2e1cebcf613ac671ea1b48ac38f9bd8e52001175d0605f2a9a1d287923027f15a6197c209cab73b1c71f",</t>
  </si>
  <si>
    <t>"channel":"DRS",</t>
  </si>
  <si>
    <t>"saleGroup":"DS2"</t>
  </si>
  <si>
    <t>"village":"",</t>
  </si>
  <si>
    <t>"street":"ถ.เทียมร่วมมิตร",</t>
  </si>
  <si>
    <t>"street":"ถ.สุทธิสาร",</t>
  </si>
  <si>
    <t>"tvsInfo":{</t>
  </si>
  <si>
    <t>"soi":"",</t>
  </si>
  <si>
    <t>"soi":"ซ.20 มิ.ย.",</t>
  </si>
  <si>
    <t>"subDistrict":"ห้วยขวาง",</t>
  </si>
  <si>
    <t>"subDistrict":"สามเสนนอก",</t>
  </si>
  <si>
    <t>"packageId":"512",</t>
  </si>
  <si>
    <t>"district":"ห้วยขวาง",</t>
  </si>
  <si>
    <t>"packageDescription":"ติดตั้งกล่อง TrueID TV Gen2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</si>
  <si>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"province":"กรุงเทพมหานคร",</t>
  </si>
  <si>
    <t>"promotionId":"4039",</t>
  </si>
  <si>
    <t>"zip":"10310"</t>
  </si>
  <si>
    <t>"packageMaster":"CP BASIC50 TRUETV",</t>
  </si>
  <si>
    <t>"packageName":"ทรู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</t>
  </si>
  <si>
    <t>"productIdNumber":"50405974D3622926968064F5DBEAF2E65092BAFD8184EB6FB37CB8AE2D00AD61",</t>
  </si>
  <si>
    <t>"billing"</t>
  </si>
  <si>
    <t>"summaryPrice":"1099.0",</t>
  </si>
  <si>
    <t>"gisOrder":{</t>
  </si>
  <si>
    <t>"lowTierL2":"N",</t>
  </si>
  <si>
    <t>"propositionVasCategory":"FLP_VAS",</t>
  </si>
  <si>
    <t>"noHouseNumber":"N",</t>
  </si>
  <si>
    <t>"houseNumber":"5",</t>
  </si>
  <si>
    <t>"dwForceFlag":"N",</t>
  </si>
  <si>
    <t>"dwType":"3",</t>
  </si>
  <si>
    <t>"propositionVasType":"ADDITIONAL"</t>
  </si>
  <si>
    <t>"villageId":"null",</t>
  </si>
  <si>
    <t>"longitude":"100.577135",</t>
  </si>
  <si>
    <t>"dwFeeCollection":"Y",</t>
  </si>
  <si>
    <t>"addressNotMatch":"N",</t>
  </si>
  <si>
    <t>"addressId":"34568246",</t>
  </si>
  <si>
    <t>"txId":"20260209-O-0045540",</t>
  </si>
  <si>
    <t>"livingStyle":"บ้านส่วนตัว",</t>
  </si>
  <si>
    <t>"street":"หมู่3",</t>
  </si>
  <si>
    <t>"spliterL2":"BKK17X1L7XH",</t>
  </si>
  <si>
    <t>"latitude":"13.765353999999999",</t>
  </si>
  <si>
    <t>"subDistrict":"คู้ยายหมี",</t>
  </si>
  <si>
    <t>"livingType":"บ้าน 2 ชั้น",</t>
  </si>
  <si>
    <t>"district":"สนามชัยเขต",</t>
  </si>
  <si>
    <t>"dwNeighborAddressId":"34567282",</t>
  </si>
  <si>
    <t>"media":"FTTH",</t>
  </si>
  <si>
    <t>"province":"ฉะเชิงเทรา",</t>
  </si>
  <si>
    <t>"dwNeighborCircuitId":"9604367615",</t>
  </si>
  <si>
    <t>"addressId":"31136185"</t>
  </si>
  <si>
    <t>"zip":"24160"</t>
  </si>
  <si>
    <t>"dwType":"4",</t>
  </si>
  <si>
    <t>"latitude":"13.784930999999998",</t>
  </si>
  <si>
    <t>"isOutlet":false,</t>
  </si>
  <si>
    <t>"tolInfo":{</t>
  </si>
  <si>
    <t>"tax"</t>
  </si>
  <si>
    <t>"longitude":"100.581156",</t>
  </si>
  <si>
    <t>"mainOffer":{</t>
  </si>
  <si>
    <t>"categoryCode":"YOUTUBE FTTH 3POTT WAIVE ENTRY FEE CT24M",</t>
  </si>
  <si>
    <t>"type":"MAIN",</t>
  </si>
  <si>
    <t>"offerCode":"FTOT409-500",</t>
  </si>
  <si>
    <t>"resubFlag":"N",</t>
  </si>
  <si>
    <t>"price":"799.0",</t>
  </si>
  <si>
    <t>"spliterL2":"BKK17X0603Y",</t>
  </si>
  <si>
    <t>"offerName":"FTTH_3POTT_Smart Box 500/500 Mbps + YouTube Premium CT24"</t>
  </si>
  <si>
    <t>"txId":"20260211-O-0045641",</t>
  </si>
  <si>
    <t>"villageId":"null"</t>
  </si>
  <si>
    <t>"entryFee":{</t>
  </si>
  <si>
    <t>"amount":"0",</t>
  </si>
  <si>
    <t>"date":"2026-03-03",</t>
  </si>
  <si>
    <t>"type":"ADDITIONAL",</t>
  </si>
  <si>
    <t>"offerCode":"TOLENTRY",</t>
  </si>
  <si>
    <t>"subType":"FEE",</t>
  </si>
  <si>
    <t>"reason":"03_Special Promotion_TrueA+",</t>
  </si>
  <si>
    <t>"from":"9:00",</t>
  </si>
  <si>
    <t>"offerName":"Internet Service Contract Period (CONTRACT)"</t>
  </si>
  <si>
    <t>"to":"12:00"</t>
  </si>
  <si>
    <t>"meshDevice":{</t>
  </si>
  <si>
    <t>"freeInPackageQuantity":"0",</t>
  </si>
  <si>
    <t>"existingQuantity":"0",</t>
  </si>
  <si>
    <t>"buyExtraQuantity":"1",</t>
  </si>
  <si>
    <t>"type":"AP_MESH6",</t>
  </si>
  <si>
    <t>"items":[</t>
  </si>
  <si>
    <t>"readCardInfo":{</t>
  </si>
  <si>
    <t>"name":"MESH6_AP",</t>
  </si>
  <si>
    <t>"birthday":"50405974D3622926968064F5DBEAF2E6C909FFE20A68B83FE7F8F0F655AD5670",</t>
  </si>
  <si>
    <t>"totalQuantity":"1"</t>
  </si>
  <si>
    <t>"bp1Number":"",</t>
  </si>
  <si>
    <t>"productIdName":"ASSET_NUMBER",</t>
  </si>
  <si>
    <t>"chipId":"",</t>
  </si>
  <si>
    <t>"routerCode":"T628_T623_T625PRO_T627PRO",</t>
  </si>
  <si>
    <t>"productName":"FTTH_3POTT_Smart Box 500/500 Mbps + YouTube Premium CT24",</t>
  </si>
  <si>
    <t>"district":"50405974D3622926968064F5DBEAF2E6D029C36A30354687FF594BE87E0E4FFAFAEC8FA055B264CE9DF223076B48F1CBFCCC9BAB0CBCC7400083320EB1166C35",</t>
  </si>
  <si>
    <t>"contractEntry":{</t>
  </si>
  <si>
    <t>"docType":"50405974D3622926968064F5DBEAF2E631A6F024F681A86373504D7C8D8469A0",</t>
  </si>
  <si>
    <t>"offerName":"TOL - Entry fee contract 24 months",</t>
  </si>
  <si>
    <t>"primaryInfo":{</t>
  </si>
  <si>
    <t>"documentNumber":"50405974D3622926968064F5DBEAF2E64FC899B995786A0349A0925525A655BF",</t>
  </si>
  <si>
    <t>"offerCode":"ENTRY00004"</t>
  </si>
  <si>
    <t>"promotionCode":"FTOT409-500",</t>
  </si>
  <si>
    <t>"expireDate":"50405974D3622926968064F5DBEAF2E6AE6E644E7E0BC1D23AD514778E05D44F",</t>
  </si>
  <si>
    <t>"resourceId":"31136185",</t>
  </si>
  <si>
    <t>"faceCompareScore":"",</t>
  </si>
  <si>
    <t>"resourceId":"34568246",</t>
  </si>
  <si>
    <t>"paymentType":"Postpaid",</t>
  </si>
  <si>
    <t>"idType":"50405974D3622926968064F5DBEAF2E6788663F5A4CE371CF675A18489166688",</t>
  </si>
  <si>
    <t>"proposition":{</t>
  </si>
  <si>
    <t>"accessMode":"FTTH",</t>
  </si>
  <si>
    <t>"isRequireLiveness":"Y",</t>
  </si>
  <si>
    <t>"categoryCode":"HSI_FTTH_3POTT",</t>
  </si>
  <si>
    <t>"issueDate":"",</t>
  </si>
  <si>
    <t>"offerCode":"YOUTUBE FTTH 3POTT WAIVE ENTRY FEE CT24M",</t>
  </si>
  <si>
    <t>"convergenceCode":"3POTT"</t>
  </si>
  <si>
    <t>"mode":"OCR",</t>
  </si>
  <si>
    <t>"type":"PROPOSITION",</t>
  </si>
  <si>
    <t>"offerName":"YOUTUBE FTTH 3POTT WAIVE ENTRY FEE CT24M"</t>
  </si>
  <si>
    <t>"info":{</t>
  </si>
  <si>
    <t>"name":{</t>
  </si>
  <si>
    <t>"companyCode":"TI",</t>
  </si>
  <si>
    <t>"firstname":{</t>
  </si>
  <si>
    <t>"contractTerm":24,</t>
  </si>
  <si>
    <t>"en":"50405974D3622926968064F5DBEAF2E64B192A5B9A8D35C47DABD0C507A521E0",</t>
  </si>
  <si>
    <t>"contractTerm":"24",</t>
  </si>
  <si>
    <t>"th":"50405974D3622926968064F5DBEAF2E65810E5EAF5CF1DB92542B610D3D2DFDB"</t>
  </si>
  <si>
    <t>"wifiRouter":"T628_T623_T625PRO_T627PRO",</t>
  </si>
  <si>
    <t>"speed":{</t>
  </si>
  <si>
    <t>"lastname":{</t>
  </si>
  <si>
    <t>"download":"500",</t>
  </si>
  <si>
    <t>"en":"50405974D3622926968064F5DBEAF2E66DE3BC4FD3C92EA86933688AD740D541",</t>
  </si>
  <si>
    <t>"description":"500 Mbps",</t>
  </si>
  <si>
    <t>"th":"50405974D3622926968064F5DBEAF2E6174555BDD4540D85A91117B53960730533FB404DEF7F4A935C50B9801A8E660F"</t>
  </si>
  <si>
    <t>"upload":"500"</t>
  </si>
  <si>
    <t>"middlename":{</t>
  </si>
  <si>
    <t>"contactInstall":{</t>
  </si>
  <si>
    <t>"en":"",</t>
  </si>
  <si>
    <t>"offerCode":"INSTALL004",</t>
  </si>
  <si>
    <t>"th":""</t>
  </si>
  <si>
    <t>"offerName":"TOL - Installation Fee 24 months"</t>
  </si>
  <si>
    <t>"title":{</t>
  </si>
  <si>
    <t>"dp":{</t>
  </si>
  <si>
    <t>"simSubcontractStatus":"N",</t>
  </si>
  <si>
    <t>"amount":0,</t>
  </si>
  <si>
    <t>"reason":"04_ย้ายบ้าน"</t>
  </si>
  <si>
    <t>"reason":"03_Special Promotion_TrueA+"</t>
  </si>
  <si>
    <t>"number":"50405974D3622926968064F5DBEAF2E6C21C050126B14DBA810F73301422A96A",</t>
  </si>
  <si>
    <t>"province":"50405974D3622926968064F5DBEAF2E6C51E0E5B1E41A93EB996520497D08B8B9F06544FB61DEDC57887F7FA1E189135",</t>
  </si>
  <si>
    <t>"installPeriod":{</t>
  </si>
  <si>
    <t>"houseNumber":"50405974d3622926968064f5dbeaf2e6b6ff0a880466a958b22871663e9e4033",</t>
  </si>
  <si>
    <t>"slugId":"MOCKTNJNEWCUS10",</t>
  </si>
  <si>
    <t>"from":"09:00",</t>
  </si>
  <si>
    <t>"district":"50405974d3622926968064f5dbeaf2e63c64d81082e40841efd8aca070970396a85661df681614f2c996e3f7b830940f",</t>
  </si>
  <si>
    <t>"contactTitle":"50405974d3622926968064f5dbeaf2e6c69a4cb0b9fecb6d74267487f8831662eaa074f3dba7ca3160e81bb04bd27edc",</t>
  </si>
  <si>
    <t>"street":"",</t>
  </si>
  <si>
    <t>"subDistrict":"50405974D3622926968064F5DBEAF2E6E5A93B5FB2DBDB6FFB6EF40AC41206CDF45A87605625844757C1BACEE6A3EC4660B559B86B2F63E3A20175D7E564FAE0",</t>
  </si>
  <si>
    <t>"coordinates":{</t>
  </si>
  <si>
    <t>"subDistrict":"50405974d3622926968064f5dbeaf2e63c64d81082e40841efd8aca070970396a85661df681614f2c996e3f7b830940f",</t>
  </si>
  <si>
    <t>"verificationDopa":"50405974D3622926968064F5DBEAF2E65CD909EA88F30311F6A0097DE3DD34B4",</t>
  </si>
  <si>
    <t>"street":"50405974d3622926968064f5dbeaf2e68c3cc202792a5ce7f0e7be8992511dc1e504df87de95d9bbfccbc959c50a7bbe5e5106a28be99094d6d3daefa3e7fdb8",</t>
  </si>
  <si>
    <t>"verificationForm":"one-app-id-card"</t>
  </si>
  <si>
    <t>"longitude":"100.581156"</t>
  </si>
  <si>
    <t>"contactName":"50405974d3622926968064f5dbeaf2e69df0fcef3a3bf776499769cb9c5a34ff9f4a39c6cab84e8cd152c6e62aa641c4",</t>
  </si>
  <si>
    <t>"longitude":"100.577135"</t>
  </si>
  <si>
    <t>"contactLastname":"50405974d3622926968064f5dbeaf2e6496af5e95e2803cd7ccdc75f5986feb6ee279c596f428618c0597347bbba1693",</t>
  </si>
  <si>
    <t>"offers":[</t>
  </si>
  <si>
    <t>"province":"50405974d3622926968064f5dbeaf2e6792a95d5c33aaa9e3a3b8e87db81e60f6273ea26bc35c43c46fb30ff7d38b7bd86535fab01340e06e3f14c610471e021",</t>
  </si>
  <si>
    <t>"zip":"50405974d3622926968064f5dbeaf2e65662a90bfc4413dec39a9dcdd2ca31ae"</t>
  </si>
  <si>
    <t>"contactNumber":"50405974D3622926968064F5DBEAF2E61DB36E1BF53F2B7A75888B288EB84BEB",</t>
  </si>
  <si>
    <t>"attributes":[</t>
  </si>
  <si>
    <t>"name":"cd4ec2586aa8d3c7e22ab6aab1ca83296f3d46e25266e954cec440cb757d8b2df2e5888484f006580cff4ceefac3c479796485dac0de0c670cbb486f1b76503af9ad795920353bc9ecab66988fe11e6b",</t>
  </si>
  <si>
    <t>"nameEn":"46a0e154d5c66ed008b8a233f0613833d9a304fb3a61610e50ad5b131d182a13",</t>
  </si>
  <si>
    <t>"name":"offerType",</t>
  </si>
  <si>
    <t>"district":"50405974d3622926968064f5dbeaf2e6a853ed7e613a35302d68453c1ded042ef4c64bf0cc670cfd3d79273083ced79c",</t>
  </si>
  <si>
    <t>"value":"PROPOSITION"</t>
  </si>
  <si>
    <t>"zip":"50405974d3622926968064f5dbeaf2e65f06363ac3fa7f7e695b1c516ab85764",</t>
  </si>
  <si>
    <t>"street":"50405974d3622926968064f5dbeaf2e6bf9df185d7e7d23956c4301358093528",</t>
  </si>
  <si>
    <t>"houseNumber":"50405974d3622926968064f5dbeaf2e67a3dcfa4134c93dc266edf6d3698b587",</t>
  </si>
  <si>
    <t>"name":"categoryCode",</t>
  </si>
  <si>
    <t>"value":"HSI_FTTH_3POTT"</t>
  </si>
  <si>
    <t>"subDistrict":"50405974d3622926968064f5dbeaf2e6f1e30c80870b1af8fbf63b1881ecd70b843711c928dbde47773d5d2d940dcb94",</t>
  </si>
  <si>
    <t>"summaryPrice":"799.0",</t>
  </si>
  <si>
    <t>"province":"50405974d3622926968064f5dbeaf2e6092a91209ff3ec8f39bcdbf5488e6dab72d4c44d5fad8eca8ba66a8116c1e71d",</t>
  </si>
  <si>
    <t>"addressType":"billing",</t>
  </si>
  <si>
    <t>"name":"offerCode",</t>
  </si>
  <si>
    <t>"value":"YOUTUBE FTTH 3POTT JOIN US GET MORE 450 CT24M"</t>
  </si>
  <si>
    <t>"contactLastname":"50405974d3622926968064f5dbeaf2e6496af5e95e2803cd7ccdc75f5986feb6ee279c596f428618c0597347bbba1693"</t>
  </si>
  <si>
    <t>"value":"YOUTUBE FTTH 3POTT WAIVE ENTRY FEE CT24M"</t>
  </si>
  <si>
    <t>"name":"offerName",</t>
  </si>
  <si>
    <t>"offerCode":"ENTRY00004",</t>
  </si>
  <si>
    <t>"offerName":"TOL - Entry fee contract 24 months"</t>
  </si>
  <si>
    <t>"tvsConsent":"Y",</t>
  </si>
  <si>
    <t>"isConsent":"N",</t>
  </si>
  <si>
    <t>"tmnConsent":"N"</t>
  </si>
  <si>
    <t>"offerName":"Internet Service Contract Period (CONTRACT)",</t>
  </si>
  <si>
    <t>"value":"MAIN"</t>
  </si>
  <si>
    <t>"phoneNumber2":"50405974d3622926968064f5dbeaf2e6fe7c33e6e09277a9e139c57119f6b2e0",</t>
  </si>
  <si>
    <t>"reason":"04_ย้ายบ้าน",</t>
  </si>
  <si>
    <t>"email":"50405974d3622926968064f5dbeaf2e68a04bd4abfd66028de86dc27c1704366b93fc1ded7ca92287c8c6d75f52f1d4a",</t>
  </si>
  <si>
    <t>"type":"ADDITIONAL"</t>
  </si>
  <si>
    <t>"phoneNumber1":"50405974d3622926968064f5dbeaf2e61912ab3b5d68dde62a7360ed1b747b7e"</t>
  </si>
  <si>
    <t>"value":"FTOT409-500"</t>
  </si>
  <si>
    <t>"offerName":"FTTH_3POTT_Smart Box 500/500 Mbps + YouTube Premium CT24",</t>
  </si>
  <si>
    <t>"en":"50405974d3622926968064f5dbeaf2e6b4ffde6aeddd15fa95975d89a73f3f55",</t>
  </si>
  <si>
    <t>"type":"MAIN"</t>
  </si>
  <si>
    <t>"th":"50405974d3622926968064f5dbeaf2e6496af5e95e2803cd7ccdc75f5986feb6ee279c596f428618c0597347bbba1693"</t>
  </si>
  <si>
    <t>"value":"FTTH_3POTT_Smart Box 500/500 Mbps + YouTube Premium CT24"</t>
  </si>
  <si>
    <t>"th":"50405974d3622926968064f5dbeaf2e6c69a4cb0b9fecb6d74267487f8831662eaa074f3dba7ca3160e81bb04bd27edc"</t>
  </si>
  <si>
    <t>"freeInPPackageQuantity":"0",</t>
  </si>
  <si>
    <t>"promotion":{</t>
  </si>
  <si>
    <t>"totalQuantity":"1",</t>
  </si>
  <si>
    <t>"description":"FTTH_3POTT_Smart Box 500/500 Mbps + YouTube Premium CT24",</t>
  </si>
  <si>
    <t>"en":"50405974d3622926968064f5dbeaf2e6a0f2295bbd99ce891f200232e913e887",</t>
  </si>
  <si>
    <t>"type":"AP_MESH6"</t>
  </si>
  <si>
    <t>"price":"799.0"</t>
  </si>
  <si>
    <t>"th":"50405974d3622926968064f5dbeaf2e69df0fcef3a3bf776499769cb9c5a34ff9f4a39c6cab84e8cd152c6e62aa641c4"</t>
  </si>
  <si>
    <t>"birthday":"50405974d3622926968064f5dbeaf2e63d57bf67f650a4223604a984ee84568b",</t>
  </si>
  <si>
    <t>"idType":"50405974d3622926968064f5dbeaf2e6788663f5a4ce371cf675a18489166688",</t>
  </si>
  <si>
    <t>"offerCode":"YOUTUBE FTTH 3POTT JOIN US GET MORE 450 CT24M",</t>
  </si>
  <si>
    <t>"offerName":"YOUTUBE FTTH 3POTT JOIN US GET MORE 450 CT24M",</t>
  </si>
  <si>
    <t>"tap":{</t>
  </si>
  <si>
    <t>"documentNumber":"50405974d3622926968064f5dbeaf2e6003d1a33476143ad2840a128987488df",</t>
  </si>
  <si>
    <t>"type":"PROPOSITION"</t>
  </si>
  <si>
    <t>"expireDate":"50405974d3622926968064f5dbeaf2e6b3e3001303ba9294fba9a88debcf12e6",</t>
  </si>
  <si>
    <t>"verificationForm":"one-app-id-card",</t>
  </si>
  <si>
    <t>"productIdName":"TVS_THAI_ID",</t>
  </si>
  <si>
    <t>"isRequireLiveness":"N",</t>
  </si>
  <si>
    <t>"verificationDopa":"50405974d3622926968064f5dbeaf2e65cd909ea88f30311f6a0097de3dd34b4",</t>
  </si>
  <si>
    <t>"docType":"50405974d3622926968064f5dbeaf2e631a6f024f681a86373504d7c8d8469a0",</t>
  </si>
  <si>
    <t>"slugId":"MOCKTNJNEWCUS09",</t>
  </si>
  <si>
    <t>"number":"50405974d3622926968064f5dbeaf2e67a3dcfa4134c93dc266edf6d3698b587",</t>
  </si>
  <si>
    <t>"mode":"OCR"</t>
  </si>
  <si>
    <t>"packageName":"ทรู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</si>
  <si>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"saleInfo":{</t>
  </si>
  <si>
    <t>"promotionId":"4039"</t>
  </si>
  <si>
    <t>"saleId":"30100041",</t>
  </si>
  <si>
    <t>"saleName":"นาง ธัญญา สัตตภัณฑ์"</t>
  </si>
  <si>
    <t>"install":{</t>
  </si>
  <si>
    <t>"point":"1",</t>
  </si>
  <si>
    <t>"pointOtt":"1"</t>
  </si>
  <si>
    <t>"package":{</t>
  </si>
  <si>
    <t>"name":"ทรู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</si>
  <si>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"description":"ติดตั้งกล่อง TrueID TV Gen2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</si>
  <si>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"master":"CP BASIC50 TRUETV"</t>
  </si>
  <si>
    <t>"description":"ทรู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</t>
  </si>
  <si>
    <t>"tvsCustomerType":"N",</t>
  </si>
  <si>
    <t>"invoicePeriod":"1",</t>
  </si>
  <si>
    <t>"dwellingType":"3",</t>
  </si>
  <si>
    <t>"houseMember":"1",</t>
  </si>
  <si>
    <t>"installType":"6",</t>
  </si>
  <si>
    <t>"showUsageDetail":"N",</t>
  </si>
  <si>
    <t>"tvsServiceType":"A",</t>
  </si>
  <si>
    <t>"paymentCode":"C",</t>
  </si>
  <si>
    <t>"accountMaster":"0"</t>
  </si>
  <si>
    <t>"productIdName":"FLP_ASSET_NUMBER",</t>
  </si>
  <si>
    <t>"productIdNumber":"025065645",</t>
  </si>
  <si>
    <t>"productIdNumber":"025065606",</t>
  </si>
  <si>
    <t>"assetNumber":"025065645"</t>
  </si>
  <si>
    <t>"assetNumber":"025065606"</t>
  </si>
  <si>
    <t>"priceplanDescription":"TrueSmartChoice 3POTT + Fixedline plus",</t>
  </si>
  <si>
    <t>"value":"FLP_PROMOTION_CONVERGENCE_3POTT"</t>
  </si>
  <si>
    <t>"value":"FL3POTT"</t>
  </si>
  <si>
    <t>"value":"TrueSmartChoice 3POTT + Fixedline plus"</t>
  </si>
  <si>
    <t>"value":"FLP_PROMOTION_CONVERGENCE_3POTT_FL3POTT"</t>
  </si>
  <si>
    <t>"value":"IPIRC011"</t>
  </si>
  <si>
    <t>"value":"รายเดือน 300 บ. โทร LC,MB,DLD,4digit ได้ 500 บ. (IPIRC011)"</t>
  </si>
  <si>
    <t>"value":"ADDITIONAL"</t>
  </si>
  <si>
    <t>"value":"FLP_VAS"</t>
  </si>
  <si>
    <t>"value":"CLI"</t>
  </si>
  <si>
    <t>"value":"Caller Id (CLI)"</t>
  </si>
  <si>
    <t>"product":"CONVERGENCE",</t>
  </si>
  <si>
    <t>"productIdName":"CONVERGENCE"</t>
  </si>
  <si>
    <t>"name":"นาง ธัญญา สัตตภัณฑ์",</t>
  </si>
  <si>
    <t>"partnerName":"นาง ธัญญา สัตตภัณฑ์",</t>
  </si>
  <si>
    <t>"contactNumber":"0883961019",</t>
  </si>
  <si>
    <t>"contactNumber":"0883961024",</t>
  </si>
  <si>
    <t>"sale":{</t>
  </si>
  <si>
    <t>"code":"30100041"</t>
  </si>
  <si>
    <t>"confidentRatio":"",</t>
  </si>
  <si>
    <t>"originalChannel":"APPONE",</t>
  </si>
  <si>
    <t>"refE2eId":"D82A1850AF9F43968C6C2A3738F2BC5D",</t>
  </si>
  <si>
    <t>"refE2eId":"AA38C95EE0EE42EA80D91AECCF76352C",</t>
  </si>
  <si>
    <t>"dispatchQrunStatus":"Y",</t>
  </si>
  <si>
    <t>"gisTxId":"20260209-O-0045540",</t>
  </si>
  <si>
    <t>"gisTxId":"20260211-O-0045641",</t>
  </si>
  <si>
    <t>"validateDopaStatus":"Y",</t>
  </si>
  <si>
    <t>"existingCustomerFlag":"N",</t>
  </si>
  <si>
    <t>"installationType":"special",</t>
  </si>
  <si>
    <t>"cpEmpFfPrivilege":[</t>
  </si>
  <si>
    <t>null</t>
  </si>
  <si>
    <t>"valueBundlePrivilege":[</t>
  </si>
  <si>
    <t>"consent":{</t>
  </si>
  <si>
    <t>"tmnConsent":{</t>
  </si>
  <si>
    <t>"channel":"APPONE",</t>
  </si>
  <si>
    <t>"result":"N",</t>
  </si>
  <si>
    <t>"status":""</t>
  </si>
  <si>
    <t>"isTmnConsent":"N"</t>
  </si>
  <si>
    <t>"dw":{</t>
  </si>
  <si>
    <t>"forceFlag":"N",</t>
  </si>
  <si>
    <t>"neighbor":{</t>
  </si>
  <si>
    <t>"type":"3"</t>
  </si>
  <si>
    <t>"addressId":"34567282",</t>
  </si>
  <si>
    <t>"circuitId":"9604367615"</t>
  </si>
  <si>
    <t>"identity":{</t>
  </si>
  <si>
    <t>"eSignature":{</t>
  </si>
  <si>
    <t>"type":"4"</t>
  </si>
  <si>
    <t>"result":"Y"</t>
  </si>
  <si>
    <t>"isIdentical":"false",</t>
  </si>
  <si>
    <t>"faceRecognitionStatus":"fail",</t>
  </si>
  <si>
    <t>"verify":{</t>
  </si>
  <si>
    <t>"docType":[</t>
  </si>
  <si>
    <t>"isIdentical":"true",</t>
  </si>
  <si>
    <t>"front_card"</t>
  </si>
  <si>
    <t>"faceRecognitionStatus":"pass",</t>
  </si>
  <si>
    <t>"id":[</t>
  </si>
  <si>
    <t>"9092553894876"</t>
  </si>
  <si>
    <t>"resultMatching":[</t>
  </si>
  <si>
    <t>"0655856490198"</t>
  </si>
  <si>
    <t>"mode":[</t>
  </si>
  <si>
    <t>"OCR"</t>
  </si>
  <si>
    <t>"dopa":[</t>
  </si>
  <si>
    <t>"Y"</t>
  </si>
  <si>
    <t>"slugId":[</t>
  </si>
  <si>
    <t>"MOCKTNJNEWCUS09"</t>
  </si>
  <si>
    <t>"form":[</t>
  </si>
  <si>
    <t>"one-app-id-card"</t>
  </si>
  <si>
    <t>"MOCKTNJNEWCUS10"</t>
  </si>
  <si>
    <t>"readCard":{</t>
  </si>
  <si>
    <t>"flag":"N",</t>
  </si>
  <si>
    <t>"address":{</t>
  </si>
  <si>
    <t>"number":"5",</t>
  </si>
  <si>
    <t>"district":"เมืองนครปฐม",</t>
  </si>
  <si>
    <t>"number":"15/23",</t>
  </si>
  <si>
    <t>"subDistrict":"คู้ยายหมี"</t>
  </si>
  <si>
    <t>"province":"นครปฐม",</t>
  </si>
  <si>
    <t>"birthday":"25511210",</t>
  </si>
  <si>
    <t>"expireDate":"25731218",</t>
  </si>
  <si>
    <t>"subDistrict":"พระปฐมเจดีย์"</t>
  </si>
  <si>
    <t>"birthday":"25481201",</t>
  </si>
  <si>
    <t>"en":"Thanyalak",</t>
  </si>
  <si>
    <t>"th":"ธัญญลักษณ์"</t>
  </si>
  <si>
    <t>"expireDate":"25721102",</t>
  </si>
  <si>
    <t>"en":"Thapanee",</t>
  </si>
  <si>
    <t>"en":"Suksawat",</t>
  </si>
  <si>
    <t>"th":"ฐาปนี"</t>
  </si>
  <si>
    <t>"th":"สุขสวัสดิ์"</t>
  </si>
  <si>
    <t>"th":"นางสาว"</t>
  </si>
  <si>
    <t>"en":"Reongsamai",</t>
  </si>
  <si>
    <t>"gender":"2"</t>
  </si>
  <si>
    <t>"th":"เรืองสมัย"</t>
  </si>
  <si>
    <t>"date":"2026-02-26",</t>
  </si>
  <si>
    <t>"flag":"Y",</t>
  </si>
  <si>
    <t>"gender":"2",</t>
  </si>
  <si>
    <t>"issueDate":""</t>
  </si>
  <si>
    <t>"qrunFlag":"Y"</t>
  </si>
  <si>
    <t>"living":{</t>
  </si>
  <si>
    <t>"style":"บ้านส่วนตัว",</t>
  </si>
  <si>
    <t>"type":"บ้าน 2 ชั้น"</t>
  </si>
  <si>
    <t>"qrun":{</t>
  </si>
  <si>
    <t>"attributeList":{</t>
  </si>
  <si>
    <t>"action":"add",</t>
  </si>
  <si>
    <t>"router":"T628_T623_T625PRO_T627PRO"</t>
  </si>
  <si>
    <t>"deviceList":{</t>
  </si>
  <si>
    <t>"apMesh":"AP_MESH6",</t>
  </si>
  <si>
    <t>"meshAp":"MESH6_AP",</t>
  </si>
  <si>
    <t>"quantity":"1",</t>
  </si>
  <si>
    <t>"changeServices":{</t>
  </si>
  <si>
    <t>"product":"HSI",</t>
  </si>
  <si>
    <t>"event":"NEW",</t>
  </si>
  <si>
    <t>"promotion":"FTOT409-500"</t>
  </si>
  <si>
    <t>"group":"DS2",</t>
  </si>
  <si>
    <t>"groupLogin":"DS2",</t>
  </si>
  <si>
    <t>https://drive.google.com/drive/folders/10H-o-xzWrEaLt4pXPmnsTiE22o9WhARb?usp=drive_link</t>
  </si>
  <si>
    <t>tolInfo : {</t>
  </si>
  <si>
    <t>orderId: "2512191653A1TOST2DCB",</t>
  </si>
  <si>
    <t>"userId" : "48001860",</t>
  </si>
  <si>
    <t>codeType:"T",</t>
  </si>
  <si>
    <t>speed : {</t>
  </si>
  <si>
    <t>dtrCode: "10014550",</t>
  </si>
  <si>
    <t>"orderId" : "2512181904A1TOSTA627",</t>
  </si>
  <si>
    <t>system:"",</t>
  </si>
  <si>
    <t>upload : "500",</t>
  </si>
  <si>
    <t>isOutlet: true,</t>
  </si>
  <si>
    <t>legacyErrorCode:"HLC-TOL-SO-S-500001",</t>
  </si>
  <si>
    <t>download : "500",</t>
  </si>
  <si>
    <t>convergenceCode: "STD",</t>
  </si>
  <si>
    <t>"email" : "fiw.fgm@hotmail.com",</t>
  </si>
  <si>
    <t>responseDateTime:"18-12-2568 19:20",</t>
  </si>
  <si>
    <t>description : "500 Mbps"</t>
  </si>
  <si>
    <t>customerInfo: {</t>
  </si>
  <si>
    <t>"language" : "EN",</t>
  </si>
  <si>
    <t>code:"10055001",</t>
  </si>
  <si>
    <t>title: "นางสาว",</t>
  </si>
  <si>
    <t>"paymentMethod" : "cash",</t>
  </si>
  <si>
    <t>systemMessage:"[Code : HLC-TOL-SO-S-500001] Internal server error - [submitProvisioningOrder] ❌ [SMARTUI-submitProvisioningOrder] [SMARTUI-submitProvisioningOrder] Status: 500 Internal Server Error {\n  \"trx-id\": \"121EG89MVJQQ3V\",\n  \"status\": \"UNSUCCESSFUL\",\n  \"process-instance\": \"tmsapnpr1 (instance: SFF_node1)\",\n  \"fault\": {\n    \"name\": \"th.co.truecorp.ads.order.OrderValidationException\",\n    \"code\": \"APP-500\",\n    \"message\": \"Order validation failed cause by some order item invalidate Cause by , [OrderItem{category: ONLINE, order-type:NEW, name:SALE_ONLINE_PARENT_ORDER}] partner-name is empty.\",\n    \"detailed-message\": \"OrderValidationException Order validation failed cause by some order item invalidate Cause by , [OrderItem{category: ONLINE, order-type:NEW, name:SALE_ONLINE_PARENT_ORDER}] partner-name is empty.. \"\n  },\n  \"display-messages\": [\n    {\n      \"message\": \"Order validation failed cause by some order item invalidate Cause by , [OrderItem{category: ONLINE, order-type:NEW, name:SALE_ONLINE_PARENT_ORDER}] partner-name is empty.\",\n      \"message-type\": \"ERROR\",\n      \"en-message\": \"Order validation failed cause by some order item invalidate Cause by , [OrderItem{category: ONLINE, order-type:NEW, name:SALE_ONLINE_PARENT_ORDER}] partner-name is empty.\",\n      \"th-message\": \"Order validation failed cause by some order item invalidate Cause by , [OrderItem{category: ONLINE, order-type:NEW, name:SALE_ONLINE_PARENT_ORDER}] partner-name is empty.\",\n      \"technical-message\": \"tmsapnpr1 (instance: SFF_node1) OrderValidationException Order validation failed cause by some order item invalidate Cause by , [OrderItem{category: ONLINE, order-type:NEW, name:SALE_ONLINE_PARENT_ORDER}] partner-name is empty.. \"\n    }\n  ]\n} {} Error: [SMARTUI-submitProvisioningOrder] [SMARTUI-submitProvisioningOrder] Status: 500 Internal Server Error {\n  \"trx-id\": \"121EG89MVJQQ3V\",\n  \"status\": \"UNSUCCESSFUL\",\n  \"process-instance\": \"tmsapnpr1 (instance: SFF_node1)\",\n  \"fault\": {\n    \"name\": \"th.co.truecorp.ads.order.OrderValidationException\",\n    \"code\": \"APP-500\",\n    \"message\": \"Order validation failed cause by some order item invalidate Cause by , [OrderItem{category: ONLINE, order-type:NEW, name:SALE_ONLINE_PARENT_ORDER}] partner-name is empty.\",\n    \"detailed-message\": \"OrderValidationException Order validation failed cause by some order item invalidate Cause by , [OrderItem{category: ONLINE, order-type:NEW, name:SALE_ONLINE_PARENT_ORDER}] partner-name is empty.. \"\n  },\n  \"display-messages\": [\n    {\n      \"message\": \"Order validation failed cause by some order item invalidate Cause by , [OrderItem{category: ONLINE, order-type:NEW, name:SALE_ONLINE_PARENT_ORDER}] partner-name is empty.\",\n      \"message-type\": \"ERROR\",\n      \"en-message\": \"Order validation failed cause by some order item invalidate Cause by , [OrderItem{category: ONLINE, order-type:NEW, name:SALE_ONLINE_PARENT_ORDER}] partner-name is empty.\",\n      \"th-message\": \"Order validation failed cause by some order item invalidate Cause by , [OrderItem{category: ONLINE, order-type:NEW, name:SALE_ONLINE_PARENT_ORDER}] partner-name is empty.\",\n      \"technical-message\": \"tmsapnpr1 (instance: SFF_node1) OrderValidationException Order validation failed cause by some order item invalidate Cause by , [OrderItem{category: ONLINE, order-type:NEW, name:SALE_ONLINE_PARENT_ORDER}] partner-name is empty.. \"\n    }\n  ]\n} {}\n    at Object.submitProvisioningOrder (file:\/\/\/app\/build\/services\/smartui.service.js:179:15)\n    at process.processTicksAndRejections (node:internal\/process\/task_queues:103:5)\n    at async submitProvisioningOrder (file:\/\/\/app\/build\/controllers\/summitorder.controller.js:117:54)\n    at async submitOrder (file:\/\/\/app\/build\/controllers\/summitorder.controller.js:164:47)",</t>
  </si>
  <si>
    <t>discount : {</t>
  </si>
  <si>
    <t>firstname: "จันจิรา",</t>
  </si>
  <si>
    <t>"smsNumber" : "0883961578",</t>
  </si>
  <si>
    <t>data:{</t>
  </si>
  <si>
    <t>categoryCode : "HSI_DISCOUNT_DISCOUNT FOR ONE",</t>
  </si>
  <si>
    <t>lastname: "จันทร์คง",</t>
  </si>
  <si>
    <t>"format" : "S"</t>
  </si>
  <si>
    <t>status:"failed"</t>
  </si>
  <si>
    <t>offerName : "TrueOnline Special Discount - TOL Fix Amount (DC100BA)",</t>
  </si>
  <si>
    <t>gender: "FEMALE",</t>
  </si>
  <si>
    <t>offerCode : "DC100BA",</t>
  </si>
  <si>
    <t>language: "EN"</t>
  </si>
  <si>
    <t>"approver" : "",</t>
  </si>
  <si>
    <t>replaceMessage:[</t>
  </si>
  <si>
    <t>period : {</t>
  </si>
  <si>
    <t>&lt;== Refer Body colum B</t>
  </si>
  <si>
    <t>value : "12",</t>
  </si>
  <si>
    <t>contactInfo: {</t>
  </si>
  <si>
    <t>"titleCode" : "T0120",</t>
  </si>
  <si>
    <t>unit : "month"</t>
  </si>
  <si>
    <t>"lastname" : "จันทร์คง",</t>
  </si>
  <si>
    <t>lastCallLegacy:"HLNC",</t>
  </si>
  <si>
    <t>"title" : "นางสาว",</t>
  </si>
  <si>
    <t>lastCallService:"IqhlpfZC6kuIsCalYBwlnGCNU4b4tgLdg\/0vkvRLswDyJaSo7Jmq4bi6D5WYD878TB57k21r8tI=",</t>
  </si>
  <si>
    <t>"firstname" : "จันจิรา",</t>
  </si>
  <si>
    <t>desc:"ขออภัยค่ะ ระบบขัดข้อง กรุณาติดต่อ *1840 (สำหรับเบอร์ dtac) หรือ 9700 (สำหรับเบอร์ true) เพื่อตรวจสอบค่ะ"</t>
  </si>
  <si>
    <t>installFlag : "Y",</t>
  </si>
  <si>
    <t>phoneNumber1: "50405974D3622926968064F5DBEAF2E65391D9A98383D700C1774D1E933C7FA3",</t>
  </si>
  <si>
    <t>"phoneNumber1" : "0883961578",</t>
  </si>
  <si>
    <t>contractTerm : "24",</t>
  </si>
  <si>
    <t>phoneNumber2: "50405974D3622926968064F5DBEAF2E68720B6C0109F3DA5F5EF2A65D9E624C3",</t>
  </si>
  <si>
    <t>iotFixedBundle : {</t>
  </si>
  <si>
    <t>phoneNumber3: "50405974D3622926968064F5DBEAF2E6FF5FB2B5DD132AFE9C4AEC333BEFF7BB",</t>
  </si>
  <si>
    <t>"phoneNumber2" : "0659342942",</t>
  </si>
  <si>
    <t>quantity : "2",</t>
  </si>
  <si>
    <t>email: "fiw.fgm@gmail.com",</t>
  </si>
  <si>
    <t>"phoneNumber3" : "0898696568"</t>
  </si>
  <si>
    <t>offerCode : "PIOTCCFXCL001",</t>
  </si>
  <si>
    <t>contactTime: {</t>
  </si>
  <si>
    <t>offerName : "Parent CCTV Indoor Bundle CLOUD Fixed Bundle"</t>
  </si>
  <si>
    <t>from: "09:00",</t>
  </si>
  <si>
    <t>"address" : [</t>
  </si>
  <si>
    <t>to: "10:00"</t>
  </si>
  <si>
    <t>paymentType : "Postpaid",</t>
  </si>
  <si>
    <t>"zip" : "10110",</t>
  </si>
  <si>
    <t>entryFee : {</t>
  </si>
  <si>
    <t>remark: ""</t>
  </si>
  <si>
    <t>"contactTitle" : "T0120",</t>
  </si>
  <si>
    <t>amount : "0",</t>
  </si>
  <si>
    <t>offerName : "Internet Service Contract Period (CONTRACT)",</t>
  </si>
  <si>
    <t>billing: {</t>
  </si>
  <si>
    <t>"name" : "Test",</t>
  </si>
  <si>
    <t>reason : "01_Special Promotion_Win Back",</t>
  </si>
  <si>
    <t>format: "S",</t>
  </si>
  <si>
    <t>"floor" : "",</t>
  </si>
  <si>
    <t>offerCode : "TOLENTRY"</t>
  </si>
  <si>
    <t>"room" : ""</t>
  </si>
  <si>
    <t>language: "EN",</t>
  </si>
  <si>
    <t>routerCode : "T628_T623_T625PRO_T627PRO",</t>
  </si>
  <si>
    <t>smsNumber: "50405974D3622926968064F5DBEAF2E65391D9A98383D700C1774D1E933C7FA3"</t>
  </si>
  <si>
    <t>"contactName" : "จันจิรา",</t>
  </si>
  <si>
    <t>orderType : "NEW",</t>
  </si>
  <si>
    <t>"houseNumber" : "120\/9",</t>
  </si>
  <si>
    <t>mainOffer : {</t>
  </si>
  <si>
    <t>addressList: [</t>
  </si>
  <si>
    <t>"type" : [</t>
  </si>
  <si>
    <t>price : "650.0",</t>
  </si>
  <si>
    <t>offerName : "FTTH_Standalone Gigatex Pro CCTV 2 ตัว 500\/500Mbps. + Insurance CT24",</t>
  </si>
  <si>
    <t>addressType: "install",</t>
  </si>
  <si>
    <t>offerCode : "FTA97-500"</t>
  </si>
  <si>
    <t>contactTitle: "นางสาว",</t>
  </si>
  <si>
    <t>"street" : "ถ.สุขุมวิท 49",</t>
  </si>
  <si>
    <t>contactName: "จันจิรา",</t>
  </si>
  <si>
    <t>"province" : "กรุงเทพมหานคร",</t>
  </si>
  <si>
    <t>contactInstall : {</t>
  </si>
  <si>
    <t>contactLastname: "จันทร์คง",</t>
  </si>
  <si>
    <t>"moo" : "1",</t>
  </si>
  <si>
    <t>offerCode : "INSTALL004",</t>
  </si>
  <si>
    <t>houseNumber: "10/34",</t>
  </si>
  <si>
    <t>"contactLastname" : "จันทร์คง",</t>
  </si>
  <si>
    <t>offerName : "TOL - Installation Fee 24 months"</t>
  </si>
  <si>
    <t>building: {</t>
  </si>
  <si>
    <t>"village" : "",</t>
  </si>
  <si>
    <t>name: "ข้างโรงหนังพระโขนงรามา"</t>
  </si>
  <si>
    <t>"district" : "วัฒนา",</t>
  </si>
  <si>
    <t>meshDevice : {</t>
  </si>
  <si>
    <t>"subDistrict" : "คลองตันเหนือ",</t>
  </si>
  <si>
    <t>totalQuantity : "0",</t>
  </si>
  <si>
    <t>street: "สุขุมวิท 71",</t>
  </si>
  <si>
    <t>"soi" : "ซ.สองพี่น้อง"</t>
  </si>
  <si>
    <t>freeInPackageQuantity : "0",</t>
  </si>
  <si>
    <t>subDistrict: "พระโขนงเหนือ",</t>
  </si>
  <si>
    <t>name : "MESH6_AP",</t>
  </si>
  <si>
    <t>district: "วัฒนา",</t>
  </si>
  <si>
    <t>type : "AP_MESH6",</t>
  </si>
  <si>
    <t>province: "กรุงเทพมหานคร",</t>
  </si>
  <si>
    <t>existingQuantity : "0"</t>
  </si>
  <si>
    <t>zip: "10110"</t>
  </si>
  <si>
    <t>proposition : {</t>
  </si>
  <si>
    <t>categoryCode : "HSI_FTTH_STD",</t>
  </si>
  <si>
    <t>tolInfo: {</t>
  </si>
  <si>
    <t>offerName : "CCTVX2 FTTH STD WAIVE ENTRY FEE CT24M",</t>
  </si>
  <si>
    <t>orderType: "NEW",</t>
  </si>
  <si>
    <t>offerCode : "CCTVX2 FTTH STD WAIVE ENTRY FEE CT24M"</t>
  </si>
  <si>
    <t>contractTerm: "24",</t>
  </si>
  <si>
    <t>routerCode: "T628_T623_T625PRO_T627PRO",</t>
  </si>
  <si>
    <t>meshDevice: {</t>
  </si>
  <si>
    <t>contactInfo : {</t>
  </si>
  <si>
    <t>name: "MESH6_AP",</t>
  </si>
  <si>
    <t>lastname : "จันทร์คง",</t>
  </si>
  <si>
    <t>type: "AP_MESH6",</t>
  </si>
  <si>
    <t>title : "นางสาว",</t>
  </si>
  <si>
    <t>buyExtraQuantity: "0",</t>
  </si>
  <si>
    <t>firstname : "จันจิรา",</t>
  </si>
  <si>
    <t>freeInPPackageQuantity: "0",</t>
  </si>
  <si>
    <t>phoneNumber1 : "50405974d3622926968064f5dbeaf2e65391d9a98383d700c1774d1e933c7fa3",</t>
  </si>
  <si>
    <t>existingQuantity: "0",</t>
  </si>
  <si>
    <t>email : "fiw.fgm@hotmail.com",</t>
  </si>
  <si>
    <t>totalQuantity: "0"</t>
  </si>
  <si>
    <t>phoneNumber2 : "50405974d3622926968064f5dbeaf2e68720b6c0109f3da5f5ef2a65d9e624c3",</t>
  </si>
  <si>
    <t>contactTime : {</t>
  </si>
  <si>
    <t>discount: {</t>
  </si>
  <si>
    <t>to : "10:00",</t>
  </si>
  <si>
    <t>categoryCode: "HSI_DISCOUNT_DISCOUNT FOR ONE",</t>
  </si>
  <si>
    <t>from : "09:00"</t>
  </si>
  <si>
    <t>offerCode: "DC100BA",</t>
  </si>
  <si>
    <t>offerName: "TrueOnline Special Discount - TOL Fix Amount (DC100BA)",</t>
  </si>
  <si>
    <t>phoneNumber3 : "50405974d3622926968064f5dbeaf2e6ff5fb2b5dd132afe9c4aec333beff7bb"</t>
  </si>
  <si>
    <t>period: {</t>
  </si>
  <si>
    <t>value: "12",</t>
  </si>
  <si>
    <t>saleAgent : {</t>
  </si>
  <si>
    <t>unit: "month"</t>
  </si>
  <si>
    <t>saleCode : "48001860",</t>
  </si>
  <si>
    <t>channel : "DLR",</t>
  </si>
  <si>
    <t>saleGroup : "DL1",</t>
  </si>
  <si>
    <t>entryFee: {</t>
  </si>
  <si>
    <t>name : "- บริษัท กิจเจริญ แซทเทลไล้ท์ จำกัด - สาขา สถานีรถไฟฟ้าหัวลำโพง -",</t>
  </si>
  <si>
    <t>offerCode: "TOLENTRY450",</t>
  </si>
  <si>
    <t>partnerCode : "48001860"</t>
  </si>
  <si>
    <t>offerName: "Internet Service Contract Period (CONTRACT)_450B",</t>
  </si>
  <si>
    <t>amount: "450.0"</t>
  </si>
  <si>
    <t>customerInfo : {</t>
  </si>
  <si>
    <t>gender : "FEMALE",</t>
  </si>
  <si>
    <t>discountEntry: {</t>
  </si>
  <si>
    <t>category: "HSI_DISCOUNT_DISCOUNT FOR ONE",</t>
  </si>
  <si>
    <t>code: "DC100BA",</t>
  </si>
  <si>
    <t>language : "EN",</t>
  </si>
  <si>
    <t>name: "TrueOnline Special Discount - TOL Fix Amount (DC100BA)",</t>
  </si>
  <si>
    <t>firstname : "จันจิรา"</t>
  </si>
  <si>
    <t>value: 5,</t>
  </si>
  <si>
    <t>installInfo : {</t>
  </si>
  <si>
    <t>installationType : "STANDARD",</t>
  </si>
  <si>
    <t>to : "12:00",</t>
  </si>
  <si>
    <t>paymentType: "Postpaid",</t>
  </si>
  <si>
    <t>from : "9:00"</t>
  </si>
  <si>
    <t>proposition: {</t>
  </si>
  <si>
    <t>categoryCode: "HSI_FTTH_STD",</t>
  </si>
  <si>
    <t>needTechnician : "Y",</t>
  </si>
  <si>
    <t>offerCode: "CCTVX2 FTTH STD JOIN US 450 BAHT CT24",</t>
  </si>
  <si>
    <t>date : "2025-12-20"</t>
  </si>
  <si>
    <t>offerName: "CCTVX2 FTTH STD JOIN US 450 BAHT CT24"</t>
  </si>
  <si>
    <t>"info" : {</t>
  </si>
  <si>
    <t>dtrCode : "10014550",</t>
  </si>
  <si>
    <t>mainOffer: {</t>
  </si>
  <si>
    <t>"existingCustomerFlag" : "N",</t>
  </si>
  <si>
    <t>gisOrder : {</t>
  </si>
  <si>
    <t>offerCode: "FTA97-500",</t>
  </si>
  <si>
    <t>"noHouseNumber" : "N",</t>
  </si>
  <si>
    <t>villageId : "null",</t>
  </si>
  <si>
    <t>offerName: "FTTH_Standalone Gigatex Pro CCTV 2 ตัว 500/500Mbps. + Insurance CT24",</t>
  </si>
  <si>
    <t>"gisTxId" : "20251218-O-0043761",</t>
  </si>
  <si>
    <t>dwForceFlag : "N",</t>
  </si>
  <si>
    <t>price: "650.0"</t>
  </si>
  <si>
    <t>"addressNotMatch" : "N",</t>
  </si>
  <si>
    <t>addressNotMatch : "N",</t>
  </si>
  <si>
    <t>dwFeeCollection : "N",</t>
  </si>
  <si>
    <t>contactInstall: {</t>
  </si>
  <si>
    <t>"consent" : {</t>
  </si>
  <si>
    <t>longitude : "100.577497",</t>
  </si>
  <si>
    <t>offerCode: "INSTALL004",</t>
  </si>
  <si>
    <t>"tmnConsent" : {</t>
  </si>
  <si>
    <t>noHouseNumber : "N",</t>
  </si>
  <si>
    <t>offerName: "TOL - Installation Fee 24 months"</t>
  </si>
  <si>
    <t>"channel" : "APPONE",</t>
  </si>
  <si>
    <t>dwType : "3",</t>
  </si>
  <si>
    <t>"result" : "N",</t>
  </si>
  <si>
    <t>latitude : "13.735144",</t>
  </si>
  <si>
    <t>iotFixedBundle: {</t>
  </si>
  <si>
    <t>"status" : ""</t>
  </si>
  <si>
    <t>addressId : "30231864",</t>
  </si>
  <si>
    <t>offerCode: "PIOTCCFXCL001",</t>
  </si>
  <si>
    <t>isBuilding : "N",</t>
  </si>
  <si>
    <t>offerName: "Parent CCTV Indoor Bundle CLOUD Fixed Bundle",</t>
  </si>
  <si>
    <t>txId : "20251218-O-0043761",</t>
  </si>
  <si>
    <t>quantity: "2"</t>
  </si>
  <si>
    <t>"tolConsent" : "Y",</t>
  </si>
  <si>
    <t>houseTypeFloor : "1S",</t>
  </si>
  <si>
    <t>houseType : "บ้าน",</t>
  </si>
  <si>
    <t>speed: {</t>
  </si>
  <si>
    <t>lowTierL2 : "N",</t>
  </si>
  <si>
    <t>description: "500 Mbps",</t>
  </si>
  <si>
    <t>media : "FTTH",</t>
  </si>
  <si>
    <t>download: "500",</t>
  </si>
  <si>
    <t>customerType : "I",</t>
  </si>
  <si>
    <t>upload: "500"</t>
  </si>
  <si>
    <t>"dw" : {</t>
  </si>
  <si>
    <t>spliterL2 : "BKK39X1052M"</t>
  </si>
  <si>
    <t>"forceFlag" : "N",</t>
  </si>
  <si>
    <t>installFlag: "Y"</t>
  </si>
  <si>
    <t>"neighbor" : {</t>
  </si>
  <si>
    <t>summaryPrice : "550.0",</t>
  </si>
  <si>
    <t>isOutlet : true,</t>
  </si>
  <si>
    <t>flpInfoList: [],</t>
  </si>
  <si>
    <t>consentInfo : {</t>
  </si>
  <si>
    <t>saleAgent: {</t>
  </si>
  <si>
    <t>"type" : "3"</t>
  </si>
  <si>
    <t>tmnConsent : "N",</t>
  </si>
  <si>
    <t>name: "- บริษัท กิจเจริญ แซทเทลไล้ท์ จำกัด - สาขา สถานีรถไฟฟ้าหัวลำโพง -",</t>
  </si>
  <si>
    <t>isConsent : "N",</t>
  </si>
  <si>
    <t>channel: "DLR",</t>
  </si>
  <si>
    <t>"refE2eId" : "1909900362438",</t>
  </si>
  <si>
    <t>tolConsent : "Y",</t>
  </si>
  <si>
    <t>partnerCode: "48001860",</t>
  </si>
  <si>
    <t>tmvConsent : "N",</t>
  </si>
  <si>
    <t>saleCode: "48001860",</t>
  </si>
  <si>
    <t>"install" : {</t>
  </si>
  <si>
    <t>isTmnConsent : "N",</t>
  </si>
  <si>
    <t>saleGroup: "DL1"</t>
  </si>
  <si>
    <t>"flag" : "Y",</t>
  </si>
  <si>
    <t>tvsConsent : "N"</t>
  </si>
  <si>
    <t>"qrunFlag" : "Y",</t>
  </si>
  <si>
    <t>readCardInfo: {</t>
  </si>
  <si>
    <t>simSubcontractStatus : "N",</t>
  </si>
  <si>
    <t>mode: "OCR",</t>
  </si>
  <si>
    <t>orderId : "2512181904A1TOSTA627",</t>
  </si>
  <si>
    <t>number: "7/3",</t>
  </si>
  <si>
    <t>"from" : "9:00"</t>
  </si>
  <si>
    <t>billing : {</t>
  </si>
  <si>
    <t>soi: "",</t>
  </si>
  <si>
    <t>street: "",</t>
  </si>
  <si>
    <t>"date" : "2025-12-20"</t>
  </si>
  <si>
    <t>subDistrict: "ท่าโพธิ์",</t>
  </si>
  <si>
    <t>smsNumber : "50405974d3622926968064f5dbeaf2e65391d9a98383d700c1774d1e933c7fa3",</t>
  </si>
  <si>
    <t>district: "สะเดา",</t>
  </si>
  <si>
    <t>"qrun" : {</t>
  </si>
  <si>
    <t>format : "S"</t>
  </si>
  <si>
    <t>province: "สงขลา",</t>
  </si>
  <si>
    <t>"changeServices" : {</t>
  </si>
  <si>
    <t>birthday: "1992-12-02",</t>
  </si>
  <si>
    <t>"product" : "HSI",</t>
  </si>
  <si>
    <t>addressList : [</t>
  </si>
  <si>
    <t>expireDate: "2033-12-02",</t>
  </si>
  <si>
    <t>"event" : "NEW",</t>
  </si>
  <si>
    <t>documentNumber: "50405974D3622926968064F5DBEAF2E6B652DC4B343D0FBB9B71926B5B3AD05B",</t>
  </si>
  <si>
    <t>"promotion" : "FTA97-500"</t>
  </si>
  <si>
    <t>zip : "10110",</t>
  </si>
  <si>
    <t>name: {</t>
  </si>
  <si>
    <t>addressType : "install",</t>
  </si>
  <si>
    <t>firstname: {</t>
  </si>
  <si>
    <t>"attributeList" : {</t>
  </si>
  <si>
    <t>contactTitle : "นางสาว",</t>
  </si>
  <si>
    <t>en: "Janjira",</t>
  </si>
  <si>
    <t>"router" : "T628_T623_T625PRO_T627PRO",</t>
  </si>
  <si>
    <t>province : "กรุงเทพมหานคร",</t>
  </si>
  <si>
    <t>th: "จันจิรา"</t>
  </si>
  <si>
    <t>"action" : "add"</t>
  </si>
  <si>
    <t>houseNumber : "120\/9",</t>
  </si>
  <si>
    <t>contactName : "จันจิรา",</t>
  </si>
  <si>
    <t>lastname: {</t>
  </si>
  <si>
    <t>"deviceList" : {</t>
  </si>
  <si>
    <t>building : {</t>
  </si>
  <si>
    <t>en: "Jankong",</t>
  </si>
  <si>
    <t>"action" : "add",</t>
  </si>
  <si>
    <t>name : "Test"</t>
  </si>
  <si>
    <t>th: "จันทร์คง"</t>
  </si>
  <si>
    <t>"quantity" : "0",</t>
  </si>
  <si>
    <t>"meshAp" : "MESH6_AP",</t>
  </si>
  <si>
    <t>street : "ถ.สุขุมวิท 49",</t>
  </si>
  <si>
    <t>middlename: {},</t>
  </si>
  <si>
    <t>district : "วัฒนา",</t>
  </si>
  <si>
    <t>title: {</t>
  </si>
  <si>
    <t>"apMesh" : "AP_MESH6"</t>
  </si>
  <si>
    <t>contactLastname : "จันทร์คง",</t>
  </si>
  <si>
    <t>th: ""</t>
  </si>
  <si>
    <t>moo : "1",</t>
  </si>
  <si>
    <t>subDistrict : "คลองตันเหนือ",</t>
  </si>
  <si>
    <t>"sale" : {</t>
  </si>
  <si>
    <t>soi : "ซ.สองพี่น้อง"</t>
  </si>
  <si>
    <t>idType: "I",</t>
  </si>
  <si>
    <t>"group" : "DL1",</t>
  </si>
  <si>
    <t>docType: "front_card",</t>
  </si>
  <si>
    <t>"groupLogin" : "DL1",</t>
  </si>
  <si>
    <t>verificationDopa: "N",</t>
  </si>
  <si>
    <t>"code" : "48001860"</t>
  </si>
  <si>
    <t>flpInfoList : [</t>
  </si>
  <si>
    <t>slugId: "HYoe4liu",</t>
  </si>
  <si>
    <t>verificationForm: "",</t>
  </si>
  <si>
    <t>"living" : {</t>
  </si>
  <si>
    <t>isRequireLiveness: "Y"</t>
  </si>
  <si>
    <t>"type" : "บ้าน 1S"</t>
  </si>
  <si>
    <t>readCardInfo : {</t>
  </si>
  <si>
    <t>docType : "front_card",</t>
  </si>
  <si>
    <t>installInfo: {</t>
  </si>
  <si>
    <t>"dispatchQrunStatus" : "Y",</t>
  </si>
  <si>
    <t>isRequireLiveness : "N",</t>
  </si>
  <si>
    <t>date: "2025-12-20",</t>
  </si>
  <si>
    <t>documentNumber : "50405974d3622926968064f5dbeaf2e6b652dc4b343d0fbb9b71926b5b3ad05b",</t>
  </si>
  <si>
    <t>installationType: "STANDARD",</t>
  </si>
  <si>
    <t>verificationForm : "one-app-id-card",</t>
  </si>
  <si>
    <t>needTechnician: "Y",</t>
  </si>
  <si>
    <t>"readCard" : {</t>
  </si>
  <si>
    <t>subDistrict : "ท่าโพธิ์",</t>
  </si>
  <si>
    <t>"flag" : "N",</t>
  </si>
  <si>
    <t>moo : "",</t>
  </si>
  <si>
    <t>from: "9:00",</t>
  </si>
  <si>
    <t>"expireDate" : "25770214",</t>
  </si>
  <si>
    <t>province : "สงขลา",</t>
  </si>
  <si>
    <t>to: "12:00"</t>
  </si>
  <si>
    <t>"gender" : "2",</t>
  </si>
  <si>
    <t>street : "",</t>
  </si>
  <si>
    <t>"birthday" : "25360215",</t>
  </si>
  <si>
    <t>mode : "OCR",</t>
  </si>
  <si>
    <t>verificationDopa : "N",</t>
  </si>
  <si>
    <t>consentInfo: {</t>
  </si>
  <si>
    <t>birthday : "1993-02-15",</t>
  </si>
  <si>
    <t>tolConsent: "Y",</t>
  </si>
  <si>
    <t>"en" : "Jankong",</t>
  </si>
  <si>
    <t>expireDate : "2034-02-14",</t>
  </si>
  <si>
    <t>tmvConsent: "N",</t>
  </si>
  <si>
    <t>"th" : "จันทร์คง"</t>
  </si>
  <si>
    <t>district : "สะเดา",</t>
  </si>
  <si>
    <t>tvsConsent: "N",</t>
  </si>
  <si>
    <t>number : "7\/3",</t>
  </si>
  <si>
    <t>isConsent: "Y",</t>
  </si>
  <si>
    <t>idType : "I",</t>
  </si>
  <si>
    <t>isTmnConsent: "N",</t>
  </si>
  <si>
    <t>slugId : "INWatDXk",</t>
  </si>
  <si>
    <t>tmnConsent: "N"</t>
  </si>
  <si>
    <t>"th" : "นางสาว"</t>
  </si>
  <si>
    <t>name : {</t>
  </si>
  <si>
    <t>title : {</t>
  </si>
  <si>
    <t>isESignature: "Y",</t>
  </si>
  <si>
    <t>"middlename" : {</t>
  </si>
  <si>
    <t>th : "นางสาว",</t>
  </si>
  <si>
    <t>gisOrder: {</t>
  </si>
  <si>
    <t>en : ""</t>
  </si>
  <si>
    <t>villageId: "null",</t>
  </si>
  <si>
    <t>addressId: "28925928",</t>
  </si>
  <si>
    <t>lastname : {</t>
  </si>
  <si>
    <t>addressNotMatch: "N",</t>
  </si>
  <si>
    <t>"en" : "Janjira",</t>
  </si>
  <si>
    <t>en : "Jankong",</t>
  </si>
  <si>
    <t>customerType: "I",</t>
  </si>
  <si>
    <t>"th" : "จันจิรา"</t>
  </si>
  <si>
    <t>th : "จันทร์คง"</t>
  </si>
  <si>
    <t>dwFeeCollection: "N",</t>
  </si>
  <si>
    <t>dwForceFlag: "N",</t>
  </si>
  <si>
    <t>firstname : {</t>
  </si>
  <si>
    <t>dwType: "3",</t>
  </si>
  <si>
    <t>"address" : {</t>
  </si>
  <si>
    <t>th : "จันจิรา",</t>
  </si>
  <si>
    <t>houseType: "บ้าน",</t>
  </si>
  <si>
    <t>"district" : "สะเดา",</t>
  </si>
  <si>
    <t>en : "Janjira"</t>
  </si>
  <si>
    <t>houseTypeFloor: "1S",</t>
  </si>
  <si>
    <t>"number" : "7\/3",</t>
  </si>
  <si>
    <t>isBuilding: "N",</t>
  </si>
  <si>
    <t>latitude: "13.713134",</t>
  </si>
  <si>
    <t>"subDistrict" : "ท่าโพธิ์",</t>
  </si>
  <si>
    <t>soi : ""</t>
  </si>
  <si>
    <t>longitude: "100.59561",</t>
  </si>
  <si>
    <t>lowTierL2: "N",</t>
  </si>
  <si>
    <t>"soi" : "",</t>
  </si>
  <si>
    <t>isESignature : "Y",</t>
  </si>
  <si>
    <t>media: "FTTH",</t>
  </si>
  <si>
    <t>"province" : "สงขลา"</t>
  </si>
  <si>
    <t>convergenceCode : "STD"</t>
  </si>
  <si>
    <t>noHouseNumber: "N",</t>
  </si>
  <si>
    <t>resubFlag: "N",</t>
  </si>
  <si>
    <t>spliterL2: "BKK39X106EU",</t>
  </si>
  <si>
    <t>txId: "20251219-O-0043828"</t>
  </si>
  <si>
    <t>"identity" : {</t>
  </si>
  <si>
    <t>"faceRecognitionStatus" : "fail",</t>
  </si>
  <si>
    <t>simSubcontractStatus: "N",</t>
  </si>
  <si>
    <t>"eSignature" : {</t>
  </si>
  <si>
    <t>summaryPrice: "650.0"</t>
  </si>
  <si>
    <t>"result" : "Y"</t>
  </si>
  <si>
    <t>"isIdentical" : "false",</t>
  </si>
  <si>
    <t>"verify" : {</t>
  </si>
  <si>
    <t>"resultMatching" : [</t>
  </si>
  <si>
    <t>"slugId" : [</t>
  </si>
  <si>
    <t>"INWatDXk"</t>
  </si>
  <si>
    <t>"id" : [</t>
  </si>
  <si>
    <t>"1909900362438"</t>
  </si>
  <si>
    <t>"mode" : [</t>
  </si>
  <si>
    <t>"dopa" : [</t>
  </si>
  <si>
    <t>"N"</t>
  </si>
  <si>
    <t>"docType" : [</t>
  </si>
  <si>
    <t>"form" : [</t>
  </si>
  <si>
    <t>"summaryPrice" : "550.0",</t>
  </si>
  <si>
    <t>"customerContactTime" : {</t>
  </si>
  <si>
    <t>"to" : "10:00",</t>
  </si>
  <si>
    <t>"originalChannel" : "APPONE",</t>
  </si>
  <si>
    <t>"validateDopaStatus" : "N"</t>
  </si>
  <si>
    <t>"gender" : "FEMALE",</t>
  </si>
  <si>
    <t>"identification" : {</t>
  </si>
  <si>
    <t>"idType" : "I",</t>
  </si>
  <si>
    <t>"idNumber" : "1909900362438"</t>
  </si>
  <si>
    <t>"idExpireDate" : "2034-02-14T00:00:00+0700",</t>
  </si>
  <si>
    <t>"birthdate" : "1993-02-15T00:00:00+0700",</t>
  </si>
  <si>
    <t>"language" : "EN"</t>
  </si>
  <si>
    <t>"channel" : "DLR",</t>
  </si>
  <si>
    <t>"name" : "- บริษัท กิจเจริญ แซทเทลไล้ท์ จำกัด - สาขา สถานีรถไฟฟ้าหัวลำโพง -",</t>
  </si>
  <si>
    <t>"partnerCode" : "48001860"</t>
  </si>
  <si>
    <t>"items" : [</t>
  </si>
  <si>
    <t>"productName" : "FTTH_Standalone Gigatex Pro CCTV 2 ตัว 500\/500Mbps. + Insurance CT24",</t>
  </si>
  <si>
    <t>"product" : "TOL",</t>
  </si>
  <si>
    <t>"discount" : {</t>
  </si>
  <si>
    <t>"name" : "DC100BA",</t>
  </si>
  <si>
    <t>"month" : 12</t>
  </si>
  <si>
    <t>"upload" : "500",</t>
  </si>
  <si>
    <t>"download" : "500",</t>
  </si>
  <si>
    <t>"description" : "500 Mbps"</t>
  </si>
  <si>
    <t>"wifiRouter" : "T628_T623_T625PRO_T627PRO",</t>
  </si>
  <si>
    <t>"tap" : {</t>
  </si>
  <si>
    <t>"dp" : {</t>
  </si>
  <si>
    <t>"contractTerm" : 24,</t>
  </si>
  <si>
    <t>"totalQuantity" : "0",</t>
  </si>
  <si>
    <t>"amount" : 0,</t>
  </si>
  <si>
    <t>"reason" : "01_Special Promotion_Win Back"</t>
  </si>
  <si>
    <t>"coordinates" : {</t>
  </si>
  <si>
    <t>"longitude" : "100.577497",</t>
  </si>
  <si>
    <t>"latitude" : "13.735144"</t>
  </si>
  <si>
    <t>"installPeriod" : {</t>
  </si>
  <si>
    <t>"offers" : [</t>
  </si>
  <si>
    <t>"attributes" : [</t>
  </si>
  <si>
    <t>"name" : "offerType",</t>
  </si>
  <si>
    <t>"value" : "PROPOSITION"</t>
  </si>
  <si>
    <t>"name" : "categoryCode",</t>
  </si>
  <si>
    <t>"value" : "HSI_FTTH_STD"</t>
  </si>
  <si>
    <t>"name" : "offerCode",</t>
  </si>
  <si>
    <t>"value" : "CCTVX2 FTTH STD WAIVE ENTRY FEE CT24M"</t>
  </si>
  <si>
    <t>"name" : "offerName",</t>
  </si>
  <si>
    <t>"value" : "MAIN"</t>
  </si>
  <si>
    <t>"value" : "ADDITIONAL"</t>
  </si>
  <si>
    <t>"name" : "offerSubtype",</t>
  </si>
  <si>
    <t>"value" : "DISCOUNT"</t>
  </si>
  <si>
    <t>"value" : "HSI_DISCOUNT_DISCOUNT FOR ONE"</t>
  </si>
  <si>
    <t>"value" : "DC100BA"</t>
  </si>
  <si>
    <t>"value" : "TrueOnline Special Discount - TOL Fix Amount (DC100BA)"</t>
  </si>
  <si>
    <t>"name" : "discountDuration",</t>
  </si>
  <si>
    <t>"value" : "12"</t>
  </si>
  <si>
    <t>"name" : "discountDurationUom",</t>
  </si>
  <si>
    <t>"value" : "month"</t>
  </si>
  <si>
    <t>"value" : "FEE"</t>
  </si>
  <si>
    <t>"value" : "TOLENTRY"</t>
  </si>
  <si>
    <t>"value" : "Internet Service Contract Period (CONTRACT)"</t>
  </si>
  <si>
    <t>"value" : "CONTRACT"</t>
  </si>
  <si>
    <t>"value" : "INSTALL004"</t>
  </si>
  <si>
    <t>"value" : "TOL - Installation Fee 24 months"</t>
  </si>
  <si>
    <t>"value" : "IOT_FIXED_BUNDLE"</t>
  </si>
  <si>
    <t>"value" : "PIOTCCFXCL001"</t>
  </si>
  <si>
    <t>"value" : "Parent CCTV Indoor Bundle CLOUD Fixed Bundle"</t>
  </si>
  <si>
    <t>"name" : "bundleType",</t>
  </si>
  <si>
    <t>"value" : "FIX"</t>
  </si>
  <si>
    <t>"name" : "iotQuantity",</t>
  </si>
  <si>
    <t>"value" : "2"</t>
  </si>
  <si>
    <t>"companyCode" : "TI",</t>
  </si>
  <si>
    <t>"spliterL2" : "BKK39X1052M",</t>
  </si>
  <si>
    <t>"promotion" : {</t>
  </si>
  <si>
    <t>"price" : "650.0",</t>
  </si>
  <si>
    <t>"description" : "FTTH_Standalone Gigatex Pro CCTV 2 ตัว 500\/500Mbps. + Insurance CT24"</t>
  </si>
  <si>
    <t>"productIdName" : "ASSET_NUMBER",</t>
  </si>
  <si>
    <t>"primaryInfo" : {</t>
  </si>
  <si>
    <t>"resourceId" : "30231864",</t>
  </si>
  <si>
    <t>"promotionCode" : "FTA97-500",</t>
  </si>
  <si>
    <t>"accessMode" : "FTTH"</t>
  </si>
  <si>
    <t>https://drive.google.com/drive/folders/1vGpz14tWVf18Yoo5jsx8WTe8VZfgCu0E?usp=drive_link</t>
  </si>
  <si>
    <t>userId : "30100041",</t>
  </si>
  <si>
    <t>orderId : "2512191030A1TOSTCD24",</t>
  </si>
  <si>
    <t>description : "500 Mbps",</t>
  </si>
  <si>
    <t>legacyErrorCode:"HLC-TOL-SO-C-400001",</t>
  </si>
  <si>
    <t>email : "fiw.fgm@gmail.com",</t>
  </si>
  <si>
    <t>responseDateTime:"19-12-2568 10:48",</t>
  </si>
  <si>
    <t>upload : "500"</t>
  </si>
  <si>
    <t>language : "TH",</t>
  </si>
  <si>
    <t>paymentMethod : "cash",</t>
  </si>
  <si>
    <t>systemMessage:"[Code : HLC-TOL-SO-C-400001] Reference E2E ID is required",</t>
  </si>
  <si>
    <t>smsNumber : "0883961578",</t>
  </si>
  <si>
    <t>format : "E"</t>
  </si>
  <si>
    <t>approver : "",</t>
  </si>
  <si>
    <t>lastname : "นามู",</t>
  </si>
  <si>
    <t>titleCode : "T0163",</t>
  </si>
  <si>
    <t>title : "นาย",</t>
  </si>
  <si>
    <t>phoneNumber1 : "0883961578",</t>
  </si>
  <si>
    <t>discountEntry : {</t>
  </si>
  <si>
    <t>firstname : "ชาวี"</t>
  </si>
  <si>
    <t>code : "DC100BA",</t>
  </si>
  <si>
    <t>name : "TrueOnline Special Discount - TOL Fix Amount (DC100BA)",</t>
  </si>
  <si>
    <t>address : [</t>
  </si>
  <si>
    <t>category : "HSI_DISCOUNT_DISCOUNT FOR ONE",</t>
  </si>
  <si>
    <t>zip : "10150",</t>
  </si>
  <si>
    <t>value : 5,</t>
  </si>
  <si>
    <t>contactTitle : "T0163",</t>
  </si>
  <si>
    <t>name : "ปานา",</t>
  </si>
  <si>
    <t>floor : "",</t>
  </si>
  <si>
    <t>room : ""</t>
  </si>
  <si>
    <t>contactName : "ชาวี",</t>
  </si>
  <si>
    <t>offerName : "Parent CCTV Indoor Bundle CLOUD Fixed Bundle",</t>
  </si>
  <si>
    <t>houseNumber : "68\/47",</t>
  </si>
  <si>
    <t>quantity : "2"</t>
  </si>
  <si>
    <t>type : [</t>
  </si>
  <si>
    <t>amount : "450.0",</t>
  </si>
  <si>
    <t>street : "ถ.แสมดำ",</t>
  </si>
  <si>
    <t>offerName : "Internet Service Contract Period (CONTRACT)_450B",</t>
  </si>
  <si>
    <t>offerCode : "TOLENTRY450"</t>
  </si>
  <si>
    <t>moo : "-",</t>
  </si>
  <si>
    <t>contactLastname : "นามู",</t>
  </si>
  <si>
    <t>village : "",</t>
  </si>
  <si>
    <t>district : "บางขุนเทียน",</t>
  </si>
  <si>
    <t>subDistrict : "แสมดำ",</t>
  </si>
  <si>
    <t>soi : "ซ.แสมดำ"</t>
  </si>
  <si>
    <t>zip : "90170",</t>
  </si>
  <si>
    <t>name : "",</t>
  </si>
  <si>
    <t>houseNumber : "7\/3",</t>
  </si>
  <si>
    <t>offerCode : "FTA97-500",</t>
  </si>
  <si>
    <t>offerName : "FTTH_Standalone Gigatex Pro CCTV 2 ตัว 500\/500Mbps. + Insurance CT24"</t>
  </si>
  <si>
    <t>street : "หมู่ 7",</t>
  </si>
  <si>
    <t>offerCode : "CCTVX2 FTTH STD JOIN US 450 BAHT CT24",</t>
  </si>
  <si>
    <t>offerName : "CCTVX2 FTTH STD JOIN US 450 BAHT CT24"</t>
  </si>
  <si>
    <t>dtrCode : "30100041",</t>
  </si>
  <si>
    <t>gender : "MALE",</t>
  </si>
  <si>
    <t>date : "2025-12-26",</t>
  </si>
  <si>
    <t>preferDate : "2025-12-26"</t>
  </si>
  <si>
    <t>info : {</t>
  </si>
  <si>
    <t>isOutlet : false,</t>
  </si>
  <si>
    <t>existingCustomerFlag : "N",</t>
  </si>
  <si>
    <t>gisTxId : "20251219-O-0043796",</t>
  </si>
  <si>
    <t>tvsConsent : "N",</t>
  </si>
  <si>
    <t>consent : {</t>
  </si>
  <si>
    <t>tmnConsent : {</t>
  </si>
  <si>
    <t>tmvConsent : "N"</t>
  </si>
  <si>
    <t>channel : "APPONE",</t>
  </si>
  <si>
    <t>result : "N",</t>
  </si>
  <si>
    <t>status : ""</t>
  </si>
  <si>
    <t>saleCode : "39027264",</t>
  </si>
  <si>
    <t>channel : "DRS",</t>
  </si>
  <si>
    <t>name : "นาง ธัญญา สัตตภัณฑ์",</t>
  </si>
  <si>
    <t>saleGroup : "DS2",</t>
  </si>
  <si>
    <t>partnerCode : "30101501"</t>
  </si>
  <si>
    <t>isTmnConsent : "N"</t>
  </si>
  <si>
    <t>dw : {</t>
  </si>
  <si>
    <t>forceFlag : "N",</t>
  </si>
  <si>
    <t>neighbor : {</t>
  </si>
  <si>
    <t>dwNeighborAddressId : "25628777",</t>
  </si>
  <si>
    <t>circuitId : "9604088453",</t>
  </si>
  <si>
    <t>addressId : "25628777"</t>
  </si>
  <si>
    <t>longitude : "100.387385",</t>
  </si>
  <si>
    <t>type : "4"</t>
  </si>
  <si>
    <t>dwType : "4",</t>
  </si>
  <si>
    <t>install : {</t>
  </si>
  <si>
    <t>dwNeighborCircuitId : "9604088453",</t>
  </si>
  <si>
    <t>flag : "Y",</t>
  </si>
  <si>
    <t>addressId : "28833083",</t>
  </si>
  <si>
    <t>qrunFlag : "Y",</t>
  </si>
  <si>
    <t>lowTierL2 : "Y",</t>
  </si>
  <si>
    <t>txId : "20251219-O-0043796",</t>
  </si>
  <si>
    <t>date : "2025-12-26"</t>
  </si>
  <si>
    <t>latitude : "13.591472999999999",</t>
  </si>
  <si>
    <t>qrun : {</t>
  </si>
  <si>
    <t>spliterL2 : "BKK21X0C00A"</t>
  </si>
  <si>
    <t>changeServices : {</t>
  </si>
  <si>
    <t>product : "HSI",</t>
  </si>
  <si>
    <t>event : "NEW",</t>
  </si>
  <si>
    <t>promotion : "FTA97-500"</t>
  </si>
  <si>
    <t>attributeList : {</t>
  </si>
  <si>
    <t>router : "T628_T623_T625PRO_T627PRO",</t>
  </si>
  <si>
    <t>action : "add"</t>
  </si>
  <si>
    <t>deviceList : {</t>
  </si>
  <si>
    <t>action : "add",</t>
  </si>
  <si>
    <t>quantity : "0",</t>
  </si>
  <si>
    <t>meshAp : "MESH6_AP",</t>
  </si>
  <si>
    <t>contactTitle : "นาย",</t>
  </si>
  <si>
    <t>apMesh : "AP_MESH6"</t>
  </si>
  <si>
    <t>sale : {</t>
  </si>
  <si>
    <t>name : "ปานา"</t>
  </si>
  <si>
    <t>group : "DS2",</t>
  </si>
  <si>
    <t>groupLogin : "DS2",</t>
  </si>
  <si>
    <t>code : "39027264"</t>
  </si>
  <si>
    <t>living : {</t>
  </si>
  <si>
    <t>type : "บ้าน 1S"</t>
  </si>
  <si>
    <t>dispatchQrunStatus : "Y",</t>
  </si>
  <si>
    <t>readCard : {</t>
  </si>
  <si>
    <t>flag : "N",</t>
  </si>
  <si>
    <t>expireDate : "25731210",</t>
  </si>
  <si>
    <t>gender : "1",</t>
  </si>
  <si>
    <t>birthday : "25491210",</t>
  </si>
  <si>
    <t>en : "Namu",</t>
  </si>
  <si>
    <t>th : "นามู"</t>
  </si>
  <si>
    <t>addressType : "billing"</t>
  </si>
  <si>
    <t>en : "",</t>
  </si>
  <si>
    <t>th : "นาย"</t>
  </si>
  <si>
    <t>productName : "IPI100PP001",</t>
  </si>
  <si>
    <t>middlename : {</t>
  </si>
  <si>
    <t>productIdNumber : "50405974d3622926968064f5dbeaf2e61fc319736a5439860422633ab237b35c",</t>
  </si>
  <si>
    <t>proposition : "Fixedline plus Voice only (IPI)",</t>
  </si>
  <si>
    <t>en : "Chave",</t>
  </si>
  <si>
    <t>priceplanDescription : "เหมาจ่าย 100 บ.โทร LC&amp;MB&amp;DLD ได้ 100 บ. (IPI100PP001)"</t>
  </si>
  <si>
    <t>th : "ชาวี"</t>
  </si>
  <si>
    <t>address : {</t>
  </si>
  <si>
    <t>soi : "",</t>
  </si>
  <si>
    <t>district : "ปัว",</t>
  </si>
  <si>
    <t>number : "45",</t>
  </si>
  <si>
    <t>docType : "thai_alien_card",</t>
  </si>
  <si>
    <t>subDistrict : "วรนคร",</t>
  </si>
  <si>
    <t>th : "นาย",</t>
  </si>
  <si>
    <t>province : "น่าน"</t>
  </si>
  <si>
    <t>preferDate : "2025-12-26",</t>
  </si>
  <si>
    <t>identity : {</t>
  </si>
  <si>
    <t>faceRecognitionStatus : "fail",</t>
  </si>
  <si>
    <t>eSignature : {</t>
  </si>
  <si>
    <t>th : "ชาวี",</t>
  </si>
  <si>
    <t>en : "Chave"</t>
  </si>
  <si>
    <t>result : "Y"</t>
  </si>
  <si>
    <t>isIdentical : "false",</t>
  </si>
  <si>
    <t>province : "น่าน",</t>
  </si>
  <si>
    <t>verify : {</t>
  </si>
  <si>
    <t>resultMatching : [</t>
  </si>
  <si>
    <t>birthday : "2006-12-10",</t>
  </si>
  <si>
    <t>slugId : [</t>
  </si>
  <si>
    <t>verificationDopa : "Y",</t>
  </si>
  <si>
    <t>MOCKTNJSUBMIT004</t>
  </si>
  <si>
    <t>expireDate : "2030-12-10",</t>
  </si>
  <si>
    <t>id : [</t>
  </si>
  <si>
    <t>idType : "A",</t>
  </si>
  <si>
    <t>slugId : "MOCKTNJSUBMIT004",</t>
  </si>
  <si>
    <t>mode : [</t>
  </si>
  <si>
    <t>documentNumber : "50405974d3622926968064f5dbeaf2e6f7e4a13c6f214eb5173f3c44c6346fa8"</t>
  </si>
  <si>
    <t>dopa : [</t>
  </si>
  <si>
    <t>docType : [</t>
  </si>
  <si>
    <t>form : [</t>
  </si>
  <si>
    <t>originalChannel : "APPONE",</t>
  </si>
  <si>
    <t>validateDopaStatus : "Y"</t>
  </si>
  <si>
    <t>identification : {</t>
  </si>
  <si>
    <t>idNumber : "3085848151487"</t>
  </si>
  <si>
    <t>firstname : "ชาวี",</t>
  </si>
  <si>
    <t>idExpireDate : "2030-12-10T00:00:00+0700",</t>
  </si>
  <si>
    <t>birthdate : "2006-12-10T00:00:00+0700",</t>
  </si>
  <si>
    <t>language : "TH"</t>
  </si>
  <si>
    <t>items : [</t>
  </si>
  <si>
    <t>productName : "FTTH_Standalone Gigatex Pro CCTV 2 ตัว 500\/500Mbps. + Insurance CT24",</t>
  </si>
  <si>
    <t>product : "TOL",</t>
  </si>
  <si>
    <t>name : "DC100BA",</t>
  </si>
  <si>
    <t>month : 12</t>
  </si>
  <si>
    <t>wifiRouter : "T628_T623_T625PRO_T627PRO",</t>
  </si>
  <si>
    <t>tap : {</t>
  </si>
  <si>
    <t>dp : {</t>
  </si>
  <si>
    <t>contractTerm : 24,</t>
  </si>
  <si>
    <t>amount : 450</t>
  </si>
  <si>
    <t>coordinates : {</t>
  </si>
  <si>
    <t>latitude : "13.591472999999999"</t>
  </si>
  <si>
    <t>installPeriod : {</t>
  </si>
  <si>
    <t>offers : [</t>
  </si>
  <si>
    <t>attributes : [</t>
  </si>
  <si>
    <t>name : "offerType",</t>
  </si>
  <si>
    <t>value : "PROPOSITION"</t>
  </si>
  <si>
    <t>name : "categoryCode",</t>
  </si>
  <si>
    <t>value : "HSI_FTTH_STD"</t>
  </si>
  <si>
    <t>name : "offerCode",</t>
  </si>
  <si>
    <t>value : "CCTVX2 FTTH STD JOIN US 450 BAHT CT24"</t>
  </si>
  <si>
    <t>name : "offerName",</t>
  </si>
  <si>
    <t>value : "MAIN"</t>
  </si>
  <si>
    <t>value : "ADDITIONAL"</t>
  </si>
  <si>
    <t>name : "offerSubtype",</t>
  </si>
  <si>
    <t>value : "DISCOUNT"</t>
  </si>
  <si>
    <t>value : "HSI_DISCOUNT_DISCOUNT FOR ONE"</t>
  </si>
  <si>
    <t>value : "DC100BA"</t>
  </si>
  <si>
    <t>value : "TrueOnline Special Discount - TOL Fix Amount (DC100BA)"</t>
  </si>
  <si>
    <t>name : "discountDuration",</t>
  </si>
  <si>
    <t>value : "12"</t>
  </si>
  <si>
    <t>name : "discountDurationUom",</t>
  </si>
  <si>
    <t>value : "month"</t>
  </si>
  <si>
    <t>value : "FEE"</t>
  </si>
  <si>
    <t>value : "TOLENTRY450"</t>
  </si>
  <si>
    <t>value : "Internet Service Contract Period (CONTRACT)_450B"</t>
  </si>
  <si>
    <t>value : "CONTRACT"</t>
  </si>
  <si>
    <t>value : "INSTALL004"</t>
  </si>
  <si>
    <t>value : "TOL - Installation Fee 24 months"</t>
  </si>
  <si>
    <t>value : "IOT_FIXED_BUNDLE"</t>
  </si>
  <si>
    <t>value : "PIOTCCFXCL001"</t>
  </si>
  <si>
    <t>value : "Parent CCTV Indoor Bundle CLOUD Fixed Bundle"</t>
  </si>
  <si>
    <t>name : "bundleType",</t>
  </si>
  <si>
    <t>value : "FIX"</t>
  </si>
  <si>
    <t>name : "iotQuantity",</t>
  </si>
  <si>
    <t>value : "2"</t>
  </si>
  <si>
    <t>companyCode : "TI",</t>
  </si>
  <si>
    <t>spliterL2 : "BKK21X0C00A",</t>
  </si>
  <si>
    <t>promotion : {</t>
  </si>
  <si>
    <t>description : "FTTH_Standalone Gigatex Pro CCTV 2 ตัว 500\/500Mbps. + Insurance CT24"</t>
  </si>
  <si>
    <t>productIdName : "ASSET_NUMBER",</t>
  </si>
  <si>
    <t>primaryInfo : {</t>
  </si>
  <si>
    <t>convergenceCode : "STD",</t>
  </si>
  <si>
    <t>resourceId : "28833083",</t>
  </si>
  <si>
    <t>promotionCode : "FTA97-500",</t>
  </si>
  <si>
    <t>accessMode : "FTTH"</t>
  </si>
  <si>
    <t>spliterL2Port : "BKK21X0C00A",</t>
  </si>
  <si>
    <t>marketingDescription : "Fixedline plus Voice only (IPI)",</t>
  </si>
  <si>
    <t>product : "FLP",</t>
  </si>
  <si>
    <t>assetNumber : "50405974d3622926968064f5dbeaf2e61fc319736a5439860422633ab237b35c",</t>
  </si>
  <si>
    <t>convergenceCode : "",</t>
  </si>
  <si>
    <t>media : "FTTH"</t>
  </si>
  <si>
    <t>productIdName : "FLP_ASSET_NUMBER",</t>
  </si>
  <si>
    <t>productIdNumber : "025065107"</t>
  </si>
  <si>
    <t>Response: Postman &gt;&gt; 20-12-2568 00:54</t>
  </si>
  <si>
    <t>cURL (Postman)</t>
  </si>
  <si>
    <t>VDO Test Result (iOS)</t>
  </si>
  <si>
    <t>https://drive.google.com/file/d/1As4xM1GkkgljFaj05p66VOJ4LINFKtJd/view?usp=drivesdk</t>
  </si>
  <si>
    <t>curl --location 'https://sit-mrtr.dtac.co.th/oneTol/tolSubmit' \</t>
  </si>
  <si>
    <t>curl https://sit-mrtr.dtac.co.th/oneTol/tolSubmit -X POST -H "Sim-R-Number: " -H "Rtr-Code: 10015591" -H "App-Version: UAT 69.2 (01) TOL 826" -H "Application: MRTR" -H "X-Company: TRUE" -H "X-Authorization: glP6eiGQ6WjV9WlO81/ySnUuy8TaSTrmL6re5OTCR9JbgjjBvuqV5D8E3ZjZxIWd" -H "Jail-Status: 0" -H "Content-Length: 4931" -H "User-Name-Login: 66883960022" -H "Channel: MRTR" -H "Client-OS: iOS 18.5" -H "lang: th" -H "X-Request-Id: 596B9316-055E-43B0-907D-7DC172C9CF23" -H "Client-Model: iPhone 11 iPhone12,1" -H "Lat-Long: 13.909083 100.680358" -H "Accept-Language: th" -H "X-Feature-Session-ID: 9CE0BE37-1E9B-4B72-AB3A-FB8F707522E5" -H "Content-Type: application/json" -H "Network-Type: unknow + WiFi" -H "UDID: 8967D1E6-8A06-4134-8A18-5111A0B32F87" -d "{"addressList":[{"province":"กรุงเทพมหานคร","addressType":"install","houseNumber":"18","contactLastname":"มาลัยแก้ว","contactName":"ชานนท์","building":{},"subDistrict":"คลองตันเหนือ","street":"-","district":"วัฒนา","contactTitle":"นาย","zip":"10110"},{"contactTitle":"นาย","addressType":"billing","contactName":"ชานนท์","street":"หมู่5","district":"ประเวศ","zip":"10250","province":"กรุงเทพมหานคร","houseNumber":"105\/22","contactLastname":"มาลัยแก้ว","subDistrict":"ดอกไม้"}],"dtrCode":"10020301","flpInfoList":[{"productIdNumber":"50405974d3622926968064f5dbeaf2e643a1159264bbe251bb6dc3c153476bb0","priceplanDescription":"เหมาจ่าย 100 บ.โทร LC&amp;MB&amp;DLD ได้ 100 บ. (IPI100PP001)","proposition":"Fixedline plus Voice only (IPI)","installFlag":"Y","orderType":"NEW","productName":"IPI100PP001"},{"orderType":"NEW","productIdNumber":"50405974d3622926968064f5dbeaf2e610d5dca9c5b4b99bb3ad5afe011a1cd6","productName":"IPI100TTT150","installFlag":"Y","proposition":"Fixedline plus Voice only (IPI)","priceplanDescription":"เหมาจ่าย 100 โทรหามือถือฟรี 150 นาที (IPI100TTT150)"}],"customerInfo":{"language":"TH","firstname":"ชานนท์","gender":"MALE","title":"นาย","lastname":"มาลัยแก้ว"},"installInfo":{"date":"2026-01-03","installationType":"SPECIAL","period":{"to":"12:00","from":"9:00"},"needTechnician":"Y"},"orderId":"2512181831A1TOSTA403","consentInfo":{"tolConsent":"Y","tvsConsent":"N","isTmnConsent":"N","tmvConsent":"N","isConsent":"N","tmnConsent":"N"},"simSubcontractStatus":"N","saleAgent":{"partnerCode":"10015591","saleGroup":"TPN1","channel":"TPN","name":"- บริษัท เอ็ม.เค.เอ็นเตอร์ไพรส์ จำกัด (CODO) -","saleCode":"10015591"},"isOutlet":true,"tolInfo":{"discount":{"categoryCode":"HSI_DISCOUNT_DISCOUNT FOR ONE","offerName":"TrueOnline Special Discount - TOL Fix Amount (DC100BA)","offerCode":"DC100BA","period":{"unit":"month","value":"12"}},"orderType":"NEW","speed":{"upload":"500","description":"500 Mbps","download":"500"},"contractTerm":"24","paymentType":"Postpaid","contactInstall":{"offerCode":"INSTALL004","offerName":"TOL - Installation Fee 24 months"},"iotSoftBundle":{"quantity":"1","offerCode":"PIOTCCSFCL001","offerName":"Parent CCTV Indoor Bundle CLOUD Soft Bundle"},"routerCode":"T628_T623_T625PRO_T627PRO","proposition":{"categoryCode":"HSI_FTTH_STD","offerName":"CCTVX2 FTTH STD WAIVE ENTRY FEE CT24M","offerCode":"CCTVX2 FTTH STD WAIVE ENTRY FEE CT24M"},"iotFixedBundle":{"quantity":"2","offerCode":"PIOTCCFXCL001","offerName":"Parent CCTV Indoor Bundle CLOUD Fixed Bundle"},"mainOffer":{"offerCode":"FTA97-500","offerName":"FTTH_Standalone Gigatex Pro CCTV 2 ตัว 500\/500Mbps. + Insurance CT24","price":"650.0"},"entryFee":{"offerCode":"TOLENTRY","amount":"0","reason":"01_Special Promotion_Win Back","offerName":"Internet Service Contract Period (CONTRACT)"},"installFlag":"Y","meshDevice":{"totalQuantity":"2","type":"AP_MESH6","buyExtraQuantity":"2","name":"MESH6_AP","freeInPackageQuantity":"0","existingQuantity":"0"}},"gisOrder":{"longitude":"100.578241","houseType":"บ้าน","houseTypeFloor":"2","dwFeeCollection":"Y","media":"FTTH","customerType":"I","addressId":"33117041","dwForceFlag":"N","latitude":"13.72584","noHouseNumber":"N","villageId":"null","txId":"20251218-O-0043758","spliterL2":"BKK39X1052P","lowTierL2":"N","addressNotMatch":"Y","isBuilding":"N","dwType":"3"},"readCardInfo":{"verificationDopa":"Y","mode":"OCR","verificationForm":"one-app-id-card","name":{"firstname":{"th":"ชานนท์","en":"Chanon"},"lastname":{"th":"มาลัยแก้ว","en":"Malaikaew"},"title":{"th":"นาย","en":""}},"documentNumber":"50405974d3622926968064f5dbeaf2e63f7bec324f31c203661f5adeea577de4","moo":"","isRequireLiveness":"N","soi":"","birthday":"1989-12-28","subDistrict":"เกาะขนุน","expireDate":"2030-12-18","idType":"I","district":"พนมสารคาม","number":"105\/22","street":"","province":"ฉะเชิงเทรา","docType":"front_card","slugId":"MOCKTNJNEWSUBMIT001"},"billing":{"smsNumber":"50405974d3622926968064f5dbeaf2e6873efe6a140c0b276e94016c89cd2669","email":"ios03@test.com","format":"E","language":"TH"},"isESignature":"Y","convergenceCode":"STD","contactInfo":{"remark":"iOS Test สาม","email":"ios03@test.com","phoneNumber2":"50405974d3622926968064f5dbeaf2e60f80b2ec2aabc532f4e5797d8d079da4","title":"นาย","phoneNumber1":"50405974d3622926968064f5dbeaf2e6873efe6a140c0b276e94016c89cd2669","contactTime":{"to":"10:00","from":"09:00"},"lastname":"มาลัยแก้ว","firstname":"ชานนท์"},"summaryPrice":"750.0"}"</t>
  </si>
  <si>
    <t>"orderId":"2512181831A1TOSTA403",</t>
  </si>
  <si>
    <t>"codeType":"T",</t>
  </si>
  <si>
    <t>"codeType": "T",</t>
  </si>
  <si>
    <t>--request POST \</t>
  </si>
  <si>
    <t>TolSubmit (Full Log)</t>
  </si>
  <si>
    <t>https://drive.google.com/file/d/1tGUt_1pJuvoo3-81tXB15qIXdM5XWHvk/view?usp=drivesdk</t>
  </si>
  <si>
    <t>"userId":"10015591",</t>
  </si>
  <si>
    <t>"code":"10055001",</t>
  </si>
  <si>
    <t>"code": "10055001",</t>
  </si>
  <si>
    <t>--header 'Sim-R-Number:' \</t>
  </si>
  <si>
    <t>"desc":"ขออภัยค่ะ ระบบขัดข้อง กรุณาติดต่อ *1840 (สำหรับเบอร์ dtac) หรือ 9700 (สำหรับเบอร์ true) เพื่อตรวจสอบค่ะ",</t>
  </si>
  <si>
    <t>"desc": "ขออภัยค่ะ ระบบขัดข้อง กรุณาติดต่อ *1840 (สำหรับเบอร์ dtac) หรือ 9700 (สำหรับเบอร์ true) เพื่อตรวจสอบค่ะ",</t>
  </si>
  <si>
    <t>--header 'Rtr-Code: 10015591' \</t>
  </si>
  <si>
    <t>VDO Test Result (Android)</t>
  </si>
  <si>
    <t>https://drive.google.com/file/d/1syte9rdu97OFmV2P1ql9fz5BcDuzWkCd/view?usp=drivesdk</t>
  </si>
  <si>
    <t>"systemMessage":"[Code : HLC-TOL-SO-S-500001] Internal server error - [submitProvisioningOrder] ❌ [SMARTUI-submitProvisioningOrder] [SMARTUI-submitProvisioningOrder] Status: 500 Internal Server Error {\n \"trx-id\": \"5AEG6SGPHGOUM\",\n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\"detailed-message\": \"OrderValidationException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},\n \"display-messages\": [\n {\n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\"message-type\": \"ERROR\",\n \"en-message\":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\"th-message\":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}\n ]\n} {} Error: [SMARTUI-submitProvisioningOrder] [SMARTUI-submitProvisioningOrder] Status: 500 Internal Server Error {\n \"trx-id\": \"5AEG6SGPHGOUM\",\n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\"detailed-message\": \"OrderValidationException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},\n \"display-messages\": [\n {\n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\"message-type\": \"ERROR\",\n \"en-message\":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\"th-message\":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</si>
  <si>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"systemMessage": "[Code : HLC-TOL-SO-S-500001] Internal server error - [submitProvisioningOrder] ❌ [SMARTUI-submitProvisioningOrder] [SMARTUI-submitProvisioningOrder] Status: 500 Internal Server Error {\n \"trx-id\": \"5BEH9ZYEFOGTY\",\n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\"detailed-message\": \"OrderValidationException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},\n \"display-messages\": [\n {\n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\"message-type\": \"ERROR\",\n \"en-message\":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\"th-message\":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}\n ]\n} {} Error: [SMARTUI-submitProvisioningOrder] [SMARTUI-submitProvisioningOrder] Status: 500 Internal Server Error {\n \"trx-id\": \"5BEH9ZYEFOGTY\",\n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\"detailed-message\": \"OrderValidationException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},\n \"display-messages\": [\n {\n \"message\":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\"message-type\": \"ERROR\",\n \"en-message\":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\"th-message\": \"Order validation failed cause by some order item invalidate Cause by , [OrderItem{category: CONVERGENCE, order-type:NEW, name:SALE_CONVERGENCE_ORDER}] partner-name is empty., [OrderItem{category: ONLINE, order-type:NEW, name:SALE_ONLINE_PARENT_ORDER}]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empty., [OrderItem{category: ONLINE, order-type:NEW, name:SALE_ONLINE_PARENT_ORDER}] partner-name is empty..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</si>
  <si>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--header 'App-Version: UAT 69.2 (01) TOL 826' \</t>
  </si>
  <si>
    <r>
      <rPr>
        <sz val="10"/>
        <rFont val="Tahoma"/>
      </rPr>
      <t xml:space="preserve">curl -X POST -H "Content-Type: application/json" -H "Accept: application/json" -H "App-Version: 68.0.121820 (TOL) 292" -H "Client-OS: android 15" -H "Jail-Status: 0" -H "Client-Model: CPH2437" -H "UDID: 99b4a4c0276b413d" -H "Network-Type: " -H "Language: TH" -H "Channel: MRTR" -H "Application: MRTR" -H "Lat-Long: 13.9090383,100.6803417" -H "X-Authorization: eBSN7crsEsycVa/9iU+gfGbiGglGFaqzmaN/sxO+GEep7f+fQxdQBVyjpUm6OIhz" -H "User-Name-Login: 66883960022" -H "Rtr-Code: 10015591" -H "X-Feature-Session-ID: 2c441f3a-2ea4-433a-9580-49b1de32f707" -H "X-Company: TRUE" -H "X-Request-Id: 3a9c1198-63fc-457d-9098-339b9561c5fd" --data $'{\n  "orderId": "2512191652A1TOSTD1E2",\n  "dtrCode": "10020301",\n  "isOutlet": true,\n  "convergenceCode": "STD",\n  "customerInfo": {\n    "title": "นาย",\n    "firstname": "ชานนท์",\n    "lastname": "มาลัยแก้ว",\n    "gender": "MALE",\n    "language": "TH"\n  },\n  "contactInfo": {\n    "title": "นาย",\n    "firstname": "ชานนท์",\n    "lastname": "มาลัยแก้ว",\n    "phoneNumber1": "50405974D3622926968064F5DBEAF2E6873EFE6A140C0B276E94016C89CD2669",\n    "phoneNumber2": "50405974D3622926968064F5DBEAF2E60F80B2EC2AABC532F4E5797D8D079DA4",\n    "phoneNumber3": "",\n    "email": "android03@test.com",\n    "contactTime": {\n      "from": "10:00",\n      "to": "11:00"\n    },\n    "remark": "Android Test 03"\n  },\n  "billing": {\n    "format": "E",\n    "email": "android03@test.com",\n    "language": "TH",\n    "smsNumber": "50405974D3622926968064F5DBEAF2E6873EFE6A140C0B276E94016C89CD2669"\n  },\n  "addressList": [\n    {\n      "addressType": "install",\n      "contactTitle": "นาย",\n      "contactName": "ชานนท์",\n      "contactLastname": "มาลัยแก้ว",\n      "houseNumber": "18",\n      "building": {},\n      "street": "-",\n      "subDistrict": "คลองตันเหนือ",\n      "district": "วัฒนา",\n      "province": "กรุงเทพมหานคร",\n      "zip": "10110"\n    }\n  ],\n  "tolInfo": {\n    "orderType": "NEW",\n    "contractTerm": "24",\n    "routerCode": "T628_T623_T625PRO_T627PRO",\n    "meshDevice": {\n      "name": "MESH6_AP",\n      "type": "AP_MESH6",\n      "buyExtraQuantity": "2",\n      "freeInPPackageQuantity": "0",\n      "existingQuantity": "0",\n      "totalQuantity": "2"\n    },\n    "discount": {\n      "categoryCode": "HSI_DISCOUNT_DISCOUNT FOR ONE",\n      "offerCode": "DC100BA",\n      "offerName": "TrueOnline Special Discount - TOL Fix Amount (DC100BA)",\n      "period": {\n        "value": "12",\n        "unit": "month"\n      }\n    },\n    "entryFee": {\n      "offerCode": "TOLENTRY",\n      "offerName": "Internet Service Contract Period (CONTRACT)",\n      "amount": "0",\n      "reason": "03_Special Promotion_TrueA+"\n    },\n    "paymentType": "Postpaid",\n    "proposition": {\n      "categoryCode": "HSI_FTTH_STD",\n      "offerCode": "CCTVX2 FTTH STD WAIVE ENTRY FEE CT24M",\n      "offerName": "CCTVX2 FTTH STD WAIVE ENTRY FEE CT24M"\n    },\n    "mainOffer": {\n      "offerCode": "FTA97-500",\n      "offerName": "FTTH_Standalone Gigatex Pro CCTV 2 ตัว 500/500Mbps. + Insurance CT24",\n      "price": "650.0"\n    },\n    "contactInstall": {\n      "offerCode": "INSTALL004",\n      "offerName": "TOL - Installation Fee 24 months"\n    },\n    "iotFixedBundle": {\n      "offerCode": "PIOTCCFXCL001",\n      "offerName": "Parent CCTV Indoor Bundle CLOUD Fixed Bundle",\n      "quantity": "2"\n    },\n    "iotSoftBundle": {\n      "offerCode": "PIOTCCSFCL001",\n      "offerName": "Parent CCTV Indoor Bundle CLOUD Soft Bundle",\n      "quantity": "1"\n    },\n    "speed": {\n      "description": "500 Mbps",\n      "download": "500",\n      "upload": "500"\n    },\n    "installFlag": "Y"\n  },\n  "flpInfoList": [\n    {\n      "orderType": "NEW",\n      "productIdNumber": "50405974D3622926968064F5DBEAF2E6D441B8082191911F3A6757AB5AD18D05",\n      "productName": "IPI100PP001",\n      "installFlag": "Y",\n      "proposition": "Fixedline plus Voice only (IPI)",\n      "priceplanDescription": "เหมาจ่าย 100 บ.โทร LC\u0026MB\u0026DLD ได้ 100 บ. (IPI100PP001)"\n    },\n    {\n      "orderType": "NEW",\n      "productIdNumber": "50405974D3622926968064F5DBEAF2E6DE2C7196A732654DC8FFD797F667C33B",\n      "productName": "IPI100TTT150",\n      "installFlag": "Y",\n      "proposition": "Fixedline plus Voice only (IPI)",\n      "priceplanDescription": "เหมาจ่าย 100 โทรหามือถือฟรี 150 นาที (IPI100TTT150)"\n    }\n  ],\n  "saleAgent": {\n    "name": "- บริษัท เอ็ม.เค.เอ็นเตอร์ไพรส์ จำกัด (CODO) -",\n    "channel": "TPN",\n    "partnerCode": "10015591",\n    "saleCode": "10015591",\n    "saleGroup": "TPN1"\n  },\n  "readCardInfo": {\n    "mode": "OCR",\n    "number": "105/22",\n    "soi": "",\n    "street": "",\n    "subDistrict": "เกาะขนุน",\n    "district": "พนมสารคาม",\n    "province": "ฉะเชิงเทรา",\n    "birthday": "1988-11-02",\n    "expireDate": "2029-11-02",\n    "documentNumber": "50405974D3622926968064F5DBEAF2E63F7BEC324F31C203661F5ADEEA577DE4",\n    "name": {\n      "firstname": {\n        "en": "Chanon",\n        "th": "ชานนท์"\n      },\n      "lastname": {\n        "en": "Malaikaew",\n        "th": "มาลัยแก้ว"\n      },\n      "middlename": {},\n      "title": {\n        "th": ""\n      }\n    },\n    "idType": "I",\n    "docType": "front_card",\n    "verificationDopa": "Y",\n    "slugId": "MOCKTNJNEWSUBMIT001",\n    "verificationForm": "",\n    "isRequireLiveness": "Y"\n  },\n  "installInfo": {\n    "date": "2026-01-03",\n    "installationType": "SPECIAL",\n    "needTechnician": "Y",\n    "period": {\n      "from": "13:00",\n      "to": "18:00"\n    }\n  },\n  "consentInfo": {\n    "tolConsent": "Y",\n    "tmvConsent": "N",\n    "tvsConsent": "N",\n    "isConsent": "Y",\n    "isTmnConsent": "N",\n    "tmnConsent": "N"\n  },\n  "isESignature": "Y",\n  "gisOrder": {\n    "villageId": "null",\n    "addressId": "33117041",\n    "addressNotMatch": "Y",\n    "customerType": "I",\n    "dwFeeCollection": "Y",\n    "dwForceFlag": "N",\n    "dwType": "3",\n    "houseType": "โฮมออฟฟิศ",\n    "houseTypeFloor": "1M",\n    "isBuilding": "N",\n    "latitude": "13.72584",\n    "longitude": "100.578241",\n    "lowTierL2": "N",\n    "media": "FTTH",\n    "noHouseNumber": "N",\n    "resubFlag": "N",\n    "spliterL2": "BKK39X1052P",\n    "txId": "20251219-O-0043830"\n  },\n  "simSubcontractStatus": "N",\n  "summaryPrice": "650.0"\n}' --compressed </t>
    </r>
    <r>
      <rPr>
        <u/>
        <sz val="10"/>
        <color rgb="FF1155CC"/>
        <rFont val="Tahoma"/>
      </rPr>
      <t>https://sit-mrtr.dtac.co.th/oneTol/tolSubmit</t>
    </r>
  </si>
  <si>
    <t>"houseNumber":"18",</t>
  </si>
  <si>
    <t>"titleCode":"T0163",</t>
  </si>
  <si>
    <t>"replaceMessage":[</t>
  </si>
  <si>
    <t>"replaceMessage": [</t>
  </si>
  <si>
    <t>--header 'Application: MRTR' \</t>
  </si>
  <si>
    <t>https://drive.google.com/file/d/1uMs-1H8_0JVaS6SikDycZFdlLFM1Lm6B/view?usp=drivesdk</t>
  </si>
  <si>
    <t>"contactLastname":"มาลัยแก้ว",</t>
  </si>
  <si>
    <t>"title":"นาย",</t>
  </si>
  <si>
    <t>--header 'X-Company: TRUE' \</t>
  </si>
  <si>
    <t>"contactName":"ชานนท์",</t>
  </si>
  <si>
    <t>"firstname":"ชานนท์",</t>
  </si>
  <si>
    <t>"responseDateTime":"18-12-2568 18:11",</t>
  </si>
  <si>
    <t>"orderId": "2512181831A1TOSTA405",</t>
  </si>
  <si>
    <t>--header 'X-Authorization: glP6eiGQ6WjV9WlO81/ySnUuy8TaSTrmL6re5OTCR9JbgjjBvuqV5D8E3ZjZxIWd' \</t>
  </si>
  <si>
    <t>&lt;&lt; เปลี่ยนหาก Auth หมดอายุ</t>
  </si>
  <si>
    <t>"lastname":"มาลัยแก้ว",</t>
  </si>
  <si>
    <t>"legacyErrorCode":"HLC-TOL-SO-S-500001",</t>
  </si>
  <si>
    <t>"userId": "10015591",</t>
  </si>
  <si>
    <t>--header 'Jail-Status: 0' \</t>
  </si>
  <si>
    <t>"gender":"MALE",</t>
  </si>
  <si>
    <t>"lastCallLegacy":"HLNC",</t>
  </si>
  <si>
    <t>"approver": "",</t>
  </si>
  <si>
    <t>--header 'User-Name-Login: 66883960022' \</t>
  </si>
  <si>
    <t>"lastCallService":"IqhlpfZC6kuIsCalYBwlnGCNU4b4tgLdg/0vkvRLswDyJaSo7Jmq4bi6D5WYD878TB57k21r8tI=",</t>
  </si>
  <si>
    <t>"customerInfo": {</t>
  </si>
  <si>
    <t>--header 'Channel: MRTR' \</t>
  </si>
  <si>
    <t>"subDistrict":"คลองตันเหนือ",</t>
  </si>
  <si>
    <t>"system":"",</t>
  </si>
  <si>
    <t>"titleCode": "T0163",</t>
  </si>
  <si>
    <t>--header 'Client-OS: iOS 18.5' \</t>
  </si>
  <si>
    <t>"street":"-",</t>
  </si>
  <si>
    <t>"data":{</t>
  </si>
  <si>
    <t>"title": "นาย",</t>
  </si>
  <si>
    <t>--header 'lang: th' \</t>
  </si>
  <si>
    <t>"district":"วัฒนา",</t>
  </si>
  <si>
    <t>"idNumber":"7528213498545"</t>
  </si>
  <si>
    <t>"status":"failed"</t>
  </si>
  <si>
    <t>"firstname": "ชานนท์",</t>
  </si>
  <si>
    <t>--header 'X-Request-Id: 596B9316-055E-43B0-907D-7DC172C9CF23' \</t>
  </si>
  <si>
    <t>"contactTitle":"นาย",</t>
  </si>
  <si>
    <t>"lastname": "มาลัยแก้ว",</t>
  </si>
  <si>
    <t>--header 'Client-Model: iPhone 11 iPhone12,1' \</t>
  </si>
  <si>
    <t>"zip":"10110"</t>
  </si>
  <si>
    <t>"birthdate":"1989-12-28T00:00:00+0700",</t>
  </si>
  <si>
    <t>"gender": "MALE",</t>
  </si>
  <si>
    <t>--header 'Lat-Long: 13.909083 100.680358' \</t>
  </si>
  <si>
    <t>"customerType": "I",</t>
  </si>
  <si>
    <t>--header 'Accept-Language: th' \</t>
  </si>
  <si>
    <t>"language":"TH"</t>
  </si>
  <si>
    <t>"identification": {</t>
  </si>
  <si>
    <t>--header 'X-Feature-Session-ID: 9CE0BE37-1E9B-4B72-AB3A-FB8F707522E5' \</t>
  </si>
  <si>
    <t>"idType": "I",</t>
  </si>
  <si>
    <t>--header 'Content-Type: application/json' \</t>
  </si>
  <si>
    <t>"idNumber": "7528213498545"</t>
  </si>
  <si>
    <t>--header 'Network-Type: unknow + WiFi' \</t>
  </si>
  <si>
    <t>--header 'UDID: 8967D1E6-8A06-4134-8A18-5111A0B32F87' \</t>
  </si>
  <si>
    <t>"street":"หมู่5",</t>
  </si>
  <si>
    <t>"birthdate": "1989-12-28T00:00:00+0700",</t>
  </si>
  <si>
    <t>--data-raw '{</t>
  </si>
  <si>
    <t>"district":"ประเวศ",</t>
  </si>
  <si>
    <t>"idExpireDate": "2030-12-18T00:00:00+0700",</t>
  </si>
  <si>
    <t>"addressList": [</t>
  </si>
  <si>
    <t>"zip":"10250",</t>
  </si>
  <si>
    <t>"language": "TH"</t>
  </si>
  <si>
    <t>"phoneNumber1":"0880882645",</t>
  </si>
  <si>
    <t>"province": "กรุงเทพมหานคร",</t>
  </si>
  <si>
    <t>"houseNumber":"105\/22",</t>
  </si>
  <si>
    <t>"phoneNumber2":"0880888888",</t>
  </si>
  <si>
    <t>"contactInfo": {</t>
  </si>
  <si>
    <t>"addressType": "install",</t>
  </si>
  <si>
    <t>"email":"ios03@test.com"</t>
  </si>
  <si>
    <t>"houseNumber": "18",</t>
  </si>
  <si>
    <t>"subDistrict":"ดอกไม้"</t>
  </si>
  <si>
    <t>"contactLastname": "มาลัยแก้ว",</t>
  </si>
  <si>
    <t>"contactName": "ชานนท์",</t>
  </si>
  <si>
    <t>"building": {},</t>
  </si>
  <si>
    <t>"dtrCode":"10020301",</t>
  </si>
  <si>
    <t>"email":"ios03@test.com",</t>
  </si>
  <si>
    <t>"phoneNumber1": "0880882645",</t>
  </si>
  <si>
    <t>"subDistrict": "คลองตันเหนือ",</t>
  </si>
  <si>
    <t>"language":"TH",</t>
  </si>
  <si>
    <t>"phoneNumber2": "0880888888",</t>
  </si>
  <si>
    <t>"street": "-",</t>
  </si>
  <si>
    <t>"smsNumber":"0880882645",</t>
  </si>
  <si>
    <t>"email": "ios03@test.com"</t>
  </si>
  <si>
    <t>"district": "วัฒนา",</t>
  </si>
  <si>
    <t>"productIdNumber":"50405974d3622926968064f5dbeaf2e643a1159264bbe251bb6dc3c153476bb0",</t>
  </si>
  <si>
    <t>"contactTitle": "นาย",</t>
  </si>
  <si>
    <t>"priceplanDescription":"เหมาจ่าย 100 บ.โทร LC&amp;MB&amp;DLD ได้ 100 บ. (IPI100PP001)",</t>
  </si>
  <si>
    <t>"billing": {</t>
  </si>
  <si>
    <t>"zip": "10110"</t>
  </si>
  <si>
    <t>"proposition":"Fixedline plus Voice only (IPI)",</t>
  </si>
  <si>
    <t>"format": "E",</t>
  </si>
  <si>
    <t>"email": "ios03@test.com",</t>
  </si>
  <si>
    <t>"language": "TH",</t>
  </si>
  <si>
    <t>"productName":"IPI100PP001"</t>
  </si>
  <si>
    <t>"smsNumber": "0880882645",</t>
  </si>
  <si>
    <t>"addressType": "billing",</t>
  </si>
  <si>
    <t>"paymentMethod": "cash"</t>
  </si>
  <si>
    <t>"contactTitle":"T0163",</t>
  </si>
  <si>
    <t>"street": "หมู่5",</t>
  </si>
  <si>
    <t>"address": [</t>
  </si>
  <si>
    <t>"district": "ประเวศ",</t>
  </si>
  <si>
    <t>"productIdNumber":"50405974d3622926968064f5dbeaf2e610d5dca9c5b4b99bb3ad5afe011a1cd6",</t>
  </si>
  <si>
    <t>"zip": "10250",</t>
  </si>
  <si>
    <t>"productName":"IPI100TTT150",</t>
  </si>
  <si>
    <t>"type": [</t>
  </si>
  <si>
    <t>"houseNumber": "105/22",</t>
  </si>
  <si>
    <t>"priceplanDescription":"เหมาจ่าย 100 โทรหามือถือฟรี 150 นาที (IPI100TTT150)"</t>
  </si>
  <si>
    <t>"contactTitle": "T0163",</t>
  </si>
  <si>
    <t>"subDistrict": "ดอกไม้"</t>
  </si>
  <si>
    <t>"dtrCode": "10020301",</t>
  </si>
  <si>
    <t>"building": {</t>
  </si>
  <si>
    <t>"flpInfoList": [</t>
  </si>
  <si>
    <t>"name": "",</t>
  </si>
  <si>
    <t>"room": "",</t>
  </si>
  <si>
    <t>"productIdNumber": "50405974d3622926968064f5dbeaf2e643a1159264bbe251bb6dc3c153476bb0",</t>
  </si>
  <si>
    <t>"floor": ""</t>
  </si>
  <si>
    <t>"priceplanDescription": "เหมาจ่าย 100 บ.โทร LC&amp;MB&amp;DLD ได้ 100 บ. (IPI100PP001)",</t>
  </si>
  <si>
    <t>"lastname":"มาลัยแก้ว"</t>
  </si>
  <si>
    <t>"proposition": "Fixedline plus Voice only (IPI)",</t>
  </si>
  <si>
    <t>"moo": "",</t>
  </si>
  <si>
    <t>"installFlag": "Y",</t>
  </si>
  <si>
    <t>"village": "",</t>
  </si>
  <si>
    <t>"orderType": "NEW",</t>
  </si>
  <si>
    <t>"date":"2026-01-03",</t>
  </si>
  <si>
    <t>"productName": "IPI100PP001"</t>
  </si>
  <si>
    <t>"soi": "",</t>
  </si>
  <si>
    <t>"from":"9:00"</t>
  </si>
  <si>
    <t>"productIdNumber": "50405974d3622926968064f5dbeaf2e610d5dca9c5b4b99bb3ad5afe011a1cd6",</t>
  </si>
  <si>
    <t>"productName": "IPI100TTT150",</t>
  </si>
  <si>
    <t>"needTechnician":"Y"</t>
  </si>
  <si>
    <t>"houseNumber":"105/22",</t>
  </si>
  <si>
    <t>"priceplanDescription": "เหมาจ่าย 100 โทรหามือถือฟรี 150 นาที (IPI100TTT150)"</t>
  </si>
  <si>
    <t>"tvsConsent":"N",</t>
  </si>
  <si>
    <t>"lastname": "มาลัยแก้ว"</t>
  </si>
  <si>
    <t>"subDistrict":"ดอกไม้",</t>
  </si>
  <si>
    <t>"installInfo": {</t>
  </si>
  <si>
    <t>"partnerCode":"10015591",</t>
  </si>
  <si>
    <t>"date": "2026-01-03",</t>
  </si>
  <si>
    <t>"saleGroup":"TPN1",</t>
  </si>
  <si>
    <t>"installationType": "SPECIAL",</t>
  </si>
  <si>
    <t>"channel":"TPN",</t>
  </si>
  <si>
    <t>"zip":"10250"</t>
  </si>
  <si>
    <t>"period": {</t>
  </si>
  <si>
    <t>"name":"- บริษัท เอ็ม.เค.เอ็นเตอร์ไพรส์ จำกัด (CODO) -",</t>
  </si>
  <si>
    <t>"to": "12:00",</t>
  </si>
  <si>
    <t>"saleCode":"10015591"</t>
  </si>
  <si>
    <t>"from": "9:00"</t>
  </si>
  <si>
    <t>"subDistrict": "ดอกไม้",</t>
  </si>
  <si>
    <t>"isOutlet":true,</t>
  </si>
  <si>
    <t>"needTechnician": "Y"</t>
  </si>
  <si>
    <t>"discount":{</t>
  </si>
  <si>
    <t>"zip": "10250"</t>
  </si>
  <si>
    <t>"orderId": "2512181831A1TOSTA403",</t>
  </si>
  <si>
    <t xml:space="preserve">&lt;&lt; เปลี่ยน Order ID ทุกครั้งที่ยิงใหม่ จะได้ไม่ติด Order duplicate </t>
  </si>
  <si>
    <t>"categoryCode":"HSI_DISCOUNT_DISCOUNT FOR ONE",</t>
  </si>
  <si>
    <t>"consentInfo": {</t>
  </si>
  <si>
    <t>"offerName":"TrueOnline Special Discount - TOL Fix Amount (DC100BA)",</t>
  </si>
  <si>
    <t>"tolConsent": "Y",</t>
  </si>
  <si>
    <t>"offerCode":"DC100BA",</t>
  </si>
  <si>
    <t>"tvsConsent": "N",</t>
  </si>
  <si>
    <t>"isTmnConsent": "N",</t>
  </si>
  <si>
    <t>"unit":"month",</t>
  </si>
  <si>
    <t>"tmvConsent": "N",</t>
  </si>
  <si>
    <t>"value":"12"</t>
  </si>
  <si>
    <t>"isConsent": "N",</t>
  </si>
  <si>
    <t>"tmnConsent": "N"</t>
  </si>
  <si>
    <t>"simSubcontractStatus": "N",</t>
  </si>
  <si>
    <t>"saleAgent": {</t>
  </si>
  <si>
    <t>"upload":"500",</t>
  </si>
  <si>
    <t>"partnerCode": "10015591",</t>
  </si>
  <si>
    <t>"saleGroup": "TPN1",</t>
  </si>
  <si>
    <t>"download":"500"</t>
  </si>
  <si>
    <t>"channel": "TPN",</t>
  </si>
  <si>
    <t>"name": "- บริษัท เอ็ม.เค.เอ็นเตอร์ไพรส์ จำกัด (CODO) -",</t>
  </si>
  <si>
    <t>"saleCode": "10015591"</t>
  </si>
  <si>
    <t>"isOutlet": true,</t>
  </si>
  <si>
    <t>"tolInfo": {</t>
  </si>
  <si>
    <t>"discount": {</t>
  </si>
  <si>
    <t>"categoryCode": "HSI_DISCOUNT_DISCOUNT FOR ONE",</t>
  </si>
  <si>
    <t>"iotSoftBundle":{</t>
  </si>
  <si>
    <t>"offerName": "TrueOnline Special Discount - TOL Fix Amount (DC100BA)",</t>
  </si>
  <si>
    <t>"offerCode": "DC100BA",</t>
  </si>
  <si>
    <t>"offerCode":"PIOTCCSFCL001",</t>
  </si>
  <si>
    <t>"productName":"FTTH_Standalone Gigatex Pro CCTV 2 ตัว 500/500Mbps. + Insurance CT24",</t>
  </si>
  <si>
    <t>"offerName":"Parent CCTV Indoor Bundle CLOUD Soft Bundle"</t>
  </si>
  <si>
    <t>"unit": "month",</t>
  </si>
  <si>
    <t>"items": [</t>
  </si>
  <si>
    <t>"value": "12"</t>
  </si>
  <si>
    <t>"promotionCode":"FTA97-500",</t>
  </si>
  <si>
    <t>"resourceId":"33117041",</t>
  </si>
  <si>
    <t>"product": "TOL",</t>
  </si>
  <si>
    <t>"categoryCode":"HSI_FTTH_STD",</t>
  </si>
  <si>
    <t>"productIdName": "ASSET_NUMBER",</t>
  </si>
  <si>
    <t>"offerName":"CCTVX2 FTTH STD WAIVE ENTRY FEE CT24M",</t>
  </si>
  <si>
    <t>"productName": "FTTH_Standalone Gigatex Pro CCTV 2 ตัว 500/500Mbps. + Insurance CT24",</t>
  </si>
  <si>
    <t>"speed": {</t>
  </si>
  <si>
    <t>"offerCode":"CCTVX2 FTTH STD WAIVE ENTRY FEE CT24M"</t>
  </si>
  <si>
    <t>"upload": "500",</t>
  </si>
  <si>
    <t>"convergenceCode":"STD"</t>
  </si>
  <si>
    <t>"primaryInfo": {</t>
  </si>
  <si>
    <t>"description": "500 Mbps",</t>
  </si>
  <si>
    <t>"iotFixedBundle":{</t>
  </si>
  <si>
    <t>"promotionCode": "FTA97-500",</t>
  </si>
  <si>
    <t>"download": "500"</t>
  </si>
  <si>
    <t>"quantity":"2",</t>
  </si>
  <si>
    <t>"resourceId": "33117041",</t>
  </si>
  <si>
    <t>"offerCode":"PIOTCCFXCL001",</t>
  </si>
  <si>
    <t>"contractTerm": "24",</t>
  </si>
  <si>
    <t>"offerName":"Parent CCTV Indoor Bundle CLOUD Fixed Bundle"</t>
  </si>
  <si>
    <t>"accessMode": "FTTH",</t>
  </si>
  <si>
    <t>"paymentType": "Postpaid",</t>
  </si>
  <si>
    <t>"media": "FTTH",</t>
  </si>
  <si>
    <t>"contactInstall": {</t>
  </si>
  <si>
    <t>"convergenceCode": "STD"</t>
  </si>
  <si>
    <t>"offerCode": "INSTALL004",</t>
  </si>
  <si>
    <t>"offerCode":"FTA97-500",</t>
  </si>
  <si>
    <t>"spliterL2":"BKK39X1052P",</t>
  </si>
  <si>
    <t>"offerName": "TOL - Installation Fee 24 months"</t>
  </si>
  <si>
    <t>"offerName":"FTTH_Standalone Gigatex Pro CCTV 2 ตัว 500\/500Mbps. + Insurance CT24",</t>
  </si>
  <si>
    <t>"info": {</t>
  </si>
  <si>
    <t>"price":"650.0"</t>
  </si>
  <si>
    <t>"companyCode": "TI",</t>
  </si>
  <si>
    <t>"iotSoftBundle": {</t>
  </si>
  <si>
    <t>"contractTerm": 24,</t>
  </si>
  <si>
    <t>"quantity": "1",</t>
  </si>
  <si>
    <t>"buyExtraQuantity":"2",</t>
  </si>
  <si>
    <t>"offerCode": "PIOTCCSFCL001",</t>
  </si>
  <si>
    <t>"wifiRouter": "T628_T623_T625PRO_T627PRO",</t>
  </si>
  <si>
    <t>"offerName": "Parent CCTV Indoor Bundle CLOUD Soft Bundle"</t>
  </si>
  <si>
    <t>"spliterL2": "BKK39X1052P",</t>
  </si>
  <si>
    <t>"reason":"01_Special Promotion_Win Back",</t>
  </si>
  <si>
    <t>"totalQuantity":"2"</t>
  </si>
  <si>
    <t>"meshDevice": {</t>
  </si>
  <si>
    <t>"routerCode": "T628_T623_T625PRO_T627PRO",</t>
  </si>
  <si>
    <t>"name": "MESH6_AP",</t>
  </si>
  <si>
    <t>"proposition": {</t>
  </si>
  <si>
    <t>"type": "AP_MESH6",</t>
  </si>
  <si>
    <t>"categoryCode": "HSI_FTTH_STD",</t>
  </si>
  <si>
    <t>"name":"DC100BA",</t>
  </si>
  <si>
    <t>"buyExtraQuantity": "2",</t>
  </si>
  <si>
    <t>"offerName": "CCTVX2 FTTH STD WAIVE ENTRY FEE CT24M",</t>
  </si>
  <si>
    <t>"month":12</t>
  </si>
  <si>
    <t>"freeInPackageQuantity": "0",</t>
  </si>
  <si>
    <t>"offerCode": "CCTVX2 FTTH STD WAIVE ENTRY FEE CT24M"</t>
  </si>
  <si>
    <t>"totalQuantity":"2",</t>
  </si>
  <si>
    <t>"existingQuantity": "0",</t>
  </si>
  <si>
    <t>"totalQuantity": "2"</t>
  </si>
  <si>
    <t>"iotFixedBundle": {</t>
  </si>
  <si>
    <t>"quantity": "2",</t>
  </si>
  <si>
    <t>"offerCode": "PIOTCCFXCL001",</t>
  </si>
  <si>
    <t>"name": "DC100BA",</t>
  </si>
  <si>
    <t>"offerName": "Parent CCTV Indoor Bundle CLOUD Fixed Bundle"</t>
  </si>
  <si>
    <t>"existingQuantity":"0"</t>
  </si>
  <si>
    <t>"month": 12</t>
  </si>
  <si>
    <t>"reason":"01_Special Promotion_Win Back"</t>
  </si>
  <si>
    <t>"mainOffer": {</t>
  </si>
  <si>
    <t>"dp": {},</t>
  </si>
  <si>
    <t>"offerCode": "FTA97-500",</t>
  </si>
  <si>
    <t>"entryFee": {</t>
  </si>
  <si>
    <t>"offerName": "FTTH_Standalone Gigatex Pro CCTV 2 ตัว 500/500Mbps. + Insurance CT24",</t>
  </si>
  <si>
    <t>"longitude":"100.578241",</t>
  </si>
  <si>
    <t>"amount": 0,</t>
  </si>
  <si>
    <t>"price": "650.0"</t>
  </si>
  <si>
    <t>"houseType":"บ้าน",</t>
  </si>
  <si>
    <t>"reason": "01_Special Promotion_Win Back"</t>
  </si>
  <si>
    <t>"houseTypeFloor":"2",</t>
  </si>
  <si>
    <t>"installPeriod": {</t>
  </si>
  <si>
    <t>"offerCode": "TOLENTRY",</t>
  </si>
  <si>
    <t>"latitude":"13.72584",</t>
  </si>
  <si>
    <t>"from": "9:00",</t>
  </si>
  <si>
    <t>"amount": "0",</t>
  </si>
  <si>
    <t>"longitude":"100.578241"</t>
  </si>
  <si>
    <t>"to": "12:00"</t>
  </si>
  <si>
    <t>"reason": "01_Special Promotion_Win Back",</t>
  </si>
  <si>
    <t>"addressId":"33117041",</t>
  </si>
  <si>
    <t>"offerName": "Internet Service Contract Period (CONTRACT)"</t>
  </si>
  <si>
    <t>"coordinates": {</t>
  </si>
  <si>
    <t>"latitude": "13.72584",</t>
  </si>
  <si>
    <t>"longitude": "100.578241"</t>
  </si>
  <si>
    <t>"totalQuantity": "2",</t>
  </si>
  <si>
    <t>"txId":"20251218-O-0043758",</t>
  </si>
  <si>
    <t>"offers": [</t>
  </si>
  <si>
    <t>"attributes": [</t>
  </si>
  <si>
    <t>"addressNotMatch":"Y",</t>
  </si>
  <si>
    <t>"isBuilding":"N",</t>
  </si>
  <si>
    <t>"name": "offerType",</t>
  </si>
  <si>
    <t>"existingQuantity": "0"</t>
  </si>
  <si>
    <t>"dwType":"3"</t>
  </si>
  <si>
    <t>"value":"HSI_FTTH_STD"</t>
  </si>
  <si>
    <t>"value": "PROPOSITION"</t>
  </si>
  <si>
    <t>"gisOrder": {</t>
  </si>
  <si>
    <t>"verificationDopa":"Y",</t>
  </si>
  <si>
    <t>"name": "categoryCode",</t>
  </si>
  <si>
    <t>"longitude": "100.578241",</t>
  </si>
  <si>
    <t>"value":"CCTVX2 FTTH STD WAIVE ENTRY FEE CT24M"</t>
  </si>
  <si>
    <t>"value": "HSI_FTTH_STD"</t>
  </si>
  <si>
    <t>"houseType": "บ้าน",</t>
  </si>
  <si>
    <t>"houseTypeFloor": "2",</t>
  </si>
  <si>
    <t>"dwFeeCollection": "Y",</t>
  </si>
  <si>
    <t>"name": "offerCode",</t>
  </si>
  <si>
    <t>"th":"ชานนท์",</t>
  </si>
  <si>
    <t>"value": "CCTVX2 FTTH STD WAIVE ENTRY FEE CT24M"</t>
  </si>
  <si>
    <t>"en":"Chanon"</t>
  </si>
  <si>
    <t>"addressId": "33117041",</t>
  </si>
  <si>
    <t>"dwForceFlag": "N",</t>
  </si>
  <si>
    <t>"name": "offerName",</t>
  </si>
  <si>
    <t>"th":"มาลัยแก้ว",</t>
  </si>
  <si>
    <t>"noHouseNumber": "N",</t>
  </si>
  <si>
    <t>"en":"Malaikaew"</t>
  </si>
  <si>
    <t>"villageId": "null",</t>
  </si>
  <si>
    <t>"txId": "20251218-O-0043758",</t>
  </si>
  <si>
    <t>"th":"นาย",</t>
  </si>
  <si>
    <t>"lowTierL2": "N",</t>
  </si>
  <si>
    <t>"en":""</t>
  </si>
  <si>
    <t>"addressNotMatch": "Y",</t>
  </si>
  <si>
    <t>"isBuilding": "N",</t>
  </si>
  <si>
    <t>"dwType": "3"</t>
  </si>
  <si>
    <t>"documentNumber":"50405974d3622926968064f5dbeaf2e63f7bec324f31c203661f5adeea577de4",</t>
  </si>
  <si>
    <t>"value": "MAIN"</t>
  </si>
  <si>
    <t>"readCardInfo": {</t>
  </si>
  <si>
    <t>"verificationDopa": "Y",</t>
  </si>
  <si>
    <t>"mode": "OCR",</t>
  </si>
  <si>
    <t>"birthday":"1989-12-28",</t>
  </si>
  <si>
    <t>"verificationForm": "one-app-id-card",</t>
  </si>
  <si>
    <t>"subDistrict":"เกาะขนุน",</t>
  </si>
  <si>
    <t>"name": {</t>
  </si>
  <si>
    <t>"expireDate":"2030-12-18",</t>
  </si>
  <si>
    <t>"firstname": {</t>
  </si>
  <si>
    <t>"th": "ชานนท์",</t>
  </si>
  <si>
    <t>"district":"พนมสารคาม",</t>
  </si>
  <si>
    <t>"en": "Chanon"</t>
  </si>
  <si>
    <t>"number":"105\/22",</t>
  </si>
  <si>
    <t>"lastname": {</t>
  </si>
  <si>
    <t>"th": "มาลัยแก้ว",</t>
  </si>
  <si>
    <t>"docType":"front_card",</t>
  </si>
  <si>
    <t>"en": "Malaikaew"</t>
  </si>
  <si>
    <t>"slugId":"MOCKTNJNEWSUBMIT001"</t>
  </si>
  <si>
    <t>"title": {</t>
  </si>
  <si>
    <t>"th": "นาย",</t>
  </si>
  <si>
    <t>"smsNumber":"50405974d3622926968064f5dbeaf2e6873efe6a140c0b276e94016c89cd2669",</t>
  </si>
  <si>
    <t>"en": ""</t>
  </si>
  <si>
    <t>"name":"offerSubtype",</t>
  </si>
  <si>
    <t>"documentNumber": "50405974d3622926968064f5dbeaf2e63f7bec324f31c203661f5adeea577de4",</t>
  </si>
  <si>
    <t>"value":"DISCOUNT"</t>
  </si>
  <si>
    <t>"value": "ADDITIONAL"</t>
  </si>
  <si>
    <t>"isRequireLiveness": "N",</t>
  </si>
  <si>
    <t>"convergenceCode":"STD",</t>
  </si>
  <si>
    <t>"name": "offerSubtype",</t>
  </si>
  <si>
    <t>"birthday": "1989-12-28",</t>
  </si>
  <si>
    <t>"remark":"iOS Test สาม",</t>
  </si>
  <si>
    <t>"value":"HSI_DISCOUNT_DISCOUNT FOR ONE"</t>
  </si>
  <si>
    <t>"value": "DISCOUNT"</t>
  </si>
  <si>
    <t>"subDistrict": "เกาะขนุน",</t>
  </si>
  <si>
    <t>"expireDate": "2030-12-18",</t>
  </si>
  <si>
    <t>"phoneNumber2":"50405974d3622926968064f5dbeaf2e60f80b2ec2aabc532f4e5797d8d079da4",</t>
  </si>
  <si>
    <t>"district": "พนมสารคาม",</t>
  </si>
  <si>
    <t>"phoneNumber1":"50405974d3622926968064f5dbeaf2e6873efe6a140c0b276e94016c89cd2669",</t>
  </si>
  <si>
    <t>"value":"DC100BA"</t>
  </si>
  <si>
    <t>"value": "HSI_DISCOUNT_DISCOUNT FOR ONE"</t>
  </si>
  <si>
    <t>"number": "105/22",</t>
  </si>
  <si>
    <t>"contactTime":{</t>
  </si>
  <si>
    <t>"street": "",</t>
  </si>
  <si>
    <t>"to":"10:00",</t>
  </si>
  <si>
    <t>"province": "ฉะเชิงเทรา",</t>
  </si>
  <si>
    <t>"docType": "front_card",</t>
  </si>
  <si>
    <t>"value":"TrueOnline Special Discount - TOL Fix Amount (DC100BA)"</t>
  </si>
  <si>
    <t>"value": "DC100BA"</t>
  </si>
  <si>
    <t>"slugId": "MOCKTNJNEWSUBMIT001"</t>
  </si>
  <si>
    <t>"firstname":"ชานนท์"</t>
  </si>
  <si>
    <t>"name":"discountDuration",</t>
  </si>
  <si>
    <t>"smsNumber": "50405974d3622926968064f5dbeaf2e6873efe6a140c0b276e94016c89cd2669",</t>
  </si>
  <si>
    <t>"summaryPrice":"750.0"</t>
  </si>
  <si>
    <t>"value": "TrueOnline Special Discount - TOL Fix Amount (DC100BA)"</t>
  </si>
  <si>
    <t>"name":"discountDurationUom",</t>
  </si>
  <si>
    <t>"name": "discountDuration",</t>
  </si>
  <si>
    <t>"value":"month"</t>
  </si>
  <si>
    <t>"isESignature": "Y",</t>
  </si>
  <si>
    <t>"convergenceCode": "STD",</t>
  </si>
  <si>
    <t>"name": "discountDurationUom",</t>
  </si>
  <si>
    <t>"remark": "iOS Test สาม",</t>
  </si>
  <si>
    <t>"value": "month"</t>
  </si>
  <si>
    <t>"phoneNumber2": "50405974d3622926968064f5dbeaf2e60f80b2ec2aabc532f4e5797d8d079da4",</t>
  </si>
  <si>
    <t>"phoneNumber1": "50405974d3622926968064f5dbeaf2e6873efe6a140c0b276e94016c89cd2669",</t>
  </si>
  <si>
    <t>"contactTime": {</t>
  </si>
  <si>
    <t>"to": "10:00",</t>
  </si>
  <si>
    <t>"from": "09:00"</t>
  </si>
  <si>
    <t>"value":"FEE"</t>
  </si>
  <si>
    <t>"firstname": "ชานนท์"</t>
  </si>
  <si>
    <t>"summaryPrice": "750.0"</t>
  </si>
  <si>
    <t>"value":"TOLENTRY"</t>
  </si>
  <si>
    <t>"value": "FEE"</t>
  </si>
  <si>
    <t>}'</t>
  </si>
  <si>
    <t>"value":"Internet Service Contract Period (CONTRACT)"</t>
  </si>
  <si>
    <t>"value": "TOLENTRY"</t>
  </si>
  <si>
    <t>"value": "Internet Service Contract Period (CONTRACT)"</t>
  </si>
  <si>
    <t>"value":"CONTRACT"</t>
  </si>
  <si>
    <t>"value": "CONTRACT"</t>
  </si>
  <si>
    <t>"value":"INSTALL004"</t>
  </si>
  <si>
    <t>"value":"TOL - Installation Fee 24 months"</t>
  </si>
  <si>
    <t>"value": "INSTALL004"</t>
  </si>
  <si>
    <t>"value": "TOL - Installation Fee 24 months"</t>
  </si>
  <si>
    <t>"value":"IOT_FIXED_BUNDLE"</t>
  </si>
  <si>
    <t>"value":"PIOTCCFXCL001"</t>
  </si>
  <si>
    <t>"value": "IOT_FIXED_BUNDLE"</t>
  </si>
  <si>
    <t>"value":"Parent CCTV Indoor Bundle CLOUD Fixed Bundle"</t>
  </si>
  <si>
    <t>"value": "PIOTCCFXCL001"</t>
  </si>
  <si>
    <t>"name":"bundleType",</t>
  </si>
  <si>
    <t>"value":"FIX"</t>
  </si>
  <si>
    <t>"value": "Parent CCTV Indoor Bundle CLOUD Fixed Bundle"</t>
  </si>
  <si>
    <t>"name":"iotQuantity",</t>
  </si>
  <si>
    <t>"name": "bundleType",</t>
  </si>
  <si>
    <t>"value":"2"</t>
  </si>
  <si>
    <t>"value": "FIX"</t>
  </si>
  <si>
    <t>"name": "iotQuantity",</t>
  </si>
  <si>
    <t>"value": "2"</t>
  </si>
  <si>
    <t>"value":"PIOTCCSFCL001"</t>
  </si>
  <si>
    <t>"value":"Parent CCTV Indoor Bundle CLOUD Soft Bundle"</t>
  </si>
  <si>
    <t>"value": "PIOTCCSFCL001"</t>
  </si>
  <si>
    <t>"value":"SOFT"</t>
  </si>
  <si>
    <t>"value": "Parent CCTV Indoor Bundle CLOUD Soft Bundle"</t>
  </si>
  <si>
    <t>"value":"1"</t>
  </si>
  <si>
    <t>"value": "SOFT"</t>
  </si>
  <si>
    <t>"value": "1"</t>
  </si>
  <si>
    <t>"description":"FTTH_Standalone Gigatex Pro CCTV 2 ตัว 500/500Mbps. + Insurance CT24",</t>
  </si>
  <si>
    <t>"promotion": {</t>
  </si>
  <si>
    <t>"description": "FTTH_Standalone Gigatex Pro CCTV 2 ตัว 500/500Mbps. + Insurance CT24",</t>
  </si>
  <si>
    <t>"download": "500",</t>
  </si>
  <si>
    <t>"upload": "500"</t>
  </si>
  <si>
    <t>"tap": {}</t>
  </si>
  <si>
    <t>"productIdNumber":"025065094",</t>
  </si>
  <si>
    <t>"product": "FLP",</t>
  </si>
  <si>
    <t>"productName":"IPI100PP001",</t>
  </si>
  <si>
    <t>"productIdName": "FLP_ASSET_NUMBER",</t>
  </si>
  <si>
    <t>"productIdNumber": "025065094",</t>
  </si>
  <si>
    <t>"productName": "IPI100PP001",</t>
  </si>
  <si>
    <t>"convergenceCode":"",</t>
  </si>
  <si>
    <t>"assetNumber":"50405974d3622926968064f5dbeaf2e643a1159264bbe251bb6dc3c153476bb0",</t>
  </si>
  <si>
    <t>"proposition":"Fixedline plus Voice only (IPI)"</t>
  </si>
  <si>
    <t>"convergenceCode": "",</t>
  </si>
  <si>
    <t>"assetNumber": "50405974d3622926968064f5dbeaf2e643a1159264bbe251bb6dc3c153476bb0",</t>
  </si>
  <si>
    <t>"proposition": "Fixedline plus Voice only (IPI)"</t>
  </si>
  <si>
    <t>"marketingDescription":"Fixedline plus Voice only (IPI)",</t>
  </si>
  <si>
    <t>"spliterL2Port":"BKK39X1052P"</t>
  </si>
  <si>
    <t>"marketingDescription": "Fixedline plus Voice only (IPI)",</t>
  </si>
  <si>
    <t>"spliterL2Port": "BKK39X1052P"</t>
  </si>
  <si>
    <t>"productIdNumber":"025065097",</t>
  </si>
  <si>
    <t>"productIdNumber": "025065097",</t>
  </si>
  <si>
    <t>"assetNumber":"50405974d3622926968064f5dbeaf2e610d5dca9c5b4b99bb3ad5afe011a1cd6",</t>
  </si>
  <si>
    <t>"assetNumber": "50405974d3622926968064f5dbeaf2e610d5dca9c5b4b99bb3ad5afe011a1cd6",</t>
  </si>
  <si>
    <t>"priceplanDescription":"เหมาจ่าย 100 โทรหามือถือฟรี 150 นาที (IPI100TTT150)",</t>
  </si>
  <si>
    <t>"priceplanDescription": "เหมาจ่าย 100 โทรหามือถือฟรี 150 นาที (IPI100TTT150)",</t>
  </si>
  <si>
    <t>"code":"10015591"</t>
  </si>
  <si>
    <t>"sale": {</t>
  </si>
  <si>
    <t>"code": "10015591"</t>
  </si>
  <si>
    <t>"refE2eId":"7528213498545",</t>
  </si>
  <si>
    <t>"originalChannel": "APPONE",</t>
  </si>
  <si>
    <t>"gisTxId":"20251218-O-0043758",</t>
  </si>
  <si>
    <t>"refE2eId": "596B9316055E43B0907D7DC172C9CF23",</t>
  </si>
  <si>
    <t>"dispatchQrunStatus": "Y",</t>
  </si>
  <si>
    <t>"gisTxId": "20251218-O-0043758",</t>
  </si>
  <si>
    <t>"validateDopaStatus": "Y",</t>
  </si>
  <si>
    <t>"existingCustomerFlag": "N",</t>
  </si>
  <si>
    <t>"summaryPrice":"750.0",</t>
  </si>
  <si>
    <t>"summaryPrice": "750.0",</t>
  </si>
  <si>
    <t>"consent": {</t>
  </si>
  <si>
    <t>"tmnConsent": {</t>
  </si>
  <si>
    <t>"channel": "APPONE",</t>
  </si>
  <si>
    <t>"result": "N",</t>
  </si>
  <si>
    <t>"status": ""</t>
  </si>
  <si>
    <t>"customerContactTime":{</t>
  </si>
  <si>
    <t>"isTmnConsent": "N"</t>
  </si>
  <si>
    <t>"customerContactTime": {</t>
  </si>
  <si>
    <t>"dw": {</t>
  </si>
  <si>
    <t>"forceFlag": "N",</t>
  </si>
  <si>
    <t>"neighbor": {},</t>
  </si>
  <si>
    <t>"type": "3"</t>
  </si>
  <si>
    <t>"identity": {</t>
  </si>
  <si>
    <t>"eSignature": {</t>
  </si>
  <si>
    <t>"result": "Y"</t>
  </si>
  <si>
    <t>"isIdentical": "false",</t>
  </si>
  <si>
    <t>"faceRecognitionStatus": "fail",</t>
  </si>
  <si>
    <t>"verify": {</t>
  </si>
  <si>
    <t>"docType": [</t>
  </si>
  <si>
    <t>"id": [</t>
  </si>
  <si>
    <t>"7528213498545"</t>
  </si>
  <si>
    <t>"resultMatching": [],</t>
  </si>
  <si>
    <t>"mode": [</t>
  </si>
  <si>
    <t>"dopa": [</t>
  </si>
  <si>
    <t>"slugId": [</t>
  </si>
  <si>
    <t>"MOCKTNJNEWSUBMIT001"</t>
  </si>
  <si>
    <t>"form": [</t>
  </si>
  <si>
    <t>"readCard": {</t>
  </si>
  <si>
    <t>"flag": "N",</t>
  </si>
  <si>
    <t>"address": {</t>
  </si>
  <si>
    <t>"number":"105/22",</t>
  </si>
  <si>
    <t>"subDistrict": "เกาะขนุน"</t>
  </si>
  <si>
    <t>"subDistrict":"เกาะขนุน"</t>
  </si>
  <si>
    <t>"birthday": "25321228",</t>
  </si>
  <si>
    <t>"expireDate": "25731218",</t>
  </si>
  <si>
    <t>"birthday":"25321228",</t>
  </si>
  <si>
    <t>"en": "Chanon",</t>
  </si>
  <si>
    <t>"th": "ชานนท์"</t>
  </si>
  <si>
    <t>"en":"Chanon",</t>
  </si>
  <si>
    <t>"th":"ชานนท์"</t>
  </si>
  <si>
    <t>"middlename": {},</t>
  </si>
  <si>
    <t>"en": "Malaikaew",</t>
  </si>
  <si>
    <t>"th": "มาลัยแก้ว"</t>
  </si>
  <si>
    <t>"en":"Malaikaew",</t>
  </si>
  <si>
    <t>"en": "",</t>
  </si>
  <si>
    <t>"th":"มาลัยแก้ว"</t>
  </si>
  <si>
    <t>"th": "นาย"</t>
  </si>
  <si>
    <t>"gender": "1"</t>
  </si>
  <si>
    <t>"th":"นาย"</t>
  </si>
  <si>
    <t>"install": {</t>
  </si>
  <si>
    <t>"gender":"1"</t>
  </si>
  <si>
    <t>"flag": "Y",</t>
  </si>
  <si>
    <t>"qrunFlag": "Y"</t>
  </si>
  <si>
    <t>"living": {</t>
  </si>
  <si>
    <t>"type": "บ้าน 2"</t>
  </si>
  <si>
    <t>"qrun": {</t>
  </si>
  <si>
    <t>"attributeList": {</t>
  </si>
  <si>
    <t>"type":"บ้าน 2"</t>
  </si>
  <si>
    <t>"action": "add",</t>
  </si>
  <si>
    <t>"router": "T628_T623_T625PRO_T627PRO"</t>
  </si>
  <si>
    <t>"deviceList": {</t>
  </si>
  <si>
    <t>"apMesh": "AP_MESH6",</t>
  </si>
  <si>
    <t>"meshAp": "MESH6_AP",</t>
  </si>
  <si>
    <t>"changeServices": {</t>
  </si>
  <si>
    <t>"product": "HSI",</t>
  </si>
  <si>
    <t>"event": "NEW",</t>
  </si>
  <si>
    <t>"promotion": "FTA97-500"</t>
  </si>
  <si>
    <t>"promotion":"FTA97-500"</t>
  </si>
  <si>
    <t>"group": "TPN1",</t>
  </si>
  <si>
    <t>"groupLogin": "TPN1",</t>
  </si>
  <si>
    <t>"group":"TPN1",</t>
  </si>
  <si>
    <t>"groupLogin":"TPN1",</t>
  </si>
  <si>
    <t>"responseDateTime": "20-12-2568 00:54",</t>
  </si>
  <si>
    <t>"legacyErrorCode": "HLC-TOL-SO-S-500001",</t>
  </si>
  <si>
    <t>"lastCallLegacy": "HLNC",</t>
  </si>
  <si>
    <t>"lastCallService": "IqhlpfZC6kuIsCalYBwlnGCNU4b4tgLdg/0vkvRLswDyJaSo7Jmq4bi6D5WYD878TB57k21r8tI=",</t>
  </si>
  <si>
    <t>"system": "",</t>
  </si>
  <si>
    <t>"status": "failed"</t>
  </si>
  <si>
    <t>https://drive.google.com/drive/folders/1do_m7V98bpe-xng_ceITyoYe1-PxaJ3M?usp=drive_link</t>
  </si>
  <si>
    <t>userId : "10008445",</t>
  </si>
  <si>
    <t>orderId : "2512191313A1TO2P9EBB",</t>
  </si>
  <si>
    <t>responseDateTime:"19-12-2568 13:43",</t>
  </si>
  <si>
    <t>description : "1 Gbps",</t>
  </si>
  <si>
    <t>download : "1024",</t>
  </si>
  <si>
    <t>lastname : "แซ่ลี",</t>
  </si>
  <si>
    <t>firstname : "หวัง"</t>
  </si>
  <si>
    <t>name : "Test",</t>
  </si>
  <si>
    <t>contactName : "หวัง",</t>
  </si>
  <si>
    <t>quantity : "1"</t>
  </si>
  <si>
    <t>contactLastname : "แซ่ลี",</t>
  </si>
  <si>
    <t>price : "799.0",</t>
  </si>
  <si>
    <t>offerName : "CCTV_FTTH_2P YouTube Premium_1GB\/500Mbps+20GB CT24",</t>
  </si>
  <si>
    <t>offerCode : "FTTS180-1000"</t>
  </si>
  <si>
    <t>offerCode : "TOLENTRY450",</t>
  </si>
  <si>
    <t>offerName : "Internet Service Contract Period (CONTRACT)_450B"</t>
  </si>
  <si>
    <t>offerName : "TOL - Installation Fee 24 months",</t>
  </si>
  <si>
    <t>offerCode : "INSTALL004"</t>
  </si>
  <si>
    <t>street : "เขาวังชิง",</t>
  </si>
  <si>
    <t>categoryCode : "HSI_FTTH_2P",</t>
  </si>
  <si>
    <t>offerCode : "YOUTUBE FTTH 2P ENTRY FEE 450 BAHT CT24",</t>
  </si>
  <si>
    <t>offerName : "YOUTUBE FTTH 2P ENTRY FEE 450 BAHT CT24"</t>
  </si>
  <si>
    <t>dtrCode : "10008445",</t>
  </si>
  <si>
    <t>saleCode : "10013355",</t>
  </si>
  <si>
    <t>channel : "iStu",</t>
  </si>
  <si>
    <t>name : 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</si>
  <si>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>saleGroup : "S7",</t>
  </si>
  <si>
    <t>partnerCode : "10013355"</t>
  </si>
  <si>
    <t>date : "2025-12-22"</t>
  </si>
  <si>
    <t>simSubcontractStatus : "Y",</t>
  </si>
  <si>
    <t>gisTxId : "20251219-O-0043805",</t>
  </si>
  <si>
    <t>confidentRatio : "0.87699",</t>
  </si>
  <si>
    <t>txId : "20251219-O-0043805",</t>
  </si>
  <si>
    <t>tmvConsent : "Y",</t>
  </si>
  <si>
    <t>summaryPrice : "699.0",</t>
  </si>
  <si>
    <t>type : "3"</t>
  </si>
  <si>
    <t>promotion : "FTTS180-1000"</t>
  </si>
  <si>
    <t>group : "S7",</t>
  </si>
  <si>
    <t>groupLogin : "S7",</t>
  </si>
  <si>
    <t>code : "10013355"</t>
  </si>
  <si>
    <t>birthday : "25341210",</t>
  </si>
  <si>
    <t>addressType : "billing",</t>
  </si>
  <si>
    <t>contactLastname : "แซ่ลี"</t>
  </si>
  <si>
    <t>en : "SaeLee",</t>
  </si>
  <si>
    <t>th : "แซ่ลี"</t>
  </si>
  <si>
    <t>productName : "IPIRC008",</t>
  </si>
  <si>
    <t>productIdNumber : "50405974d3622926968064f5dbeaf2e60233b3fafec7252258b602053e614004",</t>
  </si>
  <si>
    <t>proposition : "FTTH-TrueSmartChoice 2P+ Fixedline plus",</t>
  </si>
  <si>
    <t>priceplanDescription : "รายเดือน 100 บ. โทร LC&amp;MB&amp;DLD&amp;4DIGIT ได้ 200 บ. (IPIRC008)"</t>
  </si>
  <si>
    <t>en : "Whong",</t>
  </si>
  <si>
    <t>th : "หวัง"</t>
  </si>
  <si>
    <t>docType : "work_permit_book",</t>
  </si>
  <si>
    <t>documentNumber : "50405974d3622926968064f5dbeaf2e64f50e1e17aa76f4cf376877fcbfece45",</t>
  </si>
  <si>
    <t>district : "พนมสารคาม",</t>
  </si>
  <si>
    <t>verificationForm : "one-app-id-card:one-app-liveness",</t>
  </si>
  <si>
    <t>number : "19\/22",</t>
  </si>
  <si>
    <t>subDistrict : "เกาะขนุน",</t>
  </si>
  <si>
    <t>province : "ฉะเชิงเทรา",</t>
  </si>
  <si>
    <t>faceCompareScore : "0.87699",</t>
  </si>
  <si>
    <t>province : "ฉะเชิงเทรา"</t>
  </si>
  <si>
    <t>birthday : "1991-12-10",</t>
  </si>
  <si>
    <t>faceRecognitionStatus : "pass",</t>
  </si>
  <si>
    <t>idType : "WPB",</t>
  </si>
  <si>
    <t>slugId : "MOCK0001:MOCK0006",</t>
  </si>
  <si>
    <t>isIdentical : "true",</t>
  </si>
  <si>
    <t>isRequireLiveness : "Y"</t>
  </si>
  <si>
    <t>tmvInfo : {</t>
  </si>
  <si>
    <t>productIdNumber : "50405974d3622926968064f5dbeaf2e6331315914f9755d70e3957de46cce4cf",</t>
  </si>
  <si>
    <t>propositionDescription : "TUC_CVG ExtraFunUnlimited Regu 2P",</t>
  </si>
  <si>
    <t>rc : "399.0",</t>
  </si>
  <si>
    <t>propositionId : "0039269",</t>
  </si>
  <si>
    <t>socCode : "",</t>
  </si>
  <si>
    <t>work_permit_book</t>
  </si>
  <si>
    <t>companyCode : "RF",</t>
  </si>
  <si>
    <t>mainPriceplanId : "MNETAP16",</t>
  </si>
  <si>
    <t>mainPriceplanDescription : "CVG 5G Net SIM 399, Net 20GB"</t>
  </si>
  <si>
    <t>convergenceCode : "2P"</t>
  </si>
  <si>
    <t>idNumber : "1857051768370"</t>
  </si>
  <si>
    <t>firstname : "หวัง",</t>
  </si>
  <si>
    <t>birthdate : "1991-12-10T00:00:00+0700",</t>
  </si>
  <si>
    <t>productName : "CCTV_FTTH_2P YouTube Premium_1GB\/500Mbps+20GB CT24",</t>
  </si>
  <si>
    <t>description : "1 Gbps"</t>
  </si>
  <si>
    <t>latitude : "13.735144"</t>
  </si>
  <si>
    <t>value : "HSI_FTTH_2P"</t>
  </si>
  <si>
    <t>value : "YOUTUBE FTTH 2P ENTRY FEE 450 BAHT CT24"</t>
  </si>
  <si>
    <t>value : "1"</t>
  </si>
  <si>
    <t>spliterL2 : "BKK39X1052M",</t>
  </si>
  <si>
    <t>description : "CCTV_FTTH_2P YouTube Premium_1GB\/500Mbps+20GB CT24"</t>
  </si>
  <si>
    <t>convergenceCode : "2P",</t>
  </si>
  <si>
    <t>resourceId : "30231864",</t>
  </si>
  <si>
    <t>promotionCode : "FTTS180-1000",</t>
  </si>
  <si>
    <t>existing : {</t>
  </si>
  <si>
    <t>nas : {</t>
  </si>
  <si>
    <t>propositionDescription : "TUC_CVG ExtraFunUnlimited Regu 2P"</t>
  </si>
  <si>
    <t>priceplan : {</t>
  </si>
  <si>
    <t>rc : 399</t>
  </si>
  <si>
    <t>subscriber : {</t>
  </si>
  <si>
    <t>mainPriceplan : "MNETAP16",</t>
  </si>
  <si>
    <t>smsLang : "TH",</t>
  </si>
  <si>
    <t>id : "1857051768370",</t>
  </si>
  <si>
    <t>product : "TMV",</t>
  </si>
  <si>
    <t>priceplanDescription : "CVG 5G Net SIM 399, Net 20GB",</t>
  </si>
  <si>
    <t>nasProposition : "0039269"</t>
  </si>
  <si>
    <t>productName : "MNETAP16",</t>
  </si>
  <si>
    <t>productIdName : "MSISDN",</t>
  </si>
  <si>
    <t>productIdNumber : "0642280025"</t>
  </si>
  <si>
    <t>spliterL2Port : "BKK39X1052M",</t>
  </si>
  <si>
    <t>marketingDescription : "FTTH-TrueSmartChoice 2P+ Fixedline plus",</t>
  </si>
  <si>
    <t>assetNumber : "50405974d3622926968064f5dbeaf2e60233b3fafec7252258b602053e614004",</t>
  </si>
  <si>
    <t>productIdNumber : "025065109"</t>
  </si>
  <si>
    <t>product : "CONVERGENCE",</t>
  </si>
  <si>
    <t>productIdName : "CONVERGENCE"</t>
  </si>
  <si>
    <t>Response: Postman &gt;&gt; 20-12-2568 01:01</t>
  </si>
  <si>
    <t>https://drive.google.com/file/d/1bKDukFRYauQQcX5jTU4N2Bij32NaYQ-I/view?usp=drivesdk</t>
  </si>
  <si>
    <t>curl https://sit-mrtr.dtac.co.th/oneTol/tolSubmit -X POST -H "X-Feature-Session-ID: E9137C66-55A0-4DA2-8A90-6225AE20ADDF" -H "UDID: 8967D1E6-8A06-4134-8A18-5111A0B32F87" -H "User-Name-Login: 66883960010" -H "X-Company: TRUE" -H "Content-Type: application/json" -H "Sim-R-Number: " -H "Lat-Long: 13.909164 100.680328" -H "lang: th" -H "Jail-Status: 0" -H "Content-Length: 4731" -H "Client-Model: iPhone 11 iPhone12,1" -H "Rtr-Code: 48001860" -H "Accept-Language: th" -H "X-Authorization: we2FV7cFYYmBw8sB7WCqI51vRrh2eLut9Jhmx+7jlrN4QGZhvB3i2Hdux+qXp2sa" -H "Channel: MRTR" -H "Client-OS: iOS 18.5" -H "App-Version: UAT 69.2 (01) TOL 826" -H "X-Request-Id: 572D6F6A-BCE7-48DB-9D97-61789ACFEF09" -H "Network-Type: unknow + WiFi" -H "Application: MRTR" -d "{"addressList":[{"contactTitle":"นางสาว","contactLastname":"พันเรือน","building":{"floor":"1","room":"0","name":"Premio Condo ตึก2"},"street":"-","province":"ชลบุรี","subDistrict":"บ้านบึง","contactName":"ลภัสรดา","houseNumber":"00","district":"บ้านบึง","zip":"20170","addressType":"install"},{"contactLastname":"พันเรือน","contactTitle":"นางสาว","subDistrict":"คลองหิน","contactName":"ลภัสรดา","street":"หมู่บ้านลลิล","district":"อ่าวลึก","addressType":"billing","province":"กระบี่","houseNumber":"27\/107","zip":"81110"}],"saleAgent":{"saleCode":"48001860","name":"- บริษัท กิจเจริญ แซทเทลไล้ท์ จำกัด - สาขา สถานีรถไฟฟ้าหัวลำโพง -","saleGroup":"DL1","channel":"DLR","partnerCode":"48001860"},"consentInfo":{"isConsent":"N","tmnConsent":"N","tmvConsent":"Y","tvsConsent":"N","tolConsent":"Y","isTmnConsent":"N"},"convergenceCode":"2P","summaryPrice":"398.0","isOutlet":true,"tolInfo":{"installFlag":"Y","mainOffer":{"offerName":"FTTB Bao Bao Contract 24M 200\/30Mbps 2P+TMV10GB","offerCode":"VDT60-200","price":"299.0"},"contractTerm":"24","discount":{"period":{}},"meshDevice":{"existingQuantity":"0","totalQuantity":"0"},"speed":{"description":"200 Mbps","download":"200","upload":"30"},"orderType":"NEW","contactInstall":{"offerName":"TOL - Installation Fee 24 months","offerCode":"INSTALL004"},"entryFee":{"amount":"890.0","offerCode":"TOLENTRY","offerName":"Internet Service Contract Period (CONTRACT)"},"discountEntry":{"name":"TrueOnline Special Discount - TOL Fix Amount (DC100BA)","category":"HSI_DISCOUNT_DISCOUNT FOR ONE","period":{"value":9,"unit":"month"},"code":"DC100BA"},"paymentType":"Postpaid","proposition":{"categoryCode":"HSI_FTTB_2P","offerName":"FTTB 2P BAO BAO CT24M","offerCode":"FTTB 2P BAO BAO CT24M"},"routerCode":"T628_T623_T625PRO_T627PRO"},"installInfo":{"date":"2025-12-23","installationType":"STANDARD","needTechnician":"Y","period":{"from":"9:00","to":"12:00"}},"simSubcontractStatus":"N","flpInfoList":[{"installFlag":"Y","productName":"IPI200PP002","orderType":"NEW","productIdNumber":"50405974d3622926968064f5dbeaf2e6e17e7d71641f03bf7d32125b7ab5871f","priceplanDescription":"Priceplan Pay per user\/ ส่วนลด 200บ. สำหรับการโทร LC,MB,DLD,S1,S8 (IPI200PP002)","proposition":"FTTH-TrueSmartChoice 2P+ Fixedline plus"}],"orderId":"2512190138A1TO2P587A","customerInfo":{"firstname":"ลภัสรดา","title":"นางสาว","gender":"FEMALE","lastname":"พันเรือน","language":"TH"},"contactInfo":{"title":"นางสาว","phoneNumber1":"50405974d3622926968064f5dbeaf2e6873efe6a140c0b276e94016c89cd2669","contactTime":{"to":"15:00","from":"14:00"},"lastname":"พันเรือน","firstname":"ลภัสรดา","phoneNumber2":"50405974d3622926968064f5dbeaf2e6e8c1f74ae3051279e0e5a5e7ad27bc0f","phoneNumber3":"50405974d3622926968064f5dbeaf2e6770db3ed0b3eedc8345b686d4467903c","remark":"iOS Test เก้า"},"billing":{"language":"TH","smsNumber":"50405974d3622926968064f5dbeaf2e6873efe6a140c0b276e94016c89cd2669","format":"S"},"tmvInfo":{"rc":"199.0","mainPriceplanDescription":"CVG 5G Net SIM 199, Net 10GB","companyCode":"RF","orderType":"NEW","productIdNumber":"50405974d3622926968064f5dbeaf2e612636a5af44473a7718abb76594f8444","mainPriceplanId":"MNETAP15","propositionDescription":"","propositionId":"","socCode":"24925229","currentPriceplan":"MNETAP15"},"readCardInfo":{"slugId":"MOCKTICK21","verificationForm":"one-app-id-card","documentNumber":"50405974d3622926968064f5dbeaf2e6158f6c2191fa877674388150b6fd82a5","soi":"","isRequireLiveness":"N","district":"สามพราน","number":"27\/107","expireDate":"2030-12-18","subDistrict":"กระทุ่มล้ม","province":"นครปฐม","mode":"OCR","street":"","verificationDopa":"N","idType":"WPC","docType":"work_permit_card","birthday":"1991-12-10","moo":"","name":{"title":{"en":"","th":"นางสาว"},"firstname":{"th":"ลภัสรดา","en":"Raphatrada"},"lastname":{"th":"พันเรือน","en":"Phanroen"}}},"isESignature":"Y","gisOrder":{"media":"FTTB","houseType":"อาคาร\/ตึกสูง","latitude":"13.321608999999999","addressId":"230863128","buildingId":"23756","dwForceFlag":"N","longitude":"101.102573","dwFeeCollection":"N","villageId":"null","txId":"20251219-O-0043787","addressNotMatch":"N","noHouseNumber":"Y","isBuilding":"Y","houseTypeRoom":"4","customerType":"I"},"dtrCode":"10014550"}"</t>
  </si>
  <si>
    <t>"orderId":"2512190138A1TO2P587A",</t>
  </si>
  <si>
    <t>https://drive.google.com/file/d/1rVyTS-RRNCc41-V8YkaPRiXBHXmRZz0T/view?usp=drivesdk</t>
  </si>
  <si>
    <t>"userId":"48001860",</t>
  </si>
  <si>
    <t>--header 'X-Feature-Session-ID: E9137C66-55A0-4DA2-8A90-6225AE20ADDF' \</t>
  </si>
  <si>
    <t>"contactTitle":"นางสาว",</t>
  </si>
  <si>
    <r>
      <rPr>
        <u/>
        <sz val="10"/>
        <color rgb="FF1155CC"/>
        <rFont val="Arial"/>
      </rPr>
      <t>https://drive.google.com/file/d/174SmooHiGaBEGid06Q9EGzoaYQltmmuH/view?usp=drivesdk</t>
    </r>
  </si>
  <si>
    <t>"contactLastname":"พันเรือน",</t>
  </si>
  <si>
    <t>"systemMessage":"[Code : HLC-TOL-SO-C-400001] Reference E2E ID is required",</t>
  </si>
  <si>
    <t>"systemMessage": "[Code : HLC-TOL-SO-S-500001] Internal server error - [submitProvisioningOrder] ❌ [SMARTUI-submitProvisioningOrder] [SMARTUI-submitProvisioningOrder] Status: 500 Internal Server Error {\n \"trx-id\": \"5BEHA4VPZ7E9O\",\n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empty.\",\n \"detailed-message\": \"OrderValidationException Order validation failed cause by some order item invalidate Cause by , [OrderItem{category: CONVERGENCE, order-type:NEW, name:SALE_CONVERGENCE_ORDER}] partner-name is empty.. \"\n },\n \"display-messages\": [\n {\n \"message\": \"Order validation failed cause by some order item invalidate Cause by , [OrderItem{category: CONVERGENCE, order-type:NEW, name:SALE_CONVERGENCE_ORDER}] partner-name is empty.\",\n \"message-type\": \"ERROR\",\n \"en-message\": \"Order validation failed cause by some order item invalidate Cause by , [OrderItem{category: CONVERGENCE, order-type:NEW, name:SALE_CONVERGENCE_ORDER}] partner-name is empty.\",\n \"th-message\": \"Order validation failed cause by some order item invalidate Cause by , [OrderItem{category: CONVERGENCE, order-type:NEW, name:SALE_CONVERGENCE_ORDER}]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empty.. \"\n }\n ]\n} {} Error: [SMARTUI-submitProvisioningOrder] [SMARTUI-submitProvisioningOrder] Status: 500 Internal Server Error {\n \"trx-id\": \"5BEHA4VPZ7E9O\",\n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empty.\",\n \"detailed-message\": \"OrderValidationException Order validation failed cause by some order item invalidate Cause by , [OrderItem{category: CONVERGENCE, order-type:NEW, name:SALE_CONVERGENCE_ORDER}] partner-name is empty.. \"\n },\n \"display-messages\": [\n {\n \"message\": \"Order validation failed cause by some order item invalidate Cause by , [OrderItem{category: CONVERGENCE, order-type:NEW, name:SALE_CONVERGENCE_ORDER}] partner-name is empty.\",\n \"message-type\": \"ERROR\",\n \"en-message\": \"Order validation failed cause by some order item invalidate Cause by , [OrderItem{category: CONVERGENCE, order-type:NEW, name:SALE_CONVERGENCE_ORDER}] partner-name is empty.\",\n \"th-message\": \"Order validation failed cause by some order item invalidate Cause by , [OrderItem{category: CONVERGENCE, order-type:NEW, name:SALE_CONVERGENCE_ORDER}]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</si>
  <si>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--header 'User-Name-Login: 66883960010' \</t>
  </si>
  <si>
    <r>
      <rPr>
        <sz val="10"/>
        <rFont val="Tahoma"/>
      </rPr>
      <t xml:space="preserve">curl -X POST -H "Content-Type: application/json" -H "Accept: application/json" -H "App-Version: 68.0.121820 (TOL) 292" -H "Client-OS: android 15" -H "Jail-Status: 0" -H "Client-Model: CPH2437" -H "UDID: 99b4a4c0276b413d" -H "Network-Type: " -H "Language: TH" -H "Channel: MRTR" -H "Application: MRTR" -H "Lat-Long: 13.9090267,100.6802517" -H "X-Authorization: PQl7d5Qw7Iei9on6pmeOsRl+bFhQ6wIVN18A3vYt1Rw3dCjNZmA3gXkqRpq28/xb" -H "User-Name-Login: 66883960010" -H "Rtr-Code: 48001860" -H "X-Feature-Session-ID: 7387a764-e13c-4ae3-b2cf-9547883d9db9" -H "X-Company: TRUE" -H "X-Request-Id: d6a81a14-4283-40ff-8427-70221ca2ab8a" --data $'{\n  "orderId": "2512200030A1TO2P3359",\n  "dtrCode": "10014550",\n  "isOutlet": true,\n  "convergenceCode": "2P",\n  "customerInfo": {\n    "title": "นางสาว",\n    "firstname": "ลภัสรดา",\n    "lastname": "พันเรือน",\n    "gender": "FEMALE",\n    "language": "TH"\n  },\n  "contactInfo": {\n    "title": "นางสาว",\n    "firstname": "ลภัสรดา",\n    "lastname": "พันเรือน",\n    "phoneNumber1": "50405974D3622926968064F5DBEAF2E6873EFE6A140C0B276E94016C89CD2669",\n    "phoneNumber2": "50405974D3622926968064F5DBEAF2E60F80B2EC2AABC532F4E5797D8D079DA4",\n    "phoneNumber3": "50405974D3622926968064F5DBEAF2E63EF78F5F7E210DD8B2F257C015DC0D81",\n    "email": "",\n    "contactTime": {\n      "from": "16:00",\n      "to": "17:00"\n    },\n    "remark": "Android Test 05"\n  },\n  "billing": {\n    "format": "S",\n    "email": "",\n    "language": "TH",\n    "smsNumber": "50405974D3622926968064F5DBEAF2E6873EFE6A140C0B276E94016C89CD2669"\n  },\n  "addressList": [\n    {\n      "addressType": "install",\n      "contactTitle": "นางสาว",\n      "contactName": "ลภัสรดา",\n      "contactLastname": "พันเรือน",\n      "houseNumber": "2/99",\n      "building": {\n        "name": "สมาร์ทคอนโดพระราม 2 อ.E",\n        "room": "2",\n        "floor": "1"\n      },\n      "street": "-",\n      "subDistrict": "แสมดำ",\n      "district": "บางขุนเทียน",\n      "province": "กรุงเทพมหานคร",\n      "zip": "10150"\n    }\n  ],\n  "tolInfo": {\n    "orderType": "NEW",\n    "contractTerm": "24",\n    "routerCode": "T628_T623_T625PRO_T627PRO",\n    "discount": {\n      "categoryCode": "",\n      "offerCode": "",\n      "offerName": "",\n      "period": {\n        "value": "0",\n        "unit": ""\n      }\n    },\n    "entryFee": {\n      "offerCode": "TOLENTRY",\n      "offerName": "Internet Service Contract Period (CONTRACT)",\n      "amount": "890.0"\n    },\n    "discountEntry": {\n      "category": "HSI_DISCOUNT_DISCOUNT FOR ONE",\n      "code": "DC100BA",\n      "name": "TrueOnline Special Discount - TOL Fix Amount (DC100BA)",\n      "period": {\n        "value": 9,\n        "unit": "month"\n      }\n    },\n    "paymentType": "Postpaid",\n    "proposition": {\n      "categoryCode": "HSI_FTTB_2P",\n      "offerCode": "FTTB 2P BAO BAO CT24M",\n      "offerName": "FTTB 2P BAO BAO CT24M"\n    },\n    "mainOffer": {\n      "offerCode": "VDT60-200",\n      "offerName": "FTTB Bao Bao Contract 24M 200/30Mbps 2P+TMV10GB",\n      "price": "299.0"\n    },\n    "contactInstall": {\n      "offerCode": "INSTALL004",\n      "offerName": "TOL - Installation Fee 24 months"\n    },\n    "speed": {\n      "description": "200 Mbps",\n      "download": "200",\n      "upload": "30"\n    },\n    "installFlag": "Y"\n  },\n  "tmvInfo": {\n    "orderType": "NEW",\n    "productIdNumber": "50405974D3622926968064F5DBEAF2E612636A5AF44473A7718ABB76594F8444",\n    "mainPriceplanId": "MNETAP15",\n    "mainPriceplanDescription": "CVG 5G Net SIM 199, Net 10GB",\n    "companyCode": "RF",\n    "currentPriceplan": "MNETAP15",\n    "rc": "199.0",\n    "socCode": "24925229"\n  },\n  "flpInfoList": [\n    {\n      "orderType": "NEW",\n      "productIdNumber": "50405974D3622926968064F5DBEAF2E6391E53ED266269E3F1B16E5FE2125649",\n      "productName": "IPI200PP002",\n      "installFlag": "Y",\n      "proposition": "FTTH-TrueSmartChoice 2P+ Fixedline plus",\n      "priceplanDescription": "Priceplan Pay per user/ ส่วนลด 200บ. สำหรับการโทร LC,MB,DLD,S1,S8 (IPI200PP002)"\n    }\n  ],\n  "saleAgent": {\n    "name": "- บริษัท กิจเจริญ แซทเทลไล้ท์ จำกัด - สาขา สถานีรถไฟฟ้าหัวลำโพง -",\n    "channel": "DLR",\n    "partnerCode": "48001860",\n    "saleCode": "48001860",\n    "saleGroup": "DL1"\n  },\n  "readCardInfo": {\n    "mode": "OCR",\n    "number": "27/107",\n    "soi": "",\n    "street": "",\n    "subDistrict": "กระทุ่มล้ม",\n    "district": "สามพราน",\n    "province": "นครปฐม",\n    "birthday": "1990-11-02",\n    "expireDate": "2029-11-02",\n    "documentNumber": "50405974D3622926968064F5DBEAF2E6158F6C2191FA877674388150B6FD82A5",\n    "name": {\n      "firstname": {\n        "en": "Raphatrada",\n        "th": "ลภัสรดา"\n      },\n      "lastname": {\n        "en": "Phanroen",\n        "th": "พันเรือน"\n      },\n      "middlename": {},\n      "title": {\n        "th": ""\n      }\n    },\n    "idType": "WPC",\n    "docType": "work_permit_card",\n    "verificationDopa": "N",\n    "slugId": "MOCKTICK21",\n    "verificationForm": "",\n    "isRequireLiveness": "N"\n  },\n  "installInfo": {\n    "date": "2025-12-24",\n    "installationType": "STANDARD",\n    "needTechnician": "Y",\n    "period": {\n      "from": "9:00",\n      "to": "12:00"\n    }\n  },\n  "consentInfo": {\n    "tolConsent": "Y",\n    "tmvConsent": "Y",\n    "tvsConsent": "N",\n    "isConsent": "Y",\n    "isTmnConsent": "N",\n    "tmnConsent": "N"\n  },\n  "isESignature": "Y",\n  "gisOrder": {\n    "villageId": "null",\n    "addressId": "230897268",\n    "addressNotMatch": "N",\n    "buildingId": "20788",\n    "customerType": "I",\n    "dpName": "TA0135-X11-502-0006",\n    "dpNumber": "TA0135-X11-502-0006",\n    "dwFeeCollection": "N",\n    "dwForceFlag": "N",\n    "dwType": "null",\n    "houseType": "คอนโดสตูดิโอ",\n    "houseTypeRoom": "2",\n    "isBuilding": "Y",\n    "latitude": "13.660333999999999",\n    "longitude": "100.427381",\n    "media": "FTTB",\n    "noHouseNumber": "N",\n    "resubFlag": "N",\n    "txId": "20251220-O-0043857"\n  },\n  "simSubcontractStatus": "N",\n  "summaryPrice": "299.0"\n}' --compressed </t>
    </r>
    <r>
      <rPr>
        <u/>
        <sz val="10"/>
        <color rgb="FF1155CC"/>
        <rFont val="Tahoma"/>
      </rPr>
      <t>https://sit-mrtr.dtac.co.th/oneTol/tolSubmit</t>
    </r>
  </si>
  <si>
    <r>
      <rPr>
        <u/>
        <sz val="10"/>
        <color rgb="FF1155CC"/>
        <rFont val="Arial"/>
      </rPr>
      <t>https://drive.google.com/file/d/1Twy8FG9gLa9ZgkXIQAjmmtj1zvbJPJCp/view?usp=drivesdk</t>
    </r>
  </si>
  <si>
    <t>"floor":"1",</t>
  </si>
  <si>
    <t>"room":"0",</t>
  </si>
  <si>
    <t>"firstname":"ลภัสรดา",</t>
  </si>
  <si>
    <t>"responseDateTime":"19-12-2568 01:53",</t>
  </si>
  <si>
    <t>"orderId": "2512190138A1TO2P5871",</t>
  </si>
  <si>
    <t>"name":"Premio Condo ตึก2"</t>
  </si>
  <si>
    <t>"lastname":"พันเรือน",</t>
  </si>
  <si>
    <t>"legacyErrorCode":"HLC-TOL-SO-C-400001",</t>
  </si>
  <si>
    <t>"userId": "48001860",</t>
  </si>
  <si>
    <t>--header 'Lat-Long: 13.909164 100.680328' \</t>
  </si>
  <si>
    <t>"province":"ชลบุรี",</t>
  </si>
  <si>
    <t>"titleCode": "T0120",</t>
  </si>
  <si>
    <t>"subDistrict":"บ้านบึง",</t>
  </si>
  <si>
    <t>"idType":"WPC",</t>
  </si>
  <si>
    <t>"title": "นางสาว",</t>
  </si>
  <si>
    <t>--header 'Rtr-Code: 48001860' \</t>
  </si>
  <si>
    <t>"contactName":"ลภัสรดา",</t>
  </si>
  <si>
    <t>"idNumber":"PS100004"</t>
  </si>
  <si>
    <t>"firstname": "ลภัสรดา",</t>
  </si>
  <si>
    <t>"houseNumber":"00",</t>
  </si>
  <si>
    <t>"lastname": "พันเรือน",</t>
  </si>
  <si>
    <t>--header 'X-Authorization: we2FV7cFYYmBw8sB7WCqI51vRrh2eLut9Jhmx+7jlrN4QGZhvB3i2Hdux+qXp2sa' \</t>
  </si>
  <si>
    <t>"district":"บ้านบึง",</t>
  </si>
  <si>
    <t>"birthdate":"1991-12-10T00:00:00+0700",</t>
  </si>
  <si>
    <t>"gender": "FEMALE",</t>
  </si>
  <si>
    <t>"zip":"20170",</t>
  </si>
  <si>
    <t>"addressType":"install"</t>
  </si>
  <si>
    <t>"idType": "WPC",</t>
  </si>
  <si>
    <t>--header 'X-Request-Id: 572D6F6A-BCE7-48DB-9D97-61789ACFEF09' \</t>
  </si>
  <si>
    <t>"idNumber": "PS100004"</t>
  </si>
  <si>
    <t>"birthdate": "1991-12-10T00:00:00+0700",</t>
  </si>
  <si>
    <t>"subDistrict":"คลองหิน",</t>
  </si>
  <si>
    <t>"street":"หมู่บ้านลลิล",</t>
  </si>
  <si>
    <t>"contactTitle": "นางสาว",</t>
  </si>
  <si>
    <t>"district":"อ่าวลึก",</t>
  </si>
  <si>
    <t>"phoneNumber2":"0888888888",</t>
  </si>
  <si>
    <t>"contactLastname": "พันเรือน",</t>
  </si>
  <si>
    <t>"phoneNumber3":"0777777777"</t>
  </si>
  <si>
    <t>"province":"กระบี่",</t>
  </si>
  <si>
    <t>"floor": "1",</t>
  </si>
  <si>
    <t>"houseNumber":"27\/107",</t>
  </si>
  <si>
    <t>"room": "0",</t>
  </si>
  <si>
    <t>"zip":"81110"</t>
  </si>
  <si>
    <t>"format":"S",</t>
  </si>
  <si>
    <t>"name": "Premio Condo ตึก2"</t>
  </si>
  <si>
    <t>"phoneNumber2": "0888888888",</t>
  </si>
  <si>
    <t>"phoneNumber3": "0777777777"</t>
  </si>
  <si>
    <t>"province": "ชลบุรี",</t>
  </si>
  <si>
    <t>"saleCode":"48001860",</t>
  </si>
  <si>
    <t>"subDistrict": "บ้านบึง",</t>
  </si>
  <si>
    <t>"name":"- บริษัท กิจเจริญ แซทเทลไล้ท์ จำกัด - สาขา สถานีรถไฟฟ้าหัวลำโพง -",</t>
  </si>
  <si>
    <t>"contactName": "ลภัสรดา",</t>
  </si>
  <si>
    <t>"saleGroup":"DL1",</t>
  </si>
  <si>
    <t>"format": "S",</t>
  </si>
  <si>
    <t>"houseNumber": "00",</t>
  </si>
  <si>
    <t>"channel":"DLR",</t>
  </si>
  <si>
    <t>"district": "บ้านบึง",</t>
  </si>
  <si>
    <t>"partnerCode":"48001860"</t>
  </si>
  <si>
    <t>"zip": "20170",</t>
  </si>
  <si>
    <t>"addressType": "install"</t>
  </si>
  <si>
    <t>"tmvConsent":"Y",</t>
  </si>
  <si>
    <t>"subDistrict": "คลองหิน",</t>
  </si>
  <si>
    <t>"name":"Premio Condo ตึก2",</t>
  </si>
  <si>
    <t>"contactTitle": "T0120",</t>
  </si>
  <si>
    <t>"street": "หมู่บ้านลลิล",</t>
  </si>
  <si>
    <t>"floor":"1"</t>
  </si>
  <si>
    <t>"district": "อ่าวลึก",</t>
  </si>
  <si>
    <t>"convergenceCode":"2P",</t>
  </si>
  <si>
    <t>"summaryPrice":"398.0",</t>
  </si>
  <si>
    <t>"province": "กระบี่",</t>
  </si>
  <si>
    <t>"houseNumber": "27/107",</t>
  </si>
  <si>
    <t>"name": "Premio Condo ตึก2",</t>
  </si>
  <si>
    <t>"zip": "81110"</t>
  </si>
  <si>
    <t>"floor": "1"</t>
  </si>
  <si>
    <t>"offerName":"FTTB Bao Bao Contract 24M 200\/30Mbps 2P+TMV10GB",</t>
  </si>
  <si>
    <t>"offerCode":"VDT60-200",</t>
  </si>
  <si>
    <t>"saleCode": "48001860",</t>
  </si>
  <si>
    <t>"price":"299.0"</t>
  </si>
  <si>
    <t>"zip":"20170"</t>
  </si>
  <si>
    <t>"name": "- บริษัท กิจเจริญ แซทเทลไล้ท์ จำกัด - สาขา สถานีรถไฟฟ้าหัวลำโพง -",</t>
  </si>
  <si>
    <t>"saleGroup": "DL1",</t>
  </si>
  <si>
    <t>"channel": "DLR",</t>
  </si>
  <si>
    <t>"partnerCode": "48001860"</t>
  </si>
  <si>
    <t>"zip": "20170"</t>
  </si>
  <si>
    <t>"tmnConsent": "N",</t>
  </si>
  <si>
    <t>"tmvConsent": "Y",</t>
  </si>
  <si>
    <t>"houseNumber":"27/107",</t>
  </si>
  <si>
    <t>"totalQuantity":"0"</t>
  </si>
  <si>
    <t>"description":"200 Mbps",</t>
  </si>
  <si>
    <t>"convergenceCode": "2P",</t>
  </si>
  <si>
    <t>"download":"200",</t>
  </si>
  <si>
    <t>"summaryPrice": "398.0",</t>
  </si>
  <si>
    <t>"upload":"30"</t>
  </si>
  <si>
    <t>"offerName":"TOL - Installation Fee 24 months",</t>
  </si>
  <si>
    <t>"offerName": "FTTB Bao Bao Contract 24M 200/30Mbps 2P+TMV10GB",</t>
  </si>
  <si>
    <t>"offerCode":"INSTALL004"</t>
  </si>
  <si>
    <t>"offerCode": "VDT60-200",</t>
  </si>
  <si>
    <t>"price": "299.0"</t>
  </si>
  <si>
    <t>"amount":"890.0",</t>
  </si>
  <si>
    <t>"period": {}</t>
  </si>
  <si>
    <t>"discountEntry":{</t>
  </si>
  <si>
    <t>"name":"TrueOnline Special Discount - TOL Fix Amount (DC100BA)",</t>
  </si>
  <si>
    <t>"category":"HSI_DISCOUNT_DISCOUNT FOR ONE",</t>
  </si>
  <si>
    <t>"totalQuantity": "0"</t>
  </si>
  <si>
    <t>"value":9,</t>
  </si>
  <si>
    <t>"unit":"month"</t>
  </si>
  <si>
    <t>"description": "200 Mbps",</t>
  </si>
  <si>
    <t>"download": "200",</t>
  </si>
  <si>
    <t>"code":"DC100BA"</t>
  </si>
  <si>
    <t>"upload": "30"</t>
  </si>
  <si>
    <t>"categoryCode":"HSI_FTTB_2P",</t>
  </si>
  <si>
    <t>"offerName": "TOL - Installation Fee 24 months",</t>
  </si>
  <si>
    <t>"offerName":"FTTB 2P BAO BAO CT24M",</t>
  </si>
  <si>
    <t>"offerCode": "INSTALL004"</t>
  </si>
  <si>
    <t>"offerCode":"FTTB 2P BAO BAO CT24M"</t>
  </si>
  <si>
    <t>"routerCode":"T628_T623_T625PRO_T627PRO"</t>
  </si>
  <si>
    <t>"amount": "890.0",</t>
  </si>
  <si>
    <t>"date":"2025-12-23",</t>
  </si>
  <si>
    <t>"installationType":"STANDARD",</t>
  </si>
  <si>
    <t>"discountEntry": {</t>
  </si>
  <si>
    <t>"name": "TrueOnline Special Discount - TOL Fix Amount (DC100BA)",</t>
  </si>
  <si>
    <t>"category": "HSI_DISCOUNT_DISCOUNT FOR ONE",</t>
  </si>
  <si>
    <t>"value": 9,</t>
  </si>
  <si>
    <t>"productName":"FTTB Bao Bao Contract 24M 200/30Mbps 2P+TMV10GB",</t>
  </si>
  <si>
    <t>"unit": "month"</t>
  </si>
  <si>
    <t>"code": "DC100BA"</t>
  </si>
  <si>
    <t>"promotionCode":"VDT60-200",</t>
  </si>
  <si>
    <t>"resourceId":"230863128",</t>
  </si>
  <si>
    <t>"productName":"IPI200PP002",</t>
  </si>
  <si>
    <t>"accessMode":"FTTB",</t>
  </si>
  <si>
    <t>"productName": "FTTB Bao Bao Contract 24M 200/30Mbps 2P+TMV10GB",</t>
  </si>
  <si>
    <t>"categoryCode": "HSI_FTTB_2P",</t>
  </si>
  <si>
    <t>"media":"FTTB",</t>
  </si>
  <si>
    <t>"offerName": "FTTB 2P BAO BAO CT24M",</t>
  </si>
  <si>
    <t>"productIdNumber":"50405974d3622926968064f5dbeaf2e6e17e7d71641f03bf7d32125b7ab5871f",</t>
  </si>
  <si>
    <t>"convergenceCode":"2P"</t>
  </si>
  <si>
    <t>"offerCode": "FTTB 2P BAO BAO CT24M"</t>
  </si>
  <si>
    <t>"priceplanDescription":"Priceplan Pay per user\/ ส่วนลด 200บ. สำหรับการโทร LC,MB,DLD,S1,S8 (IPI200PP002)",</t>
  </si>
  <si>
    <t>"promotionCode": "VDT60-200",</t>
  </si>
  <si>
    <t>"proposition":"FTTH-TrueSmartChoice 2P+ Fixedline plus"</t>
  </si>
  <si>
    <t>"resourceId": "230863128",</t>
  </si>
  <si>
    <t>"routerCode": "T628_T623_T625PRO_T627PRO"</t>
  </si>
  <si>
    <t>"accessMode": "FTTB",</t>
  </si>
  <si>
    <t>"media": "FTTB",</t>
  </si>
  <si>
    <t>"date": "2025-12-23",</t>
  </si>
  <si>
    <t>"convergenceCode": "2P"</t>
  </si>
  <si>
    <t>"installationType": "STANDARD",</t>
  </si>
  <si>
    <t>"needTechnician": "Y",</t>
  </si>
  <si>
    <t>"month":0</t>
  </si>
  <si>
    <t>"to":"15:00",</t>
  </si>
  <si>
    <t>"productName": "IPI200PP002",</t>
  </si>
  <si>
    <t>"from":"14:00"</t>
  </si>
  <si>
    <t>"amount":890</t>
  </si>
  <si>
    <t>"month": 0</t>
  </si>
  <si>
    <t>"productIdNumber": "50405974d3622926968064f5dbeaf2e6e17e7d71641f03bf7d32125b7ab5871f",</t>
  </si>
  <si>
    <t>"priceplanDescription": "Priceplan Pay per user/ ส่วนลด 200บ. สำหรับการโทร LC,MB,DLD,S1,S8 (IPI200PP002)",</t>
  </si>
  <si>
    <t>"proposition": "FTTH-TrueSmartChoice 2P+ Fixedline plus"</t>
  </si>
  <si>
    <t>"phoneNumber2":"50405974d3622926968064f5dbeaf2e6e8c1f74ae3051279e0e5a5e7ad27bc0f",</t>
  </si>
  <si>
    <t>"amount": 890</t>
  </si>
  <si>
    <t>"phoneNumber3":"50405974d3622926968064f5dbeaf2e6770db3ed0b3eedc8345b686d4467903c",</t>
  </si>
  <si>
    <t>"remark":"iOS Test เก้า"</t>
  </si>
  <si>
    <t>"orderId": "2512190138A1TO2P587A",</t>
  </si>
  <si>
    <t>"latitude":"13.321608999999999",</t>
  </si>
  <si>
    <t>"longitude":"101.102573"</t>
  </si>
  <si>
    <t>"format":"S"</t>
  </si>
  <si>
    <t>"latitude": "13.321608999999999",</t>
  </si>
  <si>
    <t>"longitude": "101.102573"</t>
  </si>
  <si>
    <t>"tmvInfo":{</t>
  </si>
  <si>
    <t>"rc":"199.0",</t>
  </si>
  <si>
    <t>"mainPriceplanDescription":"CVG 5G Net SIM 199, Net 10GB",</t>
  </si>
  <si>
    <t>"companyCode":"RF",</t>
  </si>
  <si>
    <t>"productIdNumber":"50405974d3622926968064f5dbeaf2e612636a5af44473a7718abb76594f8444",</t>
  </si>
  <si>
    <t>"to": "15:00",</t>
  </si>
  <si>
    <t>"mainPriceplanId":"MNETAP15",</t>
  </si>
  <si>
    <t>"value":"HSI_FTTB_2P"</t>
  </si>
  <si>
    <t>"from": "14:00"</t>
  </si>
  <si>
    <t>"propositionDescription":"",</t>
  </si>
  <si>
    <t>"propositionId":"",</t>
  </si>
  <si>
    <t>"socCode":"24925229",</t>
  </si>
  <si>
    <t>"currentPriceplan":"MNETAP15"</t>
  </si>
  <si>
    <t>"value":"FTTB 2P BAO BAO CT24M"</t>
  </si>
  <si>
    <t>"value": "HSI_FTTB_2P"</t>
  </si>
  <si>
    <t>"phoneNumber2": "50405974d3622926968064f5dbeaf2e6e8c1f74ae3051279e0e5a5e7ad27bc0f",</t>
  </si>
  <si>
    <t>"phoneNumber3": "50405974d3622926968064f5dbeaf2e6770db3ed0b3eedc8345b686d4467903c",</t>
  </si>
  <si>
    <t>"remark": "iOS Test เก้า"</t>
  </si>
  <si>
    <t>"slugId":"MOCKTICK21",</t>
  </si>
  <si>
    <t>"value": "FTTB 2P BAO BAO CT24M"</t>
  </si>
  <si>
    <t>"documentNumber":"50405974d3622926968064f5dbeaf2e6158f6c2191fa877674388150b6fd82a5",</t>
  </si>
  <si>
    <t>"format": "S"</t>
  </si>
  <si>
    <t>"district":"สามพราน",</t>
  </si>
  <si>
    <t>"number":"27\/107",</t>
  </si>
  <si>
    <t>"tmvInfo": {</t>
  </si>
  <si>
    <t>"rc": "199.0",</t>
  </si>
  <si>
    <t>"subDistrict":"กระทุ่มล้ม",</t>
  </si>
  <si>
    <t>"mainPriceplanDescription": "CVG 5G Net SIM 199, Net 10GB",</t>
  </si>
  <si>
    <t>"companyCode": "RF",</t>
  </si>
  <si>
    <t>"productIdNumber": "50405974d3622926968064f5dbeaf2e612636a5af44473a7718abb76594f8444",</t>
  </si>
  <si>
    <t>"verificationDopa":"N",</t>
  </si>
  <si>
    <t>"mainPriceplanId": "MNETAP15",</t>
  </si>
  <si>
    <t>"propositionDescription": "",</t>
  </si>
  <si>
    <t>"docType":"work_permit_card",</t>
  </si>
  <si>
    <t>"propositionId": "",</t>
  </si>
  <si>
    <t>"birthday":"1991-12-10",</t>
  </si>
  <si>
    <t>"socCode": "24925229",</t>
  </si>
  <si>
    <t>"currentPriceplan": "MNETAP15"</t>
  </si>
  <si>
    <t>"slugId": "MOCKTICK21",</t>
  </si>
  <si>
    <t>"documentNumber": "50405974d3622926968064f5dbeaf2e6158f6c2191fa877674388150b6fd82a5",</t>
  </si>
  <si>
    <t>"th":"ลภัสรดา",</t>
  </si>
  <si>
    <t>"en":"Raphatrada"</t>
  </si>
  <si>
    <t>"district": "สามพราน",</t>
  </si>
  <si>
    <t>"number": "27/107",</t>
  </si>
  <si>
    <t>"th":"พันเรือน",</t>
  </si>
  <si>
    <t>"subDistrict": "กระทุ่มล้ม",</t>
  </si>
  <si>
    <t>"en":"Phanroen"</t>
  </si>
  <si>
    <t>"province": "นครปฐม",</t>
  </si>
  <si>
    <t>"verificationDopa": "N",</t>
  </si>
  <si>
    <t>"docType": "work_permit_card",</t>
  </si>
  <si>
    <t>"birthday": "1991-12-10",</t>
  </si>
  <si>
    <t>"houseType":"อาคาร\/ตึกสูง",</t>
  </si>
  <si>
    <t>"name":"categoryCode"</t>
  </si>
  <si>
    <t>"addressId":"230863128",</t>
  </si>
  <si>
    <t>"buildingId":"23756",</t>
  </si>
  <si>
    <t>"name":"offerCode"</t>
  </si>
  <si>
    <t>"th": "นางสาว"</t>
  </si>
  <si>
    <t>"longitude":"101.102573",</t>
  </si>
  <si>
    <t>"name": "categoryCode"</t>
  </si>
  <si>
    <t>"dwFeeCollection":"N",</t>
  </si>
  <si>
    <t>"name":"offerName"</t>
  </si>
  <si>
    <t>"th": "ลภัสรดา",</t>
  </si>
  <si>
    <t>"txId":"20251219-O-0043787",</t>
  </si>
  <si>
    <t>"name": "offerCode"</t>
  </si>
  <si>
    <t>"en": "Raphatrada"</t>
  </si>
  <si>
    <t>"noHouseNumber":"Y",</t>
  </si>
  <si>
    <t>"name":"discountDuration"</t>
  </si>
  <si>
    <t>"isBuilding":"Y",</t>
  </si>
  <si>
    <t>"name": "offerName"</t>
  </si>
  <si>
    <t>"th": "พันเรือน",</t>
  </si>
  <si>
    <t>"houseTypeRoom":"4",</t>
  </si>
  <si>
    <t>"en": "Phanroen"</t>
  </si>
  <si>
    <t>"customerType":"I"</t>
  </si>
  <si>
    <t>"name":"discountDurationUom"</t>
  </si>
  <si>
    <t>"name": "discountDuration"</t>
  </si>
  <si>
    <t>"dtrCode":"10014550"</t>
  </si>
  <si>
    <t>"name": "discountDurationUom"</t>
  </si>
  <si>
    <t>"houseType": "อาคาร/ตึกสูง",</t>
  </si>
  <si>
    <t>"addressId": "230863128",</t>
  </si>
  <si>
    <t>"buildingId": "23756",</t>
  </si>
  <si>
    <t>"longitude": "101.102573",</t>
  </si>
  <si>
    <t>"dwFeeCollection": "N",</t>
  </si>
  <si>
    <t>"txId": "20251219-O-0043787",</t>
  </si>
  <si>
    <t>"addressNotMatch": "N",</t>
  </si>
  <si>
    <t>"noHouseNumber": "Y",</t>
  </si>
  <si>
    <t>"isBuilding": "Y",</t>
  </si>
  <si>
    <t>"houseTypeRoom": "4",</t>
  </si>
  <si>
    <t>"customerType": "I"</t>
  </si>
  <si>
    <t>"dtrCode": "10014550"</t>
  </si>
  <si>
    <t>"description":"FTTB Bao Bao Contract 24M 200/30Mbps 2P+TMV10GB",</t>
  </si>
  <si>
    <t>"description": "FTTB Bao Bao Contract 24M 200/30Mbps 2P+TMV10GB",</t>
  </si>
  <si>
    <t>"product":"TMV",</t>
  </si>
  <si>
    <t>"productIdName":"MSISDN",</t>
  </si>
  <si>
    <t>"productIdNumber":"0642270261",</t>
  </si>
  <si>
    <t>"product": "TMV",</t>
  </si>
  <si>
    <t>"productName":"MNETAP15",</t>
  </si>
  <si>
    <t>"productIdName": "MSISDN",</t>
  </si>
  <si>
    <t>"productIdNumber": "0642270261",</t>
  </si>
  <si>
    <t>"productName": "MNETAP15",</t>
  </si>
  <si>
    <t>"nasProposition":"",</t>
  </si>
  <si>
    <t>"priceplanDescription":"CVG 5G Net SIM 199, Net 10GB"</t>
  </si>
  <si>
    <t>"nasProposition": "",</t>
  </si>
  <si>
    <t>"priceplanDescription": "CVG 5G Net SIM 199, Net 10GB"</t>
  </si>
  <si>
    <t>"existing":{</t>
  </si>
  <si>
    <t>"existing": {</t>
  </si>
  <si>
    <t>"nas":{</t>
  </si>
  <si>
    <t>"propositionDescription":""</t>
  </si>
  <si>
    <t>"nas": {</t>
  </si>
  <si>
    <t>"priceplan":{</t>
  </si>
  <si>
    <t>"propositionDescription": ""</t>
  </si>
  <si>
    <t>"rc":199,</t>
  </si>
  <si>
    <t>"socCode":"24925229"</t>
  </si>
  <si>
    <t>"priceplan": {</t>
  </si>
  <si>
    <t>"rc": 199,</t>
  </si>
  <si>
    <t>"subscriber":{</t>
  </si>
  <si>
    <t>"socCode": "24925229"</t>
  </si>
  <si>
    <t>"subscriber": {</t>
  </si>
  <si>
    <t>"id":"PS100004",</t>
  </si>
  <si>
    <t>"mainPriceplan":"MNETAP15",</t>
  </si>
  <si>
    <t>"id": "PS100004",</t>
  </si>
  <si>
    <t>"smsLang":"TH",</t>
  </si>
  <si>
    <t>"mainPriceplan": "MNETAP15",</t>
  </si>
  <si>
    <t>"titleCode":"T0120"</t>
  </si>
  <si>
    <t>"smsLang": "TH",</t>
  </si>
  <si>
    <t>"titleCode": "T0120"</t>
  </si>
  <si>
    <t>"productIdNumber":"033000309",</t>
  </si>
  <si>
    <t>"productIdNumber": "033000309",</t>
  </si>
  <si>
    <t>"assetNumber":"50405974d3622926968064f5dbeaf2e6e17e7d71641f03bf7d32125b7ab5871f",</t>
  </si>
  <si>
    <t>"assetNumber": "50405974d3622926968064f5dbeaf2e6e17e7d71641f03bf7d32125b7ab5871f",</t>
  </si>
  <si>
    <t>"marketingDescription":"FTTH-TrueSmartChoice 2P+ Fixedline plus",</t>
  </si>
  <si>
    <t>"priceplanDescription":"Priceplan Pay per user/ ส่วนลด 200บ. สำหรับการโทร LC,MB,DLD,S1,S8 (IPI200PP002)"</t>
  </si>
  <si>
    <t>"marketingDescription": "FTTH-TrueSmartChoice 2P+ Fixedline plus",</t>
  </si>
  <si>
    <t>"priceplanDescription": "Priceplan Pay per user/ ส่วนลด 200บ. สำหรับการโทร LC,MB,DLD,S1,S8 (IPI200PP002)"</t>
  </si>
  <si>
    <t>"product": "CONVERGENCE",</t>
  </si>
  <si>
    <t>"productIdName": "CONVERGENCE"</t>
  </si>
  <si>
    <t>"partnerCode":"48001860",</t>
  </si>
  <si>
    <t>"code":"48001860"</t>
  </si>
  <si>
    <t>"partnerCode": "48001860",</t>
  </si>
  <si>
    <t>"code": "48001860"</t>
  </si>
  <si>
    <t>"gisTxId":"20251219-O-0043787",</t>
  </si>
  <si>
    <t>"refE2eId": "572D6F6ABCE748DB9D9761789ACFEF09",</t>
  </si>
  <si>
    <t>"remark":"iOS Test เก้า",</t>
  </si>
  <si>
    <t>"validateDopaStatus":"N",</t>
  </si>
  <si>
    <t>"gisTxId": "20251219-O-0043787",</t>
  </si>
  <si>
    <t>"remark": "iOS Test เก้า",</t>
  </si>
  <si>
    <t>"validateDopaStatus": "N",</t>
  </si>
  <si>
    <t>"neighbor": {}</t>
  </si>
  <si>
    <t>"work_permit_card"</t>
  </si>
  <si>
    <t>"PS100004"</t>
  </si>
  <si>
    <t>"MOCKTICK21"</t>
  </si>
  <si>
    <t>"number":"27/107",</t>
  </si>
  <si>
    <t>"subDistrict": "กระทุ่มล้ม"</t>
  </si>
  <si>
    <t>"subDistrict":"กระทุ่มล้ม"</t>
  </si>
  <si>
    <t>"birthday": "25341210",</t>
  </si>
  <si>
    <t>"birthday":"25341210",</t>
  </si>
  <si>
    <t>"en": "Raphatrada",</t>
  </si>
  <si>
    <t>"en":"Raphatrada",</t>
  </si>
  <si>
    <t>"th": "ลภัสรดา"</t>
  </si>
  <si>
    <t>"th":"ลภัสรดา"</t>
  </si>
  <si>
    <t>"en": "Phanroen",</t>
  </si>
  <si>
    <t>"th": "พันเรือน"</t>
  </si>
  <si>
    <t>"en":"Phanroen",</t>
  </si>
  <si>
    <t>"th":"พันเรือน"</t>
  </si>
  <si>
    <t>"gender": "2"</t>
  </si>
  <si>
    <t>"type": "อาคาร/ตึกสูง 4"</t>
  </si>
  <si>
    <t>"type":"อาคาร/ตึกสูง 4"</t>
  </si>
  <si>
    <t>"quantity": "0",</t>
  </si>
  <si>
    <t>"quantity":"0",</t>
  </si>
  <si>
    <t>"promotion": "VDT60-200"</t>
  </si>
  <si>
    <t>"promotion":"VDT60-200"</t>
  </si>
  <si>
    <t>"group": "DL1",</t>
  </si>
  <si>
    <t>"groupLogin": "DL1",</t>
  </si>
  <si>
    <t>"group":"DL1",</t>
  </si>
  <si>
    <t>"groupLogin":"DL1",</t>
  </si>
  <si>
    <t>"responseDateTime": "20-12-2568 01:01",</t>
  </si>
  <si>
    <t>https://drive.google.com/drive/folders/17Sdj-_3S2kxGHwOYvSyyPxl2_RzeVF6B?usp=drive_link</t>
  </si>
  <si>
    <t>cpEmpFfPrivilegeDesc : "สิทธิพิเศษ CP Friend &amp; Family \/ เพิ่มความเร็วอินเทอร์เน็ต",</t>
  </si>
  <si>
    <t>orderId : "2512182215A1TO3P0831",</t>
  </si>
  <si>
    <t>responseDateTime:"18-12-2568 23:03",</t>
  </si>
  <si>
    <t>dwNeighborAddressId : "34567282",</t>
  </si>
  <si>
    <t>dwFeeCollection : "Y",</t>
  </si>
  <si>
    <t>lastname : "นานาย",</t>
  </si>
  <si>
    <t>longitude : "100.580989",</t>
  </si>
  <si>
    <t>latitude : "13.784989999999999",</t>
  </si>
  <si>
    <t>dwNeighborCircuitId : "9604367615",</t>
  </si>
  <si>
    <t>firstname : "แซดนาย"</t>
  </si>
  <si>
    <t>txId : "20251218-O-0043778",</t>
  </si>
  <si>
    <t>zip : "10310",</t>
  </si>
  <si>
    <t>addressId : "34568683",</t>
  </si>
  <si>
    <t>name : "SS",</t>
  </si>
  <si>
    <t>spliterL2 : "BKK17X0603Y"</t>
  </si>
  <si>
    <t>contactName : "แซดนาย",</t>
  </si>
  <si>
    <t>houseNumber : "390",</t>
  </si>
  <si>
    <t>upload : "700",</t>
  </si>
  <si>
    <t>download : "700",</t>
  </si>
  <si>
    <t>street : "Pass",</t>
  </si>
  <si>
    <t>description : "700 Mbps"</t>
  </si>
  <si>
    <t>moo : "7",</t>
  </si>
  <si>
    <t>contactLastname : "นานาย",</t>
  </si>
  <si>
    <t>district : "ห้วยขวาง",</t>
  </si>
  <si>
    <t>subDistrict : "สามเสนนอก",</t>
  </si>
  <si>
    <t>reason : "04_ย้ายบ้าน",</t>
  </si>
  <si>
    <t>freeInPackageQuantity : "1",</t>
  </si>
  <si>
    <t>totalQuantity : "1",</t>
  </si>
  <si>
    <t>offerName : "FTTH(M)_3POTT_True Gigatex Pro 300\/300Mbps. CT24",</t>
  </si>
  <si>
    <t>offerCode : "FTOT41-300"</t>
  </si>
  <si>
    <t>categoryCode : "HSI_FTTH_3POTT",</t>
  </si>
  <si>
    <t>offerName : "FTTH 3POTT Gigatex Smart Plus contract 24M",</t>
  </si>
  <si>
    <t>offerCode : "FTTH 3POTT"</t>
  </si>
  <si>
    <t>preferDate : "2025-12-24",</t>
  </si>
  <si>
    <t>date : "2025-12-24"</t>
  </si>
  <si>
    <t>tvsInfo : {</t>
  </si>
  <si>
    <t>gisTxId : "20251218-O-0043778",</t>
  </si>
  <si>
    <t>packageId : "512",</t>
  </si>
  <si>
    <t>packageDescription : "ติดตั้งกล่อง TrueID TV Gen2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</si>
  <si>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packageMaster : "CP BASIC50 TRUETV",</t>
  </si>
  <si>
    <t>promotionId : "4039",</t>
  </si>
  <si>
    <t>packageName 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</t>
  </si>
  <si>
    <t>tvsConsent : "Y",</t>
  </si>
  <si>
    <t>tvsConsent : "Y"</t>
  </si>
  <si>
    <t>circuitId : "9604367615",</t>
  </si>
  <si>
    <t>addressId : "34567282"</t>
  </si>
  <si>
    <t>name : "SS"</t>
  </si>
  <si>
    <t>subDistrict : "สามเสนนอก"</t>
  </si>
  <si>
    <t>cpEmpFF : {</t>
  </si>
  <si>
    <t>refCode : "498B3BAC22",</t>
  </si>
  <si>
    <t>companyGroup : "CP ALL",</t>
  </si>
  <si>
    <t>code : "CPFF"</t>
  </si>
  <si>
    <t>promotion : "FTOT41-300"</t>
  </si>
  <si>
    <t>convergenceCode : "3POTT",</t>
  </si>
  <si>
    <t>quantity : "1",</t>
  </si>
  <si>
    <t>expireDate : "25690613",</t>
  </si>
  <si>
    <t>birthday : "25331009",</t>
  </si>
  <si>
    <t>th : "นานาย"</t>
  </si>
  <si>
    <t>th : "แซดนาย",</t>
  </si>
  <si>
    <t>th : "นานาย",</t>
  </si>
  <si>
    <t>th : "แซดนาย"</t>
  </si>
  <si>
    <t>birthday : "1990-10-09",</t>
  </si>
  <si>
    <t>district : "สามชุก",</t>
  </si>
  <si>
    <t>number : "39",</t>
  </si>
  <si>
    <t>province : "สุพรรณบุรี",</t>
  </si>
  <si>
    <t>subDistrict : "สามชุก",</t>
  </si>
  <si>
    <t>province : "สุพรรณบุรี"</t>
  </si>
  <si>
    <t>expireDate : "2026-06-13",</t>
  </si>
  <si>
    <t>code : "CPFF",</t>
  </si>
  <si>
    <t>slugId : "ZVqOxjJF",</t>
  </si>
  <si>
    <t>documentNumber : "50405974d3622926968064f5dbeaf2e6e35909b7f3e16c2aa8395da2d6107115"</t>
  </si>
  <si>
    <t>emp : {</t>
  </si>
  <si>
    <t>orderId : "2512182215A1TO3P0831"</t>
  </si>
  <si>
    <t>cpEmpFfPrivilegeX : "สิทธิพิเศษ CP Friend &amp; Family \/ เพิ่มความเร็วอินเทอร์เน็ต",</t>
  </si>
  <si>
    <t>ZVqOxjJF</t>
  </si>
  <si>
    <t>validateDopaStatus : "N"</t>
  </si>
  <si>
    <t>idNumber : "0072011129851"</t>
  </si>
  <si>
    <t>firstname : "แซดนาย",</t>
  </si>
  <si>
    <t>idExpireDate : "2026-06-13T00:00:00+0700",</t>
  </si>
  <si>
    <t>birthdate : "1990-10-09T00:00:00+0700",</t>
  </si>
  <si>
    <t>language : "EN"</t>
  </si>
  <si>
    <t>productName : "FTTH(M)_3POTT_True Gigatex Pro 300\/300Mbps. CT24",</t>
  </si>
  <si>
    <t>amount : 0,</t>
  </si>
  <si>
    <t>reason : "04_ย้ายบ้าน"</t>
  </si>
  <si>
    <t>latitude : "13.784989999999999"</t>
  </si>
  <si>
    <t>value : "HSI_FTTH_3POTT"</t>
  </si>
  <si>
    <t>value : "FTTH 3POTT"</t>
  </si>
  <si>
    <t>value : "FTTH 3POTT Gigatex Smart Plus contract 24M"</t>
  </si>
  <si>
    <t>value : "TOLENTRY"</t>
  </si>
  <si>
    <t>value : "Internet Service Contract Period (CONTRACT)"</t>
  </si>
  <si>
    <t>spliterL2 : "BKK17X0603Y",</t>
  </si>
  <si>
    <t>description : "FTTH(M)_3POTT_True Gigatex Pro 300\/300Mbps. CT24"</t>
  </si>
  <si>
    <t>resourceId : "34568683",</t>
  </si>
  <si>
    <t>promotionCode : "FTOT41-300",</t>
  </si>
  <si>
    <t>product : "TVS",</t>
  </si>
  <si>
    <t>accountMaster : "0",</t>
  </si>
  <si>
    <t>houseMember : "1",</t>
  </si>
  <si>
    <t>dwellingType : "3",</t>
  </si>
  <si>
    <t>installType : "6",</t>
  </si>
  <si>
    <t>tvsServiceType : "A",</t>
  </si>
  <si>
    <t>point : "1",</t>
  </si>
  <si>
    <t>pointOtt : "1"</t>
  </si>
  <si>
    <t>invoicePeriod : "1",</t>
  </si>
  <si>
    <t>saleInfo : {</t>
  </si>
  <si>
    <t>saleId : "10008445",</t>
  </si>
  <si>
    <t>saleName : "- บริษัท คอมเซเว่น อินเตอร์เนชั่นแนล จำกัด - บานานา ไอที บาย คอมเซเว่น แอด ฟิวเจอร์พาร์ค รังสิต -"</t>
  </si>
  <si>
    <t>showUsageDetail : "N",</t>
  </si>
  <si>
    <t>package : {</t>
  </si>
  <si>
    <t>name 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</si>
  <si>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master : "CP BASIC50 TRUETV",</t>
  </si>
  <si>
    <t>description : "ติดตั้งกล่อง TrueID TV Gen2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</si>
  <si>
    <t>paymentCode : "C",</t>
  </si>
  <si>
    <t>tvsCustomerType : "N"</t>
  </si>
  <si>
    <t>productIdName : "TVS_THAI_ID",</t>
  </si>
  <si>
    <t>https://drive.google.com/drive/folders/15iGAORo5J-VO5JSTlPs8gQzJHMkQe5r5</t>
  </si>
  <si>
    <t xml:space="preserve">Error API uploadFilesToS3 ตอนดู Log แล้วแอพค้าง </t>
  </si>
  <si>
    <t>"orderId": "2512221138A1TO3P435E",</t>
  </si>
  <si>
    <t>"code": "HLC-TOL-SO-S-500001",</t>
  </si>
  <si>
    <t>เลยไม่มาสามารถนำ log มาแปะได้</t>
  </si>
  <si>
    <t>"userId": "30100041",</t>
  </si>
  <si>
    <t>"email": "testios@gmail.com",</t>
  </si>
  <si>
    <t>"message": "Internal server error - [submitProvisioningOrder] ❌ [SMARTUI-submitProvisioningOrder] [SMARTUI-submitProvisioningOrder] Status: 500 Internal Server Error {\n \"trx-id\": \"8CEJHXYDG8Z8I\",\n \"status\": \"UNSUCCESSFUL\",\n \"process-instance\": \"tmsapnpr1 (instance: SFF_node1)\",\n \"fault\": {\n \"name\": \"th.co.truecorp.ads.order.OrderModificationException\",\n \"code\": \"APP-500\",\n \"message\": \"Unable to save order cause by duplicate order id 2512221138A1TO3P435E\",\n \"detailed-message\": \"OrderModificationException Unable to save order cause by duplicate order id 2512221138A1TO3P435E. \"\n },\n \"display-messages\": [\n {\n \"message\": \"Unable to save order cause by duplicate order id 2512221138A1TO3P435E\",\n \"message-type\": \"ERROR\",\n \"en-message\": \"Unable to save order cause by duplicate order id 2512221138A1TO3P435E\",\n \"th-message\": \"Unable to save order cause by duplicate order id 2512221138A1TO3P435E\",\n \"technical-message\": \"tmsapnpr1 (instance: SFF_node1) OrderModificationException Unable to save order cause by duplicate order id 2512221138A1TO3P435E. \"\n }\n ]\n} {} Error: [SMARTUI-submitProvisioningOrder] [SMARTUI-submitProvisioningOrder] Status: 500 Internal Server Error {\n \"trx-id\": \"8CEJHXYDG8Z8I\",\n \"status\": \"UNSUCCESSFUL\",\n \"process-instance\": \"tmsapnpr1 (instance: SFF_node1)\",\n \"fault\": {\n \"name\": \"th.co.truecorp.ads.order.OrderModificationException\",\n \"code\": \"APP-500\",\n \"message\": \"Unable to save order cause by duplicate order id 2512221138A1TO3P435E\",\n \"detailed-message\": \"OrderModificationException Unable to save order cause by duplicate order id 2512221138A1TO3P435E. \"\n },\n \"display-messages\": [\n {\n \"message\": \"Unable to save order cause by duplicate order id 2512221138A1TO3P435E\",\n \"message-type\": \"ERROR\",\n \"en-message\": \"Unable to save order cause by duplicate order id 2512221138A1TO3P435E\",\n \"th-message\": \"Unable to save order cause by duplicate order id 2512221138A1TO3P435E\",\n \"technical-message\": \"tmsapnpr1 (instance: SFF_node1) OrderModificationException Unable to save order cause by duplicate order id 2512221138A1TO3P435E.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</si>
  <si>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"language": "EN",</t>
  </si>
  <si>
    <t>"debug": "[submitProvisioningOrder] ❌ [SMARTUI-submitProvisioningOrder] [SMARTUI-submitProvisioningOrder] Status: 500 Internal Server Error {\n \"trx-id\": \"8CEJHXYDG8Z8I\",\n \"status\": \"UNSUCCESSFUL\",\n \"process-instance\": \"tmsapnpr1 (instance: SFF_node1)\",\n \"fault\": {\n \"name\": \"th.co.truecorp.ads.order.OrderModificationException\",\n \"code\": \"APP-500\",\n \"message\": \"Unable to save order cause by duplicate order id 2512221138A1TO3P435E\",\n \"detailed-message\": \"OrderModificationException Unable to save order cause by duplicate order id 2512221138A1TO3P435E. \"\n },\n \"display-messages\": [\n {\n \"message\": \"Unable to save order cause by duplicate order id 2512221138A1TO3P435E\",\n \"message-type\": \"ERROR\",\n \"en-message\": \"Unable to save order cause by duplicate order id 2512221138A1TO3P435E\",\n \"th-message\": \"Unable to save order cause by duplicate order id 2512221138A1TO3P435E\",\n \"technical-message\": \"tmsapnpr1 (instance: SFF_node1) OrderModificationException Unable to save order cause by duplicate order id 2512221138A1TO3P435E. \"\n }\n ]\n} {} Error: [SMARTUI-submitProvisioningOrder] [SMARTUI-submitProvisioningOrder] Status: 500 Internal Server Error {\n \"trx-id\": \"8CEJHXYDG8Z8I\",\n \"status\": \"UNSUCCESSFUL\",\n \"process-instance\": \"tmsapnpr1 (instance: SFF_node1)\",\n \"fault\": {\n \"name\": \"th.co.truecorp.ads.order.OrderModificationException\",\n \"code\": \"APP-500\",\n \"message\": \"Unable to save order cause by duplicate order id 2512221138A1TO3P435E\",\n \"detailed-message\": \"OrderModificationException Unable to save order cause by duplicate order id 2512221138A1TO3P435E. \"\n },\n \"display-messages\": [\n {\n \"message\": \"Unable to save order cause by duplicate order id 2512221138A1TO3P435E\",\n \"message-type\": \"ERROR\",\n \"en-message\": \"Unable to save order cause by duplicate order id 2512221138A1TO3P435E\",\n \"th-message\": \"Unable to save order cause by duplicate order id 2512221138A1TO3P435E\",\n \"technical-message\": \"tmsapnpr1 (instance: SFF_node1) OrderModificationException Unable to save order cause by duplicate order id 2512221138A1TO3P435E.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</si>
  <si>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"smsNumber": "50405974d3622926968064f5dbeaf2e646e81dfeab895949649d88400f99dd8d"</t>
  </si>
  <si>
    <t>"stacktrace": "Error: [submitProvisioningOrder] ❌ [SMARTUI-submitProvisioningOrder] [SMARTUI-submitProvisioningOrder] Status: 500 Internal Server Error {\n \"trx-id\": \"8CEJHXYDG8Z8I\",\n \"status\": \"UNSUCCESSFUL\",\n \"process-instance\": \"tmsapnpr1 (instance: SFF_node1)\",\n \"fault\": {\n \"name\": \"th.co.truecorp.ads.order.OrderModificationException\",\n \"code\": \"APP-500\",\n \"message\": \"Unable to save order cause by duplicate order id 2512221138A1TO3P435E\",\n \"detailed-message\": \"OrderModificationException Unable to save order cause by duplicate order id 2512221138A1TO3P435E. \"\n },\n \"display-messages\": [\n {\n \"message\": \"Unable to save order cause by duplicate order id 2512221138A1TO3P435E\",\n \"message-type\": \"ERROR\",\n \"en-message\": \"Unable to save order cause by duplicate order id 2512221138A1TO3P435E\",\n \"th-message\": \"Unable to save order cause by duplicate order id 2512221138A1TO3P435E\",\n \"technical-message\": \"tmsapnpr1 (instance: SFF_node1) OrderModificationException Unable to save order cause by duplicate order id 2512221138A1TO3P435E. \"\n }\n ]\n} {} Error: [SMARTUI-submitProvisioningOrder] [SMARTUI-submitProvisioningOrder] Status: 500 Internal Server Error {\n \"trx-id\": \"8CEJHXYDG8Z8I\",\n \"status\": \"UNSUCCESSFUL\",\n \"process-instance\": \"tmsapnpr1 (instance: SFF_node1)\",\n \"fault\": {\n \"name\": \"th.co.truecorp.ads.order.OrderModificationException\",\n \"code\": \"APP-500\",\n \"message\": \"Unable to save order cause by duplicate order id 2512221138A1TO3P435E\",\n \"detailed-message\": \"OrderModificationException Unable to save order cause by duplicate order id 2512221138A1TO3P435E. \"\n },\n \"display-messages\": [\n {\n \"message\": \"Unable to save order cause by duplicate order id 2512221138A1TO3P435E\",\n \"message-type\": \"ERROR\",\n \"en-message\": \"Unable to save order cause by duplicate order id 2512221138A1TO3P435E\",\n \"th-message\": \"Unable to save order cause by duplicate order id 2512221138A1TO3P435E\",\n \"technical-message\": \"tmsapnpr1 (instance: SFF_node1) OrderModificationException Unable to save order cause by duplicate order id 2512221138A1TO3P435E.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(file:///app/build/controllers/summitorder.controller.js:164:47)\n at submitProvisioningOrder (file:///app/build/controllers/summitorder.controller.js:122:15)\n at process.processTicksAndRejections (node:internal/process/task_queues:103:5)\n at async submitOrder (file:///app/build/controllers/summitorder.controller.js:164:47)"</t>
  </si>
  <si>
    <t>"firstname": "จิระพงษ์",</t>
  </si>
  <si>
    <t>"lastname": "พันธุ์เชย",</t>
  </si>
  <si>
    <t>"longitude": "100.57224",</t>
  </si>
  <si>
    <t>"tapName": "SRKT02\/14\/32K17W8",</t>
  </si>
  <si>
    <t>"idNumber": "1720900169224"</t>
  </si>
  <si>
    <t>"latitude": "13.740670999999999",</t>
  </si>
  <si>
    <t>"birthdate": "2006-01-15T00:00:00+0700",</t>
  </si>
  <si>
    <t>"language": "EN"</t>
  </si>
  <si>
    <t>"media": "FTTC-DOCSIS",</t>
  </si>
  <si>
    <t>"tapNo": "BKK17C09186",</t>
  </si>
  <si>
    <t>"txId": "20251222-O-0043925",</t>
  </si>
  <si>
    <t>"addressId": "33116360"</t>
  </si>
  <si>
    <t>"phoneNumber1": "0895424411",</t>
  </si>
  <si>
    <t>"valueBundlePrivilegeDesc": "สิทธิพิเศษเบอร์ TRUE หรือ DTAC",</t>
  </si>
  <si>
    <t>"phoneNumber2": "0895424422",</t>
  </si>
  <si>
    <t>"email": "testios@gmail.com"</t>
  </si>
  <si>
    <t>"gender": "MALE"</t>
  </si>
  <si>
    <t>"smsNumber": "0895424411",</t>
  </si>
  <si>
    <t>"dtrCode": "30100041",</t>
  </si>
  <si>
    <t>"flpInfoList": [],</t>
  </si>
  <si>
    <t>"date": "2025-12-30",</t>
  </si>
  <si>
    <t>"from": "13:00",</t>
  </si>
  <si>
    <t>"to": "18:00"</t>
  </si>
  <si>
    <t>"contactName": "จิระพงษ์",</t>
  </si>
  <si>
    <t>"contactLastname": "พันธุ์เชย",</t>
  </si>
  <si>
    <t>"softBundleDtac": {</t>
  </si>
  <si>
    <t>"productIdNumber": "50405974d3622926968064f5dbeaf2e662d1e8d0c31eed232166091c47c0e713",</t>
  </si>
  <si>
    <t>"name": "U condo",</t>
  </si>
  <si>
    <t>"companyCode": "DT"</t>
  </si>
  <si>
    <t>"isOutlet": false,</t>
  </si>
  <si>
    <t>"to": "11:00",</t>
  </si>
  <si>
    <t>"from": "10:00"</t>
  </si>
  <si>
    <t>"phoneNumber2": "50405974d3622926968064f5dbeaf2e664783200d4c9897837ded583d999405c",</t>
  </si>
  <si>
    <t>"phoneNumber1": "50405974d3622926968064f5dbeaf2e646e81dfeab895949649d88400f99dd8d",</t>
  </si>
  <si>
    <t>"remark": "QA - kik"</t>
  </si>
  <si>
    <t>"convergenceCode": "3POTT",</t>
  </si>
  <si>
    <t>"zip": "10110",</t>
  </si>
  <si>
    <t>"name": "U condo"</t>
  </si>
  <si>
    <t>"province": "กรุงเทพมหานคร"</t>
  </si>
  <si>
    <t>"partnerCode": "30101501",</t>
  </si>
  <si>
    <t>"name": "นาง ธัญญา สัตตภัณฑ์",</t>
  </si>
  <si>
    <t>"channel": "DRS",</t>
  </si>
  <si>
    <t>"saleGroup": "DS2",</t>
  </si>
  <si>
    <t>"saleCode": "39027264"</t>
  </si>
  <si>
    <t>"tvsConsent": "N"</t>
  </si>
  <si>
    <t>"summaryPrice": "199.0",</t>
  </si>
  <si>
    <t>"totalQuantity": "0",</t>
  </si>
  <si>
    <t>"orderType": "EXISTING",</t>
  </si>
  <si>
    <t>"resourceId": "33116360",</t>
  </si>
  <si>
    <t>"accessMode": "FTTC-DOCSIS",</t>
  </si>
  <si>
    <t>"convergenceCode": "3POTT"</t>
  </si>
  <si>
    <t>"code": "DC100BA",</t>
  </si>
  <si>
    <t>"value": 9</t>
  </si>
  <si>
    <t>"category": "HSI_DISCOUNT_DISCOUNT FOR ONE"</t>
  </si>
  <si>
    <t>"offerName": "FTTB Bao Bao Contract 24M 200\/30Mbps 2P+TMV10GB",</t>
  </si>
  <si>
    <t>"longitude": "100.57224"</t>
  </si>
  <si>
    <t>"district": "บางบัวทอง",</t>
  </si>
  <si>
    <t>"slugId": "MOCKTNJTMHDTAC01",</t>
  </si>
  <si>
    <t>"th": "จิระพงษ์",</t>
  </si>
  <si>
    <t>"en": "Jirapong"</t>
  </si>
  <si>
    <t>"en": "Phanchoi",</t>
  </si>
  <si>
    <t>"th": "พันธุ์เชย"</t>
  </si>
  <si>
    <t>"subDistrict": "บางรักพัฒนา",</t>
  </si>
  <si>
    <t>"province": "นนทบุรี",</t>
  </si>
  <si>
    <t>"documentNumber": "50405974d3622926968064f5dbeaf2e683706baddfc637527a8e9b0db919964e",</t>
  </si>
  <si>
    <t>"number": "106\/203",</t>
  </si>
  <si>
    <t>"birthday": "2006-01-15"</t>
  </si>
  <si>
    <t>"tap": {</t>
  </si>
  <si>
    <t>"name": "SRKT02/14/32K17W8",</t>
  </si>
  <si>
    <t>"tapNumber": "BKK17C09186"</t>
  </si>
  <si>
    <t>"product": "SOFT_DTAC",</t>
  </si>
  <si>
    <t>"productIdName": "SOFT_DTAC",</t>
  </si>
  <si>
    <t>"productIdNumber": "66628347207",</t>
  </si>
  <si>
    <t>"info": {}</t>
  </si>
  <si>
    <t>"code": "30100041"</t>
  </si>
  <si>
    <t>"refE2eId": "3A9C119863FC457D9098339B9561C5FD",</t>
  </si>
  <si>
    <t>"gisTxId": "20251222-O-0043925",</t>
  </si>
  <si>
    <t>"remark": "QA - kik",</t>
  </si>
  <si>
    <t>"valueBundlePrivilegeX": "สิทธิพิเศษเบอร์ TRUE หรือ DTAC",</t>
  </si>
  <si>
    <t>"1720900169224"</t>
  </si>
  <si>
    <t>"MOCKTNJTMHDTAC01"</t>
  </si>
  <si>
    <t>"number": "106/203",</t>
  </si>
  <si>
    <t>"subDistrict": "บางรักพัฒนา"</t>
  </si>
  <si>
    <t>"birthday": "25490115",</t>
  </si>
  <si>
    <t>"en": "Jirapong",</t>
  </si>
  <si>
    <t>"th": "จิระพงษ์"</t>
  </si>
  <si>
    <t>"group": "DS2",</t>
  </si>
  <si>
    <t>"groupLogin": "DS2",</t>
  </si>
  <si>
    <t>https://drive.google.com/drive/folders/1WRLbCZd1zS68qPVmkrIXUUOf8r5iiunW</t>
  </si>
  <si>
    <t>"orderId": "2512191718A1TO4PD243",</t>
  </si>
  <si>
    <t>"orderId": "2512182141A1TO4P5F8E",</t>
  </si>
  <si>
    <t>"dtrCode": "10014550",</t>
  </si>
  <si>
    <t>"format" : "S",</t>
  </si>
  <si>
    <t>"message": "Internal server error - [submitProvisioningOrder] ❌ [SMARTUI-submitProvisioningOrder] [SMARTUI-submitProvisioningOrder] Status: 500 Internal Server Error {\n \"trx-id\": \"77EJIZ60XCIBX\",\n \"status\": \"UNSUCCESSFUL\",\n \"process-instance\": \"tmsapnpr1 (instance: SFF_node1)\",\n \"fault\": {\n \"name\": \"th.co.truecorp.ads.order.OrderModificationException\",\n \"code\": \"APP-500\",\n \"message\": \"Unable to save order cause by duplicate order id 2512182141A1TO4P5F8E\",\n \"detailed-message\": \"OrderModificationException Unable to save order cause by duplicate order id 2512182141A1TO4P5F8E. \"\n },\n \"display-messages\": [\n {\n \"message\": \"Unable to save order cause by duplicate order id 2512182141A1TO4P5F8E\",\n \"message-type\": \"ERROR\",\n \"en-message\": \"Unable to save order cause by duplicate order id 2512182141A1TO4P5F8E\",\n \"th-message\": \"Unable to save order cause by duplicate order id 2512182141A1TO4P5F8E\",\n \"technical-message\": \"tmsapnpr1 (instance: SFF_node1) OrderModificationException Unable to save order cause by duplicate order id 2512182141A1TO4P5F8E. \"\n }\n ]\n} {} Error: [SMARTUI-submitProvisioningOrder] [SMARTUI-submitProvisioningOrder] Status: 500 Internal Server Error {\n \"trx-id\": \"77EJIZ60XCIBX\",\n \"status\": \"UNSUCCESSFUL\",\n \"process-instance\": \"tmsapnpr1 (instance: SFF_node1)\",\n \"fault\": {\n \"name\": \"th.co.truecorp.ads.order.OrderModificationException\",\n \"code\": \"APP-500\",\n \"message\": \"Unable to save order cause by duplicate order id 2512182141A1TO4P5F8E\",\n \"detailed-message\": \"OrderModificationException Unable to save order cause by duplicate order id 2512182141A1TO4P5F8E. \"\n },\n \"display-messages\": [\n {\n \"message\": \"Unable to save order cause by duplicate order id 2512182141A1TO4P5F8E\",\n \"message-type\": \"ERROR\",\n \"en-message\": \"Unable to save order cause by duplicate order id 2512182141A1TO4P5F8E\",\n \"th-message\": \"Unable to save order cause by duplicate order id 2512182141A1TO4P5F8E\",\n \"technical-message\": \"tmsapnpr1 (instance: SFF_node1) OrderModificationException Unable to save order cause by duplicate order id 2512182141A1TO4P5F8E.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</si>
  <si>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"smsNumber" : "50405974d3622926968064f5dbeaf2e6dc43ed355d0723b845830f7798c88a94"</t>
  </si>
  <si>
    <t>"convergenceCode": "4POTT",</t>
  </si>
  <si>
    <t>"debug": "[submitProvisioningOrder] ❌ [SMARTUI-submitProvisioningOrder] [SMARTUI-submitProvisioningOrder] Status: 500 Internal Server Error {\n \"trx-id\": \"77EJIZ60XCIBX\",\n \"status\": \"UNSUCCESSFUL\",\n \"process-instance\": \"tmsapnpr1 (instance: SFF_node1)\",\n \"fault\": {\n \"name\": \"th.co.truecorp.ads.order.OrderModificationException\",\n \"code\": \"APP-500\",\n \"message\": \"Unable to save order cause by duplicate order id 2512182141A1TO4P5F8E\",\n \"detailed-message\": \"OrderModificationException Unable to save order cause by duplicate order id 2512182141A1TO4P5F8E. \"\n },\n \"display-messages\": [\n {\n \"message\": \"Unable to save order cause by duplicate order id 2512182141A1TO4P5F8E\",\n \"message-type\": \"ERROR\",\n \"en-message\": \"Unable to save order cause by duplicate order id 2512182141A1TO4P5F8E\",\n \"th-message\": \"Unable to save order cause by duplicate order id 2512182141A1TO4P5F8E\",\n \"technical-message\": \"tmsapnpr1 (instance: SFF_node1) OrderModificationException Unable to save order cause by duplicate order id 2512182141A1TO4P5F8E. \"\n }\n ]\n} {} Error: [SMARTUI-submitProvisioningOrder] [SMARTUI-submitProvisioningOrder] Status: 500 Internal Server Error {\n \"trx-id\": \"77EJIZ60XCIBX\",\n \"status\": \"UNSUCCESSFUL\",\n \"process-instance\": \"tmsapnpr1 (instance: SFF_node1)\",\n \"fault\": {\n \"name\": \"th.co.truecorp.ads.order.OrderModificationException\",\n \"code\": \"APP-500\",\n \"message\": \"Unable to save order cause by duplicate order id 2512182141A1TO4P5F8E\",\n \"detailed-message\": \"OrderModificationException Unable to save order cause by duplicate order id 2512182141A1TO4P5F8E. \"\n },\n \"display-messages\": [\n {\n \"message\": \"Unable to save order cause by duplicate order id 2512182141A1TO4P5F8E\",\n \"message-type\": \"ERROR\",\n \"en-message\": \"Unable to save order cause by duplicate order id 2512182141A1TO4P5F8E\",\n \"th-message\": \"Unable to save order cause by duplicate order id 2512182141A1TO4P5F8E\",\n \"technical-message\": \"tmsapnpr1 (instance: SFF_node1) OrderModificationException Unable to save order cause by duplicate order id 2512182141A1TO4P5F8E.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</si>
  <si>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"stacktrace": "Error: [submitProvisioningOrder] ❌ [SMARTUI-submitProvisioningOrder] [SMARTUI-submitProvisioningOrder] Status: 500 Internal Server Error {\n \"trx-id\": \"77EJIZ60XCIBX\",\n \"status\": \"UNSUCCESSFUL\",\n \"process-instance\": \"tmsapnpr1 (instance: SFF_node1)\",\n \"fault\": {\n \"name\": \"th.co.truecorp.ads.order.OrderModificationException\",\n \"code\": \"APP-500\",\n \"message\": \"Unable to save order cause by duplicate order id 2512182141A1TO4P5F8E\",\n \"detailed-message\": \"OrderModificationException Unable to save order cause by duplicate order id 2512182141A1TO4P5F8E. \"\n },\n \"display-messages\": [\n {\n \"message\": \"Unable to save order cause by duplicate order id 2512182141A1TO4P5F8E\",\n \"message-type\": \"ERROR\",\n \"en-message\": \"Unable to save order cause by duplicate order id 2512182141A1TO4P5F8E\",\n \"th-message\": \"Unable to save order cause by duplicate order id 2512182141A1TO4P5F8E\",\n \"technical-message\": \"tmsapnpr1 (instance: SFF_node1) OrderModificationException Unable to save order cause by duplicate order id 2512182141A1TO4P5F8E. \"\n }\n ]\n} {} Error: [SMARTUI-submitProvisioningOrder] [SMARTUI-submitProvisioningOrder] Status: 500 Internal Server Error {\n \"trx-id\": \"77EJIZ60XCIBX\",\n \"status\": \"UNSUCCESSFUL\",\n \"process-instance\": \"tmsapnpr1 (instance: SFF_node1)\",\n \"fault\": {\n \"name\": \"th.co.truecorp.ads.order.OrderModificationException\",\n \"code\": \"APP-500\",\n \"message\": \"Unable to save order cause by duplicate order id 2512182141A1TO4P5F8E\",\n \"detailed-message\": \"OrderModificationException Unable to save order cause by duplicate order id 2512182141A1TO4P5F8E. \"\n },\n \"display-messages\": [\n {\n \"message\": \"Unable to save order cause by duplicate order id 2512182141A1TO4P5F8E\",\n \"message-type\": \"ERROR\",\n \"en-message\": \"Unable to save order cause by duplicate order id 2512182141A1TO4P5F8E\",\n \"th-message\": \"Unable to save order cause by duplicate order id 2512182141A1TO4P5F8E\",\n \"technical-message\": \"tmsapnpr1 (instance: SFF_node1) OrderModificationException Unable to save order cause by duplicate order id 2512182141A1TO4P5F8E.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(file:///app/build/controllers/summitorder.controller.js:164:47)\n at submitProvisioningOrder (file:///app/build/controllers/summitorder.controller.js:122:15)\n at process.processTicksAndRejections (node:internal/process/task_queues:103:5)\n at async submitOrder (file:///app/build/controllers/summitorder.controller.js:164:47)"</t>
  </si>
  <si>
    <t>"firstname": "บุรี",</t>
  </si>
  <si>
    <t>"lastname": "ณัฐพงศ์คุณากร",</t>
  </si>
  <si>
    <t>"longitude" : "100.565051",</t>
  </si>
  <si>
    <t>"dwType" : "3",</t>
  </si>
  <si>
    <t>"latitude" : "13.76222",</t>
  </si>
  <si>
    <t>"idNumber": "5488847605978"</t>
  </si>
  <si>
    <t>"addressId" : "231095826",</t>
  </si>
  <si>
    <t>"birthdate": "1991-10-07T00:00:00+0700",</t>
  </si>
  <si>
    <t>"phoneNumber1": "50405974D3622926968064F5DBEAF2E686A070E19EFE8542E57871F5769814E9",</t>
  </si>
  <si>
    <t>"phoneNumber2": "",</t>
  </si>
  <si>
    <t>"phoneNumber3": "",</t>
  </si>
  <si>
    <t>"txId" : "20251218-O-0043773",</t>
  </si>
  <si>
    <t>"email": "",</t>
  </si>
  <si>
    <t>"to": "14:00"</t>
  </si>
  <si>
    <t>"spliterL2" : "BKK26X0B02U"</t>
  </si>
  <si>
    <t>"remark": ""</t>
  </si>
  <si>
    <t>"phoneNumber1": "0895424400"</t>
  </si>
  <si>
    <t>"categoryCode" : "HSI_DISCOUNT_DISCOUNT FOR ONE",</t>
  </si>
  <si>
    <t>"offerName" : "TrueOnline Special Discount - TOL Fix Amount (DC100BA)",</t>
  </si>
  <si>
    <t>"offerCode" : "DC100BA",</t>
  </si>
  <si>
    <t>"smsNumber": "0895424400",</t>
  </si>
  <si>
    <t>"smsNumber": "50405974D3622926968064F5DBEAF2E686A070E19EFE8542E57871F5769814E9"</t>
  </si>
  <si>
    <t>"value" : "12",</t>
  </si>
  <si>
    <t>"unit" : "month"</t>
  </si>
  <si>
    <t>"contactName": "บุรี",</t>
  </si>
  <si>
    <t>"contactLastname": "ณัฐพงศ์คุณากร",</t>
  </si>
  <si>
    <t>"upload" : "500"</t>
  </si>
  <si>
    <t>"houseNumber": "322/381",</t>
  </si>
  <si>
    <t>"name": "TG"</t>
  </si>
  <si>
    <t>"discountEntry" : {</t>
  </si>
  <si>
    <t>"code" : "DC100BA",</t>
  </si>
  <si>
    <t>"name": "TG",</t>
  </si>
  <si>
    <t>"name" : "TrueOnline Special Discount - TOL Fix Amount (DC100BA)",</t>
  </si>
  <si>
    <t>"subDistrict": "ดินแดง",</t>
  </si>
  <si>
    <t>"category" : "HSI_DISCOUNT_DISCOUNT FOR ONE",</t>
  </si>
  <si>
    <t>"district": "ดินแดง",</t>
  </si>
  <si>
    <t>"value" : 5,</t>
  </si>
  <si>
    <t>"zip": "10400"</t>
  </si>
  <si>
    <t>"entryFee" : {   ขาด reason</t>
  </si>
  <si>
    <t>"buyExtraQuantity": "0",</t>
  </si>
  <si>
    <t>"amount" : "450.0",</t>
  </si>
  <si>
    <t>"freeInPPackageQuantity": "0",</t>
  </si>
  <si>
    <t>"offerName" : "Internet Service Contract Period (CONTRACT)_450B",</t>
  </si>
  <si>
    <t>"offerCode" : "TOLENTRY450"</t>
  </si>
  <si>
    <t>"value": "12",</t>
  </si>
  <si>
    <t>"routerCode" : "T628_T623_T625PRO_T627PRO",</t>
  </si>
  <si>
    <t>"orderType" : "EXISTING",</t>
  </si>
  <si>
    <t>"price" : "1099.0",</t>
  </si>
  <si>
    <t>"offerCode": "TOLENTRY450",</t>
  </si>
  <si>
    <t>"offerCode" : "FTOT369-1000",</t>
  </si>
  <si>
    <t>"offerName": "Internet Service Contract Period (CONTRACT)_450B",</t>
  </si>
  <si>
    <t>"offerName" : "FTTH_4POTT 1000\/500Mbps +10GB + Netflix Premium CT24"</t>
  </si>
  <si>
    <t>"amount": "450.0"</t>
  </si>
  <si>
    <t>"value": 5,</t>
  </si>
  <si>
    <t>"categoryCode" : "HSI_FTTH_4POTT",</t>
  </si>
  <si>
    <t>"offerName" : "NETFLIX FTTH 4POTT ENTRY FEE 450 BAHT CT24",</t>
  </si>
  <si>
    <t>"offerCode" : "NETFLIX FTTH 4POTT ENTRY FEE 450 BAHT CT24"</t>
  </si>
  <si>
    <t>"iomConvergenceCode" : "DTC_CVG200B"</t>
  </si>
  <si>
    <t>"categoryCode": "HSI_FTTH_4POTT",</t>
  </si>
  <si>
    <t>"tmvInfo" : {</t>
  </si>
  <si>
    <t>"offerCode": "NETFLIX FTTH 4POTT ENTRY FEE 450 BAHT CT24",</t>
  </si>
  <si>
    <t>"mainPriceplanDescription" : "CVG 5G Net SIM 199, Net 10GB",</t>
  </si>
  <si>
    <t>"offerName": "NETFLIX FTTH 4POTT ENTRY FEE 450 BAHT CT24"</t>
  </si>
  <si>
    <t>"propositionDescription" : "TUC_TSC_4P OTT Regu(4PLite)",</t>
  </si>
  <si>
    <t>"rc" : "199.0",</t>
  </si>
  <si>
    <t>"socCode" : "15042217",</t>
  </si>
  <si>
    <t>"offerCode": "FTOT369-1000",</t>
  </si>
  <si>
    <t>"propositionId" : "0039249",</t>
  </si>
  <si>
    <t>"offerName": "FTTH_4POTT 1000/500Mbps +10GB + Netflix Premium CT24",</t>
  </si>
  <si>
    <t>"price": "1099.0"</t>
  </si>
  <si>
    <t>"mainPriceplanId" : "MNETAP15",</t>
  </si>
  <si>
    <t>"productIdNumber" : "50405974d3622926968064f5dbeaf2e6786285b56baf333d6a19fd60d3af273d"</t>
  </si>
  <si>
    <t>"offerName": "Parent CCTV Indoor Bundle CLOUD Fixed Bundle",</t>
  </si>
  <si>
    <t>"to" : "18:00",</t>
  </si>
  <si>
    <t>"quantity": "1"</t>
  </si>
  <si>
    <t>"from" : "13:00"</t>
  </si>
  <si>
    <t>"productName": "FTTH_4POTT 1000/500Mbps +10GB + Netflix Premium CT24",</t>
  </si>
  <si>
    <t>"description": "1 Gbps",</t>
  </si>
  <si>
    <t>"date" : "2026-01-16"</t>
  </si>
  <si>
    <t>"download": "1024",</t>
  </si>
  <si>
    <t>"promotionCode": "FTOT369-1000",</t>
  </si>
  <si>
    <t>"simSubcontractStatus" : "Y",</t>
  </si>
  <si>
    <t>"resourceId": "231095826",</t>
  </si>
  <si>
    <t>"tvsInfo" : {</t>
  </si>
  <si>
    <t>"iomConvergenceCode": "DTC_CVG200B",</t>
  </si>
  <si>
    <t>"installFlag": "Y"</t>
  </si>
  <si>
    <t>"packageId" : "512",</t>
  </si>
  <si>
    <t>"packageDescription" : 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</si>
  <si>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"convergenceCode": "4POTT"</t>
  </si>
  <si>
    <t>"packageMaster" : "CP BASIC50 TRUETV",</t>
  </si>
  <si>
    <t>"packageName" 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</si>
  <si>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"productIdNumber": "50405974D3622926968064F5DBEAF2E6AD2B5AE22937933279BC983EEC329BD9",</t>
  </si>
  <si>
    <t>"propositionId": "0039249",</t>
  </si>
  <si>
    <t>"promotionId" : "4036"</t>
  </si>
  <si>
    <t>"propositionDescription": "TUC_TSC_4P OTT Regu(4PLite)",</t>
  </si>
  <si>
    <t>"spliterL2": "BKK26X0B02U",</t>
  </si>
  <si>
    <t>"isConsent" : "Y",</t>
  </si>
  <si>
    <t>"socCode": ""</t>
  </si>
  <si>
    <t>"tmvConsent" : "Y",</t>
  </si>
  <si>
    <t>"isTmnConsent" : "N",</t>
  </si>
  <si>
    <t>"tvsInfo": {</t>
  </si>
  <si>
    <t>"tvsConsent" : "Y"</t>
  </si>
  <si>
    <t>"promotionId": "4036",</t>
  </si>
  <si>
    <t>"packageId": "512",</t>
  </si>
  <si>
    <t>"street" : "-",</t>
  </si>
  <si>
    <t>"packageName":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</si>
  <si>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"district" : "ดินแดง",</t>
  </si>
  <si>
    <t>"packageDescription": 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</si>
  <si>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"packageMaster": "CP BASIC50 TRUETV"</t>
  </si>
  <si>
    <t>"name" : "TG"</t>
  </si>
  <si>
    <t>"subDistrict" : "ดินแดง",</t>
  </si>
  <si>
    <t>"contactLastname" : "ณัฐพงศ์คุณากร",</t>
  </si>
  <si>
    <t>"productIdNumber": "50405974D3622926968064F5DBEAF2E6F53AFD5BAAF4AB6D1CEFB03B51AC9F65"</t>
  </si>
  <si>
    <t>"amount": 450</t>
  </si>
  <si>
    <t>"contactName" : "บุรี",</t>
  </si>
  <si>
    <t>"zip" : "10400",</t>
  </si>
  <si>
    <t>"contactTitle" : "นาย",</t>
  </si>
  <si>
    <t>"houseNumber" : "322\/381",</t>
  </si>
  <si>
    <t>"province" : "กรุงเทพมหานคร"</t>
  </si>
  <si>
    <t>"saleGroup": "DL1"</t>
  </si>
  <si>
    <t>"latitude": "13.76222",</t>
  </si>
  <si>
    <t>"longitude": "100.565051"</t>
  </si>
  <si>
    <t>"convergenceCode" : "4POTT",</t>
  </si>
  <si>
    <t>"gender" : "MALE",</t>
  </si>
  <si>
    <t>"lastname" : "ณัฐพงศ์คุณากร",</t>
  </si>
  <si>
    <t>"title" : "นาย",</t>
  </si>
  <si>
    <t>"birthday": "1990-10-31",</t>
  </si>
  <si>
    <t>"expireDate": "2029-11-02",</t>
  </si>
  <si>
    <t>"firstname" : "บุรี"</t>
  </si>
  <si>
    <t>"documentNumber": "50405974D3622926968064F5DBEAF2E6A06C1E9C67B2CF4E7205458894C8DDC6",</t>
  </si>
  <si>
    <t>"value": "HSI_FTTH_4POTT"</t>
  </si>
  <si>
    <t>"en": "Buri",</t>
  </si>
  <si>
    <t>"th": "บุรี"</t>
  </si>
  <si>
    <t>"value": "NETFLIX FTTH 4POTT ENTRY FEE 450 BAHT CT24"</t>
  </si>
  <si>
    <t>"phoneNumber1" : "50405974d3622926968064f5dbeaf2e6dc43ed355d0723b845830f7798c88a94",</t>
  </si>
  <si>
    <t>"contactTime" : {</t>
  </si>
  <si>
    <t>"to" : "16:00",</t>
  </si>
  <si>
    <t>"en": "Nattapongkunakorn",</t>
  </si>
  <si>
    <t>"from" : "15:00"</t>
  </si>
  <si>
    <t>"th": "ณัฐพงศ์คุณากร"</t>
  </si>
  <si>
    <t>"softBundleDtac" : {</t>
  </si>
  <si>
    <t>"th": ""</t>
  </si>
  <si>
    <t>"companyCode" : "DT",</t>
  </si>
  <si>
    <t>"productIdNumber" : "50405974d3622926968064f5dbeaf2e6db9ec94e88f8a8a6aa47ce5be9cdd880"</t>
  </si>
  <si>
    <t>"saleCode" : "48001860",</t>
  </si>
  <si>
    <t>"slugId": "MOCKTNJTMHDTAC02",</t>
  </si>
  <si>
    <t>"verificationForm": "",</t>
  </si>
  <si>
    <t>"isRequireLiveness": "N"</t>
  </si>
  <si>
    <t>"saleGroup" : "DL1",</t>
  </si>
  <si>
    <t>"dtrCode" : "10014550",</t>
  </si>
  <si>
    <t>"isRequireLiveness" : "Y",</t>
  </si>
  <si>
    <t>"docType" : "front_card",</t>
  </si>
  <si>
    <t>"th" : "นาย"</t>
  </si>
  <si>
    <t>"tvsConsent": "Y",</t>
  </si>
  <si>
    <t>"th" : "บุรี",</t>
  </si>
  <si>
    <t>"isConsent": "Y",</t>
  </si>
  <si>
    <t>"en" : "Buri"</t>
  </si>
  <si>
    <t>"en" : "Nattapongkunakorn",</t>
  </si>
  <si>
    <t>"th" : "ณัฐพงศ์คุณากร"</t>
  </si>
  <si>
    <t>"addressId": "231095826",</t>
  </si>
  <si>
    <t>"documentNumber" : "50405974d3622926968064f5dbeaf2e6a06c1e9c67b2cf4e7205458894c8ddc6",</t>
  </si>
  <si>
    <t>"expireDate" : "2030-12-18",</t>
  </si>
  <si>
    <t>"province" : "นนทบุรี",</t>
  </si>
  <si>
    <t>"dwType": "3",</t>
  </si>
  <si>
    <t>"faceCompareScore" : "0.87699",</t>
  </si>
  <si>
    <t>"verificationDopa" : "Y",</t>
  </si>
  <si>
    <t>"number" : "106\/203",</t>
  </si>
  <si>
    <t>"birthday" : "1991-10-07",</t>
  </si>
  <si>
    <t>"longitude": "100.565051",</t>
  </si>
  <si>
    <t>"district" : "บางบัวทอง",</t>
  </si>
  <si>
    <t>"slugId" : "MOCK0001:MOCK0006",</t>
  </si>
  <si>
    <t>"resubFlag": "N",</t>
  </si>
  <si>
    <t>"subDistrict" : "บางรักพัฒนา",</t>
  </si>
  <si>
    <t>"verificationForm" : "one-app-id-card:one-app-liveness"</t>
  </si>
  <si>
    <t>"txId": "20251219-O-0043836"</t>
  </si>
  <si>
    <t>"orderId" : "2512182141A1TO4P5F8E"</t>
  </si>
  <si>
    <t>"simSubcontractStatus": "Y",</t>
  </si>
  <si>
    <t>"summaryPrice": "1099.0",</t>
  </si>
  <si>
    <t>"valueBundlePrivilegeDesc": "สิทธิพิเศษเบอร์ TRUE หรือ DTAC / ส่วนลดรายเดือน"</t>
  </si>
  <si>
    <t>Response</t>
  </si>
  <si>
    <t>"systemMessage": "[Code : 55001] ขออภัยค่ะ ระบบขัดข้อง",</t>
  </si>
  <si>
    <t>"\"readCardInfo.verificationForm\" is not allowed to be empty"</t>
  </si>
  <si>
    <t>"responseDateTime": "19-12-2568 17:32",</t>
  </si>
  <si>
    <t>"legacyErrorCode": "55001",</t>
  </si>
  <si>
    <t>"value": "TOLENTRY450"</t>
  </si>
  <si>
    <t>"lastCallLegacy": "",</t>
  </si>
  <si>
    <t>"lastCallService": "",</t>
  </si>
  <si>
    <t>"system": "MRTR",</t>
  </si>
  <si>
    <t>"value": "Internet Service Contract Period (CONTRACT)_450B"</t>
  </si>
  <si>
    <t>"description": "FTTH_4POTT 1000/500Mbps +10GB + Netflix Premium CT24",</t>
  </si>
  <si>
    <t>"productIdNumber": "0642280008",</t>
  </si>
  <si>
    <t>"nasProposition": "0039249",</t>
  </si>
  <si>
    <t>"existing": {},</t>
  </si>
  <si>
    <t>"propositionDescription": "TUC_TSC_4P OTT Regu(4PLite)"</t>
  </si>
  <si>
    <t>"socCode": "15042217"</t>
  </si>
  <si>
    <t>"id": "5488847605978",</t>
  </si>
  <si>
    <t>"titleCode": "T0163"</t>
  </si>
  <si>
    <t>"product": "TVS",</t>
  </si>
  <si>
    <t>"productIdName": "TVS_THAI_ID",</t>
  </si>
  <si>
    <t>"mobileNumber": "0642280008",</t>
  </si>
  <si>
    <t>"saleInfo": {</t>
  </si>
  <si>
    <t>"saleId": "10015591",</t>
  </si>
  <si>
    <t>"saleName": "- บริษัท กิจเจริญ แซทเทลไล้ท์ จำกัด - สาขา สถานีรถไฟฟ้าหัวลำโพง -"</t>
  </si>
  <si>
    <t>"point": "1",</t>
  </si>
  <si>
    <t>"pointOtt": "1"</t>
  </si>
  <si>
    <t>"package": {</t>
  </si>
  <si>
    <t>"name":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</si>
  <si>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"description": 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</si>
  <si>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"master": "CP BASIC50 TRUETV"</t>
  </si>
  <si>
    <t>"tvsCustomerType": "N",</t>
  </si>
  <si>
    <t>"invoicePeriod": "1",</t>
  </si>
  <si>
    <t>"dwellingType": "3",</t>
  </si>
  <si>
    <t>"houseMember": "1",</t>
  </si>
  <si>
    <t>"installType": "6",</t>
  </si>
  <si>
    <t>"showUsageDetail": "N",</t>
  </si>
  <si>
    <t>"tvsServiceType": "A",</t>
  </si>
  <si>
    <t>"paymentCode": "C",</t>
  </si>
  <si>
    <t>"accountMaster": "0"</t>
  </si>
  <si>
    <t>"productIdNumber": "66634091638",</t>
  </si>
  <si>
    <t>"iomConvergenceCode": "DTC_CVG200B"</t>
  </si>
  <si>
    <t>"confidentRatio": "0.87699",</t>
  </si>
  <si>
    <t>"gisTxId": "20251218-O-0043773",</t>
  </si>
  <si>
    <t>"valueBundlePrivilegeX": "สิทธิพิเศษเบอร์ TRUE หรือ DTAC / ส่วนลดรายเดือน",</t>
  </si>
  <si>
    <t>"summaryPrice": "699.0",</t>
  </si>
  <si>
    <t>"to": "16:00",</t>
  </si>
  <si>
    <t>"from": "15:00"</t>
  </si>
  <si>
    <t>"isIdentical": "true",</t>
  </si>
  <si>
    <t>"faceRecognitionStatus": "pass",</t>
  </si>
  <si>
    <t>"5488847605978"</t>
  </si>
  <si>
    <t>"resultMatching": [</t>
  </si>
  <si>
    <t>"0.87699"</t>
  </si>
  <si>
    <t>"MOCK0001:MOCK0006"</t>
  </si>
  <si>
    <t>"one-app-id-card:one-app-liveness"</t>
  </si>
  <si>
    <t>"birthday": "25341007",</t>
  </si>
  <si>
    <t>"date": "2026-01-16",</t>
  </si>
  <si>
    <t>"promotion": "FTOT369-1000"</t>
  </si>
  <si>
    <t>Response: Postman &gt;&gt; 20-12-2568 01:08</t>
  </si>
  <si>
    <t>https://drive.google.com/file/d/1gtjsHh8Kz7ocVC7vIyNP0WrIC0956Uyv/view?usp=drivesdk</t>
  </si>
  <si>
    <t>curl https://sit-mrtr.dtac.co.th/oneTol/tolSubmit -X POST -H "App-Version: UAT 69.2 (01) TOL 826" -H "Rtr-Code: 10013355" -H "Client-OS: iOS 18.5" -H "lang: th" -H "Channel: MRTR" -H "Application: MRTR" -H "X-Authorization: qoAbwjUTB2SgK4Spc1eTg8mKDg5slaOQxybdw6PQ3HRxWRSWtX9LBbQ3RsyRddxE" -H "Client-Model: iPhone 11 iPhone12,1" -H "Jail-Status: 0" -H "Content-Length: 5730" -H "X-Request-Id: F073A9D9-63F5-48A4-B0AC-6CD231DA8847" -H "UDID: 8967D1E6-8A06-4134-8A18-5111A0B32F87" -H "Sim-R-Number: " -H "X-Company: TRUE" -H "User-Name-Login: 66883961021" -H "Network-Type: unknow + WiFi" -H "X-Feature-Session-ID: BB4495DE-46B5-41C0-BD49-DF92F75D4E48" -H "Content-Type: application/json" -H "Accept-Language: th" -H "Lat-Long: 13.909084 100.680316" -d "{"billing":{"email":"ios09@test.com","smsNumber":"50405974d3622926968064f5dbeaf2e6873efe6a140c0b276e94016c89cd2669","language":"EN","format":"E"},"customerInfo":{"gender":"FEMALE","lastname":"Mustermann","language":"EN","title":"นางสาว","firstname":"Erika"},"summaryPrice":"1098.0","consentInfo":{"tmvConsent":"Y","tvsConsent":"Y","isConsent":"Y","isTmnConsent":"N","tmnConsent":"N","tolConsent":"Y"},"isESignature":"Y","isOutlet":false,"tolInfo":{"proposition":{"categoryCode":"HSI_FTTH_4POTT","offerCode":"NETFLIX FTTH 4POTT ENTRY FEE 450 BAHT CT24","offerName":"NETFLIX FTTH 4POTT ENTRY FEE 450 BAHT CT24"},"discountEntry":{"period":{"value":5,"unit":"month"},"code":"DC100BA","name":"TrueOnline Special Discount - TOL Fix Amount (DC100BA)","category":"HSI_DISCOUNT_DISCOUNT FOR ONE"},"iotFixedBundle":{"offerCode":"PIOTCCFXCL001","offerName":"Parent CCTV Indoor Bundle CLOUD Fixed Bundle","quantity":"1"},"contractTerm":"24","paymentType":"Postpaid","orderType":"NEW","discount":{"offerName":"TrueOnline Special Discount - TOL Fix Amount (DC100BA)","categoryCode":"HSI_DISCOUNT_DISCOUNT FOR ONE","offerCode":"DC100BA","period":{"unit":"month","value":"12"}},"speed":{"upload":"500","description":"1 Gbps","download":"1024"},"routerCode":"T628_T623_T625PRO_T627PRO","installFlag":"Y","iotSoftBundle":{"quantity":"5","offerCode":"PIOTCCSFCL001","offerName":"Parent CCTV Indoor Bundle CLOUD Soft Bundle"},"mainOffer":{"price":"1099.0","offerCode":"FTOT369-1000","offerName":"FTTH_4POTT 1000\/500Mbps +10GB + Netflix Premium CT24"},"contactInstall":{"offerCode":"INSTALL004","offerName":"TOL - Installation Fee 24 months"},"meshDevice":{"buyExtraQuantity":"1","type":"AP_MESH6","totalQuantity":"1","name":"MESH6_AP","freeInPackageQuantity":"0","existingQuantity":"0"},"entryFee":{"offerCode":"TOLENTRY450","offerName":"Internet Service Contract Period (CONTRACT)_450B","amount":"450.0"}},"saleAgent":{"saleCode":"10013355","saleGroup":"S7","name":"- บริษัท คอมเซเว่น อินเตอร์เนชั่นแนล จำกัด - บานานา ไอที บาย คอมเซเว่น แอด ฟิวเจอร์พาร์ค รังสิต -","partnerCode":"10013355","channel":"iStu"},"gisOrder":{"villageId":"null","addressId":"231099347","dwFeeCollection":"N","isBuilding":"N","lowTierL2":"N","dwType":"3","houseTypeFloor":"1M","latitude":"13.760843","spliterL2":"BKK26X0B032","noHouseNumber":"N","addressNotMatch":"N","houseType":"ทาวน์โฮม","txId":"20251218-O-0043762","dwForceFlag":"N","customerType":"I","longitude":"100.56506","media":"FTTH"},"convergenceCode":"4POTT","simSubcontractStatus":"N","flpInfoList":[],"addressList":[{"street":"เทส","contactLastname":"Mustermann","contactTitle":"นางสาว","moo":"5","building":{"name":"นภาเพลส"},"subDistrict":"ดินแดง","district":"ดินแดง","addressType":"install","houseNumber":"302\/77","province":"กรุงเทพมหานคร","zip":"10400","contactName":"Erika"},{"district":"เกาะลันตา","subDistrict":"เกาะลันตาใหญ่","street":"หมู่ 2","contactTitle":"นางสาว","houseNumber":"27\/107","addressType":"billing","contactLastname":"Mustermann","zip":"81150","contactName":"Erika","province":"กระบี่"}],"tvsInfo":{"packageId":"512","packageName":"ทรู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เดือน","packageMaster":"CP BASIC50 TRUETV","promotionId":"4036","packageDescription":"ติดตั้งกล่อง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"orderType":"NEW","installFlag":"Y"},"orderId":"2512181921A1TO4PC45B","dtrCode":"10008445","installInfo":{"needTechnician":"Y","period":{"from":"13:00","to":"18:00"},"installationType":"STANDARD","date":"2025-12-22"},"contactInfo":{"title":"นางสาว","phoneNumber1":"50405974d3622926968064f5dbeaf2e6873efe6a140c0b276e94016c89cd2669","email":"ios09@test.com","remark":"iOS Test เก้า","lastname":"Mustermann","firstname":"Erika"},"readCardInfo":{"moo":"","verificationDopa":"N","isRequireLiveness":"N","slugId":"MOCKTNJNEWSUBMIT003","expireDate":"2032-12-01","docType":"passport","idType":"P","number":"1-2-6","verificationForm":"one-app-id-card","street":"","birthday":"2000-01-01","district":"Osaka","province":"Osaka","name":{"lastname":{"th":"Mustermann","en":"Mustermann"},"title":{"th":"นางสาว","en":""},"firstname":{"th":"Erika","en":"Elika"}},"mode":"OCR","subDistrict":"Nihonbashi1-2-6","documentNumber":"50405974d3622926968064f5dbeaf2e684ac81660eb880371f8fdadb9052e71b","soi":""},"tmvInfo":{"orderType":"NEW","socCode":"24925229","propositionId":"","rc":"199.0","mainPriceplanId":"MNETAP15","mainPriceplanDescription":"CVG 5G Net SIM 199, Net 10GB","propositionDescription":"","companyCode":"RF","productIdNumber":"50405974d3622926968064f5dbeaf2e65c6acb4c05fbb2cd9c19f74a1b4ca638","currentPriceplan":"MNETAP15"}}"</t>
  </si>
  <si>
    <t>"orderId":"2512181921A1TO4PC45B",</t>
  </si>
  <si>
    <t>https://drive.google.com/file/d/17NlzzOCBnj9MZTJMOss0WVASuyaMc5j8/view?usp=drivesdk</t>
  </si>
  <si>
    <t>"email":"ios09@test.com",</t>
  </si>
  <si>
    <t>"userId":"10008445",</t>
  </si>
  <si>
    <t>--header 'Rtr-Code: 10013355' \</t>
  </si>
  <si>
    <t>"systemMessage": "[Code : HLC-TOL-SO-S-500001] Internal server error - [submitProvisioningOrder] ❌ [SMARTUI-submitProvisioningOrder] [SMARTUI-submitProvisioningOrder] Status: 500 Internal Server Error {\n \"trx-id\": \"5BEHAAIGFXM0A\",\n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empty.\",\n \"detailed-message\": \"OrderValidationException Order validation failed cause by some order item invalidate Cause by , [OrderItem{category: CONVERGENCE, order-type:NEW, name:SALE_CONVERGENCE_ORDER}] partner-name is empty.. \"\n },\n \"display-messages\": [\n {\n \"message\": \"Order validation failed cause by some order item invalidate Cause by , [OrderItem{category: CONVERGENCE, order-type:NEW, name:SALE_CONVERGENCE_ORDER}] partner-name is empty.\",\n \"message-type\": \"ERROR\",\n \"en-message\": \"Order validation failed cause by some order item invalidate Cause by , [OrderItem{category: CONVERGENCE, order-type:NEW, name:SALE_CONVERGENCE_ORDER}] partner-name is empty.\",\n \"th-message\": \"Order validation failed cause by some order item invalidate Cause by , [OrderItem{category: CONVERGENCE, order-type:NEW, name:SALE_CONVERGENCE_ORDER}]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empty.. \"\n }\n ]\n} {} Error: [SMARTUI-submitProvisioningOrder] [SMARTUI-submitProvisioningOrder] Status: 500 Internal Server Error {\n \"trx-id\": \"5BEHAAIGFXM0A\",\n \"status\": \"UNSUCCESSFUL\",\n \"process-instance\": \"tmsapnpr1 (instance: SFF_node1)\",\n \"fault\": {\n \"name\": \"th.co.truecorp.ads.order.OrderValidationException\",\n \"code\": \"APP-500\",\n \"message\": \"Order validation failed cause by some order item invalidate Cause by , [OrderItem{category: CONVERGENCE, order-type:NEW, name:SALE_CONVERGENCE_ORDER}] partner-name is empty.\",\n \"detailed-message\": \"OrderValidationException Order validation failed cause by some order item invalidate Cause by , [OrderItem{category: CONVERGENCE, order-type:NEW, name:SALE_CONVERGENCE_ORDER}] partner-name is empty.. \"\n },\n \"display-messages\": [\n {\n \"message\": \"Order validation failed cause by some order item invalidate Cause by , [OrderItem{category: CONVERGENCE, order-type:NEW, name:SALE_CONVERGENCE_ORDER}] partner-name is empty.\",\n \"message-type\": \"ERROR\",\n \"en-message\": \"Order validation failed cause by some order item invalidate Cause by , [OrderItem{category: CONVERGENCE, order-type:NEW, name:SALE_CONVERGENCE_ORDER}] partner-name is empty.\",\n \"th-message\": \"Order validation failed cause by some order item invalidate Cause by , [OrderItem{category: CONVERGENCE, order-type:NEW, name:SALE_CONVERGENCE_ORDER}] partner-name is empty.\",\n \"technical-message\": \"tmsapnpr1 (instance: SFF_node1) OrderValidationException Order validation failed cause by some order item invalidate Cause by , [OrderItem{category: CONVERGENCE, order-type:NEW, name:SALE_CONVERGENCE_ORDER}] partner-name is empty.. \"\n }\n ]\n} {}\n at Object.submitProvisioningOrder (file:///app/build/services/smartui.service.js:179:15)\n at process.processTicksAndRejections (node:internal/process/task_queues:103:5)\n at async submitProvisioningOrder (file:///app/build/controllers/summitorder.controller.js:117:54)\n at async submitOrder (file:///app/build/controllers/summitorder.controller.js:164:47)",</t>
  </si>
  <si>
    <t>curl -X POST -H "Content-Type: application/json" -H "Accept: application/json" -H "App-Version: 68.0.121820 (TOL) 292" -H "Client-OS: android 15" -H "Jail-Status: 0" -H "Client-Model: CPH2437" -H "UDID: 99b4a4c0276b413d" -H "Network-Type: " -H "Language: TH" -H "Channel: MRTR" -H "Application: MRTR" -H "Lat-Long: 13.9090083,100.6802883" -H "X-Authorization: TXRccWxo0tKfKWEy4H7FgNL7sK9T/oiPBQLeX5aSPUywpXMRYnb+09brCvhQHdl+" -H "User-Name-Login: 66883961021" -H "Rtr-Code: 10013355" -H "X-Feature-Session-ID: bf45d055-64c1-4960-901c-ced35a0348a2" -H "X-Company: TRUE" -H "X-Request-Id: 21664975-eba9-4783-b0ba-a0e01f4f055c" --data $'{\n  "orderId": "2512191704A1TO4P5C6F",\n  "dtrCode": "10008445",\n  "isOutlet": false,\n  "convergenceCode": "4POTT",\n  "customerInfo": {\n    "title": "นางสาว",\n    "firstname": "Erika",\n    "lastname": "Mustermann",\n    "gender": "FEMALE",\n    "language": "EN"\n  },\n  "contactInfo": {\n    "title": "นางสาว",\n    "firstname": "Erika",\n    "lastname": "Mustermann",\n    "phoneNumber1": "50405974D3622926968064F5DBEAF2E6873EFE6A140C0B276E94016C89CD2669",\n    "phoneNumber2": "",\n    "phoneNumber3": "",\n    "email": "android09@test.com",\n    "contactTime": {\n      "from": "",\n      "to": ""\n    },\n    "remark": "Android Test 09"\n  },\n  "billing": {\n    "format": "E",\n    "email": "android09@test.com",\n    "language": "EN",\n    "smsNumber": "50405974D3622926968064F5DBEAF2E6873EFE6A140C0B276E94016C89CD2669"\n  },\n  "addressList": [\n    {\n      "addressType": "install",\n      "contactTitle": "นางสาว",\n      "contactName": "Erika",\n      "contactLastname": "Mustermann",\n      "houseNumber": "302/77",\n      "building": {\n        "name": "นภาเพลส"\n      },\n      "moo": "5",\n      "street": "เทส",\n      "subDistrict": "ดินแดง",\n      "district": "ดินแดง",\n      "province": "กรุงเทพมหานคร",\n      "zip": "10400"\n    }\n  ],\n  "tolInfo": {\n    "orderType": "NEW",\n    "contractTerm": "24",\n    "routerCode": "T628_T623_T625PRO_T627PRO",\n    "meshDevice": {\n      "name": "MESH6_AP",\n      "type": "AP_MESH6",\n      "buyExtraQuantity": "1",\n      "freeInPPackageQuantity": "0",\n      "existingQuantity": "0",\n      "totalQuantity": "1"\n    },\n    "discount": {\n      "categoryCode": "HSI_DISCOUNT_DISCOUNT FOR ONE",\n      "offerCode": "DC100BA",\n      "offerName": "TrueOnline Special Discount - TOL Fix Amount (DC100BA)",\n      "period": {\n        "value": "12",\n        "unit": "month"\n      }\n    },\n    "entryFee": {\n      "offerCode": "TOLENTRY450",\n      "offerName": "Internet Service Contract Period (CONTRACT)_450B",\n      "amount": "450.0"\n    },\n    "discountEntry": {\n      "category": "HSI_DISCOUNT_DISCOUNT FOR ONE",\n      "code": "DC100BA",\n      "name": "TrueOnline Special Discount - TOL Fix Amount (DC100BA)",\n      "period": {\n        "value": 5,\n        "unit": "month"\n      }\n    },\n    "paymentType": "Postpaid",\n    "proposition": {\n      "categoryCode": "HSI_FTTH_4POTT",\n      "offerCode": "NETFLIX FTTH 4POTT ENTRY FEE 450 BAHT CT24",\n      "offerName": "NETFLIX FTTH 4POTT ENTRY FEE 450 BAHT CT24"\n    },\n    "mainOffer": {\n      "offerCode": "FTOT369-1000",\n      "offerName": "FTTH_4POTT 1000/500Mbps +10GB + Netflix Premium CT24",\n      "price": "1099.0"\n    },\n    "contactInstall": {\n      "offerCode": "INSTALL004",\n      "offerName": "TOL - Installation Fee 24 months"\n    },\n    "iotFixedBundle": {\n      "offerCode": "PIOTCCFXCL001",\n      "offerName": "Parent CCTV Indoor Bundle CLOUD Fixed Bundle",\n      "quantity": "1"\n    },\n    "iotSoftBundle": {\n      "offerCode": "PIOTCCSFCL001",\n      "offerName": "Parent CCTV Indoor Bundle CLOUD Soft Bundle",\n      "quantity": "5"\n    },\n    "speed": {\n      "description": "1 Gbps",\n      "download": "1024",\n      "upload": "500"\n    },\n    "installFlag": "Y"\n  },\n  "tmvInfo": {\n    "orderType": "NEW",\n    "productIdNumber": "50405974D3622926968064F5DBEAF2E65C6ACB4C05FBB2CD9C19F74A1B4CA638",\n    "mainPriceplanId": "MNETAP15",\n    "mainPriceplanDescription": "CVG 5G Net SIM 199, Net 10GB",\n    "companyCode": "RF",\n    "currentPriceplan": "MNETAP15",\n    "rc": "199.0",\n    "socCode": "24925229"\n  },\n  "tvsInfo": {\n    "orderType": "NEW",\n    "promotionId": "4036",\n    "packageId": "512",\n    "installFlag": "Y",\n    "packageName":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เดือน",\n    "packageDescription": 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บาท",\n    "packageMaster": "CP BASIC50 TRUETV"\n  },\n  "flpInfoList": [],\n  "saleAgent": {\n    "name": "- บริษัท คอมเซเว่น อินเตอร์เนชั่นแนล จำกัด - บานานา ไอที บาย คอมเซเว่น แอด ฟิวเจอร์พาร์ค รังสิต -",\n    "channel": "iStu",\n    "partnerCode": "10013355",\n    "saleCode": "10013355",\n    "saleGroup": "S7"\n  },\n  "readCardInfo": {\n    "mode": "OCR",\n    "number": "",\n    "soi": "",\n    "street": "",\n    "subDistrict": "Nihonbashi1-2-6",\n    "district": "Osaka",\n    "province": "Osaka",\n    "birthday": "1999-12-01",\n    "expireDate": "2031-11-02",\n    "documentNumber": "50405974D3622926968064F5DBEAF2E684AC81660EB880371F8FDADB9052E71B",\n    "name": {\n      "firstname": {\n        "en": "Elika",\n        "th": "Erika"\n      },\n      "lastname": {\n        "en": "Mustermann",\n        "th": "Mustermann"\n      },\n      "middlename": {},\n      "title": {\n        "th": ""\n      }\n    },\n    "idType": "P",\n    "docType": "passport",\n    "verificationDopa": "N",\n    "slugId": "MOCKTNJNEWSUBMIT003",\n    "verificationForm": "",\n    "isRequireLiveness": "Y"\n  },\n  "installInfo": {\n    "date": "2025-12-24",\n    "installationType": "STANDARD",\n    "needTechnician": "Y",\n    "period": {\n      "from": "13:00",\n      "to": "18:00"\n    }\n  },\n  "consentInfo": {\n    "tolConsent": "Y",\n    "tmvConsent": "Y",\n    "tvsConsent": "Y",\n    "isConsent": "Y",\n    "isTmnConsent": "N",\n    "tmnConsent": "N"\n  },\n  "isESignature": "Y",\n  "gisOrder": {\n    "villageId": "null",\n    "addressId": "231099347",\n    "addressNotMatch": "N",\n    "customerType": "I",\n    "dwFeeCollection": "N",\n    "dwForceFlag": "N",\n    "dwType": "3",\n    "houseType": "ทาวน์โฮม",\n    "houseTypeFloor": "2",\n    "isBuilding": "N",\n    "latitude": "13.760843",\n    "longitude": "100.56506",\n    "lowTierL2": "N",\n    "media": "FTTH",\n    "noHouseNumber": "N",\n    "resubFlag": "N",\n    "spliterL2": "BKK26X0B032",\n    "txId": "20251219-O-0043837"\n  },\n  "simSubcontractStatus": "N",\n  "summaryPrice": "1099.0"\n}' --compressed https://sit-mrtr.dtac.co.th/oneTol/tolSubmit</t>
  </si>
  <si>
    <t>"format":"E"</t>
  </si>
  <si>
    <t>https://drive.google.com/file/d/1nKEgq5g6txsNYFoIDq8c5trAJoDYZjBX/view?usp=drivesdk</t>
  </si>
  <si>
    <t>"firstname":"Erika",</t>
  </si>
  <si>
    <t>"responseDateTime":"18-12-2568 19:56",</t>
  </si>
  <si>
    <t>"orderId": "2512181921A1TO4PC451",</t>
  </si>
  <si>
    <t>TolSubmit (Postman)</t>
  </si>
  <si>
    <t>"lastname":"Mustermann",</t>
  </si>
  <si>
    <t>"userId": "10008445",</t>
  </si>
  <si>
    <t>--header 'X-Authorization: qoAbwjUTB2SgK4Spc1eTg8mKDg5slaOQxybdw6PQ3HRxWRSWtX9LBbQ3RsyRddxE' \</t>
  </si>
  <si>
    <t>--header 'X-Request-Id: F073A9D9-63F5-48A4-B0AC-6CD231DA8847' \</t>
  </si>
  <si>
    <t>"firstname":"Erika"</t>
  </si>
  <si>
    <t>"idType":"P",</t>
  </si>
  <si>
    <t>"idNumber":"AD0300825"</t>
  </si>
  <si>
    <t>"firstname": "Erika",</t>
  </si>
  <si>
    <t>"summaryPrice":"1098.0",</t>
  </si>
  <si>
    <t>"lastname": "Mustermann",</t>
  </si>
  <si>
    <t>"birthdate":"2000-01-01T00:00:00+0700",</t>
  </si>
  <si>
    <t>--header 'User-Name-Login: 66883961021' \</t>
  </si>
  <si>
    <t>"idExpireDate":"2032-12-01T00:00:00+0700",</t>
  </si>
  <si>
    <t>--header 'X-Feature-Session-ID: BB4495DE-46B5-41C0-BD49-DF92F75D4E48' \</t>
  </si>
  <si>
    <t>"idType": "P",</t>
  </si>
  <si>
    <t>"idNumber": "AD0300825"</t>
  </si>
  <si>
    <t>--header 'Lat-Long: 13.909084 100.680316' \</t>
  </si>
  <si>
    <t>"tolConsent":"Y"</t>
  </si>
  <si>
    <t>"birthdate": "2000-01-01T00:00:00+0700",</t>
  </si>
  <si>
    <t>"idExpireDate": "2032-12-01T00:00:00+0700",</t>
  </si>
  <si>
    <t>"email": "ios09@test.com",</t>
  </si>
  <si>
    <t>"email":"ios09@test.com"</t>
  </si>
  <si>
    <t>"format": "E"</t>
  </si>
  <si>
    <t>"categoryCode":"HSI_FTTH_4POTT",</t>
  </si>
  <si>
    <t>"offerCode":"NETFLIX FTTH 4POTT ENTRY FEE 450 BAHT CT24",</t>
  </si>
  <si>
    <t>"offerName":"NETFLIX FTTH 4POTT ENTRY FEE 450 BAHT CT24"</t>
  </si>
  <si>
    <t>"email": "ios09@test.com"</t>
  </si>
  <si>
    <t>"value":5,</t>
  </si>
  <si>
    <t>"firstname": "Erika"</t>
  </si>
  <si>
    <t>"summaryPrice": "1098.0",</t>
  </si>
  <si>
    <t>"code":"DC100BA",</t>
  </si>
  <si>
    <t>"category":"HSI_DISCOUNT_DISCOUNT FOR ONE"</t>
  </si>
  <si>
    <t>"contactName":"Erika",</t>
  </si>
  <si>
    <t>"contactLastname":"Mustermann",</t>
  </si>
  <si>
    <t>"offerName":"Parent CCTV Indoor Bundle CLOUD Fixed Bundle",</t>
  </si>
  <si>
    <t>"houseNumber":"302/77",</t>
  </si>
  <si>
    <t>"tolConsent": "Y"</t>
  </si>
  <si>
    <t>"quantity":"1"</t>
  </si>
  <si>
    <t>"name":"นภาเพลส",</t>
  </si>
  <si>
    <t>"contactName": "Erika",</t>
  </si>
  <si>
    <t>"contactLastname": "Mustermann",</t>
  </si>
  <si>
    <t>"moo":"5",</t>
  </si>
  <si>
    <t>"houseNumber": "302/77",</t>
  </si>
  <si>
    <t>"street":"เทส",</t>
  </si>
  <si>
    <t>"name": "นภาเพลส",</t>
  </si>
  <si>
    <t>"subDistrict":"ดินแดง",</t>
  </si>
  <si>
    <t>"district":"ดินแดง",</t>
  </si>
  <si>
    <t>"moo": "5",</t>
  </si>
  <si>
    <t>"zip":"10400"</t>
  </si>
  <si>
    <t>"street": "เทส",</t>
  </si>
  <si>
    <t>"description":"1 Gbps",</t>
  </si>
  <si>
    <t>"download":"1024"</t>
  </si>
  <si>
    <t>"quantity":"5",</t>
  </si>
  <si>
    <t>"price":"1099.0",</t>
  </si>
  <si>
    <t>"offerCode":"FTOT369-1000",</t>
  </si>
  <si>
    <t>"offerName":"FTTH_4POTT 1000\/500Mbps +10GB + Netflix Premium CT24"</t>
  </si>
  <si>
    <t>"street":"หมู่ 2",</t>
  </si>
  <si>
    <t>"subDistrict":"เกาะลันตาใหญ่",</t>
  </si>
  <si>
    <t>"district":"เกาะลันตา",</t>
  </si>
  <si>
    <t>"zip":"81150"</t>
  </si>
  <si>
    <t>"street": "หมู่ 2",</t>
  </si>
  <si>
    <t>"subDistrict": "เกาะลันตาใหญ่",</t>
  </si>
  <si>
    <t>"district": "เกาะลันตา",</t>
  </si>
  <si>
    <t>"download": "1024"</t>
  </si>
  <si>
    <t>"zip": "81150"</t>
  </si>
  <si>
    <t>"quantity": "5",</t>
  </si>
  <si>
    <t>"offerCode":"TOLENTRY450",</t>
  </si>
  <si>
    <t>"offerName":"Internet Service Contract Period (CONTRACT)_450B",</t>
  </si>
  <si>
    <t>"amount":"450.0"</t>
  </si>
  <si>
    <t>"price": "1099.0",</t>
  </si>
  <si>
    <t>"saleCode":"10013355",</t>
  </si>
  <si>
    <t>"offerName": "FTTH_4POTT 1000/500Mbps +10GB + Netflix Premium CT24"</t>
  </si>
  <si>
    <t>"saleGroup":"S7",</t>
  </si>
  <si>
    <t>"name":"-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</si>
  <si>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>"partnerCode":"10013355",</t>
  </si>
  <si>
    <t>"channel":"iStu"</t>
  </si>
  <si>
    <t>"buyExtraQuantity": "1",</t>
  </si>
  <si>
    <t>"addressId":"231099347",</t>
  </si>
  <si>
    <t>"totalQuantity": "1",</t>
  </si>
  <si>
    <t>"houseTypeFloor":"1M",</t>
  </si>
  <si>
    <t>"productName":"FTTH_4POTT 1000/500Mbps +10GB + Netflix Premium CT24",</t>
  </si>
  <si>
    <t>"latitude":"13.760843",</t>
  </si>
  <si>
    <t>"spliterL2":"BKK26X0B032",</t>
  </si>
  <si>
    <t>"promotionCode":"FTOT369-1000",</t>
  </si>
  <si>
    <t>"resourceId":"231099347",</t>
  </si>
  <si>
    <t>"houseType":"ทาวน์โฮม",</t>
  </si>
  <si>
    <t>"txId":"20251218-O-0043762",</t>
  </si>
  <si>
    <t>"convergenceCode":"4POTT"</t>
  </si>
  <si>
    <t>"saleCode": "10013355",</t>
  </si>
  <si>
    <t>"longitude":"100.56506",</t>
  </si>
  <si>
    <t>"saleGroup": "S7",</t>
  </si>
  <si>
    <t>"media":"FTTH"</t>
  </si>
  <si>
    <t>"resourceId": "231099347",</t>
  </si>
  <si>
    <t>"name": 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</si>
  <si>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>"partnerCode": "10013355",</t>
  </si>
  <si>
    <t>"convergenceCode":"4POTT",</t>
  </si>
  <si>
    <t>"channel": "iStu"</t>
  </si>
  <si>
    <t>"addressId": "231099347",</t>
  </si>
  <si>
    <t>"spliterL2": "BKK26X0B032",</t>
  </si>
  <si>
    <t>"houseTypeFloor": "1M",</t>
  </si>
  <si>
    <t>"latitude": "13.760843",</t>
  </si>
  <si>
    <t>"name":"นภาเพลส"</t>
  </si>
  <si>
    <t>"houseType": "ทาวน์โฮม",</t>
  </si>
  <si>
    <t>"txId": "20251218-O-0043762",</t>
  </si>
  <si>
    <t>"totalQuantity": "1"</t>
  </si>
  <si>
    <t>"houseNumber":"302\/77",</t>
  </si>
  <si>
    <t>"longitude": "100.56506",</t>
  </si>
  <si>
    <t>"zip":"10400",</t>
  </si>
  <si>
    <t>"media": "FTTH"</t>
  </si>
  <si>
    <t>"contactName":"Erika"</t>
  </si>
  <si>
    <t>"amount":450</t>
  </si>
  <si>
    <t>"from":"13:00",</t>
  </si>
  <si>
    <t>"to":"18:00"</t>
  </si>
  <si>
    <t>"longitude":"100.56506"</t>
  </si>
  <si>
    <t>"zip":"81150",</t>
  </si>
  <si>
    <t>"name": "นภาเพลส"</t>
  </si>
  <si>
    <t>"province":"กระบี่"</t>
  </si>
  <si>
    <t>"longitude": "100.56506"</t>
  </si>
  <si>
    <t>"zip": "10400",</t>
  </si>
  <si>
    <t>"promotionId":"4036",</t>
  </si>
  <si>
    <t>"value":"HSI_FTTH_4POTT"</t>
  </si>
  <si>
    <t>"contactName": "Erika"</t>
  </si>
  <si>
    <t>"packageDescription":"ติดตั้งกล่อง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</si>
  <si>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"installFlag":"Y"</t>
  </si>
  <si>
    <t>"value":"NETFLIX FTTH 4POTT ENTRY FEE 450 BAHT CT24"</t>
  </si>
  <si>
    <t>"dtrCode":"10008445",</t>
  </si>
  <si>
    <t>"zip": "81150",</t>
  </si>
  <si>
    <t>"province": "กระบี่"</t>
  </si>
  <si>
    <t>"date":"2025-12-22"</t>
  </si>
  <si>
    <t>"packageMaster": "CP BASIC50 TRUETV",</t>
  </si>
  <si>
    <t>"orderId": "2512181921A1TO4PC45B",</t>
  </si>
  <si>
    <t>"dtrCode": "10008445",</t>
  </si>
  <si>
    <t>"slugId":"MOCKTNJNEWSUBMIT003",</t>
  </si>
  <si>
    <t>"expireDate":"2032-12-01",</t>
  </si>
  <si>
    <t>"docType":"passport",</t>
  </si>
  <si>
    <t>"number":"1-2-6",</t>
  </si>
  <si>
    <t>"date": "2025-12-22"</t>
  </si>
  <si>
    <t>"birthday":"2000-01-01",</t>
  </si>
  <si>
    <t>"district":"Osaka",</t>
  </si>
  <si>
    <t>"province":"Osaka",</t>
  </si>
  <si>
    <t>"th":"Mustermann",</t>
  </si>
  <si>
    <t>"en":"Mustermann"</t>
  </si>
  <si>
    <t>"th":"นางสาว",</t>
  </si>
  <si>
    <t>"slugId": "MOCKTNJNEWSUBMIT003",</t>
  </si>
  <si>
    <t>"th":"Erika",</t>
  </si>
  <si>
    <t>"expireDate": "2032-12-01",</t>
  </si>
  <si>
    <t>"en":"Elika"</t>
  </si>
  <si>
    <t>"docType": "passport",</t>
  </si>
  <si>
    <t>"number": "1-2-6",</t>
  </si>
  <si>
    <t>"subDistrict":"Nihonbashi1-2-6",</t>
  </si>
  <si>
    <t>"documentNumber":"50405974d3622926968064f5dbeaf2e684ac81660eb880371f8fdadb9052e71b",</t>
  </si>
  <si>
    <t>"birthday": "2000-01-01",</t>
  </si>
  <si>
    <t>"soi":""</t>
  </si>
  <si>
    <t>"district": "Osaka",</t>
  </si>
  <si>
    <t>"province": "Osaka",</t>
  </si>
  <si>
    <t>"th": "Mustermann",</t>
  </si>
  <si>
    <t>"en": "Mustermann"</t>
  </si>
  <si>
    <t>"th": "นางสาว",</t>
  </si>
  <si>
    <t>"productIdNumber":"50405974d3622926968064f5dbeaf2e65c6acb4c05fbb2cd9c19f74a1b4ca638",</t>
  </si>
  <si>
    <t>"th": "Erika",</t>
  </si>
  <si>
    <t>"en": "Elika"</t>
  </si>
  <si>
    <t>"subDistrict": "Nihonbashi1-2-6",</t>
  </si>
  <si>
    <t>"documentNumber": "50405974d3622926968064f5dbeaf2e684ac81660eb880371f8fdadb9052e71b",</t>
  </si>
  <si>
    <t>"soi": ""</t>
  </si>
  <si>
    <t>"value":"TOLENTRY450"</t>
  </si>
  <si>
    <t>"value":"Internet Service Contract Period (CONTRACT)_450B"</t>
  </si>
  <si>
    <t>"productIdNumber": "50405974d3622926968064f5dbeaf2e65c6acb4c05fbb2cd9c19f74a1b4ca638",</t>
  </si>
  <si>
    <t>``</t>
  </si>
  <si>
    <t>"value":"5"</t>
  </si>
  <si>
    <t>"value": "5"</t>
  </si>
  <si>
    <t>"description":"FTTH_4POTT 1000/500Mbps +10GB + Netflix Premium CT24",</t>
  </si>
  <si>
    <t>"price":"1099.0"</t>
  </si>
  <si>
    <t>"download":"1024",</t>
  </si>
  <si>
    <t>"productIdNumber":"0642270237",</t>
  </si>
  <si>
    <t>"productIdNumber": "0642270237",</t>
  </si>
  <si>
    <t>"id":"AD0300825",</t>
  </si>
  <si>
    <t>"id": "AD0300825",</t>
  </si>
  <si>
    <t>"smsLang":"EN",</t>
  </si>
  <si>
    <t>"smsLang": "EN",</t>
  </si>
  <si>
    <t>"mobileNumber":"0642270237",</t>
  </si>
  <si>
    <t>"saleId":"10008445",</t>
  </si>
  <si>
    <t>"mobileNumber": "0642270237",</t>
  </si>
  <si>
    <t>"saleName":"- บริษัท คอมเซเว่น อินเตอร์เนชั่นแนล จำกัด - บานานา ไอที บาย คอมเซเว่น แอด ฟิวเจอร์พาร์ค รังสิต -"</t>
  </si>
  <si>
    <t>"saleId": "10008445",</t>
  </si>
  <si>
    <t>"saleName": "- บริษัท คอมเซเว่น อินเตอร์เนชั่นแนล จำกัด - บานานา ไอที บาย คอมเซเว่น แอด ฟิวเจอร์พาร์ค รังสิต -"</t>
  </si>
  <si>
    <t>"description":"ติดตั้งกล่อง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</si>
  <si>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"channel":"iStu",</t>
  </si>
  <si>
    <t>"channel": "iStu",</t>
  </si>
  <si>
    <t>"code":"10013355"</t>
  </si>
  <si>
    <t>"code": "10008445"</t>
  </si>
  <si>
    <t>"gisTxId":"20251218-O-0043762",</t>
  </si>
  <si>
    <t>"refE2eId": "F073A9D963F548A4B0AC6CD231DA8847",</t>
  </si>
  <si>
    <t>"gisTxId": "20251218-O-0043762",</t>
  </si>
  <si>
    <t>"passport"</t>
  </si>
  <si>
    <t>"AD0300825"</t>
  </si>
  <si>
    <t>"MOCKTNJNEWSUBMIT003"</t>
  </si>
  <si>
    <t>"subDistrict": "Nihonbashi1-2-6"</t>
  </si>
  <si>
    <t>"subDistrict":"Nihonbashi1-2-6"</t>
  </si>
  <si>
    <t>"birthday": "25430101",</t>
  </si>
  <si>
    <t>"birthday":"25430101",</t>
  </si>
  <si>
    <t>"expireDate": "25751201",</t>
  </si>
  <si>
    <t>"expireDate":"25751201",</t>
  </si>
  <si>
    <t>"en": "Elika",</t>
  </si>
  <si>
    <t>"en":"Elika",</t>
  </si>
  <si>
    <t>"th": "Erika"</t>
  </si>
  <si>
    <t>"th":"Erika"</t>
  </si>
  <si>
    <t>"en": "Mustermann",</t>
  </si>
  <si>
    <t>"th": "Mustermann"</t>
  </si>
  <si>
    <t>"en":"Mustermann",</t>
  </si>
  <si>
    <t>"th":"Mustermann"</t>
  </si>
  <si>
    <t>"date": "2025-12-22",</t>
  </si>
  <si>
    <t>"date":"2025-12-22",</t>
  </si>
  <si>
    <t>"type": "ทาวน์โฮม 1M"</t>
  </si>
  <si>
    <t>"type":"ทาวน์โฮม 1M"</t>
  </si>
  <si>
    <t>"promotion":"FTOT369-1000"</t>
  </si>
  <si>
    <t>"group": "S7",</t>
  </si>
  <si>
    <t>"groupLogin": "S7",</t>
  </si>
  <si>
    <t>"group":"S7",</t>
  </si>
  <si>
    <t>"groupLogin":"S7",</t>
  </si>
  <si>
    <t>"responseDateTime": "20-12-2568 01:08",</t>
  </si>
  <si>
    <t>https://drive.google.com/drive/folders/1DDIuLYZKC9YHWWdarnWg4ulHoisDRAJs?usp=drive_link</t>
  </si>
  <si>
    <t>orderId : "2512191408A1TO4PE08E",</t>
  </si>
  <si>
    <t>format : "S",</t>
  </si>
  <si>
    <t>smsNumber : "50405974d3622926968064f5dbeaf2e65391d9a98383d700c1774d1e933c7fa3"</t>
  </si>
  <si>
    <t>responseDateTime:"19-12-2568 14:20",</t>
  </si>
  <si>
    <t>systemMessage:"[Code : HLC-TOL-SO-S-500001] Internal server error - [submitProvisioningOrder] ❌ [SMARTUI-submitProvisioningOrder] [SMARTUI-submitProvisioningOrder] Status: 500 Internal Server Error {\n  \"trx-id\": \"53EGWI84O8K1C\",\n  \"status\": \"UNSUCCESSFUL\",\n  \"process-instance\": \"tmsapnpr1 (instance: SFF_node1)\",\n  \"fault\": {\n    \"name\": \"th.co.truecorp.ads.order.OrderValidationException\",\n    \"code\": \"APP-500\",\n    \"message\": \"Order validation failed cause by some order item invalidate Cause by , [OrderItem{category: CONVERGENCE, order-type:EXISTING, name:SALE_CONVERGENCE_ORDER}] partner-name is empty.\",\n    \"detailed-message\": \"OrderValidationException Order validation failed cause by some order item invalidate Cause by , [OrderItem{category: CONVERGENCE, order-type:EXISTING, name:SALE_CONVERGENCE_ORDER}] partner-name is empty.. \"\n  },\n  \"display-messages\": [\n    {\n      \"message\": \"Order validation failed cause by some order item invalidate Cause by , [OrderItem{category: CONVERGENCE, order-type:EXISTING, name:SALE_CONVERGENCE_ORDER}] partner-name is empty.\",\n      \"message-type\": \"ERROR\",\n      \"en-message\": \"Order validation failed cause by some order item invalidate Cause by , [OrderItem{category: CONVERGENCE, order-type:EXISTING, name:SALE_CONVERGENCE_ORDER}] partner-name is empty.\",\n      \"th-message\": \"Order validation failed cause by some order item invalidate Cause by , [OrderItem{category: CONVERGENCE, order-type:EXISTING, name:SALE_CONVERGENCE_ORDER}] partner-name is empty.\",\n      \"technical-message\": \"tmsapnpr1 (instance: SFF_node1) OrderValidationException Order validation failed cause by some order item invalidate Cause by , [OrderItem{category: CONVERGENCE, order-type:EXISTING, name:SALE_CONVERGENCE_ORDER}] partner-name is empty.. \"\n    }\n  ]\n} {} Error: [SMARTUI-submitProvisioningOrder] [SMARTUI-submitProvisioningOrder] Status: 500 Internal Server Error {\n  \"trx-id\": \"53EGWI84O8K1C\",\n  \"status\": \"UNSUCCESSFUL\",\n  \"process-instance\": \"tmsapnpr1 (instance: SFF_node1)\",\n  \"fault\": {\n    \"name\": \"th.co.truecorp.ads.order.OrderValidationException\",\n    \"code\": \"APP-500\",\n    \"message\": \"Order validation failed cause by some order item invalidate Cause by , [OrderItem{category: CONVERGENCE, order-type:EXISTING, name:SALE_CONVERGENCE_ORDER}] partner-name is empty.\",\n    \"detailed-message\": \"OrderValidationException Order validation failed cause by some order item invalidate Cause by , [OrderItem{category: CONVERGENCE, order-type:EXISTING, name:SALE_CONVERGENCE_ORDER}] partner-name is empty.. \"\n  },\n  \"display-messages\": [\n    {\n      \"message\": \"Order validation failed cause by some order item invalidate Cause by , [OrderItem{category: CONVERGENCE, order-type:EXISTING, name:SALE_CONVERGENCE_ORDER}] partner-name is empty.\",\n      \"message-type\": \"ERROR\",\n      \"en-message\": \"Order validation failed cause by some order item invalidate Cause by , [OrderItem{category: CONVERGENCE, order-type:EXISTING, name:SALE_CONVERGENCE_ORDER}] partner-name is empty.\",\n      \"th-message\": \"Order validation failed cause by some order item invalidate Cause by , [OrderItem{category: CONVERGENCE, order-type:EXISTING, name:SALE_CONVERGENCE_ORDER}] partner-name is empty.\",\n      \"technical-message\": \"tmsapnpr1 (instance: SFF_node1) OrderValidationException Order validation failed cause by some order item invalidate Cause by , [OrderItem{category: CONVERGENCE, order-type:EXISTING, name:SALE_CONVERGENCE_ORDER}] partner-name is empty.. \"\n    }\n  ]\n} {}\n    at Object.submitProvisioningOrder (file:\/\/\/app\/build\/services\/smartui.service.js:179:15)\n    at process.processTicksAndRejections (node:internal\/process\/task_queues:103:5)\n    at async submitProvisioningOrder (file:\/\/\/app\/build\/controllers\/summitorder.controller.js:117:54)\n    at async submitOrder (file:\/\/\/app\/build\/controllers\/summitorder.controller.js:164:47)",</t>
  </si>
  <si>
    <t>productIdNumber : "50405974d3622926968064f5dbeaf2e6f697c60ea5c3e54d97887c429d5bf185",</t>
  </si>
  <si>
    <t>propositionDescription : "RF_TSC_4P OTT Regu(4PLite)",</t>
  </si>
  <si>
    <t>rc : "200.0",</t>
  </si>
  <si>
    <t>propositionId : "0039249",</t>
  </si>
  <si>
    <t>lastname : "ทรัพย์ธารา",</t>
  </si>
  <si>
    <t>mainPriceplanId : "MNETAP29",</t>
  </si>
  <si>
    <t>orderType : "EXISTING",</t>
  </si>
  <si>
    <t>mainPriceplanDescription : "CVG 5G Max Special Net SIM 200, Net 35GB"</t>
  </si>
  <si>
    <t>firstname : "ธนาบดี"</t>
  </si>
  <si>
    <t>zip : "10400",</t>
  </si>
  <si>
    <t>contactName : "ธนาบดี",</t>
  </si>
  <si>
    <t>houseNumber : "322\/359",</t>
  </si>
  <si>
    <t>street : "สนย",</t>
  </si>
  <si>
    <t>contactLastname : "ทรัพย์ธารา",</t>
  </si>
  <si>
    <t>district : "ดินแดง",</t>
  </si>
  <si>
    <t>subDistrict : "ดินแดง",</t>
  </si>
  <si>
    <t>price : "1099.0",</t>
  </si>
  <si>
    <t>offerName : "FTTH_4POTT 1000\/500Mbps +10GB + Netflix Premium CT24",</t>
  </si>
  <si>
    <t>offerCode : "FTOT369-1000"</t>
  </si>
  <si>
    <t>categoryCode : "HSI_FTTH_4POTT",</t>
  </si>
  <si>
    <t>offerName : "NETFLIX FTTH 4POTT ENTRY FEE 450 BAHT CT24",</t>
  </si>
  <si>
    <t>offerCode : "NETFLIX FTTH 4POTT ENTRY FEE 450 BAHT CT24"</t>
  </si>
  <si>
    <t>iomConvergenceCode : "TMH_CVG200B"</t>
  </si>
  <si>
    <t>longitude : "100.564846",</t>
  </si>
  <si>
    <t>latitude : "13.761201",</t>
  </si>
  <si>
    <t>addressId : "231100161",</t>
  </si>
  <si>
    <t>gisTxId : "20251219-O-0043810",</t>
  </si>
  <si>
    <t>txId : "20251219-O-0043810",</t>
  </si>
  <si>
    <t>valueBundlePrivilegeX : "สิทธิพิเศษเบอร์ TRUE หรือ DTAC \/ ส่วนลดรายเดือน",</t>
  </si>
  <si>
    <t>refE2eId : "1801618563026",</t>
  </si>
  <si>
    <t>spliterL2 : "BKK26X0B02Z"</t>
  </si>
  <si>
    <t>isConsent : "Y",</t>
  </si>
  <si>
    <t>packageDescription : 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</si>
  <si>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promotionId : "4036",</t>
  </si>
  <si>
    <t>packageName : "ทรู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เดือน",</t>
  </si>
  <si>
    <t>orderType : "EXISTING"</t>
  </si>
  <si>
    <t>addressType : "install"</t>
  </si>
  <si>
    <t>promotion : "FTOT369-1000"</t>
  </si>
  <si>
    <t>convergenceCode : "4POTT",</t>
  </si>
  <si>
    <t>productName : "IPI100TTT150",</t>
  </si>
  <si>
    <t>productIdNumber : "50405974d3622926968064f5dbeaf2e63ffc4646c3f58946214fd2f508c47b2f",</t>
  </si>
  <si>
    <t>proposition : "TrueSmartChoice 4POTT + Fixedline plus",</t>
  </si>
  <si>
    <t>priceplanDescription : "เหมาจ่าย 100 โทรหามือถือฟรี 150 นาที (IPI100TTT150)",</t>
  </si>
  <si>
    <t>code : "30100041"</t>
  </si>
  <si>
    <t>installFlag : "Y"</t>
  </si>
  <si>
    <t>productIdNumber : "50405974d3622926968064f5dbeaf2e6dc61df9bf90dcc1aec33473e07a9f7b4",</t>
  </si>
  <si>
    <t>expireDate : "25731218",</t>
  </si>
  <si>
    <t>birthday : "25321228",</t>
  </si>
  <si>
    <t>priceplanDescription : "เหมาจ่าย 100 บ.โทร LC&amp;MB&amp;DLD ได้ 100 บ. (IPI100PP001)",</t>
  </si>
  <si>
    <t>en : "Shupthara",</t>
  </si>
  <si>
    <t>th : "ทรัพย์ธารา"</t>
  </si>
  <si>
    <t>en : "Thanabordi",</t>
  </si>
  <si>
    <t>th : "ธนาบดี"</t>
  </si>
  <si>
    <t>valueBundlePrivilegeDesc : "สิทธิพิเศษเบอร์ TRUE หรือ DTAC \/ ส่วนลดรายเดือน",</t>
  </si>
  <si>
    <t>district : "เกาะจันทร์",</t>
  </si>
  <si>
    <t>number : "1966",</t>
  </si>
  <si>
    <t>subDistrict : "ท่าบุญมี",</t>
  </si>
  <si>
    <t>province : "ชลบุรี"</t>
  </si>
  <si>
    <t>softBundleTrue : {</t>
  </si>
  <si>
    <t>productIdNumber : "50405974d3622926968064f5dbeaf2e6b542082b70ece61c53ba5ce07f720b33",</t>
  </si>
  <si>
    <t>accountSubtype : "FIN"</t>
  </si>
  <si>
    <t>summaryPrice : "999.0",</t>
  </si>
  <si>
    <t>th : "ทรัพย์ธารา",</t>
  </si>
  <si>
    <t>en : "Shupthara"</t>
  </si>
  <si>
    <t>th : "ธนาบดี",</t>
  </si>
  <si>
    <t>en : "Thanabordi"</t>
  </si>
  <si>
    <t>isRequireLiveness : "Y",</t>
  </si>
  <si>
    <t>province : "ชลบุรี",</t>
  </si>
  <si>
    <t>birthday : "1989-12-28",</t>
  </si>
  <si>
    <t>expireDate : "2030-12-18",</t>
  </si>
  <si>
    <t>documentNumber : "50405974d3622926968064f5dbeaf2e65e7d65fbc07557d4a5b6a20b33ef8905"</t>
  </si>
  <si>
    <t>orderId : "2512191408A1TO4PE08E"</t>
  </si>
  <si>
    <t>idNumber : "1801618563026"</t>
  </si>
  <si>
    <t>firstname : "ธนาบดี",</t>
  </si>
  <si>
    <t>idExpireDate : "2030-12-18T00:00:00+0700",</t>
  </si>
  <si>
    <t>birthdate : "1989-12-28T00:00:00+0700",</t>
  </si>
  <si>
    <t>productName : "FTTH_4POTT 1000\/500Mbps +10GB + Netflix Premium CT24",</t>
  </si>
  <si>
    <t>latitude : "13.761201"</t>
  </si>
  <si>
    <t>value : "HSI_FTTH_4POTT"</t>
  </si>
  <si>
    <t>value : "NETFLIX FTTH 4POTT ENTRY FEE 450 BAHT CT24"</t>
  </si>
  <si>
    <t>spliterL2 : "BKK26X0B02Z",</t>
  </si>
  <si>
    <t>iomConvergenceCode : "TMH_CVG200B",</t>
  </si>
  <si>
    <t>description : "FTTH_4POTT 1000\/500Mbps +10GB + Netflix Premium CT24"</t>
  </si>
  <si>
    <t>resourceId : "231100161",</t>
  </si>
  <si>
    <t>promotionCode : "FTOT369-1000",</t>
  </si>
  <si>
    <t>propositionDescription : "RF_TSC_4P OTT Regu(4PLite)"</t>
  </si>
  <si>
    <t>rc : 200</t>
  </si>
  <si>
    <t>mainPriceplan : "MNETAP29",</t>
  </si>
  <si>
    <t>id : "1801618563026",</t>
  </si>
  <si>
    <t>priceplanDescription : "CVG 5G Max Special Net SIM 200, Net 35GB",</t>
  </si>
  <si>
    <t>nasProposition : "0039249"</t>
  </si>
  <si>
    <t>productName : "MNETAP29",</t>
  </si>
  <si>
    <t>productIdNumber : "0642280044"</t>
  </si>
  <si>
    <t>mobileNumber : "0642280044",</t>
  </si>
  <si>
    <t>saleId : "30100041",</t>
  </si>
  <si>
    <t>saleName : "นาง ธัญญา สัตตภัณฑ์"</t>
  </si>
  <si>
    <t>description : "ติดตั้งกล่อง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</si>
  <si>
    <t>spliterL2Port : "BKK26X0B02Z",</t>
  </si>
  <si>
    <t>marketingDescription : "TrueSmartChoice 4POTT + Fixedline plus",</t>
  </si>
  <si>
    <t>priceplanDescription : "เหมาจ่าย 100 โทรหามือถือฟรี 150 นาที (IPI100TTT150)"</t>
  </si>
  <si>
    <t>assetNumber : "50405974d3622926968064f5dbeaf2e63ffc4646c3f58946214fd2f508c47b2f",</t>
  </si>
  <si>
    <t>productIdNumber : "025065110"</t>
  </si>
  <si>
    <t>assetNumber : "50405974d3622926968064f5dbeaf2e6dc61df9bf90dcc1aec33473e07a9f7b4",</t>
  </si>
  <si>
    <t>productIdNumber : "025065112"</t>
  </si>
  <si>
    <t>product : "SOFT_TMV",</t>
  </si>
  <si>
    <t>productName : "TMV",</t>
  </si>
  <si>
    <t>productIdName : "SOFT_TMV",</t>
  </si>
  <si>
    <t>productIdNumber : "0642270233"</t>
  </si>
  <si>
    <t xml:space="preserve">Response: </t>
  </si>
  <si>
    <t>https://drive.google.com/drive/folders/12GcUsKYJQ9Du5Wzx7sX9kDGDlXTBbPvB</t>
  </si>
  <si>
    <t>"orderId": "2512221608A1TO4P02BC",</t>
  </si>
  <si>
    <t>"orderId": "2512191507A1TO4P0068",</t>
  </si>
  <si>
    <r>
      <rPr>
        <sz val="10"/>
        <color rgb="FF242424"/>
        <rFont val="Tahoma"/>
      </rPr>
      <t>"email" : "</t>
    </r>
    <r>
      <rPr>
        <u/>
        <sz val="11"/>
        <color rgb="FF1155CC"/>
        <rFont val="Tahoma"/>
      </rPr>
      <t>kik@gmail.com</t>
    </r>
    <r>
      <rPr>
        <sz val="10"/>
        <color rgb="FF242424"/>
        <rFont val="Tahoma"/>
      </rPr>
      <t>",</t>
    </r>
  </si>
  <si>
    <t>"smsNumber" : "50405974d3622926968064f5dbeaf2e646e81dfeab895949649d88400f99dd8d",</t>
  </si>
  <si>
    <t>"systemMessage": "[Code : HLC-TOL-SO-C-400001] Slug ID is required",</t>
  </si>
  <si>
    <t>"titleCode": "T0037",</t>
  </si>
  <si>
    <t>"title": "น.ส.",</t>
  </si>
  <si>
    <t>"title": "คุณ",</t>
  </si>
  <si>
    <t>"firstname": "วรรณภา",</t>
  </si>
  <si>
    <t>"productIdNumber" : "50405974d3622926968064f5dbeaf2e6b63071dacb9137ac28caf9e702de2ff4",</t>
  </si>
  <si>
    <t>"lastname": "ทองคำ",</t>
  </si>
  <si>
    <t>"propositionDescription" : "",</t>
  </si>
  <si>
    <t>"socCode" : "24925229",</t>
  </si>
  <si>
    <t>"currentPriceplan" : "MNETAP15",</t>
  </si>
  <si>
    <t>"idNumber": "1249800057206"</t>
  </si>
  <si>
    <t>"propositionId" : "",</t>
  </si>
  <si>
    <t>"birthdate": "1987-12-19T00:00:00+0700",</t>
  </si>
  <si>
    <t>"phoneNumber1": "50405974D3622926968064F5DBEAF2E646E81DFEAB895949649D88400F99DD8D",</t>
  </si>
  <si>
    <t>"mainPriceplanDescription" : "CVG 5G Net SIM 199, Net 10GB"</t>
  </si>
  <si>
    <r>
      <rPr>
        <sz val="10"/>
        <color rgb="FF242424"/>
        <rFont val="Quattrocento Sans"/>
      </rPr>
      <t>"email": "</t>
    </r>
    <r>
      <rPr>
        <u/>
        <sz val="10"/>
        <color rgb="FF1155CC"/>
        <rFont val="Arial"/>
      </rPr>
      <t>kik@gmail.com</t>
    </r>
    <r>
      <rPr>
        <sz val="10"/>
        <color rgb="FF242424"/>
        <rFont val="Arial"/>
      </rPr>
      <t>",</t>
    </r>
  </si>
  <si>
    <t>"from": "15:00",</t>
  </si>
  <si>
    <t>"to": "16:00"</t>
  </si>
  <si>
    <t>"email": "kik@gmail.com"</t>
  </si>
  <si>
    <t>"email": "kik@gmail.com",</t>
  </si>
  <si>
    <t>"smsNumber": "50405974D3622926968064F5DBEAF2E646E81DFEAB895949649D88400F99DD8D"</t>
  </si>
  <si>
    <t>"contactTitle": "น.ส.",</t>
  </si>
  <si>
    <t>"contactName": "วรรณภา",</t>
  </si>
  <si>
    <t>"contactLastname": "ทองคำ",</t>
  </si>
  <si>
    <t>"offerName" : "Internet Service Contract Period (CONTRACT)_1000B",</t>
  </si>
  <si>
    <t>"houseNumber": "5/420",</t>
  </si>
  <si>
    <t>"contactTitle": "T0037",</t>
  </si>
  <si>
    <t>"offerCode" : "TOLENTRY1000"</t>
  </si>
  <si>
    <t>"name": "CP TOWER 2 (FORTUNE TOWN)",</t>
  </si>
  <si>
    <t>"room": "420"</t>
  </si>
  <si>
    <t>"freeInPackageQuantity" : "1",</t>
  </si>
  <si>
    <t>"moo": "19",</t>
  </si>
  <si>
    <t>"totalQuantity" : "1",</t>
  </si>
  <si>
    <t>"street": "ลาดพร้าว",</t>
  </si>
  <si>
    <t>"room": "420",</t>
  </si>
  <si>
    <t>"price" : "1799.0",</t>
  </si>
  <si>
    <t>"offerCode" : "FTR18-1000",</t>
  </si>
  <si>
    <t>"offerName" : "FTTR(4M)_4POTT 1GB\/1GB + TMH 20GB with 4MESH CT24"</t>
  </si>
  <si>
    <t>"routerCode" : "FTTR_HG8141XR10_V163_G6605",</t>
  </si>
  <si>
    <t>"offerName" : "TOL - Installation Fee 24 months",</t>
  </si>
  <si>
    <t>"offerCode" : "INSTALL004"</t>
  </si>
  <si>
    <t>"offerCode" : "FTTR_4POTT ENT1000",</t>
  </si>
  <si>
    <t>"offerName" : "FTTR_4POTT ENT1000"</t>
  </si>
  <si>
    <t>"buildingId" : "910",</t>
  </si>
  <si>
    <t>"longitude" : "100.565138",</t>
  </si>
  <si>
    <t>"latitude" : "13.758725",</t>
  </si>
  <si>
    <t>"addressId" : "231115667",</t>
  </si>
  <si>
    <t>"isBuilding" : "Y",</t>
  </si>
  <si>
    <t>"txId" : "20251219-O-0043823",</t>
  </si>
  <si>
    <t>"houseType" : "คอนโด",</t>
  </si>
  <si>
    <t>"houseTypeRoom" : "3",</t>
  </si>
  <si>
    <t>"spliterL2" : "BKK26X207RT"</t>
  </si>
  <si>
    <t>"date" : "2025-12-27"</t>
  </si>
  <si>
    <t>"promotionId" : "4036",</t>
  </si>
  <si>
    <t>"orderType" : "NEW"</t>
  </si>
  <si>
    <t>"productName": "FTTR(4M)_4POTT 1GB/1GB + TMH 20GB with 4MESH CT24",</t>
  </si>
  <si>
    <t>"promotionCode": "FTR18-1000",</t>
  </si>
  <si>
    <t>"resourceId": "231115667",</t>
  </si>
  <si>
    <t>"contactTitle" : "",</t>
  </si>
  <si>
    <t>"name" : "CP TOWER 2 (FORTUNE TOWN)",</t>
  </si>
  <si>
    <t>"room" : "420"</t>
  </si>
  <si>
    <t>"productIdNumber": "50405974D3622926968064F5DBEAF2E6B63071DACB9137AC28CAF9E702DE2FF4",</t>
  </si>
  <si>
    <t>"houseNumber" : "5\/420",</t>
  </si>
  <si>
    <t>"contactName" : "วรรณภา",</t>
  </si>
  <si>
    <t>"street" : "ลาดพร้าว",</t>
  </si>
  <si>
    <t>"currentPriceplan": "MNETAP15",</t>
  </si>
  <si>
    <t>"moo" : "19",</t>
  </si>
  <si>
    <t>"wifiRouter": "FTTR_HG8141XR10_V163_G6605",</t>
  </si>
  <si>
    <t>"spliterL2": "BKK26X207RT",</t>
  </si>
  <si>
    <t>"contactLastname" : "ทองคำ",</t>
  </si>
  <si>
    <t>"subDistrict" : "ดินแดง"</t>
  </si>
  <si>
    <t>"freeInPackageQuantity": "1",</t>
  </si>
  <si>
    <t>"productIdNumber": "50405974D3622926968064F5DBEAF2E68ADC69C1EC1D5EC109BF96B978CD0D96",</t>
  </si>
  <si>
    <t>"proposition": "TrueSmartChoice 4POTT + Fixedline plus",</t>
  </si>
  <si>
    <t>"lastname" : "ทองคำ",</t>
  </si>
  <si>
    <t>"title" : "",</t>
  </si>
  <si>
    <t>"phoneNumber1" : "50405974d3622926968064f5dbeaf2e646e81dfeab895949649d88400f99dd8d",</t>
  </si>
  <si>
    <t>"latitude": "13.758725",</t>
  </si>
  <si>
    <t>"to" : "11:00",</t>
  </si>
  <si>
    <t>"longitude": "100.565138"</t>
  </si>
  <si>
    <t>"from" : "10:00"</t>
  </si>
  <si>
    <t>"firstname" : "วรรณภา"</t>
  </si>
  <si>
    <t>"mode": "DIPCHIP",</t>
  </si>
  <si>
    <t>"number": "691",</t>
  </si>
  <si>
    <t>"moo": "หมู่ที่ 14 ",</t>
  </si>
  <si>
    <t>"subDistrict": "ตำบลคู้ยายหมี",</t>
  </si>
  <si>
    <t>"district": "อำเภอสนามชัยเขต",</t>
  </si>
  <si>
    <t>"province": "จังหวัดฉะเชิงเทรา",</t>
  </si>
  <si>
    <t>"birthday": "2530-12-19",</t>
  </si>
  <si>
    <t>"bp1Number": "50405974D3622926968064F5DBEAF2E6EC9F032186C3655303F3749AC94BCF1CCF38A34AA4D53A4C2DAFBB0B458BE153",</t>
  </si>
  <si>
    <t>"value": "FTTR_4POTT ENT1000"</t>
  </si>
  <si>
    <t>"chipId": "50405974D3622926968064F5DBEAF2E6EF63B43CDD96B6285A5C5B5C96EE86D341657DCC695D143738E6FCBF9952C3F7",</t>
  </si>
  <si>
    <t>"expireDate": "2573-12-18",</t>
  </si>
  <si>
    <t>"documentNumber": "50405974D3622926968064F5DBEAF2E6BA870EDC1892F09AC2A2109618CED3B3",</t>
  </si>
  <si>
    <t>"summaryPrice" : "1898.0",</t>
  </si>
  <si>
    <t>"en": "Wannapa",</t>
  </si>
  <si>
    <t>"th": "วรรณภา"</t>
  </si>
  <si>
    <t>"slugId" : "",</t>
  </si>
  <si>
    <t>"birthday" : "1987-12-19",</t>
  </si>
  <si>
    <t>"en": "Thongkham",</t>
  </si>
  <si>
    <t>"district" : "อำเภอสนามชัยเขต",</t>
  </si>
  <si>
    <t>"th": "ทองคำ"</t>
  </si>
  <si>
    <t>"moo" : "หมู่ที่ 14",</t>
  </si>
  <si>
    <t>"middlename": {</t>
  </si>
  <si>
    <t>"issueDate" : "2021-12-21",</t>
  </si>
  <si>
    <t>"province" : "จังหวัดฉะเชิงเทรา",</t>
  </si>
  <si>
    <t>"verificationDopa" : "N",</t>
  </si>
  <si>
    <t>"en": "Miss",</t>
  </si>
  <si>
    <t>"chipId" : "50405974d3622926968064f5dbeaf2e6ef63b43cdd96b6285a5c5b5c96ee86d341657dcc695d143738e6fcbf9952c3f7",</t>
  </si>
  <si>
    <t>"issueDate": "2564-12-21",</t>
  </si>
  <si>
    <t>"th" : ""</t>
  </si>
  <si>
    <t>"verificationDopa": "",</t>
  </si>
  <si>
    <t>"th" : "ทองคำ",</t>
  </si>
  <si>
    <t>"slugId": "",</t>
  </si>
  <si>
    <t>"en" : "Thongkham"</t>
  </si>
  <si>
    <t>"th" : "วรรณภา",</t>
  </si>
  <si>
    <t>"en" : "Wannapa"</t>
  </si>
  <si>
    <t>"date": "2025-12-31",</t>
  </si>
  <si>
    <t>"number" : "691",</t>
  </si>
  <si>
    <t>"bp1Number" : "50405974d3622926968064f5dbeaf2e6ec9f032186c3655303f3749ac94bcf1ccf38a34aa4d53a4c2dafbb0b458be153",</t>
  </si>
  <si>
    <t>"mode" : "DIPCHIP",</t>
  </si>
  <si>
    <t>"subDistrict" : "ตำบลคู้ยายหมี",</t>
  </si>
  <si>
    <t>"documentNumber" : "50405974d3622926968064f5dbeaf2e6ba870edc1892f09ac2a2109618ced3b3"</t>
  </si>
  <si>
    <t>"orderId" : "2512191507A1TO4P0068"</t>
  </si>
  <si>
    <t>"addressId": "231115667",</t>
  </si>
  <si>
    <t>"buildingId": "910",</t>
  </si>
  <si>
    <t>"houseType": "คอนโด",</t>
  </si>
  <si>
    <t>"houseTypeRoom": "3",</t>
  </si>
  <si>
    <t>"longitude": "100.565138",</t>
  </si>
  <si>
    <t>"txId": "20251222-O-0043949"</t>
  </si>
  <si>
    <t>"summaryPrice": "1099.0"</t>
  </si>
  <si>
    <t>"value": "TOLENTRY1000"</t>
  </si>
  <si>
    <t>"value": "Internet Service Contract Period (CONTRACT)_1000B"</t>
  </si>
  <si>
    <t>"\"customerInfo.title\" must be one of [นาย, นาง, นางสาว, ]"</t>
  </si>
  <si>
    <t>"responseDateTime": "22-12-2568 16:57",</t>
  </si>
  <si>
    <t>"description": "FTTR(4M)_4POTT 1GB/1GB + TMH 20GB with 4MESH CT24",</t>
  </si>
  <si>
    <t>"price": "1799.0"</t>
  </si>
  <si>
    <t>"upload": "1024"</t>
  </si>
  <si>
    <t>"productIdNumber": "0642280200",</t>
  </si>
  <si>
    <t>"id": "1249800057206",</t>
  </si>
  <si>
    <t>"title": "",</t>
  </si>
  <si>
    <t>"titleCode": "T0037"</t>
  </si>
  <si>
    <t>"mobileNumber": "0642280200",</t>
  </si>
  <si>
    <t>"saleId": "48001860",</t>
  </si>
  <si>
    <t>"gisTxId": "20251219-O-0043823",</t>
  </si>
  <si>
    <t>"refE2eId": "8C3B5DA14F94466DAA646CFB44224A80",</t>
  </si>
  <si>
    <t>"summaryPrice": "1898.0",</t>
  </si>
  <si>
    <t>"1249800057206"</t>
  </si>
  <si>
    <t>"DIPCHIP"</t>
  </si>
  <si>
    <t>"slugId": [],</t>
  </si>
  <si>
    <t>"moo": "หมู่ที่ 14",</t>
  </si>
  <si>
    <t>"subDistrict": "ตำบลคู้ยายหมี"</t>
  </si>
  <si>
    <t>"birthday": "25301219",</t>
  </si>
  <si>
    <t>"bp1Number": "24084141642/12211355",</t>
  </si>
  <si>
    <t>"chipId": "0209c801142fa065",</t>
  </si>
  <si>
    <t>"gender": "2",</t>
  </si>
  <si>
    <t>"issueDate": "2021-12-21"</t>
  </si>
  <si>
    <t>"date": "2025-12-27",</t>
  </si>
  <si>
    <t>"type": "คอนโด 3"</t>
  </si>
  <si>
    <t>"router": "FTTR_HG8141XR10_V163_G6605"</t>
  </si>
  <si>
    <t>"promotion": "FTR18-1000"</t>
  </si>
  <si>
    <t>"responseDateTime": "19-12-2568 16:11",</t>
  </si>
  <si>
    <t>"legacyErrorCode": "HLC-TOL-SO-C-400001",</t>
  </si>
  <si>
    <t xml:space="preserve">  - Test Submit order register(SIT E2E) will include Test case online and regression offline Chanel.</t>
  </si>
  <si>
    <t xml:space="preserve">   21. Submit order E2E (Check all API)</t>
  </si>
  <si>
    <t xml:space="preserve">       Note : </t>
  </si>
  <si>
    <t xml:space="preserve">       - Test case regression offline Chanel</t>
  </si>
  <si>
    <t xml:space="preserve">                   -- Check กรณีลูกค้าได้ส่วนลดรายเดือนเป็น Percent(แบบมีระยะเวลา และ แบบไม่มีระยะเวลา)</t>
  </si>
  <si>
    <t xml:space="preserve">                   -- Check กรณีลูกค้าเลือก Package ได้ส่วนลดรายเดือนที่มี 2 period</t>
  </si>
  <si>
    <t xml:space="preserve">                   -- Check กรณีลูกค้ารับสิทธิ์ Valuebundle xT (ส่วนลดเป็น Amount และ Percent)</t>
  </si>
  <si>
    <t xml:space="preserve"> </t>
  </si>
  <si>
    <t xml:space="preserve">       Remark : จะคละ ข้อมูลที่ต้อง Focus ไปกับเคสด้านบน</t>
  </si>
  <si>
    <t xml:space="preserve">       - Focus ว่าส่งช่องทางการสมัครถูกต้องหรือไม่ =&gt; Flow Online, Offline</t>
  </si>
  <si>
    <t xml:space="preserve">       - Focus order กรณีสมัคร TOL STD Field : ConvergenceCode "STD" =&gt; ให้ส่งเป็นค่าว่าง &gt; "convergenceCode": ""</t>
  </si>
  <si>
    <t xml:space="preserve">       - Focus order ว่าส่ง Sim-R-Number และ ตรวจสอบ DB tol_transaction + rtr_transaction จะ insert transaction ให้ใช้ rtr_transaction_id ด้วยค่า x-request-id (จากเดิมส่ง Orderid)</t>
  </si>
  <si>
    <t xml:space="preserve">       - Focus อนุมัติทางสายเกินแบบ Manual [ค่าที่ได้จาก SGIS &gt;&gt; TCApprove &gt;Y,N,null ส่ง Submit (ค่าที่ Mapping แล้ว) ถูกต้องหรือไม่]</t>
  </si>
  <si>
    <t xml:space="preserve">       - Focus order เพื่อดูว่าส่ง ข้อมูล Package ถูกต้อง ถ้ามีการแก้ปรับ package display section list ให้เป็น dynamic(ให้แสดง section ที่มี package เท่านั้น) =&gt; อยู่ใน 1.2</t>
  </si>
  <si>
    <t xml:space="preserve">       - Focus case Manual KYC =&gt; FE ส่ง SaleName เพิ่มที่ API Submit เอาค่าจาก API อะไรส่ง Submit?</t>
  </si>
  <si>
    <t xml:space="preserve">       - Focus case Manual KYC 2nd Line =&gt; ส่ง VerifyBy เพิ่มที่ API Submit เอาค่าจาก API อะไรส่ง Submit?</t>
  </si>
  <si>
    <t xml:space="preserve">       - Focus API GetWSSO เรื่อง Remove smartSearchFlag ออกจาก API response param</t>
  </si>
  <si>
    <t xml:space="preserve">       - Focus API  tmhCurrentPriceplan ว่าสามารถ get ข้อมูลมาแสดงถูกต้อง</t>
  </si>
  <si>
    <t>Confirm PO</t>
  </si>
  <si>
    <t>1. Case ส่วนลดจะเกิดตามตัวอย่างด้านล่างใช่ไหมค่ะ</t>
  </si>
  <si>
    <t xml:space="preserve">  - Discount on top แบบมีระยะเวลา</t>
  </si>
  <si>
    <t>PO ตอบ &gt;&gt; discount on top แบบมีระยะเวลา   มีโอกาสให้ &gt; 1 period </t>
  </si>
  <si>
    <t xml:space="preserve">    &gt; ส่วนลดแบบ Amount</t>
  </si>
  <si>
    <t xml:space="preserve">      -  Same Pack มี Discount on top มี 1 Period</t>
  </si>
  <si>
    <t xml:space="preserve">      -  Same Pack มี Discount on top มีมากกว่า 1 Period</t>
  </si>
  <si>
    <t>EX ส่วนลดแบบ Amount</t>
  </si>
  <si>
    <t>Case1 Pack A</t>
  </si>
  <si>
    <t xml:space="preserve">   - 100 บาท 12 เดือน</t>
  </si>
  <si>
    <t xml:space="preserve">   - 100 บาท 24 เดือน</t>
  </si>
  <si>
    <t>Case2 Pack B</t>
  </si>
  <si>
    <t xml:space="preserve">   - 50 บาท 6 เดือน</t>
  </si>
  <si>
    <t xml:space="preserve">    &gt; ส่วนลดแบบ Percent</t>
  </si>
  <si>
    <t>EX ส่วนลดแบบ %</t>
  </si>
  <si>
    <t xml:space="preserve">   - 10% นาน 12 เดือน</t>
  </si>
  <si>
    <t xml:space="preserve">   - 10% นาน 24 เดือน</t>
  </si>
  <si>
    <t xml:space="preserve">   - 10% นาน 6 เดือน</t>
  </si>
  <si>
    <t xml:space="preserve">   - 15% นาน 12 เดือน</t>
  </si>
  <si>
    <t xml:space="preserve">  - Discount on top แบบไม่มีระยะเวลา</t>
  </si>
  <si>
    <t>PO ตอบ &gt;&gt; discount on top แบบไม่มีระยะเวลา  สามารถมีได้ &gt; 1 code</t>
  </si>
  <si>
    <t xml:space="preserve">      -  Same Pack มี Discount on top 1 code</t>
  </si>
  <si>
    <t xml:space="preserve">      -  Same Pack มี Discount on top &gt; 1 code</t>
  </si>
  <si>
    <t>Case1 Package A</t>
  </si>
  <si>
    <t xml:space="preserve">   - ส่วนลด 100 บาท</t>
  </si>
  <si>
    <t>Case2 Package B</t>
  </si>
  <si>
    <t xml:space="preserve">   - ส่วนลด 50 บาท</t>
  </si>
  <si>
    <t xml:space="preserve">   - ส่วนลด 120 บาท</t>
  </si>
  <si>
    <t xml:space="preserve">   - ส่วนลด 10 %</t>
  </si>
  <si>
    <t xml:space="preserve">   - ส่วนลด 25 %</t>
  </si>
  <si>
    <t xml:space="preserve">   - ส่วนลด 50 %</t>
  </si>
  <si>
    <t>2. Discount on top แบบมีระยะเวลา และ ไม่มีระยะเวลา มีโอกาสมาทั้งสองรูปแบบ(Amount กับ Percent) มั้ยค่ะ</t>
  </si>
  <si>
    <t>PO ตอบ &gt;&gt; 3.discount on top สามารถมาได้ทั้ง amount และ percent ทั้งแบบมีและไม่มีระยะวลา</t>
  </si>
  <si>
    <t> </t>
  </si>
  <si>
    <t>ตัวอย่างส่วนลด</t>
  </si>
  <si>
    <t>ซึ่งจากตัวอย่าง</t>
  </si>
  <si>
    <t>Case 1 Pack A &gt;&gt; DC ontop ไม่มีระยะเวลา</t>
  </si>
  <si>
    <t>Pack AฺBC </t>
  </si>
  <si>
    <t>   - ส่วนลด 10 %</t>
  </si>
  <si>
    <t>   - 10% นาน 12 เดือน</t>
  </si>
  <si>
    <t>   - ส่วนลด 100 บาท</t>
  </si>
  <si>
    <t>   - 10% นาน 24 เดือน</t>
  </si>
  <si>
    <t>Case 2 Pack B  &gt;&gt; DC ontop มีระยะเวลา</t>
  </si>
  <si>
    <t>ตอนที่แสดงจะเป็น 2 การ์ดนะคะ  อันนึง 12 เดือน ส่วนอีกอัน 24 เดือน</t>
  </si>
  <si>
    <t>   - 15% นาน 12 เดือน</t>
  </si>
  <si>
    <t>   - 150 บาท 12 เดือน</t>
  </si>
  <si>
    <t>**ทั้งนี้ใน main package จะไม่สามารถมี discount ซ้อนกันได้ค่ะ เช่น  </t>
  </si>
  <si>
    <t>เราจะเห็น code ในเส้น api ที่เป็น code เดียวกันใช่มั้ยเช่น</t>
  </si>
  <si>
    <t>Pack A  ให้ discount on top 100 บาท  + discount 10%   แล้วรวมมาในการ์ด tol 1 card --&gt; อันนี้จะไม่เกิด</t>
  </si>
  <si>
    <t>   - ส่วนลด 10 %   &gt;&gt; DCB01</t>
  </si>
  <si>
    <t>   - ส่วนลด 100 บาท  &gt;&gt; DCB02</t>
  </si>
  <si>
    <t>สิ่งที่สามารถเกิดได้คือ </t>
  </si>
  <si>
    <t>Pack B ให้ discount on top  และมี discount ค่าแรกเข้า</t>
  </si>
  <si>
    <t>==========================================</t>
  </si>
  <si>
    <t>QA Reconfirm</t>
  </si>
  <si>
    <t> ซึ่งถ้ามาแบบ 2 case นี้แต่ละเคสจะแตก เป็น 2 card ในความหมาย QA หมายถึงข้อ 3 ของคุณมายด์ QA เข้าใจถูกไหมค่ะ</t>
  </si>
  <si>
    <t>คุณมายตอบว่าใช่</t>
  </si>
  <si>
    <t>Note</t>
  </si>
  <si>
    <t>ขา Regression เล่นด้วย Media FTTB, FTTC</t>
  </si>
  <si>
    <t>Figma Flow</t>
  </si>
  <si>
    <t>https://www.figma.com/design/yjyoAP0EMDXJST790SY49T/ONE006-ONE-APP---TOL?node-id=1-246127&amp;t=GXGfewrRl8JlaD4D-4</t>
  </si>
  <si>
    <t>Figma for dev</t>
  </si>
  <si>
    <t>Email : one.developteam@gmail.com</t>
  </si>
  <si>
    <t>Password : dtac1devteam</t>
  </si>
  <si>
    <t>**เข้าด้วย User/Pass นี้ได้เลย จะได้ไม่ต้อง Access เหมือนจะมี User จำกัด</t>
  </si>
  <si>
    <t>Submit Order - Specs
Headless submit</t>
  </si>
  <si>
    <t>https://trueomx.atlassian.net/wiki/x/AgCpFgE</t>
  </si>
  <si>
    <t>[API] TolSubmit one</t>
  </si>
  <si>
    <t>https://trueomx.atlassian.net/wiki/spaces/OA/pages/4701388801/API+TolSubmit</t>
  </si>
  <si>
    <t xml:space="preserve"> -- Address</t>
  </si>
  <si>
    <t>https://trueomx.atlassian.net/wiki/spaces/OA/pages/4569137198/Data+test+QRUN+SET5</t>
  </si>
  <si>
    <t xml:space="preserve"> -- Data spec</t>
  </si>
  <si>
    <t>https://trueomx.atlassian.net/wiki/spaces/OA/pages/4408344614/Test+Data+on+UAT+Env.+Set+5#Link-data-for-create-data-mock-OCR-%3A-Test-data</t>
  </si>
  <si>
    <t xml:space="preserve"> -- Package Set on HL Catalog</t>
  </si>
  <si>
    <t>https://docs.google.com/spreadsheets/d/1bX6CIWkMLnq89yRsKvS3Jjt-zQwMLnf2/edit?gid=1156149625#gid=1156149625</t>
  </si>
  <si>
    <t>Compare json log</t>
  </si>
  <si>
    <t>https://jsondiff.com/</t>
  </si>
  <si>
    <t xml:space="preserve">HL Catalog </t>
  </si>
  <si>
    <t>https://docs.google.com/spreadsheets/d/1Ug-Kmg5Hps33Bbq03-FjYDmJwESKs56h/edit?gid=1990300054#gid=1990300054</t>
  </si>
  <si>
    <t>Log Submit</t>
  </si>
  <si>
    <r>
      <rPr>
        <u/>
        <sz val="13"/>
        <color rgb="FF1155CC"/>
        <rFont val="Arial"/>
      </rPr>
      <t>https://sit-mrtr.dtac.co.th/kibana</t>
    </r>
  </si>
  <si>
    <t>User=onesa</t>
  </si>
  <si>
    <t>Pass=onesateam2025</t>
  </si>
  <si>
    <t>request_url : /oneTol/tolSubmit and api_parameters : *2601261040A1TOST7E85*</t>
  </si>
  <si>
    <t>Json</t>
  </si>
  <si>
    <t>https://jsonformatter.curiousconcept.com/#</t>
  </si>
  <si>
    <t>Path เก็บ Results Video กรณีที่ Submit Pass</t>
  </si>
  <si>
    <t>https://truecorp-my.sharepoint.com/personal/summata_cha_truecorp_co_th/_layouts/15/onedrive.aspx?id=%2Fpersonal%2Fsummata%5Fcha%5Ftruecorp%5Fco%5Fth%2FDocuments%2FOne%20app%20%2D%20TOL%202025%2FTest%20data%20and%20Test%20case%20QA%2FUAT%2FTOL%20new%20journey%20%2D%20Phase%201%20release%201%2FTest%20result%2FVideo%20Result%5FSubmit%20Order&amp;viewid=4f0e0c11%2D7dc4%2D494e%2Db81f%2D5eeba374b354&amp;csf=1&amp;CID=2d99d8a1%2D80cc%2D6000%2D23d3%2De181c6c7f809&amp;cidOR=SPO&amp;FolderCTID=0x012000343DA3A6A8D883489805655EBF491CE6&amp;view=0&amp;xsdata=MDV8MDJ8fDNlZDRlOTJiOTIwOTRmYTE4OTA1MDhkZTVjYjE5NThhfDZlMDFkZjE5ZThmODRmYWM5M2Y0YzkyMjFjZjJhNGJlfDB8MHw2MzkwNTAxMTQ5MjEwNDQ0Njh8VW5rbm93bnxWR1ZoYlhOVFpXTjFjbWwwZVZObGNuWnBZMlY4ZXlKRFFTSTZJbFJsWVcxelgwRlVVRk5sY25acFkyVmZVMUJQVEU5R0lpd2lWaUk2SWpBdU1DNHdNREF3SWl3aVVDSTZJbGRwYmpNeUlpd2lRVTRpT2lKUGRHaGxjaUlzSWxkVUlqb3hNWDA9fDF8TDJOb1lYUnpMekU1T2pSbU9ESTFNRGd5TFRZME5Ea3ROREkyTnkwNVl6WTFMVFF5TldNM1pHWXhaV0ZoTkY5aU1qTmhZalUwT1MwMk5HTmtMVFJrTTJJdFlqazRZeTA1TVRSa1ptUmpabUU0WlRSQWRXNXhMbWRpYkM1emNHRmpaWE12YldWemMyRm5aWE12TVRjMk9UUXhORFk1TVRVNE5nPT18ZmU3MWI5MGNkNjIzNGMwZDAzM2QwOGRlNWNiMTk1OGF8NmExMTk4ZTFmMjcwNDcxNWI5ZDg5ODVjNzk4OTg3ZmU%3D&amp;sdata=SkVqZ3J4YUxLY09RR1I0R3NWblBodmd6N3BxUDhiYjYvSjQzUGt0bUdpND0%3D&amp;ovuser=6e01df19%2De8f8%2D4fac%2D93f4%2Dc9221cf2a4be%2COSJanjiraJ%40truecorp%2Eco%2Eth&amp;OR=Teams%2DHL&amp;CT=1769582818895&amp;clickparams=eyJBcHBOYW1lIjoiVGVhbXMtRGVza3RvcCIsIkFwcFZlcnNpb24iOiI0OS8yNTExMzAwMTMxMiIsIkhhc0ZlZGVyYXRlZFVzZXIiOmZhbHNlfQ%3D%3D</t>
  </si>
  <si>
    <t>Log API ที่เก็บข้อมูลจะมี</t>
  </si>
  <si>
    <t>tolGetWssoList</t>
  </si>
  <si>
    <t>authorization</t>
  </si>
  <si>
    <t>tolGisAuthentication</t>
  </si>
  <si>
    <t>tolGisStatusOrder</t>
  </si>
  <si>
    <t>commonDipchipValidateDopa</t>
  </si>
  <si>
    <t>กรณีเข้ามาด้วยการอ่านบัตรประชาชน</t>
  </si>
  <si>
    <t>CommonCreateFromEkyc</t>
  </si>
  <si>
    <t>CommonQueryResultEkyc</t>
  </si>
  <si>
    <t>tolGetPrivilage</t>
  </si>
  <si>
    <t>กรณีมีสิทธิ์ Privilage</t>
  </si>
  <si>
    <t>tolPackageSectionList</t>
  </si>
  <si>
    <t>กรณี Test Package ที่ ไม่ Support FLP</t>
  </si>
  <si>
    <t>tolPackage</t>
  </si>
  <si>
    <t>จาก Log ก่อนไป API ถัดไป</t>
  </si>
  <si>
    <t>TolEntryFeeWaiveReason</t>
  </si>
  <si>
    <t>กรณีเลือกฟรีค่าแรกเข้า</t>
  </si>
  <si>
    <t>TolCheckNumber</t>
  </si>
  <si>
    <t>กรณีสมัคร New TMH</t>
  </si>
  <si>
    <t>TolGetTmhCurrentPricePlan</t>
  </si>
  <si>
    <t>กรณีเลือก Existing TMH</t>
  </si>
  <si>
    <t xml:space="preserve">TolTmhPropo
</t>
  </si>
  <si>
    <t>กรณี Change Price plan TMH</t>
  </si>
  <si>
    <t>TolTmhPriceplan</t>
  </si>
  <si>
    <t>tolFlpPropo</t>
  </si>
  <si>
    <t>กรณีสมัคร FLP
ปล. กรณีที่สมัคร FLP เบอร์ ที่ 2 ต้องเก็บ Log API ของ FLP เบอร์ที่ 2 ด้วย</t>
  </si>
  <si>
    <t>tolFlpMktCode</t>
  </si>
  <si>
    <t>tolReserveServiceNum</t>
  </si>
  <si>
    <t>reserveNumber</t>
  </si>
  <si>
    <t>tolSubmit</t>
  </si>
  <si>
    <t>oneReport/transaction/list?</t>
  </si>
  <si>
    <t>ใน resposne จะแสดง circuitTolNumber</t>
  </si>
  <si>
    <t>Url SET5</t>
  </si>
  <si>
    <t>System/Application</t>
  </si>
  <si>
    <t>URL</t>
  </si>
  <si>
    <t>User</t>
  </si>
  <si>
    <t>Password</t>
  </si>
  <si>
    <r>
      <rPr>
        <u/>
        <sz val="12"/>
        <color rgb="FF1155CC"/>
        <rFont val="Arial"/>
      </rPr>
      <t>https://sgis-new-uat5.true.th</t>
    </r>
  </si>
  <si>
    <r>
      <rPr>
        <u/>
        <sz val="12"/>
        <color rgb="FF1155CC"/>
        <rFont val="Arial"/>
      </rPr>
      <t>PwdTcsPartner@2567</t>
    </r>
  </si>
  <si>
    <t>User/Password Lan
 User : rujira8
 Pass : IDearGuruu@0624</t>
  </si>
  <si>
    <t>Smart UI (Shop)</t>
  </si>
  <si>
    <r>
      <rPr>
        <u/>
        <sz val="12"/>
        <color rgb="FF1155CC"/>
        <rFont val="Arial"/>
      </rPr>
      <t>http://sff-uat1.true.th/smartui-sale-nonshop/index.jsp</t>
    </r>
  </si>
  <si>
    <t>shopUser002</t>
  </si>
  <si>
    <t>P@$$w0rdTRN</t>
  </si>
  <si>
    <t>Shop</t>
  </si>
  <si>
    <t>shopUser003</t>
  </si>
  <si>
    <t>shopUser004</t>
  </si>
  <si>
    <t>shopUser005</t>
  </si>
  <si>
    <t>tele007003</t>
  </si>
  <si>
    <t>P4@$$UAT</t>
  </si>
  <si>
    <t>Telesale</t>
  </si>
  <si>
    <t>tele007004</t>
  </si>
  <si>
    <t>superadmin01</t>
  </si>
  <si>
    <t>Fullfillment</t>
  </si>
  <si>
    <t>superadmin02</t>
  </si>
  <si>
    <t>Test=12345</t>
  </si>
  <si>
    <t>Direct Sale</t>
  </si>
  <si>
    <t>AdminSmart02</t>
  </si>
  <si>
    <r>
      <rPr>
        <u/>
        <sz val="12"/>
        <color rgb="FF1155CC"/>
        <rFont val="Arial"/>
      </rPr>
      <t>P4ts@UAT</t>
    </r>
  </si>
  <si>
    <t>Activation</t>
  </si>
  <si>
    <t>AdminSmart03</t>
  </si>
  <si>
    <t>AdminSmart04</t>
  </si>
  <si>
    <t>AdminSmart05</t>
  </si>
  <si>
    <t>Smart UI (Non-Shop)</t>
  </si>
  <si>
    <r>
      <rPr>
        <u/>
        <sz val="12"/>
        <color rgb="FF1155CC"/>
        <rFont val="Arial"/>
      </rPr>
      <t>https://sff-dealer-uat1.truecorp.co.th/smartui-sale-nonshop/</t>
    </r>
  </si>
  <si>
    <t>Non-shop</t>
  </si>
  <si>
    <t>Smart UI (Order Monitoring)</t>
  </si>
  <si>
    <r>
      <rPr>
        <u/>
        <sz val="12"/>
        <color rgb="FF1155CC"/>
        <rFont val="Arial"/>
      </rPr>
      <t>http://sff-uat1.true.th/order-monitor</t>
    </r>
  </si>
  <si>
    <t>User เดียวกับ Order หลัก</t>
  </si>
  <si>
    <t>TSM</t>
  </si>
  <si>
    <t>http://tsm-uat.true.th/TSM-Lite/index2.zul</t>
  </si>
  <si>
    <t>P4ts@UAT</t>
  </si>
  <si>
    <t>IOM</t>
  </si>
  <si>
    <t>http://iom-uat.true.th/webtool/login</t>
  </si>
  <si>
    <t>wilair3</t>
  </si>
  <si>
    <t>Y!2T+hpDcsY90yP</t>
  </si>
  <si>
    <t>User ส่วนตัว
 IOM
 user : rujir11
 pass : Tism52muUser ส่วนตัว</t>
  </si>
  <si>
    <t>OMX-MF</t>
  </si>
  <si>
    <r>
      <rPr>
        <u/>
        <sz val="12"/>
        <color rgb="FF1155CC"/>
        <rFont val="Arial"/>
      </rPr>
      <t>http://172.19.189.119/qrun_nonprodV2/login.php</t>
    </r>
  </si>
  <si>
    <t>User ส่วนตัว</t>
  </si>
  <si>
    <t>OMX</t>
  </si>
  <si>
    <r>
      <rPr>
        <u/>
        <sz val="12"/>
        <color rgb="FF1155CC"/>
        <rFont val="Arial"/>
      </rPr>
      <t>http://172.19.189.119/omx_nonprod/login.php?logout=1</t>
    </r>
  </si>
  <si>
    <t>Microbilling</t>
  </si>
  <si>
    <r>
      <rPr>
        <u/>
        <sz val="12"/>
        <color rgb="FF1155CC"/>
        <rFont val="Arial"/>
      </rPr>
      <t>http://10.98.52.171/true_admin/true_admin.php</t>
    </r>
  </si>
  <si>
    <t>uatadmin</t>
  </si>
  <si>
    <t>ESPG</t>
  </si>
  <si>
    <r>
      <rPr>
        <u/>
        <sz val="12"/>
        <color rgb="FF1155CC"/>
        <rFont val="Arial"/>
      </rPr>
      <t>http://172.19.192.134:18080/espg-monitor/page/Login.jsp</t>
    </r>
  </si>
  <si>
    <t>Nuchari</t>
  </si>
  <si>
    <t>Pass1234</t>
  </si>
  <si>
    <t>Vcare Schedule</t>
  </si>
  <si>
    <r>
      <rPr>
        <u/>
        <sz val="12"/>
        <color rgb="FF1155CC"/>
        <rFont val="Arial"/>
      </rPr>
      <t>http://172.19.192.134:18080/vcare-schedule/login.jsp</t>
    </r>
  </si>
  <si>
    <t>admin</t>
  </si>
  <si>
    <t>vcare</t>
  </si>
  <si>
    <t>Vcare Queue</t>
  </si>
  <si>
    <r>
      <rPr>
        <u/>
        <sz val="12"/>
        <color rgb="FF1155CC"/>
        <rFont val="Arial"/>
      </rPr>
      <t>http://172.19.9.88:7800/vcare/queuemonitor</t>
    </r>
  </si>
  <si>
    <t>CIA</t>
  </si>
  <si>
    <r>
      <rPr>
        <u/>
        <sz val="12"/>
        <color rgb="FF1155CC"/>
        <rFont val="Arial"/>
      </rPr>
      <t>https://cia-uat5.true.th/CIA</t>
    </r>
  </si>
  <si>
    <t>CIAINQ</t>
  </si>
  <si>
    <t>inquiry</t>
  </si>
  <si>
    <t>Zsmart (Provisioning)</t>
  </si>
  <si>
    <t>http://10.50.25.120:7105/cvbs/Login.jsp</t>
  </si>
  <si>
    <t>01067526</t>
  </si>
  <si>
    <t>123456 หรือ 654321</t>
  </si>
  <si>
    <t>Zsmart (Dispatch)</t>
  </si>
  <si>
    <t>http://10.50.25.120:7103/cvbs/Login.jsp</t>
  </si>
  <si>
    <t>Fix Team
 User : 01039569
 Pass : 123456
 For check fix team
ถ้าดูพวก OPP, ช่าง</t>
  </si>
  <si>
    <t>FOA</t>
  </si>
  <si>
    <t>10.50.25.120: 7108</t>
  </si>
  <si>
    <t>qrun-uat5.truecorp.co.th/foaset5</t>
  </si>
  <si>
    <t>TVSCC</t>
  </si>
  <si>
    <r>
      <rPr>
        <u/>
        <sz val="12"/>
        <color rgb="FF1155CC"/>
        <rFont val="Arial"/>
      </rPr>
      <t>http://smsappd05/TVGWEB/login_revamp.aspx</t>
    </r>
    <r>
      <rPr>
        <sz val="12"/>
        <rFont val="Arial"/>
      </rPr>
      <t xml:space="preserve">
</t>
    </r>
    <r>
      <rPr>
        <u/>
        <sz val="12"/>
        <color rgb="FF1155CC"/>
        <rFont val="Arial"/>
      </rPr>
      <t>http://set5tvscc/TVGWEB/login_revamp.aspx</t>
    </r>
  </si>
  <si>
    <t>bk25</t>
  </si>
  <si>
    <t>test11</t>
  </si>
  <si>
    <t>TVSCC Config</t>
  </si>
  <si>
    <r>
      <rPr>
        <u/>
        <sz val="12"/>
        <color rgb="FF1155CC"/>
        <rFont val="Arial"/>
      </rPr>
      <t>http://smsappd05/tvsccconfig/login.aspx</t>
    </r>
  </si>
  <si>
    <r>
      <rPr>
        <u/>
        <sz val="12"/>
        <color rgb="FF1155CC"/>
        <rFont val="Arial"/>
      </rPr>
      <t>http://set5icc/psm/csr</t>
    </r>
  </si>
  <si>
    <t>itracking</t>
  </si>
  <si>
    <r>
      <rPr>
        <u/>
        <sz val="12"/>
        <color rgb="FF1155CC"/>
        <rFont val="Arial"/>
      </rPr>
      <t>http://172.16.2.231/tol_entry/set5/</t>
    </r>
  </si>
  <si>
    <t>testteam</t>
  </si>
  <si>
    <t>CRM (DB)</t>
  </si>
  <si>
    <t>http://truecrmuatset5.true.th/adm/</t>
  </si>
  <si>
    <t>password1234</t>
  </si>
  <si>
    <t>CRM (SSO)</t>
  </si>
  <si>
    <r>
      <rPr>
        <u/>
        <sz val="12"/>
        <color rgb="FF1155CC"/>
        <rFont val="Arial"/>
      </rPr>
      <t>http://truecrmuatset5.true.th/ecommunications_SET5/</t>
    </r>
  </si>
  <si>
    <t>ITTEST37</t>
  </si>
  <si>
    <t>ITTEST55</t>
  </si>
  <si>
    <t>ITTEST56</t>
  </si>
  <si>
    <t>CMTEST58</t>
  </si>
  <si>
    <t>Approve BC1</t>
  </si>
  <si>
    <t>ITUAT13</t>
  </si>
  <si>
    <t>Create SR</t>
  </si>
  <si>
    <t>ITUAT14</t>
  </si>
  <si>
    <t>Log adapter</t>
  </si>
  <si>
    <r>
      <rPr>
        <u/>
        <sz val="12"/>
        <color rgb="FF1155CC"/>
        <rFont val="Arial"/>
      </rPr>
      <t>http://172.19.9.251:5001/#/set5</t>
    </r>
  </si>
  <si>
    <t>CMO (CCBS)</t>
  </si>
  <si>
    <r>
      <rPr>
        <u/>
        <sz val="12"/>
        <color rgb="FF1155CC"/>
        <rFont val="Arial"/>
      </rPr>
      <t>http://ccbapts2:17801/cm?APP_ID=CM</t>
    </r>
  </si>
  <si>
    <t>tru29</t>
  </si>
  <si>
    <t>Unix11</t>
  </si>
  <si>
    <t>RMO (CCBS)</t>
  </si>
  <si>
    <r>
      <rPr>
        <u/>
        <sz val="12"/>
        <color rgb="FF1155CC"/>
        <rFont val="Arial"/>
      </rPr>
      <t>http://ccbapts2:17801/rm?APP_ID=RM</t>
    </r>
  </si>
  <si>
    <t>ARO (CCBS)</t>
  </si>
  <si>
    <r>
      <rPr>
        <u/>
        <sz val="12"/>
        <color rgb="FF1155CC"/>
        <rFont val="Arial"/>
      </rPr>
      <t>http://ccbapts2:17801/ar?APP_ID=AR</t>
    </r>
  </si>
  <si>
    <t>AMC (CCBS)</t>
  </si>
  <si>
    <r>
      <rPr>
        <u/>
        <sz val="12"/>
        <color rgb="FF1155CC"/>
        <rFont val="Arial"/>
      </rPr>
      <t>http://ccbapts2:28490</t>
    </r>
  </si>
  <si>
    <t>amcAdmin</t>
  </si>
  <si>
    <t>Admin11</t>
  </si>
  <si>
    <t>Digital UI (CES)</t>
  </si>
  <si>
    <r>
      <rPr>
        <u/>
        <sz val="12"/>
        <color rgb="FF1155CC"/>
        <rFont val="Arial"/>
      </rPr>
      <t>https://cesrtnp2:6013</t>
    </r>
  </si>
  <si>
    <t>usertsm11</t>
  </si>
  <si>
    <t>AMC (CES)</t>
  </si>
  <si>
    <r>
      <rPr>
        <u/>
        <sz val="12"/>
        <color rgb="FF1155CC"/>
        <rFont val="Arial"/>
      </rPr>
      <t>http://cesrtnp2:21000</t>
    </r>
  </si>
  <si>
    <t>Ultra Hi-speed</t>
  </si>
  <si>
    <r>
      <rPr>
        <u/>
        <sz val="12"/>
        <color rgb="FF1155CC"/>
        <rFont val="Arial"/>
      </rPr>
      <t>https://tolapp-uat5.true.th/Ultra/</t>
    </r>
  </si>
  <si>
    <t>Product online (After sales)</t>
  </si>
  <si>
    <r>
      <rPr>
        <u/>
        <sz val="12"/>
        <color rgb="FF1155CC"/>
        <rFont val="Arial"/>
      </rPr>
      <t>https://tolapp-uat5.true.th/ProductOnline/</t>
    </r>
  </si>
  <si>
    <t>FLP web</t>
  </si>
  <si>
    <r>
      <rPr>
        <u/>
        <sz val="12"/>
        <color rgb="FF1155CC"/>
        <rFont val="Arial"/>
      </rPr>
      <t>http://172.19.192.132:18080/FixedlinePlus/Login</t>
    </r>
  </si>
  <si>
    <t>wi</t>
  </si>
  <si>
    <t>TCCB bulk file</t>
  </si>
  <si>
    <r>
      <rPr>
        <u/>
        <sz val="12"/>
        <color rgb="FF1155CC"/>
        <rFont val="Arial"/>
      </rPr>
      <t>http://eoc-uat.true.th/enterprise-billing/order/</t>
    </r>
  </si>
  <si>
    <t>ae0012</t>
  </si>
  <si>
    <t>IVR</t>
  </si>
  <si>
    <r>
      <rPr>
        <u/>
        <sz val="12"/>
        <color rgb="FF1155CC"/>
        <rFont val="Arial"/>
      </rPr>
      <t>http://172.19.192.132:18080/IVRWeb/</t>
    </r>
  </si>
  <si>
    <t>AM Testbed</t>
  </si>
  <si>
    <r>
      <rPr>
        <u/>
        <sz val="12"/>
        <color rgb="FF1155CC"/>
        <rFont val="Arial"/>
      </rPr>
      <t>http://tyb-amfuiem-01.true.th:11021/fulfillment/login.html?goto=/fulfillment/</t>
    </r>
  </si>
  <si>
    <t>itqa</t>
  </si>
  <si>
    <t>itqa12345</t>
  </si>
  <si>
    <t>EA</t>
  </si>
  <si>
    <r>
      <rPr>
        <u/>
        <sz val="12"/>
        <color rgb="FF1155CC"/>
        <rFont val="Arial"/>
      </rPr>
      <t>http://cos2uat5.true.th/eordering/forms/loginpage.aspx</t>
    </r>
  </si>
  <si>
    <t>shopUser017</t>
  </si>
  <si>
    <t>Sale (Sale: 10010634)</t>
  </si>
  <si>
    <t>shopUser018</t>
  </si>
  <si>
    <t>PDF, KSC (Sale: 10010634)</t>
  </si>
  <si>
    <t>shopUser019</t>
  </si>
  <si>
    <t>Marketing (Sale: 10010634)</t>
  </si>
  <si>
    <t>shopUser020</t>
  </si>
  <si>
    <t>Engineer (Sale: 10010634)</t>
  </si>
  <si>
    <t>W4</t>
  </si>
  <si>
    <r>
      <rPr>
        <u/>
        <sz val="12"/>
        <color rgb="FF1155CC"/>
        <rFont val="Arial"/>
      </rPr>
      <t>http://cos1uat5.true.th/salew4/forms/w4loginpage.aspx</t>
    </r>
  </si>
  <si>
    <t>Websphere App</t>
  </si>
  <si>
    <t>Websphere Gateway</t>
  </si>
  <si>
    <t>เครื่อง Proxy</t>
  </si>
  <si>
    <r>
      <rPr>
        <u/>
        <sz val="12"/>
        <color rgb="FF1155CC"/>
        <rFont val="Arial"/>
      </rPr>
      <t>http://172.17.4.169:9510/admin</t>
    </r>
  </si>
  <si>
    <t>Testlead</t>
  </si>
  <si>
    <t>เทสทีมแอ็ดมิน999</t>
  </si>
  <si>
    <t>Amnode ของ91</t>
  </si>
  <si>
    <t>BGT011N03L6</t>
  </si>
  <si>
    <t>monitor publish CRM</t>
  </si>
  <si>
    <r>
      <rPr>
        <u/>
        <sz val="12"/>
        <color rgb="FF1155CC"/>
        <rFont val="Arial"/>
      </rPr>
      <t>URL SET2 : http://172.19.9.251:5001/#/set5</t>
    </r>
  </si>
  <si>
    <t>Address ID</t>
  </si>
  <si>
    <t>FTTH : 231189067</t>
  </si>
  <si>
    <t>FTTB : 230897271</t>
  </si>
  <si>
    <t>FTTH : 29211984 , 29212204 ,</t>
  </si>
  <si>
    <t>FTTC-DOCSIS : 38253115 , 231260002</t>
  </si>
  <si>
    <t>Callver TOL</t>
  </si>
  <si>
    <r>
      <rPr>
        <u/>
        <sz val="12"/>
        <color rgb="FF1155CC"/>
        <rFont val="Arial"/>
      </rPr>
      <t>https://sff-uat1.true.th/sale-verify/</t>
    </r>
  </si>
  <si>
    <t>kibana</t>
  </si>
  <si>
    <t>https://sit-mrtr.dtac.co.th/kibana</t>
  </si>
  <si>
    <t>onesa</t>
  </si>
  <si>
    <t>onesateam2025</t>
  </si>
  <si>
    <t>สำหรับดู Log BE-&gt; HL
HL Response</t>
  </si>
  <si>
    <t>CPC</t>
  </si>
  <si>
    <t>http://produat5.cpc.arctic.true.th/portal-web/#</t>
  </si>
  <si>
    <t>Ztesoft@123</t>
  </si>
  <si>
    <t>Data Base</t>
  </si>
  <si>
    <t>Sever Name/IP/Node/Port</t>
  </si>
  <si>
    <t>tnsname</t>
  </si>
  <si>
    <t>Smart UI</t>
  </si>
  <si>
    <t>UUIUAT (172.19.208.123:1555/UUIUAT)</t>
  </si>
  <si>
    <t>UUIUAT.TANET=
 (DESCRIPTION =
 (ADDRESS_LIST =
 (ADDRESS =
 (PROTOCOL = TCP)
 (HOST = 172.19.208.123)
 (PORT = 1555)))
 (CONNECT_DATA = (SERVICE_NAME = UUIUAT)))UUIUAT.TANET=
 (DESCRIPTION =
 (ADDRESS_LIST =
 (ADDRESS =
 (PROTOCOL = TCP)
 (HOST = 172.19.208.123)
 (PORT = 1555)))
 (CONNECT_DATA = (SERVICE_NAME = UUIUAT)))</t>
  </si>
  <si>
    <t>SMARTUIAPPC1</t>
  </si>
  <si>
    <t>eNv1_1122</t>
  </si>
  <si>
    <t>OWC</t>
  </si>
  <si>
    <t>OWCUAT (172.19.30.37:1538)</t>
  </si>
  <si>
    <t>OWCDBTS1.TANET=
 (DESCRIPTION=
 (ADDRESS=
 (PROTOCOL=TCP)
 (HOST=172.19.30.37)
 (PORT=1538)
 )
 (CONNECT_DATA=
 (SERVICE_NAME=OWCUAT)
 )
 )</t>
  </si>
  <si>
    <t>owcuat1</t>
  </si>
  <si>
    <t>Vcare</t>
  </si>
  <si>
    <t>TAINT04 (172.19.198.97:1558)</t>
  </si>
  <si>
    <t>TAINT04.TANET =
 (DESCRIPTION =
 (ADDRESS_LIST =
 (ADDRESS = (PROTOCOL = TCP)(HOST = 172.19.198.97)(PORT = 1558))
 )
 (CONNECT_DATA =
 (SERVICE_NAME = TAINT04)
 )
 ) TAINT04.TANET =
 (DESCRIPTION =
 (ADDRESS_LIST =
 (ADDRESS = (PROTOCOL = TCP)(HOST = 172.19.198.97)(PORT = 1558))
 )
 (CONNECT_DATA =
 (SERVICE_NAME = TAINT04)
 )
 )</t>
  </si>
  <si>
    <t>intfadm</t>
  </si>
  <si>
    <t>UAT_SET03 (172.19.103.192:1521/omxts)</t>
  </si>
  <si>
    <t>OMX.TANET=
 (DESCRIPTION=
 (ADDRESS=
 (PROTOCOL=TCP)
 (HOST=172.19.103.192)
 (PORT=1521)
 )
 (CONNECT_DATA=
 (SERVICE_NAME=omxts)
 )
 ) OMX.TANET=
 (DESCRIPTION=
 (ADDRESS=
 (PROTOCOL=TCP)
 (HOST=172.19.103.192)
 (PORT=1521)
 )
 (CONNECT_DATA=
 (SERVICE_NAME=omxts)
 )
 )</t>
  </si>
  <si>
    <t>UAT_SET05</t>
  </si>
  <si>
    <t>xitgmLwmp</t>
  </si>
  <si>
    <t>ESPG DB</t>
  </si>
  <si>
    <t>DEV102 (172.19.30.14:1551)</t>
  </si>
  <si>
    <t>UATDBMS1.TANET =
 (DESCRIPTION =
 (ADDRESS_LIST =
 (ADDRESS = (PROTOCOL = TCP)(HOST = 172.19.30.14)(PORT=1551)))
 (CONNECT_DATA =
 (SID = DEV102)))UATDBMS1.TANET =
 (DESCRIPTION =
 (ADDRESS_LIST =
 (ADDRESS = (PROTOCOL = TCP)(HOST = 172.19.30.14)(PORT=1551)))
 (CONNECT_DATA =
 (SID = DEV102)))</t>
  </si>
  <si>
    <t>ESPGUAT2</t>
  </si>
  <si>
    <t>ESPG22010</t>
  </si>
  <si>
    <t>TAGGWTS3 - taggwts3 (172.19.192.134:18080)</t>
  </si>
  <si>
    <t>ciaapp</t>
  </si>
  <si>
    <t>uat_ciaappl</t>
  </si>
  <si>
    <t>CRMUAT (172.19.199.86:1555)</t>
  </si>
  <si>
    <t>CRMUAT.TVSIT.CO.TH =
 (DESCRIPTION =
 (ADDRESS = (PROTOCOL = TCP)(HOST = 172.19.199.86)(PORT = 1555))
 (CONNECT_DATA =
 (SERVICE_NAME = CRMUAT)
 )
 )CRMUAT.TVSIT.CO.TH =
 (DESCRIPTION =
 (ADDRESS = (PROTOCOL = TCP)(HOST = 172.19.199.86)(PORT = 1555))
 (CONNECT_DATA =
 (SERVICE_NAME = CRMUAT)
 )
 )</t>
  </si>
  <si>
    <t>bgweb</t>
  </si>
  <si>
    <t>bgweb#1</t>
  </si>
  <si>
    <t>CRMUAT (172.19.198.182:1557)</t>
  </si>
  <si>
    <t>CRMUAT.TEST.TH =(DESCRIPTION = (ADDRESS = (PROTOCOL = TCP)(HOST = 172.19.198.182)(PORT = 1557)) (CONNECT_DATA = (SERVICE_NAME = CRMUAT)))</t>
  </si>
  <si>
    <t>TVS (DEV)</t>
  </si>
  <si>
    <t>SAGENT (172.19.199.86:1555/DEDICATED)</t>
  </si>
  <si>
    <t>SAGENT =
 (DESCRIPTION =
 (ADDRESS = (PROTOCOL = TCP)(HOST = 172.19.199.86)(PORT = 1555)) # envdbdv2=172.19.199.86
 (CONNECT_DATA =
 (SERVER = DEDICATED)
 (SERVICE_NAME = SAGENT)
 )
 )SAGENT =
 (DESCRIPTION =
 (ADDRESS = (PROTOCOL = TCP)(HOST = 172.19.199.86)(PORT = 1555)) # envdbdv2=172.19.199.86
 (CONNECT_DATA =
 (SERVER = DEDICATED)
 (SERVICE_NAME = SAGENT)
 )
 )</t>
  </si>
  <si>
    <t>devl</t>
  </si>
  <si>
    <t>developer</t>
  </si>
  <si>
    <t>CRM</t>
  </si>
  <si>
    <t>CRMUAT01 (172.19.192.73:1532/DEDICATED)</t>
  </si>
  <si>
    <t>CRMUAT01.TANET =
 (DESCRIPTION =
 (ADDRESS = (PROTOCOL = TCP)(HOST = 172.19.192.73)(PORT = 1532))
 (CONNECT_DATA =
 (SERVER = DEDICATED)
 (SERVICE_NAME = CRMUAT01)
 )
 )CRMUAT01.TANET =
 (DESCRIPTION =
 (ADDRESS = (PROTOCOL = TCP)(HOST = 172.19.192.73)(PORT = 1532))
 (CONNECT_DATA =
 (SERVER = DEDICATED)
 (SERVICE_NAME = CRMUAT01)
 )
 )</t>
  </si>
  <si>
    <t>BATCH</t>
  </si>
  <si>
    <t>CCBS</t>
  </si>
  <si>
    <t>TEST02 (ccbdbts1:1565)</t>
  </si>
  <si>
    <t>TEST02.TEST.TH=
 (description=
 (address=(protocol=tcp)(host=ccbdbts1)(port=1565)
 )
 (connect_data=(sid=TEST02)
 )
 )TEST02.TEST.TH=
 (description=
 (address=(protocol=tcp)(host=ccbdbts1)(port=1565)
 )
 (connect_data=(sid=TEST02)
 )
 )</t>
  </si>
  <si>
    <t>truapp29</t>
  </si>
  <si>
    <t>CES</t>
  </si>
  <si>
    <t>TRABPDB2 (172.22.14.158:1544)</t>
  </si>
  <si>
    <t>TRABPDB2.true.th =
 (DESCRIPTION =
 (ADDRESS_LIST =
 (ADDRESS = (PROTOCOL = TCP)(HOST = 172.22.14.158)(PORT = 1544)) #cesaricdbnp1
 )
 (CONNECT_DATA =
 (SERVICE_NAME = TRABPDB2)
 )
 )TRABPDB2.true.th =
 (DESCRIPTION =
 (ADDRESS_LIST =
 (ADDRESS = (PROTOCOL = TCP)(HOST = 172.22.14.158)(PORT = 1544)) #cesaricdbnp1
 )
 (CONNECT_DATA =
 (SERVICE_NAME = TRABPDB2)
 )
 )</t>
  </si>
  <si>
    <t>ABPAPP1</t>
  </si>
  <si>
    <t>ABPAPP_password1</t>
  </si>
  <si>
    <t>Golden DB</t>
  </si>
  <si>
    <t>CESGDEV (172.19.8.213:1555)</t>
  </si>
  <si>
    <t>CESGDEV =
 (DESCRIPTION =
 (ADDRESS_LIST =
 (ADDRESS = (PROTOCOL = TCP)(HOST = 172.19.8.213)(PORT = 1555))
 )
 (CONNECT_DATA =
 (SERVICE_NAME = CESGDEV)
 )
 )CESGDEV =
 (DESCRIPTION =
 (ADDRESS_LIST =
 (ADDRESS = (PROTOCOL = TCP)(HOST = 172.19.8.213)(PORT = 1555))
 )
 (CONNECT_DATA =
 (SERVICE_NAME = CESGDEV)
 )
 )</t>
  </si>
  <si>
    <t>abpappc2v20</t>
  </si>
  <si>
    <t>abpappc2v20#1234</t>
  </si>
  <si>
    <t>DCCB</t>
  </si>
  <si>
    <t>abpdccb2v20</t>
  </si>
  <si>
    <t>abpdccb2v20#1234</t>
  </si>
  <si>
    <t>ATPDB</t>
  </si>
  <si>
    <t>ATPDV (172.19.8.28:1544)</t>
  </si>
  <si>
    <t>ATPUAT.TANET =
 (DESCRIPTION =
 (ADDRESS = (PROTOCOL = TCP)(HOST = 172.19.8.28)(PORT = 1544))
 (CONNECT_DATA = (SID = ATPDV)
 (SERVER = DEDICATED)
 )
 )</t>
  </si>
  <si>
    <t>ATPAPP</t>
  </si>
  <si>
    <t>CCSS</t>
  </si>
  <si>
    <t>CV031</t>
  </si>
  <si>
    <t>IVRDB</t>
  </si>
  <si>
    <t>ivrappuat@172.19.8.23:1544:ATPDV</t>
  </si>
  <si>
    <t>Metasolv</t>
  </si>
  <si>
    <t>APPTSUAT1(172.19.9.35)</t>
  </si>
  <si>
    <t>App server : APPMTSTS2</t>
  </si>
  <si>
    <t>172.19.9.102 :1576 (MTSTST06)</t>
  </si>
  <si>
    <t>NAS</t>
  </si>
  <si>
    <t>NASDBTSW1 (172.19.193.61:1551)</t>
  </si>
  <si>
    <t>NASDBTSW1.true.th =
 (DESCRIPTION =
 (ADDRESS = (PROTOCOL = TCP)(HOST = 172.19.193.61)(PORT = 1551))
 (CONNECT_DATA =
 (SERVER = DEDICATED)
 (SERVICE_NAME = DBNAS)
 )
 )</t>
  </si>
  <si>
    <t>saisumpan</t>
  </si>
  <si>
    <t>saisumpanpw</t>
  </si>
  <si>
    <t>TAGAPTS3 (172.19.192.132:18080)</t>
  </si>
  <si>
    <t>TAGGWTS3 (172.19.192.134:18080)</t>
  </si>
  <si>
    <t>CVSS</t>
  </si>
  <si>
    <t>DBCVSTS1 (172.19.193.61:1551)</t>
  </si>
  <si>
    <t>DBCVSTS1.TANET=
 (DESCRIPTION =
 (ADDRESS_LIST =
 (ADDRESS = (PROTOCOL = TCP)(HOST = 172.19.193.61)(PORT = 1551))
 )
 (CONNECT_DATA =
 (SERVICE_NAME = DBNAS)
 )
 )
 (SERVICE_NAME = DBNAS)
 )
 )</t>
  </si>
  <si>
    <t>unwireduat5</t>
  </si>
  <si>
    <t>TeD_2020</t>
  </si>
  <si>
    <t>MDM DB</t>
  </si>
  <si>
    <t>MDMUAT (172.19.192.197:1552)</t>
  </si>
  <si>
    <t>MDMUAT.TANET =
 (DESCRIPTION =
 (ADDRESS = (PROTOCOL = TCP)(HOST = 172.19.192.197)(PORT = 1552))
 (CONNECT_DATA =
 (SERVER = DEDICATED)
 (SERVICE_NAME = MDMUAT)
 )
 )</t>
  </si>
  <si>
    <t>mdm5appo</t>
  </si>
  <si>
    <t>mdm2appo#123</t>
  </si>
  <si>
    <t xml:space="preserve">Details </t>
  </si>
  <si>
    <t>Issue Date</t>
  </si>
  <si>
    <t>target date</t>
  </si>
  <si>
    <t>impact flow</t>
  </si>
  <si>
    <t>ตรวจสอบ Log ของ tolPackage กรณีรับสิทธิ์ Value bundle/FMC พบว่าใน 1 card แสดง valueBundleType มากกว่า 1</t>
  </si>
  <si>
    <t>BE One</t>
  </si>
  <si>
    <t>1. ValueBundle_On+Off</t>
  </si>
  <si>
    <t>ตรวจสอบ Package ที่ทาง HL Catalog Set ให้ยังไม่ครอบคลุมทุก case e2e ที่จะต้องใช้ Submit
ปล. Package ที่แสดงบนหน้าจอปัจจุบันจะเป็น Pack ที่ set บน HL Cat อย่างเดียวจะยังไม่มีข้อมูลบน CPC ส่งผลให้ตอน submit จะติดที่ lecacy หลังบ้าน
    - DC ontop
    - Value bundle</t>
  </si>
  <si>
    <t>HL catalog,CPC</t>
  </si>
  <si>
    <t>1. ValueBundle_On+Off
2. DContop_DCPeriod_On+Off</t>
  </si>
  <si>
    <t>Issue Call back ปัจจุบันหลัง Customer ทำ OCR พบว่าแสดงเป็นหน้าว่าง</t>
  </si>
  <si>
    <t>Uppass</t>
  </si>
  <si>
    <t>QA จำเป็นต้องใช้ User Channel Name : RPS,TLR เพื่อใช้ test submit order กรณีรับสิท value bundle
ฟิวส์ Login ด้วย User rtr_code ด้านล่าง พบ Error Unauthorised จังหวะ Call API tolGisAuthentication ค่ะ
 - 80000151
 - 10036171
Log
Request
{
  "requestId" : "10036171"
}
Response
{
  "codeType" : "S",
  "responseDateTime" : "08-06-2569 11:32",
  "code" : "200",
  "systemMessage" : "",
  "data" : {
    "resultCode" : "001",
    "resultDesc" : "Unauthorised"
  },
  "replaceMessage" : [
  ],
  "desc" : "Success"
}</t>
  </si>
  <si>
    <t>No.</t>
  </si>
  <si>
    <t>Device</t>
  </si>
  <si>
    <t>SELECT tol.rtr_transaction_id as X_RequetsID_tol_transaction, rtr.rtr_transaction_id as X_RequetsID_rtr_transaction, *
FROM tol_transaction tol, rtr_transaction rtr where tol.rtr_transaction_id = rtr.rtr_transaction_id
and tol.rtr_transaction_id = 'x-request-id';</t>
  </si>
  <si>
    <t>x_requetsid_tol_transaction</t>
  </si>
  <si>
    <t>x_requetsid_rtr_transaction</t>
  </si>
  <si>
    <t>rtr_transaction_id</t>
  </si>
  <si>
    <t>user_code</t>
  </si>
  <si>
    <t>package_code</t>
  </si>
  <si>
    <t>package_name</t>
  </si>
  <si>
    <t>package_price</t>
  </si>
  <si>
    <t>postcode</t>
  </si>
  <si>
    <t>mailing_address_type</t>
  </si>
  <si>
    <t>postcode_mailing_address</t>
  </si>
  <si>
    <t>id_card_number</t>
  </si>
  <si>
    <t>id_doc_type</t>
  </si>
  <si>
    <t>transaction_type</t>
  </si>
  <si>
    <t>smartcard_flag</t>
  </si>
  <si>
    <t>gender</t>
  </si>
  <si>
    <t>drs_transfer_flag</t>
  </si>
  <si>
    <t>order_id</t>
  </si>
  <si>
    <t>contract_flag</t>
  </si>
  <si>
    <t>register_type</t>
  </si>
  <si>
    <t>discount_offer_code</t>
  </si>
  <si>
    <t>cvg_tol_number</t>
  </si>
  <si>
    <t>cvg_tmh_number</t>
  </si>
  <si>
    <t>cvg_tvs_number</t>
  </si>
  <si>
    <t>flp_number</t>
  </si>
  <si>
    <t>circuit_tol_number</t>
  </si>
  <si>
    <t>circuit_tmh_number</t>
  </si>
  <si>
    <t>circuit_tvs_number</t>
  </si>
  <si>
    <t>service_type</t>
  </si>
  <si>
    <t>tol_consent</t>
  </si>
  <si>
    <t>tmv_consent</t>
  </si>
  <si>
    <t>tvs_consent</t>
  </si>
  <si>
    <t>tmn_consent</t>
  </si>
  <si>
    <t>package_code_tmv</t>
  </si>
  <si>
    <t>package_name_tmv</t>
  </si>
  <si>
    <t>package_price_tmv</t>
  </si>
  <si>
    <t>package_code_tvs</t>
  </si>
  <si>
    <t>package_name_tvs</t>
  </si>
  <si>
    <t>package_price_tvs</t>
  </si>
  <si>
    <t>tol_order_type</t>
  </si>
  <si>
    <t>tmv_order_type</t>
  </si>
  <si>
    <t>tvs_order_type</t>
  </si>
  <si>
    <t>simr_number</t>
  </si>
  <si>
    <t>customer_mobile_number</t>
  </si>
  <si>
    <t>lat_long</t>
  </si>
  <si>
    <t>rectified_flag</t>
  </si>
  <si>
    <t>login_id</t>
  </si>
  <si>
    <t>promoter_id</t>
  </si>
  <si>
    <t>ONL_E2E_01</t>
  </si>
  <si>
    <t>4001989AD2DD4897990E277A323DF2D2</t>
  </si>
  <si>
    <t>FTA81-1000</t>
  </si>
  <si>
    <t>FTTH Gigatex Fiber STL 1G/500Mbps STL CT24</t>
  </si>
  <si>
    <t>[NULL]</t>
  </si>
  <si>
    <t>p3c7N1ecOFaLKe4dMrf0/A==</t>
  </si>
  <si>
    <t>I</t>
  </si>
  <si>
    <t>TOLREGIST</t>
  </si>
  <si>
    <t>zE9OXsNNInjsC4lT+nRdHg==</t>
  </si>
  <si>
    <t>2606091057A1TOST4F13</t>
  </si>
  <si>
    <t>เปิดบริการ True Online ใหม่</t>
  </si>
  <si>
    <t>NEW</t>
  </si>
  <si>
    <t>rXZF6hKDfvUIsT2y2fIs+rbXZc44kwVX</t>
  </si>
  <si>
    <t>D1F42507A4EC47A0BCF7EB27180A5581</t>
  </si>
  <si>
    <t>K7UNqbe4s4bgbew4HMBPmQ==</t>
  </si>
  <si>
    <t>2606091632A1TOST531A</t>
  </si>
  <si>
    <t>z18piqlDCdtPeKSOPmXE7YZAQ4oybfzN</t>
  </si>
  <si>
    <t>ONL_E2E_02</t>
  </si>
  <si>
    <t>Refer case E2E No. DCOnT_E2E_03 of DContop_DCPeriod</t>
  </si>
  <si>
    <t>ONL_E2E_03</t>
  </si>
  <si>
    <t>Refer case E2E No. DCOnT_E2E_05 of DContop_DCPeriod</t>
  </si>
  <si>
    <t>ONL_E2E_04</t>
  </si>
  <si>
    <t>Refer case E2E No. DCOnT_E2E_02 of DContop_DCPeriod</t>
  </si>
  <si>
    <t>ONL_E2E_05</t>
  </si>
  <si>
    <t>F57FA10F23D446AC99D3940BC209A06A</t>
  </si>
  <si>
    <t>FTOT71-500</t>
  </si>
  <si>
    <t>FTTH_3POTT Asian Entertain 500/500 Mbps CT24</t>
  </si>
  <si>
    <t>1djst/SbP9MXIkpIB8qepA==</t>
  </si>
  <si>
    <t>P</t>
  </si>
  <si>
    <t>zE9OXsNNIngnOveTPjtMwA==</t>
  </si>
  <si>
    <t>2606111451A1TO3PCBBF</t>
  </si>
  <si>
    <t>3POTT</t>
  </si>
  <si>
    <t>TVS_AC7334509</t>
  </si>
  <si>
    <t>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</t>
  </si>
  <si>
    <t>hUtLjSlnkfDjYc6vrKNvGG5LOHnBNsRQ</t>
  </si>
  <si>
    <t>020E9A7F21564A1299B861CEFEC4DFBC</t>
  </si>
  <si>
    <t>kFl3+P0infwFdIuYpbkkxg==</t>
  </si>
  <si>
    <t>2606111549A1TO3P4E61</t>
  </si>
  <si>
    <t>TVS_AC7334510</t>
  </si>
  <si>
    <t>oOJcz5bKkPfJLLG8wKHq2rk8+88uav+t</t>
  </si>
  <si>
    <t>ONL_E2E_06</t>
  </si>
  <si>
    <t>Refer case E2E No. DCOnT_E2E_04 of DContop_DCPeriod</t>
  </si>
  <si>
    <t>ONL_E2E_07</t>
  </si>
  <si>
    <t>538801B1510443C9A48EDE4716C01250</t>
  </si>
  <si>
    <t>vXm0OhIqx+KElPRHKs8+eQ==</t>
  </si>
  <si>
    <t>WC</t>
  </si>
  <si>
    <t>TYT8tuEdpwH1926dR2BGQw==</t>
  </si>
  <si>
    <t>FEMALE</t>
  </si>
  <si>
    <t>2606181016A1TO3PDDD2</t>
  </si>
  <si>
    <t>TVS_0710789057275</t>
  </si>
  <si>
    <t>NuK3hP0Z3U+0PntFjQtmAPYe8wno1Gd5</t>
  </si>
  <si>
    <t>33ADA2CFB70B4C4CA5B3C88EA85BFEA1</t>
  </si>
  <si>
    <t>99rLuWUutNae3dVVjwmUjw==</t>
  </si>
  <si>
    <t>9YKB3zoSHM1guJurq7Ld6g==</t>
  </si>
  <si>
    <t>2606181111A1TO3PC462</t>
  </si>
  <si>
    <t>TVS_0438989000277</t>
  </si>
  <si>
    <t>yD/ns+ejrFf4RPSNRRmqA7pN73omwZza</t>
  </si>
  <si>
    <t>ONL_E2E_08</t>
  </si>
  <si>
    <r>
      <rPr>
        <sz val="10"/>
        <color rgb="FF0D5ADB"/>
        <rFont val="Tahoma"/>
      </rPr>
      <t xml:space="preserve">Refer case สมัคร 4POTT of ONL_E2E_07
Refer case สิทธิ์ CPF&amp;F of DCOnT_E2E_01
</t>
    </r>
    <r>
      <rPr>
        <sz val="10"/>
        <color rgb="FFFF0000"/>
        <rFont val="Tahoma"/>
      </rPr>
      <t>Refer case บ้านเช่ามีหนี้ of</t>
    </r>
  </si>
  <si>
    <t>DCOnT_E2E_01</t>
  </si>
  <si>
    <t>751DA40838C5477A93A299AC24DC07E3</t>
  </si>
  <si>
    <t>FTA44-500</t>
  </si>
  <si>
    <t>FTTH Gigatex Fiber Standalone 500/500Mbps. CT24</t>
  </si>
  <si>
    <t>NAcyiZoa1wtCdrsrEzBseQ==</t>
  </si>
  <si>
    <t>9YKB3zoSHM1/t6Qn+Ish3Q==</t>
  </si>
  <si>
    <t>MALE</t>
  </si>
  <si>
    <t>2606111216A1TOST6A84</t>
  </si>
  <si>
    <t>DC200BA</t>
  </si>
  <si>
    <t>2FF6C826BACA47A795ACA0D5ADB06B06</t>
  </si>
  <si>
    <t>npNC7AWhFicbwnbQ5bduCg==</t>
  </si>
  <si>
    <t>2606111340A1TOSTC5A4</t>
  </si>
  <si>
    <t>pKxmGUm9lxZC1WUfFgPBaviD/P16zQ5m</t>
  </si>
  <si>
    <t>DCOnT_E2E_02</t>
  </si>
  <si>
    <t>DCOnT_E2E_03</t>
  </si>
  <si>
    <t>DCOnT_E2E_04</t>
  </si>
  <si>
    <t>DCOnT_E2E_05</t>
  </si>
  <si>
    <t>0DB862514C8749549CCF2962256F696A</t>
  </si>
  <si>
    <t>FTA146-500</t>
  </si>
  <si>
    <t>CCTV_FTTH Standalone Replace 500/500 Mbps + VIU + iQIYI + TID Plus CT24</t>
  </si>
  <si>
    <t>ml3eGpUUUvHWRbruCO1Phg==</t>
  </si>
  <si>
    <t>H</t>
  </si>
  <si>
    <t>9YKB3zoSHM1c0ie+2hStug==</t>
  </si>
  <si>
    <t>2606171119A1TOSTCFEE</t>
  </si>
  <si>
    <t>DISC20%YMAI</t>
  </si>
  <si>
    <t>TvCV20pzsB3ULDZHFLv4wBdKuJeqdJww</t>
  </si>
  <si>
    <t>3C493B7EAF6A4A91A4FB537EB1C4223A</t>
  </si>
  <si>
    <t>c8VYj3YC1ZlUsvBL7mQWOQ==</t>
  </si>
  <si>
    <t>n3tqGyNYyepK2gJp2jfQgA==</t>
  </si>
  <si>
    <t>2606171341A1TOST0565</t>
  </si>
  <si>
    <t>NuK3hP0Z3U/WCZJZjRtwgkrgAH5B5uhJ</t>
  </si>
  <si>
    <t>DCOnT_E2E_06</t>
  </si>
  <si>
    <t>DCOnT_E2E_07</t>
  </si>
  <si>
    <t>DCOnT_E2E_08</t>
  </si>
  <si>
    <t>DCOnT_E2E_09</t>
  </si>
  <si>
    <t xml:space="preserve">Refer case E2E No. ONL_E2E_05 of online chanel </t>
  </si>
  <si>
    <t>DCOnT_E2E_10</t>
  </si>
  <si>
    <t>DCOnT_E2E_11</t>
  </si>
  <si>
    <t>63F48163AFF24FEBB626AAACC85A5F7C</t>
  </si>
  <si>
    <t>C12y7+AulnjtPedwm0fgfw==</t>
  </si>
  <si>
    <t>2606121751A1TOST71E0</t>
  </si>
  <si>
    <t>DISC30%YMAI</t>
  </si>
  <si>
    <t>WI8lHcltSdIBC1pDVFJuWlt/SLAf6eCO</t>
  </si>
  <si>
    <t>6F49F988213B45938E0C7CFF0616BC49</t>
  </si>
  <si>
    <t>gtzR6BxiJtiqiXYH7uASJw==</t>
  </si>
  <si>
    <t>9YKB3zoSHM02M+i1yt9lgQ==</t>
  </si>
  <si>
    <t>2606150930A1TOST5507</t>
  </si>
  <si>
    <t>rt8h3aCu9g2CcwiIoRJfXMLEjE3WVa3Z</t>
  </si>
  <si>
    <t>DCOnT_E2E_12</t>
  </si>
  <si>
    <t>DCOnT_E2E_13</t>
  </si>
  <si>
    <t>DCOnT_E2E_14</t>
  </si>
  <si>
    <t>DCOnT_E2E_15</t>
  </si>
  <si>
    <t>F6A4B497F0D74345A859A9F6EECA0BBF</t>
  </si>
  <si>
    <t>TYT8tuEdpwEj5+T+0L8fzQ==</t>
  </si>
  <si>
    <t>2606191308A1TOST51D2</t>
  </si>
  <si>
    <t>WI8lHcltSdIBC1pDVFJuWr8riUxVqFxY</t>
  </si>
  <si>
    <t>3FA17619D21D45BC8E592498A60EF50D</t>
  </si>
  <si>
    <t>2606191101A1TOST9A2D</t>
  </si>
  <si>
    <t>g8ow2KMAjJhO2k9lio2PdfehdSXUwkDH</t>
  </si>
  <si>
    <t>DCOnT_E2E_16</t>
  </si>
  <si>
    <t>DCOnT_E2E_17</t>
  </si>
  <si>
    <t>DCOnT_E2E_18</t>
  </si>
  <si>
    <t>15E99EAB912C404F8DB1FEB3B9FAF21B</t>
  </si>
  <si>
    <t>FTA131-500</t>
  </si>
  <si>
    <t>FTTH Standalone 500/500 Mbps + VIU + iQIYI + TID Plus CT24</t>
  </si>
  <si>
    <t>b+cO1eevrLG4mVt2VcSkEQ==</t>
  </si>
  <si>
    <t>2606190843A1TOSTB168</t>
  </si>
  <si>
    <t>0962A0E2551042B49CB3BE9A531B62CC</t>
  </si>
  <si>
    <t>2606181241A1TOSTB465</t>
  </si>
  <si>
    <t>NuK3hP0Z3U8M6bI/efO5smTfCGny2sEo</t>
  </si>
  <si>
    <t>VB_E2E_01</t>
  </si>
  <si>
    <t>F85642993DE046B8B2C6BE0A77CCB29A</t>
  </si>
  <si>
    <t>QSKSwvuAo5gFaUzXPoFElQ==</t>
  </si>
  <si>
    <t>K7UNqbe4s4YWN5tXCrRHBQ==</t>
  </si>
  <si>
    <t>2606091708A1TOST4041</t>
  </si>
  <si>
    <t>FFCFYbVMbLjhkNtWlnA6dA==</t>
  </si>
  <si>
    <t>bResiA7M7Xwh/x8sBKQVdu6pZztNEWaV</t>
  </si>
  <si>
    <t>5DBFD550685F4F35BA33E072B5305992</t>
  </si>
  <si>
    <t>qW6EIXOSjC4rrXlXy5dx4A==</t>
  </si>
  <si>
    <t>2606101147A1TOST1621</t>
  </si>
  <si>
    <t>CR4kaVQ+MfgPPTCucKKVqg==</t>
  </si>
  <si>
    <t>ijecCRAKrBRu+TfGLEvHBk/ahL5HptEk</t>
  </si>
  <si>
    <t>VB_E2E_02</t>
  </si>
  <si>
    <t>D5DDEBBC11394BB88755A99B50F66E50</t>
  </si>
  <si>
    <t>FTOT462-1000</t>
  </si>
  <si>
    <t>CCTV_FTTH 4POTT 1G/500 Mbps + 20GB + NOW ENT CT24</t>
  </si>
  <si>
    <t>sjTPVK2y14/cAWh4XhNNIQ==</t>
  </si>
  <si>
    <t>2606161602A1TO4PCB86</t>
  </si>
  <si>
    <t>TVS_AC7890096</t>
  </si>
  <si>
    <t>MNETAP16</t>
  </si>
  <si>
    <t>CVG 5G Net SIM 399, Net 20GB</t>
  </si>
  <si>
    <t>CR4kaVQ+Mfj1JAOj2iUxgw==</t>
  </si>
  <si>
    <t>FE77B9F73F884B01A71B7BCA4B615F4F</t>
  </si>
  <si>
    <t>qW6EIXOSjC4amsk0IsfFDg==</t>
  </si>
  <si>
    <t>K7UNqbe4s4bBX3r73tl9OQ==</t>
  </si>
  <si>
    <t>2606161752A1TO4P8062</t>
  </si>
  <si>
    <t>TVS_AC7890014</t>
  </si>
  <si>
    <t>CR4kaVQ+MfjD5BItzD2oaw==</t>
  </si>
  <si>
    <t>TvCV20pzsB0qi47JXZ7HsGQhARMgacr1</t>
  </si>
  <si>
    <t>VB_E2E_03</t>
  </si>
  <si>
    <t>08FFAC08F1B843FB90B92CD80801B5E8</t>
  </si>
  <si>
    <t>F/N/+sDZphz2it8+BeCc2A==</t>
  </si>
  <si>
    <t>K7UNqbe4s4ZZl6CtYip+Zg==</t>
  </si>
  <si>
    <t>2606181040A1TOST5E43</t>
  </si>
  <si>
    <t>CR4kaVQ+Mfib7Vh+pEnPBQ==</t>
  </si>
  <si>
    <t>KXMgsYgjD6hKKFBF1xClHqL/y48YYTqm</t>
  </si>
  <si>
    <t>BB323167466746D0AB3F01B437BCB780</t>
  </si>
  <si>
    <t>J7+QWdsfXteX+pG86PiolA==</t>
  </si>
  <si>
    <t>2606181259A1TOSTC602</t>
  </si>
  <si>
    <t>FFCFYbVMbLgkcNw08Pe1iw==</t>
  </si>
  <si>
    <t>cSuubpsi4xqN+MACWxldnECH6HqAKmOS</t>
  </si>
  <si>
    <t>VB_E2E_04</t>
  </si>
  <si>
    <t>647CD72030A246FE9D071A25A54B8BE2</t>
  </si>
  <si>
    <t>FTTS214-1000</t>
  </si>
  <si>
    <t>FTTH 2P 1G/500 Mbps + 20GB CT24</t>
  </si>
  <si>
    <t>mMqdDkd4mAFhAqIaLBo3Ug==</t>
  </si>
  <si>
    <t>TXv4EJuAwbqUEgee9aPWOw==</t>
  </si>
  <si>
    <t>2606121620A1TO2PAD6F</t>
  </si>
  <si>
    <t>MSMREP82</t>
  </si>
  <si>
    <t>CVG 5G Smart Talk SIM 499, Net20GB,Voice 30m/call</t>
  </si>
  <si>
    <t>CR4kaVQ+Mfi39xs/hbGsTQ==</t>
  </si>
  <si>
    <t>ZeNJhnS85ueYo3GTao/UBn6ksMAo0N07</t>
  </si>
  <si>
    <t>19F6B0361F964320B940285FA0E8A163</t>
  </si>
  <si>
    <t>7dChR4rmwNC6McpCN6UJrQ==</t>
  </si>
  <si>
    <t>2606151052A1TO2PBA6E</t>
  </si>
  <si>
    <t>CR4kaVQ+Mfj7mSE6EF1jiQ==</t>
  </si>
  <si>
    <t>RouHHsU5pL7wrurIokTnhHxHDMkIIsAS</t>
  </si>
  <si>
    <t>VB_E2E_05</t>
  </si>
  <si>
    <t>VB_E2E_06</t>
  </si>
  <si>
    <t>9F83EB42B67E401C85D1A85A30FC923A</t>
  </si>
  <si>
    <t>FTOT421-1000</t>
  </si>
  <si>
    <t>FTTH_3POTT Smart Box 1000/500Mbps + Netflix Premium CT24</t>
  </si>
  <si>
    <t>MIm4Ghe6LZ2qQtaxQg8IgQ==</t>
  </si>
  <si>
    <t>A</t>
  </si>
  <si>
    <t>2606111223A1TO3P6B57</t>
  </si>
  <si>
    <t>TVS_6605682494893</t>
  </si>
  <si>
    <t>PS2FfKbYTcecj1YMkR4Ry5LWOnzSz6GM</t>
  </si>
  <si>
    <t>82DB3B3221E645229C0DFE04329FBB49</t>
  </si>
  <si>
    <t>R9QQn5v8hI5+/xHQ2ExAkw==</t>
  </si>
  <si>
    <t>K7UNqbe4s4aHy6+tEfe8kA==</t>
  </si>
  <si>
    <t>2606111338A1TO3PBCCA</t>
  </si>
  <si>
    <t>TVS_7784988546811</t>
  </si>
  <si>
    <t>cSuubpsi4xrFbGl2XNgYs6bLByDppszg</t>
  </si>
  <si>
    <t>VB_E2E_07</t>
  </si>
  <si>
    <t>VB_E2E_08</t>
  </si>
  <si>
    <t>6E6E71A0FE8646169E9C956E9A6E56C1</t>
  </si>
  <si>
    <t>NNEmeuGnf1iJ0tOSBezdUw==</t>
  </si>
  <si>
    <t>2606101456A1TO3P040F</t>
  </si>
  <si>
    <t>TVS_9889009108186</t>
  </si>
  <si>
    <t>FFCFYbVMbLhubl5vTAimPg==</t>
  </si>
  <si>
    <t>rXZF6hKDfvXWdrDlFEM1vtX8vmLY5O4A</t>
  </si>
  <si>
    <t>F938680F1DBA444D81953F68E5E37150</t>
  </si>
  <si>
    <t>3QzVc2D8vninBRnZtLStXQ==</t>
  </si>
  <si>
    <t>2606101205A1TO3PC9B3</t>
  </si>
  <si>
    <t>TVS_6473371048166</t>
  </si>
  <si>
    <t>FFCFYbVMbLjzJRLXG7RBzA==</t>
  </si>
  <si>
    <t>pKxmGUm9lxYvxvCorJT807UwYc77vds6</t>
  </si>
  <si>
    <t>VB_E2E_09</t>
  </si>
  <si>
    <t>A7407B0E1EDA427CB06229373055C7AB</t>
  </si>
  <si>
    <t>NzoBthWpqybOpcXFNeZhOw==</t>
  </si>
  <si>
    <t>K7UNqbe4s4buvwjMIAEsDg==</t>
  </si>
  <si>
    <t>2606171804A1TOSTDE5A</t>
  </si>
  <si>
    <t>FFCFYbVMbLgDVyYhJSJfrA==</t>
  </si>
  <si>
    <t>jqA2aLi8aB1MHzFfwVYmRETqOu1y6ABH</t>
  </si>
  <si>
    <t>1DA788DAE9D8428EBAD2D7B8D611A992</t>
  </si>
  <si>
    <t>2606171648A1TOSTBC7B</t>
  </si>
  <si>
    <t>FFCFYbVMbLhGCaCaQlueqQ==</t>
  </si>
  <si>
    <t>i8A8XCCh6n13/89tGiHRJYY9DdL7S82u</t>
  </si>
  <si>
    <t>VB_E2E_10</t>
  </si>
  <si>
    <t>C7D920070BDB4BD9AFF51D1C9A122BD1</t>
  </si>
  <si>
    <t>hKZ83cMqoOZSHBOmWb4TBQ==</t>
  </si>
  <si>
    <t>K7UNqbe4s4b3dcBRAGDHUQ==</t>
  </si>
  <si>
    <t>2606101531A1TOST4435</t>
  </si>
  <si>
    <t>FFCFYbVMbLjIv/UelKjnOA==</t>
  </si>
  <si>
    <t>FB6C46E14BDD4678AA28C7D92573D990</t>
  </si>
  <si>
    <t>HudBigX9Hqdllgs64qItKw==</t>
  </si>
  <si>
    <t>2606151337A1TOST540D</t>
  </si>
  <si>
    <t>CR4kaVQ+MfiYSDqfuxXemg==</t>
  </si>
  <si>
    <t>rt8h3aCu9g128bKyCmGPEArpSLKrft4k</t>
  </si>
  <si>
    <t>VB_E2E_11</t>
  </si>
  <si>
    <t>28DE946F47E44B8B9BC1851C599FE827</t>
  </si>
  <si>
    <t>K7UNqbe4s4YvmTvNZ54LUg==</t>
  </si>
  <si>
    <t>2606161547A1TO2P4013</t>
  </si>
  <si>
    <t>CR4kaVQ+Mfg8dI1DIct5hg==</t>
  </si>
  <si>
    <t>i8A8XCCh6n1dKJjZ7G1E5wJQxQginLhA</t>
  </si>
  <si>
    <t>F1CFC304B2EC4A3AB679B936A90B705E</t>
  </si>
  <si>
    <t>TW1GmDjHb4xOkjI+Zw1EDw==</t>
  </si>
  <si>
    <t>K7UNqbe4s4aLCaK2EgpTGQ==</t>
  </si>
  <si>
    <t>2606171437A1TO2P0705</t>
  </si>
  <si>
    <t>CR4kaVQ+MfgHq1OcVrzvcQ==</t>
  </si>
  <si>
    <t>cSuubpsi4xoAeRpZx9xQxTUU5JEhDwck</t>
  </si>
  <si>
    <t>VB_E2E_12</t>
  </si>
  <si>
    <t>15FBA598F23D40A194C07AD4F175596F</t>
  </si>
  <si>
    <t>FTOT409-500</t>
  </si>
  <si>
    <t>FTTH_3POTT_Smart Box 500/500 Mbps + YouTube Premium CT24</t>
  </si>
  <si>
    <t>xBUlkTT4XH9O+sIZ5rdv3g==</t>
  </si>
  <si>
    <t>2606151404A1TO3P0041</t>
  </si>
  <si>
    <t>TVS_6713488426079</t>
  </si>
  <si>
    <t>CR4kaVQ+Mfhvb8+fngkkrA==</t>
  </si>
  <si>
    <t>977618F7D6EA4D8C9BE1F025B36CAF08</t>
  </si>
  <si>
    <t>Ft61mJh5I3gcE3rYmb5KYQ==</t>
  </si>
  <si>
    <t>2606151506A1TO3P335A</t>
  </si>
  <si>
    <t>TVS_7143136336531</t>
  </si>
  <si>
    <t>CR4kaVQ+MfiRnsDfxYdjtQ==</t>
  </si>
  <si>
    <t>RouHHsU5pL4CLhUo/6Pa9DApCSBk47d4</t>
  </si>
  <si>
    <t>VB_E2E_13</t>
  </si>
  <si>
    <t>VB_E2E_14</t>
  </si>
  <si>
    <t>EE5B6518FE1640EE96DC2AAFDDCFBC0C</t>
  </si>
  <si>
    <t>zFPAHn72Cs0rKurr0aFEDw==</t>
  </si>
  <si>
    <t>K7UNqbe4s4ZKuLLY5UFCaA==</t>
  </si>
  <si>
    <t>2606101854A1TO3P1E95</t>
  </si>
  <si>
    <t>TVS_PS100001</t>
  </si>
  <si>
    <t>FFCFYbVMbLhr4Ixw02616A==</t>
  </si>
  <si>
    <t>6UDvOQm3UqOOvPd27x1ya2EQTQOdhHCR</t>
  </si>
  <si>
    <t>8D6EA28E0E1E40A98767E7EECAA70E8F</t>
  </si>
  <si>
    <t>VK4EhznOSDh7JtWltNt+gw==</t>
  </si>
  <si>
    <t>2606101512A1TO3PBB66</t>
  </si>
  <si>
    <t>TVS_AC100001</t>
  </si>
  <si>
    <t>FFCFYbVMbLi0FpZ2woq+YA==</t>
  </si>
  <si>
    <t>ijecCRAKrBS9DTHN9En0ci0+9Knf8cWJ</t>
  </si>
  <si>
    <t>Flow</t>
  </si>
  <si>
    <t>Scenario</t>
  </si>
  <si>
    <t>One</t>
  </si>
  <si>
    <t>HL Submit</t>
  </si>
  <si>
    <t>Smart-UI+iOM</t>
  </si>
  <si>
    <t>Order Tracking</t>
  </si>
  <si>
    <t>Online Channel</t>
  </si>
  <si>
    <t>Offline Channel
(Regression)</t>
  </si>
  <si>
    <r>
      <rPr>
        <b/>
        <sz val="11"/>
        <color rgb="FF000000"/>
        <rFont val="Tahoma"/>
      </rPr>
      <t xml:space="preserve">DCOnT_E2E_05
Close order iOS
</t>
    </r>
    <r>
      <rPr>
        <sz val="11"/>
        <color rgb="FF000000"/>
        <rFont val="Tahoma"/>
      </rPr>
      <t xml:space="preserve">
</t>
    </r>
    <r>
      <rPr>
        <b/>
        <sz val="11"/>
        <color rgb="FF000000"/>
        <rFont val="Tahoma"/>
      </rPr>
      <t>Test Skip QR เรื่อง บัตรตลอดชีพและเรื่อง gender</t>
    </r>
  </si>
  <si>
    <r>
      <rPr>
        <b/>
        <sz val="10"/>
        <color rgb="FF000000"/>
        <rFont val="Tahoma"/>
      </rPr>
      <t xml:space="preserve">Case สมัคร TOL STD
- User/Pass : 0883961021/111111
</t>
    </r>
    <r>
      <rPr>
        <sz val="10"/>
        <color rgb="FF000000"/>
        <rFont val="Tahoma"/>
      </rPr>
      <t>- Address ID : 87302309 (TCApprove=Y)
- ประเภทลูกค้าบุคคลธรรมดา, เลือกเลขที่ : ใบขับขี่
- ID : 65008650
- ที่อยู่ติดตั้งไม่ตรงกับบัตรประชาชน
- เลือกประเภทบ้าน : บ้าน, จำนวนห้อง : 2 ชั้น
- หน้า Service type เลือก อินเตอร์เน็ต, เบอร์บ้าน
- รูปแบบการขาย : ออนไลน์
- หน้า QR code เลือก สมัครบริการโดยไม่ใช้  QR Code
- Privilage : ไม่รับสิทธิ์
-</t>
    </r>
    <r>
      <rPr>
        <b/>
        <sz val="10"/>
        <color rgb="FF0070C0"/>
        <rFont val="Tahoma"/>
      </rPr>
      <t xml:space="preserve"> </t>
    </r>
    <r>
      <rPr>
        <b/>
        <sz val="10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479.20 ราคาเดิม 599
- เลือกฟรีค่าแรกเข้า ระบุเหตุผล
- Customer Info กรอกชื่อ-นามสกุล วันเกิด วันหมดอายุบัตร เพศ เลือกบัตรตลอดชีพ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</t>
    </r>
  </si>
  <si>
    <r>
      <rPr>
        <b/>
        <sz val="10"/>
        <color rgb="FF000000"/>
        <rFont val="Tahoma"/>
      </rPr>
      <t xml:space="preserve">Case สมัคร TOL STD
- User/Pass : 0883692722/123456
</t>
    </r>
    <r>
      <rPr>
        <sz val="10"/>
        <color rgb="FF000000"/>
        <rFont val="Tahoma"/>
      </rPr>
      <t>- Address ID : 87302309 (TCApprove=Y)
- ประเภทลูกค้าบุคคลธรรมดา, เลือกเลขที่ : ใบขับขี่
- ID : 65239810
- ที่อยู่ติดตั้งไม่ตรงกับบัตรประชาชน
- เลือกประเภทบ้าน : บ้าน, จำนวนห้อง : 2 ชั้น
- หน้า Service type เลือก อินเตอร์เน็ต, เบอร์บ้าน
- รูปแบบการขาย : ออนไลน์
- หน้า QR code เลือก สมัครบริการโดยไม่ใช้  QR Code
- Privilage : ไม่รับสิทธิ์
-</t>
    </r>
    <r>
      <rPr>
        <b/>
        <sz val="10"/>
        <color rgb="FF0070C0"/>
        <rFont val="Tahoma"/>
      </rPr>
      <t xml:space="preserve"> </t>
    </r>
    <r>
      <rPr>
        <b/>
        <sz val="10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479.20 ราคาเดิม 599
- เลือกฟรีค่าแรกเข้า ระบุเหตุผล
- Customer Info กรอกชื่อ-นามสกุล วันเกิด วันหมดอายุบัตร เพศ เลือกบัตรตลอดชีพ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</t>
    </r>
  </si>
  <si>
    <t>17/6/26
 - Order ทั้ง 2 Fail ที่ Qrun Provisioning
 -  iom Step 0058 qrun_create_order.wait
    Status : WAITING</t>
  </si>
  <si>
    <t>tracking id : 304e5e2c-ce24-4e2d-9dce-7d2ecffeaf0e
environment : uat05
cust order id : 2606171119A1TOSTCFEE
Product Value : [9630016729]
order type : 5501 v7.5.12
order Name : registration
order status : IN_PROGRESS
channel : SFF
dealer code : 10013355
order priority : 5
submission date : 17/06/2026, 11:10:29
last update : 17/06/2026, 12:07:10
Step 0058 qrun_create_order.wait
Status : WAITING</t>
  </si>
  <si>
    <t>VB_E2E_08
Close order Android</t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</si>
  <si>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 0883961019/111111
- Media FTTH
- Address ID : 231100345
- livingStyle : บ้านส่วนตัว
- livingType:  โฮมออฟฟิศ 2 ชั้น
- Thai ID : 9889009108186
-  กดสมัครบริการ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วันนัดติดตั้งตรงกับช่างว่าง
- ติดตั้งแบบมาตรฐาน</t>
    </r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</si>
  <si>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 0883961019/111111
- Media FTTH
- Address ID : 231100345
- livingStyle : บ้านส่วนตัว
- livingType:  โฮมออฟฟิศ 2 ชั้น
- Thai ID : 6473371048166
-  กดสมัครบริการ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วันนัดติดตั้งตรงกับช่างว่าง
- ติดตั้งแบบมาตรฐาน</t>
    </r>
  </si>
  <si>
    <t>11/6/26
 - Order ทั้ง 2 Fail ที่ Qrun Provisioning
 -  iom Step 0058 qrun_create_order.wait
    Status : WAITING</t>
  </si>
  <si>
    <t>tracking id : 934ca41b-7237-4632-8845-13b7944c657c
environment : uat05
cust order id : 2606101205A1TO3PC9B3
Product Value : [9630016675] [128935314] [025066081] [0642270234]
order type : 5501 v7.5.12
order Name : registration-convergence
order status : IN_PROGRESS
channel : SFF
dealer code : 30101501
order priority : 5
submission date : 10/06/2026, 12:28:11
sequence id : [025066081] [0642270234] [128935314] [470022647908] [9630016675]
last update : 12/06/2026, 18:42:32
Step 0095 qrun_create_order.wait
Status : WAITING</t>
  </si>
  <si>
    <t>None</t>
  </si>
  <si>
    <t>VB_E2E_10
Close order iOS</t>
  </si>
  <si>
    <r>
      <rPr>
        <b/>
        <sz val="10"/>
        <color rgb="FF000000"/>
        <rFont val="Tahoma"/>
      </rPr>
      <t xml:space="preserve">Case สมัคร TOL+FLP 
</t>
    </r>
    <r>
      <rPr>
        <sz val="10"/>
        <color rgb="FF000000"/>
        <rFont val="Tahoma"/>
      </rPr>
      <t>- User/Pass : 0889360063/111111
- Address ID : 231098902
- Media : FTTH
- Thai ID : 1465850220725
- ที่อยู่ติดตั้งตรงกับบัตรประชาชน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   Campaign code : VBTOL_NEW24M
   ค่าบริการ 299.50 ราคาเดิม 599
   Card ที่ 8
- TOL Entry : ฟรีค่าแรกเข้า
- Select Proppo, Price plan, Number of FLP
- Add Mesh : 1 ตัว
- Customer info (Fill/Select data)
  - ที่อยู่ติดตั้ง
  - ช่องทางรับใบแจ้งค่าบริการ : E-mail
  - ภาษาในการส่งใบแจ้งค่าบริการและติดต่อ : TH
  - Tel ที่อยู่สำหรับส่งใบแจ้งค่าบริการ 
     -- เบอร์ติดต่อสำรองที่ 1  : No
     -- เบอร์ติดต่อสำรองที่ 2  : No
  - กรอกอีเมลเพื่อรับใบแจ้งแบบ e-invoice : YES
    -- ไม่เลือกเวลาติดต่อ
- ติดตั้งแบบพิเศษ
- วันนัดติดตั้งตรงกับช่างว่าง
- Telco (Eng)
- Consent (Eng) : Accept</t>
    </r>
  </si>
  <si>
    <r>
      <rPr>
        <b/>
        <sz val="10"/>
        <color rgb="FF000000"/>
        <rFont val="Tahoma"/>
      </rPr>
      <t xml:space="preserve">Case สมัคร TOL+FLP 
</t>
    </r>
    <r>
      <rPr>
        <sz val="10"/>
        <color rgb="FF000000"/>
        <rFont val="Tahoma"/>
      </rPr>
      <t>- User/Pass CM Sale: 0883961019/111111
- Address ID : 231098902
- Media : FTTH
- Thai ID : 8797861254754
- ที่อยู่ติดตั้งตรงกับบัตรประชาชน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   **Value Bundle Discount% ต้องเทสด้วย User CM Sale
   Campaign code : VBTOL_NEW24M
   ค่าบริการ 299.50 ราคาเดิม 599
   Card ที่ 12
- TOL Entry : ฟรีค่าแรกเข้า
- Select Proppo, Price plan, Number of FLP
- Add Mesh : 1 ตัว
- Customer info (Fill/Select data)
  - ที่อยู่ติดตั้ง
  - ช่องทางรับใบแจ้งค่าบริการ : E-mail
  - ภาษาในการส่งใบแจ้งค่าบริการและติดต่อ : TH
  - Tel ที่อยู่สำหรับส่งใบแจ้งค่าบริการ 
     -- เบอร์ติดต่อสำรองที่ 1  : No
     -- เบอร์ติดต่อสำรองที่ 2  : No
  - กรอกอีเมลเพื่อรับใบแจ้งแบบ e-invoice : YES
    -- ไม่เลือกเวลาติดต่อ
- ติดตั้งแบบพิเศษ
- วันนัดติดตั้งตรงกับช่างว่าง
- Telco (Eng)
- Consent (Eng) : Accept</t>
    </r>
  </si>
  <si>
    <r>
      <rPr>
        <sz val="11"/>
        <color rgb="FFFF0000"/>
        <rFont val="Tahoma"/>
      </rPr>
      <t xml:space="preserve">15/06/2026
 - Order ทั้ง 2 Fail ที่ Qrun Provisioning
 -  iom Step 0058 qrun_create_order.wait
    Status : WAITING
</t>
    </r>
    <r>
      <rPr>
        <sz val="11"/>
        <color rgb="FF0070C0"/>
        <rFont val="Tahoma"/>
      </rPr>
      <t xml:space="preserve">
</t>
    </r>
    <r>
      <rPr>
        <sz val="11"/>
        <color rgb="FF000000"/>
        <rFont val="Tahoma"/>
      </rPr>
      <t>12/6/26
1.iOS =&gt; ที่เล่นเป็น FTTH Address ที่ไม่ใช่ทางสายเกิน แต่ทาง GIS Retrun TC Approve N มา ซึ่งทำให้ ส่งค่าไปเส้น Submit ด้วย Issue สามารถเปลี่ยน Address ในการเล่นได้ และสามารถ Refer กับ case อื่นที่ไม่ใช่ทางสายเกินได้
Case ที่สามารถ Refer ได้ &gt;&gt; VB_E2E_08
2.รับสิทธิ์ซ้ำ
"privilegeOrderType" : "EXISTING",
"privilegeProductType" : "TMH" 
ios ก่อนหน้านี้ส่งเป็น THM แก้ไขแล้ว
Refer case VB_E2E_04</t>
    </r>
  </si>
  <si>
    <t>tracking id : 02214e67-75d2-4e05-8c86-360de415e70e
environment : uat05
cust order id : 2606101531A1TOST4435
Product Value : [9630016685] [025066091] [0642270265]
order type : 5501 v7.5.12
order Name : registration
order status : IN_PROGRESS
channel : SFF
dealer code : 48001860
order priority : 5
submission date : 10/06/2026, 16:05:47
last update : 12/06/2026, 13:24:02
sequence id : -
Step 0047 0058 qrun_create_order.wait
Status : WAITING</t>
  </si>
  <si>
    <t>VB_E2E_14
Close order Android</t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</si>
  <si>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0883960080/111111
- Media FTTH
- Address ID : 231100345
- livingStyle : บ้านส่วนตัว
- livingType:  โฮมออฟฟิศ 2 ชั้น
- ที่อยู่ติดตั้งไม่ตรงกับบัตรประชาชน
- หนังสือเดินทาง (IOS)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ติดตั้งแบบมาตรฐาน
- Telco (TH)
- Consent ไม่ยินยอม(TH)</t>
    </r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</si>
  <si>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0883960080/111111
- Media FTTH
- Address ID : 231100345
- livingStyle : บ้านส่วนตัว
- livingType:  โฮมออฟฟิศ 2 ชั้น
- ที่อยู่ติดตั้งไม่ตรงกับบัตรประชาชน
- บัตรต่างด้าว (Android)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ติดตั้งแบบมาตรฐาน
- Telco (TH)
- Consent ไม่ยินยอม(TH)</t>
    </r>
  </si>
  <si>
    <t>11/6/26
 - Order ทั้ง 2 Fail ที่ Qrun Provisioning</t>
  </si>
  <si>
    <t>tracking id : 7fced74f-b36d-46ae-bcae-6867114015f5
environment : uat05
cust order id : 2606101512A1TO3PBB66
product key : subscriberNumber
Product Value : [9630016683] [025066097] [0642270199]
order type : 5511 v13.0.1
order Name : registration-convergence
order status : FAILED
channel : SFF
dealer code : 10013355
order priority : 5
sequence id : [9630016683] [025066097] [0642270199]
submission date : 10/06/2026, 15:49:25
last update : 10/06/2026, 15:49:35</t>
  </si>
  <si>
    <t>Total</t>
  </si>
  <si>
    <t>App One</t>
  </si>
  <si>
    <t>Test results</t>
  </si>
  <si>
    <t>Link</t>
  </si>
  <si>
    <t>Build Version</t>
  </si>
  <si>
    <r>
      <rPr>
        <b/>
        <sz val="8"/>
        <color rgb="FF000000"/>
        <rFont val="Tahoma"/>
      </rPr>
      <t xml:space="preserve">Case สมัคร TOL STD
- User/Pass : 0883965554/111111
- Address ID : 87302306(iOS) , 87302308(Android)
- Thai ID: 1101500209306 (Data Prod ไม่มีเบอร์ทรู/ดีแทค)
- เลือก อนุมัติชำระค่าทางสายเกิน
</t>
    </r>
    <r>
      <rPr>
        <sz val="8"/>
        <color rgb="FF000000"/>
        <rFont val="Tahoma"/>
      </rPr>
      <t xml:space="preserve">- ที่อยู่ติดตั้งตรงกับบัตรประชาชน
- บ้าน 1 ชั้น ขนาดเล็ก
- หน้า Service type เลือก อินเตอร์เน็ต
- รูปแบบการขาย : ออนไลน์
- หน้า QR code เลือก สมัครบริการโดยไม่ใช้  QR Code
- Privilege : สิทธิ์พนักงาน CP
</t>
    </r>
    <r>
      <rPr>
        <b/>
        <sz val="8"/>
        <color rgb="FF000000"/>
        <rFont val="Tahoma"/>
      </rPr>
      <t xml:space="preserve">- Highlight Pakage -&gt; เลือก Sub section True Super Fiber
</t>
    </r>
    <r>
      <rPr>
        <sz val="8"/>
        <color rgb="FF000000"/>
        <rFont val="Tahoma"/>
      </rPr>
      <t>- เลือกแพ็กเกจ MAIN_OFFER_CODE : FTA81-1000 : FTTH Gigatex Fiber STL 1G/500Mbps STL CT24
- เลือกฟรีค่าแรกเข้า ระบุเหตุผล
- ไม่ซื้ออุปกรณ์เพิ่ม
- Customer Info : Jedpat Gongkasemsab วันเกิด 9/11/2535 วันหมดอายุบัตร 11/01/2576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
- ภาษาในการส่งใบแจ้งค่าบริการและติดต่อ : ENG
- รูปแบบการติดตั้ง : ติดตั้งแบบมาตรฐาน
- วันนัดติดตั้งตรงกับวันที่ช่างว่าง 
- รูปแบบการขายออนไลน์ : แนบเอกสารเพิ่มเติม 2 รูป</t>
    </r>
  </si>
  <si>
    <r>
      <rPr>
        <b/>
        <sz val="8"/>
        <color rgb="FF000000"/>
        <rFont val="Tahoma"/>
      </rPr>
      <t xml:space="preserve">Case สมัคร TOL STD
- User/Pass : 0883965554/111111
- Address ID : 87302308
- Thai ID: 1101500209306 (Data Prod ไม่มีเบอร์ทรู/ดีแทค)
- เลือก อนุมัติชำระค่าทางสายเกิน
</t>
    </r>
    <r>
      <rPr>
        <sz val="8"/>
        <color rgb="FF000000"/>
        <rFont val="Tahoma"/>
      </rPr>
      <t xml:space="preserve">- ที่อยู่ติดตั้งตรงกับบัตรประชาชน
- บ้าน 1 ชั้น ขนาดเล็ก
- หน้า Service type เลือก อินเตอร์เน็ต
- รูปแบบการขาย : ออนไลน์
- หน้า QR code เลือก สมัครบริการโดยไม่ใช้  QR Code
- Privilege : สิทธิ์พนักงาน CP
</t>
    </r>
    <r>
      <rPr>
        <b/>
        <sz val="8"/>
        <color rgb="FF000000"/>
        <rFont val="Tahoma"/>
      </rPr>
      <t xml:space="preserve">- Highlight Pakage -&gt; เลือก Sub section True Super Fiber
</t>
    </r>
    <r>
      <rPr>
        <sz val="8"/>
        <color rgb="FF000000"/>
        <rFont val="Tahoma"/>
      </rPr>
      <t>- เลือกแพ็กเกจ MAIN_OFFER_CODE : FTA81-1000 : FTTH Gigatex Fiber STL 1G/500Mbps STL CT24
- เลือกฟรีค่าแรกเข้า ระบุเหตุผล
- ไม่ซื้ออุปกรณ์เพิ่ม
- Customer Info : Jedpat Gongkasemsab วันเกิด 9/11/2535 วันหมดอายุบัตร 11/01/2576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
- ภาษาในการส่งใบแจ้งค่าบริการและติดต่อ : ENG
- รูปแบบการติดตั้ง : ติดตั้งแบบมาตรฐาน
- วันนัดติดตั้งตรงกับวันที่ช่างว่าง 
- รูปแบบการขายออนไลน์ : แนบเอกสารเพิ่มเติม 2 รูป</t>
    </r>
  </si>
  <si>
    <t>iOS TOL 73.7 (872)</t>
  </si>
  <si>
    <t>Android 73.8.060417 (TOL-CICD)(318)</t>
  </si>
  <si>
    <r>
      <rPr>
        <b/>
        <sz val="8"/>
        <color rgb="FF000000"/>
        <rFont val="Tahoma"/>
      </rPr>
      <t xml:space="preserve">สมัคร 3POTT(D) - TOL+TVS
- User/Pass : 0883965552/t111111
</t>
    </r>
    <r>
      <rPr>
        <sz val="8"/>
        <color rgb="FF000000"/>
        <rFont val="Tahoma"/>
      </rPr>
      <t xml:space="preserve">- Fill address ID : 231100345 (บ้านส่วนตัว)
- ประเภทลูกค้าบุคคลธรรมดา, เลือกเลขที่ : หนังสือเดินทาง
- Passport : AC7334509
- เลือกประเภทบ้าน : บ้าน, จำนวนห้อง : 2 ชั้น
- หน้า Service type เลือก อินเตอร์เน็ต,ทรูไอดีทีวี
- รูปแบบการขาย : ออนไลน์
- หน้า QR code เลือก สมัครบริการโดยไม่ใช้  QR Code
- Privilage : ไม่รับสิทธิ์
- </t>
    </r>
    <r>
      <rPr>
        <b/>
        <sz val="8"/>
        <color rgb="FF000000"/>
        <rFont val="Tahoma"/>
      </rPr>
      <t xml:space="preserve">Package highlights -&gt; Search FTOT71-500 
(True Super Fiber--&gt; FTOT71-500 FTTH_3POTT Asian Entertain 500/500 Mbps CT24)
</t>
    </r>
    <r>
      <rPr>
        <sz val="8"/>
        <color rgb="FF000000"/>
        <rFont val="Tahoma"/>
      </rPr>
      <t xml:space="preserve">- TOL ENTRY FEE จ่าย 800 บาท รับส่วนลด 100 บาทนาน 8 เดือน
- ซื้ออุปกรณ์และบริการเสริม : No
- กรอกข้อมูลลูกค้า Nopadon Tanachokwanich วันเกิด 18/03/2540 วันหมดอายุบัตร 11/06/2579
- ช่องทางรับใบแจ้งค่าบริการ : E-mail
- ที่อยู่สำหรับส่งใบแจ้งบริการ : ที่อยู่อื่น
- กรอกเบอร์ติดต่อหลัก
- กรอกอีเมล์
- ภาษาในการส่งใบแจ้งค่าบริการและติดต่อ : ENG
- ระบุอีเมล
- เวลาติดต่อ 13:00-14:00
- ติดตั้งแบบมาตรฐาน
- </t>
    </r>
    <r>
      <rPr>
        <b/>
        <sz val="8"/>
        <color rgb="FF000000"/>
        <rFont val="Tahoma"/>
      </rPr>
      <t xml:space="preserve">วันนัดติดตั้งไม่ตรงกับวันที่ช่างว่าง -&gt; เลือกวันที่ 8/07/26 ช่วงเช้า
</t>
    </r>
    <r>
      <rPr>
        <sz val="8"/>
        <color rgb="FF000000"/>
        <rFont val="Tahoma"/>
      </rPr>
      <t xml:space="preserve">(ทีมช่าง : WW-BM-0028-บริษัท เอส อาร์ เคเบิ้ล เทเลเทค จำกัด)
- </t>
    </r>
    <r>
      <rPr>
        <b/>
        <sz val="8"/>
        <color rgb="FF000000"/>
        <rFont val="Tahoma"/>
      </rPr>
      <t>เลือกวันสำรอง  -&gt; เลือกวันที่ 18/07/26 ช่วงบ่าย</t>
    </r>
  </si>
  <si>
    <r>
      <rPr>
        <b/>
        <sz val="8"/>
        <color rgb="FF000000"/>
        <rFont val="Tahoma"/>
      </rPr>
      <t xml:space="preserve">สมัคร 3POTT(D) - TOL+TVS
- User/Pass : 0883965552/t111111
</t>
    </r>
    <r>
      <rPr>
        <sz val="8"/>
        <color rgb="FF000000"/>
        <rFont val="Tahoma"/>
      </rPr>
      <t xml:space="preserve">- Fill address ID : 231100345 (บ้านส่วนตัว)
- ประเภทลูกค้าบุคคลธรรมดา, เลือกเลขที่ : หนังสือเดินทาง
- Passport : AC7334510
- เลือกประเภทบ้าน : บ้าน, จำนวนห้อง : 2 ชั้น
- หน้า Service type เลือก อินเตอร์เน็ต,ทรูไอดีทีวี
- รูปแบบการขาย : ออนไลน์
- หน้า QR code เลือก สมัครบริการโดยไม่ใช้  QR Code
- Privilage : ไม่รับสิทธิ์
- </t>
    </r>
    <r>
      <rPr>
        <b/>
        <sz val="8"/>
        <color rgb="FF000000"/>
        <rFont val="Tahoma"/>
      </rPr>
      <t xml:space="preserve">Package highlights -&gt; Search FTOT71-500 
(True Super Fiber--&gt; FTOT71-500 FTTH_3POTT Asian Entertain 500/500 Mbps CT24)
</t>
    </r>
    <r>
      <rPr>
        <sz val="8"/>
        <color rgb="FF000000"/>
        <rFont val="Tahoma"/>
      </rPr>
      <t xml:space="preserve">- TOL ENTRY FEE จ่าย 800 บาท รับส่วนลด 100 บาทนาน 8 เดือน
- ซื้ออุปกรณ์และบริการเสริม : No
- กรอกข้อมูลลูกค้า Sek Santipipak วันเกิด 18/03/2540 วันหมดอายุบัตร 11/06/2579
- ช่องทางรับใบแจ้งค่าบริการ : E-mail
- ที่อยู่สำหรับส่งใบแจ้งบริการ : ที่อยู่อื่น
- กรอกเบอร์ติดต่อหลัก
- กรอกอีเมล์
- ภาษาในการส่งใบแจ้งค่าบริการและติดต่อ : ENG
- ระบุอีเมล
- เวลาติดต่อ 13:00-14:00
- ติดตั้งแบบมาตรฐาน
- </t>
    </r>
    <r>
      <rPr>
        <b/>
        <sz val="8"/>
        <color rgb="FF000000"/>
        <rFont val="Tahoma"/>
      </rPr>
      <t xml:space="preserve">วันนัดติดตั้งไม่ตรงกับวันที่ช่างว่าง -&gt; เลือกวันที่ 8/07/26 ช่วงเช้า
</t>
    </r>
    <r>
      <rPr>
        <sz val="8"/>
        <color rgb="FF000000"/>
        <rFont val="Tahoma"/>
      </rPr>
      <t xml:space="preserve">(ทีมช่าง : WW-BM-0028-บริษัท เอส อาร์ เคเบิ้ล เทเลเทค จำกัด)
</t>
    </r>
    <r>
      <rPr>
        <b/>
        <sz val="8"/>
        <color rgb="FF000000"/>
        <rFont val="Tahoma"/>
      </rPr>
      <t>- เลือกวันสำรอง -&gt; เลือกวันที่ 18/07/26 ช่วงบ่าย</t>
    </r>
  </si>
  <si>
    <t>iOS TOL 73.8 (874)</t>
  </si>
  <si>
    <t>Android 73.8.060417 (TOL-1.1) (318)</t>
  </si>
  <si>
    <r>
      <rPr>
        <sz val="8"/>
        <color rgb="FF000000"/>
        <rFont val="Tahoma"/>
      </rPr>
      <t xml:space="preserve">ONL_E2E_07
</t>
    </r>
    <r>
      <rPr>
        <b/>
        <sz val="8"/>
        <color rgb="FFFFFFFF"/>
        <rFont val="Tahoma"/>
      </rPr>
      <t>Test Skip QR เรื่อง White Card</t>
    </r>
  </si>
  <si>
    <r>
      <rPr>
        <b/>
        <sz val="8"/>
        <color rgb="FF000000"/>
        <rFont val="Tahoma"/>
      </rPr>
      <t xml:space="preserve">สมัคร 3POTT - TOL+TVS+FLP
- User/Pass : 0883962719/123456
</t>
    </r>
    <r>
      <rPr>
        <sz val="8"/>
        <color rgb="FF000000"/>
        <rFont val="Tahoma"/>
      </rPr>
      <t xml:space="preserve">- Address ID บ้านเลขที่00: 231105375
- ประเภทลูกค้าบุคคลธรรมดา
- White Card (บัตรผู้ไม่มีสถานะทางทะเบียน) : 0-7107-89057-27-5
- เลือกประเภทบ้าน : บ้าน, จำนวนห้อง : 1ชั้นหลายห้อง
- หน้า Service type เลือก อินเตอร์เน็ต,ทรูไอดีทีวี,เบอร์บ้าน
- รูปแบบการขาย : ออนไลน์
- หน้า QR code เลือก สมัครบริการแบบไม่ใช้ QR Code
- Privilage : ไม่รับสิทธิ์
</t>
    </r>
    <r>
      <rPr>
        <b/>
        <sz val="8"/>
        <color rgb="FF000000"/>
        <rFont val="Tahoma"/>
      </rPr>
      <t xml:space="preserve">- Search Package : FTOT71-500
- Package highlights -&gt; True Super Fiber--&gt; FTOT71-500 FTTH_3POTT Asian Entertain 500/500 Mbps CT24)
</t>
    </r>
    <r>
      <rPr>
        <sz val="8"/>
        <color rgb="FF000000"/>
        <rFont val="Tahoma"/>
      </rPr>
      <t>- เลือก ค่าแรกเข้า 800 ไม่รับส่วนลด
- Add device(Mesh) 1ตัว
- Customer Info กรอกชื่อ-นามสกุล วันเกิด วันหมดอายุบัตร เพศ
- ช่องทางการรับค่าบริการ Email
- เลือกที่อยู่ติดตั้ง
- กรอกเบอร์ติดต่อหลัก
- ภาษาในการรับ SMS : EN
- เวลาติดต่อ 16.00-17.00
- ประเภทบัตร : บัตรผู้ไม่มีสถานะทางทะเบียน
- เลือกวันนัดติดตั้งตรงกับวันที่ช่างว่าง
- ติดตั้งแบบมตรฐาน</t>
    </r>
  </si>
  <si>
    <r>
      <rPr>
        <b/>
        <sz val="8"/>
        <color rgb="FF000000"/>
        <rFont val="Tahoma"/>
      </rPr>
      <t xml:space="preserve">สมัคร 3POTT - TOL+TVS+FLP
- User/Pass : 0883961019/111111
</t>
    </r>
    <r>
      <rPr>
        <sz val="8"/>
        <color rgb="FF000000"/>
        <rFont val="Tahoma"/>
      </rPr>
      <t xml:space="preserve">- Address ID บ้านเลขที่00: 231105375
- ประเภทลูกค้าบุคคลธรรมดา
- White Card (บัตรผู้ไม่มีสถานะทางทะเบียน) : 0-4389-89000-27-7
- เลือกประเภทบ้าน : บ้าน, จำนวนห้อง : 1ชั้นหลายห้อง
- หน้า Service type เลือก อินเตอร์เน็ต,ทรูไอดีทีวี,เบอร์บ้าน
- รูปแบบการขาย : ออนไลน์
- หน้า QR code เลือก สมัครบริการแบบไม่ใช้ QR Code
- Privilage : ไม่รับสิทธิ์
</t>
    </r>
    <r>
      <rPr>
        <b/>
        <sz val="8"/>
        <color rgb="FF000000"/>
        <rFont val="Tahoma"/>
      </rPr>
      <t xml:space="preserve">- Search Package : FTOT71-500
- Package highlights -&gt; True Super Fiber--&gt; FTOT71-500 FTTH_3POTT Asian Entertain 500/500 Mbps CT24)
</t>
    </r>
    <r>
      <rPr>
        <sz val="8"/>
        <color rgb="FF000000"/>
        <rFont val="Tahoma"/>
      </rPr>
      <t>- เลือก ค่าแรกเข้า 800 ไม่รับส่วนลด
- Add device(Mesh) 1ตัว
- Customer Info กรอกชื่อ-นามสกุล วันเกิด วันหมดอายุบัตร เพศ
- ช่องทางการรับค่าบริการ Email
- เลือกที่อยู่ติดตั้ง
- กรอกเบอร์ติดต่อหลัก
- ภาษาในการรับ SMS : EN
- เวลาติดต่อ 16.00-17.00
- ประเภทบัตร : บัตรผู้ไม่มีสถานะทางทะเบียน
- เลือกวันนัดติดตั้งตรงกับวันที่ช่างว่าง
- ติดตั้งแบบมตรฐาน</t>
    </r>
  </si>
  <si>
    <t>iOS TOL 73.8 (876)</t>
  </si>
  <si>
    <t>Android 73.8.060401 (TOL1.1)(319)</t>
  </si>
  <si>
    <r>
      <rPr>
        <b/>
        <sz val="8"/>
        <color rgb="FF000000"/>
        <rFont val="Tahoma"/>
      </rPr>
      <t xml:space="preserve">สมัคร TOL  STD
- User/Pass : 0883961009/111111
</t>
    </r>
    <r>
      <rPr>
        <sz val="8"/>
        <color rgb="FF000000"/>
        <rFont val="Tahoma"/>
      </rPr>
      <t xml:space="preserve">- Address ID : 231100345
- ประเภทลูกค้าบุคคลธรรมดา, เลือกเลขที่ : บัตรประจำตัวประชาชน
- ID : 7 4413 23653 32 9
- เลือกประเภทบ้าน : ทาวน์โฮม, จำนวนห้อง : 1 ชั้น หลายห้อง
- หน้า Service type เลือก อินเตอร์เน็ต
- รูปแบบการขาย : ออนไลน์
- หน้า QR code เลือก สมัครบริการ
- </t>
    </r>
    <r>
      <rPr>
        <b/>
        <sz val="8"/>
        <color rgb="FF000000"/>
        <rFont val="Tahoma"/>
      </rPr>
      <t xml:space="preserve">รับสิทธิ์CPF&amp;F
</t>
    </r>
    <r>
      <rPr>
        <sz val="8"/>
        <color rgb="FF000000"/>
        <rFont val="Tahoma"/>
      </rPr>
      <t xml:space="preserve">- กรอก Ref Code ต้องยิง API เพื่อรับ Ref Code
   "refCode": "F812FAEDB6"
- </t>
    </r>
    <r>
      <rPr>
        <b/>
        <sz val="8"/>
        <color rgb="FF000000"/>
        <rFont val="Tahoma"/>
      </rPr>
      <t xml:space="preserve">Search Package FTA44-500  -&gt; เลือกแพ็กเกจที่ 2
  ค่าบริการ 299 นาน 24 รอบบิล ราคาเดิม 499
</t>
    </r>
    <r>
      <rPr>
        <sz val="8"/>
        <color rgb="FF000000"/>
        <rFont val="Tahoma"/>
      </rPr>
      <t>(highlight -&gt; True Super Fiber
FTA44-500 FTTH Gigatex Fiber Standalone 500/500Mbps. CT24)
- Benefit CPF&amp;F : M5907:VASUP022YOCJA01
- Discount on top : DC200BA 24M
- เลือก ค่าแรกเข้า 400 รับส่วนลด
- ไม่ซื้ออุปกรณ์เพิ่ม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	12:00 - 13:00
- ภาษาในการส่งใบแจ้งค่าบริการและติดต่อ : ENG
- เลือกวันนัดติดตั้งตรงกับวันที่ช่างว่าง
- ติดตั้งแบบมาตรฐาน</t>
    </r>
  </si>
  <si>
    <r>
      <rPr>
        <b/>
        <sz val="8"/>
        <color rgb="FF000000"/>
        <rFont val="Tahoma"/>
      </rPr>
      <t xml:space="preserve">สมัคร TOL  STD
- User/Pass : 0883961009/111111
</t>
    </r>
    <r>
      <rPr>
        <sz val="8"/>
        <color rgb="FF000000"/>
        <rFont val="Tahoma"/>
      </rPr>
      <t xml:space="preserve">- Address ID : 231100345
- ประเภทลูกค้าบุคคลธรรมดา, เลือกเลขที่ : บัตรประจำตัวประชาชน
- ID : 1 9873 50388 17 9
- เลือกประเภทบ้าน : ทาวน์โฮม, จำนวนห้อง : 1 ชั้น หลายห้อง
- หน้า Service type เลือก อินเตอร์เน็ต
- รูปแบบการขาย : ออนไลน์
- หน้า QR code เลือก สมัครบริการ
- </t>
    </r>
    <r>
      <rPr>
        <b/>
        <sz val="8"/>
        <color rgb="FF000000"/>
        <rFont val="Tahoma"/>
      </rPr>
      <t xml:space="preserve">รับสิทธิ์CPF&amp;F
</t>
    </r>
    <r>
      <rPr>
        <sz val="8"/>
        <color rgb="FF000000"/>
        <rFont val="Tahoma"/>
      </rPr>
      <t xml:space="preserve">  "refCode": "7F503A7732"
- กรอก Ref Code ต้องยิง API เพื่อรับ Ref Code
- </t>
    </r>
    <r>
      <rPr>
        <b/>
        <sz val="8"/>
        <color rgb="FF000000"/>
        <rFont val="Tahoma"/>
      </rPr>
      <t xml:space="preserve">Search Package FTA44-500  -&gt; เลือกแพ็กเกจที่ 2
</t>
    </r>
    <r>
      <rPr>
        <sz val="8"/>
        <color rgb="FF000000"/>
        <rFont val="Tahoma"/>
      </rPr>
      <t>(highlight -&gt; True Super Fiber
FTA44-500 FTTH Gigatex Fiber Standalone 500/500Mbps. CT24)
- Benefit CPF&amp;F : M5907:VASUP022YOCJA01
- Discount on top : DC200BA 24M
- เลือก ค่าแรกเข้า 400 รับส่วนลด
- ไม่ซื้ออุปกรณ์เพิ่ม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	12:00 - 13:00
- ภาษาในการส่งใบแจ้งค่าบริการและติดต่อ : ENG
- เลือกวันนัดติดตั้งตรงกับวันที่ช่างว่าง
- ติดตั้งแบบมาตรฐาน</t>
    </r>
  </si>
  <si>
    <r>
      <rPr>
        <b/>
        <sz val="8"/>
        <color rgb="FF000000"/>
        <rFont val="Tahoma"/>
      </rPr>
      <t xml:space="preserve">DCOnT_E2E_05
Close order iOS
</t>
    </r>
    <r>
      <rPr>
        <sz val="8"/>
        <color rgb="FF000000"/>
        <rFont val="Tahoma"/>
      </rPr>
      <t xml:space="preserve">
</t>
    </r>
    <r>
      <rPr>
        <b/>
        <sz val="8"/>
        <color rgb="FF000000"/>
        <rFont val="Tahoma"/>
      </rPr>
      <t>Test Skip QR เรื่อง บัตรตลอดชีพและเรื่อง gender</t>
    </r>
  </si>
  <si>
    <r>
      <rPr>
        <b/>
        <sz val="8"/>
        <color rgb="FF000000"/>
        <rFont val="Tahoma"/>
      </rPr>
      <t xml:space="preserve">Case สมัคร TOL STD
- User/Pass : 0883961021/111111
</t>
    </r>
    <r>
      <rPr>
        <sz val="8"/>
        <color rgb="FF000000"/>
        <rFont val="Tahoma"/>
      </rPr>
      <t>- Address ID : 87302309 (TCApprove=Y)
- ประเภทลูกค้าบุคคลธรรมดา, เลือกเลขที่ : ใบขับขี่
- ID : 65008650
- ที่อยู่ติดตั้งไม่ตรงกับบัตรประชาชน
- เลือกประเภทบ้าน : บ้าน, จำนวนห้อง : 2 ชั้น
- หน้า Service type เลือก อินเตอร์เน็ต, เบอร์บ้าน
- รูปแบบการขาย : ออนไลน์
- หน้า QR code เลือก สมัครบริการโดยไม่ใช้  QR Code
- Privilage : ไม่รับสิทธิ์
-</t>
    </r>
    <r>
      <rPr>
        <b/>
        <sz val="8"/>
        <color rgb="FF0070C0"/>
        <rFont val="Tahoma"/>
      </rPr>
      <t xml:space="preserve"> </t>
    </r>
    <r>
      <rPr>
        <b/>
        <sz val="8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8"/>
        <color rgb="FF000000"/>
        <rFont val="Tahoma"/>
      </rPr>
      <t xml:space="preserve">  ค่าบริการ 479.20 ราคาเดิม 599
- เลือกฟรีค่าแรกเข้า ระบุเหตุผล
- Customer Info กรอกชื่อ-นามสกุล วันเกิด วันหมดอายุบัตร เพศ เลือกบัตรตลอดชีพ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</t>
    </r>
  </si>
  <si>
    <r>
      <rPr>
        <b/>
        <sz val="8"/>
        <color rgb="FF000000"/>
        <rFont val="Tahoma"/>
      </rPr>
      <t xml:space="preserve">Case สมัคร TOL STD
- User/Pass : 0883692722/123456
</t>
    </r>
    <r>
      <rPr>
        <sz val="8"/>
        <color rgb="FF000000"/>
        <rFont val="Tahoma"/>
      </rPr>
      <t>- Address ID : 87302309 (TCApprove=Y)
- ประเภทลูกค้าบุคคลธรรมดา, เลือกเลขที่ : ใบขับขี่
- ID : 65239810
- ที่อยู่ติดตั้งไม่ตรงกับบัตรประชาชน
- เลือกประเภทบ้าน : บ้าน, จำนวนห้อง : 2 ชั้น
- หน้า Service type เลือก อินเตอร์เน็ต, เบอร์บ้าน
- รูปแบบการขาย : ออนไลน์
- หน้า QR code เลือก สมัครบริการโดยไม่ใช้  QR Code
- Privilage : ไม่รับสิทธิ์
-</t>
    </r>
    <r>
      <rPr>
        <b/>
        <sz val="8"/>
        <color rgb="FF0070C0"/>
        <rFont val="Tahoma"/>
      </rPr>
      <t xml:space="preserve"> </t>
    </r>
    <r>
      <rPr>
        <b/>
        <sz val="8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8"/>
        <color rgb="FF000000"/>
        <rFont val="Tahoma"/>
      </rPr>
      <t xml:space="preserve">  ค่าบริการ 479.20 ราคาเดิม 599
- เลือกฟรีค่าแรกเข้า ระบุเหตุผล
- Customer Info กรอกชื่อ-นามสกุล วันเกิด วันหมดอายุบัตร เพศ เลือกบัตรตลอดชีพ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</t>
    </r>
  </si>
  <si>
    <r>
      <rPr>
        <b/>
        <sz val="8"/>
        <color rgb="FF000000"/>
        <rFont val="Tahoma"/>
      </rPr>
      <t xml:space="preserve">DCOnT_E2E_11
</t>
    </r>
    <r>
      <rPr>
        <b/>
        <sz val="8"/>
        <color rgb="FFFF0000"/>
        <rFont val="Tahoma"/>
      </rPr>
      <t>Regression 1.0</t>
    </r>
  </si>
  <si>
    <r>
      <rPr>
        <b/>
        <sz val="8"/>
        <color rgb="FF000000"/>
        <rFont val="Tahoma"/>
      </rPr>
      <t xml:space="preserve">สมัคร TOL STD
- User/Pass : 0883961010/111111
</t>
    </r>
    <r>
      <rPr>
        <sz val="8"/>
        <color rgb="FF000000"/>
        <rFont val="Tahoma"/>
      </rPr>
      <t xml:space="preserve">- Address ID บ้านเลขที่00 : 231105375
- ประเภทลูกค้าบุคคลธรรมดา, เลือกเลขที่ : บัตรประชาชน (อายุต่ำกว่า20ปี)
- ที่อยู่ติดตั้งไม่ตรงกับบัตรประชาชน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OCR Passport
- Privilage : ไม่รับสิทธิ์
</t>
    </r>
    <r>
      <rPr>
        <b/>
        <sz val="8"/>
        <color rgb="FF000000"/>
        <rFont val="Tahoma"/>
      </rPr>
      <t xml:space="preserve">- Search Package FTA146-500 (แพ็กเกจ Discount on top แบบมีระยะเวลา)
(special -&gt; CCTV
FTA146-500 CCTV_FTTH Standalone Replace 500/500 Mbps + VIU + iQIYI + TID Plus CT24)
</t>
    </r>
    <r>
      <rPr>
        <sz val="8"/>
        <color rgb="FF000000"/>
        <rFont val="Tahoma"/>
      </rPr>
      <t xml:space="preserve">  ค่าบริการ 419.30 นาน 12 รอบบิล ราคาเดิม 599
- จ่ายค่าแรกเข้า 400 รับส่วนลด 100 บาท
- ซื้อ Mesh เพิ่ม 1 ตัว
- ช่องทางรับใบแจ้งค่าบริการ : Email
- เลือกที่อยู่ติดตั้ง
- ช่องทางรับใบแจ้งค่าบริการ : Email
- กรอกเบอร์ติดต่อหลัก, เบอร์ติดต่อสำรองที่ 1, เบอร์ติดต่อสำรองที่ 2
- กรอกอีเมล
- เลือกเวลาติดต่อ 11:00-12:00
- ภาษาในการส่งใบแจ้งค่าบริการและติดต่อ : TH
- กรณีอายุต่ำกว่า20ปีและบ้านเลขที่ 00 : แนบเอกสารเพิ่มเติม 2 รูป
- วันนัดติดตั้งไม่ตรงกับวันที่ช่างว่าง
(ทีมช่าง : WW-BM-0028-บริษัท เอส อาร์ เคเบิ้ล เทเลเทค จำกัด)
- เลือกวันสำรอง
- รูปแบบการติดตั้ง : ติดตั้งแบบพิเศษ
- Consent Telco TH : ยอมรับ
- Consent Non Telco TH : ไม่ยินยอม</t>
    </r>
  </si>
  <si>
    <r>
      <rPr>
        <b/>
        <sz val="8"/>
        <color rgb="FF000000"/>
        <rFont val="Tahoma"/>
      </rPr>
      <t xml:space="preserve">สมัคร TOL STD
- User/Pass : 0883961010/111111
</t>
    </r>
    <r>
      <rPr>
        <sz val="8"/>
        <color rgb="FF000000"/>
        <rFont val="Tahoma"/>
      </rPr>
      <t xml:space="preserve">- Address ID บ้านเลขที่00 : 231105375
- ประเภทลูกค้าบุคคลธรรมดา, เลือกเลขที่ : บัตรประชาชน (อายุต่ำกว่า20ปี)
- Passport : AD5990509 (อายุต่ำกว่า20ปี)
- ที่อยู่ติดตั้งไม่ตรงกับบัตรประชาชน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OCR Passport
- Privilage : ไม่รับสิทธิ์
</t>
    </r>
    <r>
      <rPr>
        <b/>
        <sz val="8"/>
        <color rgb="FF000000"/>
        <rFont val="Tahoma"/>
      </rPr>
      <t xml:space="preserve">- Search Package FTA146-500 (แพ็กเกจ Discount on top แบบมีระยะเวลา)
(special -&gt; CCTV
FTA146-500 CCTV_FTTH Standalone Replace 500/500 Mbps + VIU + iQIYI + TID Plus CT24)
</t>
    </r>
    <r>
      <rPr>
        <sz val="8"/>
        <color rgb="FF000000"/>
        <rFont val="Tahoma"/>
      </rPr>
      <t xml:space="preserve">  ค่าบริการ 419.30 นาน 12 รอบบิล ราคาเดิม 599
- จ่ายค่าแรกเข้า 400 รับส่วนลด 100 บาท
- ซื้อ Mesh เพิ่ม 1 ตัว
- ช่องทางรับใบแจ้งค่าบริการ : Email
- เลือกที่อยู่ติดตั้ง
- ช่องทางรับใบแจ้งค่าบริการ : Email
- กรอกเบอร์ติดต่อหลัก, เบอร์ติดต่อสำรองที่ 1, เบอร์ติดต่อสำรองที่ 2
- กรอกอีเมล
- เลือกเวลาติดต่อ 11:00-12:00
- ภาษาในการส่งใบแจ้งค่าบริการและติดต่อ : TH
- กรณีอายุต่ำกว่า20ปีและบ้านเลขที่ 00 : แนบเอกสารเพิ่มเติม 2 รูป
- วันนัดติดตั้งไม่ตรงกับวันที่ช่างว่าง
(ทีมช่าง : WW-BM-0028-บริษัท เอส อาร์ เคเบิ้ล เทเลเทค จำกัด)
- เลือกวันสำรอง
- รูปแบบการติดตั้ง : ติดตั้งแบบพิเศษ
- Consent Telco TH : ยอมรับ
- Consent Non Telco TH : ไม่ยินยอม</t>
    </r>
  </si>
  <si>
    <r>
      <rPr>
        <sz val="8"/>
        <color rgb="FF000000"/>
        <rFont val="Tahoma"/>
      </rPr>
      <t xml:space="preserve">DCOnT_E2E_15
</t>
    </r>
    <r>
      <rPr>
        <sz val="8"/>
        <color rgb="FF0070C0"/>
        <rFont val="Tahoma"/>
      </rPr>
      <t>Test ด้วย white card</t>
    </r>
  </si>
  <si>
    <r>
      <rPr>
        <b/>
        <sz val="8"/>
        <color rgb="FF000000"/>
        <rFont val="Tahoma"/>
      </rPr>
      <t xml:space="preserve">Case สมัคร TOL + FLP1 + FLP2
- User/Pass : 0883962720/123456
</t>
    </r>
    <r>
      <rPr>
        <sz val="8"/>
        <color rgb="FF000000"/>
        <rFont val="Tahoma"/>
      </rPr>
      <t>- Address ID  : 231098902
- White Card (บัตรผู้ไม่มีสถานะทางทะเบียน) : 0-7107-89057-27-5
- เลือกประเภทบ้าน : บ้าน, จำนวนห้อง : 2 ชั้น
- หน้า Service type เลือก อินเตอร์เน็ต, เบอร์บ้าน
- รูปแบบการขาย : หน้าร้าน/ตามบ้าน
- Privilage : ไม่รับสิทธิ์
-</t>
    </r>
    <r>
      <rPr>
        <b/>
        <sz val="8"/>
        <color rgb="FF0070C0"/>
        <rFont val="Tahoma"/>
      </rPr>
      <t xml:space="preserve"> </t>
    </r>
    <r>
      <rPr>
        <b/>
        <sz val="8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8"/>
        <color rgb="FF000000"/>
        <rFont val="Tahoma"/>
      </rPr>
      <t xml:space="preserve">  ค่าบริการ 479.20 ราคาเดิม 599
- เลือกฟรีค่าแรกเข้า ระบุเหตุผล
- เลือก FLP 2 เบอร์
- Add MESH 2 ตัว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
- Consent Telco EN : ยินยอม
- Consent Non Telco EN : Accept</t>
    </r>
  </si>
  <si>
    <r>
      <rPr>
        <b/>
        <sz val="8"/>
        <color rgb="FF000000"/>
        <rFont val="Tahoma"/>
      </rPr>
      <t xml:space="preserve">Case สมัคร TOL + FLP1 + FLP2
- User/Pass : 0883962720/123456
</t>
    </r>
    <r>
      <rPr>
        <sz val="8"/>
        <color rgb="FF000000"/>
        <rFont val="Tahoma"/>
      </rPr>
      <t>- Address ID  : 231098902
- White Card (บัตรผู้ไม่มีสถานะทางทะเบียน) : 0-4389-89000-27-7
- เลือกประเภทบ้าน : บ้าน, จำนวนห้อง : 2 ชั้น
- หน้า Service type เลือก อินเตอร์เน็ต, เบอร์บ้าน
- รูปแบบการขาย : หน้าร้าน/ตามบ้าน
- Privilage : ไม่รับสิทธิ์
-</t>
    </r>
    <r>
      <rPr>
        <b/>
        <sz val="8"/>
        <color rgb="FF0070C0"/>
        <rFont val="Tahoma"/>
      </rPr>
      <t xml:space="preserve"> </t>
    </r>
    <r>
      <rPr>
        <b/>
        <sz val="8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8"/>
        <color rgb="FF000000"/>
        <rFont val="Tahoma"/>
      </rPr>
      <t xml:space="preserve">  ค่าบริการ 479.20 ราคาเดิม 599
- เลือกฟรีค่าแรกเข้า ระบุเหตุผล
- เลือก FLP 2 เบอร์
- Add MESH 2 ตัว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ENG
- วันนัดติดตั้งตรงกับวันที่ช่างว่าง
- รูปแบบการติดตั้ง : ติดตั้งแบบมาตรฐาน
- Consent Telco EN : ยินยอม
- Consent Non Telco EN : Accept</t>
    </r>
  </si>
  <si>
    <r>
      <rPr>
        <b/>
        <sz val="8"/>
        <color rgb="FF000000"/>
        <rFont val="Tahoma"/>
      </rPr>
      <t xml:space="preserve">สมัคร TOL STD
- User/Pass : 0883961010/111111
</t>
    </r>
    <r>
      <rPr>
        <sz val="8"/>
        <color rgb="FF000000"/>
        <rFont val="Tahoma"/>
      </rPr>
      <t xml:space="preserve">- Address ID : 231098902
- ประเภทลูกค้าบุคคลธรรมดา, เลือกเลขที่ : ใบขับขี่
- ใบขับขี่ : 65110052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Privilage : ไม่รับสิทธิ์
</t>
    </r>
    <r>
      <rPr>
        <b/>
        <sz val="8"/>
        <color rgb="FF000000"/>
        <rFont val="Tahoma"/>
      </rPr>
      <t xml:space="preserve">- เลือกแพ็กเกจ highlight -&gt; True Super Fiber
FTA131-500
FTTH Standalone 500/500 Mbps + VIU + iQIYI + TID Plus CT24
</t>
    </r>
    <r>
      <rPr>
        <sz val="8"/>
        <color rgb="FF000000"/>
        <rFont val="Tahoma"/>
      </rPr>
      <t>- ฟรีค่าแรกเข้า เลือกเหตุผล
- ช่องทางรับใบแจ้งค่าบริการ : SMS
- เลือกที่อยู่ติดตั้ง
- กรอกเบอร์ติดต่อหลัก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
- Consent Telco TH : ยอมรับ
- Consent Non Telco TH : ยินยอม</t>
    </r>
  </si>
  <si>
    <r>
      <rPr>
        <b/>
        <sz val="8"/>
        <color rgb="FF000000"/>
        <rFont val="Tahoma"/>
      </rPr>
      <t xml:space="preserve">สมัคร TOL STD
- User/Pass : 0883961010/111111
</t>
    </r>
    <r>
      <rPr>
        <sz val="8"/>
        <color rgb="FF000000"/>
        <rFont val="Tahoma"/>
      </rPr>
      <t xml:space="preserve">- Address ID : 231098902
- ประเภทลูกค้าบุคคลธรรมดา, เลือกเลขที่ : ใบขับขี่
- ใบขับขี่ : 65239810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Privilage : ไม่รับสิทธิ์
</t>
    </r>
    <r>
      <rPr>
        <b/>
        <sz val="8"/>
        <color rgb="FF000000"/>
        <rFont val="Tahoma"/>
      </rPr>
      <t xml:space="preserve">- เลือกแพ็กเกจ highlight -&gt; True Super Fiber
FTA131-500
FTTH Standalone 500/500 Mbps + VIU + iQIYI + TID Plus CT24
</t>
    </r>
    <r>
      <rPr>
        <sz val="8"/>
        <color rgb="FF000000"/>
        <rFont val="Tahoma"/>
      </rPr>
      <t>- ฟรีค่าแรกเข้า เลือกเหตุผล
- ช่องทางรับใบแจ้งค่าบริการ : SMS
- เลือกที่อยู่ติดตั้ง
- กรอกเบอร์ติดต่อหลัก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
- Consent Telco TH : ยอมรับ
- Consent Non Telco TH : ยินยอม</t>
    </r>
  </si>
  <si>
    <r>
      <rPr>
        <b/>
        <sz val="8"/>
        <color rgb="FF000000"/>
        <rFont val="Tahoma"/>
      </rPr>
      <t xml:space="preserve">Case สมัคร TOL STD 
</t>
    </r>
    <r>
      <rPr>
        <sz val="8"/>
        <color rgb="FF000000"/>
        <rFont val="Tahoma"/>
      </rPr>
      <t>- User/Pass : 0883960055/t111111
- Address ID : 231100345
- Media : FTTH
- livingStyle : บ้านส่วนตัว
- livingType: บ้าน ตั้งแต่ 3 ชั้น ขึ้นไป
- Select card :  Passport
- Privilege: Value Bundle xT (Discount type : THB)
- Select Package form Search : Yes 
- เลือก Package จากการ search : FTA81-1000 : FTTH Gigatex Fiber STL 1G/500Mbps STL CT24
   Campaign code : VBTOL_NEW24M
   ค่าบริการ 399 ราคาเดิม 599
- TOL Entry : 
    จ่ายค่าแรกเข้า 400 บาท
    รับฟรีส่วนลด 100 บาท นาน 4 เดือน
- Add Mesh : 1 ตัว
- Customer info (Fill/Select data)
    -- ช่องทางรับใบแจ้งค่าบริการ : SMS
    -- ที่อยู่สำหรับส่งใบแจ้งบริการ : ที่อยู่อื่น
    -- ภาษาในการส่งใบแจ้งค่าบริการและติดต่อ : ENG
     -- Tel ที่อยู่สำหรับส่งใบแจ้งค่าบริการ 
         --- เบอร์ติดต่อสำรองที่ 1  : Yes
         --- เบอร์ติดต่อสำรองที่ 2  : Yes
     -- กรอกอีเมลเพื่อรับใบแจ้งแบบ e-invoice : YES
     -- เวลาติดต่อ 10.00-11.00
- ติดตั้งแบบมาตรฐาน</t>
    </r>
  </si>
  <si>
    <t>Version Built : iOS TOL 73.7 (873)</t>
  </si>
  <si>
    <t>Version Built : 73.8.060417 (TOL-1.1) (318)</t>
  </si>
  <si>
    <r>
      <rPr>
        <b/>
        <sz val="8"/>
        <color rgb="FF000000"/>
        <rFont val="Tahoma"/>
      </rPr>
      <t xml:space="preserve">Case สมัคร 4POTT TOL+NEW TMH+TVS  (แบบยังไม่ใช่ day one)
</t>
    </r>
    <r>
      <rPr>
        <sz val="8"/>
        <color rgb="FF000000"/>
        <rFont val="Tahoma"/>
      </rPr>
      <t xml:space="preserve">- User CMSales : 0883961019/111111
- Address ID : 87302305 บ้านเช่า
- TC Approve Flag = Y
- Passport ID : AC7890096
- ที่อยู่ติดตั้งตรงกับบัตรประชาชน
- livingStyle :  บ้านส่วนตัว
- livingType: อาคารพาณิชย์ ตั้งแต่ 3 ชั้น ขึ้นไป
- Liveness Face Compare not pass
- ทำ Manual KYC 2nd line
- สิทธิ์เบอร์ ทรู/ดีแทค
- Privilege: Value Bundle xT (Discount type : Amount)
</t>
    </r>
    <r>
      <rPr>
        <sz val="8"/>
        <color rgb="FF00B0F0"/>
        <rFont val="Tahoma"/>
      </rPr>
      <t xml:space="preserve"> **Value Bundle Discount Amount ต้องเทสด้วย User CM Sale
ต้องเปลี่ยน PP ของเบอร์ Exisitng TMH ให้ราคามากกว่า 399 และ DATE &gt; 45 วัน
</t>
    </r>
    <r>
      <rPr>
        <sz val="8"/>
        <color rgb="FF000000"/>
        <rFont val="Tahoma"/>
      </rPr>
      <t>- Package type : highlight---&gt; Security
- Select Package form Search : No 
- เลือก FTOT462-1000 : CCTV_FTTH 4POTT 1G/500 Mbps + 20GB + NOW ENT CT24
Card ที่ 2
  ค่าบริการ 798ราคาเดิม 998
- TOL Entry :
    จ่ายค่าแรกเข้า 800 บาท
    ไม่รับสิทธิพิเศษ
- New TMH : 0642277164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--- เบอร์ติดต่อสำรองที่ 1  : Yes
        --- เบอร์ติดต่อสำรองที่ 2  : Yes
    -- กรอกอีเมลเพื่อรับใบแจ้งแบบ e-invoice : No
    -- ไม่เลือกเวลาติดต่อ
- ติดตั้งแบบพิเศษ (เช่น ซ่อนสายในฝ้า)</t>
    </r>
  </si>
  <si>
    <r>
      <rPr>
        <b/>
        <sz val="8"/>
        <color rgb="FF000000"/>
        <rFont val="Tahoma"/>
      </rPr>
      <t xml:space="preserve">Case สมัคร 4POTT TOL+NEW TMH+TVS  (แบบยังไม่ใช่ day one)
</t>
    </r>
    <r>
      <rPr>
        <sz val="8"/>
        <color rgb="FF000000"/>
        <rFont val="Tahoma"/>
      </rPr>
      <t xml:space="preserve">- User CMSales : 0883960014/t111111
- Address ID : 87302305 บ้านเช่า
- TC Approve Flag = Y
- Passport ID : AC7890014 
- ที่อยู่ติดตั้งตรงกับบัตรประชาชน
- livingStyle :  บ้านส่วนตัว
- livingType: อาคารพาณิชย์ ตั้งแต่ 3 ชั้น ขึ้นไป
- Liveness Face Compare not pass
- ทำ Manual KYC 2nd line
- สิทธิ์เบอร์ ทรู/ดีแทค
- Privilege: Value Bundle xT (Discount type : Amount)
</t>
    </r>
    <r>
      <rPr>
        <sz val="8"/>
        <color rgb="FF00B0F0"/>
        <rFont val="Tahoma"/>
      </rPr>
      <t xml:space="preserve"> **Value Bundle Discount Amount ต้องเทสด้วย User CM Sale
ต้องเปลี่ยน PP ของเบอร์ Exisitng TMH ให้ราคามากกว่า 399 และ DATE &gt; 45 วัน
</t>
    </r>
    <r>
      <rPr>
        <sz val="8"/>
        <color rgb="FF000000"/>
        <rFont val="Tahoma"/>
      </rPr>
      <t>- Package type : highlight---&gt; Security
- Select Package form Search : No 
- เลือก FTOT462-1000 : CCTV_FTTH 4POTT 1G/500 Mbps + 20GB + NOW ENT CT24
Card ที่ 2
  ค่าบริการ 798ราคาเดิม 998
- TOL Entry :
    จ่ายค่าแรกเข้า 800 บาท
    ไม่รับสิทธิพิเศษ
- New TMH : 0642277163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--- เบอร์ติดต่อสำรองที่ 1  : Yes
        --- เบอร์ติดต่อสำรองที่ 2  : Yes
    -- กรอกอีเมลเพื่อรับใบแจ้งแบบ e-invoice : No
    -- ไม่เลือกเวลาติดต่อ
- ติดตั้งแบบพิเศษ (เช่น ซ่อนสายในฝ้า)</t>
    </r>
  </si>
  <si>
    <r>
      <rPr>
        <sz val="8"/>
        <color rgb="FF000000"/>
        <rFont val="Tahoma"/>
      </rPr>
      <t xml:space="preserve">VB_E2E_03
</t>
    </r>
    <r>
      <rPr>
        <b/>
        <sz val="8"/>
        <color rgb="FFFFFFFF"/>
        <rFont val="Tahoma"/>
      </rPr>
      <t>Test ด้วย white card</t>
    </r>
  </si>
  <si>
    <r>
      <rPr>
        <b/>
        <sz val="8"/>
        <color rgb="FF000000"/>
        <rFont val="Tahoma"/>
      </rPr>
      <t xml:space="preserve">Case สมัคร TOL+FLP1+FLP2
</t>
    </r>
    <r>
      <rPr>
        <sz val="8"/>
        <color rgb="FF000000"/>
        <rFont val="Tahoma"/>
      </rPr>
      <t>- User : 0883960056/111111
- Address ID : 231100345
- Media : FTTH
- ที่อยู่ติดตั้งไม่ตรงกับบัตรประชาชน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   Campaign code : VBTOL_NEW24M
   ค่าบริการ 299.50 ราคาเดิม 599
   Card ที่ 12
- TOL Entry : ฟรีค่าแรกเข้า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 --- เบอร์ติดต่อสำรองที่ 1  : Yes
         --- เบอร์ติดต่อสำรองที่ 2  : No
    -- กรอกอีเมลเพื่อรับใบแจ้งแบบ e-invoice : Yes
    -- ไม่เลือกเวลาติดต่อ
- ติดตั้งแบบมาตรฐาน</t>
    </r>
  </si>
  <si>
    <t>Version built : 73.8.060401 (TOL1.1)(319)</t>
  </si>
  <si>
    <r>
      <rPr>
        <b/>
        <sz val="8"/>
        <color rgb="FF000000"/>
        <rFont val="Tahoma"/>
      </rPr>
      <t xml:space="preserve">VB_E2E_04
</t>
    </r>
    <r>
      <rPr>
        <b/>
        <sz val="8"/>
        <color rgb="FFFF0000"/>
        <rFont val="Tahoma"/>
      </rPr>
      <t>Case UAT
Close order ....</t>
    </r>
  </si>
  <si>
    <r>
      <rPr>
        <b/>
        <sz val="8"/>
        <color rgb="FF000000"/>
        <rFont val="Tahoma"/>
      </rPr>
      <t xml:space="preserve">Case สมัคร 2P FTTH (TOL+NewTMH+FLP1+FLP2)
</t>
    </r>
    <r>
      <rPr>
        <sz val="8"/>
        <color rgb="FF000000"/>
        <rFont val="Tahoma"/>
      </rPr>
      <t>- User : 0833960071/111111
- Address ID : 231098902/231100345
- livingStyle : บ้านส่วนตัว
- livingType: ทาวน์โฮม ตั้งแต่ 3 ชั้น ขึ้นไป
- Liveness Face Compare not pass
- ทำ Manual KYC
- Privilege: Value Bundle รับสิทธิ์ซ้ำxT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New TMH : 0642277159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- เวลาติดต่อ 12.00-13.00
- ติดตั้งแบบพิเศษ</t>
    </r>
  </si>
  <si>
    <r>
      <rPr>
        <b/>
        <sz val="8"/>
        <color rgb="FF000000"/>
        <rFont val="Tahoma"/>
      </rPr>
      <t xml:space="preserve">Case สมัคร 2P FTTH (TOL+NewTMH+FLP1+FLP2)
</t>
    </r>
    <r>
      <rPr>
        <sz val="8"/>
        <color rgb="FF000000"/>
        <rFont val="Tahoma"/>
      </rPr>
      <t>- User : 0833960071/111111
- Address ID : 231098902/231100345
- livingStyle : บ้านส่วนตัว
- livingType: ทาวน์โฮม ตั้งแต่ 3 ชั้น ขึ้นไป
- Liveness Face Compare not pass
- ทำ Manual KYC
- Privilege: Value Bundle รับสิทธิ์ซ้ำxT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New TMH : 0642277160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- เวลาติดต่อ 12.00-13.00
- ติดตั้งแบบพิเศษ</t>
    </r>
  </si>
  <si>
    <r>
      <rPr>
        <b/>
        <sz val="8"/>
        <color rgb="FF000000"/>
        <rFont val="Tahoma"/>
      </rPr>
      <t xml:space="preserve">สมัคร 3POTT - TOL+TVS
</t>
    </r>
    <r>
      <rPr>
        <sz val="8"/>
        <color rgb="FF000000"/>
        <rFont val="Tahoma"/>
      </rPr>
      <t>- User/Pass : 0883960059/t111111 or 0883960064/t111111
- Media FTTH
- Address ID : 231100345
- livingStyle : บ้านส่วนตัว
- livingType:  โฮมออฟฟิศ 1 ชั้นหลายห้อง
- ที่อยู่ติดตั้งไม่ตรงกับบัตรประชาชน
- บัตรต่างด้าว กดสมัครแบบไม่ใช้ QR Code
- Privilege: สิทธิ์เบอร์ Dtac
- highlights เลือก Netflix
- เลือก FTOT421-1000 : FTTH_3POTT Smart Box 1000/500Mbps + Netflix Premium CT24
   Card ที่ 1
  ค่าบริการ 999 ราคาเดิม 1199
- TOL Entry
    จ่ายค่าแรกเข้า 800 บาท
    รับฟรีส่วนลด 100 บาท นาน 8 เดือน 
- ช่องทางการรับค่าบริการ SMS
- ที่อยู่สำหรับส่งใบแจ้งบริการ : ที่ติดตั้ง
- ภาษาในการรับ SMS : TH
- เวลาติดต่อ 17.00-18.00
- ติดตั้งแบบพิเศษ</t>
    </r>
  </si>
  <si>
    <t>Version Built : iOS TOL 73.8 (874)</t>
  </si>
  <si>
    <r>
      <rPr>
        <b/>
        <sz val="8"/>
        <color rgb="FF000000"/>
        <rFont val="Tahoma"/>
      </rPr>
      <t xml:space="preserve">สมัคร 3POTT - TOL+TVS+FLP
</t>
    </r>
    <r>
      <rPr>
        <sz val="8"/>
        <color rgb="FF000000"/>
        <rFont val="Tahoma"/>
      </rPr>
      <t>- User/Pass :  0883961019/111111
- Media FTTH
- Address ID : 231100345
- livingStyle : บ้านส่วนตัว
- livingType:  โฮมออฟฟิศ 2 ชั้น
- Thai ID : 9889009108186
-  กดสมัครบริการ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วันนัดติดตั้งตรงกับช่างว่าง
- ติดตั้งแบบมาตรฐาน</t>
    </r>
  </si>
  <si>
    <r>
      <rPr>
        <b/>
        <sz val="8"/>
        <color rgb="FF000000"/>
        <rFont val="Tahoma"/>
      </rPr>
      <t xml:space="preserve">สมัคร 3POTT - TOL+TVS+FLP
</t>
    </r>
    <r>
      <rPr>
        <sz val="8"/>
        <color rgb="FF000000"/>
        <rFont val="Tahoma"/>
      </rPr>
      <t>- User/Pass :  0883961019/111111
- Media FTTH
- Address ID : 231100345
- livingStyle : บ้านส่วนตัว
- livingType:  โฮมออฟฟิศ 2 ชั้น
- Thai ID : 6473371048166
-  กดสมัครบริการ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วันนัดติดตั้งตรงกับช่างว่าง
- ติดตั้งแบบมาตรฐาน</t>
    </r>
  </si>
  <si>
    <t>iOS TOL 73.7 (873)</t>
  </si>
  <si>
    <r>
      <rPr>
        <b/>
        <sz val="8"/>
        <color rgb="FF000000"/>
        <rFont val="Tahoma"/>
      </rPr>
      <t xml:space="preserve">Case สมัคร TOL STD 
</t>
    </r>
    <r>
      <rPr>
        <sz val="8"/>
        <color rgb="FF000000"/>
        <rFont val="Tahoma"/>
      </rPr>
      <t>- User/Pass : 0889360061/t111111
- Address ID : 231100345
- Media : FTTH
- livingStyle : บ้านส่วนตัว
- livingType: บ้าน ตั้งแต่ 3 ชั้น ขึ้นไป
- Select card :  Other &gt; Passport
- Privilege: Value Bundle xT (Discount type : THB)
- Select Package form Search : Yes 
- เลือก Package จากการ search : FTA81-1000 : FTTH Gigatex Fiber STL 1G/500Mbps STL CT24
   Campaign code : VBTOL_NEW24M
   ค่าบริการ 399 ราคาเดิม 599
- TOL Entry : 
    จ่ายค่าแรกเข้า 400 บาท
    รับฟรีส่วนลด 100 บาท นทา 4 เดือน
- Add Mesh : 1 ตัว
- Customer info (Fill/Select data)
    -- ช่องทางรับใบแจ้งค่าบริการ : SMS
    -- ที่อยู่สำหรับส่งใบแจ้งบริการ : ที่อยู่อื่น
    -- ภาษาในการส่งใบแจ้งค่าบริการและติดต่อ : ENG
     -- Tel ที่อยู่สำหรับส่งใบแจ้งค่าบริการ 
         --- เบอร์ติดต่อสำรองที่ 1  : Yes
         --- เบอร์ติดต่อสำรองที่ 2  : Yes
     -- กรอกอีเมลเพื่อรับใบแจ้งแบบ e-invoice : YES
     -- เวลาติดต่อ 12.00-13.00
- ติดตั้งแบบมาตรฐาน
- Telco (TH)
- Consent (TH)</t>
    </r>
  </si>
  <si>
    <t>Android 73.8.060401 (TOL1.1) 319</t>
  </si>
  <si>
    <r>
      <rPr>
        <b/>
        <sz val="8"/>
        <color rgb="FF000000"/>
        <rFont val="Tahoma"/>
      </rPr>
      <t xml:space="preserve">Case สมัคร TOL+FLP 
</t>
    </r>
    <r>
      <rPr>
        <sz val="8"/>
        <color rgb="FF000000"/>
        <rFont val="Tahoma"/>
      </rPr>
      <t>- User/Pass : 0889360063/111111
- Address ID : 231098902
- Media : FTTH
- Thai ID : 1465850220725
- ที่อยู่ติดตั้งตรงกับบัตรประชาชน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   Campaign code : VBTOL_NEW24M
   ค่าบริการ 299.50 ราคาเดิม 599
   Card ที่ 8
- TOL Entry : ฟรีค่าแรกเข้า
- Select Proppo, Price plan, Number of FLP
- Add Mesh : 1 ตัว
- Customer info (Fill/Select data)
  - ที่อยู่ติดตั้ง
  - ช่องทางรับใบแจ้งค่าบริการ : E-mail
  - ภาษาในการส่งใบแจ้งค่าบริการและติดต่อ : TH
  - Tel ที่อยู่สำหรับส่งใบแจ้งค่าบริการ 
     -- เบอร์ติดต่อสำรองที่ 1  : No
     -- เบอร์ติดต่อสำรองที่ 2  : No
  - กรอกอีเมลเพื่อรับใบแจ้งแบบ e-invoice : YES
    -- ไม่เลือกเวลาติดต่อ
- ติดตั้งแบบพิเศษ
- วันนัดติดตั้งตรงกับช่างว่าง
- Telco (Eng)
- Consent (Eng) : Accept</t>
    </r>
  </si>
  <si>
    <r>
      <rPr>
        <b/>
        <sz val="8"/>
        <color rgb="FF000000"/>
        <rFont val="Tahoma"/>
      </rPr>
      <t xml:space="preserve">Case สมัคร TOL+FLP 
</t>
    </r>
    <r>
      <rPr>
        <sz val="8"/>
        <color rgb="FF000000"/>
        <rFont val="Tahoma"/>
      </rPr>
      <t>- User/Pass CM Sale: 0883961019/111111
- Address ID : 231098902
- Media : FTTH
- Thai ID : 8797861254754
- ที่อยู่ติดตั้งตรงกับบัตรประชาชน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   **Value Bundle Discount% ต้องเทสด้วย User CM Sale
   Campaign code : VBTOL_NEW24M
   ค่าบริการ 299.50 ราคาเดิม 599
   Card ที่ 12
- TOL Entry : ฟรีค่าแรกเข้า
- Select Proppo, Price plan, Number of FLP
- Add Mesh : 1 ตัว
- Customer info (Fill/Select data)
  - ที่อยู่ติดตั้ง
  - ช่องทางรับใบแจ้งค่าบริการ : E-mail
  - ภาษาในการส่งใบแจ้งค่าบริการและติดต่อ : TH
  - Tel ที่อยู่สำหรับส่งใบแจ้งค่าบริการ 
     -- เบอร์ติดต่อสำรองที่ 1  : No
     -- เบอร์ติดต่อสำรองที่ 2  : No
  - กรอกอีเมลเพื่อรับใบแจ้งแบบ e-invoice : YES
    -- ไม่เลือกเวลาติดต่อ
- ติดตั้งแบบพิเศษ
- วันนัดติดตั้งตรงกับช่างว่าง
- Telco (Eng)
- Consent (Eng) : Accept</t>
    </r>
  </si>
  <si>
    <r>
      <rPr>
        <b/>
        <sz val="8"/>
        <color rgb="FF000000"/>
        <rFont val="Tahoma"/>
      </rPr>
      <t xml:space="preserve">Case สมัคร 2P FTTH (TOL+TMH+FLP1+FLP2)
</t>
    </r>
    <r>
      <rPr>
        <sz val="8"/>
        <color rgb="FF000000"/>
        <rFont val="Tahoma"/>
      </rPr>
      <t>- User/Pass :  0883960065/111111 or 0883960069/111111 
- Address ID : 231098902
- livingStyle : บ้านส่วนตัว
- livingType: ทาวน์โฮม ตั้งแต่ 3 ชั้น ขึ้นไป
- Liveness Face Compare not pass
- ทำ Manual KYC
- Privilege: Value Bundle รับสิทธิ์ 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ช่องทางการรับค่าบริการ SMS
- ที่อยู่สำหรับส่งใบแจ้งบริการ : ที่ติดตั้ง
- กรอกเบอร์หลัก และเบอร์สำรองเบอร์ที่1
- ระบุอีเมล์
- ภาษาในการรับ SMS : ENG
- เวลาติดต่อ 17.00-18.00
- ติดตั้งแบบพิเศษ</t>
    </r>
  </si>
  <si>
    <r>
      <rPr>
        <b/>
        <sz val="8"/>
        <color rgb="FF000000"/>
        <rFont val="Tahoma"/>
      </rPr>
      <t xml:space="preserve">Case สมัคร 2P FTTH (TOL+TMH+FLP1+FLP2)
</t>
    </r>
    <r>
      <rPr>
        <sz val="8"/>
        <color rgb="FF000000"/>
        <rFont val="Tahoma"/>
      </rPr>
      <t>- User/Pass :  0883960065/111111 or 0883960069/111111 
- Address ID : 231100345
- livingStyle : บ้านส่วนตัว
- livingType: ทาวน์โฮม ตั้งแต่ 3 ชั้น ขึ้นไป
- Liveness Face Compare not pass
- ทำ Manual KYC
- Privilege: Value Bundle รับสิทธิ์ 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ช่องทางการรับค่าบริการ SMS
- ที่อยู่สำหรับส่งใบแจ้งบริการ : ที่ติดตั้ง
- กรอกเบอร์หลัก และเบอร์สำรองเบอร์ที่1
- ระบุอีเมล์
- ภาษาในการรับ SMS : ENG
- เวลาติดต่อ 17.00-18.00
- ติดตั้งแบบพิเศษ</t>
    </r>
  </si>
  <si>
    <t>Version Built : iOS TOL 73.8 (875)</t>
  </si>
  <si>
    <r>
      <rPr>
        <b/>
        <sz val="8"/>
        <color rgb="FF000000"/>
        <rFont val="Tahoma"/>
      </rPr>
      <t xml:space="preserve">Case สมัคร 3POTT (TOL+TVS)
</t>
    </r>
    <r>
      <rPr>
        <sz val="8"/>
        <color rgb="FF000000"/>
        <rFont val="Tahoma"/>
      </rPr>
      <t>- User/Pass :  0883960065/111111 or 0883960069/111111
- Address ID : 231098902
- Media : FTTH
- ที่อยู่ติดตั้งตรงกับบัตรประชาชน
- livingStyle :  บ้านส่วนตัว
- livingType: บ้าน ตั้งแต่ 3 ชั้น ขึ้นไป
- Select card :  บัตรประชาชน
- Privilege: Value Bundle xT (Discount type : Percent)
- Package type : highlight---&gt;YOUTUBE
- Select Package form Search : No 
- เลือก Package : FTOT409-500 : FTTH_3POTT_Smart Box 500/500 Mbps + YouTube Premium CT24
  Card ที่ 3
  ค่าบริการ 399.50 ราคาเดิม 799 
- TOL Entry :
    จ่ายค่าแรกเข้า 800 บาท
    รับฟรี ส่วนลด 100 บาท นาน 8 เดือน
- Add Mesh : No
- Customer info (Fill/Select data)
  -- ช่องทางรับใบแจ้งค่าบริการ : E-mail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  -- เลือกเวลาติดต่อ 9:00-10:00
- ติดตั้งแบบมาตรฐาน
- Telco (TH)
- Consent (TH)</t>
    </r>
  </si>
  <si>
    <r>
      <rPr>
        <b/>
        <sz val="8"/>
        <color rgb="FF000000"/>
        <rFont val="Tahoma"/>
      </rPr>
      <t xml:space="preserve">สมัคร 3POTT - TOL+TVS+FLP
</t>
    </r>
    <r>
      <rPr>
        <sz val="8"/>
        <color rgb="FF000000"/>
        <rFont val="Tahoma"/>
      </rPr>
      <t>- User/Pass : 0883960080/111111
- Media FTTH
- Address ID : 231100345
- livingStyle : บ้านส่วนตัว
- livingType:  โฮมออฟฟิศ 2 ชั้น
- ที่อยู่ติดตั้งไม่ตรงกับบัตรประชาชน
- หนังสือเดินทาง (IOS)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ติดตั้งแบบมาตรฐาน
- Telco (TH)
- Consent ไม่ยินยอม(TH)</t>
    </r>
  </si>
  <si>
    <r>
      <rPr>
        <b/>
        <sz val="8"/>
        <color rgb="FF000000"/>
        <rFont val="Tahoma"/>
      </rPr>
      <t xml:space="preserve">สมัคร 3POTT - TOL+TVS+FLP
</t>
    </r>
    <r>
      <rPr>
        <sz val="8"/>
        <color rgb="FF000000"/>
        <rFont val="Tahoma"/>
      </rPr>
      <t>- User/Pass : 0883960080/111111
- Media FTTH
- Address ID : 231100345
- livingStyle : บ้านส่วนตัว
- livingType:  โฮมออฟฟิศ 2 ชั้น
- ที่อยู่ติดตั้งไม่ตรงกับบัตรประชาชน
- บัตรต่างด้าว (Android)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ติดตั้งแบบมาตรฐาน
- Telco (TH)
- Consent ไม่ยินยอม(TH)</t>
    </r>
  </si>
  <si>
    <r>
      <rPr>
        <b/>
        <sz val="10"/>
        <color rgb="FF000000"/>
        <rFont val="Tahoma"/>
      </rPr>
      <t xml:space="preserve">Case สมัคร TOL STD
- User/Pass : 0883965554/111111
- Address ID : 87302306(iOS) , 87302308(Android)
- Thai ID: 1101500209306 (Data Prod ไม่มีเบอร์ทรู/ดีแทค)
- เลือก อนุมัติชำระค่าทางสายเกิน
</t>
    </r>
    <r>
      <rPr>
        <sz val="10"/>
        <color rgb="FF000000"/>
        <rFont val="Tahoma"/>
      </rPr>
      <t xml:space="preserve">- ที่อยู่ติดตั้งตรงกับบัตรประชาชน
- บ้าน 1 ชั้น ขนาดเล็ก
- หน้า Service type เลือก อินเตอร์เน็ต
- รูปแบบการขาย : ออนไลน์
- หน้า QR code เลือก สมัครบริการโดยไม่ใช้  QR Code
- Privilege : สิทธิ์พนักงาน CP
</t>
    </r>
    <r>
      <rPr>
        <b/>
        <sz val="10"/>
        <color rgb="FF000000"/>
        <rFont val="Tahoma"/>
      </rPr>
      <t xml:space="preserve">- Highlight Pakage -&gt; เลือก Sub section True Super Fiber
</t>
    </r>
    <r>
      <rPr>
        <sz val="10"/>
        <color rgb="FF000000"/>
        <rFont val="Tahoma"/>
      </rPr>
      <t>- เลือกแพ็กเกจ MAIN_OFFER_CODE : FTA81-1000 : FTTH Gigatex Fiber STL 1G/500Mbps STL CT24
- เลือกฟรีค่าแรกเข้า ระบุเหตุผล
- ไม่ซื้ออุปกรณ์เพิ่ม
- Customer Info : Jedpat Gongkasemsab วันเกิด 9/11/2535 วันหมดอายุบัตร 11/01/2576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
- ภาษาในการส่งใบแจ้งค่าบริการและติดต่อ : ENG
- รูปแบบการติดตั้ง : ติดตั้งแบบมาตรฐาน
- วันนัดติดตั้งตรงกับวันที่ช่างว่าง 
- รูปแบบการขายออนไลน์ : แนบเอกสารเพิ่มเติม 2 รูป</t>
    </r>
  </si>
  <si>
    <r>
      <rPr>
        <b/>
        <sz val="10"/>
        <color rgb="FF000000"/>
        <rFont val="Tahoma"/>
      </rPr>
      <t xml:space="preserve">Case สมัคร TOL STD
- User/Pass : 0883965554/111111
- Address ID : 87302308
- Thai ID: 1101500209306 (Data Prod ไม่มีเบอร์ทรู/ดีแทค)
- เลือก อนุมัติชำระค่าทางสายเกิน
</t>
    </r>
    <r>
      <rPr>
        <sz val="10"/>
        <color rgb="FF000000"/>
        <rFont val="Tahoma"/>
      </rPr>
      <t xml:space="preserve">- ที่อยู่ติดตั้งตรงกับบัตรประชาชน
- บ้าน 1 ชั้น ขนาดเล็ก
- หน้า Service type เลือก อินเตอร์เน็ต
- รูปแบบการขาย : ออนไลน์
- หน้า QR code เลือก สมัครบริการโดยไม่ใช้  QR Code
- Privilege : สิทธิ์พนักงาน CP
</t>
    </r>
    <r>
      <rPr>
        <b/>
        <sz val="10"/>
        <color rgb="FF000000"/>
        <rFont val="Tahoma"/>
      </rPr>
      <t xml:space="preserve">- Highlight Pakage -&gt; เลือก Sub section True Super Fiber
</t>
    </r>
    <r>
      <rPr>
        <sz val="10"/>
        <color rgb="FF000000"/>
        <rFont val="Tahoma"/>
      </rPr>
      <t>- เลือกแพ็กเกจ MAIN_OFFER_CODE : FTA81-1000 : FTTH Gigatex Fiber STL 1G/500Mbps STL CT24
- เลือกฟรีค่าแรกเข้า ระบุเหตุผล
- ไม่ซื้ออุปกรณ์เพิ่ม
- Customer Info : Jedpat Gongkasemsab วันเกิด 9/11/2535 วันหมดอายุบัตร 11/01/2576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
- ภาษาในการส่งใบแจ้งค่าบริการและติดต่อ : ENG
- รูปแบบการติดตั้ง : ติดตั้งแบบมาตรฐาน
- วันนัดติดตั้งตรงกับวันที่ช่างว่าง 
- รูปแบบการขายออนไลน์ : แนบเอกสารเพิ่มเติม 2 รูป</t>
    </r>
  </si>
  <si>
    <t>15/7/26
- ส่ง order ios ให้พี่มิ้งทดสอบในส่วนของ upload addition document บนหน้า order monitor และ call ver 2606091057A1TOST4F13
11/6/26
 - Order ทั้ง 2 Fail ที่ Step 0031 crm_upsert_customer</t>
  </si>
  <si>
    <t>N/A</t>
  </si>
  <si>
    <r>
      <rPr>
        <b/>
        <sz val="10"/>
        <color rgb="FF000000"/>
        <rFont val="Tahoma"/>
      </rPr>
      <t xml:space="preserve">สมัคร 3POTT(D) - TOL+TVS
- User/Pass : 0883965552/t111111
</t>
    </r>
    <r>
      <rPr>
        <sz val="10"/>
        <color rgb="FF000000"/>
        <rFont val="Tahoma"/>
      </rPr>
      <t xml:space="preserve">- Fill address ID : 231100345 (บ้านส่วนตัว)
- ประเภทลูกค้าบุคคลธรรมดา, เลือกเลขที่ : หนังสือเดินทาง
- Passport : AC7334509
- เลือกประเภทบ้าน : บ้าน, จำนวนห้อง : 2 ชั้น
- หน้า Service type เลือก อินเตอร์เน็ต,ทรูไอดีทีวี
- รูปแบบการขาย : ออนไลน์
- หน้า QR code เลือก สมัครบริการโดยไม่ใช้  QR Code
- Privilage : ไม่รับสิทธิ์
- </t>
    </r>
    <r>
      <rPr>
        <b/>
        <sz val="10"/>
        <color rgb="FF000000"/>
        <rFont val="Tahoma"/>
      </rPr>
      <t xml:space="preserve">Package highlights -&gt; Search FTOT71-500 
(True Super Fiber--&gt; FTOT71-500 FTTH_3POTT Asian Entertain 500/500 Mbps CT24)
</t>
    </r>
    <r>
      <rPr>
        <sz val="10"/>
        <color rgb="FF000000"/>
        <rFont val="Tahoma"/>
      </rPr>
      <t xml:space="preserve">- TOL ENTRY FEE จ่าย 800 บาท รับส่วนลด 100 บาทนาน 8 เดือน
- ซื้ออุปกรณ์และบริการเสริม : No
- กรอกข้อมูลลูกค้า Nopadon Tanachokwanich วันเกิด 18/03/2540 วันหมดอายุบัตร 11/06/2579
- ช่องทางรับใบแจ้งค่าบริการ : E-mail
- ที่อยู่สำหรับส่งใบแจ้งบริการ : ที่อยู่อื่น
- กรอกเบอร์ติดต่อหลัก
- กรอกอีเมล์
- ภาษาในการส่งใบแจ้งค่าบริการและติดต่อ : ENG
- ระบุอีเมล
- เวลาติดต่อ 13:00-14:00
- ติดตั้งแบบมาตรฐาน
- </t>
    </r>
    <r>
      <rPr>
        <b/>
        <sz val="10"/>
        <color rgb="FF000000"/>
        <rFont val="Tahoma"/>
      </rPr>
      <t xml:space="preserve">วันนัดติดตั้งไม่ตรงกับวันที่ช่างว่าง -&gt; เลือกวันที่ 8/07/26 ช่วงเช้า
</t>
    </r>
    <r>
      <rPr>
        <sz val="10"/>
        <color rgb="FF000000"/>
        <rFont val="Tahoma"/>
      </rPr>
      <t xml:space="preserve">(ทีมช่าง : WW-BM-0028-บริษัท เอส อาร์ เคเบิ้ล เทเลเทค จำกัด)
- </t>
    </r>
    <r>
      <rPr>
        <b/>
        <sz val="10"/>
        <color rgb="FF000000"/>
        <rFont val="Tahoma"/>
      </rPr>
      <t>เลือกวันสำรอง  -&gt; เลือกวันที่ 18/07/26 ช่วงบ่าย</t>
    </r>
  </si>
  <si>
    <r>
      <rPr>
        <b/>
        <sz val="10"/>
        <color rgb="FF000000"/>
        <rFont val="Tahoma"/>
      </rPr>
      <t xml:space="preserve">สมัคร 3POTT(D) - TOL+TVS
- User/Pass : 0883965552/t111111
</t>
    </r>
    <r>
      <rPr>
        <sz val="10"/>
        <color rgb="FF000000"/>
        <rFont val="Tahoma"/>
      </rPr>
      <t xml:space="preserve">- Fill address ID : 231100345 (บ้านส่วนตัว)
- ประเภทลูกค้าบุคคลธรรมดา, เลือกเลขที่ : หนังสือเดินทาง
- Passport : AC7334510
- เลือกประเภทบ้าน : บ้าน, จำนวนห้อง : 2 ชั้น
- หน้า Service type เลือก อินเตอร์เน็ต,ทรูไอดีทีวี
- รูปแบบการขาย : ออนไลน์
- หน้า QR code เลือก สมัครบริการโดยไม่ใช้  QR Code
- Privilage : ไม่รับสิทธิ์
- </t>
    </r>
    <r>
      <rPr>
        <b/>
        <sz val="10"/>
        <color rgb="FF000000"/>
        <rFont val="Tahoma"/>
      </rPr>
      <t xml:space="preserve">Package highlights -&gt; Search FTOT71-500 
(True Super Fiber--&gt; FTOT71-500 FTTH_3POTT Asian Entertain 500/500 Mbps CT24)
</t>
    </r>
    <r>
      <rPr>
        <sz val="10"/>
        <color rgb="FF000000"/>
        <rFont val="Tahoma"/>
      </rPr>
      <t xml:space="preserve">- TOL ENTRY FEE จ่าย 800 บาท รับส่วนลด 100 บาทนาน 8 เดือน
- ซื้ออุปกรณ์และบริการเสริม : No
- กรอกข้อมูลลูกค้า Sek Santipipak วันเกิด 18/03/2540 วันหมดอายุบัตร 11/06/2579
- ช่องทางรับใบแจ้งค่าบริการ : E-mail
- ที่อยู่สำหรับส่งใบแจ้งบริการ : ที่อยู่อื่น
- กรอกเบอร์ติดต่อหลัก
- กรอกอีเมล์
- ภาษาในการส่งใบแจ้งค่าบริการและติดต่อ : ENG
- ระบุอีเมล
- เวลาติดต่อ 13:00-14:00
- ติดตั้งแบบมาตรฐาน
- </t>
    </r>
    <r>
      <rPr>
        <b/>
        <sz val="10"/>
        <color rgb="FF000000"/>
        <rFont val="Tahoma"/>
      </rPr>
      <t xml:space="preserve">วันนัดติดตั้งไม่ตรงกับวันที่ช่างว่าง -&gt; เลือกวันที่ 8/07/26 ช่วงเช้า
</t>
    </r>
    <r>
      <rPr>
        <sz val="10"/>
        <color rgb="FF000000"/>
        <rFont val="Tahoma"/>
      </rPr>
      <t xml:space="preserve">(ทีมช่าง : WW-BM-0028-บริษัท เอส อาร์ เคเบิ้ล เทเลเทค จำกัด)
</t>
    </r>
    <r>
      <rPr>
        <b/>
        <sz val="10"/>
        <color rgb="FF000000"/>
        <rFont val="Tahoma"/>
      </rPr>
      <t>- เลือกวันสำรอง -&gt; เลือกวันที่ 18/07/26 ช่วงบ่าย</t>
    </r>
  </si>
  <si>
    <t>11/6/26
 - Order ทั้ง 2 Fail ที่ 
Step  0066 crm_upsert_customer</t>
  </si>
  <si>
    <r>
      <rPr>
        <sz val="11"/>
        <color rgb="FF000000"/>
        <rFont val="Tahoma"/>
      </rPr>
      <t xml:space="preserve">ONL_E2E_07
</t>
    </r>
    <r>
      <rPr>
        <b/>
        <sz val="11"/>
        <color rgb="FFFFFFFF"/>
        <rFont val="Tahoma"/>
      </rPr>
      <t>Test Skip QR เรื่อง White Card</t>
    </r>
  </si>
  <si>
    <r>
      <rPr>
        <b/>
        <sz val="10"/>
        <color rgb="FF000000"/>
        <rFont val="Tahoma"/>
      </rPr>
      <t xml:space="preserve">สมัคร 3POTT - TOL+TVS+FLP
- User/Pass : 0883962719/123456
</t>
    </r>
    <r>
      <rPr>
        <sz val="10"/>
        <color rgb="FF000000"/>
        <rFont val="Tahoma"/>
      </rPr>
      <t xml:space="preserve">- Address ID บ้านเลขที่00: 231105375
- ประเภทลูกค้าบุคคลธรรมดา
- White Card (บัตรผู้ไม่มีสถานะทางทะเบียน) : 0-7107-89057-27-5
- เลือกประเภทบ้าน : บ้าน, จำนวนห้อง : 1ชั้นหลายห้อง
- หน้า Service type เลือก อินเตอร์เน็ต,ทรูไอดีทีวี,เบอร์บ้าน
- รูปแบบการขาย : ออนไลน์
- หน้า QR code เลือก สมัครบริการแบบไม่ใช้ QR Code
- Privilage : ไม่รับสิทธิ์
</t>
    </r>
    <r>
      <rPr>
        <b/>
        <sz val="10"/>
        <color rgb="FF000000"/>
        <rFont val="Tahoma"/>
      </rPr>
      <t xml:space="preserve">- Search Package : FTOT71-500
- Package highlights -&gt; True Super Fiber--&gt; FTOT71-500 FTTH_3POTT Asian Entertain 500/500 Mbps CT24)
</t>
    </r>
    <r>
      <rPr>
        <sz val="10"/>
        <color rgb="FF000000"/>
        <rFont val="Tahoma"/>
      </rPr>
      <t>- เลือก ค่าแรกเข้า 800 ไม่รับส่วนลด
- Add device(Mesh) 1ตัว
- Customer Info กรอกชื่อ-นามสกุล วันเกิด วันหมดอายุบัตร เพศ
- ช่องทางการรับค่าบริการ Email
- เลือกที่อยู่ติดตั้ง
- กรอกเบอร์ติดต่อหลัก
- ภาษาในการรับ SMS : EN
- เวลาติดต่อ 16.00-17.00
- ประเภทบัตร : บัตรผู้ไม่มีสถานะทางทะเบียน
- เลือกวันนัดติดตั้งตรงกับวันที่ช่างว่าง
- ติดตั้งแบบมตรฐาน</t>
    </r>
  </si>
  <si>
    <r>
      <rPr>
        <b/>
        <sz val="10"/>
        <color rgb="FF000000"/>
        <rFont val="Tahoma"/>
      </rPr>
      <t xml:space="preserve">สมัคร 3POTT - TOL+TVS+FLP
- User/Pass : 0883961019/111111
</t>
    </r>
    <r>
      <rPr>
        <sz val="10"/>
        <color rgb="FF000000"/>
        <rFont val="Tahoma"/>
      </rPr>
      <t xml:space="preserve">- Address ID บ้านเลขที่00: 231105375
- ประเภทลูกค้าบุคคลธรรมดา
- White Card (บัตรผู้ไม่มีสถานะทางทะเบียน) : 0-4389-89000-27-7
- เลือกประเภทบ้าน : บ้าน, จำนวนห้อง : 1ชั้นหลายห้อง
- หน้า Service type เลือก อินเตอร์เน็ต,ทรูไอดีทีวี,เบอร์บ้าน
- รูปแบบการขาย : ออนไลน์
- หน้า QR code เลือก สมัครบริการแบบไม่ใช้ QR Code
- Privilage : ไม่รับสิทธิ์
</t>
    </r>
    <r>
      <rPr>
        <b/>
        <sz val="10"/>
        <color rgb="FF000000"/>
        <rFont val="Tahoma"/>
      </rPr>
      <t xml:space="preserve">- Search Package : FTOT71-500
- Package highlights -&gt; True Super Fiber--&gt; FTOT71-500 FTTH_3POTT Asian Entertain 500/500 Mbps CT24)
</t>
    </r>
    <r>
      <rPr>
        <sz val="10"/>
        <color rgb="FF000000"/>
        <rFont val="Tahoma"/>
      </rPr>
      <t>- เลือก ค่าแรกเข้า 800 ไม่รับส่วนลด
- Add device(Mesh) 1ตัว
- Customer Info กรอกชื่อ-นามสกุล วันเกิด วันหมดอายุบัตร เพศ
- ช่องทางการรับค่าบริการ Email
- เลือกที่อยู่ติดตั้ง
- กรอกเบอร์ติดต่อหลัก
- ภาษาในการรับ SMS : EN
- เวลาติดต่อ 16.00-17.00
- ประเภทบัตร : บัตรผู้ไม่มีสถานะทางทะเบียน
- เลือกวันนัดติดตั้งตรงกับวันที่ช่างว่าง
- ติดตั้งแบบมตรฐาน</t>
    </r>
  </si>
  <si>
    <r>
      <rPr>
        <sz val="11"/>
        <color rgb="FF00B0F0"/>
        <rFont val="Tahoma"/>
      </rPr>
      <t xml:space="preserve">23/06/26
- 0-7107-89057-27-5 Cancel order เพื่อส่ง data ให้ PO UAT
</t>
    </r>
    <r>
      <rPr>
        <sz val="11"/>
        <color rgb="FFFF0000"/>
        <rFont val="Tahoma"/>
      </rPr>
      <t xml:space="preserve">
18/06/26
 - Order ทั้ง 2 Fail ที่ Qrun Provisioning
 -  iom Step 0058 qrun_create_order.wait
    Status : WAITING
</t>
    </r>
    <r>
      <rPr>
        <sz val="11"/>
        <color rgb="FF000000"/>
        <rFont val="Tahoma"/>
      </rPr>
      <t xml:space="preserve">
17/06/26
- iOS Fail
"orderId": "2606171037A1TO3P081E",
  "message": "Server: Internal Server Error - [submitConsentPDPA] ❌ [submitConsentPDPA] ❌ Collection Point is not valid",
</t>
    </r>
    <r>
      <rPr>
        <sz val="11"/>
        <color rgb="FFFF0000"/>
        <rFont val="Tahoma"/>
      </rPr>
      <t xml:space="preserve">
</t>
    </r>
    <r>
      <rPr>
        <sz val="11"/>
        <color rgb="FF0070C0"/>
        <rFont val="Tahoma"/>
      </rPr>
      <t>Address FFTB Refer เรื่อง dp name for get speet list [FTTC, FTTB]</t>
    </r>
  </si>
  <si>
    <r>
      <t xml:space="preserve">Refer case สมัคร 4POTT of ONL_E2E_07
Refer case สิทธิ์ CPF&amp;F of DCOnT_E2E_01
</t>
    </r>
    <r>
      <rPr>
        <sz val="10"/>
        <color rgb="FFFF0000"/>
        <rFont val="Tahoma"/>
      </rPr>
      <t>Refer case บ้านเช่ามีหนี้ of</t>
    </r>
  </si>
  <si>
    <r>
      <rPr>
        <b/>
        <sz val="10"/>
        <color rgb="FF000000"/>
        <rFont val="Tahoma"/>
      </rPr>
      <t xml:space="preserve">สมัคร TOL  STD
- User/Pass : 0883961009/111111
</t>
    </r>
    <r>
      <rPr>
        <sz val="10"/>
        <color rgb="FF000000"/>
        <rFont val="Tahoma"/>
      </rPr>
      <t xml:space="preserve">- Address ID : 231100345
- ประเภทลูกค้าบุคคลธรรมดา, เลือกเลขที่ : บัตรประจำตัวประชาชน
- ID : 7 4413 23653 32 9
- เลือกประเภทบ้าน : ทาวน์โฮม, จำนวนห้อง : 1 ชั้น หลายห้อง
- หน้า Service type เลือก อินเตอร์เน็ต
- รูปแบบการขาย : ออนไลน์
- หน้า QR code เลือก สมัครบริการ
- </t>
    </r>
    <r>
      <rPr>
        <b/>
        <sz val="10"/>
        <color rgb="FF000000"/>
        <rFont val="Tahoma"/>
      </rPr>
      <t xml:space="preserve">รับสิทธิ์CPF&amp;F
</t>
    </r>
    <r>
      <rPr>
        <sz val="10"/>
        <color rgb="FF000000"/>
        <rFont val="Tahoma"/>
      </rPr>
      <t xml:space="preserve">- กรอก Ref Code ต้องยิง API เพื่อรับ Ref Code
   "refCode": "F812FAEDB6"
- </t>
    </r>
    <r>
      <rPr>
        <b/>
        <sz val="10"/>
        <color rgb="FF000000"/>
        <rFont val="Tahoma"/>
      </rPr>
      <t xml:space="preserve">Search Package FTA44-500  -&gt; เลือกแพ็กเกจที่ 2
  ค่าบริการ 299 นาน 24 รอบบิล ราคาเดิม 499
</t>
    </r>
    <r>
      <rPr>
        <sz val="10"/>
        <color rgb="FF000000"/>
        <rFont val="Tahoma"/>
      </rPr>
      <t>(highlight -&gt; True Super Fiber
FTA44-500 FTTH Gigatex Fiber Standalone 500/500Mbps. CT24)
- Benefit CPF&amp;F : M5907:VASUP022YOCJA01
- Discount on top : DC200BA 24M
- เลือก ค่าแรกเข้า 400 รับส่วนลด
- ไม่ซื้ออุปกรณ์เพิ่ม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	12:00 - 13:00
- ภาษาในการส่งใบแจ้งค่าบริการและติดต่อ : ENG
- เลือกวันนัดติดตั้งตรงกับวันที่ช่างว่าง
- ติดตั้งแบบมาตรฐาน</t>
    </r>
  </si>
  <si>
    <r>
      <rPr>
        <b/>
        <sz val="10"/>
        <color rgb="FF000000"/>
        <rFont val="Tahoma"/>
      </rPr>
      <t xml:space="preserve">สมัคร TOL  STD
- User/Pass : 0883961009/111111
</t>
    </r>
    <r>
      <rPr>
        <sz val="10"/>
        <color rgb="FF000000"/>
        <rFont val="Tahoma"/>
      </rPr>
      <t xml:space="preserve">- Address ID : 231100345
- ประเภทลูกค้าบุคคลธรรมดา, เลือกเลขที่ : บัตรประจำตัวประชาชน
- ID : 1 9873 50388 17 9
- เลือกประเภทบ้าน : ทาวน์โฮม, จำนวนห้อง : 1 ชั้น หลายห้อง
- หน้า Service type เลือก อินเตอร์เน็ต
- รูปแบบการขาย : ออนไลน์
- หน้า QR code เลือก สมัครบริการ
- </t>
    </r>
    <r>
      <rPr>
        <b/>
        <sz val="10"/>
        <color rgb="FF000000"/>
        <rFont val="Tahoma"/>
      </rPr>
      <t xml:space="preserve">รับสิทธิ์CPF&amp;F
</t>
    </r>
    <r>
      <rPr>
        <sz val="10"/>
        <color rgb="FF000000"/>
        <rFont val="Tahoma"/>
      </rPr>
      <t xml:space="preserve">  "refCode": "7F503A7732"
- กรอก Ref Code ต้องยิง API เพื่อรับ Ref Code
- </t>
    </r>
    <r>
      <rPr>
        <b/>
        <sz val="10"/>
        <color rgb="FF000000"/>
        <rFont val="Tahoma"/>
      </rPr>
      <t xml:space="preserve">Search Package FTA44-500  -&gt; เลือกแพ็กเกจที่ 2
</t>
    </r>
    <r>
      <rPr>
        <sz val="10"/>
        <color rgb="FF000000"/>
        <rFont val="Tahoma"/>
      </rPr>
      <t>(highlight -&gt; True Super Fiber
FTA44-500 FTTH Gigatex Fiber Standalone 500/500Mbps. CT24)
- Benefit CPF&amp;F : M5907:VASUP022YOCJA01
- Discount on top : DC200BA 24M
- เลือก ค่าแรกเข้า 400 รับส่วนลด
- ไม่ซื้ออุปกรณ์เพิ่ม
- ช่องทางรับใบแจ้งค่าบริการ : SMS
- เลือกที่อยู่ติดตั้ง
- กรอกเบอร์ติดต่อหลัก, เบอร์ติดต่อสำรองที่ 1, เบอร์ติดต่อสำรองที่ 2
- กรอกอีเมล
- เลือกเวลาติดต่อ	12:00 - 13:00
- ภาษาในการส่งใบแจ้งค่าบริการและติดต่อ : ENG
- เลือกวันนัดติดตั้งตรงกับวันที่ช่างว่าง
- ติดตั้งแบบมาตรฐาน</t>
    </r>
  </si>
  <si>
    <t>23/06/26
 - กด Check-in Order ทั้ง 2 ที่ Qrun Provisioning พบว่าสามารถจ่ายงานช่างได้แล้ว
15/06/2026
 - Order ทั้ง 2 Fail ที่ Qrun Provisioning
 -  iom Step 0058 qrun_create_order.wait
    Status : WAITING
11/6/26
 - Order ทั้ง 2 Fail ที่ Step 0047 crm_order_new_tol</t>
  </si>
  <si>
    <t>ไม่มี Package test</t>
  </si>
  <si>
    <t>23/06/26
 - กด Check-in Order ของ Android ที่ Qrun Provisioning พบว่าสามารถจ่ายงานช่างได้แล้ว
17/6/26
 - Order ทั้ง 2 Fail ที่ Qrun Provisioning
 -  iom Step 0058 qrun_create_order.wait
    Status : WAITING</t>
  </si>
  <si>
    <r>
      <rPr>
        <b/>
        <sz val="11"/>
        <color rgb="FF000000"/>
        <rFont val="Tahoma"/>
      </rPr>
      <t xml:space="preserve">DCOnT_E2E_11
</t>
    </r>
    <r>
      <rPr>
        <b/>
        <sz val="11"/>
        <color rgb="FFFF0000"/>
        <rFont val="Tahoma"/>
      </rPr>
      <t>Regression 1.0</t>
    </r>
  </si>
  <si>
    <r>
      <rPr>
        <b/>
        <sz val="10"/>
        <color rgb="FF000000"/>
        <rFont val="Tahoma"/>
      </rPr>
      <t xml:space="preserve">สมัคร TOL STD
- User/Pass : 0883961010/111111
</t>
    </r>
    <r>
      <rPr>
        <sz val="10"/>
        <color rgb="FF000000"/>
        <rFont val="Tahoma"/>
      </rPr>
      <t xml:space="preserve">- Address ID บ้านเลขที่00 : 231105375
- ประเภทลูกค้าบุคคลธรรมดา, เลือกเลขที่ : บัตรประชาชน (อายุต่ำกว่า20ปี)
- ที่อยู่ติดตั้งไม่ตรงกับบัตรประชาชน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OCR Passport
- Privilage : ไม่รับสิทธิ์
</t>
    </r>
    <r>
      <rPr>
        <b/>
        <sz val="10"/>
        <color rgb="FF000000"/>
        <rFont val="Tahoma"/>
      </rPr>
      <t xml:space="preserve">- Search Package FTA146-500 (แพ็กเกจ Discount on top แบบมีระยะเวลา)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419.30 นาน 12 รอบบิล ราคาเดิม 599
- จ่ายค่าแรกเข้า 400 รับส่วนลด 100 บาท
- ซื้อ Mesh เพิ่ม 1 ตัว
- ช่องทางรับใบแจ้งค่าบริการ : Email
- เลือกที่อยู่ติดตั้ง
- ช่องทางรับใบแจ้งค่าบริการ : Email
- กรอกเบอร์ติดต่อหลัก, เบอร์ติดต่อสำรองที่ 1, เบอร์ติดต่อสำรองที่ 2
- กรอกอีเมล
- เลือกเวลาติดต่อ 11:00-12:00
- ภาษาในการส่งใบแจ้งค่าบริการและติดต่อ : TH
- กรณีอายุต่ำกว่า20ปีและบ้านเลขที่ 00 : แนบเอกสารเพิ่มเติม 2 รูป
- วันนัดติดตั้งไม่ตรงกับวันที่ช่างว่าง
(ทีมช่าง : WW-BM-0028-บริษัท เอส อาร์ เคเบิ้ล เทเลเทค จำกัด)
- เลือกวันสำรอง
- รูปแบบการติดตั้ง : ติดตั้งแบบพิเศษ
- Consent Telco TH : ยอมรับ
- Consent Non Telco TH : ไม่ยินยอม</t>
    </r>
  </si>
  <si>
    <r>
      <rPr>
        <b/>
        <sz val="10"/>
        <color rgb="FF000000"/>
        <rFont val="Tahoma"/>
      </rPr>
      <t xml:space="preserve">สมัคร TOL STD
- User/Pass : 0883961010/111111
</t>
    </r>
    <r>
      <rPr>
        <sz val="10"/>
        <color rgb="FF000000"/>
        <rFont val="Tahoma"/>
      </rPr>
      <t xml:space="preserve">- Address ID บ้านเลขที่00 : 231105375
- ประเภทลูกค้าบุคคลธรรมดา, เลือกเลขที่ : บัตรประชาชน (อายุต่ำกว่า20ปี)
- Passport : AD5990509 (อายุต่ำกว่า20ปี)
- ที่อยู่ติดตั้งไม่ตรงกับบัตรประชาชน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OCR Passport
- Privilage : ไม่รับสิทธิ์
</t>
    </r>
    <r>
      <rPr>
        <b/>
        <sz val="10"/>
        <color rgb="FF000000"/>
        <rFont val="Tahoma"/>
      </rPr>
      <t xml:space="preserve">- Search Package FTA146-500 (แพ็กเกจ Discount on top แบบมีระยะเวลา)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419.30 นาน 12 รอบบิล ราคาเดิม 599
- จ่ายค่าแรกเข้า 400 รับส่วนลด 100 บาท
- ซื้อ Mesh เพิ่ม 1 ตัว
- ช่องทางรับใบแจ้งค่าบริการ : Email
- เลือกที่อยู่ติดตั้ง
- ช่องทางรับใบแจ้งค่าบริการ : Email
- กรอกเบอร์ติดต่อหลัก, เบอร์ติดต่อสำรองที่ 1, เบอร์ติดต่อสำรองที่ 2
- กรอกอีเมล
- เลือกเวลาติดต่อ 11:00-12:00
- ภาษาในการส่งใบแจ้งค่าบริการและติดต่อ : TH
- กรณีอายุต่ำกว่า20ปีและบ้านเลขที่ 00 : แนบเอกสารเพิ่มเติม 2 รูป
- วันนัดติดตั้งไม่ตรงกับวันที่ช่างว่าง
(ทีมช่าง : WW-BM-0028-บริษัท เอส อาร์ เคเบิ้ล เทเลเทค จำกัด)
- เลือกวันสำรอง
- รูปแบบการติดตั้ง : ติดตั้งแบบพิเศษ
- Consent Telco TH : ยอมรับ
- Consent Non Telco TH : ไม่ยินยอม</t>
    </r>
  </si>
  <si>
    <r>
      <t xml:space="preserve">23/06/26
 - กด Check-in Order ทั้ง 2 ที่ Qrun Provisioning พบว่าสามารถจ่ายงานช่างได้แล้ว
    Note Order Android เลือก Prefer date แล้วจ่ายงานช่างได้ปกติ
16/6/26
 - Order ทั้ง 2 Fail ที่ Qrun Provisioning
 -  iom Step 0058 qrun_create_order.wait
    Status : WAITING
15/06/26
- Order ทั้ง 2 fail Step 0051 mb_create_profile
- Android Fail Step 0047 crm_order_new_tol (CPC_O_5001361)
</t>
    </r>
    <r>
      <rPr>
        <sz val="10"/>
        <color theme="1"/>
        <rFont val="Tahoma"/>
      </rPr>
      <t>12/6/26
iOS
ตรวจสอบที่ iom พบว่า fail ที่ step 
Step 0031 crm_upsert_customer
Android =&gt;
https://trueomx.atlassian.net/browse/THL-1417
**Note uppass ส่ง gender = none กลับมา และ One TOL รับค่าเฉพาะ Male กับ Female</t>
    </r>
  </si>
  <si>
    <t>tracking id : d39f7ead-692d-45d2-88da-529939bd0988
environment : uat05
cust order id : 2606150930A1TOST5507
Product Value : [9630016710]
order type : 5501 v7.5.12
order Name : registration
order status : IN_PROGRESS
channel : SFF
dealer code : 48001860
order priority : 5
submission date : 15/06/2026, 09:26:41
last update : 16/06/2026, 09:37:39
Step 0058 qrun_create_order.wait
Status : WAITING</t>
  </si>
  <si>
    <r>
      <rPr>
        <sz val="11"/>
        <color rgb="FF000000"/>
        <rFont val="Tahoma"/>
      </rPr>
      <t xml:space="preserve">DCOnT_E2E_15
</t>
    </r>
    <r>
      <rPr>
        <sz val="11"/>
        <color rgb="FF0070C0"/>
        <rFont val="Tahoma"/>
      </rPr>
      <t>Test ด้วย white card</t>
    </r>
  </si>
  <si>
    <r>
      <rPr>
        <b/>
        <sz val="10"/>
        <color rgb="FF000000"/>
        <rFont val="Tahoma"/>
      </rPr>
      <t xml:space="preserve">Case สมัคร TOL + FLP1 + FLP2
- User/Pass : 0883962720/123456
</t>
    </r>
    <r>
      <rPr>
        <sz val="10"/>
        <color rgb="FF000000"/>
        <rFont val="Tahoma"/>
      </rPr>
      <t>- Address ID  : 231098902
- White Card (บัตรผู้ไม่มีสถานะทางทะเบียน) : 0-7107-89057-27-5
- เลือกประเภทบ้าน : บ้าน, จำนวนห้อง : 2 ชั้น
- หน้า Service type เลือก อินเตอร์เน็ต, เบอร์บ้าน
- รูปแบบการขาย : หน้าร้าน/ตามบ้าน
- Privilage : ไม่รับสิทธิ์
-</t>
    </r>
    <r>
      <rPr>
        <b/>
        <sz val="10"/>
        <color rgb="FF0070C0"/>
        <rFont val="Tahoma"/>
      </rPr>
      <t xml:space="preserve"> </t>
    </r>
    <r>
      <rPr>
        <b/>
        <sz val="10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479.20 ราคาเดิม 599
- เลือกฟรีค่าแรกเข้า ระบุเหตุผล
- เลือก FLP 2 เบอร์
- Add MESH 2 ตัว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
- Consent Telco EN : ยินยอม
- Consent Non Telco EN : Accept</t>
    </r>
  </si>
  <si>
    <r>
      <rPr>
        <b/>
        <sz val="10"/>
        <color rgb="FF000000"/>
        <rFont val="Tahoma"/>
      </rPr>
      <t xml:space="preserve">Case สมัคร TOL + FLP1 + FLP2
- User/Pass : 0883962720/123456
</t>
    </r>
    <r>
      <rPr>
        <sz val="10"/>
        <color rgb="FF000000"/>
        <rFont val="Tahoma"/>
      </rPr>
      <t>- Address ID  : 231098902
- White Card (บัตรผู้ไม่มีสถานะทางทะเบียน) : 0-4389-89000-27-7
- เลือกประเภทบ้าน : บ้าน, จำนวนห้อง : 2 ชั้น
- หน้า Service type เลือก อินเตอร์เน็ต, เบอร์บ้าน
- รูปแบบการขาย : หน้าร้าน/ตามบ้าน
- Privilage : ไม่รับสิทธิ์
-</t>
    </r>
    <r>
      <rPr>
        <b/>
        <sz val="10"/>
        <color rgb="FF0070C0"/>
        <rFont val="Tahoma"/>
      </rPr>
      <t xml:space="preserve"> </t>
    </r>
    <r>
      <rPr>
        <b/>
        <sz val="10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479.20 ราคาเดิม 599
- เลือกฟรีค่าแรกเข้า ระบุเหตุผล
- เลือก FLP 2 เบอร์
- Add MESH 2 ตัว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ENG
- วันนัดติดตั้งตรงกับวันที่ช่างว่าง
- รูปแบบการติดตั้ง : ติดตั้งแบบมาตรฐาน
- Consent Telco EN : ยินยอม
- Consent Non Telco EN : Accept</t>
    </r>
  </si>
  <si>
    <r>
      <rPr>
        <sz val="11"/>
        <color rgb="FF00B0F0"/>
        <rFont val="Tahoma"/>
      </rPr>
      <t xml:space="preserve">23/06/26
- 0-7107-89057-27-5 Cancel order เพื่อส่ง data ให้ PO UAT
</t>
    </r>
    <r>
      <rPr>
        <sz val="11"/>
        <color rgb="FFFF0000"/>
        <rFont val="Tahoma"/>
      </rPr>
      <t xml:space="preserve">
19/06/26
 - Order ทั้ง 2 Fail ที่ Qrun Provisioning
 - Step 0057 qrun_create_order.wait
Status : WAITING
</t>
    </r>
    <r>
      <rPr>
        <sz val="11"/>
        <color rgb="FF000000"/>
        <rFont val="Tahoma"/>
      </rPr>
      <t xml:space="preserve">
18/06/26
- 12:10 Submit Fail error [CAI] จำนวน IP Address ในระบบไม่เพียงพอต่อการ Assign จำนวนที่ต้องการ คือ 1
&gt;&gt; HL-Catalog เพิ่ม OLT ที่ใช้ test เข้าไปบน CIA-UAT
https://trueomx.atlassian.net/browse/THL-1449</t>
    </r>
  </si>
  <si>
    <r>
      <rPr>
        <b/>
        <sz val="10"/>
        <color rgb="FF000000"/>
        <rFont val="Tahoma"/>
      </rPr>
      <t xml:space="preserve">สมัคร TOL STD
- User/Pass : 0883961010/111111
</t>
    </r>
    <r>
      <rPr>
        <sz val="10"/>
        <color rgb="FF000000"/>
        <rFont val="Tahoma"/>
      </rPr>
      <t xml:space="preserve">- Address ID : 231098902
- ประเภทลูกค้าบุคคลธรรมดา, เลือกเลขที่ : ใบขับขี่
- ใบขับขี่ : 65110052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Privilage : ไม่รับสิทธิ์
</t>
    </r>
    <r>
      <rPr>
        <b/>
        <sz val="10"/>
        <color rgb="FF000000"/>
        <rFont val="Tahoma"/>
      </rPr>
      <t xml:space="preserve">- เลือกแพ็กเกจ highlight -&gt; True Super Fiber
FTA131-500
FTTH Standalone 500/500 Mbps + VIU + iQIYI + TID Plus CT24
</t>
    </r>
    <r>
      <rPr>
        <sz val="10"/>
        <color rgb="FF000000"/>
        <rFont val="Tahoma"/>
      </rPr>
      <t>- ฟรีค่าแรกเข้า เลือกเหตุผล
- ช่องทางรับใบแจ้งค่าบริการ : SMS
- เลือกที่อยู่ติดตั้ง
- กรอกเบอร์ติดต่อหลัก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
- Consent Telco TH : ยอมรับ
- Consent Non Telco TH : ยินยอม</t>
    </r>
  </si>
  <si>
    <r>
      <rPr>
        <b/>
        <sz val="10"/>
        <color rgb="FF000000"/>
        <rFont val="Tahoma"/>
      </rPr>
      <t xml:space="preserve">สมัคร TOL STD
- User/Pass : 0883961010/111111
</t>
    </r>
    <r>
      <rPr>
        <sz val="10"/>
        <color rgb="FF000000"/>
        <rFont val="Tahoma"/>
      </rPr>
      <t xml:space="preserve">- Address ID : 231098902
- ประเภทลูกค้าบุคคลธรรมดา, เลือกเลขที่ : ใบขับขี่
- ใบขับขี่ : 65239810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Privilage : ไม่รับสิทธิ์
</t>
    </r>
    <r>
      <rPr>
        <b/>
        <sz val="10"/>
        <color rgb="FF000000"/>
        <rFont val="Tahoma"/>
      </rPr>
      <t xml:space="preserve">- เลือกแพ็กเกจ highlight -&gt; True Super Fiber
FTA131-500
FTTH Standalone 500/500 Mbps + VIU + iQIYI + TID Plus CT24
</t>
    </r>
    <r>
      <rPr>
        <sz val="10"/>
        <color rgb="FF000000"/>
        <rFont val="Tahoma"/>
      </rPr>
      <t>- ฟรีค่าแรกเข้า เลือกเหตุผล
- ช่องทางรับใบแจ้งค่าบริการ : SMS
- เลือกที่อยู่ติดตั้ง
- กรอกเบอร์ติดต่อหลัก
- ไม่เลือกเวลาติดต่อ
- ภาษาในการส่งใบแจ้งค่าบริการและติดต่อ : TH
- วันนัดติดตั้งตรงกับวันที่ช่างว่าง
- รูปแบบการติดตั้ง : ติดตั้งแบบมาตรฐาน
- Consent Telco TH : ยอมรับ
- Consent Non Telco TH : ยินยอม</t>
    </r>
  </si>
  <si>
    <r>
      <rPr>
        <sz val="11"/>
        <color rgb="FFFF0000"/>
        <rFont val="Tahoma"/>
      </rPr>
      <t xml:space="preserve">19/06/26
 - Order ทั้ง 2 Fail ที่ Qrun Provisioning
 -  iom Step 0095 qrun_create_order.wait
    Status : WAITING
</t>
    </r>
    <r>
      <rPr>
        <sz val="11"/>
        <color rgb="FF000000"/>
        <rFont val="Tahoma"/>
      </rPr>
      <t xml:space="preserve">
18/06/26
 - 15:20 ios Fail Consent PDPA
 - Android Fail ที่ Qrun Provisioning
 - iom Step 0058 qrun_create_order.wait
    Status : WAITING
https://trueomx.atlassian.net/browse/THL-1449</t>
    </r>
  </si>
  <si>
    <r>
      <rPr>
        <b/>
        <sz val="10"/>
        <color rgb="FF000000"/>
        <rFont val="Tahoma"/>
      </rPr>
      <t xml:space="preserve">Case สมัคร TOL STD 
</t>
    </r>
    <r>
      <rPr>
        <sz val="10"/>
        <color rgb="FF000000"/>
        <rFont val="Tahoma"/>
      </rPr>
      <t>- User/Pass : 0883960055/t111111
- Address ID : 231100345
- Media : FTTH
- livingStyle : บ้านส่วนตัว
- livingType: บ้าน ตั้งแต่ 3 ชั้น ขึ้นไป
- Select card :  Passport
- Privilege: Value Bundle xT (Discount type : THB)
- Select Package form Search : Yes 
- เลือก Package จากการ search : FTA81-1000 : FTTH Gigatex Fiber STL 1G/500Mbps STL CT24
   Campaign code : VBTOL_NEW24M
   ค่าบริการ 399 ราคาเดิม 599
- TOL Entry : 
    จ่ายค่าแรกเข้า 400 บาท
    รับฟรีส่วนลด 100 บาท นาน 4 เดือน
- Add Mesh : 1 ตัว
- Customer info (Fill/Select data)
    -- ช่องทางรับใบแจ้งค่าบริการ : SMS
    -- ที่อยู่สำหรับส่งใบแจ้งบริการ : ที่อยู่อื่น
    -- ภาษาในการส่งใบแจ้งค่าบริการและติดต่อ : ENG
     -- Tel ที่อยู่สำหรับส่งใบแจ้งค่าบริการ 
         --- เบอร์ติดต่อสำรองที่ 1  : Yes
         --- เบอร์ติดต่อสำรองที่ 2  : Yes
     -- กรอกอีเมลเพื่อรับใบแจ้งแบบ e-invoice : YES
     -- เวลาติดต่อ 10.00-11.00
- ติดตั้งแบบมาตรฐาน</t>
    </r>
  </si>
  <si>
    <r>
      <rPr>
        <sz val="11"/>
        <color rgb="FF46BDC6"/>
        <rFont val="Tahoma"/>
      </rPr>
      <t xml:space="preserve">23/6/69
- Data เอาไป test Regression แล้ว
</t>
    </r>
    <r>
      <rPr>
        <sz val="11"/>
        <color rgb="FF000000"/>
        <rFont val="Tahoma"/>
      </rPr>
      <t xml:space="preserve">
10/6/26
 - Order ทั้ง 2 Fail ที่ Step crm_upsert_customer
 - Test OCR (Uppass return ค่า none) check ผลเรื่อง gender ส่งค่าว่าง รอ Solution ในการ test &gt;&gt; VB_E2E_01(Test ใหม่)
</t>
    </r>
  </si>
  <si>
    <r>
      <rPr>
        <b/>
        <sz val="10"/>
        <color rgb="FF000000"/>
        <rFont val="Tahoma"/>
      </rPr>
      <t xml:space="preserve">Case สมัคร 4POTT TOL+NEW TMH+TVS  (แบบยังไม่ใช่ day one)
</t>
    </r>
    <r>
      <rPr>
        <sz val="10"/>
        <color rgb="FF000000"/>
        <rFont val="Tahoma"/>
      </rPr>
      <t xml:space="preserve">- User CMSales : 0883961019/111111
- Address ID : 87302305 บ้านเช่า
- TC Approve Flag = Y
- Passport ID : AC7890096
- ที่อยู่ติดตั้งตรงกับบัตรประชาชน
- livingStyle :  บ้านส่วนตัว
- livingType: อาคารพาณิชย์ ตั้งแต่ 3 ชั้น ขึ้นไป
- Liveness Face Compare not pass
- ทำ Manual KYC 2nd line
- สิทธิ์เบอร์ ทรู/ดีแทค
- Privilege: Value Bundle xT (Discount type : Amount)
</t>
    </r>
    <r>
      <rPr>
        <sz val="10"/>
        <color rgb="FF00B0F0"/>
        <rFont val="Tahoma"/>
      </rPr>
      <t xml:space="preserve"> **Value Bundle Discount Amount ต้องเทสด้วย User CM Sale
ต้องเปลี่ยน PP ของเบอร์ Exisitng TMH ให้ราคามากกว่า 399 และ DATE &gt; 45 วัน
</t>
    </r>
    <r>
      <rPr>
        <sz val="10"/>
        <color rgb="FF000000"/>
        <rFont val="Tahoma"/>
      </rPr>
      <t>- Package type : highlight---&gt; Security
- Select Package form Search : No 
- เลือก FTOT462-1000 : CCTV_FTTH 4POTT 1G/500 Mbps + 20GB + NOW ENT CT24
Card ที่ 2
  ค่าบริการ 798ราคาเดิม 998
- TOL Entry :
    จ่ายค่าแรกเข้า 800 บาท
    ไม่รับสิทธิพิเศษ
- New TMH : 0642277164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--- เบอร์ติดต่อสำรองที่ 1  : Yes
        --- เบอร์ติดต่อสำรองที่ 2  : Yes
    -- กรอกอีเมลเพื่อรับใบแจ้งแบบ e-invoice : No
    -- ไม่เลือกเวลาติดต่อ
- ติดตั้งแบบพิเศษ (เช่น ซ่อนสายในฝ้า)</t>
    </r>
  </si>
  <si>
    <r>
      <rPr>
        <b/>
        <sz val="10"/>
        <color rgb="FF000000"/>
        <rFont val="Tahoma"/>
      </rPr>
      <t xml:space="preserve">Case สมัคร 4POTT TOL+NEW TMH+TVS  (แบบยังไม่ใช่ day one)
</t>
    </r>
    <r>
      <rPr>
        <sz val="10"/>
        <color rgb="FF000000"/>
        <rFont val="Tahoma"/>
      </rPr>
      <t xml:space="preserve">- User CMSales : 0883960014/t111111
- Address ID : 87302305 บ้านเช่า
- TC Approve Flag = Y
- Passport ID : AC7890014 
- ที่อยู่ติดตั้งตรงกับบัตรประชาชน
- livingStyle :  บ้านส่วนตัว
- livingType: อาคารพาณิชย์ ตั้งแต่ 3 ชั้น ขึ้นไป
- Liveness Face Compare not pass
- ทำ Manual KYC 2nd line
- สิทธิ์เบอร์ ทรู/ดีแทค
- Privilege: Value Bundle xT (Discount type : Amount)
</t>
    </r>
    <r>
      <rPr>
        <sz val="10"/>
        <color rgb="FF00B0F0"/>
        <rFont val="Tahoma"/>
      </rPr>
      <t xml:space="preserve"> **Value Bundle Discount Amount ต้องเทสด้วย User CM Sale
ต้องเปลี่ยน PP ของเบอร์ Exisitng TMH ให้ราคามากกว่า 399 และ DATE &gt; 45 วัน
</t>
    </r>
    <r>
      <rPr>
        <sz val="10"/>
        <color rgb="FF000000"/>
        <rFont val="Tahoma"/>
      </rPr>
      <t>- Package type : highlight---&gt; Security
- Select Package form Search : No 
- เลือก FTOT462-1000 : CCTV_FTTH 4POTT 1G/500 Mbps + 20GB + NOW ENT CT24
Card ที่ 2
  ค่าบริการ 798ราคาเดิม 998
- TOL Entry :
    จ่ายค่าแรกเข้า 800 บาท
    ไม่รับสิทธิพิเศษ
- New TMH : 0642277163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--- เบอร์ติดต่อสำรองที่ 1  : Yes
        --- เบอร์ติดต่อสำรองที่ 2  : Yes
    -- กรอกอีเมลเพื่อรับใบแจ้งแบบ e-invoice : No
    -- ไม่เลือกเวลาติดต่อ
- ติดตั้งแบบพิเศษ (เช่น ซ่อนสายในฝ้า)</t>
    </r>
  </si>
  <si>
    <r>
      <rPr>
        <sz val="11"/>
        <color rgb="FF00B0F0"/>
        <rFont val="Tahoma"/>
      </rPr>
      <t xml:space="preserve">24/6/26
 - AC7890014 ใช้ regress 1.1
23/06/26
- AC7890096 Cancel order เพื่อส่ง data ให้ PO UAT
</t>
    </r>
    <r>
      <rPr>
        <sz val="11"/>
        <color rgb="FF000000"/>
        <rFont val="Tahoma"/>
      </rPr>
      <t xml:space="preserve">
16/06/2026
- Order ทั้ง 2 Fail ที่ Qrun Provisioning
- iOS Uppass ส่งค่า gender=None BE จะ Wrap ให้ส่ง Submite ด้วยค่า Male
- Android FE สามารถ refer ผลกับเคส DCOnT_E2E_05 เนื่องจากไม่ได้เทสด้วย V.ล่าสุด ทำให้ยังเห็น Gender ที่ FE ส่งไอยู่ แต่ในส่วน BE ส่ง Submit Gender = Male แล้ว
**Refer การแสดง Gender short team long team จะให้เลือก เพศ ที่หน้า review ocr
iOS + Android ติด เบอร์ mobile API CheckNumber</t>
    </r>
  </si>
  <si>
    <r>
      <rPr>
        <sz val="11"/>
        <color rgb="FF000000"/>
        <rFont val="Tahoma"/>
      </rPr>
      <t xml:space="preserve">VB_E2E_03
</t>
    </r>
    <r>
      <rPr>
        <b/>
        <sz val="11"/>
        <color rgb="FFFFFFFF"/>
        <rFont val="Tahoma"/>
      </rPr>
      <t>Test ด้วย white card</t>
    </r>
  </si>
  <si>
    <r>
      <rPr>
        <b/>
        <sz val="10"/>
        <color rgb="FF000000"/>
        <rFont val="Tahoma"/>
      </rPr>
      <t xml:space="preserve">Case สมัคร TOL+FLP1+FLP2
</t>
    </r>
    <r>
      <rPr>
        <sz val="10"/>
        <color rgb="FF000000"/>
        <rFont val="Tahoma"/>
      </rPr>
      <t>- User : 0883960056/111111
- Address ID : 231100345
- Media : FTTH
- ที่อยู่ติดตั้งไม่ตรงกับบัตรประชาชน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   Campaign code : VBTOL_NEW24M
   ค่าบริการ 299.50 ราคาเดิม 599
   Card ที่ 12
- TOL Entry : ฟรีค่าแรกเข้า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 --- เบอร์ติดต่อสำรองที่ 1  : Yes
         --- เบอร์ติดต่อสำรองที่ 2  : No
    -- กรอกอีเมลเพื่อรับใบแจ้งแบบ e-invoice : Yes
    -- ไม่เลือกเวลาติดต่อ
- ติดตั้งแบบมาตรฐาน</t>
    </r>
  </si>
  <si>
    <t>18/06/2026
- Order ทั้ง 2 Fail ที่ Qrun Provisioning</t>
  </si>
  <si>
    <r>
      <rPr>
        <b/>
        <sz val="11"/>
        <color rgb="FF000000"/>
        <rFont val="Tahoma"/>
      </rPr>
      <t xml:space="preserve">VB_E2E_04
</t>
    </r>
    <r>
      <rPr>
        <b/>
        <sz val="11"/>
        <color rgb="FFFF0000"/>
        <rFont val="Tahoma"/>
      </rPr>
      <t>Case UAT
Close order ....</t>
    </r>
  </si>
  <si>
    <r>
      <rPr>
        <b/>
        <sz val="10"/>
        <color rgb="FF000000"/>
        <rFont val="Tahoma"/>
      </rPr>
      <t xml:space="preserve">Case สมัคร 2P FTTH (TOL+NewTMH+FLP1+FLP2)
</t>
    </r>
    <r>
      <rPr>
        <sz val="10"/>
        <color rgb="FF000000"/>
        <rFont val="Tahoma"/>
      </rPr>
      <t>- User : 0833960071/111111
- Address ID : 231098902/231100345
- livingStyle : บ้านส่วนตัว
- livingType: ทาวน์โฮม ตั้งแต่ 3 ชั้น ขึ้นไป
- Liveness Face Compare not pass
- ทำ Manual KYC
- Privilege: Value Bundle รับสิทธิ์ซ้ำxT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New TMH : 0642277159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- เวลาติดต่อ 12.00-13.00
- ติดตั้งแบบพิเศษ</t>
    </r>
  </si>
  <si>
    <r>
      <rPr>
        <b/>
        <sz val="10"/>
        <color rgb="FF000000"/>
        <rFont val="Tahoma"/>
      </rPr>
      <t xml:space="preserve">Case สมัคร 2P FTTH (TOL+NewTMH+FLP1+FLP2)
</t>
    </r>
    <r>
      <rPr>
        <sz val="10"/>
        <color rgb="FF000000"/>
        <rFont val="Tahoma"/>
      </rPr>
      <t>- User : 0833960071/111111
- Address ID : 231098902/231100345
- livingStyle : บ้านส่วนตัว
- livingType: ทาวน์โฮม ตั้งแต่ 3 ชั้น ขึ้นไป
- Liveness Face Compare not pass
- ทำ Manual KYC
- Privilege: Value Bundle รับสิทธิ์ซ้ำxT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New TMH : 0642277160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- เวลาติดต่อ 12.00-13.00
- ติดตั้งแบบพิเศษ</t>
    </r>
  </si>
  <si>
    <r>
      <rPr>
        <sz val="11"/>
        <color rgb="FFFF0000"/>
        <rFont val="Tahoma"/>
      </rPr>
      <t xml:space="preserve">16/6/26
 - Order ทั้ง 2 Fail ที่ Qrun Provisioning
15/6/26
- Order ทั้ง 2 iOM Fail ที่ Step ที่ Step 0089 mb_create_profile
</t>
    </r>
    <r>
      <rPr>
        <sz val="11"/>
        <color rgb="FF000000"/>
        <rFont val="Tahoma"/>
      </rPr>
      <t xml:space="preserve">
iOS
12/6/26
ตรวจสอบที่ iom พบว่า fail ที่ step 0066 crm_upsert_customer   &gt;&gt; 16.46 ทาง CRM แจ้ง restart MDM Service</t>
    </r>
  </si>
  <si>
    <t>tracking id : a6752958-061a-4bdc-acc7-9c4e40fb3b32
environment : uat05
cust order id : 2606121620A1TO2PAD6F
product key : subscriberNumber
Product Value : [9630016706] [025066126] [025066127] [0642277159] [0642277210]
order type : 5511 v13.0.1
order Name : registration-convergence
order status : FAILED
channel : SFF
dealer code : 30101501
order priority : 5
sequence id : [025066126] [025066127] [0642277159] [0642277210] [470022647911] [9630016706]
submission date : 12/06/2026, 16:14:30
last update : 12/06/2026, 16:32:59
Step 0089 mb_create_profile</t>
  </si>
  <si>
    <t>"iomConvergenceType": "ConvergenceSoftBundle",
"iomConvergenceCode": "VBTOL_NEW24M"</t>
  </si>
  <si>
    <r>
      <rPr>
        <b/>
        <sz val="10"/>
        <color rgb="FF000000"/>
        <rFont val="Tahoma"/>
      </rPr>
      <t xml:space="preserve">สมัคร 3POTT - TOL+TVS
</t>
    </r>
    <r>
      <rPr>
        <sz val="10"/>
        <color rgb="FF000000"/>
        <rFont val="Tahoma"/>
      </rPr>
      <t>- User/Pass : 0883960059/t111111 or 0883960064/t111111
- Media FTTH
- Address ID : 231100345
- livingStyle : บ้านส่วนตัว
- livingType:  โฮมออฟฟิศ 1 ชั้นหลายห้อง
- ที่อยู่ติดตั้งไม่ตรงกับบัตรประชาชน
- บัตรต่างด้าว กดสมัครแบบไม่ใช้ QR Code
- Privilege: สิทธิ์เบอร์ Dtac
- highlights เลือก Netflix
- เลือก FTOT421-1000 : FTTH_3POTT Smart Box 1000/500Mbps + Netflix Premium CT24
   Card ที่ 1
  ค่าบริการ 999 ราคาเดิม 1199
- TOL Entry
    จ่ายค่าแรกเข้า 800 บาท
    รับฟรีส่วนลด 100 บาท นาน 8 เดือน 
- ช่องทางการรับค่าบริการ SMS
- ที่อยู่สำหรับส่งใบแจ้งบริการ : ที่ติดตั้ง
- ภาษาในการรับ SMS : TH
- เวลาติดต่อ 17.00-18.00
- ติดตั้งแบบพิเศษ</t>
    </r>
  </si>
  <si>
    <r>
      <rPr>
        <sz val="11"/>
        <color rgb="FF00B0F0"/>
        <rFont val="Tahoma"/>
      </rPr>
      <t xml:space="preserve">25/06/26
 - Data สำรองไว้สำหรับ Regression 1.1 (ยังไม่ได้ CC order)
</t>
    </r>
    <r>
      <rPr>
        <sz val="11"/>
        <color rgb="FF000000"/>
        <rFont val="Tahoma"/>
      </rPr>
      <t xml:space="preserve">
11/6/26
 - Order ทั้ง 2 Fail ที่ Step crm_order_new_tol</t>
    </r>
  </si>
  <si>
    <t>"iomConvergenceType": "ConvergenceSoftBundle",
"iomConvergenceCode": "VBTMH_NW200B"</t>
  </si>
  <si>
    <r>
      <rPr>
        <b/>
        <sz val="10"/>
        <color rgb="FF000000"/>
        <rFont val="Tahoma"/>
      </rPr>
      <t xml:space="preserve">Case สมัคร TOL STD 
</t>
    </r>
    <r>
      <rPr>
        <sz val="10"/>
        <color rgb="FF000000"/>
        <rFont val="Tahoma"/>
      </rPr>
      <t>- User/Pass : 0889360061/t111111
- Address ID : 231100345
- Media : FTTH
- livingStyle : บ้านส่วนตัว
- livingType: บ้าน ตั้งแต่ 3 ชั้น ขึ้นไป
- Select card :  Other &gt; Passport
- Privilege: Value Bundle xT (Discount type : THB)
- Select Package form Search : Yes 
- เลือก Package จากการ search : FTA81-1000 : FTTH Gigatex Fiber STL 1G/500Mbps STL CT24
   Campaign code : VBTOL_NEW24M
   ค่าบริการ 399 ราคาเดิม 599
- TOL Entry : 
    จ่ายค่าแรกเข้า 400 บาท
    รับฟรีส่วนลด 100 บาท นทา 4 เดือน
- Add Mesh : 1 ตัว
- Customer info (Fill/Select data)
    -- ช่องทางรับใบแจ้งค่าบริการ : SMS
    -- ที่อยู่สำหรับส่งใบแจ้งบริการ : ที่อยู่อื่น
    -- ภาษาในการส่งใบแจ้งค่าบริการและติดต่อ : ENG
     -- Tel ที่อยู่สำหรับส่งใบแจ้งค่าบริการ 
         --- เบอร์ติดต่อสำรองที่ 1  : Yes
         --- เบอร์ติดต่อสำรองที่ 2  : Yes
     -- กรอกอีเมลเพื่อรับใบแจ้งแบบ e-invoice : YES
     -- เวลาติดต่อ 12.00-13.00
- ติดตั้งแบบมาตรฐาน
- Telco (TH)
- Consent (TH)</t>
    </r>
  </si>
  <si>
    <t>17/6/26
 - Order ทั้ง 2 Fail ที่ Qrun Provisioning</t>
  </si>
  <si>
    <t>"iomConvergenceType": "ConvergenceSoftBundle",
"iomConvergenceCode": "TOL_100P3M24"</t>
  </si>
  <si>
    <r>
      <rPr>
        <b/>
        <sz val="10"/>
        <color rgb="FF000000"/>
        <rFont val="Tahoma"/>
      </rPr>
      <t xml:space="preserve">Case สมัคร 2P FTTH (TOL+TMH+FLP1+FLP2)
</t>
    </r>
    <r>
      <rPr>
        <sz val="10"/>
        <color rgb="FF000000"/>
        <rFont val="Tahoma"/>
      </rPr>
      <t>- User/Pass :  0883960065/111111 or 0883960069/111111 
- Address ID : 231098902
- livingStyle : บ้านส่วนตัว
- livingType: ทาวน์โฮม ตั้งแต่ 3 ชั้น ขึ้นไป
- Liveness Face Compare not pass
- ทำ Manual KYC
- Privilege: Value Bundle รับสิทธิ์ 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ช่องทางการรับค่าบริการ SMS
- ที่อยู่สำหรับส่งใบแจ้งบริการ : ที่ติดตั้ง
- กรอกเบอร์หลัก และเบอร์สำรองเบอร์ที่1
- ระบุอีเมล์
- ภาษาในการรับ SMS : ENG
- เวลาติดต่อ 17.00-18.00
- ติดตั้งแบบพิเศษ</t>
    </r>
  </si>
  <si>
    <r>
      <rPr>
        <b/>
        <sz val="10"/>
        <color rgb="FF000000"/>
        <rFont val="Tahoma"/>
      </rPr>
      <t xml:space="preserve">Case สมัคร 2P FTTH (TOL+TMH+FLP1+FLP2)
</t>
    </r>
    <r>
      <rPr>
        <sz val="10"/>
        <color rgb="FF000000"/>
        <rFont val="Tahoma"/>
      </rPr>
      <t>- User/Pass :  0883960065/111111 or 0883960069/111111 
- Address ID : 231100345
- livingStyle : บ้านส่วนตัว
- livingType: ทาวน์โฮม ตั้งแต่ 3 ชั้น ขึ้นไป
- Liveness Face Compare not pass
- ทำ Manual KYC
- Privilege: Value Bundle รับสิทธิ์ 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ช่องทางการรับค่าบริการ SMS
- ที่อยู่สำหรับส่งใบแจ้งบริการ : ที่ติดตั้ง
- กรอกเบอร์หลัก และเบอร์สำรองเบอร์ที่1
- ระบุอีเมล์
- ภาษาในการรับ SMS : ENG
- เวลาติดต่อ 17.00-18.00
- ติดตั้งแบบพิเศษ</t>
    </r>
  </si>
  <si>
    <r>
      <rPr>
        <sz val="10"/>
        <color rgb="FF000000"/>
        <rFont val="Arial"/>
        <scheme val="minor"/>
      </rPr>
      <t xml:space="preserve">17/6/26
Android Fail ที่ Qrun Provissioning
16/6/26
iOS Fail ที่ Qrun Provissioning
</t>
    </r>
    <r>
      <rPr>
        <u/>
        <sz val="10"/>
        <color rgb="FF1155CC"/>
        <rFont val="Arial"/>
        <scheme val="minor"/>
      </rPr>
      <t xml:space="preserve">
</t>
    </r>
    <r>
      <rPr>
        <sz val="10"/>
        <color rgb="FF000000"/>
        <rFont val="Arial"/>
        <scheme val="minor"/>
      </rPr>
      <t xml:space="preserve">Android &gt;&gt; Re-test Pass
</t>
    </r>
    <r>
      <rPr>
        <u/>
        <sz val="10"/>
        <color rgb="FF1155CC"/>
        <rFont val="Arial"/>
        <scheme val="minor"/>
      </rPr>
      <t>https://trueomx.atlassian.net/browse/THL-1449</t>
    </r>
  </si>
  <si>
    <r>
      <rPr>
        <b/>
        <sz val="10"/>
        <color rgb="FF000000"/>
        <rFont val="Tahoma"/>
      </rPr>
      <t xml:space="preserve">Case สมัคร 3POTT (TOL+TVS)
</t>
    </r>
    <r>
      <rPr>
        <sz val="10"/>
        <color rgb="FF000000"/>
        <rFont val="Tahoma"/>
      </rPr>
      <t>- User/Pass :  0883960065/111111 or 0883960069/111111
- Address ID : 231098902
- Media : FTTH
- ที่อยู่ติดตั้งตรงกับบัตรประชาชน
- livingStyle :  บ้านส่วนตัว
- livingType: บ้าน ตั้งแต่ 3 ชั้น ขึ้นไป
- Select card :  บัตรประชาชน
- Privilege: Value Bundle xT (Discount type : Percent)
- Package type : highlight---&gt;YOUTUBE
- Select Package form Search : No 
- เลือก Package : FTOT409-500 : FTTH_3POTT_Smart Box 500/500 Mbps + YouTube Premium CT24
  Card ที่ 3
  ค่าบริการ 399.50 ราคาเดิม 799 
- TOL Entry :
    จ่ายค่าแรกเข้า 800 บาท
    รับฟรี ส่วนลด 100 บาท นาน 8 เดือน
- Add Mesh : No
- Customer info (Fill/Select data)
  -- ช่องทางรับใบแจ้งค่าบริการ : E-mail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  -- เลือกเวลาติดต่อ 9:00-10:00
- ติดตั้งแบบมาตรฐาน
- Telco (TH)
- Consent (TH)</t>
    </r>
  </si>
  <si>
    <t>15/6/26
 - iOS Fail ที่ Qrun Provisioning
 - Android Fail ที่ step 0090 trueyou_get_customer_data</t>
  </si>
  <si>
    <t>Refer Epic Link</t>
  </si>
  <si>
    <t>Refer Backlog No.</t>
  </si>
  <si>
    <t>Order ID</t>
  </si>
  <si>
    <t>Customer Self-Verification QR</t>
  </si>
  <si>
    <t xml:space="preserve">Package TOL </t>
  </si>
  <si>
    <t>Prie Plan FOR TMH
(์NewTMH)</t>
  </si>
  <si>
    <r>
      <rPr>
        <b/>
        <sz val="8"/>
        <color rgb="FF000000"/>
        <rFont val="Tahoma"/>
      </rPr>
      <t xml:space="preserve">Review Order and Confirm 
</t>
    </r>
    <r>
      <rPr>
        <b/>
        <sz val="8"/>
        <color rgb="FF0000FF"/>
        <rFont val="Tahoma"/>
      </rPr>
      <t>(อาจจะมีปรับแก้ได้ เพราะบางเคสความเป็นจริงอาจจะไม่มีตามพื้นที่ ที่ปัก Gis ไว้)</t>
    </r>
  </si>
  <si>
    <t xml:space="preserve">Expected results </t>
  </si>
  <si>
    <t>Actual Result</t>
  </si>
  <si>
    <r>
      <rPr>
        <b/>
        <sz val="10"/>
        <color rgb="FF000000"/>
        <rFont val="Tahoma"/>
      </rPr>
      <t xml:space="preserve">Green
</t>
    </r>
    <r>
      <rPr>
        <b/>
        <sz val="8"/>
        <color rgb="FF000000"/>
        <rFont val="Tahoma"/>
      </rPr>
      <t>TCApprove=null</t>
    </r>
  </si>
  <si>
    <t>Yellow</t>
  </si>
  <si>
    <r>
      <rPr>
        <b/>
        <sz val="10"/>
        <color rgb="FF000000"/>
        <rFont val="Tahoma"/>
      </rPr>
      <t xml:space="preserve">Media
</t>
    </r>
    <r>
      <rPr>
        <b/>
        <sz val="8"/>
        <color rgb="FF0000FF"/>
        <rFont val="Tahoma"/>
      </rPr>
      <t>อาจจะมีปรับแก้ได้ เพื่อให้เข้าเงื่อนไข Coverage Yellow</t>
    </r>
  </si>
  <si>
    <r>
      <rPr>
        <b/>
        <sz val="10"/>
        <color rgb="FF000000"/>
        <rFont val="Tahoma"/>
      </rPr>
      <t xml:space="preserve">Package type
</t>
    </r>
    <r>
      <rPr>
        <b/>
        <sz val="9"/>
        <color rgb="FF0000FF"/>
        <rFont val="Tahoma"/>
      </rPr>
      <t>(อาจจะมีปรับแก้ได้ ขึ้นอยู่กับ Package 
ที่ Set เพื่อ test CPC &gt; HL)</t>
    </r>
  </si>
  <si>
    <t>Select Package form Search</t>
  </si>
  <si>
    <r>
      <rPr>
        <b/>
        <sz val="10"/>
        <color rgb="FF000000"/>
        <rFont val="Tahoma"/>
      </rPr>
      <t xml:space="preserve">อุปกรณ์ที่แถมมาในแพ็กเกจ
</t>
    </r>
    <r>
      <rPr>
        <b/>
        <sz val="9"/>
        <color rgb="FF0D5ADB"/>
        <rFont val="Tahoma"/>
      </rPr>
      <t>(อาจจะมีปรับแก้ได้ ขึ้นอยู่กับ Package ที่ Set เพื่อ test CPC &gt; HL)</t>
    </r>
  </si>
  <si>
    <t>Discount Type</t>
  </si>
  <si>
    <t>Discount Period</t>
  </si>
  <si>
    <t>Add device (ซื้อเพิ่ม)</t>
  </si>
  <si>
    <t>เลือกเวลาติดต่อ</t>
  </si>
  <si>
    <t>กรณีอายุต่ำกว่า20ปีและบ้านเลขที่ 00 และบ้านเช่า</t>
  </si>
  <si>
    <t xml:space="preserve">บ้านเช่าและบ้านเลขที่ 00
</t>
  </si>
  <si>
    <t>Non-Telco
(PDPA)</t>
  </si>
  <si>
    <t>บ้านเช่ามีหนี้</t>
  </si>
  <si>
    <t>อนุมัติชำระค่าทางสายเกิน
TCApprove=N</t>
  </si>
  <si>
    <t>อนุมัติฟรีค่าทางสายเกิน
TCApprove=Y</t>
  </si>
  <si>
    <t>สมัครบริการ</t>
  </si>
  <si>
    <t>สมัครบริการโดยไม่ใช้  QR Code</t>
  </si>
  <si>
    <t>ใบขับขี่</t>
  </si>
  <si>
    <r>
      <rPr>
        <b/>
        <sz val="10"/>
        <color rgb="FF000000"/>
        <rFont val="Tahoma"/>
      </rPr>
      <t xml:space="preserve">Value Bundle
</t>
    </r>
    <r>
      <rPr>
        <b/>
        <sz val="8"/>
        <color rgb="FF000000"/>
        <rFont val="Tahoma"/>
      </rPr>
      <t>(Discount%)</t>
    </r>
  </si>
  <si>
    <t>FMC</t>
  </si>
  <si>
    <r>
      <rPr>
        <b/>
        <sz val="10"/>
        <color rgb="FF000000"/>
        <rFont val="Tahoma"/>
      </rPr>
      <t xml:space="preserve">No
</t>
    </r>
    <r>
      <rPr>
        <b/>
        <sz val="8"/>
        <color rgb="FF000000"/>
        <rFont val="Tahoma"/>
      </rPr>
      <t>(Select Package)</t>
    </r>
  </si>
  <si>
    <t>Router WiFi 6</t>
  </si>
  <si>
    <t>กล่องทรูไอดีทีวี</t>
  </si>
  <si>
    <t>ซิม ทรูมูฟเอช 20G</t>
  </si>
  <si>
    <t>CCTV</t>
  </si>
  <si>
    <t xml:space="preserve">Netflix </t>
  </si>
  <si>
    <t>Youtube</t>
  </si>
  <si>
    <t>TVS NOW</t>
  </si>
  <si>
    <t>iOT</t>
  </si>
  <si>
    <t>ส่วนลดมีระยะเวลา</t>
  </si>
  <si>
    <r>
      <rPr>
        <b/>
        <sz val="10"/>
        <color rgb="FF000000"/>
        <rFont val="Tahoma"/>
      </rPr>
      <t>ส่วนลด</t>
    </r>
    <r>
      <rPr>
        <b/>
        <sz val="10"/>
        <color rgb="FFFF0000"/>
        <rFont val="Tahoma"/>
      </rPr>
      <t>ไม่มี</t>
    </r>
    <r>
      <rPr>
        <b/>
        <sz val="10"/>
        <color rgb="FF000000"/>
        <rFont val="Tahoma"/>
      </rPr>
      <t>ระยะเวลา</t>
    </r>
  </si>
  <si>
    <t>ไม่มีส่วนลด</t>
  </si>
  <si>
    <t>Amount</t>
  </si>
  <si>
    <t>%
Persent</t>
  </si>
  <si>
    <t>มี 1 Period</t>
  </si>
  <si>
    <t>มี &gt; 1 Period</t>
  </si>
  <si>
    <t>รับ
ส่วนลด</t>
  </si>
  <si>
    <t>ไม่รับส่วนลด</t>
  </si>
  <si>
    <t>Waive ค่าแรกเข้า</t>
  </si>
  <si>
    <t>Yes
(Mesh)</t>
  </si>
  <si>
    <t>Online channel THL-1089
อนุมัติทางสายเกิน THL-1090
STD for CVG Code THL-1094</t>
  </si>
  <si>
    <t>3.Register TOL/CVG via online channel
4.อนุมัติทางสายเกิน</t>
  </si>
  <si>
    <r>
      <rPr>
        <sz val="10"/>
        <color rgb="FF000000"/>
        <rFont val="Tahoma"/>
      </rPr>
      <t xml:space="preserve">PROPO_OFFER_CODE : FTTH STD GIGATEX PRO CT24
PROPO_OFFER_NAME : FTTH STD GIGATEX PRO CT24
MAIN_OFFER_CODE : FTA25-2000
MAIN_OFFER_NAME : FTTH_Gigatex Smart Plus SME 2GB/500Mbps. STL
มีข้อมูล pack ช่างพิเศษบน qrun uat5 : Yes
Row : 2008
User : 0883961009
Pass : 111111
ใบอนุญาตแบบเล่ม : 8137974509052 (MOCK) iOS
ใบอนุญาตแบบเล่ม : 2536613804080 (MOCK) iOS
</t>
    </r>
    <r>
      <rPr>
        <b/>
        <sz val="10"/>
        <color rgb="FF000000"/>
        <rFont val="Tahoma"/>
      </rPr>
      <t xml:space="preserve">ใบอนุญาตแบบเล่ม : 8410258077338 (MOCK) iOS
Address ID : 231099347 
เลือกอุปกรณ์ : BKK26X0B031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ใบอนุญาตแบบเล่ม : 4782876867903 (MOCK) Android
</t>
    </r>
    <r>
      <rPr>
        <sz val="10"/>
        <color rgb="FF000000"/>
        <rFont val="Tahoma"/>
      </rPr>
      <t xml:space="preserve">ใบอนุญาตแบบเล่ม :  9237422704987 (MOCK) Android
8727763351437
6049863031932
**บัตรประเภท ใบอนุญาตทำงานแบบเล่ม รอจาก PO
Address ID : 231100345, </t>
    </r>
    <r>
      <rPr>
        <b/>
        <sz val="10"/>
        <color rgb="FF000000"/>
        <rFont val="Tahoma"/>
      </rPr>
      <t xml:space="preserve">231100161
</t>
    </r>
    <r>
      <rPr>
        <sz val="10"/>
        <color rgb="FF000000"/>
        <rFont val="Tahoma"/>
      </rPr>
      <t>เลือกอุปกรณ์ : - 
Address ID : 231099347 
เลือกอุปกรณ์ : BKK26X0B031
tech id : 1579
org name : BK40-02_Team1</t>
    </r>
  </si>
  <si>
    <r>
      <rPr>
        <sz val="10"/>
        <color rgb="FF000000"/>
        <rFont val="Tahoma"/>
      </rPr>
      <t xml:space="preserve">X
</t>
    </r>
    <r>
      <rPr>
        <sz val="8"/>
        <color rgb="FF000000"/>
        <rFont val="Tahoma"/>
      </rPr>
      <t>เลือก Sub section True Super Fiber</t>
    </r>
  </si>
  <si>
    <t>X
Mesh ซื้อเพิ่มได้อีก 4 ตัว
CCTV ซื้อเพิ่มได้ 5 ตัว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</si>
  <si>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</si>
  <si>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
   -- info.identity.eSignature{} 
   </t>
    </r>
    <r>
      <rPr>
        <sz val="10"/>
        <color rgb="FF00B0F0"/>
        <rFont val="Tahoma"/>
      </rPr>
      <t xml:space="preserve">Example   "identity": {
      "eSignature": {
        "channel": "APPONE",
        "result": "N"
      },
      "isESignature": "N",
</t>
    </r>
    <r>
      <rPr>
        <sz val="10"/>
        <color rgb="FF000000"/>
        <rFont val="Tahoma"/>
      </rPr>
      <t xml:space="preserve">   -- info.consent{}
  </t>
    </r>
    <r>
      <rPr>
        <sz val="10"/>
        <color rgb="FF00B0F0"/>
        <rFont val="Tahoma"/>
      </rPr>
      <t xml:space="preserve"> Example   "consent": {
      "tolConsent": "N",
      "tmvConsent": "N",
      "tvsConsent": "N",
      "tmnConsent": {
        "channel": "APPONE",
        "result": "N",
        "status": ""
      },
      "isConsent": "N",
      "isTmnConsent": "N"
    }
</t>
    </r>
    <r>
      <rPr>
        <sz val="10"/>
        <color rgb="FF000000"/>
        <rFont val="Tahoma"/>
      </rPr>
      <t xml:space="preserve">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 xml:space="preserve"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  </t>
    </r>
    <r>
      <rPr>
        <sz val="10"/>
        <color rgb="FF00B0F0"/>
        <rFont val="Tahoma"/>
      </rPr>
      <t xml:space="preserve">- FE ส่ง ConvergenceCode "STD" 
  - BE ส่ง ConvergenceCode "" 
</t>
    </r>
    <r>
      <rPr>
        <sz val="10"/>
        <color rgb="FF000000"/>
        <rFont val="Tahoma"/>
      </rPr>
      <t xml:space="preserve">3.ตรวจสอบ One DB tol_transaction + rtr_transaction จะ insert transaction ให้ใช้ rtr_transaction_id ด้วยค่า x-request-id (จากเดิมส่ง Orderid)
  </t>
    </r>
    <r>
      <rPr>
        <sz val="10"/>
        <color rgb="FF00B0F0"/>
        <rFont val="Tahoma"/>
      </rPr>
      <t xml:space="preserve">Example rtr_transaction_id = x-request-id 
  SELECT * FROM tol_transaction where tol_transaction.rtr_transaction_id = '4001989AD2DD4897990E277A323DF2D2'
  SELECT * FROM rtr_transaction where rtr_transaction_id = '4001989AD2DD4897990E277A323DF2D2'
</t>
    </r>
    <r>
      <rPr>
        <sz val="10"/>
        <color rgb="FF000000"/>
        <rFont val="Tahoma"/>
      </rPr>
      <t>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"N" ถูกต้อง จาก API tolGisStatusOrder.tcApprove</t>
    </r>
  </si>
  <si>
    <t>Online channel THL-1089
STD for CVG Code THL-1094</t>
  </si>
  <si>
    <t>3.Register TOL/CVG via online channel</t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</si>
  <si>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"None" ถูกต้อง จาก API tolGisStatusOrder.tcApprove</t>
    </r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</si>
  <si>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"Y" ถูกต้อง จาก API tolGisStatusOrder.tcApprove</t>
    </r>
  </si>
  <si>
    <t>Online channel THL-1089
อนุมัติทางสายเกิน THL-1090</t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</si>
  <si>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"N" ถูกต้อง จาก API tolGisStatusOrder.tcApprove</t>
    </r>
  </si>
  <si>
    <t>Online channel THL-1089</t>
  </si>
  <si>
    <r>
      <rPr>
        <b/>
        <sz val="10"/>
        <color rgb="FF000000"/>
        <rFont val="Tahoma"/>
      </rPr>
      <t xml:space="preserve">สมัคร 3POTT(D) - TOL+TVS
- User/Pass : 0883965552/t111111
</t>
    </r>
    <r>
      <rPr>
        <sz val="10"/>
        <color rgb="FF000000"/>
        <rFont val="Tahoma"/>
      </rPr>
      <t xml:space="preserve">- Fill address ID : 231100345 (บ้านส่วนตัว)
- ประเภทลูกค้าบุคคลธรรมดา, เลือกเลขที่ : หนังสือเดินทาง
- เลือกประเภทบ้าน : บ้าน, จำนวนห้อง : 2 ชั้น
- หน้า Service type เลือก อินเตอร์เน็ต,ทรูไอดีทีวี
- รูปแบบการขาย : ออนไลน์
- หน้า QR code เลือก สมัครบริการโดยไม่ใช้  QR Code
- Privilage : ไม่รับสิทธิ์
- </t>
    </r>
    <r>
      <rPr>
        <b/>
        <sz val="10"/>
        <color rgb="FF000000"/>
        <rFont val="Tahoma"/>
      </rPr>
      <t xml:space="preserve">Package highlights -&gt; Search FTOT71-500 
(True Super Fiber--&gt; FTOT71-500 FTTH_3POTT Asian Entertain 500/500 Mbps CT24)
</t>
    </r>
    <r>
      <rPr>
        <sz val="10"/>
        <color rgb="FF000000"/>
        <rFont val="Tahoma"/>
      </rPr>
      <t xml:space="preserve">- TOL ENTRY FEE จ่าย 800 บาท รับส่วนลด 100 บาทนาน 8 เดือน
- ซื้ออุปกรณ์และบริการเสริม : No
- กรอกข้อมูลลูกค้า
- ช่องทางรับใบแจ้งค่าบริการ : E-mail
- ที่อยู่สำหรับส่งใบแจ้งบริการ : ที่อยู่อื่น
- กรอกเบอร์ติดต่อหลัก
- กรอกอีเมล์
- ภาษาในการส่งใบแจ้งค่าบริการและติดต่อ : ENG
- ระบุอีเมล
- เวลาติดต่อ 13:00-14:00
- ติดตั้งแบบมาตรฐาน
- </t>
    </r>
    <r>
      <rPr>
        <b/>
        <sz val="10"/>
        <color rgb="FF000000"/>
        <rFont val="Tahoma"/>
      </rPr>
      <t xml:space="preserve">วันนัดติดตั้งไม่ตรงกับวันที่ช่างว่าง -&gt; เลือกวันที่ 8/07/26 ช่วงเช้า
</t>
    </r>
    <r>
      <rPr>
        <sz val="10"/>
        <color rgb="FF000000"/>
        <rFont val="Tahoma"/>
      </rPr>
      <t xml:space="preserve">(ทีมช่าง : WW-BM-0028-บริษัท เอส อาร์ เคเบิ้ล เทเลเทค จำกัด)
- </t>
    </r>
    <r>
      <rPr>
        <b/>
        <sz val="10"/>
        <color rgb="FF000000"/>
        <rFont val="Tahoma"/>
      </rPr>
      <t>เลือกวันสำรอง -&gt; เลือกวันที่ 18/07/26 ช่วงบ่าย</t>
    </r>
  </si>
  <si>
    <t>Address ID : 231116175, 231116146, 231115617, 231115619, 231114944, 231115022
PROPO_OFFER_CODE : YOUTUBE FTTH 3POTT JOIN US GET MORE 450 CT24M
PROPO_OFFER_NAME : YOUTUBE FTTH 3POTT JOIN US GET MORE 450 CT24M
MAIN_OFFER_CODE : FTOT409-300
MAIN_OFFER_NAME : FTTH_3POTT_Smart Box 300/300 Mbps + YouTube Premium CT24
มีข้อมูล pack ช่างพิเศษบน qrun uat5 : No
Row : 1214
User : 0883960011
Pass : t111111
iOS
ID บัตรอื่นๆ : 3162610094021
Address ID : 231115890
Subcontrator1
Android
ID บัตรอื่นๆ : 2608137754998
Address ID : 231115890</t>
  </si>
  <si>
    <t>Normal</t>
  </si>
  <si>
    <r>
      <rPr>
        <sz val="10"/>
        <color rgb="FF000000"/>
        <rFont val="Tahoma"/>
      </rPr>
      <t xml:space="preserve">X
</t>
    </r>
    <r>
      <rPr>
        <sz val="8"/>
        <color rgb="FF000000"/>
        <rFont val="Tahoma"/>
      </rPr>
      <t>เลือก Sub section True supper Fiber</t>
    </r>
  </si>
  <si>
    <t>X
13:00-
14:00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</si>
  <si>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E-mail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</si>
  <si>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"None" ถูกต้อง จาก API tolGisStatusOrder.tcApprove</t>
    </r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</si>
  <si>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"Y" ถูกต้อง จาก API tolGisStatusOrder.tcApprove</t>
    </r>
  </si>
  <si>
    <r>
      <rPr>
        <b/>
        <sz val="10"/>
        <color rgb="FF000000"/>
        <rFont val="Tahoma"/>
      </rPr>
      <t xml:space="preserve">สมัคร 3POTT - TOL+TVS+FLP
- User/Pass : 0883962719/123456
</t>
    </r>
    <r>
      <rPr>
        <sz val="10"/>
        <color rgb="FF000000"/>
        <rFont val="Tahoma"/>
      </rPr>
      <t xml:space="preserve">- Address ID บ้านเลขที่00: 231105375
- ประเภทลูกค้าบุคคลธรรมดา
- White Card (บัตรผู้ไม่มีสถานะทางทะเบียน) : 0-7107-89057-27-5
- เลือกประเภทบ้าน : ทาวน์โฮม, จำนวนห้อง : 2 ชั้น
- หน้า Service type เลือก อินเตอร์เน็ต,ทรูไอดีทีวี,เบอร์บ้าน
- รูปแบบการขาย : ออนไลน์
- หน้า QR code เลือก สมัครบริการแบบไม่ใช้ QR Code
- Privilage : ไม่รับสิทธิ์
- Search Package : FTOT71-500
</t>
    </r>
    <r>
      <rPr>
        <b/>
        <sz val="10"/>
        <color rgb="FF000000"/>
        <rFont val="Tahoma"/>
      </rPr>
      <t xml:space="preserve">- Package highlights -&gt; True Super Fiber--&gt; FTOT71-500 FTTH_3POTT Asian Entertain 500/500 Mbps CT24)
</t>
    </r>
    <r>
      <rPr>
        <sz val="10"/>
        <color rgb="FF000000"/>
        <rFont val="Tahoma"/>
      </rPr>
      <t>- เลือก ค่าแรกเข้า 800 ไม่รับส่วนลด
- Add device(Mesh) 1ตัว
- Customer Info กรอกชื่อ-นามสกุล วันเกิด วันหมดอายุบัตร เพศ
- ช่องทางการรับค่าบริการ Email
- เลือกที่อยู่ติดตั้ง
- กรอกเบอร์ติดต่อหลัก
- ภาษาในการรับ SMS : EN
- เวลาติดต่อ 16.00-17.00
- ประเภทบัตร : บัตรผู้ไม่มีสถานะทางทะเบียน
- เลือกวันนัดติดตั้งตรงกับวันที่ช่างว่าง
- ติดตั้งแบบมตรฐาน</t>
    </r>
  </si>
  <si>
    <r>
      <rPr>
        <sz val="10"/>
        <color theme="1"/>
        <rFont val="Tahoma"/>
      </rPr>
      <t xml:space="preserve">User : 0883961010
Pass : 111111
Related L2:  BKK26X0000D    ว่าง 8 ports
Address ID   (บ้านเลขที่ 00 )
231105305, </t>
    </r>
    <r>
      <rPr>
        <b/>
        <sz val="10"/>
        <color rgb="FF0000FF"/>
        <rFont val="Tahoma"/>
      </rPr>
      <t xml:space="preserve">231105470, </t>
    </r>
    <r>
      <rPr>
        <sz val="10"/>
        <color theme="1"/>
        <rFont val="Tahoma"/>
      </rPr>
      <t>231105391, 231105374, 231105375
iOS
ID พนักงาน CP : 1100800543235
TMH : 0642270293
อายุต่ำกว่า 20 ปี 
Android
ID พนักงาน CP : 1820400040205
TMH No. : 0642270294
อายุมากกว่า 20 ปี
PROPO_OFFER_CODE : FTTH 4POTT
PROPO_OFFER_NAME : FTTH 4POTT GIGATEX SMART PLUS Contract 24M
MAIN_OFFER_CODE : FTOT138-300
MAIN_OFFER_NAME : FTTH_4POTT 300/300Mbps.+TMH10GB CT24 No Value Bundle
มีข้อมูล pack ช่างพิเศษบน qrun uat5 : No
Rows : 1552</t>
    </r>
  </si>
  <si>
    <t xml:space="preserve">X
True Super Fiber </t>
  </si>
  <si>
    <t>X
1 ตัวจาก 4 ตัว</t>
  </si>
  <si>
    <t>X
16:00-
17:00</t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</si>
  <si>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
6.Focus การส่ง dwFeeCollection Return ข้อมูล field  "tcApprove": "N" ถูกต้อง จาก API tolGisStatusOrder.tcApprove</t>
    </r>
  </si>
  <si>
    <r>
      <rPr>
        <sz val="10"/>
        <color theme="1"/>
        <rFont val="Tahoma"/>
      </rPr>
      <t xml:space="preserve">User : 0851637755
Pass : T123456
Address ID : 231096433, 231099090, </t>
    </r>
    <r>
      <rPr>
        <b/>
        <sz val="10"/>
        <color theme="1"/>
        <rFont val="Tahoma"/>
      </rPr>
      <t>231098990</t>
    </r>
    <r>
      <rPr>
        <sz val="10"/>
        <color theme="1"/>
        <rFont val="Tahoma"/>
      </rPr>
      <t xml:space="preserve">, 231098902, 231099621, </t>
    </r>
    <r>
      <rPr>
        <b/>
        <sz val="10"/>
        <color theme="1"/>
        <rFont val="Tahoma"/>
      </rPr>
      <t>231095826</t>
    </r>
    <r>
      <rPr>
        <sz val="10"/>
        <color theme="1"/>
        <rFont val="Tahoma"/>
      </rPr>
      <t xml:space="preserve">
</t>
    </r>
    <r>
      <rPr>
        <sz val="10"/>
        <color rgb="FF0000FF"/>
        <rFont val="Tahoma"/>
      </rPr>
      <t>**Campaign 4POTT มีที่ CPFNF ไม่มีช่างพิเศษ</t>
    </r>
    <r>
      <rPr>
        <sz val="10"/>
        <color theme="1"/>
        <rFont val="Tahoma"/>
      </rPr>
      <t xml:space="preserve">
PROPO_OFFER_CODE : FTTH 4POTT
PROPO_OFFER_NAME : FTTH 4POTT GIGATEX SMART PLUS Contract 24M
MAIN_OFFER_CODE : FTOT138-300
MAIN_OFFER_NAME : FTTH_4POTT 300/300Mbps.+TMH10GB CT24 No Value Bundle
มีข้อมูล pack ช่างพิเศษบน qrun uat5 : No
CPFNF &gt;&gt;&gt; M3257 : VASUP7R2YOCJA04
Row : 1279
Code CPFnF **ต้อง gen ใหม่ทุกครั้งก่อนจะเทส
</t>
    </r>
    <r>
      <rPr>
        <sz val="10"/>
        <color rgb="FF0000FF"/>
        <rFont val="Tahoma"/>
      </rPr>
      <t>**เปลี่ยนมาใช้ 2 ID นี้แทน
Thai ID : 8424198896251
Name : ญาณิศา วิชิตรัตนาพร
TMH No. : 0642270287
{
    "code": "200",
    "description": "Success",
    "correlationId": "G202510161852",
    "3gwTrackingId": "1770714113133",
    "data": {
        "refCode": "88BE11B0E4",
        "effectiveDate": "2026-02-10T16:01:53",
        "expireDate": "2026-03-12T23:59:59"
    }
}
Thai ID : 4071327254088
Name : กฤติธัช พาใจขวัญ
TMH No. : 0642270288</t>
    </r>
  </si>
  <si>
    <t>X
10:00-11:00</t>
  </si>
  <si>
    <t>GetWSSO 
Remove smartSearchFlag ออกจาก API response param</t>
  </si>
  <si>
    <t>tolGisStatusOrder
Check Flog tcApprove
 - อนุมัติชำระค่าทางสายเกิน TCApprove=N
 - อนุมัติฟรีค่าทางสายเกิน TCApprove=Y</t>
  </si>
  <si>
    <t>tolPack - Request</t>
  </si>
  <si>
    <t>tolPack - Response</t>
  </si>
  <si>
    <t>Response BE to FE</t>
  </si>
  <si>
    <t>Request: BE (One) iOS --&gt; HL</t>
  </si>
  <si>
    <t>Request: BE (One) Android --&gt; HL</t>
  </si>
  <si>
    <t>tracking id : ae1be613-2cf0-441d-b82f-39c683dd713e</t>
  </si>
  <si>
    <t>tracking id : 5f7286c3-4f26-4d1a-b1cf-d11a456704f9</t>
  </si>
  <si>
    <t xml:space="preserve">  "codeType" : "S",</t>
  </si>
  <si>
    <r>
      <t xml:space="preserve">    </t>
    </r>
    <r>
      <rPr>
        <sz val="10"/>
        <color rgb="FFA31515"/>
        <rFont val="Tahoma"/>
      </rPr>
      <t>"codeType"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"S"</t>
    </r>
    <r>
      <rPr>
        <sz val="10"/>
        <color rgb="FF000000"/>
        <rFont val="Tahoma"/>
      </rPr>
      <t>,</t>
    </r>
  </si>
  <si>
    <t xml:space="preserve">  "paymentType" : [</t>
  </si>
  <si>
    <r>
      <t xml:space="preserve">    </t>
    </r>
    <r>
      <rPr>
        <sz val="10"/>
        <color rgb="FFA31515"/>
        <rFont val="Tahoma"/>
      </rPr>
      <t>"simSubcontractStatus"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</si>
  <si>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"2606091057A1TOST4F13"</t>
    </r>
    <r>
      <rPr>
        <sz val="10"/>
        <color rgb="FF66D9EF"/>
        <rFont val="Tahoma"/>
      </rPr>
      <t>,</t>
    </r>
  </si>
  <si>
    <t xml:space="preserve">  "codeType": "S",</t>
  </si>
  <si>
    <t xml:space="preserve">  "addressId": "87302308",</t>
  </si>
  <si>
    <t xml:space="preserve">  "addressList": [</t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</si>
  <si>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"2606091632A1TOST531A"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</si>
  <si>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"2606091632A1TOST531A"</t>
    </r>
    <r>
      <rPr>
        <sz val="10"/>
        <color rgb="FF66D9EF"/>
        <rFont val="Tahoma"/>
      </rPr>
      <t>,</t>
    </r>
  </si>
  <si>
    <t xml:space="preserve">  "responseDateTime" : "09-06-2569 10:01",</t>
  </si>
  <si>
    <r>
      <t xml:space="preserve">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"200"</t>
    </r>
    <r>
      <rPr>
        <sz val="10"/>
        <color rgb="FF000000"/>
        <rFont val="Tahoma"/>
      </rPr>
      <t>,</t>
    </r>
  </si>
  <si>
    <t xml:space="preserve">    "Postpaid"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</si>
  <si>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"channelType"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"onlineChannel"</t>
    </r>
    <r>
      <rPr>
        <sz val="10"/>
        <color rgb="FF000000"/>
        <rFont val="Tahoma"/>
      </rPr>
      <t>,</t>
    </r>
  </si>
  <si>
    <t xml:space="preserve">  "responseDateTime" : "09-06-2569 10:10",</t>
  </si>
  <si>
    <r>
      <t xml:space="preserve">  "</t>
    </r>
    <r>
      <rPr>
        <sz val="10"/>
        <color rgb="FFF92672"/>
        <rFont val="Tahoma"/>
      </rPr>
      <t>userId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"48001860"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</si>
  <si>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2606091057A1TOST4F13 is successfully submitted"</t>
    </r>
    <r>
      <rPr>
        <sz val="10"/>
        <color rgb="FF66D9EF"/>
        <rFont val="Tahoma"/>
      </rPr>
      <t>,</t>
    </r>
  </si>
  <si>
    <t>cust order id : 2606091057A1TOST4F13</t>
  </si>
  <si>
    <t xml:space="preserve">  "code": "200",</t>
  </si>
  <si>
    <t xml:space="preserve">  "categoryName": "STD",</t>
  </si>
  <si>
    <t xml:space="preserve">    {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</si>
  <si>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2606091632A1TOST531A is successfully submitted"</t>
    </r>
    <r>
      <rPr>
        <sz val="10"/>
        <color rgb="FF66D9EF"/>
        <rFont val="Tahoma"/>
      </rPr>
      <t>,</t>
    </r>
  </si>
  <si>
    <t>cust order id : 2606091632A1TOST531A</t>
  </si>
  <si>
    <t xml:space="preserve">  "code" : "200",</t>
  </si>
  <si>
    <r>
      <t xml:space="preserve">    </t>
    </r>
    <r>
      <rPr>
        <sz val="10"/>
        <color rgb="FFA31515"/>
        <rFont val="Tahoma"/>
      </rPr>
      <t>"desc"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"Success"</t>
    </r>
    <r>
      <rPr>
        <sz val="10"/>
        <color rgb="FF000000"/>
        <rFont val="Tahoma"/>
      </rPr>
      <t>,</t>
    </r>
  </si>
  <si>
    <t xml:space="preserve">  ],</t>
  </si>
  <si>
    <r>
      <t xml:space="preserve">    </t>
    </r>
    <r>
      <rPr>
        <sz val="10"/>
        <color rgb="FFA31515"/>
        <rFont val="Tahoma"/>
      </rPr>
      <t>"dealerLevel"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"outlet"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</si>
  <si>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orderCreatorName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"Kitjaroen Satellite Co., Ltd. - Hua Lamphong station -"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</si>
  <si>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productIdNumbers</t>
    </r>
    <r>
      <rPr>
        <sz val="10"/>
        <color rgb="FF66D9EF"/>
        <rFont val="Tahoma"/>
      </rPr>
      <t>": [</t>
    </r>
  </si>
  <si>
    <t>Product Value : [9630016647]</t>
  </si>
  <si>
    <t xml:space="preserve">  "desc": "Success",</t>
  </si>
  <si>
    <t xml:space="preserve">  "companyCode": [</t>
  </si>
  <si>
    <t xml:space="preserve">      "addressType": "install",</t>
  </si>
  <si>
    <t>Product Value : [9630016658]</t>
  </si>
  <si>
    <t xml:space="preserve">  "systemMessage" : "",</t>
  </si>
  <si>
    <r>
      <t xml:space="preserve">    </t>
    </r>
    <r>
      <rPr>
        <sz val="10"/>
        <color rgb="FFA31515"/>
        <rFont val="Tahoma"/>
      </rPr>
      <t>"systemMessage"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</si>
  <si>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"province" : [</t>
  </si>
  <si>
    <r>
      <t xml:space="preserve">    </t>
    </r>
    <r>
      <rPr>
        <sz val="10"/>
        <color rgb="FFA31515"/>
        <rFont val="Tahoma"/>
      </rPr>
      <t>"tolInfo"</t>
    </r>
    <r>
      <rPr>
        <sz val="10"/>
        <color rgb="FF000000"/>
        <rFont val="Tahoma"/>
      </rPr>
      <t>: {</t>
    </r>
  </si>
  <si>
    <r>
      <t xml:space="preserve">  "</t>
    </r>
    <r>
      <rPr>
        <sz val="10"/>
        <color rgb="FFF92672"/>
        <rFont val="Tahoma"/>
      </rPr>
      <t>approver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</si>
  <si>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t xml:space="preserve">  "systemMessage": "",</t>
  </si>
  <si>
    <t xml:space="preserve">    "TI"</t>
  </si>
  <si>
    <t xml:space="preserve">      "building": {</t>
  </si>
  <si>
    <t xml:space="preserve">  "data" : {</t>
  </si>
  <si>
    <r>
      <t xml:space="preserve">    </t>
    </r>
    <r>
      <rPr>
        <sz val="10"/>
        <color rgb="FFA31515"/>
        <rFont val="Tahoma"/>
      </rPr>
      <t>"replaceMessage"</t>
    </r>
    <r>
      <rPr>
        <sz val="10"/>
        <color rgb="FF000000"/>
        <rFont val="Tahoma"/>
      </rPr>
      <t>: [],</t>
    </r>
  </si>
  <si>
    <t xml:space="preserve">    "สุราษฎร์ธานี"</t>
  </si>
  <si>
    <r>
      <t xml:space="preserve">        </t>
    </r>
    <r>
      <rPr>
        <sz val="10"/>
        <color rgb="FFA31515"/>
        <rFont val="Tahoma"/>
      </rPr>
      <t>"meshDevice"</t>
    </r>
    <r>
      <rPr>
        <sz val="10"/>
        <color rgb="FF000000"/>
        <rFont val="Tahoma"/>
      </rPr>
      <t>: {</t>
    </r>
  </si>
  <si>
    <r>
      <t xml:space="preserve">  "</t>
    </r>
    <r>
      <rPr>
        <sz val="10"/>
        <color rgb="FFF92672"/>
        <rFont val="Tahoma"/>
      </rPr>
      <t>customerInfo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</si>
  <si>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"TOL"</t>
    </r>
    <r>
      <rPr>
        <sz val="10"/>
        <color rgb="FF66D9EF"/>
        <rFont val="Tahoma"/>
      </rPr>
      <t>,</t>
    </r>
  </si>
  <si>
    <t xml:space="preserve">  "replaceMessage": [],</t>
  </si>
  <si>
    <t xml:space="preserve">        "floor": "",</t>
  </si>
  <si>
    <t xml:space="preserve">    "wssoName" : "a49fcae7cc0be17daae33d66d16135d9ff784ab37a54d8b00453f2fd520afa1e4fe665a26e2024bb30232bc4cae606c756d2bf128570926e7b76b262cdd3b00cd10e1340d805cceff2fc38da0dec9ae46b5c4d3dd4e4c1216b1a41d4a0c437dd9db749f14b5c0b06219e37d7942e5238dc290ab8b7bf62ee12a6082219eb5332343a304fd60dc551d0e589873c4a49fbca5d9bdc6ef9449cc1599948c3a8a3f451b9e8f28426936c049be9cff4e62dcbb59e207651832c7d1a75355dc983b85c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</si>
  <si>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"09-06-2569 10:02"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</si>
  <si>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"09-06-2569 10:04"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</si>
  <si>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"existingQuantity"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  <r>
      <rPr>
        <sz val="10"/>
        <color rgb="FF000000"/>
        <rFont val="Tahoma"/>
      </rPr>
      <t>,</t>
    </r>
  </si>
  <si>
    <t xml:space="preserve">    "status" : "success"</t>
  </si>
  <si>
    <r>
      <t xml:space="preserve">    "</t>
    </r>
    <r>
      <rPr>
        <sz val="10"/>
        <color rgb="FFF92672"/>
        <rFont val="Tahoma"/>
      </rPr>
      <t>titleCode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"T0037"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</si>
  <si>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"9630016647"</t>
    </r>
  </si>
  <si>
    <r>
      <rPr>
        <sz val="10"/>
        <color rgb="FF000000"/>
        <rFont val="Tahoma"/>
      </rPr>
      <t xml:space="preserve">order status : </t>
    </r>
    <r>
      <rPr>
        <b/>
        <sz val="10"/>
        <color rgb="FFFF0000"/>
        <rFont val="Tahoma"/>
      </rPr>
      <t>FAILED</t>
    </r>
  </si>
  <si>
    <t xml:space="preserve">  "responseDateTime": "09-06-2569 16:40",</t>
  </si>
  <si>
    <t xml:space="preserve">  "responseDateTime": "09-06-2569 16:41",</t>
  </si>
  <si>
    <t xml:space="preserve">  "customerType": [</t>
  </si>
  <si>
    <t xml:space="preserve">  "responseDateTime": "09-06-2569 16:42",</t>
  </si>
  <si>
    <t xml:space="preserve">        "name": "50405974D3622926968064F5DBEAF2E6903B33E5A31610BAC5AE122D46E4B1D7",</t>
  </si>
  <si>
    <t xml:space="preserve">  "responseDateTime": "09-06-2569 16:46",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</si>
  <si>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"9630016658"</t>
    </r>
  </si>
  <si>
    <t xml:space="preserve">    "wssoChannelAlias" : "DLR",</t>
  </si>
  <si>
    <r>
      <t xml:space="preserve">    </t>
    </r>
    <r>
      <rPr>
        <sz val="10"/>
        <color rgb="FFA31515"/>
        <rFont val="Tahoma"/>
      </rPr>
      <t>"data"</t>
    </r>
    <r>
      <rPr>
        <sz val="10"/>
        <color rgb="FF000000"/>
        <rFont val="Tahoma"/>
      </rPr>
      <t>: {</t>
    </r>
  </si>
  <si>
    <t xml:space="preserve">  "groupOfPropo" : "True Super Fiber",</t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</si>
  <si>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"AP_MESH6"</t>
    </r>
    <r>
      <rPr>
        <sz val="10"/>
        <color rgb="FF000000"/>
        <rFont val="Tahoma"/>
      </rPr>
      <t>,</t>
    </r>
  </si>
  <si>
    <t xml:space="preserve">  },</t>
  </si>
  <si>
    <r>
      <t xml:space="preserve">    "</t>
    </r>
    <r>
      <rPr>
        <sz val="10"/>
        <color rgb="FFF92672"/>
        <rFont val="Tahoma"/>
      </rPr>
      <t>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"คุณ"</t>
    </r>
    <r>
      <rPr>
        <sz val="10"/>
        <color rgb="FF66D9EF"/>
        <rFont val="Tahoma"/>
      </rPr>
      <t>,</t>
    </r>
  </si>
  <si>
    <t xml:space="preserve">    }</t>
  </si>
  <si>
    <t xml:space="preserve">  "data": {</t>
  </si>
  <si>
    <t xml:space="preserve">    "I"</t>
  </si>
  <si>
    <t xml:space="preserve">        "room": ""</t>
  </si>
  <si>
    <t xml:space="preserve">    "wssoShopCode" : "48001860",</t>
  </si>
  <si>
    <r>
      <t xml:space="preserve">        </t>
    </r>
    <r>
      <rPr>
        <sz val="10"/>
        <color rgb="FFA31515"/>
        <rFont val="Tahoma"/>
      </rPr>
      <t>"resultCode"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"000"</t>
    </r>
    <r>
      <rPr>
        <sz val="10"/>
        <color rgb="FF000000"/>
        <rFont val="Tahoma"/>
      </rPr>
      <t>,</t>
    </r>
  </si>
  <si>
    <t xml:space="preserve">  "shopCode" : [</t>
  </si>
  <si>
    <r>
      <t xml:space="preserve">        </t>
    </r>
    <r>
      <rPr>
        <sz val="10"/>
        <color rgb="FFA31515"/>
        <rFont val="Tahoma"/>
      </rPr>
      <t>"meta"</t>
    </r>
    <r>
      <rPr>
        <sz val="10"/>
        <color rgb="FF000000"/>
        <rFont val="Tahoma"/>
      </rPr>
      <t>: {</t>
    </r>
  </si>
  <si>
    <r>
      <t xml:space="preserve">            </t>
    </r>
    <r>
      <rPr>
        <sz val="10"/>
        <color rgb="FFA31515"/>
        <rFont val="Tahoma"/>
      </rPr>
      <t>"freeInPackageQuantity"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  <r>
      <rPr>
        <sz val="10"/>
        <color rgb="FF000000"/>
        <rFont val="Tahoma"/>
      </rPr>
      <t>,</t>
    </r>
  </si>
  <si>
    <t xml:space="preserve">  "replaceMessage" : [</t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</si>
  <si>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"Jedpat"</t>
    </r>
    <r>
      <rPr>
        <sz val="10"/>
        <color rgb="FF66D9EF"/>
        <rFont val="Tahoma"/>
      </rPr>
      <t>,</t>
    </r>
  </si>
  <si>
    <t xml:space="preserve">  ]</t>
  </si>
  <si>
    <t>dealer code : 48001860</t>
  </si>
  <si>
    <t xml:space="preserve">    "wssoShopCode": "48001860",</t>
  </si>
  <si>
    <t xml:space="preserve">    "resultCode": "000",</t>
  </si>
  <si>
    <t xml:space="preserve">    "meta": {</t>
  </si>
  <si>
    <t xml:space="preserve">      },</t>
  </si>
  <si>
    <t xml:space="preserve">    "status": "success"</t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</si>
  <si>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"Jespat"</t>
    </r>
    <r>
      <rPr>
        <sz val="10"/>
        <color rgb="FF66D9EF"/>
        <rFont val="Tahoma"/>
      </rPr>
      <t>,</t>
    </r>
  </si>
  <si>
    <t xml:space="preserve">    "wssoSaleCode" : "48001860",</t>
  </si>
  <si>
    <r>
      <t xml:space="preserve">        </t>
    </r>
    <r>
      <rPr>
        <sz val="10"/>
        <color rgb="FFA31515"/>
        <rFont val="Tahoma"/>
      </rPr>
      <t>"resultDesc"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"Successfull"</t>
    </r>
    <r>
      <rPr>
        <sz val="10"/>
        <color rgb="FF000000"/>
        <rFont val="Tahoma"/>
      </rPr>
      <t>,</t>
    </r>
  </si>
  <si>
    <t xml:space="preserve">    "48001860"</t>
  </si>
  <si>
    <r>
      <t xml:space="preserve">            </t>
    </r>
    <r>
      <rPr>
        <sz val="10"/>
        <color rgb="FFA31515"/>
        <rFont val="Tahoma"/>
      </rPr>
      <t>"offset"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</si>
  <si>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"MESH6_AP"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</si>
  <si>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"Gongkasemsab"</t>
    </r>
    <r>
      <rPr>
        <sz val="10"/>
        <color rgb="FF66D9EF"/>
        <rFont val="Tahoma"/>
      </rPr>
      <t>,</t>
    </r>
  </si>
  <si>
    <t xml:space="preserve">    "wssoSaleCode": "48001860",</t>
  </si>
  <si>
    <t xml:space="preserve">    "resultDesc": "Successfull",</t>
  </si>
  <si>
    <t xml:space="preserve">  "groupOfPropo": "True Super Fiber",</t>
  </si>
  <si>
    <t xml:space="preserve">      "offset": 0,</t>
  </si>
  <si>
    <t xml:space="preserve">      "contactLastname": "50405974D3622926968064F5DBEAF2E6D2F16CC0E7232D8691A4F720370210A7",</t>
  </si>
  <si>
    <t xml:space="preserve">  }</t>
  </si>
  <si>
    <t xml:space="preserve">    "wssoSaleRole" : [</t>
  </si>
  <si>
    <r>
      <t xml:space="preserve">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"order"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</si>
  <si>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"limit"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10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</si>
  <si>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"totalQuantity"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</si>
  <si>
    <r>
      <t xml:space="preserve">    "</t>
    </r>
    <r>
      <rPr>
        <sz val="10"/>
        <color rgb="FFF92672"/>
        <rFont val="Tahoma"/>
      </rPr>
      <t>customerType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"I"</t>
    </r>
    <r>
      <rPr>
        <sz val="10"/>
        <color rgb="FF66D9EF"/>
        <rFont val="Tahoma"/>
      </rPr>
      <t>,</t>
    </r>
  </si>
  <si>
    <t>submission date : 09/06/2026, 10:09:52</t>
  </si>
  <si>
    <t xml:space="preserve">    "wssoSaleGroup": "DL1",</t>
  </si>
  <si>
    <t xml:space="preserve">    "type": "order",</t>
  </si>
  <si>
    <t xml:space="preserve">  "lowTierL2": [</t>
  </si>
  <si>
    <t xml:space="preserve">      "limit": 10,</t>
  </si>
  <si>
    <t xml:space="preserve">      "contactName": "50405974D3622926968064F5DBEAF2E6ADCF2E3F870E082C411E8EA0E9826B28",</t>
  </si>
  <si>
    <r>
      <t xml:space="preserve">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</si>
  <si>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t>submission date : 09/06/2026, 16:46:24</t>
  </si>
  <si>
    <t xml:space="preserve">      "-"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</si>
  <si>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"20260609-O-0048933"</t>
    </r>
    <r>
      <rPr>
        <sz val="10"/>
        <color rgb="FF000000"/>
        <rFont val="Tahoma"/>
      </rPr>
      <t>,</t>
    </r>
  </si>
  <si>
    <t xml:space="preserve">  "categoryName" : "STD",</t>
  </si>
  <si>
    <r>
      <t xml:space="preserve">            </t>
    </r>
    <r>
      <rPr>
        <sz val="10"/>
        <color rgb="FFA31515"/>
        <rFont val="Tahoma"/>
      </rPr>
      <t>"count"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3</t>
    </r>
    <r>
      <rPr>
        <sz val="10"/>
        <color rgb="FF000000"/>
        <rFont val="Tahoma"/>
      </rPr>
      <t>,</t>
    </r>
  </si>
  <si>
    <t>        },</t>
  </si>
  <si>
    <t xml:space="preserve">  "desc" : "Success"</t>
  </si>
  <si>
    <r>
      <t xml:space="preserve">    "</t>
    </r>
    <r>
      <rPr>
        <sz val="10"/>
        <color rgb="FFF92672"/>
        <rFont val="Tahoma"/>
      </rPr>
      <t>identification</t>
    </r>
    <r>
      <rPr>
        <sz val="10"/>
        <color rgb="FF66D9EF"/>
        <rFont val="Tahoma"/>
      </rPr>
      <t>": {</t>
    </r>
  </si>
  <si>
    <t>last update : 11/06/2026, 17:53:51</t>
  </si>
  <si>
    <t xml:space="preserve">    "wssoSaleRole": [</t>
  </si>
  <si>
    <t xml:space="preserve">    "txId": "20260609-O-0048969",</t>
  </si>
  <si>
    <t xml:space="preserve">    "N"</t>
  </si>
  <si>
    <t xml:space="preserve">      "count": 3,</t>
  </si>
  <si>
    <t xml:space="preserve">      "contactTitle": "",</t>
  </si>
  <si>
    <t>last update : 11/06/2026, 17:56:58</t>
  </si>
  <si>
    <t xml:space="preserve">    ],</t>
  </si>
  <si>
    <r>
      <t xml:space="preserve">        </t>
    </r>
    <r>
      <rPr>
        <sz val="10"/>
        <color rgb="FFA31515"/>
        <rFont val="Tahoma"/>
      </rPr>
      <t>"idType"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"I"</t>
    </r>
    <r>
      <rPr>
        <sz val="10"/>
        <color rgb="FF000000"/>
        <rFont val="Tahoma"/>
      </rPr>
      <t>,</t>
    </r>
  </si>
  <si>
    <t xml:space="preserve">  "mediaFromGis" : "FTTH",</t>
  </si>
  <si>
    <r>
      <t xml:space="preserve">            </t>
    </r>
    <r>
      <rPr>
        <sz val="10"/>
        <color rgb="FFA31515"/>
        <rFont val="Tahoma"/>
      </rPr>
      <t>"total"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3</t>
    </r>
  </si>
  <si>
    <r>
      <t xml:space="preserve">        </t>
    </r>
    <r>
      <rPr>
        <sz val="10"/>
        <color rgb="FFA31515"/>
        <rFont val="Tahoma"/>
      </rPr>
      <t>"contractTerm"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"24"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</si>
  <si>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idType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"I"</t>
    </r>
    <r>
      <rPr>
        <sz val="10"/>
        <color rgb="FF66D9EF"/>
        <rFont val="Tahoma"/>
      </rPr>
      <t>,</t>
    </r>
  </si>
  <si>
    <t>Step 0031 crm_upsert_customer</t>
  </si>
  <si>
    <t xml:space="preserve">    "idType": "I",</t>
  </si>
  <si>
    <t xml:space="preserve">      "total": 3</t>
  </si>
  <si>
    <t xml:space="preserve">      "district": "50405974D3622926968064F5DBEAF2E66E70132E6FA07852B89DA9A78BF7457E53A686365E076ACF3FF316422720DB62",</t>
  </si>
  <si>
    <t xml:space="preserve">    "wssoNameEn" : "27ad74597531a32e847c59759874f40c50d7c95e0f8d9695564e0e7261ca91c365a835d3f97d6e96eb721b665106249972e79dd33c01a7a67cc0b41555c6ba57fd5d30954311f1b599309ac49c548a05",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</si>
  <si>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"1101500209306"</t>
    </r>
    <r>
      <rPr>
        <sz val="10"/>
        <color rgb="FF000000"/>
        <rFont val="Tahoma"/>
      </rPr>
      <t>,</t>
    </r>
  </si>
  <si>
    <t xml:space="preserve">  "privilegeValueBundle" : [</t>
  </si>
  <si>
    <r>
      <t xml:space="preserve">        </t>
    </r>
    <r>
      <rPr>
        <sz val="10"/>
        <color rgb="FFA31515"/>
        <rFont val="Tahoma"/>
      </rPr>
      <t>"entryFee"</t>
    </r>
    <r>
      <rPr>
        <sz val="10"/>
        <color rgb="FF000000"/>
        <rFont val="Tahoma"/>
      </rPr>
      <t>: {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</si>
  <si>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"1101500209306"</t>
    </r>
  </si>
  <si>
    <t>Status : FAILED</t>
  </si>
  <si>
    <t xml:space="preserve">    "idNo": "1101500209306",</t>
  </si>
  <si>
    <t xml:space="preserve">  "maxSpeedList": [</t>
  </si>
  <si>
    <t xml:space="preserve">    },</t>
  </si>
  <si>
    <t xml:space="preserve">      "houseNumber": "50405974D3622926968064F5DBEAF2E68B7B28589F3C01383F4BC4BED22ECD91",</t>
  </si>
  <si>
    <t xml:space="preserve">    "wssoPartnerType" : "368",</t>
  </si>
  <si>
    <r>
      <t xml:space="preserve">        </t>
    </r>
    <r>
      <rPr>
        <sz val="10"/>
        <color rgb="FFA31515"/>
        <rFont val="Tahoma"/>
      </rPr>
      <t>"accessMode"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</si>
  <si>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"listOfPropo"</t>
    </r>
    <r>
      <rPr>
        <sz val="10"/>
        <color rgb="FF000000"/>
        <rFont val="Tahoma"/>
      </rPr>
      <t>: [</t>
    </r>
  </si>
  <si>
    <r>
      <t xml:space="preserve">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"FEE"</t>
    </r>
    <r>
      <rPr>
        <sz val="10"/>
        <color rgb="FF000000"/>
        <rFont val="Tahoma"/>
      </rPr>
      <t>,</t>
    </r>
  </si>
  <si>
    <t xml:space="preserve">    "wssoChannelAlias": "DLR",</t>
  </si>
  <si>
    <t xml:space="preserve">    "accessMode": "FTTH",</t>
  </si>
  <si>
    <t xml:space="preserve">    "2048"</t>
  </si>
  <si>
    <t xml:space="preserve">    "listOfPropo": [</t>
  </si>
  <si>
    <t xml:space="preserve">      "moo": "",</t>
  </si>
  <si>
    <t xml:space="preserve">    "wssoSaleGroup" : "DL1"</t>
  </si>
  <si>
    <r>
      <t xml:space="preserve">        </t>
    </r>
    <r>
      <rPr>
        <sz val="10"/>
        <color rgb="FFA31515"/>
        <rFont val="Tahoma"/>
      </rPr>
      <t>"addrBuilding"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"นานา"</t>
    </r>
    <r>
      <rPr>
        <sz val="10"/>
        <color rgb="FF000000"/>
        <rFont val="Tahoma"/>
      </rPr>
      <t>,</t>
    </r>
  </si>
  <si>
    <t xml:space="preserve">      "privilegeProductType" : "TOL",</t>
  </si>
  <si>
    <t>            {</t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</si>
  <si>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</si>
  <si>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"1992-06-09T00:00:00+0700"</t>
    </r>
    <r>
      <rPr>
        <sz val="10"/>
        <color rgb="FF66D9EF"/>
        <rFont val="Tahoma"/>
      </rPr>
      <t>,</t>
    </r>
  </si>
  <si>
    <t>Request</t>
  </si>
  <si>
    <t xml:space="preserve">    "wssoName": "ed32d87fe5dd41fc10f747b55bf106dbe0501606149abd9b51e118927151cc55dbf084948b6767c82cbcba0d91be070f0aab594a5693728a35e779ae1e997e42ce2fbec8818508797ae9a80779fb4ce742cc7f543fb1a85c21a9e69b91be6ae460cb07563c154a58b70890a62fa6457b29db391f2626800f1ff2a3bb03b96f9bac34122cba8d8b4fe1646fffe862ce93ddd38ca7f45ace711188a054aa98066292652d113c619e0d05834808f795b47a8159bace6618d5576abbdefb7409dfa0",</t>
  </si>
  <si>
    <t xml:space="preserve">    "addrBuilding": "Purple",</t>
  </si>
  <si>
    <t xml:space="preserve">      {</t>
  </si>
  <si>
    <t xml:space="preserve">      "province": "50405974D3622926968064F5DBEAF2E64E0D1639A1A8DBFDEB3BC162C7F0AC71A7A14C8811817E248D90EBD468DAE64DCA81290D62F59AA35EE8B3F6E0CD1B86",</t>
  </si>
  <si>
    <r>
      <rPr>
        <sz val="10"/>
        <color rgb="FF000000"/>
        <rFont val="Tahoma"/>
      </rP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"87302306"</t>
    </r>
    <r>
      <rPr>
        <sz val="10"/>
        <color rgb="FF000000"/>
        <rFont val="Tahoma"/>
      </rPr>
      <t>,</t>
    </r>
  </si>
  <si>
    <t xml:space="preserve">      "privilegeOrderType" : "NEW"</t>
  </si>
  <si>
    <r>
      <t xml:space="preserve">                </t>
    </r>
    <r>
      <rPr>
        <sz val="10"/>
        <color rgb="FFA31515"/>
        <rFont val="Tahoma"/>
      </rPr>
      <t>"groupOfPropo"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 Super Fiber"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</si>
  <si>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"amount"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</si>
  <si>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"2033-01-11T00:00:00+0700"</t>
    </r>
    <r>
      <rPr>
        <sz val="10"/>
        <color rgb="FF66D9EF"/>
        <rFont val="Tahoma"/>
      </rPr>
      <t>,</t>
    </r>
  </si>
  <si>
    <t xml:space="preserve">    "wssoNameEn": "bd0cd1c157a34236461118a0cfe0aa0c6dbc67d129896c00f1dc70abe6d570853035aa1367b8852cb2c604728b3bb04ee894df1bdc7c60e8361a0bf1c63c333301b19759b3e2232f06831f5af23c42a1",</t>
  </si>
  <si>
    <t xml:space="preserve">    "addressId": "87302308",</t>
  </si>
  <si>
    <t xml:space="preserve">  "mediaFromGis": "FTTH",</t>
  </si>
  <si>
    <t xml:space="preserve">        "groupOfPropo": "True Super Fiber",</t>
  </si>
  <si>
    <t xml:space="preserve">      "soi": "",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</si>
  <si>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"1992-06-11T00:00:00+0700"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</si>
  <si>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"livingStyle"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"บ้านส่วนตัว"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</si>
  <si>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</si>
  <si>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"reason"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"25_Replacement_ค่ายอื่นๆ"</t>
    </r>
  </si>
  <si>
    <r>
      <t xml:space="preserve">    "</t>
    </r>
    <r>
      <rPr>
        <sz val="10"/>
        <color rgb="FFF92672"/>
        <rFont val="Tahoma"/>
      </rPr>
      <t>language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"EN"</t>
    </r>
  </si>
  <si>
    <t xml:space="preserve">    "customer": {</t>
  </si>
  <si>
    <t xml:space="preserve">    "wssoPartnerType": "368"</t>
  </si>
  <si>
    <t xml:space="preserve">    "livingStyle": "บ้านส่วนตัว",</t>
  </si>
  <si>
    <t xml:space="preserve">  "orderAction": [</t>
  </si>
  <si>
    <t xml:space="preserve">        "code": "FTTH STL JOIN US 400 CT24",</t>
  </si>
  <si>
    <t xml:space="preserve">      "street": "50405974D3622926968064F5DBEAF2E62EFF435F66B07302A51F153BCF80C78C",</t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</si>
  <si>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"2033-01-01T00:00:00+0700"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</si>
  <si>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"addrHouseNo"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"7/14"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</si>
  <si>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</si>
  <si>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    "mode": "OR",</t>
  </si>
  <si>
    <t xml:space="preserve">    "addrHouseNo": "6/2",</t>
  </si>
  <si>
    <t xml:space="preserve">    "NEW"</t>
  </si>
  <si>
    <t xml:space="preserve">        "name": "FTTH STL JOIN US 400 CT24",</t>
  </si>
  <si>
    <t xml:space="preserve">      "subDistrict": "50405974D3622926968064F5DBEAF2E68A7BE71D89575A556881D4DA497E59A0FFE07DC42286C74D63CFD6D62419F4E8",</t>
  </si>
  <si>
    <r>
      <t xml:space="preserve">        </t>
    </r>
    <r>
      <rPr>
        <sz val="10"/>
        <color rgb="FFA31515"/>
        <rFont val="Tahoma"/>
      </rPr>
      <t>"addrRoom"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</si>
  <si>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"lowTierL2" : [</t>
  </si>
  <si>
    <r>
      <t xml:space="preserve">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"b35564b2-f16e-4206-9561-e5fa740ce74f"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</si>
  <si>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"proposition"</t>
    </r>
    <r>
      <rPr>
        <sz val="10"/>
        <color rgb="FF000000"/>
        <rFont val="Tahoma"/>
      </rPr>
      <t>: {</t>
    </r>
  </si>
  <si>
    <r>
      <t xml:space="preserve">  "</t>
    </r>
    <r>
      <rPr>
        <sz val="10"/>
        <color rgb="FFF92672"/>
        <rFont val="Tahoma"/>
      </rPr>
      <t>contactInfo</t>
    </r>
    <r>
      <rPr>
        <sz val="10"/>
        <color rgb="FF66D9EF"/>
        <rFont val="Tahoma"/>
      </rPr>
      <t>": {</t>
    </r>
  </si>
  <si>
    <t xml:space="preserve">        "statusDate": "2026-06-11T17:53:50.563+0700",</t>
  </si>
  <si>
    <t xml:space="preserve">    "addrRoom": null,</t>
  </si>
  <si>
    <t xml:space="preserve">        "id": "b35564b2-f16e-4206-9561-e5fa740ce74f",</t>
  </si>
  <si>
    <t xml:space="preserve">      "zip": "50405974D3622926968064F5DBEAF2E6427F95DBEF150F9DCBDEEFD429687845"</t>
  </si>
  <si>
    <t xml:space="preserve">        "statusDate": "2026-06-11T17:56:58.434+0700",</t>
  </si>
  <si>
    <r>
      <t xml:space="preserve">        </t>
    </r>
    <r>
      <rPr>
        <sz val="10"/>
        <color rgb="FFA31515"/>
        <rFont val="Tahoma"/>
      </rPr>
      <t>"addrFloor"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</si>
  <si>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"PROPOSITION"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</si>
  <si>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</si>
  <si>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"masterFlag": "Y",</t>
  </si>
  <si>
    <t xml:space="preserve">    "addrFloor": null,</t>
  </si>
  <si>
    <t xml:space="preserve">  "paymentType": [</t>
  </si>
  <si>
    <t xml:space="preserve">        "type": "PROPOSITION",</t>
  </si>
  <si>
    <r>
      <t xml:space="preserve">        </t>
    </r>
    <r>
      <rPr>
        <sz val="10"/>
        <color rgb="FFA31515"/>
        <rFont val="Tahoma"/>
      </rPr>
      <t>"addrMoo"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</si>
  <si>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>: [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</si>
  <si>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</si>
  <si>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"identification": {</t>
  </si>
  <si>
    <t xml:space="preserve">    "addrMoo": null,</t>
  </si>
  <si>
    <t xml:space="preserve">        "category": [</t>
  </si>
  <si>
    <r>
      <t xml:space="preserve">        </t>
    </r>
    <r>
      <rPr>
        <sz val="10"/>
        <color rgb="FFA31515"/>
        <rFont val="Tahoma"/>
      </rPr>
      <t>"addrStreet"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"-"</t>
    </r>
    <r>
      <rPr>
        <sz val="10"/>
        <color rgb="FF000000"/>
        <rFont val="Tahoma"/>
      </rPr>
      <t>,</t>
    </r>
  </si>
  <si>
    <t xml:space="preserve">  "maxSpeedList" : [</t>
  </si>
  <si>
    <t>                    {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</si>
  <si>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"HSI_FTTH_STD"</t>
    </r>
    <r>
      <rPr>
        <sz val="10"/>
        <color rgb="FF000000"/>
        <rFont val="Tahoma"/>
      </rPr>
      <t>,</t>
    </r>
  </si>
  <si>
    <t xml:space="preserve">            "expiryDate": "2033-01-11T00:00:00.000+0700",</t>
  </si>
  <si>
    <t xml:space="preserve">    "addrStreet": "-",</t>
  </si>
  <si>
    <t xml:space="preserve">          {</t>
  </si>
  <si>
    <t xml:space="preserve">  "billing": {</t>
  </si>
  <si>
    <t xml:space="preserve">            "expiryDate": "2033-01-01T00:00:00.000+0700",</t>
  </si>
  <si>
    <r>
      <t xml:space="preserve">        </t>
    </r>
    <r>
      <rPr>
        <sz val="10"/>
        <color rgb="FFA31515"/>
        <rFont val="Tahoma"/>
      </rPr>
      <t>"addrSoi"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</si>
  <si>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"@referredType"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"Category"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</si>
  <si>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"PROPOSITION"</t>
    </r>
  </si>
  <si>
    <t xml:space="preserve">            "idType": "I",</t>
  </si>
  <si>
    <t xml:space="preserve">    "addrSoi": null,</t>
  </si>
  <si>
    <t xml:space="preserve">  "privilegeRequest": "CPemp",</t>
  </si>
  <si>
    <t xml:space="preserve">            "@referredType": "Category",</t>
  </si>
  <si>
    <t xml:space="preserve">    "email": "sub01@gmail.com",</t>
  </si>
  <si>
    <r>
      <t xml:space="preserve">        </t>
    </r>
    <r>
      <rPr>
        <sz val="10"/>
        <color rgb="FFA31515"/>
        <rFont val="Tahoma"/>
      </rPr>
      <t>"addrSubSoi"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</si>
  <si>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"href"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</si>
  <si>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"0985559999"</t>
    </r>
    <r>
      <rPr>
        <sz val="10"/>
        <color rgb="FF66D9EF"/>
        <rFont val="Tahoma"/>
      </rPr>
      <t>,</t>
    </r>
  </si>
  <si>
    <t xml:space="preserve">            "idNumber": "1101500209306"</t>
  </si>
  <si>
    <t xml:space="preserve">    "addrSubSoi": null,</t>
  </si>
  <si>
    <t xml:space="preserve">  "privilegeValueBundle": [</t>
  </si>
  <si>
    <t xml:space="preserve">            "href": "",</t>
  </si>
  <si>
    <t xml:space="preserve">    "format": "S",</t>
  </si>
  <si>
    <r>
      <t xml:space="preserve">        </t>
    </r>
    <r>
      <rPr>
        <sz val="10"/>
        <color rgb="FFA31515"/>
        <rFont val="Tahoma"/>
      </rPr>
      <t>"addrSubdistrict"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"ท่าทองใหม่"</t>
    </r>
    <r>
      <rPr>
        <sz val="10"/>
        <color rgb="FF000000"/>
        <rFont val="Tahoma"/>
      </rPr>
      <t>,</t>
    </r>
  </si>
  <si>
    <t xml:space="preserve">  "orderAction" : [</t>
  </si>
  <si>
    <r>
      <t xml:space="preserve">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"HSI_FTTH_STD"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</si>
  <si>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"installFlag"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</si>
  <si>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"0831124755"</t>
    </r>
    <r>
      <rPr>
        <sz val="10"/>
        <color rgb="FF66D9EF"/>
        <rFont val="Tahoma"/>
      </rPr>
      <t>,</t>
    </r>
  </si>
  <si>
    <t xml:space="preserve">        },</t>
  </si>
  <si>
    <t xml:space="preserve">    "addrSubdistrict": "ท่าทองใหม่",</t>
  </si>
  <si>
    <t xml:space="preserve">            "id": "HSI_FTTH_STD",</t>
  </si>
  <si>
    <t xml:space="preserve">    "language": "EN",</t>
  </si>
  <si>
    <r>
      <t xml:space="preserve">        </t>
    </r>
    <r>
      <rPr>
        <sz val="10"/>
        <color rgb="FFA31515"/>
        <rFont val="Tahoma"/>
      </rPr>
      <t>"addrDistrict"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"กาญจนดิษฐ์"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</si>
  <si>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"STD"</t>
    </r>
  </si>
  <si>
    <r>
      <t xml:space="preserve">        </t>
    </r>
    <r>
      <rPr>
        <sz val="10"/>
        <color rgb="FFA31515"/>
        <rFont val="Tahoma"/>
      </rPr>
      <t>"speed"</t>
    </r>
    <r>
      <rPr>
        <sz val="10"/>
        <color rgb="FF000000"/>
        <rFont val="Tahoma"/>
      </rPr>
      <t>: {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</si>
  <si>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"0831124755"</t>
    </r>
    <r>
      <rPr>
        <sz val="10"/>
        <color rgb="FF66D9EF"/>
        <rFont val="Tahoma"/>
      </rPr>
      <t>,</t>
    </r>
  </si>
  <si>
    <t xml:space="preserve">        "address": {</t>
  </si>
  <si>
    <t xml:space="preserve">    "addrDistrict": "กาญจนดิษฐ์",</t>
  </si>
  <si>
    <t xml:space="preserve">      "privilegeOrderType": "NEW",</t>
  </si>
  <si>
    <t xml:space="preserve">            "name": "STD"</t>
  </si>
  <si>
    <t xml:space="preserve">    "smsNumber": "50405974D3622926968064F5DBEAF2E6A6479AAEAF308104BA8BA03ED10F789A"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</si>
  <si>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"0831184455"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</si>
  <si>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"สุราษฎร์ธานี"</t>
    </r>
    <r>
      <rPr>
        <sz val="10"/>
        <color rgb="FF000000"/>
        <rFont val="Tahoma"/>
      </rPr>
      <t>,</t>
    </r>
  </si>
  <si>
    <t>                    }</t>
  </si>
  <si>
    <r>
      <t xml:space="preserve">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 Gbps"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</si>
  <si>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"sub01@gmail.com"</t>
    </r>
  </si>
  <si>
    <t xml:space="preserve">            "province": "สุราษฎร์ธานี",</t>
  </si>
  <si>
    <t xml:space="preserve">    "addrProvince": "สุราษฎร์ธานี",</t>
  </si>
  <si>
    <t xml:space="preserve">      "privilegeProductType": "TOL"</t>
  </si>
  <si>
    <t xml:space="preserve">          }</t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</si>
  <si>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"0831184455"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</si>
  <si>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"84290"</t>
    </r>
    <r>
      <rPr>
        <sz val="10"/>
        <color rgb="FF000000"/>
        <rFont val="Tahoma"/>
      </rPr>
      <t>,</t>
    </r>
  </si>
  <si>
    <t xml:space="preserve">  "privilegeRequest" : "CPemp",</t>
  </si>
  <si>
    <t>                ],</t>
  </si>
  <si>
    <r>
      <t xml:space="preserve">            </t>
    </r>
    <r>
      <rPr>
        <sz val="10"/>
        <color rgb="FFA31515"/>
        <rFont val="Tahoma"/>
      </rPr>
      <t>"download"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"2048"</t>
    </r>
    <r>
      <rPr>
        <sz val="10"/>
        <color rgb="FF000000"/>
        <rFont val="Tahoma"/>
      </rPr>
      <t>,</t>
    </r>
  </si>
  <si>
    <t xml:space="preserve">            "street": "-",</t>
  </si>
  <si>
    <t xml:space="preserve">    "addrZip": "84290",</t>
  </si>
  <si>
    <t xml:space="preserve">        ],</t>
  </si>
  <si>
    <t xml:space="preserve">  "channelType": "onlineChannel",</t>
  </si>
  <si>
    <r>
      <t xml:space="preserve">        </t>
    </r>
    <r>
      <rPr>
        <sz val="10"/>
        <color rgb="FFA31515"/>
        <rFont val="Tahoma"/>
      </rPr>
      <t>"buildingId"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</si>
  <si>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"productSpecCode" : [</t>
  </si>
  <si>
    <r>
      <t xml:space="preserve">                </t>
    </r>
    <r>
      <rPr>
        <sz val="10"/>
        <color rgb="FFA31515"/>
        <rFont val="Tahoma"/>
      </rPr>
      <t>"paymentMode"</t>
    </r>
    <r>
      <rPr>
        <sz val="10"/>
        <color rgb="FF000000"/>
        <rFont val="Tahoma"/>
      </rPr>
      <t>: [</t>
    </r>
  </si>
  <si>
    <r>
      <t xml:space="preserve">            </t>
    </r>
    <r>
      <rPr>
        <sz val="10"/>
        <color rgb="FFA31515"/>
        <rFont val="Tahoma"/>
      </rPr>
      <t>"upload"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"500"</t>
    </r>
  </si>
  <si>
    <r>
      <t xml:space="preserve">  "</t>
    </r>
    <r>
      <rPr>
        <sz val="10"/>
        <color rgb="FFF92672"/>
        <rFont val="Tahoma"/>
      </rPr>
      <t>billing</t>
    </r>
    <r>
      <rPr>
        <sz val="10"/>
        <color rgb="FF66D9EF"/>
        <rFont val="Tahoma"/>
      </rPr>
      <t>": {</t>
    </r>
  </si>
  <si>
    <t xml:space="preserve">            "district": "กาญจนดิษฐ์",</t>
  </si>
  <si>
    <t xml:space="preserve">    "buildingId": null,</t>
  </si>
  <si>
    <t xml:space="preserve">        "paymentMode": [</t>
  </si>
  <si>
    <t xml:space="preserve">  "consentInfo": {</t>
  </si>
  <si>
    <r>
      <t xml:space="preserve">        </t>
    </r>
    <r>
      <rPr>
        <sz val="10"/>
        <color rgb="FFA31515"/>
        <rFont val="Tahoma"/>
      </rPr>
      <t>"buildingName"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"นานา"</t>
    </r>
    <r>
      <rPr>
        <sz val="10"/>
        <color rgb="FF000000"/>
        <rFont val="Tahoma"/>
      </rPr>
      <t>,</t>
    </r>
  </si>
  <si>
    <t xml:space="preserve">    "HSI"</t>
  </si>
  <si>
    <r>
      <t xml:space="preserve">                    </t>
    </r>
    <r>
      <rPr>
        <sz val="10"/>
        <color rgb="FF0451A5"/>
        <rFont val="Tahoma"/>
      </rPr>
      <t>"Postpaid"</t>
    </r>
  </si>
  <si>
    <r>
      <t xml:space="preserve">    "</t>
    </r>
    <r>
      <rPr>
        <sz val="10"/>
        <color rgb="FFF92672"/>
        <rFont val="Tahoma"/>
      </rPr>
      <t>format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"S"</t>
    </r>
    <r>
      <rPr>
        <sz val="10"/>
        <color rgb="FF66D9EF"/>
        <rFont val="Tahoma"/>
      </rPr>
      <t>,</t>
    </r>
  </si>
  <si>
    <t xml:space="preserve">            "postalCode": "84290",</t>
  </si>
  <si>
    <t xml:space="preserve">    "buildingName": "Purple",</t>
  </si>
  <si>
    <t xml:space="preserve">  "productSpecCode": [</t>
  </si>
  <si>
    <t xml:space="preserve">          "Postpaid"</t>
  </si>
  <si>
    <t xml:space="preserve">    "isConsent": "N",</t>
  </si>
  <si>
    <r>
      <t xml:space="preserve">        </t>
    </r>
    <r>
      <rPr>
        <sz val="10"/>
        <color rgb="FFA31515"/>
        <rFont val="Tahoma"/>
      </rPr>
      <t>"installType"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</si>
  <si>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"orderType"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"NEW"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</si>
  <si>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"sub01@gmail.com"</t>
    </r>
    <r>
      <rPr>
        <sz val="10"/>
        <color rgb="FF66D9EF"/>
        <rFont val="Tahoma"/>
      </rPr>
      <t>,</t>
    </r>
  </si>
  <si>
    <t xml:space="preserve">            "latitude": "9.16368",</t>
  </si>
  <si>
    <t xml:space="preserve">    "installType": "O",</t>
  </si>
  <si>
    <t xml:space="preserve">    "isTmnConsent": "N",</t>
  </si>
  <si>
    <t xml:space="preserve">            "latitude": "9.164183",</t>
  </si>
  <si>
    <r>
      <t xml:space="preserve">        </t>
    </r>
    <r>
      <rPr>
        <sz val="10"/>
        <color rgb="FFA31515"/>
        <rFont val="Tahoma"/>
      </rPr>
      <t>"maxDownSpeed"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"2048"</t>
    </r>
    <r>
      <rPr>
        <sz val="10"/>
        <color rgb="FF000000"/>
        <rFont val="Tahoma"/>
      </rPr>
      <t>,</t>
    </r>
  </si>
  <si>
    <t xml:space="preserve">  "customerType" : [</t>
  </si>
  <si>
    <r>
      <t xml:space="preserve">                </t>
    </r>
    <r>
      <rPr>
        <sz val="10"/>
        <color rgb="FFA31515"/>
        <rFont val="Tahoma"/>
      </rPr>
      <t>"allowProduct"</t>
    </r>
    <r>
      <rPr>
        <sz val="10"/>
        <color rgb="FF000000"/>
        <rFont val="Tahoma"/>
      </rPr>
      <t>: [</t>
    </r>
  </si>
  <si>
    <r>
      <t xml:space="preserve">        </t>
    </r>
    <r>
      <rPr>
        <sz val="10"/>
        <color rgb="FFA31515"/>
        <rFont val="Tahoma"/>
      </rPr>
      <t>"contractEntry"</t>
    </r>
    <r>
      <rPr>
        <sz val="10"/>
        <color rgb="FF000000"/>
        <rFont val="Tahoma"/>
      </rPr>
      <t>: {</t>
    </r>
  </si>
  <si>
    <r>
      <t xml:space="preserve">    "</t>
    </r>
    <r>
      <rPr>
        <sz val="10"/>
        <color rgb="FFF92672"/>
        <rFont val="Tahoma"/>
      </rPr>
      <t>language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"EN"</t>
    </r>
    <r>
      <rPr>
        <sz val="10"/>
        <color rgb="FF66D9EF"/>
        <rFont val="Tahoma"/>
      </rPr>
      <t>,</t>
    </r>
  </si>
  <si>
    <t xml:space="preserve">            "houseNo": "7/14",</t>
  </si>
  <si>
    <t xml:space="preserve">    "maxDownSpeed": "2048",</t>
  </si>
  <si>
    <t xml:space="preserve">        "allowProduct": [</t>
  </si>
  <si>
    <t xml:space="preserve">    "tmnConsent": "N",</t>
  </si>
  <si>
    <t xml:space="preserve">            "houseNo": "6/2",</t>
  </si>
  <si>
    <r>
      <t xml:space="preserve">        </t>
    </r>
    <r>
      <rPr>
        <sz val="10"/>
        <color rgb="FFA31515"/>
        <rFont val="Tahoma"/>
      </rPr>
      <t>"maxUpSpeed"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"1024"</t>
    </r>
    <r>
      <rPr>
        <sz val="10"/>
        <color rgb="FF000000"/>
        <rFont val="Tahoma"/>
      </rPr>
      <t>,</t>
    </r>
  </si>
  <si>
    <r>
      <t xml:space="preserve">                    </t>
    </r>
    <r>
      <rPr>
        <sz val="10"/>
        <color rgb="FF0451A5"/>
        <rFont val="Tahoma"/>
      </rPr>
      <t>"FTTH"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</si>
  <si>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"ENTRY00004"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</si>
  <si>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"0985559999"</t>
    </r>
    <r>
      <rPr>
        <sz val="10"/>
        <color rgb="FF66D9EF"/>
        <rFont val="Tahoma"/>
      </rPr>
      <t>,</t>
    </r>
  </si>
  <si>
    <t xml:space="preserve">            "type": "Customer",</t>
  </si>
  <si>
    <t xml:space="preserve">    "maxUpSpeed": "1024",</t>
  </si>
  <si>
    <t xml:space="preserve">  "province": [</t>
  </si>
  <si>
    <t xml:space="preserve">          "FTTH"</t>
  </si>
  <si>
    <t xml:space="preserve">    "tmvConsent": "N",</t>
  </si>
  <si>
    <r>
      <t xml:space="preserve">        </t>
    </r>
    <r>
      <rPr>
        <sz val="10"/>
        <color rgb="FFA31515"/>
        <rFont val="Tahoma"/>
      </rPr>
      <t>"olt"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"SRT02001GO0"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</si>
  <si>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 - Entry fee contract 24 months"</t>
    </r>
  </si>
  <si>
    <r>
      <t xml:space="preserve">    "</t>
    </r>
    <r>
      <rPr>
        <sz val="10"/>
        <color rgb="FFF92672"/>
        <rFont val="Tahoma"/>
      </rPr>
      <t>paymentMethod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"cash"</t>
    </r>
  </si>
  <si>
    <t xml:space="preserve">            "moo": "7",</t>
  </si>
  <si>
    <t xml:space="preserve">    "olt": "SRT02001GO0",</t>
  </si>
  <si>
    <t xml:space="preserve">    "tolConsent": "N",</t>
  </si>
  <si>
    <t xml:space="preserve">            "subDistrict": "ท่าทองใหม่",</t>
  </si>
  <si>
    <r>
      <t xml:space="preserve">        </t>
    </r>
    <r>
      <rPr>
        <sz val="10"/>
        <color rgb="FFA31515"/>
        <rFont val="Tahoma"/>
      </rPr>
      <t>"spliterL1"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"SRT02X00005"</t>
    </r>
    <r>
      <rPr>
        <sz val="10"/>
        <color rgb="FF000000"/>
        <rFont val="Tahoma"/>
      </rPr>
      <t>,</t>
    </r>
  </si>
  <si>
    <t xml:space="preserve">  "addressId" : "87302306",</t>
  </si>
  <si>
    <r>
      <t xml:space="preserve">                </t>
    </r>
    <r>
      <rPr>
        <sz val="10"/>
        <color rgb="FFA31515"/>
        <rFont val="Tahoma"/>
      </rPr>
      <t>"mainOfferList"</t>
    </r>
    <r>
      <rPr>
        <sz val="10"/>
        <color rgb="FF000000"/>
        <rFont val="Tahoma"/>
      </rPr>
      <t>: [</t>
    </r>
  </si>
  <si>
    <t xml:space="preserve">    "spliterL1": "SRT02X00005",</t>
  </si>
  <si>
    <t xml:space="preserve">        "mainOfferList": [</t>
  </si>
  <si>
    <t xml:space="preserve">    "tvsConsent": "N"</t>
  </si>
  <si>
    <t xml:space="preserve">            "building": "Purple",</t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</si>
  <si>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"SRT02X00004"</t>
    </r>
    <r>
      <rPr>
        <sz val="10"/>
        <color rgb="FF000000"/>
        <rFont val="Tahoma"/>
      </rPr>
      <t>,</t>
    </r>
  </si>
  <si>
    <t xml:space="preserve">  "salesGroup" : [</t>
  </si>
  <si>
    <r>
      <t xml:space="preserve">        </t>
    </r>
    <r>
      <rPr>
        <sz val="10"/>
        <color rgb="FFA31515"/>
        <rFont val="Tahoma"/>
      </rPr>
      <t>"paymentType"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"Postpaid"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</si>
  <si>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address</t>
    </r>
    <r>
      <rPr>
        <sz val="10"/>
        <color rgb="FF66D9EF"/>
        <rFont val="Tahoma"/>
      </rPr>
      <t>": [</t>
    </r>
  </si>
  <si>
    <t xml:space="preserve">            "building": "นานา",</t>
  </si>
  <si>
    <t xml:space="preserve">    "spliterL2": "SRT02X00004",</t>
  </si>
  <si>
    <t xml:space="preserve">  "reqRouterForFLP": false,</t>
  </si>
  <si>
    <t xml:space="preserve">            "longitude": "99.39342699999999"</t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</si>
  <si>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"8"</t>
    </r>
    <r>
      <rPr>
        <sz val="10"/>
        <color rgb="FF000000"/>
        <rFont val="Tahoma"/>
      </rPr>
      <t>,</t>
    </r>
  </si>
  <si>
    <t xml:space="preserve">    "DL1"</t>
  </si>
  <si>
    <r>
      <t xml:space="preserve">                        </t>
    </r>
    <r>
      <rPr>
        <sz val="10"/>
        <color rgb="FFA31515"/>
        <rFont val="Tahoma"/>
      </rPr>
      <t>"section"</t>
    </r>
    <r>
      <rPr>
        <sz val="10"/>
        <color rgb="FF000000"/>
        <rFont val="Tahoma"/>
      </rPr>
      <t>: [</t>
    </r>
  </si>
  <si>
    <r>
      <t xml:space="preserve">        </t>
    </r>
    <r>
      <rPr>
        <sz val="10"/>
        <color rgb="FFA31515"/>
        <rFont val="Tahoma"/>
      </rPr>
      <t>"mainOffer"</t>
    </r>
    <r>
      <rPr>
        <sz val="10"/>
        <color rgb="FF000000"/>
        <rFont val="Tahoma"/>
      </rPr>
      <t>: {</t>
    </r>
  </si>
  <si>
    <t xml:space="preserve">            "longitude": "99.392698"</t>
  </si>
  <si>
    <t xml:space="preserve">    "portAvailable": "7",</t>
  </si>
  <si>
    <t xml:space="preserve">  "saleCode": [</t>
  </si>
  <si>
    <t xml:space="preserve">            "section": [</t>
  </si>
  <si>
    <t xml:space="preserve">  "contactInfo": {</t>
  </si>
  <si>
    <r>
      <t xml:space="preserve">        </t>
    </r>
    <r>
      <rPr>
        <sz val="10"/>
        <color rgb="FFA31515"/>
        <rFont val="Tahoma"/>
      </rPr>
      <t>"latitude"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"9.16368"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</si>
  <si>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0451A5"/>
        <rFont val="Tahoma"/>
      </rPr>
      <t>"highlight"</t>
    </r>
  </si>
  <si>
    <r>
      <t xml:space="preserve">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"599.0"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</si>
  <si>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>": [</t>
    </r>
  </si>
  <si>
    <t xml:space="preserve">    "latitude": "9.164183",</t>
  </si>
  <si>
    <t xml:space="preserve">              "highlight"</t>
  </si>
  <si>
    <t xml:space="preserve">    "contactTime": {</t>
  </si>
  <si>
    <t xml:space="preserve">        "individual": {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</si>
  <si>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"99.392698"</t>
    </r>
    <r>
      <rPr>
        <sz val="10"/>
        <color rgb="FF000000"/>
        <rFont val="Tahoma"/>
      </rPr>
      <t>,</t>
    </r>
  </si>
  <si>
    <t xml:space="preserve">  "reqRouterForFLP" : false,</t>
  </si>
  <si>
    <t>                        ],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</si>
  <si>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"FTA81-1000"</t>
    </r>
    <r>
      <rPr>
        <sz val="10"/>
        <color rgb="FF000000"/>
        <rFont val="Tahoma"/>
      </rPr>
      <t>,</t>
    </r>
  </si>
  <si>
    <r>
      <t xml:space="preserve">        </t>
    </r>
    <r>
      <rPr>
        <sz val="10"/>
        <color rgb="FFFD971F"/>
        <rFont val="Tahoma"/>
      </rPr>
      <t>"install"</t>
    </r>
  </si>
  <si>
    <t xml:space="preserve">    "longitude": "99.39342699999999",</t>
  </si>
  <si>
    <t xml:space="preserve">            ],</t>
  </si>
  <si>
    <t xml:space="preserve">      "from": "15:00",</t>
  </si>
  <si>
    <t xml:space="preserve">            "firstName": "Jespat",</t>
  </si>
  <si>
    <r>
      <t xml:space="preserve">        </t>
    </r>
    <r>
      <rPr>
        <sz val="10"/>
        <color rgb="FFA31515"/>
        <rFont val="Tahoma"/>
      </rPr>
      <t>"dpName"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</si>
  <si>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"saleCode" : [</t>
  </si>
  <si>
    <r>
      <t xml:space="preserve">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</si>
  <si>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Gigatex Fiber STL 1G\/500Mbps STL CT24"</t>
    </r>
    <r>
      <rPr>
        <sz val="10"/>
        <color rgb="FF000000"/>
        <rFont val="Tahoma"/>
      </rPr>
      <t>,</t>
    </r>
  </si>
  <si>
    <t xml:space="preserve">      ],</t>
  </si>
  <si>
    <t xml:space="preserve">            "firstName": "Jedpat",</t>
  </si>
  <si>
    <t xml:space="preserve">    "dpName": null,</t>
  </si>
  <si>
    <t xml:space="preserve">  "saleRole": [</t>
  </si>
  <si>
    <t xml:space="preserve">            "no": 1,</t>
  </si>
  <si>
    <t xml:space="preserve">      "to": "16:00"</t>
  </si>
  <si>
    <t xml:space="preserve">            "lastName": "Gongkasemsab",</t>
  </si>
  <si>
    <r>
      <t xml:space="preserve">        </t>
    </r>
    <r>
      <rPr>
        <sz val="10"/>
        <color rgb="FFA31515"/>
        <rFont val="Tahoma"/>
      </rPr>
      <t>"dpNumber"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</si>
  <si>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"FTA81-1000"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</si>
  <si>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</si>
  <si>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contactTitle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"T0037"</t>
    </r>
    <r>
      <rPr>
        <sz val="10"/>
        <color rgb="FF66D9EF"/>
        <rFont val="Tahoma"/>
      </rPr>
      <t>,</t>
    </r>
  </si>
  <si>
    <t xml:space="preserve">    "dpNumber": null,</t>
  </si>
  <si>
    <t xml:space="preserve">    "-"</t>
  </si>
  <si>
    <t xml:space="preserve">            "code": "FTA81-1000",</t>
  </si>
  <si>
    <t xml:space="preserve">            "emailAddress": "sub01@gmail.com",</t>
  </si>
  <si>
    <r>
      <t xml:space="preserve">        </t>
    </r>
    <r>
      <rPr>
        <sz val="10"/>
        <color rgb="FFA31515"/>
        <rFont val="Tahoma"/>
      </rPr>
      <t>"fiberNode"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</si>
  <si>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Gigatex Fiber STL 1G/500Mbps STL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</si>
  <si>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"MAIN"</t>
    </r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</si>
  <si>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"Jedpat"</t>
    </r>
    <r>
      <rPr>
        <sz val="10"/>
        <color rgb="FF66D9EF"/>
        <rFont val="Tahoma"/>
      </rPr>
      <t>,</t>
    </r>
  </si>
  <si>
    <t xml:space="preserve">    "fiberNode": null,</t>
  </si>
  <si>
    <t xml:space="preserve">            "name": "FTTH Gigatex Fiber STL 1G/500Mbps STL CT24",</t>
  </si>
  <si>
    <t xml:space="preserve">    "email": "50405974D3622926968064F5DBEAF2E6FB0ED00ED0EC961EE671114648877AE4",</t>
  </si>
  <si>
    <t xml:space="preserve">            "preferredLanguage": "EN",</t>
  </si>
  <si>
    <r>
      <t xml:space="preserve">        </t>
    </r>
    <r>
      <rPr>
        <sz val="10"/>
        <color rgb="FFA31515"/>
        <rFont val="Tahoma"/>
      </rPr>
      <t>"tapName"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</si>
  <si>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"saleRole" : [</t>
  </si>
  <si>
    <r>
      <t xml:space="preserve">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"007f541c-9cde-4f6f-9537-5ea1179a2dfe"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</si>
  <si>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"Gongkasemsab"</t>
    </r>
    <r>
      <rPr>
        <sz val="10"/>
        <color rgb="FF66D9EF"/>
        <rFont val="Tahoma"/>
      </rPr>
      <t>,</t>
    </r>
  </si>
  <si>
    <t xml:space="preserve">    "tapName": null,</t>
  </si>
  <si>
    <t xml:space="preserve">  "salesGroup": [</t>
  </si>
  <si>
    <t xml:space="preserve">            "id": "007f541c-9cde-4f6f-9537-5ea1179a2dfe",</t>
  </si>
  <si>
    <t xml:space="preserve">    "firstname": "50405974D3622926968064F5DBEAF2E6ADCF2E3F870E082C411E8EA0E9826B28",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</si>
  <si>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"Jespat"</t>
    </r>
    <r>
      <rPr>
        <sz val="10"/>
        <color rgb="FF66D9EF"/>
        <rFont val="Tahoma"/>
      </rPr>
      <t>,</t>
    </r>
  </si>
  <si>
    <t xml:space="preserve">            "gender": "",</t>
  </si>
  <si>
    <r>
      <t xml:space="preserve">        </t>
    </r>
    <r>
      <rPr>
        <sz val="10"/>
        <color rgb="FFA31515"/>
        <rFont val="Tahoma"/>
      </rPr>
      <t>"tapNo"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</si>
  <si>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</si>
  <si>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"routerCode"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"T626PRO_T626PROV2"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</si>
  <si>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"7/14"</t>
    </r>
    <r>
      <rPr>
        <sz val="10"/>
        <color rgb="FF66D9EF"/>
        <rFont val="Tahoma"/>
      </rPr>
      <t>,</t>
    </r>
  </si>
  <si>
    <t xml:space="preserve">    "tapNo": null,</t>
  </si>
  <si>
    <t xml:space="preserve">            "category": "FTTH STL JOIN US 400 CT24",</t>
  </si>
  <si>
    <t xml:space="preserve">    "lastname": "50405974D3622926968064F5DBEAF2E6D2F16CC0E7232D8691A4F720370210A7",</t>
  </si>
  <si>
    <t xml:space="preserve">            "homePhoneNo": "0985559999",</t>
  </si>
  <si>
    <r>
      <t xml:space="preserve">        </t>
    </r>
    <r>
      <rPr>
        <sz val="10"/>
        <color rgb="FFA31515"/>
        <rFont val="Tahoma"/>
      </rPr>
      <t>"dwReuse"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</si>
  <si>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"MAIN"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</si>
  <si>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"contactInstall"</t>
    </r>
    <r>
      <rPr>
        <sz val="10"/>
        <color rgb="FF000000"/>
        <rFont val="Tahoma"/>
      </rPr>
      <t>: {</t>
    </r>
  </si>
  <si>
    <r>
      <t xml:space="preserve">      "</t>
    </r>
    <r>
      <rPr>
        <sz val="10"/>
        <color rgb="FFF92672"/>
        <rFont val="Tahoma"/>
      </rPr>
      <t>building</t>
    </r>
    <r>
      <rPr>
        <sz val="10"/>
        <color rgb="FF66D9EF"/>
        <rFont val="Tahoma"/>
      </rPr>
      <t>": {</t>
    </r>
  </si>
  <si>
    <t xml:space="preserve">    "dwReuse": "N",</t>
  </si>
  <si>
    <t xml:space="preserve">            "type": "MAIN",</t>
  </si>
  <si>
    <t xml:space="preserve">    "phoneNumber1": "50405974D3622926968064F5DBEAF2E6A6479AAEAF308104BA8BA03ED10F789A",</t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</si>
  <si>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"6/2"</t>
    </r>
    <r>
      <rPr>
        <sz val="10"/>
        <color rgb="FF66D9EF"/>
        <rFont val="Tahoma"/>
      </rPr>
      <t>,</t>
    </r>
  </si>
  <si>
    <t xml:space="preserve">            "title": "คุณ",</t>
  </si>
  <si>
    <r>
      <t xml:space="preserve">        </t>
    </r>
    <r>
      <rPr>
        <sz val="10"/>
        <color rgb="FFA31515"/>
        <rFont val="Tahoma"/>
      </rPr>
      <t>"dwellingType"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</si>
  <si>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"companyCode" : [</t>
  </si>
  <si>
    <r>
      <t xml:space="preserve">                        </t>
    </r>
    <r>
      <rPr>
        <sz val="10"/>
        <color rgb="FFA31515"/>
        <rFont val="Tahoma"/>
      </rPr>
      <t>"paymentType"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"Postpaid"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</si>
  <si>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"INSTALL004"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</si>
  <si>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"นานา"</t>
    </r>
    <r>
      <rPr>
        <sz val="10"/>
        <color rgb="FF66D9EF"/>
        <rFont val="Tahoma"/>
      </rPr>
      <t>,</t>
    </r>
  </si>
  <si>
    <t xml:space="preserve">    "dwellingType": "",</t>
  </si>
  <si>
    <t xml:space="preserve">  "section": "highlight",</t>
  </si>
  <si>
    <t xml:space="preserve">            "paymentType": "Postpaid",</t>
  </si>
  <si>
    <t xml:space="preserve">    "phoneNumber2": "50405974D3622926968064F5DBEAF2E624564ED5A82D64099889FA9533234C1B",</t>
  </si>
  <si>
    <t xml:space="preserve">            "birthDate": "1992-06-11T00:00:00.000+0700",</t>
  </si>
  <si>
    <r>
      <t xml:space="preserve">        </t>
    </r>
    <r>
      <rPr>
        <sz val="10"/>
        <color rgb="FFA31515"/>
        <rFont val="Tahoma"/>
      </rPr>
      <t>"villageId"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"null"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</si>
  <si>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"upSpeedName"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 Gbps / 500 Mbps"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</si>
  <si>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 - Installation Fee 24 months"</t>
    </r>
  </si>
  <si>
    <r>
      <t xml:space="preserve">        "</t>
    </r>
    <r>
      <rPr>
        <sz val="10"/>
        <color rgb="FFF92672"/>
        <rFont val="Tahoma"/>
      </rPr>
      <t>room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</si>
  <si>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t xml:space="preserve">            "birthDate": "1992-06-09T00:00:00.000+0700",</t>
  </si>
  <si>
    <t xml:space="preserve">    "villageId": "null",</t>
  </si>
  <si>
    <t xml:space="preserve">  "shopCode": [</t>
  </si>
  <si>
    <t xml:space="preserve">            "upSpeedName": "2 Gbps / 500 Mbps",</t>
  </si>
  <si>
    <t xml:space="preserve">    "phoneNumber3": "50405974D3622926968064F5DBEAF2E624564ED5A82D64099889FA9533234C1B",</t>
  </si>
  <si>
    <r>
      <t xml:space="preserve">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"Purple"</t>
    </r>
    <r>
      <rPr>
        <sz val="10"/>
        <color rgb="FF66D9EF"/>
        <rFont val="Tahoma"/>
      </rPr>
      <t>,</t>
    </r>
  </si>
  <si>
    <t xml:space="preserve">            "maritalStatus": "N"</t>
  </si>
  <si>
    <r>
      <t xml:space="preserve">        </t>
    </r>
    <r>
      <rPr>
        <sz val="10"/>
        <color rgb="FFA31515"/>
        <rFont val="Tahoma"/>
      </rPr>
      <t>"dwForceFlag"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</si>
  <si>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"upSpeedDownload"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2048</t>
    </r>
    <r>
      <rPr>
        <sz val="10"/>
        <color rgb="FF000000"/>
        <rFont val="Tahoma"/>
      </rPr>
      <t>,</t>
    </r>
  </si>
  <si>
    <t>        }</t>
  </si>
  <si>
    <r>
      <t xml:space="preserve">        "</t>
    </r>
    <r>
      <rPr>
        <sz val="10"/>
        <color rgb="FFF92672"/>
        <rFont val="Tahoma"/>
      </rPr>
      <t>floor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</si>
  <si>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t xml:space="preserve">    "dwForceFlag": "N",</t>
  </si>
  <si>
    <t xml:space="preserve">            "upSpeedDownload": 2048,</t>
  </si>
  <si>
    <t xml:space="preserve">    "remark": "",</t>
  </si>
  <si>
    <r>
      <t xml:space="preserve">        </t>
    </r>
    <r>
      <rPr>
        <sz val="10"/>
        <color rgb="FFA31515"/>
        <rFont val="Tahoma"/>
      </rPr>
      <t>"dwType"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3</t>
    </r>
    <r>
      <rPr>
        <sz val="10"/>
        <color rgb="FF000000"/>
        <rFont val="Tahoma"/>
      </rPr>
      <t>,</t>
    </r>
  </si>
  <si>
    <t xml:space="preserve">  "section" : "highlight"</t>
  </si>
  <si>
    <r>
      <t xml:space="preserve">                        </t>
    </r>
    <r>
      <rPr>
        <sz val="10"/>
        <color rgb="FFA31515"/>
        <rFont val="Tahoma"/>
      </rPr>
      <t>"upSpeedDownloadName"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 Gbps"</t>
    </r>
    <r>
      <rPr>
        <sz val="10"/>
        <color rgb="FF000000"/>
        <rFont val="Tahoma"/>
      </rPr>
      <t>,</t>
    </r>
  </si>
  <si>
    <t>    },</t>
  </si>
  <si>
    <t xml:space="preserve">    "dwType": 4,</t>
  </si>
  <si>
    <t xml:space="preserve">            "upSpeedDownloadName": "2 Gbps",</t>
  </si>
  <si>
    <t xml:space="preserve">    "title": ""</t>
  </si>
  <si>
    <t xml:space="preserve">        "transID": "8992dd42-25b4-413b-98d3-56b59a83550d",</t>
  </si>
  <si>
    <r>
      <t xml:space="preserve">        </t>
    </r>
    <r>
      <rPr>
        <sz val="10"/>
        <color rgb="FFA31515"/>
        <rFont val="Tahoma"/>
      </rPr>
      <t>"dwNeighborAddressId"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</si>
  <si>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"upSpeedUpload"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500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</si>
  <si>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"dtrCode"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"10014550"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</si>
  <si>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moo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"7"</t>
    </r>
    <r>
      <rPr>
        <sz val="10"/>
        <color rgb="FF66D9EF"/>
        <rFont val="Tahoma"/>
      </rPr>
      <t>,</t>
    </r>
  </si>
  <si>
    <t xml:space="preserve">        "transID": "3731cf3d-d8ce-42ad-bb91-64458ab3a908",</t>
  </si>
  <si>
    <t xml:space="preserve">    "dwNeighborAddressId": "65461426",</t>
  </si>
  <si>
    <t xml:space="preserve">            "upSpeedUpload": 500,</t>
  </si>
  <si>
    <t xml:space="preserve">        "accountType": "Individual"</t>
  </si>
  <si>
    <r>
      <t xml:space="preserve">        </t>
    </r>
    <r>
      <rPr>
        <sz val="10"/>
        <color rgb="FFA31515"/>
        <rFont val="Tahoma"/>
      </rPr>
      <t>"dwNeighborCircuitId"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</si>
  <si>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"speedName"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"ความเร็วเดิม 1 Gbps / 500 Mbps"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</si>
  <si>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"flpInfoList"</t>
    </r>
    <r>
      <rPr>
        <sz val="10"/>
        <color rgb="FF000000"/>
        <rFont val="Tahoma"/>
      </rPr>
      <t>: [],</t>
    </r>
  </si>
  <si>
    <r>
      <t xml:space="preserve">      "</t>
    </r>
    <r>
      <rPr>
        <sz val="10"/>
        <color rgb="FFF92672"/>
        <rFont val="Tahoma"/>
      </rPr>
      <t>village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</si>
  <si>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t xml:space="preserve">    "dwNeighborCircuitId": "9608913747",</t>
  </si>
  <si>
    <t xml:space="preserve">            "speedName": "ความเร็วเดิม 1 Gbps / 500 Mbps",</t>
  </si>
  <si>
    <t xml:space="preserve">  "convergenceCode": "STD",</t>
  </si>
  <si>
    <r>
      <t xml:space="preserve">      "</t>
    </r>
    <r>
      <rPr>
        <sz val="10"/>
        <color rgb="FFF92672"/>
        <rFont val="Tahoma"/>
      </rPr>
      <t>moo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</si>
  <si>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"lowTierL2"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</si>
  <si>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"speedDownload"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1024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</si>
  <si>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"customerInfo"</t>
    </r>
    <r>
      <rPr>
        <sz val="10"/>
        <color rgb="FF000000"/>
        <rFont val="Tahoma"/>
      </rPr>
      <t>: {</t>
    </r>
  </si>
  <si>
    <r>
      <t xml:space="preserve">      "</t>
    </r>
    <r>
      <rPr>
        <sz val="10"/>
        <color rgb="FFF92672"/>
        <rFont val="Tahoma"/>
      </rPr>
      <t>street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"-"</t>
    </r>
    <r>
      <rPr>
        <sz val="10"/>
        <color rgb="FF66D9EF"/>
        <rFont val="Tahoma"/>
      </rPr>
      <t>,</t>
    </r>
  </si>
  <si>
    <t xml:space="preserve">    "lowTierL2": "N",</t>
  </si>
  <si>
    <t xml:space="preserve">            "speedDownload": 1024,</t>
  </si>
  <si>
    <t xml:space="preserve">  "cpEmpFF": {</t>
  </si>
  <si>
    <r>
      <rPr>
        <sz val="10"/>
        <color rgb="FF000000"/>
        <rFont val="Tahoma"/>
      </rPr>
      <t xml:space="preserve">        </t>
    </r>
    <r>
      <rPr>
        <sz val="10"/>
        <color rgb="FFA31515"/>
        <rFont val="Tahoma"/>
      </rPr>
      <t>"tcApprove"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</si>
  <si>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"speedDownloadName"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 Gbps"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</si>
  <si>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"50405974d3622926968064f5dbeaf2e605cdc288f71bd0fb6b36de127d6c3148"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</si>
  <si>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soi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</si>
  <si>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t xml:space="preserve">    "tcApprove": "N",</t>
  </si>
  <si>
    <t xml:space="preserve">            "speedDownloadName": "1 Gbps",</t>
  </si>
  <si>
    <t xml:space="preserve">    "code": "CPEMP",</t>
  </si>
  <si>
    <r>
      <t xml:space="preserve">        </t>
    </r>
    <r>
      <rPr>
        <sz val="10"/>
        <color rgb="FFA31515"/>
        <rFont val="Tahoma"/>
      </rPr>
      <t>"overDwFlag"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</si>
  <si>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"speedUpload"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500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</si>
  <si>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"language"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"EN"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</si>
  <si>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"ท่าทองใหม่"</t>
    </r>
    <r>
      <rPr>
        <sz val="10"/>
        <color rgb="FF66D9EF"/>
        <rFont val="Tahoma"/>
      </rPr>
      <t>,</t>
    </r>
  </si>
  <si>
    <t xml:space="preserve">    "overDwFlag": null,</t>
  </si>
  <si>
    <t xml:space="preserve">            "speedUpload": 500,</t>
  </si>
  <si>
    <t xml:space="preserve">    "companyGroup": "Ascend",</t>
  </si>
  <si>
    <r>
      <t xml:space="preserve">        </t>
    </r>
    <r>
      <rPr>
        <sz val="10"/>
        <color rgb="FFA31515"/>
        <rFont val="Tahoma"/>
      </rPr>
      <t>"resubFlag"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</si>
  <si>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599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</si>
  <si>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"50405974d3622926968064f5dbeaf2e6d2f16cc0e7232d8691a4f720370210a7"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</si>
  <si>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"กาญจนดิษฐ์"</t>
    </r>
    <r>
      <rPr>
        <sz val="10"/>
        <color rgb="FF66D9EF"/>
        <rFont val="Tahoma"/>
      </rPr>
      <t>,</t>
    </r>
  </si>
  <si>
    <t xml:space="preserve">    "resubFlag": "N",</t>
  </si>
  <si>
    <t xml:space="preserve">            "price": 599,</t>
  </si>
  <si>
    <t xml:space="preserve">    "empId": "01030579"</t>
  </si>
  <si>
    <r>
      <t xml:space="preserve">        </t>
    </r>
    <r>
      <rPr>
        <sz val="10"/>
        <color rgb="FFA31515"/>
        <rFont val="Tahoma"/>
      </rPr>
      <t>"misMatchDopa"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</si>
  <si>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599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</si>
  <si>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</si>
  <si>
    <r>
      <t xml:space="preserve">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"สุราษฎร์ธานี"</t>
    </r>
    <r>
      <rPr>
        <sz val="10"/>
        <color rgb="FF66D9EF"/>
        <rFont val="Tahoma"/>
      </rPr>
      <t>,</t>
    </r>
  </si>
  <si>
    <t xml:space="preserve">    "misMatchDopa": "N",</t>
  </si>
  <si>
    <t xml:space="preserve">            "priceNet": 599,</t>
  </si>
  <si>
    <t xml:space="preserve">    "operation_name": "",</t>
  </si>
  <si>
    <r>
      <t xml:space="preserve">        </t>
    </r>
    <r>
      <rPr>
        <sz val="10"/>
        <color rgb="FFA31515"/>
        <rFont val="Tahoma"/>
      </rPr>
      <t>"isBuilding"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</si>
  <si>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"contactPeriod"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24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</si>
  <si>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zip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"84290"</t>
    </r>
  </si>
  <si>
    <t xml:space="preserve">    "isBuilding": "N",</t>
  </si>
  <si>
    <t xml:space="preserve">            "contactPeriod": 24,</t>
  </si>
  <si>
    <t xml:space="preserve">  "cpEmpFfPrivilegeDesc": "สิทธิพิเศษพนักงาน CP / เพิ่มความเร็วอินเทอร์เน็ต",</t>
  </si>
  <si>
    <t xml:space="preserve">    "backend_service": "http://crmapigw-uat5.true.th/CRMIAccount/upsertCustomerAccount : upsertCustomerResponse",</t>
  </si>
  <si>
    <r>
      <t xml:space="preserve">        </t>
    </r>
    <r>
      <rPr>
        <sz val="10"/>
        <color rgb="FFA31515"/>
        <rFont val="Tahoma"/>
      </rPr>
      <t>"houseType"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</si>
  <si>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"privilegeBenefitList"</t>
    </r>
    <r>
      <rPr>
        <sz val="10"/>
        <color rgb="FF000000"/>
        <rFont val="Tahoma"/>
      </rPr>
      <t>: {</t>
    </r>
  </si>
  <si>
    <r>
      <t xml:space="preserve">    </t>
    </r>
    <r>
      <rPr>
        <sz val="10"/>
        <color rgb="FFA31515"/>
        <rFont val="Tahoma"/>
      </rPr>
      <t>"billing"</t>
    </r>
    <r>
      <rPr>
        <sz val="10"/>
        <color rgb="FF000000"/>
        <rFont val="Tahoma"/>
      </rPr>
      <t>: {</t>
    </r>
  </si>
  <si>
    <t xml:space="preserve">    "houseType": "บ้าน",</t>
  </si>
  <si>
    <t xml:space="preserve">            "privilegeBenefitList": {</t>
  </si>
  <si>
    <t xml:space="preserve">  "customerInfo": {</t>
  </si>
  <si>
    <t xml:space="preserve">    "result_timestamp": "2026-06-11T10:56:58.810833005Z",</t>
  </si>
  <si>
    <r>
      <t xml:space="preserve">        </t>
    </r>
    <r>
      <rPr>
        <sz val="10"/>
        <color rgb="FFA31515"/>
        <rFont val="Tahoma"/>
      </rPr>
      <t>"houseTypeRoom"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</si>
  <si>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A31515"/>
        <rFont val="Tahoma"/>
      </rPr>
      <t>"privilegeGroupType"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"CPemp"</t>
    </r>
    <r>
      <rPr>
        <sz val="10"/>
        <color rgb="FF000000"/>
        <rFont val="Tahoma"/>
      </rPr>
      <t>,</t>
    </r>
  </si>
  <si>
    <t xml:space="preserve">    "result_timestamp": "2026-06-11T10:53:51.012641039Z",</t>
  </si>
  <si>
    <t xml:space="preserve">    "houseTypeRoom": null,</t>
  </si>
  <si>
    <t xml:space="preserve">              "privilegeGroupType": "CPemp",</t>
  </si>
  <si>
    <t xml:space="preserve">    "backend_code": "CIBACS4000005",</t>
  </si>
  <si>
    <r>
      <t xml:space="preserve">        </t>
    </r>
    <r>
      <rPr>
        <sz val="10"/>
        <color rgb="FFA31515"/>
        <rFont val="Tahoma"/>
      </rPr>
      <t>"houseTypeFloor"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"1S-1 ชั้น ขนาดเล็ก"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</si>
  <si>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A31515"/>
        <rFont val="Tahoma"/>
      </rPr>
      <t>"mainBenefit"</t>
    </r>
    <r>
      <rPr>
        <sz val="10"/>
        <color rgb="FF000000"/>
        <rFont val="Tahoma"/>
      </rPr>
      <t>: [</t>
    </r>
  </si>
  <si>
    <r>
      <t xml:space="preserve">        </t>
    </r>
    <r>
      <rPr>
        <sz val="10"/>
        <color rgb="FFA31515"/>
        <rFont val="Tahoma"/>
      </rPr>
      <t>"format"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"S"</t>
    </r>
    <r>
      <rPr>
        <sz val="10"/>
        <color rgb="FF000000"/>
        <rFont val="Tahoma"/>
      </rPr>
      <t>,</t>
    </r>
  </si>
  <si>
    <t xml:space="preserve">    "houseTypeFloor": "1S-1 ชั้น ขนาดเล็ก",</t>
  </si>
  <si>
    <t xml:space="preserve">              "mainBenefit": [</t>
  </si>
  <si>
    <t xml:space="preserve">    "gender": "",</t>
  </si>
  <si>
    <t xml:space="preserve">    "result_status": "FAILED",</t>
  </si>
  <si>
    <r>
      <t xml:space="preserve">        </t>
    </r>
    <r>
      <rPr>
        <sz val="10"/>
        <color rgb="FFA31515"/>
        <rFont val="Tahoma"/>
      </rPr>
      <t>"houseNo00Flag"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</si>
  <si>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>                                {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</si>
  <si>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"sub01@gmail.com"</t>
    </r>
    <r>
      <rPr>
        <sz val="10"/>
        <color rgb="FF000000"/>
        <rFont val="Tahoma"/>
      </rPr>
      <t>,</t>
    </r>
  </si>
  <si>
    <r>
      <t xml:space="preserve">        </t>
    </r>
    <r>
      <rPr>
        <sz val="10"/>
        <color rgb="FFFD971F"/>
        <rFont val="Tahoma"/>
      </rPr>
      <t>"billing"</t>
    </r>
  </si>
  <si>
    <t xml:space="preserve">    "houseNo00Flag": "N",</t>
  </si>
  <si>
    <t xml:space="preserve">                {</t>
  </si>
  <si>
    <t xml:space="preserve">    "system_name": "",</t>
  </si>
  <si>
    <r>
      <t xml:space="preserve">        </t>
    </r>
    <r>
      <rPr>
        <sz val="10"/>
        <color rgb="FFA31515"/>
        <rFont val="Tahoma"/>
      </rPr>
      <t>"products"</t>
    </r>
    <r>
      <rPr>
        <sz val="10"/>
        <color rgb="FF000000"/>
        <rFont val="Tahoma"/>
      </rPr>
      <t>: [</t>
    </r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</si>
  <si>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"M5904"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</si>
  <si>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"50405974d3622926968064f5dbeaf2e6a6479aaeaf308104ba8ba03ed10f789a"</t>
    </r>
  </si>
  <si>
    <t xml:space="preserve">    "products": [</t>
  </si>
  <si>
    <t xml:space="preserve">                  "id": "M5904",</t>
  </si>
  <si>
    <t xml:space="preserve">    "result_code": "400",</t>
  </si>
  <si>
    <r>
      <t xml:space="preserve">                                    </t>
    </r>
    <r>
      <rPr>
        <sz val="10"/>
        <color rgb="FFA31515"/>
        <rFont val="Tahoma"/>
      </rPr>
      <t>"company"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"CP"</t>
    </r>
    <r>
      <rPr>
        <sz val="10"/>
        <color rgb="FF000000"/>
        <rFont val="Tahoma"/>
      </rPr>
      <t>,</t>
    </r>
  </si>
  <si>
    <t xml:space="preserve">                  "company": "CP",</t>
  </si>
  <si>
    <t xml:space="preserve">    "operation_id": "72567246-da5e-400c-ab8d-178146692b7f",</t>
  </si>
  <si>
    <r>
      <t xml:space="preserve">                </t>
    </r>
    <r>
      <rPr>
        <sz val="10"/>
        <color rgb="FFA31515"/>
        <rFont val="Tahoma"/>
      </rPr>
      <t>"dlBwRemaining"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"2048"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</si>
  <si>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"privilegeGroupType"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"CPemp"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</si>
  <si>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"gisOrder"</t>
    </r>
    <r>
      <rPr>
        <sz val="10"/>
        <color rgb="FF000000"/>
        <rFont val="Tahoma"/>
      </rPr>
      <t>: {</t>
    </r>
  </si>
  <si>
    <t xml:space="preserve">    "operation_id": "496203da-4f7d-40b7-a98e-1a634fa96247",</t>
  </si>
  <si>
    <t xml:space="preserve">        "dlBwRemaining": "2048",</t>
  </si>
  <si>
    <t xml:space="preserve">                  "privilegeGroupType": "CPemp",</t>
  </si>
  <si>
    <t xml:space="preserve">    "extId": "3136ee9e-1bce-4c69-a536-bd4992cca052",</t>
  </si>
  <si>
    <r>
      <t xml:space="preserve">                </t>
    </r>
    <r>
      <rPr>
        <sz val="10"/>
        <color rgb="FFA31515"/>
        <rFont val="Tahoma"/>
      </rPr>
      <t>"service"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"FIBERTV"</t>
    </r>
  </si>
  <si>
    <r>
      <t xml:space="preserve">                                    </t>
    </r>
    <r>
      <rPr>
        <sz val="10"/>
        <color rgb="FFA31515"/>
        <rFont val="Tahoma"/>
      </rPr>
      <t>"hasAdditional"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false</t>
    </r>
    <r>
      <rPr>
        <sz val="10"/>
        <color rgb="FF000000"/>
        <rFont val="Tahoma"/>
      </rPr>
      <t>,</t>
    </r>
  </si>
  <si>
    <t xml:space="preserve">    "extId": "9735896d-fed3-4b9a-8e69-3f9307a4c042",</t>
  </si>
  <si>
    <t xml:space="preserve">        "service": "FIBERTV"</t>
  </si>
  <si>
    <t xml:space="preserve">                  "hasAdditional": false,</t>
  </si>
  <si>
    <t xml:space="preserve">  "dealerLevel": "outlet",</t>
  </si>
  <si>
    <t xml:space="preserve">    "backend_detail": "[CIBACS4000005] [APPLICATION_CODE] [Applica io   ame: CRMIAccou   occu  e  o  because Key may  o  be emp y.]"</t>
  </si>
  <si>
    <t>            },</t>
  </si>
  <si>
    <r>
      <t xml:space="preserve">                                    </t>
    </r>
    <r>
      <rPr>
        <sz val="10"/>
        <color rgb="FFA31515"/>
        <rFont val="Tahoma"/>
      </rPr>
      <t>"product"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</si>
  <si>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"dwFeeCollection"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</si>
  <si>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 xml:space="preserve">                  "product": "tol",</t>
  </si>
  <si>
    <t xml:space="preserve">  "dtrCode": "10014550",</t>
  </si>
  <si>
    <r>
      <t xml:space="preserve">                                    </t>
    </r>
    <r>
      <rPr>
        <sz val="10"/>
        <color rgb="FFA31515"/>
        <rFont val="Tahoma"/>
      </rPr>
      <t>"group"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"UPSPEED"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</si>
  <si>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 1 ชั้น ขนาดเล็ก"</t>
    </r>
    <r>
      <rPr>
        <sz val="10"/>
        <color rgb="FF000000"/>
        <rFont val="Tahoma"/>
      </rPr>
      <t>,</t>
    </r>
  </si>
  <si>
    <t xml:space="preserve">                  "group": "UPSPEED",</t>
  </si>
  <si>
    <t xml:space="preserve">  "flpInfoList": [],</t>
  </si>
  <si>
    <r>
      <t xml:space="preserve">                        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</si>
  <si>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"media"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"FTTH"</t>
    </r>
    <r>
      <rPr>
        <sz val="10"/>
        <color rgb="FF000000"/>
        <rFont val="Tahoma"/>
      </rPr>
      <t>,</t>
    </r>
  </si>
  <si>
    <t xml:space="preserve">                  "subtype": "",</t>
  </si>
  <si>
    <t xml:space="preserve">  "gisOrder": {</t>
  </si>
  <si>
    <r>
      <t xml:space="preserve">                </t>
    </r>
    <r>
      <rPr>
        <sz val="10"/>
        <color rgb="FFA31515"/>
        <rFont val="Tahoma"/>
      </rPr>
      <t>"service"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"FLP"</t>
    </r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</si>
  <si>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"VASUP032YOCJA01"</t>
    </r>
    <r>
      <rPr>
        <sz val="10"/>
        <color rgb="FF000000"/>
        <rFont val="Tahoma"/>
      </rPr>
      <t>,</t>
    </r>
  </si>
  <si>
    <t xml:space="preserve">        "service": "FLP"</t>
  </si>
  <si>
    <t xml:space="preserve">                  "name": "VASUP032YOCJA01",</t>
  </si>
  <si>
    <r>
      <t xml:space="preserve">                        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"VAS UPSPEED 2Gbps/500M OC 0 Baht 2Year (Emp.)"</t>
    </r>
    <r>
      <rPr>
        <sz val="10"/>
        <color rgb="FF000000"/>
        <rFont val="Tahoma"/>
      </rPr>
      <t>,</t>
    </r>
  </si>
  <si>
    <t xml:space="preserve">                  "description": "VAS UPSPEED 2Gbps/500M OC 0 Baht 2Year (Emp.)",</t>
  </si>
  <si>
    <t xml:space="preserve">    "addressNotMatch": "N",</t>
  </si>
  <si>
    <r>
      <t xml:space="preserve">                                    </t>
    </r>
    <r>
      <rPr>
        <sz val="10"/>
        <color rgb="FFA31515"/>
        <rFont val="Tahoma"/>
      </rPr>
      <t>"speedInfo"</t>
    </r>
    <r>
      <rPr>
        <sz val="10"/>
        <color rgb="FF000000"/>
        <rFont val="Tahoma"/>
      </rPr>
      <t>: {</t>
    </r>
  </si>
  <si>
    <t xml:space="preserve">                  "speedInfo": {</t>
  </si>
  <si>
    <t xml:space="preserve">    "customerType": "I",</t>
  </si>
  <si>
    <r>
      <t xml:space="preserve">                                        </t>
    </r>
    <r>
      <rPr>
        <sz val="10"/>
        <color rgb="FFA31515"/>
        <rFont val="Tahoma"/>
      </rPr>
      <t>"dlSpeedRate"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</si>
  <si>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"87302306"</t>
    </r>
    <r>
      <rPr>
        <sz val="10"/>
        <color rgb="FF000000"/>
        <rFont val="Tahoma"/>
      </rPr>
      <t>,</t>
    </r>
  </si>
  <si>
    <t xml:space="preserve">                    "dlSpeedRate": 2,</t>
  </si>
  <si>
    <t xml:space="preserve">    "dwFeeCollection": "N",</t>
  </si>
  <si>
    <r>
      <t xml:space="preserve">                </t>
    </r>
    <r>
      <rPr>
        <sz val="10"/>
        <color rgb="FFA31515"/>
        <rFont val="Tahoma"/>
      </rPr>
      <t>"service"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"HSI"</t>
    </r>
  </si>
  <si>
    <r>
      <t xml:space="preserve">                                        </t>
    </r>
    <r>
      <rPr>
        <sz val="10"/>
        <color rgb="FFA31515"/>
        <rFont val="Tahoma"/>
      </rPr>
      <t>"dlSpeedUOM"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"Gbps"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</si>
  <si>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"noHouseNumber"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</si>
  <si>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 xml:space="preserve">        "service": "HSI"</t>
  </si>
  <si>
    <t xml:space="preserve">                    "dlSpeedUOM": "Gbps",</t>
  </si>
  <si>
    <t>            }</t>
  </si>
  <si>
    <r>
      <t xml:space="preserve">                                        </t>
    </r>
    <r>
      <rPr>
        <sz val="10"/>
        <color rgb="FFA31515"/>
        <rFont val="Tahoma"/>
      </rPr>
      <t>"ulSpeedRate"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500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</si>
  <si>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"dwType"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"3"</t>
    </r>
    <r>
      <rPr>
        <sz val="10"/>
        <color rgb="FF000000"/>
        <rFont val="Tahoma"/>
      </rPr>
      <t>,</t>
    </r>
  </si>
  <si>
    <t xml:space="preserve">      }</t>
  </si>
  <si>
    <t xml:space="preserve">                    "ulSpeedRate": 500,</t>
  </si>
  <si>
    <t>        ],</t>
  </si>
  <si>
    <r>
      <t xml:space="preserve">                                        </t>
    </r>
    <r>
      <rPr>
        <sz val="10"/>
        <color rgb="FFA31515"/>
        <rFont val="Tahoma"/>
      </rPr>
      <t>"ulSpeedUOM"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"Mbps"</t>
    </r>
  </si>
  <si>
    <r>
      <t xml:space="preserve">        </t>
    </r>
    <r>
      <rPr>
        <sz val="10"/>
        <color rgb="FFA31515"/>
        <rFont val="Tahoma"/>
      </rPr>
      <t>"addressNotMatch"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</si>
  <si>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 xml:space="preserve">                    "ulSpeedUOM": "Mbps"</t>
  </si>
  <si>
    <t>                                    },</t>
  </si>
  <si>
    <t xml:space="preserve">    "livingType": "บ้าน 1 ชั้น ขนาดเล็ก",</t>
  </si>
  <si>
    <t xml:space="preserve">                  },</t>
  </si>
  <si>
    <t xml:space="preserve">    "dwType": "4",</t>
  </si>
  <si>
    <r>
      <t xml:space="preserve">        </t>
    </r>
    <r>
      <rPr>
        <sz val="10"/>
        <color rgb="FFA31515"/>
        <rFont val="Tahoma"/>
      </rPr>
      <t>"recommendMesh"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</si>
  <si>
    <r>
      <t xml:space="preserve">                                    </t>
    </r>
    <r>
      <rPr>
        <sz val="10"/>
        <color rgb="FFA31515"/>
        <rFont val="Tahoma"/>
      </rPr>
      <t>"addition"</t>
    </r>
    <r>
      <rPr>
        <sz val="10"/>
        <color rgb="FF000000"/>
        <rFont val="Tahoma"/>
      </rPr>
      <t>: [],</t>
    </r>
  </si>
  <si>
    <t xml:space="preserve">    "recommendMesh": 0</t>
  </si>
  <si>
    <t xml:space="preserve">                  "addition": [],</t>
  </si>
  <si>
    <t>    }</t>
  </si>
  <si>
    <r>
      <t xml:space="preserve">                                    </t>
    </r>
    <r>
      <rPr>
        <sz val="10"/>
        <color rgb="FFA31515"/>
        <rFont val="Tahoma"/>
      </rPr>
      <t>"discount"</t>
    </r>
    <r>
      <rPr>
        <sz val="10"/>
        <color rgb="FF000000"/>
        <rFont val="Tahoma"/>
      </rPr>
      <t>: {}</t>
    </r>
  </si>
  <si>
    <r>
      <t xml:space="preserve">        </t>
    </r>
    <r>
      <rPr>
        <sz val="10"/>
        <color rgb="FFA31515"/>
        <rFont val="Tahoma"/>
      </rPr>
      <t>"customerType"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"I"</t>
    </r>
    <r>
      <rPr>
        <sz val="10"/>
        <color rgb="FF000000"/>
        <rFont val="Tahoma"/>
      </rPr>
      <t>,</t>
    </r>
  </si>
  <si>
    <t xml:space="preserve">                  "discount": {}</t>
  </si>
  <si>
    <t>                                }</t>
  </si>
  <si>
    <t xml:space="preserve">                }</t>
  </si>
  <si>
    <t>                            ]</t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</si>
  <si>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"SRT02X00004"</t>
    </r>
  </si>
  <si>
    <t xml:space="preserve">              ]</t>
  </si>
  <si>
    <t>                        },</t>
  </si>
  <si>
    <t xml:space="preserve">            },</t>
  </si>
  <si>
    <r>
      <t xml:space="preserve">                        </t>
    </r>
    <r>
      <rPr>
        <sz val="10"/>
        <color rgb="FFA31515"/>
        <rFont val="Tahoma"/>
      </rPr>
      <t>"additional"</t>
    </r>
    <r>
      <rPr>
        <sz val="10"/>
        <color rgb="FF000000"/>
        <rFont val="Tahoma"/>
      </rPr>
      <t>: {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</si>
  <si>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"cpEmpFF"</t>
    </r>
    <r>
      <rPr>
        <sz val="10"/>
        <color rgb="FF000000"/>
        <rFont val="Tahoma"/>
      </rPr>
      <t>: {</t>
    </r>
  </si>
  <si>
    <t xml:space="preserve">            "additional": {</t>
  </si>
  <si>
    <t xml:space="preserve">    "media": "FTTH",</t>
  </si>
  <si>
    <r>
      <t xml:space="preserve">                            </t>
    </r>
    <r>
      <rPr>
        <sz val="10"/>
        <color rgb="FFA31515"/>
        <rFont val="Tahoma"/>
      </rPr>
      <t>"groupTypeList"</t>
    </r>
    <r>
      <rPr>
        <sz val="10"/>
        <color rgb="FF000000"/>
        <rFont val="Tahoma"/>
      </rPr>
      <t>: [</t>
    </r>
  </si>
  <si>
    <r>
      <t xml:space="preserve">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"CPEMP"</t>
    </r>
    <r>
      <rPr>
        <sz val="10"/>
        <color rgb="FF000000"/>
        <rFont val="Tahoma"/>
      </rPr>
      <t>,</t>
    </r>
  </si>
  <si>
    <r>
      <t xml:space="preserve">        </t>
    </r>
    <r>
      <rPr>
        <sz val="10"/>
        <color rgb="FFFD971F"/>
        <rFont val="Tahoma"/>
      </rPr>
      <t>"tax"</t>
    </r>
  </si>
  <si>
    <t xml:space="preserve">              "groupTypeList": [</t>
  </si>
  <si>
    <t xml:space="preserve">    "noHouseNumber": "N",</t>
  </si>
  <si>
    <r>
      <t xml:space="preserve">        </t>
    </r>
    <r>
      <rPr>
        <sz val="10"/>
        <color rgb="FFA31515"/>
        <rFont val="Tahoma"/>
      </rPr>
      <t>"empId"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"01030579"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</si>
  <si>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"groupType"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"DEVICE"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</si>
  <si>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"companyGroup"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"Ascend"</t>
    </r>
  </si>
  <si>
    <t xml:space="preserve">                  "groupType": "DEVICE",</t>
  </si>
  <si>
    <r>
      <t xml:space="preserve">                                    </t>
    </r>
    <r>
      <rPr>
        <sz val="10"/>
        <color rgb="FFA31515"/>
        <rFont val="Tahoma"/>
      </rPr>
      <t>"groupName"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"อุปกรณ์"</t>
    </r>
    <r>
      <rPr>
        <sz val="10"/>
        <color rgb="FF000000"/>
        <rFont val="Tahoma"/>
      </rPr>
      <t>,</t>
    </r>
  </si>
  <si>
    <t xml:space="preserve">                  "groupName": "อุปกรณ์",</t>
  </si>
  <si>
    <r>
      <t xml:space="preserve">                                    </t>
    </r>
    <r>
      <rPr>
        <sz val="10"/>
        <color rgb="FFA31515"/>
        <rFont val="Tahoma"/>
      </rPr>
      <t>"groupSummaryTitle"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"ค่าบริการอุปกรณ์ต่อเดือน"</t>
    </r>
  </si>
  <si>
    <r>
      <t xml:space="preserve">    </t>
    </r>
    <r>
      <rPr>
        <sz val="10"/>
        <color rgb="FFA31515"/>
        <rFont val="Tahoma"/>
      </rPr>
      <t>"readCardInfo"</t>
    </r>
    <r>
      <rPr>
        <sz val="10"/>
        <color rgb="FF000000"/>
        <rFont val="Tahoma"/>
      </rPr>
      <t>: {</t>
    </r>
  </si>
  <si>
    <t xml:space="preserve">                  "groupSummaryTitle": "ค่าบริการอุปกรณ์ต่อเดือน"</t>
  </si>
  <si>
    <t xml:space="preserve">    "villageId": "null"</t>
  </si>
  <si>
    <t>                                },</t>
  </si>
  <si>
    <r>
      <t xml:space="preserve">        </t>
    </r>
    <r>
      <rPr>
        <sz val="10"/>
        <color rgb="FFA31515"/>
        <rFont val="Tahoma"/>
      </rPr>
      <t>"number"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</si>
  <si>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              },</t>
  </si>
  <si>
    <r>
      <t xml:space="preserve">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</si>
  <si>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"installInfo": {</t>
  </si>
  <si>
    <r>
      <t xml:space="preserve">                                    </t>
    </r>
    <r>
      <rPr>
        <sz val="10"/>
        <color rgb="FFA31515"/>
        <rFont val="Tahoma"/>
      </rPr>
      <t>"groupType"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"CONTENT"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</si>
  <si>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"soi"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</si>
  <si>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                "groupType": "CONTENT",</t>
  </si>
  <si>
    <t xml:space="preserve">    "date": "2026-07-09",</t>
  </si>
  <si>
    <r>
      <t xml:space="preserve">                                    </t>
    </r>
    <r>
      <rPr>
        <sz val="10"/>
        <color rgb="FFA31515"/>
        <rFont val="Tahoma"/>
      </rPr>
      <t>"groupName"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"คอนเทนต์"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</si>
  <si>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"moo"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</si>
  <si>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                "groupName": "คอนเทนต์",</t>
  </si>
  <si>
    <t xml:space="preserve">    "installationType": "STANDARD",</t>
  </si>
  <si>
    <r>
      <t xml:space="preserve">                                    </t>
    </r>
    <r>
      <rPr>
        <sz val="10"/>
        <color rgb="FFA31515"/>
        <rFont val="Tahoma"/>
      </rPr>
      <t>"groupSummaryTitle"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"ค่าบริการคอนเทนต์ต่อเดือน"</t>
    </r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</si>
  <si>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>: {</t>
    </r>
  </si>
  <si>
    <t xml:space="preserve">                  "groupSummaryTitle": "ค่าบริการคอนเทนต์ต่อเดือน"</t>
  </si>
  <si>
    <t xml:space="preserve">    "needTechnician": "Y",</t>
  </si>
  <si>
    <r>
      <t xml:space="preserve">            </t>
    </r>
    <r>
      <rPr>
        <sz val="10"/>
        <color rgb="FFA31515"/>
        <rFont val="Tahoma"/>
      </rPr>
      <t>"title"</t>
    </r>
    <r>
      <rPr>
        <sz val="10"/>
        <color rgb="FF000000"/>
        <rFont val="Tahoma"/>
      </rPr>
      <t>: {</t>
    </r>
  </si>
  <si>
    <t xml:space="preserve">    "period": {</t>
  </si>
  <si>
    <t>                            ],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</si>
  <si>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</si>
  <si>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            ],</t>
  </si>
  <si>
    <t xml:space="preserve">      "from": "13:00",</t>
  </si>
  <si>
    <r>
      <t xml:space="preserve">                            </t>
    </r>
    <r>
      <rPr>
        <sz val="10"/>
        <color rgb="FFA31515"/>
        <rFont val="Tahoma"/>
      </rPr>
      <t>"displayLimit"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</si>
  <si>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</si>
  <si>
    <t xml:space="preserve">              "displayLimit": 4,</t>
  </si>
  <si>
    <t xml:space="preserve">      "to": "18:00"</t>
  </si>
  <si>
    <r>
      <t xml:space="preserve">                            </t>
    </r>
    <r>
      <rPr>
        <sz val="10"/>
        <color rgb="FFA31515"/>
        <rFont val="Tahoma"/>
      </rPr>
      <t>"freeItem"</t>
    </r>
    <r>
      <rPr>
        <sz val="10"/>
        <color rgb="FF000000"/>
        <rFont val="Tahoma"/>
      </rPr>
      <t>: [</t>
    </r>
  </si>
  <si>
    <t xml:space="preserve">              "freeItem": [</t>
  </si>
  <si>
    <r>
      <t xml:space="preserve">    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>: {</t>
    </r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</si>
  <si>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</si>
  <si>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"50405974d3622926968064f5dbeaf2e605cdc288f71bd0fb6b36de127d6c3148"</t>
    </r>
  </si>
  <si>
    <t xml:space="preserve">                  "no": 1,</t>
  </si>
  <si>
    <t xml:space="preserve">  "isESignature": "N",</t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</si>
  <si>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"a6b8cc51-bcb8-4eb5-808a-7f844c3c2d99"</t>
    </r>
    <r>
      <rPr>
        <sz val="10"/>
        <color rgb="FF000000"/>
        <rFont val="Tahoma"/>
      </rPr>
      <t>,</t>
    </r>
  </si>
  <si>
    <t xml:space="preserve">                  "id": "a6b8cc51-bcb8-4eb5-808a-7f844c3c2d99",</t>
  </si>
  <si>
    <t xml:space="preserve">  "orderId": "2606091632A1TOST531A",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</si>
  <si>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"T626PRO_T626PROV2"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</si>
  <si>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>: {</t>
    </r>
  </si>
  <si>
    <t xml:space="preserve">                  "code": "T626PRO_T626PROV2",</t>
  </si>
  <si>
    <t xml:space="preserve">  "readCardInfo": {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</si>
  <si>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"ROUTER WIFI 6"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</si>
  <si>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"50405974d3622926968064f5dbeaf2e6d2f16cc0e7232d8691a4f720370210a7"</t>
    </r>
  </si>
  <si>
    <t xml:space="preserve">                  "name": "ROUTER WIFI 6",</t>
  </si>
  <si>
    <t xml:space="preserve">    "birthday": "50405974D3622926968064F5DBEAF2E6E912AFE7F59FD76E880251FF527EB577",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</si>
  <si>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"ROUTER WIFI 6"</t>
    </r>
    <r>
      <rPr>
        <sz val="10"/>
        <color rgb="FF000000"/>
        <rFont val="Tahoma"/>
      </rPr>
      <t>,</t>
    </r>
  </si>
  <si>
    <t xml:space="preserve">                  "displayName": "ROUTER WIFI 6",</t>
  </si>
  <si>
    <t xml:space="preserve">    "district": "",</t>
  </si>
  <si>
    <r>
      <t xml:space="preserve">    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</si>
  <si>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t xml:space="preserve">                  "type": "ADDITIONAL",</t>
  </si>
  <si>
    <t xml:space="preserve">    "docType": "50405974D3622926968064F5DBEAF2E631A6F024F681A86373504D7C8D8469A0",</t>
  </si>
  <si>
    <r>
      <t xml:space="preserve">                                    </t>
    </r>
    <r>
      <rPr>
        <sz val="10"/>
        <color rgb="FFA31515"/>
        <rFont val="Tahoma"/>
      </rPr>
      <t>"deviceType"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"ONU"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</si>
  <si>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"50405974d3622926968064f5dbeaf2e6d37617fd3e7803c2634b18f1fa7827e4"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</si>
  <si>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items</t>
    </r>
    <r>
      <rPr>
        <sz val="10"/>
        <color rgb="FF66D9EF"/>
        <rFont val="Tahoma"/>
      </rPr>
      <t>": [</t>
    </r>
  </si>
  <si>
    <t xml:space="preserve">                  "deviceType": "ONU",</t>
  </si>
  <si>
    <t xml:space="preserve">    "documentNumber": "50405974D3622926968064F5DBEAF2E6D37617FD3E7803C2634B18F1FA7827E4",</t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</si>
  <si>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"ROUTER"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</si>
  <si>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"mode"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"FILLIN"</t>
    </r>
    <r>
      <rPr>
        <sz val="10"/>
        <color rgb="FF000000"/>
        <rFont val="Tahoma"/>
      </rPr>
      <t>,</t>
    </r>
  </si>
  <si>
    <t xml:space="preserve">                  "submitType": "ROUTER",</t>
  </si>
  <si>
    <t xml:space="preserve">    "expireDate": "50405974D3622926968064F5DBEAF2E6038E0337FB88F18D23CED7562949B179",</t>
  </si>
  <si>
    <r>
      <t xml:space="preserve">            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"HSI_ROUTER"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</si>
  <si>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"50405974d3622926968064f5dbeaf2e631a6f024f681a86373504d7c8d8469a0"</t>
    </r>
    <r>
      <rPr>
        <sz val="10"/>
        <color rgb="FF000000"/>
        <rFont val="Tahoma"/>
      </rPr>
      <t>,</t>
    </r>
  </si>
  <si>
    <t xml:space="preserve">                  "category": "HSI_ROUTER",</t>
  </si>
  <si>
    <t xml:space="preserve">    "idType": "50405974D3622926968064F5DBEAF2E6788663F5A4CE371CF675A18489166688",</t>
  </si>
  <si>
    <r>
      <t xml:space="preserve">        </t>
    </r>
    <r>
      <rPr>
        <sz val="10"/>
        <color rgb="FFA31515"/>
        <rFont val="Tahoma"/>
      </rPr>
      <t>"verificationDopa"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"50405974d3622926968064f5dbeaf2e6ae27a951f5959979277146a612834cbf"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</si>
  <si>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"ASSET_NUMBER"</t>
    </r>
    <r>
      <rPr>
        <sz val="10"/>
        <color rgb="FF66D9EF"/>
        <rFont val="Tahoma"/>
      </rPr>
      <t>,</t>
    </r>
  </si>
  <si>
    <t xml:space="preserve">    "isRequireLiveness": "N",</t>
  </si>
  <si>
    <r>
      <t xml:space="preserve">                                    </t>
    </r>
    <r>
      <rPr>
        <sz val="10"/>
        <color rgb="FFA31515"/>
        <rFont val="Tahoma"/>
      </rPr>
      <t>"quantity"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</si>
  <si>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"idType"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"50405974d3622926968064f5dbeaf2e6788663f5a4ce371cf675a18489166688"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</si>
  <si>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Gigatex Fiber STL 1G/500Mbps STL CT24"</t>
    </r>
    <r>
      <rPr>
        <sz val="10"/>
        <color rgb="FF66D9EF"/>
        <rFont val="Tahoma"/>
      </rPr>
      <t>,</t>
    </r>
  </si>
  <si>
    <t xml:space="preserve">                  "quantity": 1,</t>
  </si>
  <si>
    <t xml:space="preserve">    "issueDate": "",</t>
  </si>
  <si>
    <r>
      <t xml:space="preserve">                                    </t>
    </r>
    <r>
      <rPr>
        <sz val="10"/>
        <color rgb="FFA31515"/>
        <rFont val="Tahoma"/>
      </rPr>
      <t>"maxAllow"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</si>
  <si>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"50405974d3622926968064f5dbeaf2e6cce6e0638e2e7db59b26e064ccce2266"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</si>
  <si>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orderType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"NEW"</t>
    </r>
    <r>
      <rPr>
        <sz val="10"/>
        <color rgb="FF66D9EF"/>
        <rFont val="Tahoma"/>
      </rPr>
      <t>,</t>
    </r>
  </si>
  <si>
    <t xml:space="preserve">                  "maxAllow": 1,</t>
  </si>
  <si>
    <t xml:space="preserve">    "mode": "FILLIN",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</si>
  <si>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"https://images.cdn.australia-southeast1.gcp.commercetools.com/11c6ea39-ac1a-4868-87d8-5bd23bc70f03/router_dummy-vy6hX38o.jpg"</t>
    </r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</si>
  <si>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</si>
  <si>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primaryInfo</t>
    </r>
    <r>
      <rPr>
        <sz val="10"/>
        <color rgb="FF66D9EF"/>
        <rFont val="Tahoma"/>
      </rPr>
      <t>": {</t>
    </r>
  </si>
  <si>
    <t xml:space="preserve">                  "iconUrl": "https://images.cdn.australia-southeast1.gcp.commercetools.com/11c6ea39-ac1a-4868-87d8-5bd23bc70f03/router_dummy-vy6hX38o.jpg"</t>
  </si>
  <si>
    <t xml:space="preserve">    "moo": "",</t>
  </si>
  <si>
    <r>
      <t xml:space="preserve">        </t>
    </r>
    <r>
      <rPr>
        <sz val="10"/>
        <color rgb="FFA31515"/>
        <rFont val="Tahoma"/>
      </rPr>
      <t>"verificationForm"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"one-app-id-card"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</si>
  <si>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"FTA81-1000"</t>
    </r>
    <r>
      <rPr>
        <sz val="10"/>
        <color rgb="FF66D9EF"/>
        <rFont val="Tahoma"/>
      </rPr>
      <t>,</t>
    </r>
  </si>
  <si>
    <t xml:space="preserve">    "name": {</t>
  </si>
  <si>
    <r>
      <t xml:space="preserve">        </t>
    </r>
    <r>
      <rPr>
        <sz val="10"/>
        <color rgb="FFA31515"/>
        <rFont val="Tahoma"/>
      </rPr>
      <t>"isRequireLiveness"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</si>
  <si>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"87302306"</t>
    </r>
    <r>
      <rPr>
        <sz val="10"/>
        <color rgb="FF66D9EF"/>
        <rFont val="Tahoma"/>
      </rPr>
      <t>,</t>
    </r>
  </si>
  <si>
    <t xml:space="preserve">      "firstname": {</t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</si>
  <si>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</si>
  <si>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"50405974d3622926968064f5dbeaf2e68bf3283db3af18a8712777693229b1cb"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</si>
  <si>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installFlag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</si>
  <si>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t xml:space="preserve">                  "no": 2,</t>
  </si>
  <si>
    <t xml:space="preserve">        "en": "",</t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</si>
  <si>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"87302308"</t>
    </r>
    <r>
      <rPr>
        <sz val="10"/>
        <color rgb="FF66D9EF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</si>
  <si>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"53719b54-1f5c-431d-9038-10b9593f9bce"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</si>
  <si>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"readFaceCompareStatus"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"fail"</t>
    </r>
  </si>
  <si>
    <r>
      <t xml:space="preserve">        "</t>
    </r>
    <r>
      <rPr>
        <sz val="10"/>
        <color rgb="FFF92672"/>
        <rFont val="Tahoma"/>
      </rPr>
      <t>accessMode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"FTTH"</t>
    </r>
    <r>
      <rPr>
        <sz val="10"/>
        <color rgb="FF66D9EF"/>
        <rFont val="Tahoma"/>
      </rPr>
      <t>,</t>
    </r>
  </si>
  <si>
    <t xml:space="preserve">                  "id": "53719b54-1f5c-431d-9038-10b9593f9bce",</t>
  </si>
  <si>
    <t xml:space="preserve">        "th": "50405974D3622926968064F5DBEAF2E6ADCF2E3F870E082C411E8EA0E9826B28"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</si>
  <si>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"MESH6_AP"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</si>
  <si>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media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"FTTH"</t>
    </r>
    <r>
      <rPr>
        <sz val="10"/>
        <color rgb="FF66D9EF"/>
        <rFont val="Tahoma"/>
      </rPr>
      <t>,</t>
    </r>
  </si>
  <si>
    <t xml:space="preserve">                  "code": "MESH6_AP",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</si>
  <si>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 WIFI 6 AP"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</si>
  <si>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"saleAgent"</t>
    </r>
    <r>
      <rPr>
        <sz val="10"/>
        <color rgb="FF000000"/>
        <rFont val="Tahoma"/>
      </rPr>
      <t>: {</t>
    </r>
  </si>
  <si>
    <r>
      <rPr>
        <sz val="10"/>
        <color rgb="FF66D9EF"/>
        <rFont val="Tahoma"/>
      </rPr>
      <t xml:space="preserve">        "</t>
    </r>
    <r>
      <rPr>
        <sz val="10"/>
        <color rgb="FFF92672"/>
        <rFont val="Tahoma"/>
      </rPr>
      <t>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</si>
  <si>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t xml:space="preserve">                  "name": "MESH WIFI 6 AP",</t>
  </si>
  <si>
    <t xml:space="preserve">      "lastname": {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</si>
  <si>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 WIFI 6 AP"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</si>
  <si>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"partnerCode"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"48001860"</t>
    </r>
    <r>
      <rPr>
        <sz val="10"/>
        <color rgb="FF000000"/>
        <rFont val="Tahoma"/>
      </rPr>
      <t>,</t>
    </r>
  </si>
  <si>
    <t xml:space="preserve">                  "displayName": "MESH WIFI 6 AP",</t>
  </si>
  <si>
    <r>
      <t xml:space="preserve">        "</t>
    </r>
    <r>
      <rPr>
        <sz val="10"/>
        <color rgb="FFF92672"/>
        <rFont val="Tahoma"/>
      </rPr>
      <t>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</si>
  <si>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"50405974d3622926968064f5dbeaf2e696054451c19f619f4bc797a712395fef"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</si>
  <si>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info</t>
    </r>
    <r>
      <rPr>
        <sz val="10"/>
        <color rgb="FF66D9EF"/>
        <rFont val="Tahoma"/>
      </rPr>
      <t>": {</t>
    </r>
  </si>
  <si>
    <t xml:space="preserve">        "th": "50405974D3622926968064F5DBEAF2E6D2F16CC0E7232D8691A4F720370210A7"</t>
  </si>
  <si>
    <r>
      <t xml:space="preserve">                                    </t>
    </r>
    <r>
      <rPr>
        <sz val="10"/>
        <color rgb="FFA31515"/>
        <rFont val="Tahoma"/>
      </rPr>
      <t>"deviceType"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"AP_MESH6"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</si>
  <si>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"saleCode"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"48001860"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</si>
  <si>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companyCode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"TI"</t>
    </r>
    <r>
      <rPr>
        <sz val="10"/>
        <color rgb="FF66D9EF"/>
        <rFont val="Tahoma"/>
      </rPr>
      <t>,</t>
    </r>
  </si>
  <si>
    <t xml:space="preserve">                  "deviceType": "AP_MESH6",</t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</si>
  <si>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</si>
  <si>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"channel"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"DLR"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</si>
  <si>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contractTerm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24</t>
    </r>
    <r>
      <rPr>
        <sz val="10"/>
        <color rgb="FF66D9EF"/>
        <rFont val="Tahoma"/>
      </rPr>
      <t>,</t>
    </r>
  </si>
  <si>
    <t xml:space="preserve">                  "submitType": "MESH",</t>
  </si>
  <si>
    <t xml:space="preserve">      "title": {</t>
  </si>
  <si>
    <r>
      <t xml:space="preserve">            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"HSI_AP DEVICE"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</si>
  <si>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"saleGroup"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"DL1"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</si>
  <si>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paymentType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"Postpaid"</t>
    </r>
    <r>
      <rPr>
        <sz val="10"/>
        <color rgb="FF66D9EF"/>
        <rFont val="Tahoma"/>
      </rPr>
      <t>,</t>
    </r>
  </si>
  <si>
    <t xml:space="preserve">                  "category": "HSI_AP DEVICE",</t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</si>
  <si>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49fcae7cc0be17daae33d66d16135d9ff784ab37a54d8b00453f2fd520afa1e4fe665a26e2024bb30232bc4cae606c756d2bf128570926e7b76b262cdd3b00cd10e1340d805cceff2fc38da0dec9ae46b5c4d3dd4e4c1216b1a41d4a0c437dd9db749f14b5c0b06219e37d7942e5238dc290ab8b7bf62ee12a6082219eb5332343a304fd60dc551d0e589873c4a49fbca5d9bdc6ef9449cc1599948c3a8a3f451b9e8f28426936c049be9cff4e62dcbb59e207651832c7d1a75355dc983b85c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</si>
  <si>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wifiRouter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"T626PRO_T626PROV2"</t>
    </r>
    <r>
      <rPr>
        <sz val="10"/>
        <color rgb="FF66D9EF"/>
        <rFont val="Tahoma"/>
      </rPr>
      <t>,</t>
    </r>
  </si>
  <si>
    <t xml:space="preserve">        "th": ""</t>
  </si>
  <si>
    <r>
      <t xml:space="preserve">                                    </t>
    </r>
    <r>
      <rPr>
        <sz val="10"/>
        <color rgb="FFA31515"/>
        <rFont val="Tahoma"/>
      </rPr>
      <t>"quantity"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</si>
  <si>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"27ad74597531a32e847c59759874f40c50d7c95e0f8d9695564e0e7261ca91c365a835d3f97d6e96eb721b665106249972e79dd33c01a7a67cc0b41555c6ba57fd5d30954311f1b599309ac49c548a05"</t>
    </r>
  </si>
  <si>
    <r>
      <t xml:space="preserve">        "</t>
    </r>
    <r>
      <rPr>
        <sz val="10"/>
        <color rgb="FFF92672"/>
        <rFont val="Tahoma"/>
      </rPr>
      <t>spliterL2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"SRT02X00004"</t>
    </r>
    <r>
      <rPr>
        <sz val="10"/>
        <color rgb="FF66D9EF"/>
        <rFont val="Tahoma"/>
      </rPr>
      <t>,</t>
    </r>
  </si>
  <si>
    <t xml:space="preserve">                  "quantity": 0,</t>
  </si>
  <si>
    <r>
      <t xml:space="preserve">                                    </t>
    </r>
    <r>
      <rPr>
        <sz val="10"/>
        <color rgb="FFA31515"/>
        <rFont val="Tahoma"/>
      </rPr>
      <t>"maxAllow"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</si>
  <si>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meshDevice</t>
    </r>
    <r>
      <rPr>
        <sz val="10"/>
        <color rgb="FF66D9EF"/>
        <rFont val="Tahoma"/>
      </rPr>
      <t>": {</t>
    </r>
  </si>
  <si>
    <t xml:space="preserve">                  "maxAllow": 4,</t>
  </si>
  <si>
    <r>
      <t xml:space="preserve">                                    </t>
    </r>
    <r>
      <rPr>
        <sz val="10"/>
        <color rgb="FFA31515"/>
        <rFont val="Tahoma"/>
      </rPr>
      <t>"pricePerUnit"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100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</si>
  <si>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"installInfo"</t>
    </r>
    <r>
      <rPr>
        <sz val="10"/>
        <color rgb="FF000000"/>
        <rFont val="Tahoma"/>
      </rPr>
      <t>: {</t>
    </r>
  </si>
  <si>
    <r>
      <t xml:space="preserve">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"MESH6_AP"</t>
    </r>
    <r>
      <rPr>
        <sz val="10"/>
        <color rgb="FF66D9EF"/>
        <rFont val="Tahoma"/>
      </rPr>
      <t>,</t>
    </r>
  </si>
  <si>
    <t xml:space="preserve">                  "pricePerUnit": 100,</t>
  </si>
  <si>
    <t xml:space="preserve">    "number": "",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</si>
  <si>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"https://images.cdn.australia-southeast1.gcp.commercetools.com/11c6ea39-ac1a-4868-87d8-5bd23bc70f03/mesh-YvwVgR8z.jpg"</t>
    </r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</si>
  <si>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"2026-06-18"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</si>
  <si>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"AP_MESH6"</t>
    </r>
    <r>
      <rPr>
        <sz val="10"/>
        <color rgb="FF66D9EF"/>
        <rFont val="Tahoma"/>
      </rPr>
      <t>,</t>
    </r>
  </si>
  <si>
    <t xml:space="preserve">                  "iconUrl": "https://images.cdn.australia-southeast1.gcp.commercetools.com/11c6ea39-ac1a-4868-87d8-5bd23bc70f03/mesh-YvwVgR8z.jpg"</t>
  </si>
  <si>
    <t xml:space="preserve">    "province": "",</t>
  </si>
  <si>
    <r>
      <t xml:space="preserve">        </t>
    </r>
    <r>
      <rPr>
        <sz val="10"/>
        <color rgb="FFA31515"/>
        <rFont val="Tahoma"/>
      </rPr>
      <t>"needTechnician"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</si>
  <si>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freeInPackageQuantity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"0"</t>
    </r>
    <r>
      <rPr>
        <sz val="10"/>
        <color rgb="FF66D9EF"/>
        <rFont val="Tahoma"/>
      </rPr>
      <t>,</t>
    </r>
  </si>
  <si>
    <t xml:space="preserve">    "readFaceCompareStatus": "fail",</t>
  </si>
  <si>
    <r>
      <t xml:space="preserve">        </t>
    </r>
    <r>
      <rPr>
        <sz val="10"/>
        <color rgb="FFA31515"/>
        <rFont val="Tahoma"/>
      </rPr>
      <t>"installationType"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"STANDARD"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</si>
  <si>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existingQuantity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"0"</t>
    </r>
    <r>
      <rPr>
        <sz val="10"/>
        <color rgb="FF66D9EF"/>
        <rFont val="Tahoma"/>
      </rPr>
      <t>,</t>
    </r>
  </si>
  <si>
    <t xml:space="preserve">    "slugId": "",</t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</si>
  <si>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3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</si>
  <si>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</t>
    </r>
  </si>
  <si>
    <r>
      <t xml:space="preserve">          "</t>
    </r>
    <r>
      <rPr>
        <sz val="10"/>
        <color rgb="FFF92672"/>
        <rFont val="Tahoma"/>
      </rPr>
      <t>totalQuantity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"0"</t>
    </r>
  </si>
  <si>
    <t xml:space="preserve">                  "no": 3,</t>
  </si>
  <si>
    <t xml:space="preserve">    "soi": "",</t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</si>
  <si>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"59e5a7dc-610c-4705-bb6d-80c840039fb0"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</si>
  <si>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"13:00"</t>
    </r>
    <r>
      <rPr>
        <sz val="10"/>
        <color rgb="FF000000"/>
        <rFont val="Tahoma"/>
      </rPr>
      <t>,</t>
    </r>
  </si>
  <si>
    <t xml:space="preserve">                  "id": "59e5a7dc-610c-4705-bb6d-80c840039fb0",</t>
  </si>
  <si>
    <t xml:space="preserve">    "street": "",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</si>
  <si>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"PIOTLBFX001"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</si>
  <si>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"18:00"</t>
    </r>
  </si>
  <si>
    <r>
      <t xml:space="preserve">        "</t>
    </r>
    <r>
      <rPr>
        <sz val="10"/>
        <color rgb="FFF92672"/>
        <rFont val="Tahoma"/>
      </rPr>
      <t>dp</t>
    </r>
    <r>
      <rPr>
        <sz val="10"/>
        <color rgb="FF66D9EF"/>
        <rFont val="Tahoma"/>
      </rPr>
      <t>": {},</t>
    </r>
  </si>
  <si>
    <t xml:space="preserve">                  "code": "PIOTLBFX001",</t>
  </si>
  <si>
    <t xml:space="preserve">    "subDistrict": "",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</si>
  <si>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"Parent Smart Light Blub Fixed Bundle"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</si>
  <si>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entryFee</t>
    </r>
    <r>
      <rPr>
        <sz val="10"/>
        <color rgb="FF66D9EF"/>
        <rFont val="Tahoma"/>
      </rPr>
      <t>": {</t>
    </r>
  </si>
  <si>
    <t xml:space="preserve">                  "name": "Parent Smart Light Blub Fixed Bundle",</t>
  </si>
  <si>
    <t xml:space="preserve">    "verificationDopa": "50405974D3622926968064F5DBEAF2E6AE27A951F5959979277146A612834CBF",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</si>
  <si>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"Smart Light Bulb หลอดไฟอัจฉริยะ"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</si>
  <si>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amount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0</t>
    </r>
    <r>
      <rPr>
        <sz val="10"/>
        <color rgb="FF66D9EF"/>
        <rFont val="Tahoma"/>
      </rPr>
      <t>,</t>
    </r>
  </si>
  <si>
    <t xml:space="preserve">                  "displayName": "Smart Light Bulb หลอดไฟอัจฉริยะ",</t>
  </si>
  <si>
    <t xml:space="preserve">    "verificationForm": ""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</si>
  <si>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"STD"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</si>
  <si>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"25_Replacement_ค่ายอื่นๆ"</t>
    </r>
  </si>
  <si>
    <r>
      <t xml:space="preserve">                                    </t>
    </r>
    <r>
      <rPr>
        <sz val="10"/>
        <color rgb="FFA31515"/>
        <rFont val="Tahoma"/>
      </rPr>
      <t>"deviceType"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"LIGHT_BB"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</si>
  <si>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"addressList"</t>
    </r>
    <r>
      <rPr>
        <sz val="10"/>
        <color rgb="FF000000"/>
        <rFont val="Tahoma"/>
      </rPr>
      <t>: [</t>
    </r>
  </si>
  <si>
    <t xml:space="preserve">                  "deviceType": "LIGHT_BB",</t>
  </si>
  <si>
    <t xml:space="preserve">  "saleAgent": {</t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</si>
  <si>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"LIGHT BULB"</t>
    </r>
    <r>
      <rPr>
        <sz val="10"/>
        <color rgb="FF000000"/>
        <rFont val="Tahoma"/>
      </rPr>
      <t>,</t>
    </r>
  </si>
  <si>
    <t>        {</t>
  </si>
  <si>
    <r>
      <t xml:space="preserve">        "</t>
    </r>
    <r>
      <rPr>
        <sz val="10"/>
        <color rgb="FFF92672"/>
        <rFont val="Tahoma"/>
      </rPr>
      <t>installPeriod</t>
    </r>
    <r>
      <rPr>
        <sz val="10"/>
        <color rgb="FF66D9EF"/>
        <rFont val="Tahoma"/>
      </rPr>
      <t>": {</t>
    </r>
  </si>
  <si>
    <t xml:space="preserve">                  "submitType": "LIGHT BULB",</t>
  </si>
  <si>
    <t xml:space="preserve">    "channel": "DLR",</t>
  </si>
  <si>
    <r>
      <t xml:space="preserve">            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"IOT_FIXED_BUNDLE"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</si>
  <si>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"moo"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"50405974d3622926968064f5dbeaf2e6716617dc1c00860aeac0adc55d288487"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</si>
  <si>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"13:00"</t>
    </r>
    <r>
      <rPr>
        <sz val="10"/>
        <color rgb="FF66D9EF"/>
        <rFont val="Tahoma"/>
      </rPr>
      <t>,</t>
    </r>
  </si>
  <si>
    <t xml:space="preserve">                  "category": "IOT_FIXED_BUNDLE",</t>
  </si>
  <si>
    <t xml:space="preserve">    "contactNumber": "50405974D3622926968064F5DBEAF2E6DC357E0094E074C8E8907B4861A4C35A",</t>
  </si>
  <si>
    <r>
      <t xml:space="preserve">            </t>
    </r>
    <r>
      <rPr>
        <sz val="10"/>
        <color rgb="FFA31515"/>
        <rFont val="Tahoma"/>
      </rPr>
      <t>"province"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"50405974d3622926968064f5dbeaf2e64e0d1639a1a8dbfdeb3bc162c7f0ac71a7a14c8811817e248d90ebd468dae64dca81290d62f59aa35ee8b3f6e0cd1b86"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</si>
  <si>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"18:00"</t>
    </r>
  </si>
  <si>
    <t xml:space="preserve">    "name": "ed32d87fe5dd41fc10f747b55bf106dbe0501606149abd9b51e118927151cc55dbf084948b6767c82cbcba0d91be070f0aab594a5693728a35e779ae1e997e42ce2fbec8818508797ae9a80779fb4ce742cc7f543fb1a85c21a9e69b91be6ae460cb07563c154a58b70890a62fa6457b29db391f2626800f1ff2a3bb03b96f9bac34122cba8d8b4fe1646fffe862ce93ddd38ca7f45ace711188a054aa98066292652d113c619e0d05834808f795b47a8159bace6618d5576abbdefb7409dfa0",</t>
  </si>
  <si>
    <r>
      <t xml:space="preserve">            </t>
    </r>
    <r>
      <rPr>
        <sz val="10"/>
        <color rgb="FFA31515"/>
        <rFont val="Tahoma"/>
      </rPr>
      <t>"contactTitle"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</si>
  <si>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  "nameEn": "bd0cd1c157a34236461118a0cfe0aa0c6dbc67d129896c00f1dc70abe6d570853035aa1367b8852cb2c604728b3bb04ee894df1bdc7c60e8361a0bf1c63c333301b19759b3e2232f06831f5af23c42a1",</t>
  </si>
  <si>
    <r>
      <t xml:space="preserve">                                    </t>
    </r>
    <r>
      <rPr>
        <sz val="10"/>
        <color rgb="FFA31515"/>
        <rFont val="Tahoma"/>
      </rPr>
      <t>"maxAllow"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</si>
  <si>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"50405974d3622926968064f5dbeaf2e605cdc288f71bd0fb6b36de127d6c3148"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</si>
  <si>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coordinates</t>
    </r>
    <r>
      <rPr>
        <sz val="10"/>
        <color rgb="FF66D9EF"/>
        <rFont val="Tahoma"/>
      </rPr>
      <t>": {</t>
    </r>
  </si>
  <si>
    <t xml:space="preserve">                  "maxAllow": 5,</t>
  </si>
  <si>
    <t xml:space="preserve">    "partnerCode": "48001860",</t>
  </si>
  <si>
    <r>
      <t xml:space="preserve">                                    </t>
    </r>
    <r>
      <rPr>
        <sz val="10"/>
        <color rgb="FFA31515"/>
        <rFont val="Tahoma"/>
      </rPr>
      <t>"pricePerUnit"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25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</si>
  <si>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"50405974d3622926968064f5dbeaf2e6d2f16cc0e7232d8691a4f720370210a7"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</si>
  <si>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"9.16368"</t>
    </r>
    <r>
      <rPr>
        <sz val="10"/>
        <color rgb="FF66D9EF"/>
        <rFont val="Tahoma"/>
      </rPr>
      <t>,</t>
    </r>
  </si>
  <si>
    <t xml:space="preserve">                  "pricePerUnit": 25,</t>
  </si>
  <si>
    <t xml:space="preserve">    "saleCode": "48001860",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</si>
  <si>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"https://images.cdn.australia-southeast1.gcp.commercetools.com/11c6ea39-ac1a-4868-87d8-5bd23bc70f03/IOT_LightBulb-KuLLbF3Q.jpg"</t>
    </r>
  </si>
  <si>
    <r>
      <t xml:space="preserve">            </t>
    </r>
    <r>
      <rPr>
        <sz val="10"/>
        <color rgb="FFA31515"/>
        <rFont val="Tahoma"/>
      </rPr>
      <t>"addressType"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"install"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</si>
  <si>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"99.392698"</t>
    </r>
  </si>
  <si>
    <t xml:space="preserve">                  "iconUrl": "https://images.cdn.australia-southeast1.gcp.commercetools.com/11c6ea39-ac1a-4868-87d8-5bd23bc70f03/IOT_LightBulb-KuLLbF3Q.jpg"</t>
  </si>
  <si>
    <t xml:space="preserve">    "saleGroup": "DL1"</t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</si>
  <si>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"9.164183"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</si>
  <si>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"50405974d3622926968064f5dbeaf2e67e78c93fbc3d92e63958ae4b0dd43cbc"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</si>
  <si>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"99.39342699999999"</t>
    </r>
  </si>
  <si>
    <r>
      <t xml:space="preserve">    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"50405974d3622926968064f5dbeaf2e62eff435f66b07302a51f153bcf80c78c"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</si>
  <si>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offers</t>
    </r>
    <r>
      <rPr>
        <sz val="10"/>
        <color rgb="FF66D9EF"/>
        <rFont val="Tahoma"/>
      </rPr>
      <t>": [</t>
    </r>
  </si>
  <si>
    <t xml:space="preserve">  "simSubcontractStatus": "N",</t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</si>
  <si>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</si>
  <si>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"50405974d3622926968064f5dbeaf2e66e70132e6fa07852b89da9a78bf7457e53a686365e076acf3ff316422720db62"</t>
    </r>
    <r>
      <rPr>
        <sz val="10"/>
        <color rgb="FF000000"/>
        <rFont val="Tahoma"/>
      </rPr>
      <t>,</t>
    </r>
  </si>
  <si>
    <t xml:space="preserve">                  "no": 4,</t>
  </si>
  <si>
    <t xml:space="preserve">  "summaryPrice": "599.0",</t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</si>
  <si>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"86d703d1-7703-4cab-80b3-065dd28707c9"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</si>
  <si>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"building"</t>
    </r>
    <r>
      <rPr>
        <sz val="10"/>
        <color rgb="FF000000"/>
        <rFont val="Tahoma"/>
      </rPr>
      <t>: {</t>
    </r>
  </si>
  <si>
    <r>
      <t xml:space="preserve">            "</t>
    </r>
    <r>
      <rPr>
        <sz val="10"/>
        <color rgb="FFF92672"/>
        <rFont val="Tahoma"/>
      </rPr>
      <t>attributes</t>
    </r>
    <r>
      <rPr>
        <sz val="10"/>
        <color rgb="FF66D9EF"/>
        <rFont val="Tahoma"/>
      </rPr>
      <t>": [</t>
    </r>
  </si>
  <si>
    <t xml:space="preserve">                  "id": "86d703d1-7703-4cab-80b3-065dd28707c9",</t>
  </si>
  <si>
    <t xml:space="preserve">  "tolInfo": {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</si>
  <si>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"PIOTCCFXCL001"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</si>
  <si>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"50405974d3622926968064f5dbeaf2e6a1854ae942f76776792252173d09cfb2"</t>
    </r>
  </si>
  <si>
    <t xml:space="preserve">              {</t>
  </si>
  <si>
    <t xml:space="preserve">                  "code": "PIOTCCFXCL001",</t>
  </si>
  <si>
    <t xml:space="preserve">    "contactInstall": {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</si>
  <si>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"Parent CCTV Indoor Bundle CLOUD Fixed Bundle"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</si>
  <si>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"offerType"</t>
    </r>
    <r>
      <rPr>
        <sz val="10"/>
        <color rgb="FF66D9EF"/>
        <rFont val="Tahoma"/>
      </rPr>
      <t>,</t>
    </r>
  </si>
  <si>
    <t xml:space="preserve">                  "name": "Parent CCTV Indoor Bundle CLOUD Fixed Bundle",</t>
  </si>
  <si>
    <t xml:space="preserve">      "offerCode": "INSTALL004",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</si>
  <si>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+ Cloud ดูย้อนหลัง 7 วัน"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</si>
  <si>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"50405974d3622926968064f5dbeaf2e6427f95dbef150f9dcbdeefd429687845"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</si>
  <si>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"PROPOSITION"</t>
    </r>
  </si>
  <si>
    <t xml:space="preserve">                  "displayName": "CCTV + Cloud ดูย้อนหลัง 7 วัน",</t>
  </si>
  <si>
    <t xml:space="preserve">      "offerName": "TOL - Installation Fee 24 months"</t>
  </si>
  <si>
    <r>
      <t xml:space="preserve">    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"50405974d3622926968064f5dbeaf2e68a7be71d89575a556881d4da497e59a0ffe07dc42286c74d63cfd6d62419f4e8"</t>
    </r>
  </si>
  <si>
    <t xml:space="preserve">              },</t>
  </si>
  <si>
    <r>
      <t xml:space="preserve">                                    </t>
    </r>
    <r>
      <rPr>
        <sz val="10"/>
        <color rgb="FFA31515"/>
        <rFont val="Tahoma"/>
      </rPr>
      <t>"deviceType"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"INCCTV_CL"</t>
    </r>
    <r>
      <rPr>
        <sz val="10"/>
        <color rgb="FF000000"/>
        <rFont val="Tahoma"/>
      </rPr>
      <t>,</t>
    </r>
  </si>
  <si>
    <t xml:space="preserve">                  "deviceType": "INCCTV_CL",</t>
  </si>
  <si>
    <t xml:space="preserve">    "contractEntry": {</t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</si>
  <si>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"CCTV"</t>
    </r>
    <r>
      <rPr>
        <sz val="10"/>
        <color rgb="FF000000"/>
        <rFont val="Tahoma"/>
      </rPr>
      <t>,</t>
    </r>
  </si>
  <si>
    <t>    ],</t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</si>
  <si>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"categoryCode"</t>
    </r>
    <r>
      <rPr>
        <sz val="10"/>
        <color rgb="FF66D9EF"/>
        <rFont val="Tahoma"/>
      </rPr>
      <t>,</t>
    </r>
  </si>
  <si>
    <t xml:space="preserve">                  "submitType": "CCTV",</t>
  </si>
  <si>
    <t xml:space="preserve">      "offerCode": "ENTRY00004",</t>
  </si>
  <si>
    <r>
      <t xml:space="preserve">    </t>
    </r>
    <r>
      <rPr>
        <sz val="10"/>
        <color rgb="FFA31515"/>
        <rFont val="Tahoma"/>
      </rPr>
      <t>"consentInfo"</t>
    </r>
    <r>
      <rPr>
        <sz val="10"/>
        <color rgb="FF000000"/>
        <rFont val="Tahoma"/>
      </rPr>
      <t>: {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</si>
  <si>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"HSI_FTTH_STD"</t>
    </r>
  </si>
  <si>
    <t xml:space="preserve">      "offerName": "TOL - Entry fee contract 24 months"</t>
  </si>
  <si>
    <r>
      <t xml:space="preserve">        </t>
    </r>
    <r>
      <rPr>
        <sz val="10"/>
        <color rgb="FFA31515"/>
        <rFont val="Tahoma"/>
      </rPr>
      <t>"tvsConsent"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</si>
  <si>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"tolConsent"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</si>
  <si>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 xml:space="preserve">    "contractTerm": "24",</t>
  </si>
  <si>
    <r>
      <t xml:space="preserve">        </t>
    </r>
    <r>
      <rPr>
        <sz val="10"/>
        <color rgb="FFA31515"/>
        <rFont val="Tahoma"/>
      </rPr>
      <t>"tmvConsent"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</si>
  <si>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"offerCode"</t>
    </r>
    <r>
      <rPr>
        <sz val="10"/>
        <color rgb="FF66D9EF"/>
        <rFont val="Tahoma"/>
      </rPr>
      <t>,</t>
    </r>
  </si>
  <si>
    <t xml:space="preserve">    "entryFee": {</t>
  </si>
  <si>
    <r>
      <t xml:space="preserve">                                    </t>
    </r>
    <r>
      <rPr>
        <sz val="10"/>
        <color rgb="FFA31515"/>
        <rFont val="Tahoma"/>
      </rPr>
      <t>"pricePerUnit"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99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</si>
  <si>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"tmnConsent"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</si>
  <si>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STL WAIVE ENTRY FEE CT24"</t>
    </r>
  </si>
  <si>
    <t xml:space="preserve">                  "pricePerUnit": 99,</t>
  </si>
  <si>
    <t xml:space="preserve">      "amount": "0",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</si>
  <si>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"https://images.cdn.australia-southeast1.gcp.commercetools.com/11c6ea39-ac1a-4868-87d8-5bd23bc70f03/IOT_CCTV-UGngxYsX.jpg"</t>
    </r>
  </si>
  <si>
    <r>
      <t xml:space="preserve">        </t>
    </r>
    <r>
      <rPr>
        <sz val="10"/>
        <color rgb="FFA31515"/>
        <rFont val="Tahoma"/>
      </rPr>
      <t>"isTmnConsent"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</si>
  <si>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 xml:space="preserve">                  "iconUrl": "https://images.cdn.australia-southeast1.gcp.commercetools.com/11c6ea39-ac1a-4868-87d8-5bd23bc70f03/IOT_CCTV-UGngxYsX.jpg"</t>
  </si>
  <si>
    <t xml:space="preserve">      "reason": "25_Replacement_ค่ายอื่นๆ",</t>
  </si>
  <si>
    <r>
      <t xml:space="preserve">        </t>
    </r>
    <r>
      <rPr>
        <sz val="10"/>
        <color rgb="FFA31515"/>
        <rFont val="Tahoma"/>
      </rPr>
      <t>"isConsent"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</si>
  <si>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t xml:space="preserve">      "subType": "FEE",</t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</si>
  <si>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"offerName"</t>
    </r>
    <r>
      <rPr>
        <sz val="10"/>
        <color rgb="FF66D9EF"/>
        <rFont val="Tahoma"/>
      </rPr>
      <t>,</t>
    </r>
  </si>
  <si>
    <t xml:space="preserve">      "type": "ADDITIONAL"</t>
  </si>
  <si>
    <r>
      <t xml:space="preserve">                            </t>
    </r>
    <r>
      <rPr>
        <sz val="10"/>
        <color rgb="FFA31515"/>
        <rFont val="Tahoma"/>
      </rPr>
      <t>"sellExtra"</t>
    </r>
    <r>
      <rPr>
        <sz val="10"/>
        <color rgb="FF000000"/>
        <rFont val="Tahoma"/>
      </rPr>
      <t>: [</t>
    </r>
  </si>
  <si>
    <r>
      <t xml:space="preserve">    </t>
    </r>
    <r>
      <rPr>
        <sz val="10"/>
        <color rgb="FFA31515"/>
        <rFont val="Tahoma"/>
      </rPr>
      <t>"contactInfo"</t>
    </r>
    <r>
      <rPr>
        <sz val="10"/>
        <color rgb="FF000000"/>
        <rFont val="Tahoma"/>
      </rPr>
      <t>: {</t>
    </r>
  </si>
  <si>
    <t xml:space="preserve">              "sellExtra": [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</si>
  <si>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"50405974d3622926968064f5dbeaf2e6fb0ed00ed0ec961ee671114648877ae4"</t>
    </r>
    <r>
      <rPr>
        <sz val="10"/>
        <color rgb="FF000000"/>
        <rFont val="Tahoma"/>
      </rPr>
      <t>,</t>
    </r>
  </si>
  <si>
    <t xml:space="preserve">              }</t>
  </si>
  <si>
    <t xml:space="preserve">    "installFlag": "Y",</t>
  </si>
  <si>
    <r>
      <t xml:space="preserve">        </t>
    </r>
    <r>
      <rPr>
        <sz val="10"/>
        <color rgb="FFA31515"/>
        <rFont val="Tahoma"/>
      </rPr>
      <t>"contactTime"</t>
    </r>
    <r>
      <rPr>
        <sz val="10"/>
        <color rgb="FF000000"/>
        <rFont val="Tahoma"/>
      </rPr>
      <t>: {</t>
    </r>
  </si>
  <si>
    <t xml:space="preserve">            ]</t>
  </si>
  <si>
    <t xml:space="preserve">    "mainOffer": {</t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</si>
  <si>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"15:00"</t>
    </r>
    <r>
      <rPr>
        <sz val="10"/>
        <color rgb="FF000000"/>
        <rFont val="Tahoma"/>
      </rPr>
      <t>,</t>
    </r>
  </si>
  <si>
    <t xml:space="preserve">          },</t>
  </si>
  <si>
    <t xml:space="preserve">      "categoryCode": "FTTH STL WAIVE ENTRY FEE CT24",</t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</si>
  <si>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"16:00"</t>
    </r>
  </si>
  <si>
    <t xml:space="preserve">      "offerCode": "FTA81-1000",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</si>
  <si>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"MESH6_AP"</t>
    </r>
    <r>
      <rPr>
        <sz val="10"/>
        <color rgb="FF000000"/>
        <rFont val="Tahoma"/>
      </rPr>
      <t>,</t>
    </r>
  </si>
  <si>
    <t xml:space="preserve">                  "name": "MESH6_AP",</t>
  </si>
  <si>
    <t xml:space="preserve">      "offerName": "FTTH Gigatex Fiber STL 1G/500Mbps STL CT24",</t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</si>
  <si>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"50405974d3622926968064f5dbeaf2e6a6479aaeaf308104ba8ba03ed10f789a"</t>
    </r>
    <r>
      <rPr>
        <sz val="10"/>
        <color rgb="FF000000"/>
        <rFont val="Tahoma"/>
      </rPr>
      <t>,</t>
    </r>
  </si>
  <si>
    <t xml:space="preserve">      "price": "599.0",</t>
  </si>
  <si>
    <t xml:space="preserve">      "type": "MAIN"</t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</si>
  <si>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"50405974d3622926968064f5dbeaf2e60a70ce0cdda2b89e4ecc1df009b7c6f5"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</si>
  <si>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"MAIN"</t>
    </r>
  </si>
  <si>
    <r>
      <t xml:space="preserve">        </t>
    </r>
    <r>
      <rPr>
        <sz val="10"/>
        <color rgb="FFA31515"/>
        <rFont val="Tahoma"/>
      </rPr>
      <t>"title"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</si>
  <si>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t xml:space="preserve">    "meshDevice": {</t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</si>
  <si>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"50405974d3622926968064f5dbeaf2e60a70ce0cdda2b89e4ecc1df009b7c6f5"</t>
    </r>
    <r>
      <rPr>
        <sz val="10"/>
        <color rgb="FF000000"/>
        <rFont val="Tahoma"/>
      </rPr>
      <t>,</t>
    </r>
  </si>
  <si>
    <t xml:space="preserve">      "existingQuantity": "0",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</si>
  <si>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"50405974d3622926968064f5dbeaf2e6d2f16cc0e7232d8691a4f720370210a7"</t>
    </r>
  </si>
  <si>
    <t xml:space="preserve">      "freeInPackageQuantity": "0",</t>
  </si>
  <si>
    <t xml:space="preserve">      "name": "MESH6_AP",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</si>
  <si>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"2606091057A1TOST4F13"</t>
    </r>
    <r>
      <rPr>
        <sz val="10"/>
        <color rgb="FF000000"/>
        <rFont val="Tahoma"/>
      </rPr>
      <t>,</t>
    </r>
  </si>
  <si>
    <t xml:space="preserve">      "totalQuantity": "0",</t>
  </si>
  <si>
    <r>
      <t xml:space="preserve">    </t>
    </r>
    <r>
      <rPr>
        <sz val="10"/>
        <color rgb="FFA31515"/>
        <rFont val="Tahoma"/>
      </rPr>
      <t>"isESignature"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</si>
  <si>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t xml:space="preserve">      "type": "AP_MESH6"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</si>
  <si>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"cpEmpFfPrivilegeDesc"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"สิทธิพิเศษพนักงาน CP \/ เพิ่มความเร็วอินเทอร์เน็ต"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</si>
  <si>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"599.0"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</si>
  <si>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"FTA81-1000"</t>
    </r>
  </si>
  <si>
    <t xml:space="preserve">    "orderType": "NEW",</t>
  </si>
  <si>
    <r>
      <t xml:space="preserve">    </t>
    </r>
    <r>
      <rPr>
        <sz val="10"/>
        <color rgb="FFA31515"/>
        <rFont val="Tahoma"/>
      </rPr>
      <t>"isOutlet"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true</t>
    </r>
  </si>
  <si>
    <t xml:space="preserve">    "paymentType": "Postpaid",</t>
  </si>
  <si>
    <t xml:space="preserve">    "proposition": {</t>
  </si>
  <si>
    <r>
      <t xml:space="preserve">                        </t>
    </r>
    <r>
      <rPr>
        <sz val="10"/>
        <color rgb="FFA31515"/>
        <rFont val="Tahoma"/>
      </rPr>
      <t>"isDiscountCodeDuplicate"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false</t>
    </r>
    <r>
      <rPr>
        <sz val="10"/>
        <color rgb="FF000000"/>
        <rFont val="Tahoma"/>
      </rPr>
      <t>,</t>
    </r>
  </si>
  <si>
    <t xml:space="preserve">            "isDiscountCodeDuplicate": false,</t>
  </si>
  <si>
    <t xml:space="preserve">      "categoryCode": "HSI_FTTH_STD",</t>
  </si>
  <si>
    <r>
      <t xml:space="preserve">                        </t>
    </r>
    <r>
      <rPr>
        <sz val="10"/>
        <color rgb="FFA31515"/>
        <rFont val="Tahoma"/>
      </rPr>
      <t>"isCardComplete"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true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</si>
  <si>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Gigatex Fiber STL 1G/500Mbps STL CT24"</t>
    </r>
  </si>
  <si>
    <t xml:space="preserve">            "isCardComplete": true</t>
  </si>
  <si>
    <t xml:space="preserve">      "offerCode": "FTTH STL WAIVE ENTRY FEE CT24",</t>
  </si>
  <si>
    <t>                    },</t>
  </si>
  <si>
    <t xml:space="preserve">      "offerName": "FTTH STL WAIVE ENTRY FEE CT24",</t>
  </si>
  <si>
    <t xml:space="preserve">      "type": "PROPOSITION"</t>
  </si>
  <si>
    <t xml:space="preserve">    "routerCode": "T626PRO_T626PROV2",</t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</si>
  <si>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>": {</t>
    </r>
  </si>
  <si>
    <t xml:space="preserve">    "speed": {</t>
  </si>
  <si>
    <r>
      <t xml:space="preserve">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</si>
  <si>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Gigatex Fiber STL 1G/500Mbps STL CT24"</t>
    </r>
    <r>
      <rPr>
        <sz val="10"/>
        <color rgb="FF66D9EF"/>
        <rFont val="Tahoma"/>
      </rPr>
      <t>,</t>
    </r>
  </si>
  <si>
    <t xml:space="preserve">            "no": 2,</t>
  </si>
  <si>
    <t xml:space="preserve">      "description": "2 Gbps",</t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</si>
  <si>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"FTA44-500"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</si>
  <si>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"599.0"</t>
    </r>
  </si>
  <si>
    <t xml:space="preserve">            "code": "FTA44-500",</t>
  </si>
  <si>
    <t xml:space="preserve">      "download": "2048",</t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</si>
  <si>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Gigatex Fiber Standalone 500/500Mbps. CT24"</t>
    </r>
    <r>
      <rPr>
        <sz val="10"/>
        <color rgb="FF000000"/>
        <rFont val="Tahoma"/>
      </rPr>
      <t>,</t>
    </r>
  </si>
  <si>
    <t xml:space="preserve">            "name": "FTTH Gigatex Fiber Standalone 500/500Mbps. CT24",</t>
  </si>
  <si>
    <t xml:space="preserve">      "upload": "500"</t>
  </si>
  <si>
    <r>
      <t xml:space="preserve">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"1958bc98-5aaf-48fd-86d8-18960975fb1d"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</si>
  <si>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speed</t>
    </r>
    <r>
      <rPr>
        <sz val="10"/>
        <color rgb="FF66D9EF"/>
        <rFont val="Tahoma"/>
      </rPr>
      <t>": {</t>
    </r>
  </si>
  <si>
    <t xml:space="preserve">            "id": "1958bc98-5aaf-48fd-86d8-18960975fb1d",</t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</si>
  <si>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 Gbps"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</si>
  <si>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download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"2048"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</si>
  <si>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upload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"500"</t>
    </r>
  </si>
  <si>
    <r>
      <t xml:space="preserve">                        </t>
    </r>
    <r>
      <rPr>
        <sz val="10"/>
        <color rgb="FFA31515"/>
        <rFont val="Tahoma"/>
      </rPr>
      <t>"upSpeedName"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 Gbps / 500 Mbps"</t>
    </r>
    <r>
      <rPr>
        <sz val="10"/>
        <color rgb="FF000000"/>
        <rFont val="Tahoma"/>
      </rPr>
      <t>,</t>
    </r>
  </si>
  <si>
    <t xml:space="preserve">            "upSpeedName": "1 Gbps / 500 Mbps",</t>
  </si>
  <si>
    <r>
      <t xml:space="preserve">                        </t>
    </r>
    <r>
      <rPr>
        <sz val="10"/>
        <color rgb="FFA31515"/>
        <rFont val="Tahoma"/>
      </rPr>
      <t>"upSpeedDownload"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1024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</si>
  <si>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tap</t>
    </r>
    <r>
      <rPr>
        <sz val="10"/>
        <color rgb="FF66D9EF"/>
        <rFont val="Tahoma"/>
      </rPr>
      <t>": {}</t>
    </r>
  </si>
  <si>
    <t xml:space="preserve">            "upSpeedDownload": 1024,</t>
  </si>
  <si>
    <r>
      <t xml:space="preserve">                        </t>
    </r>
    <r>
      <rPr>
        <sz val="10"/>
        <color rgb="FFA31515"/>
        <rFont val="Tahoma"/>
      </rPr>
      <t>"upSpeedDownloadName"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 Gbps"</t>
    </r>
    <r>
      <rPr>
        <sz val="10"/>
        <color rgb="FF000000"/>
        <rFont val="Tahoma"/>
      </rPr>
      <t>,</t>
    </r>
  </si>
  <si>
    <t xml:space="preserve">            "upSpeedDownloadName": "1 Gbps",</t>
  </si>
  <si>
    <r>
      <t xml:space="preserve">                        </t>
    </r>
    <r>
      <rPr>
        <sz val="10"/>
        <color rgb="FFA31515"/>
        <rFont val="Tahoma"/>
      </rPr>
      <t>"speedName"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"ความเร็วเดิม 500 Mbps / 500 Mbps"</t>
    </r>
    <r>
      <rPr>
        <sz val="10"/>
        <color rgb="FF000000"/>
        <rFont val="Tahoma"/>
      </rPr>
      <t>,</t>
    </r>
  </si>
  <si>
    <t xml:space="preserve">            "speedName": "ความเร็วเดิม 500 Mbps / 500 Mbps",</t>
  </si>
  <si>
    <r>
      <t xml:space="preserve">                        </t>
    </r>
    <r>
      <rPr>
        <sz val="10"/>
        <color rgb="FFA31515"/>
        <rFont val="Tahoma"/>
      </rPr>
      <t>"speedDownload"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500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</si>
  <si>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saleAgent</t>
    </r>
    <r>
      <rPr>
        <sz val="10"/>
        <color rgb="FF66D9EF"/>
        <rFont val="Tahoma"/>
      </rPr>
      <t>": {</t>
    </r>
  </si>
  <si>
    <t xml:space="preserve">            "speedDownload": 500,</t>
  </si>
  <si>
    <r>
      <t xml:space="preserve">                        </t>
    </r>
    <r>
      <rPr>
        <sz val="10"/>
        <color rgb="FFA31515"/>
        <rFont val="Tahoma"/>
      </rPr>
      <t>"speedDownloadName"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 Mbps"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</si>
  <si>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 บริษัท กิจเจริญ แซทเทลไล้ท์ จำกัด - สาขา สถานีรถไฟฟ้าหัวลำโพง -"</t>
    </r>
    <r>
      <rPr>
        <sz val="10"/>
        <color rgb="FF66D9EF"/>
        <rFont val="Tahoma"/>
      </rPr>
      <t>,</t>
    </r>
  </si>
  <si>
    <t xml:space="preserve">            "speedDownloadName": "500 Mbps",</t>
  </si>
  <si>
    <r>
      <t xml:space="preserve">    "</t>
    </r>
    <r>
      <rPr>
        <sz val="10"/>
        <color rgb="FFF92672"/>
        <rFont val="Tahoma"/>
      </rPr>
      <t>channel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"DLR"</t>
    </r>
    <r>
      <rPr>
        <sz val="10"/>
        <color rgb="FF66D9EF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</si>
  <si>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499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</si>
  <si>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partnerCode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"48001860"</t>
    </r>
    <r>
      <rPr>
        <sz val="10"/>
        <color rgb="FF66D9EF"/>
        <rFont val="Tahoma"/>
      </rPr>
      <t>,</t>
    </r>
  </si>
  <si>
    <t xml:space="preserve">            "price": 499,</t>
  </si>
  <si>
    <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299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</si>
  <si>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partnerName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 บริษัท กิจเจริญ แซทเทลไล้ท์ จำกัด - สาขา สถานีรถไฟฟ้าหัวลำโพง -"</t>
    </r>
    <r>
      <rPr>
        <sz val="10"/>
        <color rgb="FF66D9EF"/>
        <rFont val="Tahoma"/>
      </rPr>
      <t>,</t>
    </r>
  </si>
  <si>
    <t xml:space="preserve">            "priceNet": 299,</t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</si>
  <si>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"0883965554"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</si>
  <si>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sale</t>
    </r>
    <r>
      <rPr>
        <sz val="10"/>
        <color rgb="FF66D9EF"/>
        <rFont val="Tahoma"/>
      </rPr>
      <t>": {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</si>
  <si>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"0883960059"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</si>
  <si>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"48001860"</t>
    </r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</si>
  <si>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"M5906"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</si>
  <si>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info</t>
    </r>
    <r>
      <rPr>
        <sz val="10"/>
        <color rgb="FF66D9EF"/>
        <rFont val="Tahoma"/>
      </rPr>
      <t>": {</t>
    </r>
  </si>
  <si>
    <t xml:space="preserve">                  "id": "M5906",</t>
  </si>
  <si>
    <r>
      <t xml:space="preserve">    "</t>
    </r>
    <r>
      <rPr>
        <sz val="10"/>
        <color rgb="FFF92672"/>
        <rFont val="Tahoma"/>
      </rPr>
      <t>originalChannel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"APPONE"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</si>
  <si>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"4001989AD2DD4897990E277A323DF2D2"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</si>
  <si>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dispatchQrunStatus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</si>
  <si>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"D1F42507A4EC47A0BCF7EB27180A5581"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</si>
  <si>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"20260609-O-0048933"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</si>
  <si>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lowTierL2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</si>
  <si>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"20260609-O-0048969"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</si>
  <si>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simSubcontractStatus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</si>
  <si>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"VASUP022YOCJA01"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</si>
  <si>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validateDopaStatus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</si>
  <si>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t xml:space="preserve">                  "name": "VASUP022YOCJA01",</t>
  </si>
  <si>
    <r>
      <t xml:space="preserve">    "</t>
    </r>
    <r>
      <rPr>
        <sz val="10"/>
        <color rgb="FFF92672"/>
        <rFont val="Tahoma"/>
      </rPr>
      <t>remark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</si>
  <si>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"VAS One-time for Speed Boost 2 Year 1G/500M 0 Baht(Emp.) New"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</si>
  <si>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villageId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"null"</t>
    </r>
    <r>
      <rPr>
        <sz val="10"/>
        <color rgb="FF66D9EF"/>
        <rFont val="Tahoma"/>
      </rPr>
      <t>,</t>
    </r>
  </si>
  <si>
    <t xml:space="preserve">                  "description": "VAS One-time for Speed Boost 2 Year 1G/500M 0 Baht(Emp.) New",</t>
  </si>
  <si>
    <r>
      <t xml:space="preserve">    "</t>
    </r>
    <r>
      <rPr>
        <sz val="10"/>
        <color rgb="FFF92672"/>
        <rFont val="Tahoma"/>
      </rPr>
      <t>existingCustomerFlag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</si>
  <si>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                                        </t>
    </r>
    <r>
      <rPr>
        <sz val="10"/>
        <color rgb="FFA31515"/>
        <rFont val="Tahoma"/>
      </rPr>
      <t>"dlSpeedRate"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</si>
  <si>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noHouseNumber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</si>
  <si>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t xml:space="preserve">                    "dlSpeedRate": 1,</t>
  </si>
  <si>
    <r>
      <t xml:space="preserve">    "</t>
    </r>
    <r>
      <rPr>
        <sz val="10"/>
        <color rgb="FFF92672"/>
        <rFont val="Tahoma"/>
      </rPr>
      <t>dwFeeCollection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</si>
  <si>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addressNotMatch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</si>
  <si>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installationType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"standard"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</si>
  <si>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cpEmpFfPrivilege</t>
    </r>
    <r>
      <rPr>
        <sz val="10"/>
        <color rgb="FF66D9EF"/>
        <rFont val="Tahoma"/>
      </rPr>
      <t>": [</t>
    </r>
  </si>
  <si>
    <r>
      <t xml:space="preserve">      </t>
    </r>
    <r>
      <rPr>
        <sz val="10"/>
        <color rgb="FFFD971F"/>
        <rFont val="Tahoma"/>
      </rPr>
      <t>"สิทธิพิเศษพนักงาน CP / เพิ่มความเร็วอินเทอร์เน็ต"</t>
    </r>
  </si>
  <si>
    <r>
      <t xml:space="preserve">    "</t>
    </r>
    <r>
      <rPr>
        <sz val="10"/>
        <color rgb="FFF92672"/>
        <rFont val="Tahoma"/>
      </rPr>
      <t>valueBundlePrivilege</t>
    </r>
    <r>
      <rPr>
        <sz val="10"/>
        <color rgb="FF66D9EF"/>
        <rFont val="Tahoma"/>
      </rPr>
      <t>": [</t>
    </r>
  </si>
  <si>
    <r>
      <t xml:space="preserve">      </t>
    </r>
    <r>
      <rPr>
        <sz val="10"/>
        <color rgb="FFA6E22E"/>
        <rFont val="Tahoma"/>
      </rPr>
      <t>null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</si>
  <si>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"599.0"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</si>
  <si>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consent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</si>
  <si>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tolConsent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</si>
  <si>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tmvConsent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</si>
  <si>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tvsConsent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</si>
  <si>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tmnConsent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</si>
  <si>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channel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"APPONE"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</si>
  <si>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result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</si>
  <si>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status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</si>
  <si>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      "</t>
    </r>
    <r>
      <rPr>
        <sz val="10"/>
        <color rgb="FFF92672"/>
        <rFont val="Tahoma"/>
      </rPr>
      <t>isConsent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</si>
  <si>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isTmnConsent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</si>
  <si>
    <r>
      <t xml:space="preserve">    "</t>
    </r>
    <r>
      <rPr>
        <sz val="10"/>
        <color rgb="FFF92672"/>
        <rFont val="Tahoma"/>
      </rPr>
      <t>customerContactTime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</si>
  <si>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"15:00"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</si>
  <si>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"16:00"</t>
    </r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</si>
  <si>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"1ce808e5-f38d-4b25-a818-1bdf40e7831b"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</si>
  <si>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dw</t>
    </r>
    <r>
      <rPr>
        <sz val="10"/>
        <color rgb="FF66D9EF"/>
        <rFont val="Tahoma"/>
      </rPr>
      <t>": {</t>
    </r>
  </si>
  <si>
    <t xml:space="preserve">                  "id": "1ce808e5-f38d-4b25-a818-1bdf40e7831b",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</si>
  <si>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"T623L_T625LM_T626PROV2_F6600P"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</si>
  <si>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forceFlag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</si>
  <si>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t xml:space="preserve">                  "code": "T623L_T625LM_T626PROV2_F6600P",</t>
  </si>
  <si>
    <r>
      <t xml:space="preserve">      "</t>
    </r>
    <r>
      <rPr>
        <sz val="10"/>
        <color rgb="FFF92672"/>
        <rFont val="Tahoma"/>
      </rPr>
      <t>neighbor</t>
    </r>
    <r>
      <rPr>
        <sz val="10"/>
        <color rgb="FF66D9EF"/>
        <rFont val="Tahoma"/>
      </rPr>
      <t>": {},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</si>
  <si>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"3"</t>
    </r>
  </si>
  <si>
    <r>
      <t xml:space="preserve">      "</t>
    </r>
    <r>
      <rPr>
        <sz val="10"/>
        <color rgb="FFF92672"/>
        <rFont val="Tahoma"/>
      </rPr>
      <t>neighbor</t>
    </r>
    <r>
      <rPr>
        <sz val="10"/>
        <color rgb="FF66D9EF"/>
        <rFont val="Tahoma"/>
      </rPr>
      <t>": {</t>
    </r>
  </si>
  <si>
    <r>
      <t xml:space="preserve">    "</t>
    </r>
    <r>
      <rPr>
        <sz val="10"/>
        <color rgb="FFF92672"/>
        <rFont val="Tahoma"/>
      </rPr>
      <t>identity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</si>
  <si>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addressId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"65461426"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</si>
  <si>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eSignature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</si>
  <si>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circuitId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"9608913747"</t>
    </r>
  </si>
  <si>
    <r>
      <t xml:space="preserve">        "</t>
    </r>
    <r>
      <rPr>
        <sz val="10"/>
        <color rgb="FFF92672"/>
        <rFont val="Tahoma"/>
      </rPr>
      <t>result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</si>
  <si>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"4"</t>
    </r>
  </si>
  <si>
    <r>
      <t xml:space="preserve">      "</t>
    </r>
    <r>
      <rPr>
        <sz val="10"/>
        <color rgb="FFF92672"/>
        <rFont val="Tahoma"/>
      </rPr>
      <t>isESignature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</si>
  <si>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"https://images.cdn.australia-southeast1.gcp.commercetools.com/11c6ea39-ac1a-4868-87d8-5bd23bc70f03/router_dummy-GzaHFmBG.jpg"</t>
    </r>
  </si>
  <si>
    <r>
      <t xml:space="preserve">      "</t>
    </r>
    <r>
      <rPr>
        <sz val="10"/>
        <color rgb="FFF92672"/>
        <rFont val="Tahoma"/>
      </rPr>
      <t>isIdentical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"false"</t>
    </r>
    <r>
      <rPr>
        <sz val="10"/>
        <color rgb="FF66D9EF"/>
        <rFont val="Tahoma"/>
      </rPr>
      <t>,</t>
    </r>
  </si>
  <si>
    <t xml:space="preserve">                  "iconUrl": "https://images.cdn.australia-southeast1.gcp.commercetools.com/11c6ea39-ac1a-4868-87d8-5bd23bc70f03/router_dummy-GzaHFmBG.jpg"</t>
  </si>
  <si>
    <r>
      <t xml:space="preserve">      "</t>
    </r>
    <r>
      <rPr>
        <sz val="10"/>
        <color rgb="FFF92672"/>
        <rFont val="Tahoma"/>
      </rPr>
      <t>faceRecognitionStatus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"fail"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</si>
  <si>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verify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</si>
  <si>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docType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</si>
  <si>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"front_card"</t>
    </r>
  </si>
  <si>
    <r>
      <t xml:space="preserve">        "</t>
    </r>
    <r>
      <rPr>
        <sz val="10"/>
        <color rgb="FFF92672"/>
        <rFont val="Tahoma"/>
      </rPr>
      <t>id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</si>
  <si>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"1101500209306"</t>
    </r>
  </si>
  <si>
    <r>
      <t xml:space="preserve">        "</t>
    </r>
    <r>
      <rPr>
        <sz val="10"/>
        <color rgb="FFF92672"/>
        <rFont val="Tahoma"/>
      </rPr>
      <t>resultMatching</t>
    </r>
    <r>
      <rPr>
        <sz val="10"/>
        <color rgb="FF66D9EF"/>
        <rFont val="Tahoma"/>
      </rPr>
      <t>": [],</t>
    </r>
  </si>
  <si>
    <r>
      <t xml:space="preserve">        "</t>
    </r>
    <r>
      <rPr>
        <sz val="10"/>
        <color rgb="FFF92672"/>
        <rFont val="Tahoma"/>
      </rPr>
      <t>mode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</si>
  <si>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"FILLIN"</t>
    </r>
  </si>
  <si>
    <r>
      <t xml:space="preserve">        "</t>
    </r>
    <r>
      <rPr>
        <sz val="10"/>
        <color rgb="FFF92672"/>
        <rFont val="Tahoma"/>
      </rPr>
      <t>dopa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</si>
  <si>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"N"</t>
    </r>
  </si>
  <si>
    <r>
      <t xml:space="preserve">        "</t>
    </r>
    <r>
      <rPr>
        <sz val="10"/>
        <color rgb="FFF92672"/>
        <rFont val="Tahoma"/>
      </rPr>
      <t>slugId</t>
    </r>
    <r>
      <rPr>
        <sz val="10"/>
        <color rgb="FF66D9EF"/>
        <rFont val="Tahoma"/>
      </rPr>
      <t>": [],</t>
    </r>
  </si>
  <si>
    <r>
      <t xml:space="preserve">        "</t>
    </r>
    <r>
      <rPr>
        <sz val="10"/>
        <color rgb="FFF92672"/>
        <rFont val="Tahoma"/>
      </rPr>
      <t>form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</si>
  <si>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"one-app-id-card"</t>
    </r>
  </si>
  <si>
    <t xml:space="preserve">        ]</t>
  </si>
  <si>
    <r>
      <t xml:space="preserve">    "</t>
    </r>
    <r>
      <rPr>
        <sz val="10"/>
        <color rgb="FFF92672"/>
        <rFont val="Tahoma"/>
      </rPr>
      <t>readCard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</si>
  <si>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form</t>
    </r>
    <r>
      <rPr>
        <sz val="10"/>
        <color rgb="FF66D9EF"/>
        <rFont val="Tahoma"/>
      </rPr>
      <t>": []</t>
    </r>
  </si>
  <si>
    <r>
      <t xml:space="preserve">      "</t>
    </r>
    <r>
      <rPr>
        <sz val="10"/>
        <color rgb="FFF92672"/>
        <rFont val="Tahoma"/>
      </rPr>
      <t>flag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</si>
  <si>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address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</si>
  <si>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moo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</si>
  <si>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</si>
  <si>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soi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</si>
  <si>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street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</si>
  <si>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  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</si>
  <si>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"25350609"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</si>
  <si>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"25760111"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</si>
  <si>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</si>
  <si>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</si>
  <si>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</si>
  <si>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street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</si>
  <si>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"Jedpat"</t>
    </r>
  </si>
  <si>
    <r>
      <t xml:space="preserve">  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</si>
  <si>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        "</t>
    </r>
    <r>
      <rPr>
        <sz val="10"/>
        <color rgb="FFF92672"/>
        <rFont val="Tahoma"/>
      </rPr>
      <t>middlename</t>
    </r>
    <r>
      <rPr>
        <sz val="10"/>
        <color rgb="FF66D9EF"/>
        <rFont val="Tahoma"/>
      </rPr>
      <t>": {},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</si>
  <si>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"25350611"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</si>
  <si>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</si>
  <si>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"25760101"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</si>
  <si>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"Gongkasemsab"</t>
    </r>
  </si>
  <si>
    <r>
      <t xml:space="preserve">        "</t>
    </r>
    <r>
      <rPr>
        <sz val="10"/>
        <color rgb="FFF92672"/>
        <rFont val="Tahoma"/>
      </rPr>
      <t>title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</si>
  <si>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</si>
  <si>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"Jespat"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</si>
  <si>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</si>
  <si>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t xml:space="preserve">        }</t>
  </si>
  <si>
    <r>
      <t xml:space="preserve">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</si>
  <si>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    "</t>
    </r>
    <r>
      <rPr>
        <sz val="10"/>
        <color rgb="FFF92672"/>
        <rFont val="Tahoma"/>
      </rPr>
      <t>install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</si>
  <si>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"2026-06-18"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</si>
  <si>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flag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</si>
  <si>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period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</si>
  <si>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"13:00"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</si>
  <si>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"18:00"</t>
    </r>
  </si>
  <si>
    <r>
      <t xml:space="preserve">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</si>
  <si>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qrunFlag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</si>
  <si>
    <r>
      <t xml:space="preserve">      "</t>
    </r>
    <r>
      <rPr>
        <sz val="10"/>
        <color rgb="FFF92672"/>
        <rFont val="Tahoma"/>
      </rPr>
      <t>issueDate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</si>
  <si>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    "</t>
    </r>
    <r>
      <rPr>
        <sz val="10"/>
        <color rgb="FFF92672"/>
        <rFont val="Tahoma"/>
      </rPr>
      <t>living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</si>
  <si>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style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"บ้านส่วนตัว"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</si>
  <si>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"2026-07-09"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</si>
  <si>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"บ้าน 1 ชั้น ขนาดเล็ก"</t>
    </r>
  </si>
  <si>
    <r>
      <t xml:space="preserve">    "</t>
    </r>
    <r>
      <rPr>
        <sz val="10"/>
        <color rgb="FFF92672"/>
        <rFont val="Tahoma"/>
      </rPr>
      <t>qrun</t>
    </r>
    <r>
      <rPr>
        <sz val="10"/>
        <color rgb="FF66D9EF"/>
        <rFont val="Tahoma"/>
      </rPr>
      <t>": {</t>
    </r>
  </si>
  <si>
    <r>
      <t xml:space="preserve">      "</t>
    </r>
    <r>
      <rPr>
        <sz val="10"/>
        <color rgb="FFF92672"/>
        <rFont val="Tahoma"/>
      </rPr>
      <t>attributeList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</si>
  <si>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action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"add"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</si>
  <si>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router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"T626PRO_T626PROV2"</t>
    </r>
  </si>
  <si>
    <r>
      <t xml:space="preserve">      "</t>
    </r>
    <r>
      <rPr>
        <sz val="10"/>
        <color rgb="FFF92672"/>
        <rFont val="Tahoma"/>
      </rPr>
      <t>deviceList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</si>
  <si>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apMesh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"AP_MESH6"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</si>
  <si>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meshAp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"MESH6_AP"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</si>
  <si>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"0"</t>
    </r>
    <r>
      <rPr>
        <sz val="10"/>
        <color rgb="FF66D9EF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</si>
  <si>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"discountOnTop"</t>
    </r>
    <r>
      <rPr>
        <sz val="10"/>
        <color rgb="FF000000"/>
        <rFont val="Tahoma"/>
      </rPr>
      <t>: {</t>
    </r>
  </si>
  <si>
    <t xml:space="preserve">            "discountOnTop": {</t>
  </si>
  <si>
    <r>
      <t xml:space="preserve">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</si>
  <si>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t xml:space="preserve">              "type": "ADDITIONAL",</t>
  </si>
  <si>
    <r>
      <t xml:space="preserve">                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</si>
  <si>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changeServices</t>
    </r>
    <r>
      <rPr>
        <sz val="10"/>
        <color rgb="FF66D9EF"/>
        <rFont val="Tahoma"/>
      </rPr>
      <t>": {</t>
    </r>
  </si>
  <si>
    <t xml:space="preserve">              "subType": "DISCOUNT",</t>
  </si>
  <si>
    <r>
      <t xml:space="preserve">    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"HSI_DISCOUNT_BY APP CHANNEL"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</si>
  <si>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"HSI"</t>
    </r>
    <r>
      <rPr>
        <sz val="10"/>
        <color rgb="FF66D9EF"/>
        <rFont val="Tahoma"/>
      </rPr>
      <t>,</t>
    </r>
  </si>
  <si>
    <t xml:space="preserve">              "category": "HSI_DISCOUNT_BY APP CHANNEL",</t>
  </si>
  <si>
    <r>
      <t xml:space="preserve">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"DC200BA"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</si>
  <si>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event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"NEW"</t>
    </r>
    <r>
      <rPr>
        <sz val="10"/>
        <color rgb="FF66D9EF"/>
        <rFont val="Tahoma"/>
      </rPr>
      <t>,</t>
    </r>
  </si>
  <si>
    <t xml:space="preserve">              "code": "DC200BA",</t>
  </si>
  <si>
    <r>
      <t xml:space="preserve">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"TrueOnline Special Discount - TOL Fix Amount (DC200BA)"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</si>
  <si>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"FTA81-1000"</t>
    </r>
  </si>
  <si>
    <t xml:space="preserve">              "name": "TrueOnline Special Discount - TOL Fix Amount (DC200BA)",</t>
  </si>
  <si>
    <r>
      <t xml:space="preserve">                            </t>
    </r>
    <r>
      <rPr>
        <sz val="10"/>
        <color rgb="FFA31515"/>
        <rFont val="Tahoma"/>
      </rPr>
      <t>"discount"</t>
    </r>
    <r>
      <rPr>
        <sz val="10"/>
        <color rgb="FF000000"/>
        <rFont val="Tahoma"/>
      </rPr>
      <t>: {</t>
    </r>
  </si>
  <si>
    <t xml:space="preserve">              "discount": {</t>
  </si>
  <si>
    <r>
      <t xml:space="preserve">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"Fixed amount up to charge"</t>
    </r>
    <r>
      <rPr>
        <sz val="10"/>
        <color rgb="FF000000"/>
        <rFont val="Tahoma"/>
      </rPr>
      <t>,</t>
    </r>
  </si>
  <si>
    <t xml:space="preserve">                "type": "Fixed amount up to charge",</t>
  </si>
  <si>
    <r>
      <t xml:space="preserve">                                </t>
    </r>
    <r>
      <rPr>
        <sz val="10"/>
        <color rgb="FFA31515"/>
        <rFont val="Tahoma"/>
      </rPr>
      <t>"amount"</t>
    </r>
    <r>
      <rPr>
        <sz val="10"/>
        <color rgb="FF000000"/>
        <rFont val="Tahoma"/>
      </rPr>
      <t>: {</t>
    </r>
  </si>
  <si>
    <t xml:space="preserve">                "amount": {</t>
  </si>
  <si>
    <r>
      <t xml:space="preserve">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200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</si>
  <si>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group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"DL1"</t>
    </r>
    <r>
      <rPr>
        <sz val="10"/>
        <color rgb="FF66D9EF"/>
        <rFont val="Tahoma"/>
      </rPr>
      <t>,</t>
    </r>
  </si>
  <si>
    <t xml:space="preserve">                  "value": 200,</t>
  </si>
  <si>
    <r>
      <t xml:space="preserve">                    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"THB"</t>
    </r>
  </si>
  <si>
    <r>
      <t xml:space="preserve">      "</t>
    </r>
    <r>
      <rPr>
        <sz val="10"/>
        <color rgb="FFF92672"/>
        <rFont val="Tahoma"/>
      </rPr>
      <t>groupLogin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"DL1"</t>
    </r>
    <r>
      <rPr>
        <sz val="10"/>
        <color rgb="FF66D9EF"/>
        <rFont val="Tahoma"/>
      </rPr>
      <t>,</t>
    </r>
  </si>
  <si>
    <t xml:space="preserve">                  "unit": "THB"</t>
  </si>
  <si>
    <r>
      <t xml:space="preserve">                    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</t>
    </r>
  </si>
  <si>
    <t xml:space="preserve">                "period": {</t>
  </si>
  <si>
    <r>
      <t xml:space="preserve">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24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</si>
  <si>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cpEmpFF</t>
    </r>
    <r>
      <rPr>
        <sz val="10"/>
        <color rgb="FF66D9EF"/>
        <rFont val="Tahoma"/>
      </rPr>
      <t>": {</t>
    </r>
  </si>
  <si>
    <t xml:space="preserve">                  "value": 24,</t>
  </si>
  <si>
    <r>
      <t xml:space="preserve">                    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"Month"</t>
    </r>
  </si>
  <si>
    <r>
      <t xml:space="preserve">      "</t>
    </r>
    <r>
      <rPr>
        <sz val="10"/>
        <color rgb="FFF92672"/>
        <rFont val="Tahoma"/>
      </rPr>
      <t>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"CPEMP"</t>
    </r>
    <r>
      <rPr>
        <sz val="10"/>
        <color rgb="FF66D9EF"/>
        <rFont val="Tahoma"/>
      </rPr>
      <t>,</t>
    </r>
  </si>
  <si>
    <t xml:space="preserve">                  "unit": "Month"</t>
  </si>
  <si>
    <r>
      <t xml:space="preserve">      "</t>
    </r>
    <r>
      <rPr>
        <sz val="10"/>
        <color rgb="FFF92672"/>
        <rFont val="Tahoma"/>
      </rPr>
      <t>companyGroup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"Ascend"</t>
    </r>
    <r>
      <rPr>
        <sz val="10"/>
        <color rgb="FF66D9EF"/>
        <rFont val="Tahoma"/>
      </rPr>
      <t>,</t>
    </r>
  </si>
  <si>
    <t>                            }</t>
  </si>
  <si>
    <r>
      <t xml:space="preserve">      "</t>
    </r>
    <r>
      <rPr>
        <sz val="10"/>
        <color rgb="FFF92672"/>
        <rFont val="Tahoma"/>
      </rPr>
      <t>emp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</si>
  <si>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"01030579"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</si>
  <si>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thaiId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"1101500209306"</t>
    </r>
  </si>
  <si>
    <r>
      <t xml:space="preserve">      "</t>
    </r>
    <r>
      <rPr>
        <sz val="10"/>
        <color rgb="FFF92672"/>
        <rFont val="Tahoma"/>
      </rPr>
      <t>fnf</t>
    </r>
    <r>
      <rPr>
        <sz val="10"/>
        <color rgb="FF66D9EF"/>
        <rFont val="Tahoma"/>
      </rPr>
      <t>": {</t>
    </r>
  </si>
  <si>
    <r>
      <t xml:space="preserve">        "</t>
    </r>
    <r>
      <rPr>
        <sz val="10"/>
        <color rgb="FFF92672"/>
        <rFont val="Tahoma"/>
      </rPr>
      <t>refCode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null</t>
    </r>
    <r>
      <rPr>
        <sz val="10"/>
        <color rgb="FF66D9EF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</si>
  <si>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"contractEntry"</t>
    </r>
    <r>
      <rPr>
        <sz val="10"/>
        <color rgb="FF000000"/>
        <rFont val="Tahoma"/>
      </rPr>
      <t>: {</t>
    </r>
  </si>
  <si>
    <t xml:space="preserve">        "contractEntry": {</t>
  </si>
  <si>
    <r>
      <t xml:space="preserve">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</si>
  <si>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t xml:space="preserve">          "type": "ADDITIONAL",</t>
  </si>
  <si>
    <r>
      <t xml:space="preserve">        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"CONTRACT"</t>
    </r>
    <r>
      <rPr>
        <sz val="10"/>
        <color rgb="FF000000"/>
        <rFont val="Tahoma"/>
      </rPr>
      <t>,</t>
    </r>
  </si>
  <si>
    <t xml:space="preserve">          "subType": "CONTRACT",</t>
  </si>
  <si>
    <r>
      <t xml:space="preserve">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"ENTRY00004"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</si>
  <si>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leadSale</t>
    </r>
    <r>
      <rPr>
        <sz val="10"/>
        <color rgb="FF66D9EF"/>
        <rFont val="Tahoma"/>
      </rPr>
      <t>": {</t>
    </r>
  </si>
  <si>
    <t xml:space="preserve">          "code": "ENTRY00004",</t>
  </si>
  <si>
    <r>
      <t xml:space="preserve">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 - Entry fee contract 24 months"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</si>
  <si>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campaignId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"LINESHOP"</t>
    </r>
    <r>
      <rPr>
        <sz val="10"/>
        <color rgb="FF66D9EF"/>
        <rFont val="Tahoma"/>
      </rPr>
      <t>,</t>
    </r>
  </si>
  <si>
    <t xml:space="preserve">          "name": "TOL - Entry fee contract 24 months",</t>
  </si>
  <si>
    <r>
      <t xml:space="preserve">        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</t>
    </r>
  </si>
  <si>
    <r>
      <t xml:space="preserve">      "</t>
    </r>
    <r>
      <rPr>
        <sz val="10"/>
        <color rgb="FFF92672"/>
        <rFont val="Tahoma"/>
      </rPr>
      <t>campaignDescription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"LINE ของสาขา"</t>
    </r>
  </si>
  <si>
    <t xml:space="preserve">          "period": {</t>
  </si>
  <si>
    <r>
      <t xml:space="preserve">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24</t>
    </r>
    <r>
      <rPr>
        <sz val="10"/>
        <color rgb="FF000000"/>
        <rFont val="Tahoma"/>
      </rPr>
      <t>,</t>
    </r>
  </si>
  <si>
    <t xml:space="preserve">            "value": 24,</t>
  </si>
  <si>
    <r>
      <t xml:space="preserve">        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"Month"</t>
    </r>
  </si>
  <si>
    <t xml:space="preserve">            "unit": "Month"</t>
  </si>
  <si>
    <t>                },</t>
  </si>
  <si>
    <r>
      <t xml:space="preserve">                </t>
    </r>
    <r>
      <rPr>
        <sz val="10"/>
        <color rgb="FFA31515"/>
        <rFont val="Tahoma"/>
      </rPr>
      <t>"contractInstall"</t>
    </r>
    <r>
      <rPr>
        <sz val="10"/>
        <color rgb="FF000000"/>
        <rFont val="Tahoma"/>
      </rPr>
      <t>: {</t>
    </r>
  </si>
  <si>
    <t xml:space="preserve">        "contractInstall": {</t>
  </si>
  <si>
    <r>
      <t xml:space="preserve">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"INSTALL004"</t>
    </r>
    <r>
      <rPr>
        <sz val="10"/>
        <color rgb="FF000000"/>
        <rFont val="Tahoma"/>
      </rPr>
      <t>,</t>
    </r>
  </si>
  <si>
    <t xml:space="preserve">          "code": "INSTALL004",</t>
  </si>
  <si>
    <r>
      <t xml:space="preserve">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 - Installation Fee 24 months"</t>
    </r>
    <r>
      <rPr>
        <sz val="10"/>
        <color rgb="FF000000"/>
        <rFont val="Tahoma"/>
      </rPr>
      <t>,</t>
    </r>
  </si>
  <si>
    <t xml:space="preserve">          "name": "TOL - Installation Fee 24 months",</t>
  </si>
  <si>
    <r>
      <t xml:space="preserve">                </t>
    </r>
    <r>
      <rPr>
        <sz val="10"/>
        <color rgb="FFA31515"/>
        <rFont val="Tahoma"/>
      </rPr>
      <t>"TOLEntry"</t>
    </r>
    <r>
      <rPr>
        <sz val="10"/>
        <color rgb="FF000000"/>
        <rFont val="Tahoma"/>
      </rPr>
      <t>: [</t>
    </r>
  </si>
  <si>
    <t xml:space="preserve">        "TOLEntry": [</t>
  </si>
  <si>
    <r>
      <t xml:space="preserve">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</si>
  <si>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t xml:space="preserve">            "type": "ADDITIONAL",</t>
  </si>
  <si>
    <r>
      <t xml:space="preserve">            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"FEE"</t>
    </r>
    <r>
      <rPr>
        <sz val="10"/>
        <color rgb="FF000000"/>
        <rFont val="Tahoma"/>
      </rPr>
      <t>,</t>
    </r>
  </si>
  <si>
    <t xml:space="preserve">            "subType": "FEE",</t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</si>
  <si>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"TOLENTRY400"</t>
    </r>
    <r>
      <rPr>
        <sz val="10"/>
        <color rgb="FF000000"/>
        <rFont val="Tahoma"/>
      </rPr>
      <t>,</t>
    </r>
  </si>
  <si>
    <t xml:space="preserve">            "code": "TOLENTRY400",</t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</si>
  <si>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(CONTRACT)_400B"</t>
    </r>
    <r>
      <rPr>
        <sz val="10"/>
        <color rgb="FF000000"/>
        <rFont val="Tahoma"/>
      </rPr>
      <t>,</t>
    </r>
  </si>
  <si>
    <t xml:space="preserve">            "name": "Internet Service Contract Period (CONTRACT)_400B",</t>
  </si>
  <si>
    <r>
      <t xml:space="preserve">            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400</t>
    </r>
    <r>
      <rPr>
        <sz val="10"/>
        <color rgb="FF000000"/>
        <rFont val="Tahoma"/>
      </rPr>
      <t>,</t>
    </r>
  </si>
  <si>
    <t xml:space="preserve">            "price": 400,</t>
  </si>
  <si>
    <r>
      <t xml:space="preserve">                        </t>
    </r>
    <r>
      <rPr>
        <sz val="10"/>
        <color rgb="FFA31515"/>
        <rFont val="Tahoma"/>
      </rPr>
      <t>"waivable"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false</t>
    </r>
    <r>
      <rPr>
        <sz val="10"/>
        <color rgb="FF000000"/>
        <rFont val="Tahoma"/>
      </rPr>
      <t>,</t>
    </r>
  </si>
  <si>
    <t xml:space="preserve">            "waivable": false,</t>
  </si>
  <si>
    <r>
      <t xml:space="preserve">                        </t>
    </r>
    <r>
      <rPr>
        <sz val="10"/>
        <color rgb="FFA31515"/>
        <rFont val="Tahoma"/>
      </rPr>
      <t>"discountEntry"</t>
    </r>
    <r>
      <rPr>
        <sz val="10"/>
        <color rgb="FF000000"/>
        <rFont val="Tahoma"/>
      </rPr>
      <t>: [</t>
    </r>
  </si>
  <si>
    <t xml:space="preserve">            "discountEntry": [</t>
  </si>
  <si>
    <t>                            {</t>
  </si>
  <si>
    <r>
      <t xml:space="preserve">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</si>
  <si>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t xml:space="preserve">                "type": "ADDITIONAL",</t>
  </si>
  <si>
    <r>
      <t xml:space="preserve">                    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"DISCOUNT"</t>
    </r>
    <r>
      <rPr>
        <sz val="10"/>
        <color rgb="FF000000"/>
        <rFont val="Tahoma"/>
      </rPr>
      <t>,</t>
    </r>
  </si>
  <si>
    <t xml:space="preserve">                "subType": "DISCOUNT",</t>
  </si>
  <si>
    <r>
      <t xml:space="preserve">        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"HSI_DISCOUNT_BY APP CHANNEL"</t>
    </r>
    <r>
      <rPr>
        <sz val="10"/>
        <color rgb="FF000000"/>
        <rFont val="Tahoma"/>
      </rPr>
      <t>,</t>
    </r>
  </si>
  <si>
    <t xml:space="preserve">                "category": "HSI_DISCOUNT_BY APP CHANNEL",</t>
  </si>
  <si>
    <r>
      <t xml:space="preserve">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"DC100BA"</t>
    </r>
    <r>
      <rPr>
        <sz val="10"/>
        <color rgb="FF000000"/>
        <rFont val="Tahoma"/>
      </rPr>
      <t>,</t>
    </r>
  </si>
  <si>
    <t xml:space="preserve">                "code": "DC100BA",</t>
  </si>
  <si>
    <r>
      <t xml:space="preserve">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"TrueOnline Special Discount - TOL Fix Amount (DC100BA)"</t>
    </r>
    <r>
      <rPr>
        <sz val="10"/>
        <color rgb="FF000000"/>
        <rFont val="Tahoma"/>
      </rPr>
      <t>,</t>
    </r>
  </si>
  <si>
    <t xml:space="preserve">                "name": "TrueOnline Special Discount - TOL Fix Amount (DC100BA)",</t>
  </si>
  <si>
    <r>
      <t xml:space="preserve">                                </t>
    </r>
    <r>
      <rPr>
        <sz val="10"/>
        <color rgb="FFA31515"/>
        <rFont val="Tahoma"/>
      </rPr>
      <t>"discount"</t>
    </r>
    <r>
      <rPr>
        <sz val="10"/>
        <color rgb="FF000000"/>
        <rFont val="Tahoma"/>
      </rPr>
      <t>: {</t>
    </r>
  </si>
  <si>
    <t xml:space="preserve">                "discount": {</t>
  </si>
  <si>
    <r>
      <t xml:space="preserve">    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"Fixed amount up to charge"</t>
    </r>
    <r>
      <rPr>
        <sz val="10"/>
        <color rgb="FF000000"/>
        <rFont val="Tahoma"/>
      </rPr>
      <t>,</t>
    </r>
  </si>
  <si>
    <t xml:space="preserve">                  "type": "Fixed amount up to charge",</t>
  </si>
  <si>
    <r>
      <t xml:space="preserve">                                    </t>
    </r>
    <r>
      <rPr>
        <sz val="10"/>
        <color rgb="FFA31515"/>
        <rFont val="Tahoma"/>
      </rPr>
      <t>"amount"</t>
    </r>
    <r>
      <rPr>
        <sz val="10"/>
        <color rgb="FF000000"/>
        <rFont val="Tahoma"/>
      </rPr>
      <t>: {</t>
    </r>
  </si>
  <si>
    <t xml:space="preserve">                  "amount": {</t>
  </si>
  <si>
    <r>
      <t xml:space="preserve">    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100</t>
    </r>
    <r>
      <rPr>
        <sz val="10"/>
        <color rgb="FF000000"/>
        <rFont val="Tahoma"/>
      </rPr>
      <t>,</t>
    </r>
  </si>
  <si>
    <t xml:space="preserve">                    "value": 100,</t>
  </si>
  <si>
    <r>
      <t xml:space="preserve">                        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"THB"</t>
    </r>
  </si>
  <si>
    <t xml:space="preserve">                    "unit": "THB"</t>
  </si>
  <si>
    <r>
      <t xml:space="preserve">                        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</t>
    </r>
  </si>
  <si>
    <t xml:space="preserve">                  "period": {</t>
  </si>
  <si>
    <r>
      <t xml:space="preserve">    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</si>
  <si>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t xml:space="preserve">                    "value": 4,</t>
  </si>
  <si>
    <r>
      <t xml:space="preserve">                        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"Month"</t>
    </r>
  </si>
  <si>
    <t xml:space="preserve">                    "unit": "Month"</t>
  </si>
  <si>
    <t>                                    }</t>
  </si>
  <si>
    <t xml:space="preserve">                  }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</si>
  <si>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</si>
  <si>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            "propoCode": "FTTH STL JOIN US 400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</si>
  <si>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</si>
  <si>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            "propoName": "FTTH STL JOIN US 400 CT24",</t>
  </si>
  <si>
    <r>
      <t xml:space="preserve">                                </t>
    </r>
    <r>
      <rPr>
        <sz val="10"/>
        <color rgb="FFA31515"/>
        <rFont val="Tahoma"/>
      </rPr>
      <t>"propoCategoryId"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"HSI_FTTH_STD"</t>
    </r>
    <r>
      <rPr>
        <sz val="10"/>
        <color rgb="FF000000"/>
        <rFont val="Tahoma"/>
      </rPr>
      <t>,</t>
    </r>
  </si>
  <si>
    <t xml:space="preserve">                "propoCategoryId": "HSI_FTTH_STD",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</si>
  <si>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</si>
  <si>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            "mainOfferCategoryId": "FTTH STL JOIN US 400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</si>
  <si>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</si>
  <si>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            "entryCategory": "FTTH STL JOIN US 400 CT24",</t>
  </si>
  <si>
    <r>
      <t xml:space="preserve">                                </t>
    </r>
    <r>
      <rPr>
        <sz val="10"/>
        <color rgb="FFA31515"/>
        <rFont val="Tahoma"/>
      </rPr>
      <t>"entryCode"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"TOLENTRY400"</t>
    </r>
    <r>
      <rPr>
        <sz val="10"/>
        <color rgb="FF000000"/>
        <rFont val="Tahoma"/>
      </rPr>
      <t>,</t>
    </r>
  </si>
  <si>
    <t xml:space="preserve">                "entryCode": "TOLENTRY400",</t>
  </si>
  <si>
    <r>
      <t xml:space="preserve">                                </t>
    </r>
    <r>
      <rPr>
        <sz val="10"/>
        <color rgb="FFA31515"/>
        <rFont val="Tahoma"/>
      </rPr>
      <t>"entryName"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(CONTRACT)_400B"</t>
    </r>
  </si>
  <si>
    <t xml:space="preserve">                "entryName": "Internet Service Contract Period (CONTRACT)_400B"</t>
  </si>
  <si>
    <t>                        ]</t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</si>
  <si>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800 CT24"</t>
    </r>
    <r>
      <rPr>
        <sz val="10"/>
        <color rgb="FF000000"/>
        <rFont val="Tahoma"/>
      </rPr>
      <t>,</t>
    </r>
  </si>
  <si>
    <t xml:space="preserve">            "category": "FTTH STL JOIN US 800 CT24",</t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</si>
  <si>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"TOLENTRY800"</t>
    </r>
    <r>
      <rPr>
        <sz val="10"/>
        <color rgb="FF000000"/>
        <rFont val="Tahoma"/>
      </rPr>
      <t>,</t>
    </r>
  </si>
  <si>
    <t xml:space="preserve">            "code": "TOLENTRY800",</t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</si>
  <si>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(CONTRACT)_800B"</t>
    </r>
    <r>
      <rPr>
        <sz val="10"/>
        <color rgb="FF000000"/>
        <rFont val="Tahoma"/>
      </rPr>
      <t>,</t>
    </r>
  </si>
  <si>
    <t xml:space="preserve">            "name": "Internet Service Contract Period (CONTRACT)_800B",</t>
  </si>
  <si>
    <r>
      <t xml:space="preserve">            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800</t>
    </r>
    <r>
      <rPr>
        <sz val="10"/>
        <color rgb="FF000000"/>
        <rFont val="Tahoma"/>
      </rPr>
      <t>,</t>
    </r>
  </si>
  <si>
    <t xml:space="preserve">            "price": 800,</t>
  </si>
  <si>
    <r>
      <t xml:space="preserve">    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8</t>
    </r>
    <r>
      <rPr>
        <sz val="10"/>
        <color rgb="FF000000"/>
        <rFont val="Tahoma"/>
      </rPr>
      <t>,</t>
    </r>
  </si>
  <si>
    <t xml:space="preserve">                    "value": 8,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</si>
  <si>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800 CT24"</t>
    </r>
    <r>
      <rPr>
        <sz val="10"/>
        <color rgb="FF000000"/>
        <rFont val="Tahoma"/>
      </rPr>
      <t>,</t>
    </r>
  </si>
  <si>
    <t xml:space="preserve">                "propoCode": "FTTH STL JOIN US 800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</si>
  <si>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800 CT24"</t>
    </r>
    <r>
      <rPr>
        <sz val="10"/>
        <color rgb="FF000000"/>
        <rFont val="Tahoma"/>
      </rPr>
      <t>,</t>
    </r>
  </si>
  <si>
    <t xml:space="preserve">                "propoName": "FTTH STL JOIN US 800 CT24",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</si>
  <si>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800 CT24"</t>
    </r>
    <r>
      <rPr>
        <sz val="10"/>
        <color rgb="FF000000"/>
        <rFont val="Tahoma"/>
      </rPr>
      <t>,</t>
    </r>
  </si>
  <si>
    <t xml:space="preserve">                "mainOfferCategoryId": "FTTH STL JOIN US 800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</si>
  <si>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800 CT24"</t>
    </r>
    <r>
      <rPr>
        <sz val="10"/>
        <color rgb="FF000000"/>
        <rFont val="Tahoma"/>
      </rPr>
      <t>,</t>
    </r>
  </si>
  <si>
    <t xml:space="preserve">                "entryCategory": "FTTH STL JOIN US 800 CT24",</t>
  </si>
  <si>
    <r>
      <t xml:space="preserve">                                </t>
    </r>
    <r>
      <rPr>
        <sz val="10"/>
        <color rgb="FFA31515"/>
        <rFont val="Tahoma"/>
      </rPr>
      <t>"entryCode"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"TOLENTRY800"</t>
    </r>
    <r>
      <rPr>
        <sz val="10"/>
        <color rgb="FF000000"/>
        <rFont val="Tahoma"/>
      </rPr>
      <t>,</t>
    </r>
  </si>
  <si>
    <t xml:space="preserve">                "entryCode": "TOLENTRY800",</t>
  </si>
  <si>
    <r>
      <t xml:space="preserve">                                </t>
    </r>
    <r>
      <rPr>
        <sz val="10"/>
        <color rgb="FFA31515"/>
        <rFont val="Tahoma"/>
      </rPr>
      <t>"entryName"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(CONTRACT)_800B"</t>
    </r>
  </si>
  <si>
    <t xml:space="preserve">                "entryName": "Internet Service Contract Period (CONTRACT)_800B"</t>
  </si>
  <si>
    <t>                            },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</si>
  <si>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</si>
  <si>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        "propoCode": "FTTH STL WAIVE ENTRY FEE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</si>
  <si>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</si>
  <si>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        "propoName": "FTTH STL WAIVE ENTRY FEE CT24",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</si>
  <si>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</si>
  <si>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        "mainOfferCategoryId": "FTTH STL WAIVE ENTRY FEE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</si>
  <si>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</si>
  <si>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        "entryCategory": "FTTH STL WAIVE ENTRY FEE CT24",</t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</si>
  <si>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  <r>
      <rPr>
        <sz val="10"/>
        <color rgb="FF000000"/>
        <rFont val="Tahoma"/>
      </rPr>
      <t>,</t>
    </r>
  </si>
  <si>
    <t xml:space="preserve">            "category": "FTTH STL WAIVE ENTRY FEE CT24",</t>
  </si>
  <si>
    <r>
      <t xml:space="preserve">                        </t>
    </r>
    <r>
      <rPr>
        <sz val="10"/>
        <color rgb="FFA31515"/>
        <rFont val="Tahoma"/>
      </rPr>
      <t>"waivable"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true</t>
    </r>
    <r>
      <rPr>
        <sz val="10"/>
        <color rgb="FF000000"/>
        <rFont val="Tahoma"/>
      </rPr>
      <t>,</t>
    </r>
  </si>
  <si>
    <t xml:space="preserve">            "waivable": true,</t>
  </si>
  <si>
    <t>                ]</t>
  </si>
  <si>
    <t>        ]</t>
  </si>
  <si>
    <t xml:space="preserve">    ]</t>
  </si>
  <si>
    <t>tracking id : c5b4ef14-a8e8-474e-bdf3-2050793c0e87</t>
  </si>
  <si>
    <t>tracking id : e1ef4308-f859-44f0-8872-ccfe0fd5395b</t>
  </si>
  <si>
    <t xml:space="preserve">    "codeType": "S",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</si>
  <si>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"2606111451A1TO3PCBBF"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</si>
  <si>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"2606111451A1TO3PCBBF"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</si>
  <si>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"2606111451A1TO3PCBBF"</t>
    </r>
    <r>
      <rPr>
        <sz val="10"/>
        <color rgb="FF66D9EF"/>
        <rFont val="Tahoma"/>
      </rPr>
      <t>,</t>
    </r>
  </si>
  <si>
    <t xml:space="preserve">  "addressId": "231100345",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</si>
  <si>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"2606111549A1TO3P4E61"</t>
    </r>
    <r>
      <rPr>
        <sz val="10"/>
        <color rgb="FF66D9EF"/>
        <rFont val="Tahoma"/>
      </rPr>
      <t>,</t>
    </r>
  </si>
  <si>
    <t xml:space="preserve">    "code": "200",</t>
  </si>
  <si>
    <t xml:space="preserve">  "responseDateTime" : "11-06-2569 14:47",</t>
  </si>
  <si>
    <r>
      <t xml:space="preserve">  "</t>
    </r>
    <r>
      <rPr>
        <sz val="10"/>
        <color rgb="FFF92672"/>
        <rFont val="Tahoma"/>
      </rPr>
      <t>userId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"10008445"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</si>
  <si>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2606111451A1TO3PCBBF is successfully submitted"</t>
    </r>
    <r>
      <rPr>
        <sz val="10"/>
        <color rgb="FF66D9EF"/>
        <rFont val="Tahoma"/>
      </rPr>
      <t>,</t>
    </r>
  </si>
  <si>
    <t>cust order id : 2606111451A1TO3PCBBF</t>
  </si>
  <si>
    <t xml:space="preserve">  "categoryName": "3POTT",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</si>
  <si>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2606111549A1TO3P4E61 is successfully submitted"</t>
    </r>
    <r>
      <rPr>
        <sz val="10"/>
        <color rgb="FF66D9EF"/>
        <rFont val="Tahoma"/>
      </rPr>
      <t>,</t>
    </r>
  </si>
  <si>
    <t>cust order id : 2606111549A1TO3P4E61</t>
  </si>
  <si>
    <t xml:space="preserve">    "desc": "Success",</t>
  </si>
  <si>
    <r>
      <t xml:space="preserve">  "</t>
    </r>
    <r>
      <rPr>
        <sz val="10"/>
        <color rgb="FFF92672"/>
        <rFont val="Tahoma"/>
      </rPr>
      <t>orderCreatorName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"Com Seven International Co., Ltd. - Banana IT by ComSeven @ Future Park Rangsit -"</t>
    </r>
    <r>
      <rPr>
        <sz val="10"/>
        <color rgb="FF66D9EF"/>
        <rFont val="Tahoma"/>
      </rPr>
      <t>,</t>
    </r>
  </si>
  <si>
    <t>Product Value : [9630016698] [128935252]</t>
  </si>
  <si>
    <t>Product Value : [9630016700] [128935243]</t>
  </si>
  <si>
    <t xml:space="preserve">    "systemMessage": "",</t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</si>
  <si>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"50405974d3622926968064f5dbeaf2e6c007df2477d5b2a4f9195bfa3f90f2c8"</t>
    </r>
    <r>
      <rPr>
        <sz val="10"/>
        <color rgb="FF000000"/>
        <rFont val="Tahoma"/>
      </rPr>
      <t>,</t>
    </r>
  </si>
  <si>
    <t>order type : 5511 v13.0.1</t>
  </si>
  <si>
    <t xml:space="preserve">    "กรุงเทพมหานคร"</t>
  </si>
  <si>
    <t xml:space="preserve">    "replaceMessage": [],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</si>
  <si>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"50405974d3622926968064f5dbeaf2e6c99518c380e9ffb1ea481ac2d783094c"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</si>
  <si>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"11-06-2569 14:39"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</si>
  <si>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"11-06-2569 14:40"</t>
    </r>
    <r>
      <rPr>
        <sz val="10"/>
        <color rgb="FF000000"/>
        <rFont val="Tahoma"/>
      </rPr>
      <t>,</t>
    </r>
  </si>
  <si>
    <t xml:space="preserve">    "responseDateTime": "11-06-2569 14:41",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</si>
  <si>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"9630016698"</t>
    </r>
  </si>
  <si>
    <t xml:space="preserve">  "responseDateTime": "11-06-2569 15:31",</t>
  </si>
  <si>
    <t xml:space="preserve">  "responseDateTime": "11-06-2569 15:32",</t>
  </si>
  <si>
    <t xml:space="preserve">  "convergenceCode": "3POTT",</t>
  </si>
  <si>
    <t xml:space="preserve">  "responseDateTime": "11-06-2569 15:33",</t>
  </si>
  <si>
    <t xml:space="preserve">        "name": "",</t>
  </si>
  <si>
    <t xml:space="preserve">  "responseDateTime": "11-06-2569 15:39",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</si>
  <si>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"9630016700"</t>
    </r>
  </si>
  <si>
    <t xml:space="preserve">  "groupOfPropo" : "all",</t>
  </si>
  <si>
    <t xml:space="preserve">    "data": {</t>
  </si>
  <si>
    <r>
      <t xml:space="preserve">        </t>
    </r>
    <r>
      <rPr>
        <sz val="10"/>
        <color rgb="FFA31515"/>
        <rFont val="Tahoma"/>
      </rPr>
      <t>"wssoShopCode"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"10013355"</t>
    </r>
    <r>
      <rPr>
        <sz val="10"/>
        <color rgb="FF000000"/>
        <rFont val="Tahoma"/>
      </rPr>
      <t>,</t>
    </r>
  </si>
  <si>
    <t xml:space="preserve">        "meta": {</t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</si>
  <si>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"Nopadon"</t>
    </r>
    <r>
      <rPr>
        <sz val="10"/>
        <color rgb="FF66D9EF"/>
        <rFont val="Tahoma"/>
      </rPr>
      <t>,</t>
    </r>
  </si>
  <si>
    <t>dealer code : 10013355</t>
  </si>
  <si>
    <t xml:space="preserve">    "wssoShopCode": "10013355",</t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</si>
  <si>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"Sek"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</si>
  <si>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"wssoSaleCode"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"10013355"</t>
    </r>
    <r>
      <rPr>
        <sz val="10"/>
        <color rgb="FF000000"/>
        <rFont val="Tahoma"/>
      </rPr>
      <t>,</t>
    </r>
  </si>
  <si>
    <t xml:space="preserve">    "10013355"</t>
  </si>
  <si>
    <t xml:space="preserve">            "offset": 0,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</si>
  <si>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"Tanachokwanich"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</si>
  <si>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"TVS"</t>
    </r>
    <r>
      <rPr>
        <sz val="10"/>
        <color rgb="FF66D9EF"/>
        <rFont val="Tahoma"/>
      </rPr>
      <t>,</t>
    </r>
  </si>
  <si>
    <t xml:space="preserve">    "wssoSaleCode": "10013355",</t>
  </si>
  <si>
    <t xml:space="preserve">      "contactLastname": "50405974D3622926968064F5DBEAF2E64E12D31F5C33F9F987219EC70D69E222",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</si>
  <si>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"Santipipak"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</si>
  <si>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"wssoSaleGroup"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"S7"</t>
    </r>
    <r>
      <rPr>
        <sz val="10"/>
        <color rgb="FF000000"/>
        <rFont val="Tahoma"/>
      </rPr>
      <t>,</t>
    </r>
  </si>
  <si>
    <t xml:space="preserve">            "limit": 10,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</si>
  <si>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"TVS_AC7334509"</t>
    </r>
  </si>
  <si>
    <t>submission date : 11/06/2026, 14:46:57</t>
  </si>
  <si>
    <t xml:space="preserve">    "wssoSaleGroup": "S7",</t>
  </si>
  <si>
    <t xml:space="preserve">  "groupOfPropo": "all",</t>
  </si>
  <si>
    <t xml:space="preserve">      "contactName": "50405974D3622926968064F5DBEAF2E6D9ED86730E89B71B3C6BA90E5649A8B3",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</si>
  <si>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"TVS_AC7334510"</t>
    </r>
  </si>
  <si>
    <t>submission date : 11/06/2026, 15:39:43</t>
  </si>
  <si>
    <r>
      <t xml:space="preserve">        </t>
    </r>
    <r>
      <rPr>
        <sz val="10"/>
        <color rgb="FFA31515"/>
        <rFont val="Tahoma"/>
      </rPr>
      <t>"wssoSaleRole"</t>
    </r>
    <r>
      <rPr>
        <sz val="10"/>
        <color rgb="FF000000"/>
        <rFont val="Tahoma"/>
      </rPr>
      <t>: [</t>
    </r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</si>
  <si>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"20260611-O-0049235"</t>
    </r>
    <r>
      <rPr>
        <sz val="10"/>
        <color rgb="FF000000"/>
        <rFont val="Tahoma"/>
      </rPr>
      <t>,</t>
    </r>
  </si>
  <si>
    <t xml:space="preserve">  "categoryName" : "3POTT",</t>
  </si>
  <si>
    <t xml:space="preserve">            "count": 15,</t>
  </si>
  <si>
    <t>last update : 11/06/2026, 14:47:07</t>
  </si>
  <si>
    <t xml:space="preserve">    "txId": "20260611-O-0049244",</t>
  </si>
  <si>
    <t>last update : 11/06/2026, 15:39:52</t>
  </si>
  <si>
    <r>
      <t xml:space="preserve">            </t>
    </r>
    <r>
      <rPr>
        <sz val="10"/>
        <color rgb="FF0451A5"/>
        <rFont val="Tahoma"/>
      </rPr>
      <t>"-"</t>
    </r>
  </si>
  <si>
    <t xml:space="preserve">            "total": 15</t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</si>
  <si>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"14:00"</t>
    </r>
  </si>
  <si>
    <r>
      <t xml:space="preserve">      "</t>
    </r>
    <r>
      <rPr>
        <sz val="10"/>
        <color rgb="FFF92672"/>
        <rFont val="Tahoma"/>
      </rPr>
      <t>idType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"P"</t>
    </r>
    <r>
      <rPr>
        <sz val="10"/>
        <color rgb="FF66D9EF"/>
        <rFont val="Tahoma"/>
      </rPr>
      <t>,</t>
    </r>
  </si>
  <si>
    <t>Step  0066 crm_upsert_customer</t>
  </si>
  <si>
    <t xml:space="preserve">      "district": "50405974D3622926968064F5DBEAF2E6CAB9E194392911085A52FC885A96C404A15AEFB9698E6DA2985105FC038AFA28",</t>
  </si>
  <si>
    <t>Step 0006 0066 crm_upsert_customer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</si>
  <si>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"AC7334509"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</si>
  <si>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"AC7334509"</t>
    </r>
  </si>
  <si>
    <t xml:space="preserve">    "idNo": "AC7334510",</t>
  </si>
  <si>
    <t xml:space="preserve">      "houseNumber": "50405974D3622926968064F5DBEAF2E6E5B491AB24A5EA3D07104233F771DA99",</t>
  </si>
  <si>
    <r>
      <t xml:space="preserve">        </t>
    </r>
    <r>
      <rPr>
        <sz val="10"/>
        <color rgb="FFA31515"/>
        <rFont val="Tahoma"/>
      </rPr>
      <t>"wssoChannelAlias"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"iStu"</t>
    </r>
    <r>
      <rPr>
        <sz val="10"/>
        <color rgb="FF000000"/>
        <rFont val="Tahoma"/>
      </rPr>
      <t>,</t>
    </r>
  </si>
  <si>
    <t xml:space="preserve">        "listOfPropo": [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</si>
  <si>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"50405974d3622926968064f5dbeaf2e6bda933dee13e3006a56b7322a1a18891cc391925e4cc00bdb07c7318a88790c6"</t>
    </r>
    <r>
      <rPr>
        <sz val="10"/>
        <color rgb="FF000000"/>
        <rFont val="Tahoma"/>
      </rPr>
      <t>,</t>
    </r>
  </si>
  <si>
    <t xml:space="preserve">    "wssoChannelAlias": "iStu",</t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</si>
  <si>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"AC7334510"</t>
    </r>
  </si>
  <si>
    <r>
      <t xml:space="preserve">        </t>
    </r>
    <r>
      <rPr>
        <sz val="10"/>
        <color rgb="FFA31515"/>
        <rFont val="Tahoma"/>
      </rPr>
      <t>"wssoName"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be04dc3e72050119a1d39007cceb070a1150698cb864bc31137eb7d501ec99fad5f2a7c0aa41b99cb26b730c5010e799c439621f18838f3ec8b948c44a5c35af81b7e79b43bad345644293e9442c4d4180b75dae4156fa0c1ddf129550e5cce3a57797f6a48e86d933234bae697101e27ae97e8c8938971355092d5ee1868e53cb223070daf0c2967b18605fcd716e0c5d8343dc3f9dfeb7664354afa5d18bba1b4b500d28efa7d58b2dfff9ef9a2ffc506625cd262502fd0b853af3f46fba060dcbfd0bccdfdf02e6825159b5a5124ab1a68408e7aca19c1fac1c42ac313d36ad0763735313371c61c3fbe808f09658f1f8d82575cffed1c13c159702dc09e0014a97fb8fbd914272201980e2aaa545bafe4b01ee2e3df036857d545b2fb7b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</si>
  <si>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"addrBuilding"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</si>
  <si>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          {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</si>
  <si>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"1997-03-18T00:00:00+0700"</t>
    </r>
    <r>
      <rPr>
        <sz val="10"/>
        <color rgb="FF66D9EF"/>
        <rFont val="Tahoma"/>
      </rPr>
      <t>,</t>
    </r>
  </si>
  <si>
    <t xml:space="preserve">    "wssoName": "3b8da692f8f76c3db8df06006d18bf77fbe9edd65f0927868860801d4dad18fa5da71a2af5270927c359ac2181a89837658b5c8d30cf9c1c557e024a7adf9051f328af753876f95257ebfea83ba3ab015716a4bbd04c40cdc49c31fc2ab0e5a67c70accf0965723089810e9485d3ad7e5209d630c764b560da4dd63f1e79fa0aa793365eb0401306a4e49eb66722aff7f3f297780416ab65dace656cb28d8e604001049189d7b24baba7e229243f7b476e6750054d754239fd23cc7f8123c23f336e1da67fe8e7a7dd38babc148b7a3717fe54c62aecc092e6b8fb28d818f2a36592687aeb1285aecfa3a3f41b7cda56cd4874d9d2e7559158dd9bd82fd3cda3cf86b34b7f07c97099d36f686ac5bebb39ea0b6833bb9885551923a577217d79",</t>
  </si>
  <si>
    <t xml:space="preserve">    "addrBuilding": null,</t>
  </si>
  <si>
    <t xml:space="preserve">      "province": "50405974D3622926968064F5DBEAF2E6792A95D5C33AAA9E3A3B8E87DB81E60F6273EA26BC35C43C46FB30FF7D38B7BD86535FAB01340E06E3F14C610471E021",</t>
  </si>
  <si>
    <r>
      <t xml:space="preserve">        </t>
    </r>
    <r>
      <rPr>
        <sz val="10"/>
        <color rgb="FFA31515"/>
        <rFont val="Tahoma"/>
      </rPr>
      <t>"wssoNameEn"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"2d31a85d9c8f0b2bd578c077a6b4e772ce03b1dd61940f51d24dc443e013b343caa0edd00b855b182d95ee18fc11beeefb25093eca32c21c1c652be15871912fa61699dea87c2bf831bd0d374aa1241fd70768907344d65a7d304c9f2ef8e72a657f8da2a613445d8f55d09c02dddb32"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</si>
  <si>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"231100345"</t>
    </r>
    <r>
      <rPr>
        <sz val="10"/>
        <color rgb="FF000000"/>
        <rFont val="Tahoma"/>
      </rPr>
      <t>,</t>
    </r>
  </si>
  <si>
    <t xml:space="preserve">                "groupOfPropo": "True Super Fiber",</t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</si>
  <si>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"50405974d3622926968064f5dbeaf2e65201fc5eae3cdc5d8b7b5a91bf300222"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</si>
  <si>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"2036-06-11T00:00:00+0700"</t>
    </r>
    <r>
      <rPr>
        <sz val="10"/>
        <color rgb="FF66D9EF"/>
        <rFont val="Tahoma"/>
      </rPr>
      <t>,</t>
    </r>
  </si>
  <si>
    <t xml:space="preserve">    "wssoNameEn": "b28011b15549d34258f2a28373dce3688c10498cf810e672d2f9a4a4cdc724bbd05f244e499fb0109965ae9b4cc50aff61b552a3d9fbc2e3f54f2d34d91137eee8d762e6a87fa3e60fb7ff9a2d5265a8a48f338fab742a4b31417817809c5ce28da03fd0868a3fc20c7d26d37c2eb9a7",</t>
  </si>
  <si>
    <t xml:space="preserve">    "addressId": "231100345",</t>
  </si>
  <si>
    <r>
      <t xml:space="preserve">        </t>
    </r>
    <r>
      <rPr>
        <sz val="10"/>
        <color rgb="FFA31515"/>
        <rFont val="Tahoma"/>
      </rPr>
      <t>"wssoPartnerType"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"544"</t>
    </r>
  </si>
  <si>
    <t xml:space="preserve">                "code": "FTTH 3POTT JOIN US 400 CT24",</t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</si>
  <si>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"50405974d3622926968064f5dbeaf2e6c007df2477d5b2a4f9195bfa3f90f2c8"</t>
    </r>
  </si>
  <si>
    <t xml:space="preserve">    "wssoPartnerType": "544"</t>
  </si>
  <si>
    <t xml:space="preserve">        "code": "FTTH 3POTT JOIN US 400 CT24",</t>
  </si>
  <si>
    <t xml:space="preserve">      "street": "50405974D3622926968064F5DBEAF2E66BB101849702CCD84915ACDD0C94A555",</t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</si>
  <si>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"2033-06-11T00:00:00+0700"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</si>
  <si>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"addrHouseNo"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"322/376"</t>
    </r>
    <r>
      <rPr>
        <sz val="10"/>
        <color rgb="FF000000"/>
        <rFont val="Tahoma"/>
      </rPr>
      <t>,</t>
    </r>
  </si>
  <si>
    <t xml:space="preserve">                "name": "FTTH 3POTT JOIN US 400 CT24",</t>
  </si>
  <si>
    <t xml:space="preserve">    "addrHouseNo": "322/376",</t>
  </si>
  <si>
    <t xml:space="preserve">        "name": "FTTH 3POTT JOIN US 400 CT24",</t>
  </si>
  <si>
    <t xml:space="preserve">      "subDistrict": "50405974D3622926968064F5DBEAF2E6CAB9E194392911085A52FC885A96C404A15AEFB9698E6DA2985105FC038AFA28",</t>
  </si>
  <si>
    <t xml:space="preserve">                "id": "04a875b1-602f-4600-89a6-6f663dd62915",</t>
  </si>
  <si>
    <t xml:space="preserve">        "statusDate": "2026-06-11T17:50:27.696+0700",</t>
  </si>
  <si>
    <t xml:space="preserve">        "id": "04a875b1-602f-4600-89a6-6f663dd62915",</t>
  </si>
  <si>
    <t xml:space="preserve">      "zip": "50405974D3622926968064F5DBEAF2E6850B8804B615CD41F7DEC643740F091E"</t>
  </si>
  <si>
    <t xml:space="preserve">        "statusDate": "2026-06-11T17:44:52.827+0700",</t>
  </si>
  <si>
    <t xml:space="preserve">                "type": "PROPOSITION",</t>
  </si>
  <si>
    <r>
      <t xml:space="preserve">        </t>
    </r>
    <r>
      <rPr>
        <sz val="10"/>
        <color rgb="FFA31515"/>
        <rFont val="Tahoma"/>
      </rPr>
      <t>"addrMoo"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</si>
  <si>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              "category": [</t>
  </si>
  <si>
    <r>
      <t xml:space="preserve">        </t>
    </r>
    <r>
      <rPr>
        <sz val="10"/>
        <color rgb="FFA31515"/>
        <rFont val="Tahoma"/>
      </rPr>
      <t>"addrStreet"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"A"</t>
    </r>
    <r>
      <rPr>
        <sz val="10"/>
        <color rgb="FF000000"/>
        <rFont val="Tahoma"/>
      </rPr>
      <t>,</t>
    </r>
  </si>
  <si>
    <t xml:space="preserve">                    {</t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</si>
  <si>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"50405974d3622926968064f5dbeaf2e6c007df2477d5b2a4f9195bfa3f90f2c8"</t>
    </r>
    <r>
      <rPr>
        <sz val="10"/>
        <color rgb="FF000000"/>
        <rFont val="Tahoma"/>
      </rPr>
      <t>,</t>
    </r>
  </si>
  <si>
    <t xml:space="preserve">            "expiryDate": "2036-06-11T00:00:00.000+0700",</t>
  </si>
  <si>
    <t xml:space="preserve">    "addrStreet": "A",</t>
  </si>
  <si>
    <t xml:space="preserve">      "addressType": "billing",</t>
  </si>
  <si>
    <t xml:space="preserve">            "expiryDate": "2033-06-11T00:00:00.000+0700",</t>
  </si>
  <si>
    <t xml:space="preserve">                        "@referredType": "Category",</t>
  </si>
  <si>
    <r>
      <t xml:space="preserve">            </t>
    </r>
    <r>
      <rPr>
        <sz val="10"/>
        <color rgb="FFA31515"/>
        <rFont val="Tahoma"/>
      </rPr>
      <t>"province"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"50405974d3622926968064f5dbeaf2e6792a95d5c33aaa9e3a3b8e87db81e60f6273ea26bc35c43c46fb30ff7d38b7bd86535fab01340e06e3f14c610471e021"</t>
    </r>
    <r>
      <rPr>
        <sz val="10"/>
        <color rgb="FF000000"/>
        <rFont val="Tahoma"/>
      </rPr>
      <t>,</t>
    </r>
  </si>
  <si>
    <t xml:space="preserve">            "idType": "P",</t>
  </si>
  <si>
    <t xml:space="preserve">                        "href": "",</t>
  </si>
  <si>
    <r>
      <t xml:space="preserve">    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"50405974d3622926968064f5dbeaf2e6cab9e194392911085a52fc885a96c404a15aefb9698e6da2985105fc038afa28"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</si>
  <si>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"0894442536"</t>
    </r>
    <r>
      <rPr>
        <sz val="10"/>
        <color rgb="FF66D9EF"/>
        <rFont val="Tahoma"/>
      </rPr>
      <t>,</t>
    </r>
  </si>
  <si>
    <t xml:space="preserve">            "idNumber": "AC7334509"</t>
  </si>
  <si>
    <t xml:space="preserve">  "privilegeRequest": "None",</t>
  </si>
  <si>
    <t xml:space="preserve">            "idNumber": "AC7334510"</t>
  </si>
  <si>
    <r>
      <t xml:space="preserve">        </t>
    </r>
    <r>
      <rPr>
        <sz val="10"/>
        <color rgb="FFA31515"/>
        <rFont val="Tahoma"/>
      </rPr>
      <t>"addrSubdistrict"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"ดินแดง"</t>
    </r>
    <r>
      <rPr>
        <sz val="10"/>
        <color rgb="FF000000"/>
        <rFont val="Tahoma"/>
      </rPr>
      <t>,</t>
    </r>
  </si>
  <si>
    <t xml:space="preserve">                        "id": "HSI_FTTH_3POTT",</t>
  </si>
  <si>
    <r>
      <t xml:space="preserve">            </t>
    </r>
    <r>
      <rPr>
        <sz val="10"/>
        <color rgb="FFA31515"/>
        <rFont val="Tahoma"/>
      </rPr>
      <t>"zip"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"50405974d3622926968064f5dbeaf2e6850b8804b615cd41f7dec643740f091e"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</si>
  <si>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"subon05@gmail.com"</t>
    </r>
  </si>
  <si>
    <t xml:space="preserve">    "addrSubdistrict": "ดินแดง",</t>
  </si>
  <si>
    <t xml:space="preserve">            "id": "HSI_FTTH_3POTT",</t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</si>
  <si>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"0631127777"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</si>
  <si>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"ดินแดง"</t>
    </r>
    <r>
      <rPr>
        <sz val="10"/>
        <color rgb="FF000000"/>
        <rFont val="Tahoma"/>
      </rPr>
      <t>,</t>
    </r>
  </si>
  <si>
    <t xml:space="preserve">                        "name": "3POTT"</t>
  </si>
  <si>
    <r>
      <t xml:space="preserve">    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"50405974d3622926968064f5dbeaf2e6cab9e194392911085a52fc885a96c404a15aefb9698e6da2985105fc038afa28"</t>
    </r>
    <r>
      <rPr>
        <sz val="10"/>
        <color rgb="FF000000"/>
        <rFont val="Tahoma"/>
      </rPr>
      <t>,</t>
    </r>
  </si>
  <si>
    <t xml:space="preserve">    "addrDistrict": "ดินแดง",</t>
  </si>
  <si>
    <t xml:space="preserve">            "name": "3POTT"</t>
  </si>
  <si>
    <t xml:space="preserve">      "district": "50405974D3622926968064F5DBEAF2E607199233016C86BF0485092947090ECE0D043A1B00FD155642C127A7D6BB9D94",</t>
  </si>
  <si>
    <r>
      <t xml:space="preserve">        </t>
    </r>
    <r>
      <rPr>
        <sz val="10"/>
        <color rgb="FFA31515"/>
        <rFont val="Tahoma"/>
      </rPr>
      <t>"addrProvince"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"กรุงเทพมหานคร"</t>
    </r>
    <r>
      <rPr>
        <sz val="10"/>
        <color rgb="FF000000"/>
        <rFont val="Tahoma"/>
      </rPr>
      <t>,</t>
    </r>
  </si>
  <si>
    <t xml:space="preserve">                    }</t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</si>
  <si>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"50405974d3622926968064f5dbeaf2e6c99518c380e9ffb1ea481ac2d783094c"</t>
    </r>
    <r>
      <rPr>
        <sz val="10"/>
        <color rgb="FF000000"/>
        <rFont val="Tahoma"/>
      </rPr>
      <t>,</t>
    </r>
  </si>
  <si>
    <t xml:space="preserve">            "province": "กรุงเทพมหานคร",</t>
  </si>
  <si>
    <t xml:space="preserve">    "addrProvince": "กรุงเทพมหานคร",</t>
  </si>
  <si>
    <t xml:space="preserve">      "houseNumber": "50405974D3622926968064F5DBEAF2E6DB01BCA626EA247314671A7C93BF0519",</t>
  </si>
  <si>
    <r>
      <t xml:space="preserve">        </t>
    </r>
    <r>
      <rPr>
        <sz val="10"/>
        <color rgb="FFA31515"/>
        <rFont val="Tahoma"/>
      </rPr>
      <t>"addrZip"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"10400"</t>
    </r>
    <r>
      <rPr>
        <sz val="10"/>
        <color rgb="FF000000"/>
        <rFont val="Tahoma"/>
      </rPr>
      <t>,</t>
    </r>
  </si>
  <si>
    <t xml:space="preserve">  "privilegeRequest" : "None",</t>
  </si>
  <si>
    <t xml:space="preserve">                ],</t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</si>
  <si>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"50405974d3622926968064f5dbeaf2e6e5b491ab24a5ea3d07104233f771da99"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</si>
  <si>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format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"E"</t>
    </r>
    <r>
      <rPr>
        <sz val="10"/>
        <color rgb="FF66D9EF"/>
        <rFont val="Tahoma"/>
      </rPr>
      <t>,</t>
    </r>
  </si>
  <si>
    <t xml:space="preserve">            "street": "Origin",</t>
  </si>
  <si>
    <t xml:space="preserve">    "addrZip": "10400",</t>
  </si>
  <si>
    <t xml:space="preserve">                "paymentMode": [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</si>
  <si>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"subon05@gmail.com"</t>
    </r>
    <r>
      <rPr>
        <sz val="10"/>
        <color rgb="FF66D9EF"/>
        <rFont val="Tahoma"/>
      </rPr>
      <t>,</t>
    </r>
  </si>
  <si>
    <t xml:space="preserve">            "district": "ดอนเมือง",</t>
  </si>
  <si>
    <t xml:space="preserve">      "street": "50405974D3622926968064F5DBEAF2E66558F1396ED1BC494D8A3B4CBBE326FE",</t>
  </si>
  <si>
    <r>
      <t xml:space="preserve">        </t>
    </r>
    <r>
      <rPr>
        <sz val="10"/>
        <color rgb="FFA31515"/>
        <rFont val="Tahoma"/>
      </rPr>
      <t>"buildingName"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</si>
  <si>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                  "Postpaid"</t>
  </si>
  <si>
    <r>
      <t xml:space="preserve">            </t>
    </r>
    <r>
      <rPr>
        <sz val="10"/>
        <color rgb="FFA31515"/>
        <rFont val="Tahoma"/>
      </rPr>
      <t>"building"</t>
    </r>
    <r>
      <rPr>
        <sz val="10"/>
        <color rgb="FF000000"/>
        <rFont val="Tahoma"/>
      </rPr>
      <t>: {},</t>
    </r>
  </si>
  <si>
    <t xml:space="preserve">            "postalCode": "10210",</t>
  </si>
  <si>
    <t xml:space="preserve">    "buildingName": null,</t>
  </si>
  <si>
    <t xml:space="preserve">      "subDistrict": "50405974D3622926968064F5DBEAF2E607199233016C86BF0485092947090ECE0D043A1B00FD155642C127A7D6BB9D94",</t>
  </si>
  <si>
    <r>
      <t xml:space="preserve">    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"50405974d3622926968064f5dbeaf2e66bb101849702ccd84915acdd0c94a555"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</si>
  <si>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"0894442536"</t>
    </r>
    <r>
      <rPr>
        <sz val="10"/>
        <color rgb="FF66D9EF"/>
        <rFont val="Tahoma"/>
      </rPr>
      <t>,</t>
    </r>
  </si>
  <si>
    <t xml:space="preserve">            "latitude": "13.761623",</t>
  </si>
  <si>
    <t xml:space="preserve">      "zip": "50405974D3622926968064F5DBEAF2E623F4A8CFCE3C624FBC4C2F0902273C23"</t>
  </si>
  <si>
    <t xml:space="preserve">  "convergenceCode" : "3POTT",</t>
  </si>
  <si>
    <t xml:space="preserve">                "allowProduct": [</t>
  </si>
  <si>
    <t xml:space="preserve">            "houseNo": "59/69",</t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</si>
  <si>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"0631127777"</t>
    </r>
    <r>
      <rPr>
        <sz val="10"/>
        <color rgb="FF66D9EF"/>
        <rFont val="Tahoma"/>
      </rPr>
      <t>,</t>
    </r>
  </si>
  <si>
    <t xml:space="preserve">                    "OTT_TRUE ID TV Gen3",</t>
  </si>
  <si>
    <t xml:space="preserve">          "OTT_TRUE ID TV Gen3",</t>
  </si>
  <si>
    <r>
      <t xml:space="preserve">        </t>
    </r>
    <r>
      <rPr>
        <sz val="10"/>
        <color rgb="FFA31515"/>
        <rFont val="Tahoma"/>
      </rPr>
      <t>"olt"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"BKK26AGNG01"</t>
    </r>
    <r>
      <rPr>
        <sz val="10"/>
        <color rgb="FF000000"/>
        <rFont val="Tahoma"/>
      </rPr>
      <t>,</t>
    </r>
  </si>
  <si>
    <t xml:space="preserve">                    "OTT_TRUE ID TV",</t>
  </si>
  <si>
    <r>
      <t xml:space="preserve">    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"50405974d3622926968064f5dbeaf2e607199233016c86bf0485092947090ece0d043a1b00fd155642c127a7d6bb9d94"</t>
    </r>
    <r>
      <rPr>
        <sz val="10"/>
        <color rgb="FF000000"/>
        <rFont val="Tahoma"/>
      </rPr>
      <t>,</t>
    </r>
  </si>
  <si>
    <t xml:space="preserve">            "subDistrict": "ดอนเมือง",</t>
  </si>
  <si>
    <t xml:space="preserve">    "olt": "BKK26AGNG01",</t>
  </si>
  <si>
    <t xml:space="preserve">          "OTT_TRUE ID TV",</t>
  </si>
  <si>
    <r>
      <t xml:space="preserve">        </t>
    </r>
    <r>
      <rPr>
        <sz val="10"/>
        <color rgb="FFA31515"/>
        <rFont val="Tahoma"/>
      </rPr>
      <t>"spliterL1"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"BKK26X1KVVP"</t>
    </r>
    <r>
      <rPr>
        <sz val="10"/>
        <color rgb="FF000000"/>
        <rFont val="Tahoma"/>
      </rPr>
      <t>,</t>
    </r>
  </si>
  <si>
    <t xml:space="preserve">                    "FTTH"</t>
  </si>
  <si>
    <r>
      <t xml:space="preserve">    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"50405974d3622926968064f5dbeaf2e607199233016c86bf0485092947090ece0d043a1b00fd155642c127a7d6bb9d94"</t>
    </r>
    <r>
      <rPr>
        <sz val="10"/>
        <color rgb="FF000000"/>
        <rFont val="Tahoma"/>
      </rPr>
      <t>,</t>
    </r>
  </si>
  <si>
    <t xml:space="preserve">            "building": "",</t>
  </si>
  <si>
    <t xml:space="preserve">    "spliterL1": "BKK26X1KVVP",</t>
  </si>
  <si>
    <t xml:space="preserve">    "email": "subon05@gmail.com",</t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</si>
  <si>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"BKK26X1KVF3"</t>
    </r>
    <r>
      <rPr>
        <sz val="10"/>
        <color rgb="FF000000"/>
        <rFont val="Tahoma"/>
      </rPr>
      <t>,</t>
    </r>
  </si>
  <si>
    <t xml:space="preserve">  "addressId" : "231100345",</t>
  </si>
  <si>
    <r>
      <t xml:space="preserve">            </t>
    </r>
    <r>
      <rPr>
        <sz val="10"/>
        <color rgb="FFA31515"/>
        <rFont val="Tahoma"/>
      </rPr>
      <t>"addressType"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"billing"</t>
    </r>
    <r>
      <rPr>
        <sz val="10"/>
        <color rgb="FF000000"/>
        <rFont val="Tahoma"/>
      </rPr>
      <t>,</t>
    </r>
  </si>
  <si>
    <t xml:space="preserve">            "longitude": "100.564939"</t>
  </si>
  <si>
    <t xml:space="preserve">    "spliterL2": "BKK26X1KVF3",</t>
  </si>
  <si>
    <t xml:space="preserve">    "format": "E",</t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</si>
  <si>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"35"</t>
    </r>
    <r>
      <rPr>
        <sz val="10"/>
        <color rgb="FF000000"/>
        <rFont val="Tahoma"/>
      </rPr>
      <t>,</t>
    </r>
  </si>
  <si>
    <t xml:space="preserve">                "mainOfferList": [</t>
  </si>
  <si>
    <t xml:space="preserve">    "portAvailable": "34",</t>
  </si>
  <si>
    <r>
      <t xml:space="preserve">        </t>
    </r>
    <r>
      <rPr>
        <sz val="10"/>
        <color rgb="FFA31515"/>
        <rFont val="Tahoma"/>
      </rPr>
      <t>"latitude"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"13.761623"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</si>
  <si>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"50405974d3622926968064f5dbeaf2e66558f1396ed1bc494d8a3b4cbbe326fe"</t>
    </r>
    <r>
      <rPr>
        <sz val="10"/>
        <color rgb="FF000000"/>
        <rFont val="Tahoma"/>
      </rPr>
      <t>,</t>
    </r>
  </si>
  <si>
    <t xml:space="preserve">    "latitude": "13.761623",</t>
  </si>
  <si>
    <t xml:space="preserve">    "smsNumber": "50405974D3622926968064F5DBEAF2E6B632B3612C9A6288D69E133D0625046B"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</si>
  <si>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"100.564939"</t>
    </r>
    <r>
      <rPr>
        <sz val="10"/>
        <color rgb="FF000000"/>
        <rFont val="Tahoma"/>
      </rPr>
      <t>,</t>
    </r>
  </si>
  <si>
    <t xml:space="preserve">                        "section": [</t>
  </si>
  <si>
    <r>
      <t xml:space="preserve">            </t>
    </r>
    <r>
      <rPr>
        <sz val="10"/>
        <color rgb="FFA31515"/>
        <rFont val="Tahoma"/>
      </rPr>
      <t>"zip"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"50405974d3622926968064f5dbeaf2e623f4a8cfce3c624fbc4c2f0902273c23"</t>
    </r>
    <r>
      <rPr>
        <sz val="10"/>
        <color rgb="FF000000"/>
        <rFont val="Tahoma"/>
      </rPr>
      <t>,</t>
    </r>
  </si>
  <si>
    <t xml:space="preserve">            "firstName": "Nopadon",</t>
  </si>
  <si>
    <t xml:space="preserve">    "longitude": "100.564939",</t>
  </si>
  <si>
    <t xml:space="preserve">            "firstName": "Sek",</t>
  </si>
  <si>
    <t xml:space="preserve">                            "highlight"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</si>
  <si>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"Nopadon"</t>
    </r>
    <r>
      <rPr>
        <sz val="10"/>
        <color rgb="FF66D9EF"/>
        <rFont val="Tahoma"/>
      </rPr>
      <t>,</t>
    </r>
  </si>
  <si>
    <t xml:space="preserve">            "lastName": "Tanachokwanich",</t>
  </si>
  <si>
    <t xml:space="preserve">            "lastName": "Santipipak",</t>
  </si>
  <si>
    <t xml:space="preserve">    "S7"</t>
  </si>
  <si>
    <t xml:space="preserve">                        ],</t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</si>
  <si>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"Tanachokwanich"</t>
    </r>
    <r>
      <rPr>
        <sz val="10"/>
        <color rgb="FF66D9EF"/>
        <rFont val="Tahoma"/>
      </rPr>
      <t>,</t>
    </r>
  </si>
  <si>
    <t xml:space="preserve">            "emailAddress": "subon05@gmail.com",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</si>
  <si>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"Sek"</t>
    </r>
    <r>
      <rPr>
        <sz val="10"/>
        <color rgb="FF66D9EF"/>
        <rFont val="Tahoma"/>
      </rPr>
      <t>,</t>
    </r>
  </si>
  <si>
    <t xml:space="preserve">                        "no": 1,</t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</si>
  <si>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"50405974d3622926968064f5dbeaf2e6db01bca626ea247314671a7c93bf0519"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</si>
  <si>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"322/376"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</si>
  <si>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"Santipipak"</t>
    </r>
    <r>
      <rPr>
        <sz val="10"/>
        <color rgb="FF66D9EF"/>
        <rFont val="Tahoma"/>
      </rPr>
      <t>,</t>
    </r>
  </si>
  <si>
    <t xml:space="preserve">                        "code": "FTOT467-500",</t>
  </si>
  <si>
    <r>
      <t xml:space="preserve">            </t>
    </r>
    <r>
      <rPr>
        <sz val="10"/>
        <color rgb="FFA31515"/>
        <rFont val="Tahoma"/>
      </rPr>
      <t>"contactTitle"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</si>
  <si>
    <t xml:space="preserve">            "code": "FTOT71-500",</t>
  </si>
  <si>
    <t xml:space="preserve">                        "name": "FTTH 3POTT Mobile 500/500 Mbps + VIU + iQIYI + TID Plus CT24",</t>
  </si>
  <si>
    <r>
      <t xml:space="preserve">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</si>
  <si>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t xml:space="preserve">            "homePhoneNo": "0894442536",</t>
  </si>
  <si>
    <t xml:space="preserve">            "name": "FTTH_3POTT Asian Entertain 500/500 Mbps CT24",</t>
  </si>
  <si>
    <t xml:space="preserve">            "homePhoneNo": "0631127777",</t>
  </si>
  <si>
    <t xml:space="preserve">                        "id": "89a6cca3-8528-42a5-8d66-a16ebb7bff52",</t>
  </si>
  <si>
    <t xml:space="preserve">            "id": "9bdf3611-caf5-470f-9d2a-85345721a0be",</t>
  </si>
  <si>
    <t xml:space="preserve">                        "category": "FTTH 3POTT JOIN US 400 CT24",</t>
  </si>
  <si>
    <t xml:space="preserve">            "birthDate": "1997-03-18T00:00:00.000+0700",</t>
  </si>
  <si>
    <t xml:space="preserve">            "category": "FTTH 3POTT JOIN US 400 CT24",</t>
  </si>
  <si>
    <t xml:space="preserve">  "searchMainOfferName" : "Ftot",</t>
  </si>
  <si>
    <t xml:space="preserve">                        "type": "MAIN",</t>
  </si>
  <si>
    <r>
      <t xml:space="preserve">    </t>
    </r>
    <r>
      <rPr>
        <sz val="10"/>
        <color rgb="FFA31515"/>
        <rFont val="Tahoma"/>
      </rPr>
      <t>"dealerLevel"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"normal"</t>
    </r>
    <r>
      <rPr>
        <sz val="10"/>
        <color rgb="FF000000"/>
        <rFont val="Tahoma"/>
      </rPr>
      <t>,</t>
    </r>
  </si>
  <si>
    <t xml:space="preserve">  "searchMainOfferName": "ftot71",</t>
  </si>
  <si>
    <t xml:space="preserve">                        "paymentType": "Postpaid",</t>
  </si>
  <si>
    <t xml:space="preserve">  "section": "all",</t>
  </si>
  <si>
    <t xml:space="preserve">                        "speedName": "500 Mbps / 500 Mbps",</t>
  </si>
  <si>
    <t xml:space="preserve">        "transID": "5e5f64d3-7356-4031-998e-4b821daa0451",</t>
  </si>
  <si>
    <t xml:space="preserve">    "dwType": 3,</t>
  </si>
  <si>
    <t xml:space="preserve">            "speedName": "500 Mbps / 500 Mbps",</t>
  </si>
  <si>
    <t xml:space="preserve">        "transID": "9474d202-0ee5-41b4-9a7d-2c182a5e01cb",</t>
  </si>
  <si>
    <t xml:space="preserve">                        "speedDownload": 500,</t>
  </si>
  <si>
    <r>
      <t xml:space="preserve">        </t>
    </r>
    <r>
      <rPr>
        <sz val="10"/>
        <color rgb="FFA31515"/>
        <rFont val="Tahoma"/>
      </rPr>
      <t>"format"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</si>
  <si>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street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"A"</t>
    </r>
    <r>
      <rPr>
        <sz val="10"/>
        <color rgb="FF66D9EF"/>
        <rFont val="Tahoma"/>
      </rPr>
      <t>,</t>
    </r>
  </si>
  <si>
    <t xml:space="preserve">    "dwNeighborAddressId": null,</t>
  </si>
  <si>
    <t xml:space="preserve">  "section" : "all"</t>
  </si>
  <si>
    <t xml:space="preserve">                        "speedDownloadName": "500 Mbps",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</si>
  <si>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"subon05@gmail.com"</t>
    </r>
    <r>
      <rPr>
        <sz val="10"/>
        <color rgb="FF000000"/>
        <rFont val="Tahoma"/>
      </rPr>
      <t>,</t>
    </r>
  </si>
  <si>
    <t xml:space="preserve">    "dwNeighborCircuitId": null,</t>
  </si>
  <si>
    <t xml:space="preserve">                        "speedUpload": 500,</t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</si>
  <si>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"50405974d3622926968064f5dbeaf2e65201fc5eae3cdc5d8b7b5a91bf300222"</t>
    </r>
  </si>
  <si>
    <r>
      <t xml:space="preserve">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"ดินแดง"</t>
    </r>
    <r>
      <rPr>
        <sz val="10"/>
        <color rgb="FF66D9EF"/>
        <rFont val="Tahoma"/>
      </rPr>
      <t>,</t>
    </r>
  </si>
  <si>
    <t xml:space="preserve">      "to": "14:00"</t>
  </si>
  <si>
    <r>
      <t xml:space="preserve">        </t>
    </r>
    <r>
      <rPr>
        <sz val="10"/>
        <color rgb="FFA31515"/>
        <rFont val="Tahoma"/>
      </rPr>
      <t>"tcApprove"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</si>
  <si>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t xml:space="preserve">                        "price": 649,</t>
  </si>
  <si>
    <r>
      <t xml:space="preserve">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"ดินแดง"</t>
    </r>
    <r>
      <rPr>
        <sz val="10"/>
        <color rgb="FF66D9EF"/>
        <rFont val="Tahoma"/>
      </rPr>
      <t>,</t>
    </r>
  </si>
  <si>
    <t xml:space="preserve">    "tcApprove": null,</t>
  </si>
  <si>
    <t xml:space="preserve">                        "priceNet": 649,</t>
  </si>
  <si>
    <r>
      <t xml:space="preserve">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"กรุงเทพมหานคร"</t>
    </r>
    <r>
      <rPr>
        <sz val="10"/>
        <color rgb="FF66D9EF"/>
        <rFont val="Tahoma"/>
      </rPr>
      <t>,</t>
    </r>
  </si>
  <si>
    <t xml:space="preserve">    "email": "50405974D3622926968064F5DBEAF2E6BDA933DEE13E3006A56B7322A1A18891CC391925E4CC00BDB07C7318A88790C6",</t>
  </si>
  <si>
    <t xml:space="preserve">                        "contactPeriod": 24,</t>
  </si>
  <si>
    <r>
      <t xml:space="preserve">      "</t>
    </r>
    <r>
      <rPr>
        <sz val="10"/>
        <color rgb="FFF92672"/>
        <rFont val="Tahoma"/>
      </rPr>
      <t>zip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"10400"</t>
    </r>
  </si>
  <si>
    <t xml:space="preserve">    "firstname": "50405974D3622926968064F5DBEAF2E6D9ED86730E89B71B3C6BA90E5649A8B3",</t>
  </si>
  <si>
    <t xml:space="preserve">                        "TVSInfo": {</t>
  </si>
  <si>
    <t xml:space="preserve">            "TVSInfo": {</t>
  </si>
  <si>
    <t xml:space="preserve">    "lastname": "50405974D3622926968064F5DBEAF2E64E12D31F5C33F9F987219EC70D69E222",</t>
  </si>
  <si>
    <t xml:space="preserve">                            "TVSPromotionID": "4039",</t>
  </si>
  <si>
    <t xml:space="preserve">              "TVSPromotionID": "4039",</t>
  </si>
  <si>
    <t xml:space="preserve">    "phoneNumber1": "50405974D3622926968064F5DBEAF2E6B632B3612C9A6288D69E133D0625046B",</t>
  </si>
  <si>
    <t xml:space="preserve">                            "TVSPromotionName": "3POTT (FIBER)",</t>
  </si>
  <si>
    <t xml:space="preserve">    "result_timestamp": "2026-06-11T10:50:28.380114519Z",</t>
  </si>
  <si>
    <t xml:space="preserve">              "TVSPromotionName": "3POTT (FIBER)",</t>
  </si>
  <si>
    <t xml:space="preserve">    "result_timestamp": "2026-06-11T10:44:53.020862823Z",</t>
  </si>
  <si>
    <t xml:space="preserve">                            "TVSPromotionDesc":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</si>
  <si>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t xml:space="preserve">              "TVSPromotionDesc":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</si>
  <si>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r>
      <t xml:space="preserve">        </t>
    </r>
    <r>
      <rPr>
        <sz val="10"/>
        <color rgb="FFA31515"/>
        <rFont val="Tahoma"/>
      </rPr>
      <t>"houseTypeFloor"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"2-2 ชั้น"</t>
    </r>
    <r>
      <rPr>
        <sz val="10"/>
        <color rgb="FF000000"/>
        <rFont val="Tahoma"/>
      </rPr>
      <t>,</t>
    </r>
  </si>
  <si>
    <t xml:space="preserve">                            "TVSPromotionStatus": "A",</t>
  </si>
  <si>
    <t xml:space="preserve">    "houseTypeFloor": "2-2 ชั้น",</t>
  </si>
  <si>
    <t xml:space="preserve">              "TVSPromotionStatus": "A",</t>
  </si>
  <si>
    <t xml:space="preserve">                            "TVSPackageDesc":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</si>
  <si>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 xml:space="preserve">              "TVSPackageDesc":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</si>
  <si>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 xml:space="preserve">                            "TVSPackageBoxName": "กล่องทรูไอดีทีวี เจน3 ",</t>
  </si>
  <si>
    <t xml:space="preserve">              "TVSPackageBoxName": "กล่องทรูไอดีทีวี เจน3 ",</t>
  </si>
  <si>
    <t xml:space="preserve">                            "TVSPackageNameLabel": " CP BASIC50 TRUETV",</t>
  </si>
  <si>
    <t xml:space="preserve">    "operation_id": "82a5a9c0-4ae5-4151-9511-4dc9451e20f3",</t>
  </si>
  <si>
    <t xml:space="preserve">              "TVSPackageNameLabel": " CP BASIC50 TRUETV",</t>
  </si>
  <si>
    <t xml:space="preserve">    "operation_id": "7430674d-d273-45a7-991b-8fb5a0ed3c5d",</t>
  </si>
  <si>
    <t xml:space="preserve">                            "packageCollection": [</t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</si>
  <si>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"59/69"</t>
    </r>
    <r>
      <rPr>
        <sz val="10"/>
        <color rgb="FF66D9EF"/>
        <rFont val="Tahoma"/>
      </rPr>
      <t>,</t>
    </r>
  </si>
  <si>
    <t xml:space="preserve">    "extId": "05d9ad17-226f-4cb0-8ab4-bde6cffe2ee9",</t>
  </si>
  <si>
    <t xml:space="preserve">              "packageCollection": [</t>
  </si>
  <si>
    <t xml:space="preserve">    "extId": "0de1ee3e-1cf1-4bba-8a01-6f8851ae14dd",</t>
  </si>
  <si>
    <t xml:space="preserve">                                {</t>
  </si>
  <si>
    <t xml:space="preserve">                                    "cpMainID": 512,</t>
  </si>
  <si>
    <t xml:space="preserve">                  "cpMainID": 512,</t>
  </si>
  <si>
    <t xml:space="preserve">                                    "cpMainMaxpoint": 1,</t>
  </si>
  <si>
    <t xml:space="preserve">                  "cpMainMaxpoint": 1,</t>
  </si>
  <si>
    <t xml:space="preserve">                                    "cpMainStatus": "A",</t>
  </si>
  <si>
    <t xml:space="preserve">                  "cpMainStatus": "A",</t>
  </si>
  <si>
    <t xml:space="preserve">                                    "cpMainDesc": "CP BASIC50 TRUETV",</t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</si>
  <si>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 2 ชั้น"</t>
    </r>
  </si>
  <si>
    <t xml:space="preserve">                  "cpMainDesc": "CP BASIC50 TRUETV",</t>
  </si>
  <si>
    <t xml:space="preserve">  "dealerLevel": "normal",</t>
  </si>
  <si>
    <t xml:space="preserve">                                    "cpMainAccType": "N"</t>
  </si>
  <si>
    <t xml:space="preserve">                  "cpMainAccType": "N"</t>
  </si>
  <si>
    <t xml:space="preserve">  "dtrCode": "10008445",</t>
  </si>
  <si>
    <t xml:space="preserve">                                }</t>
  </si>
  <si>
    <r>
      <t xml:space="preserve">    </t>
    </r>
    <r>
      <rPr>
        <sz val="10"/>
        <color rgb="FFA31515"/>
        <rFont val="Tahoma"/>
      </rPr>
      <t>"channelType"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"onlineChannel"</t>
    </r>
    <r>
      <rPr>
        <sz val="10"/>
        <color rgb="FF000000"/>
        <rFont val="Tahoma"/>
      </rPr>
      <t>,</t>
    </r>
  </si>
  <si>
    <t xml:space="preserve">                            ],</t>
  </si>
  <si>
    <r>
      <t xml:space="preserve">      "</t>
    </r>
    <r>
      <rPr>
        <sz val="10"/>
        <color rgb="FFF92672"/>
        <rFont val="Tahoma"/>
      </rPr>
      <t>street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"Origin"</t>
    </r>
    <r>
      <rPr>
        <sz val="10"/>
        <color rgb="FF66D9EF"/>
        <rFont val="Tahoma"/>
      </rPr>
      <t>,</t>
    </r>
  </si>
  <si>
    <t xml:space="preserve">                            "TVSPrice": 0,</t>
  </si>
  <si>
    <r>
      <t xml:space="preserve">        </t>
    </r>
    <r>
      <rPr>
        <sz val="10"/>
        <color rgb="FFA31515"/>
        <rFont val="Tahoma"/>
      </rPr>
      <t>"saleGroup"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"S7"</t>
    </r>
    <r>
      <rPr>
        <sz val="10"/>
        <color rgb="FF000000"/>
        <rFont val="Tahoma"/>
      </rPr>
      <t>,</t>
    </r>
  </si>
  <si>
    <t xml:space="preserve">              "TVSPrice": 0,</t>
  </si>
  <si>
    <t xml:space="preserve">                            "TVSPriceNet": 0,</t>
  </si>
  <si>
    <r>
      <t xml:space="preserve">        </t>
    </r>
    <r>
      <rPr>
        <sz val="10"/>
        <color rgb="FFA31515"/>
        <rFont val="Tahoma"/>
      </rPr>
      <t>"channel"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"iStu"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</si>
  <si>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"ดอนเมือง"</t>
    </r>
    <r>
      <rPr>
        <sz val="10"/>
        <color rgb="FF66D9EF"/>
        <rFont val="Tahoma"/>
      </rPr>
      <t>,</t>
    </r>
  </si>
  <si>
    <t xml:space="preserve">              "TVSPriceNet": 0,</t>
  </si>
  <si>
    <t xml:space="preserve">                            "TVSDiscount": {</t>
  </si>
  <si>
    <r>
      <t xml:space="preserve">        </t>
    </r>
    <r>
      <rPr>
        <sz val="10"/>
        <color rgb="FFA31515"/>
        <rFont val="Tahoma"/>
      </rPr>
      <t>"saleCode"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"10013355"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</si>
  <si>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"ดอนเมือง"</t>
    </r>
    <r>
      <rPr>
        <sz val="10"/>
        <color rgb="FF66D9EF"/>
        <rFont val="Tahoma"/>
      </rPr>
      <t>,</t>
    </r>
  </si>
  <si>
    <t xml:space="preserve">              "TVSDiscount": {</t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</si>
  <si>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 2 ชั้น"</t>
    </r>
    <r>
      <rPr>
        <sz val="10"/>
        <color rgb="FF000000"/>
        <rFont val="Tahoma"/>
      </rPr>
      <t>,</t>
    </r>
  </si>
  <si>
    <t xml:space="preserve">                                "amount": {</t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</si>
  <si>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"50405974d3622926968064f5dbeaf2e634bbdc81ff6c085b546d06cfe89d79c3"</t>
    </r>
    <r>
      <rPr>
        <sz val="10"/>
        <color rgb="FF000000"/>
        <rFont val="Tahoma"/>
      </rPr>
      <t>,</t>
    </r>
  </si>
  <si>
    <t xml:space="preserve">    "livingType": "บ้าน 2 ชั้น",</t>
  </si>
  <si>
    <r>
      <t xml:space="preserve">        </t>
    </r>
    <r>
      <rPr>
        <sz val="10"/>
        <color rgb="FFA31515"/>
        <rFont val="Tahoma"/>
      </rPr>
      <t>"recommendMesh"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</si>
  <si>
    <t xml:space="preserve">                                    "value": 0,</t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</si>
  <si>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be04dc3e72050119a1d39007cceb070a1150698cb864bc31137eb7d501ec99fad5f2a7c0aa41b99cb26b730c5010e799c439621f18838f3ec8b948c44a5c35af81b7e79b43bad345644293e9442c4d4180b75dae4156fa0c1ddf129550e5cce3a57797f6a48e86d933234bae697101e27ae97e8c8938971355092d5ee1868e53cb223070daf0c2967b18605fcd716e0c5d8343dc3f9dfeb7664354afa5d18bba1b4b500d28efa7d58b2dfff9ef9a2ffc506625cd262502fd0b853af3f46fba060dcbfd0bccdfdf02e6825159b5a5124ab1a68408e7aca19c1fac1c42ac313d36ad0763735313371c61c3fbe808f09658f1f8d82575cffed1c13c159702dc09e0014a97fb8fbd914272201980e2aaa545bafe4b01ee2e3df036857d545b2fb7b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</si>
  <si>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zip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"10210"</t>
    </r>
  </si>
  <si>
    <t xml:space="preserve">    "recommendMesh": 1</t>
  </si>
  <si>
    <t xml:space="preserve">                  "value": 0,</t>
  </si>
  <si>
    <t xml:space="preserve">    "dwType": "3",</t>
  </si>
  <si>
    <t xml:space="preserve">                                    "unit": "THB"</t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</si>
  <si>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"2d31a85d9c8f0b2bd578c077a6b4e772ce03b1dd61940f51d24dc443e013b343caa0edd00b855b182d95ee18fc11beeefb25093eca32c21c1c652be15871912fa61699dea87c2bf831bd0d374aa1241fd70768907344d65a7d304c9f2ef8e72a657f8da2a613445d8f55d09c02dddb32"</t>
    </r>
    <r>
      <rPr>
        <sz val="10"/>
        <color rgb="FF000000"/>
        <rFont val="Tahoma"/>
      </rPr>
      <t>,</t>
    </r>
  </si>
  <si>
    <t xml:space="preserve">                                },</t>
  </si>
  <si>
    <r>
      <t xml:space="preserve">        </t>
    </r>
    <r>
      <rPr>
        <sz val="10"/>
        <color rgb="FFA31515"/>
        <rFont val="Tahoma"/>
      </rPr>
      <t>"partnerCode"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"10013355"</t>
    </r>
  </si>
  <si>
    <t xml:space="preserve">                                "period": {}</t>
  </si>
  <si>
    <t xml:space="preserve">                "period": {}</t>
  </si>
  <si>
    <t xml:space="preserve">                            }</t>
  </si>
  <si>
    <r>
      <t xml:space="preserve">    </t>
    </r>
    <r>
      <rPr>
        <sz val="10"/>
        <color rgb="FFA31515"/>
        <rFont val="Tahoma"/>
      </rPr>
      <t>"installInfo"</t>
    </r>
    <r>
      <rPr>
        <sz val="10"/>
        <color rgb="FF000000"/>
        <rFont val="Tahoma"/>
      </rPr>
      <t>: {</t>
    </r>
  </si>
  <si>
    <t xml:space="preserve">                        },</t>
  </si>
  <si>
    <t xml:space="preserve">                        "privilegeBenefitList": {</t>
  </si>
  <si>
    <t xml:space="preserve">                            "mainBenefit": []</t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</si>
  <si>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"18:00"</t>
    </r>
    <r>
      <rPr>
        <sz val="10"/>
        <color rgb="FF000000"/>
        <rFont val="Tahoma"/>
      </rPr>
      <t>,</t>
    </r>
  </si>
  <si>
    <t xml:space="preserve">              "mainBenefit": []</t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</si>
  <si>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"13:00"</t>
    </r>
  </si>
  <si>
    <t xml:space="preserve">                        "additional": {</t>
  </si>
  <si>
    <t xml:space="preserve">                            "groupTypeList": [</t>
  </si>
  <si>
    <r>
      <t xml:space="preserve">        </t>
    </r>
    <r>
      <rPr>
        <sz val="10"/>
        <color rgb="FFA31515"/>
        <rFont val="Tahoma"/>
      </rPr>
      <t>"preferDate"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"2026-07-08"</t>
    </r>
    <r>
      <rPr>
        <sz val="10"/>
        <color rgb="FF000000"/>
        <rFont val="Tahoma"/>
      </rPr>
      <t>,</t>
    </r>
  </si>
  <si>
    <t xml:space="preserve">                                    "groupType": "DEVICE",</t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</si>
  <si>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"2026-06-18"</t>
    </r>
  </si>
  <si>
    <t xml:space="preserve">                                    "groupName": "อุปกรณ์",</t>
  </si>
  <si>
    <t xml:space="preserve">                                    "groupSummaryTitle": "ค่าบริการอุปกรณ์ต่อเดือน"</t>
  </si>
  <si>
    <t xml:space="preserve">    "date": "2026-06-18",</t>
  </si>
  <si>
    <r>
      <t xml:space="preserve">        </t>
    </r>
    <r>
      <rPr>
        <sz val="10"/>
        <color rgb="FFA31515"/>
        <rFont val="Tahoma"/>
      </rPr>
      <t>"docType"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"50405974d3622926968064f5dbeaf2e6d98f3ac1c85fe23bc59ca61b17d497c3"</t>
    </r>
    <r>
      <rPr>
        <sz val="10"/>
        <color rgb="FF000000"/>
        <rFont val="Tahoma"/>
      </rPr>
      <t>,</t>
    </r>
  </si>
  <si>
    <t xml:space="preserve">                                    "groupType": "CONTENT",</t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</si>
  <si>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"50405974d3622926968064f5dbeaf2e677a238ebadd4fc6d7e33966daff7be54"</t>
    </r>
    <r>
      <rPr>
        <sz val="10"/>
        <color rgb="FF000000"/>
        <rFont val="Tahoma"/>
      </rPr>
      <t>,</t>
    </r>
  </si>
  <si>
    <t xml:space="preserve">                                    "groupName": "คอนเทนต์",</t>
  </si>
  <si>
    <t xml:space="preserve">      "from": "9:00",</t>
  </si>
  <si>
    <t xml:space="preserve">                                    "groupSummaryTitle": "ค่าบริการคอนเทนต์ต่อเดือน"</t>
  </si>
  <si>
    <t xml:space="preserve">      "to": "12:00"</t>
  </si>
  <si>
    <t xml:space="preserve">    "preferDate": "2026-07-08"</t>
  </si>
  <si>
    <t xml:space="preserve">                            "displayLimit": 4,</t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</si>
  <si>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"50405974d3622926968064f5dbeaf2e679bef9a3c48930b28de6eaa319487062"</t>
    </r>
    <r>
      <rPr>
        <sz val="10"/>
        <color rgb="FF000000"/>
        <rFont val="Tahoma"/>
      </rPr>
      <t>,</t>
    </r>
  </si>
  <si>
    <t xml:space="preserve">                            "freeItem": [</t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</si>
  <si>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"50405974d3622926968064f5dbeaf2e6173bf9145466a5cc919cf8cb31d2051e"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</si>
  <si>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"readFaceCompareStatus"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"fail"</t>
    </r>
    <r>
      <rPr>
        <sz val="10"/>
        <color rgb="FF000000"/>
        <rFont val="Tahoma"/>
      </rPr>
      <t>,</t>
    </r>
  </si>
  <si>
    <t xml:space="preserve">  "orderId": "2606111549A1TO3P4E61",</t>
  </si>
  <si>
    <t xml:space="preserve">                                    "no": 1,</t>
  </si>
  <si>
    <t xml:space="preserve">                                    "id": "1ce808e5-f38d-4b25-a818-1bdf40e7831b",</t>
  </si>
  <si>
    <t xml:space="preserve">    "birthday": "50405974D3622926968064F5DBEAF2E679BEF9A3C48930B28DE6EAA319487062",</t>
  </si>
  <si>
    <t xml:space="preserve">                                    "code": "T623L_T625LM_T626PROV2_F6600P",</t>
  </si>
  <si>
    <t xml:space="preserve">                                    "name": "ROUTER WIFI 6",</t>
  </si>
  <si>
    <t xml:space="preserve">    "docType": "50405974D3622926968064F5DBEAF2E6D98F3AC1C85FE23BC59CA61B17D497C3",</t>
  </si>
  <si>
    <t xml:space="preserve">                                    "displayName": "ROUTER WIFI 6",</t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</si>
  <si>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"FTTH_3POTT Asian Entertain 500/500 Mbps CT24"</t>
    </r>
    <r>
      <rPr>
        <sz val="10"/>
        <color rgb="FF66D9EF"/>
        <rFont val="Tahoma"/>
      </rPr>
      <t>,</t>
    </r>
  </si>
  <si>
    <t xml:space="preserve">    "documentNumber": "50405974D3622926968064F5DBEAF2E6134E7ACEC8A71BA1C48078D439DDA2FC",</t>
  </si>
  <si>
    <t xml:space="preserve">                                    "type": "ADDITIONAL",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</si>
  <si>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"50405974d3622926968064f5dbeaf2e6c007df2477d5b2a4f9195bfa3f90f2c8"</t>
    </r>
  </si>
  <si>
    <t xml:space="preserve">    "expireDate": "50405974D3622926968064F5DBEAF2E6D9215AC93255B645EA44D814CC8CBE13",</t>
  </si>
  <si>
    <t xml:space="preserve">                                    "deviceType": "ONU",</t>
  </si>
  <si>
    <t xml:space="preserve">    "idType": "50405974D3622926968064F5DBEAF2E6A20339FD7B4B05AFDC669F14D3DD5EDD",</t>
  </si>
  <si>
    <t xml:space="preserve">                                    "submitType": "ROUTER",</t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</si>
  <si>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"FTOT71-500"</t>
    </r>
    <r>
      <rPr>
        <sz val="10"/>
        <color rgb="FF66D9EF"/>
        <rFont val="Tahoma"/>
      </rPr>
      <t>,</t>
    </r>
  </si>
  <si>
    <t xml:space="preserve">                                    "category": "HSI_ROUTER",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</si>
  <si>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"50405974d3622926968064f5dbeaf2e6c99518c380e9ffb1ea481ac2d783094c"</t>
    </r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</si>
  <si>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"231100345"</t>
    </r>
    <r>
      <rPr>
        <sz val="10"/>
        <color rgb="FF66D9EF"/>
        <rFont val="Tahoma"/>
      </rPr>
      <t>,</t>
    </r>
  </si>
  <si>
    <t xml:space="preserve">                                    "quantity": 1,</t>
  </si>
  <si>
    <t xml:space="preserve">                                    "maxAllow": 1,</t>
  </si>
  <si>
    <t xml:space="preserve">                                    "iconUrl": "https://images.cdn.australia-southeast1.gcp.commercetools.com/11c6ea39-ac1a-4868-87d8-5bd23bc70f03/router_dummy-GzaHFmBG.jpg"</t>
  </si>
  <si>
    <r>
      <t xml:space="preserve">        "</t>
    </r>
    <r>
      <rPr>
        <sz val="10"/>
        <color rgb="FFF92672"/>
        <rFont val="Tahoma"/>
      </rPr>
      <t>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"3POTT"</t>
    </r>
  </si>
  <si>
    <t xml:space="preserve">        "th": "50405974D3622926968064F5DBEAF2E6D9ED86730E89B71B3C6BA90E5649A8B3"</t>
  </si>
  <si>
    <t xml:space="preserve">                                    "no": 2,</t>
  </si>
  <si>
    <r>
      <t xml:space="preserve">        </t>
    </r>
    <r>
      <rPr>
        <sz val="10"/>
        <color rgb="FFA31515"/>
        <rFont val="Tahoma"/>
      </rPr>
      <t>"idType"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"50405974d3622926968064f5dbeaf2e6a20339fd7b4b05afdc669f14d3dd5edd"</t>
    </r>
    <r>
      <rPr>
        <sz val="10"/>
        <color rgb="FF000000"/>
        <rFont val="Tahoma"/>
      </rPr>
      <t>,</t>
    </r>
  </si>
  <si>
    <t xml:space="preserve">                                    "id": "53719b54-1f5c-431d-9038-10b9593f9bce",</t>
  </si>
  <si>
    <r>
      <t xml:space="preserve">        </t>
    </r>
    <r>
      <rPr>
        <sz val="10"/>
        <color rgb="FFA31515"/>
        <rFont val="Tahoma"/>
      </rPr>
      <t>"soi"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</si>
  <si>
    <t xml:space="preserve">                                    "code": "MESH6_AP",</t>
  </si>
  <si>
    <t xml:space="preserve">                                    "name": "MESH WIFI 6 AP",</t>
  </si>
  <si>
    <r>
      <t xml:space="preserve">    </t>
    </r>
    <r>
      <rPr>
        <sz val="10"/>
        <color rgb="FFA31515"/>
        <rFont val="Tahoma"/>
      </rPr>
      <t>"convergenceCode"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"3POTT"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</si>
  <si>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wifiRouter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"T623L_T625LM_T626PROV2_F6600P"</t>
    </r>
    <r>
      <rPr>
        <sz val="10"/>
        <color rgb="FF66D9EF"/>
        <rFont val="Tahoma"/>
      </rPr>
      <t>,</t>
    </r>
  </si>
  <si>
    <t xml:space="preserve">        "th": "50405974D3622926968064F5DBEAF2E64E12D31F5C33F9F987219EC70D69E222"</t>
  </si>
  <si>
    <t xml:space="preserve">                                    "displayName": "MESH WIFI 6 AP",</t>
  </si>
  <si>
    <r>
      <t xml:space="preserve">    </t>
    </r>
    <r>
      <rPr>
        <sz val="10"/>
        <color rgb="FFA31515"/>
        <rFont val="Tahoma"/>
      </rPr>
      <t>"dtrCode"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"10008445"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</si>
  <si>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spliterL2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"BKK26X1KVF3"</t>
    </r>
    <r>
      <rPr>
        <sz val="10"/>
        <color rgb="FF66D9EF"/>
        <rFont val="Tahoma"/>
      </rPr>
      <t>,</t>
    </r>
  </si>
  <si>
    <t xml:space="preserve">                                    "deviceType": "AP_MESH6",</t>
  </si>
  <si>
    <t xml:space="preserve">                                    "submitType": "MESH",</t>
  </si>
  <si>
    <t xml:space="preserve">                                    "category": "HSI_AP DEVICE",</t>
  </si>
  <si>
    <r>
      <t xml:space="preserve">        </t>
    </r>
    <r>
      <rPr>
        <sz val="10"/>
        <color rgb="FFA31515"/>
        <rFont val="Tahoma"/>
      </rPr>
      <t>"routerCode"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"T623L_T625LM_T626PROV2_F6600P"</t>
    </r>
    <r>
      <rPr>
        <sz val="10"/>
        <color rgb="FF000000"/>
        <rFont val="Tahoma"/>
      </rPr>
      <t>,</t>
    </r>
  </si>
  <si>
    <t xml:space="preserve">                                    "quantity": 0,</t>
  </si>
  <si>
    <t xml:space="preserve">                                    "maxAllow": 4,</t>
  </si>
  <si>
    <t xml:space="preserve">                                    "pricePerUnit": 100,</t>
  </si>
  <si>
    <t xml:space="preserve">                                    "iconUrl": "https://images.cdn.australia-southeast1.gcp.commercetools.com/11c6ea39-ac1a-4868-87d8-5bd23bc70f03/mesh-YvwVgR8z.jpg"</t>
  </si>
  <si>
    <r>
      <t xml:space="preserve">          "</t>
    </r>
    <r>
      <rPr>
        <sz val="10"/>
        <color rgb="FFF92672"/>
        <rFont val="Tahoma"/>
      </rPr>
      <t>amount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800</t>
    </r>
  </si>
  <si>
    <t xml:space="preserve">                                    "no": 3,</t>
  </si>
  <si>
    <t xml:space="preserve">                                    "id": "",</t>
  </si>
  <si>
    <r>
      <t xml:space="preserve">            </t>
    </r>
    <r>
      <rPr>
        <sz val="10"/>
        <color rgb="FFA31515"/>
        <rFont val="Tahoma"/>
      </rPr>
      <t>"download"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"500"</t>
    </r>
    <r>
      <rPr>
        <sz val="10"/>
        <color rgb="FF000000"/>
        <rFont val="Tahoma"/>
      </rPr>
      <t>,</t>
    </r>
  </si>
  <si>
    <t xml:space="preserve">                  "id": "",</t>
  </si>
  <si>
    <t xml:space="preserve">                                    "code": "TRUEID TV Gen3",</t>
  </si>
  <si>
    <r>
      <t xml:space="preserve">            </t>
    </r>
    <r>
      <rPr>
        <sz val="10"/>
        <color rgb="FFA31515"/>
        <rFont val="Tahoma"/>
      </rPr>
      <t>"upload"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"500"</t>
    </r>
    <r>
      <rPr>
        <sz val="10"/>
        <color rgb="FF000000"/>
        <rFont val="Tahoma"/>
      </rPr>
      <t>,</t>
    </r>
  </si>
  <si>
    <t xml:space="preserve">                  "code": "TRUEID TV Gen3",</t>
  </si>
  <si>
    <r>
      <t xml:space="preserve">    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"09:00"</t>
    </r>
    <r>
      <rPr>
        <sz val="10"/>
        <color rgb="FF66D9EF"/>
        <rFont val="Tahoma"/>
      </rPr>
      <t>,</t>
    </r>
  </si>
  <si>
    <t xml:space="preserve">                                    "name": "กล่องทรูไอดีทีวี เจน3 + CP BASIC50 TRUETV",</t>
  </si>
  <si>
    <r>
      <t xml:space="preserve">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 Mbps"</t>
    </r>
  </si>
  <si>
    <t xml:space="preserve">                  "name": "กล่องทรูไอดีทีวี เจน3 + CP BASIC50 TRUETV",</t>
  </si>
  <si>
    <r>
      <t xml:space="preserve">    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"12:00"</t>
    </r>
  </si>
  <si>
    <t xml:space="preserve">                                    "displayName": "กล่องทรูไอดีทีวี เจน3 + CP BASIC50 TRUETV",</t>
  </si>
  <si>
    <t xml:space="preserve">                  "displayName": "กล่องทรูไอดีทีวี เจน3 + CP BASIC50 TRUETV",</t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</si>
  <si>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"13.761623"</t>
    </r>
    <r>
      <rPr>
        <sz val="10"/>
        <color rgb="FF66D9EF"/>
        <rFont val="Tahoma"/>
      </rPr>
      <t>,</t>
    </r>
  </si>
  <si>
    <t xml:space="preserve">    "channel": "iStu",</t>
  </si>
  <si>
    <t xml:space="preserve">                                    "deviceType": "",</t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</si>
  <si>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"MAIN"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</si>
  <si>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"100.564939"</t>
    </r>
  </si>
  <si>
    <t xml:space="preserve">                  "deviceType": "",</t>
  </si>
  <si>
    <t xml:space="preserve">    "contactNumber": "50405974D3622926968064F5DBEAF2E634BBDC81FF6C085B546D06CFE89D79C3",</t>
  </si>
  <si>
    <t xml:space="preserve">                                    "submitType": "OTT",</t>
  </si>
  <si>
    <t xml:space="preserve">                  "submitType": "OTT",</t>
  </si>
  <si>
    <t xml:space="preserve">    "name": "3b8da692f8f76c3db8df06006d18bf77fbe9edd65f0927868860801d4dad18fa5da71a2af5270927c359ac2181a89837658b5c8d30cf9c1c557e024a7adf9051f328af753876f95257ebfea83ba3ab015716a4bbd04c40cdc49c31fc2ab0e5a67c70accf0965723089810e9485d3ad7e5209d630c764b560da4dd63f1e79fa0aa793365eb0401306a4e49eb66722aff7f3f297780416ab65dace656cb28d8e604001049189d7b24baba7e229243f7b476e6750054d754239fd23cc7f8123c23f336e1da67fe8e7a7dd38babc148b7a3717fe54c62aecc092e6b8fb28d818f2a36592687aeb1285aecfa3a3f41b7cda56cd4874d9d2e7559158dd9bd82fd3cda3cf86b34b7f07c97099d36f686ac5bebb39ea0b6833bb9885551923a577217d79",</t>
  </si>
  <si>
    <t xml:space="preserve">                                    "category": "",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</si>
  <si>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"FTTH_3POTT Asian Entertain 500\/500 Mbps CT24"</t>
    </r>
    <r>
      <rPr>
        <sz val="10"/>
        <color rgb="FF000000"/>
        <rFont val="Tahoma"/>
      </rPr>
      <t>,</t>
    </r>
  </si>
  <si>
    <t xml:space="preserve">                  "category": "",</t>
  </si>
  <si>
    <t xml:space="preserve">    "nameEn": "b28011b15549d34258f2a28373dce3688c10498cf810e672d2f9a4a4cdc724bbd05f244e499fb0109965ae9b4cc50aff61b552a3d9fbc2e3f54f2d34d91137eee8d762e6a87fa3e60fb7ff9a2d5265a8a48f338fab742a4b31417817809c5ce28da03fd0868a3fc20c7d26d37c2eb9a7",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</si>
  <si>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  <r>
      <rPr>
        <sz val="10"/>
        <color rgb="FF000000"/>
        <rFont val="Tahoma"/>
      </rPr>
      <t>,</t>
    </r>
  </si>
  <si>
    <t xml:space="preserve">    "partnerCode": "10013355",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</si>
  <si>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"FTOT71-500"</t>
    </r>
  </si>
  <si>
    <t xml:space="preserve">    "saleCode": "10013355",</t>
  </si>
  <si>
    <t xml:space="preserve">    "saleGroup": "S7"</t>
  </si>
  <si>
    <t xml:space="preserve">                                    "pricePerUnit": 0,</t>
  </si>
  <si>
    <t xml:space="preserve">                  "pricePerUnit": 0,</t>
  </si>
  <si>
    <t xml:space="preserve">                                    "iconUrl": "https://images.cdn.australia-southeast1.gcp.commercetools.com/13818989-ff29-4e6f-9b0e-f9187e48b99a/OTT_TRUEID%20TV%20Gen3-4tCZF_nS.jpg"</t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</si>
  <si>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"PROPOSITION"</t>
    </r>
    <r>
      <rPr>
        <sz val="10"/>
        <color rgb="FF000000"/>
        <rFont val="Tahoma"/>
      </rPr>
      <t>,</t>
    </r>
  </si>
  <si>
    <t xml:space="preserve">                  "iconUrl": "https://images.cdn.australia-southeast1.gcp.commercetools.com/13818989-ff29-4e6f-9b0e-f9187e48b99a/OTT_TRUEID%20TV%20Gen3-4tCZF_nS.jpg"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</si>
  <si>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"HSI_FTTH_3POTT"</t>
    </r>
    <r>
      <rPr>
        <sz val="10"/>
        <color rgb="FF000000"/>
        <rFont val="Tahoma"/>
      </rPr>
      <t>,</t>
    </r>
  </si>
  <si>
    <t xml:space="preserve">  "summaryPrice": "499.0",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</si>
  <si>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  <r>
      <rPr>
        <sz val="10"/>
        <color rgb="FF000000"/>
        <rFont val="Tahoma"/>
      </rPr>
      <t>,</t>
    </r>
  </si>
  <si>
    <t xml:space="preserve">                                    "no": 4,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</si>
  <si>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</si>
  <si>
    <t xml:space="preserve">                                    "id": "59e5a7dc-610c-4705-bb6d-80c840039fb0",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</si>
  <si>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"HSI_FTTH_3POTT"</t>
    </r>
  </si>
  <si>
    <t xml:space="preserve">                                    "code": "PIOTLBFX001",</t>
  </si>
  <si>
    <r>
      <t xml:space="preserve">        </t>
    </r>
    <r>
      <rPr>
        <sz val="10"/>
        <color rgb="FFA31515"/>
        <rFont val="Tahoma"/>
      </rPr>
      <t>"discountEntry"</t>
    </r>
    <r>
      <rPr>
        <sz val="10"/>
        <color rgb="FF000000"/>
        <rFont val="Tahoma"/>
      </rPr>
      <t>: {</t>
    </r>
  </si>
  <si>
    <t xml:space="preserve">                                    "name": "Parent Smart Light Blub Fixed Bundle",</t>
  </si>
  <si>
    <t xml:space="preserve">                                    "displayName": "Smart Light Bulb หลอดไฟอัจฉริยะ",</t>
  </si>
  <si>
    <r>
      <t xml:space="preserve">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"DC100BA"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</si>
  <si>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"HSI_DISCOUNT_BY APP CHANNEL"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</si>
  <si>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3POTT JOIN US 800 CT24"</t>
    </r>
  </si>
  <si>
    <t xml:space="preserve">                                    "deviceType": "LIGHT_BB",</t>
  </si>
  <si>
    <r>
      <t xml:space="preserve">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</t>
    </r>
  </si>
  <si>
    <t xml:space="preserve">                                    "submitType": "LIGHT BULB",</t>
  </si>
  <si>
    <r>
      <t xml:space="preserve">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"Month"</t>
    </r>
    <r>
      <rPr>
        <sz val="10"/>
        <color rgb="FF000000"/>
        <rFont val="Tahoma"/>
      </rPr>
      <t>,</t>
    </r>
  </si>
  <si>
    <t xml:space="preserve">                                    "category": "IOT_FIXED_BUNDLE",</t>
  </si>
  <si>
    <r>
      <t xml:space="preserve">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8</t>
    </r>
  </si>
  <si>
    <t xml:space="preserve">    "discountEntry": {</t>
  </si>
  <si>
    <r>
      <t xml:space="preserve">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"DISCOUNT"</t>
    </r>
    <r>
      <rPr>
        <sz val="10"/>
        <color rgb="FF000000"/>
        <rFont val="Tahoma"/>
      </rPr>
      <t>,</t>
    </r>
  </si>
  <si>
    <t xml:space="preserve">      "category": "HSI_DISCOUNT_BY APP CHANNEL",</t>
  </si>
  <si>
    <t xml:space="preserve">                                    "maxAllow": 5,</t>
  </si>
  <si>
    <r>
      <t xml:space="preserve">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"TrueOnline Special Discount - TOL Fix Amount (DC100BA)"</t>
    </r>
  </si>
  <si>
    <t xml:space="preserve">      "code": "DC100BA",</t>
  </si>
  <si>
    <t xml:space="preserve">                                    "pricePerUnit": 25,</t>
  </si>
  <si>
    <t xml:space="preserve">      "name": "TrueOnline Special Discount - TOL Fix Amount (DC100BA)",</t>
  </si>
  <si>
    <t xml:space="preserve">                                    "iconUrl": "https://images.cdn.australia-southeast1.gcp.commercetools.com/11c6ea39-ac1a-4868-87d8-5bd23bc70f03/IOT_LightBulb-KuLLbF3Q.jpg"</t>
  </si>
  <si>
    <t xml:space="preserve">      "period": {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</si>
  <si>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 - Installation Fee 24 months"</t>
    </r>
    <r>
      <rPr>
        <sz val="10"/>
        <color rgb="FF000000"/>
        <rFont val="Tahoma"/>
      </rPr>
      <t>,</t>
    </r>
  </si>
  <si>
    <t xml:space="preserve">        "unit": "Month",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</si>
  <si>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"INSTALL004"</t>
    </r>
  </si>
  <si>
    <t xml:space="preserve">        "value": 8</t>
  </si>
  <si>
    <t xml:space="preserve">                                    "no": 5,</t>
  </si>
  <si>
    <t xml:space="preserve">                  "no": 5,</t>
  </si>
  <si>
    <t xml:space="preserve">                                    "id": "86d703d1-7703-4cab-80b3-065dd28707c9",</t>
  </si>
  <si>
    <t xml:space="preserve">      "subType": "DISCOUNT",</t>
  </si>
  <si>
    <t xml:space="preserve">                                    "code": "PIOTCCFXCL001",</t>
  </si>
  <si>
    <t xml:space="preserve">                                    "name": "Parent CCTV Indoor Bundle CLOUD Fixed Bundle",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</si>
  <si>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(CONTRACT)_800B"</t>
    </r>
    <r>
      <rPr>
        <sz val="10"/>
        <color rgb="FF000000"/>
        <rFont val="Tahoma"/>
      </rPr>
      <t>,</t>
    </r>
  </si>
  <si>
    <t xml:space="preserve">                                    "displayName": "CCTV + Cloud ดูย้อนหลัง 7 วัน",</t>
  </si>
  <si>
    <r>
      <t xml:space="preserve">            </t>
    </r>
    <r>
      <rPr>
        <sz val="10"/>
        <color rgb="FFA31515"/>
        <rFont val="Tahoma"/>
      </rPr>
      <t>"amount"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"800.0"</t>
    </r>
    <r>
      <rPr>
        <sz val="10"/>
        <color rgb="FF000000"/>
        <rFont val="Tahoma"/>
      </rPr>
      <t>,</t>
    </r>
  </si>
  <si>
    <t xml:space="preserve">      "amount": "800.0",</t>
  </si>
  <si>
    <t xml:space="preserve">                                    "deviceType": "INCCTV_CL",</t>
  </si>
  <si>
    <t xml:space="preserve">      "categoryCode": "FTTH 3POTT JOIN US 800 CT24",</t>
  </si>
  <si>
    <t xml:space="preserve">                                    "submitType": "CCTV",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</si>
  <si>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"TOLENTRY800"</t>
    </r>
    <r>
      <rPr>
        <sz val="10"/>
        <color rgb="FF000000"/>
        <rFont val="Tahoma"/>
      </rPr>
      <t>,</t>
    </r>
  </si>
  <si>
    <t xml:space="preserve">      "offerCode": "TOLENTRY800",</t>
  </si>
  <si>
    <r>
      <t xml:space="preserve">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"FEE"</t>
    </r>
  </si>
  <si>
    <t xml:space="preserve">      "offerName": "Internet Service Contract Period (CONTRACT)_800B",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</si>
  <si>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"FTOT71-500"</t>
    </r>
  </si>
  <si>
    <t xml:space="preserve">                                    "pricePerUnit": 99,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</si>
  <si>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 - Entry fee contract 24 months"</t>
    </r>
    <r>
      <rPr>
        <sz val="10"/>
        <color rgb="FF000000"/>
        <rFont val="Tahoma"/>
      </rPr>
      <t>,</t>
    </r>
  </si>
  <si>
    <t xml:space="preserve">                                    "iconUrl": "https://images.cdn.australia-southeast1.gcp.commercetools.com/11c6ea39-ac1a-4868-87d8-5bd23bc70f03/IOT_CCTV-UGngxYsX.jpg"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</si>
  <si>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"ENTRY00004"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</si>
  <si>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"FTTH_3POTT Asian Entertain 500/500 Mbps CT24"</t>
    </r>
  </si>
  <si>
    <t xml:space="preserve">      "offerCode": "FTOT71-500",</t>
  </si>
  <si>
    <t xml:space="preserve">                                    "no": 6,</t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</si>
  <si>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"499.0"</t>
    </r>
    <r>
      <rPr>
        <sz val="10"/>
        <color rgb="FF000000"/>
        <rFont val="Tahoma"/>
      </rPr>
      <t>,</t>
    </r>
  </si>
  <si>
    <t xml:space="preserve">      "offerName": "FTTH_3POTT Asian Entertain 500/500 Mbps CT24",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</si>
  <si>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"isESignature"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</si>
  <si>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t xml:space="preserve">                                    "code": "TIDDM0001",</t>
  </si>
  <si>
    <r>
      <t xml:space="preserve">    </t>
    </r>
    <r>
      <rPr>
        <sz val="10"/>
        <color rgb="FFA31515"/>
        <rFont val="Tahoma"/>
      </rPr>
      <t>"isOutlet"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false</t>
    </r>
    <r>
      <rPr>
        <sz val="10"/>
        <color rgb="FF000000"/>
        <rFont val="Tahoma"/>
      </rPr>
      <t>,</t>
    </r>
  </si>
  <si>
    <t xml:space="preserve">                                    "name": "TIDDM0001",</t>
  </si>
  <si>
    <t xml:space="preserve">                                    "displayName": "TRUEID PLUS",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</si>
  <si>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"ADDITIONAL"</t>
    </r>
  </si>
  <si>
    <r>
      <t xml:space="preserve">        </t>
    </r>
    <r>
      <rPr>
        <sz val="10"/>
        <color rgb="FFA31515"/>
        <rFont val="Tahoma"/>
      </rPr>
      <t>"isConsent"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  <r>
      <rPr>
        <sz val="10"/>
        <color rgb="FF000000"/>
        <rFont val="Tahoma"/>
      </rPr>
      <t>,</t>
    </r>
  </si>
  <si>
    <t xml:space="preserve">                                    "submitType": "TRUEID PLUS",</t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</si>
  <si>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"offerSubtype"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</si>
  <si>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"tmvConsent"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</si>
  <si>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"FEE"</t>
    </r>
  </si>
  <si>
    <r>
      <t xml:space="preserve">    </t>
    </r>
    <r>
      <rPr>
        <sz val="10"/>
        <color rgb="FFA31515"/>
        <rFont val="Tahoma"/>
      </rPr>
      <t>"tvsInfo"</t>
    </r>
    <r>
      <rPr>
        <sz val="10"/>
        <color rgb="FF000000"/>
        <rFont val="Tahoma"/>
      </rPr>
      <t>: {</t>
    </r>
  </si>
  <si>
    <t xml:space="preserve">                                    "iconUrl": "https://images.cdn.australia-southeast1.gcp.commercetools.com/22ad57e1-2849-47fb-8e7a-635564028315/tidplus_dummy-Kb3k95CL.jpg"</t>
  </si>
  <si>
    <r>
      <t xml:space="preserve">        </t>
    </r>
    <r>
      <rPr>
        <sz val="10"/>
        <color rgb="FFA31515"/>
        <rFont val="Tahoma"/>
      </rPr>
      <t>"promotionId"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"4039"</t>
    </r>
    <r>
      <rPr>
        <sz val="10"/>
        <color rgb="FF000000"/>
        <rFont val="Tahoma"/>
      </rPr>
      <t>,</t>
    </r>
  </si>
  <si>
    <t xml:space="preserve">      "categoryCode": "HSI_FTTH_3POTT",</t>
  </si>
  <si>
    <r>
      <t xml:space="preserve">        </t>
    </r>
    <r>
      <rPr>
        <sz val="10"/>
        <color rgb="FFA31515"/>
        <rFont val="Tahoma"/>
      </rPr>
      <t>"packageMaster"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 BASIC50 TRUETV"</t>
    </r>
    <r>
      <rPr>
        <sz val="10"/>
        <color rgb="FF000000"/>
        <rFont val="Tahoma"/>
      </rPr>
      <t>,</t>
    </r>
  </si>
  <si>
    <t xml:space="preserve">      "offerCode": "FTTH 3POTT JOIN US 800 CT24",</t>
  </si>
  <si>
    <t xml:space="preserve">                                    "no": 7,</t>
  </si>
  <si>
    <r>
      <t xml:space="preserve">        </t>
    </r>
    <r>
      <rPr>
        <sz val="10"/>
        <color rgb="FFA31515"/>
        <rFont val="Tahoma"/>
      </rPr>
      <t>"packageName"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  </r>
    <r>
      <rPr>
        <sz val="10"/>
        <color rgb="FF000000"/>
        <rFont val="Tahoma"/>
      </rPr>
      <t>,</t>
    </r>
  </si>
  <si>
    <t xml:space="preserve">      "offerName": "FTTH 3POTT JOIN US 800 CT24",</t>
  </si>
  <si>
    <r>
      <t xml:space="preserve">        </t>
    </r>
    <r>
      <rPr>
        <sz val="10"/>
        <color rgb="FFA31515"/>
        <rFont val="Tahoma"/>
      </rPr>
      <t>"packageDescription"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</si>
  <si>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"TOLENTRY800"</t>
    </r>
  </si>
  <si>
    <t xml:space="preserve">                                    "code": "iQDM0001",</t>
  </si>
  <si>
    <r>
      <t xml:space="preserve">        </t>
    </r>
    <r>
      <rPr>
        <sz val="10"/>
        <color rgb="FFA31515"/>
        <rFont val="Tahoma"/>
      </rPr>
      <t>"packageId"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"512"</t>
    </r>
  </si>
  <si>
    <t xml:space="preserve">                                    "name": "iQDM0001",</t>
  </si>
  <si>
    <t xml:space="preserve">    "routerCode": "T623L_T625LM_T626PROV2_F6600P",</t>
  </si>
  <si>
    <t xml:space="preserve">                                    "displayName": "IQIYI",</t>
  </si>
  <si>
    <r>
      <t xml:space="preserve">    </t>
    </r>
    <r>
      <rPr>
        <sz val="10"/>
        <color rgb="FFA31515"/>
        <rFont val="Tahoma"/>
      </rPr>
      <t>"simSubcontractStatus"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</si>
  <si>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"Internet Service Contract Period (CONTRACT)_800B"</t>
    </r>
  </si>
  <si>
    <t xml:space="preserve">      "description": "500 Mbps",</t>
  </si>
  <si>
    <t xml:space="preserve">      "download": "500",</t>
  </si>
  <si>
    <t xml:space="preserve">                                    "submitType": "IQIYI",</t>
  </si>
  <si>
    <t xml:space="preserve">  "tvsInfo": {</t>
  </si>
  <si>
    <t xml:space="preserve">                                    "iconUrl": "https://images.cdn.australia-southeast1.gcp.commercetools.com/11c6ea39-ac1a-4868-87d8-5bd23bc70f03/iQIYI-o8GQrTLx.png"</t>
  </si>
  <si>
    <t xml:space="preserve">    "packageDescription":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</si>
  <si>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 xml:space="preserve">    "packageId": "512",</t>
  </si>
  <si>
    <t xml:space="preserve">    "packageMaster": "CP BASIC50 TRUETV",</t>
  </si>
  <si>
    <t xml:space="preserve">                                    "no": 8,</t>
  </si>
  <si>
    <t xml:space="preserve">    "packageName":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</si>
  <si>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"DISCOUNT"</t>
    </r>
  </si>
  <si>
    <t xml:space="preserve">    "promotionId": "4039"</t>
  </si>
  <si>
    <t xml:space="preserve">                                    "code": "VIDM0001",</t>
  </si>
  <si>
    <t xml:space="preserve">                                    "name": "VIDM0001",</t>
  </si>
  <si>
    <t xml:space="preserve">                                    "displayName": "VIU",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</si>
  <si>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"HSI_DISCOUNT_BY APP CHANNEL"</t>
    </r>
  </si>
  <si>
    <t xml:space="preserve">                                    "submitType": "VIU",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</si>
  <si>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"DC100BA"</t>
    </r>
  </si>
  <si>
    <t xml:space="preserve">                                    "iconUrl": "https://images.cdn.australia-southeast1.gcp.commercetools.com/11c6ea39-ac1a-4868-87d8-5bd23bc70f03/VIU_dummy-7yvsM247.png"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</si>
  <si>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"TrueOnline Special Discount - TOL Fix Amount (DC100BA)"</t>
    </r>
  </si>
  <si>
    <t xml:space="preserve">                            "sellExtra": [</t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</si>
  <si>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"discountDuration"</t>
    </r>
    <r>
      <rPr>
        <sz val="10"/>
        <color rgb="FF66D9EF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</si>
  <si>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"8"</t>
    </r>
  </si>
  <si>
    <r>
      <t xml:space="preserve">      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"discountDurationUom"</t>
    </r>
    <r>
      <rPr>
        <sz val="10"/>
        <color rgb="FF66D9EF"/>
        <rFont val="Tahoma"/>
      </rPr>
      <t>,</t>
    </r>
  </si>
  <si>
    <t xml:space="preserve">                                    "name": "MESH6_AP",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</si>
  <si>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"Month"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</si>
  <si>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"FTTH_3POTT Asian Entertain 500/500 Mbps CT24"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</si>
  <si>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"500 Mbps"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</si>
  <si>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download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"500"</t>
    </r>
    <r>
      <rPr>
        <sz val="10"/>
        <color rgb="FF66D9EF"/>
        <rFont val="Tahoma"/>
      </rPr>
      <t>,</t>
    </r>
  </si>
  <si>
    <t xml:space="preserve">                            ]</t>
  </si>
  <si>
    <t xml:space="preserve">                        "isDiscountCodeDuplicate": false,</t>
  </si>
  <si>
    <t xml:space="preserve">                        "isCardComplete": true</t>
  </si>
  <si>
    <t xml:space="preserve">                    },</t>
  </si>
  <si>
    <t xml:space="preserve">                "propoCode": "FTTH 3POTT JOIN US 400 CT24",</t>
  </si>
  <si>
    <t xml:space="preserve">                "propoName": "FTTH 3POTT JOIN US 400 CT24",</t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</si>
  <si>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"TVS_THAI_ID"</t>
    </r>
    <r>
      <rPr>
        <sz val="10"/>
        <color rgb="FF66D9EF"/>
        <rFont val="Tahoma"/>
      </rPr>
      <t>,</t>
    </r>
  </si>
  <si>
    <t xml:space="preserve">                "propoCategoryId": "HSI_FTTH_3POTT",</t>
  </si>
  <si>
    <t xml:space="preserve">                "mainOfferCategoryId": "FTTH 3POTT JOIN US 400 CT24",</t>
  </si>
  <si>
    <t xml:space="preserve">                        "no": 2,</t>
  </si>
  <si>
    <t xml:space="preserve">                "entryCategory": "FTTH 3POTT JOIN US 400 CT24",</t>
  </si>
  <si>
    <t xml:space="preserve">                        "code": "FTOT71-500",</t>
  </si>
  <si>
    <r>
      <t xml:space="preserve">        "</t>
    </r>
    <r>
      <rPr>
        <sz val="10"/>
        <color rgb="FFF92672"/>
        <rFont val="Tahoma"/>
      </rPr>
      <t>promotionId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"4039"</t>
    </r>
    <r>
      <rPr>
        <sz val="10"/>
        <color rgb="FF66D9EF"/>
        <rFont val="Tahoma"/>
      </rPr>
      <t>,</t>
    </r>
  </si>
  <si>
    <t xml:space="preserve">                        "name": "FTTH_3POTT Asian Entertain 500/500 Mbps CT24",</t>
  </si>
  <si>
    <r>
      <t xml:space="preserve">        "</t>
    </r>
    <r>
      <rPr>
        <sz val="10"/>
        <color rgb="FFF92672"/>
        <rFont val="Tahoma"/>
      </rPr>
      <t>packageId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"512"</t>
    </r>
    <r>
      <rPr>
        <sz val="10"/>
        <color rgb="FF66D9EF"/>
        <rFont val="Tahoma"/>
      </rPr>
      <t>,</t>
    </r>
  </si>
  <si>
    <t xml:space="preserve">                        "id": "9bdf3611-caf5-470f-9d2a-85345721a0be",</t>
  </si>
  <si>
    <r>
      <t xml:space="preserve">        "</t>
    </r>
    <r>
      <rPr>
        <sz val="10"/>
        <color rgb="FFF92672"/>
        <rFont val="Tahoma"/>
      </rPr>
      <t>saleInfo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</si>
  <si>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saleId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"10008445"</t>
    </r>
    <r>
      <rPr>
        <sz val="10"/>
        <color rgb="FF66D9EF"/>
        <rFont val="Tahoma"/>
      </rPr>
      <t>,</t>
    </r>
  </si>
  <si>
    <t xml:space="preserve">            "category": "FTTH 3POTT WAIVE ENTRY FEE CT24",</t>
  </si>
  <si>
    <r>
      <t xml:space="preserve">          "</t>
    </r>
    <r>
      <rPr>
        <sz val="10"/>
        <color rgb="FFF92672"/>
        <rFont val="Tahoma"/>
      </rPr>
      <t>saleName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 บริษัท คอมเซเว่น อินเตอร์เนชั่นแนล จำกัด - บานานา ไอที บาย คอมเซเว่น แอด ฟิวเจอร์พาร์ค รังสิต -"</t>
    </r>
  </si>
  <si>
    <t xml:space="preserve">                        "price": 599,</t>
  </si>
  <si>
    <t xml:space="preserve">                        "priceNet": 599,</t>
  </si>
  <si>
    <r>
      <t xml:space="preserve">        "</t>
    </r>
    <r>
      <rPr>
        <sz val="10"/>
        <color rgb="FFF92672"/>
        <rFont val="Tahoma"/>
      </rPr>
      <t>install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</si>
  <si>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point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</si>
  <si>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pointOtt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</si>
  <si>
    <r>
      <t xml:space="preserve">        "</t>
    </r>
    <r>
      <rPr>
        <sz val="10"/>
        <color rgb="FFF92672"/>
        <rFont val="Tahoma"/>
      </rPr>
      <t>package</t>
    </r>
    <r>
      <rPr>
        <sz val="10"/>
        <color rgb="FF66D9EF"/>
        <rFont val="Tahoma"/>
      </rPr>
      <t>": {</t>
    </r>
  </si>
  <si>
    <t xml:space="preserve">                "propoCode": "FTTH 3POTT WAIVE ENTRY FEE CT24",</t>
  </si>
  <si>
    <r>
      <t xml:space="preserve">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  </r>
    <r>
      <rPr>
        <sz val="10"/>
        <color rgb="FF66D9EF"/>
        <rFont val="Tahoma"/>
      </rPr>
      <t>,</t>
    </r>
  </si>
  <si>
    <t xml:space="preserve">                "propoName": "FTTH 3POTT WAIVE ENTRY FEE CT24",</t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</si>
  <si>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</si>
  <si>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master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"CP BASIC50 TRUETV"</t>
    </r>
  </si>
  <si>
    <t xml:space="preserve">                "mainOfferCategoryId": "FTTH 3POTT WAIVE ENTRY FEE CT24",</t>
  </si>
  <si>
    <t xml:space="preserve">                "entryCategory": "FTTH 3POTT WAIVE ENTRY FEE CT24",</t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</si>
  <si>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  </r>
  </si>
  <si>
    <r>
      <t xml:space="preserve">        "</t>
    </r>
    <r>
      <rPr>
        <sz val="10"/>
        <color rgb="FFF92672"/>
        <rFont val="Tahoma"/>
      </rPr>
      <t>tvsCustomerType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</si>
  <si>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invoicePeriod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</si>
  <si>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dwellingType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</si>
  <si>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houseMember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</si>
  <si>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installType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</si>
  <si>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showUsageDetail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</si>
  <si>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tvsServiceType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</si>
  <si>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paymentCode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</si>
  <si>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accountMaster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"0"</t>
    </r>
  </si>
  <si>
    <r>
      <t xml:space="preserve">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"CONVERGENCE"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</si>
  <si>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"CONVERGENCE"</t>
    </r>
  </si>
  <si>
    <r>
      <t xml:space="preserve">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 บริษัท คอมเซเว่น อินเตอร์เนชั่นแนล จำกัด - บานานา ไอที บาย คอมเซเว่น แอด ฟิวเจอร์พาร์ค รังสิต -"</t>
    </r>
    <r>
      <rPr>
        <sz val="10"/>
        <color rgb="FF66D9EF"/>
        <rFont val="Tahoma"/>
      </rPr>
      <t>,</t>
    </r>
  </si>
  <si>
    <t xml:space="preserve">                "propoCode": "FTTH 3POTT JOIN US 800 CT24",</t>
  </si>
  <si>
    <r>
      <t xml:space="preserve">    "</t>
    </r>
    <r>
      <rPr>
        <sz val="10"/>
        <color rgb="FFF92672"/>
        <rFont val="Tahoma"/>
      </rPr>
      <t>channel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"iStu"</t>
    </r>
    <r>
      <rPr>
        <sz val="10"/>
        <color rgb="FF66D9EF"/>
        <rFont val="Tahoma"/>
      </rPr>
      <t>,</t>
    </r>
  </si>
  <si>
    <t xml:space="preserve">                "propoName": "FTTH 3POTT JOIN US 800 CT24",</t>
  </si>
  <si>
    <r>
      <t xml:space="preserve">    "</t>
    </r>
    <r>
      <rPr>
        <sz val="10"/>
        <color rgb="FFF92672"/>
        <rFont val="Tahoma"/>
      </rPr>
      <t>partnerCode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"10013355"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</si>
  <si>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partnerName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 บริษัท คอมเซเว่น อินเตอร์เนชั่นแนล จำกัด - บานานา ไอที บาย คอมเซเว่น แอด ฟิวเจอร์พาร์ค รังสิต -"</t>
    </r>
    <r>
      <rPr>
        <sz val="10"/>
        <color rgb="FF66D9EF"/>
        <rFont val="Tahoma"/>
      </rPr>
      <t>,</t>
    </r>
  </si>
  <si>
    <t xml:space="preserve">                "mainOfferCategoryId": "FTTH 3POTT JOIN US 800 CT24",</t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</si>
  <si>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"0883965552"</t>
    </r>
    <r>
      <rPr>
        <sz val="10"/>
        <color rgb="FF66D9EF"/>
        <rFont val="Tahoma"/>
      </rPr>
      <t>,</t>
    </r>
  </si>
  <si>
    <t xml:space="preserve">                "entryCategory": "FTTH 3POTT JOIN US 800 CT24",</t>
  </si>
  <si>
    <r>
      <t xml:space="preserve">      "</t>
    </r>
    <r>
      <rPr>
        <sz val="10"/>
        <color rgb="FFF92672"/>
        <rFont val="Tahoma"/>
      </rPr>
      <t>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"10008445"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</si>
  <si>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"F57FA10F23D446AC99D3940BC209A06A"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</si>
  <si>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"020E9A7F21564A1299B861CEFEC4DFBC"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</si>
  <si>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"20260611-O-0049235"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</si>
  <si>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"20260611-O-0049244"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</si>
  <si>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preferDate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"2026-07-08"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</si>
  <si>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"499.0"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</si>
  <si>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</si>
  <si>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"14:00"</t>
    </r>
  </si>
  <si>
    <r>
      <t xml:space="preserve">          </t>
    </r>
    <r>
      <rPr>
        <sz val="10"/>
        <color rgb="FFFD971F"/>
        <rFont val="Tahoma"/>
      </rPr>
      <t>"passport"</t>
    </r>
  </si>
  <si>
    <r>
      <t xml:space="preserve">          </t>
    </r>
    <r>
      <rPr>
        <sz val="10"/>
        <color rgb="FFFD971F"/>
        <rFont val="Tahoma"/>
      </rPr>
      <t>"AC7334509"</t>
    </r>
  </si>
  <si>
    <r>
      <t xml:space="preserve">          </t>
    </r>
    <r>
      <rPr>
        <sz val="10"/>
        <color rgb="FFFD971F"/>
        <rFont val="Tahoma"/>
      </rPr>
      <t>"AC7334510"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</si>
  <si>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"25400318"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</si>
  <si>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"25790611"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</si>
  <si>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"Nopadon"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</si>
  <si>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"25760611"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</si>
  <si>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"Tanachokwanich"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</si>
  <si>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"Sek"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</si>
  <si>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"Santipipak"</t>
    </r>
  </si>
  <si>
    <r>
      <t xml:space="preserve">  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</si>
  <si>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"บ้าน 2 ชั้น"</t>
    </r>
  </si>
  <si>
    <r>
      <t xml:space="preserve">  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"12:00"</t>
    </r>
  </si>
  <si>
    <r>
      <t xml:space="preserve">        "</t>
    </r>
    <r>
      <rPr>
        <sz val="10"/>
        <color rgb="FFF92672"/>
        <rFont val="Tahoma"/>
      </rPr>
      <t>router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"T623L_T625LM_T626PROV2_F6600P"</t>
    </r>
  </si>
  <si>
    <t xml:space="preserve">                        "no": 3,</t>
  </si>
  <si>
    <t xml:space="preserve">                        "code": "FTOT49-300",</t>
  </si>
  <si>
    <t xml:space="preserve">                        "name": "FTTH_3POTT Asian Entertain 300/300 Mbps CT24",</t>
  </si>
  <si>
    <t xml:space="preserve">                        "id": "4f44a564-2501-428d-9efb-654dfc95557e",</t>
  </si>
  <si>
    <t xml:space="preserve">                        "speedName": "300 Mbps / 300 Mbps",</t>
  </si>
  <si>
    <t xml:space="preserve">                        "speedDownload": 300,</t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</si>
  <si>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"FTOT71-500"</t>
    </r>
  </si>
  <si>
    <t xml:space="preserve">                        "speedDownloadName": "300 Mbps",</t>
  </si>
  <si>
    <t xml:space="preserve">                        "speedUpload": 300,</t>
  </si>
  <si>
    <r>
      <t xml:space="preserve">      "</t>
    </r>
    <r>
      <rPr>
        <sz val="10"/>
        <color rgb="FFF92672"/>
        <rFont val="Tahoma"/>
      </rPr>
      <t>group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"S7"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</si>
  <si>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groupLogin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"S7"</t>
    </r>
    <r>
      <rPr>
        <sz val="10"/>
        <color rgb="FF66D9EF"/>
        <rFont val="Tahoma"/>
      </rPr>
      <t>,</t>
    </r>
  </si>
  <si>
    <t xml:space="preserve">                "contractEntry": {</t>
  </si>
  <si>
    <t xml:space="preserve">                    "type": "ADDITIONAL",</t>
  </si>
  <si>
    <t xml:space="preserve">                    "subType": "CONTRACT",</t>
  </si>
  <si>
    <t xml:space="preserve">                    "code": "ENTRY00004",</t>
  </si>
  <si>
    <t xml:space="preserve">                    "name": "TOL - Entry fee contract 24 months",</t>
  </si>
  <si>
    <t xml:space="preserve">                    "period": {</t>
  </si>
  <si>
    <t xml:space="preserve">                        "value": 24,</t>
  </si>
  <si>
    <t xml:space="preserve">                        "unit": "Month"</t>
  </si>
  <si>
    <t xml:space="preserve">                "contractInstall": {</t>
  </si>
  <si>
    <t xml:space="preserve">                    "code": "INSTALL004",</t>
  </si>
  <si>
    <t xml:space="preserve">                    "name": "TOL - Installation Fee 24 months",</t>
  </si>
  <si>
    <t xml:space="preserve">                "TOLEntry": [</t>
  </si>
  <si>
    <t xml:space="preserve">                        "type": "ADDITIONAL",</t>
  </si>
  <si>
    <t xml:space="preserve">                        "subType": "FEE",</t>
  </si>
  <si>
    <t xml:space="preserve">                        "code": "TOLENTRY400",</t>
  </si>
  <si>
    <t xml:space="preserve">                        "name": "Internet Service Contract Period (CONTRACT)_400B",</t>
  </si>
  <si>
    <t xml:space="preserve">                        "price": 400,</t>
  </si>
  <si>
    <t xml:space="preserve">                        "waivable": false,</t>
  </si>
  <si>
    <t xml:space="preserve">                        "discountEntry": [</t>
  </si>
  <si>
    <t xml:space="preserve">                            {</t>
  </si>
  <si>
    <t xml:space="preserve">                                "type": "ADDITIONAL",</t>
  </si>
  <si>
    <t xml:space="preserve">                                "subType": "DISCOUNT",</t>
  </si>
  <si>
    <t xml:space="preserve">                                "category": "HSI_DISCOUNT_BY APP CHANNEL",</t>
  </si>
  <si>
    <t xml:space="preserve">                                "code": "DC100BA",</t>
  </si>
  <si>
    <t xml:space="preserve">                                "name": "TrueOnline Special Discount - TOL Fix Amount (DC100BA)",</t>
  </si>
  <si>
    <t xml:space="preserve">                                "discount": {</t>
  </si>
  <si>
    <t xml:space="preserve">                                    "type": "Fixed amount up to charge",</t>
  </si>
  <si>
    <t xml:space="preserve">                                    "amount": {</t>
  </si>
  <si>
    <t xml:space="preserve">                                        "value": 100,</t>
  </si>
  <si>
    <t xml:space="preserve">                                        "unit": "THB"</t>
  </si>
  <si>
    <t xml:space="preserve">                                    },</t>
  </si>
  <si>
    <t xml:space="preserve">                                    "period": {</t>
  </si>
  <si>
    <t xml:space="preserve">                                        "value": 4,</t>
  </si>
  <si>
    <t xml:space="preserve">                                        "unit": "Month"</t>
  </si>
  <si>
    <t xml:space="preserve">                                    }</t>
  </si>
  <si>
    <t xml:space="preserve">                                "propoCode": "FTTH 3POTT JOIN US 400 CT24",</t>
  </si>
  <si>
    <t xml:space="preserve">                                "propoName": "FTTH 3POTT JOIN US 400 CT24",</t>
  </si>
  <si>
    <t xml:space="preserve">                                "propoCategoryId": "HSI_FTTH_3POTT",</t>
  </si>
  <si>
    <t xml:space="preserve">                                "mainOfferCategoryId": "FTTH 3POTT JOIN US 400 CT24",</t>
  </si>
  <si>
    <t xml:space="preserve">                                "entryCategory": "FTTH 3POTT JOIN US 400 CT24",</t>
  </si>
  <si>
    <t xml:space="preserve">                                "entryCode": "TOLENTRY400",</t>
  </si>
  <si>
    <t xml:space="preserve">                                "entryName": "Internet Service Contract Period (CONTRACT)_400B"</t>
  </si>
  <si>
    <t xml:space="preserve">                        ]</t>
  </si>
  <si>
    <t xml:space="preserve">                        "category": "FTTH 3POTT WAIVE ENTRY FEE CT24",</t>
  </si>
  <si>
    <t xml:space="preserve">                        "code": "TOLENTRY800",</t>
  </si>
  <si>
    <t xml:space="preserve">                        "name": "Internet Service Contract Period (CONTRACT)_800B",</t>
  </si>
  <si>
    <t xml:space="preserve">                        "price": 800,</t>
  </si>
  <si>
    <t xml:space="preserve">                                "propoCode": "FTTH 3POTT WAIVE ENTRY FEE CT24",</t>
  </si>
  <si>
    <t xml:space="preserve">                                "propoName": "FTTH 3POTT WAIVE ENTRY FEE CT24",</t>
  </si>
  <si>
    <t xml:space="preserve">                                "mainOfferCategoryId": "FTTH 3POTT WAIVE ENTRY FEE CT24",</t>
  </si>
  <si>
    <t xml:space="preserve">                                "entryCategory": "FTTH 3POTT WAIVE ENTRY FEE CT24",</t>
  </si>
  <si>
    <t xml:space="preserve">                                "entryCode": "TOLENTRY800",</t>
  </si>
  <si>
    <t xml:space="preserve">                                "entryName": "Internet Service Contract Period (CONTRACT)_800B"</t>
  </si>
  <si>
    <t xml:space="preserve">                            },</t>
  </si>
  <si>
    <t xml:space="preserve">                                        "value": 8,</t>
  </si>
  <si>
    <t xml:space="preserve">                                "propoCode": "FTTH 3POTT JOIN US 800 CT24",</t>
  </si>
  <si>
    <t xml:space="preserve">                                "propoName": "FTTH 3POTT JOIN US 800 CT24",</t>
  </si>
  <si>
    <t xml:space="preserve">                                "mainOfferCategoryId": "FTTH 3POTT JOIN US 800 CT24",</t>
  </si>
  <si>
    <t xml:space="preserve">                                "entryCategory": "FTTH 3POTT JOIN US 800 CT24",</t>
  </si>
  <si>
    <t xml:space="preserve">                        "waivable": true,</t>
  </si>
  <si>
    <t xml:space="preserve">                ]</t>
  </si>
  <si>
    <t xml:space="preserve">                "groupOfPropo": "NETFLIX",</t>
  </si>
  <si>
    <t xml:space="preserve">                "code": "NETFLIX FTTH 3POTT JOIN US 400 CT24",</t>
  </si>
  <si>
    <t xml:space="preserve">                "name": "NETFLIX FTTH 3POTT JOIN US 400 CT24",</t>
  </si>
  <si>
    <t xml:space="preserve">                "id": "531a35e5-b715-4693-af8c-7a21d71c17ec",</t>
  </si>
  <si>
    <t xml:space="preserve">                        "code": "FTOT421-1000",</t>
  </si>
  <si>
    <t xml:space="preserve">                        "name": "FTTH_3POTT Smart Box 1000/500Mbps + Netflix Premium CT24",</t>
  </si>
  <si>
    <t xml:space="preserve">                        "id": "2de6d1f5-44bf-4b8e-8e8f-926f758c6774",</t>
  </si>
  <si>
    <t xml:space="preserve">                        "category": "NETFLIX FTTH 3POTT JOIN US 400 CT24",</t>
  </si>
  <si>
    <t xml:space="preserve">                        "speedName": "1 Gbps / 500 Mbps",</t>
  </si>
  <si>
    <t xml:space="preserve">                        "speedDownload": 1024,</t>
  </si>
  <si>
    <t xml:space="preserve">                        "speedDownloadName": "1 Gbps",</t>
  </si>
  <si>
    <t xml:space="preserve">                        "price": 1199,</t>
  </si>
  <si>
    <t xml:space="preserve">                        "priceNet": 1199,</t>
  </si>
  <si>
    <t xml:space="preserve">                                    "id": "a6b8cc51-bcb8-4eb5-808a-7f844c3c2d99",</t>
  </si>
  <si>
    <t xml:space="preserve">                                    "code": "T626PRO_T626PROV2",</t>
  </si>
  <si>
    <t xml:space="preserve">                                    "iconUrl": "https://images.cdn.australia-southeast1.gcp.commercetools.com/11c6ea39-ac1a-4868-87d8-5bd23bc70f03/router_dummy-vy6hX38o.jpg"</t>
  </si>
  <si>
    <t xml:space="preserve">                                    "code": "MCSNFXOA401",</t>
  </si>
  <si>
    <t xml:space="preserve">                                    "name": "MCSNFXOA401",</t>
  </si>
  <si>
    <t xml:space="preserve">                                    "displayName": "NETFLIX",</t>
  </si>
  <si>
    <t xml:space="preserve">                                    "submitType": "NETFLIX",</t>
  </si>
  <si>
    <t xml:space="preserve">                                    "iconUrl": "https://images.cdn.australia-southeast1.gcp.commercetools.com/11c6ea39-ac1a-4868-87d8-5bd23bc70f03/netflix_dummy-R67-H23p.png"</t>
  </si>
  <si>
    <t xml:space="preserve">                        "code": "FTOT422-1000",</t>
  </si>
  <si>
    <t xml:space="preserve">                        "name": "FTTH_3POTT Smart Box 1000/500Mbps + Netflix Standard CT24",</t>
  </si>
  <si>
    <t xml:space="preserve">                        "id": "31def391-dce2-4f5e-b7bc-cee8639dfcab",</t>
  </si>
  <si>
    <t xml:space="preserve">                        "price": 1099,</t>
  </si>
  <si>
    <t xml:space="preserve">                        "priceNet": 1099,</t>
  </si>
  <si>
    <t xml:space="preserve">                                    "code": "MCSNFXOA301",</t>
  </si>
  <si>
    <t xml:space="preserve">                                    "name": "MCSNFXOA301",</t>
  </si>
  <si>
    <t xml:space="preserve">                                    "iconUrl": "https://images.cdn.australia-southeast1.gcp.commercetools.com/11c6ea39-ac1a-4868-87d8-5bd23bc70f03/netflix_dummy-ECdOl6m3.png"</t>
  </si>
  <si>
    <t xml:space="preserve">                        "code": "FTOT423-1000",</t>
  </si>
  <si>
    <t xml:space="preserve">                        "name": "FTTH_3POTT Smart Box 1000/500Mbps + Netflix Basic CT24",</t>
  </si>
  <si>
    <t xml:space="preserve">                        "id": "6466c7d8-6404-47eb-b093-98d34d52750a",</t>
  </si>
  <si>
    <t xml:space="preserve">                        "price": 999,</t>
  </si>
  <si>
    <t xml:space="preserve">                        "priceNet": 999,</t>
  </si>
  <si>
    <t xml:space="preserve">                                    "code": "MCSNFXOA201",</t>
  </si>
  <si>
    <t xml:space="preserve">                                    "name": "MCSNFXOA201",</t>
  </si>
  <si>
    <t xml:space="preserve">                                    "iconUrl": "https://images.cdn.australia-southeast1.gcp.commercetools.com/11c6ea39-ac1a-4868-87d8-5bd23bc70f03/netflix_dummy-l_Aap3MH.png"</t>
  </si>
  <si>
    <t xml:space="preserve">                        "no": 4,</t>
  </si>
  <si>
    <t xml:space="preserve">                        "code": "FTOT421-500",</t>
  </si>
  <si>
    <t xml:space="preserve">                        "name": "FTTH_3POTT Smart Box 500/500Mbps + Netflix Premium CT24",</t>
  </si>
  <si>
    <t xml:space="preserve">                        "id": "4b66dec2-52d9-48e5-82f8-e99dddcb2269",</t>
  </si>
  <si>
    <t xml:space="preserve">                        "no": 5,</t>
  </si>
  <si>
    <t xml:space="preserve">                        "code": "FTOT422-500",</t>
  </si>
  <si>
    <t xml:space="preserve">                        "name": "FTTH_3POTT Smart Box 500/500Mbps + Netflix Standard CT24",</t>
  </si>
  <si>
    <t xml:space="preserve">                        "id": "3ce209f4-0863-4e7d-856d-66ea4db5eadf",</t>
  </si>
  <si>
    <t xml:space="preserve">                        "no": 6,</t>
  </si>
  <si>
    <t xml:space="preserve">                        "code": "FTOT423-500",</t>
  </si>
  <si>
    <t xml:space="preserve">                        "name": "FTTH_4POTT Smart Box 500/500Mbps + Netflix Basic CT24",</t>
  </si>
  <si>
    <t xml:space="preserve">                        "id": "a4ebb208-9120-46e2-80d4-02b3131f9ff4",</t>
  </si>
  <si>
    <t xml:space="preserve">                        "price": 899,</t>
  </si>
  <si>
    <t xml:space="preserve">                        "priceNet": 899,</t>
  </si>
  <si>
    <t xml:space="preserve">                        "no": 7,</t>
  </si>
  <si>
    <t xml:space="preserve">                        "code": "FTOT421-300",</t>
  </si>
  <si>
    <t xml:space="preserve">                        "name": "FTTH_3POTT Smart Box 300/300Mbps + Netflix Premium CT24",</t>
  </si>
  <si>
    <t xml:space="preserve">                        "id": "3710f7e9-adca-4731-8052-d89e17e642a6",</t>
  </si>
  <si>
    <t xml:space="preserve">                        "no": 8,</t>
  </si>
  <si>
    <t xml:space="preserve">                        "code": "FTOT422-300",</t>
  </si>
  <si>
    <t xml:space="preserve">                        "name": "FTTH_3POTT Smart Box 300/300Mbps + Netflix Standard CT24",</t>
  </si>
  <si>
    <t xml:space="preserve">                        "id": "83f42b46-0417-439c-8ef6-0f9ad3832304",</t>
  </si>
  <si>
    <t xml:space="preserve">                        "no": 9,</t>
  </si>
  <si>
    <t xml:space="preserve">                        "code": "FTOT423-300",</t>
  </si>
  <si>
    <t xml:space="preserve">                        "name": "FTTH_3POTT Smart Box 300/300Mbps + Netflix Basic CT24",</t>
  </si>
  <si>
    <t xml:space="preserve">                        "id": "cf82b6a8-070e-4baf-9921-13de42a742d1",</t>
  </si>
  <si>
    <t xml:space="preserve">                                "propoCode": "NETFLIX FTTH 3POTT JOIN US 400 CT24",</t>
  </si>
  <si>
    <t xml:space="preserve">                                "propoName": "NETFLIX FTTH 3POTT JOIN US 400 CT24",</t>
  </si>
  <si>
    <t xml:space="preserve">                                "mainOfferCategoryId": "NETFLIX FTTH 3POTT JOIN US 400 CT24",</t>
  </si>
  <si>
    <t xml:space="preserve">                                "entryCategory": "NETFLIX FTTH 3POTT JOIN US 400 CT24",</t>
  </si>
  <si>
    <t xml:space="preserve">                        "category": "NETFLIX FTTH 3POTT WAIVE ENTRY FEE CT24",</t>
  </si>
  <si>
    <t xml:space="preserve">                                "propoCode": "NETFLIX FTTH 3POTT WAIVE ENTRY FEE CT24",</t>
  </si>
  <si>
    <t xml:space="preserve">                                "propoName": "NETFLIX FTTH 3POTT WAIVE ENTRY FEE CT24",</t>
  </si>
  <si>
    <t xml:space="preserve">                                "mainOfferCategoryId": "NETFLIX FTTH 3POTT WAIVE ENTRY FEE CT24",</t>
  </si>
  <si>
    <t xml:space="preserve">                                "entryCategory": "NETFLIX FTTH 3POTT WAIVE ENTRY FEE CT24",</t>
  </si>
  <si>
    <t xml:space="preserve">                                "propoCode": "NETFLIX FTTH 3POTT JOIN US 800 CT24",</t>
  </si>
  <si>
    <t xml:space="preserve">                                "propoName": "NETFLIX FTTH 3POTT JOIN US 800 CT24",</t>
  </si>
  <si>
    <t xml:space="preserve">                                "mainOfferCategoryId": "NETFLIX FTTH 3POTT JOIN US 800 CT24",</t>
  </si>
  <si>
    <t xml:space="preserve">                                "entryCategory": "NETFLIX FTTH 3POTT JOIN US 800 CT24",</t>
  </si>
  <si>
    <t xml:space="preserve">                "groupOfPropo": "Security",</t>
  </si>
  <si>
    <t xml:space="preserve">                "code": "CCTV FTTH 3POTT JOIN US 400 CT12",</t>
  </si>
  <si>
    <t xml:space="preserve">                "name": "CCTV FTTH 3POTT JOIN US 400 CT12",</t>
  </si>
  <si>
    <t xml:space="preserve">                "id": "79bc78af-0596-4d1c-b611-9cf11ee62e21",</t>
  </si>
  <si>
    <t xml:space="preserve">                        "code": "FTOT490-1000",</t>
  </si>
  <si>
    <t xml:space="preserve">                        "name": "CCTV_FTTH 3POTT 1G/1G + Insurance + VIU + iQIYI + TID Plus CT12",</t>
  </si>
  <si>
    <t xml:space="preserve">                        "id": "c8863b70-e51b-425f-8e57-de916bdbea9b",</t>
  </si>
  <si>
    <t xml:space="preserve">                        "category": "CCTV FTTH 3POTT JOIN US 400 CT12",</t>
  </si>
  <si>
    <t xml:space="preserve">                        "speedName": "1 Gbps / 1 Gbps",</t>
  </si>
  <si>
    <t xml:space="preserve">                        "speedUpload": 1024,</t>
  </si>
  <si>
    <t xml:space="preserve">                        "price": 1238,</t>
  </si>
  <si>
    <t xml:space="preserve">                        "priceNet": 1238,</t>
  </si>
  <si>
    <t xml:space="preserve">                        "contactPeriod": 12,</t>
  </si>
  <si>
    <t xml:space="preserve">                        "code": "FTOT447-1000",</t>
  </si>
  <si>
    <t xml:space="preserve">                        "name": "CCTV_FTTH 3POTT 1G/500 Mbps + Insurance + VIU + iQIYI + TID Plus CT12",</t>
  </si>
  <si>
    <t xml:space="preserve">                        "id": "3d561e15-6273-45bf-ada8-6e732f78dab7",</t>
  </si>
  <si>
    <t xml:space="preserve">                        "price": 1078,</t>
  </si>
  <si>
    <t xml:space="preserve">                        "priceNet": 1078,</t>
  </si>
  <si>
    <t xml:space="preserve">                        "code": "FTOT446-500",</t>
  </si>
  <si>
    <t xml:space="preserve">                        "name": "CCTV_FTTH 3POTT 500/500 Mbps + VIU + iQIYI + TID Plus CT12",</t>
  </si>
  <si>
    <t xml:space="preserve">                        "id": "731c7870-b204-46cb-865d-5d75b689ce3a",</t>
  </si>
  <si>
    <t xml:space="preserve">                        "price": 898,</t>
  </si>
  <si>
    <t xml:space="preserve">                        "priceNet": 898,</t>
  </si>
  <si>
    <t xml:space="preserve">                        "code": "FTOT445-500",</t>
  </si>
  <si>
    <t xml:space="preserve">                        "name": "CCTV_FTTH 3POTT 500/500 Mbps + NOW ENT CT12",</t>
  </si>
  <si>
    <t xml:space="preserve">                        "id": "bf1c511d-fe20-4e43-9211-f1f94c22523e",</t>
  </si>
  <si>
    <t xml:space="preserve">                        "price": 878,</t>
  </si>
  <si>
    <t xml:space="preserve">                        "priceNet": 878,</t>
  </si>
  <si>
    <t xml:space="preserve">                                    "code": "MCSNOWENT2001",</t>
  </si>
  <si>
    <t xml:space="preserve">                                    "name": "MCSNOWENT2001",</t>
  </si>
  <si>
    <t xml:space="preserve">                                    "displayName": "TVS NOW",</t>
  </si>
  <si>
    <t xml:space="preserve">                                    "submitType": "TVS NOW",</t>
  </si>
  <si>
    <t xml:space="preserve">                                    "iconUrl": "https://images.cdn.australia-southeast1.gcp.commercetools.com/11c6ea39-ac1a-4868-87d8-5bd23bc70f03/tvsnow-Uf_OySzG.jpg"</t>
  </si>
  <si>
    <t xml:space="preserve">                    "code": "ENTRY00002",</t>
  </si>
  <si>
    <t xml:space="preserve">                    "name": "TOL - Entry fee contract 12 months",</t>
  </si>
  <si>
    <t xml:space="preserve">                        "value": 12,</t>
  </si>
  <si>
    <t xml:space="preserve">                    "code": "INSTALL002",</t>
  </si>
  <si>
    <t xml:space="preserve">                    "name": "TOL - Installation Fee 12 months",</t>
  </si>
  <si>
    <t xml:space="preserve">                                "propoCode": "CCTV FTTH 3POTT JOIN US 400 CT12",</t>
  </si>
  <si>
    <t xml:space="preserve">                                "propoName": "CCTV FTTH 3POTT JOIN US 400 CT12",</t>
  </si>
  <si>
    <t xml:space="preserve">                                "mainOfferCategoryId": "CCTV FTTH 3POTT JOIN US 400 CT12",</t>
  </si>
  <si>
    <t xml:space="preserve">                                "entryCategory": "CCTV FTTH 3POTT JOIN US 400 CT12",</t>
  </si>
  <si>
    <t xml:space="preserve">                        "category": "CCTV FTTH 3POTT WAIVE ENTRY FEE CT12",</t>
  </si>
  <si>
    <t xml:space="preserve">                                "propoCode": "CCTV FTTH 3POTT WAIVE ENTRY FEE CT12",</t>
  </si>
  <si>
    <t xml:space="preserve">                                "propoName": "CCTV FTTH 3POTT WAIVE ENTRY FEE CT12",</t>
  </si>
  <si>
    <t xml:space="preserve">                                "mainOfferCategoryId": "CCTV FTTH 3POTT WAIVE ENTRY FEE CT12",</t>
  </si>
  <si>
    <t xml:space="preserve">                                "entryCategory": "CCTV FTTH 3POTT WAIVE ENTRY FEE CT12",</t>
  </si>
  <si>
    <t xml:space="preserve">                                "propoCode": "CCTV FTTH 3POTT JOIN US 800 CT12",</t>
  </si>
  <si>
    <t xml:space="preserve">                                "propoName": "CCTV FTTH 3POTT JOIN US 800 CT12",</t>
  </si>
  <si>
    <t xml:space="preserve">                                "mainOfferCategoryId": "CCTV FTTH 3POTT JOIN US 800 CT12",</t>
  </si>
  <si>
    <t xml:space="preserve">                                "entryCategory": "CCTV FTTH 3POTT JOIN US 800 CT12",</t>
  </si>
  <si>
    <t xml:space="preserve">                "code": "CCTV FTTH 3POTT JOIN US 400 CT24",</t>
  </si>
  <si>
    <t xml:space="preserve">                "name": "CCTV FTTH 3POTT JOIN US 400 CT24",</t>
  </si>
  <si>
    <t xml:space="preserve">                "id": "a59ebc4a-e0c5-4963-a056-25455a587432",</t>
  </si>
  <si>
    <t xml:space="preserve">                        "code": "FTOT451-1000",</t>
  </si>
  <si>
    <t xml:space="preserve">                        "name": "CCTV_FTTH 3POTT 1G/500 Mbps + VIU + iQIYI + TID Plus CT24",</t>
  </si>
  <si>
    <t xml:space="preserve">                        "id": "a63093a0-3642-493b-b6d5-d8b0c0e28190",</t>
  </si>
  <si>
    <t xml:space="preserve">                        "category": "CCTV FTTH 3POTT JOIN US 400 CT24",</t>
  </si>
  <si>
    <t xml:space="preserve">                        "code": "FTOT450-1000",</t>
  </si>
  <si>
    <t xml:space="preserve">                        "name": "CCTV_FTTH 3POTT 1G/500 Mbps + NOW ENT CT24",</t>
  </si>
  <si>
    <t xml:space="preserve">                        "id": "5472eab4-dfbe-4fd4-9d3b-91455c448e2e",</t>
  </si>
  <si>
    <t xml:space="preserve">                        "code": "FTOT452-500",</t>
  </si>
  <si>
    <t xml:space="preserve">                        "name": "CCTV_FTTH 3POTT 500/500 Mbps + Insurance + NOW ENT CT24",</t>
  </si>
  <si>
    <t xml:space="preserve">                        "id": "a652d331-3e88-4261-97cc-144cc7c655b2",</t>
  </si>
  <si>
    <t xml:space="preserve">                        "price": 858,</t>
  </si>
  <si>
    <t xml:space="preserve">                        "priceNet": 858,</t>
  </si>
  <si>
    <t xml:space="preserve">                        "code": "FTOT451-500",</t>
  </si>
  <si>
    <t xml:space="preserve">                        "name": "CCTV_FTTH 3POTT 500/500 Mbps + VIU + iQIYI + TID Plus CT24",</t>
  </si>
  <si>
    <t xml:space="preserve">                        "id": "8afa6b9c-cfe0-4f78-895c-8d2457eaa164",</t>
  </si>
  <si>
    <t xml:space="preserve">                        "price": 798,</t>
  </si>
  <si>
    <t xml:space="preserve">                        "priceNet": 798,</t>
  </si>
  <si>
    <t xml:space="preserve">                        "code": "FTOT450-500",</t>
  </si>
  <si>
    <t xml:space="preserve">                        "name": "CCTV_FTTH 3POTT 500/500 Mbps + NOW ENT CT24",</t>
  </si>
  <si>
    <t xml:space="preserve">                        "id": "02d0e076-a98b-4143-8eae-105d10c3bb39",</t>
  </si>
  <si>
    <t xml:space="preserve">                        "price": 778,</t>
  </si>
  <si>
    <t xml:space="preserve">                        "priceNet": 778,</t>
  </si>
  <si>
    <t xml:space="preserve">                                "propoCode": "CCTV FTTH 3POTT JOIN US 400 CT24",</t>
  </si>
  <si>
    <t xml:space="preserve">                                "propoName": "CCTV FTTH 3POTT JOIN US 400 CT24",</t>
  </si>
  <si>
    <t xml:space="preserve">                                "mainOfferCategoryId": "CCTV FTTH 3POTT JOIN US 400 CT24",</t>
  </si>
  <si>
    <t xml:space="preserve">                                "entryCategory": "CCTV FTTH 3POTT JOIN US 400 CT24",</t>
  </si>
  <si>
    <t xml:space="preserve">                        "category": "CCTV FTTH 3POTT JOIN US 800 CT24",</t>
  </si>
  <si>
    <t xml:space="preserve">                                "propoCode": "CCTV FTTH 3POTT JOIN US 800 CT24",</t>
  </si>
  <si>
    <t xml:space="preserve">                                "propoName": "CCTV FTTH 3POTT JOIN US 800 CT24",</t>
  </si>
  <si>
    <t xml:space="preserve">                                "mainOfferCategoryId": "CCTV FTTH 3POTT JOIN US 800 CT24",</t>
  </si>
  <si>
    <t xml:space="preserve">                                "entryCategory": "CCTV FTTH 3POTT JOIN US 800 CT24",</t>
  </si>
  <si>
    <t xml:space="preserve">                                "propoCode": "CCTV FTTH 3POTT WAIVE ENTRY FEE CT24",</t>
  </si>
  <si>
    <t xml:space="preserve">                                "propoName": "CCTV FTTH 3POTT WAIVE ENTRY FEE CT24",</t>
  </si>
  <si>
    <t xml:space="preserve">                                "mainOfferCategoryId": "CCTV FTTH 3POTT WAIVE ENTRY FEE CT24",</t>
  </si>
  <si>
    <t xml:space="preserve">                                "entryCategory": "CCTV FTTH 3POTT WAIVE ENTRY FEE CT24",</t>
  </si>
  <si>
    <t xml:space="preserve">                        "category": "CCTV FTTH 3POTT WAIVE ENTRY FEE CT24",</t>
  </si>
  <si>
    <t xml:space="preserve">                "groupOfPropo": "YOUTUBE",</t>
  </si>
  <si>
    <t xml:space="preserve">                "code": "YOUTUBE FTTH 3POTT JOIN US 400 CT24",</t>
  </si>
  <si>
    <t xml:space="preserve">                "name": "YOUTUBE FTTH 3POTT JOIN US 400 CT24",</t>
  </si>
  <si>
    <t xml:space="preserve">                "id": "ff5bc0c7-e527-4c6a-bd46-52c5110fbaa6",</t>
  </si>
  <si>
    <t xml:space="preserve">                        "code": "FTOT409-500",</t>
  </si>
  <si>
    <t xml:space="preserve">                        "name": "FTTH_3POTT_Smart Box 500/500 Mbps + YouTube Premium CT24",</t>
  </si>
  <si>
    <t xml:space="preserve">                        "id": "78122b22-1686-42ee-86b1-53a41d595daf",</t>
  </si>
  <si>
    <t xml:space="preserve">                        "category": "YOUTUBE FTTH 3POTT JOIN US 400 CT24",</t>
  </si>
  <si>
    <t xml:space="preserve">                        "price": 799,</t>
  </si>
  <si>
    <t xml:space="preserve">                        "priceNet": 799,</t>
  </si>
  <si>
    <t xml:space="preserve">                                    "code": "MCSYTPOA001",</t>
  </si>
  <si>
    <t xml:space="preserve">                                    "name": "MCSYTPOA001",</t>
  </si>
  <si>
    <t xml:space="preserve">                                    "displayName": "YOUTUBE",</t>
  </si>
  <si>
    <t xml:space="preserve">                                    "submitType": "YOUTUBE",</t>
  </si>
  <si>
    <t xml:space="preserve">                                    "iconUrl": "https://images.cdn.australia-southeast1.gcp.commercetools.com/11c6ea39-ac1a-4868-87d8-5bd23bc70f03/Youtube_dummy-zu_BPDvh.png"</t>
  </si>
  <si>
    <t xml:space="preserve">                        "code": "FTOT440-500",</t>
  </si>
  <si>
    <t xml:space="preserve">                        "name": "FTTH_3POTT YouTube Premium Win_500/500Mbps CT24",</t>
  </si>
  <si>
    <t xml:space="preserve">                        "id": "70e7d0de-3bd0-435d-b8a0-b649eb489141",</t>
  </si>
  <si>
    <t xml:space="preserve">                        "price": 629,</t>
  </si>
  <si>
    <t xml:space="preserve">                        "priceNet": 629,</t>
  </si>
  <si>
    <t xml:space="preserve">                        "code": "FTOT409-300",</t>
  </si>
  <si>
    <t xml:space="preserve">                        "name": "FTTH_3POTT_Smart Box 300/300 Mbps + YouTube Premium CT24",</t>
  </si>
  <si>
    <t xml:space="preserve">                        "id": "10bcfe9d-f79f-4a49-9504-7f35d4a8bd33",</t>
  </si>
  <si>
    <t xml:space="preserve">                        "code": "FTOT440-300",</t>
  </si>
  <si>
    <t xml:space="preserve">                        "name": "FTTH_3POTT YouTube Premium Win_300/300Mbps CT24",</t>
  </si>
  <si>
    <t xml:space="preserve">                        "id": "c4f5a304-5ebf-4c61-b87e-55125b864840",</t>
  </si>
  <si>
    <t xml:space="preserve">                                "propoCode": "YOUTUBE FTTH 3POTT JOIN US 400 CT24",</t>
  </si>
  <si>
    <t xml:space="preserve">                                "propoName": "YOUTUBE FTTH 3POTT JOIN US 400 CT24",</t>
  </si>
  <si>
    <t xml:space="preserve">                                "mainOfferCategoryId": "YOUTUBE FTTH 3POTT JOIN US 400 CT24",</t>
  </si>
  <si>
    <t xml:space="preserve">                                "entryCategory": "YOUTUBE FTTH 3POTT JOIN US 400 CT24",</t>
  </si>
  <si>
    <t xml:space="preserve">                        "category": "YOUTUBE FTTH 3POTT JOIN US 800 CT24",</t>
  </si>
  <si>
    <t xml:space="preserve">                                "propoCode": "YOUTUBE FTTH 3POTT JOIN US 800 CT24",</t>
  </si>
  <si>
    <t xml:space="preserve">                                "propoName": "YOUTUBE FTTH 3POTT JOIN US 800 CT24",</t>
  </si>
  <si>
    <t xml:space="preserve">                                "mainOfferCategoryId": "YOUTUBE FTTH 3POTT JOIN US 800 CT24",</t>
  </si>
  <si>
    <t xml:space="preserve">                                "entryCategory": "YOUTUBE FTTH 3POTT JOIN US 800 CT24",</t>
  </si>
  <si>
    <t xml:space="preserve">                                "propoCode": "YOUTUBE FTTH 3POTT WAIVE ENTRY FEE CT24",</t>
  </si>
  <si>
    <t xml:space="preserve">                                "propoName": "YOUTUBE FTTH 3POTT WAIVE ENTRY FEE CT24",</t>
  </si>
  <si>
    <t xml:space="preserve">                                "mainOfferCategoryId": "YOUTUBE FTTH 3POTT WAIVE ENTRY FEE CT24",</t>
  </si>
  <si>
    <t xml:space="preserve">                                "entryCategory": "YOUTUBE FTTH 3POTT WAIVE ENTRY FEE CT24",</t>
  </si>
  <si>
    <t xml:space="preserve">                        "category": "YOUTUBE FTTH 3POTT WAIVE ENTRY FEE CT24",</t>
  </si>
  <si>
    <t xml:space="preserve">            }</t>
  </si>
  <si>
    <t>tracking id : 71dbe212-42f4-487a-9274-5fa79f73caec</t>
  </si>
  <si>
    <t>tracking id : 5b56e631-feec-425b-8155-af65f67e2d6c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</si>
  <si>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"2606181016A1TO3PDDD2"</t>
    </r>
    <r>
      <rPr>
        <sz val="10"/>
        <color rgb="FF66D9EF"/>
        <rFont val="Tahoma"/>
      </rPr>
      <t>,</t>
    </r>
  </si>
  <si>
    <t xml:space="preserve">  "addressId": "231105375",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</si>
  <si>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"2606181111A1TO3PC462"</t>
    </r>
    <r>
      <rPr>
        <sz val="10"/>
        <color rgb="FF66D9EF"/>
        <rFont val="Tahoma"/>
      </rPr>
      <t>,</t>
    </r>
  </si>
  <si>
    <t xml:space="preserve">  "responseDateTime" : "18-06-2569 10:17",</t>
  </si>
  <si>
    <t xml:space="preserve">  "responseDateTime" : "18-06-2569 10:25",</t>
  </si>
  <si>
    <r>
      <t xml:space="preserve">  "</t>
    </r>
    <r>
      <rPr>
        <sz val="10"/>
        <color rgb="FFF92672"/>
        <rFont val="Tahoma"/>
      </rPr>
      <t>userId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"39027264"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</si>
  <si>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2606181016A1TO3PDDD2 is successfully submitted"</t>
    </r>
    <r>
      <rPr>
        <sz val="10"/>
        <color rgb="FF66D9EF"/>
        <rFont val="Tahoma"/>
      </rPr>
      <t>,</t>
    </r>
  </si>
  <si>
    <t>cust order id : 2606181016A1TO3PDDD2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</si>
  <si>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2606181111A1TO3PC462 is successfully submitted"</t>
    </r>
    <r>
      <rPr>
        <sz val="10"/>
        <color rgb="FF66D9EF"/>
        <rFont val="Tahoma"/>
      </rPr>
      <t>,</t>
    </r>
  </si>
  <si>
    <t>cust order id : 2606181111A1TO3PC462</t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</si>
  <si>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"09:00"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</si>
  <si>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orderCreatorName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"- -"</t>
    </r>
    <r>
      <rPr>
        <sz val="10"/>
        <color rgb="FF66D9EF"/>
        <rFont val="Tahoma"/>
      </rPr>
      <t>,</t>
    </r>
  </si>
  <si>
    <t>Product Value : [9630016738] [128941294] [025066149]</t>
  </si>
  <si>
    <t>Product Value : [9630016740] [128941300] [025066151]</t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</si>
  <si>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"12:00"</t>
    </r>
  </si>
  <si>
    <t xml:space="preserve">    "wssoName" : "79819c2536322d4811c4d203a771fb5cde8e424f3917afcccf3d3eab78716c1326f8a1b12c1da6848bb3fb5f972a7f4721359875cedd4428ffa915b9542ee026d24caaac6c46a20595f9304fb00b351f",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</si>
  <si>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"18-06-2569 10:18"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</si>
  <si>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"18-06-2569 10:20"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</si>
  <si>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"9630016738"</t>
    </r>
  </si>
  <si>
    <t xml:space="preserve">  "responseDateTime": "18-06-2569 11:16",</t>
  </si>
  <si>
    <t xml:space="preserve">  "responseDateTime": "18-06-2569 11:17",</t>
  </si>
  <si>
    <t xml:space="preserve">  "responseDateTime": "18-06-2569 11:19",</t>
  </si>
  <si>
    <t xml:space="preserve">  "responseDateTime": "18-06-2569 11:23",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</si>
  <si>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"9630016740"</t>
    </r>
  </si>
  <si>
    <t xml:space="preserve">    "wssoChannelAlias" : "DRS",</t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</si>
  <si>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"2026-07-18"</t>
    </r>
    <r>
      <rPr>
        <sz val="10"/>
        <color rgb="FF000000"/>
        <rFont val="Tahoma"/>
      </rPr>
      <t>,</t>
    </r>
  </si>
  <si>
    <t xml:space="preserve">    "wssoShopCode" : "30101501",</t>
  </si>
  <si>
    <r>
      <t xml:space="preserve">        </t>
    </r>
    <r>
      <rPr>
        <sz val="10"/>
        <color rgb="FFA31515"/>
        <rFont val="Tahoma"/>
      </rPr>
      <t>"installationType"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"STANDARD"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</si>
  <si>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"ลิ้นจี่"</t>
    </r>
    <r>
      <rPr>
        <sz val="10"/>
        <color rgb="FF66D9EF"/>
        <rFont val="Tahoma"/>
      </rPr>
      <t>,</t>
    </r>
  </si>
  <si>
    <t xml:space="preserve">    "wssoShopCode": "30101501",</t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</si>
  <si>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"เวียงแก้ว"</t>
    </r>
    <r>
      <rPr>
        <sz val="10"/>
        <color rgb="FF66D9EF"/>
        <rFont val="Tahoma"/>
      </rPr>
      <t>,</t>
    </r>
  </si>
  <si>
    <t xml:space="preserve">    "wssoSaleCode" : "39027264",</t>
  </si>
  <si>
    <t xml:space="preserve">    "30101501"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</si>
  <si>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"จริงจริง"</t>
    </r>
    <r>
      <rPr>
        <sz val="10"/>
        <color rgb="FF66D9EF"/>
        <rFont val="Tahoma"/>
      </rPr>
      <t>,</t>
    </r>
  </si>
  <si>
    <t xml:space="preserve">    "wssoSaleCode": "39027264",</t>
  </si>
  <si>
    <t xml:space="preserve">      "contactLastname": "50405974D3622926968064F5DBEAF2E6F30F748D56D78A862E5130E8E1AC82E1ED59DACC104BA63A6D0E28F2A88D98C2",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</si>
  <si>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"บุญชัย"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</si>
  <si>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"FEMALE"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</si>
  <si>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"TVS_0710789057275"</t>
    </r>
  </si>
  <si>
    <t>submission date : 18/06/2026, 10:25:25</t>
  </si>
  <si>
    <t xml:space="preserve">    "wssoSaleGroup": "DS2",</t>
  </si>
  <si>
    <t xml:space="preserve">      "contactName": "50405974D3622926968064F5DBEAF2E6B1928ED2D1A0C900A8AAC802EB7EAB3650F1EFA4D5624183BDC3D9BE5F912261",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</si>
  <si>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"TVS_0438989000277"</t>
    </r>
  </si>
  <si>
    <t>submission date : 18/06/2026, 11:22:53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</si>
  <si>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"20260618-O-0049617"</t>
    </r>
    <r>
      <rPr>
        <sz val="10"/>
        <color rgb="FF000000"/>
        <rFont val="Tahoma"/>
      </rPr>
      <t>,</t>
    </r>
  </si>
  <si>
    <t>last update : 18/06/2026, 11:00:37</t>
  </si>
  <si>
    <t xml:space="preserve">    "txId": "20260618-O-0049627",</t>
  </si>
  <si>
    <t>last update : 18/06/2026, 11:42:57</t>
  </si>
  <si>
    <t>Step 0095 qrun_create_order.wait</t>
  </si>
  <si>
    <t xml:space="preserve">    "wssoNameEn" : "8567df623f184cfadc0d14484fbf06c0e9001dec97fa957c21a5d66508cbbac9",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</si>
  <si>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"0710789057275"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</si>
  <si>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idType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"H"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</si>
  <si>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"FLP"</t>
    </r>
    <r>
      <rPr>
        <sz val="10"/>
        <color rgb="FF66D9EF"/>
        <rFont val="Tahoma"/>
      </rPr>
      <t>,</t>
    </r>
  </si>
  <si>
    <t>Status : WAITING</t>
  </si>
  <si>
    <t xml:space="preserve">    "idNo": "0438989000277",</t>
  </si>
  <si>
    <t xml:space="preserve">      "houseNumber": "50405974D3622926968064F5DBEAF2E6B02AD01C1190340B3A8A7EC2CDE55846",</t>
  </si>
  <si>
    <t xml:space="preserve">    "wssoPartnerType" : "1234",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</si>
  <si>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</si>
  <si>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"0710789057275"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</si>
  <si>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>": [</t>
    </r>
  </si>
  <si>
    <t xml:space="preserve">    "wssoChannelAlias": "DRS",</t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</si>
  <si>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"0438989000277"</t>
    </r>
  </si>
  <si>
    <t xml:space="preserve">    "wssoSaleGroup" : "DS2"</t>
  </si>
  <si>
    <r>
      <t xml:space="preserve">        </t>
    </r>
    <r>
      <rPr>
        <sz val="10"/>
        <color rgb="FFFD971F"/>
        <rFont val="Tahoma"/>
      </rPr>
      <t>"025066149"</t>
    </r>
  </si>
  <si>
    <t xml:space="preserve">    "wssoName": "6e6ff7a460a8041f092b43f9d20866085bfe9d1f2a0440614f8864489141422d35e692deb1d0863c36f5b509e1714372c9f3a50b5d9f8214c8a566dbcbc3c624cef7044ab0f134186b12289a0a38a4de",</t>
  </si>
  <si>
    <r>
      <t xml:space="preserve">        </t>
    </r>
    <r>
      <rPr>
        <sz val="10"/>
        <color rgb="FFFD971F"/>
        <rFont val="Tahoma"/>
      </rPr>
      <t>"025066151"</t>
    </r>
  </si>
  <si>
    <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"231105375"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</si>
  <si>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"1992-01-01T00:00:00+0700"</t>
    </r>
    <r>
      <rPr>
        <sz val="10"/>
        <color rgb="FF66D9EF"/>
        <rFont val="Tahoma"/>
      </rPr>
      <t>,</t>
    </r>
  </si>
  <si>
    <t xml:space="preserve">      ]</t>
  </si>
  <si>
    <t xml:space="preserve">    "wssoNameEn": "61e8501ccb8b6372513210a66ef18582c6c4453429066556f8310f99542b2299",</t>
  </si>
  <si>
    <t xml:space="preserve">    "addressId": "231105375",</t>
  </si>
  <si>
    <t xml:space="preserve">      "soi": "50405974D3622926968064F5DBEAF2E60A0CB3352CA6AC8765B63BFDF1724D73582BCB60EFF987105A2A1D737E6ED0C9",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</si>
  <si>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"1974-10-01T00:00:00+0700"</t>
    </r>
    <r>
      <rPr>
        <sz val="10"/>
        <color rgb="FF66D9EF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</si>
  <si>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</si>
  <si>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(CONTRACT)_800B"</t>
    </r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</si>
  <si>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"2031-12-19T00:00:00+0700"</t>
    </r>
    <r>
      <rPr>
        <sz val="10"/>
        <color rgb="FF66D9EF"/>
        <rFont val="Tahoma"/>
      </rPr>
      <t>,</t>
    </r>
  </si>
  <si>
    <t xml:space="preserve">    "wssoPartnerType": "1234"</t>
  </si>
  <si>
    <t xml:space="preserve">      "street": "50405974D3622926968064F5DBEAF2E6C7B42B3D5716F3A93CF691A1747E86C810036F38F8F056B33D93A21056D3F1FA9865C6A0F38DC0B8B6777C2A7177D0BA",</t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</si>
  <si>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"2033-10-14T00:00:00+0700"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</si>
  <si>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"addrHouseNo"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"00"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</si>
  <si>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</si>
  <si>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t xml:space="preserve">    "addrHouseNo": "00",</t>
  </si>
  <si>
    <r>
      <t xml:space="preserve">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"04a875b1-602f-4600-89a6-6f663dd62915"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</si>
  <si>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"totalQuantity"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</si>
  <si>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"ถ.อโศก-ดินแดง"</t>
    </r>
    <r>
      <rPr>
        <sz val="10"/>
        <color rgb="FF000000"/>
        <rFont val="Tahoma"/>
      </rPr>
      <t>,</t>
    </r>
  </si>
  <si>
    <t xml:space="preserve">    "addrStreet": "ถ.อโศก-ดินแดง",</t>
  </si>
  <si>
    <r>
      <t xml:space="preserve">        </t>
    </r>
    <r>
      <rPr>
        <sz val="10"/>
        <color rgb="FFA31515"/>
        <rFont val="Tahoma"/>
      </rPr>
      <t>"addrSoi"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"ซ.โพธิ์ปั้น"</t>
    </r>
    <r>
      <rPr>
        <sz val="10"/>
        <color rgb="FF000000"/>
        <rFont val="Tahoma"/>
      </rPr>
      <t>,</t>
    </r>
  </si>
  <si>
    <t xml:space="preserve">    "addrSoi": "ซ.โพธิ์ปั้น",</t>
  </si>
  <si>
    <t xml:space="preserve">    "email": "writecard@gmail.com",</t>
  </si>
  <si>
    <r>
      <t xml:space="preserve">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"HSI_FTTH_3POTT"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</si>
  <si>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"buyExtraQuantity"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"1"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</si>
  <si>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"0895559999"</t>
    </r>
    <r>
      <rPr>
        <sz val="10"/>
        <color rgb="FF66D9EF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</si>
  <si>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"3POTT"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</si>
  <si>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"whitecard@gmail.com"</t>
    </r>
  </si>
  <si>
    <t xml:space="preserve">    "smsNumber": "50405974D3622926968064F5DBEAF2E636758F397A7A7A82FC96FCD0BF9B7407"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</si>
  <si>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"writecard@gmail.com"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</si>
  <si>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"whitecard@gmail.com"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</si>
  <si>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"writecard@gmail.com"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</si>
  <si>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"0895559999"</t>
    </r>
    <r>
      <rPr>
        <sz val="10"/>
        <color rgb="FF66D9EF"/>
        <rFont val="Tahoma"/>
      </rPr>
      <t>,</t>
    </r>
  </si>
  <si>
    <r>
      <t xml:space="preserve">                    </t>
    </r>
    <r>
      <rPr>
        <sz val="10"/>
        <color rgb="FF0451A5"/>
        <rFont val="Tahoma"/>
      </rPr>
      <t>"OTT_TRUE ID TV Gen3"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</si>
  <si>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{}</t>
    </r>
  </si>
  <si>
    <r>
      <t xml:space="preserve">        </t>
    </r>
    <r>
      <rPr>
        <sz val="10"/>
        <color rgb="FFA31515"/>
        <rFont val="Tahoma"/>
      </rPr>
      <t>"olt"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"BKK26AGNG00"</t>
    </r>
    <r>
      <rPr>
        <sz val="10"/>
        <color rgb="FF000000"/>
        <rFont val="Tahoma"/>
      </rPr>
      <t>,</t>
    </r>
  </si>
  <si>
    <r>
      <t xml:space="preserve">                    </t>
    </r>
    <r>
      <rPr>
        <sz val="10"/>
        <color rgb="FF0451A5"/>
        <rFont val="Tahoma"/>
      </rPr>
      <t>"OTT_TRUE ID TV"</t>
    </r>
    <r>
      <rPr>
        <sz val="10"/>
        <color rgb="FF000000"/>
        <rFont val="Tahoma"/>
      </rPr>
      <t>,</t>
    </r>
  </si>
  <si>
    <t xml:space="preserve">    "olt": "BKK26AGNG00",</t>
  </si>
  <si>
    <r>
      <t xml:space="preserve">        </t>
    </r>
    <r>
      <rPr>
        <sz val="10"/>
        <color rgb="FFA31515"/>
        <rFont val="Tahoma"/>
      </rPr>
      <t>"spliterL1"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"BKK26X0000B"</t>
    </r>
    <r>
      <rPr>
        <sz val="10"/>
        <color rgb="FF000000"/>
        <rFont val="Tahoma"/>
      </rPr>
      <t>,</t>
    </r>
  </si>
  <si>
    <t xml:space="preserve">    "spliterL1": "BKK26X0000B",</t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</si>
  <si>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"BKK26X0000D"</t>
    </r>
    <r>
      <rPr>
        <sz val="10"/>
        <color rgb="FF000000"/>
        <rFont val="Tahoma"/>
      </rPr>
      <t>,</t>
    </r>
  </si>
  <si>
    <t xml:space="preserve">  "addressId" : "231105375",</t>
  </si>
  <si>
    <t xml:space="preserve">    "spliterL2": "BKK26X0000D",</t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</si>
  <si>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</si>
  <si>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</si>
  <si>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t xml:space="preserve">    "portAvailable": "11",</t>
  </si>
  <si>
    <t xml:space="preserve">  "reqRouterForFLP": true,</t>
  </si>
  <si>
    <r>
      <t xml:space="preserve">        </t>
    </r>
    <r>
      <rPr>
        <sz val="10"/>
        <color rgb="FFA31515"/>
        <rFont val="Tahoma"/>
      </rPr>
      <t>"latitude"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"13.76163"</t>
    </r>
    <r>
      <rPr>
        <sz val="10"/>
        <color rgb="FF000000"/>
        <rFont val="Tahoma"/>
      </rPr>
      <t>,</t>
    </r>
  </si>
  <si>
    <t xml:space="preserve">    "39027264"</t>
  </si>
  <si>
    <t xml:space="preserve">    "latitude": "13.76163",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</si>
  <si>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"100.563939"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</si>
  <si>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</si>
  <si>
    <t xml:space="preserve">    "longitude": "100.563939",</t>
  </si>
  <si>
    <t xml:space="preserve">      "from": "16:00",</t>
  </si>
  <si>
    <t xml:space="preserve">      "to": "17:00"</t>
  </si>
  <si>
    <t xml:space="preserve">    "DS2"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</si>
  <si>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"ลิ้นจี่"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</si>
  <si>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"เวียงแก้ว"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</si>
  <si>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"จริงจริง"</t>
    </r>
    <r>
      <rPr>
        <sz val="10"/>
        <color rgb="FF66D9EF"/>
        <rFont val="Tahoma"/>
      </rPr>
      <t>,</t>
    </r>
  </si>
  <si>
    <t xml:space="preserve">    "email": "50405974D3622926968064F5DBEAF2E69818AAB44B2E11324EB28148244D5EEDF8DA5129396385E962D9C1C41422B35A",</t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</si>
  <si>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"บุญชัย"</t>
    </r>
    <r>
      <rPr>
        <sz val="10"/>
        <color rgb="FF66D9EF"/>
        <rFont val="Tahoma"/>
      </rPr>
      <t>,</t>
    </r>
  </si>
  <si>
    <t xml:space="preserve">  "reqRouterForFLP" : true,</t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</si>
  <si>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"FTOT71-500"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</si>
  <si>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"00"</t>
    </r>
    <r>
      <rPr>
        <sz val="10"/>
        <color rgb="FF66D9EF"/>
        <rFont val="Tahoma"/>
      </rPr>
      <t>,</t>
    </r>
  </si>
  <si>
    <t xml:space="preserve">    "firstname": "50405974D3622926968064F5DBEAF2E6B1928ED2D1A0C900A8AAC802EB7EAB3650F1EFA4D5624183BDC3D9BE5F912261",</t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</si>
  <si>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"FTTH_3POTT Asian Entertain 500/500 Mbps CT24"</t>
    </r>
    <r>
      <rPr>
        <sz val="10"/>
        <color rgb="FF000000"/>
        <rFont val="Tahoma"/>
      </rPr>
      <t>,</t>
    </r>
  </si>
  <si>
    <t xml:space="preserve">    "lastname": "50405974D3622926968064F5DBEAF2E6F30F748D56D78A862E5130E8E1AC82E1ED59DACC104BA63A6D0E28F2A88D98C2",</t>
  </si>
  <si>
    <r>
      <t xml:space="preserve">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"9bdf3611-caf5-470f-9d2a-85345721a0be"</t>
    </r>
    <r>
      <rPr>
        <sz val="10"/>
        <color rgb="FF000000"/>
        <rFont val="Tahoma"/>
      </rPr>
      <t>,</t>
    </r>
  </si>
  <si>
    <t xml:space="preserve">    "phoneNumber1": "50405974D3622926968064F5DBEAF2E636758F397A7A7A82FC96FCD0BF9B7407",</t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</si>
  <si>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</si>
  <si>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t xml:space="preserve">  "searchMainOfferName" : "Ftot71",</t>
  </si>
  <si>
    <r>
      <t xml:space="preserve">        </t>
    </r>
    <r>
      <rPr>
        <sz val="10"/>
        <color rgb="FFA31515"/>
        <rFont val="Tahoma"/>
      </rPr>
      <t>"dwType"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</si>
  <si>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"speedName"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 Mbps / 500 Mbps"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</si>
  <si>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"FTOT71-500"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</si>
  <si>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"dwNeighborAddressId"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"31822338"</t>
    </r>
    <r>
      <rPr>
        <sz val="10"/>
        <color rgb="FF000000"/>
        <rFont val="Tahoma"/>
      </rPr>
      <t>,</t>
    </r>
  </si>
  <si>
    <t xml:space="preserve">    "dwNeighborAddressId": "31822338",</t>
  </si>
  <si>
    <r>
      <t xml:space="preserve">        </t>
    </r>
    <r>
      <rPr>
        <sz val="10"/>
        <color rgb="FFA31515"/>
        <rFont val="Tahoma"/>
      </rPr>
      <t>"dwNeighborCircuitId"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"9604283168"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</si>
  <si>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street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"ถ.อโศก-ดินแดง"</t>
    </r>
    <r>
      <rPr>
        <sz val="10"/>
        <color rgb="FF66D9EF"/>
        <rFont val="Tahoma"/>
      </rPr>
      <t>,</t>
    </r>
  </si>
  <si>
    <t xml:space="preserve">    "dwNeighborCircuitId": "9604283168",</t>
  </si>
  <si>
    <r>
      <t xml:space="preserve">      "</t>
    </r>
    <r>
      <rPr>
        <sz val="10"/>
        <color rgb="FFF92672"/>
        <rFont val="Tahoma"/>
      </rPr>
      <t>soi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"ซ.โพธิ์ปั้น"</t>
    </r>
    <r>
      <rPr>
        <sz val="10"/>
        <color rgb="FF66D9EF"/>
        <rFont val="Tahoma"/>
      </rPr>
      <t>,</t>
    </r>
  </si>
  <si>
    <t xml:space="preserve">    "gender": "50405974D3622926968064F5DBEAF2E614FC5C3AD75C035A2066959F463E685F",</t>
  </si>
  <si>
    <r>
      <t xml:space="preserve">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"599.0"</t>
    </r>
  </si>
  <si>
    <r>
      <t xml:space="preserve">                        </t>
    </r>
    <r>
      <rPr>
        <sz val="10"/>
        <color rgb="FFA31515"/>
        <rFont val="Tahoma"/>
      </rPr>
      <t>"TVSInfo"</t>
    </r>
    <r>
      <rPr>
        <sz val="10"/>
        <color rgb="FF000000"/>
        <rFont val="Tahoma"/>
      </rPr>
      <t>: {</t>
    </r>
  </si>
  <si>
    <r>
      <t xml:space="preserve">                            </t>
    </r>
    <r>
      <rPr>
        <sz val="10"/>
        <color rgb="FFA31515"/>
        <rFont val="Tahoma"/>
      </rPr>
      <t>"TVSPromotionID"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"4039"</t>
    </r>
    <r>
      <rPr>
        <sz val="10"/>
        <color rgb="FF000000"/>
        <rFont val="Tahoma"/>
      </rPr>
      <t>,</t>
    </r>
  </si>
  <si>
    <t xml:space="preserve">  "dealerLevel": "L2",</t>
  </si>
  <si>
    <r>
      <t xml:space="preserve">                            </t>
    </r>
    <r>
      <rPr>
        <sz val="10"/>
        <color rgb="FFA31515"/>
        <rFont val="Tahoma"/>
      </rPr>
      <t>"TVSPromotionName"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"3POTT (FIBER)"</t>
    </r>
    <r>
      <rPr>
        <sz val="10"/>
        <color rgb="FF000000"/>
        <rFont val="Tahoma"/>
      </rPr>
      <t>,</t>
    </r>
  </si>
  <si>
    <t xml:space="preserve">  "dtrCode": "30100041",</t>
  </si>
  <si>
    <r>
      <t xml:space="preserve">                            </t>
    </r>
    <r>
      <rPr>
        <sz val="10"/>
        <color rgb="FFA31515"/>
        <rFont val="Tahoma"/>
      </rPr>
      <t>"TVSPromotionDesc"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  </r>
    <r>
      <rPr>
        <sz val="10"/>
        <color rgb="FF000000"/>
        <rFont val="Tahoma"/>
      </rPr>
      <t>,</t>
    </r>
  </si>
  <si>
    <t xml:space="preserve">  "flpInfoList": [</t>
  </si>
  <si>
    <r>
      <t xml:space="preserve">        </t>
    </r>
    <r>
      <rPr>
        <sz val="10"/>
        <color rgb="FFA31515"/>
        <rFont val="Tahoma"/>
      </rPr>
      <t>"houseTypeFloor"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"1M-1 ชั้น หลายห้อง"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</si>
  <si>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A31515"/>
        <rFont val="Tahoma"/>
      </rPr>
      <t>"TVSPromotionStatus"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</si>
  <si>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"routerCode"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"T628_T623_T625PRO_T627PRO"</t>
    </r>
  </si>
  <si>
    <t xml:space="preserve">    "houseTypeFloor": "1M-1 ชั้น หลายห้อง",</t>
  </si>
  <si>
    <r>
      <t xml:space="preserve">        </t>
    </r>
    <r>
      <rPr>
        <sz val="10"/>
        <color rgb="FFA31515"/>
        <rFont val="Tahoma"/>
      </rPr>
      <t>"houseNo00Flag"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</si>
  <si>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A31515"/>
        <rFont val="Tahoma"/>
      </rPr>
      <t>"TVSPackageDesc"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  </r>
    <r>
      <rPr>
        <sz val="10"/>
        <color rgb="FF000000"/>
        <rFont val="Tahoma"/>
      </rPr>
      <t>,</t>
    </r>
  </si>
  <si>
    <t xml:space="preserve">    "houseNo00Flag": "Y",</t>
  </si>
  <si>
    <t xml:space="preserve">      "installFlag": "Y",</t>
  </si>
  <si>
    <r>
      <t xml:space="preserve">                            </t>
    </r>
    <r>
      <rPr>
        <sz val="10"/>
        <color rgb="FFA31515"/>
        <rFont val="Tahoma"/>
      </rPr>
      <t>"TVSPackageBoxName"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"กล่องทรูไอดีทีวี เจน3 "</t>
    </r>
    <r>
      <rPr>
        <sz val="10"/>
        <color rgb="FF000000"/>
        <rFont val="Tahoma"/>
      </rPr>
      <t>,</t>
    </r>
  </si>
  <si>
    <t xml:space="preserve">      "orderType": "NEW",</t>
  </si>
  <si>
    <r>
      <t xml:space="preserve">                            </t>
    </r>
    <r>
      <rPr>
        <sz val="10"/>
        <color rgb="FFA31515"/>
        <rFont val="Tahoma"/>
      </rPr>
      <t>"TVSPackageNameLabel"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 CP BASIC50 TRUETV"</t>
    </r>
    <r>
      <rPr>
        <sz val="10"/>
        <color rgb="FF000000"/>
        <rFont val="Tahoma"/>
      </rPr>
      <t>,</t>
    </r>
  </si>
  <si>
    <t xml:space="preserve">      "priceplanCategoryId": "FLP_PROMOTION_CONVERGENCE_3POTT_FL3POTT",</t>
  </si>
  <si>
    <r>
      <t xml:space="preserve">                            </t>
    </r>
    <r>
      <rPr>
        <sz val="10"/>
        <color rgb="FFA31515"/>
        <rFont val="Tahoma"/>
      </rPr>
      <t>"packageCollection"</t>
    </r>
    <r>
      <rPr>
        <sz val="10"/>
        <color rgb="FF000000"/>
        <rFont val="Tahoma"/>
      </rPr>
      <t>: [</t>
    </r>
  </si>
  <si>
    <t xml:space="preserve">      "priceplanCode": "IPI300TTT500",</t>
  </si>
  <si>
    <t xml:space="preserve">      "priceplanName": "เหมาจ่าย 300 โทรหามือถือฟรี 500 นาที (IPI300TTT500)",</t>
  </si>
  <si>
    <r>
      <t xml:space="preserve">                                    </t>
    </r>
    <r>
      <rPr>
        <sz val="10"/>
        <color rgb="FFA31515"/>
        <rFont val="Tahoma"/>
      </rPr>
      <t>"cpMainID"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512</t>
    </r>
    <r>
      <rPr>
        <sz val="10"/>
        <color rgb="FF000000"/>
        <rFont val="Tahoma"/>
      </rPr>
      <t>,</t>
    </r>
  </si>
  <si>
    <t xml:space="preserve">      "productIdNumber": "50405974D3622926968064F5DBEAF2E60E06C6246E729D2DB8D95292DDD97DAF",</t>
  </si>
  <si>
    <r>
      <t xml:space="preserve">                                    </t>
    </r>
    <r>
      <rPr>
        <sz val="10"/>
        <color rgb="FFA31515"/>
        <rFont val="Tahoma"/>
      </rPr>
      <t>"cpMainMaxpoint"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</t>
    </r>
    <r>
      <rPr>
        <sz val="10"/>
        <color rgb="FF000000"/>
        <rFont val="Tahoma"/>
      </rPr>
      <t>,</t>
    </r>
  </si>
  <si>
    <t xml:space="preserve">      "productName": "IPI300TTT500",</t>
  </si>
  <si>
    <r>
      <t xml:space="preserve">                                    </t>
    </r>
    <r>
      <rPr>
        <sz val="10"/>
        <color rgb="FFA31515"/>
        <rFont val="Tahoma"/>
      </rPr>
      <t>"cpMainStatus"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</si>
  <si>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"tmnConsent"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</si>
  <si>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t xml:space="preserve">      "proposition": "TrueSmartChoice  3POTT + Fixedline plus",</t>
  </si>
  <si>
    <r>
      <t xml:space="preserve">                                    </t>
    </r>
    <r>
      <rPr>
        <sz val="10"/>
        <color rgb="FFA31515"/>
        <rFont val="Tahoma"/>
      </rPr>
      <t>"cpMainDesc"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 BASIC50 TRUETV"</t>
    </r>
    <r>
      <rPr>
        <sz val="10"/>
        <color rgb="FF000000"/>
        <rFont val="Tahoma"/>
      </rPr>
      <t>,</t>
    </r>
  </si>
  <si>
    <t xml:space="preserve">      "propositionCategoryId": "FLP_PROMOTION_CONVERGENCE_3POTT",</t>
  </si>
  <si>
    <r>
      <t xml:space="preserve">                                    </t>
    </r>
    <r>
      <rPr>
        <sz val="10"/>
        <color rgb="FFA31515"/>
        <rFont val="Tahoma"/>
      </rPr>
      <t>"cpMainAccType"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</si>
  <si>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t xml:space="preserve">      "propositionCode": "FL3POTT",</t>
  </si>
  <si>
    <r>
      <t xml:space="preserve">    </t>
    </r>
    <r>
      <rPr>
        <sz val="10"/>
        <color rgb="FFA31515"/>
        <rFont val="Tahoma"/>
      </rPr>
      <t>"flpInfoList"</t>
    </r>
    <r>
      <rPr>
        <sz val="10"/>
        <color rgb="FF000000"/>
        <rFont val="Tahoma"/>
      </rPr>
      <t>: [</t>
    </r>
  </si>
  <si>
    <t xml:space="preserve">      "propositionVasCategory": "FLP_VAS",</t>
  </si>
  <si>
    <t xml:space="preserve">      "propositionVasCode": "CLI",</t>
  </si>
  <si>
    <r>
      <t xml:space="preserve">                            </t>
    </r>
    <r>
      <rPr>
        <sz val="10"/>
        <color rgb="FFA31515"/>
        <rFont val="Tahoma"/>
      </rPr>
      <t>"TVSPrice"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</si>
  <si>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"productName"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"IPI300TTT500"</t>
    </r>
    <r>
      <rPr>
        <sz val="10"/>
        <color rgb="FF000000"/>
        <rFont val="Tahoma"/>
      </rPr>
      <t>,</t>
    </r>
  </si>
  <si>
    <t xml:space="preserve">      "propositionVasName": "Caller Id (CLI)",</t>
  </si>
  <si>
    <r>
      <t xml:space="preserve">                            </t>
    </r>
    <r>
      <rPr>
        <sz val="10"/>
        <color rgb="FFA31515"/>
        <rFont val="Tahoma"/>
      </rPr>
      <t>"TVSPriceNet"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</si>
  <si>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"propositionVasType"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  <r>
      <rPr>
        <sz val="10"/>
        <color rgb="FF000000"/>
        <rFont val="Tahoma"/>
      </rPr>
      <t>,</t>
    </r>
  </si>
  <si>
    <t xml:space="preserve">      "propositionVasType": "ADDITIONAL"</t>
  </si>
  <si>
    <r>
      <t xml:space="preserve">                            </t>
    </r>
    <r>
      <rPr>
        <sz val="10"/>
        <color rgb="FFA31515"/>
        <rFont val="Tahoma"/>
      </rPr>
      <t>"TVSDiscount"</t>
    </r>
    <r>
      <rPr>
        <sz val="10"/>
        <color rgb="FF000000"/>
        <rFont val="Tahoma"/>
      </rPr>
      <t>: {</t>
    </r>
  </si>
  <si>
    <r>
      <t xml:space="preserve">            </t>
    </r>
    <r>
      <rPr>
        <sz val="10"/>
        <color rgb="FFA31515"/>
        <rFont val="Tahoma"/>
      </rPr>
      <t>"priceplanCategoryId"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"FLP_PROMOTION_CONVERGENCE_3POTT_FL3POTT"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</si>
  <si>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 1 ชั้น หลายห้อง"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</si>
  <si>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"propositionVasCategory"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"FLP_VAS"</t>
    </r>
    <r>
      <rPr>
        <sz val="10"/>
        <color rgb="FF000000"/>
        <rFont val="Tahoma"/>
      </rPr>
      <t>,</t>
    </r>
  </si>
  <si>
    <t xml:space="preserve">    "livingType": "บ้าน 1 ชั้น หลายห้อง",</t>
  </si>
  <si>
    <r>
      <t xml:space="preserve">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</si>
  <si>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"propositionVasCode"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"CLI"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</si>
  <si>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"FL3POTT"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</si>
  <si>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"priceplanName"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"เหมาจ่าย 300 โทรหามือถือฟรี 500 นาที (IPI300TTT500)"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</si>
  <si>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{}</t>
    </r>
  </si>
  <si>
    <r>
      <t xml:space="preserve">            </t>
    </r>
    <r>
      <rPr>
        <sz val="10"/>
        <color rgb="FFA31515"/>
        <rFont val="Tahoma"/>
      </rPr>
      <t>"orderType"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"NEW"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</si>
  <si>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"priceplanCode"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"IPI300TTT500"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</si>
  <si>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"FLP_PROMOTION_CONVERGENCE_3POTT"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</si>
  <si>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"50405974d3622926968064f5dbeaf2e69f9234011e792457d7757db491adf052"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</si>
  <si>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A31515"/>
        <rFont val="Tahoma"/>
      </rPr>
      <t>"mainBenefit"</t>
    </r>
    <r>
      <rPr>
        <sz val="10"/>
        <color rgb="FF000000"/>
        <rFont val="Tahoma"/>
      </rPr>
      <t>: []</t>
    </r>
  </si>
  <si>
    <r>
      <t xml:space="preserve">            </t>
    </r>
    <r>
      <rPr>
        <sz val="10"/>
        <color rgb="FFA31515"/>
        <rFont val="Tahoma"/>
      </rPr>
      <t>"proposition"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"TrueSmartChoice  3POTT + Fixedline plus"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</si>
  <si>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"installFlag"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</si>
  <si>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"propositionVasName"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"Caller Id (CLI)"</t>
    </r>
  </si>
  <si>
    <r>
      <t xml:space="preserve">        </t>
    </r>
    <r>
      <rPr>
        <sz val="10"/>
        <color rgb="FFA31515"/>
        <rFont val="Tahoma"/>
      </rPr>
      <t>"packageId"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"512"</t>
    </r>
    <r>
      <rPr>
        <sz val="10"/>
        <color rgb="FF000000"/>
        <rFont val="Tahoma"/>
      </rPr>
      <t>,</t>
    </r>
  </si>
  <si>
    <t xml:space="preserve">    "noHouseNumber": "Y",</t>
  </si>
  <si>
    <r>
      <t xml:space="preserve">        </t>
    </r>
    <r>
      <rPr>
        <sz val="10"/>
        <color rgb="FFA31515"/>
        <rFont val="Tahoma"/>
      </rPr>
      <t>"packageMaster"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 BASIC50 TRUETV"</t>
    </r>
  </si>
  <si>
    <t xml:space="preserve">    "date": "2026-07-18",</t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</si>
  <si>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"50405974d3622926968064f5dbeaf2e6ad132a8ef6f829152da5f6490ef076b7"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</si>
  <si>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"8567df623f184cfadc0d14484fbf06c0e9001dec97fa957c21a5d66508cbbac9"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</si>
  <si>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"saleCode"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"39027264"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</si>
  <si>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"channel"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"DRS"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</si>
  <si>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"83f70dea-0f05-44cc-9974-da15a5799559"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</si>
  <si>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"partnerCode"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"30101501"</t>
    </r>
    <r>
      <rPr>
        <sz val="10"/>
        <color rgb="FF000000"/>
        <rFont val="Tahoma"/>
      </rPr>
      <t>,</t>
    </r>
  </si>
  <si>
    <t xml:space="preserve">                  "id": "83f70dea-0f05-44cc-9974-da15a5799559",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</si>
  <si>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"T628_T623_T625PRO_T627PRO"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</si>
  <si>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"saleGroup"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"DS2"</t>
    </r>
    <r>
      <rPr>
        <sz val="10"/>
        <color rgb="FF000000"/>
        <rFont val="Tahoma"/>
      </rPr>
      <t>,</t>
    </r>
  </si>
  <si>
    <t xml:space="preserve">                  "code": "T628_T623_T625PRO_T627PRO",</t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</si>
  <si>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"79819c2536322d4811c4d203a771fb5cde8e424f3917afcccf3d3eab78716c1326f8a1b12c1da6848bb3fb5f972a7f4721359875cedd4428ffa915b9542ee026d24caaac6c46a20595f9304fb00b351f"</t>
    </r>
  </si>
  <si>
    <t xml:space="preserve">  "orderId": "2606181111A1TO3PC462",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</si>
  <si>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"2606181016A1TO3PDDD2"</t>
    </r>
    <r>
      <rPr>
        <sz val="10"/>
        <color rgb="FF000000"/>
        <rFont val="Tahoma"/>
      </rPr>
      <t>,</t>
    </r>
  </si>
  <si>
    <t xml:space="preserve">    "birthday": "50405974D3622926968064F5DBEAF2E62D9F94EAE119D8728467559A70D4E2DD",</t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</si>
  <si>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"231105375"</t>
    </r>
    <r>
      <rPr>
        <sz val="10"/>
        <color rgb="FF66D9EF"/>
        <rFont val="Tahoma"/>
      </rPr>
      <t>,</t>
    </r>
  </si>
  <si>
    <t xml:space="preserve">    "docType": "50405974D3622926968064F5DBEAF2E6F204230442584C73834FCE6DC04AAD4F",</t>
  </si>
  <si>
    <t xml:space="preserve">    "documentNumber": "50405974D3622926968064F5DBEAF2E6065545D737FDF864266509CF5F529033",</t>
  </si>
  <si>
    <t xml:space="preserve">    "expireDate": "50405974D3622926968064F5DBEAF2E650136CF0CFE22424AB5BBD21DDB9D4F5",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</si>
  <si>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"https://images.cdn.australia-southeast1.gcp.commercetools.com/11c6ea39-ac1a-4868-87d8-5bd23bc70f03/router_dummy--T5feQcM.jpg"</t>
    </r>
  </si>
  <si>
    <t xml:space="preserve">                  "iconUrl": "https://images.cdn.australia-southeast1.gcp.commercetools.com/11c6ea39-ac1a-4868-87d8-5bd23bc70f03/router_dummy--T5feQcM.jpg"</t>
  </si>
  <si>
    <t xml:space="preserve">    "idType": "50405974D3622926968064F5DBEAF2E6D500AE8FA7CD49A88825A173773E4175",</t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</si>
  <si>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"50405974d3622926968064f5dbeaf2e61ec2bf9e3a91202647f6a8e9f4edf922"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</si>
  <si>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"50405974d3622926968064f5dbeaf2e6f204230442584c73834fce6dc04aad4f"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</si>
  <si>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wifiRouter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"T628_T623_T625PRO_T627PRO"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</si>
  <si>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spliterL2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"BKK26X0000D"</t>
    </r>
    <r>
      <rPr>
        <sz val="10"/>
        <color rgb="FF66D9EF"/>
        <rFont val="Tahoma"/>
      </rPr>
      <t>,</t>
    </r>
  </si>
  <si>
    <t xml:space="preserve">        "th": "50405974D3622926968064F5DBEAF2E6B1928ED2D1A0C900A8AAC802EB7EAB3650F1EFA4D5624183BDC3D9BE5F912261"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</si>
  <si>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"50405974d3622926968064f5dbeaf2e621f543dddaa925fd4bc328236ab77a10345be455043f32507a6925c8faf2f210"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</si>
  <si>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"50405974d3622926968064f5dbeaf2e65960028cb002458f9923490c7eb7bc3caf85769e5aed65c770ac7057f0b85438"</t>
    </r>
  </si>
  <si>
    <r>
      <t xml:space="preserve">          "</t>
    </r>
    <r>
      <rPr>
        <sz val="10"/>
        <color rgb="FFF92672"/>
        <rFont val="Tahoma"/>
      </rPr>
      <t>buyExtraQuantity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  <r>
      <rPr>
        <sz val="10"/>
        <color rgb="FF66D9EF"/>
        <rFont val="Tahoma"/>
      </rPr>
      <t>,</t>
    </r>
  </si>
  <si>
    <t xml:space="preserve">        "th": "50405974D3622926968064F5DBEAF2E6F30F748D56D78A862E5130E8E1AC82E1ED59DACC104BA63A6D0E28F2A88D98C2"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</si>
  <si>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</si>
  <si>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totalQuantity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</si>
  <si>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</si>
  <si>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</si>
  <si>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"50405974d3622926968064f5dbeaf2e6e25c511afb38b2b035ff5eb13a5d87b1"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</si>
  <si>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"TRUEID TV Gen3"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</si>
  <si>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"กล่องทรูไอดีทีวี เจน3 + CP BASIC50 TRUETV"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</si>
  <si>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"50405974d3622926968064f5dbeaf2e66d601955545cd999dbf3b93dc8d2c6fd"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</si>
  <si>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"กล่องทรูไอดีทีวี เจน3 + CP BASIC50 TRUETV"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</si>
  <si>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"idType"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"50405974d3622926968064f5dbeaf2e6d500ae8fa7cd49a88825a173773e4175"</t>
    </r>
  </si>
  <si>
    <r>
      <t xml:space="preserve">                                    </t>
    </r>
    <r>
      <rPr>
        <sz val="10"/>
        <color rgb="FFA31515"/>
        <rFont val="Tahoma"/>
      </rPr>
      <t>"deviceType"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</si>
  <si>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"dtrCode"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"30100041"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</si>
  <si>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"OTT"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</si>
  <si>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"899.0"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</si>
  <si>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"13.76163"</t>
    </r>
    <r>
      <rPr>
        <sz val="10"/>
        <color rgb="FF66D9EF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</si>
  <si>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</si>
  <si>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"100.563939"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</si>
  <si>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"whitecard@gmail.com"</t>
    </r>
    <r>
      <rPr>
        <sz val="10"/>
        <color rgb="FF000000"/>
        <rFont val="Tahoma"/>
      </rPr>
      <t>,</t>
    </r>
  </si>
  <si>
    <t xml:space="preserve">    "channel": "DRS",</t>
  </si>
  <si>
    <r>
      <t xml:space="preserve">                                    </t>
    </r>
    <r>
      <rPr>
        <sz val="10"/>
        <color rgb="FFA31515"/>
        <rFont val="Tahoma"/>
      </rPr>
      <t>"pricePerUnit"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0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</si>
  <si>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"50405974d3622926968064f5dbeaf2e636758f397a7a7a82fc96fcd0bf9b7407"</t>
    </r>
    <r>
      <rPr>
        <sz val="10"/>
        <color rgb="FF000000"/>
        <rFont val="Tahoma"/>
      </rPr>
      <t>,</t>
    </r>
  </si>
  <si>
    <t xml:space="preserve">    "contactNumber": "50405974D3622926968064F5DBEAF2E61DB36E1BF53F2B7A75888B288EB84BEB",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</si>
  <si>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"https://images.cdn.australia-southeast1.gcp.commercetools.com/13818989-ff29-4e6f-9b0e-f9187e48b99a/OTT_TRUEID%20TV%20Gen3-4tCZF_nS.jpg"</t>
    </r>
  </si>
  <si>
    <r>
      <t xml:space="preserve">        </t>
    </r>
    <r>
      <rPr>
        <sz val="10"/>
        <color rgb="FFA31515"/>
        <rFont val="Tahoma"/>
      </rPr>
      <t>"language"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"EN"</t>
    </r>
  </si>
  <si>
    <t xml:space="preserve">    "name": "6e6ff7a460a8041f092b43f9d20866085bfe9d1f2a0440614f8864489141422d35e692deb1d0863c36f5b509e1714372c9f3a50b5d9f8214c8a566dbcbc3c624cef7044ab0f134186b12289a0a38a4de",</t>
  </si>
  <si>
    <t xml:space="preserve">    "nameEn": "61e8501ccb8b6372513210a66ef18582c6c4453429066556f8310f99542b2299",</t>
  </si>
  <si>
    <t xml:space="preserve">    "partnerCode": "30101501",</t>
  </si>
  <si>
    <t xml:space="preserve">    "saleCode": "39027264",</t>
  </si>
  <si>
    <t xml:space="preserve">    "saleGroup": "DS2"</t>
  </si>
  <si>
    <r>
      <t xml:space="preserve">    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"50405974d3622926968064f5dbeaf2e6c7b42b3d5716f3a93cf691a1747e86c810036f38f8f056b33d93a21056d3f1fa9865c6a0f38dc0b8b6777c2a7177d0ba"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</si>
  <si>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"50405974d3622926968064f5dbeaf2e65960028cb002458f9923490c7eb7bc3caf85769e5aed65c770ac7057f0b85438"</t>
    </r>
    <r>
      <rPr>
        <sz val="10"/>
        <color rgb="FF000000"/>
        <rFont val="Tahoma"/>
      </rPr>
      <t>,</t>
    </r>
  </si>
  <si>
    <t xml:space="preserve">  "summaryPrice": "899.0",</t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</si>
  <si>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"50405974d3622926968064f5dbeaf2e621f543dddaa925fd4bc328236ab77a10345be455043f32507a6925c8faf2f210"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</si>
  <si>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3POTT WAIVE ENTRY FEE CT24"</t>
    </r>
  </si>
  <si>
    <r>
      <t xml:space="preserve">            </t>
    </r>
    <r>
      <rPr>
        <sz val="10"/>
        <color rgb="FFA31515"/>
        <rFont val="Tahoma"/>
      </rPr>
      <t>"soi"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"50405974d3622926968064f5dbeaf2e60a0cb3352ca6ac8765b63bfdf1724d73582bcb60eff987105a2a1d737e6ed0c9"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</si>
  <si>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"50405974d3622926968064f5dbeaf2e6b02ad01c1190340b3a8a7ec2cde55846"</t>
    </r>
  </si>
  <si>
    <t xml:space="preserve">    "discountEntry": {},</t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</si>
  <si>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5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</si>
  <si>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"dealerLevel"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"L2"</t>
    </r>
    <r>
      <rPr>
        <sz val="10"/>
        <color rgb="FF000000"/>
        <rFont val="Tahoma"/>
      </rPr>
      <t>,</t>
    </r>
  </si>
  <si>
    <t xml:space="preserve">      "categoryCode": "FTTH 3POTT WAIVE ENTRY FEE CT24",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</si>
  <si>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"50405974d3622926968064f5dbeaf2e621f543dddaa925fd4bc328236ab77a10345be455043f32507a6925c8faf2f210"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</si>
  <si>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"50405974d3622926968064f5dbeaf2e65960028cb002458f9923490c7eb7bc3caf85769e5aed65c770ac7057f0b85438"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</si>
  <si>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"gender"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"50405974d3622926968064f5dbeaf2e614fc5c3ad75c035a2066959f463e685f"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</si>
  <si>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"50405974d3622926968064f5dbeaf2e673c4a75c803aa367a5e6c0c10b6075e81a566b84201206d7e88b482a0e86acee"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</si>
  <si>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"50405974d3622926968064f5dbeaf2e636758f397a7a7a82fc96fcd0bf9b7407"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</si>
  <si>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"16:00"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</si>
  <si>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"17:00"</t>
    </r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</si>
  <si>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"50405974d3622926968064f5dbeaf2e621f543dddaa925fd4bc328236ab77a10345be455043f32507a6925c8faf2f210"</t>
    </r>
  </si>
  <si>
    <t xml:space="preserve">      "buyExtraQuantity": "1",</t>
  </si>
  <si>
    <t xml:space="preserve">      "totalQuantity": "1",</t>
  </si>
  <si>
    <r>
      <t xml:space="preserve">        </t>
    </r>
    <r>
      <rPr>
        <sz val="10"/>
        <color rgb="FFA31515"/>
        <rFont val="Tahoma"/>
      </rPr>
      <t>"dwType"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"4"</t>
    </r>
    <r>
      <rPr>
        <sz val="10"/>
        <color rgb="FF000000"/>
        <rFont val="Tahoma"/>
      </rPr>
      <t>,</t>
    </r>
  </si>
  <si>
    <t xml:space="preserve">      "offerCode": "FTTH 3POTT WAIVE ENTRY FEE CT24",</t>
  </si>
  <si>
    <r>
      <t xml:space="preserve">        </t>
    </r>
    <r>
      <rPr>
        <sz val="10"/>
        <color rgb="FFA31515"/>
        <rFont val="Tahoma"/>
      </rPr>
      <t>"noHouseNumber"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</si>
  <si>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t xml:space="preserve">      "offerName": "FTTH 3POTT WAIVE ENTRY FEE CT24",</t>
  </si>
  <si>
    <t xml:space="preserve">    "routerCode": "T628_T623_T625PRO_T627PRO",</t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</si>
  <si>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"BKK26X0000D"</t>
    </r>
  </si>
  <si>
    <r>
      <t xml:space="preserve">          "</t>
    </r>
    <r>
      <rPr>
        <sz val="10"/>
        <color rgb="FFF92672"/>
        <rFont val="Tahoma"/>
      </rPr>
      <t>saleId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"39027264"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</si>
  <si>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saleName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"นาง ธัญญา สัตตภัณฑ์"</t>
    </r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</si>
  <si>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</si>
  <si>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</si>
  <si>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"propoCategoryId"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"HSI_FTTH_3POTT"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</si>
  <si>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</si>
  <si>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400 CT24"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</si>
  <si>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"FLP_ASSET_NUMBER"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</si>
  <si>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"025066149"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</si>
  <si>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"025066151"</t>
    </r>
    <r>
      <rPr>
        <sz val="10"/>
        <color rgb="FF66D9EF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</si>
  <si>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</si>
  <si>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"IPI300TTT500"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</si>
  <si>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"3POTT"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</si>
  <si>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"025066149"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</si>
  <si>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"025066151"</t>
    </r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</si>
  <si>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</si>
  <si>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</si>
  <si>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priceplanDescription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"TrueSmartChoice  3POTT + Fixedline plus"</t>
    </r>
    <r>
      <rPr>
        <sz val="10"/>
        <color rgb="FF66D9EF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</si>
  <si>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</si>
  <si>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WAIVE ENTRY FEE CT24"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</si>
  <si>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"FLP_PROMOTION_CONVERGENCE_3POTT"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</si>
  <si>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"FL3POTT"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</si>
  <si>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"TrueSmartChoice  3POTT + Fixedline plus"</t>
    </r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</si>
  <si>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</si>
  <si>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</si>
  <si>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  <r>
      <rPr>
        <sz val="10"/>
        <color rgb="FF000000"/>
        <rFont val="Tahoma"/>
      </rPr>
      <t>,</t>
    </r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</si>
  <si>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3POTT JOIN US 800 CT24"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</si>
  <si>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"FLP_PROMOTION_CONVERGENCE_3POTT_FL3POTT"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</si>
  <si>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"IPI300TTT500"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</si>
  <si>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"เหมาจ่าย 300 โทรหามือถือฟรี 500 นาที (IPI300TTT500)"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</si>
  <si>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"FLP_VAS"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</si>
  <si>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"CLI"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</si>
  <si>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"Caller Id (CLI)"</t>
    </r>
  </si>
  <si>
    <r>
      <t xml:space="preserve">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"นาง ธัญญา สัตตภัณฑ์"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</si>
  <si>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channel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"DRS"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</si>
  <si>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partnerCode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"30101501"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</si>
  <si>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partnerName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"นาง ธัญญา สัตตภัณฑ์"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</si>
  <si>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"0883962719"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</si>
  <si>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"0883961019"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</si>
  <si>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"39027264"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</si>
  <si>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"538801B1510443C9A48EDE4716C01250"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</si>
  <si>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"33ADA2CFB70B4C4CA5B3C88EA85BFEA1"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</si>
  <si>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"20260618-O-0049617"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</si>
  <si>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"20260618-O-0049627"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</si>
  <si>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noHouseNumber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</si>
  <si>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"899.0"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</si>
  <si>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"16:00"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</si>
  <si>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"17:00"</t>
    </r>
  </si>
  <si>
    <r>
      <t xml:space="preserve">        "</t>
    </r>
    <r>
      <rPr>
        <sz val="10"/>
        <color rgb="FFF92672"/>
        <rFont val="Tahoma"/>
      </rPr>
      <t>addressId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"31822338"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</si>
  <si>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circuitId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"9604283168"</t>
    </r>
  </si>
  <si>
    <r>
      <t xml:space="preserve">          </t>
    </r>
    <r>
      <rPr>
        <sz val="10"/>
        <color rgb="FFFD971F"/>
        <rFont val="Tahoma"/>
      </rPr>
      <t>"white_card"</t>
    </r>
  </si>
  <si>
    <r>
      <t xml:space="preserve">          </t>
    </r>
    <r>
      <rPr>
        <sz val="10"/>
        <color rgb="FFFD971F"/>
        <rFont val="Tahoma"/>
      </rPr>
      <t>"0710789057275"</t>
    </r>
  </si>
  <si>
    <r>
      <t xml:space="preserve">          </t>
    </r>
    <r>
      <rPr>
        <sz val="10"/>
        <color rgb="FFFD971F"/>
        <rFont val="Tahoma"/>
      </rPr>
      <t>"0438989000277"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</si>
  <si>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"25350101"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</si>
  <si>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"25741219"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</si>
  <si>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"25171001"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</si>
  <si>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"25761014"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</si>
  <si>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"ลิ้นจี่"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</si>
  <si>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"เวียงแก้ว"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</si>
  <si>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"จริงจริง"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</si>
  <si>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"บุญชัย"</t>
    </r>
  </si>
  <si>
    <r>
      <t xml:space="preserve">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"2"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</si>
  <si>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"2026-07-18"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</si>
  <si>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</si>
  <si>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"บ้าน 1 ชั้น หลายห้อง"</t>
    </r>
  </si>
  <si>
    <r>
      <t xml:space="preserve">        "</t>
    </r>
    <r>
      <rPr>
        <sz val="10"/>
        <color rgb="FFF92672"/>
        <rFont val="Tahoma"/>
      </rPr>
      <t>router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"T628_T623_T625PRO_T627PRO"</t>
    </r>
  </si>
  <si>
    <r>
      <t xml:space="preserve">        "</t>
    </r>
    <r>
      <rPr>
        <sz val="10"/>
        <color rgb="FFF92672"/>
        <rFont val="Tahoma"/>
      </rPr>
      <t>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</si>
  <si>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group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"DS2"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</si>
  <si>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groupLogin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"DS2"</t>
    </r>
    <r>
      <rPr>
        <sz val="10"/>
        <color rgb="FF66D9EF"/>
        <rFont val="Tahoma"/>
      </rPr>
      <t>,</t>
    </r>
  </si>
  <si>
    <t>TOL ENTRY FEE
(ขึ้นอยู่กับ Package ที่ Set เพื่อ test CPC &gt; HL)</t>
  </si>
  <si>
    <r>
      <rPr>
        <b/>
        <sz val="10"/>
        <color rgb="FF000000"/>
        <rFont val="Tahoma"/>
      </rPr>
      <t xml:space="preserve">Package type
</t>
    </r>
    <r>
      <rPr>
        <b/>
        <sz val="9"/>
        <color rgb="FF000000"/>
        <rFont val="Tahoma"/>
      </rPr>
      <t>(ขึ้นอยู่กับ Package 
ที่ Set เพื่อ test CPC &gt; HL)</t>
    </r>
  </si>
  <si>
    <r>
      <rPr>
        <b/>
        <sz val="10"/>
        <color rgb="FF000000"/>
        <rFont val="Tahoma"/>
      </rPr>
      <t xml:space="preserve">อุปกรณ์ที่แถมมาในแพ็กเกจ
</t>
    </r>
    <r>
      <rPr>
        <b/>
        <sz val="9"/>
        <color rgb="FF000000"/>
        <rFont val="Tahoma"/>
      </rPr>
      <t>(ขึ้นอยู่กับ Package ที่ Set เพื่อ test CPC &gt; HL)</t>
    </r>
  </si>
  <si>
    <t>คละ
Profile</t>
  </si>
  <si>
    <t>เลือก Pack ที่มี
Discount on top
แบบมีระยะเวลา</t>
  </si>
  <si>
    <t>เลือก Pack ที่มี
Discount on top
แบบไม่มีระยะเวลา</t>
  </si>
  <si>
    <t>Add device
(ขึ้นอยู่กับ Package ที่ Set เพื่อ test CPC &gt; HL)</t>
  </si>
  <si>
    <t>วันนัดติดตั้งตรงกับวันที่ช่างว่าง</t>
  </si>
  <si>
    <t>มี 1 code</t>
  </si>
  <si>
    <t>มี &gt; 1 code</t>
  </si>
  <si>
    <t>%
Percent</t>
  </si>
  <si>
    <t>รับส่วนลด</t>
  </si>
  <si>
    <t>Benefit DC on top THL-1087
Online channel THL-1089
DC on top period THL-1093</t>
  </si>
  <si>
    <t>1.Benefit - Persentage discount (%) 
3.Register TOL/CVG via online channel
9. DC on top ที่เพิ่ม criteria ของ proppo จาก MKT Code เป็น Propo+MKT code / DC on top เดียวกันแต่มี 2 Period ในการ set</t>
  </si>
  <si>
    <t xml:space="preserve">PROPO_OFFER_CODE : 
PROPO_OFFER_NAME : 
MAIN_OFFER_CODE :
MAIN_OFFER_NAME : 
มีข้อมูล pack ช่างพิเศษบน qrun uat5 : 
Row On Package guidelines : 
</t>
  </si>
  <si>
    <t>X
12:00 - 13:00</t>
  </si>
  <si>
    <r>
      <rPr>
        <sz val="10"/>
        <color rgb="FF000000"/>
        <rFont val="Tahoma"/>
      </rPr>
      <t xml:space="preserve">1. สามารถ Submit order successful
2.Flow online chanel ตรวจสอบ eSignature และ consent จะส่งข้อมูลถูกต้อง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 Log Submit กรณีเลือก Discount on top แบบมีระยะเวลา ส่วนลดเป็น Amount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</si>
  <si>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x</t>
  </si>
  <si>
    <t>Benefit DC on top THL-1087
Online channel THL-1089
อนุมัติทางสายเกิน THL-1090
DC on top period THL-1093</t>
  </si>
  <si>
    <t>1.Benefit - Persentage discount (%) 
3.Register TOL/CVG via online channel
4.อนุมัติทางสายเกิน</t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</si>
  <si>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สมัคร 2P TOL+TMH(Existing)+FLP
</t>
    </r>
    <r>
      <rPr>
        <sz val="10"/>
        <color rgb="FF000000"/>
        <rFont val="Tahoma"/>
      </rPr>
      <t>- ที่อยู่ติดตั้งไม่ตรงกับบัตรประชาชน
- อายุต่ำกว่า20ปีและบ้านเลขที่ 00 และบ้านเช่า
- Privilege &gt; ไม่รับสิทธ์ 
- เลือก Package FTTC True Super Fiber 200/50Mbps 2P+TMH 20GB CT24 No Value Bundle
- ค่าแรกเข้า 450 รับส่วนลด 100 บาท 5 เดือน
- ติดตั้งแบบมาตรฐาน
- ช่องทางการรับค่าบริการ SMS
- ที่อยู่สำหรับส่งใบแจ้งบริการ : ที่อยู่อื่น
- ภาษาในการรับ SMS : TH
- Consent Telco TH Accept
- Consent Non Telco TH Accept TOL</t>
    </r>
  </si>
  <si>
    <t>CVG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</si>
  <si>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</si>
  <si>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1.สามารถ Submit order successful
2.Flow online chanel ตรวจสอบ eSignature และ consent จะส่งข้อมูลถูกต้อง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4. ตรวจสอบ Log Submit กรณีเลือก Discount on top แบบมีระยะเวลา ส่วนลดเป็น Percent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5.ตรวจสอบ Log Submit กรณีอนุมัติทางสายเกิน พบว่าส่ง Json info.dwFeeCollection ถูกต้อง
   - ตัวอย่าง Json 
</t>
    </r>
    <r>
      <rPr>
        <sz val="10"/>
        <color rgb="FF0D5ADB"/>
        <rFont val="Tahoma"/>
      </rPr>
      <t xml:space="preserve">     BE ส่ง
      "gisOrder": {
        "dwFeeCollection": "{{tolGisStatusOrder.tcApprove}}",
      },
   - Refer Value dwFeeCollection จาก API tolGisStatusOrder.tcApprove
          Return ข้อมูล field  "tcApprove": "ํN" ถูกต้อง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</si>
  <si>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Case สมัคร TOL + FLP1 lowTierL2 = Y ที่ API Gisorderstatus
</t>
    </r>
    <r>
      <rPr>
        <sz val="10"/>
        <color rgb="FF000000"/>
        <rFont val="Tahoma"/>
      </rPr>
      <t xml:space="preserve">- ที่อยู่ติดตั้งไม่ตรงกับบัตรประชาชน
- บัตรต่างด้าว 00 7401 534581 9
- เลือกประเภทบ้าน : อาคารพาณิช, จำนวนห้อง : 2 ชั้น
- Privilege : ไม่รับสิทธิ์
-  Search Package 
- Normal Pakage -&gt; เลือก Sub section True Super Fiber
- เลือกแพ็กเกจ MAIN_OFFER_CODE : FTA15-300
   MAIN_OFFER_NAME : FTA15-300 - FTTH True Gigatex Standalone 300/300Mbps.
</t>
    </r>
    <r>
      <rPr>
        <b/>
        <sz val="10"/>
        <color rgb="FF0070C0"/>
        <rFont val="Tahoma"/>
      </rPr>
      <t xml:space="preserve">FTTH/STD/mass/True Super Fiber  **Pacakge สำหรับขา Validate
- FTTH STD ENTRY FEE 450B CT24  FTA94-1500
  - DCPST0020P01  3M
  - DCPST0030P01  6M
</t>
    </r>
    <r>
      <rPr>
        <sz val="10"/>
        <color rgb="FF000000"/>
        <rFont val="Tahoma"/>
      </rPr>
      <t xml:space="preserve">- เลือกฟรีค่าแรกเข้า ระบุเหตุผล
- เลือก FLP 1 เบอร์
- ไม่ซื้ออุปกรณ์เพิ่ม
- ช่องทางรับใบแจ้งค่าบริการ : อีเมล
- เลือกที่อยู่ติดตั้ง
- กรอกเบอร์ติดต่อหลัก
- กรอกอีเมล
- ไม่เลือกเวลาติดต่อ
- ภาษาในการส่งใบแจ้งค่าบริการและติดต่อ : TH
- อายุต่ำกว่า 20 ปี ต้องแนบรูปเพิ่มเติม 2 รูป
- รูปแบบการติดตั้ง : ติดตั้งแบบมาตฐาน
- วันนัดติดตั้งไม่ตรงกับวันที่ช่างว่าง เลือกวันสำรอง
- Consent Telco TH : ยอมรับ
- Consent Non Telco TH : ไม่ยินยอม
</t>
    </r>
    <r>
      <rPr>
        <sz val="10"/>
        <color rgb="FFFF0000"/>
        <rFont val="Tahoma"/>
      </rPr>
      <t>mass/True Super Fiber  FTA19-300 มี &gt; 1 Period</t>
    </r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</si>
  <si>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E-mail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</si>
  <si>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1.สามารถ Submit order successful
2.Flow online chanel ตรวจสอบ eSignature และ consent จะส่งข้อมูลถูกต้อง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4. ตรวจสอบ Log Submit กรณีเลือก Discount on top แบบมีระยะเวลา ส่วนลดเป็น Percent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FF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</si>
  <si>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1.Benefit - Persentage discount (%) 
3.Register TOL/CVG via online channel
4.อนุมัติทางสายเกิน
9. DC on top ที่เพิ่ม criteria ของ proppo จาก MKT Code เป็น Propo+MKT code / DC on top เดียวกันแต่มี 2 Period ในการ set</t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</si>
  <si>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สมัคร 3POTT TOL+TVS+FLP 
</t>
    </r>
    <r>
      <rPr>
        <sz val="10"/>
        <color rgb="FF000000"/>
        <rFont val="Tahoma"/>
      </rPr>
      <t xml:space="preserve">- ทางสายเกิน
- ที่อยู่ติดตั้งตรงกับบัตรประชาชน
- ที่อยู่ติดตั้ง = ที่อยู่อื่น
- สิทธิ์ = ไม่รับสิทธิ์
- ฟรีค่าแรกเข้า
- Package highlights  เลือก Sub section Youtube
- เลือก Package FTTH_3POTT_Smart Box 500/500 Mbps + YouTube Premium CT24
</t>
    </r>
    <r>
      <rPr>
        <b/>
        <sz val="10"/>
        <color rgb="FF0070C0"/>
        <rFont val="Tahoma"/>
      </rPr>
      <t xml:space="preserve">
**พี่นาง set Discount on top แบบมีระยะเวลา Amount มี &gt; 1 Period สำหรับขา Validate </t>
    </r>
    <r>
      <rPr>
        <b/>
        <sz val="10"/>
        <color rgb="FFFF0000"/>
        <rFont val="Tahoma"/>
      </rPr>
      <t xml:space="preserve">มีแต่ 4POTT
</t>
    </r>
    <r>
      <rPr>
        <b/>
        <sz val="10"/>
        <color rgb="FF0070C0"/>
        <rFont val="Tahoma"/>
      </rPr>
      <t xml:space="preserve">FTTH/4POTT/highlight/NETFLIX  
  - FTOT371-500 DCSPCP100B01 6M
  - FTOT371-500 DC200BA 12M
</t>
    </r>
    <r>
      <rPr>
        <sz val="10"/>
        <color rgb="FF000000"/>
        <rFont val="Tahoma"/>
      </rPr>
      <t>- Add MESH 1 ตัว
- FLP 1 เบอร์ 
- ติดตั้งแบบพิเศษ
- ช่องทางการรับค่าบริการ อีเมล์ EN
- ระบุอีเมล์
- เวลาติดต่อ ไม่ระบุ</t>
    </r>
  </si>
  <si>
    <r>
      <rPr>
        <sz val="10"/>
        <color rgb="FF000000"/>
        <rFont val="Tahoma"/>
      </rPr>
      <t xml:space="preserve">1.สามารถ Submit order successful
2.Flow online chanel ตรวจสอบ eSignature และ consent จะส่งข้อมูลถูกต้อง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4. ตรวจสอบ Log Submit กรณีเลือก Discount on top แบบมีระยะเวลา ส่วนลดเป็น Amount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5.ตรวจสอบ Log Submit กรณีอนุมัติทางสายเกิน พบว่าส่ง Json info.dwFeeCollection ถูกต้อง
   - ตัวอย่าง Json 
</t>
    </r>
    <r>
      <rPr>
        <sz val="10"/>
        <color rgb="FF0D5ADB"/>
        <rFont val="Tahoma"/>
      </rPr>
      <t xml:space="preserve">     BE ส่ง
      "gisOrder": {
        "dwFeeCollection": "{{tolGisStatusOrder.tcApprove}}",
      },
   - Refer Value dwFeeCollection จาก API tolGisStatusOrder.tcApprove
          Return ข้อมูล field  "tcApprove": "ํY" ถูกต้อง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</si>
  <si>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X
CCTV</t>
  </si>
  <si>
    <r>
      <rPr>
        <sz val="10"/>
        <color rgb="FF000000"/>
        <rFont val="Tahoma"/>
      </rPr>
      <t xml:space="preserve">1.สามารถ Submit order successful
2.Flow online chanel ตรวจสอบ eSignature และ consent จะส่งข้อมูลถูกต้อง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ตรวจสอบรูปภาพที่อัปโหลดแสดงข้อมูลที่ True Doc ถูกต้อง
4. ตรวจสอบ Log Submit กรณีเลือก Discount on top แบบไม่มีระยะเวลา ส่วนลดเป็น Percent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5.ตรวจสอบ Log Submit กรณีอนุมัติทางสายเกิน พบว่าส่ง Json info.dwFeeCollection ถูกต้อง
   - ตัวอย่าง Json 
</t>
    </r>
    <r>
      <rPr>
        <sz val="10"/>
        <color rgb="FF0D5ADB"/>
        <rFont val="Tahoma"/>
      </rPr>
      <t xml:space="preserve">     BE ส่ง
      "gisOrder": {
        "dwFeeCollection": "{{tolGisStatusOrder.tcApprove}}",
      },
   - Refer Value dwFeeCollection จาก API tolGisStatusOrder.tcApprove
          Return ข้อมูล field  "tcApprove": "ํY" ถูกต้อง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</si>
  <si>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1.Benefit - Persentage discount (%) 
3.Register TOL/CVG via online channel
5.กรณี Manual KYC และ Manual KYC ที่หน้า Unify
9. DC on top ที่เพิ่ม criteria ของ proppo จาก MKT Code เป็น Propo+MKT code / DC on top เดียวกันแต่มี 2 Period ในการ set</t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</si>
  <si>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สมัคร 4POTT - (TOL+NewTMH+TVS)
</t>
    </r>
    <r>
      <rPr>
        <sz val="10"/>
        <color rgb="FF000000"/>
        <rFont val="Tahoma"/>
      </rPr>
      <t xml:space="preserve">- User : Senior CMSales
- Address ID : 231098902
- บัตรประชาชน : 
- Liveness Face Compare not pass
- ทำ Manual KYC 2nd Line
</t>
    </r>
    <r>
      <rPr>
        <b/>
        <sz val="10"/>
        <color rgb="FF0070C0"/>
        <rFont val="Tahoma"/>
      </rPr>
      <t xml:space="preserve">- เลือก Packageทั่วไป -&gt; FTOT426-1000
เลือก Pack ที่มี Discount on top แบบไม่มีระยะเวลา มี 1 Code แบบ Amount
FTTH/4POTT/mass/AI    FTOT426-1000 DC200BA Unlimited
</t>
    </r>
    <r>
      <rPr>
        <sz val="10"/>
        <color rgb="FF000000"/>
        <rFont val="Tahoma"/>
      </rPr>
      <t>- เลือก จ่ายค่าแรกเข้า รับฟรีส่วนลด
- New TMH : 0642280154
- ไม่ซื้ออุปกรณ์เพิ่ม
- ช่องทางรับใบแจ้งค่าบริการ : SMS
- เลือกที่อยุ่อื่น
- กรอกเบอร์ติดต่อหลัก, เบอร์ติดต่อสำรองที่ 1
- กรอกอีเมลเพื่อรับใบแจ้งแบบ e-invoice : YES
- ไม่ระบุเวลาติดต่อ
- ภาษาในการส่งใบแจ้งค่าบริการและติดต่อ : ENG
- วันนัดติดตั้งตรงกับวันที่ช่างว่าง
- ติดตั้งแบบมาตรฐาน</t>
    </r>
  </si>
  <si>
    <t>X
(AI)</t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</si>
  <si>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
   -- info.identity.eSignature{}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 Log Submit กรณีเลือก Discount on top แบบไม่มีระยะเวลา ส่วนลดเป็น Amount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</si>
  <si>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>สมัคร TOL  STD</t>
    </r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</si>
  <si>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
   -- info.identity.eSignature{}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 Flow online chanel ตรวจสอบ eSignature และ consent ส่งข้อมูลถูกต้อง
   -- info.identity.eSignature{}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 Log Submit กรณีเลือก Discount on top แบบไม่มีระยะเวลา ส่วนลดเป็น Amount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</si>
  <si>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sz val="10"/>
        <color rgb="FF000000"/>
        <rFont val="Tahoma"/>
      </rPr>
      <t xml:space="preserve">สมัคร 4POTT - (TOL+NewTMH+TVS+FLP1+FLP2)
Address ID : 231098902
ที่อยู่ติดตั้ง : 
</t>
    </r>
    <r>
      <rPr>
        <b/>
        <sz val="10"/>
        <color rgb="FF0070C0"/>
        <rFont val="Tahoma"/>
      </rPr>
      <t xml:space="preserve">- เลือก Package
FTTH/4POTT/mass/AI   </t>
    </r>
    <r>
      <rPr>
        <b/>
        <sz val="10"/>
        <color rgb="FFFF0000"/>
        <rFont val="Tahoma"/>
      </rPr>
      <t xml:space="preserve">**เป็นแพ็กสหรับเทสขา Validate Package นี้ไม่รองรับ FLP
</t>
    </r>
    <r>
      <rPr>
        <b/>
        <sz val="10"/>
        <color rgb="FF0070C0"/>
        <rFont val="Tahoma"/>
      </rPr>
      <t xml:space="preserve">  - FTOT424-1500 DCPST0020P01 Unlimited
  - FTOT424-1500 DCPST0030P01 Unlimited</t>
    </r>
  </si>
  <si>
    <r>
      <rPr>
        <sz val="10"/>
        <color rgb="FF000000"/>
        <rFont val="Tahoma"/>
      </rPr>
      <t xml:space="preserve">1. สามารถ Submit order successful
2.  Flow online chanel ตรวจสอบ eSignature และ consent ส่งข้อมูลถูกต้อง
   -- info.identity.eSignature{}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 ตรวจสอบ Log Submit กรณีเลือก Discount on top แบบไม่มีระยะเวลา ส่วนลดเป็น Percent พบว่าส่งข้อมูลถูกต้อง
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</si>
  <si>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sz val="10"/>
        <color rgb="FF000000"/>
        <rFont val="Tahoma"/>
      </rPr>
      <t xml:space="preserve">1.สามารถ Submit order successful
2.Flow online chanel ตรวจสอบ eSignature และ consent ส่งข้อมูลถูกต้อง
   -- info.identity.eSignature{} 
   Example   "identity": {
      "eSignature": {
        "channel": "APPONE",
        "result": "N"
      },
      "isESignature": "N",
   -- info.consent{}
   Example   "consent": {
      "tolConsent": "N",
      "tmvConsent": "N",
      "tvsConsent": "N",
      "tmnConsent": {
        "channel": "APPONE",
        "result": "N",
        "status": ""
      },
      "isConsent": "N",
      "isTmnConsent": "N"
    }
3.ตรวจสอบ Log Submit กรณีไม่มีส่วนลด จะไม่แสดง Json ชุดของ discount
    </t>
    </r>
    <r>
      <rPr>
        <sz val="10"/>
        <color rgb="FF0D5ADB"/>
        <rFont val="Tahoma"/>
      </rPr>
      <t xml:space="preserve">FE ส่ง
      discount: {
      }
    BE ไม่แสดง Json ชุดของ attributes discount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</si>
  <si>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Benefit DC on top THL-1087
อนุมัติทางสายเกิน THL-1090
DC on top period THL-1093</t>
  </si>
  <si>
    <t>1.Benefit - Persentage discount (%) 
4.อนุมัติทางสายเกิน
9. DC on top ที่เพิ่ม criteria ของ proppo จาก MKT Code เป็น Propo+MKT code / DC on top เดียวกันแต่มี 2 Period ในการ set</t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</si>
  <si>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 xml:space="preserve">- ที่อยู่ติดตั้งไม่ตรงกับบัตรประชาชน
- บ้าน 1 ชั้น หลายห้อง
- Card Reader
- ไม่รับสิทธิ์
- เลือก Pack ที่มี Discount on top แบบมีระยะเวลา : 1 Period แบบ Percent
- Package </t>
    </r>
    <r>
      <rPr>
        <sz val="10"/>
        <color rgb="FFFF0000"/>
        <rFont val="Tahoma"/>
      </rPr>
      <t xml:space="preserve">xxx </t>
    </r>
    <r>
      <rPr>
        <sz val="10"/>
        <color rgb="FF000000"/>
        <rFont val="Tahoma"/>
      </rPr>
      <t xml:space="preserve">-&gt; </t>
    </r>
    <r>
      <rPr>
        <sz val="10"/>
        <color rgb="FFFF0000"/>
        <rFont val="Tahoma"/>
      </rPr>
      <t xml:space="preserve">xxx </t>
    </r>
    <r>
      <rPr>
        <sz val="10"/>
        <color rgb="FF000000"/>
        <rFont val="Tahoma"/>
      </rPr>
      <t xml:space="preserve">เลือก </t>
    </r>
    <r>
      <rPr>
        <sz val="10"/>
        <color rgb="FFFF0000"/>
        <rFont val="Tahoma"/>
      </rPr>
      <t xml:space="preserve">xxx
</t>
    </r>
    <r>
      <rPr>
        <sz val="10"/>
        <color rgb="FF000000"/>
        <rFont val="Tahoma"/>
      </rPr>
      <t xml:space="preserve">- TOL ENTRY FEE </t>
    </r>
    <r>
      <rPr>
        <sz val="10"/>
        <color rgb="FFFF0000"/>
        <rFont val="Tahoma"/>
      </rPr>
      <t xml:space="preserve">xxx
</t>
    </r>
    <r>
      <rPr>
        <sz val="10"/>
        <color rgb="FF000000"/>
        <rFont val="Tahoma"/>
      </rPr>
      <t>- ซื้อ Mesh เพิ่ม 1 ตัว
- ช่องทางรับใบแจ้งค่าบริการ : SMS
- ภาษาในการส่งใบแจ้งค่าบริการและติดต่อ : ENG
- ระบุเบอร์ติดต่อสำรองที่ 1 และ 2
- ระบุอีเมล
- เลือกเวลาติดต่อ 13:00-14:00
- วันนัดติดตั้งไม่ตรงกับวันที่ช่างว่าง
- เลือกวันสำรอง
- รูปแบบการติดตั้ง : ติดตั้งแบบพิเศษ
- Consent Telco TH : ยอมรับ
- Consent Non Telco TH : Accept All</t>
    </r>
  </si>
  <si>
    <r>
      <rPr>
        <sz val="10"/>
        <color rgb="FF000000"/>
        <rFont val="Tahoma"/>
      </rPr>
      <t xml:space="preserve">EX. X
</t>
    </r>
    <r>
      <rPr>
        <sz val="8"/>
        <color rgb="FF000000"/>
        <rFont val="Tahoma"/>
      </rPr>
      <t>เลือก Sub section True Super Fiber</t>
    </r>
  </si>
  <si>
    <t>X
(TH)</t>
  </si>
  <si>
    <t>X
(TH
Accept All)</t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</si>
  <si>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แบบมีระยะเวลา ส่วนลดเป็น Percent พบว่าส่งข้อมูลถูกต้อง
- 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
3.ตรวจสอบ Log Submit กรณีอนุมัติทางสายเกิน พบว่าส่ง Json info.dwFeeCollection ถูกต้อง
   - ตัวอย่าง Json 
    </t>
    </r>
    <r>
      <rPr>
        <sz val="10"/>
        <color rgb="FF0D5ADB"/>
        <rFont val="Tahoma"/>
      </rPr>
      <t xml:space="preserve"> BE ส่ง
      "gisOrder": {
        "dwFeeCollection": "{{tolGisStatusOrder.tcApprove}}",
      },
   - Refer Value dwFeeCollection จาก API tolGisStatusOrder.tcApprove
          Return ข้อมูล field  "tcApprove": "ํY" ถูกต้อง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</si>
  <si>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Benefit DC on top THL-1087
อนุมัติทางสายเกิน THL-1090
DC on top period THL-1093
STD for CVG Code THL-1094</t>
  </si>
  <si>
    <t>1.Benefit - Persentage discount (%) 
9. DC on top ที่เพิ่ม criteria ของ proppo จาก MKT Code เป็น Propo+MKT code / DC on top เดียวกันแต่มี 2 Period ในการ set</t>
  </si>
  <si>
    <r>
      <rPr>
        <b/>
        <sz val="10"/>
        <color rgb="FF000000"/>
        <rFont val="Tahoma"/>
      </rPr>
      <t xml:space="preserve">สมัคร TOL STD
- User/Pass : 0883961010/111111
</t>
    </r>
    <r>
      <rPr>
        <sz val="10"/>
        <color rgb="FF000000"/>
        <rFont val="Tahoma"/>
      </rPr>
      <t xml:space="preserve">- Address ID บ้านเลขที่00 : 231105375
- ประเภทลูกค้าบุคคลธรรมดา, เลือกเลขที่ : บัตรประชาชน (อายุต่ำกว่า20ปี)
- ที่อยู่ติดตั้งไม่ตรงกับบัตรประชาชน
- เลือกประเภทบ้าน : บ้าน, จำนวนห้อง : 1 ชั้น ขนาดเล็ก
- หน้า Service type เลือก อินเตอร์เน็ต
- รูปแบบการขาย : หน้าร้าน/ตามบ้าน
- Privilage : ไม่รับสิทธิ์
</t>
    </r>
    <r>
      <rPr>
        <b/>
        <sz val="10"/>
        <color rgb="FF000000"/>
        <rFont val="Tahoma"/>
      </rPr>
      <t xml:space="preserve">- Search Package FTA146-500 (แพ็กเกจ Discount on top แบบมีระยะเวลา)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419.30 นาน 12 รอบบิล ราคาเดิม 599
- จ่ายค่าแรกเข้า 400 รับส่วนลด 100 บาท
- ซื้อ Mesh เพิ่ม 1 ตัว
- ช่องทางรับใบแจ้งค่าบริการ : Email
- เลือกที่อยู่ติดตั้ง
- ช่องทางรับใบแจ้งค่าบริการ : Email
- กรอกเบอร์ติดต่อหลัก, เบอร์ติดต่อสำรองที่ 1, เบอร์ติดต่อสำรองที่ 2
- กรอกอีเมล
- เลือกเวลาติดต่อ 11:00-12:00
- ภาษาในการส่งใบแจ้งค่าบริการและติดต่อ : TH
- กรณีอายุต่ำกว่า20ปีและบ้านเลขที่ 00 : แนบเอกสารเพิ่มเติม 2 รูป
- วันนัดติดตั้งไม่ตรงกับวันที่ช่างว่าง  </t>
    </r>
    <r>
      <rPr>
        <b/>
        <sz val="10"/>
        <color rgb="FF000000"/>
        <rFont val="Tahoma"/>
      </rPr>
      <t xml:space="preserve">-&gt; เลือกวันที่ 2/07/2026 เช้า
</t>
    </r>
    <r>
      <rPr>
        <sz val="10"/>
        <color rgb="FF000000"/>
        <rFont val="Tahoma"/>
      </rPr>
      <t xml:space="preserve">(ทีมช่าง : WW-BM-0028-บริษัท เอส อาร์ เคเบิ้ล เทเลเทค จำกัด)
- เลือกวันสำรอง </t>
    </r>
    <r>
      <rPr>
        <b/>
        <sz val="10"/>
        <color rgb="FF000000"/>
        <rFont val="Tahoma"/>
      </rPr>
      <t xml:space="preserve">-&gt; เลือกวันที่ 19/07/2026 เช้า
</t>
    </r>
    <r>
      <rPr>
        <sz val="10"/>
        <color rgb="FF000000"/>
        <rFont val="Tahoma"/>
      </rPr>
      <t>- รูปแบบการติดตั้ง : ติดตั้งแบบพิเศษ
- Consent Telco TH : ยอมรับ
- Consent Non Telco TH : ไม่ยินยอม</t>
    </r>
  </si>
  <si>
    <t>TOL STD</t>
  </si>
  <si>
    <t>X
ไม่ยินยอม
(TH)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</si>
  <si>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</si>
  <si>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แบบมีระยะเวลา ส่วนลดเป็น Percent พบว่าส่งข้อมูลถูกต้อง
- 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
3.ตรวจสอบ Log Submit กรณีอนุมัติทางสายเกิน พบว่าส่ง Json info.dwFeeCollection ถูกต้อง
   - ตัวอย่าง Json 
   </t>
    </r>
    <r>
      <rPr>
        <sz val="10"/>
        <color rgb="FF0D5ADB"/>
        <rFont val="Tahoma"/>
      </rPr>
      <t xml:space="preserve">  BE ส่ง
      "gisOrder": {
        "dwFeeCollection": "{{tolGisStatusOrder.tcApprove}}",
      },
   - Refer Value dwFeeCollection จาก API tolGisStatusOrder.tcApprove
          Return ข้อมูล field  "tcApprove": "N" ถูกต้อง
</t>
    </r>
    <r>
      <rPr>
        <sz val="10"/>
        <color rgb="FF000000"/>
        <rFont val="Tahoma"/>
      </rPr>
      <t xml:space="preserve">4.กรณีสมัคร TOL STD Field : ConvergenceCode "STD" =&gt; ให้ส่งเป็นค่าว่าง &gt; "convergenceCode": ""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ว่าส่ง Sim-R-Number และ ตรวจสอบ DB tol_transaction + rtr_transaction จะ insert transaction ให้ใช้ rtr_transaction_id ด้วยค่า x-request-id (จากเดิมส่ง Orderid)
3.Focus API GetWSSO เรื่อง Remove smartSearchFlag ออกจาก API response param
4.Focus การส่ง RTR_code ไปให้ทุก HL Validation API (Header ตอน Call HL Validation)</t>
    </r>
  </si>
  <si>
    <t>Benefit DC on top THL-1087
Manual KYC &amp; Manual KYC 2nd THL-1091
DC on top period THL-1093</t>
  </si>
  <si>
    <t>1.Benefit - Persentage discount (%) 
5.กรณี Manual KYC และ Manual KYC ที่หน้า Unify
9. DC on top ที่เพิ่ม criteria ของ proppo จาก MKT Code เป็น Propo+MKT code / DC on top เดียวกันแต่มี 2 Period ในการ set</t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</si>
  <si>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สมัคร 2P TOL+NewTMH+FLP - Manual KYC
</t>
    </r>
    <r>
      <rPr>
        <sz val="10"/>
        <color rgb="FF000000"/>
        <rFont val="Tahoma"/>
      </rPr>
      <t xml:space="preserve">- ที่อยู่ติดตั้งไม่ตรงกับบัตรประชาชน
- กรณีอายุต่ำกว่า20ปีและบ้านเลขที่ 00
- บ้าน 1 ชั้น ขนาดเล็ก
- Card Reader : Manual KYC
- ไม่รับสิทธิ์
- เลือก Pack ที่มี Discount on top แบบมีระยะเวลา : มี &gt; 1 Period แบบ % Amount
- Package </t>
    </r>
    <r>
      <rPr>
        <sz val="10"/>
        <color rgb="FFFF0000"/>
        <rFont val="Tahoma"/>
      </rPr>
      <t xml:space="preserve">xxx </t>
    </r>
    <r>
      <rPr>
        <sz val="10"/>
        <color rgb="FF000000"/>
        <rFont val="Tahoma"/>
      </rPr>
      <t xml:space="preserve">-&gt; </t>
    </r>
    <r>
      <rPr>
        <sz val="10"/>
        <color rgb="FFFF0000"/>
        <rFont val="Tahoma"/>
      </rPr>
      <t xml:space="preserve">xxx </t>
    </r>
    <r>
      <rPr>
        <sz val="10"/>
        <color rgb="FF000000"/>
        <rFont val="Tahoma"/>
      </rPr>
      <t xml:space="preserve">เลือก </t>
    </r>
    <r>
      <rPr>
        <sz val="10"/>
        <color rgb="FFFF0000"/>
        <rFont val="Tahoma"/>
      </rPr>
      <t xml:space="preserve">xxx
</t>
    </r>
    <r>
      <rPr>
        <sz val="10"/>
        <color rgb="FF000000"/>
        <rFont val="Tahoma"/>
      </rPr>
      <t xml:space="preserve">- TOL ENTRY FEE </t>
    </r>
    <r>
      <rPr>
        <sz val="10"/>
        <color rgb="FFFF0000"/>
        <rFont val="Tahoma"/>
      </rPr>
      <t xml:space="preserve">xxx
</t>
    </r>
    <r>
      <rPr>
        <sz val="10"/>
        <color rgb="FF000000"/>
        <rFont val="Tahoma"/>
      </rPr>
      <t>- Change PricePlan TMH
- ช่องทางรับใบแจ้งค่าบริการ : SMS
- ภาษาในการส่งใบแจ้งค่าบริการและติดต่อ : TH
- ระบุเบอร์ติดต่อสำรองที่ 1
- เลือกเวลาติดต่อ 16:00-17:00
- วันนัดติดตั้งตรงกับวันที่ช่างว่าง
- รูปแบบการติดตั้ง : ติดตั้งแบบมาตรฐาน
- Consent Telco EN : Accept
- Consent Non Telco EN : Accept TMH only</t>
    </r>
  </si>
  <si>
    <t>X
(EN)</t>
  </si>
  <si>
    <t>X
(EN
Accept TMH)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</si>
  <si>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No</t>
    </r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</si>
  <si>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แบบมีระยะเวลา ส่วนลดเป็น Amount พบว่าส่งข้อมูลถูกต้อง
   - ตัวอย่าง Json
     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unit: "month",
value: "12"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value: "tolPackage.listOfPropo.mainOfferList.discountOnTop.discount.period.value",
unit: "tolPackage.listOfPropo.mainOfferList.discountOnTop.discount.period.unit"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3.ตรวจสอบ Log Submit กรณีทำ Manual KYC ส่งข้อมูลผู้ทำรายการ readCardInfo.approverSale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4.ตรวจสอบ Log Submit กรณีอนุมัติทางสายเกิน พบว่าส่ง Json info.dwFeeCollection ถูกต้อง
   - ตัวอย่าง Json 
     BE ส่ง
      "gisOrder": {
        "dwFeeCollection": "{{tolGisStatusOrder.tcApprove}}",
      },
   - Refer Value dwFeeCollection จาก API tolGisStatusOrder.tcApprove
          Return ข้อมูล field  "tcApprove": "N" ถูกต้อง
5.Focus API GetWSSO เรื่อง Remove smartSearchFlag ออกจาก API response param
6.Focus การส่ง RTR_code ไปให้ทุก HL Validation API (Header ตอน Call HL Validation)</t>
    </r>
  </si>
  <si>
    <t>Benefit DC on top THL-1087
DC on top period THL-1093
STD for CVG Code THL-1094</t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</si>
  <si>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 xml:space="preserve">สมัคร TOL+FLP
</t>
    </r>
    <r>
      <rPr>
        <sz val="10"/>
        <color rgb="FF000000"/>
        <rFont val="Tahoma"/>
      </rPr>
      <t xml:space="preserve">- บ้านเลขที่ 00
- บ้าน 1 ชั้น ขนาดเล็ก
- OCR บัตรต่างด้าว
- ไม่รับสิทธิ์
- Select Package form Search
- เลือก Pack ที่มี Discount on top แบบมีระยะเวลา : มี &gt; 1 Period แบบ % Percent
- Package </t>
    </r>
    <r>
      <rPr>
        <sz val="10"/>
        <color rgb="FFFF0000"/>
        <rFont val="Tahoma"/>
      </rPr>
      <t xml:space="preserve">xxx </t>
    </r>
    <r>
      <rPr>
        <sz val="10"/>
        <color rgb="FF000000"/>
        <rFont val="Tahoma"/>
      </rPr>
      <t xml:space="preserve">-&gt; </t>
    </r>
    <r>
      <rPr>
        <sz val="10"/>
        <color rgb="FFFF0000"/>
        <rFont val="Tahoma"/>
      </rPr>
      <t xml:space="preserve">xxx </t>
    </r>
    <r>
      <rPr>
        <sz val="10"/>
        <color rgb="FF000000"/>
        <rFont val="Tahoma"/>
      </rPr>
      <t xml:space="preserve">เลือก </t>
    </r>
    <r>
      <rPr>
        <sz val="10"/>
        <color rgb="FFFF0000"/>
        <rFont val="Tahoma"/>
      </rPr>
      <t xml:space="preserve">xxx
</t>
    </r>
    <r>
      <rPr>
        <sz val="10"/>
        <color rgb="FF000000"/>
        <rFont val="Tahoma"/>
      </rPr>
      <t xml:space="preserve">- TOL ENTRY FEE </t>
    </r>
    <r>
      <rPr>
        <sz val="10"/>
        <color rgb="FFFF0000"/>
        <rFont val="Tahoma"/>
      </rPr>
      <t xml:space="preserve">xxx
</t>
    </r>
    <r>
      <rPr>
        <sz val="10"/>
        <color rgb="FF000000"/>
        <rFont val="Tahoma"/>
      </rPr>
      <t>- ซื้อ Mesh เพิ่ม 1 ตัว
- ช่องทางรับใบแจ้งค่าบริการ : SMS
- ที่อยู่อื่น
- ภาษาในการส่งใบแจ้งค่าบริการและติดต่อ : TH
- ไม่เลือกเวลาติดต่อ
- วันนัดติดตั้งตรงกับวันที่ช่างว่าง
- รูปแบบการติดตั้ง : ติดตั้งแบบมาตรฐาน
- Consent Telco EN : Accept
- Consent Non Telco EN : Accept</t>
    </r>
  </si>
  <si>
    <t>X
ยินยอม
(EN)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</si>
  <si>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No</t>
    </r>
  </si>
  <si>
    <r>
      <rPr>
        <sz val="10"/>
        <color rgb="FF000000"/>
        <rFont val="Tahoma"/>
      </rPr>
      <t xml:space="preserve">1.สามารถ Submit order successful.
2.ตรวจสอบ Log Submit กรณีเลือก Discount on top แบบมีระยะเวลา ส่วนลดเป็น % Percent พบว่าส่งข้อมูลถูกต้อง
   - ตัวอย่าง Json
     </t>
    </r>
    <r>
      <rPr>
        <sz val="10"/>
        <color rgb="FF0D5ADB"/>
        <rFont val="Tahoma"/>
      </rPr>
      <t xml:space="preserve">FE ส่ง
      discount: {
      categoryCode: "HSI_DISCOUNT_BY APP CHANNEL",
      offerCode: "DCSPCP100B01",
      offerName: "TOL Special Discount by Campaign 100 Baht",
      period: {
      unit: "month",
      value: "12"
      },
      subType: "DISCOUNT",
      type: "ADDITIONAL"
      },
     BE ส่ง
      discount: {
      categoryCode: "tolPackage.listOfPropo.mainOfferList.discountOnTop.category",
      offerCode: "tolPackage.listOfPropo.mainOfferList.discountOnTop.code",
      offerName: "tolPackage.listOfPropo.mainOfferList.discountOnTop.name",
      period: {
        value: "tolPackage.listOfPropo.mainOfferList.discountOnTop.discount.period.value",
        unit: "tolPackage.listOfPropo.mainOfferList.discountOnTop.discount.period.unit"
        }
      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},
{
name: "discountDuration",
value: "12"
},
{
name: "discountDurationUom",
value: "Month"
}
]
},
</t>
    </r>
    <r>
      <rPr>
        <sz val="10"/>
        <color rgb="FF000000"/>
        <rFont val="Tahoma"/>
      </rPr>
      <t xml:space="preserve">3.กรณีสมัคร TOL STD Field : ConvergenceCode "STD" =&gt; ให้ส่งเป็นค่าว่าง &gt; "convergenceCode": ""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ว่าส่ง Sim-R-Number และ ตรวจสอบ DB tol_transaction + rtr_transaction จะ insert transaction ให้ใช้ rtr_transaction_id ด้วยค่า x-request-id (จากเดิมส่ง Orderid)
3.Focus API GetWSSO เรื่อง Remove smartSearchFlag ออกจาก API response param
4.Focus การส่ง RTR_code ไปให้ทุก HL Validation API (Header ตอน Call HL Validation)</t>
    </r>
  </si>
  <si>
    <r>
      <rPr>
        <b/>
        <sz val="10"/>
        <color rgb="FFFF0000"/>
        <rFont val="Tahoma"/>
      </rPr>
      <t xml:space="preserve">ยังไม่มีแพ็กเกจสำหรับ Submit Order
</t>
    </r>
    <r>
      <rPr>
        <b/>
        <sz val="10"/>
        <color rgb="FF000000"/>
        <rFont val="Tahoma"/>
      </rPr>
      <t>สมัคร 4POTT TOL+NewTMH+TVS - Manual KYC 2nd line</t>
    </r>
    <r>
      <rPr>
        <sz val="10"/>
        <color rgb="FF000000"/>
        <rFont val="Tahoma"/>
      </rPr>
      <t xml:space="preserve">	
- User Senior CMSales
- Address ID บ้านเลขที่ 00 และบ้านเช่า : 33116841
- บัตรประชาชน
- อายุต่ำกว่า20ปี
- ไม่รับสิทธิ์
- </t>
    </r>
    <r>
      <rPr>
        <b/>
        <sz val="10"/>
        <color rgb="FF000000"/>
        <rFont val="Tahoma"/>
      </rPr>
      <t xml:space="preserve">แพ็กเกจทั่วไป -&gt; เลือก Sub section AI
</t>
    </r>
    <r>
      <rPr>
        <b/>
        <sz val="10"/>
        <color rgb="FF0070C0"/>
        <rFont val="Tahoma"/>
      </rPr>
      <t xml:space="preserve">FTTH/4POTT/mass/AI    FTOT426-1000 DC200BA Unlimited
</t>
    </r>
    <r>
      <rPr>
        <sz val="10"/>
        <color rgb="FF000000"/>
        <rFont val="Tahoma"/>
      </rPr>
      <t>- เลือก ฟรีค่าแรกเข้า -&gt; เลือกเหตุผล
- New TMH : 0642280153
- Change PricePlan TMH
- ช่องทางรับใบแจ้งค่าบริการ : Email
- ที่อยู่อื่น
- กรอกเบอร์ติดต่อหลัก
- ภาษาในการส่งใบแจ้งค่าบริการและติดต่อ : TH
- ไม่เลือกเวลาติดต่อ
- วันนัดติดตั้งตรงกับวันที่ช่างว่าง
- ติดตั้งแบบมาตรฐาน
- Consent Telco TH : ยอมรับ
- Consent Non Telco TH : Accept All</t>
    </r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</si>
  <si>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</si>
  <si>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แบบไม่มีระยะเวลา ส่วนลดเป็น Amount พบว่าส่งข้อมูลถูกต้อง
   - ตัวอย่าง Json
     </t>
    </r>
    <r>
      <rPr>
        <sz val="10"/>
        <color rgb="FF0D5ADB"/>
        <rFont val="Tahoma"/>
      </rPr>
      <t xml:space="preserve">FE ส่ง
      discount: {
      categoryCode: "HSI_DISCOUNT_BY APP CHANNEL",
      offerCode: "DCSPCP100B01",
      offerName: "TOL Special Discount by Campaign 100 Baht",
      period: {
      },
      subType: "DISCOUNT",
      type: "ADDITIONAL"
      },
    BE ส่ง
      discount: {
      categoryCode: "tolPackage.listOfPropo.mainOfferList.discountOnTop.category",
      offerCode: "tolPackage.listOfPropo.mainOfferList.discountOnTop.code",
      offerName: "tolPackage.listOfPropo.mainOfferList.discountOnTop.name",
      period: {
        }
      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3.ตรวจสอบ Log Submit กรณีทำ Manual KYC 2nd line ส่งข้อมูลผู้ทำรายการ readCardInfo.verifyBy 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</si>
  <si>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000000"/>
        <rFont val="Tahoma"/>
      </rPr>
      <t xml:space="preserve">Case สมัคร TOL + FLP1 + FLP2
- User/Pass : 0883962720/123456
</t>
    </r>
    <r>
      <rPr>
        <sz val="10"/>
        <color rgb="FF000000"/>
        <rFont val="Tahoma"/>
      </rPr>
      <t>- Address ID  : 231098902
- White Card (บัตรผู้ไม่มีสถานะทางทะเบียน) : 0-7107-89057-27-5 / 0-4389-89000-27-7
- เลือกประเภทบ้าน : บ้าน, จำนวนห้อง : 2 ชั้น
- หน้า Service type เลือก อินเตอร์เน็ต, เบอร์บ้าน
- รูปแบบการขาย : หน้าร้าน/ตามบ้าน
- Privilage : ไม่รับสิทธิ์
-</t>
    </r>
    <r>
      <rPr>
        <b/>
        <sz val="10"/>
        <color rgb="FF0070C0"/>
        <rFont val="Tahoma"/>
      </rPr>
      <t xml:space="preserve"> </t>
    </r>
    <r>
      <rPr>
        <b/>
        <sz val="10"/>
        <color rgb="FF000000"/>
        <rFont val="Tahoma"/>
      </rPr>
      <t xml:space="preserve">Search Package FTA146-500 (แพ็กเกจ Discount on top แบบไม่มีระยะเวลา)
(special -&gt; CCTV
FTA146-500 CCTV_FTTH Standalone Replace 500/500 Mbps + VIU + iQIYI + TID Plus CT24)
</t>
    </r>
    <r>
      <rPr>
        <sz val="10"/>
        <color rgb="FF000000"/>
        <rFont val="Tahoma"/>
      </rPr>
      <t xml:space="preserve">  ค่าบริการ 479.20 ราคาเดิม 599
- เลือกฟรีค่าแรกเข้า ระบุเหตุผล
- เลือก FLP 2 เบอร์
- Add MESH 2 ตัว
- ช่องทางรับใบแจ้งค่าบริการ : SMS
- เลือกที่อยู่ติดตั้ง
- กรอกเบอร์ติดต่อหลัก, เบอร์ติดต่อสำรองที่ 1,เบอร์ติดต่อสำรองที่ 2
- กรอกอีเมล
- ไม่เลือกเวลาติดต่อ
- ภาษาในการส่งใบแจ้งค่าบริการและติดต่อ : ENG
- บ้านเช่าและบ้านเลขที่ 00 : ต้องแนบรูปเพิ่มเติม 2 รูป
  **ขาoffline กรณีบ้านเช่าด้วย จะไม่แจ้ง error จะแจ้ง errorแค่บ้านเลขที่ 00 อย่างเดียว
- วันนัดติดตั้งตรงกับวันที่ช่างว่าง
- รูปแบบการติดตั้ง : ติดตั้งแบบมาตรฐาน
- Consent Telco EN : ยินยอม
- Consent Non Telco EN : Accept</t>
    </r>
  </si>
  <si>
    <t>TOL+FLP1+FLP2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</si>
  <si>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b/>
        <sz val="10"/>
        <color rgb="FF0000FF"/>
        <rFont val="Tahoma"/>
      </rPr>
      <t xml:space="preserve"> : Email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b/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</t>
    </r>
    <r>
      <rPr>
        <b/>
        <sz val="10"/>
        <color rgb="FF0000FF"/>
        <rFont val="Tahoma"/>
      </rPr>
      <t xml:space="preserve">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b/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</si>
  <si>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แบบไม่มีระยะเวลา ส่วนลดเป็น Percent พบว่าส่งข้อมูลถูกต้อง
   - ตัวอย่าง Json
     </t>
    </r>
    <r>
      <rPr>
        <sz val="10"/>
        <color rgb="FF0D5ADB"/>
        <rFont val="Tahoma"/>
      </rPr>
      <t xml:space="preserve">FE ส่ง
      discount: {
      categoryCode: "HSI_DISCOUNT_BY APP CHANNEL",
      offerCode: "DCSPCP100B01",
      offerName: "TOL Special Discount by Campaign 100 Baht",
      period: {
      },
      subType: "DISCOUNT",
      type: "ADDITIONAL"
      },
    BE ส่ง
      discount: {
      categoryCode: "tolPackage.listOfPropo.mainOfferList.discountOnTop.category",
      offerCode: "tolPackage.listOfPropo.mainOfferList.discountOnTop.code",
      offerName: "tolPackage.listOfPropo.mainOfferList.discountOnTop.name",
      period: {
        }
      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3.กรณีสมัคร TOL STD Field : ConvergenceCode "STD" =&gt; ให้ส่งเป็นค่าว่าง &gt; "convergenceCode": ""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ว่าส่ง Sim-R-Number และ ตรวจสอบ DB tol_transaction + rtr_transaction จะ insert transaction ให้ใช้ rtr_transaction_id ด้วยค่า x-request-id (จากเดิมส่ง Orderid)
3.Focus API GetWSSO เรื่อง Remove smartSearchFlag ออกจาก API response param
4.Focus การส่ง RTR_code ไปให้ทุก HL Validation API (Header ตอน Call HL Validation)</t>
    </r>
  </si>
  <si>
    <t>Benefit DC on top THL-1087
DC on top period THL-1093</t>
  </si>
  <si>
    <t>ยังไม่มีแพ็กเกจสำหรับ Submit Order</t>
  </si>
  <si>
    <t>X
(EN
Accept TOL,TVS)</t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</si>
  <si>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แบบไม่มีระยะเวลา ส่วนลดเป็น Percent พบว่าส่งข้อมูลถูกต้อง
- 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</si>
  <si>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*ใช้ Address ที่เป็นบ้านเช่ามีหนี้</t>
  </si>
  <si>
    <t>X
ยินยอม
(TH)</t>
  </si>
  <si>
    <r>
      <rPr>
        <sz val="10"/>
        <color rgb="FF000000"/>
        <rFont val="Tahoma"/>
      </rPr>
      <t xml:space="preserve">1.สามารถ Submit order successful
2.ตรวจสอบ Log Submit กรณีเลือก Discount on top แบบไม่มีระยะเวลา ส่วนลดเป็น Amount พบว่า่ส่งข้อมูลถูกต้อง
- ตัวอย่าง Json
</t>
    </r>
    <r>
      <rPr>
        <sz val="10"/>
        <color rgb="FF0D5ADB"/>
        <rFont val="Tahoma"/>
      </rPr>
      <t xml:space="preserve">FE ส่ง
discount: {
categoryCode: "HSI_DISCOUNT_BY APP CHANNEL",
offerCode: "DCSPCP100B01",
offerName: "TOL Special Discount by Campaign 100 Baht",
period: {
},
subType: "DISCOUNT",
type: "ADDITIONAL"
},
BE ส่ง
discount: {
categoryCode: "tolPackage.listOfPropo.mainOfferList.discountOnTop.category",
offerCode: "tolPackage.listOfPropo.mainOfferList.discountOnTop.code",
offerName: "tolPackage.listOfPropo.mainOfferList.discountOnTop.name",
period: {
}
},
attributes: [
{
name: "offerType",
value: "ADDITIONAL"
},
{
name: "offerSubtype",
value: "DISCOUNT"
},
{
name: "categoryCode",
value: "HSI_DISCOUNT_BY APP CHANNEL"
},
{
name: "offerCode",
value: "DCSPCP100B01"
},
{
name: "offerName",
value: "TOL Special Discount by Campaign 100 Baht"
}
]
},
</t>
    </r>
    <r>
      <rPr>
        <sz val="10"/>
        <color rgb="FF000000"/>
        <rFont val="Tahoma"/>
      </rPr>
      <t xml:space="preserve">3.ตรวจสอบ Flag บ้านเช่า info.living.style แสดงข้อมูลถูกต้อง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Online, Offline
2.กรณีสมัคร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</si>
  <si>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X
True Super Fiber</t>
  </si>
  <si>
    <r>
      <rPr>
        <sz val="10"/>
        <color rgb="FF000000"/>
        <rFont val="Tahoma"/>
      </rPr>
      <t xml:space="preserve">1.สามารถ Submit order successful
2.ตรวจสอบ Log Submit กรณีไม่มีส่วนลด จะไม่แสดง Json ชุดของ discount
    </t>
    </r>
    <r>
      <rPr>
        <sz val="10"/>
        <color rgb="FF0D5ADB"/>
        <rFont val="Tahoma"/>
      </rPr>
      <t xml:space="preserve">FE ส่ง
      discount: {
      }
    BE ไม่แสดง Json ชุดของ attributes discount
</t>
    </r>
    <r>
      <rPr>
        <sz val="10"/>
        <color rgb="FF000000"/>
        <rFont val="Tahoma"/>
      </rPr>
      <t xml:space="preserve">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</si>
  <si>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tracking id : 1b4cde0a-ce00-45e5-8b95-edaec32b1646</t>
  </si>
  <si>
    <t>tracking id : 7f985817-0c5a-4c84-a0db-1d77f7eeaf1e</t>
  </si>
  <si>
    <r>
      <t xml:space="preserve">    </t>
    </r>
    <r>
      <rPr>
        <sz val="10"/>
        <color rgb="FFA31515"/>
        <rFont val="Tahoma"/>
      </rPr>
      <t>"isOutlet"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true</t>
    </r>
    <r>
      <rPr>
        <sz val="10"/>
        <color rgb="FF000000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</si>
  <si>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"2606111216A1TOST6A84"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</si>
  <si>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"2606111216A1TOST6A84"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</si>
  <si>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"2606111340A1TOSTC5A4"</t>
    </r>
    <r>
      <rPr>
        <sz val="10"/>
        <color rgb="FF66D9EF"/>
        <rFont val="Tahoma"/>
      </rPr>
      <t>,</t>
    </r>
  </si>
  <si>
    <t xml:space="preserve">  "responseDateTime" : "11-06-2569 11:59",</t>
  </si>
  <si>
    <t xml:space="preserve">  "responseDateTime" : "11-06-2569 12:06",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</si>
  <si>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2606111216A1TOST6A84 is successfully submitted"</t>
    </r>
    <r>
      <rPr>
        <sz val="10"/>
        <color rgb="FF66D9EF"/>
        <rFont val="Tahoma"/>
      </rPr>
      <t>,</t>
    </r>
  </si>
  <si>
    <t>cust order id : 2606111216A1TOST6A84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</si>
  <si>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2606111340A1TOSTC5A4 is successfully submitted"</t>
    </r>
    <r>
      <rPr>
        <sz val="10"/>
        <color rgb="FF66D9EF"/>
        <rFont val="Tahoma"/>
      </rPr>
      <t>,</t>
    </r>
  </si>
  <si>
    <t>cust order id : 2606111340A1TOSTC5A4</t>
  </si>
  <si>
    <t>Product Value : [9630016694]</t>
  </si>
  <si>
    <t>Product Value : [9630016696]</t>
  </si>
  <si>
    <t xml:space="preserve">    "wssoName" : "5abc77d3842be9015b782709b9df507fa30b97e95b414312fe94e2ba9608ff3e7632d5961c2bce1a9b73f7f484cd02d7061704892f4d7f01054665bd6c75cde6a176c714e2673b2e055d9ef1a15e92479f8465038035a3a21655eedb0d501fad4d6822402f4ac79cfc14ecd609e88550e5b2c3b887d7c16103b773e463256091ea5ff9fc2eb9c48cb1dea08ee16100a203c61f941a83b3633c07aa180ca503a6ba88a314fa8abdf90768e544f022ac229d34644bf89fee162d969ca3591af672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</si>
  <si>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"11-06-2569 12:01"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</si>
  <si>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"11-06-2569 12:03"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</si>
  <si>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titleCode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"T0163"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</si>
  <si>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"9630016694"</t>
    </r>
  </si>
  <si>
    <t xml:space="preserve">  "responseDateTime": "11-06-2569 13:06",</t>
  </si>
  <si>
    <t xml:space="preserve">  "responseDateTime": "11-06-2569 13:07",</t>
  </si>
  <si>
    <t xml:space="preserve">  "responseDateTime": "11-06-2569 13:09",</t>
  </si>
  <si>
    <t xml:space="preserve">  "responseDateTime": "11-06-2569 13:12",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</si>
  <si>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"9630016696"</t>
    </r>
  </si>
  <si>
    <r>
      <t xml:space="preserve">    "</t>
    </r>
    <r>
      <rPr>
        <sz val="10"/>
        <color rgb="FFF92672"/>
        <rFont val="Tahoma"/>
      </rPr>
      <t>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"นาย"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</si>
  <si>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"สุพจน์"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</si>
  <si>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"มัจฉา"</t>
    </r>
    <r>
      <rPr>
        <sz val="10"/>
        <color rgb="FF66D9EF"/>
        <rFont val="Tahoma"/>
      </rPr>
      <t>,</t>
    </r>
  </si>
  <si>
    <t xml:space="preserve">      "contactLastname": "50405974D3622926968064F5DBEAF2E6BD485B8679733BC9585932DA397ED556",</t>
  </si>
  <si>
    <r>
      <t xml:space="preserve">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"MALE"</t>
    </r>
    <r>
      <rPr>
        <sz val="10"/>
        <color rgb="FF66D9EF"/>
        <rFont val="Tahoma"/>
      </rPr>
      <t>,</t>
    </r>
  </si>
  <si>
    <t>submission date : 11/06/2026, 12:06:20</t>
  </si>
  <si>
    <t xml:space="preserve">      "contactName": "50405974D3622926968064F5DBEAF2E6115BF8AED8216A7C7DC5EA4738BE19371E2F9626F3F5D7D0A3EA61B91D681B29",</t>
  </si>
  <si>
    <t>submission date : 11/06/2026, 13:12:01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</si>
  <si>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"20260611-O-0049206"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</si>
  <si>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"count"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</si>
  <si>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"2606111216A1TOST6A84"</t>
    </r>
    <r>
      <rPr>
        <sz val="10"/>
        <color rgb="FF000000"/>
        <rFont val="Tahoma"/>
      </rPr>
      <t>,</t>
    </r>
  </si>
  <si>
    <t>last update : 15/06/2026, 11:57:52</t>
  </si>
  <si>
    <t xml:space="preserve">    "txId": "20260611-O-0049213",</t>
  </si>
  <si>
    <t xml:space="preserve">      "count": 4,</t>
  </si>
  <si>
    <t xml:space="preserve">      "contactTitle": "50405974D3622926968064F5DBEAF2E6873579663BB03FC948FC7B53878F2149",</t>
  </si>
  <si>
    <t>last update : 15/06/2026, 11:54:36</t>
  </si>
  <si>
    <r>
      <t xml:space="preserve">            </t>
    </r>
    <r>
      <rPr>
        <sz val="10"/>
        <color rgb="FFA31515"/>
        <rFont val="Tahoma"/>
      </rPr>
      <t>"total"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</si>
  <si>
    <t>Step 0058 qrun_create_order.wait</t>
  </si>
  <si>
    <t xml:space="preserve">      "total": 4</t>
  </si>
  <si>
    <t xml:space="preserve">    "wssoNameEn" : "31c000dd2554221b0097768ceb02398a4278d319768d6163e00603bc01fb5207b7719729695aba80dea5e32752424684c1719f5f6b34f8898d8c30169b30bb682416343f7fb99a1a6ff225131acb19c8",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</si>
  <si>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"7441323653329"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</si>
  <si>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"50405974d3622926968064f5dbeaf2e6f2d4c3dfeee3fb8d479889e27fffa487"</t>
    </r>
    <r>
      <rPr>
        <sz val="10"/>
        <color rgb="FF000000"/>
        <rFont val="Tahoma"/>
      </rPr>
      <t>,</t>
    </r>
  </si>
  <si>
    <t xml:space="preserve">    "idNo": "1987350388179",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</si>
  <si>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"50405974d3622926968064f5dbeaf2e60418684ca34db2bca0be7ffa7f2815852ef0fe579a03360077dc6d71f7d817a7"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</si>
  <si>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"7441323653329"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</si>
  <si>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"1987350388179"</t>
    </r>
  </si>
  <si>
    <t xml:space="preserve">    "wssoName": "80fdb3ff8ec2b1fbf85900702975c012dcce92e9127dced2c45e7fc27ac3339e97b34d44c50d9d4c9b901d395f8ea02a858b541893cf7858ee891dbdc7ee992c0790dc7625d8127cf7dc74fccef71d0d7a99a5d882aef57fd8af8a05fba2f3d4496c580cceaa8600f178f50a415780a3a311c453f27c3d71cffdc2c22759f09bd6718982dd07438236212b172220564c959e5ee14bfc2098c24f4928e9dc52661fad642acb809024685a69f01a10e79d90492ef58f68cd9232330cc7e89e2d8b",</t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</si>
  <si>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"12:00"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</si>
  <si>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"2000-01-11T00:00:00+0700"</t>
    </r>
    <r>
      <rPr>
        <sz val="10"/>
        <color rgb="FF66D9EF"/>
        <rFont val="Tahoma"/>
      </rPr>
      <t>,</t>
    </r>
  </si>
  <si>
    <t xml:space="preserve">    "wssoNameEn": "fa9cf441c5ac7c89c26a404d3fdb5f170fccf904980d3802258739a8e0c980b70a0f6350f37800c7101dd892bd11cdecf1e248280bffda652c8f4954ff97e192800d62808998d42f3b86cc5e4b5bd6b6",</t>
  </si>
  <si>
    <r>
      <t xml:space="preserve">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</si>
  <si>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"13:00"</t>
    </r>
  </si>
  <si>
    <t xml:space="preserve">        "code": "FTTH STD GIGATEX PRO CT24",</t>
  </si>
  <si>
    <r>
      <t xml:space="preserve">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</si>
  <si>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t xml:space="preserve">        "name": "FTTH STD GIGATEX PRO CT24",</t>
  </si>
  <si>
    <r>
      <t xml:space="preserve">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"5e88e5df-0679-4e0a-b554-356c9b733969"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</si>
  <si>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"50405974d3622926968064f5dbeaf2e6115bf8aed8216a7c7dc5ea4738be19371e2f9626f3f5d7d0a3ea61b91d681b29"</t>
    </r>
    <r>
      <rPr>
        <sz val="10"/>
        <color rgb="FF000000"/>
        <rFont val="Tahoma"/>
      </rPr>
      <t>,</t>
    </r>
  </si>
  <si>
    <t xml:space="preserve">        "id": "5e88e5df-0679-4e0a-b554-356c9b733969",</t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</si>
  <si>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"50405974d3622926968064f5dbeaf2e66e2067e1aa2bdbc0349d82dffa197a65"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</si>
  <si>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"50405974d3622926968064f5dbeaf2e6873579663bb03fc948fc7b53878f2149"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</si>
  <si>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"50405974d3622926968064f5dbeaf2e66e2067e1aa2bdbc0349d82dffa197a65"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</si>
  <si>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"50405974d3622926968064f5dbeaf2e6bd485b8679733bc9585932da397ed556"</t>
    </r>
  </si>
  <si>
    <t xml:space="preserve">  "privilegeRequest": "CPfnf",</t>
  </si>
  <si>
    <t xml:space="preserve">    "email": "",</t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</si>
  <si>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"0884445555"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</si>
  <si>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"0884445555"</t>
    </r>
    <r>
      <rPr>
        <sz val="10"/>
        <color rgb="FF66D9EF"/>
        <rFont val="Tahoma"/>
      </rPr>
      <t>,</t>
    </r>
  </si>
  <si>
    <t xml:space="preserve">    "smsNumber": "50405974D3622926968064F5DBEAF2E66E2067E1AA2BDBC0349D82DFFA197A65"</t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</si>
  <si>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"0897778899"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</si>
  <si>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"0897778999"</t>
    </r>
    <r>
      <rPr>
        <sz val="10"/>
        <color rgb="FF66D9EF"/>
        <rFont val="Tahoma"/>
      </rPr>
      <t>,</t>
    </r>
  </si>
  <si>
    <t xml:space="preserve">  "privilegeRequest" : "CPfnf",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</si>
  <si>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"subdis01@gmail.com"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</si>
  <si>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</si>
  <si>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"31c000dd2554221b0097768ceb02398a4278d319768d6163e00603bc01fb5207b7719729695aba80dea5e32752424684c1719f5f6b34f8898d8c30169b30bb682416343f7fb99a1a6ff225131acb19c8"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</si>
  <si>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abc77d3842be9015b782709b9df507fa30b97e95b414312fe94e2ba9608ff3e7632d5961c2bce1a9b73f7f484cd02d7061704892f4d7f01054665bd6c75cde6a176c714e2673b2e055d9ef1a15e92479f8465038035a3a21655eedb0d501fad4d6822402f4ac79cfc14ecd609e88550e5b2c3b887d7c16103b773e463256091ea5ff9fc2eb9c48cb1dea08ee16100a203c61f941a83b3633c07aa180ca503a6ba88a314fa8abdf90768e544f022ac229d34644bf89fee162d969ca3591af672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</si>
  <si>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"50405974d3622926968064f5dbeaf2e62a9307b36de8092eb45607df36c6cbeb"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</si>
  <si>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"subdis01@gmail.com"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</si>
  <si>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</si>
  <si>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"saleCode"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"48001860"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</si>
  <si>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"0884445555"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</si>
  <si>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</si>
  <si>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"50405974d3622926968064f5dbeaf2e66e2067e1aa2bdbc0349d82dffa197a65"</t>
    </r>
    <r>
      <rPr>
        <sz val="10"/>
        <color rgb="FF000000"/>
        <rFont val="Tahoma"/>
      </rPr>
      <t>,</t>
    </r>
  </si>
  <si>
    <t xml:space="preserve">    "portAvailable": "37",</t>
  </si>
  <si>
    <r>
      <t xml:space="preserve">                            </t>
    </r>
    <r>
      <rPr>
        <sz val="10"/>
        <color rgb="FF0451A5"/>
        <rFont val="Tahoma"/>
      </rPr>
      <t>"mass"</t>
    </r>
  </si>
  <si>
    <t xml:space="preserve">              "mass"</t>
  </si>
  <si>
    <t xml:space="preserve">      "from": "12:00",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</si>
  <si>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"subdis01@gmail.com"</t>
    </r>
  </si>
  <si>
    <t xml:space="preserve">      "to": "13:00"</t>
  </si>
  <si>
    <r>
      <rPr>
        <sz val="10"/>
        <color rgb="FF000000"/>
        <rFont val="Tahoma"/>
      </rP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"FTA44-500"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</si>
  <si>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contactTitle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"T0163"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</si>
  <si>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"สุพจน์"</t>
    </r>
    <r>
      <rPr>
        <sz val="10"/>
        <color rgb="FF66D9EF"/>
        <rFont val="Tahoma"/>
      </rPr>
      <t>,</t>
    </r>
  </si>
  <si>
    <t xml:space="preserve">    "firstname": "50405974D3622926968064F5DBEAF2E6115BF8AED8216A7C7DC5EA4738BE19371E2F9626F3F5D7D0A3EA61B91D681B29",</t>
  </si>
  <si>
    <r>
      <rPr>
        <sz val="10"/>
        <color rgb="FF000000"/>
        <rFont val="Tahoma"/>
      </rP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</si>
  <si>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"TrueOnline Special Discount - TOL Fix Amount (DC100BA)"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</si>
  <si>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"มัจฉา"</t>
    </r>
    <r>
      <rPr>
        <sz val="10"/>
        <color rgb="FF66D9EF"/>
        <rFont val="Tahoma"/>
      </rPr>
      <t>,</t>
    </r>
  </si>
  <si>
    <t xml:space="preserve">            "category": "FTTH STD GIGATEX PRO CT24",</t>
  </si>
  <si>
    <t xml:space="preserve">    "lastname": "50405974D3622926968064F5DBEAF2E6BD485B8679733BC9585932DA397ED556",</t>
  </si>
  <si>
    <t xml:space="preserve">    "phoneNumber1": "50405974D3622926968064F5DBEAF2E66E2067E1AA2BDBC0349D82DFFA197A65",</t>
  </si>
  <si>
    <t xml:space="preserve">  "searchMainOfferName" : "Fta44-500",</t>
  </si>
  <si>
    <t xml:space="preserve">  "searchMainOfferName": "fta44",</t>
  </si>
  <si>
    <t xml:space="preserve">    "phoneNumber2": "50405974D3622926968064F5DBEAF2E66E2067E1AA2BDBC0349D82DFFA197A65",</t>
  </si>
  <si>
    <t xml:space="preserve">    "phoneNumber3": "50405974D3622926968064F5DBEAF2E633F01BF2B86F9498AC9E69FB0E171D35",</t>
  </si>
  <si>
    <t xml:space="preserve">    "title": "50405974D3622926968064F5DBEAF2E6873579663BB03FC948FC7B53878F2149"</t>
  </si>
  <si>
    <r>
      <t xml:space="preserve">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</si>
  <si>
    <t xml:space="preserve">    "code": "CPFF",</t>
  </si>
  <si>
    <t xml:space="preserve">    "companyGroup": "CP ALL",</t>
  </si>
  <si>
    <t xml:space="preserve">    "refCode": "7F503A7732"</t>
  </si>
  <si>
    <t xml:space="preserve">  "cpEmpFfPrivilegeDesc": "สิทธิพิเศษ CP Friend &amp; Family / เพิ่มความเร็วอินเทอร์เน็ต",</t>
  </si>
  <si>
    <r>
      <t xml:space="preserve">        </t>
    </r>
    <r>
      <rPr>
        <sz val="10"/>
        <color rgb="FFA31515"/>
        <rFont val="Tahoma"/>
      </rPr>
      <t>"houseType"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"ทาวน์โฮม"</t>
    </r>
    <r>
      <rPr>
        <sz val="10"/>
        <color rgb="FF000000"/>
        <rFont val="Tahoma"/>
      </rPr>
      <t>,</t>
    </r>
  </si>
  <si>
    <t xml:space="preserve">    "houseType": "ทาวน์โฮม",</t>
  </si>
  <si>
    <r>
      <t xml:space="preserve">                            </t>
    </r>
    <r>
      <rPr>
        <sz val="10"/>
        <color rgb="FFA31515"/>
        <rFont val="Tahoma"/>
      </rPr>
      <t>"privilegeGroupType"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"CPfnf"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</si>
  <si>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</si>
  <si>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          "privilegeGroupType": "CPfnf",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</si>
  <si>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(CONTRACT)_400B"</t>
    </r>
    <r>
      <rPr>
        <sz val="10"/>
        <color rgb="FF000000"/>
        <rFont val="Tahoma"/>
      </rPr>
      <t>,</t>
    </r>
  </si>
  <si>
    <t xml:space="preserve">    "gender": "50405974D3622926968064F5DBEAF2E61EEB6CCF09ABDADE1ABBE1CCAE258803",</t>
  </si>
  <si>
    <r>
      <t xml:space="preserve">            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"M5907"</t>
    </r>
    <r>
      <rPr>
        <sz val="10"/>
        <color rgb="FF000000"/>
        <rFont val="Tahoma"/>
      </rPr>
      <t>,</t>
    </r>
  </si>
  <si>
    <t xml:space="preserve">                  "id": "M5907",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</si>
  <si>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"TOLENTRY400"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</si>
  <si>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"privilegeGroupType"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"CPfnf"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</si>
  <si>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"amount"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"400.0"</t>
    </r>
  </si>
  <si>
    <t xml:space="preserve">                  "privilegeGroupType": "CPfnf",</t>
  </si>
  <si>
    <r>
      <t xml:space="preserve">        </t>
    </r>
    <r>
      <rPr>
        <sz val="10"/>
        <color rgb="FFA31515"/>
        <rFont val="Tahoma"/>
      </rPr>
      <t>"discount"</t>
    </r>
    <r>
      <rPr>
        <sz val="10"/>
        <color rgb="FF000000"/>
        <rFont val="Tahoma"/>
      </rPr>
      <t>: {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</si>
  <si>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"DC200BA"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</si>
  <si>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"TrueOnline Special Discount - TOL Fix Amount (DC200BA)"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</si>
  <si>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"24"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</si>
  <si>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"Month"</t>
    </r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</si>
  <si>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"HSI_DISCOUNT_BY APP CHANNEL"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</si>
  <si>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"DISCOUNT"</t>
    </r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</si>
  <si>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"ทาวน์โฮม 1 ชั้น หลายห้อง"</t>
    </r>
    <r>
      <rPr>
        <sz val="10"/>
        <color rgb="FF000000"/>
        <rFont val="Tahoma"/>
      </rPr>
      <t>,</t>
    </r>
  </si>
  <si>
    <t xml:space="preserve">    "livingType": "ทาวน์โฮม 1 ชั้น หลายห้อง",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</si>
  <si>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"FTA44-500"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</si>
  <si>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Gigatex Fiber Standalone 500\/500Mbps.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</si>
  <si>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"499.0"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</si>
  <si>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</si>
  <si>
    <t xml:space="preserve">  "orderId": "2606111340A1TOSTC5A4",</t>
  </si>
  <si>
    <t xml:space="preserve">    "birthday": "50405974D3622926968064F5DBEAF2E6344BB87AC6C767193D19FA48CB7D21E5",</t>
  </si>
  <si>
    <r>
      <t xml:space="preserve">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 Gbps"</t>
    </r>
    <r>
      <rPr>
        <sz val="10"/>
        <color rgb="FF000000"/>
        <rFont val="Tahoma"/>
      </rPr>
      <t>,</t>
    </r>
  </si>
  <si>
    <t xml:space="preserve">    "district": "50405974D3622926968064F5DBEAF2E6D029C36A30354687FF594BE87E0E4FFA65FAD7C09C37840966BD83E80BA4B144",</t>
  </si>
  <si>
    <r>
      <t xml:space="preserve">            </t>
    </r>
    <r>
      <rPr>
        <sz val="10"/>
        <color rgb="FFA31515"/>
        <rFont val="Tahoma"/>
      </rPr>
      <t>"download"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"1024"</t>
    </r>
  </si>
  <si>
    <t xml:space="preserve">    "documentNumber": "50405974D3622926968064F5DBEAF2E686D23F4E64F90E1BEBA48D6B94A6738D",</t>
  </si>
  <si>
    <t xml:space="preserve">    "expireDate": "50405974D3622926968064F5DBEAF2E6CCE6E0638E2E7DB59B26E064CCCE2266",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</si>
  <si>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</si>
  <si>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</si>
  <si>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 xml:space="preserve">    "mode": "OCR",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</si>
  <si>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"HSI_FTTH_STD"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</si>
  <si>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Gigatex Fiber Standalone 500/500Mbps. CT24"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</si>
  <si>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"paymentType"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"Postpaid"</t>
    </r>
  </si>
  <si>
    <t xml:space="preserve">        "en": "50405974D3622926968064F5DBEAF2E639AA08F2EEDFD60AB564CCFC8AB329CB",</t>
  </si>
  <si>
    <t xml:space="preserve">        "th": "50405974D3622926968064F5DBEAF2E6115BF8AED8216A7C7DC5EA4738BE19371E2F9626F3F5D7D0A3EA61B91D681B29"</t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</si>
  <si>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"FTA44-500"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</si>
  <si>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"gender"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"50405974d3622926968064f5dbeaf2e61eeb6ccf09abdade1abbe1ccae258803"</t>
    </r>
    <r>
      <rPr>
        <sz val="10"/>
        <color rgb="FF000000"/>
        <rFont val="Tahoma"/>
      </rPr>
      <t>,</t>
    </r>
  </si>
  <si>
    <t xml:space="preserve">        "en": "50405974D3622926968064F5DBEAF2E6727400CF0A51B32918666C30B5B1BD0B",</t>
  </si>
  <si>
    <t xml:space="preserve">        "th": "50405974D3622926968064F5DBEAF2E6BD485B8679733BC9585932DA397ED556"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</si>
  <si>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"50405974d3622926968064f5dbeaf2e6bd485b8679733bc9585932da397ed556"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</si>
  <si>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"50405974d3622926968064f5dbeaf2e6873579663bb03fc948fc7b53878f2149"</t>
    </r>
  </si>
  <si>
    <t xml:space="preserve">        "en": "50405974D3622926968064F5DBEAF2E612C207551CE21D560625873DAD808565",</t>
  </si>
  <si>
    <r>
      <t xml:space="preserve">    </t>
    </r>
    <r>
      <rPr>
        <sz val="10"/>
        <color rgb="FFA31515"/>
        <rFont val="Tahoma"/>
      </rPr>
      <t>"convergenceCode"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"STD"</t>
    </r>
    <r>
      <rPr>
        <sz val="10"/>
        <color rgb="FF000000"/>
        <rFont val="Tahoma"/>
      </rPr>
      <t>,</t>
    </r>
  </si>
  <si>
    <t xml:space="preserve">        "th": "50405974D3622926968064F5DBEAF2E6873579663BB03FC948FC7B53878F2149"</t>
  </si>
  <si>
    <r>
      <t xml:space="preserve">        </t>
    </r>
    <r>
      <rPr>
        <sz val="10"/>
        <color rgb="FFA31515"/>
        <rFont val="Tahoma"/>
      </rPr>
      <t>"province"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"50405974d3622926968064f5dbeaf2e683848548fd2e4cdb3d08640f1999c2b2"</t>
    </r>
    <r>
      <rPr>
        <sz val="10"/>
        <color rgb="FF000000"/>
        <rFont val="Tahoma"/>
      </rPr>
      <t>,</t>
    </r>
  </si>
  <si>
    <t xml:space="preserve">    "number": "50405974D3622926968064F5DBEAF2E6740F7B126A9EA5F90D3DD70737565B55",</t>
  </si>
  <si>
    <t xml:space="preserve">    "province": "50405974D3622926968064F5DBEAF2E683848548FD2E4CDB3D08640F1999C2B2",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</si>
  <si>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"50405974d3622926968064f5dbeaf2e639aa08f2eedfd60ab564ccfc8ab329cb"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</si>
  <si>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"50405974d3622926968064f5dbeaf2e6115bf8aed8216a7c7dc5ea4738be19371e2f9626f3f5d7d0a3ea61b91d681b29"</t>
    </r>
  </si>
  <si>
    <t xml:space="preserve">    "subDistrict": "50405974D3622926968064F5DBEAF2E6EEF37CA7EA05FADCDF34122D6EBA8C191AF25A87E6C6B7D3A69972E0DC3EADAC",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</si>
  <si>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"50405974d3622926968064f5dbeaf2e6bd485b8679733bc9585932da397ed556"</t>
    </r>
    <r>
      <rPr>
        <sz val="10"/>
        <color rgb="FF000000"/>
        <rFont val="Tahoma"/>
      </rPr>
      <t>,</t>
    </r>
  </si>
  <si>
    <t xml:space="preserve">    "verificationForm": "one-app-id-card"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</si>
  <si>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"50405974d3622926968064f5dbeaf2e6727400cf0a51b32918666c30b5b1bd0b"</t>
    </r>
  </si>
  <si>
    <r>
      <t xml:space="preserve">        "</t>
    </r>
    <r>
      <rPr>
        <sz val="10"/>
        <color rgb="FFF92672"/>
        <rFont val="Tahoma"/>
      </rPr>
      <t>discount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</si>
  <si>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"DC200BA"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</si>
  <si>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month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24</t>
    </r>
  </si>
  <si>
    <t xml:space="preserve">    "contactNumber": "50405974D3622926968064F5DBEAF2E62A9307B36DE8092EB45607DF36C6CBEB",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</si>
  <si>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"50405974d3622926968064f5dbeaf2e6873579663bb03fc948fc7b53878f2149"</t>
    </r>
  </si>
  <si>
    <t xml:space="preserve">    "name": "80fdb3ff8ec2b1fbf85900702975c012dcce92e9127dced2c45e7fc27ac3339e97b34d44c50d9d4c9b901d395f8ea02a858b541893cf7858ee891dbdc7ee992c0790dc7625d8127cf7dc74fccef71d0d7a99a5d882aef57fd8af8a05fba2f3d4496c580cceaa8600f178f50a415780a3a311c453f27c3d71cffdc2c22759f09bd6718982dd07438236212b172220564c959e5ee14bfc2098c24f4928e9dc52661fad642acb809024685a69f01a10e79d90492ef58f68cd9232330cc7e89e2d8b",</t>
  </si>
  <si>
    <t xml:space="preserve">    "nameEn": "fa9cf441c5ac7c89c26a404d3fdb5f170fccf904980d3802258739a8e0c980b70a0f6350f37800c7101dd892bd11cdecf1e248280bffda652c8f4954ff97e192800d62808998d42f3b86cc5e4b5bd6b6",</t>
  </si>
  <si>
    <r>
      <t xml:space="preserve">          "</t>
    </r>
    <r>
      <rPr>
        <sz val="10"/>
        <color rgb="FFF92672"/>
        <rFont val="Tahoma"/>
      </rPr>
      <t>amount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400</t>
    </r>
  </si>
  <si>
    <r>
      <rPr>
        <sz val="10"/>
        <color rgb="FF000000"/>
        <rFont val="Tahoma"/>
      </rP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"CuV1oKfO"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</si>
  <si>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"50405974d3622926968064f5dbeaf2e6630f8bc08bf5400e53f69ada2adebd19"</t>
    </r>
    <r>
      <rPr>
        <sz val="10"/>
        <color rgb="FF000000"/>
        <rFont val="Tahoma"/>
      </rPr>
      <t>,</t>
    </r>
  </si>
  <si>
    <t xml:space="preserve">  "summaryPrice": "199.0",</t>
  </si>
  <si>
    <r>
      <t xml:space="preserve">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"50405974d3622926968064f5dbeaf2e6d029c36a30354687ff594be87e0e4ffa65fad7c09c37840966bd83e80ba4b144"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</si>
  <si>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"50405974d3622926968064f5dbeaf2e6eef37ca7ea05fadcdf34122d6eba8c191af25a87e6c6b7d3a69972e0dc3eadac"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</si>
  <si>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"50405974d3622926968064f5dbeaf2e6344bb87ac6c767193d19fa48cb7d21e5"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</si>
  <si>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"mode"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"OCR"</t>
    </r>
    <r>
      <rPr>
        <sz val="10"/>
        <color rgb="FF000000"/>
        <rFont val="Tahoma"/>
      </rPr>
      <t>,</t>
    </r>
  </si>
  <si>
    <t xml:space="preserve">    "discount": {</t>
  </si>
  <si>
    <t xml:space="preserve">      "categoryCode": "HSI_DISCOUNT_BY APP CHANNEL",</t>
  </si>
  <si>
    <t xml:space="preserve">      "offerCode": "DC200BA",</t>
  </si>
  <si>
    <t xml:space="preserve">      "offerName": "TrueOnline Special Discount - TOL Fix Amount (DC200BA)",</t>
  </si>
  <si>
    <t xml:space="preserve">        "value": "24"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</si>
  <si>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STL JOIN US 400 CT24"</t>
    </r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</si>
  <si>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"100.564939"</t>
    </r>
  </si>
  <si>
    <t xml:space="preserve">        "value": 4</t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</si>
  <si>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"199.0"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</si>
  <si>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"50405974d3622926968064f5dbeaf2e6bd485b8679733bc9585932da397ed556"</t>
    </r>
    <r>
      <rPr>
        <sz val="10"/>
        <color rgb="FF000000"/>
        <rFont val="Tahoma"/>
      </rPr>
      <t>,</t>
    </r>
  </si>
  <si>
    <t xml:space="preserve">      "amount": "400.0",</t>
  </si>
  <si>
    <t xml:space="preserve">      "categoryCode": "FTTH STL JOIN US 400 CT24",</t>
  </si>
  <si>
    <t xml:space="preserve">      "offerCode": "TOLENTRY400",</t>
  </si>
  <si>
    <r>
      <t xml:space="preserve">    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"50405974d3622926968064f5dbeaf2e66bb101849702ccd84915acdd0c94a555"</t>
    </r>
    <r>
      <rPr>
        <sz val="10"/>
        <color rgb="FF000000"/>
        <rFont val="Tahoma"/>
      </rPr>
      <t>,</t>
    </r>
  </si>
  <si>
    <t xml:space="preserve">      "offerName": "Internet Service Contract Period (CONTRACT)_400B",</t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</si>
  <si>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"50405974d3622926968064f5dbeaf2e6115bf8aed8216a7c7dc5ea4738be19371e2f9626f3f5d7d0a3ea61b91d681b29"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</si>
  <si>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"FTA44-500"</t>
    </r>
  </si>
  <si>
    <r>
      <t xml:space="preserve">            </t>
    </r>
    <r>
      <rPr>
        <sz val="10"/>
        <color rgb="FFA31515"/>
        <rFont val="Tahoma"/>
      </rPr>
      <t>"contactTitle"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"50405974d3622926968064f5dbeaf2e6873579663bb03fc948fc7b53878f2149"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</si>
  <si>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"50405974d3622926968064f5dbeaf2e6850b8804b615cd41f7dec643740f091e"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</si>
  <si>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Gigatex Fiber Standalone 500/500Mbps. CT24"</t>
    </r>
  </si>
  <si>
    <t xml:space="preserve">      "offerCode": "FTA44-500",</t>
  </si>
  <si>
    <t xml:space="preserve">      "offerName": "FTTH Gigatex Fiber Standalone 500/500Mbps. CT24",</t>
  </si>
  <si>
    <t xml:space="preserve">      "price": "499.0",</t>
  </si>
  <si>
    <r>
      <t xml:space="preserve">    </t>
    </r>
    <r>
      <rPr>
        <sz val="10"/>
        <color rgb="FFA31515"/>
        <rFont val="Tahoma"/>
      </rPr>
      <t>"cpEmpFfPrivilegeDesc"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"สิทธิพิเศษ CP Friend &amp; Family \/ เพิ่มความเร็วอินเทอร์เน็ต"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</si>
  <si>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"cpEmpFF"</t>
    </r>
    <r>
      <rPr>
        <sz val="10"/>
        <color rgb="FF000000"/>
        <rFont val="Tahoma"/>
      </rPr>
      <t>: {</t>
    </r>
  </si>
  <si>
    <r>
      <t xml:space="preserve">        </t>
    </r>
    <r>
      <rPr>
        <sz val="10"/>
        <color rgb="FFA31515"/>
        <rFont val="Tahoma"/>
      </rPr>
      <t>"companyGroup"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 ALL"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</si>
  <si>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"CPFF"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</si>
  <si>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"refCode"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"F812FAEDB6"</t>
    </r>
  </si>
  <si>
    <r>
      <t xml:space="preserve">            </t>
    </r>
    <r>
      <rPr>
        <sz val="10"/>
        <color rgb="FFA31515"/>
        <rFont val="Tahoma"/>
      </rPr>
      <t>"to"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"12:00"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</si>
  <si>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"09:00"</t>
    </r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</si>
  <si>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"2026-07-10"</t>
    </r>
    <r>
      <rPr>
        <sz val="10"/>
        <color rgb="FF000000"/>
        <rFont val="Tahoma"/>
      </rPr>
      <t>,</t>
    </r>
  </si>
  <si>
    <t xml:space="preserve">      "offerCode": "FTTH STL JOIN US 400 CT24",</t>
  </si>
  <si>
    <t xml:space="preserve">      "offerName": "FTTH STL JOIN US 400 CT24",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</si>
  <si>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"DC200BA"</t>
    </r>
  </si>
  <si>
    <t xml:space="preserve">      "description": "1 Gbps",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</si>
  <si>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"TrueOnline Special Discount - TOL Fix Amount (DC200BA)"</t>
    </r>
  </si>
  <si>
    <t xml:space="preserve">      "download": "1024",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</si>
  <si>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"24"</t>
    </r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</si>
  <si>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</si>
  <si>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"TOLENTRY"</t>
    </r>
    <r>
      <rPr>
        <sz val="10"/>
        <color rgb="FF000000"/>
        <rFont val="Tahoma"/>
      </rPr>
      <t>,</t>
    </r>
  </si>
  <si>
    <t xml:space="preserve">            "code": "TOLENTRY",</t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</si>
  <si>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(CONTRACT)"</t>
    </r>
    <r>
      <rPr>
        <sz val="10"/>
        <color rgb="FF000000"/>
        <rFont val="Tahoma"/>
      </rPr>
      <t>,</t>
    </r>
  </si>
  <si>
    <t xml:space="preserve">            "name": "Internet Service Contract Period (CONTRACT)",</t>
  </si>
  <si>
    <r>
      <t xml:space="preserve">            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890</t>
    </r>
    <r>
      <rPr>
        <sz val="10"/>
        <color rgb="FF000000"/>
        <rFont val="Tahoma"/>
      </rPr>
      <t>,</t>
    </r>
  </si>
  <si>
    <t xml:space="preserve">            "price": 890,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</si>
  <si>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</si>
  <si>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t xml:space="preserve">                "propoCode": "FTTH STD GIGATEX PRO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</si>
  <si>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</si>
  <si>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t xml:space="preserve">                "propoName": "FTTH STD GIGATEX PRO CT24",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</si>
  <si>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</si>
  <si>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t xml:space="preserve">                "mainOfferCategoryId": "FTTH STD GIGATEX PRO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</si>
  <si>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STD GIGATEX PRO CT24"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</si>
  <si>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"TOLENTRY400"</t>
    </r>
  </si>
  <si>
    <t xml:space="preserve">                "entryCategory": "FTTH STD GIGATEX PRO CT24",</t>
  </si>
  <si>
    <r>
      <t xml:space="preserve">                                </t>
    </r>
    <r>
      <rPr>
        <sz val="10"/>
        <color rgb="FFA31515"/>
        <rFont val="Tahoma"/>
      </rPr>
      <t>"entryCode"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"TOLENTRY"</t>
    </r>
    <r>
      <rPr>
        <sz val="10"/>
        <color rgb="FF000000"/>
        <rFont val="Tahoma"/>
      </rPr>
      <t>,</t>
    </r>
  </si>
  <si>
    <t xml:space="preserve">                "entryCode": "TOLENTRY",</t>
  </si>
  <si>
    <r>
      <t xml:space="preserve">                                </t>
    </r>
    <r>
      <rPr>
        <sz val="10"/>
        <color rgb="FFA31515"/>
        <rFont val="Tahoma"/>
      </rPr>
      <t>"entryName"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"Internet Service Contract Period (CONTRACT)"</t>
    </r>
  </si>
  <si>
    <t xml:space="preserve">                "entryName": "Internet Service Contract Period (CONTRACT)"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</si>
  <si>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"Internet Service Contract Period (CONTRACT)_400B"</t>
    </r>
  </si>
  <si>
    <r>
      <rPr>
        <sz val="10"/>
        <color rgb="FF66D9EF"/>
        <rFont val="Tahoma"/>
      </rP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"DC100BA"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</si>
  <si>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"4"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</si>
  <si>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Gigatex Fiber Standalone 500/500Mbps. CT24"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</si>
  <si>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"499.0"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</si>
  <si>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 Gbps"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</si>
  <si>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download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"1024"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</si>
  <si>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"0883961009"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</si>
  <si>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"751DA40838C5477A93A299AC24DC07E3"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</si>
  <si>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"2FF6C826BACA47A795ACA0D5ADB06B06"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</si>
  <si>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"20260611-O-0049206"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</si>
  <si>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"20260611-O-0049213"</t>
    </r>
    <r>
      <rPr>
        <sz val="10"/>
        <color rgb="FF66D9EF"/>
        <rFont val="Tahoma"/>
      </rPr>
      <t>,</t>
    </r>
  </si>
  <si>
    <r>
      <rPr>
        <sz val="10"/>
        <color rgb="FF000000"/>
        <rFont val="Tahoma"/>
      </rP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299</t>
    </r>
    <r>
      <rPr>
        <sz val="10"/>
        <color rgb="FF000000"/>
        <rFont val="Tahoma"/>
      </rPr>
      <t>,</t>
    </r>
  </si>
  <si>
    <r>
      <t xml:space="preserve">      </t>
    </r>
    <r>
      <rPr>
        <sz val="10"/>
        <color rgb="FFFD971F"/>
        <rFont val="Tahoma"/>
      </rPr>
      <t>"สิทธิพิเศษ CP Friend &amp; Family / เพิ่มความเร็วอินเทอร์เน็ต"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</si>
  <si>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"199.0"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</si>
  <si>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</si>
  <si>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"13:00"</t>
    </r>
  </si>
  <si>
    <r>
      <t xml:space="preserve">          </t>
    </r>
    <r>
      <rPr>
        <sz val="10"/>
        <color rgb="FFFD971F"/>
        <rFont val="Tahoma"/>
      </rPr>
      <t>"7441323653329"</t>
    </r>
  </si>
  <si>
    <r>
      <t xml:space="preserve">          </t>
    </r>
    <r>
      <rPr>
        <sz val="10"/>
        <color rgb="FFFD971F"/>
        <rFont val="Tahoma"/>
      </rPr>
      <t>"1987350388179"</t>
    </r>
  </si>
  <si>
    <r>
      <t xml:space="preserve">          </t>
    </r>
    <r>
      <rPr>
        <sz val="10"/>
        <color rgb="FFFD971F"/>
        <rFont val="Tahoma"/>
      </rPr>
      <t>"OCR"</t>
    </r>
  </si>
  <si>
    <r>
      <t xml:space="preserve">        "</t>
    </r>
    <r>
      <rPr>
        <sz val="10"/>
        <color rgb="FFF92672"/>
        <rFont val="Tahoma"/>
      </rPr>
      <t>slugId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</si>
  <si>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"CuV1oKfO"</t>
    </r>
  </si>
  <si>
    <r>
      <t xml:space="preserve">  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"เมืองพะเยา"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</si>
  <si>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"150"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</si>
  <si>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"พะเยา"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</si>
  <si>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"บ้านต๋อม"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</si>
  <si>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"25430111"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</si>
  <si>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"Supote"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</si>
  <si>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"สุพจน์"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</si>
  <si>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"Matcha"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</si>
  <si>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"มัจฉา"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</si>
  <si>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"Mr."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</si>
  <si>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"นาย"</t>
    </r>
  </si>
  <si>
    <r>
      <t xml:space="preserve">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</si>
  <si>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"1"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</si>
  <si>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"2026-07-10"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</si>
  <si>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"ทาวน์โฮม 1 ชั้น หลายห้อง"</t>
    </r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</si>
  <si>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"FTA44-500"</t>
    </r>
  </si>
  <si>
    <r>
      <rPr>
        <sz val="10"/>
        <color rgb="FF000000"/>
        <rFont val="Tahoma"/>
      </rPr>
      <t xml:space="preserve">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"DC200BA"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</si>
  <si>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"Fixed amount up to charge"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</si>
  <si>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refCode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"F812FAEDB6"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</si>
  <si>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refCode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"7F503A7732"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</si>
  <si>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"CPFF"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</si>
  <si>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companyGroup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"CP ALL"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</si>
  <si>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id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null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</si>
  <si>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thaiId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"7441323653329"</t>
    </r>
  </si>
  <si>
    <r>
      <t xml:space="preserve">        "</t>
    </r>
    <r>
      <rPr>
        <sz val="10"/>
        <color rgb="FFF92672"/>
        <rFont val="Tahoma"/>
      </rPr>
      <t>thaiId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"1987350388179"</t>
    </r>
  </si>
  <si>
    <r>
      <t xml:space="preserve">        "</t>
    </r>
    <r>
      <rPr>
        <sz val="10"/>
        <color rgb="FFF92672"/>
        <rFont val="Tahoma"/>
      </rPr>
      <t>refCode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"F812FAEDB6"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</si>
  <si>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refCode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"7F503A7732"</t>
    </r>
    <r>
      <rPr>
        <sz val="10"/>
        <color rgb="FF66D9EF"/>
        <rFont val="Tahoma"/>
      </rPr>
      <t>,</t>
    </r>
  </si>
  <si>
    <r>
      <rPr>
        <sz val="10"/>
        <color rgb="FF000000"/>
        <rFont val="Tahoma"/>
      </rP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JOIN US 400 CT24"</t>
    </r>
    <r>
      <rPr>
        <sz val="10"/>
        <color rgb="FF000000"/>
        <rFont val="Tahoma"/>
      </rPr>
      <t>,</t>
    </r>
  </si>
  <si>
    <t>tracking id : 304e5e2c-ce24-4e2d-9dce-7d2ecffeaf0e</t>
  </si>
  <si>
    <t>tracking id : 8d7048a9-0fae-4bcd-a490-87e6f7b9c99f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</si>
  <si>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"2606171119A1TOSTCFEE"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</si>
  <si>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"2606171119A1TOSTCFEE"</t>
    </r>
    <r>
      <rPr>
        <sz val="10"/>
        <color rgb="FF66D9EF"/>
        <rFont val="Tahoma"/>
      </rPr>
      <t>,</t>
    </r>
  </si>
  <si>
    <t xml:space="preserve">  "addressId": "87302309",</t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</si>
  <si>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"2606171341A1TOST0565"</t>
    </r>
    <r>
      <rPr>
        <sz val="10"/>
        <color rgb="FF66D9EF"/>
        <rFont val="Tahoma"/>
      </rPr>
      <t>,</t>
    </r>
  </si>
  <si>
    <t xml:space="preserve">  "responseDateTime" : "17-06-2569 11:10",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</si>
  <si>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2606171119A1TOSTCFEE is successfully submitted"</t>
    </r>
    <r>
      <rPr>
        <sz val="10"/>
        <color rgb="FF66D9EF"/>
        <rFont val="Tahoma"/>
      </rPr>
      <t>,</t>
    </r>
  </si>
  <si>
    <t>cust order id : 2606171119A1TOSTCFEE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</si>
  <si>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2606171341A1TOST0565 is successfully submitted"</t>
    </r>
    <r>
      <rPr>
        <sz val="10"/>
        <color rgb="FF66D9EF"/>
        <rFont val="Tahoma"/>
      </rPr>
      <t>,</t>
    </r>
  </si>
  <si>
    <t>cust order id : 2606171341A1TOST0565</t>
  </si>
  <si>
    <t>Product Value : [9630016729]</t>
  </si>
  <si>
    <t>Product Value : [9630016730]</t>
  </si>
  <si>
    <t xml:space="preserve">    "สงขลา"</t>
  </si>
  <si>
    <r>
      <t xml:space="preserve">    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"50405974d3622926968064f5dbeaf2e6b6089438f67392ec6d2cc96f0070cce7603af5856881a30dc2070f5e39218611"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</si>
  <si>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"17-06-2569 11:02"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</si>
  <si>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"17-06-2569 11:03"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</si>
  <si>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"9630016729"</t>
    </r>
  </si>
  <si>
    <t xml:space="preserve">  "responseDateTime": "17-06-2569 13:36",</t>
  </si>
  <si>
    <t xml:space="preserve">  "responseDateTime": "17-06-2569 13:39",</t>
  </si>
  <si>
    <t xml:space="preserve">  "responseDateTime": "17-06-2569 13:41",</t>
  </si>
  <si>
    <t xml:space="preserve">  "responseDateTime": "17-06-2569 13:45",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</si>
  <si>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"9630016730"</t>
    </r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</si>
  <si>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"50405974d3622926968064f5dbeaf2e6060f499886fd669ed972e0678cc44b7a425bc55f8ce23fe3ca44f48c18fa156b"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</si>
  <si>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"ฐาปนัท"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</si>
  <si>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"สุรพล"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</si>
  <si>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"50405974d3622926968064f5dbeaf2e6b6fb6a4f29cb7218e23c9e40aa032157"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</si>
  <si>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"วิชยประเสริฐกุล"</t>
    </r>
    <r>
      <rPr>
        <sz val="10"/>
        <color rgb="FF66D9EF"/>
        <rFont val="Tahoma"/>
      </rPr>
      <t>,</t>
    </r>
  </si>
  <si>
    <t xml:space="preserve">      "contactLastname": "50405974D3622926968064F5DBEAF2E6680620C3B384159745E31CE7D13D5C9EA980B469779DF4F7F031D8B61E2B3B34",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</si>
  <si>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"วัชรโสภณ"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</si>
  <si>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"50405974d3622926968064f5dbeaf2e6c43be0bb82ea25de2e7e3e543400bbac"</t>
    </r>
    <r>
      <rPr>
        <sz val="10"/>
        <color rgb="FF000000"/>
        <rFont val="Tahoma"/>
      </rPr>
      <t>,</t>
    </r>
  </si>
  <si>
    <t>submission date : 17/06/2026, 11:10:29</t>
  </si>
  <si>
    <t xml:space="preserve">      "contactName": "50405974D3622926968064F5DBEAF2E68DA2F12995F0D0430C96F78A7558A678",</t>
  </si>
  <si>
    <t>submission date : 17/06/2026, 13:45:03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</si>
  <si>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"20260617-O-0049553"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</si>
  <si>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"50405974d3622926968064f5dbeaf2e6c324bfb5f72dfff515668c14587e8519"</t>
    </r>
    <r>
      <rPr>
        <sz val="10"/>
        <color rgb="FF000000"/>
        <rFont val="Tahoma"/>
      </rPr>
      <t>,</t>
    </r>
  </si>
  <si>
    <t>last update : 17/06/2026, 12:07:10</t>
  </si>
  <si>
    <t xml:space="preserve">    "txId": "20260617-O-0049566",</t>
  </si>
  <si>
    <t>last update : 17/06/2026, 16:42:38</t>
  </si>
  <si>
    <t xml:space="preserve">      "district": "50405974D3622926968064F5DBEAF2E6B6089438F67392EC6D2CC96F0070CCE7603AF5856881A30DC2070F5E39218611",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</si>
  <si>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"65008650"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</si>
  <si>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"50405974d3622926968064f5dbeaf2e6a07046646846086e49fe1547c72fafdbfe59132da846364e60e55e20556e1881ee36ce7a58b89ce7adc5cb788510726d"</t>
    </r>
    <r>
      <rPr>
        <sz val="10"/>
        <color rgb="FF000000"/>
        <rFont val="Tahoma"/>
      </rPr>
      <t>,</t>
    </r>
  </si>
  <si>
    <t xml:space="preserve">    "idNo": "65239810",</t>
  </si>
  <si>
    <t xml:space="preserve">      "houseNumber": "50405974D3622926968064F5DBEAF2E6F4C1FEC18FFC6BE271745F4C6271C1F4",</t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</si>
  <si>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"50405974d3622926968064f5dbeaf2e6f4c1fec18ffc6be271745f4c6271c1f4"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</si>
  <si>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"65008650"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</si>
  <si>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"65239810"</t>
    </r>
  </si>
  <si>
    <r>
      <t xml:space="preserve">        </t>
    </r>
    <r>
      <rPr>
        <sz val="10"/>
        <color rgb="FFA31515"/>
        <rFont val="Tahoma"/>
      </rPr>
      <t>"wssoName"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10e59272eac2813e22ba6bd8522f9c5f4b6f26e7e19be143621220f038d84d8c5dc46fde2b77b5ca0d01acf9ffc10c9e93d767d90fed54cdeb9bc1d0958e0579df0f63a902d39637af0a9536b9a7b9245cd6c647acd924fc8391b15c5f311835e5d7dc1d7f36fac35d8754c5ec4087d675ee4fca0a7daea7076bace41d3012c6a988872591edf1e30ba26503e8d00c583c1f60fe372f79bf44a90f577ef17813e690e52e30f3a88997d94005bb1424088b709f852f4cb0ea0f0532d2a8c65f4fe2ee8400fb3e705b6bbfd33a66a9cff19d72e72b64d52bbbb8340eb8e733bbc3d13aeb9baef5a3bfcdda13a6804ac8feefd1b39be621e7ce0e6b190579d9e65095992792c25e3c4b35ea703dc5c10070a1043a06db1de777aa672b9154b4ee5"</t>
    </r>
    <r>
      <rPr>
        <sz val="10"/>
        <color rgb="FF000000"/>
        <rFont val="Tahoma"/>
      </rPr>
      <t>,</t>
    </r>
  </si>
  <si>
    <t xml:space="preserve">    "wssoName": "d36731c36452085cfca42acb71d8b7d7bc597dd048392d0a8d9ad96fab348d4b2a6e4fba70f7c1da0e1e4929dffd6651b4f530de5dd886dba79313d50d6b4e946f8b12d907df168422af213879f68e0d1853bc3fe378cf5f73d2cf5f6a48b20d5809bac671505f72d7e9ae62743115f2c078c13c58ccedc7ae8ec677768d0af0019b789d6600ff2c238fa966005bec16ebd32b01cca54eecd9b726ef95764101c6e89f3f1c2cd706a33cf5e1ff40b8f4ac3cdcb64c4a3fa2566de82de3e5e352e2d2cd00acc477a2fd31238a48e7b0c7fbcdfbd7628f50fd093816d2bc355adcbf03a375bb71cdb88647a73e4fd626a6ef3bf34cb4e171d0d31f0a462aabca13be3b3ad17235df230c1d6f2992053b665a198cde51f291b79f80db98de95ec16",</t>
  </si>
  <si>
    <t xml:space="preserve">      "province": "50405974D3622926968064F5DBEAF2E6B6FB6A4F29CB7218E23C9E40AA032157",</t>
  </si>
  <si>
    <r>
      <t xml:space="preserve">        </t>
    </r>
    <r>
      <rPr>
        <sz val="10"/>
        <color rgb="FFA31515"/>
        <rFont val="Tahoma"/>
      </rPr>
      <t>"wssoNameEn"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"c5d90bbcc8cf51dc092f4d85148ab16513e757422e4c6854d71ddca83e7ebef77e08bfa8323903cf267cf70ea14953b445c63ef511ecf62fadec7e1efb50c26f8aa28f036d1d8b97d82e3bc02751d25006ec31f2422ae83b99e42aca032ce79d93de88886a76b95cbc7842ed77b682a1"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</si>
  <si>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"87302309"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</si>
  <si>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"groupOfPropo"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</si>
  <si>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"1956-01-07T00:00:00+0700"</t>
    </r>
    <r>
      <rPr>
        <sz val="10"/>
        <color rgb="FF66D9EF"/>
        <rFont val="Tahoma"/>
      </rPr>
      <t>,</t>
    </r>
  </si>
  <si>
    <t xml:space="preserve">    "wssoNameEn": "3093d787fe8bb51e114cd7bbc6522ac72a43d289443b13d567b2b637f66308695c90ad8844030e23d52776b72fefb713bdefd5c810c8e4119cca4279b37dc4c5640a8f33c4dba657464bd18032d40fe9c53dbb4a1158548e73e9a14ca153a643ade361c15a882ef1c7be385bd0355246",</t>
  </si>
  <si>
    <t xml:space="preserve">    "addressId": "87302309",</t>
  </si>
  <si>
    <t xml:space="preserve">        "groupOfPropo": "CCTV",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</si>
  <si>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"1956-10-22T00:00:00+0700"</t>
    </r>
    <r>
      <rPr>
        <sz val="10"/>
        <color rgb="FF66D9EF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</si>
  <si>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</si>
  <si>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"9464-06-07T00:00:00+0700"</t>
    </r>
    <r>
      <rPr>
        <sz val="10"/>
        <color rgb="FF66D9EF"/>
        <rFont val="Tahoma"/>
      </rPr>
      <t>,</t>
    </r>
  </si>
  <si>
    <t xml:space="preserve">        "code": "CCTV FTTH STL JOIN US 400 CT24",</t>
  </si>
  <si>
    <r>
      <t xml:space="preserve">        </t>
    </r>
    <r>
      <rPr>
        <sz val="10"/>
        <color rgb="FFA31515"/>
        <rFont val="Tahoma"/>
      </rPr>
      <t>"addrHouseNo"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"165/3"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</si>
  <si>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</si>
  <si>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language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"TH"</t>
    </r>
  </si>
  <si>
    <t xml:space="preserve">    "addrHouseNo": "165/3",</t>
  </si>
  <si>
    <t xml:space="preserve">        "name": "CCTV FTTH STL JOIN US 400 CT24",</t>
  </si>
  <si>
    <t xml:space="preserve">      "subDistrict": "50405974D3622926968064F5DBEAF2E6C324BFB5F72DFFF515668C14587E8519",</t>
  </si>
  <si>
    <r>
      <t xml:space="preserve">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"7cc99a04-cf0d-4855-80a0-f4d17b412d17"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</si>
  <si>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"partnerCode"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"10013355"</t>
    </r>
    <r>
      <rPr>
        <sz val="10"/>
        <color rgb="FF000000"/>
        <rFont val="Tahoma"/>
      </rPr>
      <t>,</t>
    </r>
  </si>
  <si>
    <t xml:space="preserve">        "id": "7cc99a04-cf0d-4855-80a0-f4d17b412d17",</t>
  </si>
  <si>
    <t xml:space="preserve">      "zip": "50405974D3622926968064F5DBEAF2E6C43BE0BB82EA25DE2E7E3E543400BBAC"</t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</si>
  <si>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"50405974d3622926968064f5dbeaf2e618704d9d7a538bb731b910661016afa8"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</si>
  <si>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10e59272eac2813e22ba6bd8522f9c5f4b6f26e7e19be143621220f038d84d8c5dc46fde2b77b5ca0d01acf9ffc10c9e93d767d90fed54cdeb9bc1d0958e0579df0f63a902d39637af0a9536b9a7b9245cd6c647acd924fc8391b15c5f311835e5d7dc1d7f36fac35d8754c5ec4087d675ee4fca0a7daea7076bace41d3012c6a988872591edf1e30ba26503e8d00c583c1f60fe372f79bf44a90f577ef17813e690e52e30f3a88997d94005bb1424088b709f852f4cb0ea0f0532d2a8c65f4fe2ee8400fb3e705b6bbfd33a66a9cff19d72e72b64d52bbbb8340eb8e733bbc3d13aeb9baef5a3bfcdda13a6804ac8feefd1b39be621e7ce0e6b190579d9e65095992792c25e3c4b35ea703dc5c10070a1043a06db1de777aa672b9154b4ee5"</t>
    </r>
    <r>
      <rPr>
        <sz val="10"/>
        <color rgb="FF000000"/>
        <rFont val="Tahoma"/>
      </rPr>
      <t>,</t>
    </r>
  </si>
  <si>
    <t xml:space="preserve">    "email": "subdis@gmail.com",</t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</si>
  <si>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"c5d90bbcc8cf51dc092f4d85148ab16513e757422e4c6854d71ddca83e7ebef77e08bfa8323903cf267cf70ea14953b445c63ef511ecf62fadec7e1efb50c26f8aa28f036d1d8b97d82e3bc02751d25006ec31f2422ae83b99e42aca032ce79d93de88886a76b95cbc7842ed77b682a1"</t>
    </r>
  </si>
  <si>
    <r>
      <t xml:space="preserve">        </t>
    </r>
    <r>
      <rPr>
        <sz val="10"/>
        <color rgb="FFA31515"/>
        <rFont val="Tahoma"/>
      </rPr>
      <t>"addrSubdistrict"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"ชิงโค"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</si>
  <si>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"0954453699"</t>
    </r>
    <r>
      <rPr>
        <sz val="10"/>
        <color rgb="FF66D9EF"/>
        <rFont val="Tahoma"/>
      </rPr>
      <t>,</t>
    </r>
  </si>
  <si>
    <t xml:space="preserve">    "addrSubdistrict": "ชิงโค",</t>
  </si>
  <si>
    <t xml:space="preserve">    "language": "TH",</t>
  </si>
  <si>
    <r>
      <t xml:space="preserve">        </t>
    </r>
    <r>
      <rPr>
        <sz val="10"/>
        <color rgb="FFA31515"/>
        <rFont val="Tahoma"/>
      </rPr>
      <t>"addrDistrict"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"สิงหนคร"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</si>
  <si>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"0895559926"</t>
    </r>
    <r>
      <rPr>
        <sz val="10"/>
        <color rgb="FF66D9EF"/>
        <rFont val="Tahoma"/>
      </rPr>
      <t>,</t>
    </r>
  </si>
  <si>
    <t xml:space="preserve">    "addrDistrict": "สิงหนคร",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</si>
  <si>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"0984457785"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</si>
  <si>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"สงขลา"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</si>
  <si>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"0987496999"</t>
    </r>
    <r>
      <rPr>
        <sz val="10"/>
        <color rgb="FF66D9EF"/>
        <rFont val="Tahoma"/>
      </rPr>
      <t>,</t>
    </r>
  </si>
  <si>
    <t xml:space="preserve">    "addrProvince": "สงขลา",</t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</si>
  <si>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"0631182555"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</si>
  <si>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"addrZip"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"90280"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</si>
  <si>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"50405974d3622926968064f5dbeaf2e6aad06b6eba78c0083ff5876cb1c67686"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</si>
  <si>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"dis05@gmail.com"</t>
    </r>
  </si>
  <si>
    <t xml:space="preserve">    "addrZip": "90280",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</si>
  <si>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"subdis@gmail.com"</t>
    </r>
  </si>
  <si>
    <r>
      <t xml:space="preserve">        </t>
    </r>
    <r>
      <rPr>
        <sz val="10"/>
        <color rgb="FFA31515"/>
        <rFont val="Tahoma"/>
      </rPr>
      <t>"idType"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"50405974d3622926968064f5dbeaf2e6e1faf65c0e08e3ab1259e7954c3060e5"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</si>
  <si>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"dis05@gmail.com"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</si>
  <si>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"subdis@gmail.com"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</si>
  <si>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language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"TH"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</si>
  <si>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"olt"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"SKA15001GO0"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</si>
  <si>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"0954453699"</t>
    </r>
    <r>
      <rPr>
        <sz val="10"/>
        <color rgb="FF66D9EF"/>
        <rFont val="Tahoma"/>
      </rPr>
      <t>,</t>
    </r>
  </si>
  <si>
    <t xml:space="preserve">    "olt": "SKA15001GO0",</t>
  </si>
  <si>
    <r>
      <t xml:space="preserve">        </t>
    </r>
    <r>
      <rPr>
        <sz val="10"/>
        <color rgb="FFA31515"/>
        <rFont val="Tahoma"/>
      </rPr>
      <t>"spliterL1"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"SKA15X0000R"</t>
    </r>
    <r>
      <rPr>
        <sz val="10"/>
        <color rgb="FF000000"/>
        <rFont val="Tahoma"/>
      </rPr>
      <t>,</t>
    </r>
  </si>
  <si>
    <t xml:space="preserve">  "addressId" : "87302309",</t>
  </si>
  <si>
    <t xml:space="preserve">    "spliterL1": "SKA15X0000R",</t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</si>
  <si>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"SKA15X0000O"</t>
    </r>
    <r>
      <rPr>
        <sz val="10"/>
        <color rgb="FF000000"/>
        <rFont val="Tahoma"/>
      </rPr>
      <t>,</t>
    </r>
  </si>
  <si>
    <t xml:space="preserve">    "spliterL2": "SKA15X0000O",</t>
  </si>
  <si>
    <r>
      <t xml:space="preserve">        </t>
    </r>
    <r>
      <rPr>
        <sz val="10"/>
        <color rgb="FFA31515"/>
        <rFont val="Tahoma"/>
      </rPr>
      <t>"latitude"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"7.244127"</t>
    </r>
    <r>
      <rPr>
        <sz val="10"/>
        <color rgb="FF000000"/>
        <rFont val="Tahoma"/>
      </rPr>
      <t>,</t>
    </r>
  </si>
  <si>
    <r>
      <t xml:space="preserve">                            </t>
    </r>
    <r>
      <rPr>
        <sz val="10"/>
        <color rgb="FF0451A5"/>
        <rFont val="Tahoma"/>
      </rPr>
      <t>"special"</t>
    </r>
  </si>
  <si>
    <r>
      <t xml:space="preserve">        </t>
    </r>
    <r>
      <rPr>
        <sz val="10"/>
        <color rgb="FFA31515"/>
        <rFont val="Tahoma"/>
      </rPr>
      <t>"docType"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"50405974d3622926968064f5dbeaf2e60cadfa9722d51d5bc5299c43bc411ed0"</t>
    </r>
    <r>
      <rPr>
        <sz val="10"/>
        <color rgb="FF000000"/>
        <rFont val="Tahoma"/>
      </rPr>
      <t>,</t>
    </r>
  </si>
  <si>
    <t xml:space="preserve">    "latitude": "7.244127",</t>
  </si>
  <si>
    <t xml:space="preserve">              "special"</t>
  </si>
  <si>
    <t xml:space="preserve">    "email": "50405974D3622926968064F5DBEAF2E622CA1AB282EA4AD10F98E1F989BEAE289B37B52E7873EE27A903DD75FFC86362",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</si>
  <si>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"100.546979"</t>
    </r>
    <r>
      <rPr>
        <sz val="10"/>
        <color rgb="FF000000"/>
        <rFont val="Tahoma"/>
      </rPr>
      <t>,</t>
    </r>
  </si>
  <si>
    <t xml:space="preserve">    "longitude": "100.546979",</t>
  </si>
  <si>
    <t xml:space="preserve">    "firstname": "50405974D3622926968064F5DBEAF2E68DA2F12995F0D0430C96F78A7558A678",</t>
  </si>
  <si>
    <t xml:space="preserve">    "lastname": "50405974D3622926968064F5DBEAF2E6680620C3B384159745E31CE7D13D5C9EA980B469779DF4F7F031D8B61E2B3B34",</t>
  </si>
  <si>
    <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"FTA146-500"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</si>
  <si>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"50405974d3622926968064f5dbeaf2e6060f499886fd669ed972e0678cc44b7a425bc55f8ce23fe3ca44f48c18fa156b"</t>
    </r>
  </si>
  <si>
    <t xml:space="preserve">            "code": "FTA146-500",</t>
  </si>
  <si>
    <r>
      <t xml:space="preserve">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"CCTV_FTTH Standalone Replace 500/500 Mbps + VIU + iQIYI + TID Plus CT24"</t>
    </r>
    <r>
      <rPr>
        <sz val="10"/>
        <color rgb="FF000000"/>
        <rFont val="Tahoma"/>
      </rPr>
      <t>,</t>
    </r>
  </si>
  <si>
    <t xml:space="preserve">            "name": "CCTV_FTTH Standalone Replace 500/500 Mbps + VIU + iQIYI + TID Plus CT24",</t>
  </si>
  <si>
    <t xml:space="preserve">    "phoneNumber2": "50405974D3622926968064F5DBEAF2E6D82C32C93BCAFA494BC24651F7739079",</t>
  </si>
  <si>
    <r>
      <t xml:space="preserve">                        </t>
    </r>
    <r>
      <rPr>
        <sz val="10"/>
        <color rgb="FFA31515"/>
        <rFont val="Tahoma"/>
      </rPr>
      <t>"id"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"91da0166-e8fa-4081-a6f9-9ed4f164782e"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</si>
  <si>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"ฐาปนัท"</t>
    </r>
    <r>
      <rPr>
        <sz val="10"/>
        <color rgb="FF66D9EF"/>
        <rFont val="Tahoma"/>
      </rPr>
      <t>,</t>
    </r>
  </si>
  <si>
    <t xml:space="preserve">            "id": "91da0166-e8fa-4081-a6f9-9ed4f164782e",</t>
  </si>
  <si>
    <t xml:space="preserve">    "phoneNumber3": "50405974D3622926968064F5DBEAF2E69E3959F4F790C0CDDE85D80537D5D487",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</si>
  <si>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"สุรพล"</t>
    </r>
    <r>
      <rPr>
        <sz val="10"/>
        <color rgb="FF66D9EF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</si>
  <si>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</si>
  <si>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"50405974d3622926968064f5dbeaf2e6a07046646846086e49fe1547c72fafdbfe59132da846364e60e55e20556e1881ee36ce7a58b89ce7adc5cb788510726d"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</si>
  <si>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"วิชยประเสริฐกุล"</t>
    </r>
    <r>
      <rPr>
        <sz val="10"/>
        <color rgb="FF66D9EF"/>
        <rFont val="Tahoma"/>
      </rPr>
      <t>,</t>
    </r>
  </si>
  <si>
    <t xml:space="preserve">            "category": "CCTV FTTH STL JOIN US 400 CT24",</t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</si>
  <si>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"วัชรโสภณ"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</si>
  <si>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"165/3"</t>
    </r>
    <r>
      <rPr>
        <sz val="10"/>
        <color rgb="FF66D9EF"/>
        <rFont val="Tahoma"/>
      </rPr>
      <t>,</t>
    </r>
  </si>
  <si>
    <t xml:space="preserve">  "searchMainOfferName" : "Fta146",</t>
  </si>
  <si>
    <t xml:space="preserve">  "searchMainOfferName": "fta146",</t>
  </si>
  <si>
    <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479.2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</si>
  <si>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"50405974d3622926968064f5dbeaf2e6f3081fb24eee08469f70b4d46c13491b"</t>
    </r>
    <r>
      <rPr>
        <sz val="10"/>
        <color rgb="FF000000"/>
        <rFont val="Tahoma"/>
      </rPr>
      <t>,</t>
    </r>
  </si>
  <si>
    <t xml:space="preserve">            "priceNet": 479.2,</t>
  </si>
  <si>
    <r>
      <t xml:space="preserve">        </t>
    </r>
    <r>
      <rPr>
        <sz val="10"/>
        <color rgb="FFA31515"/>
        <rFont val="Tahoma"/>
      </rPr>
      <t>"tcApprove"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</si>
  <si>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"50405974d3622926968064f5dbeaf2e626e988c5af1db438a09dafef14ef25e2"</t>
    </r>
  </si>
  <si>
    <t xml:space="preserve">    "tcApprove": "Y",</t>
  </si>
  <si>
    <r>
      <t xml:space="preserve">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"ชิงโค"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</si>
  <si>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"misMatchDopa"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</si>
  <si>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"dwFeeCollection"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</si>
  <si>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"สิงหนคร"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</si>
  <si>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"สงขลา"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</si>
  <si>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zip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"90280"</t>
    </r>
  </si>
  <si>
    <t xml:space="preserve">    "dwFeeCollection": "Y",</t>
  </si>
  <si>
    <r>
      <t xml:space="preserve">        </t>
    </r>
    <r>
      <rPr>
        <sz val="10"/>
        <color rgb="FFA31515"/>
        <rFont val="Tahoma"/>
      </rPr>
      <t>"addressNotMatch"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</si>
  <si>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"dwForceFlag"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</si>
  <si>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"2606171119A1TOSTCFEE"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</si>
  <si>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"iotFixedBundle"</t>
    </r>
    <r>
      <rPr>
        <sz val="10"/>
        <color rgb="FF000000"/>
        <rFont val="Tahoma"/>
      </rPr>
      <t>: {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</si>
  <si>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"PIOTCCFXCL001"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</si>
  <si>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"Parent CCTV Indoor Bundle CLOUD Fixed Bundle"</t>
    </r>
    <r>
      <rPr>
        <sz val="10"/>
        <color rgb="FF000000"/>
        <rFont val="Tahoma"/>
      </rPr>
      <t>,</t>
    </r>
  </si>
  <si>
    <t xml:space="preserve">    "date": "2026-07-17",</t>
  </si>
  <si>
    <r>
      <t xml:space="preserve">            </t>
    </r>
    <r>
      <rPr>
        <sz val="10"/>
        <color rgb="FFA31515"/>
        <rFont val="Tahoma"/>
      </rPr>
      <t>"quantity"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</si>
  <si>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"DEVICE"</t>
    </r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</si>
  <si>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</si>
  <si>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"FTA146-500"</t>
    </r>
    <r>
      <rPr>
        <sz val="10"/>
        <color rgb="FF000000"/>
        <rFont val="Tahoma"/>
      </rPr>
      <t>,</t>
    </r>
  </si>
  <si>
    <t xml:space="preserve">  "orderId": "2606171341A1TOST0565",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</si>
  <si>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"CCTV_FTTH Standalone Replace 500\/500 Mbps + VIU + iQIYI + TID Plus CT24"</t>
    </r>
  </si>
  <si>
    <t xml:space="preserve">    "birthday": "50405974D3622926968064F5DBEAF2E69E62AAEF985294A9AFDDFF441128AFF3",</t>
  </si>
  <si>
    <t xml:space="preserve">    "docType": "50405974D3622926968064F5DBEAF2E60CADFA9722D51D5BC5299C43BC411ED0",</t>
  </si>
  <si>
    <t xml:space="preserve">    "documentNumber": "50405974D3622926968064F5DBEAF2E6C3E53A2F7FB95EC3CDCC50957FAB1B14",</t>
  </si>
  <si>
    <t xml:space="preserve">    "expireDate": "50405974D3622926968064F5DBEAF2E626E988C5AF1DB438A09DAFEF14EF25E2",</t>
  </si>
  <si>
    <t xml:space="preserve">    "idType": "50405974D3622926968064F5DBEAF2E6E1FAF65C0E08E3AB1259E7954C3060E5",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</si>
  <si>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</si>
  <si>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</si>
  <si>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t xml:space="preserve">        "th": "50405974D3622926968064F5DBEAF2E68DA2F12995F0D0430C96F78A7558A678"</t>
  </si>
  <si>
    <r>
      <t xml:space="preserve">            </t>
    </r>
    <r>
      <rPr>
        <sz val="10"/>
        <color rgb="FFA31515"/>
        <rFont val="Tahoma"/>
      </rPr>
      <t>"totalQuantity"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  <r>
      <rPr>
        <sz val="10"/>
        <color rgb="FF000000"/>
        <rFont val="Tahoma"/>
      </rPr>
      <t>,</t>
    </r>
  </si>
  <si>
    <t xml:space="preserve">        "th": "50405974D3622926968064F5DBEAF2E6680620C3B384159745E31CE7D13D5C9EA980B469779DF4F7F031D8B61E2B3B34"</t>
  </si>
  <si>
    <r>
      <t xml:space="preserve">            </t>
    </r>
    <r>
      <rPr>
        <sz val="10"/>
        <color rgb="FFA31515"/>
        <rFont val="Tahoma"/>
      </rPr>
      <t>"freeInPackageQuantity"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</si>
  <si>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"CCTV_FTTH Standalone Replace 500/500 Mbps + VIU + iQIYI + TID Plus CT24"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</si>
  <si>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"FTA146-500"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</si>
  <si>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"reason"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"03_Special Promotion_TrueA+"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</si>
  <si>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"87302309"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</si>
  <si>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 20% for step of month (Internet)"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</si>
  <si>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"DISC20%YMAI"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</si>
  <si>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"period"</t>
    </r>
    <r>
      <rPr>
        <sz val="10"/>
        <color rgb="FF000000"/>
        <rFont val="Tahoma"/>
      </rPr>
      <t>: {},</t>
    </r>
  </si>
  <si>
    <r>
      <t xml:space="preserve">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"ADDITIONAL"</t>
    </r>
  </si>
  <si>
    <r>
      <t xml:space="preserve">        "</t>
    </r>
    <r>
      <rPr>
        <sz val="10"/>
        <color rgb="FFF92672"/>
        <rFont val="Tahoma"/>
      </rPr>
      <t>spliterL2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"SKA15X0000O"</t>
    </r>
    <r>
      <rPr>
        <sz val="10"/>
        <color rgb="FF66D9EF"/>
        <rFont val="Tahoma"/>
      </rPr>
      <t>,</t>
    </r>
  </si>
  <si>
    <t xml:space="preserve">    "contactNumber": "50405974D3622926968064F5DBEAF2E6C6CE9559B3BA7A43BA2A570AFFEB2328",</t>
  </si>
  <si>
    <t xml:space="preserve">    "name": "d36731c36452085cfca42acb71d8b7d7bc597dd048392d0a8d9ad96fab348d4b2a6e4fba70f7c1da0e1e4929dffd6651b4f530de5dd886dba79313d50d6b4e946f8b12d907df168422af213879f68e0d1853bc3fe378cf5f73d2cf5f6a48b20d5809bac671505f72d7e9ae62743115f2c078c13c58ccedc7ae8ec677768d0af0019b789d6600ff2c238fa966005bec16ebd32b01cca54eecd9b726ef95764101c6e89f3f1c2cd706a33cf5e1ff40b8f4ac3cdcb64c4a3fa2566de82de3e5e352e2d2cd00acc477a2fd31238a48e7b0c7fbcdfbd7628f50fd093816d2bc355adcbf03a375bb71cdb88647a73e4fd626a6ef3bf34cb4e171d0d31f0a462aabca13be3b3ad17235df230c1d6f2992053b665a198cde51f291b79f80db98de95ec16",</t>
  </si>
  <si>
    <t xml:space="preserve">    "nameEn": "3093d787fe8bb51e114cd7bbc6522ac72a43d289443b13d567b2b637f66308695c90ad8844030e23d52776b72fefb713bdefd5c810c8e4119cca4279b37dc4c5640a8f33c4dba657464bd18032d40fe9c53dbb4a1158548e73e9a14ca153a643ade361c15a882ef1c7be385bd0355246",</t>
  </si>
  <si>
    <r>
      <t xml:space="preserve">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"500 Mbps"</t>
    </r>
    <r>
      <rPr>
        <sz val="10"/>
        <color rgb="FF000000"/>
        <rFont val="Tahoma"/>
      </rPr>
      <t>,</t>
    </r>
  </si>
  <si>
    <t xml:space="preserve">  "summaryPrice": "479.2",</t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</si>
  <si>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"03_Special Promotion_TrueA+"</t>
    </r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</si>
  <si>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"50405974d3622926968064f5dbeaf2e6128d81563ebb0ecb55e83b3711fc4c23"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</si>
  <si>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"TIDDM0001"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</si>
  <si>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"50405974d3622926968064f5dbeaf2e6904adae74b892e69792bbffb106bc212"</t>
    </r>
    <r>
      <rPr>
        <sz val="10"/>
        <color rgb="FF000000"/>
        <rFont val="Tahoma"/>
      </rPr>
      <t>,</t>
    </r>
  </si>
  <si>
    <t xml:space="preserve">                  "code": "TIDDM0001",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</si>
  <si>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"TIDDM0001"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</si>
  <si>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"50405974d3622926968064f5dbeaf2e6060f499886fd669ed972e0678cc44b7a425bc55f8ce23fe3ca44f48c18fa156b"</t>
    </r>
    <r>
      <rPr>
        <sz val="10"/>
        <color rgb="FF000000"/>
        <rFont val="Tahoma"/>
      </rPr>
      <t>,</t>
    </r>
  </si>
  <si>
    <t xml:space="preserve">                  "name": "TIDDM0001",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</si>
  <si>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"TRUEID PLUS"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</si>
  <si>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"50405974d3622926968064f5dbeaf2e6ab542635b1a51c56c4252e3930d50896"</t>
    </r>
    <r>
      <rPr>
        <sz val="10"/>
        <color rgb="FF000000"/>
        <rFont val="Tahoma"/>
      </rPr>
      <t>,</t>
    </r>
  </si>
  <si>
    <t xml:space="preserve">                  "displayName": "TRUEID PLUS",</t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</si>
  <si>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"50405974d3622926968064f5dbeaf2e6492c87c156462140f815c27e3e7a2b62"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</si>
  <si>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"50405974d3622926968064f5dbeaf2e6a07046646846086e49fe1547c72fafdbfe59132da846364e60e55e20556e1881ee36ce7a58b89ce7adc5cb788510726d"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</si>
  <si>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"7.244127"</t>
    </r>
    <r>
      <rPr>
        <sz val="10"/>
        <color rgb="FF66D9EF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</si>
  <si>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"TRUEID PLUS"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</si>
  <si>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"100.546979"</t>
    </r>
  </si>
  <si>
    <t xml:space="preserve">                  "submitType": "TRUEID PLUS",</t>
  </si>
  <si>
    <t xml:space="preserve">      "offerCode": "DISC20%YMAI",</t>
  </si>
  <si>
    <t xml:space="preserve">      "offerName": "Discount 20% for step of month (Internet)",</t>
  </si>
  <si>
    <t xml:space="preserve">      "period": {},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</si>
  <si>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"https://images.cdn.australia-southeast1.gcp.commercetools.com/22ad57e1-2849-47fb-8e7a-635564028315/tidplus_dummy-Kb3k95CL.jpg"</t>
    </r>
  </si>
  <si>
    <t xml:space="preserve">                  "iconUrl": "https://images.cdn.australia-southeast1.gcp.commercetools.com/22ad57e1-2849-47fb-8e7a-635564028315/tidplus_dummy-Kb3k95CL.jpg"</t>
  </si>
  <si>
    <r>
      <t xml:space="preserve">        </t>
    </r>
    <r>
      <rPr>
        <sz val="10"/>
        <color rgb="FFA31515"/>
        <rFont val="Tahoma"/>
      </rPr>
      <t>"language"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"TH"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</si>
  <si>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"50405974d3622926968064f5dbeaf2e6060f499886fd669ed972e0678cc44b7a425bc55f8ce23fe3ca44f48c18fa156b"</t>
    </r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</si>
  <si>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6</t>
    </r>
    <r>
      <rPr>
        <sz val="10"/>
        <color rgb="FF000000"/>
        <rFont val="Tahoma"/>
      </rPr>
      <t>,</t>
    </r>
  </si>
  <si>
    <t xml:space="preserve">                  "no": 6,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</si>
  <si>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"iQDM0001"</t>
    </r>
    <r>
      <rPr>
        <sz val="10"/>
        <color rgb="FF000000"/>
        <rFont val="Tahoma"/>
      </rPr>
      <t>,</t>
    </r>
  </si>
  <si>
    <t xml:space="preserve">                  "code": "iQDM0001",</t>
  </si>
  <si>
    <t xml:space="preserve">      "reason": "03_Special Promotion_TrueA+",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</si>
  <si>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"iQDM0001"</t>
    </r>
    <r>
      <rPr>
        <sz val="10"/>
        <color rgb="FF000000"/>
        <rFont val="Tahoma"/>
      </rPr>
      <t>,</t>
    </r>
  </si>
  <si>
    <t xml:space="preserve">                  "name": "iQDM0001",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</si>
  <si>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"IQIYI"</t>
    </r>
    <r>
      <rPr>
        <sz val="10"/>
        <color rgb="FF000000"/>
        <rFont val="Tahoma"/>
      </rPr>
      <t>,</t>
    </r>
  </si>
  <si>
    <t xml:space="preserve">                  "displayName": "IQIYI",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</si>
  <si>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 FTTH STL REPLACEMENT CT24"</t>
    </r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</si>
  <si>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"IQIYI"</t>
    </r>
    <r>
      <rPr>
        <sz val="10"/>
        <color rgb="FF000000"/>
        <rFont val="Tahoma"/>
      </rPr>
      <t>,</t>
    </r>
  </si>
  <si>
    <t xml:space="preserve">                  "submitType": "IQIYI",</t>
  </si>
  <si>
    <t xml:space="preserve">    "iotFixedBundle": {</t>
  </si>
  <si>
    <t xml:space="preserve">      "offerCode": "PIOTCCFXCL001",</t>
  </si>
  <si>
    <t xml:space="preserve">      "offerName": "Parent CCTV Indoor Bundle CLOUD Fixed Bundle",</t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</si>
  <si>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"2026-07-17"</t>
    </r>
  </si>
  <si>
    <t xml:space="preserve">      "quantity": "1",</t>
  </si>
  <si>
    <t xml:space="preserve">      "subType": "DEVICE",</t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</si>
  <si>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"https://images.cdn.australia-southeast1.gcp.commercetools.com/11c6ea39-ac1a-4868-87d8-5bd23bc70f03/iQIYI-o8GQrTLx.png"</t>
    </r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</si>
  <si>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"479.2"</t>
    </r>
    <r>
      <rPr>
        <sz val="10"/>
        <color rgb="FF000000"/>
        <rFont val="Tahoma"/>
      </rPr>
      <t>,</t>
    </r>
  </si>
  <si>
    <t xml:space="preserve">                  "iconUrl": "https://images.cdn.australia-southeast1.gcp.commercetools.com/11c6ea39-ac1a-4868-87d8-5bd23bc70f03/iQIYI-o8GQrTLx.png"</t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</si>
  <si>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"50405974d3622926968064f5dbeaf2e6ab542635b1a51c56c4252e3930d50896"</t>
    </r>
    <r>
      <rPr>
        <sz val="10"/>
        <color rgb="FF000000"/>
        <rFont val="Tahoma"/>
      </rPr>
      <t>,</t>
    </r>
  </si>
  <si>
    <t xml:space="preserve">      "categoryCode": "CCTV FTTH STL REPLACEMENT CT24",</t>
  </si>
  <si>
    <r>
      <t xml:space="preserve">                                    </t>
    </r>
    <r>
      <rPr>
        <sz val="10"/>
        <color rgb="FFA31515"/>
        <rFont val="Tahoma"/>
      </rPr>
      <t>"no"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7</t>
    </r>
    <r>
      <rPr>
        <sz val="10"/>
        <color rgb="FF000000"/>
        <rFont val="Tahoma"/>
      </rPr>
      <t>,</t>
    </r>
  </si>
  <si>
    <t xml:space="preserve">                  "no": 7,</t>
  </si>
  <si>
    <t xml:space="preserve">      "offerCode": "FTA146-500",</t>
  </si>
  <si>
    <t xml:space="preserve">      "offerName": "CCTV_FTTH Standalone Replace 500/500 Mbps + VIU + iQIYI + TID Plus CT24",</t>
  </si>
  <si>
    <r>
      <t xml:space="preserve">        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"VIDM0001"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</si>
  <si>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"dis05@gmail.com"</t>
    </r>
  </si>
  <si>
    <t xml:space="preserve">                  "code": "VIDM0001",</t>
  </si>
  <si>
    <r>
      <t xml:space="preserve">        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"VIDM0001"</t>
    </r>
    <r>
      <rPr>
        <sz val="10"/>
        <color rgb="FF000000"/>
        <rFont val="Tahoma"/>
      </rPr>
      <t>,</t>
    </r>
  </si>
  <si>
    <t xml:space="preserve">                  "name": "VIDM0001",</t>
  </si>
  <si>
    <r>
      <t xml:space="preserve">                                    </t>
    </r>
    <r>
      <rPr>
        <sz val="10"/>
        <color rgb="FFA31515"/>
        <rFont val="Tahoma"/>
      </rPr>
      <t>"displayName"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"VIU"</t>
    </r>
    <r>
      <rPr>
        <sz val="10"/>
        <color rgb="FF000000"/>
        <rFont val="Tahoma"/>
      </rPr>
      <t>,</t>
    </r>
  </si>
  <si>
    <t xml:space="preserve">                  "displayName": "VIU",</t>
  </si>
  <si>
    <r>
      <t xml:space="preserve">                                    </t>
    </r>
    <r>
      <rPr>
        <sz val="10"/>
        <color rgb="FFA31515"/>
        <rFont val="Tahoma"/>
      </rPr>
      <t>"submitType"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"VIU"</t>
    </r>
    <r>
      <rPr>
        <sz val="10"/>
        <color rgb="FF000000"/>
        <rFont val="Tahoma"/>
      </rPr>
      <t>,</t>
    </r>
  </si>
  <si>
    <t xml:space="preserve">                  "submitType": "VIU",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</si>
  <si>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"FTA146-500"</t>
    </r>
  </si>
  <si>
    <r>
      <t xml:space="preserve">        </t>
    </r>
    <r>
      <rPr>
        <sz val="10"/>
        <color rgb="FFA31515"/>
        <rFont val="Tahoma"/>
      </rPr>
      <t>"tvsConsent"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</si>
  <si>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r>
      <t xml:space="preserve">                                    </t>
    </r>
    <r>
      <rPr>
        <sz val="10"/>
        <color rgb="FFA31515"/>
        <rFont val="Tahoma"/>
      </rPr>
      <t>"iconUrl"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"https://images.cdn.australia-southeast1.gcp.commercetools.com/11c6ea39-ac1a-4868-87d8-5bd23bc70f03/VIU_dummy-7yvsM247.png"</t>
    </r>
  </si>
  <si>
    <t xml:space="preserve">                  "iconUrl": "https://images.cdn.australia-southeast1.gcp.commercetools.com/11c6ea39-ac1a-4868-87d8-5bd23bc70f03/VIU_dummy-7yvsM247.png"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</si>
  <si>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"CCTV_FTTH Standalone Replace 500/500 Mbps + VIU + iQIYI + TID Plus CT24"</t>
    </r>
  </si>
  <si>
    <t xml:space="preserve">      "offerCode": "CCTV FTTH STL REPLACEMENT CT24",</t>
  </si>
  <si>
    <t xml:space="preserve">      "offerName": "CCTV FTTH STL REPLACEMENT CT24",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</si>
  <si>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"DISC20%YMAI"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</si>
  <si>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"Discount 20% for step of month (Internet)"</t>
    </r>
  </si>
  <si>
    <r>
      <rPr>
        <sz val="10"/>
        <color rgb="FF000000"/>
        <rFont val="Tahoma"/>
      </rPr>
      <t xml:space="preserve">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"DISC20%YMAI"</t>
    </r>
    <r>
      <rPr>
        <sz val="10"/>
        <color rgb="FF000000"/>
        <rFont val="Tahoma"/>
      </rPr>
      <t>,</t>
    </r>
  </si>
  <si>
    <t xml:space="preserve">              "code": "DISC20%YMAI",</t>
  </si>
  <si>
    <r>
      <t xml:space="preserve">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 20% for step of month (Internet)"</t>
    </r>
    <r>
      <rPr>
        <sz val="10"/>
        <color rgb="FF000000"/>
        <rFont val="Tahoma"/>
      </rPr>
      <t>,</t>
    </r>
  </si>
  <si>
    <t xml:space="preserve">              "name": "Discount 20% for step of month (Internet)",</t>
  </si>
  <si>
    <r>
      <rPr>
        <sz val="10"/>
        <color rgb="FF000000"/>
        <rFont val="Tahoma"/>
      </rPr>
      <t xml:space="preserve">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"Percentage"</t>
    </r>
    <r>
      <rPr>
        <sz val="10"/>
        <color rgb="FF000000"/>
        <rFont val="Tahoma"/>
      </rPr>
      <t>,</t>
    </r>
  </si>
  <si>
    <t xml:space="preserve">                "type": "Percentage",</t>
  </si>
  <si>
    <r>
      <t xml:space="preserve">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20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</si>
  <si>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"CCTV_FTTH Standalone Replace 500/500 Mbps + VIU + iQIYI + TID Plus CT24"</t>
    </r>
    <r>
      <rPr>
        <sz val="10"/>
        <color rgb="FF66D9EF"/>
        <rFont val="Tahoma"/>
      </rPr>
      <t>,</t>
    </r>
  </si>
  <si>
    <t xml:space="preserve">                  "value": 20,</t>
  </si>
  <si>
    <r>
      <t xml:space="preserve">                                    </t>
    </r>
    <r>
      <rPr>
        <sz val="10"/>
        <color rgb="FFA31515"/>
        <rFont val="Tahoma"/>
      </rPr>
      <t>"unit"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"Percentage"</t>
    </r>
  </si>
  <si>
    <t xml:space="preserve">                  "unit": "Percentage"</t>
  </si>
  <si>
    <r>
      <rPr>
        <sz val="10"/>
        <color rgb="FF000000"/>
        <rFont val="Tahoma"/>
      </rPr>
      <t xml:space="preserve">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"FTA146-500"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</si>
  <si>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"0883961021"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</si>
  <si>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"0883692722"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</si>
  <si>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"0DB862514C8749549CCF2962256F696A"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</si>
  <si>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"3C493B7EAF6A4A91A4FB537EB1C4223A"</t>
    </r>
    <r>
      <rPr>
        <sz val="10"/>
        <color rgb="FF66D9EF"/>
        <rFont val="Tahoma"/>
      </rPr>
      <t>,</t>
    </r>
  </si>
  <si>
    <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419.3</t>
    </r>
    <r>
      <rPr>
        <sz val="10"/>
        <color rgb="FF000000"/>
        <rFont val="Tahoma"/>
      </rPr>
      <t>,</t>
    </r>
  </si>
  <si>
    <t xml:space="preserve">            "priceNet": 419.3,</t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</si>
  <si>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"20260617-O-0049553"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</si>
  <si>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"20260617-O-0049566"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</si>
  <si>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dwFeeCollection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</si>
  <si>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addressNotMatch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</si>
  <si>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"479.2"</t>
    </r>
    <r>
      <rPr>
        <sz val="10"/>
        <color rgb="FF66D9EF"/>
        <rFont val="Tahoma"/>
      </rPr>
      <t>,</t>
    </r>
  </si>
  <si>
    <r>
      <t xml:space="preserve">          </t>
    </r>
    <r>
      <rPr>
        <sz val="10"/>
        <color rgb="FFFD971F"/>
        <rFont val="Tahoma"/>
      </rPr>
      <t>"other_document"</t>
    </r>
  </si>
  <si>
    <r>
      <t xml:space="preserve">          </t>
    </r>
    <r>
      <rPr>
        <sz val="10"/>
        <color rgb="FFFD971F"/>
        <rFont val="Tahoma"/>
      </rPr>
      <t>"65008650"</t>
    </r>
  </si>
  <si>
    <r>
      <t xml:space="preserve">          </t>
    </r>
    <r>
      <rPr>
        <sz val="10"/>
        <color rgb="FFFD971F"/>
        <rFont val="Tahoma"/>
      </rPr>
      <t>"65239810"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</si>
  <si>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"24990107"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</si>
  <si>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"100070607"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</si>
  <si>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"24991022"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</si>
  <si>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"ฐาปนัท"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</si>
  <si>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"สุรพล"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</si>
  <si>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"วิชยประเสริฐกุล"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</si>
  <si>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"วัชรโสภณ"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</si>
  <si>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"2026-07-17"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</si>
  <si>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"FTA146-500"</t>
    </r>
  </si>
  <si>
    <r>
      <rPr>
        <sz val="10"/>
        <color rgb="FF000000"/>
        <rFont val="Tahoma"/>
      </rPr>
      <t xml:space="preserve">                        </t>
    </r>
    <r>
      <rPr>
        <sz val="10"/>
        <color rgb="FFA31515"/>
        <rFont val="Tahoma"/>
      </rPr>
      <t>"discountOnTop"</t>
    </r>
    <r>
      <rPr>
        <sz val="10"/>
        <color rgb="FF000000"/>
        <rFont val="Tahoma"/>
      </rPr>
      <t>: {</t>
    </r>
  </si>
  <si>
    <r>
      <t xml:space="preserve">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"DISC30%YMAI"</t>
    </r>
    <r>
      <rPr>
        <sz val="10"/>
        <color rgb="FF000000"/>
        <rFont val="Tahoma"/>
      </rPr>
      <t>,</t>
    </r>
  </si>
  <si>
    <t xml:space="preserve">              "code": "DISC30%YMAI",</t>
  </si>
  <si>
    <r>
      <t xml:space="preserve">            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 30% for step of month (Internet)"</t>
    </r>
    <r>
      <rPr>
        <sz val="10"/>
        <color rgb="FF000000"/>
        <rFont val="Tahoma"/>
      </rPr>
      <t>,</t>
    </r>
  </si>
  <si>
    <t xml:space="preserve">              "name": "Discount 30% for step of month (Internet)",</t>
  </si>
  <si>
    <r>
      <rPr>
        <sz val="10"/>
        <color rgb="FF000000"/>
        <rFont val="Tahoma"/>
      </rPr>
      <t xml:space="preserve">                            </t>
    </r>
    <r>
      <rPr>
        <sz val="10"/>
        <color rgb="FFA31515"/>
        <rFont val="Tahoma"/>
      </rPr>
      <t>"discount"</t>
    </r>
    <r>
      <rPr>
        <sz val="10"/>
        <color rgb="FF000000"/>
        <rFont val="Tahoma"/>
      </rPr>
      <t>: {</t>
    </r>
  </si>
  <si>
    <r>
      <t xml:space="preserve">                                </t>
    </r>
    <r>
      <rPr>
        <sz val="10"/>
        <color rgb="FFA31515"/>
        <rFont val="Tahoma"/>
      </rPr>
      <t>"type"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"Percentage"</t>
    </r>
    <r>
      <rPr>
        <sz val="10"/>
        <color rgb="FF000000"/>
        <rFont val="Tahoma"/>
      </rPr>
      <t>,</t>
    </r>
  </si>
  <si>
    <r>
      <t xml:space="preserve">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30</t>
    </r>
    <r>
      <rPr>
        <sz val="10"/>
        <color rgb="FF000000"/>
        <rFont val="Tahoma"/>
      </rPr>
      <t>,</t>
    </r>
  </si>
  <si>
    <t xml:space="preserve">                  "value": 30,</t>
  </si>
  <si>
    <r>
      <t xml:space="preserve">                    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12</t>
    </r>
    <r>
      <rPr>
        <sz val="10"/>
        <color rgb="FF000000"/>
        <rFont val="Tahoma"/>
      </rPr>
      <t>,</t>
    </r>
  </si>
  <si>
    <t xml:space="preserve">                  "value": 12,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</si>
  <si>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</si>
  <si>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            "propoCode": "CCTV FTTH STL JOIN US 400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</si>
  <si>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</si>
  <si>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            "propoName": "CCTV FTTH STL JOIN US 400 CT24",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</si>
  <si>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</si>
  <si>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            "mainOfferCategoryId": "CCTV FTTH STL JOIN US 400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</si>
  <si>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</si>
  <si>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            "entryCategory": "CCTV FTTH STL JOIN US 400 CT24",</t>
  </si>
  <si>
    <r>
      <t xml:space="preserve">                        </t>
    </r>
    <r>
      <rPr>
        <sz val="10"/>
        <color rgb="FFA31515"/>
        <rFont val="Tahoma"/>
      </rPr>
      <t>"category"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</si>
  <si>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t xml:space="preserve">            "category": "CCTV FTTH STL REPLACEMENT CT24",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</si>
  <si>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</si>
  <si>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t xml:space="preserve">                "propoCode": "CCTV FTTH STL REPLACEMENT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</si>
  <si>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</si>
  <si>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t xml:space="preserve">                "propoName": "CCTV FTTH STL REPLACEMENT CT24",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</si>
  <si>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</si>
  <si>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t xml:space="preserve">                "mainOfferCategoryId": "CCTV FTTH STL REPLACEMENT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</si>
  <si>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  <r>
      <rPr>
        <sz val="10"/>
        <color rgb="FF000000"/>
        <rFont val="Tahoma"/>
      </rPr>
      <t>,</t>
    </r>
  </si>
  <si>
    <t xml:space="preserve">                "entryCategory": "CCTV FTTH STL REPLACEMENT CT24",</t>
  </si>
  <si>
    <r>
      <t xml:space="preserve">                                </t>
    </r>
    <r>
      <rPr>
        <sz val="10"/>
        <color rgb="FFA31515"/>
        <rFont val="Tahoma"/>
      </rPr>
      <t>"propoCode"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800 CT24"</t>
    </r>
    <r>
      <rPr>
        <sz val="10"/>
        <color rgb="FF000000"/>
        <rFont val="Tahoma"/>
      </rPr>
      <t>,</t>
    </r>
  </si>
  <si>
    <t xml:space="preserve">                "propoCode": "CCTV FTTH STL JOIN US 800 CT24",</t>
  </si>
  <si>
    <r>
      <t xml:space="preserve">                                </t>
    </r>
    <r>
      <rPr>
        <sz val="10"/>
        <color rgb="FFA31515"/>
        <rFont val="Tahoma"/>
      </rPr>
      <t>"propoName"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800 CT24"</t>
    </r>
    <r>
      <rPr>
        <sz val="10"/>
        <color rgb="FF000000"/>
        <rFont val="Tahoma"/>
      </rPr>
      <t>,</t>
    </r>
  </si>
  <si>
    <t xml:space="preserve">                "propoName": "CCTV FTTH STL JOIN US 800 CT24",</t>
  </si>
  <si>
    <r>
      <t xml:space="preserve">                                </t>
    </r>
    <r>
      <rPr>
        <sz val="10"/>
        <color rgb="FFA31515"/>
        <rFont val="Tahoma"/>
      </rPr>
      <t>"mainOfferCategoryId"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800 CT24"</t>
    </r>
    <r>
      <rPr>
        <sz val="10"/>
        <color rgb="FF000000"/>
        <rFont val="Tahoma"/>
      </rPr>
      <t>,</t>
    </r>
  </si>
  <si>
    <t xml:space="preserve">                "mainOfferCategoryId": "CCTV FTTH STL JOIN US 800 CT24",</t>
  </si>
  <si>
    <r>
      <t xml:space="preserve">                                </t>
    </r>
    <r>
      <rPr>
        <sz val="10"/>
        <color rgb="FFA31515"/>
        <rFont val="Tahoma"/>
      </rPr>
      <t>"entryCategory"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800 CT24"</t>
    </r>
    <r>
      <rPr>
        <sz val="10"/>
        <color rgb="FF000000"/>
        <rFont val="Tahoma"/>
      </rPr>
      <t>,</t>
    </r>
  </si>
  <si>
    <t xml:space="preserve">                "entryCategory": "CCTV FTTH STL JOIN US 800 CT24",</t>
  </si>
  <si>
    <t>iOM =&gt; OCR Passport
เก็บ Transaction เดิมไว้ก่อน เพราะส่งแจ้งเรื่อง Package ที่ติดฝั่ง CPC Config ข้อมูลไม่ครบแล้ว</t>
  </si>
  <si>
    <t>tracking id : f3212475-8de9-48aa-a4e3-f5912e7b5248</t>
  </si>
  <si>
    <t>tracking id : d39f7ead-692d-45d2-88da-529939bd0988</t>
  </si>
  <si>
    <t>tracking id : 9ac90ba4-218d-4bbd-bad8-ec8dab62347d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</si>
  <si>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"319.3"</t>
    </r>
    <r>
      <rPr>
        <sz val="10"/>
        <color rgb="FF000000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</si>
  <si>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"2606121751A1TOST71E0"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</si>
  <si>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"2606121751A1TOST71E0"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</si>
  <si>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"2606150930A1TOST5507"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</si>
  <si>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"2606150930A1TOST5507"</t>
    </r>
    <r>
      <rPr>
        <sz val="10"/>
        <color rgb="FF66D9EF"/>
        <rFont val="Tahoma"/>
      </rPr>
      <t>,</t>
    </r>
  </si>
  <si>
    <t xml:space="preserve">  "responseDateTime" : "12-06-2569 17:09",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</si>
  <si>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2606121751A1TOST71E0 is successfully submitted"</t>
    </r>
    <r>
      <rPr>
        <sz val="10"/>
        <color rgb="FF66D9EF"/>
        <rFont val="Tahoma"/>
      </rPr>
      <t>,</t>
    </r>
  </si>
  <si>
    <t>cust order id : 2606121751A1TOST71E0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</si>
  <si>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2606150930A1TOST5507 is successfully submitted"</t>
    </r>
    <r>
      <rPr>
        <sz val="10"/>
        <color rgb="FF66D9EF"/>
        <rFont val="Tahoma"/>
      </rPr>
      <t>,</t>
    </r>
  </si>
  <si>
    <t>cust order id : 2606150930A1TOST5507</t>
  </si>
  <si>
    <t>cust order id : 2606121432A1TOST6CF4</t>
  </si>
  <si>
    <t>Product Value : [9630016709]</t>
  </si>
  <si>
    <t>Product Value : [9630016710]</t>
  </si>
  <si>
    <t>Product Value : [9630016704]</t>
  </si>
  <si>
    <t xml:space="preserve">    "wssoName" : "be46249575807d132e41abc008ff733209fe9237c890e7fcb2f8a0aa93ed137e5aaae1ee950889e429abb52c47a620b233bc4b1df9395b40b1d36aa8581c321b7bb321b036085c0ef3f399ebda35a838ca05e44aea20cf3fe24028509df9b7734bed041b3c4d3d944f0cb9011fd62ee7d703294b86c7fd5625b16e0201dfa33a791d00caa56dc06dbca88ab02576a4032417b16ac6547ba557d4d40aa9ebe97ecf960cfa1a1d5edb777736c15c95e48cddc8d33e83204e7ac8a4cb9a7f2d5ad5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</si>
  <si>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"12-06-2569 1:710"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</si>
  <si>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"12-06-2569 17:11"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</si>
  <si>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"12-06-2569 17:16"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</si>
  <si>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titleCode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"T0120"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</si>
  <si>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"9630016709"</t>
    </r>
  </si>
  <si>
    <t xml:space="preserve">  "responseDateTime": "15-06-2569 09:20",</t>
  </si>
  <si>
    <t xml:space="preserve">  "responseDateTime": "15-06-2569 09:21",</t>
  </si>
  <si>
    <t xml:space="preserve">  "responseDateTime": "15-06-2569 09:23",</t>
  </si>
  <si>
    <t xml:space="preserve">  "responseDateTime": "15-06-2569 09:26",</t>
  </si>
  <si>
    <r>
      <rPr>
        <sz val="10"/>
        <color rgb="FF66D9EF"/>
        <rFont val="Tahoma"/>
      </rP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"9630016710"</t>
    </r>
  </si>
  <si>
    <r>
      <t xml:space="preserve">    "</t>
    </r>
    <r>
      <rPr>
        <sz val="10"/>
        <color rgb="FFF92672"/>
        <rFont val="Tahoma"/>
      </rPr>
      <t>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"นางสาว"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</si>
  <si>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"success"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</si>
  <si>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"ลภัสรดา"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</si>
  <si>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"ณัฏฐณิชา"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</si>
  <si>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"พันเรือน"</t>
    </r>
    <r>
      <rPr>
        <sz val="10"/>
        <color rgb="FF66D9EF"/>
        <rFont val="Tahoma"/>
      </rPr>
      <t>,</t>
    </r>
  </si>
  <si>
    <t xml:space="preserve">      "contactLastname": "50405974D3622926968064F5DBEAF2E6EA0492646AEAFC10F497EA8322C71FA8784C962525221CFC4CC749406B350A12",</t>
  </si>
  <si>
    <t>submission date : 12/06/2026, 17:16:12</t>
  </si>
  <si>
    <t xml:space="preserve">      "contactName": "50405974D3622926968064F5DBEAF2E69F6A05B5E892173ABF2345DD687188497E1EB5A706C003DE6FC712CD761A5890",</t>
  </si>
  <si>
    <t>submission date : 15/06/2026, 09:26:41</t>
  </si>
  <si>
    <t>submission date : 12/06/2026, 14:17:07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</si>
  <si>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"20260612-O-0049346"</t>
    </r>
    <r>
      <rPr>
        <sz val="10"/>
        <color rgb="FF000000"/>
        <rFont val="Tahoma"/>
      </rPr>
      <t>,</t>
    </r>
  </si>
  <si>
    <t>last update : 16/06/2026, 09:48:32</t>
  </si>
  <si>
    <t xml:space="preserve">    "txId": "20260615-O-0049397",</t>
  </si>
  <si>
    <t xml:space="preserve">      "contactTitle": "50405974D3622926968064F5DBEAF2E6C69A4CB0B9FECB6D74267487F8831662EAA074F3DBA7CA3160E81BB04BD27EDC",</t>
  </si>
  <si>
    <t>last update : 16/06/2026, 09:37:39</t>
  </si>
  <si>
    <t>last update : 12/06/2026, 14:24:55</t>
  </si>
  <si>
    <t>Step 0020 cpc_get_cpc_info</t>
  </si>
  <si>
    <t xml:space="preserve">    "wssoNameEn" : "d07403f6d6ffc236f1298863be059f751a0da95ab43f3e7298c5636c5be2419dec1e3c1031e8bc14122fe17de2d8b0b1dd9c93b2ad064185ea05f0725cfe89b384da2506d0bf5f2663c063a10bbe9f53",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</si>
  <si>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"1248100139501"</t>
    </r>
    <r>
      <rPr>
        <sz val="10"/>
        <color rgb="FF000000"/>
        <rFont val="Tahoma"/>
      </rPr>
      <t>,</t>
    </r>
  </si>
  <si>
    <t xml:space="preserve">    "idNo": "1248100094787",</t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</si>
  <si>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"1248100139501"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</si>
  <si>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"1248100094787"</t>
    </r>
  </si>
  <si>
    <t xml:space="preserve">    "wssoName": "b4e21a8a94cdfb1f2d28dbfe83a3e9f07c1e7b15094ac8cc44d1babe35caa6a37b70216ad32b486cae41a208a7be1eecce1f8b2cf981b1a68e85e99595fb5ce233e3a949e3ca787c82986316fdd54685fe1cd6062a62ea9093ade5535eb6120d4168ad22cd329e301311d098968e3e46d739f16316c640201202545d2695e31da2bda803b877de2766fd57aa196b8560597f0e3efb4e4009e02bc851f0d3b5ace1e2f8f62129681a144704fd36f205c5a1a6dd5f5a43c9dccfa723ace790529b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</si>
  <si>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"2016-01-19T00:00:00+0700"</t>
    </r>
    <r>
      <rPr>
        <sz val="10"/>
        <color rgb="FF66D9EF"/>
        <rFont val="Tahoma"/>
      </rPr>
      <t>,</t>
    </r>
  </si>
  <si>
    <t xml:space="preserve">    "wssoNameEn": "fbfe689876bd458497df98bf201e5a472cf4c74bea4eb028d7edc1227fa11f58acaac5133e9e180af605cb4340b97a9798ea30fb224cf6bf56d05d062d1dad0107416d78b752244468f7f7852509cf4a",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</si>
  <si>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"2011-07-15T00:00:00+0700"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</si>
  <si>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"2032-01-18T00:00:00+0700"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</si>
  <si>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"2028-07-14T00:00:00+0700"</t>
    </r>
    <r>
      <rPr>
        <sz val="10"/>
        <color rgb="FF66D9EF"/>
        <rFont val="Tahoma"/>
      </rPr>
      <t>,</t>
    </r>
  </si>
  <si>
    <t xml:space="preserve">    "access_token": "NDA2ZDVhNDIzMDdiNDAxMWIyODg1MTI0M2E3Y2RjNGM=",</t>
  </si>
  <si>
    <t xml:space="preserve">    "method": "getCPCInfo",</t>
  </si>
  <si>
    <t xml:space="preserve">    "version": "1.0",</t>
  </si>
  <si>
    <t xml:space="preserve">    "content": {</t>
  </si>
  <si>
    <t xml:space="preserve">        "contractRoot": {</t>
  </si>
  <si>
    <t xml:space="preserve">            "svcCont": {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</si>
  <si>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"100.563939"</t>
    </r>
  </si>
  <si>
    <t xml:space="preserve">    "email": "subdis11@gmail.com",</t>
  </si>
  <si>
    <t xml:space="preserve">                "requestObject": {</t>
  </si>
  <si>
    <t xml:space="preserve">                    "prodCode": "FTTH",</t>
  </si>
  <si>
    <t xml:space="preserve">                    "offerCodeList": [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</si>
  <si>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"0631187455"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</si>
  <si>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"0637781233"</t>
    </r>
    <r>
      <rPr>
        <sz val="10"/>
        <color rgb="FF66D9EF"/>
        <rFont val="Tahoma"/>
      </rPr>
      <t>,</t>
    </r>
  </si>
  <si>
    <t xml:space="preserve">                        {</t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</si>
  <si>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"50405974d3622926968064f5dbeaf2e62412ef8c9f32c814e380d62876773a9e05593dec2a941c9f0ce073dbe053397a"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</si>
  <si>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"0987485255"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</si>
  <si>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"0987541269"</t>
    </r>
    <r>
      <rPr>
        <sz val="10"/>
        <color rgb="FF66D9EF"/>
        <rFont val="Tahoma"/>
      </rPr>
      <t>,</t>
    </r>
  </si>
  <si>
    <t xml:space="preserve">                            "offerType": "PROPOSITION",</t>
  </si>
  <si>
    <r>
      <t xml:space="preserve">        </t>
    </r>
    <r>
      <rPr>
        <sz val="10"/>
        <color rgb="FFA31515"/>
        <rFont val="Tahoma"/>
      </rPr>
      <t>"title"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"50405974d3622926968064f5dbeaf2e6c69a4cb0b9fecb6d74267487f8831662eaa074f3dba7ca3160e81bb04bd27edc"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</si>
  <si>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"subdis11@gmail.com"</t>
    </r>
  </si>
  <si>
    <t xml:space="preserve">                            "offerCode": "CCTV FTTH STL JOIN US 400 CT24",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</si>
  <si>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"50405974d3622926968064f5dbeaf2e6ea0492646aeafc10f497ea8322c71fa8784c962525221cfc4cc749406b350a12"</t>
    </r>
    <r>
      <rPr>
        <sz val="10"/>
        <color rgb="FF000000"/>
        <rFont val="Tahoma"/>
      </rPr>
      <t>,</t>
    </r>
  </si>
  <si>
    <t xml:space="preserve">                            "action": "Add",</t>
  </si>
  <si>
    <r>
      <t xml:space="preserve">        </t>
    </r>
    <r>
      <rPr>
        <sz val="10"/>
        <color rgb="FFA31515"/>
        <rFont val="Tahoma"/>
      </rPr>
      <t>"gender"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"50405974d3622926968064f5dbeaf2e614fc5c3ad75c035a2066959f463e685f"</t>
    </r>
    <r>
      <rPr>
        <sz val="10"/>
        <color rgb="FF000000"/>
        <rFont val="Tahoma"/>
      </rPr>
      <t>,</t>
    </r>
  </si>
  <si>
    <t xml:space="preserve">                            "categoryCode": "HSI_FTTH_STD",</t>
  </si>
  <si>
    <r>
      <t xml:space="preserve">        </t>
    </r>
    <r>
      <rPr>
        <sz val="10"/>
        <color rgb="FFA31515"/>
        <rFont val="Tahoma"/>
      </rPr>
      <t>"language"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"TH"</t>
    </r>
  </si>
  <si>
    <t xml:space="preserve">                            "source": "FE"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</si>
  <si>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"subdis11@gmail.com"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</si>
  <si>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"50405974d3622926968064f5dbeaf2e68dd8c342640ff25ebf0ff3ae2786895e"</t>
    </r>
    <r>
      <rPr>
        <sz val="10"/>
        <color rgb="FF000000"/>
        <rFont val="Tahoma"/>
      </rPr>
      <t>,</t>
    </r>
  </si>
  <si>
    <t xml:space="preserve">                            "offerType": "MAIN",</t>
  </si>
  <si>
    <t xml:space="preserve">                            "offerCode": "FTA146-500",</t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</si>
  <si>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"14"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</si>
  <si>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"50405974d3622926968064f5dbeaf2e62a9062062213d8c824e303a8360815ed"</t>
    </r>
    <r>
      <rPr>
        <sz val="10"/>
        <color rgb="FF000000"/>
        <rFont val="Tahoma"/>
      </rPr>
      <t>,</t>
    </r>
  </si>
  <si>
    <t xml:space="preserve">    "portAvailable": "13",</t>
  </si>
  <si>
    <t xml:space="preserve">                            "categoryCode": "CCTV FTTH STL JOIN US 400 CT24",</t>
  </si>
  <si>
    <t xml:space="preserve">      "from": "11:00",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</si>
  <si>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"50405974d3622926968064f5dbeaf2e622ca1ab282ea4ad10f98e1f989beae289b37b52e7873ee27a903dd75ffc86362"</t>
    </r>
    <r>
      <rPr>
        <sz val="10"/>
        <color rgb="FF000000"/>
        <rFont val="Tahoma"/>
      </rPr>
      <t>,</t>
    </r>
  </si>
  <si>
    <t xml:space="preserve">    "email": "50405974D3622926968064F5DBEAF2E639432437D705C51515C2DABFF7FB4B13BFE6C7061C6B05806D55536353661F92",</t>
  </si>
  <si>
    <t xml:space="preserve">                            "offerType": "ADDITIONAL",</t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</si>
  <si>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"11:00"</t>
    </r>
  </si>
  <si>
    <r>
      <t xml:space="preserve">      "</t>
    </r>
    <r>
      <rPr>
        <sz val="10"/>
        <color rgb="FFF92672"/>
        <rFont val="Tahoma"/>
      </rPr>
      <t>contactTitle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"T0120"</t>
    </r>
    <r>
      <rPr>
        <sz val="10"/>
        <color rgb="FF66D9EF"/>
        <rFont val="Tahoma"/>
      </rPr>
      <t>,</t>
    </r>
  </si>
  <si>
    <t xml:space="preserve">    "firstname": "50405974D3622926968064F5DBEAF2E69F6A05B5E892173ABF2345DD687188497E1EB5A706C003DE6FC712CD761A5890",</t>
  </si>
  <si>
    <t xml:space="preserve">                            "offerCode": "DISC20%YMAI",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</si>
  <si>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"ลภัสรดา"</t>
    </r>
    <r>
      <rPr>
        <sz val="10"/>
        <color rgb="FF66D9EF"/>
        <rFont val="Tahoma"/>
      </rPr>
      <t>,</t>
    </r>
  </si>
  <si>
    <t xml:space="preserve">    "lastname": "50405974D3622926968064F5DBEAF2E6EA0492646AEAFC10F497EA8322C71FA8784C962525221CFC4CC749406B350A12",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</si>
  <si>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"ณัฏฐณิชา"</t>
    </r>
    <r>
      <rPr>
        <sz val="10"/>
        <color rgb="FF66D9EF"/>
        <rFont val="Tahoma"/>
      </rPr>
      <t>,</t>
    </r>
  </si>
  <si>
    <t xml:space="preserve">                            "offerSubType": "DISCOUNT",</t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</si>
  <si>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"50405974d3622926968064f5dbeaf2e636758f397a7a7a82fc96fcd0bf9b7407"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</si>
  <si>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"พันเรือน"</t>
    </r>
    <r>
      <rPr>
        <sz val="10"/>
        <color rgb="FF66D9EF"/>
        <rFont val="Tahoma"/>
      </rPr>
      <t>,</t>
    </r>
  </si>
  <si>
    <t xml:space="preserve">    "phoneNumber2": "50405974D3622926968064F5DBEAF2E6A474CAB5C2AE9428E0F767DC1576AD8B",</t>
  </si>
  <si>
    <t xml:space="preserve">                            "categoryCode": "HSI_DISCOUNT_BY APP CHANNEL",</t>
  </si>
  <si>
    <t xml:space="preserve">  "searchMainOfferName" : "FTA146",</t>
  </si>
  <si>
    <t xml:space="preserve">    "phoneNumber3": "50405974D3622926968064F5DBEAF2E6CFF4F90A2377E3DFCD7ABC6385281F1A",</t>
  </si>
  <si>
    <t xml:space="preserve">    "title": "50405974D3622926968064F5DBEAF2E6C69A4CB0B9FECB6D74267487F8831662EAA074F3DBA7CA3160E81BB04BD27EDC"</t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</si>
  <si>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"subdis@gmail.com"</t>
    </r>
  </si>
  <si>
    <t xml:space="preserve">                            "offerCode": "TOLENTRY400",</t>
  </si>
  <si>
    <t xml:space="preserve">                            "offerSubType": "FEE",</t>
  </si>
  <si>
    <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479.20000000000005</t>
    </r>
    <r>
      <rPr>
        <sz val="10"/>
        <color rgb="FF000000"/>
        <rFont val="Tahoma"/>
      </rPr>
      <t>,</t>
    </r>
  </si>
  <si>
    <t xml:space="preserve">            "priceNet": 479.20000000000005,</t>
  </si>
  <si>
    <t xml:space="preserve">                            "offerCode": "DC100BA",</t>
  </si>
  <si>
    <t xml:space="preserve">                        }</t>
  </si>
  <si>
    <t xml:space="preserve">                    ],</t>
  </si>
  <si>
    <r>
      <t xml:space="preserve">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"50405974d3622926968064f5dbeaf2e6a853ed7e613a35302d68453c1ded042ef4c64bf0cc670cfd3d79273083ced79c"</t>
    </r>
    <r>
      <rPr>
        <sz val="10"/>
        <color rgb="FF000000"/>
        <rFont val="Tahoma"/>
      </rPr>
      <t>,</t>
    </r>
  </si>
  <si>
    <t xml:space="preserve">                    "offerTypeList": [</t>
  </si>
  <si>
    <t xml:space="preserve">                        "ADDITIONAL"</t>
  </si>
  <si>
    <t xml:space="preserve">                    "deviceList": [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</si>
  <si>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"50405974d3622926968064f5dbeaf2e6f6d8f2396fdf5283736a508a715840aa"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</si>
  <si>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"50405974d3622926968064f5dbeaf2e62412ef8c9f32c814e380d62876773a9e05593dec2a941c9f0ce073dbe053397a"</t>
    </r>
  </si>
  <si>
    <t xml:space="preserve">                            "deviceCode": [</t>
  </si>
  <si>
    <t xml:space="preserve">                                "MESH6_AP"</t>
  </si>
  <si>
    <t xml:space="preserve">                            "eligibilityRuleCriteriaList": [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</si>
  <si>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"50405974d3622926968064f5dbeaf2e6c69a4cb0b9fecb6d74267487f8831662eaa074f3dba7ca3160e81bb04bd27edc"</t>
    </r>
  </si>
  <si>
    <t xml:space="preserve">                                    "eligibilityRuleCriteriaValue": [</t>
  </si>
  <si>
    <t xml:space="preserve">                                        "FTTH"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</si>
  <si>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"50405974d3622926968064f5dbeaf2e6ea0492646aeafc10f497ea8322c71fa8784c962525221cfc4cc749406b350a12"</t>
    </r>
    <r>
      <rPr>
        <sz val="10"/>
        <color rgb="FF000000"/>
        <rFont val="Tahoma"/>
      </rPr>
      <t>,</t>
    </r>
  </si>
  <si>
    <t xml:space="preserve">                                    ],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</si>
  <si>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"50405974d3622926968064f5dbeaf2e6dc4a101b61b6e5240687dfe6dd7d79cb"</t>
    </r>
  </si>
  <si>
    <t xml:space="preserve">                                    "eligibilityRuleCriteria": "Media"</t>
  </si>
  <si>
    <r>
      <t xml:space="preserve">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"50405974d3622926968064f5dbeaf2e6f1e30c80870b1af8fbf63b1881ecd70b843711c928dbde47773d5d2d940dcb94"</t>
    </r>
    <r>
      <rPr>
        <sz val="10"/>
        <color rgb="FF000000"/>
        <rFont val="Tahoma"/>
      </rPr>
      <t>,</t>
    </r>
  </si>
  <si>
    <t xml:space="preserve">    "date": "2026-06-19",</t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</si>
  <si>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"50405974d3622926968064f5dbeaf2e6cc8b90d2c002574d21fb281a927248a8"</t>
    </r>
    <r>
      <rPr>
        <sz val="10"/>
        <color rgb="FF000000"/>
        <rFont val="Tahoma"/>
      </rPr>
      <t>,</t>
    </r>
  </si>
  <si>
    <t xml:space="preserve">    "installationType": "SPECIAL",</t>
  </si>
  <si>
    <t xml:space="preserve">                                        "TI"</t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</si>
  <si>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"50405974d3622926968064f5dbeaf2e66783f401c94007d16dde7d59c5f0f2b1"</t>
    </r>
    <r>
      <rPr>
        <sz val="10"/>
        <color rgb="FF000000"/>
        <rFont val="Tahoma"/>
      </rPr>
      <t>,</t>
    </r>
  </si>
  <si>
    <t xml:space="preserve">                                    "eligibilityRuleCriteria": "Company Code"</t>
  </si>
  <si>
    <r>
      <t xml:space="preserve">        </t>
    </r>
    <r>
      <rPr>
        <sz val="10"/>
        <color rgb="FFA31515"/>
        <rFont val="Tahoma"/>
      </rPr>
      <t>"province"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"50405974d3622926968064f5dbeaf2e6092a91209ff3ec8f39bcdbf5488e6dab72d4c44d5fad8eca8ba66a8116c1e71d"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</si>
  <si>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"50405974d3622926968064f5dbeaf2e6ad198f118722d8db6166b95010a4350d"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</si>
  <si>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"50405974d3622926968064f5dbeaf2e62a975ca1d1cac3a2dcefb3654cd8c214"</t>
    </r>
    <r>
      <rPr>
        <sz val="10"/>
        <color rgb="FF000000"/>
        <rFont val="Tahoma"/>
      </rPr>
      <t>,</t>
    </r>
  </si>
  <si>
    <t xml:space="preserve">    "preferDate": "2026-07-02"</t>
  </si>
  <si>
    <t xml:space="preserve">                                        "DL1"</t>
  </si>
  <si>
    <t xml:space="preserve">  "isESignature": "Y",</t>
  </si>
  <si>
    <t xml:space="preserve">                                    "eligibilityRuleCriteria": "Sales Group"</t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</si>
  <si>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"RFrvU36H"</t>
    </r>
    <r>
      <rPr>
        <sz val="10"/>
        <color rgb="FF000000"/>
        <rFont val="Tahoma"/>
      </rPr>
      <t>,</t>
    </r>
  </si>
  <si>
    <t xml:space="preserve">  "orderId": "2606150930A1TOST5507",</t>
  </si>
  <si>
    <r>
      <t xml:space="preserve">        </t>
    </r>
    <r>
      <rPr>
        <sz val="10"/>
        <color rgb="FFA31515"/>
        <rFont val="Tahoma"/>
      </rPr>
      <t>"verificationDopa"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"50405974d3622926968064f5dbeaf2e6ae27a951f5959979277146a612834cbf"</t>
    </r>
  </si>
  <si>
    <t xml:space="preserve">    "birthday": "50405974D3622926968064F5DBEAF2E6FF38DCB7EB5625B14CD748B5F3CA6BC4",</t>
  </si>
  <si>
    <t xml:space="preserve">    "district": "50405974D3622926968064F5DBEAF2E6A853ED7E613A35302D68453C1DED042EF4C64BF0CC670CFD3D79273083CED79C",</t>
  </si>
  <si>
    <t xml:space="preserve">                                        "T623L_T625LM_T626PROV2_F6600P"</t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</si>
  <si>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"2606121751A1TOST71E0"</t>
    </r>
    <r>
      <rPr>
        <sz val="10"/>
        <color rgb="FF000000"/>
        <rFont val="Tahoma"/>
      </rPr>
      <t>,</t>
    </r>
  </si>
  <si>
    <t xml:space="preserve">    "documentNumber": "50405974D3622926968064F5DBEAF2E66CA71D08BE1E3B11C72971270E6F18C0",</t>
  </si>
  <si>
    <t xml:space="preserve">                                    "eligibilityRuleCriteria": "Offer"</t>
  </si>
  <si>
    <t xml:space="preserve">    "expireDate": "50405974D3622926968064F5DBEAF2E6D4DC349911094E2B1D39116DB0C9D890",</t>
  </si>
  <si>
    <r>
      <t xml:space="preserve">            </t>
    </r>
    <r>
      <rPr>
        <sz val="10"/>
        <color rgb="FFA31515"/>
        <rFont val="Tahoma"/>
      </rPr>
      <t>"amount"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"400.0"</t>
    </r>
    <r>
      <rPr>
        <sz val="10"/>
        <color rgb="FF000000"/>
        <rFont val="Tahoma"/>
      </rPr>
      <t>,</t>
    </r>
  </si>
  <si>
    <t xml:space="preserve">                    "eligibilityRuleCriteriaList": [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</si>
  <si>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</si>
  <si>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"moo": "50405974D3622926968064F5DBEAF2E606ADA8F0DFF16B4A30C741F1D50338C85E8B052F83819293239CC3ECD7D9F20A",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</si>
  <si>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"TOLENTRY400"</t>
    </r>
  </si>
  <si>
    <t xml:space="preserve">                            "eligibilityRuleCriteriaValue": [</t>
  </si>
  <si>
    <t xml:space="preserve">                                "FTTH"</t>
  </si>
  <si>
    <t xml:space="preserve">        "en": "50405974D3622926968064F5DBEAF2E6171993D751E7D139B9FFCCE61D952391",</t>
  </si>
  <si>
    <t xml:space="preserve">        "th": "50405974D3622926968064F5DBEAF2E69F6A05B5E892173ABF2345DD687188497E1EB5A706C003DE6FC712CD761A5890"</t>
  </si>
  <si>
    <t xml:space="preserve">                            "eligibilityRuleCriteria": "Media"</t>
  </si>
  <si>
    <t xml:space="preserve">        "en": "50405974D3622926968064F5DBEAF2E641483FCC2FCF8B48A2E1D5950ABED738",</t>
  </si>
  <si>
    <t xml:space="preserve">        "th": "50405974D3622926968064F5DBEAF2E6EA0492646AEAFC10F497EA8322C71FA8784C962525221CFC4CC749406B350A12"</t>
  </si>
  <si>
    <t xml:space="preserve">                                "TI"</t>
  </si>
  <si>
    <t xml:space="preserve">                            "eligibilityRuleCriteria": "Company Code"</t>
  </si>
  <si>
    <r>
      <t xml:space="preserve">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"12"</t>
    </r>
  </si>
  <si>
    <t xml:space="preserve">        "en": "50405974D3622926968064F5DBEAF2E61C056BB2203E16FC0245229A4E89BC4F",</t>
  </si>
  <si>
    <t xml:space="preserve">        "th": "50405974D3622926968064F5DBEAF2E6C69A4CB0B9FECB6D74267487F8831662EAA074F3DBA7CA3160E81BB04BD27EDC"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</si>
  <si>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 30% for step of month (Internet)"</t>
    </r>
    <r>
      <rPr>
        <sz val="10"/>
        <color rgb="FF000000"/>
        <rFont val="Tahoma"/>
      </rPr>
      <t>,</t>
    </r>
  </si>
  <si>
    <t xml:space="preserve">                                "DL1"</t>
  </si>
  <si>
    <t xml:space="preserve">    "number": "50405974D3622926968064F5DBEAF2E6AD198F118722D8DB6166B95010A4350D",</t>
  </si>
  <si>
    <t xml:space="preserve">    "province": "50405974D3622926968064F5DBEAF2E6092A91209FF3EC8F39BCDBF5488E6DAB72D4C44D5FAD8ECA8BA66A8116C1E71D",</t>
  </si>
  <si>
    <t xml:space="preserve">                            "eligibilityRuleCriteria": "Sales Group"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</si>
  <si>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"DISC30%YMAI"</t>
    </r>
  </si>
  <si>
    <t xml:space="preserve">                                "NEW"</t>
  </si>
  <si>
    <t xml:space="preserve">    "subDistrict": "50405974D3622926968064F5DBEAF2E6F1E30C80870B1AF8FBF63B1881ECD70B843711C928DBDE47773D5D2D940DCB94",</t>
  </si>
  <si>
    <t xml:space="preserve">                            "eligibilityRuleCriteria": "Order Action"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</si>
  <si>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"CCTV_FTTH Standalone Replace 500\/500 Mbps + VIU + iQIYI + TID Plus CT24"</t>
    </r>
    <r>
      <rPr>
        <sz val="10"/>
        <color rgb="FF000000"/>
        <rFont val="Tahoma"/>
      </rPr>
      <t>,</t>
    </r>
  </si>
  <si>
    <t xml:space="preserve">                                "N"</t>
  </si>
  <si>
    <t xml:space="preserve">    "contactNumber": "50405974D3622926968064F5DBEAF2E61634F245A595E50E38914546B9F376EC",</t>
  </si>
  <si>
    <t xml:space="preserve">    "name": "b4e21a8a94cdfb1f2d28dbfe83a3e9f07c1e7b15094ac8cc44d1babe35caa6a37b70216ad32b486cae41a208a7be1eecce1f8b2cf981b1a68e85e99595fb5ce233e3a949e3ca787c82986316fdd54685fe1cd6062a62ea9093ade5535eb6120d4168ad22cd329e301311d098968e3e46d739f16316c640201202545d2695e31da2bda803b877de2766fd57aa196b8560597f0e3efb4e4009e02bc851f0d3b5ace1e2f8f62129681a144704fd36f205c5a1a6dd5f5a43c9dccfa723ace790529b",</t>
  </si>
  <si>
    <t xml:space="preserve">                            "eligibilityRuleCriteria": "LOW_TIER_L2"</t>
  </si>
  <si>
    <t xml:space="preserve">    "nameEn": "fbfe689876bd458497df98bf201e5a472cf4c74bea4eb028d7edc1227fa11f58acaac5133e9e180af605cb4340b97a9798ea30fb224cf6bf56d05d062d1dad0107416d78b752244468f7f7852509cf4a",</t>
  </si>
  <si>
    <r>
      <t xml:space="preserve">  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"DISC30%YMAI"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</si>
  <si>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month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12</t>
    </r>
  </si>
  <si>
    <t xml:space="preserve">                                "กรุงเทพมหานคร"</t>
  </si>
  <si>
    <r>
      <t xml:space="preserve">            </t>
    </r>
    <r>
      <rPr>
        <sz val="10"/>
        <color rgb="FFA31515"/>
        <rFont val="Tahoma"/>
      </rPr>
      <t>"buyExtraQuantity"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"1"</t>
    </r>
    <r>
      <rPr>
        <sz val="10"/>
        <color rgb="FF000000"/>
        <rFont val="Tahoma"/>
      </rPr>
      <t>,</t>
    </r>
  </si>
  <si>
    <t xml:space="preserve">                            "eligibilityRuleCriteria": "Province"</t>
  </si>
  <si>
    <t xml:space="preserve">  "summaryPrice": "319.3",</t>
  </si>
  <si>
    <r>
      <t xml:space="preserve">            </t>
    </r>
    <r>
      <rPr>
        <sz val="10"/>
        <color rgb="FFA31515"/>
        <rFont val="Tahoma"/>
      </rPr>
      <t>"existingQuantity"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</si>
  <si>
    <t xml:space="preserve">                    "orderCreationDate": "2026-06-12 14:17:07",</t>
  </si>
  <si>
    <t xml:space="preserve">                    "returnList": [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</si>
  <si>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</si>
  <si>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                    "speed",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</si>
  <si>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JOIN US 400 CT24"</t>
    </r>
    <r>
      <rPr>
        <sz val="10"/>
        <color rgb="FF000000"/>
        <rFont val="Tahoma"/>
      </rPr>
      <t>,</t>
    </r>
  </si>
  <si>
    <t xml:space="preserve">                        "chargeTemplateList",</t>
  </si>
  <si>
    <t xml:space="preserve">                        "offerGroupList",</t>
  </si>
  <si>
    <t xml:space="preserve">                        "offerAttrList",</t>
  </si>
  <si>
    <t xml:space="preserve">                        "tariffPlanList",</t>
  </si>
  <si>
    <t xml:space="preserve">                        "offerCompositionList",</t>
  </si>
  <si>
    <t xml:space="preserve">                        "equipmentInfoList",</t>
  </si>
  <si>
    <t xml:space="preserve">                        "catList"</t>
  </si>
  <si>
    <t xml:space="preserve">      "offerCode": "DISC30%YMAI",</t>
  </si>
  <si>
    <t xml:space="preserve">                    "carryRuleCriteria": {</t>
  </si>
  <si>
    <t xml:space="preserve">      "offerName": "Discount 30% for step of month (Internet)",</t>
  </si>
  <si>
    <t xml:space="preserve">                        "orderAction": [</t>
  </si>
  <si>
    <t xml:space="preserve">                            "NEW"</t>
  </si>
  <si>
    <t xml:space="preserve">        "value": "12"</t>
  </si>
  <si>
    <r>
      <t xml:space="preserve">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"DC100BA"</t>
    </r>
  </si>
  <si>
    <t xml:space="preserve">            "tcpCont": {</t>
  </si>
  <si>
    <t xml:space="preserve">                "appKey": "iOM",</t>
  </si>
  <si>
    <t xml:space="preserve">                "reqTime": "20260612142452",</t>
  </si>
  <si>
    <t xml:space="preserve">                "dstSysId": "iOM",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</si>
  <si>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 FTTH STL JOIN US 400 CT24"</t>
    </r>
  </si>
  <si>
    <t xml:space="preserve">                "transactionId": "fbfbe7a9-1c2d-406d-8097-d221c83b35bc"</t>
  </si>
  <si>
    <t xml:space="preserve">    "backend_service": "http://trueapigw-produat5.cpc.arctic.true.th/trueapigw : GetCpcInfo",</t>
  </si>
  <si>
    <t xml:space="preserve">    "result_timestamp": "2026-06-12T07:24:55.071827785Z",</t>
  </si>
  <si>
    <t xml:space="preserve">      "categoryCode": "CCTV FTTH STL JOIN US 400 CT24",</t>
  </si>
  <si>
    <t xml:space="preserve">    "backend_code": "11731",</t>
  </si>
  <si>
    <r>
      <t xml:space="preserve">            </t>
    </r>
    <r>
      <rPr>
        <sz val="10"/>
        <color rgb="FFA31515"/>
        <rFont val="Tahoma"/>
      </rPr>
      <t>"contactTitle"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"50405974d3622926968064f5dbeaf2e6c69a4cb0b9fecb6d74267487f8831662eaa074f3dba7ca3160e81bb04bd27edc"</t>
    </r>
    <r>
      <rPr>
        <sz val="10"/>
        <color rgb="FF000000"/>
        <rFont val="Tahoma"/>
      </rPr>
      <t>,</t>
    </r>
  </si>
  <si>
    <t xml:space="preserve">    "operation_id": "74b4d675-acda-4417-9d1b-eb762629269b",</t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</si>
  <si>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"50405974d3622926968064f5dbeaf2e6ea0492646aeafc10f497ea8322c71fa8784c962525221cfc4cc749406b350a12"</t>
    </r>
    <r>
      <rPr>
        <sz val="10"/>
        <color rgb="FF000000"/>
        <rFont val="Tahoma"/>
      </rPr>
      <t>,</t>
    </r>
  </si>
  <si>
    <t xml:space="preserve">    "extId": "1355472a-3ffa-4f22-834c-41ab768d7ecb",</t>
  </si>
  <si>
    <t xml:space="preserve">    "backend_detail": "Primary offer doesn't belong to the input category (categoryCode):HSI_DISCOUNT_BY APP CHANNEL"</t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</si>
  <si>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"50405974d3622926968064f5dbeaf2e62412ef8c9f32c814e380d62876773a9e05593dec2a941c9f0ce073dbe053397a"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</si>
  <si>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"50405974d3622926968064f5dbeaf2e6b02ad01c1190340b3a8a7ec2cde55846"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</si>
  <si>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"50405974d3622926968064f5dbeaf2e6c7b42b3d5716f3a93cf691a1747e86c810036f38f8f056b33d93a21056d3f1fa9865c6a0f38dc0b8b6777c2a7177d0ba"</t>
    </r>
  </si>
  <si>
    <r>
      <t xml:space="preserve">        </t>
    </r>
    <r>
      <rPr>
        <sz val="10"/>
        <color rgb="FFA31515"/>
        <rFont val="Tahoma"/>
      </rPr>
      <t>"preferDate"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"2026-07-02"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</si>
  <si>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"installationType"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"SPECIAL"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</si>
  <si>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"2026-06-19"</t>
    </r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</si>
  <si>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e46249575807d132e41abc008ff733209fe9237c890e7fcb2f8a0aa93ed137e5aaae1ee950889e429abb52c47a620b233bc4b1df9395b40b1d36aa8581c321b7bb321b036085c0ef3f399ebda35a838ca05e44aea20cf3fe24028509df9b7734bed041b3c4d3d944f0cb9011fd62ee7d703294b86c7fd5625b16e0201dfa33a791d00caa56dc06dbca88ab02576a4032417b16ac6547ba557d4d40aa9ebe97ecf960cfa1a1d5edb777736c15c95e48cddc8d33e83204e7ac8a4cb9a7f2d5ad5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</si>
  <si>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            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</si>
  <si>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"DISC30%YMAI"</t>
    </r>
  </si>
  <si>
    <t xml:space="preserve">      "offerCode": "CCTV FTTH STL JOIN US 400 CT24",</t>
  </si>
  <si>
    <r>
      <t xml:space="preserve">                            </t>
    </r>
    <r>
      <rPr>
        <sz val="10"/>
        <color rgb="FFA31515"/>
        <rFont val="Tahoma"/>
      </rPr>
      <t>"code"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"DISC20%YMAI"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</si>
  <si>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"d07403f6d6ffc236f1298863be059f751a0da95ab43f3e7298c5636c5be2419dec1e3c1031e8bc14122fe17de2d8b0b1dd9c93b2ad064185ea05f0725cfe89b384da2506d0bf5f2663c063a10bbe9f53"</t>
    </r>
    <r>
      <rPr>
        <sz val="10"/>
        <color rgb="FF000000"/>
        <rFont val="Tahoma"/>
      </rPr>
      <t>,</t>
    </r>
  </si>
  <si>
    <t xml:space="preserve">      "offerName": "CCTV FTTH STL JOIN US 400 CT24",</t>
  </si>
  <si>
    <r>
      <t xml:space="preserve">        </t>
    </r>
    <r>
      <rPr>
        <sz val="10"/>
        <color rgb="FFA31515"/>
        <rFont val="Tahoma"/>
      </rPr>
      <t>"saleGroup"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"DL1"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</si>
  <si>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"Discount 30% for step of month (Internet)"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</si>
  <si>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"12"</t>
    </r>
  </si>
  <si>
    <r>
      <t xml:space="preserve">                        </t>
    </r>
    <r>
      <rPr>
        <sz val="10"/>
        <color rgb="FFA31515"/>
        <rFont val="Tahoma"/>
      </rPr>
      <t>"priceNet"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419.29999999999995</t>
    </r>
    <r>
      <rPr>
        <sz val="10"/>
        <color rgb="FF000000"/>
        <rFont val="Tahoma"/>
      </rPr>
      <t>,</t>
    </r>
  </si>
  <si>
    <t xml:space="preserve">            "priceNet": 419.29999999999995,</t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</si>
  <si>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"0883961010"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</si>
  <si>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"63F48163AFF24FEBB626AAACC85A5F7C"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</si>
  <si>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"6F49F988213B45938E0C7CFF0616BC49"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</si>
  <si>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"20260612-O-0049346"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</si>
  <si>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"20260615-O-0049397"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</si>
  <si>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preferDate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"2026-07-02"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</si>
  <si>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installationType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"special"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</si>
  <si>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"319.3"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</si>
  <si>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"11:00"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</si>
  <si>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"12:00"</t>
    </r>
  </si>
  <si>
    <r>
      <t xml:space="preserve">        "</t>
    </r>
    <r>
      <rPr>
        <sz val="10"/>
        <color rgb="FFF92672"/>
        <rFont val="Tahoma"/>
      </rPr>
      <t>result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</si>
  <si>
    <r>
      <t xml:space="preserve">      "</t>
    </r>
    <r>
      <rPr>
        <sz val="10"/>
        <color rgb="FFF92672"/>
        <rFont val="Tahoma"/>
      </rPr>
      <t>isESignature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</si>
  <si>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      </t>
    </r>
    <r>
      <rPr>
        <sz val="10"/>
        <color rgb="FFFD971F"/>
        <rFont val="Tahoma"/>
      </rPr>
      <t>"1248100139501"</t>
    </r>
  </si>
  <si>
    <r>
      <t xml:space="preserve">          </t>
    </r>
    <r>
      <rPr>
        <sz val="10"/>
        <color rgb="FFFD971F"/>
        <rFont val="Tahoma"/>
      </rPr>
      <t>"1248100094787"</t>
    </r>
  </si>
  <si>
    <r>
      <t xml:space="preserve">          </t>
    </r>
    <r>
      <rPr>
        <sz val="10"/>
        <color rgb="FFFD971F"/>
        <rFont val="Tahoma"/>
      </rPr>
      <t>"RFrvU36H"</t>
    </r>
  </si>
  <si>
    <r>
      <t xml:space="preserve">  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"สนามชัยเขต"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</si>
  <si>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moo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"หมู่ที่ 14"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</si>
  <si>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"691"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</si>
  <si>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"ฉะเชิงเทรา"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</si>
  <si>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"คู้ยายหมี"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</si>
  <si>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"25540715"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</si>
  <si>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"25590119"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</si>
  <si>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"25710714"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</si>
  <si>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"25750118"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</si>
  <si>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"Natthanicha"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</si>
  <si>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"Lapasrada"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</si>
  <si>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"ณัฏฐณิชา"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</si>
  <si>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"ลภัสรดา"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</si>
  <si>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"Panruean"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</si>
  <si>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"Phanruean"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</si>
  <si>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"พันเรือน"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</si>
  <si>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"Miss"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</si>
  <si>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"นางสาว"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</si>
  <si>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"2026-06-19"</t>
    </r>
    <r>
      <rPr>
        <sz val="10"/>
        <color rgb="FF66D9EF"/>
        <rFont val="Tahoma"/>
      </rPr>
      <t>,</t>
    </r>
  </si>
  <si>
    <t>tracking id : a2bd6516-22fc-4633-b972-e30c6a8bd5ea</t>
  </si>
  <si>
    <t>tracking id : 56a6b859-c15a-4e37-9697-ddd2870f1c5b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</si>
  <si>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"2606191308A1TOST51D2"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</si>
  <si>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"2606191308A1TOST51D2"</t>
    </r>
    <r>
      <rPr>
        <sz val="10"/>
        <color rgb="FF66D9EF"/>
        <rFont val="Tahoma"/>
      </rPr>
      <t>,</t>
    </r>
  </si>
  <si>
    <t xml:space="preserve">  "addressId": "231098902",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</si>
  <si>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"2606191101A1TOST9A2D"</t>
    </r>
    <r>
      <rPr>
        <sz val="10"/>
        <color rgb="FF66D9EF"/>
        <rFont val="Tahoma"/>
      </rPr>
      <t>,</t>
    </r>
  </si>
  <si>
    <t xml:space="preserve">  "responseDateTime" : "19-06-2569 13:02",</t>
  </si>
  <si>
    <t xml:space="preserve">  "responseDateTime" : "19-06-2569 13:09",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</si>
  <si>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2606191308A1TOST51D2 is successfully submitted"</t>
    </r>
    <r>
      <rPr>
        <sz val="10"/>
        <color rgb="FF66D9EF"/>
        <rFont val="Tahoma"/>
      </rPr>
      <t>,</t>
    </r>
  </si>
  <si>
    <t>cust order id : 2606191308A1TOST51D2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</si>
  <si>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2606191101A1TOST9A2D is successfully submitted"</t>
    </r>
    <r>
      <rPr>
        <sz val="10"/>
        <color rgb="FF66D9EF"/>
        <rFont val="Tahoma"/>
      </rPr>
      <t>,</t>
    </r>
  </si>
  <si>
    <t>cust order id : 2606191101A1TOST9A2D</t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</si>
  <si>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"50405974d3622926968064f5dbeaf2e6309ed4bbad6224afb159a6fada2a4adf"</t>
    </r>
    <r>
      <rPr>
        <sz val="10"/>
        <color rgb="FF000000"/>
        <rFont val="Tahoma"/>
      </rPr>
      <t>,</t>
    </r>
  </si>
  <si>
    <t>Product Value : [9630017382] [025066171] [025066172]</t>
  </si>
  <si>
    <t>Product Value : [9630017381] [025066169] [025066170]</t>
  </si>
  <si>
    <t>order type : 5501 v8.5.13</t>
  </si>
  <si>
    <t xml:space="preserve">    "wssoName" : "952d286c4c111d904810a2489d9f3b1af863fba8ef800ebfad721e9555951896745a9bab82273d1c73b1a1b90575b4493f497520291c3447a297d38ede71320a14139af83ce9a79aa03c116a7554745ee21baec68f383a2ac1c4e444fbf292a76a32849a35cc1690be2207e5f72c499b122cd03238809f1803e2a8594ec752beaffd4729446c2601b0cd2731c9b16c6398109ed86c197aa55ce12cfec2c933b0bfcd48773fea2032135220e57549842b8d49a28104abfac6b05d949085fef2bf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</si>
  <si>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"19-06-2569 13:04"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</si>
  <si>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"19-06-2569 13:05"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</si>
  <si>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"9630017382"</t>
    </r>
  </si>
  <si>
    <t xml:space="preserve">  "responseDateTime": "19-06-2569 11:06",</t>
  </si>
  <si>
    <t xml:space="preserve">  "responseDateTime": "19-06-2569 11:08",</t>
  </si>
  <si>
    <t xml:space="preserve">  "responseDateTime": "19-06-2569 11:09",</t>
  </si>
  <si>
    <t xml:space="preserve">        "name": "50405974D3622926968064F5DBEAF2E62BCC5A230FF26EB1690FAEAD08D2F81C",</t>
  </si>
  <si>
    <t xml:space="preserve">  "responseDateTime": "19-06-2569 11:11",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</si>
  <si>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"9630017381"</t>
    </r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</si>
  <si>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"50405974d3622926968064f5dbeaf2e6b4d71570b95a44ed9ae8150f2caabc31"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</si>
  <si>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"ลินจี"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</si>
  <si>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"สมหวัง"</t>
    </r>
    <r>
      <rPr>
        <sz val="10"/>
        <color rgb="FF66D9EF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</si>
  <si>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"50405974d3622926968064f5dbeaf2e62bcc5a230ff26eb1690faead08d2f81c"</t>
    </r>
  </si>
  <si>
    <t>submission date : 19/06/2026, 13:08:56</t>
  </si>
  <si>
    <t>submission date : 19/06/2026, 11:11:06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</si>
  <si>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"20260619-O-0049666"</t>
    </r>
    <r>
      <rPr>
        <sz val="10"/>
        <color rgb="FF000000"/>
        <rFont val="Tahoma"/>
      </rPr>
      <t>,</t>
    </r>
  </si>
  <si>
    <r>
      <t xml:space="preserve">        </t>
    </r>
    <r>
      <rPr>
        <sz val="10"/>
        <color rgb="FFFD971F"/>
        <rFont val="Tahoma"/>
      </rPr>
      <t>"025066171"</t>
    </r>
    <r>
      <rPr>
        <sz val="10"/>
        <color rgb="FF66D9EF"/>
        <rFont val="Tahoma"/>
      </rPr>
      <t>,</t>
    </r>
  </si>
  <si>
    <t>last update : 19/06/2026, 13:25:05</t>
  </si>
  <si>
    <t xml:space="preserve">    "txId": "20260619-O-0049656",</t>
  </si>
  <si>
    <r>
      <t xml:space="preserve">        </t>
    </r>
    <r>
      <rPr>
        <sz val="10"/>
        <color rgb="FFFD971F"/>
        <rFont val="Tahoma"/>
      </rPr>
      <t>"025066169"</t>
    </r>
    <r>
      <rPr>
        <sz val="10"/>
        <color rgb="FF66D9EF"/>
        <rFont val="Tahoma"/>
      </rPr>
      <t>,</t>
    </r>
  </si>
  <si>
    <t>last update : 19/06/2026, 11:24:59</t>
  </si>
  <si>
    <r>
      <t xml:space="preserve">        </t>
    </r>
    <r>
      <rPr>
        <sz val="10"/>
        <color rgb="FFFD971F"/>
        <rFont val="Tahoma"/>
      </rPr>
      <t>"025066172"</t>
    </r>
  </si>
  <si>
    <t>Step 0057 qrun_create_order.wait</t>
  </si>
  <si>
    <r>
      <t xml:space="preserve">        </t>
    </r>
    <r>
      <rPr>
        <sz val="10"/>
        <color rgb="FFFD971F"/>
        <rFont val="Tahoma"/>
      </rPr>
      <t>"025066170"</t>
    </r>
  </si>
  <si>
    <t xml:space="preserve">    "wssoNameEn" : "fbcec7542188885da30f2baed9e1573073cb4bab15f09a571e554110be63aac6aaccbb5f2cf18b171255ce77f70c2bc0f8d0ce2d52e84f684cfe941c9f8ad551e630b8fcda05ad4088a7d0ca039b1dc0",</t>
  </si>
  <si>
    <t xml:space="preserve">      "houseNumber": "50405974D3622926968064F5DBEAF2E6309ED4BBAD6224AFB159A6FADA2A4ADF",</t>
  </si>
  <si>
    <r>
      <t xml:space="preserve">        </t>
    </r>
    <r>
      <rPr>
        <sz val="10"/>
        <color rgb="FFA31515"/>
        <rFont val="Tahoma"/>
      </rPr>
      <t>"addrBuilding"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"Thai Thana"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</si>
  <si>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"50405974d3622926968064f5dbeaf2e6a007e13c0232ead42e18c8ea333a46641317c80de92a8d17cc37ba8e8839696e"</t>
    </r>
  </si>
  <si>
    <t xml:space="preserve">    "wssoName": "f4611697b88e617210df5fe9760642d5d15e3a6671c7677626d418568188513c8b41f9654d0fe6ea5928dd3a9c9761c6cb31c219c7d970e53a16ed9a1f41d1aa947b2ca38570e393cff35ffae446f07389581a170c25de3d0ea449c6a889802f1ecd195f1c69128206ed88a406dfc2f1115a77dbf0498c1cda40c2dcbcc586cba8165bd711b079b377e85375216aa9878b27f81029521558d93466961216eaf238a03b390c1aa90dd47b05207bf67a37d57c4feb19a7fbcd390285ad154ad708",</t>
  </si>
  <si>
    <t xml:space="preserve">    "addrBuilding": "Thai Thana",</t>
  </si>
  <si>
    <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"231098902"</t>
    </r>
    <r>
      <rPr>
        <sz val="10"/>
        <color rgb="FF000000"/>
        <rFont val="Tahoma"/>
      </rPr>
      <t>,</t>
    </r>
  </si>
  <si>
    <t xml:space="preserve">    "wssoNameEn": "a5a90f21d856fc50a9de38edea8fd4a9d7109c15b6654f3690b273c49380e834b63bd1e816f8e1e5e30ac306d8af5a2595da988fd677fe8a9829a32f8473f5c6d0a21ef3ae0705dcfc144a5e73cc42a5",</t>
  </si>
  <si>
    <t xml:space="preserve">    "addressId": "231098902",</t>
  </si>
  <si>
    <r>
      <t xml:space="preserve">        </t>
    </r>
    <r>
      <rPr>
        <sz val="10"/>
        <color rgb="FFA31515"/>
        <rFont val="Tahoma"/>
      </rPr>
      <t>"addrHouseNo"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"322/378"</t>
    </r>
    <r>
      <rPr>
        <sz val="10"/>
        <color rgb="FF000000"/>
        <rFont val="Tahoma"/>
      </rPr>
      <t>,</t>
    </r>
  </si>
  <si>
    <t xml:space="preserve">    "addrHouseNo": "322/378",</t>
  </si>
  <si>
    <t xml:space="preserve">    "email": "sub15@gmail.com",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</si>
  <si>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"0631182555"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</si>
  <si>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"0984475888"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</si>
  <si>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"0987854422"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</si>
  <si>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"tolConsent"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</si>
  <si>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"sub15@gmail.com"</t>
    </r>
  </si>
  <si>
    <r>
      <t xml:space="preserve">        </t>
    </r>
    <r>
      <rPr>
        <sz val="10"/>
        <color rgb="FFA31515"/>
        <rFont val="Tahoma"/>
      </rPr>
      <t>"buildingName"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"Thai Thana"</t>
    </r>
    <r>
      <rPr>
        <sz val="10"/>
        <color rgb="FF000000"/>
        <rFont val="Tahoma"/>
      </rPr>
      <t>,</t>
    </r>
  </si>
  <si>
    <t xml:space="preserve">    "buildingName": "Thai Thana",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</si>
  <si>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"sub15@gmail.com"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</si>
  <si>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"isTmnConsent"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</si>
  <si>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t xml:space="preserve">    "tolConsent": "Y",</t>
  </si>
  <si>
    <t xml:space="preserve">  "addressId" : "231098902",</t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</si>
  <si>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"20"</t>
    </r>
    <r>
      <rPr>
        <sz val="10"/>
        <color rgb="FF000000"/>
        <rFont val="Tahoma"/>
      </rPr>
      <t>,</t>
    </r>
  </si>
  <si>
    <t xml:space="preserve">    "portAvailable": "21",</t>
  </si>
  <si>
    <t xml:space="preserve">    "email": "50405974D3622926968064F5DBEAF2E66DCB98333F752820435965D65F783D9F",</t>
  </si>
  <si>
    <r>
      <t xml:space="preserve">        </t>
    </r>
    <r>
      <rPr>
        <sz val="10"/>
        <color rgb="FFA31515"/>
        <rFont val="Tahoma"/>
      </rPr>
      <t>"latitude"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"13.761695"</t>
    </r>
    <r>
      <rPr>
        <sz val="10"/>
        <color rgb="FF000000"/>
        <rFont val="Tahoma"/>
      </rPr>
      <t>,</t>
    </r>
  </si>
  <si>
    <t xml:space="preserve">    "latitude": "13.761695",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</si>
  <si>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"100.564952"</t>
    </r>
    <r>
      <rPr>
        <sz val="10"/>
        <color rgb="FF000000"/>
        <rFont val="Tahoma"/>
      </rPr>
      <t>,</t>
    </r>
  </si>
  <si>
    <t xml:space="preserve">    "longitude": "100.564952",</t>
  </si>
  <si>
    <r>
      <t xml:space="preserve">            </t>
    </r>
    <r>
      <rPr>
        <sz val="10"/>
        <color rgb="FFA31515"/>
        <rFont val="Tahoma"/>
      </rPr>
      <t>"priceplanCategoryId"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"FLP_PROMOTION_VOICE BUNDLE_FLBB"</t>
    </r>
    <r>
      <rPr>
        <sz val="10"/>
        <color rgb="FF000000"/>
        <rFont val="Tahoma"/>
      </rPr>
      <t>,</t>
    </r>
  </si>
  <si>
    <t xml:space="preserve">    "phoneNumber2": "50405974D3622926968064F5DBEAF2E69E3959F4F790C0CDDE85D80537D5D487",</t>
  </si>
  <si>
    <r>
      <t xml:space="preserve">    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"50405974d3622926968064f5dbeaf2e6a844633144e301b64006ed8d8c4aac70"</t>
    </r>
    <r>
      <rPr>
        <sz val="10"/>
        <color rgb="FF000000"/>
        <rFont val="Tahoma"/>
      </rPr>
      <t>,</t>
    </r>
  </si>
  <si>
    <t xml:space="preserve">    "phoneNumber3": "50405974D3622926968064F5DBEAF2E6C1077F87A034B7FFA7760866650F5EE3",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</si>
  <si>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"ลินจี"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</si>
  <si>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"สมหวัง"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</si>
  <si>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"322/378"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</si>
  <si>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"propositionCategoryId"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"FLP_PROMOTION_VOICE BUNDLE"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</si>
  <si>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"FLBB"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</si>
  <si>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"Thai Thana"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</si>
  <si>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"propositionVasName"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"Caller Id (CLI)"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</si>
  <si>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"True Online Standalone"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</si>
  <si>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"installFlag"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</si>
  <si>
    <r>
      <t xml:space="preserve">    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"50405974d3622926968064f5dbeaf2e623c613432b6ae65142a929465b93f711"</t>
    </r>
    <r>
      <rPr>
        <sz val="10"/>
        <color rgb="FF000000"/>
        <rFont val="Tahoma"/>
      </rPr>
      <t>,</t>
    </r>
  </si>
  <si>
    <t xml:space="preserve">      "priceplanCategoryId": "FLP_PROMOTION_VOICE BUNDLE_FLBB",</t>
  </si>
  <si>
    <t xml:space="preserve">      "productIdNumber": "50405974D3622926968064F5DBEAF2E6525E13C3E271F893D094055EB49056C4",</t>
  </si>
  <si>
    <t xml:space="preserve">      "proposition": "True Online Standalone",</t>
  </si>
  <si>
    <r>
      <t xml:space="preserve">            </t>
    </r>
    <r>
      <rPr>
        <sz val="10"/>
        <color rgb="FFA31515"/>
        <rFont val="Tahoma"/>
      </rPr>
      <t>"propositionVasCategory"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"FLP_VAS"</t>
    </r>
  </si>
  <si>
    <t xml:space="preserve">      "propositionCategoryId": "FLP_PROMOTION_VOICE BUNDLE",</t>
  </si>
  <si>
    <t xml:space="preserve">      "propositionCode": "FLBB",</t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</si>
  <si>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"50405974d3622926968064f5dbeaf2e69e3959f4f790c0cdde85d80537d5d487"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</si>
  <si>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"50405974d3622926968064f5dbeaf2e66dcb98333f752820435965d65f783d9f"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</si>
  <si>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"50405974d3622926968064f5dbeaf2e6a007e13c0232ead42e18c8ea333a46641317c80de92a8d17cc37ba8e8839696e"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</si>
  <si>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"50405974d3622926968064f5dbeaf2e6b4d71570b95a44ed9ae8150f2caabc31"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</si>
  <si>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"50405974d3622926968064f5dbeaf2e6d43f2100fe50c47767f9d923bc91d06d"</t>
    </r>
  </si>
  <si>
    <t xml:space="preserve">      "productIdNumber": "50405974D3622926968064F5DBEAF2E6BF618CFA44CD3995412F9CCFFD5CC95C",</t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</si>
  <si>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"1079.2"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</si>
  <si>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"sub15@gmail.com"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</si>
  <si>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"50405974d3622926968064f5dbeaf2e636758f397a7a7a82fc96fcd0bf9b7407"</t>
    </r>
  </si>
  <si>
    <r>
      <t xml:space="preserve">        </t>
    </r>
    <r>
      <rPr>
        <sz val="10"/>
        <color rgb="FFA31515"/>
        <rFont val="Tahoma"/>
      </rPr>
      <t>"dwType"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"3"</t>
    </r>
  </si>
  <si>
    <r>
      <t xml:space="preserve">            </t>
    </r>
    <r>
      <rPr>
        <sz val="10"/>
        <color rgb="FFA31515"/>
        <rFont val="Tahoma"/>
      </rPr>
      <t>"subType"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"DEVICE"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</si>
  <si>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"PIOTCCFXCL001"</t>
    </r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</si>
  <si>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"231098902"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</si>
  <si>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"Discount 20% for step of month (Internet)"</t>
    </r>
  </si>
  <si>
    <t xml:space="preserve">  "orderId": "2606191101A1TOST9A2D",</t>
  </si>
  <si>
    <t xml:space="preserve">    "district": "50405974D3622926968064F5DBEAF2E6ED0B0E60A561F0461F37D59992E7A0681F8945D93199FC3AA2CAEC918031A86803B45A4571DAE8453254D3164FD47A7D",</t>
  </si>
  <si>
    <r>
      <t xml:space="preserve">          "</t>
    </r>
    <r>
      <rPr>
        <sz val="10"/>
        <color rgb="FFF92672"/>
        <rFont val="Tahoma"/>
      </rPr>
      <t>buyExtraQuantity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"2"</t>
    </r>
    <r>
      <rPr>
        <sz val="10"/>
        <color rgb="FF66D9EF"/>
        <rFont val="Tahoma"/>
      </rPr>
      <t>,</t>
    </r>
  </si>
  <si>
    <t xml:space="preserve">    "moo": "50405974D3622926968064F5DBEAF2E606ADA8F0DFF16B4A30C741F1D50338C8E4B0EB5FA32E3B77BA5B6BBC68044BC5",</t>
  </si>
  <si>
    <r>
      <t xml:space="preserve">            </t>
    </r>
    <r>
      <rPr>
        <sz val="10"/>
        <color rgb="FFA31515"/>
        <rFont val="Tahoma"/>
      </rPr>
      <t>"buyExtraQuantity"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</si>
  <si>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totalQuantity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"2"</t>
    </r>
  </si>
  <si>
    <r>
      <t xml:space="preserve">            </t>
    </r>
    <r>
      <rPr>
        <sz val="10"/>
        <color rgb="FFA31515"/>
        <rFont val="Tahoma"/>
      </rPr>
      <t>"totalQuantity"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"2"</t>
    </r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</si>
  <si>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"09_Vertical and Property segment"</t>
    </r>
  </si>
  <si>
    <r>
      <t xml:space="preserve">        </t>
    </r>
    <r>
      <rPr>
        <sz val="10"/>
        <color rgb="FFA31515"/>
        <rFont val="Tahoma"/>
      </rPr>
      <t>"routerCode"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"T628_T623_T625PRO_T627PRO"</t>
    </r>
    <r>
      <rPr>
        <sz val="10"/>
        <color rgb="FF000000"/>
        <rFont val="Tahoma"/>
      </rPr>
      <t>,</t>
    </r>
  </si>
  <si>
    <t xml:space="preserve">        "en": "50405974D3622926968064F5DBEAF2E636747062DFC275CBB5CFEA35873BB495",</t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</si>
  <si>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"13.761695"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</si>
  <si>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"100.564952"</t>
    </r>
  </si>
  <si>
    <t xml:space="preserve">    "number": "50405974D3622926968064F5DBEAF2E60D046719F18998A870D049B9799D7CB6",</t>
  </si>
  <si>
    <t xml:space="preserve">    "province": "50405974D3622926968064F5DBEAF2E6A6E7ED4EFD3B9D2296951308A3E43D47D3076F760EBFEF53B2D56F7C1004B4BA",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</si>
  <si>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</si>
  <si>
    <t xml:space="preserve">    "subDistrict": "50405974D3622926968064F5DBEAF2E60438D9AEB3715C165C8A7BE40153B410BEDEDC810725387601AE417F8134F00E",</t>
  </si>
  <si>
    <r>
      <t xml:space="preserve">            </t>
    </r>
    <r>
      <rPr>
        <sz val="10"/>
        <color rgb="FFA31515"/>
        <rFont val="Tahoma"/>
      </rPr>
      <t>"reason"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"09_Vertical and Property segment"</t>
    </r>
    <r>
      <rPr>
        <sz val="10"/>
        <color rgb="FF000000"/>
        <rFont val="Tahoma"/>
      </rPr>
      <t>,</t>
    </r>
  </si>
  <si>
    <t xml:space="preserve">    "contactNumber": "50405974D3622926968064F5DBEAF2E68F415169B7B6210B7EFA3FAADDEF3047",</t>
  </si>
  <si>
    <t xml:space="preserve">    "name": "f4611697b88e617210df5fe9760642d5d15e3a6671c7677626d418568188513c8b41f9654d0fe6ea5928dd3a9c9761c6cb31c219c7d970e53a16ed9a1f41d1aa947b2ca38570e393cff35ffae446f07389581a170c25de3d0ea449c6a889802f1ecd195f1c69128206ed88a406dfc2f1115a77dbf0498c1cda40c2dcbcc586cba8165bd711b079b377e85375216aa9878b27f81029521558d93466961216eaf238a03b390c1aa90dd47b05207bf67a37d57c4feb19a7fbcd390285ad154ad708",</t>
  </si>
  <si>
    <t xml:space="preserve">    "nameEn": "a5a90f21d856fc50a9de38edea8fd4a9d7109c15b6654f3690b273c49380e834b63bd1e816f8e1e5e30ac306d8af5a2595da988fd677fe8a9829a32f8473f5c6d0a21ef3ae0705dcfc144a5e73cc42a5",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</si>
  <si>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STL REPLACEMENT CT24"</t>
    </r>
  </si>
  <si>
    <t xml:space="preserve">  "summaryPrice": "1079.2",</t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</si>
  <si>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952d286c4c111d904810a2489d9f3b1af863fba8ef800ebfad721e9555951896745a9bab82273d1c73b1a1b90575b4493f497520291c3447a297d38ede71320a14139af83ce9a79aa03c116a7554745ee21baec68f383a2ac1c4e444fbf292a76a32849a35cc1690be2207e5f72c499b122cd03238809f1803e2a8594ec752beaffd4729446c2601b0cd2731c9b16c6398109ed86c197aa55ce12cfec2c933b0bfcd48773fea2032135220e57549842b8d49a28104abfac6b05d949085fef2b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</si>
  <si>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"50405974d3622926968064f5dbeaf2e68f415169b7b6210b7efa3faaddef3047"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</si>
  <si>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"fbcec7542188885da30f2baed9e1573073cb4bab15f09a571e554110be63aac6aaccbb5f2cf18b171255ce77f70c2bc0f8d0ce2d52e84f684cfe941c9f8ad551e630b8fcda05ad4088a7d0ca039b1dc0"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</si>
  <si>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"2606191308A1TOST51D2"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</si>
  <si>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"50405974d3622926968064f5dbeaf2e6b4d71570b95a44ed9ae8150f2caabc31"</t>
    </r>
  </si>
  <si>
    <t xml:space="preserve">      "reason": "09_Vertical and Property segment",</t>
  </si>
  <si>
    <r>
      <t xml:space="preserve">        </t>
    </r>
    <r>
      <rPr>
        <sz val="10"/>
        <color rgb="FFA31515"/>
        <rFont val="Tahoma"/>
      </rPr>
      <t>"province"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"50405974d3622926968064f5dbeaf2e66e70132e6fa07852b89da9a78bf7457efb6d7fbcfcea0eac88aa011f1cf48fdc"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</si>
  <si>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"50405974d3622926968064f5dbeaf2e6a007e13c0232ead42e18c8ea333a46641317c80de92a8d17cc37ba8e8839696e"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</si>
  <si>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"50405974d3622926968064f5dbeaf2e6b4d71570b95a44ed9ae8150f2caabc31"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</si>
  <si>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"50405974d3622926968064f5dbeaf2e6c69a4cb0b9fecb6d74267487f8831662eaa074f3dba7ca3160e81bb04bd27edc"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</si>
  <si>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"50405974d3622926968064f5dbeaf2e682dff42b0290536dd29f992a5bae486225b524aaa13a2cdffc078a84c2b9fe2e"</t>
    </r>
    <r>
      <rPr>
        <sz val="10"/>
        <color rgb="FF000000"/>
        <rFont val="Tahoma"/>
      </rPr>
      <t>,</t>
    </r>
  </si>
  <si>
    <t xml:space="preserve">      "buyExtraQuantity": "2",</t>
  </si>
  <si>
    <t xml:space="preserve">      "totalQuantity": "2",</t>
  </si>
  <si>
    <r>
      <t xml:space="preserve">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"50405974d3622926968064f5dbeaf2e66468f5ba0e886f70008195863788a770d0e019f8494b5a34627a2ec5b135a42f"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</si>
  <si>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"FdMaaZvn"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</si>
  <si>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"idType"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"50405974d3622926968064f5dbeaf2e6d500ae8fa7cd49a88825a173773e4175"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</si>
  <si>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"street"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</si>
  <si>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"025066171"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</si>
  <si>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"025066169"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</si>
  <si>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</si>
  <si>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"025066171"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</si>
  <si>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"025066169"</t>
    </r>
  </si>
  <si>
    <r>
      <t xml:space="preserve">        "</t>
    </r>
    <r>
      <rPr>
        <sz val="10"/>
        <color rgb="FFF92672"/>
        <rFont val="Tahoma"/>
      </rPr>
      <t>priceplanDescription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 Online Standalone"</t>
    </r>
    <r>
      <rPr>
        <sz val="10"/>
        <color rgb="FF66D9EF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</si>
  <si>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"FLP_PROMOTION_VOICE BUNDLE"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</si>
  <si>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"FLBB"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</si>
  <si>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 Online Standalone"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</si>
  <si>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"FLP_PROMOTION_VOICE BUNDLE_FLBB"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</si>
  <si>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"025066172"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</si>
  <si>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"025066170"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</si>
  <si>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"025066172"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</si>
  <si>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"025066170"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</si>
  <si>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"0883962720"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</si>
  <si>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"F6A4B497F0D74345A859A9F6EECA0BBF"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</si>
  <si>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"3FA17619D21D45BC8E592498A60EF50D"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</si>
  <si>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"20260619-O-0049666"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</si>
  <si>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"20260619-O-0049656"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</si>
  <si>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"1079.2"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</si>
  <si>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tolConsent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</si>
  <si>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      </t>
    </r>
    <r>
      <rPr>
        <sz val="10"/>
        <color rgb="FFFD971F"/>
        <rFont val="Tahoma"/>
      </rPr>
      <t>"FdMaaZvn"</t>
    </r>
  </si>
  <si>
    <r>
      <t xml:space="preserve">  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"ศรีเชียงใหม่"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</si>
  <si>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"ทองผาภูมิ"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</si>
  <si>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moo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"หมู่ที่ 3"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</si>
  <si>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"109"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</si>
  <si>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"หนองคาย"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</si>
  <si>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province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"กาญจนบุรี"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</si>
  <si>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"พานพร้าว"</t>
    </r>
  </si>
  <si>
    <r>
      <t xml:space="preserve">        "</t>
    </r>
    <r>
      <rPr>
        <sz val="10"/>
        <color rgb="FFF92672"/>
        <rFont val="Tahoma"/>
      </rPr>
      <t>subDistrict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"ลิ่นถิ่น"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</si>
  <si>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"ลินจี"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</si>
  <si>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"สมหวัง"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</si>
  <si>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"Mrs."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</si>
  <si>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quantity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"2"</t>
    </r>
    <r>
      <rPr>
        <sz val="10"/>
        <color rgb="FF66D9EF"/>
        <rFont val="Tahoma"/>
      </rPr>
      <t>,</t>
    </r>
  </si>
  <si>
    <t>tracking id : 212de601-49ae-41e0-8a4e-883a3d2d1a93</t>
  </si>
  <si>
    <t>tracking id : fa916ffb-c987-40b3-b87b-bf3cbdf9ba25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</si>
  <si>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"2606190843A1TOSTB168"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</si>
  <si>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"2606181241A1TOSTB465"</t>
    </r>
    <r>
      <rPr>
        <sz val="10"/>
        <color rgb="FF66D9EF"/>
        <rFont val="Tahoma"/>
      </rPr>
      <t>,</t>
    </r>
  </si>
  <si>
    <t xml:space="preserve">  "responseDateTime" : "19-06-2569 08:57",</t>
  </si>
  <si>
    <t xml:space="preserve">  "responseDateTime" : "19-06-2569 09:02",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</si>
  <si>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2606190843A1TOSTB168 is successfully submitted"</t>
    </r>
    <r>
      <rPr>
        <sz val="10"/>
        <color rgb="FF66D9EF"/>
        <rFont val="Tahoma"/>
      </rPr>
      <t>,</t>
    </r>
  </si>
  <si>
    <t>cust order id : 2606190843A1TOSTB168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</si>
  <si>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2606181241A1TOSTB465 is successfully submitted"</t>
    </r>
    <r>
      <rPr>
        <sz val="10"/>
        <color rgb="FF66D9EF"/>
        <rFont val="Tahoma"/>
      </rPr>
      <t>,</t>
    </r>
  </si>
  <si>
    <t>cust order id : 2606181241A1TOSTB465</t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</si>
  <si>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"EbyewGny"</t>
    </r>
    <r>
      <rPr>
        <sz val="10"/>
        <color rgb="FF000000"/>
        <rFont val="Tahoma"/>
      </rPr>
      <t>,</t>
    </r>
  </si>
  <si>
    <t xml:space="preserve">Product Value : </t>
  </si>
  <si>
    <t>Product Value : [9630016743]</t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</si>
  <si>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"50405974d3622926968064f5dbeaf2e699dc85500b91c0765ee054e32a6b6eab"</t>
    </r>
    <r>
      <rPr>
        <sz val="10"/>
        <color rgb="FF000000"/>
        <rFont val="Tahoma"/>
      </rPr>
      <t>,</t>
    </r>
  </si>
  <si>
    <t xml:space="preserve">    "wssoName" : "037c48dec2cf6e3a453e53138e32720405f04f0b05ac37dc3a727e0bfbdd82783dc08ba601fa1ce67579f6d4c66981f1ee716f02ead797e7a5486d98b0d01759832e9487fb916c35686f0a6d0db087bd7c4171271b50ea4a37348cbacfac0d5081fd04b93954fed74b5f0374de5e426ce477a2b3ea7fbb8bef8e6b71caa1dac1573be28261fdb6baf98b32ad97d729c5219dce894da581ba46c77109e4430e07515f5ace274298c05a981df159a9abed19812e9d142ddeb736952d6affb8c6ed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</si>
  <si>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"19-06-2569 08:58"</t>
    </r>
    <r>
      <rPr>
        <sz val="10"/>
        <color rgb="FF000000"/>
        <rFont val="Tahoma"/>
      </rPr>
      <t>,</t>
    </r>
  </si>
  <si>
    <t xml:space="preserve">    "responseDateTime": "19-06-2569 09:00",</t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</si>
  <si>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"50405974d3622926968064f5dbeaf2e6186302e247995f55c6670c03a251c544"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</si>
  <si>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"9630017374"</t>
    </r>
  </si>
  <si>
    <t xml:space="preserve">  "responseDateTime": "18-06-2569 12:29",</t>
  </si>
  <si>
    <t xml:space="preserve">  "responseDateTime": "18-06-2569 12:30",</t>
  </si>
  <si>
    <t xml:space="preserve">  "responseDateTime": "18-06-2569 12:33",</t>
  </si>
  <si>
    <t xml:space="preserve">  "responseDateTime": "18-06-2569 12:36",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</si>
  <si>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"9630016743"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</si>
  <si>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"50405974d3622926968064f5dbeaf2e6b91e83439a970433040fb892d2570454"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</si>
  <si>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"กัญญารัตน์"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</si>
  <si>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"สมชาย"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</si>
  <si>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"วงศ์สุวรรณ"</t>
    </r>
    <r>
      <rPr>
        <sz val="10"/>
        <color rgb="FF66D9EF"/>
        <rFont val="Tahoma"/>
      </rPr>
      <t>,</t>
    </r>
  </si>
  <si>
    <t xml:space="preserve">      "contactLastname": "50405974D3622926968064F5DBEAF2E6089C8D9C522D9AFF7C03B146FCF0112197ACF160645D4C2A6969B7CB7D4F2753191542596C480D32FF9A9864732328FA",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</si>
  <si>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"เจริญทรัพย์"</t>
    </r>
    <r>
      <rPr>
        <sz val="10"/>
        <color rgb="FF66D9EF"/>
        <rFont val="Tahoma"/>
      </rPr>
      <t>,</t>
    </r>
  </si>
  <si>
    <t>submission date : 19/06/2026, 09:02:42</t>
  </si>
  <si>
    <t xml:space="preserve">      "contactName": "50405974D3622926968064F5DBEAF2E6AFDC2C3FFB9F3F0F1992E936EDEDE144",</t>
  </si>
  <si>
    <t>submission date : 18/06/2026, 12:35:50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</si>
  <si>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"20260619-O-0049651"</t>
    </r>
    <r>
      <rPr>
        <sz val="10"/>
        <color rgb="FF000000"/>
        <rFont val="Tahoma"/>
      </rPr>
      <t>,</t>
    </r>
  </si>
  <si>
    <t xml:space="preserve">            "count": 6,</t>
  </si>
  <si>
    <t>last update : 19/06/2026, 10:31:41</t>
  </si>
  <si>
    <t xml:space="preserve">    "txId": "20260618-O-0049632",</t>
  </si>
  <si>
    <t xml:space="preserve">      "count": 6,</t>
  </si>
  <si>
    <t>last update : 18/06/2026, 12:55:27</t>
  </si>
  <si>
    <t xml:space="preserve">            "total": 6</t>
  </si>
  <si>
    <t xml:space="preserve">      "total": 6</t>
  </si>
  <si>
    <t xml:space="preserve">    "wssoNameEn" : "952c0a24eb7610b919e45c51662958b22bdea37fa1efc0c8b2aeb120678a1c4f981b0700f501cafb73449fce2fa52f87dfc67266ff4172de4a0c3548cd6b26de3b0bf63a55e298e23b18edf988157ebe",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</si>
  <si>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"65110052"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</si>
  <si>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"65110052"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</si>
  <si>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"50405974d3622926968064f5dbeaf2e67b9c380ff633be7485ce2cc6e5b546d9341a5e4758187fcdb8cd07c40c7a987d"</t>
    </r>
  </si>
  <si>
    <t xml:space="preserve">    "wssoName": "ee39f931e18e8f73019727fe882ee849f97657f4b1942a9fc9ae75c63a70e76a2c870e1962fbd0c476862671cb9a391546521a194df47341667620e0693d34344e64fa82570addaa5a15f2e5d98e98492e7714434f20c3c9c3863c134e63e9dd8efb12fdf655ed7c687bd61a89e15f71c8942331b2496e3c07e707f69ad1cfbb5edf2be75d9b7d8356dfac5ec264e9b6ae70ddd43f1123e37c28b0a9d3f27bdc8d8aee9e23fae1671ba0cc6deb721760bee57dbdc943d2819866b255e2f2aaa7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</si>
  <si>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"1995-07-22T00:00:00+0700"</t>
    </r>
    <r>
      <rPr>
        <sz val="10"/>
        <color rgb="FF66D9EF"/>
        <rFont val="Tahoma"/>
      </rPr>
      <t>,</t>
    </r>
  </si>
  <si>
    <t xml:space="preserve">    "wssoNameEn": "33051321c84eb7a1bfb7c4a9e120ba8d07454ea3b7a09d185d0d7b01637340f458995d120aa0056a651f6c70b14d971077e8e394fd2cbdcde3b79e8ec6993aa4e2de0d9a573c72a7f65edb2b5dd0ac40",</t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</si>
  <si>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"1990-04-10T00:00:00+0700"</t>
    </r>
    <r>
      <rPr>
        <sz val="10"/>
        <color rgb="FF66D9EF"/>
        <rFont val="Tahoma"/>
      </rPr>
      <t>,</t>
    </r>
  </si>
  <si>
    <t xml:space="preserve">                "code": "FTTH STL JOIN US 400 CT12",</t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</si>
  <si>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"2030-05-05T00:00:00+0700"</t>
    </r>
    <r>
      <rPr>
        <sz val="10"/>
        <color rgb="FF66D9EF"/>
        <rFont val="Tahoma"/>
      </rPr>
      <t>,</t>
    </r>
  </si>
  <si>
    <t xml:space="preserve">        "code": "FTTH STL JOIN US 400 CT12",</t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</si>
  <si>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"2030-03-15T00:00:00+0700"</t>
    </r>
    <r>
      <rPr>
        <sz val="10"/>
        <color rgb="FF66D9EF"/>
        <rFont val="Tahoma"/>
      </rPr>
      <t>,</t>
    </r>
  </si>
  <si>
    <t xml:space="preserve">                "name": "FTTH STL JOIN US 400 CT12",</t>
  </si>
  <si>
    <t xml:space="preserve">        "name": "FTTH STL JOIN US 400 CT12",</t>
  </si>
  <si>
    <t xml:space="preserve">                "id": "5888184c-43de-43a4-987b-818b97f817d3",</t>
  </si>
  <si>
    <t xml:space="preserve">        "id": "5888184c-43de-43a4-987b-818b97f817d3",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</si>
  <si>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"50405974d3622926968064f5dbeaf2e615680c23692a7a2bfb06f1db22db3fd2bfa7302cfe751586effdc15fa569f84f"</t>
    </r>
  </si>
  <si>
    <t xml:space="preserve">                        "id": "HSI_FTTH_STD",</t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</si>
  <si>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"0895559999"</t>
    </r>
  </si>
  <si>
    <t xml:space="preserve">                        "name": "STD"</t>
  </si>
  <si>
    <r>
      <t xml:space="preserve">        </t>
    </r>
    <r>
      <rPr>
        <sz val="10"/>
        <color rgb="FFA31515"/>
        <rFont val="Tahoma"/>
      </rPr>
      <t>"docType"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"50405974d3622926968064f5dbeaf2e60cadfa9722d51d5bc5299c43bc411ed0"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</si>
  <si>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"2606190843A1TOSTB168"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</si>
  <si>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"22"</t>
    </r>
    <r>
      <rPr>
        <sz val="10"/>
        <color rgb="FF000000"/>
        <rFont val="Tahoma"/>
      </rPr>
      <t>,</t>
    </r>
  </si>
  <si>
    <t xml:space="preserve">    "portAvailable": "23",</t>
  </si>
  <si>
    <t xml:space="preserve">    "firstname": "50405974D3622926968064F5DBEAF2E6AFDC2C3FFB9F3F0F1992E936EDEDE144",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</si>
  <si>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"กัญญารัตน์"</t>
    </r>
    <r>
      <rPr>
        <sz val="10"/>
        <color rgb="FF66D9EF"/>
        <rFont val="Tahoma"/>
      </rPr>
      <t>,</t>
    </r>
  </si>
  <si>
    <t xml:space="preserve">    "lastname": "50405974D3622926968064F5DBEAF2E6089C8D9C522D9AFF7C03B146FCF0112197ACF160645D4C2A6969B7CB7D4F2753191542596C480D32FF9A9864732328FA",</t>
  </si>
  <si>
    <r>
      <t xml:space="preserve">        </t>
    </r>
    <r>
      <rPr>
        <sz val="10"/>
        <color rgb="FFA31515"/>
        <rFont val="Tahoma"/>
      </rPr>
      <t>"needTechnician"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</si>
  <si>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"วงศ์สุวรรณ"</t>
    </r>
    <r>
      <rPr>
        <sz val="10"/>
        <color rgb="FF66D9EF"/>
        <rFont val="Tahoma"/>
      </rPr>
      <t>,</t>
    </r>
  </si>
  <si>
    <t xml:space="preserve">                        "code": "FTA19-500",</t>
  </si>
  <si>
    <t xml:space="preserve">            "code": "FTA19-500",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</si>
  <si>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"สมชาย"</t>
    </r>
    <r>
      <rPr>
        <sz val="10"/>
        <color rgb="FF66D9EF"/>
        <rFont val="Tahoma"/>
      </rPr>
      <t>,</t>
    </r>
  </si>
  <si>
    <t xml:space="preserve">                        "name": "FTTH Standalone 500/500Mbps. CT12",</t>
  </si>
  <si>
    <t xml:space="preserve">            "name": "FTTH Standalone 500/500Mbps. CT12",</t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</si>
  <si>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"เจริญทรัพย์"</t>
    </r>
    <r>
      <rPr>
        <sz val="10"/>
        <color rgb="FF66D9EF"/>
        <rFont val="Tahoma"/>
      </rPr>
      <t>,</t>
    </r>
  </si>
  <si>
    <t xml:space="preserve">                        "id": "ade7aeca-cd41-4f76-87ad-38e72dd0f8cb",</t>
  </si>
  <si>
    <t xml:space="preserve">            "id": "ade7aeca-cd41-4f76-87ad-38e72dd0f8cb",</t>
  </si>
  <si>
    <t xml:space="preserve">                        "category": "FTTH STL JOIN US 400 CT12",</t>
  </si>
  <si>
    <t xml:space="preserve">            "category": "FTTH STL JOIN US 400 CT12",</t>
  </si>
  <si>
    <t xml:space="preserve">            "contactPeriod": 12,</t>
  </si>
  <si>
    <r>
      <t xml:space="preserve">            </t>
    </r>
    <r>
      <rPr>
        <sz val="10"/>
        <color rgb="FFA31515"/>
        <rFont val="Tahoma"/>
      </rPr>
      <t>"reason"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"01_Special Promotion_Win Back"</t>
    </r>
  </si>
  <si>
    <t xml:space="preserve">    "date": "2026-07-16",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</si>
  <si>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</si>
  <si>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"FTA131-500"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</si>
  <si>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Standalone 500\/500 Mbps + VIU + iQIYI + TID Plus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</si>
  <si>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"638.0"</t>
    </r>
    <r>
      <rPr>
        <sz val="10"/>
        <color rgb="FF000000"/>
        <rFont val="Tahoma"/>
      </rPr>
      <t>,</t>
    </r>
  </si>
  <si>
    <t xml:space="preserve">  "orderId": "2606181241A1TOSTB465",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</si>
  <si>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 STL WAIVE ENTRY FEE CT24"</t>
    </r>
  </si>
  <si>
    <t xml:space="preserve">    "birthday": "50405974D3622926968064F5DBEAF2E6451F53EB8EEEED49968A8CB30A6B8532",</t>
  </si>
  <si>
    <t xml:space="preserve">    "expireDate": "50405974D3622926968064F5DBEAF2E67C1E03C3B1EAA2D81300EBDCF4578BA2",</t>
  </si>
  <si>
    <t xml:space="preserve">        "th": "50405974D3622926968064F5DBEAF2E6AFDC2C3FFB9F3F0F1992E936EDEDE144"</t>
  </si>
  <si>
    <t xml:space="preserve">        "th": "50405974D3622926968064F5DBEAF2E6089C8D9C522D9AFF7C03B146FCF0112197ACF160645D4C2A6969B7CB7D4F2753191542596C480D32FF9A9864732328FA"</t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</si>
  <si>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Standalone 500/500 Mbps + VIU + iQIYI + TID Plus CT24"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</si>
  <si>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"FTA131-500"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</si>
  <si>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"spliterL2"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"BKK26X1KVF3"</t>
    </r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</si>
  <si>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"50405974d3622926968064f5dbeaf2e67b9c380ff633be7485ce2cc6e5b546d9341a5e4758187fcdb8cd07c40c7a987d"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</si>
  <si>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"50405974d3622926968064f5dbeaf2e615680c23692a7a2bfb06f1db22db3fd2bfa7302cfe751586effdc15fa569f84f"</t>
    </r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</si>
  <si>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"638.0"</t>
    </r>
    <r>
      <rPr>
        <sz val="10"/>
        <color rgb="FF000000"/>
        <rFont val="Tahoma"/>
      </rPr>
      <t>,</t>
    </r>
  </si>
  <si>
    <t xml:space="preserve">    "name": "ee39f931e18e8f73019727fe882ee849f97657f4b1942a9fc9ae75c63a70e76a2c870e1962fbd0c476862671cb9a391546521a194df47341667620e0693d34344e64fa82570addaa5a15f2e5d98e98492e7714434f20c3c9c3863c134e63e9dd8efb12fdf655ed7c687bd61a89e15f71c8942331b2496e3c07e707f69ad1cfbb5edf2be75d9b7d8356dfac5ec264e9b6ae70ddd43f1123e37c28b0a9d3f27bdc8d8aee9e23fae1671ba0cc6deb721760bee57dbdc943d2819866b255e2f2aaa7",</t>
  </si>
  <si>
    <t xml:space="preserve">    "nameEn": "33051321c84eb7a1bfb7c4a9e120ba8d07454ea3b7a09d185d0d7b01637340f458995d120aa0056a651f6c70b14d971077e8e394fd2cbdcde3b79e8ec6993aa4e2de0d9a573c72a7f65edb2b5dd0ac40",</t>
  </si>
  <si>
    <t xml:space="preserve">  "summaryPrice": "638.0",</t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</si>
  <si>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"50405974d3622926968064f5dbeaf2e615680c23692a7a2bfb06f1db22db3fd2bfa7302cfe751586effdc15fa569f84f"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</si>
  <si>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"01_Special Promotion_Win Back"</t>
    </r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</si>
  <si>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"35_สมัครผ่านช่องทาง Online"</t>
    </r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</si>
  <si>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"50405974d3622926968064f5dbeaf2e615680c23692a7a2bfb06f1db22db3fd2bfa7302cfe751586effdc15fa569f84f"</t>
    </r>
    <r>
      <rPr>
        <sz val="10"/>
        <color rgb="FF000000"/>
        <rFont val="Tahoma"/>
      </rPr>
      <t>,</t>
    </r>
  </si>
  <si>
    <t xml:space="preserve">      "reason": "35_สมัครผ่านช่องทาง Online",</t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</si>
  <si>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"50405974d3622926968064f5dbeaf2e67b9c380ff633be7485ce2cc6e5b546d9341a5e4758187fcdb8cd07c40c7a987d"</t>
    </r>
    <r>
      <rPr>
        <sz val="10"/>
        <color rgb="FF000000"/>
        <rFont val="Tahoma"/>
      </rPr>
      <t>,</t>
    </r>
  </si>
  <si>
    <t xml:space="preserve">      "offerCode": "FTA131-500",</t>
  </si>
  <si>
    <r>
      <t xml:space="preserve">    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"50405974d3622926968064f5dbeaf2e6cab9e194392911085a52fc885a96c404a15aefb9698e6da2985105fc038afa28"</t>
    </r>
  </si>
  <si>
    <t xml:space="preserve">      "offerName": "FTTH Standalone 500/500 Mbps + VIU + iQIYI + TID Plus CT24",</t>
  </si>
  <si>
    <t xml:space="preserve">      "price": "638.0",</t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</si>
  <si>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037c48dec2cf6e3a453e53138e32720405f04f0b05ac37dc3a727e0bfbdd82783dc08ba601fa1ce67579f6d4c66981f1ee716f02ead797e7a5486d98b0d01759832e9487fb916c35686f0a6d0db087bd7c4171271b50ea4a37348cbacfac0d5081fd04b93954fed74b5f0374de5e426ce477a2b3ea7fbb8bef8e6b71caa1dac1573be28261fdb6baf98b32ad97d729c5219dce894da581ba46c77109e4430e07515f5ace274298c05a981df159a9abed19812e9d142ddeb736952d6affb8c6ed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</si>
  <si>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"952c0a24eb7610b919e45c51662958b22bdea37fa1efc0c8b2aeb120678a1c4f981b0700f501cafb73449fce2fa52f87dfc67266ff4172de4a0c3548cd6b26de3b0bf63a55e298e23b18edf988157ebe"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</si>
  <si>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"50405974d3622926968064f5dbeaf2e61634f245a595e50e38914546b9f376ec"</t>
    </r>
    <r>
      <rPr>
        <sz val="10"/>
        <color rgb="FF000000"/>
        <rFont val="Tahoma"/>
      </rPr>
      <t>,</t>
    </r>
  </si>
  <si>
    <t xml:space="preserve">          "code": "ENTRY00002",</t>
  </si>
  <si>
    <t xml:space="preserve">          "name": "TOL - Entry fee contract 12 months",</t>
  </si>
  <si>
    <t xml:space="preserve">            "value": 12,</t>
  </si>
  <si>
    <t xml:space="preserve">          "code": "INSTALL002",</t>
  </si>
  <si>
    <t xml:space="preserve">          "name": "TOL - Installation Fee 12 months",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</si>
  <si>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"FTA131-500"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</si>
  <si>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Standalone 500/500 Mbps + VIU + iQIYI + TID Plus CT24"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</si>
  <si>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 Standalone 500/500 Mbps + VIU + iQIYI + TID Plus CT24"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</si>
  <si>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"638.0"</t>
    </r>
  </si>
  <si>
    <t xml:space="preserve">                                "propoCode": "FTTH STL JOIN US 400 CT12",</t>
  </si>
  <si>
    <t xml:space="preserve">                "propoCode": "FTTH STL JOIN US 400 CT12",</t>
  </si>
  <si>
    <t xml:space="preserve">                                "propoName": "FTTH STL JOIN US 400 CT12",</t>
  </si>
  <si>
    <t xml:space="preserve">                "propoName": "FTTH STL JOIN US 400 CT12",</t>
  </si>
  <si>
    <t xml:space="preserve">                                "propoCategoryId": "HSI_FTTH_STD",</t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</si>
  <si>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"15E99EAB912C404F8DB1FEB3B9FAF21B"</t>
    </r>
    <r>
      <rPr>
        <sz val="10"/>
        <color rgb="FF66D9EF"/>
        <rFont val="Tahoma"/>
      </rPr>
      <t>,</t>
    </r>
  </si>
  <si>
    <t xml:space="preserve">                                "mainOfferCategoryId": "FTTH STL JOIN US 400 CT12",</t>
  </si>
  <si>
    <t xml:space="preserve">                "mainOfferCategoryId": "FTTH STL JOIN US 400 CT12",</t>
  </si>
  <si>
    <t xml:space="preserve">                                "entryCategory": "FTTH STL JOIN US 400 CT12",</t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</si>
  <si>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"20260619-O-0049651"</t>
    </r>
    <r>
      <rPr>
        <sz val="10"/>
        <color rgb="FF66D9EF"/>
        <rFont val="Tahoma"/>
      </rPr>
      <t>,</t>
    </r>
  </si>
  <si>
    <t xml:space="preserve">                "entryCategory": "FTTH STL JOIN US 400 CT12",</t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</si>
  <si>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"0962A0E2551042B49CB3BE9A531B62CC"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</si>
  <si>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"20260618-O-0049632"</t>
    </r>
    <r>
      <rPr>
        <sz val="10"/>
        <color rgb="FF66D9EF"/>
        <rFont val="Tahoma"/>
      </rPr>
      <t>,</t>
    </r>
  </si>
  <si>
    <t xml:space="preserve">                        "category": "FTTH STL WAIVE ENTRY FEE CT12",</t>
  </si>
  <si>
    <t xml:space="preserve">            "category": "FTTH STL WAIVE ENTRY FEE CT12",</t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</si>
  <si>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"638.0"</t>
    </r>
    <r>
      <rPr>
        <sz val="10"/>
        <color rgb="FF66D9EF"/>
        <rFont val="Tahoma"/>
      </rPr>
      <t>,</t>
    </r>
  </si>
  <si>
    <t xml:space="preserve">                                "propoCode": "FTTH STL WAIVE ENTRY FEE CT12",</t>
  </si>
  <si>
    <t xml:space="preserve">                "propoCode": "FTTH STL WAIVE ENTRY FEE CT12",</t>
  </si>
  <si>
    <t xml:space="preserve">                                "propoName": "FTTH STL WAIVE ENTRY FEE CT12",</t>
  </si>
  <si>
    <t xml:space="preserve">                "propoName": "FTTH STL WAIVE ENTRY FEE CT12",</t>
  </si>
  <si>
    <t xml:space="preserve">                                "mainOfferCategoryId": "FTTH STL WAIVE ENTRY FEE CT12",</t>
  </si>
  <si>
    <t xml:space="preserve">                "mainOfferCategoryId": "FTTH STL WAIVE ENTRY FEE CT12",</t>
  </si>
  <si>
    <t xml:space="preserve">                                "entryCategory": "FTTH STL WAIVE ENTRY FEE CT12",</t>
  </si>
  <si>
    <t xml:space="preserve">                "entryCategory": "FTTH STL WAIVE ENTRY FEE CT12",</t>
  </si>
  <si>
    <t xml:space="preserve">                                "propoCode": "FTTH STL JOIN US 800 CT12",</t>
  </si>
  <si>
    <t xml:space="preserve">                "propoCode": "FTTH STL JOIN US 800 CT12",</t>
  </si>
  <si>
    <t xml:space="preserve">                                "propoName": "FTTH STL JOIN US 800 CT12",</t>
  </si>
  <si>
    <t xml:space="preserve">                "propoName": "FTTH STL JOIN US 800 CT12",</t>
  </si>
  <si>
    <t xml:space="preserve">                                "mainOfferCategoryId": "FTTH STL JOIN US 800 CT12",</t>
  </si>
  <si>
    <t xml:space="preserve">                "mainOfferCategoryId": "FTTH STL JOIN US 800 CT12",</t>
  </si>
  <si>
    <t xml:space="preserve">                                "entryCategory": "FTTH STL JOIN US 800 CT12",</t>
  </si>
  <si>
    <t xml:space="preserve">                "entryCategory": "FTTH STL JOIN US 800 CT12",</t>
  </si>
  <si>
    <r>
      <t xml:space="preserve">          </t>
    </r>
    <r>
      <rPr>
        <sz val="10"/>
        <color rgb="FFFD971F"/>
        <rFont val="Tahoma"/>
      </rPr>
      <t>"65110052"</t>
    </r>
  </si>
  <si>
    <r>
      <t xml:space="preserve">          </t>
    </r>
    <r>
      <rPr>
        <sz val="10"/>
        <color rgb="FFFD971F"/>
        <rFont val="Tahoma"/>
      </rPr>
      <t>"EbyewGny"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</si>
  <si>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"25380722"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</si>
  <si>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"25730505"</t>
    </r>
    <r>
      <rPr>
        <sz val="10"/>
        <color rgb="FF66D9EF"/>
        <rFont val="Tahoma"/>
      </rPr>
      <t>,</t>
    </r>
  </si>
  <si>
    <t xml:space="preserve">                "code": "FTTH STL JOIN US 400 CT24",</t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</si>
  <si>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"กัญญารัตน์"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</si>
  <si>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"25330410"</t>
    </r>
    <r>
      <rPr>
        <sz val="10"/>
        <color rgb="FF66D9EF"/>
        <rFont val="Tahoma"/>
      </rPr>
      <t>,</t>
    </r>
  </si>
  <si>
    <t xml:space="preserve">                "name": "FTTH STL JOIN US 400 CT24",</t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</si>
  <si>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"25730315"</t>
    </r>
    <r>
      <rPr>
        <sz val="10"/>
        <color rgb="FF66D9EF"/>
        <rFont val="Tahoma"/>
      </rPr>
      <t>,</t>
    </r>
  </si>
  <si>
    <t xml:space="preserve">                "id": "b35564b2-f16e-4206-9561-e5fa740ce74f",</t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</si>
  <si>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"วงศ์สุวรรณ"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</si>
  <si>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"สมชาย"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</si>
  <si>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"เจริญทรัพย์"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</si>
  <si>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"2026-07-16"</t>
    </r>
    <r>
      <rPr>
        <sz val="10"/>
        <color rgb="FF66D9EF"/>
        <rFont val="Tahoma"/>
      </rPr>
      <t>,</t>
    </r>
  </si>
  <si>
    <t xml:space="preserve">                        "code": "FTA29-1000",</t>
  </si>
  <si>
    <t xml:space="preserve">            "code": "FTA29-1000",</t>
  </si>
  <si>
    <t xml:space="preserve">                        "name": "FTTH SME FMC 1000/500 Mbps. STL+CCTV",</t>
  </si>
  <si>
    <t xml:space="preserve">            "name": "FTTH SME FMC 1000/500 Mbps. STL+CCTV",</t>
  </si>
  <si>
    <t xml:space="preserve">                        "id": "b08efac2-6d5e-451b-aeea-fcf47cba01a2",</t>
  </si>
  <si>
    <t xml:space="preserve">            "id": "b08efac2-6d5e-451b-aeea-fcf47cba01a2",</t>
  </si>
  <si>
    <t xml:space="preserve">                        "category": "FTTH STL JOIN US 400 CT24",</t>
  </si>
  <si>
    <t xml:space="preserve">            "speedName": "1 Gbps / 500 Mbps",</t>
  </si>
  <si>
    <t xml:space="preserve">            "price": 799,</t>
  </si>
  <si>
    <t xml:space="preserve">            "priceNet": 799,</t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</si>
  <si>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"FTA131-500"</t>
    </r>
  </si>
  <si>
    <t xml:space="preserve">                        "code": "FTA159-1000",</t>
  </si>
  <si>
    <t xml:space="preserve">            "code": "FTA159-1000",</t>
  </si>
  <si>
    <t xml:space="preserve">                        "name": "FTTH Gigatex Fiber STL 1G/1G STL CT24",</t>
  </si>
  <si>
    <t xml:space="preserve">            "name": "FTTH Gigatex Fiber STL 1G/1G STL CT24",</t>
  </si>
  <si>
    <t xml:space="preserve">                        "id": "fbaf5677-adb8-4938-a1b1-62896789530f",</t>
  </si>
  <si>
    <t xml:space="preserve">            "id": "fbaf5677-adb8-4938-a1b1-62896789530f",</t>
  </si>
  <si>
    <t xml:space="preserve">            "speedName": "1 Gbps / 1 Gbps",</t>
  </si>
  <si>
    <t xml:space="preserve">            "speedUpload": 1024,</t>
  </si>
  <si>
    <t xml:space="preserve">                        "price": 759,</t>
  </si>
  <si>
    <t xml:space="preserve">            "price": 759,</t>
  </si>
  <si>
    <t xml:space="preserve">                        "priceNet": 759,</t>
  </si>
  <si>
    <t xml:space="preserve">            "priceNet": 759,</t>
  </si>
  <si>
    <t xml:space="preserve">            "no": 3,</t>
  </si>
  <si>
    <t xml:space="preserve">                        "code": "FTA131-1000",</t>
  </si>
  <si>
    <t xml:space="preserve">            "code": "FTA131-1000",</t>
  </si>
  <si>
    <t xml:space="preserve">                        "name": "FTTH Standalone 1G/500 Mbps + VIU + iQIYI + TID Plus CT24",</t>
  </si>
  <si>
    <t xml:space="preserve">            "name": "FTTH Standalone 1G/500 Mbps + VIU + iQIYI + TID Plus CT24",</t>
  </si>
  <si>
    <t xml:space="preserve">                        "id": "cdf2b77a-8d7c-4823-b029-afd9aa8b0477",</t>
  </si>
  <si>
    <t xml:space="preserve">            "id": "cdf2b77a-8d7c-4823-b029-afd9aa8b0477",</t>
  </si>
  <si>
    <t xml:space="preserve">                        "price": 738,</t>
  </si>
  <si>
    <t xml:space="preserve">            "price": 738,</t>
  </si>
  <si>
    <t xml:space="preserve">                        "priceNet": 738,</t>
  </si>
  <si>
    <t xml:space="preserve">            "priceNet": 738,</t>
  </si>
  <si>
    <t xml:space="preserve">            "no": 4,</t>
  </si>
  <si>
    <t xml:space="preserve">                        "code": "FTA81-1000",</t>
  </si>
  <si>
    <t xml:space="preserve">                        "name": "FTTH Gigatex Fiber STL 1G/500Mbps STL CT24",</t>
  </si>
  <si>
    <t xml:space="preserve">                        "id": "007f541c-9cde-4f6f-9537-5ea1179a2dfe",</t>
  </si>
  <si>
    <t xml:space="preserve">            "no": 5,</t>
  </si>
  <si>
    <t xml:space="preserve">                        "code": "FTA131-500",</t>
  </si>
  <si>
    <t xml:space="preserve">            "code": "FTA131-500",</t>
  </si>
  <si>
    <t xml:space="preserve">                        "name": "FTTH Standalone 500/500 Mbps + VIU + iQIYI + TID Plus CT24",</t>
  </si>
  <si>
    <t xml:space="preserve">            "name": "FTTH Standalone 500/500 Mbps + VIU + iQIYI + TID Plus CT24",</t>
  </si>
  <si>
    <t xml:space="preserve">                        "id": "c702ca29-0811-4431-8dc2-f005e58670cc",</t>
  </si>
  <si>
    <t xml:space="preserve">            "id": "c702ca29-0811-4431-8dc2-f005e58670cc",</t>
  </si>
  <si>
    <t xml:space="preserve">                        "price": 638,</t>
  </si>
  <si>
    <t xml:space="preserve">            "price": 638,</t>
  </si>
  <si>
    <t xml:space="preserve">                        "priceNet": 638,</t>
  </si>
  <si>
    <t xml:space="preserve">            "priceNet": 638,</t>
  </si>
  <si>
    <t xml:space="preserve">            "no": 6,</t>
  </si>
  <si>
    <t xml:space="preserve">                        "code": "FTA130-500",</t>
  </si>
  <si>
    <t xml:space="preserve">            "code": "FTA130-500",</t>
  </si>
  <si>
    <t xml:space="preserve">                        "name": "FTTH Standalone 500/500 Mbps + NOW ENT CT24",</t>
  </si>
  <si>
    <t xml:space="preserve">            "name": "FTTH Standalone 500/500 Mbps + NOW ENT CT24",</t>
  </si>
  <si>
    <t xml:space="preserve">                        "id": "ee9403a3-8dcc-461c-a819-837d45478026",</t>
  </si>
  <si>
    <t xml:space="preserve">            "id": "ee9403a3-8dcc-461c-a819-837d45478026",</t>
  </si>
  <si>
    <t xml:space="preserve">                        "price": 598,</t>
  </si>
  <si>
    <t xml:space="preserve">            "price": 598,</t>
  </si>
  <si>
    <t xml:space="preserve">                        "priceNet": 598,</t>
  </si>
  <si>
    <t xml:space="preserve">            "priceNet": 598,</t>
  </si>
  <si>
    <t xml:space="preserve">                  "code": "MCSNOWENT2001",</t>
  </si>
  <si>
    <t xml:space="preserve">                  "name": "MCSNOWENT2001",</t>
  </si>
  <si>
    <t xml:space="preserve">                  "displayName": "TVS NOW",</t>
  </si>
  <si>
    <t xml:space="preserve">                  "submitType": "TVS NOW",</t>
  </si>
  <si>
    <t xml:space="preserve">                  "iconUrl": "https://images.cdn.australia-southeast1.gcp.commercetools.com/11c6ea39-ac1a-4868-87d8-5bd23bc70f03/tvsnow-Uf_OySzG.jpg"</t>
  </si>
  <si>
    <t xml:space="preserve">            "no": 7,</t>
  </si>
  <si>
    <t xml:space="preserve">                        "code": "FTA44-500",</t>
  </si>
  <si>
    <t xml:space="preserve">                        "name": "FTTH Gigatex Fiber Standalone 500/500Mbps. CT24",</t>
  </si>
  <si>
    <t xml:space="preserve">                        "id": "1958bc98-5aaf-48fd-86d8-18960975fb1d",</t>
  </si>
  <si>
    <t xml:space="preserve">                        "price": 499,</t>
  </si>
  <si>
    <t xml:space="preserve">                        "priceNet": 299,</t>
  </si>
  <si>
    <t xml:space="preserve">                        "discountOnTop": {</t>
  </si>
  <si>
    <t xml:space="preserve">                            "type": "ADDITIONAL",</t>
  </si>
  <si>
    <t xml:space="preserve">                            "subType": "DISCOUNT",</t>
  </si>
  <si>
    <t xml:space="preserve">                            "category": "HSI_DISCOUNT_BY APP CHANNEL",</t>
  </si>
  <si>
    <t xml:space="preserve">                            "code": "DC200BA",</t>
  </si>
  <si>
    <t xml:space="preserve">                            "name": "TrueOnline Special Discount - TOL Fix Amount (DC200BA)",</t>
  </si>
  <si>
    <t xml:space="preserve">                            "discount": {</t>
  </si>
  <si>
    <t xml:space="preserve">                                "type": "Fixed amount up to charge",</t>
  </si>
  <si>
    <t xml:space="preserve">                                    "value": 200,</t>
  </si>
  <si>
    <t xml:space="preserve">                                "period": {</t>
  </si>
  <si>
    <t xml:space="preserve">                                    "value": 24,</t>
  </si>
  <si>
    <t xml:space="preserve">                                    "unit": "Month"</t>
  </si>
  <si>
    <t xml:space="preserve">                                "propoCode": "FTTH STL JOIN US 400 CT24",</t>
  </si>
  <si>
    <t xml:space="preserve">                                "propoName": "FTTH STL JOIN US 400 CT24",</t>
  </si>
  <si>
    <t xml:space="preserve">                                "mainOfferCategoryId": "FTTH STL JOIN US 400 CT24",</t>
  </si>
  <si>
    <t xml:space="preserve">                                "entryCategory": "FTTH STL JOIN US 400 CT24",</t>
  </si>
  <si>
    <t xml:space="preserve">                        "category": "FTTH STL JOIN US 800 CT24",</t>
  </si>
  <si>
    <t xml:space="preserve">                                "propoCode": "FTTH STL JOIN US 800 CT24",</t>
  </si>
  <si>
    <t xml:space="preserve">                                "propoName": "FTTH STL JOIN US 800 CT24",</t>
  </si>
  <si>
    <t xml:space="preserve">                                "mainOfferCategoryId": "FTTH STL JOIN US 800 CT24",</t>
  </si>
  <si>
    <t xml:space="preserve">                                "entryCategory": "FTTH STL JOIN US 800 CT24",</t>
  </si>
  <si>
    <t xml:space="preserve">                                "propoCode": "FTTH STL WAIVE ENTRY FEE CT24",</t>
  </si>
  <si>
    <t xml:space="preserve">                                "propoName": "FTTH STL WAIVE ENTRY FEE CT24",</t>
  </si>
  <si>
    <t xml:space="preserve">                                "mainOfferCategoryId": "FTTH STL WAIVE ENTRY FEE CT24",</t>
  </si>
  <si>
    <t xml:space="preserve">                                "entryCategory": "FTTH STL WAIVE ENTRY FEE CT24",</t>
  </si>
  <si>
    <t xml:space="preserve">                        "category": "FTTH STL WAIVE ENTRY FEE CT24",</t>
  </si>
  <si>
    <t>WSSOSaleGroup</t>
  </si>
  <si>
    <t xml:space="preserve">Review Order and Confirm </t>
  </si>
  <si>
    <t>Actual Result
Or Data test</t>
  </si>
  <si>
    <r>
      <t xml:space="preserve">Green
</t>
    </r>
    <r>
      <rPr>
        <b/>
        <sz val="8"/>
        <color rgb="FF000000"/>
        <rFont val="Tahoma"/>
      </rPr>
      <t>TCApprove=null</t>
    </r>
  </si>
  <si>
    <t>Media</t>
  </si>
  <si>
    <t>TrueID
TV</t>
  </si>
  <si>
    <r>
      <t xml:space="preserve">Package type
</t>
    </r>
    <r>
      <rPr>
        <b/>
        <sz val="9"/>
        <color rgb="FF000000"/>
        <rFont val="Tahoma"/>
      </rPr>
      <t>(ขึ้นอยู่กับ Package 
ที่ Set เพื่อ test CPC &gt; HL)</t>
    </r>
  </si>
  <si>
    <r>
      <t xml:space="preserve">อุปกรณ์ที่แถมมาในแพ็กเกจ
</t>
    </r>
    <r>
      <rPr>
        <b/>
        <sz val="9"/>
        <color rgb="FF000000"/>
        <rFont val="Tahoma"/>
      </rPr>
      <t>(ขึ้นอยู่กับ Package ที่ Set เพื่อ test CPC &gt; HL)</t>
    </r>
  </si>
  <si>
    <t>FTTH
(96xx.)</t>
  </si>
  <si>
    <t>FTTC
(88..)</t>
  </si>
  <si>
    <t>FTTB
(NFx)</t>
  </si>
  <si>
    <t>FTTC-Docsis
(91x)</t>
  </si>
  <si>
    <t>บัตรผู้ไม่มีสถานะทางทะเบียน</t>
  </si>
  <si>
    <r>
      <rPr>
        <b/>
        <sz val="10"/>
        <color rgb="FF000000"/>
        <rFont val="Tahoma"/>
      </rPr>
      <t xml:space="preserve">Value Bundle
</t>
    </r>
    <r>
      <rPr>
        <b/>
        <sz val="8"/>
        <color rgb="FF000000"/>
        <rFont val="Tahoma"/>
      </rPr>
      <t>Discount 
Amount (ฺbath)
Percentage (%)</t>
    </r>
  </si>
  <si>
    <r>
      <rPr>
        <b/>
        <sz val="10"/>
        <color rgb="FF000000"/>
        <rFont val="Tahoma"/>
      </rPr>
      <t xml:space="preserve">FMC
</t>
    </r>
    <r>
      <rPr>
        <b/>
        <sz val="8"/>
        <color rgb="FF000000"/>
        <rFont val="Tahoma"/>
      </rPr>
      <t>(Discount Amount)</t>
    </r>
  </si>
  <si>
    <r>
      <t xml:space="preserve">No
</t>
    </r>
    <r>
      <rPr>
        <b/>
        <sz val="8"/>
        <color rgb="FF000000"/>
        <rFont val="Tahoma"/>
      </rPr>
      <t>(Select Package)</t>
    </r>
  </si>
  <si>
    <t>ติดตั้งแบบพิเศษ
(เช่น ซ่อนสายในฝ้า)</t>
  </si>
  <si>
    <t>Online channel THL-1089
Value Bundle xT THL-1088</t>
  </si>
  <si>
    <t>2.Value Bundle
3.Register TOL/CVG via online channel</t>
  </si>
  <si>
    <t>X
(xT)</t>
  </si>
  <si>
    <t>Add 1 ตัวจาก 4 ตัว</t>
  </si>
  <si>
    <t>X
10.00-11.00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</si>
  <si>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YES</t>
    </r>
  </si>
  <si>
    <r>
      <t xml:space="preserve">1. สามารถ Submit order successful
2. ตรวจสอบ Log Submit กรณี เลือก Privilege: Value Bundle xT (Discount type : Bath) พบว่าส่งข้อมูลถูกต้อง
Refer FE
Ex.
softBundleTrue: {
accountSubtype: "FIN",
companyCode: "RF",
productIdNumber: "50405974d3622926968064f5dbeaf2e62dab3ccde5c0fbbf57e45e93ec49fa73"
},
"iomConvergenceCode": "SMETMH_N300B",
"valueBundlePrivilegeDesc": "สิทธิพิเศษเบอร์ TRUE หรือ DTAC / ส่วนลดรายเดือน"
Refer BE
Ex.
{
product: "SOFT_TMV",
productIdName: "SMETMH_N300B",
productIdNumber: "0634091658",
productName: "DCFSD0300B01",
orderType: "EXISTING",
primaryInfo: {},
info: {
iomConvergenceCode: "SMETMH_N300B"
}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       "channelType": "onlineChannel"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</si>
  <si>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strike/>
        <sz val="10"/>
        <color rgb="FF0000FF"/>
        <rFont val="Tahoma"/>
      </rPr>
      <t xml:space="preserve">iOS
Passport ID : AC7790010
Name : James Braxton
TMH No. : 0642270252
SIM : 896604452400008243
Priceplan : GSSMBP90
Soc Code : 19247429
</t>
    </r>
    <r>
      <rPr>
        <sz val="10"/>
        <color rgb="FF0000FF"/>
        <rFont val="Tahoma"/>
      </rPr>
      <t xml:space="preserve">
RC 599
Passport ID : AC7890016
Name : Noah Braxton
TMH#1 : 0642277228
SIM#1 : 896604452400008830
Priceplan : R22ENAP49
Soc Code : 22250529
RC: 499</t>
    </r>
  </si>
  <si>
    <r>
      <rPr>
        <b/>
        <sz val="10"/>
        <color rgb="FF000000"/>
        <rFont val="Tahoma"/>
      </rPr>
      <t xml:space="preserve">Case สมัคร 4POTT TOL+NEW TMH+TVS  (แบบยังไม่ใช่ day one)
</t>
    </r>
    <r>
      <rPr>
        <sz val="10"/>
        <color rgb="FF000000"/>
        <rFont val="Tahoma"/>
      </rPr>
      <t xml:space="preserve">- User CMSales : 0883961019/111111
- Address ID : 87302305 บ้านเช่า
- TC Approve Flag = Y
- Passport ID : AC7890096 / AC7890014 
- ที่อยู่ติดตั้งตรงกับบัตรประชาชน
- livingStyle :  บ้านส่วนตัว
- livingType: อาคารพาณิชย์ ตั้งแต่ 3 ชั้น ขึ้นไป
- Liveness Face Compare not pass
- ทำ Manual KYC 2nd line
- สิทธิ์เบอร์ ทรู/ดีแทค
- Privilege: Value Bundle xT (Discount type : Amount)
</t>
    </r>
    <r>
      <rPr>
        <sz val="10"/>
        <color rgb="FF00B0F0"/>
        <rFont val="Tahoma"/>
      </rPr>
      <t xml:space="preserve"> **Value Bundle Discount Amount ต้องเทสด้วย User CM Sale
ต้องเปลี่ยน PP ของเบอร์ Exisitng TMH ให้ราคามากกว่า 399 และ DATE &gt; 45 วัน
</t>
    </r>
    <r>
      <rPr>
        <sz val="10"/>
        <color rgb="FF000000"/>
        <rFont val="Tahoma"/>
      </rPr>
      <t>- Package type : highlight---&gt; Security
- Select Package form Search : No 
- เลือก FTOT462-1000 : CCTV_FTTH 4POTT 1G/500 Mbps + 20GB + NOW ENT CT24
Card ที่ 2
  ค่าบริการ 798ราคาเดิม 998
- TOL Entry :
    จ่ายค่าแรกเข้า 800 บาท
    ไม่รับสิทธิพิเศษ
- New TMH : 0642277164 / 0642277163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--- เบอร์ติดต่อสำรองที่ 1  : Yes
        --- เบอร์ติดต่อสำรองที่ 2  : Yes
    -- กรอกอีเมลเพื่อรับใบแจ้งแบบ e-invoice : No
    -- ไม่เลือกเวลาติดต่อ
- ติดตั้งแบบพิเศษ (เช่น ซ่อนสายในฝ้า)</t>
    </r>
  </si>
  <si>
    <t>X
TC Approve Flag = Y</t>
  </si>
  <si>
    <t>X
เลือก Sub section Security</t>
  </si>
  <si>
    <t>X
Mesh ซื้อเพิ่มได้อีก 4 ตัว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</si>
  <si>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No</t>
    </r>
  </si>
  <si>
    <r>
      <rPr>
        <sz val="10"/>
        <color rgb="FF000000"/>
        <rFont val="Tahoma"/>
      </rPr>
      <t xml:space="preserve">1. สามารถ Submit order successful
2. ตรวจสอบ Log Submit กรณี เลือก Privilege: Value Bundle xT (Discount type : Percent) พบว่าส่งข้อมูลถูกต้อง
Refer FE
Ex.
softBundleTrue: {
accountSubtype: "FIN",
companyCode: "RF",
productIdNumber: "50405974d3622926968064f5dbeaf2e62dab3ccde5c0fbbf57e45e93ec49fa73"
},
"iomConvergenceCode": "SMETMH_N300B",
"valueBundlePrivilegeDesc": "สิทธิพิเศษเบอร์ TRUE หรือ DTAC / ส่วนลดรายเดือน"
Refer BE
Ex.
{
product: "SOFT_TMV",
productIdName: "SMETMH_N300B",
productIdNumber: "0634091658",
productName: "DCFSD0300B01",
orderType: "EXISTING",
primaryInfo: {
companyCode: "RF",
accountSubtype: "FIN"
},
info: {
iomConvergenceCode: "SMETMH_N300B"
}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    "channelType": "onlineChannel"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</si>
  <si>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000000"/>
        <rFont val="Tahoma"/>
      </rPr>
      <t xml:space="preserve">Case สมัคร TOL+FLP1+FLP2
</t>
    </r>
    <r>
      <rPr>
        <sz val="10"/>
        <color rgb="FF000000"/>
        <rFont val="Tahoma"/>
      </rPr>
      <t>- User : 0883960056/111111
- Address ID : 231100345
- Media : FTTH
- ที่อยู่ติดตั้งไม่ตรงกับบัตรประชาชน
- livingStyle : บ้านส่วนตัว
- livingType:  บ้าน 2 ชั้น
- Select card :  บัตรผู้ไม่มีสถานะทางทะเบียน
- Privilege: Value Bundle รับสิทธิ์ซ้ำxT (Discount type : Percent)
- Package type : highlight	True Super Fiber
- Select Package form Search : No
- เลือก Package : FTA81-1000 : FTTH Gigatex Fiber STL 1G/500Mbps STL CT24
   Campaign code : VBTOL_NEW24M
   ค่าบริการ 299.50 ราคาเดิม 599
   Card ที่ 12
- TOL Entry : ฟรีค่าแรกเข้า
- Select Proppo, Price plan, Number of FLP
- Add Mesh : No
- Customer info (Fill/Select data)
    -- ช่องทางรับใบแจ้งค่าบริการ : SMS
    -- ที่อยู่สำหรับส่งใบแจ้งบริการ : ที่อยู่ที่ติดตั้ง
    -- ภาษาในการส่งใบแจ้งค่าบริการและติดต่อ : ENG
    -- Tel ที่อยู่สำหรับส่งใบแจ้งค่าบริการ 
         --- เบอร์ติดต่อสำรองที่ 1  : Yes
         --- เบอร์ติดต่อสำรองที่ 2  : No
    -- กรอกอีเมลเพื่อรับใบแจ้งแบบ e-invoice : Yes
    -- ไม่เลือกเวลาติดต่อ
- ติดตั้งแบบมาตรฐาน</t>
    </r>
  </si>
  <si>
    <t>X
(รับสิทธิ์ซ้ำxT)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</si>
  <si>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ENG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YES</t>
    </r>
  </si>
  <si>
    <r>
      <t xml:space="preserve">1. สามารถ Submit order successful
2. ตรวจสอบ Log Submit กรณี เลือก Privilege: Value Bundle รับสิทธิ์ซ้ำxT (Discount type : Percent) พบว่าส่งข้อมูลถูกต้อง
Refer FE
Ex.
softBundleTrue: {
accountSubtype: "FIN",
companyCode: "RF",
productIdNumber: "50405974d3622926968064f5dbeaf2e62dab3ccde5c0fbbf57e45e93ec49fa73"
},
"valueBundlePrivilegeDesc": "สิทธิพิเศษเบอร์ TRUE หรือ DTAC \/ ส่วนลดรายเดือน",
"iomConvergenceCode": "SMETMH_N300B",
Refer BE
Ex.
{
product: "SOFT_TMV",
productIdName: "SMETMH_N300B",
productIdNumber: "0642270234",
productName: "TMV",
orderType: "EXISTING",
primaryInfo: {
accountSubtype: "FIN",
companyCode: "RF"
},
info: {
iomConvergenceCode: "SMETMH_N300B"
}
}
],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    "channelType": "onlineChannel"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</si>
  <si>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iOS
Thai ID : 5212272662641
Name : อัมพิกา ก้องวัฒนะกุล
TMH : 0642277211
TOL : 9630016329
FLP#1 : 025065801
FLP#2 : 025065802
SMRTFP43 : 5G Super Max Extra 699,Voice 140min Net 100GB
Android
Thai ID : 1801618563026
Name : ธนาบดี ทรัพย์ธารา
TOL : 9630012663
TMH : 0642270233
SMRTFP43 : 5G Super Max Extra 699,Voice 140min Net 100GB</t>
  </si>
  <si>
    <t>Online channel THL-1089
Value Bundle xT THL-1088
Manual KYC &amp; Manual KYC 2nd THL-1091</t>
  </si>
  <si>
    <t>2.Value Bundle
3.Register TOL/CVG via online channel
5.กรณี Manual KYC และ Manual KYC ที่หน้า Unify</t>
  </si>
  <si>
    <r>
      <rPr>
        <b/>
        <sz val="10"/>
        <color rgb="FF000000"/>
        <rFont val="Tahoma"/>
      </rPr>
      <t xml:space="preserve">Case สมัคร 2P FTTH (TOL+NewTMH+FLP1+FLP2)
</t>
    </r>
    <r>
      <rPr>
        <sz val="10"/>
        <color rgb="FF000000"/>
        <rFont val="Tahoma"/>
      </rPr>
      <t>- User : 0833960071/111111
- Address ID : 231098902/231100345
- livingStyle : บ้านส่วนตัว
- livingType: ทาวน์โฮม ตั้งแต่ 3 ชั้น ขึ้นไป
- Liveness Face Compare not pass
- ทำ Manual KYC
- Privilege: Value Bundle รับสิทธิ์ซ้ำxT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New TMH : 0642277159/0642277160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TH
  -- Tel ที่อยู่สำหรับส่งใบแจ้งค่าบริการ 
     --- เบอร์ติดต่อสำรองที่ 1  : Yes
     --- เบอร์ติดต่อสำรองที่ 2  : No
  -- กรอกอีเมลเพื่อรับใบแจ้งแบบ e-invoice : YES
- เวลาติดต่อ 12.00-13.00
- ติดตั้งแบบพิเศษ</t>
    </r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</si>
  <si>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YES</t>
    </r>
  </si>
  <si>
    <r>
      <rPr>
        <sz val="10"/>
        <color rgb="FF000000"/>
        <rFont val="Tahoma"/>
      </rPr>
      <t xml:space="preserve">1. สามารถ Submit order successful.
2. ตรวจสอบ Log Submit กรณีทำ Manual KYC ส่งข้อมูลผู้ทำรายการ readCardInfo.approverSale ถูกต้อง
3. ตรวจสอบ Log Submit กรณี เลือก Privilege: Value Bundle xT (Discount type : Percent) พบว่าส่งข้อมูลถูกต้อง
Refer FE
Ex.
softBundleTrue: {
accountSubtype: "FIN",
companyCode: "RF",
productIdNumber: "50405974d3622926968064f5dbeaf2e62dab3ccde5c0fbbf57e45e93ec49fa73"
},
"valueBundlePrivilegeDesc": "สิทธิพิเศษเบอร์ TRUE หรือ DTAC \/ ส่วนลดรายเดือน",
"iomConvergenceCode": "SMETMH_N300B",
Refer BE
Ex.
{
product: "SOFT_TMV",
productIdName: "SMETMH_N300B",
productIdNumber: "0642270234",
productName: "TMV",
orderType: "EXISTING",
primaryInfo: {
accountSubtype: "FIN",
companyCode: "RF"
},
info: {
iomConvergenceCode: "SMETMH_N300B"
}
}
],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    "channelType": "onlineChannel"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</si>
  <si>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0070C0"/>
        <rFont val="Tahoma"/>
      </rPr>
      <t xml:space="preserve">iOS
New TMH : 0642277159
</t>
    </r>
    <r>
      <rPr>
        <sz val="10"/>
        <color rgb="FF000000"/>
        <rFont val="Tahoma"/>
      </rPr>
      <t xml:space="preserve">Thai ID : 4120362610551
Name : จิราพร เสนาพรรณ
TMH : 0642277210
TOL : 9630016333
Value Bundle : VBTOL_NEW24M
</t>
    </r>
    <r>
      <rPr>
        <b/>
        <sz val="10"/>
        <color rgb="FF0070C0"/>
        <rFont val="Tahoma"/>
      </rPr>
      <t xml:space="preserve">Android
</t>
    </r>
    <r>
      <rPr>
        <sz val="10"/>
        <color rgb="FF000000"/>
        <rFont val="Tahoma"/>
      </rPr>
      <t>Thai ID : 6101630691214
Name : จิรกฤต สว่างวิทยา
TMH : 0642270264
TOL : 9630015247
Value Bundle : TMH_CVG200B"</t>
    </r>
  </si>
  <si>
    <r>
      <rPr>
        <b/>
        <sz val="10"/>
        <color rgb="FF000000"/>
        <rFont val="Tahoma"/>
      </rPr>
      <t>Case สมัคร TOL+FLP</t>
    </r>
    <r>
      <rPr>
        <b/>
        <sz val="10"/>
        <color rgb="FFFF0000"/>
        <rFont val="Tahoma"/>
      </rPr>
      <t xml:space="preserve"> ยังไม่มี Package
</t>
    </r>
    <r>
      <rPr>
        <sz val="10"/>
        <color rgb="FF000000"/>
        <rFont val="Tahoma"/>
      </rPr>
      <t>- Media FTTH
- Address ID : 231098902
- livingStyle : บ้านส่วนตัว
- livingType:  โฮมออฟฟิศ ตั้งแต่ 3 ชั้น ขึ้นไป
- ที่อยู่ติดตั้งไม่ตรงกับบัตรประชาชน
- คอนโด 1 ห้อง
- Liveness Face Compare not pass
- ทำ Manual KYC
- ไม่รับสิทธิ์
- แพ็กเกจทั่วไป เลือก True Super Fiber 
- เลือก FTTB True Super Fiber 80/30Mbps 2P+TMH 20GB CT24 No Value Bundle
- TOL Entry 890 บาท รับส่วนลด
- ช่องทางการรับค่าบริการ SMS
- ที่อยู่สำหรับส่งใบแจ้งบริการ : ที่อยู่ที่ติดตั้ง
- กรอกเบอร์หลัก และเบอร์สำรองเบอร์ที่1
- ระบุอีเมล์
- ภาษาในการรับ SMS : TH
- เวลาติดต่อ 12.00-13.00
- ติดตั้งแบบมาตรฐาน
- Consent Telco EN Accept
- Consent Non Telco TH Accept TMH</t>
    </r>
  </si>
  <si>
    <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E-mail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No</t>
    </r>
    <r>
      <rPr>
        <sz val="10"/>
        <color theme="1"/>
        <rFont val="Tahoma"/>
      </rPr>
      <t xml:space="preserve">
     -- เบอร์ติดต่อสำรองที่ 2</t>
    </r>
    <r>
      <rPr>
        <sz val="10"/>
        <color rgb="FF0000FF"/>
        <rFont val="Tahoma"/>
      </rPr>
      <t xml:space="preserve">  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sz val="10"/>
        <color rgb="FF0000FF"/>
        <rFont val="Tahoma"/>
      </rPr>
      <t xml:space="preserve"> : YES</t>
    </r>
  </si>
  <si>
    <r>
      <t xml:space="preserve">1. สามารถ Submit order successful
2. ตรวจสอบ Log Submit กรณี เลือก Privilege: FMC xT (Discount type : Amount) พบว่าส่งข้อมูลถูกต้อง
Refer FE
Ex.
softBundleTrue: {
accountSubtype: "FIN",
companyCode: "RF",
productIdNumber: "50405974d3622926968064f5dbeaf2e62dab3ccde5c0fbbf57e45e93ec49fa73"
},
"iomConvergenceCode": "SMETMH_N300B",
"valueBundlePrivilegeDesc": "สิทธิพิเศษเบอร์ TRUE หรือ DTAC / ส่วนลดรายเดือน"
Refer BE
Ex.
{
product: "SOFT_TMV",
productIdName: "SMETMH_N300B",
productIdNumber: "0634091658",
productName: "DCFSD0300B01",
orderType: "EXISTING",
primaryInfo: {
companyCode: "RF",
accountSubtype: "FIN"
},
info: {
iomConvergenceCode: "SMETMH_N300B"
}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    "channelType": "onlineChannel"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</si>
  <si>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 xml:space="preserve"> 3POTT</t>
  </si>
  <si>
    <t>X
(xD)</t>
  </si>
  <si>
    <t>X
เลือก Sub section Netflix</t>
  </si>
  <si>
    <t>X
17:00-
18:00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</si>
  <si>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SMS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No</t>
    </r>
  </si>
  <si>
    <t>1. สามารถ Submit order successful
2. ตรวจสอบ Log Submit กรณี เลือก Privilege: FMC xD (Discount type : Amount) พบว่าส่งข้อมูลถูกต้อง
Refer FE
Ex.
"softBundleDtac" : {
"productIdNumber" : "50405974d3622926968064f5dbeaf2e6ab97281e929e0c0003d6fbb2fb434738",
"companyCode" : "DT"
},
"iomConvergenceCode": "SMETMH_N300B",
"valueBundlePrivilegeDesc": "สิทธิพิเศษเบอร์ TRUE หรือ DTAC / ส่วนลดรายเดือน"
Refer BE
Ex.
{
product: "SOFT_DTAC",
productIdName: "DTC_CVG200B",
productIdNumber: "0634091658",
productName: "DTAC",
orderType: "EXISTING",
primaryInfo: {
companyCode: "DT"
},
info: {
iomConvergenceCode: "DTC_CVG200B"
}
valueBundlePrivilege: [
สิทธิพิเศษเบอร์ TRUE หรือ DTAC / ส่วนลดรายเดือน
],
Remark
1.Focus ว่าส่งช่องทางการสมัครถูกต้องหรือไม่ =&gt; Flow Online ส่งเฉพาะ Online
    "channelType": "onlineChannel"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</si>
  <si>
    <t>Submit Order VB_E2E_06 iOS
ID : 6605682494893
Dtac No. : 66634094257
Submit Order VB_E2E_06 Android
ID : 7784988546811
Dtac No. : 66634094267</t>
  </si>
  <si>
    <r>
      <t xml:space="preserve">Case สมัคร TOL + FLP1 + FLP2 </t>
    </r>
    <r>
      <rPr>
        <sz val="10"/>
        <color rgb="FFFF0000"/>
        <rFont val="Tahoma"/>
      </rPr>
      <t xml:space="preserve">ยังไม่มี Package
</t>
    </r>
    <r>
      <rPr>
        <sz val="10"/>
        <color rgb="FF000000"/>
        <rFont val="Tahoma"/>
      </rPr>
      <t xml:space="preserve">- ที่อยู่ติดตั้งไม่ตรงกับบัตรประชาชน
- บ้าน 2 ชั้น
- สิทธิ์เบอร์ ทรู/ดีแทค (ผูกกับ TOL เก่า)
</t>
    </r>
    <r>
      <rPr>
        <sz val="10"/>
        <color rgb="FFFF0000"/>
        <rFont val="Tahoma"/>
      </rPr>
      <t xml:space="preserve">- Special Package เลือก Sub section FMC
- เลือกแพ็กเกจ MAIN_OFFER_CODE : FTA28-1000
  MAIN_OFFER_NAME : FTTH SME FMC 1000/1000 Mbps. STL+CCTV
</t>
    </r>
    <r>
      <rPr>
        <sz val="10"/>
        <color rgb="FF000000"/>
        <rFont val="Tahoma"/>
      </rPr>
      <t>- เลือกฟรีค่าแรกเข้า ระบุเหตุผล
- เลือก FLP 2 เบอร์
- Add MESH 2 ตัว
- ช่องทางรับใบแจ้งค่าบริการ : อีเมล
- เลือกที่อยู่ติดตั้ง
- กรอกเบอร์ติดต่อหลัก, เบอร์ติดต่อสำรองที่ 1
- กรอกอีเมล
- ไม่เลือกเวลาติดต่อ
- ภาษาในการส่งใบแจ้งค่าบริการและติดต่อ : TH
- อายุต่ำกว่า 20 ปี และบ้านเลขที่ 00 : ต้องแนบรูปเพิ่มเติม 2 รูป
- รูปแบบการติดตั้ง : ติดตั้งแบบพิเศษ
- วันนัดติดตั้งตรงกับวันที่ช่างว่าง
- Consent Telco EN : ยอมรับ
- Consent Non Telco TH : ยินยอม</t>
    </r>
  </si>
  <si>
    <t>X
เลือก Sub section
FMC</t>
  </si>
  <si>
    <t>X
Mesh ซื้อเพิ่ม 2 จาก 4 ตัว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</si>
  <si>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E-mail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Yes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YES</t>
    </r>
  </si>
  <si>
    <t>1. สามารถ Submit order successful
2. ตรวจสอบ Log Submit กรณี เลือก Privilege: FMC xTรับสิทธิ์ซ้ำ (Discount type : Amount) พบว่าส่งข้อมูลถูกต้อง
Refer FE
Ex.
softBundleTrue: {
accountSubtype: "FIN",
companyCode: "RF",
productIdNumber: "50405974d3622926968064f5dbeaf2e62dab3ccde5c0fbbf57e45e93ec49fa73"
},
"valueBundlePrivilegeDesc": "สิทธิพิเศษเบอร์ TRUE หรือ DTAC \/ ส่วนลดรายเดือน",
"iomConvergenceCode": "SMETMH_N300B",
Refer BE
Ex.
{
product: "SOFT_TMV",
productIdName: "SMETMH_N300B",
productIdNumber: "0642270234",
productName: "TMV",
orderType: "EXISTING",
primaryInfo: {
accountSubtype: "FIN",
companyCode: "RF"
},
info: {
iomConvergenceCode: "SMETMH_N300B"
}
}
],
valueBundlePrivilege: [
สิทธิพิเศษเบอร์ TRUE หรือ DTAC / ส่วนลดรายเดือน
],
Remark
1.Focus ว่าส่งช่องทางการสมัครถูกต้องหรือไม่ =&gt; Flow Online, Offline
    "channelType": "onlineChannel"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</si>
  <si>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 0883961019/111111
- Media FTTH
- Address ID : 231100345
- livingStyle : บ้านส่วนตัว
- livingType:  โฮมออฟฟิศ 2 ชั้น
- Thai ID : 9889009108186/6473371048166
-  กดสมัครบริการ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วันนัดติดตั้งตรงกับช่างว่าง
- ติดตั้งแบบมาตรฐาน</t>
    </r>
  </si>
  <si>
    <t>X
Netflix</t>
  </si>
  <si>
    <t>X
17.00-18.00</t>
  </si>
  <si>
    <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SMS</t>
    </r>
    <r>
      <rPr>
        <sz val="10"/>
        <color theme="1"/>
        <rFont val="Tahoma"/>
      </rPr>
      <t xml:space="preserve">
  - ภาษาในการส่งใบแจ้งค่าบริการและติดต่อ</t>
    </r>
    <r>
      <rPr>
        <sz val="10"/>
        <color rgb="FF0000FF"/>
        <rFont val="Tahoma"/>
      </rPr>
      <t xml:space="preserve"> : TH</t>
    </r>
    <r>
      <rPr>
        <sz val="10"/>
        <color theme="1"/>
        <rFont val="Tahoma"/>
      </rPr>
      <t xml:space="preserve">
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No</t>
    </r>
    <r>
      <rPr>
        <sz val="10"/>
        <color theme="1"/>
        <rFont val="Tahoma"/>
      </rPr>
      <t xml:space="preserve">
     -- เบอร์ติดต่อสำรองที่ 2</t>
    </r>
    <r>
      <rPr>
        <sz val="10"/>
        <color rgb="FF0000FF"/>
        <rFont val="Tahoma"/>
      </rPr>
      <t xml:space="preserve">  : No</t>
    </r>
    <r>
      <rPr>
        <sz val="10"/>
        <color theme="1"/>
        <rFont val="Tahoma"/>
      </rPr>
      <t xml:space="preserve">
  - กรอกอีเมลเพื่อรับใบแจ้งแบบ e-invoice</t>
    </r>
    <r>
      <rPr>
        <sz val="10"/>
        <color rgb="FF0000FF"/>
        <rFont val="Tahoma"/>
      </rPr>
      <t xml:space="preserve"> : No</t>
    </r>
  </si>
  <si>
    <t>1. สามารถ Submit order successful.
2. ตรวจสอบ Log Submit กรณีทำ Manual KYC 2nd line ส่งข้อมูลผู้ทำรายการ readCardInfo.verifyBy ถูกต้อง
3. ตรวจสอบ Log Submit กรณี เลือก Privilege: FMC xTรับสิทธิ์ซ้ำ (Discount type : Amount) พบว่าส่งข้อมูลถูกต้อง
Refer FE
Ex.
softBundleTrue: {
accountSubtype: "FIN",
companyCode: "RF",
productIdNumber: "50405974d3622926968064f5dbeaf2e62dab3ccde5c0fbbf57e45e93ec49fa73"
},
"valueBundlePrivilegeDesc": "สิทธิพิเศษเบอร์ TRUE หรือ DTAC \/ ส่วนลดรายเดือน",
"iomConvergenceCode": "SMETMH_N300B",
Refer BE
Ex.
{
product: "SOFT_TMV",
productIdName: "SMETMH_N300B",
productIdNumber: "0642270234",
productName: "TMV",
orderType: "EXISTING",
primaryInfo: {
accountSubtype: "FIN",
companyCode: "RF"
},
info: {
iomConvergenceCode: "SMETMH_N300B"
}
}
],
valueBundlePrivilege: [
สิทธิพิเศษเบอร์ TRUE หรือ DTAC / ส่วนลดรายเดือน
],
Remark
1.Focus ว่าส่งช่องทางการสมัครถูกต้องหรือไม่ =&gt; Flow Online ส่งเฉพาะ Online
    "channelType": "onlineChannel"
2.Focus order กรณีสมัคร CVG Field : ConvergenceCode ส่งข้อมูลถูกต้อง
3.ตรวจสอบ One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</si>
  <si>
    <t>Value Bundle xT THL-1088</t>
  </si>
  <si>
    <t>2.Value Bundle</t>
  </si>
  <si>
    <r>
      <rPr>
        <b/>
        <sz val="10"/>
        <color rgb="FF000000"/>
        <rFont val="Tahoma"/>
      </rPr>
      <t xml:space="preserve">Case สมัคร TOL STD 
</t>
    </r>
    <r>
      <rPr>
        <sz val="10"/>
        <color rgb="FF000000"/>
        <rFont val="Tahoma"/>
      </rPr>
      <t>- User/Pass :  0883960070/t111111 or 0883960066/t111111 
- Address ID : 231099090/231100345
- Media : FTTH
- livingStyle : บ้านส่วนตัว
- livingType: บ้าน ตั้งแต่ 3 ชั้น ขึ้นไป
- Select card : บัตรประชาชน
- Privilege: Value Bundle xT (Discount type : THB)
- Select Package form Search : Yes 
- เลือก Package จากการ search : FTA81-1000 : FTTH Gigatex Fiber STL 1G/500Mbps STL CT24
   Campaign code : VBTOL_NEW24M
   ค่าบริการ 399 ราคาเดิม 599
- TOL Entry : 
    จ่ายค่าแรกเข้า 400 บาท
    รับฟรีส่วนลด 100 บาท นาน 4 เดือน
- Add Mesh : 1 ตัว
- Customer info (Fill/Select data)
    -- ช่องทางรับใบแจ้งค่าบริการ : SMS
    -- ที่อยู่สำหรับส่งใบแจ้งบริการ : ที่อยู่อื่น
    -- ภาษาในการส่งใบแจ้งค่าบริการและติดต่อ : ENG
     -- Tel ที่อยู่สำหรับส่งใบแจ้งค่าบริการ 
         --- เบอร์ติดต่อสำรองที่ 1  : Yes
         --- เบอร์ติดต่อสำรองที่ 2  : Yes
     -- กรอกอีเมลเพื่อรับใบแจ้งแบบ e-invoice : YES
     -- เวลาติดต่อ 12.00-13.00
- ติดตั้งแบบมาตรฐาน
- Telco (TH)
- Consent (TH)</t>
    </r>
  </si>
  <si>
    <r>
      <t xml:space="preserve">1. สามารถ Submit order successful
2. ตรวจสอบ Log Submit กรณี เลือก Privilege: Value Bundle xT (Discount type : Percent) พบว่าส่งข้อมูลถูกต้อง
Refer FE
Ex.
softBundleTrue: {
accountSubtype: "FIN",
companyCode: "RF",
productIdNumber: "50405974d3622926968064f5dbeaf2e62dab3ccde5c0fbbf57e45e93ec49fa73"
},
"iomConvergenceCode": "SMETMH_N300B",
"valueBundlePrivilegeDesc": "สิทธิพิเศษเบอร์ TRUE หรือ DTAC / ส่วนลดรายเดือน"
Refer BE
Ex.
{
product: "SOFT_TMV",
productIdName: "SMETMH_N300B",
productIdNumber: "0634091658",
productName: "DCFSD0300B01",
orderType: "EXISTING",
primaryInfo: {
companyCode: "RF",
accountSubtype: "FIN"
},
info: {
iomConvergenceCode: "SMETMH_N300B"
}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</si>
  <si>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Android
Thai ID : 7303923481793
Name : ศศิรา รุ่งทิพย์
TMH No.1 : 0642270930
RC: 699
Effective Date: 22/05/2026
iOS
TMH No.2 : 0642270931
SIM : 896604452400008871
RC: 699
Effective Date: 22/05/2026</t>
  </si>
  <si>
    <r>
      <rPr>
        <b/>
        <sz val="10"/>
        <color rgb="FF000000"/>
        <rFont val="Tahoma"/>
      </rPr>
      <t xml:space="preserve">Case สมัคร TOL+FLP 
</t>
    </r>
    <r>
      <rPr>
        <sz val="10"/>
        <color rgb="FF000000"/>
        <rFont val="Tahoma"/>
      </rPr>
      <t xml:space="preserve">- User/Pass : 0883960063/111111
- Address ID : 231098902
- Media : FTTH
- Thai ID : 1465850220725/8797861254754
- ที่อยู่ติดตั้งตรงกับบัตรประชาชน
- livingStyle : บ้านส่วนตัว
- livingType:  บ้าน 2 ชั้น
- Select card :  บัตรประชาชน
- Privilege: Value Bundle รับสิทธิ์ซ้ำxT (Discount type : Percent)
- Package type : highlight	True Super Fiber
- Select Package form Search : No
- เลือก Package : FTA81-1000 : FTTH Gigatex Fiber STL 1G/500Mbps STL CT24
</t>
    </r>
    <r>
      <rPr>
        <sz val="10"/>
        <color rgb="FF00B0F0"/>
        <rFont val="Tahoma"/>
      </rPr>
      <t xml:space="preserve"> **Value Bundle Discount% ต้องเทสด้วย User CM Sale
ต้องเปลี่ยน PP ของเบอร์ Exisitng TMH ให้ราคามากกว่า 399 และ DATE &lt; 30 วัน
</t>
    </r>
    <r>
      <rPr>
        <sz val="10"/>
        <color rgb="FF000000"/>
        <rFont val="Tahoma"/>
      </rPr>
      <t xml:space="preserve">   Campaign code : VBTOL_NEW24M
   ค่าบริการ 299.50 ราคาเดิม 599
   Card ที่ 8/12
- TOL Entry : ฟรีค่าแรกเข้า
- Select Proppo, Price plan, Number of FLP
- Add Mesh : 1 ตัว
- Customer info (Fill/Select data)
  - ที่อยู่ติดตั้ง
  - ช่องทางรับใบแจ้งค่าบริการ : E-mail
  - ภาษาในการส่งใบแจ้งค่าบริการและติดต่อ : TH
  - Tel ที่อยู่สำหรับส่งใบแจ้งค่าบริการ 
     -- เบอร์ติดต่อสำรองที่ 1  : No
     -- เบอร์ติดต่อสำรองที่ 2  : No
  - กรอกอีเมลเพื่อรับใบแจ้งแบบ e-invoice : YES
    -- ไม่เลือกเวลาติดต่อ
- ติดตั้งแบบพิเศษ
- วันนัดติดตั้งตรงกับช่างว่าง
- Telco (Eng)
- Consent (Eng) : Accept
</t>
    </r>
  </si>
  <si>
    <t>X
(Eng)</t>
  </si>
  <si>
    <r>
      <rPr>
        <sz val="10"/>
        <color rgb="FF000000"/>
        <rFont val="Tahoma"/>
      </rPr>
      <t>Customer info (Fill/Select data)
  - ช่องทางรับใบแจ้งค่าบริการ</t>
    </r>
    <r>
      <rPr>
        <sz val="10"/>
        <color rgb="FF0000FF"/>
        <rFont val="Tahoma"/>
      </rPr>
      <t xml:space="preserve"> : E-mail
</t>
    </r>
    <r>
      <rPr>
        <sz val="10"/>
        <color rgb="FF000000"/>
        <rFont val="Tahoma"/>
      </rPr>
      <t xml:space="preserve">  - ภาษาในการส่งใบแจ้งค่าบริการและติดต่อ</t>
    </r>
    <r>
      <rPr>
        <sz val="10"/>
        <color rgb="FF0000FF"/>
        <rFont val="Tahoma"/>
      </rPr>
      <t xml:space="preserve"> : TH
</t>
    </r>
    <r>
      <rPr>
        <sz val="10"/>
        <color rgb="FF000000"/>
        <rFont val="Tahoma"/>
      </rPr>
      <t xml:space="preserve">  - Tel ที่อยู่สำหรับส่งใบแจ้งค่าบริการ 
     -- เบอร์ติดต่อสำรองที่ 1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   -- เบอร์ติดต่อสำรองที่ 2</t>
    </r>
    <r>
      <rPr>
        <sz val="10"/>
        <color rgb="FF0000FF"/>
        <rFont val="Tahoma"/>
      </rPr>
      <t xml:space="preserve">  : No
</t>
    </r>
    <r>
      <rPr>
        <sz val="10"/>
        <color rgb="FF000000"/>
        <rFont val="Tahoma"/>
      </rPr>
      <t xml:space="preserve">  - กรอกอีเมลเพื่อรับใบแจ้งแบบ e-invoice</t>
    </r>
    <r>
      <rPr>
        <sz val="10"/>
        <color rgb="FF0000FF"/>
        <rFont val="Tahoma"/>
      </rPr>
      <t xml:space="preserve"> : YES</t>
    </r>
  </si>
  <si>
    <r>
      <t xml:space="preserve">1. สามารถ Submit order successful
2. ตรวจสอบ Log Submit กรณี เลือก Privilege: Value Bundle รับสิทธิ์ซ้ำxT (Discount type : Percent) พบว่าส่งข้อมูลถูกต้อง
Refer FE
Ex.
softBundleTrue: {
accountSubtype: "FIN",
companyCode: "RF",
productIdNumber: "50405974d3622926968064f5dbeaf2e62dab3ccde5c0fbbf57e45e93ec49fa73"
},
"valueBundlePrivilegeDesc": "สิทธิพิเศษเบอร์ TRUE หรือ DTAC \/ ส่วนลดรายเดือน",
"iomConvergenceCode": "SMETMH_N300B",
Refer BE
Ex.
{
product: "SOFT_TMV",
productIdName: "SMETMH_N300B",
productIdNumber: "0642270234",
productName: "TMV",
orderType: "EXISTING",
primaryInfo: {
accountSubtype: "FIN",
companyCode: "RF"
},
info: {
iomConvergenceCode: "SMETMH_N300B"
}
}
],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</si>
  <si>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iOS =&gt; ที่เล่นเป็น FTTH Address ที่ไม่ใช่ทางสายเกิน แต่ทาง GIS Retrun TC Approve N มา ซึ่งทำให้ ส่งค่าไปเส้น Submit ด้วย Issue สามารถเปลี่ยน Address ในการเล่นได้ และสามารถ Refer กับ case อื่นที่ไม่ใช่ทางสายเกินได้
Case ที่สามารถ Refer ได้ &gt;&gt; VB_E2E_08</t>
  </si>
  <si>
    <r>
      <rPr>
        <b/>
        <sz val="10"/>
        <color rgb="FF000000"/>
        <rFont val="Tahoma"/>
      </rPr>
      <t xml:space="preserve">Case สมัคร 2P FTTH (TOL+TMH+FLP1+FLP2)
</t>
    </r>
    <r>
      <rPr>
        <sz val="10"/>
        <color rgb="FF000000"/>
        <rFont val="Tahoma"/>
      </rPr>
      <t>- User/Pass :  0883960065/111111 or 0883960069/111111 
- Address ID : 231100345/231098902
- livingStyle : บ้านส่วนตัว
- livingType: ทาวน์โฮม ตั้งแต่ 3 ชั้น ขึ้นไป
- Liveness Face Compare not pass
- ทำ Manual KYC
- Privilege: Value Bundle รับสิทธิ์ xT (Discount type : THB)
- highlights เลือก True Super Fiber 
- เลือก FTTS214-1000 : FTTH 2P 1G/500 Mbps + 20GB CT24
  Card ที่ 1
  ค่าบริการ 519 ราคาเดิม 719
- TOL Entry
    จ่ายค่าแรกเข้า 400 บาท
    รับฟรีส่วนลด 100 บาท นาน 4 เดือน
- ช่องทางการรับค่าบริการ SMS
- ที่อยู่สำหรับส่งใบแจ้งบริการ : ที่ติดตั้ง
- กรอกเบอร์หลัก และเบอร์สำรองเบอร์ที่1
- ระบุอีเมล์
- ภาษาในการรับ SMS : ENG
- เวลาติดต่อ 17.00-18.00
- ติดตั้งแบบพิเศษ</t>
    </r>
  </si>
  <si>
    <t>X
แค่ TMH
(TH)</t>
  </si>
  <si>
    <r>
      <t xml:space="preserve">1. สามารถ Submit order successful
2. ตรวจสอบ Log Submit กรณี เลือก Privilege: Value Bundle xT (Discount type : Percent) พบว่าส่งข้อมูลถูกต้อง
Refer FE
Ex.
softBundleTrue: {
accountSubtype: "FIN",
companyCode: "RF",
productIdNumber: "50405974d3622926968064f5dbeaf2e62dab3ccde5c0fbbf57e45e93ec49fa73"
},
"iomConvergenceCode": "SMETMH_N300B",
"valueBundlePrivilegeDesc": "สิทธิพิเศษเบอร์ TRUE หรือ DTAC / ส่วนลดรายเดือน"
Refer BE
Ex.
{
product: "SOFT_TMV",
productIdName: "SMETMH_N300B",
productIdNumber: "0634091658",
productName: "DCFSD0300B01",
orderType: "EXISTING",
primaryInfo: {
companyCode: "RF",
accountSubtype: "FIN"
},
info: {
iomConvergenceCode: "SMETMH_N300B"
}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</si>
  <si>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iOS
Thai ID : 7303923481793
Name : สุนิสา วัชรโสภณ
Address ID : 231098902
New TMH : 0642277157
TMH No.1 : 0642270933
RC: 699
Effective Date: 22/05/2026
Android
Thai ID : 5129020207725
Name : เมริสา ปิ่นแก้ว
New TMH : 0642277156
Address ID : 231100345
TMH No. : 0642270932
RC: 699
Effective Date: 22/05/2026</t>
  </si>
  <si>
    <t>X
เลือก Sub section Youtube</t>
  </si>
  <si>
    <t>9:00-10:00</t>
  </si>
  <si>
    <r>
      <t xml:space="preserve">1. สามารถ Submit order successful
2. ตรวจสอบ Log Submit กรณี เลือก Privilege: Value Bundle รับสิทธิ์ซ้ำxT (Discount type : Percent) พบว่าส่งข้อมูลถูกต้อง
Refer FE
Ex.
softBundleTrue: {
accountSubtype: "FIN",
companyCode: "RF",
productIdNumber: "50405974d3622926968064f5dbeaf2e62dab3ccde5c0fbbf57e45e93ec49fa73"
},
"valueBundlePrivilegeDesc": "สิทธิพิเศษเบอร์ TRUE หรือ DTAC \/ ส่วนลดรายเดือน",
"iomConvergenceCode": "SMETMH_N300B",
Refer BE
Ex.
{
product: "SOFT_TMV",
productIdName: "SMETMH_N300B",
productIdNumber: "0642270234",
productName: "TMV",
orderType: "EXISTING",
primaryInfo: {
accountSubtype: "FIN",
companyCode: "RF"
},
info: {
iomConvergenceCode: "SMETMH_N300B"
}
}
],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CVG Field : ConvergenceCode ส่งข้อมูลถูกต้อง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</si>
  <si>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0070C0"/>
        <rFont val="Tahoma"/>
      </rPr>
      <t xml:space="preserve">iOS
</t>
    </r>
    <r>
      <rPr>
        <sz val="10"/>
        <color rgb="FF000000"/>
        <rFont val="Tahoma"/>
      </rPr>
      <t xml:space="preserve">Thai ID : 6713488426079
Name : ณิชนันทน์ ประเสริญวงศ์
Address ID : 29211532
TMH : 0642277208
TOL : 9630016330
</t>
    </r>
    <r>
      <rPr>
        <b/>
        <sz val="10"/>
        <color rgb="FF0070C0"/>
        <rFont val="Tahoma"/>
      </rPr>
      <t xml:space="preserve">Android
</t>
    </r>
    <r>
      <rPr>
        <sz val="10"/>
        <color rgb="FF000000"/>
        <rFont val="Tahoma"/>
      </rPr>
      <t>Thai ID : 7143136336531
Name : ชนกนันท์ ศรีวรรณวิไล
TMH : 0642277209
TOL : 9630016331
FLP : 025065796</t>
    </r>
  </si>
  <si>
    <r>
      <rPr>
        <sz val="10"/>
        <color rgb="FF000000"/>
        <rFont val="Tahoma"/>
      </rPr>
      <t xml:space="preserve">Case สมัคร TOL + FLP1 + FLP2 </t>
    </r>
    <r>
      <rPr>
        <sz val="10"/>
        <color rgb="FFFF0000"/>
        <rFont val="Tahoma"/>
      </rPr>
      <t xml:space="preserve">ยังไม่มี Package
</t>
    </r>
    <r>
      <rPr>
        <sz val="10"/>
        <color rgb="FF000000"/>
        <rFont val="Tahoma"/>
      </rPr>
      <t xml:space="preserve">- User/Pass : 0889360062/111111
- ที่อยู่ติดตั้งไม่ตรงกับบัตรประชาชน
- บ้าน 2 ชั้น
- สิทธิ์เบอร์ ทรู/ดีแทค (ผูกกับ TOL เก่า)
</t>
    </r>
    <r>
      <rPr>
        <sz val="10"/>
        <color rgb="FFFF0000"/>
        <rFont val="Tahoma"/>
      </rPr>
      <t xml:space="preserve">- Special Package เลือก Sub section FMC
- เลือกแพ็กเกจ MAIN_OFFER_CODE : FTA28-1000
  MAIN_OFFER_NAME : FTTH SME FMC 1000/1000 Mbps. STL+CCTV
</t>
    </r>
    <r>
      <rPr>
        <sz val="10"/>
        <color rgb="FF000000"/>
        <rFont val="Tahoma"/>
      </rPr>
      <t>- เลือกฟรีค่าแรกเข้า ระบุเหตุผล
- เลือก FLP 2 เบอร์
- Add MESH 2 ตัว
- ช่องทางรับใบแจ้งค่าบริการ : อีเมล
- เลือกที่อยู่ติดตั้ง
- กรอกเบอร์ติดต่อหลัก, เบอร์ติดต่อสำรองที่ 1
- กรอกอีเมล
- ไม่เลือกเวลาติดต่อ
- ภาษาในการส่งใบแจ้งค่าบริการและติดต่อ : TH
- อายุต่ำกว่า 20 ปี และบ้านเลขที่ 00 : ต้องแนบรูปเพิ่มเติม 2 รูป
- รูปแบบการติดตั้ง : ติดตั้งแบบพิเศษ
- วันนัดติดตั้งตรงกับวันที่ช่างว่าง
- Consent Telco EN : ยอมรับ
- Consent Non Telco TH : ยินยอม</t>
    </r>
  </si>
  <si>
    <t>X
09:00-10:00</t>
  </si>
  <si>
    <r>
      <t xml:space="preserve">1. สามารถ Submit order successful
2. ตรวจสอบ Log Submit กรณี เลือก Privilege: FMC xD (Discount type : Amount) พบว่าส่งข้อมูลถูกต้อง
Refer FE
Ex.
"softBundleDtac" : {
"productIdNumber" : "50405974d3622926968064f5dbeaf2e6ab97281e929e0c0003d6fbb2fb434738",
"companyCode" : "DT"
},
"iomConvergenceCode": "SMETMH_N300B",
"valueBundlePrivilegeDesc": "สิทธิพิเศษเบอร์ TRUE หรือ DTAC / ส่วนลดรายเดือน"
Refer BE
Ex.
{
product: "SOFT_DTAC",
productIdName: "DTC_CVG200B",
productIdNumber: "0634091658",
productName: "DTAC",
orderType: "EXISTING",
primaryInfo: {
companyCode: "DT"
},
info: {
iomConvergenceCode: "DTC_CVG200B"
}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กรณีสมัคร TOL STD Field : ConvergenceCode "STD" =&gt; ให้ส่งเป็นค่าว่าง &gt; "convergenceCode": ""
  - FE ส่ง ConvergenceCode "STD" 
  - BE ส่ง ConvergenceCode "" 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</si>
  <si>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0883960080/111111
- Media FTTH
- Address ID : 231100345
- livingStyle : บ้านส่วนตัว
- livingType:  โฮมออฟฟิศ 2 ชั้น
- ที่อยู่ติดตั้งไม่ตรงกับบัตรประชาชน
- หนังสือเดินทาง (IOS)
- บัตรต่างด้าว (Android)
- Privilege: สิทธิ์เบอร์ True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ที่ติดตั้ง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ติดตั้งแบบมาตรฐาน
- Telco (TH)
- Consent ไม่ยินยอม(TH)</t>
    </r>
  </si>
  <si>
    <t>X
(iOS)</t>
  </si>
  <si>
    <t>X
(Android)</t>
  </si>
  <si>
    <t>X
17:00-18:00</t>
  </si>
  <si>
    <r>
      <t xml:space="preserve">1. สามารถ Submit order successful
2. ตรวจสอบ Log Submit กรณี เลือก Privilege: FMC xD (Discount type : Amount) พบว่าส่งข้อมูลถูกต้อง
Refer FE
Ex.
  "softBundleTrue": {
    "accountSubtype": "FIN",
    "companyCode": "RF",
    "productIdNumber": "50405974D3622926968064F5DBEAF2E68C4929539294FCA264C6A17F3613253E"
  },
    "iomConvergenceCode": "VBTMH_NW200B",
"valueBundlePrivilegeDesc": "สิทธิพิเศษเบอร์ TRUE หรือ DTAC / ส่วนลดรายเดือน"
Refer BE
Ex.
    {
      "product": "SOFT_TMV",
      "productIdName": "VBTMH_NW200B",
      "productIdNumber": "0642270199",
      "productName": "TMV",
      "orderType": "EXISTING",
      "primaryInfo": {
        "accountSubtype": "FIN",
        "companyCode": "RF"
      },
      "info": {
        "iomConvergenceCode": "VBTMH_NW200B"
      }
    }
  ],
valueBundlePrivilege: [
สิทธิพิเศษเบอร์ TRUE หรือ DTAC / ส่วนลดรายเดือน
],
</t>
    </r>
    <r>
      <rPr>
        <b/>
        <sz val="10"/>
        <color rgb="FF000000"/>
        <rFont val="Tahoma"/>
      </rPr>
      <t xml:space="preserve">Remark
</t>
    </r>
    <r>
      <rPr>
        <sz val="10"/>
        <color rgb="FF000000"/>
        <rFont val="Tahoma"/>
      </rPr>
      <t>1.Focus ว่าส่งช่องทางการสมัครถูกต้องหรือไม่ =&gt; Flow Online ส่งเฉพาะ Online
2.Focus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</si>
  <si>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r>
      <rPr>
        <sz val="10"/>
        <color rgb="FF000000"/>
        <rFont val="Tahoma"/>
      </rPr>
      <t xml:space="preserve">iOS
</t>
    </r>
    <r>
      <rPr>
        <b/>
        <sz val="10"/>
        <color rgb="FF0070C0"/>
        <rFont val="Tahoma"/>
      </rPr>
      <t xml:space="preserve">Passport : PS100001
</t>
    </r>
    <r>
      <rPr>
        <sz val="10"/>
        <color rgb="FF000000"/>
        <rFont val="Tahoma"/>
      </rPr>
      <t xml:space="preserve">Name: Piwara Santara
TOL : 9630012630
TMH : 0642270198
SIM : 896604452400008191
Order ID : 25091700TLR010020023
Value Bundle : VBTOL_NEW24M
Android
</t>
    </r>
    <r>
      <rPr>
        <b/>
        <sz val="10"/>
        <color rgb="FF0070C0"/>
        <rFont val="Tahoma"/>
      </rPr>
      <t xml:space="preserve">บัตรต่างด้าว : AC100001
</t>
    </r>
    <r>
      <rPr>
        <sz val="10"/>
        <color rgb="FF000000"/>
        <rFont val="Tahoma"/>
      </rPr>
      <t xml:space="preserve">Name: Tanida Janpen
TOL : 9630012631
TMH : 0642270199
SIM : 896604452400008192
Order ID : 25091700TLR010020024
Value Bundle : VBTOL_EXS24M
</t>
    </r>
  </si>
  <si>
    <t>เคสสำรองอย่าลบ</t>
  </si>
  <si>
    <r>
      <rPr>
        <b/>
        <sz val="10"/>
        <color rgb="FF000000"/>
        <rFont val="Tahoma"/>
      </rPr>
      <t xml:space="preserve">สมัคร 3POTT - TOL+TVS+FLP
</t>
    </r>
    <r>
      <rPr>
        <sz val="10"/>
        <color rgb="FF000000"/>
        <rFont val="Tahoma"/>
      </rPr>
      <t>- User/Pass : 
- Media FTTH
- Address ID : 231100345
- livingStyle : บ้านส่วนตัว
- livingType:  โฮมออฟฟิศ 2 ชั้น
- ที่อยู่ติดตั้งไม่ตรงกับบัตรประชาชน
- หนังสือเดินทาง กดสมัครแบบไม่ใช้ QR Code
- Privilege: สิทธิ์เบอร์ Dtac
- highlights เลือก Netflix
- เลือก FTOT421-1000 : FTTH_3POTT Smart Box 1000/500Mbps + Netflix Premium CT24
   Card ที่ 1
  ค่าบริการ 999 ราคาเดิม 1199
- TOL Entry
    จ่ายค่าแรกเข้า 400 บาท
    รับฟรีส่วนลด 100 บาท นาน 4 เดือน
- FLP 1 เบอร์ 
- ที่อยู่สำหรับส่งใบแจ้งบริการ : ที่อยู่อื่น
- Customer info (Fill/Select data)
  -- ช่องทางรับใบแจ้งค่าบริการ : SMS
  -- ภาษาในการส่งใบแจ้งค่าบริการและติดต่อ : ENG
  -- Tel ที่อยู่สำหรับส่งใบแจ้งค่าบริการ 
     --- เบอร์ติดต่อสำรองที่ 1  : Yes
     --- เบอร์ติดต่อสำรองที่ 2  : Yes
  -- กรอกอีเมลเพื่อรับใบแจ้งแบบ e-invoice : No
- เวลาติดต่อ 17.00-18.00
- ติดตั้งแบบมาตรฐาน
- Telco (TH)
- Consent ไม่ยินยอม(TH)</t>
    </r>
  </si>
  <si>
    <r>
      <t xml:space="preserve">1. สามารถ Submit order successful
2. ตรวจสอบ Log Submit กรณี เลือก Privilege: FMC xD (Discount type : Amount) พบว่าส่งข้อมูลถูกต้อง
Refer FE
Ex.
"softBundleDtac" : {
"productIdNumber" : "50405974d3622926968064f5dbeaf2e6ab97281e929e0c0003d6fbb2fb434738",
"companyCode" : "DT"
},
privilegeBenefitList: {
privilegeGroupType: "CVGValueBundle",
mainBenefit: [
{
privilegeGroupType: "CVGValueBundle",
valueBundleType: "FMC",
company: "DTAC",
id: "DTC_CVG200B",
group: "DISCOUNT",
name: "DCFSD0200B01",
description: "ลดราคารายเดือน 200 บาท",
discount: {
type: "Fixed amount up to charge",
amount: 200,
unit: "THB",
period: {}
}
}
]
},
"valueBundlePrivilegeDesc": "สิทธิพิเศษเบอร์ TRUE หรือ DTAC / ส่วนลดรายเดือน"
Refer BE
Ex.
{
product: "SOFT_DTAC",
productIdName: "DTC_CVG200B",
productIdNumber: "0634091658",
productName: "DTAC",
orderType: "EXISTING",
primaryInfo: {
companyCode: "DT"
},
info: {
iomConvergenceCode: "DTC_CVG200B"
}
valueBundlePrivilege: [
สิทธิพิเศษเบอร์ TRUE หรือ DTAC / ส่วนลดรายเดือน
],
</t>
    </r>
    <r>
      <rPr>
        <b/>
        <sz val="10"/>
        <color theme="1"/>
        <rFont val="Tahoma"/>
      </rPr>
      <t xml:space="preserve">Remark
</t>
    </r>
    <r>
      <rPr>
        <sz val="10"/>
        <color theme="1"/>
        <rFont val="Tahoma"/>
      </rPr>
      <t>1.Focus ว่าส่งช่องทางการสมัครถูกต้องหรือไม่ =&gt; Flow Online, Offline
2.Focus order กรณีสมัคร TOL STD Field : ConvergenceCode "STD" =&gt; ให้ส่งเป็นค่าว่าง &gt; "convergenceCode": ""
3.Focus order ว่าส่ง Sim-R-Number และ ตรวจสอบ DB tol_transaction + rtr_transaction จะ insert transaction ให้ใช้ rtr_transaction_id ด้วยค่า x-request-id (จากเดิมส่ง Orderid)
4.Focus API GetWSSO เรื่อง Remove smartSearchFlag ออกจาก API response param
5.Focus การส่ง RTR_code ไปให้ทุก HL Validation API (Header ตอน Call HL Validation)</t>
    </r>
  </si>
  <si>
    <t>Request: BE (One) Android--&gt; HL</t>
  </si>
  <si>
    <t>tracking id : 3110acd2-8224-4aa3-8869-457cb57cc86d</t>
  </si>
  <si>
    <t>tracking id : e4b3bbd9-24fc-40c5-aaae-6e5dc4dddaa8</t>
  </si>
  <si>
    <t>    "codeType": "S",</t>
  </si>
  <si>
    <t>    "contactInfo": {</t>
  </si>
  <si>
    <t xml:space="preserve">  "orderId": "2606091708A1TOST4041",</t>
  </si>
  <si>
    <t>  "orderId": "2606091708A1TOST4041",</t>
  </si>
  <si>
    <t xml:space="preserve">  "orderId": "2606101147A1TOST1621",</t>
  </si>
  <si>
    <t>    "code": "200",</t>
  </si>
  <si>
    <t>        "title": "",</t>
  </si>
  <si>
    <t xml:space="preserve">  "userId": "10008445",</t>
  </si>
  <si>
    <t>  "message": "Order 2606091708A1TOST4041 is successfully submitted",</t>
  </si>
  <si>
    <t>cust order id : 2606091708A1TOST4041</t>
  </si>
  <si>
    <t xml:space="preserve">  "message": "Order 2606101147A1TOST1621 is successfully submitted",</t>
  </si>
  <si>
    <t>cust order id : 2606101147A1TOST1621</t>
  </si>
  <si>
    <t>    "desc": "Success",</t>
  </si>
  <si>
    <t>        "email": "50405974d3622926968064f5dbeaf2e6f2e59126577fc930ee82dea378d8af2b55be56f1d3e701fcdaecf7a768f6944f",</t>
  </si>
  <si>
    <t xml:space="preserve">  "orderCreatorName": "Com Seven International Co., Ltd. - Banana IT by ComSeven @ Future Park Rangsit -",</t>
  </si>
  <si>
    <t>  "productIdNumbers": [</t>
  </si>
  <si>
    <t>product key : subscriberNumber</t>
  </si>
  <si>
    <t xml:space="preserve">  "productIdNumbers": [</t>
  </si>
  <si>
    <t>    "systemMessage": "",</t>
  </si>
  <si>
    <t>        "phoneNumber1": "50405974d3622926968064f5dbeaf2e68720b6c0109f3da5f5ef2a65d9e624c3",</t>
  </si>
  <si>
    <t xml:space="preserve">  "approver": "",</t>
  </si>
  <si>
    <t>    {</t>
  </si>
  <si>
    <t>Product Value : [9630016668] [0642270252]</t>
  </si>
  <si>
    <t>Product Value : [9630016674] [0642277228]</t>
  </si>
  <si>
    <t>    "replaceMessage": [],</t>
  </si>
  <si>
    <t>        "phoneNumber3": "50405974d3622926968064f5dbeaf2e6e48289d083e6238fe80a637794adfd42",</t>
  </si>
  <si>
    <t>      "product": "TOL",</t>
  </si>
  <si>
    <t xml:space="preserve">      "product": "TOL",</t>
  </si>
  <si>
    <t>    "responseDateTime": "09-06-2569 17:32",</t>
  </si>
  <si>
    <t>    "responseDateTime": "09-06-2569 17:34",</t>
  </si>
  <si>
    <t>    "responseDateTime": "09-06-2569 17:38",</t>
  </si>
  <si>
    <t>        "phoneNumber2": "50405974d3622926968064f5dbeaf2e64e5e3a56c8ab47551c20ab60d622135a",</t>
  </si>
  <si>
    <t>    "responseDateTime": "09-06-2569 17:43",</t>
  </si>
  <si>
    <t xml:space="preserve">    "titleCode": "T0037",</t>
  </si>
  <si>
    <t>      "productIdNumber": "9630016668"</t>
  </si>
  <si>
    <t xml:space="preserve">  "responseDateTime": "10-06-2569 11:56",</t>
  </si>
  <si>
    <t xml:space="preserve">  "responseDateTime": "10-06-2569 11:57",</t>
  </si>
  <si>
    <t xml:space="preserve">  "responseDateTime": "10-06-2569 12:00",</t>
  </si>
  <si>
    <t xml:space="preserve">  "responseDateTime": "10-06-2569 12:04",</t>
  </si>
  <si>
    <t xml:space="preserve">      "productIdNumber": "9630016674"</t>
  </si>
  <si>
    <t>    "data": {</t>
  </si>
  <si>
    <t>        "firstname": "50405974d3622926968064f5dbeaf2e6b88058dcf43c2bddff9c009e2a59b365",</t>
  </si>
  <si>
    <t xml:space="preserve">    "title": "คุณ",</t>
  </si>
  <si>
    <t>        "wssoShopCode": "10013355",</t>
  </si>
  <si>
    <t>        "resultCode": "000",</t>
  </si>
  <si>
    <t>        "meta": {</t>
  </si>
  <si>
    <t>        "contactTime": {</t>
  </si>
  <si>
    <t>        "status": "success"</t>
  </si>
  <si>
    <t xml:space="preserve">    "firstname": "Min",</t>
  </si>
  <si>
    <t>        "wssoSaleCode": "10013355",</t>
  </si>
  <si>
    <t>        "resultDesc": "Successfull",</t>
  </si>
  <si>
    <t>            "offset": 0,</t>
  </si>
  <si>
    <t>            "to": "11:00",</t>
  </si>
  <si>
    <t xml:space="preserve">    "lastname": "Zaw",</t>
  </si>
  <si>
    <t>      "product": "TMV",</t>
  </si>
  <si>
    <t xml:space="preserve">      "contactLastname": "50405974D3622926968064F5DBEAF2E6945A83805F3DDEDD2863E1A8065C1AFB",</t>
  </si>
  <si>
    <t xml:space="preserve">      "product": "TMV",</t>
  </si>
  <si>
    <t>        "wssoSaleGroup": "S7",</t>
  </si>
  <si>
    <t>        "type": "order",</t>
  </si>
  <si>
    <t>            "limit": 10,</t>
  </si>
  <si>
    <t>            "from": "10:00"</t>
  </si>
  <si>
    <t>      "productIdNumber": "0642270252"</t>
  </si>
  <si>
    <t>submission date : 09/06/2026, 17:43:21</t>
  </si>
  <si>
    <t xml:space="preserve">      "contactName": "50405974D3622926968064F5DBEAF2E6B88058DCF43C2BDDFF9C009E2A59B365",</t>
  </si>
  <si>
    <t xml:space="preserve">      "productIdNumber": "0642277228"</t>
  </si>
  <si>
    <t>submission date : 10/06/2026, 12:04:33</t>
  </si>
  <si>
    <t>        "wssoSaleRole": [</t>
  </si>
  <si>
    <t>        "txId": "20260609-O-0048987",</t>
  </si>
  <si>
    <t>            "count": 3,</t>
  </si>
  <si>
    <t xml:space="preserve">    "identification": {</t>
  </si>
  <si>
    <t xml:space="preserve">last update : 09/06/2026, 17:43:32  </t>
  </si>
  <si>
    <t xml:space="preserve">    "txId": "20260610-O-0049020",</t>
  </si>
  <si>
    <t>last update : 10/06/2026, 12:04:46</t>
  </si>
  <si>
    <t>            "-"</t>
  </si>
  <si>
    <t>        "idType": "I",</t>
  </si>
  <si>
    <t>            "total": 3</t>
  </si>
  <si>
    <t>        "lastname": "50405974d3622926968064f5dbeaf2e6945a83805f3ddedd2863e1a8065c1afb"</t>
  </si>
  <si>
    <t xml:space="preserve">      "idType": "P",</t>
  </si>
  <si>
    <t>  ]</t>
  </si>
  <si>
    <t>        "idNo": "AC7790010",</t>
  </si>
  <si>
    <t xml:space="preserve">      "idNumber": "AC7790010"</t>
  </si>
  <si>
    <t>RQ :</t>
  </si>
  <si>
    <t xml:space="preserve">    "idNo": "AC7890016",</t>
  </si>
  <si>
    <t>        "wssoChannelAlias": "iStu",</t>
  </si>
  <si>
    <t>        "accessMode": "FTTH",</t>
  </si>
  <si>
    <t>        "listOfPropo": [</t>
  </si>
  <si>
    <t>    "addressList": [</t>
  </si>
  <si>
    <t xml:space="preserve">      "idNumber": "AC7890016"</t>
  </si>
  <si>
    <t>        "wssoName": "031ae4255491267e8d90ea65deac52ab9d3a2b19dbfb8d1e7925895eefd490d44cc504486b0b5e776f9965bc80857257aee1e1e8f8a9f93b695e6ccb2e3df0df1bbc03c4c16f02c3dcb27d7a2257cd866aa63aeb3c23eea3791ee143fae41c62660b0e6f0f085229ac7c685de1054208391c65174435e05feb5302d8454ff0c42a6a0cf8a6021db849e73e9fd244307e61cbb0f8d75394d06e59ecd06e3b2d83f22a097e71712b729f10442d941ddaf6c96a26153459e8e385a67ba89d3f8a9f9625c43870f560476c5c5a8172196e3b3b6d079001f8c4c3a5ae22d3f9db45bb93727c466fcf0bf38a485f24f436b1d26ec454202aa1be08a8391bb5ff4bb26947503449f62eb7c13bb5283e0d75e77cca4020bb8456cce78c80ed27559ca143",</t>
  </si>
  <si>
    <t>        "addrBuilding": null,</t>
  </si>
  <si>
    <t xml:space="preserve">    "birthdate": "2023-01-17T00:00:00+0700",</t>
  </si>
  <si>
    <t xml:space="preserve">    "wssoName": "cbd1d6f79af4f93896826b8f0539b7f1e853745d0768133bb34e26ca32890476c10992686b420c8049dfc215585ac561067045774cfccafb07d4345b39f4cfb4f8caa7209eda79f51404e891479eba8dd04b9cfe1ead22923a142aa4fccafbea3ddb870bcb2ebe7da25000714770deb6ca38d23f819ba1875d6000f45bec13b120277a975f0be815f34150002d9289496fde180ae797633ef50605cba6f0f322da08c4727d4b806281b68d13a89f63709bbe84a151dbe3a50878c5a1ba580ce5102185b583a8d24c7df4edfc97a045e1e44db6dc3f7bb493d6c2d6f046ed16510952114c697817fb06d0ef21620d3dae5d7acd95441e26d01e7be167e12030c60cb2f9053ae9011b82b5d10955abe414755423fbfe35c8693805415ff70dee02",</t>
  </si>
  <si>
    <t>        "wssoNameEn": "c27d2818aa1960424dbbd0dec6fc7ff9a395c9f913bd2730e34d0a02d01d2b6f7c82581e77a466de4b84bbface9f7b4367112a5330580007839d4fc495f4731bd9220bca1171ae3792f029f536d510ff832a818dceda93e900b491b099f10eca44d7f733a3bfe36a960893e000e3037d",</t>
  </si>
  <si>
    <t>        "addressId": "231100345",</t>
  </si>
  <si>
    <t>                "groupOfPropo": "True Super Fiber",</t>
  </si>
  <si>
    <t>            "contactTitle": "",</t>
  </si>
  <si>
    <t xml:space="preserve">    "idExpireDate": "2028-01-16T00:00:00+0700",</t>
  </si>
  <si>
    <t xml:space="preserve">    "wssoNameEn": "90dc0f3fd7c3327e1c17af358f7986991e31146295adc94786935b1b1d3f3fe0d56098c94fe5dfc4863b1c60313dce55c0cf6512b3e6c982cf04cd6168f3f06b3478ecfa5a8098829be4dad0dda0945dfb96aa92036ea4520c4120ca57e2ef06e905a4ea766c96eef6e80f0f873d78d3",</t>
  </si>
  <si>
    <t>        "wssoPartnerType": "544"</t>
  </si>
  <si>
    <t>        "livingStyle": "บ้านส่วนตัว",</t>
  </si>
  <si>
    <t>                "code": "FTTH STL JOIN US 400 CT24",</t>
  </si>
  <si>
    <t>            "district": "50405974d3622926968064f5dbeaf2e6cab9e194392911085a52fc885a96c404a15aefb9698e6da2985105fc038afa28",</t>
  </si>
  <si>
    <t xml:space="preserve">    "language": "EN"</t>
  </si>
  <si>
    <t xml:space="preserve">        "statusDate": "2026-06-11T18:23:18.731+0700",</t>
  </si>
  <si>
    <t xml:space="preserve">        "statusDate": "2026-06-11T18:23:05.921+0700",</t>
  </si>
  <si>
    <t>        "addrHouseNo": "322/376",</t>
  </si>
  <si>
    <t>                "name": "FTTH STL JOIN US 400 CT24",</t>
  </si>
  <si>
    <t>            "contactLastname": "50405974d3622926968064f5dbeaf2e6945a83805f3ddedd2863e1a8065c1afb",</t>
  </si>
  <si>
    <t>        "addrRoom": null,</t>
  </si>
  <si>
    <t>                "id": "b35564b2-f16e-4206-9561-e5fa740ce74f",</t>
  </si>
  <si>
    <t>            "street": "50405974d3622926968064f5dbeaf2e66bb101849702ccd84915acdd0c94a555",</t>
  </si>
  <si>
    <t>        "addrFloor": null,</t>
  </si>
  <si>
    <t>                "type": "PROPOSITION",</t>
  </si>
  <si>
    <t>            "zip": "50405974d3622926968064f5dbeaf2e6850b8804b615cd41f7dec643740f091e",</t>
  </si>
  <si>
    <t xml:space="preserve">            "expiryDate": "2028-01-16T00:00:00.000+0700",</t>
  </si>
  <si>
    <t>        "addrMoo": null,</t>
  </si>
  <si>
    <t>                "category": [</t>
  </si>
  <si>
    <t>            "province": "50405974d3622926968064f5dbeaf2e6792a95d5c33aaa9e3a3b8e87db81e60f6273ea26bc35c43c46fb30ff7d38b7bd86535fab01340e06e3f14c610471e021",</t>
  </si>
  <si>
    <t>        "addrStreet": "A",</t>
  </si>
  <si>
    <t>            "contactName": "50405974d3622926968064f5dbeaf2e6b88058dcf43c2bddff9c009e2a59b365",</t>
  </si>
  <si>
    <t xml:space="preserve">            "idNumber": "AC7790010"</t>
  </si>
  <si>
    <t xml:space="preserve">            "idNumber": "AC7890016"</t>
  </si>
  <si>
    <t>        "addrSoi": null,</t>
  </si>
  <si>
    <t>                        "@referredType": "Category",</t>
  </si>
  <si>
    <t>            "subDistrict": "50405974d3622926968064f5dbeaf2e6cab9e194392911085a52fc885a96c404a15aefb9698e6da2985105fc038afa28",</t>
  </si>
  <si>
    <t xml:space="preserve">  "privilegeCompany": "TRUE",</t>
  </si>
  <si>
    <t>        "addrSubSoi": null,</t>
  </si>
  <si>
    <t>                        "href": "",</t>
  </si>
  <si>
    <t>            "addressType": "install",</t>
  </si>
  <si>
    <t xml:space="preserve">    "phoneNumber1": "0659342942",</t>
  </si>
  <si>
    <t xml:space="preserve">  "privilegeRequest": "CVGValueBundle",</t>
  </si>
  <si>
    <t>        "addrSubdistrict": "ดินแดง",</t>
  </si>
  <si>
    <t>                        "id": "HSI_FTTH_STD",</t>
  </si>
  <si>
    <t>            "building": {},</t>
  </si>
  <si>
    <t xml:space="preserve">    "phoneNumber2": "0883960033",</t>
  </si>
  <si>
    <t xml:space="preserve">            "province": "สงขลา",</t>
  </si>
  <si>
    <t>        "addrDistrict": "ดินแดง",</t>
  </si>
  <si>
    <t>                        "name": "STD"</t>
  </si>
  <si>
    <t>            "houseNumber": "50405974d3622926968064f5dbeaf2e6e5b491ab24a5ea3d07104233f771da99"</t>
  </si>
  <si>
    <t xml:space="preserve">    "phoneNumber3": "0883960044",</t>
  </si>
  <si>
    <t xml:space="preserve">            "street": "เขาวัง",</t>
  </si>
  <si>
    <t xml:space="preserve">      "district": "50405974D3622926968064F5DBEAF2E6CA5E2019330769090825645F9EA4C6E0",</t>
  </si>
  <si>
    <t xml:space="preserve">    "phoneNumber2": "0883960001",</t>
  </si>
  <si>
    <t>        "addrProvince": "กรุงเทพมหานคร",</t>
  </si>
  <si>
    <t xml:space="preserve">    "email": "fiw.fgm@hotmail.com"</t>
  </si>
  <si>
    <t xml:space="preserve">            "district": "สะเดา",</t>
  </si>
  <si>
    <t xml:space="preserve">      "houseNumber": "50405974D3622926968064F5DBEAF2E66DFA514A20E5DC7C215C28AF59E5D766",</t>
  </si>
  <si>
    <t xml:space="preserve">    "phoneNumber3": "0883960002",</t>
  </si>
  <si>
    <t>        "addrZip": "10400",</t>
  </si>
  <si>
    <t xml:space="preserve">            "postalCode": "90120",</t>
  </si>
  <si>
    <t xml:space="preserve">    "email": "fiw.fgm@gmail.com"</t>
  </si>
  <si>
    <t>        "buildingId": null,</t>
  </si>
  <si>
    <t>                "paymentMode": [</t>
  </si>
  <si>
    <t>            "zip": "50405974d3622926968064f5dbeaf2e6a640b82bc5637386250c91c945bad0d1",</t>
  </si>
  <si>
    <t xml:space="preserve">      "street": "50405974D3622926968064F5DBEAF2E6BF39B840A13C0967A4E5DC59CA8091AA9906D5076B8892B247C03CEA9B865577",</t>
  </si>
  <si>
    <t>        "buildingName": null,</t>
  </si>
  <si>
    <t>                    "Postpaid"</t>
  </si>
  <si>
    <t>            "addressType": "billing",</t>
  </si>
  <si>
    <t xml:space="preserve">            "houseNo": "7/3",</t>
  </si>
  <si>
    <t xml:space="preserve">      "subDistrict": "50405974D3622926968064F5DBEAF2E6CA5E2019330769090825645F9EA4C6E0",</t>
  </si>
  <si>
    <t>        "installType": "O",</t>
  </si>
  <si>
    <t xml:space="preserve">    "email": "fiw.fgm@hotmail.com",</t>
  </si>
  <si>
    <t xml:space="preserve">      "ageOfUse": 160,</t>
  </si>
  <si>
    <t xml:space="preserve">      "zip": "50405974D3622926968064F5DBEAF2E6A640B82BC5637386250C91C945BAD0D1"</t>
  </si>
  <si>
    <t>        "maxDownSpeed": "2048",</t>
  </si>
  <si>
    <t>                "allowProduct": [</t>
  </si>
  <si>
    <t xml:space="preserve">            "subDistrict": "สะเดา",</t>
  </si>
  <si>
    <t xml:space="preserve">      "privilegeOrderType": "EXISTING",</t>
  </si>
  <si>
    <t xml:space="preserve">    "email": "fiw.fgm@gmail.com",</t>
  </si>
  <si>
    <t>        "maxUpSpeed": "1024",</t>
  </si>
  <si>
    <t>                    "FTTH"</t>
  </si>
  <si>
    <t>            "subDistrict": "50405974d3622926968064f5dbeaf2e6ca5e2019330769090825645f9ea4c6e0",</t>
  </si>
  <si>
    <t xml:space="preserve">    "smsNumber": "0659342942",</t>
  </si>
  <si>
    <t xml:space="preserve">      "privilegeProductType": "TMH",</t>
  </si>
  <si>
    <t>        "olt": "BKK26AGNG01",</t>
  </si>
  <si>
    <t>            "province": "50405974d3622926968064f5dbeaf2e6b6fb6a4f29cb7218e23c9e40aa032157",</t>
  </si>
  <si>
    <t xml:space="preserve">    "paymentMethod": "cash"</t>
  </si>
  <si>
    <t xml:space="preserve">      "rc": 499.0</t>
  </si>
  <si>
    <t>        "spliterL1": "BKK26X1KVVP",</t>
  </si>
  <si>
    <t>                "mainOfferList": [</t>
  </si>
  <si>
    <t>        "spliterL2": "BKK26X1KVF3",</t>
  </si>
  <si>
    <t>            "street": "50405974d3622926968064f5dbeaf2e6bf39b840a13c0967a4e5dc59ca8091aa9906d5076b8892b247c03cea9b865577",</t>
  </si>
  <si>
    <t xml:space="preserve">  "address": [</t>
  </si>
  <si>
    <t>        "portAvailable": "54",</t>
  </si>
  <si>
    <t>                        "section": [</t>
  </si>
  <si>
    <t>            "district": "50405974d3622926968064f5dbeaf2e6ca5e2019330769090825645f9ea4c6e0",</t>
  </si>
  <si>
    <t xml:space="preserve">            "firstName": "Min",</t>
  </si>
  <si>
    <t xml:space="preserve">    "portAvailable": "52",</t>
  </si>
  <si>
    <t>        "latitude": "13.761623",</t>
  </si>
  <si>
    <t>                            "highlight"</t>
  </si>
  <si>
    <t>            "houseNumber": "50405974d3622926968064f5dbeaf2e66dfa514a20e5dc7c215c28af59e5d766"</t>
  </si>
  <si>
    <t xml:space="preserve">      "type": [</t>
  </si>
  <si>
    <t xml:space="preserve">            "lastName": "Zaw",</t>
  </si>
  <si>
    <t xml:space="preserve">    "smsNumber": "50405974D3622926968064F5DBEAF2E68720B6C0109F3DA5F5EF2A65D9E624C3"</t>
  </si>
  <si>
    <t>        "longitude": "100.564939",</t>
  </si>
  <si>
    <t xml:space="preserve">        "install"</t>
  </si>
  <si>
    <t xml:space="preserve">            "emailAddress": "fiw.fgm@hotmail.com",</t>
  </si>
  <si>
    <t xml:space="preserve">            "emailAddress": "fiw.fgm@gmail.com",</t>
  </si>
  <si>
    <t>        "dpName": null,</t>
  </si>
  <si>
    <t>                        "no": 1,</t>
  </si>
  <si>
    <t>        "dpNumber": null,</t>
  </si>
  <si>
    <t>                        "code": "FTA81-1000",</t>
  </si>
  <si>
    <t>    "isOutlet": false,</t>
  </si>
  <si>
    <t xml:space="preserve">      "contactTitle": "T0037",</t>
  </si>
  <si>
    <t>        "fiberNode": null,</t>
  </si>
  <si>
    <t>                        "name": "FTTH Gigatex Fiber STL 1G/500Mbps STL CT24",</t>
  </si>
  <si>
    <t>    "customerInfo": {</t>
  </si>
  <si>
    <t xml:space="preserve">      "contactName": "Min",</t>
  </si>
  <si>
    <t xml:space="preserve">            "homePhoneNo": "0659342942",</t>
  </si>
  <si>
    <t>        "tapName": null,</t>
  </si>
  <si>
    <t>                        "id": "007f541c-9cde-4f6f-9537-5ea1179a2dfe",</t>
  </si>
  <si>
    <t>        "language": "EN",</t>
  </si>
  <si>
    <t xml:space="preserve">      "contactLastname": "Zaw",</t>
  </si>
  <si>
    <t>        "tapNo": null,</t>
  </si>
  <si>
    <t>                        "category": "FTTH STL JOIN US 400 CT24",</t>
  </si>
  <si>
    <t>        "lastname": "50405974d3622926968064f5dbeaf2e6945a83805f3ddedd2863e1a8065c1afb",</t>
  </si>
  <si>
    <t xml:space="preserve">      "houseNumber": "322/376",</t>
  </si>
  <si>
    <t xml:space="preserve">            "birthDate": "2023-01-17T00:00:00.000+0700",</t>
  </si>
  <si>
    <t>        "dwReuse": "N",</t>
  </si>
  <si>
    <t>                        "type": "MAIN",</t>
  </si>
  <si>
    <t>        "dwellingType": "",</t>
  </si>
  <si>
    <t>                        "paymentType": "Postpaid",</t>
  </si>
  <si>
    <t>        "title": ""</t>
  </si>
  <si>
    <t>        "villageId": "null",</t>
  </si>
  <si>
    <t>                        "speedName": "1 Gbps / 500 Mbps",</t>
  </si>
  <si>
    <t xml:space="preserve">        "room": "",</t>
  </si>
  <si>
    <t xml:space="preserve">        "transID": "e84be916-cb45-494a-b786-ff4af2c4ee65",</t>
  </si>
  <si>
    <t xml:space="preserve">        "transID": "3b33c788-fe7f-4924-b1af-a1ebf06992c4",</t>
  </si>
  <si>
    <t>        "dwForceFlag": "N",</t>
  </si>
  <si>
    <t>                        "speedDownload": 1024,</t>
  </si>
  <si>
    <t>    "billing": {</t>
  </si>
  <si>
    <t xml:space="preserve">        "floor": ""</t>
  </si>
  <si>
    <t>        "dwType": 3,</t>
  </si>
  <si>
    <t>                        "speedDownloadName": "1 Gbps",</t>
  </si>
  <si>
    <t>        "smsNumber": "50405974d3622926968064f5dbeaf2e68720b6c0109f3da5f5ef2a65d9e624c3",</t>
  </si>
  <si>
    <t>        "dwNeighborAddressId": null,</t>
  </si>
  <si>
    <t>                        "speedUpload": 500,</t>
  </si>
  <si>
    <t>        "dwNeighborCircuitId": null,</t>
  </si>
  <si>
    <t>                        "price": 599,</t>
  </si>
  <si>
    <t>        "email": "fiw.fgm@hotmail.com",</t>
  </si>
  <si>
    <t xml:space="preserve">      "village": "",</t>
  </si>
  <si>
    <t xml:space="preserve">      "from": "10:00",</t>
  </si>
  <si>
    <t>        "lowTierL2": "N",</t>
  </si>
  <si>
    <t>                        "priceNet": 399,</t>
  </si>
  <si>
    <t>        "format": "S"</t>
  </si>
  <si>
    <t xml:space="preserve">      "street": "A",</t>
  </si>
  <si>
    <t xml:space="preserve">            "priceNet": 399,</t>
  </si>
  <si>
    <t xml:space="preserve">      "to": "11:00"</t>
  </si>
  <si>
    <t>RP :</t>
  </si>
  <si>
    <t>        "tcApprove": null,</t>
  </si>
  <si>
    <t>                        "contactPeriod": 24,</t>
  </si>
  <si>
    <t xml:space="preserve">  "searchMainOfferName": "FTA81",</t>
  </si>
  <si>
    <t>        "overDwFlag": null,</t>
  </si>
  <si>
    <t>                        "privilegeBenefitList": {</t>
  </si>
  <si>
    <t>    "dtrCode": "10008445",</t>
  </si>
  <si>
    <t xml:space="preserve">      "subDistrict": "ดินแดง",</t>
  </si>
  <si>
    <t xml:space="preserve">    "email": "50405974D3622926968064F5DBEAF2E6265E30532CA11AC888057C586CACD356B74E6B43961A2E30C3DE0AAC5C095F47",</t>
  </si>
  <si>
    <t>        "resubFlag": "N",</t>
  </si>
  <si>
    <t>                            "privilegeGroupType": "CVGValueBundle",</t>
  </si>
  <si>
    <t>    "consentInfo": {</t>
  </si>
  <si>
    <t xml:space="preserve">      "district": "ดินแดง",</t>
  </si>
  <si>
    <t xml:space="preserve">              "privilegeGroupType": "CVGValueBundle",</t>
  </si>
  <si>
    <t xml:space="preserve">    "firstname": "50405974D3622926968064F5DBEAF2E6B88058DCF43C2BDDFF9C009E2A59B365",</t>
  </si>
  <si>
    <t>        "misMatchDopa": "N",</t>
  </si>
  <si>
    <t>                            "mainBenefit": [</t>
  </si>
  <si>
    <t>        "tmnConsent": "N",</t>
  </si>
  <si>
    <t xml:space="preserve">      "province": "กรุงเทพมหานคร",</t>
  </si>
  <si>
    <t xml:space="preserve">    "lastname": "50405974D3622926968064F5DBEAF2E6945A83805F3DDEDD2863E1A8065C1AFB",</t>
  </si>
  <si>
    <t xml:space="preserve">    "result_timestamp": "2026-06-11T11:23:06.073278759Z",</t>
  </si>
  <si>
    <t>        "isBuilding": "N",</t>
  </si>
  <si>
    <t>        "isConsent": "N",</t>
  </si>
  <si>
    <t xml:space="preserve">      "zip": "10400"</t>
  </si>
  <si>
    <t xml:space="preserve">    "result_timestamp": "2026-06-11T11:23:19.303387824Z",</t>
  </si>
  <si>
    <t xml:space="preserve">    "phoneNumber1": "50405974D3622926968064F5DBEAF2E68720B6C0109F3DA5F5EF2A65D9E624C3",</t>
  </si>
  <si>
    <t>        "houseType": "บ้าน",</t>
  </si>
  <si>
    <t>                                    "privilegeGroupType": "CVGValueBundle",</t>
  </si>
  <si>
    <t>        "isTmnConsent": "N",</t>
  </si>
  <si>
    <t xml:space="preserve">                  "privilegeGroupType": "CVGValueBundle",</t>
  </si>
  <si>
    <t xml:space="preserve">    "phoneNumber2": "50405974D3622926968064F5DBEAF2E6165A18F47B61D13B4405D22CC0FF1050",</t>
  </si>
  <si>
    <t>        "houseTypeRoom": null,</t>
  </si>
  <si>
    <t>                                    "valueBundleType": "VALUE BUNDLE",</t>
  </si>
  <si>
    <t>        "tolConsent": "N",</t>
  </si>
  <si>
    <t xml:space="preserve">                  "valueBundleType": "VALUE BUNDLE",</t>
  </si>
  <si>
    <t xml:space="preserve">    "phoneNumber3": "50405974D3622926968064F5DBEAF2E69EA1A4475072C8F67632D2ED5977BFCC",</t>
  </si>
  <si>
    <t>        "houseTypeFloor": "3-ตั้งแต่ 3 ชั้น ขึ้นไป",</t>
  </si>
  <si>
    <t>                                    "company": "TRUE",</t>
  </si>
  <si>
    <t>        "tmvConsent": "N",</t>
  </si>
  <si>
    <t xml:space="preserve">    "houseTypeFloor": "3-ตั้งแต่ 3 ชั้น ขึ้นไป",</t>
  </si>
  <si>
    <t xml:space="preserve">                  "company": "TRUE",</t>
  </si>
  <si>
    <t>        "houseNo00Flag": "N",</t>
  </si>
  <si>
    <t>                                    "id": "VBTOL_NEW24M",</t>
  </si>
  <si>
    <t>        "tvsConsent": "N"</t>
  </si>
  <si>
    <t xml:space="preserve">        "billing"</t>
  </si>
  <si>
    <t xml:space="preserve">                  "id": "VBTOL_NEW24M",</t>
  </si>
  <si>
    <t xml:space="preserve">    "operation_id": "256e9144-1cc7-423f-863e-7ca6f2ddd0ff",</t>
  </si>
  <si>
    <t>        "products": [</t>
  </si>
  <si>
    <t>                                    "group": "DISCOUNT",</t>
  </si>
  <si>
    <t xml:space="preserve">    "operation_id": "9f047dea-72ae-4524-a871-837600c0ae31",</t>
  </si>
  <si>
    <t xml:space="preserve">                  "group": "DISCOUNT",</t>
  </si>
  <si>
    <t xml:space="preserve">    "extId": "bb44cc0f-18c5-4719-a43b-5e961745f529",</t>
  </si>
  <si>
    <t>                                    "name": "DCFSD0200B01",</t>
  </si>
  <si>
    <t>    "isESignature": "Y",</t>
  </si>
  <si>
    <t xml:space="preserve">    "extId": "e7f24d97-c52b-4275-8326-5f63385e50f7",</t>
  </si>
  <si>
    <t xml:space="preserve">                  "name": "DCFSD0200B01",</t>
  </si>
  <si>
    <t>                "dlBwRemaining": "2048",</t>
  </si>
  <si>
    <t>                                    "description": "ส่วนลดค่าบริการ TOL 200 บาท",</t>
  </si>
  <si>
    <t>    "summaryPrice": "299.0",</t>
  </si>
  <si>
    <t xml:space="preserve">                  "description": "ส่วนลดค่าบริการ TOL 200 บาท",</t>
  </si>
  <si>
    <t>                "service": "FIBERTV"</t>
  </si>
  <si>
    <t>                                    "discount": {</t>
  </si>
  <si>
    <t>    "tolInfo": {</t>
  </si>
  <si>
    <t xml:space="preserve">                  "discount": {</t>
  </si>
  <si>
    <t>                                        "type": "Fixed amount up to charge",</t>
  </si>
  <si>
    <t>        "mainOffer": {</t>
  </si>
  <si>
    <t xml:space="preserve">      "houseNumber": "7/3",</t>
  </si>
  <si>
    <t xml:space="preserve">                    "type": "Fixed amount up to charge",</t>
  </si>
  <si>
    <t>                                        "amount": 200,</t>
  </si>
  <si>
    <t>            "type": "MAIN",</t>
  </si>
  <si>
    <t xml:space="preserve">                    "amount": 200,</t>
  </si>
  <si>
    <t>                                        "unit": "THB",</t>
  </si>
  <si>
    <t>            "price": "599.0",</t>
  </si>
  <si>
    <t xml:space="preserve">                    "unit": "THB",</t>
  </si>
  <si>
    <t>                "service": "FLP"</t>
  </si>
  <si>
    <t>                                        "period": {</t>
  </si>
  <si>
    <t>            "offerName": "FTTH Gigatex Fiber STL 1G\/500Mbps STL CT24",</t>
  </si>
  <si>
    <t>                                            "value": 24,</t>
  </si>
  <si>
    <t>            "categoryCode": "FTTH STL JOIN US 400 CT24",</t>
  </si>
  <si>
    <t xml:space="preserve">                      "value": 24,</t>
  </si>
  <si>
    <t>                                            "unit": "Month"</t>
  </si>
  <si>
    <t>            "offerCode": "FTA81-1000"</t>
  </si>
  <si>
    <t xml:space="preserve">                      "unit": "Month"</t>
  </si>
  <si>
    <t>                                        }</t>
  </si>
  <si>
    <t>                "service": "HSI"</t>
  </si>
  <si>
    <t>        "proposition": {</t>
  </si>
  <si>
    <t>            "offerCode": "FTTH STL JOIN US 400 CT24",</t>
  </si>
  <si>
    <t xml:space="preserve">      "street": "เขาวัง",</t>
  </si>
  <si>
    <t>            "offerName": "FTTH STL JOIN US 400 CT24",</t>
  </si>
  <si>
    <t>        "livingType": "บ้าน ตั้งแต่ 3 ชั้น ขึ้นไป",</t>
  </si>
  <si>
    <t>            "type": "PROPOSITION",</t>
  </si>
  <si>
    <t xml:space="preserve">      "subDistrict": "สะเดา",</t>
  </si>
  <si>
    <t xml:space="preserve">    "livingType": "บ้าน ตั้งแต่ 3 ชั้น ขึ้นไป",</t>
  </si>
  <si>
    <t>        "recommendMesh": 2</t>
  </si>
  <si>
    <t>                        "additional": {</t>
  </si>
  <si>
    <t>            "categoryCode": "HSI_FTTH_STD"</t>
  </si>
  <si>
    <t xml:space="preserve">      "district": "สะเดา",</t>
  </si>
  <si>
    <t xml:space="preserve">    "recommendMesh": 2</t>
  </si>
  <si>
    <t>                            "groupTypeList": [</t>
  </si>
  <si>
    <t xml:space="preserve">      "province": "สงขลา",</t>
  </si>
  <si>
    <t>        "contractTerm": "24",</t>
  </si>
  <si>
    <t xml:space="preserve">      "zip": "90120"</t>
  </si>
  <si>
    <t>                                    "groupType": "DEVICE",</t>
  </si>
  <si>
    <t>        "discountEntry": {</t>
  </si>
  <si>
    <t>                                    "groupName": "อุปกรณ์",</t>
  </si>
  <si>
    <t>            "period": {</t>
  </si>
  <si>
    <t>                                    "groupSummaryTitle": "ค่าบริการอุปกรณ์ต่อเดือน"</t>
  </si>
  <si>
    <t>                "value": 4,</t>
  </si>
  <si>
    <t>                "unit": "Month"</t>
  </si>
  <si>
    <t xml:space="preserve">        "tax"</t>
  </si>
  <si>
    <t>                                    "groupType": "CONTENT",</t>
  </si>
  <si>
    <t>            "category": "HSI_DISCOUNT_BY APP CHANNEL",</t>
  </si>
  <si>
    <t>                                    "groupName": "คอนเทนต์",</t>
  </si>
  <si>
    <t>            "subType": "DISCOUNT",</t>
  </si>
  <si>
    <t>                                    "groupSummaryTitle": "ค่าบริการคอนเทนต์ต่อเดือน"</t>
  </si>
  <si>
    <t>            "code": "DC100BA",</t>
  </si>
  <si>
    <t>            "type": "ADDITIONAL",</t>
  </si>
  <si>
    <t>            "name": "TrueOnline Special Discount - TOL Fix Amount (DC100BA)"</t>
  </si>
  <si>
    <t>                            "displayLimit": 4,</t>
  </si>
  <si>
    <t>                            "freeItem": [</t>
  </si>
  <si>
    <t>        "meshDevice": {</t>
  </si>
  <si>
    <t>            "existingQuantity": "0",</t>
  </si>
  <si>
    <t>                                    "no": 1,</t>
  </si>
  <si>
    <t>            "totalQuantity": "1",</t>
  </si>
  <si>
    <t xml:space="preserve">    "date": "2026-07-10",</t>
  </si>
  <si>
    <t>                                    "id": "a6b8cc51-bcb8-4eb5-808a-7f844c3c2d99",</t>
  </si>
  <si>
    <t>            "type": "AP_MESH6",</t>
  </si>
  <si>
    <t>                                    "code": "T626PRO_T626PROV2",</t>
  </si>
  <si>
    <t>            "buyExtraQuantity": "1",</t>
  </si>
  <si>
    <t>                                    "name": "ROUTER WIFI 6",</t>
  </si>
  <si>
    <t>            "name": "MESH6_AP",</t>
  </si>
  <si>
    <t>                                    "displayName": "ROUTER WIFI 6",</t>
  </si>
  <si>
    <t>            "freeInPackageQuantity": "0"</t>
  </si>
  <si>
    <t>                                    "type": "ADDITIONAL",</t>
  </si>
  <si>
    <t>                                    "deviceType": "ONU",</t>
  </si>
  <si>
    <t>        "paymentType": "Postpaid",</t>
  </si>
  <si>
    <t>                                    "submitType": "ROUTER",</t>
  </si>
  <si>
    <t>        "iomConvergenceCode": "VBTOL_NEW24M",</t>
  </si>
  <si>
    <t>                                    "category": "HSI_ROUTER",</t>
  </si>
  <si>
    <t>        "entryFee": {</t>
  </si>
  <si>
    <t>                                    "quantity": 1,</t>
  </si>
  <si>
    <t>            "subType": "FEE",</t>
  </si>
  <si>
    <t>                                    "maxAllow": 1,</t>
  </si>
  <si>
    <t>            "offerCode": "TOLENTRY400",</t>
  </si>
  <si>
    <t xml:space="preserve">  "items": [</t>
  </si>
  <si>
    <t xml:space="preserve">    "birthday": "50405974D3622926968064F5DBEAF2E6527983A24643655057785B365BA53480",</t>
  </si>
  <si>
    <t>                                    "iconUrl": "https://images.cdn.australia-southeast1.gcp.commercetools.com/11c6ea39-ac1a-4868-87d8-5bd23bc70f03/router_dummy-vy6hX38o.jpg"</t>
  </si>
  <si>
    <t>            "offerName": "Internet Service Contract Period (CONTRACT)_400B",</t>
  </si>
  <si>
    <t>            "amount": "400.0",</t>
  </si>
  <si>
    <t>            "categoryCode": "FTTH STL JOIN US 400 CT24"</t>
  </si>
  <si>
    <t xml:space="preserve">      "productIdName": "ASSET_NUMBER",</t>
  </si>
  <si>
    <t xml:space="preserve">    "documentNumber": "50405974D3622926968064F5DBEAF2E63E741B40789F3B6CCB9038B97B349AF5",</t>
  </si>
  <si>
    <t>                                    "no": 2,</t>
  </si>
  <si>
    <t xml:space="preserve">      "productName": "FTTH Gigatex Fiber STL 1G/500Mbps STL CT24",</t>
  </si>
  <si>
    <t xml:space="preserve">    "expireDate": "50405974D3622926968064F5DBEAF2E62E8CA0CB0297543309AC83B351622DAD",</t>
  </si>
  <si>
    <t>                                    "id": "53719b54-1f5c-431d-9038-10b9593f9bce",</t>
  </si>
  <si>
    <t>        "contractEntry": {</t>
  </si>
  <si>
    <t>                                    "code": "MESH6_AP",</t>
  </si>
  <si>
    <t>            "offerName": "TOL - Entry fee contract 24 months",</t>
  </si>
  <si>
    <t xml:space="preserve">      "primaryInfo": {</t>
  </si>
  <si>
    <t>                                    "name": "MESH WIFI 6 AP",</t>
  </si>
  <si>
    <t>            "offerCode": "ENTRY00004"</t>
  </si>
  <si>
    <t xml:space="preserve">        "promotionCode": "FTA81-1000",</t>
  </si>
  <si>
    <t>                                    "displayName": "MESH WIFI 6 AP",</t>
  </si>
  <si>
    <t xml:space="preserve">        "resourceId": "231100345",</t>
  </si>
  <si>
    <t>        "speed": {</t>
  </si>
  <si>
    <t xml:space="preserve">        "installFlag": "Y",</t>
  </si>
  <si>
    <t>                                    "deviceType": "AP_MESH6",</t>
  </si>
  <si>
    <t>            "description": "1 Gbps",</t>
  </si>
  <si>
    <t xml:space="preserve">        "accessMode": "FTTH",</t>
  </si>
  <si>
    <t>                                    "submitType": "MESH",</t>
  </si>
  <si>
    <t>            "download": "1024",</t>
  </si>
  <si>
    <t xml:space="preserve">        "media": "FTTH",</t>
  </si>
  <si>
    <t>                                    "category": "HSI_AP DEVICE",</t>
  </si>
  <si>
    <t>            "upload": "500"</t>
  </si>
  <si>
    <t xml:space="preserve">        "convergenceCode": ""</t>
  </si>
  <si>
    <t xml:space="preserve">        "en": "50405974D3622926968064F5DBEAF2E6B88058DCF43C2BDDFF9C009E2A59B365",</t>
  </si>
  <si>
    <t xml:space="preserve">        "th": "50405974D3622926968064F5DBEAF2E6B88058DCF43C2BDDFF9C009E2A59B365"</t>
  </si>
  <si>
    <t>                                    "quantity": 0,</t>
  </si>
  <si>
    <t>        "routerCode": "T626PRO_T626PROV2",</t>
  </si>
  <si>
    <t xml:space="preserve">      "info": {</t>
  </si>
  <si>
    <t>                                    "maxAllow": 4,</t>
  </si>
  <si>
    <t>        "orderType": "NEW",</t>
  </si>
  <si>
    <t xml:space="preserve">        "companyCode": "TI",</t>
  </si>
  <si>
    <t>                                    "pricePerUnit": 100,</t>
  </si>
  <si>
    <t>        "contactInstall": {</t>
  </si>
  <si>
    <t xml:space="preserve">        "contractTerm": 24,</t>
  </si>
  <si>
    <t xml:space="preserve">        "en": "50405974D3622926968064F5DBEAF2E6945A83805F3DDEDD2863E1A8065C1AFB",</t>
  </si>
  <si>
    <t>                                    "iconUrl": "https://images.cdn.australia-southeast1.gcp.commercetools.com/11c6ea39-ac1a-4868-87d8-5bd23bc70f03/mesh-YvwVgR8z.jpg"</t>
  </si>
  <si>
    <t>            "offerCode": "INSTALL004",</t>
  </si>
  <si>
    <t xml:space="preserve">        "paymentType": "Postpaid",</t>
  </si>
  <si>
    <t xml:space="preserve">        "th": "50405974D3622926968064F5DBEAF2E6945A83805F3DDEDD2863E1A8065C1AFB"</t>
  </si>
  <si>
    <t>            "offerName": "TOL - Installation Fee 24 months"</t>
  </si>
  <si>
    <t xml:space="preserve">        "wifiRouter": "T626PRO_T626PROV2",</t>
  </si>
  <si>
    <t xml:space="preserve">        "spliterL2": "BKK26X1KVF3",</t>
  </si>
  <si>
    <t>                                    "no": 3,</t>
  </si>
  <si>
    <t>        "installFlag": "Y"</t>
  </si>
  <si>
    <t xml:space="preserve">        "iomConvergenceCode": "VBTOL_NEW24M",</t>
  </si>
  <si>
    <t>                                    "id": "59e5a7dc-610c-4705-bb6d-80c840039fb0",</t>
  </si>
  <si>
    <t xml:space="preserve">        "meshDevice": {</t>
  </si>
  <si>
    <t>                                    "code": "PIOTLBFX001",</t>
  </si>
  <si>
    <t>    "orderId": "2606091708A1TOST4041",</t>
  </si>
  <si>
    <t xml:space="preserve">          "name": "MESH6_AP",</t>
  </si>
  <si>
    <t>                                    "name": "Parent Smart Light Blub Fixed Bundle",</t>
  </si>
  <si>
    <t>    "saleAgent": {</t>
  </si>
  <si>
    <t xml:space="preserve">          "type": "AP_MESH6",</t>
  </si>
  <si>
    <t>                                    "displayName": "Smart Light Bulb หลอดไฟอัจฉริยะ",</t>
  </si>
  <si>
    <t>        "saleGroup": "S7",</t>
  </si>
  <si>
    <t xml:space="preserve">          "buyExtraQuantity": "1",</t>
  </si>
  <si>
    <t>        "partnerCode": "10013355",</t>
  </si>
  <si>
    <t xml:space="preserve">          "freeInPackageQuantity": "0",</t>
  </si>
  <si>
    <t>                                    "deviceType": "LIGHT_BB",</t>
  </si>
  <si>
    <t>        "contactNumber": "50405974d3622926968064f5dbeaf2e65391d9a98383d700c1774d1e933c7fa3",</t>
  </si>
  <si>
    <t xml:space="preserve">          "existingQuantity": "0",</t>
  </si>
  <si>
    <t>                                    "submitType": "LIGHT BULB",</t>
  </si>
  <si>
    <t>        "channel": "iStu",</t>
  </si>
  <si>
    <t xml:space="preserve">          "totalQuantity": "1"</t>
  </si>
  <si>
    <t>                                    "category": "IOT_FIXED_BUNDLE",</t>
  </si>
  <si>
    <t>        "name": "031ae4255491267e8d90ea65deac52ab9d3a2b19dbfb8d1e7925895eefd490d44cc504486b0b5e776f9965bc80857257aee1e1e8f8a9f93b695e6ccb2e3df0df1bbc03c4c16f02c3dcb27d7a2257cd866aa63aeb3c23eea3791ee143fae41c62660b0e6f0f085229ac7c685de1054208391c65174435e05feb5302d8454ff0c42a6a0cf8a6021db849e73e9fd244307e61cbb0f8d75394d06e59ecd06e3b2d83f22a097e71712b729f10442d941ddaf6c96a26153459e8e385a67ba89d3f8a9f9625c43870f560476c5c5a8172196e3b3b6d079001f8c4c3a5ae22d3f9db45bb93727c466fcf0bf38a485f24f436b1d26ec454202aa1be08a8391bb5ff4bb26947503449f62eb7c13bb5283e0d75e77cca4020bb8456cce78c80ed27559ca143",</t>
  </si>
  <si>
    <t>        "nameEn": "c27d2818aa1960424dbbd0dec6fc7ff9a395c9f913bd2730e34d0a02d01d2b6f7c82581e77a466de4b84bbface9f7b4367112a5330580007839d4fc495f4731bd9220bca1171ae3792f029f536d510ff832a818dceda93e900b491b099f10eca44d7f733a3bfe36a960893e000e3037d",</t>
  </si>
  <si>
    <t xml:space="preserve">        "dp": {},</t>
  </si>
  <si>
    <t>        "saleCode": "10013355"</t>
  </si>
  <si>
    <t xml:space="preserve">        "entryFee": {</t>
  </si>
  <si>
    <t>                                    "maxAllow": 5,</t>
  </si>
  <si>
    <t xml:space="preserve">          "amount": 400</t>
  </si>
  <si>
    <t>                                    "pricePerUnit": 25,</t>
  </si>
  <si>
    <t>    "gisOrder": {</t>
  </si>
  <si>
    <t>                                    "iconUrl": "https://images.cdn.australia-southeast1.gcp.commercetools.com/11c6ea39-ac1a-4868-87d8-5bd23bc70f03/IOT_LightBulb-KuLLbF3Q.jpg"</t>
  </si>
  <si>
    <t xml:space="preserve">        "installPeriod": {</t>
  </si>
  <si>
    <t xml:space="preserve">          "from": "13:00",</t>
  </si>
  <si>
    <t xml:space="preserve">          "to": "18:00"</t>
  </si>
  <si>
    <t>                                    "no": 4,</t>
  </si>
  <si>
    <t xml:space="preserve">    "contactNumber": "50405974D3622926968064F5DBEAF2E65391D9A98383D700C1774D1E933C7FA3",</t>
  </si>
  <si>
    <t>                                    "id": "86d703d1-7703-4cab-80b3-065dd28707c9",</t>
  </si>
  <si>
    <t xml:space="preserve">        "coordinates": {</t>
  </si>
  <si>
    <t xml:space="preserve">    "name": "cbd1d6f79af4f93896826b8f0539b7f1e853745d0768133bb34e26ca32890476c10992686b420c8049dfc215585ac561067045774cfccafb07d4345b39f4cfb4f8caa7209eda79f51404e891479eba8dd04b9cfe1ead22923a142aa4fccafbea3ddb870bcb2ebe7da25000714770deb6ca38d23f819ba1875d6000f45bec13b120277a975f0be815f34150002d9289496fde180ae797633ef50605cba6f0f322da08c4727d4b806281b68d13a89f63709bbe84a151dbe3a50878c5a1ba580ce5102185b583a8d24c7df4edfc97a045e1e44db6dc3f7bb493d6c2d6f046ed16510952114c697817fb06d0ef21620d3dae5d7acd95441e26d01e7be167e12030c60cb2f9053ae9011b82b5d10955abe414755423fbfe35c8693805415ff70dee02",</t>
  </si>
  <si>
    <t>                                    "code": "PIOTCCFXCL001",</t>
  </si>
  <si>
    <t>        "customerType": "I",</t>
  </si>
  <si>
    <t xml:space="preserve">          "latitude": "13.761623",</t>
  </si>
  <si>
    <t xml:space="preserve">    "nameEn": "90dc0f3fd7c3327e1c17af358f7986991e31146295adc94786935b1b1d3f3fe0d56098c94fe5dfc4863b1c60313dce55c0cf6512b3e6c982cf04cd6168f3f06b3478ecfa5a8098829be4dad0dda0945dfb96aa92036ea4520c4120ca57e2ef06e905a4ea766c96eef6e80f0f873d78d3",</t>
  </si>
  <si>
    <t>                                    "name": "Parent CCTV Indoor Bundle CLOUD Fixed Bundle",</t>
  </si>
  <si>
    <t>        "noHouseNumber": "N",</t>
  </si>
  <si>
    <t xml:space="preserve">          "longitude": "100.564939"</t>
  </si>
  <si>
    <t>                                    "displayName": "CCTV + Cloud ดูย้อนหลัง 7 วัน",</t>
  </si>
  <si>
    <t>        "dwType": "3",</t>
  </si>
  <si>
    <t xml:space="preserve">        "offers": [</t>
  </si>
  <si>
    <t>                                    "deviceType": "INCCTV_CL",</t>
  </si>
  <si>
    <t>                                    "submitType": "CCTV",</t>
  </si>
  <si>
    <t>        "media": "FTTH",</t>
  </si>
  <si>
    <t xml:space="preserve">            "attributes": [</t>
  </si>
  <si>
    <t xml:space="preserve">  "softBundleTrue": {</t>
  </si>
  <si>
    <t xml:space="preserve">                "name": "offerType",</t>
  </si>
  <si>
    <t xml:space="preserve">    "productIdNumber": "50405974D3622926968064F5DBEAF2E6B3EFE4B7B956FEB0438F984FA0DC5D9B"</t>
  </si>
  <si>
    <t>        "addressNotMatch": "N",</t>
  </si>
  <si>
    <t xml:space="preserve">                "value": "PROPOSITION"</t>
  </si>
  <si>
    <t>        "lowTierL2": "N"</t>
  </si>
  <si>
    <t xml:space="preserve">  "summaryPrice": "299.0",</t>
  </si>
  <si>
    <t>                                    "pricePerUnit": 99,</t>
  </si>
  <si>
    <t>                                    "iconUrl": "https://images.cdn.australia-southeast1.gcp.commercetools.com/11c6ea39-ac1a-4868-87d8-5bd23bc70f03/IOT_CCTV-UGngxYsX.jpg"</t>
  </si>
  <si>
    <t>    "valueBundlePrivilegeDesc": "สิทธิพิเศษเบอร์ TRUE หรือ DTAC \/ ส่วนลดรายเดือน",</t>
  </si>
  <si>
    <t xml:space="preserve">                "name": "categoryCode",</t>
  </si>
  <si>
    <t>    "softBundleTrue": {</t>
  </si>
  <si>
    <t xml:space="preserve">                "value": "HSI_FTTH_STD"</t>
  </si>
  <si>
    <t>        "productIdNumber": "50405974d3622926968064f5dbeaf2e68a08b32f5a650e6d7d01c3b55eb3f113"</t>
  </si>
  <si>
    <t>                            "sellExtra": [</t>
  </si>
  <si>
    <t>    "flpInfoList": [],</t>
  </si>
  <si>
    <t xml:space="preserve">                "name": "offerCode",</t>
  </si>
  <si>
    <t>    "readCardInfo": {</t>
  </si>
  <si>
    <t xml:space="preserve">                "value": "FTTH STL JOIN US 400 CT24"</t>
  </si>
  <si>
    <t>        "birthday": "50405974d3622926968064f5dbeaf2e6527983a24643655057785b365ba53480",</t>
  </si>
  <si>
    <t>        "documentNumber": "50405974d3622926968064f5dbeaf2e6c2db7a517fc1e3b0e65318373e0cbb13",</t>
  </si>
  <si>
    <t>                                    "name": "MESH6_AP",</t>
  </si>
  <si>
    <t>        "verificationForm": "one-app-id-card",</t>
  </si>
  <si>
    <t xml:space="preserve">                "name": "offerName",</t>
  </si>
  <si>
    <t>        "name": {</t>
  </si>
  <si>
    <t>            "lastname": {</t>
  </si>
  <si>
    <t>                "en": "50405974d3622926968064f5dbeaf2e6945a83805f3ddedd2863e1a8065c1afb",</t>
  </si>
  <si>
    <t>                "th": "50405974d3622926968064f5dbeaf2e6945a83805f3ddedd2863e1a8065c1afb"</t>
  </si>
  <si>
    <t>            "title": {</t>
  </si>
  <si>
    <t>                "en": "",</t>
  </si>
  <si>
    <t>                "th": ""</t>
  </si>
  <si>
    <t xml:space="preserve">                "value": "MAIN"</t>
  </si>
  <si>
    <t>            "firstname": {</t>
  </si>
  <si>
    <t>                "th": "50405974d3622926968064f5dbeaf2e6b88058dcf43c2bddff9c009e2a59b365",</t>
  </si>
  <si>
    <t>                "en": "50405974d3622926968064f5dbeaf2e6b88058dcf43c2bddff9c009e2a59b365"</t>
  </si>
  <si>
    <t>                        "isDiscountCodeDuplicate": false,</t>
  </si>
  <si>
    <t>                        "isCardComplete": true</t>
  </si>
  <si>
    <t>        "readFaceCompareStatus": "fail",</t>
  </si>
  <si>
    <t>        "isRequireLiveness": "N",</t>
  </si>
  <si>
    <t>        "soi": "",</t>
  </si>
  <si>
    <t xml:space="preserve">                "value": "FTA81-1000"</t>
  </si>
  <si>
    <t>        "expireDate": "50405974d3622926968064f5dbeaf2e62e8ca0cb0297543309ac83b351622dad",</t>
  </si>
  <si>
    <t>        "idType": "50405974d3622926968064f5dbeaf2e6a20339fd7b4b05afdc669f14d3dd5edd",</t>
  </si>
  <si>
    <t>        "mode": "OCR",</t>
  </si>
  <si>
    <t>                        "no": 2,</t>
  </si>
  <si>
    <t>        "verificationDopa": "50405974d3622926968064f5dbeaf2e6ae27a951f5959979277146a612834cbf",</t>
  </si>
  <si>
    <t xml:space="preserve">                "value": "FTTH Gigatex Fiber STL 1G/500Mbps STL CT24"</t>
  </si>
  <si>
    <t xml:space="preserve">    "iomConvergenceCode": "VBTOL_NEW24M",</t>
  </si>
  <si>
    <t>        "number": "",</t>
  </si>
  <si>
    <t>        "slugId": "V9R8MSel",</t>
  </si>
  <si>
    <t>        "street": "",</t>
  </si>
  <si>
    <t>        "moo": "",</t>
  </si>
  <si>
    <t>        "docType": "50405974d3622926968064f5dbeaf2e6d98f3ac1c85fe23bc59ca61b17d497c3"</t>
  </si>
  <si>
    <t>    "installInfo": {</t>
  </si>
  <si>
    <t>        "needTechnician": "Y",</t>
  </si>
  <si>
    <t xml:space="preserve">                "value": "ADDITIONAL"</t>
  </si>
  <si>
    <t>        "date": "2026-07-10",</t>
  </si>
  <si>
    <t>        "period": {</t>
  </si>
  <si>
    <t>            "to": "18:00",</t>
  </si>
  <si>
    <t xml:space="preserve">                "name": "offerSubtype",</t>
  </si>
  <si>
    <t>                        "priceNet": 299.5,</t>
  </si>
  <si>
    <t>            "from": "13:00"</t>
  </si>
  <si>
    <t xml:space="preserve">                "value": "FEE"</t>
  </si>
  <si>
    <t>        "installationType": "STANDARD"</t>
  </si>
  <si>
    <t>    "convergenceCode": "STD",</t>
  </si>
  <si>
    <t>    "dealerLevel": "normal",</t>
  </si>
  <si>
    <t>    "simSubcontractStatus": "N",</t>
  </si>
  <si>
    <t>    "channelType": "onlineChannel"</t>
  </si>
  <si>
    <t xml:space="preserve">                "value": "TOLENTRY400"</t>
  </si>
  <si>
    <t>                                    "id": "TOL_100P3M24",</t>
  </si>
  <si>
    <t>                                    "name": "DCPRP0050P02",</t>
  </si>
  <si>
    <t>                                    "description": "Discount TOL Replace 50% Contract 24M",</t>
  </si>
  <si>
    <t xml:space="preserve">                "value": "Internet Service Contract Period (CONTRACT)_400B"</t>
  </si>
  <si>
    <t>                                        "type": "Percentage",</t>
  </si>
  <si>
    <t>                                        "amount": 50,</t>
  </si>
  <si>
    <t>                                        "unit": "Percentage",</t>
  </si>
  <si>
    <t xml:space="preserve">  "valueBundlePrivilegeDesc": "สิทธิพิเศษเบอร์ TRUE หรือ DTAC / ส่วนลดรายเดือน"</t>
  </si>
  <si>
    <t xml:space="preserve">                "value": "DISCOUNT"</t>
  </si>
  <si>
    <t xml:space="preserve">                "value": "HSI_DISCOUNT_BY APP CHANNEL"</t>
  </si>
  <si>
    <t xml:space="preserve">                "value": "DC100BA"</t>
  </si>
  <si>
    <t xml:space="preserve">                "value": "TrueOnline Special Discount - TOL Fix Amount (DC100BA)"</t>
  </si>
  <si>
    <t xml:space="preserve">                "name": "discountDuration",</t>
  </si>
  <si>
    <t xml:space="preserve">                "value": "4"</t>
  </si>
  <si>
    <t xml:space="preserve">                "name": "discountDurationUom",</t>
  </si>
  <si>
    <t xml:space="preserve">                "value": "Month"</t>
  </si>
  <si>
    <t xml:space="preserve">        "promotion": {</t>
  </si>
  <si>
    <t xml:space="preserve">          "description": "FTTH Gigatex Fiber STL 1G/500Mbps STL CT24",</t>
  </si>
  <si>
    <t xml:space="preserve">          "price": "599.0"</t>
  </si>
  <si>
    <t xml:space="preserve">        "speed": {</t>
  </si>
  <si>
    <t xml:space="preserve">          "description": "1 Gbps",</t>
  </si>
  <si>
    <t xml:space="preserve">          "download": "1024",</t>
  </si>
  <si>
    <t xml:space="preserve">          "upload": "500"</t>
  </si>
  <si>
    <t xml:space="preserve">        "tap": {}</t>
  </si>
  <si>
    <t xml:space="preserve">      "product": "SOFT_TMV",</t>
  </si>
  <si>
    <t xml:space="preserve">      "productIdName": "VBTOL_NEW24M",</t>
  </si>
  <si>
    <t xml:space="preserve">      "productIdNumber": "0642270252",</t>
  </si>
  <si>
    <t xml:space="preserve">      "productName": "TMV",</t>
  </si>
  <si>
    <t xml:space="preserve">      "productIdNumber": "0642277228",</t>
  </si>
  <si>
    <t xml:space="preserve">      "orderType": "EXISTING",</t>
  </si>
  <si>
    <t xml:space="preserve">      "primaryInfo": {},</t>
  </si>
  <si>
    <t xml:space="preserve">        "iomConvergenceCode": "VBTOL_NEW24M"</t>
  </si>
  <si>
    <t xml:space="preserve">    "name": 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</si>
  <si>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 xml:space="preserve">    "partnerName": 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</si>
  <si>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 xml:space="preserve">    "contactNumber": "0883961578",</t>
  </si>
  <si>
    <t xml:space="preserve">    "sale": {</t>
  </si>
  <si>
    <t xml:space="preserve">      "code": "10008445"</t>
  </si>
  <si>
    <t xml:space="preserve">  "info": {</t>
  </si>
  <si>
    <t xml:space="preserve">    "originalChannel": "APPONE",</t>
  </si>
  <si>
    <t xml:space="preserve">    "refE2eId": "F85642993DE046B8B2C6BE0A77CCB29A",</t>
  </si>
  <si>
    <t xml:space="preserve">    "dispatchQrunStatus": "Y",</t>
  </si>
  <si>
    <t xml:space="preserve">    "refE2eId": "5DBFD550685F4F35BA33E072B5305992",</t>
  </si>
  <si>
    <t xml:space="preserve">    "gisTxId": "20260609-O-0048987",</t>
  </si>
  <si>
    <t xml:space="preserve">    "gisTxId": "20260610-O-0049020",</t>
  </si>
  <si>
    <t xml:space="preserve">    "simSubcontractStatus": "N",</t>
  </si>
  <si>
    <t xml:space="preserve">    "validateDopaStatus": "N",</t>
  </si>
  <si>
    <t xml:space="preserve">    "existingCustomerFlag": "N",</t>
  </si>
  <si>
    <t xml:space="preserve">    "installationType": "standard",</t>
  </si>
  <si>
    <t xml:space="preserve">    "cpEmpFfPrivilege": [</t>
  </si>
  <si>
    <t xml:space="preserve">      null</t>
  </si>
  <si>
    <t xml:space="preserve">    "valueBundlePrivilege": [</t>
  </si>
  <si>
    <t xml:space="preserve">      "สิทธิพิเศษเบอร์ TRUE หรือ DTAC / ส่วนลดรายเดือน"</t>
  </si>
  <si>
    <t xml:space="preserve">    "summaryPrice": "299.0",</t>
  </si>
  <si>
    <t xml:space="preserve">    "consent": {</t>
  </si>
  <si>
    <t xml:space="preserve">      "tolConsent": "N",</t>
  </si>
  <si>
    <t xml:space="preserve">      "tmvConsent": "N",</t>
  </si>
  <si>
    <t xml:space="preserve">      "tvsConsent": "N",</t>
  </si>
  <si>
    <t xml:space="preserve">      "tmnConsent": {</t>
  </si>
  <si>
    <t xml:space="preserve">        "channel": "APPONE",</t>
  </si>
  <si>
    <t xml:space="preserve">        "result": "N",</t>
  </si>
  <si>
    <t xml:space="preserve">        "status": ""</t>
  </si>
  <si>
    <t xml:space="preserve">      "isConsent": "N",</t>
  </si>
  <si>
    <t xml:space="preserve">      "isTmnConsent": "N"</t>
  </si>
  <si>
    <t xml:space="preserve">    "customerContactTime": {</t>
  </si>
  <si>
    <t xml:space="preserve">    "dw": {</t>
  </si>
  <si>
    <t xml:space="preserve">      "forceFlag": "N",</t>
  </si>
  <si>
    <t xml:space="preserve">      "neighbor": {},</t>
  </si>
  <si>
    <t xml:space="preserve">      "type": "3"</t>
  </si>
  <si>
    <t xml:space="preserve">    "identity": {</t>
  </si>
  <si>
    <t xml:space="preserve">      "eSignature": {</t>
  </si>
  <si>
    <t xml:space="preserve">        "result": "N"</t>
  </si>
  <si>
    <t xml:space="preserve">      "isESignature": "N",</t>
  </si>
  <si>
    <t>                        "no": 3,</t>
  </si>
  <si>
    <t xml:space="preserve">      "isIdentical": "false",</t>
  </si>
  <si>
    <t xml:space="preserve">      "faceRecognitionStatus": "fail",</t>
  </si>
  <si>
    <t xml:space="preserve">      "verify": {</t>
  </si>
  <si>
    <t xml:space="preserve">        "docType": [</t>
  </si>
  <si>
    <t xml:space="preserve">          "passport"</t>
  </si>
  <si>
    <t xml:space="preserve">        "id": [</t>
  </si>
  <si>
    <t xml:space="preserve">          "AC7790010"</t>
  </si>
  <si>
    <t xml:space="preserve">        "resultMatching": [],</t>
  </si>
  <si>
    <t xml:space="preserve">          "AC7890016"</t>
  </si>
  <si>
    <t xml:space="preserve">        "mode": [</t>
  </si>
  <si>
    <t xml:space="preserve">          "OCR"</t>
  </si>
  <si>
    <t xml:space="preserve">        "dopa": [</t>
  </si>
  <si>
    <t xml:space="preserve">          "N"</t>
  </si>
  <si>
    <t xml:space="preserve">        "slugId": [</t>
  </si>
  <si>
    <t xml:space="preserve">          "V9R8MSel"</t>
  </si>
  <si>
    <t xml:space="preserve">        "slugId": [],</t>
  </si>
  <si>
    <t xml:space="preserve">        "form": [</t>
  </si>
  <si>
    <t xml:space="preserve">          "one-app-id-card"</t>
  </si>
  <si>
    <t>                                    "id": "TOL_100P6M24",</t>
  </si>
  <si>
    <t xml:space="preserve">    "readCard": {</t>
  </si>
  <si>
    <t xml:space="preserve">      "flag": "N",</t>
  </si>
  <si>
    <t xml:space="preserve">      "address": {</t>
  </si>
  <si>
    <t xml:space="preserve">        "moo": "",</t>
  </si>
  <si>
    <t xml:space="preserve">        "district": "",</t>
  </si>
  <si>
    <t xml:space="preserve">        "number": "",</t>
  </si>
  <si>
    <t xml:space="preserve">        "soi": "",</t>
  </si>
  <si>
    <t xml:space="preserve">        "street": ""</t>
  </si>
  <si>
    <t xml:space="preserve">        "province": "",</t>
  </si>
  <si>
    <t xml:space="preserve">      "birthday": "25660117",</t>
  </si>
  <si>
    <t xml:space="preserve">        "street": "",</t>
  </si>
  <si>
    <t xml:space="preserve">      "expireDate": "25710116",</t>
  </si>
  <si>
    <t xml:space="preserve">        "subDistrict": ""</t>
  </si>
  <si>
    <t xml:space="preserve">      "name": {</t>
  </si>
  <si>
    <t xml:space="preserve">        "firstname": {</t>
  </si>
  <si>
    <t xml:space="preserve">          "en": "Min",</t>
  </si>
  <si>
    <t xml:space="preserve">          "th": "Min"</t>
  </si>
  <si>
    <t xml:space="preserve">        "middlename": {},</t>
  </si>
  <si>
    <t xml:space="preserve">        "lastname": {</t>
  </si>
  <si>
    <t xml:space="preserve">          "en": "Zaw",</t>
  </si>
  <si>
    <t xml:space="preserve">          "th": "Zaw"</t>
  </si>
  <si>
    <t xml:space="preserve">        "title": {</t>
  </si>
  <si>
    <t xml:space="preserve">          "en": "",</t>
  </si>
  <si>
    <t xml:space="preserve">          "th": ""</t>
  </si>
  <si>
    <t xml:space="preserve">      "gender": ""</t>
  </si>
  <si>
    <t xml:space="preserve">    "install": {</t>
  </si>
  <si>
    <t xml:space="preserve">      "date": "2026-07-10",</t>
  </si>
  <si>
    <t xml:space="preserve">      "gender": "",</t>
  </si>
  <si>
    <t xml:space="preserve">      "flag": "Y",</t>
  </si>
  <si>
    <t xml:space="preserve">      "issueDate": ""</t>
  </si>
  <si>
    <t xml:space="preserve">        "from": "13:00",</t>
  </si>
  <si>
    <t xml:space="preserve">        "to": "18:00"</t>
  </si>
  <si>
    <t xml:space="preserve">      "qrunFlag": "Y"</t>
  </si>
  <si>
    <t xml:space="preserve">    "living": {</t>
  </si>
  <si>
    <t xml:space="preserve">      "style": "บ้านส่วนตัว",</t>
  </si>
  <si>
    <t xml:space="preserve">      "type": "บ้าน ตั้งแต่ 3 ชั้น ขึ้นไป"</t>
  </si>
  <si>
    <t xml:space="preserve">    "qrun": {</t>
  </si>
  <si>
    <t xml:space="preserve">      "attributeList": {</t>
  </si>
  <si>
    <t xml:space="preserve">        "action": "add",</t>
  </si>
  <si>
    <t xml:space="preserve">        "router": "T626PRO_T626PROV2"</t>
  </si>
  <si>
    <t xml:space="preserve">      "deviceList": {</t>
  </si>
  <si>
    <t xml:space="preserve">        "apMesh": "AP_MESH6",</t>
  </si>
  <si>
    <t xml:space="preserve">        "meshAp": "MESH6_AP",</t>
  </si>
  <si>
    <t xml:space="preserve">        "quantity": "1",</t>
  </si>
  <si>
    <t xml:space="preserve">      "changeServices": {</t>
  </si>
  <si>
    <t xml:space="preserve">        "product": "HSI",</t>
  </si>
  <si>
    <t xml:space="preserve">        "event": "NEW",</t>
  </si>
  <si>
    <t xml:space="preserve">        "promotion": "FTA81-1000"</t>
  </si>
  <si>
    <t xml:space="preserve">      "group": "S7",</t>
  </si>
  <si>
    <t xml:space="preserve">      "groupLogin": "S7",</t>
  </si>
  <si>
    <t xml:space="preserve">    "leadSale": {</t>
  </si>
  <si>
    <t xml:space="preserve">      "campaignId": "LINESHOP",</t>
  </si>
  <si>
    <t xml:space="preserve">      "campaignDescription": "LINE ของสาขา"</t>
  </si>
  <si>
    <t>                "contractEntry": {</t>
  </si>
  <si>
    <t>                    "type": "ADDITIONAL",</t>
  </si>
  <si>
    <t>                    "subType": "CONTRACT",</t>
  </si>
  <si>
    <t>                    "code": "ENTRY00004",</t>
  </si>
  <si>
    <t>                    "name": "TOL - Entry fee contract 24 months",</t>
  </si>
  <si>
    <t>                    "period": {</t>
  </si>
  <si>
    <t>                        "value": 24,</t>
  </si>
  <si>
    <t>                        "unit": "Month"</t>
  </si>
  <si>
    <t>                "contractInstall": {</t>
  </si>
  <si>
    <t>                    "code": "INSTALL004",</t>
  </si>
  <si>
    <t>                    "name": "TOL - Installation Fee 24 months",</t>
  </si>
  <si>
    <t>                "TOLEntry": [</t>
  </si>
  <si>
    <t>                        "type": "ADDITIONAL",</t>
  </si>
  <si>
    <t>                        "subType": "FEE",</t>
  </si>
  <si>
    <t>                        "code": "TOLENTRY400",</t>
  </si>
  <si>
    <t>                        "name": "Internet Service Contract Period (CONTRACT)_400B",</t>
  </si>
  <si>
    <t>                        "price": 400,</t>
  </si>
  <si>
    <t>                        "waivable": false,</t>
  </si>
  <si>
    <t>                        "discountEntry": [</t>
  </si>
  <si>
    <t>                                "type": "ADDITIONAL",</t>
  </si>
  <si>
    <t>                                "subType": "DISCOUNT",</t>
  </si>
  <si>
    <t>                                "category": "HSI_DISCOUNT_BY APP CHANNEL",</t>
  </si>
  <si>
    <t>                                "code": "DC100BA",</t>
  </si>
  <si>
    <t>                                "name": "TrueOnline Special Discount - TOL Fix Amount (DC100BA)",</t>
  </si>
  <si>
    <t>                                "discount": {</t>
  </si>
  <si>
    <t>                                    "type": "Fixed amount up to charge",</t>
  </si>
  <si>
    <t>                                    "amount": {</t>
  </si>
  <si>
    <t>                                        "value": 100,</t>
  </si>
  <si>
    <t>                                        "unit": "THB"</t>
  </si>
  <si>
    <t>                                    "period": {</t>
  </si>
  <si>
    <t>                                        "value": 4,</t>
  </si>
  <si>
    <t>                                        "unit": "Month"</t>
  </si>
  <si>
    <t>                                "propoCode": "FTTH STL JOIN US 400 CT24",</t>
  </si>
  <si>
    <t>                                "propoName": "FTTH STL JOIN US 400 CT24",</t>
  </si>
  <si>
    <t>                                "propoCategoryId": "HSI_FTTH_STD",</t>
  </si>
  <si>
    <t>                                "mainOfferCategoryId": "FTTH STL JOIN US 400 CT24",</t>
  </si>
  <si>
    <t>                                "entryCategory": "FTTH STL JOIN US 400 CT24",</t>
  </si>
  <si>
    <t>                                "entryCode": "TOLENTRY400",</t>
  </si>
  <si>
    <t>                                "entryName": "Internet Service Contract Period (CONTRACT)_400B"</t>
  </si>
  <si>
    <t>                        "category": "FTTH STL JOIN US 800 CT24",</t>
  </si>
  <si>
    <t>                        "code": "TOLENTRY800",</t>
  </si>
  <si>
    <t>                        "name": "Internet Service Contract Period (CONTRACT)_800B",</t>
  </si>
  <si>
    <t>                        "price": 800,</t>
  </si>
  <si>
    <t>                                        "value": 8,</t>
  </si>
  <si>
    <t>                                "propoCode": "FTTH STL JOIN US 800 CT24",</t>
  </si>
  <si>
    <t>                                "propoName": "FTTH STL JOIN US 800 CT24",</t>
  </si>
  <si>
    <t>                                "mainOfferCategoryId": "FTTH STL JOIN US 800 CT24",</t>
  </si>
  <si>
    <t>                                "entryCategory": "FTTH STL JOIN US 800 CT24",</t>
  </si>
  <si>
    <t>                                "entryCode": "TOLENTRY800",</t>
  </si>
  <si>
    <t>                                "entryName": "Internet Service Contract Period (CONTRACT)_800B"</t>
  </si>
  <si>
    <t>                                "propoCode": "FTTH STL WAIVE ENTRY FEE CT24",</t>
  </si>
  <si>
    <t>                                "propoName": "FTTH STL WAIVE ENTRY FEE CT24",</t>
  </si>
  <si>
    <t>                                "mainOfferCategoryId": "FTTH STL WAIVE ENTRY FEE CT24",</t>
  </si>
  <si>
    <t>                                "entryCategory": "FTTH STL WAIVE ENTRY FEE CT24",</t>
  </si>
  <si>
    <t>                        "category": "FTTH STL WAIVE ENTRY FEE CT24",</t>
  </si>
  <si>
    <t>                        "waivable": true,</t>
  </si>
  <si>
    <t>tracking id : b98324b4-eb8d-4153-aa9d-4ae0c84ef293</t>
  </si>
  <si>
    <t>tracking id : 4bcad4c7-4ba3-4bed-a792-81d3d6200b12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</si>
  <si>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"2606161602A1TO4PCB86"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</si>
  <si>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"2606161602A1TO4PCB86"</t>
    </r>
    <r>
      <rPr>
        <sz val="10"/>
        <color rgb="FF66D9EF"/>
        <rFont val="Tahoma"/>
      </rPr>
      <t>,</t>
    </r>
  </si>
  <si>
    <t xml:space="preserve">  "addressId": "87302305",</t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</si>
  <si>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"2606161752A1TO4P8062"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</si>
  <si>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"2606161752A1TO4P8062"</t>
    </r>
    <r>
      <rPr>
        <sz val="10"/>
        <color rgb="FF66D9EF"/>
        <rFont val="Tahoma"/>
      </rPr>
      <t>,</t>
    </r>
  </si>
  <si>
    <t xml:space="preserve">  "responseDateTime" : "16-06-2569 16:02",</t>
  </si>
  <si>
    <t xml:space="preserve">  "responseDateTime" : "16-06-2569 16:12",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</si>
  <si>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2606161602A1TO4PCB86 is successfully submitted"</t>
    </r>
    <r>
      <rPr>
        <sz val="10"/>
        <color rgb="FF66D9EF"/>
        <rFont val="Tahoma"/>
      </rPr>
      <t>,</t>
    </r>
  </si>
  <si>
    <t>cust order id : 2606161602A1TO4PCB86</t>
  </si>
  <si>
    <t xml:space="preserve">  "categoryName": "4POTT",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</si>
  <si>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2606161752A1TO4P8062 is successfully submitted"</t>
    </r>
    <r>
      <rPr>
        <sz val="10"/>
        <color rgb="FF66D9EF"/>
        <rFont val="Tahoma"/>
      </rPr>
      <t>,</t>
    </r>
  </si>
  <si>
    <t>cust order id : 2606161752A1TO4P8062</t>
  </si>
  <si>
    <t>Product Value : [9630016726] [128940243] [0642277164] [0642270241]</t>
  </si>
  <si>
    <t>Product Value : [9630016728] [128940280] [0642277163] [0642270240]</t>
  </si>
  <si>
    <t xml:space="preserve">    "wssoName" : "e8e72a81643b48be02c8d7760c526283b5b955839789a6c49c27119f95f027b0ebd79c7b10e95981312163eff020a7aec972a62d4b7d8257a5c23ce3b3c3abe32f438c3e4b4de8c0df58197b12b96a2a",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</si>
  <si>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"16-06-2569 16:03"</t>
    </r>
    <r>
      <rPr>
        <sz val="10"/>
        <color rgb="FF000000"/>
        <rFont val="Tahoma"/>
      </rPr>
      <t>,</t>
    </r>
  </si>
  <si>
    <t xml:space="preserve">    "responseDateTime": "16-06-2569 16:07",</t>
  </si>
  <si>
    <r>
      <t xml:space="preserve">            </t>
    </r>
    <r>
      <rPr>
        <sz val="10"/>
        <color rgb="FFA31515"/>
        <rFont val="Tahoma"/>
      </rPr>
      <t>"subDistrict"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"50405974d3622926968064f5dbeaf2e68a7be71d89575a556881d4da497e59a0ffe07dc42286c74d63cfd6d62419f4e8"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</si>
  <si>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"9630016726"</t>
    </r>
  </si>
  <si>
    <t xml:space="preserve">  "responseDateTime": "16-06-2569 17:26",</t>
  </si>
  <si>
    <t xml:space="preserve">  "responseDateTime": "16-06-2569 17:27",</t>
  </si>
  <si>
    <t xml:space="preserve">  "convergenceCode": "4POTT",</t>
  </si>
  <si>
    <t xml:space="preserve">  "responseDateTime": "16-06-2569 17:31",</t>
  </si>
  <si>
    <t xml:space="preserve">  "responseDateTime": "16-06-2569 17:35",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</si>
  <si>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"9630016728"</t>
    </r>
  </si>
  <si>
    <t xml:space="preserve">  "groupOfPropo" : "Security",</t>
  </si>
  <si>
    <r>
      <t xml:space="preserve">            </t>
    </r>
    <r>
      <rPr>
        <sz val="10"/>
        <color rgb="FFA31515"/>
        <rFont val="Tahoma"/>
      </rPr>
      <t>"contactLastname"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"50405974d3622926968064f5dbeaf2e64cb5fa501f07edad710911dbd0c73c6e"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</si>
  <si>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"50405974d3622926968064f5dbeaf2e68bf6fe963e0f135e1cb50502f7a36182"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</si>
  <si>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"Alan"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</si>
  <si>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"William"</t>
    </r>
    <r>
      <rPr>
        <sz val="10"/>
        <color rgb="FF66D9EF"/>
        <rFont val="Tahoma"/>
      </rPr>
      <t>,</t>
    </r>
  </si>
  <si>
    <t xml:space="preserve">dealer code : 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</si>
  <si>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"Olivia"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</si>
  <si>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"TMV"</t>
    </r>
    <r>
      <rPr>
        <sz val="10"/>
        <color rgb="FF66D9EF"/>
        <rFont val="Tahoma"/>
      </rPr>
      <t>,</t>
    </r>
  </si>
  <si>
    <t xml:space="preserve">      "contactLastname": "50405974D3622926968064F5DBEAF2E61646B05D6A5B056D2E21B5DF43AD595F",</t>
  </si>
  <si>
    <r>
      <t xml:space="preserve">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"Anson"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</si>
  <si>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"0642277164"</t>
    </r>
  </si>
  <si>
    <t>submission date : 16/06/2026, 16:12:05</t>
  </si>
  <si>
    <t xml:space="preserve">  "groupOfPropo": "Security",</t>
  </si>
  <si>
    <t xml:space="preserve">      "contactName": "50405974D3622926968064F5DBEAF2E6E079E250EE6EC026C57CAF89B1DDDA66",</t>
  </si>
  <si>
    <r>
      <rPr>
        <sz val="10"/>
        <color rgb="FF66D9EF"/>
        <rFont val="Tahoma"/>
      </rPr>
      <t xml:space="preserve">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"MALE"</t>
    </r>
    <r>
      <rPr>
        <sz val="10"/>
        <color rgb="FF66D9EF"/>
        <rFont val="Tahoma"/>
      </rPr>
      <t>, **BE Wrap ค่านี้ส่งไป Submit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</si>
  <si>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"0642277163"</t>
    </r>
  </si>
  <si>
    <t>submission date : 16/06/2026, 17:35:27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</si>
  <si>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"20260616-O-0049516"</t>
    </r>
    <r>
      <rPr>
        <sz val="10"/>
        <color rgb="FF000000"/>
        <rFont val="Tahoma"/>
      </rPr>
      <t>,</t>
    </r>
  </si>
  <si>
    <t xml:space="preserve">  "privilegeCompany" : "TRUE",</t>
  </si>
  <si>
    <t xml:space="preserve">            "count": 3,</t>
  </si>
  <si>
    <t>last update : 16/06/2026, 17:20:57</t>
  </si>
  <si>
    <t xml:space="preserve">    "txId": "20260616-O-0049538",</t>
  </si>
  <si>
    <t>last update : 16/06/2026, 18:21:20</t>
  </si>
  <si>
    <t xml:space="preserve">            "total": 3</t>
  </si>
  <si>
    <t xml:space="preserve">    "wssoNameEn" : "ce4e3b9bdb5b2bd7ee92c2505334ad6a0a9ecb5ab88ef4755f4cb2bcf2f97060",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</si>
  <si>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"AC7890096"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</si>
  <si>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"contactName"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"50405974d3622926968064f5dbeaf2e6936b47e61c420443422b6202373949fa"</t>
    </r>
    <r>
      <rPr>
        <sz val="10"/>
        <color rgb="FF000000"/>
        <rFont val="Tahoma"/>
      </rPr>
      <t>,</t>
    </r>
  </si>
  <si>
    <t xml:space="preserve">    "idNo": "AC7890014",</t>
  </si>
  <si>
    <t xml:space="preserve">      "houseNumber": "50405974D3622926968064F5DBEAF2E68BF6FE963E0F135E1CB50502F7A36182",</t>
  </si>
  <si>
    <r>
      <rPr>
        <sz val="10"/>
        <color rgb="FF66D9EF"/>
        <rFont val="Tahoma"/>
      </rP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"AC7890096"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</si>
  <si>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"TVS_AC7890096"</t>
    </r>
  </si>
  <si>
    <r>
      <rPr>
        <sz val="10"/>
        <color rgb="FF66D9EF"/>
        <rFont val="Tahoma"/>
      </rP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"AC7890014"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</si>
  <si>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"TVS_AC7890014"</t>
    </r>
  </si>
  <si>
    <t xml:space="preserve">    "wssoName": "bfacf88fb2a354230b02b64f9723765807029412569d7c541890f3d38ddda8008cd77b46394086208a12ce3710ee69a862e3881c9cc59d6b81160c763eed14e0e7fce8977bdb520c5f565aa52740f3d2",</t>
  </si>
  <si>
    <r>
      <t xml:space="preserve">        </t>
    </r>
    <r>
      <rPr>
        <sz val="10"/>
        <color rgb="FFA31515"/>
        <rFont val="Tahoma"/>
      </rPr>
      <t>"addressId"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"87302305"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</si>
  <si>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birthdate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"2007-12-22T00:00:00+0700"</t>
    </r>
    <r>
      <rPr>
        <sz val="10"/>
        <color rgb="FF66D9EF"/>
        <rFont val="Tahoma"/>
      </rPr>
      <t>,</t>
    </r>
  </si>
  <si>
    <t xml:space="preserve">    "wssoNameEn": "bf3396c6e5c3729fcb7f2b15194f01090c82731bcf2265c9bdcf78b997591055",</t>
  </si>
  <si>
    <t xml:space="preserve">    "addressId": "87302305",</t>
  </si>
  <si>
    <t xml:space="preserve">        "groupOfPropo": "Security",</t>
  </si>
  <si>
    <r>
      <t xml:space="preserve">        </t>
    </r>
    <r>
      <rPr>
        <sz val="10"/>
        <color rgb="FFA31515"/>
        <rFont val="Tahoma"/>
      </rPr>
      <t>"livingStyle"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"บ้านเช่า"</t>
    </r>
    <r>
      <rPr>
        <sz val="10"/>
        <color rgb="FF000000"/>
        <rFont val="Tahoma"/>
      </rPr>
      <t>,</t>
    </r>
  </si>
  <si>
    <t xml:space="preserve">                "code": "CCTV FTTH 4POTT JOIN US 400 CT24",</t>
  </si>
  <si>
    <r>
      <t xml:space="preserve">    "</t>
    </r>
    <r>
      <rPr>
        <sz val="10"/>
        <color rgb="FFF92672"/>
        <rFont val="Tahoma"/>
      </rPr>
      <t>idExpireDate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"2033-01-16T00:00:00+0700"</t>
    </r>
    <r>
      <rPr>
        <sz val="10"/>
        <color rgb="FF66D9EF"/>
        <rFont val="Tahoma"/>
      </rPr>
      <t>,</t>
    </r>
  </si>
  <si>
    <t xml:space="preserve">    "livingStyle": "บ้านเช่า",</t>
  </si>
  <si>
    <t xml:space="preserve">        "code": "CCTV FTTH 4POTT JOIN US 400 CT24",</t>
  </si>
  <si>
    <r>
      <t xml:space="preserve">        </t>
    </r>
    <r>
      <rPr>
        <sz val="10"/>
        <color rgb="FFA31515"/>
        <rFont val="Tahoma"/>
      </rPr>
      <t>"addrHouseNo"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"55/14"</t>
    </r>
    <r>
      <rPr>
        <sz val="10"/>
        <color rgb="FF000000"/>
        <rFont val="Tahoma"/>
      </rPr>
      <t>,</t>
    </r>
  </si>
  <si>
    <t xml:space="preserve">                "name": "CCTV FTTH 4POTT JOIN US 400 CT24",</t>
  </si>
  <si>
    <r>
      <t xml:space="preserve">        </t>
    </r>
    <r>
      <rPr>
        <sz val="10"/>
        <color rgb="FFA31515"/>
        <rFont val="Tahoma"/>
      </rPr>
      <t>"firstname"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"50405974d3622926968064f5dbeaf2e6936b47e61c420443422b6202373949fa"</t>
    </r>
    <r>
      <rPr>
        <sz val="10"/>
        <color rgb="FF000000"/>
        <rFont val="Tahoma"/>
      </rPr>
      <t>,</t>
    </r>
  </si>
  <si>
    <t xml:space="preserve">    "addrHouseNo": "55/14",</t>
  </si>
  <si>
    <t xml:space="preserve">        "name": "CCTV FTTH 4POTT JOIN US 400 CT24",</t>
  </si>
  <si>
    <t xml:space="preserve">      "privilegeOrderType" : "EXISTING",</t>
  </si>
  <si>
    <t xml:space="preserve">                "id": "4635c5b4-3fc4-4a8a-b13a-01574d217a33",</t>
  </si>
  <si>
    <t xml:space="preserve">        "id": "4635c5b4-3fc4-4a8a-b13a-01574d217a33",</t>
  </si>
  <si>
    <t xml:space="preserve">      "privilegeProductType" : "TMH",</t>
  </si>
  <si>
    <t xml:space="preserve">      "rc" : 499,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</si>
  <si>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"50405974d3622926968064f5dbeaf2e64cb5fa501f07edad710911dbd0c73c6e"</t>
    </r>
  </si>
  <si>
    <t xml:space="preserve">      "ageOfUse" : 107</t>
  </si>
  <si>
    <r>
      <t xml:space="preserve">    </t>
    </r>
    <r>
      <rPr>
        <sz val="10"/>
        <color rgb="FFA31515"/>
        <rFont val="Tahoma"/>
      </rPr>
      <t>"convergenceCode"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"4POTT"</t>
    </r>
    <r>
      <rPr>
        <sz val="10"/>
        <color rgb="FF000000"/>
        <rFont val="Tahoma"/>
      </rPr>
      <t>,</t>
    </r>
  </si>
  <si>
    <t xml:space="preserve">                        "id": "HSI_FTTH_4POTT",</t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</si>
  <si>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"2026-07-16"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</si>
  <si>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"0894445555"</t>
    </r>
    <r>
      <rPr>
        <sz val="10"/>
        <color rgb="FF66D9EF"/>
        <rFont val="Tahoma"/>
      </rPr>
      <t>,</t>
    </r>
  </si>
  <si>
    <t xml:space="preserve">            "id": "HSI_FTTH_4POTT",</t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</si>
  <si>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"0995558888"</t>
    </r>
    <r>
      <rPr>
        <sz val="10"/>
        <color rgb="FF66D9EF"/>
        <rFont val="Tahoma"/>
      </rPr>
      <t>,</t>
    </r>
  </si>
  <si>
    <t xml:space="preserve">                        "name": "4POTT"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</si>
  <si>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"0987283666"</t>
    </r>
    <r>
      <rPr>
        <sz val="10"/>
        <color rgb="FF66D9EF"/>
        <rFont val="Tahoma"/>
      </rPr>
      <t>,</t>
    </r>
  </si>
  <si>
    <t xml:space="preserve">            "name": "4POTT"</t>
  </si>
  <si>
    <t xml:space="preserve">    "smsNumber": "50405974D3622926968064F5DBEAF2E6983C9E1DB336675290F25B22B10345D3"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</si>
  <si>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"0631127789"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</si>
  <si>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"0634588888"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</si>
  <si>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"0894457789"</t>
    </r>
    <r>
      <rPr>
        <sz val="10"/>
        <color rgb="FF66D9EF"/>
        <rFont val="Tahoma"/>
      </rPr>
      <t>,</t>
    </r>
  </si>
  <si>
    <t xml:space="preserve">  "categoryName" : "4POTT",</t>
  </si>
  <si>
    <r>
      <t xml:space="preserve">        </t>
    </r>
    <r>
      <rPr>
        <sz val="10"/>
        <color rgb="FFA31515"/>
        <rFont val="Tahoma"/>
      </rPr>
      <t>"installationType"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"SPECIAL"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</si>
  <si>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"0894445555"</t>
    </r>
    <r>
      <rPr>
        <sz val="10"/>
        <color rgb="FF66D9EF"/>
        <rFont val="Tahoma"/>
      </rPr>
      <t>,</t>
    </r>
  </si>
  <si>
    <t xml:space="preserve">      "ageOfUse": 107,</t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</si>
  <si>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"0995558888"</t>
    </r>
    <r>
      <rPr>
        <sz val="10"/>
        <color rgb="FF66D9EF"/>
        <rFont val="Tahoma"/>
      </rPr>
      <t>,</t>
    </r>
  </si>
  <si>
    <t xml:space="preserve">  "privilegeRequest" : "CVGValueBundle",</t>
  </si>
  <si>
    <t xml:space="preserve">      "rc": 300.0</t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</si>
  <si>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</si>
  <si>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"packageDescription"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"ติดตั้งกล่อง TrueID TV Gen3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  </r>
    <r>
      <rPr>
        <sz val="10"/>
        <color rgb="FF000000"/>
        <rFont val="Tahoma"/>
      </rPr>
      <t>,</t>
    </r>
  </si>
  <si>
    <t xml:space="preserve">    "portAvailable": "4",</t>
  </si>
  <si>
    <r>
      <t xml:space="preserve">        </t>
    </r>
    <r>
      <rPr>
        <sz val="10"/>
        <color rgb="FFA31515"/>
        <rFont val="Tahoma"/>
      </rPr>
      <t>"latitude"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"9.163831"</t>
    </r>
    <r>
      <rPr>
        <sz val="10"/>
        <color rgb="FF000000"/>
        <rFont val="Tahoma"/>
      </rPr>
      <t>,</t>
    </r>
  </si>
  <si>
    <t xml:space="preserve">    "latitude": "9.163831",</t>
  </si>
  <si>
    <r>
      <t xml:space="preserve">        </t>
    </r>
    <r>
      <rPr>
        <sz val="10"/>
        <color rgb="FFA31515"/>
        <rFont val="Tahoma"/>
      </rPr>
      <t>"longitude"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"99.392703"</t>
    </r>
    <r>
      <rPr>
        <sz val="10"/>
        <color rgb="FF000000"/>
        <rFont val="Tahoma"/>
      </rPr>
      <t>,</t>
    </r>
  </si>
  <si>
    <t xml:space="preserve">  "convergenceCode" : "4POTT",</t>
  </si>
  <si>
    <r>
      <t xml:space="preserve">        </t>
    </r>
    <r>
      <rPr>
        <sz val="10"/>
        <color rgb="FFA31515"/>
        <rFont val="Tahoma"/>
      </rPr>
      <t>"promotionId"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"4036"</t>
    </r>
    <r>
      <rPr>
        <sz val="10"/>
        <color rgb="FF000000"/>
        <rFont val="Tahoma"/>
      </rPr>
      <t>,</t>
    </r>
  </si>
  <si>
    <t xml:space="preserve">    "longitude": "99.392703",</t>
  </si>
  <si>
    <t xml:space="preserve">    "firstname": "50405974D3622926968064F5DBEAF2E6E079E250EE6EC026C57CAF89B1DDDA66",</t>
  </si>
  <si>
    <r>
      <t xml:space="preserve">        </t>
    </r>
    <r>
      <rPr>
        <sz val="10"/>
        <color rgb="FFA31515"/>
        <rFont val="Tahoma"/>
      </rPr>
      <t>"packageName"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  </r>
  </si>
  <si>
    <t xml:space="preserve">    "lastname": "50405974D3622926968064F5DBEAF2E61646B05D6A5B056D2E21B5DF43AD595F",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</si>
  <si>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"Alan"</t>
    </r>
    <r>
      <rPr>
        <sz val="10"/>
        <color rgb="FF66D9EF"/>
        <rFont val="Tahoma"/>
      </rPr>
      <t>,</t>
    </r>
  </si>
  <si>
    <t xml:space="preserve">    "phoneNumber1": "50405974D3622926968064F5DBEAF2E6983C9E1DB336675290F25B22B10345D3",</t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</si>
  <si>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"Olivia"</t>
    </r>
    <r>
      <rPr>
        <sz val="10"/>
        <color rgb="FF66D9EF"/>
        <rFont val="Tahoma"/>
      </rPr>
      <t>,</t>
    </r>
  </si>
  <si>
    <t xml:space="preserve">    "phoneNumber2": "50405974D3622926968064F5DBEAF2E6BB7560C8F923E24222EEBA5D6720EE05",</t>
  </si>
  <si>
    <t xml:space="preserve">  "addressId" : "87302305",</t>
  </si>
  <si>
    <t xml:space="preserve">                        "code": "FTOT463-1000",</t>
  </si>
  <si>
    <r>
      <t xml:space="preserve">      "</t>
    </r>
    <r>
      <rPr>
        <sz val="10"/>
        <color rgb="FFF92672"/>
        <rFont val="Tahoma"/>
      </rPr>
      <t>houseNumber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"55/14"</t>
    </r>
    <r>
      <rPr>
        <sz val="10"/>
        <color rgb="FF66D9EF"/>
        <rFont val="Tahoma"/>
      </rPr>
      <t>,</t>
    </r>
  </si>
  <si>
    <t xml:space="preserve">            "code": "FTOT463-1000",</t>
  </si>
  <si>
    <t xml:space="preserve">    "phoneNumber3": "50405974D3622926968064F5DBEAF2E66AC35257A85659E142EF8E3779940F7A",</t>
  </si>
  <si>
    <r>
      <t xml:space="preserve">      "</t>
    </r>
    <r>
      <rPr>
        <sz val="10"/>
        <color rgb="FFF92672"/>
        <rFont val="Tahoma"/>
      </rPr>
      <t>contactName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"William"</t>
    </r>
    <r>
      <rPr>
        <sz val="10"/>
        <color rgb="FF66D9EF"/>
        <rFont val="Tahoma"/>
      </rPr>
      <t>,</t>
    </r>
  </si>
  <si>
    <t xml:space="preserve">                        "name": "CCTV_FTTH 4POTT 1G/500 Mbps + 20GB + VIU + iQIYI + TID Plus CT24",</t>
  </si>
  <si>
    <t xml:space="preserve">            "name": "CCTV_FTTH 4POTT 1G/500 Mbps + 20GB + VIU + iQIYI + TID Plus CT24",</t>
  </si>
  <si>
    <r>
      <t xml:space="preserve">      "</t>
    </r>
    <r>
      <rPr>
        <sz val="10"/>
        <color rgb="FFF92672"/>
        <rFont val="Tahoma"/>
      </rPr>
      <t>contactLastname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"Anson"</t>
    </r>
    <r>
      <rPr>
        <sz val="10"/>
        <color rgb="FF66D9EF"/>
        <rFont val="Tahoma"/>
      </rPr>
      <t>,</t>
    </r>
  </si>
  <si>
    <t xml:space="preserve">                        "id": "7eb366f8-c042-4046-b649-94ff0f92f984",</t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</si>
  <si>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"WolqNFCm"</t>
    </r>
    <r>
      <rPr>
        <sz val="10"/>
        <color rgb="FF000000"/>
        <rFont val="Tahoma"/>
      </rPr>
      <t>,</t>
    </r>
  </si>
  <si>
    <t xml:space="preserve">            "id": "7eb366f8-c042-4046-b649-94ff0f92f984",</t>
  </si>
  <si>
    <t xml:space="preserve">                        "category": "CCTV FTTH 4POTT JOIN US 400 CT24",</t>
  </si>
  <si>
    <t xml:space="preserve">            "category": "CCTV FTTH 4POTT JOIN US 400 CT24",</t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</si>
  <si>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"50405974d3622926968064f5dbeaf2e6315288180cddac28c90dcca804f0b1f3"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</si>
  <si>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"verifyBy"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"50405974d3622926968064f5dbeaf2e6736a31ddb82bf55fcb24012be49fa182"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</si>
  <si>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"verificationForm"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"one-app-id-card-liveness"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</si>
  <si>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    "gender": "", </t>
    </r>
    <r>
      <rPr>
        <sz val="10"/>
        <color rgb="FFFF0000"/>
        <rFont val="Tahoma"/>
      </rPr>
      <t>**ไม่ได้เทสด้วย Version ล่าสุดที่ BE Wrap gender ส่งไป Submit กรณี Uppass ส่งค่า NONE มา จึงทำให้ยังเห็น field gender อยู่ แต่ ios เล่น version ล่าสุดที่แก้เรื่องนี้แล้ว จึงไม่เห็น field ส่งมา</t>
    </r>
  </si>
  <si>
    <t xml:space="preserve">                        "price": 1018,</t>
  </si>
  <si>
    <r>
      <t xml:space="preserve">        </t>
    </r>
    <r>
      <rPr>
        <sz val="10"/>
        <color rgb="FFA31515"/>
        <rFont val="Tahoma"/>
      </rPr>
      <t>"faceCompareScore"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"50405974d3622926968064f5dbeaf2e6ec889850541d836baf9dde160a48b805"</t>
    </r>
    <r>
      <rPr>
        <sz val="10"/>
        <color rgb="FF000000"/>
        <rFont val="Tahoma"/>
      </rPr>
      <t>,</t>
    </r>
  </si>
  <si>
    <t xml:space="preserve">            "price": 1018,</t>
  </si>
  <si>
    <t xml:space="preserve">                        "priceNet": 818,</t>
  </si>
  <si>
    <r>
      <t xml:space="preserve">        </t>
    </r>
    <r>
      <rPr>
        <sz val="10"/>
        <color rgb="FFA31515"/>
        <rFont val="Tahoma"/>
      </rPr>
      <t>"isRequireLiveness"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</si>
  <si>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t xml:space="preserve">            "priceNet": 818,</t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</si>
  <si>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"50405974d3622926968064f5dbeaf2e69b8ff41c5c2cfe66bb1115fc4691b5c9"</t>
    </r>
    <r>
      <rPr>
        <sz val="10"/>
        <color rgb="FF000000"/>
        <rFont val="Tahoma"/>
      </rPr>
      <t>,</t>
    </r>
  </si>
  <si>
    <t xml:space="preserve">                        "TMHInfo": {</t>
  </si>
  <si>
    <t xml:space="preserve">            "TMHInfo": {</t>
  </si>
  <si>
    <t xml:space="preserve">                            "propositionID": "0039249",</t>
  </si>
  <si>
    <t xml:space="preserve">              "propositionID": "0039249",</t>
  </si>
  <si>
    <r>
      <t xml:space="preserve">        </t>
    </r>
    <r>
      <rPr>
        <sz val="10"/>
        <color rgb="FFA31515"/>
        <rFont val="Tahoma"/>
      </rPr>
      <t>"houseType"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"อาคารพาณิชย์"</t>
    </r>
    <r>
      <rPr>
        <sz val="10"/>
        <color rgb="FF000000"/>
        <rFont val="Tahoma"/>
      </rPr>
      <t>,</t>
    </r>
  </si>
  <si>
    <t xml:space="preserve">                            "propositionName": "TUC_TSC_4P OTT Regu(4PLite)",</t>
  </si>
  <si>
    <t xml:space="preserve">    "houseType": "อาคารพาณิชย์",</t>
  </si>
  <si>
    <t xml:space="preserve">              "propositionName": "TUC_TSC_4P OTT Regu(4PLite)",</t>
  </si>
  <si>
    <t xml:space="preserve">                            "agreementCode": "CVG000000000079",</t>
  </si>
  <si>
    <t xml:space="preserve">              "agreementCode": "CVG000000000079",</t>
  </si>
  <si>
    <r>
      <t xml:space="preserve">        </t>
    </r>
    <r>
      <rPr>
        <sz val="10"/>
        <color rgb="FFA31515"/>
        <rFont val="Tahoma"/>
      </rPr>
      <t>"houseTypeFloor"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"3-ตั้งแต่ 3 ชั้น ขึ้นไป"</t>
    </r>
    <r>
      <rPr>
        <sz val="10"/>
        <color rgb="FF000000"/>
        <rFont val="Tahoma"/>
      </rPr>
      <t>,</t>
    </r>
  </si>
  <si>
    <t xml:space="preserve">                            "contractTerm": 12,</t>
  </si>
  <si>
    <t xml:space="preserve">              "contractTerm": 12,</t>
  </si>
  <si>
    <t xml:space="preserve">                            "contractFee": 0,</t>
  </si>
  <si>
    <t xml:space="preserve">              "contractFee": 0,</t>
  </si>
  <si>
    <t xml:space="preserve">                            "billingPropoSOCCode": "15042217",</t>
  </si>
  <si>
    <t xml:space="preserve">              "billingPropoSOCCode": "15042217",</t>
  </si>
  <si>
    <t xml:space="preserve">                            "pricePlanID": "MNETAP16",</t>
  </si>
  <si>
    <t xml:space="preserve">              "pricePlanID": "MNETAP16",</t>
  </si>
  <si>
    <t xml:space="preserve">                            "pricePlanName": "CVG 5G Net SIM 399, Net 20GB",</t>
  </si>
  <si>
    <t xml:space="preserve">              "pricePlanName": "CVG 5G Net SIM 399, Net 20GB",</t>
  </si>
  <si>
    <t xml:space="preserve">                            "pricePlanSOCCode": "24925329",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</si>
  <si>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"50405974d3622926968064f5dbeaf2e64cb5fa501f07edad710911dbd0c73c6e"</t>
    </r>
    <r>
      <rPr>
        <sz val="10"/>
        <color rgb="FF000000"/>
        <rFont val="Tahoma"/>
      </rPr>
      <t>,</t>
    </r>
  </si>
  <si>
    <t xml:space="preserve">              "pricePlanSOCCode": "24925329",</t>
  </si>
  <si>
    <t xml:space="preserve">                            "data": "20",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</si>
  <si>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"50405974d3622926968064f5dbeaf2e64cb5fa501f07edad710911dbd0c73c6e"</t>
    </r>
  </si>
  <si>
    <t xml:space="preserve">              "data": "20",</t>
  </si>
  <si>
    <t xml:space="preserve">                            "dataUnit": "GB",</t>
  </si>
  <si>
    <t xml:space="preserve">              "dataUnit": "GB",</t>
  </si>
  <si>
    <t xml:space="preserve">    "livingType": "อาคารพาณิชย์ ตั้งแต่ 3 ชั้น ขึ้นไป",</t>
  </si>
  <si>
    <t xml:space="preserve">                            "wifi": "",</t>
  </si>
  <si>
    <t xml:space="preserve">              "wifi": "",</t>
  </si>
  <si>
    <t xml:space="preserve">                            "wifiUnit": "",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</si>
  <si>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"50405974d3622926968064f5dbeaf2e6936b47e61c420443422b6202373949fa"</t>
    </r>
    <r>
      <rPr>
        <sz val="10"/>
        <color rgb="FF000000"/>
        <rFont val="Tahoma"/>
      </rPr>
      <t>,</t>
    </r>
  </si>
  <si>
    <t xml:space="preserve">              "wifiUnit": "",</t>
  </si>
  <si>
    <t xml:space="preserve">                            "billCycleUnit": "",</t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</si>
  <si>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"50405974d3622926968064f5dbeaf2e6936b47e61c420443422b6202373949fa"</t>
    </r>
  </si>
  <si>
    <t xml:space="preserve">              "billCycleUnit": "",</t>
  </si>
  <si>
    <t xml:space="preserve">                            "price": 399,</t>
  </si>
  <si>
    <t xml:space="preserve">              "price": 399,</t>
  </si>
  <si>
    <t xml:space="preserve">                            "priceNet": 0,</t>
  </si>
  <si>
    <t xml:space="preserve">              "priceNet": 0,</t>
  </si>
  <si>
    <r>
      <t xml:space="preserve">        </t>
    </r>
    <r>
      <rPr>
        <sz val="10"/>
        <color rgb="FFA31515"/>
        <rFont val="Tahoma"/>
      </rPr>
      <t>"expireDate"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"50405974d3622926968064f5dbeaf2e64487938e51a0feeb7d01769f3fbf364c"</t>
    </r>
    <r>
      <rPr>
        <sz val="10"/>
        <color rgb="FF000000"/>
        <rFont val="Tahoma"/>
      </rPr>
      <t>,</t>
    </r>
  </si>
  <si>
    <t xml:space="preserve">                                "discountCode": "CVG011",</t>
  </si>
  <si>
    <r>
      <t xml:space="preserve">        </t>
    </r>
    <r>
      <rPr>
        <sz val="10"/>
        <color rgb="FFA31515"/>
        <rFont val="Tahoma"/>
      </rPr>
      <t>"mode"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"OCR"</t>
    </r>
  </si>
  <si>
    <t xml:space="preserve">                "discountCode": "CVG011",</t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</si>
  <si>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"อาคารพาณิชย์ ตั้งแต่ 3 ชั้น ขึ้นไป"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</si>
  <si>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"recommendMesh"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2</t>
    </r>
  </si>
  <si>
    <t xml:space="preserve">                                    "value": 399,</t>
  </si>
  <si>
    <t xml:space="preserve">                  "value": 399,</t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</si>
  <si>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"ce4e3b9bdb5b2bd7ee92c2505334ad6a0a9ecb5ab88ef4755f4cb2bcf2f97060"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</si>
  <si>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"50405974d3622926968064f5dbeaf2e61db36e1bf53f2b7a75888b288eb84beb"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</si>
  <si>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"e8e72a81643b48be02c8d7760c526283b5b955839789a6c49c27119f95f027b0ebd79c7b10e95981312163eff020a7aec972a62d4b7d8257a5c23ce3b3c3abe32f438c3e4b4de8c0df58197b12b96a2a"</t>
    </r>
  </si>
  <si>
    <t xml:space="preserve">                            "TVSPromotionID": "4036",</t>
  </si>
  <si>
    <t xml:space="preserve">              "TVSPromotionID": "4036",</t>
  </si>
  <si>
    <t xml:space="preserve">                            "TVSPromotionName": "4POTT (FIBER)",</t>
  </si>
  <si>
    <t xml:space="preserve">              "TVSPromotionName": "4POTT (FIBER)",</t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</si>
  <si>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"50405974d3622926968064f5dbeaf2e67f1f960f2a75c858ca61e7e3228a83cc"</t>
    </r>
    <r>
      <rPr>
        <sz val="10"/>
        <color rgb="FF000000"/>
        <rFont val="Tahoma"/>
      </rPr>
      <t>,</t>
    </r>
  </si>
  <si>
    <t xml:space="preserve">  "orderId": "2606161752A1TO4P8062",</t>
  </si>
  <si>
    <t xml:space="preserve">                            "TVSPackageDesc": "ติดตั้งกล่อง TrueID TV Gen3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</si>
  <si>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"50405974d3622926968064f5dbeaf2e65f41e448799f26f0daacf3b38d9c5ef1"</t>
    </r>
    <r>
      <rPr>
        <sz val="10"/>
        <color rgb="FF000000"/>
        <rFont val="Tahoma"/>
      </rPr>
      <t>,</t>
    </r>
  </si>
  <si>
    <t xml:space="preserve">              "TVSPackageDesc": "ติดตั้งกล่อง TrueID TV Gen3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</si>
  <si>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"50405974d3622926968064f5dbeaf2e6a6dc4caccad6d17cd91331b808e54609"</t>
    </r>
    <r>
      <rPr>
        <sz val="10"/>
        <color rgb="FF000000"/>
        <rFont val="Tahoma"/>
      </rPr>
      <t>,</t>
    </r>
  </si>
  <si>
    <t xml:space="preserve">    "birthday": "50405974D3622926968064F5DBEAF2E6315288180CDDAC28C90DCCA804F0B1F3",</t>
  </si>
  <si>
    <r>
      <t xml:space="preserve">        </t>
    </r>
    <r>
      <rPr>
        <sz val="10"/>
        <color rgb="FFA31515"/>
        <rFont val="Tahoma"/>
      </rPr>
      <t>"lastname"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"50405974d3622926968064f5dbeaf2e64cb5fa501f07edad710911dbd0c73c6e"</t>
    </r>
    <r>
      <rPr>
        <sz val="10"/>
        <color rgb="FF000000"/>
        <rFont val="Tahoma"/>
      </rPr>
      <t>,</t>
    </r>
  </si>
  <si>
    <t xml:space="preserve">    "documentNumber": "50405974D3622926968064F5DBEAF2E6D5AAAC3E2CBD6198459C304F22F939F9",</t>
  </si>
  <si>
    <t xml:space="preserve">    "expireDate": "50405974D3622926968064F5DBEAF2E64487938E51A0FEEB7D01769F3FBF364C",</t>
  </si>
  <si>
    <r>
      <t xml:space="preserve">        </t>
    </r>
    <r>
      <rPr>
        <sz val="10"/>
        <color rgb="FFA31515"/>
        <rFont val="Tahoma"/>
      </rPr>
      <t>"iomConvergenceCode"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"VBTOL_NEW24M"</t>
    </r>
    <r>
      <rPr>
        <sz val="10"/>
        <color rgb="FF000000"/>
        <rFont val="Tahoma"/>
      </rPr>
      <t>,</t>
    </r>
  </si>
  <si>
    <t xml:space="preserve">    "faceCompareScore": "50405974D3622926968064F5DBEAF2E6EA35042F17C9CAFFB8FDD36DF6B8BD9D",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</si>
  <si>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4POTT WAIVE ENTRY FEE CT24"</t>
    </r>
    <r>
      <rPr>
        <sz val="10"/>
        <color rgb="FF000000"/>
        <rFont val="Tahoma"/>
      </rPr>
      <t>,</t>
    </r>
  </si>
  <si>
    <t xml:space="preserve">        "en": "50405974D3622926968064F5DBEAF2E6E079E250EE6EC026C57CAF89B1DDDA66",</t>
  </si>
  <si>
    <t xml:space="preserve">        "th": "50405974D3622926968064F5DBEAF2E6E079E250EE6EC026C57CAF89B1DDDA66"</t>
  </si>
  <si>
    <t xml:space="preserve">        "en": "50405974D3622926968064F5DBEAF2E61646B05D6A5B056D2E21B5DF43AD595F",</t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</si>
  <si>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"CCTV_FTTH 4POTT 1G/500 Mbps + 20GB + NOW ENT CT24"</t>
    </r>
    <r>
      <rPr>
        <sz val="10"/>
        <color rgb="FF66D9EF"/>
        <rFont val="Tahoma"/>
      </rPr>
      <t>,</t>
    </r>
  </si>
  <si>
    <t xml:space="preserve">        "th": "50405974D3622926968064F5DBEAF2E61646B05D6A5B056D2E21B5DF43AD595F"</t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</si>
  <si>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"FTOT462-1000"</t>
    </r>
    <r>
      <rPr>
        <sz val="10"/>
        <color rgb="FF66D9EF"/>
        <rFont val="Tahoma"/>
      </rPr>
      <t>,</t>
    </r>
  </si>
  <si>
    <t xml:space="preserve">                            "privilegeGroupType": "CVGValueBundle",</t>
  </si>
  <si>
    <r>
      <t xml:space="preserve">            </t>
    </r>
    <r>
      <rPr>
        <sz val="10"/>
        <color rgb="FFA31515"/>
        <rFont val="Tahoma"/>
      </rPr>
      <t>"download"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"1024"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</si>
  <si>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resourceId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"87302305"</t>
    </r>
    <r>
      <rPr>
        <sz val="10"/>
        <color rgb="FF66D9EF"/>
        <rFont val="Tahoma"/>
      </rPr>
      <t>,</t>
    </r>
  </si>
  <si>
    <t xml:space="preserve">                            "mainBenefit": [</t>
  </si>
  <si>
    <r>
      <t xml:space="preserve">            </t>
    </r>
    <r>
      <rPr>
        <sz val="10"/>
        <color rgb="FFA31515"/>
        <rFont val="Tahoma"/>
      </rPr>
      <t>"description"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 Gbps"</t>
    </r>
  </si>
  <si>
    <t xml:space="preserve">                                    "privilegeGroupType": "CVGValueBundle",</t>
  </si>
  <si>
    <t xml:space="preserve">                                    "valueBundleType": "VALUE BUNDLE",</t>
  </si>
  <si>
    <r>
      <t xml:space="preserve">        "</t>
    </r>
    <r>
      <rPr>
        <sz val="10"/>
        <color rgb="FFF92672"/>
        <rFont val="Tahoma"/>
      </rPr>
      <t>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"4POTT"</t>
    </r>
  </si>
  <si>
    <t xml:space="preserve">                                    "company": "TRUE",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</si>
  <si>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"CCTV_FTTH 4POTT 1G\/500 Mbps + 20GB + NOW ENT CT24"</t>
    </r>
    <r>
      <rPr>
        <sz val="10"/>
        <color rgb="FF000000"/>
        <rFont val="Tahoma"/>
      </rPr>
      <t>,</t>
    </r>
  </si>
  <si>
    <t xml:space="preserve">                                    "id": "VBTOL_NEW24M",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</si>
  <si>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"FTOT462-1000"</t>
    </r>
    <r>
      <rPr>
        <sz val="10"/>
        <color rgb="FF000000"/>
        <rFont val="Tahoma"/>
      </rPr>
      <t>,</t>
    </r>
  </si>
  <si>
    <t xml:space="preserve">    "slugId": "1NDPg9k9",</t>
  </si>
  <si>
    <t xml:space="preserve">                                    "group": "DISCOUNT",</t>
  </si>
  <si>
    <t xml:space="preserve">                                    "name": "DCFSD0200B01",</t>
  </si>
  <si>
    <t xml:space="preserve">                                    "description": "ส่วนลดค่าบริการ TOL 200 บาท",</t>
  </si>
  <si>
    <r>
      <t xml:space="preserve">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"998.0"</t>
    </r>
  </si>
  <si>
    <t xml:space="preserve">                                    "discount": {</t>
  </si>
  <si>
    <t xml:space="preserve">                                        "type": "Fixed amount up to charge",</t>
  </si>
  <si>
    <t xml:space="preserve">    "verificationForm": "one-app-id-card-liveness",</t>
  </si>
  <si>
    <t xml:space="preserve">                                        "amount": 200,</t>
  </si>
  <si>
    <r>
      <t xml:space="preserve">        "</t>
    </r>
    <r>
      <rPr>
        <sz val="10"/>
        <color rgb="FFF92672"/>
        <rFont val="Tahoma"/>
      </rPr>
      <t>iomConvergenceCode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"VBTOL_NEW24M"</t>
    </r>
    <r>
      <rPr>
        <sz val="10"/>
        <color rgb="FF66D9EF"/>
        <rFont val="Tahoma"/>
      </rPr>
      <t>,</t>
    </r>
  </si>
  <si>
    <t xml:space="preserve">    "verifyBy": "50405974D3622926968064F5DBEAF2E6736A31DDB82BF55FCB24012BE49FA182"</t>
  </si>
  <si>
    <t xml:space="preserve">                                        "unit": "THB",</t>
  </si>
  <si>
    <t xml:space="preserve">                                        "period": {</t>
  </si>
  <si>
    <t xml:space="preserve">                                            "value": 24,</t>
  </si>
  <si>
    <t xml:space="preserve">                                            "unit": "Month"</t>
  </si>
  <si>
    <t xml:space="preserve">    "contactNumber": "50405974D3622926968064F5DBEAF2E63E7828A881CA370C3D03C77AEB4609F6",</t>
  </si>
  <si>
    <t xml:space="preserve">                                        }</t>
  </si>
  <si>
    <t xml:space="preserve">    "name": "bfacf88fb2a354230b02b64f9723765807029412569d7c541890f3d38ddda8008cd77b46394086208a12ce3710ee69a862e3881c9cc59d6b81160c763eed14e0e7fce8977bdb520c5f565aa52740f3d2",</t>
  </si>
  <si>
    <t xml:space="preserve">    "nameEn": "bf3396c6e5c3729fcb7f2b15194f01090c82731bcf2265c9bdcf78b997591055",</t>
  </si>
  <si>
    <t xml:space="preserve">  "simSubcontractStatus": "Y",</t>
  </si>
  <si>
    <t xml:space="preserve">    "productIdNumber": "50405974D3622926968064F5DBEAF2E6964B7322EDB562BAFE03B56A51D901B7"</t>
  </si>
  <si>
    <t xml:space="preserve">  "summaryPrice": "798.0",</t>
  </si>
  <si>
    <t xml:space="preserve">  "tmvInfo": {</t>
  </si>
  <si>
    <r>
      <t xml:space="preserve">          "</t>
    </r>
    <r>
      <rPr>
        <sz val="10"/>
        <color rgb="FFF92672"/>
        <rFont val="Tahoma"/>
      </rPr>
      <t>latitude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"9.163831"</t>
    </r>
    <r>
      <rPr>
        <sz val="10"/>
        <color rgb="FF66D9EF"/>
        <rFont val="Tahoma"/>
      </rPr>
      <t>,</t>
    </r>
  </si>
  <si>
    <t xml:space="preserve">    "agreementCode": "CVG000000000079",</t>
  </si>
  <si>
    <r>
      <t xml:space="preserve">          "</t>
    </r>
    <r>
      <rPr>
        <sz val="10"/>
        <color rgb="FFF92672"/>
        <rFont val="Tahoma"/>
      </rPr>
      <t>longitude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"99.392703"</t>
    </r>
  </si>
  <si>
    <t xml:space="preserve">    "billingPropoSOCCode": "15042217",</t>
  </si>
  <si>
    <t xml:space="preserve">    "companyCode": "RF",</t>
  </si>
  <si>
    <t xml:space="preserve">    "contractFee": "0",</t>
  </si>
  <si>
    <t xml:space="preserve">    "contractTerm": "12",</t>
  </si>
  <si>
    <t xml:space="preserve">    "mainPriceplanDescription": "CVG 5G Net SIM 399, Net 20GB",</t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</si>
  <si>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4POTT WAIVE ENTRY FEE CT24"</t>
    </r>
    <r>
      <rPr>
        <sz val="10"/>
        <color rgb="FF000000"/>
        <rFont val="Tahoma"/>
      </rPr>
      <t>,</t>
    </r>
  </si>
  <si>
    <t xml:space="preserve">    "mainPriceplanId": "MNETAP16",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</si>
  <si>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"CCTV FTTH 4POTT WAIVE ENTRY FEE CT24"</t>
    </r>
    <r>
      <rPr>
        <sz val="10"/>
        <color rgb="FF000000"/>
        <rFont val="Tahoma"/>
      </rPr>
      <t>,</t>
    </r>
  </si>
  <si>
    <t xml:space="preserve">    "productIdNumber": "50405974D3622926968064F5DBEAF2E6CB9F267AC7C0987EDA9657A6AC3A91B3",</t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</si>
  <si>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"HSI_FTTH_4POTT"</t>
    </r>
  </si>
  <si>
    <t xml:space="preserve">    "propositionDescription": "TUC_TSC_4P OTT Regu(4PLite)",</t>
  </si>
  <si>
    <t xml:space="preserve">    "propositionId": "0039249",</t>
  </si>
  <si>
    <t xml:space="preserve">    "rc": "399.0",</t>
  </si>
  <si>
    <r>
      <t xml:space="preserve">    </t>
    </r>
    <r>
      <rPr>
        <sz val="10"/>
        <color rgb="FFA31515"/>
        <rFont val="Tahoma"/>
      </rPr>
      <t>"tmvInfo"</t>
    </r>
    <r>
      <rPr>
        <sz val="10"/>
        <color rgb="FF000000"/>
        <rFont val="Tahoma"/>
      </rPr>
      <t>: {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</si>
  <si>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"HSI_FTTH_4POTT"</t>
    </r>
  </si>
  <si>
    <t xml:space="preserve">    "socCode": "24925329"</t>
  </si>
  <si>
    <r>
      <t xml:space="preserve">        </t>
    </r>
    <r>
      <rPr>
        <sz val="10"/>
        <color rgb="FFA31515"/>
        <rFont val="Tahoma"/>
      </rPr>
      <t>"mainPriceplanId"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"MNETAP16"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</si>
  <si>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"mainPriceplanDescription"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"CVG 5G Net SIM 399, Net 20GB"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</si>
  <si>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"propositionDescription"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"TUC_TSC_4P OTT Regu(4PLite)"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</si>
  <si>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 FTTH 4POTT WAIVE ENTRY FEE CT24"</t>
    </r>
  </si>
  <si>
    <r>
      <t xml:space="preserve">        </t>
    </r>
    <r>
      <rPr>
        <sz val="10"/>
        <color rgb="FFA31515"/>
        <rFont val="Tahoma"/>
      </rPr>
      <t>"agreementCode"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"CVG000000000079"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</si>
  <si>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"contractTerm"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</si>
  <si>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"contractFee"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</si>
  <si>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"socCode"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"15042217"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</si>
  <si>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"propositionId"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"0039249"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</si>
  <si>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"rc"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"399.0"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</si>
  <si>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"billingPropoSOCCode"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"15042217"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</si>
  <si>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"50405974d3622926968064f5dbeaf2e6b8cb5753748532945fdab50985996de9"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</si>
  <si>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"companyCode"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"RF"</t>
    </r>
  </si>
  <si>
    <t xml:space="preserve">      "categoryCode": "CCTV FTTH 4POTT WAIVE ENTRY FEE CT24",</t>
  </si>
  <si>
    <r>
      <t xml:space="preserve">    </t>
    </r>
    <r>
      <rPr>
        <sz val="10"/>
        <color rgb="FFA31515"/>
        <rFont val="Tahoma"/>
      </rPr>
      <t>"simSubcontractStatus"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</si>
  <si>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"2606161602A1TO4PCB86"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</si>
  <si>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"FTOT462-1000"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</si>
  <si>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"CCTV_FTTH 4POTT 1G/500 Mbps + 20GB + NOW ENT CT24"</t>
    </r>
  </si>
  <si>
    <t xml:space="preserve">                                    "code": "SimTMH 20G",</t>
  </si>
  <si>
    <t xml:space="preserve">                  "code": "SimTMH 20G",</t>
  </si>
  <si>
    <t xml:space="preserve">                                    "name": "ซิม ทรูมูฟเอช 20G",</t>
  </si>
  <si>
    <t xml:space="preserve">                  "name": "ซิม ทรูมูฟเอช 20G",</t>
  </si>
  <si>
    <t xml:space="preserve">                                    "displayName": "ซิม ทรูมูฟเอช 20G",</t>
  </si>
  <si>
    <t xml:space="preserve">                  "displayName": "ซิม ทรูมูฟเอช 20G",</t>
  </si>
  <si>
    <t xml:space="preserve">      "offerCode": "FTOT462-1000",</t>
  </si>
  <si>
    <t xml:space="preserve">      "offerName": "CCTV_FTTH 4POTT 1G/500 Mbps + 20GB + NOW ENT CT24",</t>
  </si>
  <si>
    <t xml:space="preserve">      "price": "998.0",</t>
  </si>
  <si>
    <t xml:space="preserve">                                    "submitType": "SIM",</t>
  </si>
  <si>
    <t xml:space="preserve">                  "submitType": "SIM",</t>
  </si>
  <si>
    <t xml:space="preserve">                                    "pricePerUnit": 399,</t>
  </si>
  <si>
    <t xml:space="preserve">                  "pricePerUnit": 399,</t>
  </si>
  <si>
    <t xml:space="preserve">                                    "iconUrl": "https://images.cdn.australia-southeast1.gcp.commercetools.com/11c6ea39-ac1a-4868-87d8-5bd23bc70f03/tmhsim_dummy-ied672BK.jpg"</t>
  </si>
  <si>
    <t xml:space="preserve">                  "iconUrl": "https://images.cdn.australia-southeast1.gcp.commercetools.com/11c6ea39-ac1a-4868-87d8-5bd23bc70f03/tmhsim_dummy-ied672BK.jpg"</t>
  </si>
  <si>
    <r>
      <t xml:space="preserve">        </t>
    </r>
    <r>
      <rPr>
        <sz val="10"/>
        <color rgb="FFA31515"/>
        <rFont val="Tahoma"/>
      </rPr>
      <t>"noHouseNumber"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</si>
  <si>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"798.0"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</si>
  <si>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"softBundleTrue"</t>
    </r>
    <r>
      <rPr>
        <sz val="10"/>
        <color rgb="FF000000"/>
        <rFont val="Tahoma"/>
      </rPr>
      <t>: {</t>
    </r>
  </si>
  <si>
    <t xml:space="preserve">      "categoryCode": "HSI_FTTH_4POTT",</t>
  </si>
  <si>
    <r>
      <t xml:space="preserve">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"50405974d3622926968064f5dbeaf2e6ba2202786d8ea8535e934748f1bf2c0b"</t>
    </r>
  </si>
  <si>
    <t xml:space="preserve">      "offerCode": "CCTV FTTH 4POTT WAIVE ENTRY FEE CT24",</t>
  </si>
  <si>
    <t xml:space="preserve">      "offerName": "CCTV FTTH 4POTT WAIVE ENTRY FEE CT24",</t>
  </si>
  <si>
    <r>
      <t xml:space="preserve">    </t>
    </r>
    <r>
      <rPr>
        <sz val="10"/>
        <color rgb="FFA31515"/>
        <rFont val="Tahoma"/>
      </rPr>
      <t>"valueBundlePrivilegeDesc"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"สิทธิพิเศษเบอร์ TRUE หรือ DTAC \/ ส่วนลดรายเดือน"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</si>
  <si>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"50405974d3622926968064f5dbeaf2e67f1f960f2a75c858ca61e7e3228a83cc"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</si>
  <si>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"format"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"S"</t>
    </r>
  </si>
  <si>
    <t xml:space="preserve">                                    "iconUrl": "https://images.cdn.australia-southeast1.gcp.commercetools.com/13818989-ff29-4e6f-9b0e-f9187e48b99a/OTT_TRUEID%20TV%20Gen3-Fv4crcAv.jpg"</t>
  </si>
  <si>
    <t xml:space="preserve">                  "iconUrl": "https://images.cdn.australia-southeast1.gcp.commercetools.com/13818989-ff29-4e6f-9b0e-f9187e48b99a/OTT_TRUEID%20TV%20Gen3-Fv4crcAv.jpg"</t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</si>
  <si>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"CCTV_FTTH 4POTT 1G/500 Mbps + 20GB + NOW ENT CT24"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</si>
  <si>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"998.0"</t>
    </r>
  </si>
  <si>
    <t xml:space="preserve">    "packageDescription": "ติดตั้งกล่อง TrueID TV Gen3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</si>
  <si>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 xml:space="preserve">    "promotionId": "4036"</t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</si>
  <si>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"MSISDN"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</si>
  <si>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"0642277164"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</si>
  <si>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"MNETAP16"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</si>
  <si>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"0642277163"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</si>
  <si>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companyCode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"RF"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</si>
  <si>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nasProposition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"0039249"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</si>
  <si>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priceplanDescription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"CVG 5G Net SIM 399, Net 20GB"</t>
    </r>
  </si>
  <si>
    <r>
      <t xml:space="preserve">        "</t>
    </r>
    <r>
      <rPr>
        <sz val="10"/>
        <color rgb="FFF92672"/>
        <rFont val="Tahoma"/>
      </rPr>
      <t>existing</t>
    </r>
    <r>
      <rPr>
        <sz val="10"/>
        <color rgb="FF66D9EF"/>
        <rFont val="Tahoma"/>
      </rPr>
      <t>": {},</t>
    </r>
  </si>
  <si>
    <r>
      <t xml:space="preserve">        "</t>
    </r>
    <r>
      <rPr>
        <sz val="10"/>
        <color rgb="FFF92672"/>
        <rFont val="Tahoma"/>
      </rPr>
      <t>nas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</si>
  <si>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propositionDescription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"TUC_TSC_4P OTT Regu(4PLite)"</t>
    </r>
  </si>
  <si>
    <r>
      <t xml:space="preserve">        "</t>
    </r>
    <r>
      <rPr>
        <sz val="10"/>
        <color rgb="FFF92672"/>
        <rFont val="Tahoma"/>
      </rPr>
      <t>priceplan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</si>
  <si>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rc</t>
    </r>
    <r>
      <rPr>
        <sz val="10"/>
        <color rgb="FF66D9EF"/>
        <rFont val="Tahoma"/>
      </rPr>
      <t xml:space="preserve">": </t>
    </r>
    <r>
      <rPr>
        <sz val="10"/>
        <color rgb="FFA6E22E"/>
        <rFont val="Tahoma"/>
      </rPr>
      <t>399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</si>
  <si>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socCode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"15042217"</t>
    </r>
  </si>
  <si>
    <r>
      <t xml:space="preserve">        "</t>
    </r>
    <r>
      <rPr>
        <sz val="10"/>
        <color rgb="FFF92672"/>
        <rFont val="Tahoma"/>
      </rPr>
      <t>subscriber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</si>
  <si>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socCode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"24925329"</t>
    </r>
  </si>
  <si>
    <r>
      <t xml:space="preserve">      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"Alan"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</si>
  <si>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"Olivia"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</si>
  <si>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"AC7890096"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</si>
  <si>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firstname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"William"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</si>
  <si>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gender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"MALE"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</si>
  <si>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lastname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"Anson"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</si>
  <si>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mainPriceplan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"MNETAP16"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</si>
  <si>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"AC7890014"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</si>
  <si>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mainPriceplanDescription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"CVG 5G Net SIM 399, Net 20GB"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</si>
  <si>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smsLang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"EN"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</si>
  <si>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title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</si>
  <si>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titleCode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"T0037"</t>
    </r>
  </si>
  <si>
    <r>
      <t xml:space="preserve">        "</t>
    </r>
    <r>
      <rPr>
        <sz val="10"/>
        <color rgb="FFF92672"/>
        <rFont val="Tahoma"/>
      </rPr>
      <t>billingProposition</t>
    </r>
    <r>
      <rPr>
        <sz val="10"/>
        <color rgb="FF66D9EF"/>
        <rFont val="Tahoma"/>
      </rPr>
      <t>": {</t>
    </r>
  </si>
  <si>
    <r>
      <t xml:space="preserve">          "</t>
    </r>
    <r>
      <rPr>
        <sz val="10"/>
        <color rgb="FFF92672"/>
        <rFont val="Tahoma"/>
      </rPr>
      <t>proposition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"CVG000000000079"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</si>
  <si>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fee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</si>
  <si>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term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"12"</t>
    </r>
    <r>
      <rPr>
        <sz val="10"/>
        <color rgb="FF66D9EF"/>
        <rFont val="Tahoma"/>
      </rPr>
      <t>,</t>
    </r>
  </si>
  <si>
    <t xml:space="preserve">                  "no": 8,</t>
  </si>
  <si>
    <r>
      <t xml:space="preserve">        "</t>
    </r>
    <r>
      <rPr>
        <sz val="10"/>
        <color rgb="FFF92672"/>
        <rFont val="Tahoma"/>
      </rPr>
      <t>promotionId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"4036"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</si>
  <si>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mobileNumber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"0642277164"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</si>
  <si>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mobileNumber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"0642277163"</t>
    </r>
    <r>
      <rPr>
        <sz val="10"/>
        <color rgb="FF66D9EF"/>
        <rFont val="Tahoma"/>
      </rPr>
      <t>,</t>
    </r>
  </si>
  <si>
    <t xml:space="preserve">                                    "no": 9,</t>
  </si>
  <si>
    <t xml:space="preserve">                  "no": 9,</t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</si>
  <si>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"ติดตั้งกล่อง TrueID TV Gen3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</si>
  <si>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"SOFT_TMV"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</si>
  <si>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"VBTOL_NEW24M"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</si>
  <si>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"0642270241"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</si>
  <si>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"TMV"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</si>
  <si>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orderType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"EXISTING"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</si>
  <si>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"0642270240"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</si>
  <si>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primaryInfo</t>
    </r>
    <r>
      <rPr>
        <sz val="10"/>
        <color rgb="FF66D9EF"/>
        <rFont val="Tahoma"/>
      </rPr>
      <t>": {},</t>
    </r>
  </si>
  <si>
    <r>
      <t xml:space="preserve">        "</t>
    </r>
    <r>
      <rPr>
        <sz val="10"/>
        <color rgb="FFF92672"/>
        <rFont val="Tahoma"/>
      </rPr>
      <t>iomConvergenceCode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"VBTOL_NEW24M"</t>
    </r>
  </si>
  <si>
    <t xml:space="preserve">                        "code": "FTOT462-1000",</t>
  </si>
  <si>
    <t xml:space="preserve">            "code": "FTOT462-1000",</t>
  </si>
  <si>
    <t xml:space="preserve">                        "name": "CCTV_FTTH 4POTT 1G/500 Mbps + 20GB + NOW ENT CT24",</t>
  </si>
  <si>
    <t xml:space="preserve">            "name": "CCTV_FTTH 4POTT 1G/500 Mbps + 20GB + NOW ENT CT24",</t>
  </si>
  <si>
    <t xml:space="preserve">                        "id": "f1988cf3-e40c-4adf-95db-d049572a5f52",</t>
  </si>
  <si>
    <t xml:space="preserve">            "id": "f1988cf3-e40c-4adf-95db-d049572a5f52",</t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</si>
  <si>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"0883960014"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</si>
  <si>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"D5DDEBBC11394BB88755A99B50F66E50"</t>
    </r>
    <r>
      <rPr>
        <sz val="10"/>
        <color rgb="FF66D9EF"/>
        <rFont val="Tahoma"/>
      </rPr>
      <t>,</t>
    </r>
  </si>
  <si>
    <t xml:space="preserve">                        "price": 998,</t>
  </si>
  <si>
    <t xml:space="preserve">            "price": 998,</t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</si>
  <si>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"20260616-O-0049516"</t>
    </r>
    <r>
      <rPr>
        <sz val="10"/>
        <color rgb="FF66D9EF"/>
        <rFont val="Tahoma"/>
      </rPr>
      <t>,</t>
    </r>
  </si>
  <si>
    <t xml:space="preserve">            "priceNet": 798,</t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</si>
  <si>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"FE77B9F73F884B01A71B7BCA4B615F4F"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</si>
  <si>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simSubcontractStatus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"Y"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</si>
  <si>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"20260616-O-0049538"</t>
    </r>
    <r>
      <rPr>
        <sz val="10"/>
        <color rgb="FF66D9EF"/>
        <rFont val="Tahoma"/>
      </rPr>
      <t>,</t>
    </r>
  </si>
  <si>
    <r>
      <t xml:space="preserve">      </t>
    </r>
    <r>
      <rPr>
        <sz val="10"/>
        <color rgb="FFFD971F"/>
        <rFont val="Tahoma"/>
      </rPr>
      <t>"สิทธิพิเศษเบอร์ TRUE หรือ DTAC / ส่วนลดรายเดือน"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</si>
  <si>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"798.0"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</si>
  <si>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approver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"OSWANNAPAT"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</si>
  <si>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  "</t>
    </r>
    <r>
      <rPr>
        <sz val="10"/>
        <color rgb="FFF92672"/>
        <rFont val="Tahoma"/>
      </rPr>
      <t>approver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"OSWANNAPAT"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</si>
  <si>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isIdentical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"true"</t>
    </r>
    <r>
      <rPr>
        <sz val="10"/>
        <color rgb="FF66D9EF"/>
        <rFont val="Tahoma"/>
      </rPr>
      <t>,</t>
    </r>
  </si>
  <si>
    <r>
      <t xml:space="preserve">          </t>
    </r>
    <r>
      <rPr>
        <sz val="10"/>
        <color rgb="FFFD971F"/>
        <rFont val="Tahoma"/>
      </rPr>
      <t>"AC7890096"</t>
    </r>
  </si>
  <si>
    <r>
      <t xml:space="preserve">        "</t>
    </r>
    <r>
      <rPr>
        <sz val="10"/>
        <color rgb="FFF92672"/>
        <rFont val="Tahoma"/>
      </rPr>
      <t>resultMatching</t>
    </r>
    <r>
      <rPr>
        <sz val="10"/>
        <color rgb="FF66D9EF"/>
        <rFont val="Tahoma"/>
      </rPr>
      <t>": [</t>
    </r>
  </si>
  <si>
    <r>
      <t xml:space="preserve">          </t>
    </r>
    <r>
      <rPr>
        <sz val="10"/>
        <color rgb="FFFD971F"/>
        <rFont val="Tahoma"/>
      </rPr>
      <t>"21.570"</t>
    </r>
  </si>
  <si>
    <r>
      <t xml:space="preserve">          </t>
    </r>
    <r>
      <rPr>
        <sz val="10"/>
        <color rgb="FFFD971F"/>
        <rFont val="Tahoma"/>
      </rPr>
      <t>"AC7890014"</t>
    </r>
  </si>
  <si>
    <r>
      <t xml:space="preserve">          </t>
    </r>
    <r>
      <rPr>
        <sz val="10"/>
        <color rgb="FFFD971F"/>
        <rFont val="Tahoma"/>
      </rPr>
      <t>"31.440"</t>
    </r>
  </si>
  <si>
    <r>
      <t xml:space="preserve">          </t>
    </r>
    <r>
      <rPr>
        <sz val="10"/>
        <color rgb="FFFD971F"/>
        <rFont val="Tahoma"/>
      </rPr>
      <t>"WolqNFCm"</t>
    </r>
  </si>
  <si>
    <r>
      <t xml:space="preserve">          </t>
    </r>
    <r>
      <rPr>
        <sz val="10"/>
        <color rgb="FFFD971F"/>
        <rFont val="Tahoma"/>
      </rPr>
      <t>"one-app-id-card-liveness"</t>
    </r>
  </si>
  <si>
    <r>
      <t xml:space="preserve">          </t>
    </r>
    <r>
      <rPr>
        <sz val="10"/>
        <color rgb="FFFD971F"/>
        <rFont val="Tahoma"/>
      </rPr>
      <t>"1NDPg9k9"</t>
    </r>
  </si>
  <si>
    <r>
      <t xml:space="preserve">      "</t>
    </r>
    <r>
      <rPr>
        <sz val="10"/>
        <color rgb="FFF92672"/>
        <rFont val="Tahoma"/>
      </rPr>
      <t>birthday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"25501222"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</si>
  <si>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expireDate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"25760116"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</si>
  <si>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"Alan"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</si>
  <si>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"Alan"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</si>
  <si>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"Olivia"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</si>
  <si>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"Olivia"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</si>
  <si>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"William"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</si>
  <si>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"William"</t>
    </r>
  </si>
  <si>
    <r>
      <t xml:space="preserve">          "</t>
    </r>
    <r>
      <rPr>
        <sz val="10"/>
        <color rgb="FFF92672"/>
        <rFont val="Tahoma"/>
      </rPr>
      <t>en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"Anson"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</si>
  <si>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th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"Anson"</t>
    </r>
  </si>
  <si>
    <r>
      <t xml:space="preserve">      "</t>
    </r>
    <r>
      <rPr>
        <sz val="10"/>
        <color rgb="FFF92672"/>
        <rFont val="Tahoma"/>
      </rPr>
      <t>style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"บ้านเช่า"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</si>
  <si>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"อาคารพาณิชย์ ตั้งแต่ 3 ชั้น ขึ้นไป"</t>
    </r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</si>
  <si>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"FTOT462-1000"</t>
    </r>
  </si>
  <si>
    <t xml:space="preserve">                        "code": "FTOT463-500",</t>
  </si>
  <si>
    <t xml:space="preserve">            "code": "FTOT463-500",</t>
  </si>
  <si>
    <t xml:space="preserve">                        "name": "CCTV_FTTH 4POTT 500/500 Mbps + 20GB + VIU + iQIYI + TID Plus CT24",</t>
  </si>
  <si>
    <t xml:space="preserve">            "name": "CCTV_FTTH 4POTT 500/500 Mbps + 20GB + VIU + iQIYI + TID Plus CT24",</t>
  </si>
  <si>
    <t xml:space="preserve">                        "id": "15e17ff7-a4c1-48cc-967c-a89fd2f23e88",</t>
  </si>
  <si>
    <t xml:space="preserve">            "id": "15e17ff7-a4c1-48cc-967c-a89fd2f23e88",</t>
  </si>
  <si>
    <t xml:space="preserve">                        "price": 918,</t>
  </si>
  <si>
    <t xml:space="preserve">            "price": 918,</t>
  </si>
  <si>
    <t xml:space="preserve">                        "priceNet": 718,</t>
  </si>
  <si>
    <t xml:space="preserve">            "priceNet": 718,</t>
  </si>
  <si>
    <t xml:space="preserve">                        "code": "FTOT462-500",</t>
  </si>
  <si>
    <t xml:space="preserve">            "code": "FTOT462-500",</t>
  </si>
  <si>
    <t xml:space="preserve">                        "name": "CCTV_FTTH 4POTT 500/500 Mbps + 20GB + NOW ENT CT24",</t>
  </si>
  <si>
    <t xml:space="preserve">            "name": "CCTV_FTTH 4POTT 500/500 Mbps + 20GB + NOW ENT CT24",</t>
  </si>
  <si>
    <t xml:space="preserve">                        "id": "4e1521b3-5ded-4bbc-a80a-c84f1f74f031",</t>
  </si>
  <si>
    <t xml:space="preserve">            "id": "4e1521b3-5ded-4bbc-a80a-c84f1f74f031",</t>
  </si>
  <si>
    <t xml:space="preserve">            "price": 898,</t>
  </si>
  <si>
    <t xml:space="preserve">                        "priceNet": 698,</t>
  </si>
  <si>
    <t xml:space="preserve">            "priceNet": 698,</t>
  </si>
  <si>
    <t xml:space="preserve">                                "propoCode": "CCTV FTTH 4POTT JOIN US 400 CT24",</t>
  </si>
  <si>
    <t xml:space="preserve">                "propoCode": "CCTV FTTH 4POTT JOIN US 400 CT24",</t>
  </si>
  <si>
    <t xml:space="preserve">                                "propoName": "CCTV FTTH 4POTT JOIN US 400 CT24",</t>
  </si>
  <si>
    <t xml:space="preserve">                "propoName": "CCTV FTTH 4POTT JOIN US 400 CT24",</t>
  </si>
  <si>
    <t xml:space="preserve">                                "propoCategoryId": "HSI_FTTH_4POTT",</t>
  </si>
  <si>
    <t xml:space="preserve">                "propoCategoryId": "HSI_FTTH_4POTT",</t>
  </si>
  <si>
    <t xml:space="preserve">                                "mainOfferCategoryId": "CCTV FTTH 4POTT JOIN US 400 CT24",</t>
  </si>
  <si>
    <t xml:space="preserve">                "mainOfferCategoryId": "CCTV FTTH 4POTT JOIN US 400 CT24",</t>
  </si>
  <si>
    <t xml:space="preserve">                                "entryCategory": "CCTV FTTH 4POTT JOIN US 400 CT24",</t>
  </si>
  <si>
    <t xml:space="preserve">                "entryCategory": "CCTV FTTH 4POTT JOIN US 400 CT24",</t>
  </si>
  <si>
    <t xml:space="preserve">                        "category": "CCTV FTTH 4POTT WAIVE ENTRY FEE CT24",</t>
  </si>
  <si>
    <t xml:space="preserve">            "category": "CCTV FTTH 4POTT WAIVE ENTRY FEE CT24",</t>
  </si>
  <si>
    <t xml:space="preserve">                                "propoCode": "CCTV FTTH 4POTT WAIVE ENTRY FEE CT24",</t>
  </si>
  <si>
    <t xml:space="preserve">                "propoCode": "CCTV FTTH 4POTT WAIVE ENTRY FEE CT24",</t>
  </si>
  <si>
    <t xml:space="preserve">                                "propoName": "CCTV FTTH 4POTT WAIVE ENTRY FEE CT24",</t>
  </si>
  <si>
    <t xml:space="preserve">                "propoName": "CCTV FTTH 4POTT WAIVE ENTRY FEE CT24",</t>
  </si>
  <si>
    <t xml:space="preserve">                                "mainOfferCategoryId": "CCTV FTTH 4POTT WAIVE ENTRY FEE CT24",</t>
  </si>
  <si>
    <t xml:space="preserve">                "mainOfferCategoryId": "CCTV FTTH 4POTT WAIVE ENTRY FEE CT24",</t>
  </si>
  <si>
    <t xml:space="preserve">                                "entryCategory": "CCTV FTTH 4POTT WAIVE ENTRY FEE CT24",</t>
  </si>
  <si>
    <t xml:space="preserve">                "entryCategory": "CCTV FTTH 4POTT WAIVE ENTRY FEE CT24",</t>
  </si>
  <si>
    <t xml:space="preserve">                                "propoCode": "CCTV FTTH 4POTT JOIN US 800 CT24",</t>
  </si>
  <si>
    <t xml:space="preserve">                "propoCode": "CCTV FTTH 4POTT JOIN US 800 CT24",</t>
  </si>
  <si>
    <t xml:space="preserve">                                "propoName": "CCTV FTTH 4POTT JOIN US 800 CT24",</t>
  </si>
  <si>
    <t xml:space="preserve">                "propoName": "CCTV FTTH 4POTT JOIN US 800 CT24",</t>
  </si>
  <si>
    <t xml:space="preserve">                                "mainOfferCategoryId": "CCTV FTTH 4POTT JOIN US 800 CT24",</t>
  </si>
  <si>
    <t xml:space="preserve">                "mainOfferCategoryId": "CCTV FTTH 4POTT JOIN US 800 CT24",</t>
  </si>
  <si>
    <t xml:space="preserve">                                "entryCategory": "CCTV FTTH 4POTT JOIN US 800 CT24",</t>
  </si>
  <si>
    <t xml:space="preserve">                "entryCategory": "CCTV FTTH 4POTT JOIN US 800 CT24",</t>
  </si>
  <si>
    <t>tracking id : b0e54b6a-5f3c-454f-93d3-c296fc028547</t>
  </si>
  <si>
    <t>tracking id : 6485164b-cdf5-4b53-890d-484963d70cc6</t>
  </si>
  <si>
    <t xml:space="preserve">  "orderId": "2606181040A1TOST5E43",</t>
  </si>
  <si>
    <t>    "orderId": "2606181259A1TOSTC602",</t>
  </si>
  <si>
    <t xml:space="preserve">  "orderId": "2606181259A1TOSTC602",</t>
  </si>
  <si>
    <t xml:space="preserve">  "responseDateTime" : "18-06-2569 10:49",</t>
  </si>
  <si>
    <t>        "companyCode": "RF",</t>
  </si>
  <si>
    <t xml:space="preserve">  "userId": "39027264",</t>
  </si>
  <si>
    <t xml:space="preserve">  "message": "Order 2606181040A1TOST5E43 is successfully submitted",</t>
  </si>
  <si>
    <t>cust order id : 2606181040A1TOST5E43</t>
  </si>
  <si>
    <t>    "userId": "39027264",</t>
  </si>
  <si>
    <t xml:space="preserve">  "message": "Order 2606181259A1TOSTC602 is successfully submitted",</t>
  </si>
  <si>
    <t>cust order id : 2606181259A1TOSTC602</t>
  </si>
  <si>
    <t>        "accountSubtype": "FIN",</t>
  </si>
  <si>
    <t xml:space="preserve">  "orderCreatorName": "- -",</t>
  </si>
  <si>
    <t>    "orderCreatorName": "- -",</t>
  </si>
  <si>
    <t>        "productIdNumber": "50405974d3622926968064f5dbeaf2e6996704173cf112788a1298720b763749"</t>
  </si>
  <si>
    <t>Product Value : [9630016739] [025066156] [025066157] [0642277211]</t>
  </si>
  <si>
    <t>    "approver": "",</t>
  </si>
  <si>
    <t>Product Value : [9630016742] [025066162] [025066163] [0642270233]</t>
  </si>
  <si>
    <t xml:space="preserve">    "wssoName" : "cdb16e79a95797cd01828a8d31fbbf2f8bd82fa4ad2ef520a95a1be65e6412a60ab86b38f58aa6657687e6c9b7585ca51d4a82c87b7a8ff4ecd625fb843f1a370150477a94814c13aa50920fdd059930",</t>
  </si>
  <si>
    <t>    "responseDateTime": "18-06-2569 10:51",</t>
  </si>
  <si>
    <t xml:space="preserve">    "responseDateTime": "18-06-2569 10:58",</t>
  </si>
  <si>
    <t>    "responseDateTime": "18-06-2569 11:05",</t>
  </si>
  <si>
    <t xml:space="preserve">    "titleCode": "T0120",</t>
  </si>
  <si>
    <t xml:space="preserve">      "productIdNumber": "9630016739"</t>
  </si>
  <si>
    <t xml:space="preserve">  "responseDateTime": "18-06-2569 12:01",</t>
  </si>
  <si>
    <t xml:space="preserve">  "responseDateTime": "18-06-2569 12:03",</t>
  </si>
  <si>
    <t xml:space="preserve">  "responseDateTime": "18-06-2569 12:06",</t>
  </si>
  <si>
    <t xml:space="preserve">  "responseDateTime": "18-06-2569 12:10",</t>
  </si>
  <si>
    <t>        "titleCode": "T0163",</t>
  </si>
  <si>
    <t xml:space="preserve">      "productIdNumber": "9630016742"</t>
  </si>
  <si>
    <t>        "email": "fiw.fgm@gmail.com",</t>
  </si>
  <si>
    <t xml:space="preserve">    "title": "นางสาว",</t>
  </si>
  <si>
    <t>        "title": "นาย",</t>
  </si>
  <si>
    <t>        "format": "S",</t>
  </si>
  <si>
    <t xml:space="preserve">    "firstname": "อัมพิกา",</t>
  </si>
  <si>
    <t>        "firstname": "ธนาบดี",</t>
  </si>
  <si>
    <t xml:space="preserve">    "lastname": "ก้องวัฒนะกุล",</t>
  </si>
  <si>
    <t xml:space="preserve">      "contactLastname": "50405974D3622926968064F5DBEAF2E6FFBDF9AF22ECFD3C1704238C36A2E0D899383F829D37099A5CAF86874B9BB2CE",</t>
  </si>
  <si>
    <t>        "lastname": "ทรัพย์ธารา",</t>
  </si>
  <si>
    <t>        "smsNumber": "50405974d3622926968064f5dbeaf2e68720b6c0109f3da5f5ef2a65d9e624c3"</t>
  </si>
  <si>
    <t xml:space="preserve">    "gender": "FEMALE",</t>
  </si>
  <si>
    <t xml:space="preserve">      "productIdNumber": "0642277211"</t>
  </si>
  <si>
    <t xml:space="preserve">      "contactName": "50405974D3622926968064F5DBEAF2E66454306EEF7820351ACD1ECDBA7FFCF3CB8D481E360BB62A36A497FA1FFA4A4C",</t>
  </si>
  <si>
    <t>        "gender": "MALE",</t>
  </si>
  <si>
    <t xml:space="preserve">      "productIdNumber": "0642270233"</t>
  </si>
  <si>
    <t>        "txId": "20260618-O-0049624",</t>
  </si>
  <si>
    <t>sequence id : -</t>
  </si>
  <si>
    <t xml:space="preserve">    "txId": "20260618-O-0049631",</t>
  </si>
  <si>
    <t>    "dtrCode": "30100041",</t>
  </si>
  <si>
    <t>submission date : 18/06/2026, 11:04:48</t>
  </si>
  <si>
    <t>        "identification": {</t>
  </si>
  <si>
    <t>submission date : 18/06/2026, 12:10:09</t>
  </si>
  <si>
    <t xml:space="preserve">    "wssoNameEn" : "f126361a9187bba9d5680915fa5f11a2417e7ec061f372a810c20d1f92a47cda",</t>
  </si>
  <si>
    <t>        "idNo": "5212272662641",</t>
  </si>
  <si>
    <t>    "dealerLevel": "L2",</t>
  </si>
  <si>
    <t xml:space="preserve">      "idType": "H",</t>
  </si>
  <si>
    <t xml:space="preserve">      "product": "FLP",</t>
  </si>
  <si>
    <t>last update : 18/06/2026, 11:53:27</t>
  </si>
  <si>
    <t xml:space="preserve">    "idNo": "1801618563026",</t>
  </si>
  <si>
    <t>            "idType": "H",</t>
  </si>
  <si>
    <t>last update : 18/06/2026, 12:17:02</t>
  </si>
  <si>
    <t xml:space="preserve">      "idNumber": "5212272662641"</t>
  </si>
  <si>
    <t xml:space="preserve">      "productIdNumber": [</t>
  </si>
  <si>
    <t>            "idNumber": "1801618563026"</t>
  </si>
  <si>
    <t>        "birthday": "50405974d3622926968064f5dbeaf2e6aae6ffd8f378c27598334d51d6db0839",</t>
  </si>
  <si>
    <t xml:space="preserve">        "025066156",</t>
  </si>
  <si>
    <t xml:space="preserve">    "wssoName": "80780ed4371a24c200c9908ffe2d2959db9e24275f9faf20f79b67ed6514440beb4463aa82825c6bc6e04ffe1febcd2727eed1b9ed8d08774b15aa0864b66bf62bea968ed1bb6dc84346182da761cc75",</t>
  </si>
  <si>
    <t xml:space="preserve">        "025066162",</t>
  </si>
  <si>
    <t>        "idType": "50405974d3622926968064f5dbeaf2e6d500ae8fa7cd49a88825a173773e4175",</t>
  </si>
  <si>
    <t xml:space="preserve">    "birthdate": "1992-12-23T00:00:00+0700",</t>
  </si>
  <si>
    <t xml:space="preserve">        "025066157"</t>
  </si>
  <si>
    <t xml:space="preserve">    "wssoNameEn": "2f44efddcec2d50d8604739df065d1c7935bb11eb2b023fbf7e87f51e8114325",</t>
  </si>
  <si>
    <t>        "birthdate": "1992-12-19T00:00:00+0700",</t>
  </si>
  <si>
    <t xml:space="preserve">        "025066163"</t>
  </si>
  <si>
    <t xml:space="preserve">    "idExpireDate": "2031-12-19T00:00:00+0700",</t>
  </si>
  <si>
    <t>        "idExpireDate": "2031-12-19T00:00:00+0700",</t>
  </si>
  <si>
    <t>        "documentNumber": "50405974d3622926968064f5dbeaf2e6e69b0b8a467e05e12cd270bc7f6c209d",</t>
  </si>
  <si>
    <t>        "language": "EN"</t>
  </si>
  <si>
    <t>        "province": "50405974d3622926968064f5dbeaf2e66e70132e6fa07852b89da9a78bf7457efb6d7fbcfcea0eac88aa011f1cf48fdc",</t>
  </si>
  <si>
    <t>        "district": "50405974d3622926968064f5dbeaf2e682dff42b0290536dd29f992a5bae486225b524aaa13a2cdffc078a84c2b9fe2e",</t>
  </si>
  <si>
    <t>        "subDistrict": "50405974d3622926968064f5dbeaf2e66468f5ba0e886f70008195863788a770d0e019f8494b5a34627a2ec5b135a42f",</t>
  </si>
  <si>
    <t>        "slugId": "B11KVbvi",</t>
  </si>
  <si>
    <t>        "phoneNumber1": "0659342942",</t>
  </si>
  <si>
    <t xml:space="preserve">    "phoneNumber2": "0883960011",</t>
  </si>
  <si>
    <t>        "phoneNumber2": "0883960011",</t>
  </si>
  <si>
    <t>        "docType": "50405974d3622926968064f5dbeaf2e6f204230442584c73834fce6dc04aad4f",</t>
  </si>
  <si>
    <t>        "email": "fiw.fgm@gmail.com"</t>
  </si>
  <si>
    <t xml:space="preserve">      "rc" : 699,</t>
  </si>
  <si>
    <t xml:space="preserve">      "ageOfUse" : 21</t>
  </si>
  <si>
    <t xml:space="preserve">      "ageOfUse": 21,</t>
  </si>
  <si>
    <t>        "smsNumber": "0659342942",</t>
  </si>
  <si>
    <t xml:space="preserve">      "rc": 699.0</t>
  </si>
  <si>
    <t>        "paymentMethod": "cash"</t>
  </si>
  <si>
    <t>                "th": "50405974d3622926968064f5dbeaf2e657dd12695534a800beac4bf3b87f9030d23f8b8be5729de6eb2e73adc05238eae70f722ef8173ddb5be9df8a94cee865"</t>
  </si>
  <si>
    <t>    "address": [</t>
  </si>
  <si>
    <t>        "portAvailable": "25",</t>
  </si>
  <si>
    <t xml:space="preserve">    "portAvailable": "24",</t>
  </si>
  <si>
    <t>            "type": [</t>
  </si>
  <si>
    <t>                "th": "50405974d3622926968064f5dbeaf2e6a70e87ef7a3aa50674a7e2b92f9736dda34efd4a1b9ac386ce03dc9a98ca0e11"</t>
  </si>
  <si>
    <t xml:space="preserve">    "firstname": "50405974D3622926968064F5DBEAF2E66454306EEF7820351ACD1ECDBA7FFCF3CB8D481E360BB62A36A497FA1FFA4A4C",</t>
  </si>
  <si>
    <t>                "install"</t>
  </si>
  <si>
    <t xml:space="preserve">    "lastname": "50405974D3622926968064F5DBEAF2E6FFBDF9AF22ECFD3C1704238C36A2E0D899383F829D37099A5CAF86874B9BB2CE",</t>
  </si>
  <si>
    <t>            ],</t>
  </si>
  <si>
    <t xml:space="preserve">      "contactTitle": "T0120",</t>
  </si>
  <si>
    <t>            "contactTitle": "T0163",</t>
  </si>
  <si>
    <t xml:space="preserve">      "contactName": "อัมพิกา",</t>
  </si>
  <si>
    <t xml:space="preserve">    "phoneNumber2": "50405974D3622926968064F5DBEAF2E6AE4CC94CBD3DD0BFA6EFC5FE47E638DE",</t>
  </si>
  <si>
    <t>            "contactName": "ธนาบดี",</t>
  </si>
  <si>
    <t>                "th": "50405974d3622926968064f5dbeaf2e6c69a4cb0b9fecb6d74267487f8831662eaa074f3dba7ca3160e81bb04bd27edc"</t>
  </si>
  <si>
    <t xml:space="preserve">      "contactLastname": "ก้องวัฒนะกุล",</t>
  </si>
  <si>
    <t>            "contactLastname": "ทรัพย์ธารา",</t>
  </si>
  <si>
    <t>            "houseNumber": "322/376",</t>
  </si>
  <si>
    <t>            "building": {</t>
  </si>
  <si>
    <t>        "expireDate": "50405974d3622926968064f5dbeaf2e66d601955545cd999dbf3b93dc8d2c6fd"</t>
  </si>
  <si>
    <t>                "name": "",</t>
  </si>
  <si>
    <t>                "room": "",</t>
  </si>
  <si>
    <t>                "floor": ""</t>
  </si>
  <si>
    <t>            "moo": "",</t>
  </si>
  <si>
    <t>            "village": "",</t>
  </si>
  <si>
    <t xml:space="preserve">                        "priceNet": 399,</t>
  </si>
  <si>
    <t>            "street": "A",</t>
  </si>
  <si>
    <t>            "soi": "",</t>
  </si>
  <si>
    <t>        "tvsConsent": "N",</t>
  </si>
  <si>
    <t>            "subDistrict": "ดินแดง",</t>
  </si>
  <si>
    <t>            "district": "ดินแดง",</t>
  </si>
  <si>
    <t>        "misMatchDopa": "Y",</t>
  </si>
  <si>
    <t xml:space="preserve">    "misMatchDopa": "Y",</t>
  </si>
  <si>
    <t>            "province": "กรุงเทพมหานคร",</t>
  </si>
  <si>
    <t>        "tmvConsent": "N"</t>
  </si>
  <si>
    <t>            "zip": "10400"</t>
  </si>
  <si>
    <t>        "houseTypeFloor": "2-2 ชั้น",</t>
  </si>
  <si>
    <t>        "title": "50405974d3622926968064f5dbeaf2e6c69a4cb0b9fecb6d74267487f8831662eaa074f3dba7ca3160e81bb04bd27edc",</t>
  </si>
  <si>
    <t>                "billing"</t>
  </si>
  <si>
    <t>        "phoneNumber2": "50405974d3622926968064f5dbeaf2e6ae4cc94cbd3dd0bfa6efc5fe47e638de",</t>
  </si>
  <si>
    <t xml:space="preserve">      "productIdNumber": "50405974D3622926968064F5DBEAF2E634156AB6AFFCC22B4BB7CC1C19BD75E6",</t>
  </si>
  <si>
    <t>        "email": "50405974d3622926968064f5dbeaf2e6265e30532ca11ac888057c586cacd356b74e6b43961a2e30c3de0aac5c095f47",</t>
  </si>
  <si>
    <t>        "lastname": "50405974d3622926968064f5dbeaf2e657dd12695534a800beac4bf3b87f9030d23f8b8be5729de6eb2e73adc05238eae70f722ef8173ddb5be9df8a94cee865",</t>
  </si>
  <si>
    <t>        "firstname": "50405974d3622926968064f5dbeaf2e6a70e87ef7a3aa50674a7e2b92f9736dda34efd4a1b9ac386ce03dc9a98ca0e11"</t>
  </si>
  <si>
    <t>    "flpInfoList": [</t>
  </si>
  <si>
    <t>            "orderType": "NEW",</t>
  </si>
  <si>
    <t>            "propositionVasCategory": "FLP_VAS",</t>
  </si>
  <si>
    <t>            "priceplanCode": "IPI300TTT500",</t>
  </si>
  <si>
    <t>            "priceplanCategoryId": "FLP_PROMOTION_VOICE BUNDLE_FLBB",</t>
  </si>
  <si>
    <t>            "installFlag": "Y",</t>
  </si>
  <si>
    <t>            "propositionVasName": "Caller Id (CLI)",</t>
  </si>
  <si>
    <t>        "livingType": "บ้าน 2 ชั้น",</t>
  </si>
  <si>
    <t>            "productIdNumber": "50405974d3622926968064f5dbeaf2e64d1a25e97ea94b8169fb1d74a34b9b62",</t>
  </si>
  <si>
    <t>        "recommendMesh": 1</t>
  </si>
  <si>
    <t>            "propositionCategoryId": "FLP_PROMOTION_VOICE BUNDLE",</t>
  </si>
  <si>
    <t>            "proposition": "True Online Standalone",</t>
  </si>
  <si>
    <t>            "propositionVasType": "ADDITIONAL",</t>
  </si>
  <si>
    <t xml:space="preserve">      "productIdNumber": "50405974D3622926968064F5DBEAF2E67ECD2920E223C6F762D9922A44A32601",</t>
  </si>
  <si>
    <t>            "propositionCode": "FLBB",</t>
  </si>
  <si>
    <t>            "priceplanName": "เหมาจ่าย 300 โทรหามือถือฟรี 500 นาที (IPI300TTT500)",</t>
  </si>
  <si>
    <t>            "propositionVasCode": "CLI",</t>
  </si>
  <si>
    <t>            "productName": "IPI300TTT500"</t>
  </si>
  <si>
    <t>                "tax"</t>
  </si>
  <si>
    <t>            "productName": "IPI300TTT500",</t>
  </si>
  <si>
    <t xml:space="preserve">    "addressNotMatch": "Y",</t>
  </si>
  <si>
    <t xml:space="preserve">                                    "id": "83f70dea-0f05-44cc-9974-da15a5799559",</t>
  </si>
  <si>
    <t xml:space="preserve">                                    "code": "T628_T623_T625PRO_T627PRO",</t>
  </si>
  <si>
    <t>            "productIdNumber": "50405974d3622926968064f5dbeaf2e6f59ca4597422bfb0a0ad971ef8af9061",</t>
  </si>
  <si>
    <t>            "propositionCategoryId": "FLP_PROMOTION_VOICE BUNDLE"</t>
  </si>
  <si>
    <t>    "items": [</t>
  </si>
  <si>
    <t xml:space="preserve">                                    "iconUrl": "https://images.cdn.australia-southeast1.gcp.commercetools.com/11c6ea39-ac1a-4868-87d8-5bd23bc70f03/router_dummy--T5feQcM.jpg"</t>
  </si>
  <si>
    <t>            "product": "TOL",</t>
  </si>
  <si>
    <t>            "productIdName": "ASSET_NUMBER",</t>
  </si>
  <si>
    <t>        "installationType": "STANDARD",</t>
  </si>
  <si>
    <t>            "productName": "FTTH Gigatex Fiber STL 1G/500Mbps STL CT24",</t>
  </si>
  <si>
    <t>        "date": "2026-07-17"</t>
  </si>
  <si>
    <t>            "primaryInfo": {</t>
  </si>
  <si>
    <t>    "orderId": "2606181040A1TOST5E43",</t>
  </si>
  <si>
    <t>                "promotionCode": "FTA81-1000",</t>
  </si>
  <si>
    <t>                "resourceId": "231100345",</t>
  </si>
  <si>
    <t>                "installFlag": "Y",</t>
  </si>
  <si>
    <t>                "accessMode": "FTTH",</t>
  </si>
  <si>
    <t>                "media": "FTTH",</t>
  </si>
  <si>
    <t>            "offerCode": "FTTH STL WAIVE ENTRY FEE CT24",</t>
  </si>
  <si>
    <t>                "convergenceCode": ""</t>
  </si>
  <si>
    <t>            "offerName": "FTTH STL WAIVE ENTRY FEE CT24",</t>
  </si>
  <si>
    <t>            "info": {</t>
  </si>
  <si>
    <t>                "companyCode": "TI",</t>
  </si>
  <si>
    <t xml:space="preserve">    "birthday": "50405974D3622926968064F5DBEAF2E69C586110BD3720E554C2D5AB0F3A45C3",</t>
  </si>
  <si>
    <t>                "contractTerm": 24,</t>
  </si>
  <si>
    <t xml:space="preserve">    "district": "50405974D3622926968064F5DBEAF2E682DFF42B0290536DD29F992A5BAE486225B524AAA13A2CDFFC078A84C2B9FE2E",</t>
  </si>
  <si>
    <t>                "paymentType": "Postpaid",</t>
  </si>
  <si>
    <t>            "categoryCode": "FTTH STL WAIVE ENTRY FEE CT24",</t>
  </si>
  <si>
    <t xml:space="preserve">        "wifiRouter": "T628_T623_T625PRO_T627PRO",</t>
  </si>
  <si>
    <t>                "wifiRouter": "T628_T623_T625PRO_T627PRO",</t>
  </si>
  <si>
    <t xml:space="preserve">    "documentNumber": "50405974D3622926968064F5DBEAF2E65E7D65FBC07557D4A5B6A20B33EF8905",</t>
  </si>
  <si>
    <t>                "spliterL2": "BKK26X1KVF3",</t>
  </si>
  <si>
    <t xml:space="preserve">        "iomConvergenceCode": "TOL_100P3M24",</t>
  </si>
  <si>
    <t xml:space="preserve">    "expireDate": "50405974D3622926968064F5DBEAF2E66D601955545CD999DBF3B93DC8D2C6FD",</t>
  </si>
  <si>
    <t>                "iomConvergenceCode": "TOL_100P3M24",</t>
  </si>
  <si>
    <t>                "meshDevice": {</t>
  </si>
  <si>
    <t>                    "name": "MESH6_AP",</t>
  </si>
  <si>
    <t>        "installFlag": "Y",</t>
  </si>
  <si>
    <t>                    "type": "AP_MESH6",</t>
  </si>
  <si>
    <t>        "routerCode": "T628_T623_T625PRO_T627PRO",</t>
  </si>
  <si>
    <t>                    "freeInPackageQuantity": "0",</t>
  </si>
  <si>
    <t>        "iomConvergenceCode": "TOL_100P3M24",</t>
  </si>
  <si>
    <t>                    "existingQuantity": "0",</t>
  </si>
  <si>
    <t xml:space="preserve">          "totalQuantity": "0"</t>
  </si>
  <si>
    <t>                    "totalQuantity": "0"</t>
  </si>
  <si>
    <t>                "dp": {},</t>
  </si>
  <si>
    <t xml:space="preserve">        "th": "50405974D3622926968064F5DBEAF2E66454306EEF7820351ACD1ECDBA7FFCF3CB8D481E360BB62A36A497FA1FFA4A4C"</t>
  </si>
  <si>
    <t>                "entryFee": {</t>
  </si>
  <si>
    <t xml:space="preserve">          "amount": 0,</t>
  </si>
  <si>
    <t>                    "amount": 0,</t>
  </si>
  <si>
    <t xml:space="preserve">          "reason": "01_Special Promotion_Win Back"</t>
  </si>
  <si>
    <t>                    "reason": "01_Special Promotion_Win Back"</t>
  </si>
  <si>
    <t>            "reason": "01_Special Promotion_Win Back",</t>
  </si>
  <si>
    <t xml:space="preserve">        "th": "50405974D3622926968064F5DBEAF2E6FFBDF9AF22ECFD3C1704238C36A2E0D899383F829D37099A5CAF86874B9BB2CE"</t>
  </si>
  <si>
    <t>                "installPeriod": {</t>
  </si>
  <si>
    <t>                    "from": "13:00",</t>
  </si>
  <si>
    <t>            "amount": "0"</t>
  </si>
  <si>
    <t>                    "to": "18:00"</t>
  </si>
  <si>
    <t>                "coordinates": {</t>
  </si>
  <si>
    <t>                    "latitude": "13.761623",</t>
  </si>
  <si>
    <t>                    "longitude": "100.564939"</t>
  </si>
  <si>
    <t xml:space="preserve">    "province": "50405974D3622926968064F5DBEAF2E66E70132E6FA07852B89DA9A78BF7457EFB6D7FBCFCEA0EAC88AA011F1CF48FDC",</t>
  </si>
  <si>
    <t>                "offers": [</t>
  </si>
  <si>
    <t>            "offerName": "TOL - Installation Fee 24 months",</t>
  </si>
  <si>
    <t>            "offerCode": "INSTALL004"</t>
  </si>
  <si>
    <t>                        "attributes": [</t>
  </si>
  <si>
    <t>                                "name": "offerType",</t>
  </si>
  <si>
    <t xml:space="preserve">    "subDistrict": "50405974D3622926968064F5DBEAF2E66468F5BA0E886F70008195863788A770D0E019F8494B5A34627A2EC5B135A42F",</t>
  </si>
  <si>
    <t>                                "value": "PROPOSITION"</t>
  </si>
  <si>
    <t>            "freeInPackageQuantity": "0",</t>
  </si>
  <si>
    <t>                                "name": "categoryCode",</t>
  </si>
  <si>
    <t>            "totalQuantity": "0",</t>
  </si>
  <si>
    <t>                                "value": "HSI_FTTH_STD"</t>
  </si>
  <si>
    <t>            "type": "AP_MESH6"</t>
  </si>
  <si>
    <t>        "orderType": "NEW"</t>
  </si>
  <si>
    <t xml:space="preserve">    "name": "80780ed4371a24c200c9908ffe2d2959db9e24275f9faf20f79b67ed6514440beb4463aa82825c6bc6e04ffe1febcd2727eed1b9ed8d08774b15aa0864b66bf62bea968ed1bb6dc84346182da761cc75",</t>
  </si>
  <si>
    <t>                                "name": "offerCode",</t>
  </si>
  <si>
    <t xml:space="preserve">                "value": "FTTH STL WAIVE ENTRY FEE CT24"</t>
  </si>
  <si>
    <t xml:space="preserve">    "nameEn": "2f44efddcec2d50d8604739df065d1c7935bb11eb2b023fbf7e87f51e8114325",</t>
  </si>
  <si>
    <t>                                "value": "FTTH STL WAIVE ENTRY FEE CT24"</t>
  </si>
  <si>
    <t>        "channel": "DRS",</t>
  </si>
  <si>
    <t>                                "name": "offerName",</t>
  </si>
  <si>
    <t>        "saleGroup": "DS2",</t>
  </si>
  <si>
    <t>        "saleCode": "39027264",</t>
  </si>
  <si>
    <t>        "nameEn": "f126361a9187bba9d5680915fa5f11a2417e7ec061f372a810c20d1f92a47cda",</t>
  </si>
  <si>
    <t>        "name": "cdb16e79a95797cd01828a8d31fbbf2f8bd82fa4ad2ef520a95a1be65e6412a60ab86b38f58aa6657687e6c9b7585ca51d4a82c87b7a8ff4ecd625fb843f1a370150477a94814c13aa50920fdd059930",</t>
  </si>
  <si>
    <t xml:space="preserve">    "accountSubtype": "FIN",</t>
  </si>
  <si>
    <t>        "partnerCode": "30101501"</t>
  </si>
  <si>
    <t xml:space="preserve">    "productIdNumber": "50405974D3622926968064F5DBEAF2E6B542082B70ECE61C53BA5CE07F720B33"</t>
  </si>
  <si>
    <t>    "summaryPrice": "899.5",</t>
  </si>
  <si>
    <t xml:space="preserve">  "summaryPrice": "899.5",</t>
  </si>
  <si>
    <t>                                "value": "MAIN"</t>
  </si>
  <si>
    <t>            "contactTitle": "50405974d3622926968064f5dbeaf2e6c69a4cb0b9fecb6d74267487f8831662eaa074f3dba7ca3160e81bb04bd27edc",</t>
  </si>
  <si>
    <t>            "contactName": "50405974d3622926968064f5dbeaf2e6a70e87ef7a3aa50674a7e2b92f9736dda34efd4a1b9ac386ce03dc9a98ca0e11",</t>
  </si>
  <si>
    <t>                                "value": "FTA81-1000"</t>
  </si>
  <si>
    <t>            "contactLastname": "50405974d3622926968064f5dbeaf2e657dd12695534a800beac4bf3b87f9030d23f8b8be5729de6eb2e73adc05238eae70f722ef8173ddb5be9df8a94cee865",</t>
  </si>
  <si>
    <t>            "houseNumber": "50405974d3622926968064f5dbeaf2e6e5b491ab24a5ea3d07104233f771da99",</t>
  </si>
  <si>
    <t>            "building": {}</t>
  </si>
  <si>
    <t xml:space="preserve">      "reason": "01_Special Promotion_Win Back",</t>
  </si>
  <si>
    <t>                                "value": "FTTH Gigatex Fiber STL 1G/500Mbps STL CT24"</t>
  </si>
  <si>
    <t>        "firstname": "50405974d3622926968064f5dbeaf2e6a70e87ef7a3aa50674a7e2b92f9736dda34efd4a1b9ac386ce03dc9a98ca0e11",</t>
  </si>
  <si>
    <t xml:space="preserve">    "iomConvergenceCode": "TOL_100P3M24",</t>
  </si>
  <si>
    <t>                "promotion": {</t>
  </si>
  <si>
    <t>        "gender": "50405974d3622926968064f5dbeaf2e614fc5c3ad75c035a2066959f463e685f",</t>
  </si>
  <si>
    <t>                    "description": "FTTH Gigatex Fiber STL 1G/500Mbps STL CT24",</t>
  </si>
  <si>
    <t>                    "price": "599.0"</t>
  </si>
  <si>
    <t>                "speed": {</t>
  </si>
  <si>
    <t>    "channelType": "onlineChannel",</t>
  </si>
  <si>
    <t>                    "description": "1 Gbps",</t>
  </si>
  <si>
    <t>                    "download": "1024",</t>
  </si>
  <si>
    <t xml:space="preserve">                        "priceNet": 299.5,</t>
  </si>
  <si>
    <t xml:space="preserve">            "priceNet": 299.5,</t>
  </si>
  <si>
    <t>                    "upload": "500"</t>
  </si>
  <si>
    <t>                "tap": {}</t>
  </si>
  <si>
    <t>            "product": "FLP",</t>
  </si>
  <si>
    <t xml:space="preserve">      "productIdName": "FLP_ASSET_NUMBER",</t>
  </si>
  <si>
    <t>            "productIdName": "FLP_ASSET_NUMBER",</t>
  </si>
  <si>
    <t xml:space="preserve">      "productIdNumber": "025066156",</t>
  </si>
  <si>
    <t>            "productIdNumber": "025066162",</t>
  </si>
  <si>
    <t xml:space="preserve">                                    "id": "TOL_100P3M24",</t>
  </si>
  <si>
    <t>        "addressNotMatch": "Y",</t>
  </si>
  <si>
    <t xml:space="preserve">                  "id": "TOL_100P3M24",</t>
  </si>
  <si>
    <t xml:space="preserve">                                    "name": "DCPRP0050P02",</t>
  </si>
  <si>
    <t xml:space="preserve">                  "name": "DCPRP0050P02",</t>
  </si>
  <si>
    <t xml:space="preserve">                                    "description": "Discount TOL Replace 50% Contract 24M",</t>
  </si>
  <si>
    <t xml:space="preserve">                  "description": "Discount TOL Replace 50% Contract 24M",</t>
  </si>
  <si>
    <t xml:space="preserve">        "convergenceCode": "",</t>
  </si>
  <si>
    <t>                "convergenceCode": "",</t>
  </si>
  <si>
    <t xml:space="preserve">                                        "type": "Percentage",</t>
  </si>
  <si>
    <t>        "txId": "20260618-O-0049624"</t>
  </si>
  <si>
    <t xml:space="preserve">        "assetNumber": "025066156"</t>
  </si>
  <si>
    <t xml:space="preserve">                    "type": "Percentage",</t>
  </si>
  <si>
    <t>                "assetNumber": "025066162"</t>
  </si>
  <si>
    <t xml:space="preserve">                                        "amount": 50,</t>
  </si>
  <si>
    <t xml:space="preserve">                    "amount": 50,</t>
  </si>
  <si>
    <t xml:space="preserve">                                        "unit": "Percentage",</t>
  </si>
  <si>
    <t xml:space="preserve">                    "unit": "Percentage",</t>
  </si>
  <si>
    <t xml:space="preserve">        "priceplanDescription": "True Online Standalone",</t>
  </si>
  <si>
    <t>                "priceplanDescription": "True Online Standalone",</t>
  </si>
  <si>
    <t xml:space="preserve">                "value": "FLP_PROMOTION_VOICE BUNDLE"</t>
  </si>
  <si>
    <t>                                "value": "FLP_PROMOTION_VOICE BUNDLE"</t>
  </si>
  <si>
    <t xml:space="preserve">                "value": "FLBB"</t>
  </si>
  <si>
    <t>                                "value": "FLBB"</t>
  </si>
  <si>
    <t xml:space="preserve">                "value": "True Online Standalone"</t>
  </si>
  <si>
    <t>                                "value": "True Online Standalone"</t>
  </si>
  <si>
    <t xml:space="preserve">                "value": "FLP_PROMOTION_VOICE BUNDLE_FLBB"</t>
  </si>
  <si>
    <t>                                "value": "FLP_PROMOTION_VOICE BUNDLE_FLBB"</t>
  </si>
  <si>
    <t xml:space="preserve">                "value": "IPI300TTT500"</t>
  </si>
  <si>
    <t>                                "value": "IPI300TTT500"</t>
  </si>
  <si>
    <t xml:space="preserve">                "value": "เหมาจ่าย 300 โทรหามือถือฟรี 500 นาที (IPI300TTT500)"</t>
  </si>
  <si>
    <t>                                "value": "เหมาจ่าย 300 โทรหามือถือฟรี 500 นาที (IPI300TTT500)"</t>
  </si>
  <si>
    <t>                                "value": "ADDITIONAL"</t>
  </si>
  <si>
    <t xml:space="preserve">                "value": "FLP_VAS"</t>
  </si>
  <si>
    <t>                                "value": "FLP_VAS"</t>
  </si>
  <si>
    <t xml:space="preserve">                "value": "CLI"</t>
  </si>
  <si>
    <t>                                "value": "CLI"</t>
  </si>
  <si>
    <t xml:space="preserve">                "value": "Caller Id (CLI)"</t>
  </si>
  <si>
    <t>                                "value": "Caller Id (CLI)"</t>
  </si>
  <si>
    <t xml:space="preserve">      "productIdNumber": "025066157",</t>
  </si>
  <si>
    <t>            "productIdNumber": "025066163",</t>
  </si>
  <si>
    <t xml:space="preserve">        "assetNumber": "025066157"</t>
  </si>
  <si>
    <t>                "assetNumber": "025066163"</t>
  </si>
  <si>
    <t xml:space="preserve">                                    "id": "TOL_100P6M24",</t>
  </si>
  <si>
    <t xml:space="preserve">                  "id": "TOL_100P6M24",</t>
  </si>
  <si>
    <t>            "product": "SOFT_TMV",</t>
  </si>
  <si>
    <t xml:space="preserve">      "productIdName": "TOL_100P3M24",</t>
  </si>
  <si>
    <t>            "productIdName": "TOL_100P3M24",</t>
  </si>
  <si>
    <t xml:space="preserve">      "productIdNumber": "0642277211",</t>
  </si>
  <si>
    <t>            "productIdNumber": "0642270233",</t>
  </si>
  <si>
    <t>            "productName": "TMV",</t>
  </si>
  <si>
    <t>            "orderType": "EXISTING",</t>
  </si>
  <si>
    <t xml:space="preserve">        "accountSubtype": "FIN",</t>
  </si>
  <si>
    <t>                "accountSubtype": "FIN",</t>
  </si>
  <si>
    <t xml:space="preserve">        "companyCode": "RF"</t>
  </si>
  <si>
    <t>                "companyCode": "RF"</t>
  </si>
  <si>
    <t xml:space="preserve">        "iomConvergenceCode": "TOL_100P3M24"</t>
  </si>
  <si>
    <t>                "iomConvergenceCode": "TOL_100P3M24"</t>
  </si>
  <si>
    <t xml:space="preserve">    "name": "นาง ธัญญา สัตตภัณฑ์",</t>
  </si>
  <si>
    <t>        "name": "นาง ธัญญา สัตตภัณฑ์",</t>
  </si>
  <si>
    <t>        "partnerCode": "30101501",</t>
  </si>
  <si>
    <t xml:space="preserve">    "partnerName": "นาง ธัญญา สัตตภัณฑ์",</t>
  </si>
  <si>
    <t>        "partnerName": "นาง ธัญญา สัตตภัณฑ์",</t>
  </si>
  <si>
    <t>        "contactNumber": "0883961578",</t>
  </si>
  <si>
    <t>        "sale": {</t>
  </si>
  <si>
    <t xml:space="preserve">      "code": "39027264"</t>
  </si>
  <si>
    <t>            "code": "39027264"</t>
  </si>
  <si>
    <t>    "info": {</t>
  </si>
  <si>
    <t>        "originalChannel": "APPONE",</t>
  </si>
  <si>
    <t xml:space="preserve">    "refE2eId": "08FFAC08F1B843FB90B92CD80801B5E8",</t>
  </si>
  <si>
    <t>        "refE2eId": "BB323167466746D0AB3F01B437BCB780",</t>
  </si>
  <si>
    <t>        "dispatchQrunStatus": "Y",</t>
  </si>
  <si>
    <t xml:space="preserve">    "gisTxId": "20260618-O-0049624",</t>
  </si>
  <si>
    <t>        "gisTxId": "20260618-O-0049631",</t>
  </si>
  <si>
    <t>        "remark": "",</t>
  </si>
  <si>
    <t>        "simSubcontractStatus": "N",</t>
  </si>
  <si>
    <t>        "validateDopaStatus": "N",</t>
  </si>
  <si>
    <t>        "existingCustomerFlag": "N",</t>
  </si>
  <si>
    <t>        "installationType": "standard",</t>
  </si>
  <si>
    <t>        "cpEmpFfPrivilege": [</t>
  </si>
  <si>
    <t>            null</t>
  </si>
  <si>
    <t>        "valueBundlePrivilege": [</t>
  </si>
  <si>
    <t>            "สิทธิพิเศษเบอร์ TRUE หรือ DTAC / ส่วนลดรายเดือน"</t>
  </si>
  <si>
    <t xml:space="preserve">    "summaryPrice": "899.5",</t>
  </si>
  <si>
    <t>        "summaryPrice": "899.5",</t>
  </si>
  <si>
    <t>        "consent": {</t>
  </si>
  <si>
    <t>            "tolConsent": "N",</t>
  </si>
  <si>
    <t>            "tmvConsent": "N",</t>
  </si>
  <si>
    <t>            "tvsConsent": "N",</t>
  </si>
  <si>
    <t>            "tmnConsent": {</t>
  </si>
  <si>
    <t>                "channel": "APPONE",</t>
  </si>
  <si>
    <t>                "result": "N",</t>
  </si>
  <si>
    <t>                "status": ""</t>
  </si>
  <si>
    <t>            "isConsent": "N",</t>
  </si>
  <si>
    <t>            "isTmnConsent": "N"</t>
  </si>
  <si>
    <t>        "dw": {</t>
  </si>
  <si>
    <t>            "forceFlag": "N",</t>
  </si>
  <si>
    <t>            "neighbor": {},</t>
  </si>
  <si>
    <t>            "type": "3"</t>
  </si>
  <si>
    <t>        "identity": {</t>
  </si>
  <si>
    <t>            "eSignature": {</t>
  </si>
  <si>
    <t>                "result": "N"</t>
  </si>
  <si>
    <t>            "isESignature": "N",</t>
  </si>
  <si>
    <t>            "isIdentical": "false",</t>
  </si>
  <si>
    <t>            "faceRecognitionStatus": "fail",</t>
  </si>
  <si>
    <t>            "verify": {</t>
  </si>
  <si>
    <t xml:space="preserve">          "white_card"</t>
  </si>
  <si>
    <t>                "docType": [</t>
  </si>
  <si>
    <t>                    "white_card"</t>
  </si>
  <si>
    <t xml:space="preserve">          "5212272662641"</t>
  </si>
  <si>
    <t>                "id": [</t>
  </si>
  <si>
    <t>                    "1801618563026"</t>
  </si>
  <si>
    <t>                "resultMatching": [],</t>
  </si>
  <si>
    <t>                "mode": [</t>
  </si>
  <si>
    <t>                    "OCR"</t>
  </si>
  <si>
    <t>                "dopa": [</t>
  </si>
  <si>
    <t>                    "N"</t>
  </si>
  <si>
    <t xml:space="preserve">          "B11KVbvi"</t>
  </si>
  <si>
    <t>                "slugId": [],</t>
  </si>
  <si>
    <t>                "form": [</t>
  </si>
  <si>
    <t>                    "one-app-id-card"</t>
  </si>
  <si>
    <t>        "readCard": {</t>
  </si>
  <si>
    <t>            "flag": "N",</t>
  </si>
  <si>
    <t>            "address": {</t>
  </si>
  <si>
    <t>                "district": "ทองผาภูมิ",</t>
  </si>
  <si>
    <t xml:space="preserve">        "district": "ทองผาภูมิ",</t>
  </si>
  <si>
    <t>                "moo": "",</t>
  </si>
  <si>
    <t>                "number": "",</t>
  </si>
  <si>
    <t>                "province": "กาญจนบุรี",</t>
  </si>
  <si>
    <t xml:space="preserve">        "province": "กาญจนบุรี",</t>
  </si>
  <si>
    <t>                "soi": "",</t>
  </si>
  <si>
    <t>                "street": "",</t>
  </si>
  <si>
    <t>                "subDistrict": "ลิ่นถิ่น"</t>
  </si>
  <si>
    <t xml:space="preserve">        "subDistrict": "ลิ่นถิ่น"</t>
  </si>
  <si>
    <t>            "birthday": "25351219",</t>
  </si>
  <si>
    <t xml:space="preserve">      "birthday": "25351223",</t>
  </si>
  <si>
    <t>            "expireDate": "25741219",</t>
  </si>
  <si>
    <t xml:space="preserve">      "expireDate": "25741219",</t>
  </si>
  <si>
    <t>            "name": {</t>
  </si>
  <si>
    <t>                "firstname": {</t>
  </si>
  <si>
    <t>                    "en": "",</t>
  </si>
  <si>
    <t>                    "th": "ธนาบดี"</t>
  </si>
  <si>
    <t xml:space="preserve">          "th": "อัมพิกา"</t>
  </si>
  <si>
    <t>                "middlename": {},</t>
  </si>
  <si>
    <t>                "lastname": {</t>
  </si>
  <si>
    <t>                    "th": "ทรัพย์ธารา"</t>
  </si>
  <si>
    <t xml:space="preserve">          "th": "ก้องวัฒนะกุล"</t>
  </si>
  <si>
    <t>                "title": {</t>
  </si>
  <si>
    <t>                    "en": "Mr.",</t>
  </si>
  <si>
    <t>                    "th": "นาย"</t>
  </si>
  <si>
    <t xml:space="preserve">          "th": "นางสาว"</t>
  </si>
  <si>
    <t>                }</t>
  </si>
  <si>
    <t>            "gender": "1",</t>
  </si>
  <si>
    <t xml:space="preserve">      "gender": "2"</t>
  </si>
  <si>
    <t>            "issueDate": ""</t>
  </si>
  <si>
    <t>        "install": {</t>
  </si>
  <si>
    <t xml:space="preserve">      "date": "2026-07-17",</t>
  </si>
  <si>
    <t>            "date": "2026-07-16",</t>
  </si>
  <si>
    <t>            "flag": "Y",</t>
  </si>
  <si>
    <t>                "from": "13:00",</t>
  </si>
  <si>
    <t>                "to": "18:00"</t>
  </si>
  <si>
    <t>            "qrunFlag": "Y"</t>
  </si>
  <si>
    <t>        "living": {</t>
  </si>
  <si>
    <t>            "style": "บ้านส่วนตัว",</t>
  </si>
  <si>
    <t xml:space="preserve">      "type": "บ้าน 2 ชั้น"</t>
  </si>
  <si>
    <t>            "type": "บ้าน 2 ชั้น"</t>
  </si>
  <si>
    <t>        "qrun": {</t>
  </si>
  <si>
    <t>            "attributeList": {</t>
  </si>
  <si>
    <t>                "action": "add",</t>
  </si>
  <si>
    <t xml:space="preserve">        "router": "T628_T623_T625PRO_T627PRO"</t>
  </si>
  <si>
    <t>                "router": "T628_T623_T625PRO_T627PRO"</t>
  </si>
  <si>
    <t>            "deviceList": {</t>
  </si>
  <si>
    <t>                "apMesh": "AP_MESH6",</t>
  </si>
  <si>
    <t>                "meshAp": "MESH6_AP",</t>
  </si>
  <si>
    <t xml:space="preserve">        "quantity": "0",</t>
  </si>
  <si>
    <t>                "quantity": "0",</t>
  </si>
  <si>
    <t>            "changeServices": {</t>
  </si>
  <si>
    <t>                "product": "HSI",</t>
  </si>
  <si>
    <t>                "event": "NEW",</t>
  </si>
  <si>
    <t>                "promotion": "FTA81-1000"</t>
  </si>
  <si>
    <t xml:space="preserve">      "group": "DS2",</t>
  </si>
  <si>
    <t>            "group": "DS2",</t>
  </si>
  <si>
    <t xml:space="preserve">      "groupLogin": "DS2",</t>
  </si>
  <si>
    <t>            "groupLogin": "DS2",</t>
  </si>
  <si>
    <t>        "leadSale": {</t>
  </si>
  <si>
    <t>            "campaignId": "LINESHOP",</t>
  </si>
  <si>
    <t>            "campaignDescription": "LINE ของสาขา"</t>
  </si>
  <si>
    <t xml:space="preserve">                                    "valueBundleType": "FMC",</t>
  </si>
  <si>
    <t xml:space="preserve">                  "valueBundleType": "FMC",</t>
  </si>
  <si>
    <t xml:space="preserve">                                    "id": "SMETMH_N200B",</t>
  </si>
  <si>
    <t xml:space="preserve">                  "id": "SMETMH_N200B",</t>
  </si>
  <si>
    <t xml:space="preserve">                        "priceNet": 559,</t>
  </si>
  <si>
    <t xml:space="preserve">            "priceNet": 559,</t>
  </si>
  <si>
    <t xml:space="preserve">                        "priceNet": 538,</t>
  </si>
  <si>
    <t xml:space="preserve">            "priceNet": 538,</t>
  </si>
  <si>
    <t xml:space="preserve">                        "priceNet": 399.5,</t>
  </si>
  <si>
    <t xml:space="preserve">            "priceNet": 399.5,</t>
  </si>
  <si>
    <t xml:space="preserve">            "no": 8,</t>
  </si>
  <si>
    <t xml:space="preserve">                        "priceNet": 379.5,</t>
  </si>
  <si>
    <t xml:space="preserve">            "priceNet": 379.5,</t>
  </si>
  <si>
    <t xml:space="preserve">            "no": 9,</t>
  </si>
  <si>
    <t xml:space="preserve">                        "no": 10,</t>
  </si>
  <si>
    <t xml:space="preserve">            "no": 10,</t>
  </si>
  <si>
    <t xml:space="preserve">                        "priceNet": 369,</t>
  </si>
  <si>
    <t xml:space="preserve">            "priceNet": 369,</t>
  </si>
  <si>
    <t xml:space="preserve">                        "no": 11,</t>
  </si>
  <si>
    <t xml:space="preserve">            "no": 11,</t>
  </si>
  <si>
    <t xml:space="preserve">                        "no": 12,</t>
  </si>
  <si>
    <t xml:space="preserve">            "no": 12,</t>
  </si>
  <si>
    <t xml:space="preserve">                        "no": 13,</t>
  </si>
  <si>
    <t xml:space="preserve">            "no": 13,</t>
  </si>
  <si>
    <t xml:space="preserve">                        "no": 14,</t>
  </si>
  <si>
    <t xml:space="preserve">            "no": 14,</t>
  </si>
  <si>
    <t xml:space="preserve">                        "priceNet": 438,</t>
  </si>
  <si>
    <t xml:space="preserve">            "priceNet": 438,</t>
  </si>
  <si>
    <t xml:space="preserve">                        "no": 15,</t>
  </si>
  <si>
    <t xml:space="preserve">            "no": 15,</t>
  </si>
  <si>
    <t xml:space="preserve">                        "priceNet": 398,</t>
  </si>
  <si>
    <t xml:space="preserve">            "priceNet": 398,</t>
  </si>
  <si>
    <t xml:space="preserve">                        "no": 16,</t>
  </si>
  <si>
    <t xml:space="preserve">            "no": 16,</t>
  </si>
  <si>
    <t xml:space="preserve">                        "priceNet": 319,</t>
  </si>
  <si>
    <t xml:space="preserve">            "priceNet": 319,</t>
  </si>
  <si>
    <t xml:space="preserve">                        "no": 17,</t>
  </si>
  <si>
    <t xml:space="preserve">            "no": 17,</t>
  </si>
  <si>
    <t xml:space="preserve">                        "no": 18,</t>
  </si>
  <si>
    <t xml:space="preserve">            "no": 18,</t>
  </si>
  <si>
    <t xml:space="preserve">                        "no": 19,</t>
  </si>
  <si>
    <t xml:space="preserve">            "no": 19,</t>
  </si>
  <si>
    <t xml:space="preserve">                        "no": 20,</t>
  </si>
  <si>
    <t xml:space="preserve">            "no": 20,</t>
  </si>
  <si>
    <t xml:space="preserve">                        "priceNet": 149.5,</t>
  </si>
  <si>
    <t xml:space="preserve">            "priceNet": 149.5,</t>
  </si>
  <si>
    <t xml:space="preserve">                        "no": 21,</t>
  </si>
  <si>
    <t xml:space="preserve">            "no": 21,</t>
  </si>
  <si>
    <t xml:space="preserve">                        "no": 22,</t>
  </si>
  <si>
    <t xml:space="preserve">            "no": 22,</t>
  </si>
  <si>
    <t xml:space="preserve">                        "priceNet": 99,</t>
  </si>
  <si>
    <t xml:space="preserve">            "priceNet": 99,</t>
  </si>
  <si>
    <t>Request: BE (Android) iOS --&gt; HL</t>
  </si>
  <si>
    <t>tracking id : a6752958-061a-4bdc-acc7-9c4e40fb3b32</t>
  </si>
  <si>
    <t>tracking id : da6941a3-703a-4167-afd3-95d63cfaaf32</t>
  </si>
  <si>
    <t>  "codeType": "S",</t>
  </si>
  <si>
    <t>  "isESignature": "Y",</t>
  </si>
  <si>
    <t>  "orderId": "2606121620A1TO2PAD6F",</t>
  </si>
  <si>
    <t xml:space="preserve">  "orderId": "2606121620A1TO2PAD6F",</t>
  </si>
  <si>
    <t>  "orderId": "2606151052A1TO2PBA6E",</t>
  </si>
  <si>
    <t xml:space="preserve">  "orderId": "2606151052A1TO2PBA6E",</t>
  </si>
  <si>
    <t xml:space="preserve">  "responseDateTime" : "12-06-2569 15:59",</t>
  </si>
  <si>
    <t>  "code": "200",</t>
  </si>
  <si>
    <t>  "valueBundlePrivilegeDesc": "สิทธิพิเศษเบอร์ TRUE หรือ DTAC \/ ส่วนลดรายเดือน",</t>
  </si>
  <si>
    <t>  "userId": "39027264",</t>
  </si>
  <si>
    <t xml:space="preserve">  "message": "Order 2606121620A1TO2PAD6F is successfully submitted",</t>
  </si>
  <si>
    <t>cust order id : 2606121620A1TO2PAD6F</t>
  </si>
  <si>
    <t xml:space="preserve">  "categoryName": "2P",</t>
  </si>
  <si>
    <t xml:space="preserve">  "message": "Order 2606151052A1TO2PBA6E is successfully submitted",</t>
  </si>
  <si>
    <t>cust order id : 2606151052A1TO2PBA6E</t>
  </si>
  <si>
    <t>  "desc": "Success",</t>
  </si>
  <si>
    <t>  "channelType": "onlineChannel",</t>
  </si>
  <si>
    <t>  "orderCreatorName": "- -",</t>
  </si>
  <si>
    <t>  "systemMessage": "",</t>
  </si>
  <si>
    <t>  "softBundleTrue": {</t>
  </si>
  <si>
    <t>  "approver": "",</t>
  </si>
  <si>
    <t>Product Value : [9630016706] [025066126] [025066127] [0642277159] [0642277210]</t>
  </si>
  <si>
    <t>Product Value : [9630016711] [025066112] [025066113] [0642277160] [0642270264]</t>
  </si>
  <si>
    <t>  "replaceMessage": [],</t>
  </si>
  <si>
    <t>    "productIdNumber": "50405974d3622926968064f5dbeaf2e64ab1dd56570e422b69389c2d6096cdd9",</t>
  </si>
  <si>
    <t>  "customerInfo": {</t>
  </si>
  <si>
    <t xml:space="preserve">    "wssoName" : "9e43659307b6fb79b06137c75fe745350ca7acd45428db8fdd975c493a02fc7b54e08c28d4d902d64f0ca0c10768341849b57204964d013a4bcd071b56f8867022c594895fc3f89e789d2716e5af3993",</t>
  </si>
  <si>
    <t>  "responseDateTime": "12-06-2569 16:01",</t>
  </si>
  <si>
    <t>  "responseDateTime": "12-06-2569 16:06",</t>
  </si>
  <si>
    <t>    "accountSubtype": "FIN",</t>
  </si>
  <si>
    <t>  "responseDateTime": "12-06-2569 16:14",</t>
  </si>
  <si>
    <t>    "titleCode": "T0163",</t>
  </si>
  <si>
    <t xml:space="preserve">      "productIdNumber": "9630016706"</t>
  </si>
  <si>
    <t xml:space="preserve">  "responseDateTime": "15-06-2569 10:09",</t>
  </si>
  <si>
    <t>  "responseDateTime": "15-06-2569 10:11",</t>
  </si>
  <si>
    <t xml:space="preserve">  "convergenceCode": "2P",</t>
  </si>
  <si>
    <t>  "responseDateTime": "15-06-2569 10:16",</t>
  </si>
  <si>
    <t xml:space="preserve">  "responseDateTime": "15-06-2569 10:22",</t>
  </si>
  <si>
    <t xml:space="preserve">      "productIdNumber": "9630016711"</t>
  </si>
  <si>
    <t>  "data": {</t>
  </si>
  <si>
    <t>    "companyCode": "RF"</t>
  </si>
  <si>
    <t>    "title": "นาย",</t>
  </si>
  <si>
    <t>    "resultCode": "000",</t>
  </si>
  <si>
    <t>    "meta": {</t>
  </si>
  <si>
    <t>  },</t>
  </si>
  <si>
    <t>    "status": "success"</t>
  </si>
  <si>
    <t>    "firstname": "จิราพร",</t>
  </si>
  <si>
    <t>    "firstname": "จิรกฤต",</t>
  </si>
  <si>
    <t>    "resultDesc": "Successfull",</t>
  </si>
  <si>
    <t>      "offset": 0,</t>
  </si>
  <si>
    <t>  "consentInfo": {</t>
  </si>
  <si>
    <t>  }</t>
  </si>
  <si>
    <t>    "lastname": "เสนาพรรณ",</t>
  </si>
  <si>
    <t xml:space="preserve">      "contactLastname": "50405974D3622926968064F5DBEAF2E6F0FD03BF34FFD6B18FF943EFC06DC772ABA45ADFD2503755948E2A7D1D9BFC63",</t>
  </si>
  <si>
    <t>    "lastname": "สว่างวิทยา",</t>
  </si>
  <si>
    <t>    "type": "order",</t>
  </si>
  <si>
    <t>      "limit": 10,</t>
  </si>
  <si>
    <t>    "tolConsent": "N",</t>
  </si>
  <si>
    <t>    "gender": "MALE",</t>
  </si>
  <si>
    <t xml:space="preserve">      "productIdNumber": "0642277159"</t>
  </si>
  <si>
    <t xml:space="preserve">      "contactName": "50405974D3622926968064F5DBEAF2E66DA10F50861AA6A877512C21C37B4D0E758292EF8CF254A3D65E2318B86DB649",</t>
  </si>
  <si>
    <t xml:space="preserve">      "productIdNumber": "0642277160"</t>
  </si>
  <si>
    <t>    "txId": "20260612-O-0049341",</t>
  </si>
  <si>
    <t>      "count": 6,</t>
  </si>
  <si>
    <t>    "tmvConsent": "N",</t>
  </si>
  <si>
    <t>    "customerType": "I",</t>
  </si>
  <si>
    <t>sequence id : [025066126] [025066127] [0642277159] [0642277210] [470022647911] [9630016706]</t>
  </si>
  <si>
    <t>    "txId": "20260615-O-0049401",</t>
  </si>
  <si>
    <t>sequence id : [025066112] [025066113] [0642270264] [0642277160] [470022647916] [9630016711]</t>
  </si>
  <si>
    <t>    "idType": "I",</t>
  </si>
  <si>
    <t xml:space="preserve">  "categoryName" : "2P",</t>
  </si>
  <si>
    <t>      "total": 6</t>
  </si>
  <si>
    <t>    "isTmnConsent": "N",</t>
  </si>
  <si>
    <t>    "identification": {</t>
  </si>
  <si>
    <t>submission date : 12/06/2026, 16:14:30</t>
  </si>
  <si>
    <t>submission date : 15/06/2026, 10:21:52</t>
  </si>
  <si>
    <t xml:space="preserve">    "wssoNameEn" : "015ac93c7a87e9d937174a4adc77d4e8f00cd52e353ee427e939f72722b9aef5",</t>
  </si>
  <si>
    <t>    "idNo": "4120362610551",</t>
  </si>
  <si>
    <t>    "tvsConsent": "N",</t>
  </si>
  <si>
    <t>      "idType": "I",</t>
  </si>
  <si>
    <t>last update : 12/06/2026, 16:32:59</t>
  </si>
  <si>
    <t>    "idNo": "6101630691214",</t>
  </si>
  <si>
    <t>last update : 15/06/2026, 10:24:04</t>
  </si>
  <si>
    <t>    "accessMode": "FTTH",</t>
  </si>
  <si>
    <t>    "listOfPropo": [</t>
  </si>
  <si>
    <t>    "isConsent": "N",</t>
  </si>
  <si>
    <t>      "idNumber": "4120362610551"</t>
  </si>
  <si>
    <t>Step 0089 mb_create_profile</t>
  </si>
  <si>
    <t>      "idNumber": "6101630691214"</t>
  </si>
  <si>
    <t>    "addrBuilding": null,</t>
  </si>
  <si>
    <t>      {</t>
  </si>
  <si>
    <t>    "tmnConsent": "N"</t>
  </si>
  <si>
    <t xml:space="preserve">        "025066126",</t>
  </si>
  <si>
    <t xml:space="preserve">    "wssoName": "18a9d5bf6e5ae1d42ab27e1dec09e1af32d9cef8e141d0a8c732ad846dc963c39c183abeae2ebf0b924701632a527d781e7393e0e06108451b18213fa5c1506355da049e3941719522f7849c67138ee8",</t>
  </si>
  <si>
    <t xml:space="preserve">        "025066112",</t>
  </si>
  <si>
    <t>    "addressId": "231100345",</t>
  </si>
  <si>
    <t>        "groupOfPropo": "True Super Fiber",</t>
  </si>
  <si>
    <t>    "birthdate": "2000-01-11T00:00:00+0700",</t>
  </si>
  <si>
    <t xml:space="preserve">        "025066127"</t>
  </si>
  <si>
    <t xml:space="preserve">    "wssoNameEn": "d2adb12bed2c2c70f56237da2a1fd46f6fa59353bb0fcd07ae1fc2c47f53235e",</t>
  </si>
  <si>
    <t xml:space="preserve">        "025066113"</t>
  </si>
  <si>
    <t>    "livingStyle": "บ้านส่วนตัว",</t>
  </si>
  <si>
    <t>        "code": "FTTH 2P JOIN US 400 CT24",</t>
  </si>
  <si>
    <t>  "readCardInfo": {</t>
  </si>
  <si>
    <t>    "idExpireDate": "2033-01-11T00:00:00+0700",</t>
  </si>
  <si>
    <t>    "addrHouseNo": "322/376",</t>
  </si>
  <si>
    <t>        "name": "FTTH 2P JOIN US 400 CT24",</t>
  </si>
  <si>
    <t>    "moo": "",</t>
  </si>
  <si>
    <t>    "language": "TH"</t>
  </si>
  <si>
    <t>    "addrRoom": null,</t>
  </si>
  <si>
    <t>        "id": "375d0b30-16b8-4590-ab90-0918a113e8a5",</t>
  </si>
  <si>
    <t>    "verificationDopa": "50405974d3622926968064f5dbeaf2e6ae27a951f5959979277146a612834cbf",</t>
  </si>
  <si>
    <t>    "addrFloor": null,</t>
  </si>
  <si>
    <t>        "type": "PROPOSITION",</t>
  </si>
  <si>
    <t>    "slugId": "h50RX4FC",</t>
  </si>
  <si>
    <t>  "contactInfo": {</t>
  </si>
  <si>
    <t>    "addrMoo": null,</t>
  </si>
  <si>
    <t>        "category": [</t>
  </si>
  <si>
    <t>    "verificationForm": "one-app-id-card-liveness",</t>
  </si>
  <si>
    <t>    "addrStreet": "A",</t>
  </si>
  <si>
    <t xml:space="preserve">      "ageOfUse" : 162</t>
  </si>
  <si>
    <t>          {</t>
  </si>
  <si>
    <t>    "approverSale": "50405974d3622926968064f5dbeaf2e6b2de9a19d2fe5b99d612557bb87c62ba3225429dda284d2a702feb68d4973e79dae7fcc5bbdc7af69c8002b585e6d4d3af93c0894df0e13a3c6abaff3e1f4d7a82c994fb401cabf8fc61c7c6ca3458ca0d9a113a2c46706b8e831b866bad2799cb66e1ac71536e90488752a77f082611ae30899afb16e8194e10f96e2356d83e7a1ef9dfaaf35bb9806b0b6b6881862746ea35c0b60011e3862ca0a86d3ac5aa11a4f7ad4c599bba204089669ee1770f",</t>
  </si>
  <si>
    <t>    "addrSoi": null,</t>
  </si>
  <si>
    <t>            "@referredType": "Category",</t>
  </si>
  <si>
    <t>    "birthday": "50405974d3622926968064f5dbeaf2e6344bb87ac6c767193d19fa48cb7d21e5",</t>
  </si>
  <si>
    <t>    "addrSubSoi": null,</t>
  </si>
  <si>
    <t>            "href": "",</t>
  </si>
  <si>
    <t>    "faceCompareScore": "50405974d3622926968064f5dbeaf2e60edbb76d731a7a44b375dbf6996c564c",</t>
  </si>
  <si>
    <t>    "addrSubdistrict": "ดินแดง",</t>
  </si>
  <si>
    <t>            "id": "HSI_FTTH_2P",</t>
  </si>
  <si>
    <t>    "docType": "50405974d3622926968064f5dbeaf2e631a6f024f681a86373504d7c8d8469a0",</t>
  </si>
  <si>
    <t>    "phoneNumber1": "0659342942",</t>
  </si>
  <si>
    <t>    "addrDistrict": "ดินแดง",</t>
  </si>
  <si>
    <t>            "name": "2P"</t>
  </si>
  <si>
    <t>    "number": "50405974d3622926968064f5dbeaf2e6740f7b126a9ea5f90d3dd70737565b55",</t>
  </si>
  <si>
    <t>    "phoneNumber2": "0883961555",</t>
  </si>
  <si>
    <t xml:space="preserve">      "district": "50405974D3622926968064F5DBEAF2E6D029C36A30354687FF594BE87E0E4FFA65FAD7C09C37840966BD83E80BA4B144",</t>
  </si>
  <si>
    <t>    "phoneNumber2": "0883961578",</t>
  </si>
  <si>
    <t>    "addrProvince": "กรุงเทพมหานคร",</t>
  </si>
  <si>
    <t>          }</t>
  </si>
  <si>
    <t>    "name": {</t>
  </si>
  <si>
    <t>    "email": "fiw.fgm@hotmail.com"</t>
  </si>
  <si>
    <t xml:space="preserve">      "houseNumber": "50405974D3622926968064F5DBEAF2E65F0F706DBAF44A280D724B17A3FC678F",</t>
  </si>
  <si>
    <t>    "email": "fiw.fgm@gmail.com"</t>
  </si>
  <si>
    <t>    "addrZip": "10400",</t>
  </si>
  <si>
    <t>      "lastname": {</t>
  </si>
  <si>
    <t xml:space="preserve">      "province": "50405974D3622926968064F5DBEAF2E683848548FD2E4CDB3D08640F1999C2B2",</t>
  </si>
  <si>
    <t>    "buildingId": null,</t>
  </si>
  <si>
    <t>        "paymentMode": [</t>
  </si>
  <si>
    <t>        "en": "50405974d3622926968064f5dbeaf2e670c1de5ed7f003bc24a607d18b2930f0",</t>
  </si>
  <si>
    <t>  "billing": {</t>
  </si>
  <si>
    <t xml:space="preserve">      "street": "50405974D3622926968064F5DBEAF2E6A1854AE942F76776792252173D09CFB2",</t>
  </si>
  <si>
    <t>    "buildingName": null,</t>
  </si>
  <si>
    <t>          "Postpaid"</t>
  </si>
  <si>
    <t>        "th": "50405974d3622926968064f5dbeaf2e6a484294bb030701b6967ca7703975ab7ef4dfed96759735426317ce8f8419cfd"</t>
  </si>
  <si>
    <t>    "format": "S",</t>
  </si>
  <si>
    <t xml:space="preserve">      "subDistrict": "50405974D3622926968064F5DBEAF2E6EEF37CA7EA05FADCDF34122D6EBA8C191AF25A87E6C6B7D3A69972E0DC3EADAC",</t>
  </si>
  <si>
    <t>    "installType": "O",</t>
  </si>
  <si>
    <t>      },</t>
  </si>
  <si>
    <t>    "email": "fiw.fgm@hotmail.com",</t>
  </si>
  <si>
    <t xml:space="preserve">      "zip": "50405974D3622926968064F5DBEAF2E64D79F61C68851ED0999AC91BBF27369C"</t>
  </si>
  <si>
    <t>    "email": "fiw.fgm@gmail.com",</t>
  </si>
  <si>
    <t>    "maxDownSpeed": "2048",</t>
  </si>
  <si>
    <t>        "allowProduct": [</t>
  </si>
  <si>
    <t>      "title": {</t>
  </si>
  <si>
    <t>    "language": "TH",</t>
  </si>
  <si>
    <t xml:space="preserve">      "ageOfUse": 75,</t>
  </si>
  <si>
    <t>    "maxUpSpeed": "1024",</t>
  </si>
  <si>
    <t>          "FTTH"</t>
  </si>
  <si>
    <t>        "th": "50405974d3622926968064f5dbeaf2e6873579663bb03fc948fc7b53878f2149",</t>
  </si>
  <si>
    <t>    "smsNumber": "0659342942",</t>
  </si>
  <si>
    <t>    "olt": "BKK26AGNG01",</t>
  </si>
  <si>
    <t>        "en": ""</t>
  </si>
  <si>
    <t>    "paymentMethod": "cash"</t>
  </si>
  <si>
    <t>    "spliterL1": "BKK26X1KVVP",</t>
  </si>
  <si>
    <t>        "mainOfferList": [</t>
  </si>
  <si>
    <t>    "spliterL2": "BKK26X1KVF3",</t>
  </si>
  <si>
    <t>      "firstname": {</t>
  </si>
  <si>
    <t>  "address": [</t>
  </si>
  <si>
    <t>    "portAvailable": "33",</t>
  </si>
  <si>
    <t>            "section": [</t>
  </si>
  <si>
    <t>        "th": "50405974d3622926968064f5dbeaf2e6bd6d5405778effa4fcd296f7d8608ee2396d5304be411920a818c0f7dde05251",</t>
  </si>
  <si>
    <t>    "portAvailable": "32",</t>
  </si>
  <si>
    <t>    "latitude": "13.761623",</t>
  </si>
  <si>
    <t>              "highlight"</t>
  </si>
  <si>
    <t>        "en": "50405974d3622926968064f5dbeaf2e63223ee52b36d1be7a70c4e2c9f390b47"</t>
  </si>
  <si>
    <t>      "type": [</t>
  </si>
  <si>
    <t>    "longitude": "100.564939",</t>
  </si>
  <si>
    <t xml:space="preserve">  "convergenceCode" : "2P",</t>
  </si>
  <si>
    <t>      }</t>
  </si>
  <si>
    <t>        "install"</t>
  </si>
  <si>
    <t>    "dpName": null,</t>
  </si>
  <si>
    <t>            "no": 1,</t>
  </si>
  <si>
    <t>      ],</t>
  </si>
  <si>
    <t>    "dpNumber": null,</t>
  </si>
  <si>
    <t>            "code": "FTTS214-1000",</t>
  </si>
  <si>
    <t>    "street": "",</t>
  </si>
  <si>
    <t>      "contactTitle": "T0163",</t>
  </si>
  <si>
    <t>    "fiberNode": null,</t>
  </si>
  <si>
    <t>            "name": "FTTH 2P 1G/500 Mbps + 20GB CT24",</t>
  </si>
  <si>
    <t>    "subDistrict": "50405974d3622926968064f5dbeaf2e6eef37ca7ea05fadcdf34122d6eba8c191af25a87e6c6b7d3a69972e0dc3eadac",</t>
  </si>
  <si>
    <t>      "contactName": "จิราพร",</t>
  </si>
  <si>
    <t>      "contactName": "จิรกฤต",</t>
  </si>
  <si>
    <t>    "tapName": null,</t>
  </si>
  <si>
    <t>            "id": "d00f8918-cbc7-480b-957b-93ac5a853a3b",</t>
  </si>
  <si>
    <t>    "province": "50405974d3622926968064f5dbeaf2e683848548fd2e4cdb3d08640f1999c2b2",</t>
  </si>
  <si>
    <t>      "contactLastname": "เสนาพรรณ",</t>
  </si>
  <si>
    <t>      "contactLastname": "สว่างวิทยา",</t>
  </si>
  <si>
    <t>    "tapNo": null,</t>
  </si>
  <si>
    <t>            "category": "FTTH 2P JOIN US 400 CT24",</t>
  </si>
  <si>
    <t>    "district": "50405974d3622926968064f5dbeaf2e6d029c36a30354687ff594be87e0e4ffa65fad7c09c37840966bd83e80ba4b144",</t>
  </si>
  <si>
    <t>      "houseNumber": "322/376",</t>
  </si>
  <si>
    <t>    "dwReuse": "N",</t>
  </si>
  <si>
    <t>    "soi": "",</t>
  </si>
  <si>
    <t>      "building": {</t>
  </si>
  <si>
    <t>    "dwellingType": "",</t>
  </si>
  <si>
    <t>            "paymentType": "Postpaid",</t>
  </si>
  <si>
    <t>    "isRequireLiveness": "Y",</t>
  </si>
  <si>
    <t>        "name": "",</t>
  </si>
  <si>
    <t>    "villageId": "null",</t>
  </si>
  <si>
    <t>            "speedName": "1 Gbps / 500 Mbps",</t>
  </si>
  <si>
    <t>    "documentNumber": "50405974d3622926968064f5dbeaf2e60d97a344fc88c6611a72194cf55b55db",</t>
  </si>
  <si>
    <t>        "room": "",</t>
  </si>
  <si>
    <t>    "dwForceFlag": "N",</t>
  </si>
  <si>
    <t>            "speedDownload": 1024,</t>
  </si>
  <si>
    <t>    "idType": "50405974d3622926968064f5dbeaf2e6788663f5a4ce371cf675a18489166688",</t>
  </si>
  <si>
    <t>        "floor": ""</t>
  </si>
  <si>
    <t>    "dwType": 3,</t>
  </si>
  <si>
    <t>            "speedDownloadName": "1 Gbps",</t>
  </si>
  <si>
    <t>    "readFaceCompareStatus": "fail",</t>
  </si>
  <si>
    <t>    "dwNeighborAddressId": null,</t>
  </si>
  <si>
    <t>            "speedUpload": 500,</t>
  </si>
  <si>
    <t>    "expireDate": "50405974d3622926968064f5dbeaf2e6cce6e0638e2e7db59b26e064ccce2266",</t>
  </si>
  <si>
    <t>      "moo": "",</t>
  </si>
  <si>
    <t>    "dwNeighborCircuitId": null,</t>
  </si>
  <si>
    <t>            "price": 719,</t>
  </si>
  <si>
    <t>    "mode": "OCR"</t>
  </si>
  <si>
    <t>      "village": "",</t>
  </si>
  <si>
    <t>    "lowTierL2": "N",</t>
  </si>
  <si>
    <t>            "priceNet": 519,</t>
  </si>
  <si>
    <t>      "street": "A",</t>
  </si>
  <si>
    <t>    "tcApprove": null,</t>
  </si>
  <si>
    <t>            "contactPeriod": 24,</t>
  </si>
  <si>
    <t>  "isOutlet": false,</t>
  </si>
  <si>
    <t>      "soi": "",</t>
  </si>
  <si>
    <t>    "overDwFlag": null,</t>
  </si>
  <si>
    <t>            "TMHInfo": {</t>
  </si>
  <si>
    <t>      "subDistrict": "ดินแดง",</t>
  </si>
  <si>
    <t>    "resubFlag": "N",</t>
  </si>
  <si>
    <t>              "propositionID": "0039269",</t>
  </si>
  <si>
    <t>      "district": "ดินแดง",</t>
  </si>
  <si>
    <t xml:space="preserve">    "firstname": "50405974D3622926968064F5DBEAF2E66DA10F50861AA6A877512C21C37B4D0E758292EF8CF254A3D65E2318B86DB649",</t>
  </si>
  <si>
    <t>    "misMatchDopa": "N",</t>
  </si>
  <si>
    <t>              "propositionName": "TUC_CVG ExtraFunUnlimited Regu 2P",</t>
  </si>
  <si>
    <t>    "phoneNumber1": "50405974d3622926968064f5dbeaf2e68720b6c0109f3da5f5ef2a65d9e624c3",</t>
  </si>
  <si>
    <t>      "province": "กรุงเทพมหานคร",</t>
  </si>
  <si>
    <t xml:space="preserve">    "lastname": "50405974D3622926968064F5DBEAF2E6F0FD03BF34FFD6B18FF943EFC06DC772ABA45ADFD2503755948E2A7D1D9BFC63",</t>
  </si>
  <si>
    <t>    "isBuilding": "N",</t>
  </si>
  <si>
    <t>              "agreementCode": "CVG000000000083",</t>
  </si>
  <si>
    <t>    "email": "50405974d3622926968064f5dbeaf2e6f2e59126577fc930ee82dea378d8af2b55be56f1d3e701fcdaecf7a768f6944f",</t>
  </si>
  <si>
    <t>      "zip": "10400"</t>
  </si>
  <si>
    <t>    "houseType": "ทาวน์โฮม",</t>
  </si>
  <si>
    <t>              "contractTerm": 12,</t>
  </si>
  <si>
    <t>    "title": "50405974d3622926968064f5dbeaf2e6873579663bb03fc948fc7b53878f2149",</t>
  </si>
  <si>
    <t xml:space="preserve">    "phoneNumber2": "50405974D3622926968064F5DBEAF2E65391D9A98383D700C1774D1E933C7FA3",</t>
  </si>
  <si>
    <t>    "houseTypeRoom": null,</t>
  </si>
  <si>
    <t>              "contractFee": 0,</t>
  </si>
  <si>
    <t>    "lastname": "50405974d3622926968064f5dbeaf2e6a484294bb030701b6967ca7703975ab7ef4dfed96759735426317ce8f8419cfd",</t>
  </si>
  <si>
    <t>    "houseTypeFloor": "3-ตั้งแต่ 3 ชั้น ขึ้นไป",</t>
  </si>
  <si>
    <t>              "billingPropoSOCCode": "15042617",</t>
  </si>
  <si>
    <t>    "firstname": "50405974d3622926968064f5dbeaf2e6bd6d5405778effa4fcd296f7d8608ee2396d5304be411920a818c0f7dde05251",</t>
  </si>
  <si>
    <t>    "houseNo00Flag": "N",</t>
  </si>
  <si>
    <t>              "pricePlanID": "MNETAP16",</t>
  </si>
  <si>
    <t>    "phoneNumber2": "50405974d3622926968064f5dbeaf2e6d926e91d1b25a04f5bd37e9a832cb3b7",</t>
  </si>
  <si>
    <t>        "billing"</t>
  </si>
  <si>
    <t>    "products": [</t>
  </si>
  <si>
    <t>              "pricePlanName": "CVG 5G Net SIM 399, Net 20GB",</t>
  </si>
  <si>
    <t>    "contactTime": {</t>
  </si>
  <si>
    <t>              "pricePlanSOCCode": "24925329",</t>
  </si>
  <si>
    <t>      "from": "12:00",</t>
  </si>
  <si>
    <t>        "dlBwRemaining": "2048",</t>
  </si>
  <si>
    <t>              "data": "20",</t>
  </si>
  <si>
    <t>      "to": "13:00"</t>
  </si>
  <si>
    <t>        "service": "FIBERTV"</t>
  </si>
  <si>
    <t>              "dataUnit": "GB",</t>
  </si>
  <si>
    <t>              "wifi": "",</t>
  </si>
  <si>
    <t>      "houseNumber": "150",</t>
  </si>
  <si>
    <t>      "houseNumber": "25",</t>
  </si>
  <si>
    <t>              "wifiUnit": "",</t>
  </si>
  <si>
    <t>  "dealerLevel": "L2",</t>
  </si>
  <si>
    <t>              "billCycleUnit": "",</t>
  </si>
  <si>
    <t>  "dtrCode": "30100041",</t>
  </si>
  <si>
    <t>        "service": "FLP"</t>
  </si>
  <si>
    <t>              "price": 399,</t>
  </si>
  <si>
    <t>  "flpInfoList": [</t>
  </si>
  <si>
    <t>              "priceNet": 0,</t>
  </si>
  <si>
    <t>              "discount": {</t>
  </si>
  <si>
    <t>      "proposition": "TrueSmartChoice 2P + Fixedline plus",</t>
  </si>
  <si>
    <t>                "discountCode": "CVG011",</t>
  </si>
  <si>
    <t>      "priceplanCategoryId": "FLP_PROMOTION_CONVERGENCE_2P_FLTSC2P",</t>
  </si>
  <si>
    <t>        "service": "HSI"</t>
  </si>
  <si>
    <t>                "type": "Fixed amount up to charge",</t>
  </si>
  <si>
    <t>      "priceplanName": "เหมาจ่าย 300 โทรหามือถือฟรี 500 นาที (IPI300TTT500)",</t>
  </si>
  <si>
    <t>                "amount": {</t>
  </si>
  <si>
    <t>      "installFlag": "Y",</t>
  </si>
  <si>
    <t>      "street": "นานา",</t>
  </si>
  <si>
    <t>                  "value": 399,</t>
  </si>
  <si>
    <t>      "propositionCode": "FLTSC2P",</t>
  </si>
  <si>
    <t>    "livingType": "ทาวน์โฮม ตั้งแต่ 3 ชั้น ขึ้นไป",</t>
  </si>
  <si>
    <t>                  "unit": "THB"</t>
  </si>
  <si>
    <t>      "propositionVasName": "Caller Id (CLI)",</t>
  </si>
  <si>
    <t>      "subDistrict": "บ้านต๋อม",</t>
  </si>
  <si>
    <t xml:space="preserve">      "priceplanCategoryId": "FLP_PROMOTION_CONVERGENCE_2P_FLTSC2P",</t>
  </si>
  <si>
    <t>    "recommendMesh": 2</t>
  </si>
  <si>
    <t>      "propositionCategoryId": "FLP_PROMOTION_CONVERGENCE_2P",</t>
  </si>
  <si>
    <t>      "district": "เมืองพะเยา",</t>
  </si>
  <si>
    <t>                "period": {}</t>
  </si>
  <si>
    <t>      "propositionVasCategory": "FLP_VAS",</t>
  </si>
  <si>
    <t>      "province": "พะเยา",</t>
  </si>
  <si>
    <t>              }</t>
  </si>
  <si>
    <t>      "productIdNumber": "50405974d3622926968064f5dbeaf2e6820bf08642aa4b95911c979cd30de961",</t>
  </si>
  <si>
    <t>      "zip": "56000"</t>
  </si>
  <si>
    <t xml:space="preserve">      "productIdNumber": "50405974D3622926968064F5DBEAF2E67D0ADA961C91225D64AD70B481D3717E",</t>
  </si>
  <si>
    <t>      "propositionVasType": "ADDITIONAL",</t>
  </si>
  <si>
    <t>            "privilegeBenefitList": {</t>
  </si>
  <si>
    <t>      "propositionVasCode": "CLI",</t>
  </si>
  <si>
    <t xml:space="preserve">      "proposition": "TrueSmartChoice 2P + Fixedline plus",</t>
  </si>
  <si>
    <t>              "privilegeGroupType": "CVGValueBundle",</t>
  </si>
  <si>
    <t>      "priceplanCode": "IPI300TTT500",</t>
  </si>
  <si>
    <t xml:space="preserve">      "propositionCategoryId": "FLP_PROMOTION_CONVERGENCE_2P",</t>
  </si>
  <si>
    <t>              "mainBenefit": [</t>
  </si>
  <si>
    <t>      "orderType": "NEW",</t>
  </si>
  <si>
    <t>        "tax"</t>
  </si>
  <si>
    <t xml:space="preserve">      "propositionCode": "FLTSC2P",</t>
  </si>
  <si>
    <t>                {</t>
  </si>
  <si>
    <t>      "productName": "IPI300TTT500"</t>
  </si>
  <si>
    <t>                  "privilegeGroupType": "CVGValueBundle",</t>
  </si>
  <si>
    <t>                  "valueBundleType": "VALUE BUNDLE",</t>
  </si>
  <si>
    <t>                  "company": "TRUE",</t>
  </si>
  <si>
    <t>      "propositionCategoryId": "FLP_PROMOTION_VOICE BUNDLE",</t>
  </si>
  <si>
    <t>                  "id": "VBTOL_NEW24M",</t>
  </si>
  <si>
    <t>                  "group": "DISCOUNT",</t>
  </si>
  <si>
    <t>                  "name": "DCFSD0200B01",</t>
  </si>
  <si>
    <t>                  "description": "ส่วนลดค่าบริการ TOL 200 บาท",</t>
  </si>
  <si>
    <t>      "proposition": "True Online Standalone",</t>
  </si>
  <si>
    <t>                  "discount": {</t>
  </si>
  <si>
    <t>                    "type": "Fixed amount up to charge",</t>
  </si>
  <si>
    <t>      "propositionCode": "FLBB",</t>
  </si>
  <si>
    <t>                    "amount": 200,</t>
  </si>
  <si>
    <t>                    "unit": "THB",</t>
  </si>
  <si>
    <t>      "priceplanCategoryId": "FLP_PROMOTION_VOICE BUNDLE_FLBB",</t>
  </si>
  <si>
    <t xml:space="preserve">      "productIdNumber": "50405974D3622926968064F5DBEAF2E699B1FA7926FA3D25B7A6B344C0C3DD91",</t>
  </si>
  <si>
    <t>                      "value": 24,</t>
  </si>
  <si>
    <t>                      "unit": "Month"</t>
  </si>
  <si>
    <t>      "productName": "IPI300TTT500",</t>
  </si>
  <si>
    <t>                  }</t>
  </si>
  <si>
    <t>      "productIdNumber": "50405974d3622926968064f5dbeaf2e65f051061755737e9e3f070b22da37270"</t>
  </si>
  <si>
    <t>              ]</t>
  </si>
  <si>
    <t>  ],</t>
  </si>
  <si>
    <t>  "gisOrder": {</t>
  </si>
  <si>
    <t>            "additional": {</t>
  </si>
  <si>
    <t>  "items": [</t>
  </si>
  <si>
    <t>              "groupTypeList": [</t>
  </si>
  <si>
    <t>    "media": "FTTH",</t>
  </si>
  <si>
    <t>                  "groupType": "DEVICE",</t>
  </si>
  <si>
    <t>      "productIdName": "ASSET_NUMBER",</t>
  </si>
  <si>
    <t>                  "groupName": "อุปกรณ์",</t>
  </si>
  <si>
    <t>    "dwType": "3",</t>
  </si>
  <si>
    <t>      "productName": "FTTH 2P 1G/500 Mbps + 20GB CT24",</t>
  </si>
  <si>
    <t>                  "groupSummaryTitle": "ค่าบริการอุปกรณ์ต่อเดือน"</t>
  </si>
  <si>
    <t>    "noHouseNumber": "N",</t>
  </si>
  <si>
    <t>      "primaryInfo": {</t>
  </si>
  <si>
    <t>        "promotionCode": "FTTS214-1000",</t>
  </si>
  <si>
    <t>                  "groupType": "CONTENT",</t>
  </si>
  <si>
    <t>    "addressNotMatch": "N",</t>
  </si>
  <si>
    <t>        "resourceId": "231100345",</t>
  </si>
  <si>
    <t>                  "groupName": "คอนเทนต์",</t>
  </si>
  <si>
    <t>                  "groupSummaryTitle": "ค่าบริการคอนเทนต์ต่อเดือน"</t>
  </si>
  <si>
    <t xml:space="preserve">    "livingType": "ทาวน์โฮม ตั้งแต่ 3 ชั้น ขึ้นไป",</t>
  </si>
  <si>
    <t>              ],</t>
  </si>
  <si>
    <t>        "convergenceCode": "2P"</t>
  </si>
  <si>
    <t>              "displayLimit": 4,</t>
  </si>
  <si>
    <t>              "freeItem": [</t>
  </si>
  <si>
    <t>    "txId": "20260612-O-0049341"</t>
  </si>
  <si>
    <t>      "info": {</t>
  </si>
  <si>
    <t>        "companyCode": "TI",</t>
  </si>
  <si>
    <t>                  "no": 1,</t>
  </si>
  <si>
    <t>  "tmvInfo": {</t>
  </si>
  <si>
    <t>        "contractTerm": 24,</t>
  </si>
  <si>
    <t>                  "id": "83f70dea-0f05-44cc-9974-da15a5799559",</t>
  </si>
  <si>
    <t>    "agreementCode": "CVG000000000083",</t>
  </si>
  <si>
    <t xml:space="preserve">    "txId": "20260615-O-0049401",</t>
  </si>
  <si>
    <t>                  "code": "T628_T623_T625PRO_T627PRO",</t>
  </si>
  <si>
    <t>    "propositionId": "0039269",</t>
  </si>
  <si>
    <t>        "wifiRouter": "T628_T623_T625PRO_T627PRO",</t>
  </si>
  <si>
    <t>                  "name": "ROUTER WIFI 6",</t>
  </si>
  <si>
    <t>    "billingPropoSOCCode": "15042617",</t>
  </si>
  <si>
    <t>                  "displayName": "ROUTER WIFI 6",</t>
  </si>
  <si>
    <t>    "rc": "499.0",</t>
  </si>
  <si>
    <t>                  "type": "ADDITIONAL",</t>
  </si>
  <si>
    <t>    "mainPriceplanId": "MSMREP82",</t>
  </si>
  <si>
    <t xml:space="preserve">    "date": "2026-07-15",</t>
  </si>
  <si>
    <t>                  "deviceType": "ONU",</t>
  </si>
  <si>
    <t>    "contractFee": "0",</t>
  </si>
  <si>
    <t>          "name": "MESH6_AP",</t>
  </si>
  <si>
    <t>                  "submitType": "ROUTER",</t>
  </si>
  <si>
    <t>    "contractTerm": "12",</t>
  </si>
  <si>
    <t>          "type": "AP_MESH6",</t>
  </si>
  <si>
    <t>                  "category": "HSI_ROUTER",</t>
  </si>
  <si>
    <t>    "socCode": "25151935",</t>
  </si>
  <si>
    <t>          "freeInPackageQuantity": "0",</t>
  </si>
  <si>
    <t>    "productIdNumber": "50405974d3622926968064f5dbeaf2e6bd25fed05482040ee22cf9899308898e",</t>
  </si>
  <si>
    <t>          "existingQuantity": "0",</t>
  </si>
  <si>
    <t>                  "quantity": 1,</t>
  </si>
  <si>
    <t>    "propositionDescription": "TUC_CVG ExtraFunUnlimited Regu 2P",</t>
  </si>
  <si>
    <t>          "totalQuantity": "0"</t>
  </si>
  <si>
    <t>                  "maxAllow": 1,</t>
  </si>
  <si>
    <t>    "mainPriceplanDescription": "CVG 5G Smart Talk SIM 499, Net20GB,Voice 30m\/call",</t>
  </si>
  <si>
    <t>                  "iconUrl": "https://images.cdn.australia-southeast1.gcp.commercetools.com/11c6ea39-ac1a-4868-87d8-5bd23bc70f03/router_dummy--T5feQcM.jpg"</t>
  </si>
  <si>
    <t>    "companyCode": "RF",</t>
  </si>
  <si>
    <t>        "dp": {},</t>
  </si>
  <si>
    <t>    "orderType": "NEW"</t>
  </si>
  <si>
    <t>          "amount": 400</t>
  </si>
  <si>
    <t>                  "no": 2,</t>
  </si>
  <si>
    <t>                  "id": "53719b54-1f5c-431d-9038-10b9593f9bce",</t>
  </si>
  <si>
    <t>        "installPeriod": {</t>
  </si>
  <si>
    <t xml:space="preserve">    "approverSale": "50405974D3622926968064F5DBEAF2E6D739EA93919FC89CAD1F2D230AA4650A8DE9C3BA9F75D472E6DAE6563986D800B5063FE800F28852B7962CC2F95CE28E56AF0C82A7C0266ECE10A39A84C6CE98566CDCB1A277939F3FD8B203E9B1A3D301574DA3C8CBAE3BD7E8AA2C3C5DE0EEF9BB2B941C34E9A41DDD38F9E89554CCA1531487D524953CD9526A38E11BD8222DBD9137A08607E75764B7872CDEC0A6BC182948A62E1DBFDB1B6B3B2DFB428667085622BA5274DFE6424FA331AE3BD3",</t>
  </si>
  <si>
    <t>                  "code": "MESH6_AP",</t>
  </si>
  <si>
    <t>          "from": "09:00",</t>
  </si>
  <si>
    <t>          "from": "13:00",</t>
  </si>
  <si>
    <t>                  "name": "MESH WIFI 6 AP",</t>
  </si>
  <si>
    <t>          "to": "12:00"</t>
  </si>
  <si>
    <t>          "to": "18:00"</t>
  </si>
  <si>
    <t>                  "displayName": "MESH WIFI 6 AP",</t>
  </si>
  <si>
    <t>    "gender": "50405974d3622926968064f5dbeaf2e61eeb6ccf09abdade1abbe1ccae258803",</t>
  </si>
  <si>
    <t>    "lastname": "50405974d3622926968064f5dbeaf2e6a484294bb030701b6967ca7703975ab7ef4dfed96759735426317ce8f8419cfd"</t>
  </si>
  <si>
    <t>        "coordinates": {</t>
  </si>
  <si>
    <t xml:space="preserve">    "documentNumber": "50405974D3622926968064F5DBEAF2E660D84FC0F7889D24A09E6360B218A657",</t>
  </si>
  <si>
    <t>                  "deviceType": "AP_MESH6",</t>
  </si>
  <si>
    <t>          "latitude": "13.761623",</t>
  </si>
  <si>
    <t>                  "submitType": "MESH",</t>
  </si>
  <si>
    <t>          "longitude": "100.564939"</t>
  </si>
  <si>
    <t xml:space="preserve">    "faceCompareScore": "50405974D3622926968064F5DBEAF2E616D595AC2657B593094622D458C8C7F5",</t>
  </si>
  <si>
    <t>                  "category": "HSI_AP DEVICE",</t>
  </si>
  <si>
    <t>        "offers": [</t>
  </si>
  <si>
    <t>                  "quantity": 0,</t>
  </si>
  <si>
    <t>    "smsNumber": "50405974d3622926968064f5dbeaf2e68720b6c0109f3da5f5ef2a65d9e624c3",</t>
  </si>
  <si>
    <t>                  "maxAllow": 4,</t>
  </si>
  <si>
    <t>    "format": "S"</t>
  </si>
  <si>
    <t>            "attributes": [</t>
  </si>
  <si>
    <t>                  "pricePerUnit": 100,</t>
  </si>
  <si>
    <t>              {</t>
  </si>
  <si>
    <t>                  "iconUrl": "https://images.cdn.australia-southeast1.gcp.commercetools.com/11c6ea39-ac1a-4868-87d8-5bd23bc70f03/mesh-YvwVgR8z.jpg"</t>
  </si>
  <si>
    <t>  "addressList": [</t>
  </si>
  <si>
    <t>                "name": "offerType",</t>
  </si>
  <si>
    <t>                "value": "PROPOSITION"</t>
  </si>
  <si>
    <t>      "contactTitle": "50405974d3622926968064f5dbeaf2e6873579663bb03fc948fc7b53878f2149",</t>
  </si>
  <si>
    <t>              },</t>
  </si>
  <si>
    <t xml:space="preserve">        "en": "50405974D3622926968064F5DBEAF2E67D239657D5D244738DFB227426FCB6BF",</t>
  </si>
  <si>
    <t>                  "no": 3,</t>
  </si>
  <si>
    <t>      "houseNumber": "50405974d3622926968064f5dbeaf2e6e5b491ab24a5ea3d07104233f771da99",</t>
  </si>
  <si>
    <t xml:space="preserve">        "th": "50405974D3622926968064F5DBEAF2E66DA10F50861AA6A877512C21C37B4D0E758292EF8CF254A3D65E2318B86DB649"</t>
  </si>
  <si>
    <t>                  "id": "",</t>
  </si>
  <si>
    <t>      "contactLastname": "50405974d3622926968064f5dbeaf2e6a484294bb030701b6967ca7703975ab7ef4dfed96759735426317ce8f8419cfd",</t>
  </si>
  <si>
    <t>                "name": "categoryCode",</t>
  </si>
  <si>
    <t>                  "code": "SimTMH 20G",</t>
  </si>
  <si>
    <t>      "district": "50405974d3622926968064f5dbeaf2e6cab9e194392911085a52fc885a96c404a15aefb9698e6da2985105fc038afa28",</t>
  </si>
  <si>
    <t>                "value": "HSI_FTTH_2P"</t>
  </si>
  <si>
    <t>                  "name": "ซิม ทรูมูฟเอช 20G",</t>
  </si>
  <si>
    <t>      "addressType": "install",</t>
  </si>
  <si>
    <t xml:space="preserve">        "en": "50405974D3622926968064F5DBEAF2E654F9C2EF354C340FE5D6765A955C3559",</t>
  </si>
  <si>
    <t>                  "displayName": "ซิม ทรูมูฟเอช 20G",</t>
  </si>
  <si>
    <t>      "contactName": "50405974d3622926968064f5dbeaf2e6bd6d5405778effa4fcd296f7d8608ee2396d5304be411920a818c0f7dde05251",</t>
  </si>
  <si>
    <t xml:space="preserve">        "th": "50405974D3622926968064F5DBEAF2E6F0FD03BF34FFD6B18FF943EFC06DC772ABA45ADFD2503755948E2A7D1D9BFC63"</t>
  </si>
  <si>
    <t>      "building": {},</t>
  </si>
  <si>
    <t>                "name": "offerCode",</t>
  </si>
  <si>
    <t>                  "deviceType": "",</t>
  </si>
  <si>
    <t>      "subDistrict": "50405974d3622926968064f5dbeaf2e6cab9e194392911085a52fc885a96c404a15aefb9698e6da2985105fc038afa28",</t>
  </si>
  <si>
    <t>                "value": "FTTH 2P JOIN US 400 CT24"</t>
  </si>
  <si>
    <t>                  "submitType": "SIM",</t>
  </si>
  <si>
    <t>      "street": "50405974d3622926968064f5dbeaf2e66bb101849702ccd84915acdd0c94a555",</t>
  </si>
  <si>
    <t>                  "category": "",</t>
  </si>
  <si>
    <t>      "zip": "50405974d3622926968064f5dbeaf2e6850b8804b615cd41f7dec643740f091e",</t>
  </si>
  <si>
    <t>      "province": "50405974d3622926968064f5dbeaf2e6792a95d5c33aaa9e3a3b8e87db81e60f6273ea26bc35c43c46fb30ff7d38b7bd86535fab01340e06e3f14c610471e021"</t>
  </si>
  <si>
    <t>                "name": "offerName",</t>
  </si>
  <si>
    <t>                  "pricePerUnit": 399,</t>
  </si>
  <si>
    <t>      "houseNumber": "50405974d3622926968064f5dbeaf2e6740f7b126a9ea5f90d3dd70737565b55",</t>
  </si>
  <si>
    <t>            ]</t>
  </si>
  <si>
    <t>                  "iconUrl": "https://images.cdn.australia-southeast1.gcp.commercetools.com/11c6ea39-ac1a-4868-87d8-5bd23bc70f03/tmhsim_dummy-qAkHg8bT.jpg"</t>
  </si>
  <si>
    <t>          },</t>
  </si>
  <si>
    <t xml:space="preserve">    "slugId": "eGdjG0rN",</t>
  </si>
  <si>
    <t>      "subDistrict": "50405974d3622926968064f5dbeaf2e6eef37ca7ea05fadcdf34122d6eba8c191af25a87e6c6b7d3a69972e0dc3eadac",</t>
  </si>
  <si>
    <t>                  "no": 4,</t>
  </si>
  <si>
    <t>      "district": "50405974d3622926968064f5dbeaf2e6d029c36a30354687ff594be87e0e4ffa65fad7c09c37840966bd83e80ba4b144",</t>
  </si>
  <si>
    <t>                  "id": "59e5a7dc-610c-4705-bb6d-80c840039fb0",</t>
  </si>
  <si>
    <t>                  "code": "PIOTLBFX001",</t>
  </si>
  <si>
    <t>      "street": "50405974d3622926968064f5dbeaf2e6a1854ae942f76776792252173d09cfb2",</t>
  </si>
  <si>
    <t>                "value": "MAIN"</t>
  </si>
  <si>
    <t>                  "name": "Parent Smart Light Blub Fixed Bundle",</t>
  </si>
  <si>
    <t>      "province": "50405974d3622926968064f5dbeaf2e683848548fd2e4cdb3d08640f1999c2b2",</t>
  </si>
  <si>
    <t xml:space="preserve">    "verificationForm": "one-app-id-card-liveness"</t>
  </si>
  <si>
    <t>                  "displayName": "Smart Light Bulb หลอดไฟอัจฉริยะ",</t>
  </si>
  <si>
    <t>      "zip": "50405974d3622926968064f5dbeaf2e64d79f61c68851ed0999ac91bbf27369c",</t>
  </si>
  <si>
    <t>      "addressType": "billing"</t>
  </si>
  <si>
    <t>                  "deviceType": "LIGHT_BB",</t>
  </si>
  <si>
    <t>                  "submitType": "LIGHT BULB",</t>
  </si>
  <si>
    <t xml:space="preserve">    "contactNumber": "50405974D3622926968064F5DBEAF2E689236FFFC7858E7DACB7A924773C6DAF",</t>
  </si>
  <si>
    <t>                  "category": "IOT_FIXED_BUNDLE",</t>
  </si>
  <si>
    <t>  "convergenceCode": "2P",</t>
  </si>
  <si>
    <t xml:space="preserve">    "name": "18a9d5bf6e5ae1d42ab27e1dec09e1af32d9cef8e141d0a8c732ad846dc963c39c183abeae2ebf0b924701632a527d781e7393e0e06108451b18213fa5c1506355da049e3941719522f7849c67138ee8",</t>
  </si>
  <si>
    <t>  "tolInfo": {</t>
  </si>
  <si>
    <t xml:space="preserve">    "nameEn": "d2adb12bed2c2c70f56237da2a1fd46f6fa59353bb0fcd07ae1fc2c47f53235e",</t>
  </si>
  <si>
    <t>    "entryFee": {</t>
  </si>
  <si>
    <t>                "value": "FTTS214-1000"</t>
  </si>
  <si>
    <t>                  "maxAllow": 5,</t>
  </si>
  <si>
    <t>      "categoryCode": "FTTH 2P JOIN US 400 CT24",</t>
  </si>
  <si>
    <t>                  "pricePerUnit": 25,</t>
  </si>
  <si>
    <t>      "type": "ADDITIONAL",</t>
  </si>
  <si>
    <t>                  "iconUrl": "https://images.cdn.australia-southeast1.gcp.commercetools.com/11c6ea39-ac1a-4868-87d8-5bd23bc70f03/IOT_LightBulb-KuLLbF3Q.jpg"</t>
  </si>
  <si>
    <t>      "offerName": "Internet Service Contract Period (CONTRACT)_400B",</t>
  </si>
  <si>
    <t>      "subType": "FEE",</t>
  </si>
  <si>
    <t>                "value": "FTTH 2P 1G/500 Mbps + 20GB CT24"</t>
  </si>
  <si>
    <t>      "amount": "400.0",</t>
  </si>
  <si>
    <t>                  "no": 5,</t>
  </si>
  <si>
    <t>      "offerCode": "TOLENTRY400"</t>
  </si>
  <si>
    <t>                  "id": "86d703d1-7703-4cab-80b3-065dd28707c9",</t>
  </si>
  <si>
    <t>                  "code": "PIOTCCFXCL001",</t>
  </si>
  <si>
    <t>    "meshDevice": {</t>
  </si>
  <si>
    <t xml:space="preserve">    "productIdNumber": "50405974D3622926968064F5DBEAF2E63777DC87099B0CD41C6AA2EEC6D69C90"</t>
  </si>
  <si>
    <t>                  "name": "Parent CCTV Indoor Bundle CLOUD Fixed Bundle",</t>
  </si>
  <si>
    <t>      "type": "AP_MESH6",</t>
  </si>
  <si>
    <t>                  "displayName": "CCTV + Cloud ดูย้อนหลัง 7 วัน",</t>
  </si>
  <si>
    <t>      "name": "MESH6_AP",</t>
  </si>
  <si>
    <t xml:space="preserve">  "summaryPrice": "1119.0",</t>
  </si>
  <si>
    <t>      "existingQuantity": "0",</t>
  </si>
  <si>
    <t>                  "deviceType": "INCCTV_CL",</t>
  </si>
  <si>
    <t>      "totalQuantity": "0",</t>
  </si>
  <si>
    <t>                "value": "ADDITIONAL"</t>
  </si>
  <si>
    <t xml:space="preserve">    "agreementCode": "CVG000000000083",</t>
  </si>
  <si>
    <t>                  "submitType": "CCTV",</t>
  </si>
  <si>
    <t>      "freeInPackageQuantity": "0"</t>
  </si>
  <si>
    <t xml:space="preserve">    "billingPropoSOCCode": "15042617",</t>
  </si>
  <si>
    <t>    "paymentType": "Postpaid",</t>
  </si>
  <si>
    <t>                "name": "offerSubtype",</t>
  </si>
  <si>
    <t>    "contractTerm": "24",</t>
  </si>
  <si>
    <t>                "value": "FEE"</t>
  </si>
  <si>
    <t>    "contactInstall": {</t>
  </si>
  <si>
    <t xml:space="preserve">    "mainPriceplanDescription": "CVG 5G Smart Talk SIM 499, Net20GB,Voice 30m/call",</t>
  </si>
  <si>
    <t>                  "pricePerUnit": 99,</t>
  </si>
  <si>
    <t>      "offerCode": "INSTALL004",</t>
  </si>
  <si>
    <t xml:space="preserve">    "mainPriceplanId": "MSMREP82",</t>
  </si>
  <si>
    <t>                  "iconUrl": "https://images.cdn.australia-southeast1.gcp.commercetools.com/11c6ea39-ac1a-4868-87d8-5bd23bc70f03/IOT_CCTV-UGngxYsX.jpg"</t>
  </si>
  <si>
    <t>      "offerName": "TOL - Installation Fee 24 months"</t>
  </si>
  <si>
    <t xml:space="preserve">    "productIdNumber": "50405974D3622926968064F5DBEAF2E6C0DD2CE128B1B9C4CB9477D77EB40B24",</t>
  </si>
  <si>
    <t>    "mainOffer": {</t>
  </si>
  <si>
    <t xml:space="preserve">    "propositionDescription": "TUC_CVG ExtraFunUnlimited Regu 2P",</t>
  </si>
  <si>
    <t>              "sellExtra": [</t>
  </si>
  <si>
    <t>      "offerCode": "FTTS214-1000",</t>
  </si>
  <si>
    <t xml:space="preserve">    "propositionId": "0039269",</t>
  </si>
  <si>
    <t>      "price": "719.0",</t>
  </si>
  <si>
    <t xml:space="preserve">    "rc": "499.0",</t>
  </si>
  <si>
    <t>      "offerName": "FTTH 2P 1G\/500 Mbps + 20GB CT24",</t>
  </si>
  <si>
    <t>                "value": "TOLENTRY400"</t>
  </si>
  <si>
    <t xml:space="preserve">    "socCode": "25151935"</t>
  </si>
  <si>
    <t>      "type": "MAIN"</t>
  </si>
  <si>
    <t>                  "name": "MESH6_AP",</t>
  </si>
  <si>
    <t>    "routerCode": "T628_T623_T625PRO_T627PRO",</t>
  </si>
  <si>
    <t>                "value": "Internet Service Contract Period (CONTRACT)_400B"</t>
  </si>
  <si>
    <t>    "proposition": {</t>
  </si>
  <si>
    <t>      "categoryCode": "HSI_FTTH_2P",</t>
  </si>
  <si>
    <t>      "type": "PROPOSITION",</t>
  </si>
  <si>
    <t>      "offerCode": "FTTH 2P JOIN US 400 CT24",</t>
  </si>
  <si>
    <t>      "offerName": "FTTH 2P JOIN US 400 CT24"</t>
  </si>
  <si>
    <t>    "contractEntry": {</t>
  </si>
  <si>
    <t>      "offerName": "TOL - Entry fee contract 24 months",</t>
  </si>
  <si>
    <t>      "offerCode": "ENTRY00004"</t>
  </si>
  <si>
    <t>    "iomConvergenceCode": "VBTOL_NEW24M",</t>
  </si>
  <si>
    <t>    "orderType": "NEW",</t>
  </si>
  <si>
    <t>                "value": "DISCOUNT"</t>
  </si>
  <si>
    <t>            "isDiscountCodeDuplicate": false,</t>
  </si>
  <si>
    <t>    "discountEntry": {</t>
  </si>
  <si>
    <t>            "isCardComplete": true</t>
  </si>
  <si>
    <t>      "code": "DC100BA",</t>
  </si>
  <si>
    <t>      "subType": "DISCOUNT",</t>
  </si>
  <si>
    <t>                "value": "HSI_DISCOUNT_BY APP CHANNEL"</t>
  </si>
  <si>
    <t>      "category": "HSI_DISCOUNT_BY APP CHANNEL",</t>
  </si>
  <si>
    <t>      "period": {</t>
  </si>
  <si>
    <t>        "unit": "Month",</t>
  </si>
  <si>
    <t>            "no": 2,</t>
  </si>
  <si>
    <t>        "value": 4</t>
  </si>
  <si>
    <t>                "value": "DC100BA"</t>
  </si>
  <si>
    <t>            "code": "FTTS218-500",</t>
  </si>
  <si>
    <t xml:space="preserve">      "categoryCode": "FTTH 2P JOIN US 400 CT24",</t>
  </si>
  <si>
    <t>            "name": "FTTH 2P 500/500 Mbps + 20GB + VIU + iQIYI + TID Plus CT24",</t>
  </si>
  <si>
    <t>      "name": "TrueOnline Special Discount - TOL Fix Amount (DC100BA)"</t>
  </si>
  <si>
    <t>            "id": "539e0ca1-c498-48f8-866a-67525d30b346",</t>
  </si>
  <si>
    <t>    "speed": {</t>
  </si>
  <si>
    <t>                "value": "TrueOnline Special Discount - TOL Fix Amount (DC100BA)"</t>
  </si>
  <si>
    <t>      "description": "1 Gbps",</t>
  </si>
  <si>
    <t>      "download": "1024",</t>
  </si>
  <si>
    <t>            "speedName": "500 Mbps / 500 Mbps",</t>
  </si>
  <si>
    <t>      "upload": "500"</t>
  </si>
  <si>
    <t>                "name": "discountDuration",</t>
  </si>
  <si>
    <t>            "speedDownload": 500,</t>
  </si>
  <si>
    <t>                "value": "4"</t>
  </si>
  <si>
    <t>            "speedDownloadName": "500 Mbps",</t>
  </si>
  <si>
    <t>    "installFlag": "Y"</t>
  </si>
  <si>
    <t>            "price": 758,</t>
  </si>
  <si>
    <t>  "saleAgent": {</t>
  </si>
  <si>
    <t>                "name": "discountDurationUom",</t>
  </si>
  <si>
    <t xml:space="preserve">      "offerCode": "FTTS214-1000",</t>
  </si>
  <si>
    <t>            "priceNet": 558,</t>
  </si>
  <si>
    <t>    "name": "9e43659307b6fb79b06137c75fe745350ca7acd45428db8fdd975c493a02fc7b54e08c28d4d902d64f0ca0c10768341849b57204964d013a4bcd071b56f8867022c594895fc3f89e789d2716e5af3993",</t>
  </si>
  <si>
    <t>                "value": "Month"</t>
  </si>
  <si>
    <t xml:space="preserve">      "offerName": "FTTH 2P 1G/500 Mbps + 20GB CT24",</t>
  </si>
  <si>
    <t>    "partnerCode": "30101501",</t>
  </si>
  <si>
    <t xml:space="preserve">      "price": "719.0",</t>
  </si>
  <si>
    <t>    "channel": "DRS",</t>
  </si>
  <si>
    <t>    "saleGroup": "DS2",</t>
  </si>
  <si>
    <t>    "contactNumber": "50405974d3622926968064f5dbeaf2e689236fffc7858e7dacb7a924773c6daf",</t>
  </si>
  <si>
    <t>    "nameEn": "015ac93c7a87e9d937174a4adc77d4e8f00cd52e353ee427e939f72722b9aef5",</t>
  </si>
  <si>
    <t>        "promotion": {</t>
  </si>
  <si>
    <t>    "saleCode": "39027264"</t>
  </si>
  <si>
    <t>          "description": "FTTH 2P 1G/500 Mbps + 20GB CT24",</t>
  </si>
  <si>
    <t>          "price": "719.0"</t>
  </si>
  <si>
    <t>  "installInfo": {</t>
  </si>
  <si>
    <t>    "needTechnician": "Y",</t>
  </si>
  <si>
    <t>    "date": "2026-07-12",</t>
  </si>
  <si>
    <t>          "description": "1 Gbps",</t>
  </si>
  <si>
    <t>    "installationType": "SPECIAL",</t>
  </si>
  <si>
    <t>          "download": "1024",</t>
  </si>
  <si>
    <t>    "period": {</t>
  </si>
  <si>
    <t>          "upload": "500"</t>
  </si>
  <si>
    <t>      "from": "09:00",</t>
  </si>
  <si>
    <t>      "to": "12:00"</t>
  </si>
  <si>
    <t>        "tap": {}</t>
  </si>
  <si>
    <t xml:space="preserve">      "categoryCode": "HSI_FTTH_2P",</t>
  </si>
  <si>
    <t xml:space="preserve">      "offerCode": "FTTH 2P JOIN US 400 CT24",</t>
  </si>
  <si>
    <t xml:space="preserve">      "offerName": "FTTH 2P JOIN US 400 CT24",</t>
  </si>
  <si>
    <t>  "simSubcontractStatus": "Y",</t>
  </si>
  <si>
    <t>  "summaryPrice": "1119.0"</t>
  </si>
  <si>
    <t>      "productIdName": "MSISDN",</t>
  </si>
  <si>
    <t>      "productIdNumber": "0642277159",</t>
  </si>
  <si>
    <t>      "productIdNumber": "0642277160",</t>
  </si>
  <si>
    <t>      "productName": "MSMREP82",</t>
  </si>
  <si>
    <t>        "nasProposition": "0039269",</t>
  </si>
  <si>
    <t>        "priceplanDescription": "CVG 5G Smart Talk SIM 499, Net20GB,Voice 30m/call"</t>
  </si>
  <si>
    <t>        "existing": {},</t>
  </si>
  <si>
    <t>        "nas": {</t>
  </si>
  <si>
    <t>          "propositionDescription": "TUC_CVG ExtraFunUnlimited Regu 2P"</t>
  </si>
  <si>
    <t>        "priceplan": {</t>
  </si>
  <si>
    <t>          "rc": 499,</t>
  </si>
  <si>
    <t>          "socCode": "25151935"</t>
  </si>
  <si>
    <t>        "subscriber": {</t>
  </si>
  <si>
    <t>          "firstname": "จิราพร",</t>
  </si>
  <si>
    <t>          "firstname": "จิรกฤต",</t>
  </si>
  <si>
    <t>          "lastname": "เสนาพรรณ",</t>
  </si>
  <si>
    <t>          "lastname": "สว่างวิทยา",</t>
  </si>
  <si>
    <t>          "id": "4120362610551",</t>
  </si>
  <si>
    <t>          "id": "6101630691214",</t>
  </si>
  <si>
    <t>          "gender": "MALE",</t>
  </si>
  <si>
    <t>          "mainPriceplan": "MSMREP82",</t>
  </si>
  <si>
    <t>          "mainPriceplanDescription": "CVG 5G Smart Talk SIM 499, Net20GB,Voice 30m/call",</t>
  </si>
  <si>
    <t>          "smsLang": "TH",</t>
  </si>
  <si>
    <t>          "title": "นาย",</t>
  </si>
  <si>
    <t>          "titleCode": "T0163"</t>
  </si>
  <si>
    <t>        "billingProposition": {</t>
  </si>
  <si>
    <t>          "proposition": "CVG000000000083",</t>
  </si>
  <si>
    <t>          "fee": "0",</t>
  </si>
  <si>
    <t>          "term": "12",</t>
  </si>
  <si>
    <t>          "socCode": "15042617"</t>
  </si>
  <si>
    <t>      "product": "FLP",</t>
  </si>
  <si>
    <t>      "productIdName": "FLP_ASSET_NUMBER",</t>
  </si>
  <si>
    <t>      "productIdNumber": "025066126",</t>
  </si>
  <si>
    <t>      "productIdNumber": "025066112",</t>
  </si>
  <si>
    <t>        "convergenceCode": "2P",</t>
  </si>
  <si>
    <t>        "assetNumber": "025066126"</t>
  </si>
  <si>
    <t>        "assetNumber": "025066112"</t>
  </si>
  <si>
    <t>        "priceplanDescription": "TrueSmartChoice 2P + Fixedline plus",</t>
  </si>
  <si>
    <t>                "value": "FLP_PROMOTION_CONVERGENCE_2P"</t>
  </si>
  <si>
    <t>                "value": "FLTSC2P"</t>
  </si>
  <si>
    <t>                "value": "TrueSmartChoice 2P + Fixedline plus"</t>
  </si>
  <si>
    <t>                "value": "FLP_PROMOTION_CONVERGENCE_2P_FLTSC2P"</t>
  </si>
  <si>
    <t>                "value": "IPI300TTT500"</t>
  </si>
  <si>
    <t>                "value": "เหมาจ่าย 300 โทรหามือถือฟรี 500 นาที (IPI300TTT500)"</t>
  </si>
  <si>
    <t>                "value": "FLP_VAS"</t>
  </si>
  <si>
    <t>                "value": "CLI"</t>
  </si>
  <si>
    <t>                "value": "Caller Id (CLI)"</t>
  </si>
  <si>
    <t>      "productIdNumber": "025066127",</t>
  </si>
  <si>
    <t>      "productIdNumber": "025066113",</t>
  </si>
  <si>
    <t>        "assetNumber": "025066127"</t>
  </si>
  <si>
    <t>        "assetNumber": "025066113"</t>
  </si>
  <si>
    <t>                  "no": 6,</t>
  </si>
  <si>
    <t>        "priceplanDescription": "True Online Standalone",</t>
  </si>
  <si>
    <t>                  "code": "VIDM0001",</t>
  </si>
  <si>
    <t>                  "name": "VIDM0001",</t>
  </si>
  <si>
    <t>                  "displayName": "VIU",</t>
  </si>
  <si>
    <t>                  "submitType": "VIU",</t>
  </si>
  <si>
    <t>                "value": "FLP_PROMOTION_VOICE BUNDLE"</t>
  </si>
  <si>
    <t>                  "pricePerUnit": 0,</t>
  </si>
  <si>
    <t>                  "iconUrl": "https://images.cdn.australia-southeast1.gcp.commercetools.com/11c6ea39-ac1a-4868-87d8-5bd23bc70f03/VIU_dummy-7yvsM247.png"</t>
  </si>
  <si>
    <t>                "value": "FLBB"</t>
  </si>
  <si>
    <t>                  "no": 7,</t>
  </si>
  <si>
    <t>                  "code": "iQDM0001",</t>
  </si>
  <si>
    <t>                "value": "True Online Standalone"</t>
  </si>
  <si>
    <t>                  "name": "iQDM0001",</t>
  </si>
  <si>
    <t>                  "displayName": "IQIYI",</t>
  </si>
  <si>
    <t>                  "submitType": "IQIYI",</t>
  </si>
  <si>
    <t>                  "iconUrl": "https://images.cdn.australia-southeast1.gcp.commercetools.com/11c6ea39-ac1a-4868-87d8-5bd23bc70f03/iQIYI-o8GQrTLx.png"</t>
  </si>
  <si>
    <t>                "value": "FLP_PROMOTION_VOICE BUNDLE_FLBB"</t>
  </si>
  <si>
    <t>                  "no": 8,</t>
  </si>
  <si>
    <t>                  "code": "TIDDM0001",</t>
  </si>
  <si>
    <t>                  "name": "TIDDM0001",</t>
  </si>
  <si>
    <t>                  "displayName": "TRUEID PLUS",</t>
  </si>
  <si>
    <t>                  "submitType": "TRUEID PLUS",</t>
  </si>
  <si>
    <t>                  "iconUrl": "https://images.cdn.australia-southeast1.gcp.commercetools.com/22ad57e1-2849-47fb-8e7a-635564028315/tidplus_dummy-Kb3k95CL.jpg"</t>
  </si>
  <si>
    <t>      "product": "CONVERGENCE",</t>
  </si>
  <si>
    <t>      "productIdName": "CONVERGENCE"</t>
  </si>
  <si>
    <t>      "product": "SOFT_TMV",</t>
  </si>
  <si>
    <t>      "productIdName": "VBTOL_NEW24M",</t>
  </si>
  <si>
    <t>          "type": "ADDITIONAL",</t>
  </si>
  <si>
    <t>      "productIdNumber": "0642277210",</t>
  </si>
  <si>
    <t>      "productIdNumber": "0642270264",</t>
  </si>
  <si>
    <t>          "subType": "CONTRACT",</t>
  </si>
  <si>
    <t>      "productName": "TMV",</t>
  </si>
  <si>
    <t>          "code": "ENTRY00004",</t>
  </si>
  <si>
    <t>      "orderType": "EXISTING",</t>
  </si>
  <si>
    <t>          "name": "TOL - Entry fee contract 24 months",</t>
  </si>
  <si>
    <t>          "period": {</t>
  </si>
  <si>
    <t>            "value": 24,</t>
  </si>
  <si>
    <t>        "companyCode": "RF"</t>
  </si>
  <si>
    <t>            "unit": "Month"</t>
  </si>
  <si>
    <t>        "iomConvergenceCode": "VBTOL_NEW24M"</t>
  </si>
  <si>
    <t>        "contractInstall": {</t>
  </si>
  <si>
    <t>          "code": "INSTALL004",</t>
  </si>
  <si>
    <t>          "name": "TOL - Installation Fee 24 months",</t>
  </si>
  <si>
    <t>    "name": "นาง ธัญญา สัตตภัณฑ์",</t>
  </si>
  <si>
    <t>    "partnerName": "นาง ธัญญา สัตตภัณฑ์",</t>
  </si>
  <si>
    <t>    "contactNumber": "0833960071",</t>
  </si>
  <si>
    <t>    "sale": {</t>
  </si>
  <si>
    <t>        "TOLEntry": [</t>
  </si>
  <si>
    <t>      "code": "39027264"</t>
  </si>
  <si>
    <t>  "info": {</t>
  </si>
  <si>
    <t>    "originalChannel": "APPONE",</t>
  </si>
  <si>
    <t>            "code": "TOLENTRY400",</t>
  </si>
  <si>
    <t>    "refE2eId": "647CD72030A246FE9D071A25A54B8BE2",</t>
  </si>
  <si>
    <t>    "refE2eId": "19F6B0361F964320B940285FA0E8A163",</t>
  </si>
  <si>
    <t>            "name": "Internet Service Contract Period (CONTRACT)_400B",</t>
  </si>
  <si>
    <t>    "dispatchQrunStatus": "Y",</t>
  </si>
  <si>
    <t>            "price": 400,</t>
  </si>
  <si>
    <t>    "gisTxId": "20260612-O-0049341",</t>
  </si>
  <si>
    <t>    "gisTxId": "20260615-O-0049401",</t>
  </si>
  <si>
    <t>            "waivable": false,</t>
  </si>
  <si>
    <t>            "discountEntry": [</t>
  </si>
  <si>
    <t>    "simSubcontractStatus": "Y",</t>
  </si>
  <si>
    <t>    "remark": "",</t>
  </si>
  <si>
    <t>    "validateDopaStatus": "N",</t>
  </si>
  <si>
    <t>                "type": "ADDITIONAL",</t>
  </si>
  <si>
    <t>                "subType": "DISCOUNT",</t>
  </si>
  <si>
    <t>    "existingCustomerFlag": "N",</t>
  </si>
  <si>
    <t>                "category": "HSI_DISCOUNT_BY APP CHANNEL",</t>
  </si>
  <si>
    <t>                "code": "DC100BA",</t>
  </si>
  <si>
    <t>                "name": "TrueOnline Special Discount - TOL Fix Amount (DC100BA)",</t>
  </si>
  <si>
    <t>    "installationType": "special",</t>
  </si>
  <si>
    <t>                "discount": {</t>
  </si>
  <si>
    <t>    "cpEmpFfPrivilege": [</t>
  </si>
  <si>
    <t>                  "type": "Fixed amount up to charge",</t>
  </si>
  <si>
    <t>      null</t>
  </si>
  <si>
    <t>                  "amount": {</t>
  </si>
  <si>
    <t>                    "value": 100,</t>
  </si>
  <si>
    <t>    "valueBundlePrivilege": [</t>
  </si>
  <si>
    <t>                    "unit": "THB"</t>
  </si>
  <si>
    <t>      "สิทธิพิเศษเบอร์ TRUE หรือ DTAC / ส่วนลดรายเดือน"</t>
  </si>
  <si>
    <t>                  },</t>
  </si>
  <si>
    <t>                  "period": {</t>
  </si>
  <si>
    <t>    "summaryPrice": "1119.0",</t>
  </si>
  <si>
    <t>                    "value": 4,</t>
  </si>
  <si>
    <t>    "approver": "9e43659307b6fb79b06137c75fe745350ca7acd45428db8fdd975c493a02fc7b54e08c28d4d902d64f0ca0c10768341849b57204964d013a4bcd071b56f8867022c594895fc3f89e789d2716e5af3993",</t>
  </si>
  <si>
    <t>                    "unit": "Month"</t>
  </si>
  <si>
    <t>    "consent": {</t>
  </si>
  <si>
    <t>    "approver": "18a9d5bf6e5ae1d42ab27e1dec09e1af32d9cef8e141d0a8c732ad846dc963c39c183abeae2ebf0b924701632a527d781e7393e0e06108451b18213fa5c1506355da049e3941719522f7849c67138ee8",</t>
  </si>
  <si>
    <t>      "tolConsent": "N",</t>
  </si>
  <si>
    <t>      "tmvConsent": "N",</t>
  </si>
  <si>
    <t>                "propoCode": "FTTH 2P JOIN US 400 CT24",</t>
  </si>
  <si>
    <t>      "tvsConsent": "N",</t>
  </si>
  <si>
    <t>                "propoName": "FTTH 2P JOIN US 400 CT24",</t>
  </si>
  <si>
    <t>      "tmnConsent": {</t>
  </si>
  <si>
    <t>                "propoCategoryId": "HSI_FTTH_2P",</t>
  </si>
  <si>
    <t>        "channel": "APPONE",</t>
  </si>
  <si>
    <t>                "mainOfferCategoryId": "FTTH 2P JOIN US 400 CT24",</t>
  </si>
  <si>
    <t>        "result": "N",</t>
  </si>
  <si>
    <t>                "entryCategory": "FTTH 2P JOIN US 400 CT24",</t>
  </si>
  <si>
    <t>        "status": ""</t>
  </si>
  <si>
    <t>                "entryCode": "TOLENTRY400",</t>
  </si>
  <si>
    <t>                "entryName": "Internet Service Contract Period (CONTRACT)_400B"</t>
  </si>
  <si>
    <t>      "isConsent": "N",</t>
  </si>
  <si>
    <t>      "isTmnConsent": "N"</t>
  </si>
  <si>
    <t>    "customerContactTime": {</t>
  </si>
  <si>
    <t>            "category": "FTTH 2P JOIN US 800 CT24",</t>
  </si>
  <si>
    <t>    "dw": {</t>
  </si>
  <si>
    <t>            "code": "TOLENTRY800",</t>
  </si>
  <si>
    <t>      "forceFlag": "N",</t>
  </si>
  <si>
    <t>            "name": "Internet Service Contract Period (CONTRACT)_800B",</t>
  </si>
  <si>
    <t>      "neighbor": {},</t>
  </si>
  <si>
    <t>            "price": 800,</t>
  </si>
  <si>
    <t>      "type": "3"</t>
  </si>
  <si>
    <t>    "identity": {</t>
  </si>
  <si>
    <t>      "eSignature": {</t>
  </si>
  <si>
    <t>        "result": "N"</t>
  </si>
  <si>
    <t>      "isESignature": "N",</t>
  </si>
  <si>
    <t>      "isIdentical": "true",</t>
  </si>
  <si>
    <t>      "faceRecognitionStatus": "fail",</t>
  </si>
  <si>
    <t>      "isIdentical": "false",</t>
  </si>
  <si>
    <t>      "verify": {</t>
  </si>
  <si>
    <t>        "docType": [</t>
  </si>
  <si>
    <t>          "front_card"</t>
  </si>
  <si>
    <t>        "id": [</t>
  </si>
  <si>
    <t>          "4120362610551"</t>
  </si>
  <si>
    <t>                    "value": 8,</t>
  </si>
  <si>
    <t>          "6101630691214"</t>
  </si>
  <si>
    <t>        "resultMatching": [</t>
  </si>
  <si>
    <t>          "44.850"</t>
  </si>
  <si>
    <t>          "45.410"</t>
  </si>
  <si>
    <t>                "propoCode": "FTTH 2P JOIN US 800 CT24",</t>
  </si>
  <si>
    <t>        "mode": [</t>
  </si>
  <si>
    <t>                "propoName": "FTTH 2P JOIN US 800 CT24",</t>
  </si>
  <si>
    <t>          "OCR"</t>
  </si>
  <si>
    <t>                "mainOfferCategoryId": "FTTH 2P JOIN US 800 CT24",</t>
  </si>
  <si>
    <t>        "dopa": [</t>
  </si>
  <si>
    <t>                "entryCategory": "FTTH 2P JOIN US 800 CT24",</t>
  </si>
  <si>
    <t>          "N"</t>
  </si>
  <si>
    <t>                "entryCode": "TOLENTRY800",</t>
  </si>
  <si>
    <t>                "entryName": "Internet Service Contract Period (CONTRACT)_800B"</t>
  </si>
  <si>
    <t>        "slugId": [</t>
  </si>
  <si>
    <t>          "h50RX4FC"</t>
  </si>
  <si>
    <t>          "eGdjG0rN"</t>
  </si>
  <si>
    <t>                "propoCode": "FTTH 2P WAIVE ENTRY FEE CT24",</t>
  </si>
  <si>
    <t>        "form": [</t>
  </si>
  <si>
    <t>                "propoName": "FTTH 2P WAIVE ENTRY FEE CT24",</t>
  </si>
  <si>
    <t>          "one-app-id-card-liveness"</t>
  </si>
  <si>
    <t>                "mainOfferCategoryId": "FTTH 2P WAIVE ENTRY FEE CT24",</t>
  </si>
  <si>
    <t>                "entryCategory": "FTTH 2P WAIVE ENTRY FEE CT24",</t>
  </si>
  <si>
    <t>    "readCard": {</t>
  </si>
  <si>
    <t>      "flag": "N",</t>
  </si>
  <si>
    <t>      "address": {</t>
  </si>
  <si>
    <t>        "district": "เมืองพะเยา",</t>
  </si>
  <si>
    <t>        "number": "150",</t>
  </si>
  <si>
    <t>        "province": "พะเยา",</t>
  </si>
  <si>
    <t>            "category": "FTTH 2P WAIVE ENTRY FEE CT24",</t>
  </si>
  <si>
    <t>        "subDistrict": "บ้านต๋อม"</t>
  </si>
  <si>
    <t>      "birthday": "25430111",</t>
  </si>
  <si>
    <t>            "waivable": true,</t>
  </si>
  <si>
    <t>      "expireDate": "25760111",</t>
  </si>
  <si>
    <t>      "name": {</t>
  </si>
  <si>
    <t>        "firstname": {</t>
  </si>
  <si>
    <t>          "en": "Jiraporn",</t>
  </si>
  <si>
    <t>          "th": "จิราพร"</t>
  </si>
  <si>
    <t>          "en": "Jirakrit",</t>
  </si>
  <si>
    <t>          "th": "จิรกฤต"</t>
  </si>
  <si>
    <t>        "middlename": {},</t>
  </si>
  <si>
    <t>        "lastname": {</t>
  </si>
  <si>
    <t>          "en": "Senaphan",</t>
  </si>
  <si>
    <t>          "th": "เสนาพรรณ"</t>
  </si>
  <si>
    <t>          "en": "Sawangwittaya",</t>
  </si>
  <si>
    <t>          "th": "สว่างวิทยา"</t>
  </si>
  <si>
    <t>        "title": {</t>
  </si>
  <si>
    <t>          "en": "",</t>
  </si>
  <si>
    <t>          "th": "นาย"</t>
  </si>
  <si>
    <t>          "en": "Mr.",</t>
  </si>
  <si>
    <t>      "gender": "1"</t>
  </si>
  <si>
    <t>        "code": "FTTH 2P JOIN US 400 CT12",</t>
  </si>
  <si>
    <t>      "gender": "1",</t>
  </si>
  <si>
    <t>        "name": "FTTH 2P JOIN US 400 CT12",</t>
  </si>
  <si>
    <t>    "install": {</t>
  </si>
  <si>
    <t>      "issueDate": ""</t>
  </si>
  <si>
    <t>        "id": "6587ff87-7233-4239-aee9-b159cc44477c",</t>
  </si>
  <si>
    <t>      "date": "2026-07-12",</t>
  </si>
  <si>
    <t>      "flag": "Y",</t>
  </si>
  <si>
    <t>      "date": "2026-07-15",</t>
  </si>
  <si>
    <t>        "from": "09:00",</t>
  </si>
  <si>
    <t>        "to": "12:00"</t>
  </si>
  <si>
    <t>        "from": "13:00",</t>
  </si>
  <si>
    <t>      "qrunFlag": "Y"</t>
  </si>
  <si>
    <t>        "to": "18:00"</t>
  </si>
  <si>
    <t>    "living": {</t>
  </si>
  <si>
    <t>      "style": "บ้านส่วนตัว",</t>
  </si>
  <si>
    <t>      "type": "ทาวน์โฮม ตั้งแต่ 3 ชั้น ขึ้นไป"</t>
  </si>
  <si>
    <t>    "qrun": {</t>
  </si>
  <si>
    <t>      "attributeList": {</t>
  </si>
  <si>
    <t>        "action": "add",</t>
  </si>
  <si>
    <t>        "router": "T628_T623_T625PRO_T627PRO"</t>
  </si>
  <si>
    <t>      "deviceList": {</t>
  </si>
  <si>
    <t>        "apMesh": "AP_MESH6",</t>
  </si>
  <si>
    <t>        "meshAp": "MESH6_AP",</t>
  </si>
  <si>
    <t>        "quantity": "0",</t>
  </si>
  <si>
    <t>            "code": "FTTS209-300",</t>
  </si>
  <si>
    <t>            "name": "FTTH 2P 300/300 Mbps + 20GB + VIU + iQIYI + TID Plus CT12",</t>
  </si>
  <si>
    <t>            "id": "25d11407-2564-467e-a54c-1346910aabc2",</t>
  </si>
  <si>
    <t>      "changeServices": {</t>
  </si>
  <si>
    <t>            "category": "FTTH 2P JOIN US 400 CT12",</t>
  </si>
  <si>
    <t>        "product": "HSI",</t>
  </si>
  <si>
    <t>        "event": "NEW",</t>
  </si>
  <si>
    <t>        "promotion": "FTTS214-1000"</t>
  </si>
  <si>
    <t>            "speedName": "300 Mbps / 300 Mbps",</t>
  </si>
  <si>
    <t>            "speedDownload": 300,</t>
  </si>
  <si>
    <t>            "speedDownloadName": "300 Mbps",</t>
  </si>
  <si>
    <t>            "speedUpload": 300,</t>
  </si>
  <si>
    <t>      "group": "DS2",</t>
  </si>
  <si>
    <t>      "groupLogin": "DS2",</t>
  </si>
  <si>
    <t>            "contactPeriod": 12,</t>
  </si>
  <si>
    <t>    "leadSale": {</t>
  </si>
  <si>
    <t>      "campaignId": "LINESHOP",</t>
  </si>
  <si>
    <t>      "campaignDescription": "LINE ของสาขา"</t>
  </si>
  <si>
    <t>          "code": "ENTRY00002",</t>
  </si>
  <si>
    <t>          "name": "TOL - Entry fee contract 12 months",</t>
  </si>
  <si>
    <t>            "value": 12,</t>
  </si>
  <si>
    <t>          "code": "INSTALL002",</t>
  </si>
  <si>
    <t>          "name": "TOL - Installation Fee 12 months",</t>
  </si>
  <si>
    <t>                "propoCode": "FTTH 2P JOIN US 400 CT12",</t>
  </si>
  <si>
    <t>                "propoName": "FTTH 2P JOIN US 400 CT12",</t>
  </si>
  <si>
    <t>                "mainOfferCategoryId": "FTTH 2P JOIN US 400 CT12",</t>
  </si>
  <si>
    <t>                "entryCategory": "FTTH 2P JOIN US 400 CT12",</t>
  </si>
  <si>
    <t>            "category": "FTTH 2P JOIN US 800 CT12",</t>
  </si>
  <si>
    <t>                "propoCode": "FTTH 2P JOIN US 800 CT12",</t>
  </si>
  <si>
    <t>                "propoName": "FTTH 2P JOIN US 800 CT12",</t>
  </si>
  <si>
    <t>                "mainOfferCategoryId": "FTTH 2P JOIN US 800 CT12",</t>
  </si>
  <si>
    <t>                "entryCategory": "FTTH 2P JOIN US 800 CT12",</t>
  </si>
  <si>
    <t>                "propoCode": "FTTH 2P WAIVE ENTRY FEE CT12",</t>
  </si>
  <si>
    <t>                "propoName": "FTTH 2P WAIVE ENTRY FEE CT12",</t>
  </si>
  <si>
    <t>                "mainOfferCategoryId": "FTTH 2P WAIVE ENTRY FEE CT12",</t>
  </si>
  <si>
    <t>                "entryCategory": "FTTH 2P WAIVE ENTRY FEE CT12",</t>
  </si>
  <si>
    <t>            "category": "FTTH 2P WAIVE ENTRY FEE CT12",</t>
  </si>
  <si>
    <t>    ]</t>
  </si>
  <si>
    <t>tracking id : 09011592-69b8-44b2-b32b-7e4af4ee6c50</t>
  </si>
  <si>
    <t>tracking id : c6a02f7a-5eb8-46bb-a081-173956b8428f</t>
  </si>
  <si>
    <t>    "dtrCode": "10014550",</t>
  </si>
  <si>
    <t>  "orderId": "2606111223A1TO3P6B57",</t>
  </si>
  <si>
    <t>  "orderId": "2606111338A1TO3PBCCA",</t>
  </si>
  <si>
    <t xml:space="preserve">  "responseDateTime" : "11-06-2569 12:26",</t>
  </si>
  <si>
    <t>    "convergenceCode": "3POTT",</t>
  </si>
  <si>
    <t xml:space="preserve">  "responseDateTime" : "11-06-2569 12:39",</t>
  </si>
  <si>
    <t>  "userId": "48001860",</t>
  </si>
  <si>
    <t>  "message": "Order 2606111223A1TO3P6B57 is successfully submitted",</t>
  </si>
  <si>
    <t>cust order id : 2606111223A1TO3P6B57</t>
  </si>
  <si>
    <t>  "message": "Order 2606111338A1TO3PBCCA is successfully submitted",</t>
  </si>
  <si>
    <t>cust order id : 2606111338A1TO3PBCCA</t>
  </si>
  <si>
    <t>    "dealerLevel": "outlet",</t>
  </si>
  <si>
    <t>  "orderCreatorName": "Kitjaroen Satellite Co., Ltd. - Hua Lamphong station -",</t>
  </si>
  <si>
    <t>Product Value : [9630016695] [0634094257]</t>
  </si>
  <si>
    <t>Product Value : [9630016697] [0634094267]</t>
  </si>
  <si>
    <t xml:space="preserve">    "wssoName" : "7955f39025e1ddc74b151d3d7cc063ee44c1aeaa904c5543c7c0cfcbe7bc98979f1535cbe7b8ec192e95d6b586235ddefc391bfd920d314ff116eeb41558ca256df6b5f4fb5921d8bf8254473ad91a9024eec5205f86c28a4e12b6076d6c2981a4da75aea1eb6357237176b7be9cf33ccb3290a3631e1c87169ede21c0510244bdb745bed5fd9ac5e69c335690e049175c66a9a2a6b84a8c838f29b37f757bb1bb9c8a6611e4f8d2d579dcb4ff9f1b7e76267ccc346472a8d04f077562e848a6",</t>
  </si>
  <si>
    <t>    "responseDateTime": "11-06-2569 12:30",</t>
  </si>
  <si>
    <t xml:space="preserve">    "responseDateTime": "11-06-2569 12:35",</t>
  </si>
  <si>
    <t>        "province": "50405974d3622926968064f5dbeaf2e646db33f7d83917a11eb087482d2f5ed9ecad4ee2c8bda4bbda9b05222ebd2048",</t>
  </si>
  <si>
    <t>      "productIdNumber": "9630016695"</t>
  </si>
  <si>
    <t xml:space="preserve">  "responseDateTime": "11-06-2569 13:47",</t>
  </si>
  <si>
    <t xml:space="preserve">  "responseDateTime": "11-06-2569 13:48",</t>
  </si>
  <si>
    <t xml:space="preserve">  "responseDateTime": "11-06-2569 13:50",</t>
  </si>
  <si>
    <t xml:space="preserve">  "responseDateTime": "11-06-2569 13:53",</t>
  </si>
  <si>
    <t>      "productIdNumber": "9630016697"</t>
  </si>
  <si>
    <t xml:space="preserve">  "groupOfPropo" : "NETFLIX",</t>
  </si>
  <si>
    <t>    "firstname": "Myong",</t>
  </si>
  <si>
    <t>    "lastname": "Ongsa",</t>
  </si>
  <si>
    <t>      "product": "TVS",</t>
  </si>
  <si>
    <t xml:space="preserve">      "contactLastname": "50405974D3622926968064F5DBEAF2E600B53048827A1BD56DC1C07D7E3F2B00",</t>
  </si>
  <si>
    <t>                "th": "50405974d3622926968064f5dbeaf2e6873579663bb03fc948fc7b53878f2149"</t>
  </si>
  <si>
    <t>      "productIdNumber": "TVS_6605682494893"</t>
  </si>
  <si>
    <t xml:space="preserve">  "groupOfPropo": "NETFLIX",</t>
  </si>
  <si>
    <t xml:space="preserve">      "contactName": "50405974D3622926968064F5DBEAF2E674375B9A63D1DE975A31233DF0EBFE1C",</t>
  </si>
  <si>
    <t>      "productIdNumber": "TVS_7784988546811"</t>
  </si>
  <si>
    <t>        "txId": "20260611-O-0049208",</t>
  </si>
  <si>
    <t xml:space="preserve">  "privilegeCompany" : "DTAC",</t>
  </si>
  <si>
    <t>sequence id : [9630016695] [0634094257]</t>
  </si>
  <si>
    <t xml:space="preserve">    "txId": "20260611-O-0049223",</t>
  </si>
  <si>
    <t>sequence id : [9630016697] [0634094267]</t>
  </si>
  <si>
    <t>submission date : 11/06/2026, 12:39:32</t>
  </si>
  <si>
    <t>submission date : 11/06/2026, 13:52:52</t>
  </si>
  <si>
    <t xml:space="preserve">    "wssoNameEn" : "6fb0a73b935c9e4597554e379af35d572cb6c6f60b1176e0bc86b1eeae4744be7bb9db4abd98ac0f736c1508fdf7c22952c3990b42d643621c701b7d8dfa5d8defae3dab71cee6327421dfc656eac5b8",</t>
  </si>
  <si>
    <t>        "idNo": "6605682494893",</t>
  </si>
  <si>
    <t>                "en": "50405974d3622926968064f5dbeaf2e653bd447bed30ca8e08e21c4c9d66858e",</t>
  </si>
  <si>
    <t>      "idType": "A",</t>
  </si>
  <si>
    <t>last update : 11/06/2026, 12:39:42</t>
  </si>
  <si>
    <t xml:space="preserve">    "idNo": "7784988546811",</t>
  </si>
  <si>
    <t>last update : 11/06/2026, 13:53:03</t>
  </si>
  <si>
    <t>                "th": "50405974d3622926968064f5dbeaf2e600b53048827a1bd56dc1c07d7e3f2b00"</t>
  </si>
  <si>
    <t>      "idNumber": "6605682494893"</t>
  </si>
  <si>
    <t>      "idNumber": "7784988546811"</t>
  </si>
  <si>
    <t xml:space="preserve">    "wssoName": "e9626070a552dcbbe14e21f3924aa31d42f142fdf7bb04da4c5796608d22948955c013ca29652f2b6daea49fba848252ea5fbe304682d16f4d2e6ddfd647497aaf2b180e97ff7e19461aba71fd8f1efe2f022076374aeb8ed7768ef4dd9b4df4883e6414e13881120db52eba7e065eceba3a6111b7aa4aead38164c5c878edea68adcfc1bd6c65324a091c6e07808f6a97cdd8dc9b3c3698bc1c92ae36724f51f5f9e897f1e6c5deaf3f8b15b849cb166151bb2d2376ffc371d69512b909fb1f",</t>
  </si>
  <si>
    <t>    "birthdate": "1990-10-09T00:00:00+0700",</t>
  </si>
  <si>
    <t xml:space="preserve">    "wssoNameEn": "75a06753b3422cf277eb0840cdddf428b638ab8a833b798f6b7d3e9e2c75988693077e607a7ec659cc228fc37274d738e918873fd562bb7ba8fed1bd89f48570af5492b88e9c2a8d884560a3a2d62f42",</t>
  </si>
  <si>
    <t xml:space="preserve">        "groupOfPropo": "NETFLIX",</t>
  </si>
  <si>
    <t>                "th": "50405974d3622926968064f5dbeaf2e674375b9a63d1de975a31233df0ebfe1c",</t>
  </si>
  <si>
    <t>    "idExpireDate": "2026-06-13T00:00:00+0700",</t>
  </si>
  <si>
    <t xml:space="preserve">        "code": "NETFLIX FTTH 3POTT JOIN US 400 CT24",</t>
  </si>
  <si>
    <t>                "en": "50405974d3622926968064f5dbeaf2e63cb6d959174c01bec0ed663075f55529c49460b8d89412b3bf6e403c6e51669a"</t>
  </si>
  <si>
    <t xml:space="preserve">        "name": "NETFLIX FTTH 3POTT JOIN US 400 CT24",</t>
  </si>
  <si>
    <t xml:space="preserve">        "id": "531a35e5-b715-4693-af8c-7a21d71c17ec",</t>
  </si>
  <si>
    <t>        "district": "50405974d3622926968064f5dbeaf2e658d5f07029376427667c04add2a4bdbb6ee5488af8e414ab31c44cbe683f746e",</t>
  </si>
  <si>
    <t>        "docType": "50405974d3622926968064f5dbeaf2e6f80bb332bfb3d31366f20e8559fb3865",</t>
  </si>
  <si>
    <t xml:space="preserve">  "privilegeCompany": "DTAC",</t>
  </si>
  <si>
    <t>        "idType": "50405974d3622926968064f5dbeaf2e66bb101849702ccd84915acdd0c94a555",</t>
  </si>
  <si>
    <t>    "phoneNumber1": "0659342942"</t>
  </si>
  <si>
    <t>    "email": ""</t>
  </si>
  <si>
    <t>        "slugId": "UGvCJO78",</t>
  </si>
  <si>
    <t>    "email": "",</t>
  </si>
  <si>
    <t>        "documentNumber": "50405974d3622926968064f5dbeaf2e6a1ba760c394e7295f76a1c204547e491",</t>
  </si>
  <si>
    <t>        "number": "50405974d3622926968064f5dbeaf2e65b00543d428c69de3237d2be119f34a6",</t>
  </si>
  <si>
    <t xml:space="preserve">      "privilegeProductType": "TMH"</t>
  </si>
  <si>
    <t>        "subDistrict": "50405974d3622926968064f5dbeaf2e658d5f07029376427667c04add2a4bdbb6ee5488af8e414ab31c44cbe683f746e",</t>
  </si>
  <si>
    <t>        "birthday": "50405974d3622926968064f5dbeaf2e6c22237c70e26662a5504f7c2c51cf750",</t>
  </si>
  <si>
    <t>        "portAvailable": "38",</t>
  </si>
  <si>
    <t>        "expireDate": "50405974d3622926968064f5dbeaf2e643b0517eb100aa626ad762e1b65a3be5"</t>
  </si>
  <si>
    <t xml:space="preserve">    "portAvailable": "36",</t>
  </si>
  <si>
    <t>      "contactName": "Myong",</t>
  </si>
  <si>
    <t xml:space="preserve">      "from": "17:00",</t>
  </si>
  <si>
    <t>        "nameEn": "6fb0a73b935c9e4597554e379af35d572cb6c6f60b1176e0bc86b1eeae4744be7bb9db4abd98ac0f736c1508fdf7c22952c3990b42d643621c701b7d8dfa5d8defae3dab71cee6327421dfc656eac5b8",</t>
  </si>
  <si>
    <t>      "contactLastname": "Ongsa",</t>
  </si>
  <si>
    <t>        "saleGroup": "DL1",</t>
  </si>
  <si>
    <t>        "channel": "DLR",</t>
  </si>
  <si>
    <t>        "saleCode": "48001860",</t>
  </si>
  <si>
    <t xml:space="preserve">            "code": "FTOT421-1000",</t>
  </si>
  <si>
    <t xml:space="preserve">    "firstname": "50405974D3622926968064F5DBEAF2E674375B9A63D1DE975A31233DF0EBFE1C",</t>
  </si>
  <si>
    <t>        "name": "7955f39025e1ddc74b151d3d7cc063ee44c1aeaa904c5543c7c0cfcbe7bc98979f1535cbe7b8ec192e95d6b586235ddefc391bfd920d314ff116eeb41558ca256df6b5f4fb5921d8bf8254473ad91a9024eec5205f86c28a4e12b6076d6c2981a4da75aea1eb6357237176b7be9cf33ccb3290a3631e1c87169ede21c0510244bdb745bed5fd9ac5e69c335690e049175c66a9a2a6b84a8c838f29b37f757bb1bb9c8a6611e4f8d2d579dcb4ff9f1b7e76267ccc346472a8d04f077562e848a6",</t>
  </si>
  <si>
    <t xml:space="preserve">            "name": "FTTH_3POTT Smart Box 1000/500Mbps + Netflix Premium CT24",</t>
  </si>
  <si>
    <t xml:space="preserve">    "lastname": "50405974D3622926968064F5DBEAF2E600B53048827A1BD56DC1C07D7E3F2B00",</t>
  </si>
  <si>
    <t xml:space="preserve">            "id": "2de6d1f5-44bf-4b8e-8e8f-926f758c6774",</t>
  </si>
  <si>
    <t>        "partnerCode": "48001860"</t>
  </si>
  <si>
    <t xml:space="preserve">            "category": "NETFLIX FTTH 3POTT JOIN US 400 CT24",</t>
  </si>
  <si>
    <t>        "title": "50405974d3622926968064f5dbeaf2e6873579663bb03fc948fc7b53878f2149",</t>
  </si>
  <si>
    <t>        "lastname": "50405974d3622926968064f5dbeaf2e600b53048827a1bd56dc1c07d7e3f2b00",</t>
  </si>
  <si>
    <t>        "language": "TH",</t>
  </si>
  <si>
    <t>        "firstname": "50405974d3622926968064f5dbeaf2e674375b9a63d1de975a31233df0ebfe1c",</t>
  </si>
  <si>
    <t>        "gender": "50405974d3622926968064f5dbeaf2e61eeb6ccf09abdade1abbe1ccae258803"</t>
  </si>
  <si>
    <t xml:space="preserve">            "price": 1199,</t>
  </si>
  <si>
    <t xml:space="preserve">            "priceNet": 999,</t>
  </si>
  <si>
    <t>        "houseType": "โฮมออฟฟิศ",</t>
  </si>
  <si>
    <t xml:space="preserve">    "houseType": "โฮมออฟฟิศ",</t>
  </si>
  <si>
    <t>        "houseTypeFloor": "1M-1 ชั้น หลายห้อง",</t>
  </si>
  <si>
    <t>        "livingType": "โฮมออฟฟิศ 1 ชั้น หลายห้อง",</t>
  </si>
  <si>
    <t xml:space="preserve">    "livingType": "โฮมออฟฟิศ 1 ชั้น หลายห้อง",</t>
  </si>
  <si>
    <t>        "dwType": "3"</t>
  </si>
  <si>
    <t>    "summaryPrice": "899.0",</t>
  </si>
  <si>
    <t>            "contactName": "50405974d3622926968064f5dbeaf2e674375b9a63d1de975a31233df0ebfe1c",</t>
  </si>
  <si>
    <t xml:space="preserve">    "date": "2026-07-11",</t>
  </si>
  <si>
    <t>            "contactLastname": "50405974d3622926968064f5dbeaf2e600b53048827a1bd56dc1c07d7e3f2b00",</t>
  </si>
  <si>
    <t>            "contactTitle": "50405974d3622926968064f5dbeaf2e6873579663bb03fc948fc7b53878f2149"</t>
  </si>
  <si>
    <t>    "isOutlet": true,</t>
  </si>
  <si>
    <t xml:space="preserve">  "orderId": "2606111338A1TO3PBCCA",</t>
  </si>
  <si>
    <t xml:space="preserve">                                    "company": "DTAC",</t>
  </si>
  <si>
    <t xml:space="preserve">                  "company": "DTAC",</t>
  </si>
  <si>
    <t xml:space="preserve">                                    "id": "VBDTC_NW200B",</t>
  </si>
  <si>
    <t xml:space="preserve">                  "id": "VBDTC_NW200B",</t>
  </si>
  <si>
    <t xml:space="preserve">    "birthday": "50405974D3622926968064F5DBEAF2E6C22237C70E26662A5504F7C2C51CF750",</t>
  </si>
  <si>
    <t xml:space="preserve">    "district": "50405974D3622926968064F5DBEAF2E658D5F07029376427667C04ADD2A4BDBB6EE5488AF8E414AB31C44CBE683F746E",</t>
  </si>
  <si>
    <t>            "offerName": "Internet Service Contract Period (CONTRACT)_800B",</t>
  </si>
  <si>
    <t xml:space="preserve">    "docType": "50405974D3622926968064F5DBEAF2E6F80BB332BFB3D31366F20E8559FB3865",</t>
  </si>
  <si>
    <t xml:space="preserve">    "documentNumber": "50405974D3622926968064F5DBEAF2E6B7BF791918DCF57B36DAC6AADEE390B1",</t>
  </si>
  <si>
    <t>            "amount": "800.0",</t>
  </si>
  <si>
    <t xml:space="preserve">    "expireDate": "50405974D3622926968064F5DBEAF2E643B0517EB100AA626AD762E1B65A3BE5",</t>
  </si>
  <si>
    <t>            "offerCode": "TOLENTRY800",</t>
  </si>
  <si>
    <t xml:space="preserve">    "idType": "50405974D3622926968064F5DBEAF2E66BB101849702CCD84915ACDD0C94A555",</t>
  </si>
  <si>
    <t>            "categoryCode": "NETFLIX FTTH 3POTT JOIN US 800 CT24",</t>
  </si>
  <si>
    <t>            "subType": "FEE"</t>
  </si>
  <si>
    <t xml:space="preserve">        "en": "50405974D3622926968064F5DBEAF2E63CB6D959174C01BEC0ED663075F55529C49460B8D89412B3BF6E403C6E51669A",</t>
  </si>
  <si>
    <t xml:space="preserve">        "th": "50405974D3622926968064F5DBEAF2E674375B9A63D1DE975A31233DF0EBFE1C"</t>
  </si>
  <si>
    <t>      "productName": "FTTH_3POTT Smart Box 1000/500Mbps + Netflix Premium CT24",</t>
  </si>
  <si>
    <t>                "value": 8,</t>
  </si>
  <si>
    <t xml:space="preserve">        "en": "50405974D3622926968064F5DBEAF2E653BD447BED30CA8E08E21C4C9D66858E",</t>
  </si>
  <si>
    <t xml:space="preserve">        "th": "50405974D3622926968064F5DBEAF2E600B53048827A1BD56DC1C07D7E3F2B00"</t>
  </si>
  <si>
    <t>        "promotionCode": "FTOT421-1000",</t>
  </si>
  <si>
    <t>        "convergenceCode": "3POTT"</t>
  </si>
  <si>
    <t xml:space="preserve">    "number": "50405974D3622926968064F5DBEAF2E65B00543D428C69DE3237D2BE119F34A6",</t>
  </si>
  <si>
    <t>            "upload": "500",</t>
  </si>
  <si>
    <t xml:space="preserve">    "province": "50405974D3622926968064F5DBEAF2E646DB33F7D83917A11EB087482D2F5ED9ECAD4EE2C8BDA4BBDA9B05222EBD2048",</t>
  </si>
  <si>
    <t>            "description": "1 Gbps"</t>
  </si>
  <si>
    <t>        "wifiRouter": "T626PRO_T626PROV2",</t>
  </si>
  <si>
    <t>            "offerCode": "NETFLIX FTTH 3POTT JOIN US 800 CT24",</t>
  </si>
  <si>
    <t xml:space="preserve">    "subDistrict": "50405974D3622926968064F5DBEAF2E658D5F07029376427667C04ADD2A4BDBB6EE5488AF8E414AB31C44CBE683F746E",</t>
  </si>
  <si>
    <t>        "iomConvergenceCode": "VBDTC_NW200B",</t>
  </si>
  <si>
    <t>            "offerName": "NETFLIX FTTH 3POTT JOIN US 800 CT24",</t>
  </si>
  <si>
    <t>            "categoryCode": "HSI_FTTH_3POTT"</t>
  </si>
  <si>
    <t xml:space="preserve">    "name": "e9626070a552dcbbe14e21f3924aa31d42f142fdf7bb04da4c5796608d22948955c013ca29652f2b6daea49fba848252ea5fbe304682d16f4d2e6ddfd647497aaf2b180e97ff7e19461aba71fd8f1efe2f022076374aeb8ed7768ef4dd9b4df4883e6414e13881120db52eba7e065eceba3a6111b7aa4aead38164c5c878edea68adcfc1bd6c65324a091c6e07808f6a97cdd8dc9b3c3698bc1c92ae36724f51f5f9e897f1e6c5deaf3f8b15b849cb166151bb2d2376ffc371d69512b909fb1f",</t>
  </si>
  <si>
    <t xml:space="preserve">    "nameEn": "75a06753b3422cf277eb0840cdddf428b638ab8a833b798f6b7d3e9e2c75988693077e607a7ec659cc228fc37274d738e918873fd562bb7ba8fed1bd89f48570af5492b88e9c2a8d884560a3a2d62f42",</t>
  </si>
  <si>
    <t>          "amount": 800</t>
  </si>
  <si>
    <t xml:space="preserve">  "softBundleDtac": {</t>
  </si>
  <si>
    <t xml:space="preserve">    "companyCode": "DT",</t>
  </si>
  <si>
    <t xml:space="preserve">    "productIdNumber": "50405974D3622926968064F5DBEAF2E67EC7C9B50F4FD82B028ADF32D0A75FD3"</t>
  </si>
  <si>
    <t>            "offerCode": "ENTRY00004",</t>
  </si>
  <si>
    <t>            "offerName": "TOL - Entry fee contract 24 months"</t>
  </si>
  <si>
    <t>            "offerName": "FTTH_3POTT Smart Box 1000\/500Mbps + Netflix Premium CT24",</t>
  </si>
  <si>
    <t>            "price": "1199.0",</t>
  </si>
  <si>
    <t>            "offerCode": "FTOT421-1000"</t>
  </si>
  <si>
    <t>    "softBundleDtac": {</t>
  </si>
  <si>
    <t>        "productIdNumber": "50405974d3622926968064f5dbeaf2e687200c6122cd2bacceb9d58a3190af27",</t>
  </si>
  <si>
    <t>                "value": "HSI_FTTH_3POTT"</t>
  </si>
  <si>
    <t>        "companyCode": "DT"</t>
  </si>
  <si>
    <t>    "orderId": "2606111223A1TO3P6B57",</t>
  </si>
  <si>
    <t>    "tvsInfo": {</t>
  </si>
  <si>
    <t>                "value": "NETFLIX FTTH 3POTT JOIN US 800 CT24"</t>
  </si>
  <si>
    <t>        "promotionId": "4039",</t>
  </si>
  <si>
    <t>        "packageName":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</si>
  <si>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t>        "packageDescription":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</si>
  <si>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        "packageMaster": "CP BASIC50 TRUETV",</t>
  </si>
  <si>
    <t>        "packageId": "512"</t>
  </si>
  <si>
    <t xml:space="preserve">      "categoryCode": "NETFLIX FTTH 3POTT JOIN US 800 CT24",</t>
  </si>
  <si>
    <t>        "language": "TH"</t>
  </si>
  <si>
    <t xml:space="preserve">    "iomConvergenceCode": "VBDTC_NW200B",</t>
  </si>
  <si>
    <t>            "to": "12:00",</t>
  </si>
  <si>
    <t>            "from": "09:00"</t>
  </si>
  <si>
    <t xml:space="preserve">      "offerCode": "FTOT421-1000",</t>
  </si>
  <si>
    <t>        "installationType": "SPECIAL",</t>
  </si>
  <si>
    <t xml:space="preserve">      "offerName": "FTTH_3POTT Smart Box 1000/500Mbps + Netflix Premium CT24",</t>
  </si>
  <si>
    <t>                "value": "FTOT421-1000"</t>
  </si>
  <si>
    <t xml:space="preserve">      "price": "1199.0",</t>
  </si>
  <si>
    <t>        "date": "2026-07-11"</t>
  </si>
  <si>
    <t>                "value": "FTTH_3POTT Smart Box 1000/500Mbps + Netflix Premium CT24"</t>
  </si>
  <si>
    <t>        "isConsent": "N"</t>
  </si>
  <si>
    <t xml:space="preserve">      "offerCode": "NETFLIX FTTH 3POTT JOIN US 800 CT24",</t>
  </si>
  <si>
    <t xml:space="preserve">      "offerName": "NETFLIX FTTH 3POTT JOIN US 800 CT24",</t>
  </si>
  <si>
    <t>            "from": "17:00",</t>
  </si>
  <si>
    <t>            "to": "18:00"</t>
  </si>
  <si>
    <t>                "value": "TOLENTRY800"</t>
  </si>
  <si>
    <t xml:space="preserve">                  "code": "MCSNFXOA401",</t>
  </si>
  <si>
    <t xml:space="preserve">                  "name": "MCSNFXOA401",</t>
  </si>
  <si>
    <t xml:space="preserve">                  "displayName": "NETFLIX",</t>
  </si>
  <si>
    <t>                "value": "Internet Service Contract Period (CONTRACT)_800B"</t>
  </si>
  <si>
    <t xml:space="preserve">                  "submitType": "NETFLIX",</t>
  </si>
  <si>
    <t xml:space="preserve">                  "iconUrl": "https://images.cdn.australia-southeast1.gcp.commercetools.com/11c6ea39-ac1a-4868-87d8-5bd23bc70f03/netflix_dummy-R67-H23p.png"</t>
  </si>
  <si>
    <t>                "value": "8"</t>
  </si>
  <si>
    <t>          "description": "FTTH_3POTT Smart Box 1000/500Mbps + Netflix Premium CT24",</t>
  </si>
  <si>
    <t xml:space="preserve">            "code": "FTOT422-1000",</t>
  </si>
  <si>
    <t>          "price": "1199.0"</t>
  </si>
  <si>
    <t xml:space="preserve">            "name": "FTTH_3POTT Smart Box 1000/500Mbps + Netflix Standard CT24",</t>
  </si>
  <si>
    <t xml:space="preserve">            "id": "31def391-dce2-4f5e-b7bc-cee8639dfcab",</t>
  </si>
  <si>
    <t xml:space="preserve">            "price": 1099,</t>
  </si>
  <si>
    <t xml:space="preserve">            "priceNet": 899,</t>
  </si>
  <si>
    <t>      "productIdName": "TVS_THAI_ID",</t>
  </si>
  <si>
    <t>        "packageId": "512",</t>
  </si>
  <si>
    <t>        "saleInfo": {</t>
  </si>
  <si>
    <t>          "saleId": "48001860",</t>
  </si>
  <si>
    <t>          "saleName": "- บริษัท กิจเจริญ แซทเทลไล้ท์ จำกัด - สาขา สถานีรถไฟฟ้าหัวลำโพง -"</t>
  </si>
  <si>
    <t>          "point": "1",</t>
  </si>
  <si>
    <t>          "pointOtt": "1"</t>
  </si>
  <si>
    <t>        "package": {</t>
  </si>
  <si>
    <t>          "name":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</si>
  <si>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t>          "description":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</si>
  <si>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          "master": "CP BASIC50 TRUETV"</t>
  </si>
  <si>
    <t>          "description":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</si>
  <si>
    <t>        "tvsCustomerType": "N",</t>
  </si>
  <si>
    <t>        "invoicePeriod": "1",</t>
  </si>
  <si>
    <t>        "dwellingType": "3",</t>
  </si>
  <si>
    <t>        "houseMember": "1",</t>
  </si>
  <si>
    <t>        "installType": "6",</t>
  </si>
  <si>
    <t>        "showUsageDetail": "N",</t>
  </si>
  <si>
    <t>        "tvsServiceType": "A",</t>
  </si>
  <si>
    <t>        "paymentCode": "C",</t>
  </si>
  <si>
    <t>        "accountMaster": "0"</t>
  </si>
  <si>
    <t>      "product": "SOFT_DTAC",</t>
  </si>
  <si>
    <t>      "productIdName": "VBDTC_NW200B",</t>
  </si>
  <si>
    <t>      "productIdNumber": "0634094257",</t>
  </si>
  <si>
    <t>      "productName": "DTAC",</t>
  </si>
  <si>
    <t>      "productIdNumber": "0634094267",</t>
  </si>
  <si>
    <t>        "iomConvergenceCode": "VBDTC_NW200B"</t>
  </si>
  <si>
    <t>    "name": "- บริษัท กิจเจริญ แซทเทลไล้ท์ จำกัด - สาขา สถานีรถไฟฟ้าหัวลำโพง -",</t>
  </si>
  <si>
    <t>    "channel": "DLR",</t>
  </si>
  <si>
    <t>    "partnerCode": "48001860",</t>
  </si>
  <si>
    <t>    "partnerName": "- บริษัท กิจเจริญ แซทเทลไล้ท์ จำกัด - สาขา สถานีรถไฟฟ้าหัวลำโพง -",</t>
  </si>
  <si>
    <t>    "contactNumber": "0883961578",</t>
  </si>
  <si>
    <t>      "code": "48001860"</t>
  </si>
  <si>
    <t>    "refE2eId": "9F83EB42B67E401C85D1A85A30FC923A",</t>
  </si>
  <si>
    <t>    "gisTxId": "20260611-O-0049208",</t>
  </si>
  <si>
    <t>    "refE2eId": "82DB3B3221E645229C0DFE04329FBB49",</t>
  </si>
  <si>
    <t>    "gisTxId": "20260611-O-0049223",</t>
  </si>
  <si>
    <t>    "addressNotMatch": "Y",</t>
  </si>
  <si>
    <t>      "from": "17:00",</t>
  </si>
  <si>
    <t>      "to": "18:00"</t>
  </si>
  <si>
    <t>          "thai_alien_card"</t>
  </si>
  <si>
    <t>          "6605682494893"</t>
  </si>
  <si>
    <t>        "resultMatching": [],</t>
  </si>
  <si>
    <t>          "7784988546811"</t>
  </si>
  <si>
    <t>          "UGvCJO78"</t>
  </si>
  <si>
    <t>        "slugId": [],</t>
  </si>
  <si>
    <t>          "one-app-id-card"</t>
  </si>
  <si>
    <t>        "district": "สามชุก",</t>
  </si>
  <si>
    <t>        "number": "39",</t>
  </si>
  <si>
    <t>        "province": "สุพรรณบุรี",</t>
  </si>
  <si>
    <t xml:space="preserve">                  "code": "MCSNFXOA301",</t>
  </si>
  <si>
    <t xml:space="preserve">                  "name": "MCSNFXOA301",</t>
  </si>
  <si>
    <t>        "subDistrict": "สามชุก"</t>
  </si>
  <si>
    <t>      "birthday": "25331009",</t>
  </si>
  <si>
    <t>      "expireDate": "25690613",</t>
  </si>
  <si>
    <t>          "en": "เมียวอ่อง",</t>
  </si>
  <si>
    <t>          "th": "Myong"</t>
  </si>
  <si>
    <t xml:space="preserve">                  "iconUrl": "https://images.cdn.australia-southeast1.gcp.commercetools.com/11c6ea39-ac1a-4868-87d8-5bd23bc70f03/netflix_dummy-ECdOl6m3.png"</t>
  </si>
  <si>
    <t>          "en": "อองซา",</t>
  </si>
  <si>
    <t>          "th": "Ongsa"</t>
  </si>
  <si>
    <t>      "date": "2026-07-11",</t>
  </si>
  <si>
    <t>      "type": "โฮมออฟฟิศ 1 ชั้น หลายห้อง"</t>
  </si>
  <si>
    <t>        "router": "T626PRO_T626PROV2"</t>
  </si>
  <si>
    <t xml:space="preserve">            "code": "FTOT423-1000",</t>
  </si>
  <si>
    <t xml:space="preserve">            "name": "FTTH_3POTT Smart Box 1000/500Mbps + Netflix Basic CT24",</t>
  </si>
  <si>
    <t xml:space="preserve">            "id": "6466c7d8-6404-47eb-b093-98d34d52750a",</t>
  </si>
  <si>
    <t>        "promotion": "FTOT421-1000"</t>
  </si>
  <si>
    <t xml:space="preserve">            "price": 999,</t>
  </si>
  <si>
    <t>      "group": "DL1",</t>
  </si>
  <si>
    <t>      "groupLogin": "DL1",</t>
  </si>
  <si>
    <t xml:space="preserve">                  "code": "MCSNFXOA201",</t>
  </si>
  <si>
    <t xml:space="preserve">                  "name": "MCSNFXOA201",</t>
  </si>
  <si>
    <t xml:space="preserve">                  "iconUrl": "https://images.cdn.australia-southeast1.gcp.commercetools.com/11c6ea39-ac1a-4868-87d8-5bd23bc70f03/netflix_dummy-l_Aap3MH.png"</t>
  </si>
  <si>
    <t xml:space="preserve">            "code": "FTOT421-500",</t>
  </si>
  <si>
    <t xml:space="preserve">            "name": "FTTH_3POTT Smart Box 500/500Mbps + Netflix Premium CT24",</t>
  </si>
  <si>
    <t xml:space="preserve">            "id": "4b66dec2-52d9-48e5-82f8-e99dddcb2269",</t>
  </si>
  <si>
    <t xml:space="preserve">            "code": "FTOT422-500",</t>
  </si>
  <si>
    <t xml:space="preserve">            "name": "FTTH_3POTT Smart Box 500/500Mbps + Netflix Standard CT24",</t>
  </si>
  <si>
    <t xml:space="preserve">            "id": "3ce209f4-0863-4e7d-856d-66ea4db5eadf",</t>
  </si>
  <si>
    <t xml:space="preserve">            "code": "FTOT423-500",</t>
  </si>
  <si>
    <t xml:space="preserve">            "name": "FTTH_4POTT Smart Box 500/500Mbps + Netflix Basic CT24",</t>
  </si>
  <si>
    <t xml:space="preserve">            "id": "a4ebb208-9120-46e2-80d4-02b3131f9ff4",</t>
  </si>
  <si>
    <t xml:space="preserve">            "price": 899,</t>
  </si>
  <si>
    <t xml:space="preserve">                        "priceNet": 699,</t>
  </si>
  <si>
    <t xml:space="preserve">            "priceNet": 699,</t>
  </si>
  <si>
    <t xml:space="preserve">            "code": "FTOT421-300",</t>
  </si>
  <si>
    <t xml:space="preserve">            "name": "FTTH_3POTT Smart Box 300/300Mbps + Netflix Premium CT24",</t>
  </si>
  <si>
    <t xml:space="preserve">            "id": "3710f7e9-adca-4731-8052-d89e17e642a6",</t>
  </si>
  <si>
    <t xml:space="preserve">            "speedName": "300 Mbps / 300 Mbps",</t>
  </si>
  <si>
    <t xml:space="preserve">            "speedDownload": 300,</t>
  </si>
  <si>
    <t xml:space="preserve">            "speedDownloadName": "300 Mbps",</t>
  </si>
  <si>
    <t xml:space="preserve">            "speedUpload": 300,</t>
  </si>
  <si>
    <t xml:space="preserve">            "code": "FTOT422-300",</t>
  </si>
  <si>
    <t xml:space="preserve">            "name": "FTTH_3POTT Smart Box 300/300Mbps + Netflix Standard CT24",</t>
  </si>
  <si>
    <t xml:space="preserve">            "id": "83f42b46-0417-439c-8ef6-0f9ad3832304",</t>
  </si>
  <si>
    <t xml:space="preserve">            "code": "FTOT423-300",</t>
  </si>
  <si>
    <t xml:space="preserve">            "name": "FTTH_3POTT Smart Box 300/300Mbps + Netflix Basic CT24",</t>
  </si>
  <si>
    <t xml:space="preserve">            "id": "cf82b6a8-070e-4baf-9921-13de42a742d1",</t>
  </si>
  <si>
    <t xml:space="preserve">                "propoCode": "NETFLIX FTTH 3POTT JOIN US 400 CT24",</t>
  </si>
  <si>
    <t xml:space="preserve">                "propoName": "NETFLIX FTTH 3POTT JOIN US 400 CT24",</t>
  </si>
  <si>
    <t xml:space="preserve">                "mainOfferCategoryId": "NETFLIX FTTH 3POTT JOIN US 400 CT24",</t>
  </si>
  <si>
    <t xml:space="preserve">                "entryCategory": "NETFLIX FTTH 3POTT JOIN US 400 CT24",</t>
  </si>
  <si>
    <t xml:space="preserve">            "category": "NETFLIX FTTH 3POTT WAIVE ENTRY FEE CT24",</t>
  </si>
  <si>
    <t xml:space="preserve">                "propoCode": "NETFLIX FTTH 3POTT WAIVE ENTRY FEE CT24",</t>
  </si>
  <si>
    <t xml:space="preserve">                "propoName": "NETFLIX FTTH 3POTT WAIVE ENTRY FEE CT24",</t>
  </si>
  <si>
    <t xml:space="preserve">                "mainOfferCategoryId": "NETFLIX FTTH 3POTT WAIVE ENTRY FEE CT24",</t>
  </si>
  <si>
    <t xml:space="preserve">                "entryCategory": "NETFLIX FTTH 3POTT WAIVE ENTRY FEE CT24",</t>
  </si>
  <si>
    <t xml:space="preserve">                "propoCode": "NETFLIX FTTH 3POTT JOIN US 800 CT24",</t>
  </si>
  <si>
    <t xml:space="preserve">                "propoName": "NETFLIX FTTH 3POTT JOIN US 800 CT24",</t>
  </si>
  <si>
    <t xml:space="preserve">                "mainOfferCategoryId": "NETFLIX FTTH 3POTT JOIN US 800 CT24",</t>
  </si>
  <si>
    <t xml:space="preserve">                "entryCategory": "NETFLIX FTTH 3POTT JOIN US 800 CT24",</t>
  </si>
  <si>
    <t>tracking id : d3bee483-2079-4d7a-9ea7-caf355132ed3</t>
  </si>
  <si>
    <t>tracking id : 934ca41b-7237-4632-8845-13b7944c657c</t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</si>
  <si>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"2606101456A1TO3P040F"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</si>
  <si>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"2606101456A1TO3P040F"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</si>
  <si>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"2606101205A1TO3PC9B3"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</si>
  <si>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"2606101205A1TO3PC9B3"</t>
    </r>
    <r>
      <rPr>
        <sz val="10"/>
        <color rgb="FF66D9EF"/>
        <rFont val="Tahoma"/>
      </rPr>
      <t>,</t>
    </r>
  </si>
  <si>
    <t xml:space="preserve">  "responseDateTime" : "10-06-2569 14:13",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</si>
  <si>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2606101456A1TO3P040F is successfully submitted"</t>
    </r>
    <r>
      <rPr>
        <sz val="10"/>
        <color rgb="FF66D9EF"/>
        <rFont val="Tahoma"/>
      </rPr>
      <t>,</t>
    </r>
  </si>
  <si>
    <t>cust order id : 2606101456A1TO3P040F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</si>
  <si>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2606101205A1TO3PC9B3 is successfully submitted"</t>
    </r>
    <r>
      <rPr>
        <sz val="10"/>
        <color rgb="FF66D9EF"/>
        <rFont val="Tahoma"/>
      </rPr>
      <t>,</t>
    </r>
  </si>
  <si>
    <t>cust order id : 2606101205A1TO3PC9B3</t>
  </si>
  <si>
    <t>Product Value : [9630016679] [128935305] [025066082] [0642270263]</t>
  </si>
  <si>
    <t>Product Value : [9630016675] [128935314] [025066081] [0642270234]</t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</si>
  <si>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"50405974d3622926968064f5dbeaf2e6727400cf0a51b32918666c30b5b1bd0b"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</si>
  <si>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"50405974d3622926968064f5dbeaf2e6bd485b8679733bc9585932da397ed556"</t>
    </r>
  </si>
  <si>
    <t xml:space="preserve">    "wssoName" : "599d4555de3898c32bb902e6cf69a7fa444f5c121d73d956a6e1deb541bb6a7988eacfddbaeb16c80dec4ef09cfcf9071c67930b4423989c66204f823d1ff734552d3c3cd57ceeb87bc12404691e532a",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</si>
  <si>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"10-06-2569 14:14"</t>
    </r>
    <r>
      <rPr>
        <sz val="10"/>
        <color rgb="FF000000"/>
        <rFont val="Tahoma"/>
      </rPr>
      <t>,</t>
    </r>
  </si>
  <si>
    <t xml:space="preserve">    "responseDateTime": "10-06-2569 14:16",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</si>
  <si>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"10-06-2569 14:19"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</si>
  <si>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"9630016679"</t>
    </r>
  </si>
  <si>
    <t xml:space="preserve">  "responseDateTime": "10-06-2569 12:21",</t>
  </si>
  <si>
    <t xml:space="preserve">  "responseDateTime": "10-06-2569 12:23",</t>
  </si>
  <si>
    <t xml:space="preserve">  "responseDateTime": "10-06-2569 12:24",</t>
  </si>
  <si>
    <t xml:space="preserve">  "responseDateTime": "10-06-2569 12:28",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</si>
  <si>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"9630016675"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</si>
  <si>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"50405974d3622926968064f5dbeaf2e6115bf8aed8216a7c7dc5ea4738be19371e2f9626f3f5d7d0a3ea61b91d681b29"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</si>
  <si>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"50405974d3622926968064f5dbeaf2e639aa08f2eedfd60ab564ccfc8ab329cb"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</si>
  <si>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"0642270263"</t>
    </r>
  </si>
  <si>
    <t>submission date : 10/06/2026, 14:18:53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</si>
  <si>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"0642270234"</t>
    </r>
  </si>
  <si>
    <t>submission date : 10/06/2026, 12:28:11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</si>
  <si>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"20260610-O-0049048"</t>
    </r>
    <r>
      <rPr>
        <sz val="10"/>
        <color rgb="FF000000"/>
        <rFont val="Tahoma"/>
      </rPr>
      <t>,</t>
    </r>
  </si>
  <si>
    <t>last update : 15/06/2026, 09:44:39</t>
  </si>
  <si>
    <t xml:space="preserve">    "txId": "20260610-O-0049025",</t>
  </si>
  <si>
    <t>sequence id : [025066081] [0642270234] [128935314] [470022647908] [9630016675]</t>
  </si>
  <si>
    <t>sequence id : [025066082] [0642270263] [128935305] [470022647906] [9630016679]</t>
  </si>
  <si>
    <t>last update : 12/06/2026, 18:42:32</t>
  </si>
  <si>
    <t xml:space="preserve">    "wssoNameEn" : "8753e2e47aed2750ecb9ff3970dd1608e31b76e311612774905097eef4362854",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</si>
  <si>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"9889009108186"</t>
    </r>
    <r>
      <rPr>
        <sz val="10"/>
        <color rgb="FF000000"/>
        <rFont val="Tahoma"/>
      </rPr>
      <t>,</t>
    </r>
  </si>
  <si>
    <t xml:space="preserve">    "idNo": "6473371048166",</t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</si>
  <si>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"9889009108186"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</si>
  <si>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"TVS_9889009108186"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</si>
  <si>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"6473371048166"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</si>
  <si>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"TVS_6473371048166"</t>
    </r>
  </si>
  <si>
    <t xml:space="preserve">    "wssoName": "a1dc8f80424227ae36c398f89e6e16882bdb192e0cd2400ecc0934be6a3288688cb7cc1b3da10e258fca29de461f65a26f57c488a3ee9af4b460b27f623df3196fe54ec66232c86e7102865635abf391",</t>
  </si>
  <si>
    <t xml:space="preserve">    "wssoNameEn": "1475533616c8984c5b504dc091d9985e839f30b5e4f5974db2b047b0394e8934",</t>
  </si>
  <si>
    <r>
      <t xml:space="preserve">        </t>
    </r>
    <r>
      <rPr>
        <sz val="10"/>
        <color rgb="FFFD971F"/>
        <rFont val="Tahoma"/>
      </rPr>
      <t>"025066082"</t>
    </r>
  </si>
  <si>
    <r>
      <t xml:space="preserve">        </t>
    </r>
    <r>
      <rPr>
        <sz val="10"/>
        <color rgb="FFFD971F"/>
        <rFont val="Tahoma"/>
      </rPr>
      <t>"025066081"</t>
    </r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</si>
  <si>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"50405974d3622926968064f5dbeaf2e6d6c17aef9f32695b7192eada46aec65b"</t>
    </r>
    <r>
      <rPr>
        <sz val="10"/>
        <color rgb="FF000000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</si>
  <si>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"0894445566"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</si>
  <si>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"0895556666"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</si>
  <si>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"0637778965"</t>
    </r>
    <r>
      <rPr>
        <sz val="10"/>
        <color rgb="FF66D9EF"/>
        <rFont val="Tahoma"/>
      </rPr>
      <t>,</t>
    </r>
  </si>
  <si>
    <t xml:space="preserve">    "smsNumber": "50405974D3622926968064F5DBEAF2E6B261CEC50FCCBB3FC72CA9CA0ABD550E"</t>
  </si>
  <si>
    <r>
      <t xml:space="preserve">    "</t>
    </r>
    <r>
      <rPr>
        <sz val="10"/>
        <color rgb="FFF92672"/>
        <rFont val="Tahoma"/>
      </rPr>
      <t>phoneNumber2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"0634445789"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</si>
  <si>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"0937778888"</t>
    </r>
  </si>
  <si>
    <r>
      <t xml:space="preserve">    "</t>
    </r>
    <r>
      <rPr>
        <sz val="10"/>
        <color rgb="FFF92672"/>
        <rFont val="Tahoma"/>
      </rPr>
      <t>phoneNumber3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"0632257890"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</si>
  <si>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"0894445566"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</si>
  <si>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"AnauRfhQ"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</si>
  <si>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"0895556666"</t>
    </r>
    <r>
      <rPr>
        <sz val="10"/>
        <color rgb="FF66D9EF"/>
        <rFont val="Tahoma"/>
      </rPr>
      <t>,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</si>
  <si>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"softBundleTrue"</t>
    </r>
    <r>
      <rPr>
        <sz val="10"/>
        <color rgb="FF000000"/>
        <rFont val="Tahoma"/>
      </rPr>
      <t>: {</t>
    </r>
  </si>
  <si>
    <r>
      <t xml:space="preserve">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"50405974d3622926968064f5dbeaf2e6cdd0405c922318c62913dee955f90762"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</si>
  <si>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"49"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</si>
  <si>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    </t>
    </r>
    <r>
      <rPr>
        <sz val="10"/>
        <color rgb="FFA31515"/>
        <rFont val="Tahoma"/>
      </rPr>
      <t>"accountSubtype"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"FIN"</t>
    </r>
    <r>
      <rPr>
        <sz val="10"/>
        <color rgb="FF000000"/>
        <rFont val="Tahoma"/>
      </rPr>
      <t>,</t>
    </r>
  </si>
  <si>
    <t xml:space="preserve">    "portAvailable": "51",</t>
  </si>
  <si>
    <t xml:space="preserve">    "phoneNumber1": "50405974D3622926968064F5DBEAF2E6B261CEC50FCCBB3FC72CA9CA0ABD550E",</t>
  </si>
  <si>
    <t xml:space="preserve">    "phoneNumber2": "50405974D3622926968064F5DBEAF2E635D68F930A6BA292BE0CD1F73B889FA8",</t>
  </si>
  <si>
    <t xml:space="preserve">    "phoneNumber3": "50405974D3622926968064F5DBEAF2E67AAA87BD629C41036BDF96D55629620D",</t>
  </si>
  <si>
    <r>
      <t xml:space="preserve">    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"50405974d3622926968064f5dbeaf2e6432f247ee63f613cb44e8e6d637930af"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</si>
  <si>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    </t>
    </r>
    <r>
      <rPr>
        <sz val="10"/>
        <color rgb="FFA31515"/>
        <rFont val="Tahoma"/>
      </rPr>
      <t>"tcApprove"</t>
    </r>
    <r>
      <rPr>
        <sz val="10"/>
        <color rgb="FF000000"/>
        <rFont val="Tahoma"/>
      </rPr>
      <t xml:space="preserve">: </t>
    </r>
    <r>
      <rPr>
        <b/>
        <sz val="10"/>
        <color rgb="FF0451A5"/>
        <rFont val="Tahoma"/>
      </rPr>
      <t>null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</si>
  <si>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"propositionCode"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"FL3POTT"</t>
    </r>
  </si>
  <si>
    <r>
      <t xml:space="preserve">        </t>
    </r>
    <r>
      <rPr>
        <sz val="10"/>
        <color rgb="FFA31515"/>
        <rFont val="Tahoma"/>
      </rPr>
      <t>"houseType"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"โฮมออฟฟิศ"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</si>
  <si>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"date"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"2026-07-09"</t>
    </r>
    <r>
      <rPr>
        <sz val="10"/>
        <color rgb="FF000000"/>
        <rFont val="Tahoma"/>
      </rPr>
      <t>,</t>
    </r>
  </si>
  <si>
    <t xml:space="preserve">      "productIdNumber": "50405974D3622926968064F5DBEAF2E63CBF18E71327FC2A526F19C20726CB7A",</t>
  </si>
  <si>
    <r>
      <t xml:space="preserve">        </t>
    </r>
    <r>
      <rPr>
        <sz val="10"/>
        <color rgb="FFA31515"/>
        <rFont val="Tahoma"/>
      </rPr>
      <t>"gender"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"50405974d3622926968064f5dbeaf2e61eeb6ccf09abdade1abbe1ccae258803"</t>
    </r>
  </si>
  <si>
    <r>
      <t xml:space="preserve">        </t>
    </r>
    <r>
      <rPr>
        <sz val="10"/>
        <color rgb="FFA31515"/>
        <rFont val="Tahoma"/>
      </rPr>
      <t>"livingType"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"โฮมออฟฟิศ 2 ชั้น"</t>
    </r>
    <r>
      <rPr>
        <sz val="10"/>
        <color rgb="FF000000"/>
        <rFont val="Tahoma"/>
      </rPr>
      <t>,</t>
    </r>
  </si>
  <si>
    <t xml:space="preserve">    "livingType": "โฮมออฟฟิศ 2 ชั้น",</t>
  </si>
  <si>
    <r>
      <t xml:space="preserve">        </t>
    </r>
    <r>
      <rPr>
        <sz val="10"/>
        <color rgb="FFA31515"/>
        <rFont val="Tahoma"/>
      </rPr>
      <t>"installFlag"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</si>
  <si>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"2606101456A1TO3P040F"</t>
    </r>
    <r>
      <rPr>
        <sz val="10"/>
        <color rgb="FF000000"/>
        <rFont val="Tahoma"/>
      </rPr>
      <t>,</t>
    </r>
  </si>
  <si>
    <t xml:space="preserve">                                    "id": "VBTMH_NW200B",</t>
  </si>
  <si>
    <t xml:space="preserve">                  "id": "VBTMH_NW200B",</t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</si>
  <si>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"599d4555de3898c32bb902e6cf69a7fa444f5c121d73d956a6e1deb541bb6a7988eacfddbaeb16c80dec4ef09cfcf9071c67930b4423989c66204f823d1ff734552d3c3cd57ceeb87bc12404691e532a"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</si>
  <si>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"8753e2e47aed2750ecb9ff3970dd1608e31b76e311612774905097eef4362854"</t>
    </r>
    <r>
      <rPr>
        <sz val="10"/>
        <color rgb="FF000000"/>
        <rFont val="Tahoma"/>
      </rPr>
      <t>,</t>
    </r>
  </si>
  <si>
    <t xml:space="preserve">  "orderId": "2606101205A1TO3PC9B3",</t>
  </si>
  <si>
    <r>
      <t xml:space="preserve">        </t>
    </r>
    <r>
      <rPr>
        <sz val="10"/>
        <color rgb="FFA31515"/>
        <rFont val="Tahoma"/>
      </rPr>
      <t>"saleGroup"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"DS2"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</si>
  <si>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"FTTH_3POTT Smart Box 1000/500Mbps + Netflix Premium CT24"</t>
    </r>
    <r>
      <rPr>
        <sz val="10"/>
        <color rgb="FF66D9EF"/>
        <rFont val="Tahoma"/>
      </rPr>
      <t>,</t>
    </r>
  </si>
  <si>
    <t xml:space="preserve">    "documentNumber": "50405974D3622926968064F5DBEAF2E6F3A24BA3D424B69C6CA5C111619512D9",</t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</si>
  <si>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"50405974d3622926968064f5dbeaf2e677c378b2c141e96b2e62162102b42235"</t>
    </r>
  </si>
  <si>
    <r>
      <t xml:space="preserve">        "</t>
    </r>
    <r>
      <rPr>
        <sz val="10"/>
        <color rgb="FFF92672"/>
        <rFont val="Tahoma"/>
      </rPr>
      <t>promotionCode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"FTOT421-1000"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</si>
  <si>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iomConvergenceCode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"VBTMH_NW200B"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</si>
  <si>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"iomConvergenceCode"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"VBTMH_NW200B"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</si>
  <si>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"categoryCode"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"NETFLIX FTTH 3POTT JOIN US 400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</si>
  <si>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"1199.0"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</si>
  <si>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"FTOT421-1000"</t>
    </r>
    <r>
      <rPr>
        <sz val="10"/>
        <color rgb="FF000000"/>
        <rFont val="Tahoma"/>
      </rPr>
      <t>,</t>
    </r>
  </si>
  <si>
    <t xml:space="preserve">    "name": "a1dc8f80424227ae36c398f89e6e16882bdb192e0cd2400ecc0934be6a3288688cb7cc1b3da10e258fca29de461f65a26f57c488a3ee9af4b460b27f623df3196fe54ec66232c86e7102865635abf391",</t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</si>
  <si>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"FTTH_3POTT Smart Box 1000\/500Mbps + Netflix Premium CT24"</t>
    </r>
  </si>
  <si>
    <t xml:space="preserve">    "nameEn": "1475533616c8984c5b504dc091d9985e839f30b5e4f5974db2b047b0394e8934",</t>
  </si>
  <si>
    <r>
      <t xml:space="preserve">                </t>
    </r>
    <r>
      <rPr>
        <sz val="10"/>
        <color rgb="FFA31515"/>
        <rFont val="Tahoma"/>
      </rPr>
      <t>"value"</t>
    </r>
    <r>
      <rPr>
        <sz val="10"/>
        <color rgb="FF000000"/>
        <rFont val="Tahoma"/>
      </rPr>
      <t xml:space="preserve">: </t>
    </r>
    <r>
      <rPr>
        <sz val="10"/>
        <color rgb="FF098658"/>
        <rFont val="Tahoma"/>
      </rPr>
      <t>4</t>
    </r>
    <r>
      <rPr>
        <sz val="10"/>
        <color rgb="FF000000"/>
        <rFont val="Tahoma"/>
      </rPr>
      <t>,</t>
    </r>
  </si>
  <si>
    <t xml:space="preserve">    "productIdNumber": "50405974D3622926968064F5DBEAF2E62DAB3CCDE5C0FBBF57E45E93EC49FA73"</t>
  </si>
  <si>
    <t xml:space="preserve">  "summaryPrice": "1199.0",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</si>
  <si>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"NETFLIX FTTH 3POTT JOIN US 400 CT24"</t>
    </r>
  </si>
  <si>
    <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"NETFLIX FTTH 3POTT JOIN US 400 CT24"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</si>
  <si>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"offerName"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"NETFLIX FTTH 3POTT JOIN US 400 CT24"</t>
    </r>
  </si>
  <si>
    <r>
      <t xml:space="preserve">        </t>
    </r>
    <r>
      <rPr>
        <sz val="10"/>
        <color rgb="FFA31515"/>
        <rFont val="Tahoma"/>
      </rPr>
      <t>"phoneNumber3"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"50405974d3622926968064f5dbeaf2e6a98cde70c40b924f75664f62b81ac6b1"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</si>
  <si>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"phoneNumber2"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"50405974d3622926968064f5dbeaf2e6c7396c9b7ca2f25f350b34e1260e700f"</t>
    </r>
    <r>
      <rPr>
        <sz val="10"/>
        <color rgb="FF000000"/>
        <rFont val="Tahoma"/>
      </rPr>
      <t>,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</si>
  <si>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"FTOT421-1000"</t>
    </r>
  </si>
  <si>
    <r>
      <t xml:space="preserve">            </t>
    </r>
    <r>
      <rPr>
        <sz val="10"/>
        <color rgb="FFA31515"/>
        <rFont val="Tahoma"/>
      </rPr>
      <t>"from"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"17:00"</t>
    </r>
    <r>
      <rPr>
        <sz val="10"/>
        <color rgb="FF000000"/>
        <rFont val="Tahoma"/>
      </rPr>
      <t>,</t>
    </r>
  </si>
  <si>
    <t xml:space="preserve">      "categoryCode": "NETFLIX FTTH 3POTT JOIN US 400 CT24",</t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</si>
  <si>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"FTTH_3POTT Smart Box 1000/500Mbps + Netflix Premium CT24"</t>
    </r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</si>
  <si>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"50405974d3622926968064f5dbeaf2e677c378b2c141e96b2e62162102b42235"</t>
    </r>
    <r>
      <rPr>
        <sz val="10"/>
        <color rgb="FF000000"/>
        <rFont val="Tahoma"/>
      </rPr>
      <t>,</t>
    </r>
  </si>
  <si>
    <t xml:space="preserve">    "iomConvergenceCode": "VBTMH_NW200B",</t>
  </si>
  <si>
    <r>
      <t xml:space="preserve">        </t>
    </r>
    <r>
      <rPr>
        <sz val="10"/>
        <color rgb="FFA31515"/>
        <rFont val="Tahoma"/>
      </rPr>
      <t>"lowTierL2"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"N"</t>
    </r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</si>
  <si>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"1199.0"</t>
    </r>
    <r>
      <rPr>
        <sz val="10"/>
        <color rgb="FF000000"/>
        <rFont val="Tahoma"/>
      </rPr>
      <t>,</t>
    </r>
  </si>
  <si>
    <t xml:space="preserve">      "offerCode": "NETFLIX FTTH 3POTT JOIN US 400 CT24",</t>
  </si>
  <si>
    <t xml:space="preserve">      "offerName": "NETFLIX FTTH 3POTT JOIN US 400 CT24",</t>
  </si>
  <si>
    <r>
      <t xml:space="preserve">            </t>
    </r>
    <r>
      <rPr>
        <sz val="10"/>
        <color rgb="FFA31515"/>
        <rFont val="Tahoma"/>
      </rPr>
      <t>"building"</t>
    </r>
    <r>
      <rPr>
        <sz val="10"/>
        <color rgb="FF000000"/>
        <rFont val="Tahoma"/>
      </rPr>
      <t>: {}</t>
    </r>
  </si>
  <si>
    <r>
      <t xml:space="preserve">    </t>
    </r>
    <r>
      <rPr>
        <sz val="10"/>
        <color rgb="FFA31515"/>
        <rFont val="Tahoma"/>
      </rPr>
      <t>"dealerLevel"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"L2"</t>
    </r>
  </si>
  <si>
    <r>
      <t xml:space="preserve">          "</t>
    </r>
    <r>
      <rPr>
        <sz val="10"/>
        <color rgb="FFF92672"/>
        <rFont val="Tahoma"/>
      </rPr>
      <t>description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"FTTH_3POTT Smart Box 1000/500Mbps + Netflix Premium CT24"</t>
    </r>
    <r>
      <rPr>
        <sz val="10"/>
        <color rgb="FF66D9EF"/>
        <rFont val="Tahoma"/>
      </rPr>
      <t>,</t>
    </r>
  </si>
  <si>
    <r>
      <t xml:space="preserve">          "</t>
    </r>
    <r>
      <rPr>
        <sz val="10"/>
        <color rgb="FFF92672"/>
        <rFont val="Tahoma"/>
      </rPr>
      <t>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"1199.0"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</si>
  <si>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"025066082"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</si>
  <si>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"025066081"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</si>
  <si>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"025066082"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</si>
  <si>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"025066081"</t>
    </r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</si>
  <si>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"VBTMH_NW200B"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</si>
  <si>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"0642270263"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</si>
  <si>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"0642270234"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</si>
  <si>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accountSubtype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"FIN"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</si>
  <si>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companyCode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"RF"</t>
    </r>
  </si>
  <si>
    <r>
      <t xml:space="preserve">        "</t>
    </r>
    <r>
      <rPr>
        <sz val="10"/>
        <color rgb="FFF92672"/>
        <rFont val="Tahoma"/>
      </rPr>
      <t>iomConvergenceCode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"VBTMH_NW200B"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</si>
  <si>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"6E6E71A0FE8646169E9C956E9A6E56C1"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</si>
  <si>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"20260610-O-0049048"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</si>
  <si>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"F938680F1DBA444D81953F68E5E37150"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</si>
  <si>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"20260610-O-0049025"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</si>
  <si>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"1199.0"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</si>
  <si>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from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"17:00"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</si>
  <si>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to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"18:00"</t>
    </r>
  </si>
  <si>
    <r>
      <t xml:space="preserve">          </t>
    </r>
    <r>
      <rPr>
        <sz val="10"/>
        <color rgb="FFFD971F"/>
        <rFont val="Tahoma"/>
      </rPr>
      <t>"6473371048166"</t>
    </r>
  </si>
  <si>
    <r>
      <t xml:space="preserve">          </t>
    </r>
    <r>
      <rPr>
        <sz val="10"/>
        <color rgb="FFFD971F"/>
        <rFont val="Tahoma"/>
      </rPr>
      <t>"9889009108186"</t>
    </r>
  </si>
  <si>
    <r>
      <t xml:space="preserve">          </t>
    </r>
    <r>
      <rPr>
        <sz val="10"/>
        <color rgb="FFFD971F"/>
        <rFont val="Tahoma"/>
      </rPr>
      <t>"AnauRfhQ"</t>
    </r>
  </si>
  <si>
    <r>
      <t xml:space="preserve">      "</t>
    </r>
    <r>
      <rPr>
        <sz val="10"/>
        <color rgb="FFF92672"/>
        <rFont val="Tahoma"/>
      </rPr>
      <t>type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"โฮมออฟฟิศ 2 ชั้น"</t>
    </r>
  </si>
  <si>
    <r>
      <t xml:space="preserve">        "</t>
    </r>
    <r>
      <rPr>
        <sz val="10"/>
        <color rgb="FFF92672"/>
        <rFont val="Tahoma"/>
      </rPr>
      <t>promotion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"FTOT421-1000"</t>
    </r>
  </si>
  <si>
    <t xml:space="preserve">                        "priceNet": 599.5,</t>
  </si>
  <si>
    <t xml:space="preserve">                        "priceNet": 549.5,</t>
  </si>
  <si>
    <t xml:space="preserve">                        "priceNet": 499.5,</t>
  </si>
  <si>
    <t xml:space="preserve">                        "no": 23,</t>
  </si>
  <si>
    <t xml:space="preserve">                        "priceNet": 449.5,</t>
  </si>
  <si>
    <t xml:space="preserve">                        "no": 24,</t>
  </si>
  <si>
    <t xml:space="preserve">                        "no": 25,</t>
  </si>
  <si>
    <t xml:space="preserve">                        "no": 26,</t>
  </si>
  <si>
    <t xml:space="preserve">                        "no": 27,</t>
  </si>
  <si>
    <t xml:space="preserve">                        "no": 28,</t>
  </si>
  <si>
    <t xml:space="preserve">                        "no": 29,</t>
  </si>
  <si>
    <t xml:space="preserve">                        "no": 30,</t>
  </si>
  <si>
    <t xml:space="preserve">                        "no": 31,</t>
  </si>
  <si>
    <t xml:space="preserve">                        "no": 32,</t>
  </si>
  <si>
    <t xml:space="preserve">                        "no": 33,</t>
  </si>
  <si>
    <t xml:space="preserve">                        "no": 34,</t>
  </si>
  <si>
    <t xml:space="preserve">                        "no": 35,</t>
  </si>
  <si>
    <t xml:space="preserve">                        "no": 36,</t>
  </si>
  <si>
    <t>tracking id : 61941e9f-59b3-45e3-afd9-8aeb0348eab4</t>
  </si>
  <si>
    <t>tracking id : 58d0d4d1-cf2a-4219-a96b-cffc20a3cbb2</t>
  </si>
  <si>
    <t>    "orderId": "2606171804A1TOSTDE5A",</t>
  </si>
  <si>
    <t xml:space="preserve">  "orderId": "2606171804A1TOSTDE5A",</t>
  </si>
  <si>
    <t xml:space="preserve">  "orderId": "2606171648A1TOSTBC7B",</t>
  </si>
  <si>
    <t xml:space="preserve">  "responseDateTime" : "17-06-2569 18:30",</t>
  </si>
  <si>
    <t xml:space="preserve">  "message": "Order 2606171804A1TOSTDE5A is successfully submitted",</t>
  </si>
  <si>
    <t>cust order id : 2606171804A1TOSTDE5A</t>
  </si>
  <si>
    <t xml:space="preserve">  "message": "Order 2606171648A1TOSTBC7B is successfully submitted",</t>
  </si>
  <si>
    <t>cust order id : 2606171648A1TOSTBC7B</t>
  </si>
  <si>
    <t>        "lastname": "50405974d3622926968064f5dbeaf2e6680620c3b384159745e31ce7d13d5c9ea980b469779df4f7f031d8b61e2b3b34",</t>
  </si>
  <si>
    <t>Product Value : [9630016737] [0642270931]</t>
  </si>
  <si>
    <t>Product Value : [9630016736] [0642270930]</t>
  </si>
  <si>
    <t>        "firstname": "50405974d3622926968064f5dbeaf2e664efdfb3bc9cd812231274d25f7f5f4f74d6d2811baefa98287a4dc6677c1d65",</t>
  </si>
  <si>
    <t xml:space="preserve">    "wssoName" : "8b3d25cbb08b40f518d341ab8484ae0c6d6f79a3934a978b919731994617ec88b5f8ab9d188d3e40475a13d69cc7712121b92d4871c01097c2d353ac695246242bfe5a1d532bc5599fe77d80f9fe2529",</t>
  </si>
  <si>
    <t>    "responseDateTime": "17-06-2569 18:33",</t>
  </si>
  <si>
    <t>    "responseDateTime": "17-06-2569 18:35",</t>
  </si>
  <si>
    <t>    "responseDateTime": "17-06-2569 18:39",</t>
  </si>
  <si>
    <t>        "titleCode": "T0120",</t>
  </si>
  <si>
    <t xml:space="preserve">      "productIdNumber": "9630016737"</t>
  </si>
  <si>
    <t xml:space="preserve">  "responseDateTime": "17-06-2569 16:38",</t>
  </si>
  <si>
    <t xml:space="preserve">  "responseDateTime": "17-06-2569 16:40",</t>
  </si>
  <si>
    <t xml:space="preserve">  "responseDateTime": "17-06-2569 16:43",</t>
  </si>
  <si>
    <t xml:space="preserve">  "responseDateTime": "17-06-2569 16:47",</t>
  </si>
  <si>
    <t xml:space="preserve">      "productIdNumber": "9630016736"</t>
  </si>
  <si>
    <t>        "title": "นางสาว",</t>
  </si>
  <si>
    <t>        "firstname": "สุนิสา",</t>
  </si>
  <si>
    <t xml:space="preserve">    "firstname": "สุนิสา",</t>
  </si>
  <si>
    <t>        "lastname": "วัชรโสภณ",</t>
  </si>
  <si>
    <t xml:space="preserve">    "lastname": "วัชรโสภณ",</t>
  </si>
  <si>
    <t>        "productIdNumber": "50405974d3622926968064f5dbeaf2e6ca8026bd7fc11ba8770c216ab562b623"</t>
  </si>
  <si>
    <t>        "gender": "FEMALE",</t>
  </si>
  <si>
    <t xml:space="preserve">      "productIdNumber": "0642270931"</t>
  </si>
  <si>
    <t xml:space="preserve">      "contactName": "50405974D3622926968064F5DBEAF2E664EFDFB3BC9CD812231274D25F7F5F4F74D6D2811BAEFA98287A4DC6677C1D65",</t>
  </si>
  <si>
    <t xml:space="preserve">      "productIdNumber": "0642270930"</t>
  </si>
  <si>
    <t>        "txId": "20260617-O-0049604",</t>
  </si>
  <si>
    <t xml:space="preserve">    "txId": "20260617-O-0049593",</t>
  </si>
  <si>
    <t>submission date : 17/06/2026, 18:38:55</t>
  </si>
  <si>
    <t>submission date : 17/06/2026, 16:47:11</t>
  </si>
  <si>
    <t xml:space="preserve">    "wssoNameEn" : "c21f49ceb7b5d19337b4fa5be54a908fd4346bc611404e33d090daf7996450fb",</t>
  </si>
  <si>
    <t>        "idNo": "7303923481793",</t>
  </si>
  <si>
    <t>            "idType": "I",</t>
  </si>
  <si>
    <t>last update : 17/06/2026, 18:59:39</t>
  </si>
  <si>
    <t xml:space="preserve">    "idNo": "7303923481793",</t>
  </si>
  <si>
    <t xml:space="preserve">      "idType": "I",</t>
  </si>
  <si>
    <t>last update : 17/06/2026, 18:22:02</t>
  </si>
  <si>
    <t>            "idNumber": "7303923481793"</t>
  </si>
  <si>
    <t xml:space="preserve">      "idNumber": "7303923481793"</t>
  </si>
  <si>
    <t xml:space="preserve">    "wssoName": "ae7b9a46505d466920f7026fabfbb1f5fa6df2c663746e485c0f268e06374e835e034dbfe9677a9b412582b553b15133ff528b1bc8952bae6b6fb0b1dd3666776e16df9335bb4bf28997c64d8104df2a",</t>
  </si>
  <si>
    <t>        "addressId": "231099090",</t>
  </si>
  <si>
    <t>        "birthdate": "1987-12-19T00:00:00+0700",</t>
  </si>
  <si>
    <t xml:space="preserve">    "wssoNameEn": "0fe7bfe6753f360644da925600f534a042e80f47983313b86a291f5d2f4f9233",</t>
  </si>
  <si>
    <t xml:space="preserve">    "birthdate": "1987-12-19T00:00:00+0700",</t>
  </si>
  <si>
    <t>                "room": "50405974d3622926968064f5dbeaf2e6b6b512dc946b0cbfd0b998006177ea77",</t>
  </si>
  <si>
    <t>        "idExpireDate": "2030-12-18T00:00:00+0700",</t>
  </si>
  <si>
    <t xml:space="preserve">    "idExpireDate": "2030-12-18T00:00:00+0700",</t>
  </si>
  <si>
    <t>        "addrHouseNo": "322/353",</t>
  </si>
  <si>
    <t>                "floor": "50405974d3622926968064f5dbeaf2e6ce51eadaf53621c8a550ce3b6367065d"</t>
  </si>
  <si>
    <t>        "addrRoom": "204",</t>
  </si>
  <si>
    <t>        "addrFloor": "2",</t>
  </si>
  <si>
    <t>            "houseNumber": "50405974d3622926968064f5dbeaf2e69577a4acff41f7036f1ac79d2ff8834a",</t>
  </si>
  <si>
    <t>            "street": "50405974d3622926968064f5dbeaf2e62eff435f66b07302a51f153bcf80c78c",</t>
  </si>
  <si>
    <t>        "addrStreet": "-",</t>
  </si>
  <si>
    <t xml:space="preserve">      "district": "50405974D3622926968064F5DBEAF2E6A853ED7E613A35302D68453C1DED042EF4C64BF0CC670CFD3D79273083CED79C",</t>
  </si>
  <si>
    <t>            "contactLastname": "50405974d3622926968064f5dbeaf2e6680620c3b384159745e31ce7d13d5c9ea980b469779df4f7f031d8b61e2b3b34",</t>
  </si>
  <si>
    <t>        "phoneNumber3": "0883960012",</t>
  </si>
  <si>
    <t xml:space="preserve">      "houseNumber": "50405974D3622926968064F5DBEAF2E6AD198F118722D8DB6166B95010A4350D",</t>
  </si>
  <si>
    <t xml:space="preserve">    "phoneNumber3": "0883960012",</t>
  </si>
  <si>
    <t>            "contactName": "50405974d3622926968064f5dbeaf2e664efdfb3bc9cd812231274d25f7f5f4f74d6d2811baefa98287a4dc6677c1d65"</t>
  </si>
  <si>
    <t xml:space="preserve">      "province": "50405974D3622926968064F5DBEAF2E6092A91209FF3EC8F39BCDBF5488E6DAB72D4C44D5FAD8ECA8BA66A8116C1E71D",</t>
  </si>
  <si>
    <t xml:space="preserve">      "ageOfUse" : 167</t>
  </si>
  <si>
    <t xml:space="preserve">      "street": "50405974D3622926968064F5DBEAF2E606ADA8F0DFF16B4A30C741F1D50338C85E8B052F83819293239CC3ECD7D9F20A",</t>
  </si>
  <si>
    <t xml:space="preserve">      "subDistrict": "50405974D3622926968064F5DBEAF2E6F1E30C80870B1AF8FBF63B1881ECD70B843711C928DBDE47773D5D2D940DCB94",</t>
  </si>
  <si>
    <t>            "contactName": "50405974d3622926968064f5dbeaf2e664efdfb3bc9cd812231274d25f7f5f4f74d6d2811baefa98287a4dc6677c1d65",</t>
  </si>
  <si>
    <t xml:space="preserve">      "ageOfUse": 167,</t>
  </si>
  <si>
    <t xml:space="preserve">      "zip": "50405974D3622926968064F5DBEAF2E65F06363AC3FA7F7E695B1C516AB85764"</t>
  </si>
  <si>
    <t>            "street": "50405974d3622926968064f5dbeaf2e606ada8f0dff16b4a30c741f1d50338c85e8b052f83819293239cc3ecd7d9f20a",</t>
  </si>
  <si>
    <t>            "district": "50405974d3622926968064f5dbeaf2e6a853ed7e613a35302d68453c1ded042ef4c64bf0cc670cfd3d79273083ced79c",</t>
  </si>
  <si>
    <t>        "olt": "BKK26AGNG00",</t>
  </si>
  <si>
    <t>            "subDistrict": "50405974d3622926968064f5dbeaf2e6f1e30c80870b1af8fbf63b1881ecd70b843711c928dbde47773d5d2d940dcb94",</t>
  </si>
  <si>
    <t>        "spliterL1": "BKK26X0B02Y",</t>
  </si>
  <si>
    <t>            "province": "50405974d3622926968064f5dbeaf2e6092a91209ff3ec8f39bcdbf5488e6dab72d4c44d5fad8eca8ba66a8116c1e71d",</t>
  </si>
  <si>
    <t>        "spliterL2": "BKK26X0B030",</t>
  </si>
  <si>
    <t>        "portAvailable": "14",</t>
  </si>
  <si>
    <t>            "zip": "50405974d3622926968064f5dbeaf2e65f06363ac3fa7f7e695b1c516ab85764",</t>
  </si>
  <si>
    <t xml:space="preserve">    "portAvailable": "26",</t>
  </si>
  <si>
    <t>        "latitude": "13.760985999999999",</t>
  </si>
  <si>
    <t>        "longitude": "100.5648",</t>
  </si>
  <si>
    <t>            "houseNumber": "50405974d3622926968064f5dbeaf2e6ad198f118722d8db6166b95010a4350d",</t>
  </si>
  <si>
    <t>            "contactLastname": "50405974d3622926968064f5dbeaf2e6680620c3b384159745e31ce7d13d5c9ea980b469779df4f7f031d8b61e2b3b34"</t>
  </si>
  <si>
    <t xml:space="preserve">  "addressId" : "231099090",</t>
  </si>
  <si>
    <t>            "contactTitle": "T0120",</t>
  </si>
  <si>
    <t>            "contactName": "สุนิสา",</t>
  </si>
  <si>
    <t xml:space="preserve">      "contactName": "สุนิสา",</t>
  </si>
  <si>
    <t>        "birthday": "50405974d3622926968064f5dbeaf2e6229f30dbd8bb60dc04ad7f831b5b8947",</t>
  </si>
  <si>
    <t>            "contactLastname": "วัชรโสภณ",</t>
  </si>
  <si>
    <t xml:space="preserve">      "contactLastname": "วัชรโสภณ",</t>
  </si>
  <si>
    <t>        "documentNumber": "50405974d3622926968064f5dbeaf2e689c6a445b016844c0f9c56d094eea475",</t>
  </si>
  <si>
    <t>            "houseNumber": "322/353",</t>
  </si>
  <si>
    <t>                "room": "204",</t>
  </si>
  <si>
    <t>        "dwType": 4,</t>
  </si>
  <si>
    <t>        "subDistrict": "50405974d3622926968064f5dbeaf2e6f1e30c80870b1af8fbf63b1881ecd70b843711c928dbde47773d5d2d940dcb94",</t>
  </si>
  <si>
    <t>                "floor": "2"</t>
  </si>
  <si>
    <t>        "dwNeighborAddressId": "31131913",</t>
  </si>
  <si>
    <t>        "dwNeighborCircuitId": "9604931062",</t>
  </si>
  <si>
    <t>        "idType": "50405974d3622926968064f5dbeaf2e6788663f5a4ce371cf675a18489166688",</t>
  </si>
  <si>
    <t xml:space="preserve">  "searchMainOfferName" : "FTA81",</t>
  </si>
  <si>
    <t>            "street": "-",</t>
  </si>
  <si>
    <t>                "th": "50405974d3622926968064f5dbeaf2e6c69a4cb0b9fecb6d74267487f8831662eaa074f3dba7ca3160e81bb04bd27edc",</t>
  </si>
  <si>
    <t xml:space="preserve">    "firstname": "50405974D3622926968064F5DBEAF2E664EFDFB3BC9CD812231274D25F7F5F4F74D6D2811BAEFA98287A4DC6677C1D65",</t>
  </si>
  <si>
    <t>                "en": ""</t>
  </si>
  <si>
    <t>                "en": "50405974d3622926968064f5dbeaf2e6b4d2f2c70eeaf824c48eb882ab92141e",</t>
  </si>
  <si>
    <t xml:space="preserve">    "phoneNumber3": "50405974D3622926968064F5DBEAF2E61DD457E39ACCB01A6357FB4CCC5515BE",</t>
  </si>
  <si>
    <t>                "th": "50405974d3622926968064f5dbeaf2e664efdfb3bc9cd812231274d25f7f5f4f74d6d2811baefa98287a4dc6677c1d65"</t>
  </si>
  <si>
    <t>                "th": "50405974d3622926968064f5dbeaf2e6680620c3b384159745e31ce7d13d5c9ea980b469779df4f7f031d8b61e2b3b34",</t>
  </si>
  <si>
    <t>                "en": "50405974d3622926968064f5dbeaf2e676275200ecdc4ea467ca05787646a552"</t>
  </si>
  <si>
    <t>        "docType": "50405974d3622926968064f5dbeaf2e631a6f024f681a86373504d7c8d8469a0",</t>
  </si>
  <si>
    <t>            "houseNumber": "691",</t>
  </si>
  <si>
    <t xml:space="preserve">      "houseNumber": "691",</t>
  </si>
  <si>
    <t>        "slugId": "h8nONjNJ",</t>
  </si>
  <si>
    <t>        "expireDate": "50405974d3622926968064f5dbeaf2e6b3e3001303ba9294fba9a88debcf12e6",</t>
  </si>
  <si>
    <t>        "district": "50405974d3622926968064f5dbeaf2e6a853ed7e613a35302d68453c1ded042ef4c64bf0cc670cfd3d79273083ced79c",</t>
  </si>
  <si>
    <t>        "number": "50405974d3622926968064f5dbeaf2e6ad198f118722d8db6166b95010a4350d",</t>
  </si>
  <si>
    <t>        "province": "50405974d3622926968064f5dbeaf2e6092a91209ff3ec8f39bcdbf5488e6dab72d4c44d5fad8eca8ba66a8116c1e71d"</t>
  </si>
  <si>
    <t>            "street": "หมู่ที่ 14",</t>
  </si>
  <si>
    <t xml:space="preserve">      "street": "หมู่ที่ 14",</t>
  </si>
  <si>
    <t>            "subDistrict": "คู้ยายหมี",</t>
  </si>
  <si>
    <t xml:space="preserve">      "subDistrict": "คู้ยายหมี",</t>
  </si>
  <si>
    <t>            "district": "สนามชัยเขต",</t>
  </si>
  <si>
    <t xml:space="preserve">      "district": "สนามชัยเขต",</t>
  </si>
  <si>
    <t>            "province": "ฉะเชิงเทรา",</t>
  </si>
  <si>
    <t xml:space="preserve">      "province": "ฉะเชิงเทรา",</t>
  </si>
  <si>
    <t>            "zip": "24160"</t>
  </si>
  <si>
    <t xml:space="preserve">      "zip": "24160"</t>
  </si>
  <si>
    <t>        "tolConsent": "Y"</t>
  </si>
  <si>
    <t>                "unit": "Month",</t>
  </si>
  <si>
    <t>                "value": 4</t>
  </si>
  <si>
    <t>            "name": "TrueOnline Special Discount - TOL Fix Amount (DC100BA)",</t>
  </si>
  <si>
    <t>            "subType": "DISCOUNT"</t>
  </si>
  <si>
    <t xml:space="preserve">    "birthday": "50405974D3622926968064F5DBEAF2E6229F30DBD8BB60DC04AD7F831B5B8947",</t>
  </si>
  <si>
    <t xml:space="preserve">    "documentNumber": "50405974D3622926968064F5DBEAF2E689C6A445B016844C0F9C56D094EEA475",</t>
  </si>
  <si>
    <t xml:space="preserve">    "expireDate": "50405974D3622926968064F5DBEAF2E6B3E3001303BA9294FBA9A88DEBCF12E6",</t>
  </si>
  <si>
    <t>            "buyExtraQuantity": "1"</t>
  </si>
  <si>
    <t>                "resourceId": "231099090",</t>
  </si>
  <si>
    <t>            "offerCode": "FTA81-1000",</t>
  </si>
  <si>
    <t xml:space="preserve">        "en": "50405974D3622926968064F5DBEAF2E6B4D2F2C70EEAF824C48EB882AB92141E",</t>
  </si>
  <si>
    <t xml:space="preserve">        "th": "50405974D3622926968064F5DBEAF2E664EFDFB3BC9CD812231274D25F7F5F4F74D6D2811BAEFA98287A4DC6677C1D65"</t>
  </si>
  <si>
    <t xml:space="preserve">        "en": "50405974D3622926968064F5DBEAF2E676275200ECDC4EA467CA05787646A552",</t>
  </si>
  <si>
    <t>                "wifiRouter": "T626PRO_T626PROV2",</t>
  </si>
  <si>
    <t>                "spliterL2": "BKK26X0B030",</t>
  </si>
  <si>
    <t>                "iomConvergenceCode": "VBTOL_NEW24M",</t>
  </si>
  <si>
    <t>            "type": "ADDITIONAL"</t>
  </si>
  <si>
    <t>                    "buyExtraQuantity": "1",</t>
  </si>
  <si>
    <t>            "categoryCode": "HSI_FTTH_STD",</t>
  </si>
  <si>
    <t>                    "totalQuantity": "1"</t>
  </si>
  <si>
    <t>            "offerName": "FTTH STL JOIN US 400 CT24"</t>
  </si>
  <si>
    <t>                    "amount": 400</t>
  </si>
  <si>
    <t xml:space="preserve">    "name": "ae7b9a46505d466920f7026fabfbb1f5fa6df2c663746e485c0f268e06374e835e034dbfe9677a9b412582b553b15133ff528b1bc8952bae6b6fb0b1dd3666776e16df9335bb4bf28997c64d8104df2a",</t>
  </si>
  <si>
    <t xml:space="preserve">    "nameEn": "0fe7bfe6753f360644da925600f534a042e80f47983313b86a291f5d2f4f9233",</t>
  </si>
  <si>
    <t>                    "latitude": "13.760985999999999",</t>
  </si>
  <si>
    <t>                    "longitude": "100.5648"</t>
  </si>
  <si>
    <t>        "contractTerm": "24"</t>
  </si>
  <si>
    <t xml:space="preserve">    "productIdNumber": "50405974D3622926968064F5DBEAF2E6C949FE52AB3FC9511472C545A6177FA1"</t>
  </si>
  <si>
    <t>        "phoneNumber3": "50405974d3622926968064f5dbeaf2e61dd457e39accb01a6357fb4ccc5515be",</t>
  </si>
  <si>
    <t>            "to": "13:00",</t>
  </si>
  <si>
    <t>            "from": "12:00"</t>
  </si>
  <si>
    <t>                                "value": "FTTH STL JOIN US 400 CT24"</t>
  </si>
  <si>
    <t>        "name": "8b3d25cbb08b40f518d341ab8484ae0c6d6f79a3934a978b919731994617ec88b5f8ab9d188d3e40475a13d69cc7712121b92d4871c01097c2d353ac695246242bfe5a1d532bc5599fe77d80f9fe2529",</t>
  </si>
  <si>
    <t>        "nameEn": "c21f49ceb7b5d19337b4fa5be54a908fd4346bc611404e33d090daf7996450fb",</t>
  </si>
  <si>
    <t>                                "name": "offerSubtype",</t>
  </si>
  <si>
    <t>                                "value": "FEE"</t>
  </si>
  <si>
    <t>                                "value": "TOLENTRY400"</t>
  </si>
  <si>
    <t>        "dwType": "4",</t>
  </si>
  <si>
    <t>                                "value": "Internet Service Contract Period (CONTRACT)_400B"</t>
  </si>
  <si>
    <t>        "dwForceFlag": "N"</t>
  </si>
  <si>
    <t>                                "value": "DISCOUNT"</t>
  </si>
  <si>
    <t>                                "value": "HSI_DISCOUNT_BY APP CHANNEL"</t>
  </si>
  <si>
    <t>                                "value": "DC100BA"</t>
  </si>
  <si>
    <t>                                "value": "TrueOnline Special Discount - TOL Fix Amount (DC100BA)"</t>
  </si>
  <si>
    <t>                                "name": "discountDuration",</t>
  </si>
  <si>
    <t>                                "value": "4"</t>
  </si>
  <si>
    <t>                                "name": "discountDurationUom",</t>
  </si>
  <si>
    <t>                                "value": "Month"</t>
  </si>
  <si>
    <t>            "productIdName": "VBTOL_NEW24M",</t>
  </si>
  <si>
    <t>            "productIdNumber": "0642270931",</t>
  </si>
  <si>
    <t xml:space="preserve">      "productIdNumber": "0642270930",</t>
  </si>
  <si>
    <t>            "primaryInfo": {},</t>
  </si>
  <si>
    <t>                "iomConvergenceCode": "VBTOL_NEW24M"</t>
  </si>
  <si>
    <t>        "refE2eId": "A7407B0E1EDA427CB06229373055C7AB",</t>
  </si>
  <si>
    <t xml:space="preserve">    "refE2eId": "1DA788DAE9D8428EBAD2D7B8D611A992",</t>
  </si>
  <si>
    <t>        "gisTxId": "20260617-O-0049604",</t>
  </si>
  <si>
    <t xml:space="preserve">    "gisTxId": "20260617-O-0049593",</t>
  </si>
  <si>
    <t>        "summaryPrice": "299.0",</t>
  </si>
  <si>
    <t>            "tolConsent": "Y",</t>
  </si>
  <si>
    <t xml:space="preserve">      "tolConsent": "Y",</t>
  </si>
  <si>
    <t>        "customerContactTime": {</t>
  </si>
  <si>
    <t>            "from": "12:00",</t>
  </si>
  <si>
    <t>            "to": "13:00"</t>
  </si>
  <si>
    <t>            "neighbor": {</t>
  </si>
  <si>
    <t>                "addressId": "31131913",</t>
  </si>
  <si>
    <t>                "circuitId": "9604931062"</t>
  </si>
  <si>
    <t>            "type": "4"</t>
  </si>
  <si>
    <t xml:space="preserve">        "result": "Y"</t>
  </si>
  <si>
    <t>                "result": "Y"</t>
  </si>
  <si>
    <t xml:space="preserve">      "isESignature": "Y",</t>
  </si>
  <si>
    <t>            "isESignature": "Y",</t>
  </si>
  <si>
    <t xml:space="preserve">          "front_card"</t>
  </si>
  <si>
    <t>                    "front_card"</t>
  </si>
  <si>
    <t xml:space="preserve">          "7303923481793"</t>
  </si>
  <si>
    <t>                    "7303923481793"</t>
  </si>
  <si>
    <t>                "slugId": [</t>
  </si>
  <si>
    <t>                    "h8nONjNJ"</t>
  </si>
  <si>
    <t xml:space="preserve">        "district": "สนามชัยเขต",</t>
  </si>
  <si>
    <t xml:space="preserve">        "moo": "หมู่ที่ 14",</t>
  </si>
  <si>
    <t xml:space="preserve">        "number": "691",</t>
  </si>
  <si>
    <t xml:space="preserve">        "province": "ฉะเชิงเทรา",</t>
  </si>
  <si>
    <t>                "district": "สนามชัยเขต",</t>
  </si>
  <si>
    <t>                "number": "691",</t>
  </si>
  <si>
    <t xml:space="preserve">        "subDistrict": "คู้ยายหมี"</t>
  </si>
  <si>
    <t>                "province": "ฉะเชิงเทรา",</t>
  </si>
  <si>
    <t xml:space="preserve">      "birthday": "25301219",</t>
  </si>
  <si>
    <t xml:space="preserve">      "expireDate": "25731218",</t>
  </si>
  <si>
    <t>                "subDistrict": "คู้ยายหมี"</t>
  </si>
  <si>
    <t>            "birthday": "25301219",</t>
  </si>
  <si>
    <t xml:space="preserve">          "en": "Sunisa",</t>
  </si>
  <si>
    <t>            "expireDate": "25731218",</t>
  </si>
  <si>
    <t xml:space="preserve">          "th": "สุนิสา"</t>
  </si>
  <si>
    <t>                    "en": "Sunisa",</t>
  </si>
  <si>
    <t>                    "th": "สุนิสา"</t>
  </si>
  <si>
    <t xml:space="preserve">          "en": "Wacharasophon",</t>
  </si>
  <si>
    <t xml:space="preserve">          "th": "วัชรโสภณ"</t>
  </si>
  <si>
    <t>                    "en": "Wacharasophon",</t>
  </si>
  <si>
    <t xml:space="preserve">          "en": "Miss",</t>
  </si>
  <si>
    <t>                    "th": "วัชรโสภณ"</t>
  </si>
  <si>
    <t xml:space="preserve">      "gender": "2",</t>
  </si>
  <si>
    <t>                    "th": "นางสาว"</t>
  </si>
  <si>
    <t>            "gender": "2"</t>
  </si>
  <si>
    <t>            "date": "2026-07-17",</t>
  </si>
  <si>
    <t>            "type": "บ้าน ตั้งแต่ 3 ชั้น ขึ้นไป"</t>
  </si>
  <si>
    <t>                "router": "T626PRO_T626PROV2"</t>
  </si>
  <si>
    <t>                "quantity": "1",</t>
  </si>
  <si>
    <t>tracking id : 02214e67-75d2-4e05-8c86-360de415e70e</t>
  </si>
  <si>
    <t>tracking id : 1a75ea46-11d5-49d1-be54-221dbec30aff</t>
  </si>
  <si>
    <r>
      <rPr>
        <sz val="10"/>
        <color rgb="FF66D9EF"/>
        <rFont val="Tahoma"/>
      </rP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"2606101531A1TOST4435"</t>
    </r>
    <r>
      <rPr>
        <sz val="10"/>
        <color rgb="FF66D9EF"/>
        <rFont val="Tahoma"/>
      </rPr>
      <t>,</t>
    </r>
  </si>
  <si>
    <r>
      <t xml:space="preserve">  "</t>
    </r>
    <r>
      <rPr>
        <sz val="10"/>
        <color rgb="FFF92672"/>
        <rFont val="Tahoma"/>
      </rPr>
      <t>orderId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"2606151337A1TOST540D"</t>
    </r>
    <r>
      <rPr>
        <sz val="10"/>
        <color rgb="FF66D9EF"/>
        <rFont val="Tahoma"/>
      </rPr>
      <t>,</t>
    </r>
  </si>
  <si>
    <t xml:space="preserve">  "responseDateTime" : "10-06-2569 15:57",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</si>
  <si>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2606101531A1TOST4435 is successfully submitted"</t>
    </r>
    <r>
      <rPr>
        <sz val="10"/>
        <color rgb="FF66D9EF"/>
        <rFont val="Tahoma"/>
      </rPr>
      <t>,</t>
    </r>
  </si>
  <si>
    <t>cust order id : 2606101531A1TOST4435</t>
  </si>
  <si>
    <r>
      <t xml:space="preserve">  "</t>
    </r>
    <r>
      <rPr>
        <sz val="10"/>
        <color rgb="FFF92672"/>
        <rFont val="Tahoma"/>
      </rPr>
      <t>message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"Order 2606151337A1TOST540D is successfully submitted"</t>
    </r>
    <r>
      <rPr>
        <sz val="10"/>
        <color rgb="FF66D9EF"/>
        <rFont val="Tahoma"/>
      </rPr>
      <t>,</t>
    </r>
  </si>
  <si>
    <t>cust order id : 2606151337A1TOST540D</t>
  </si>
  <si>
    <t>Product Value : [9630016685] [025066091] [0642270265]</t>
  </si>
  <si>
    <t>Product Value : [9630016713] [025066124] [0642277206]</t>
  </si>
  <si>
    <t xml:space="preserve">    "wssoName" : "83d6ee6eb4e1d4ce4eeb631646aca5ac4d9be095cd91289bfb621558516fe2daa711de7331ee572a763a6a25ae8c4fd7df493f330ac2fd42cd79aa0105b661dc691b4852a254277866250c07b8d7cfbf8596ad136718ec0fce05a4573f60e1d46f2f69a43a3464328d538c9105b81dd1513bb2124d8e264e46f5cd6f1136ea72521370d532f1b0b4ec9f4cdfe015429801154004befea1fc3b371da4ad1e6cb2b9495c9005fe27e2dd82b222fecbc2a4535df4b207d7b7e5952ae29bfa88eec5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</si>
  <si>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"10-06-2569 15:58"</t>
    </r>
    <r>
      <rPr>
        <sz val="10"/>
        <color rgb="FF000000"/>
        <rFont val="Tahoma"/>
      </rPr>
      <t>,</t>
    </r>
  </si>
  <si>
    <t xml:space="preserve">    "responseDateTime": "10-06-2569 15:59",</t>
  </si>
  <si>
    <r>
      <t xml:space="preserve">    </t>
    </r>
    <r>
      <rPr>
        <sz val="10"/>
        <color rgb="FFA31515"/>
        <rFont val="Tahoma"/>
      </rPr>
      <t>"responseDateTime"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"10-06-2569 16:06"</t>
    </r>
    <r>
      <rPr>
        <sz val="10"/>
        <color rgb="FF000000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</si>
  <si>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"9630016685"</t>
    </r>
  </si>
  <si>
    <t xml:space="preserve">  "responseDateTime": "15-06-2569 13:29",</t>
  </si>
  <si>
    <t xml:space="preserve">  "responseDateTime": "15-06-2569 13:30",</t>
  </si>
  <si>
    <t xml:space="preserve">  "responseDateTime": "15-06-2569 13:33",</t>
  </si>
  <si>
    <t xml:space="preserve">  "responseDateTime": "15-06-2569 13:37",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</si>
  <si>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"9630016713"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</si>
  <si>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"0642270265"</t>
    </r>
  </si>
  <si>
    <t>submission date : 10/06/2026, 16:05:47</t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</si>
  <si>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"0642277206"</t>
    </r>
  </si>
  <si>
    <t>submission date : 15/06/2026, 13:36:51</t>
  </si>
  <si>
    <r>
      <t xml:space="preserve">        </t>
    </r>
    <r>
      <rPr>
        <sz val="10"/>
        <color rgb="FFA31515"/>
        <rFont val="Tahoma"/>
      </rPr>
      <t>"txId"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"20260610-O-0049086"</t>
    </r>
    <r>
      <rPr>
        <sz val="10"/>
        <color rgb="FF000000"/>
        <rFont val="Tahoma"/>
      </rPr>
      <t>,</t>
    </r>
  </si>
  <si>
    <t>last update : 12/06/2026, 13:24:02</t>
  </si>
  <si>
    <t xml:space="preserve">    "txId": "20260615-O-0049419",</t>
  </si>
  <si>
    <t>last update : 15/06/2026, 14:10:18</t>
  </si>
  <si>
    <t xml:space="preserve">    "wssoNameEn" : "04e2d7cc913dbab77dd83224f93681086f9cd943602d2e1d403b06eacb2f494e65a04869cba3cd9bf2466f65b981aa1aab9724cc2bc86f1e7c4ac9da9e50b38d3455f6142fce7d0aec9c0caf640a69e2",</t>
  </si>
  <si>
    <r>
      <t xml:space="preserve">        </t>
    </r>
    <r>
      <rPr>
        <sz val="10"/>
        <color rgb="FFA31515"/>
        <rFont val="Tahoma"/>
      </rPr>
      <t>"idNo"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"1465850220725"</t>
    </r>
    <r>
      <rPr>
        <sz val="10"/>
        <color rgb="FF000000"/>
        <rFont val="Tahoma"/>
      </rPr>
      <t>,</t>
    </r>
  </si>
  <si>
    <t>Step 0047 0058 qrun_create_order.wait</t>
  </si>
  <si>
    <t xml:space="preserve">    "idNo": "8797861254754",</t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</si>
  <si>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"1465850220725"</t>
    </r>
  </si>
  <si>
    <r>
      <t xml:space="preserve">      "</t>
    </r>
    <r>
      <rPr>
        <sz val="10"/>
        <color rgb="FFF92672"/>
        <rFont val="Tahoma"/>
      </rPr>
      <t>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"8797861254754"</t>
    </r>
  </si>
  <si>
    <r>
      <t xml:space="preserve">            </t>
    </r>
    <r>
      <rPr>
        <sz val="10"/>
        <color rgb="FFA31515"/>
        <rFont val="Tahoma"/>
      </rPr>
      <t>"houseNumber"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"50405974d3622926968064f5dbeaf2e6309ed4bbad6224afb159a6fada2a4adf"</t>
    </r>
  </si>
  <si>
    <r>
      <t xml:space="preserve">        </t>
    </r>
    <r>
      <rPr>
        <sz val="10"/>
        <color rgb="FFFD971F"/>
        <rFont val="Tahoma"/>
      </rPr>
      <t>"025066091"</t>
    </r>
  </si>
  <si>
    <t xml:space="preserve">    "wssoName": "9e0f6982499418731ec41c3fd842236d16da983de8bbb034765a6c8125a25e07a7c5aa7b1ee6892683bacc547ce0bdf8d55253c7bd6f448d9c248f649a70bed6bc236f38a8efe35165bea281ccfeeb5c",</t>
  </si>
  <si>
    <r>
      <t xml:space="preserve">        </t>
    </r>
    <r>
      <rPr>
        <sz val="10"/>
        <color rgb="FFFD971F"/>
        <rFont val="Tahoma"/>
      </rPr>
      <t>"025066124"</t>
    </r>
  </si>
  <si>
    <t xml:space="preserve">    "wssoNameEn": "266dec1ce4d5dc2ffece25d16dda95dae31c3625089679131cbde3f54e89a41e",</t>
  </si>
  <si>
    <t xml:space="preserve">    "email": "subvalue10@gmail.com",</t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</si>
  <si>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"0884567788"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</si>
  <si>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phoneNumber1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"0995559999"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</si>
  <si>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"sub10@gmail.com"</t>
    </r>
  </si>
  <si>
    <t xml:space="preserve">    "smsNumber": "50405974D3622926968064F5DBEAF2E69ECBAE66CD7633A2E06A8E2976E36E07"</t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</si>
  <si>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"subvalue10@gmail.com"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</si>
  <si>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"sub10@gmail.com"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</si>
  <si>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email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"subvalue10@gmail.com"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</si>
  <si>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"0884567788"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</si>
  <si>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smsNumber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"0995559999"</t>
    </r>
    <r>
      <rPr>
        <sz val="10"/>
        <color rgb="FF66D9EF"/>
        <rFont val="Tahoma"/>
      </rPr>
      <t>,</t>
    </r>
  </si>
  <si>
    <r>
      <t xml:space="preserve">        </t>
    </r>
    <r>
      <rPr>
        <sz val="10"/>
        <color rgb="FFA31515"/>
        <rFont val="Tahoma"/>
      </rPr>
      <t>"portAvailable"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"45"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</si>
  <si>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"50405974d3622926968064f5dbeaf2e6399311724a2b6986fb1946e189887789"</t>
    </r>
    <r>
      <rPr>
        <sz val="10"/>
        <color rgb="FF000000"/>
        <rFont val="Tahoma"/>
      </rPr>
      <t>,</t>
    </r>
  </si>
  <si>
    <t xml:space="preserve">    "portAvailable": "31",</t>
  </si>
  <si>
    <t xml:space="preserve">    "email": "50405974D3622926968064F5DBEAF2E68C80C643C96C8653EA8385BE58925786589C8CBB361EEF7AC571667B8A4AF953",</t>
  </si>
  <si>
    <r>
      <t xml:space="preserve">        </t>
    </r>
    <r>
      <rPr>
        <sz val="10"/>
        <color rgb="FFA31515"/>
        <rFont val="Tahoma"/>
      </rPr>
      <t>"accountSubtype"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"FIN"</t>
    </r>
    <r>
      <rPr>
        <sz val="10"/>
        <color rgb="FF000000"/>
        <rFont val="Tahoma"/>
      </rPr>
      <t>,</t>
    </r>
  </si>
  <si>
    <t xml:space="preserve">    "phoneNumber1": "50405974D3622926968064F5DBEAF2E69ECBAE66CD7633A2E06A8E2976E36E07",</t>
  </si>
  <si>
    <t xml:space="preserve">      "productIdNumber": "50405974D3622926968064F5DBEAF2E6A6130209F8EEDC925D50DEDBCFDE35C2",</t>
  </si>
  <si>
    <r>
      <t xml:space="preserve">        </t>
    </r>
    <r>
      <rPr>
        <sz val="10"/>
        <color rgb="FFA31515"/>
        <rFont val="Tahoma"/>
      </rPr>
      <t>"documentNumber"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"50405974d3622926968064f5dbeaf2e65584e8f04db832b304f10c7d593eb9ce"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</si>
  <si>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"slugId"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"y9JISrnw"</t>
    </r>
    <r>
      <rPr>
        <sz val="10"/>
        <color rgb="FF000000"/>
        <rFont val="Tahoma"/>
      </rPr>
      <t>,</t>
    </r>
  </si>
  <si>
    <r>
      <t xml:space="preserve">                </t>
    </r>
    <r>
      <rPr>
        <sz val="10"/>
        <color rgb="FFA31515"/>
        <rFont val="Tahoma"/>
      </rPr>
      <t>"th"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"50405974d3622926968064f5dbeaf2e6873579663bb03fc948fc7b53878f2149"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</si>
  <si>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"birthday"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"50405974d3622926968064f5dbeaf2e6344bb87ac6c767193d19fa48cb7d21e5"</t>
    </r>
  </si>
  <si>
    <r>
      <t xml:space="preserve">    </t>
    </r>
    <r>
      <rPr>
        <sz val="10"/>
        <color rgb="FFA31515"/>
        <rFont val="Tahoma"/>
      </rPr>
      <t>"summaryPrice"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"399.5"</t>
    </r>
    <r>
      <rPr>
        <sz val="10"/>
        <color rgb="FF000000"/>
        <rFont val="Tahoma"/>
      </rPr>
      <t>,</t>
    </r>
  </si>
  <si>
    <r>
      <rPr>
        <sz val="10"/>
        <color rgb="FF000000"/>
        <rFont val="Tahoma"/>
      </rPr>
      <t xml:space="preserve">    </t>
    </r>
    <r>
      <rPr>
        <sz val="10"/>
        <color rgb="FFA31515"/>
        <rFont val="Tahoma"/>
      </rPr>
      <t>"orderId"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"2606101531A1TOST4435"</t>
    </r>
    <r>
      <rPr>
        <sz val="10"/>
        <color rgb="FF000000"/>
        <rFont val="Tahoma"/>
      </rPr>
      <t>,</t>
    </r>
  </si>
  <si>
    <t xml:space="preserve">  "orderId": "2606151337A1TOST540D",</t>
  </si>
  <si>
    <r>
      <rPr>
        <sz val="10"/>
        <color rgb="FF000000"/>
        <rFont val="Tahoma"/>
      </rPr>
      <t xml:space="preserve">            </t>
    </r>
    <r>
      <rPr>
        <sz val="10"/>
        <color rgb="FFA31515"/>
        <rFont val="Tahoma"/>
      </rPr>
      <t>"offerCode"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"FTA81-1000"</t>
    </r>
    <r>
      <rPr>
        <sz val="10"/>
        <color rgb="FF000000"/>
        <rFont val="Tahoma"/>
      </rPr>
      <t>,</t>
    </r>
  </si>
  <si>
    <t xml:space="preserve">    "documentNumber": "50405974D3622926968064F5DBEAF2E695555B2D3BFC6903C72BBB3C7297CCF4",</t>
  </si>
  <si>
    <r>
      <t xml:space="preserve">            </t>
    </r>
    <r>
      <rPr>
        <sz val="10"/>
        <color rgb="FFA31515"/>
        <rFont val="Tahoma"/>
      </rPr>
      <t>"reason"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"06_Resume(ต่อสายคืน)"</t>
    </r>
    <r>
      <rPr>
        <sz val="10"/>
        <color rgb="FF000000"/>
        <rFont val="Tahoma"/>
      </rPr>
      <t>,</t>
    </r>
  </si>
  <si>
    <r>
      <t xml:space="preserve">        "</t>
    </r>
    <r>
      <rPr>
        <sz val="10"/>
        <color rgb="FFF92672"/>
        <rFont val="Tahoma"/>
      </rPr>
      <t>iomConvergenceCode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"TOL_100P3M24"</t>
    </r>
    <r>
      <rPr>
        <sz val="10"/>
        <color rgb="FF66D9EF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</si>
  <si>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"MESH6_AP"</t>
    </r>
  </si>
  <si>
    <r>
      <rPr>
        <sz val="10"/>
        <color rgb="FF000000"/>
        <rFont val="Tahoma"/>
      </rPr>
      <t xml:space="preserve">        </t>
    </r>
    <r>
      <rPr>
        <sz val="10"/>
        <color rgb="FFA31515"/>
        <rFont val="Tahoma"/>
      </rPr>
      <t>"iomConvergenceCode"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"TOL_100P3M24"</t>
    </r>
    <r>
      <rPr>
        <sz val="10"/>
        <color rgb="FF000000"/>
        <rFont val="Tahoma"/>
      </rPr>
      <t>,</t>
    </r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</si>
  <si>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"06_Resume(ต่อสายคืน)"</t>
    </r>
  </si>
  <si>
    <r>
      <t xml:space="preserve">          "</t>
    </r>
    <r>
      <rPr>
        <sz val="10"/>
        <color rgb="FFF92672"/>
        <rFont val="Tahoma"/>
      </rPr>
      <t>reason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"12_TVS Fiber Stand alone Gold / Platinum"</t>
    </r>
  </si>
  <si>
    <t xml:space="preserve">    "name": "9e0f6982499418731ec41c3fd842236d16da983de8bbb034765a6c8125a25e07a7c5aa7b1ee6892683bacc547ce0bdf8d55253c7bd6f448d9c248f649a70bed6bc236f38a8efe35165bea281ccfeeb5c",</t>
  </si>
  <si>
    <t xml:space="preserve">    "nameEn": "266dec1ce4d5dc2ffece25d16dda95dae31c3625089679131cbde3f54e89a41e",</t>
  </si>
  <si>
    <r>
      <t xml:space="preserve">        </t>
    </r>
    <r>
      <rPr>
        <sz val="10"/>
        <color rgb="FFA31515"/>
        <rFont val="Tahoma"/>
      </rPr>
      <t>"smsNumber"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"50405974d3622926968064f5dbeaf2e6b2653bbdced2c0b1c1b95de513606e3a"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</si>
  <si>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"sub10@gmail.com"</t>
    </r>
    <r>
      <rPr>
        <sz val="10"/>
        <color rgb="FF000000"/>
        <rFont val="Tahoma"/>
      </rPr>
      <t>,</t>
    </r>
  </si>
  <si>
    <t xml:space="preserve">    "productIdNumber": "50405974D3622926968064F5DBEAF2E62833C41627CE9CCE5AEC5256E3E4F42D"</t>
  </si>
  <si>
    <t xml:space="preserve">  "summaryPrice": "599.5",</t>
  </si>
  <si>
    <r>
      <t xml:space="preserve">            </t>
    </r>
    <r>
      <rPr>
        <sz val="10"/>
        <color rgb="FFA31515"/>
        <rFont val="Tahoma"/>
      </rPr>
      <t>"productIdNumber"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"50405974d3622926968064f5dbeaf2e6b49c094ac1185d260edbf9946f5d5eec"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</si>
  <si>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"priceplanCode"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"IPI100TTT150"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</si>
  <si>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"priceplanName"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"เหมาจ่าย 100 โทรหามือถือฟรี 150 นาที (IPI100TTT150)"</t>
    </r>
    <r>
      <rPr>
        <sz val="10"/>
        <color rgb="FF000000"/>
        <rFont val="Tahoma"/>
      </rPr>
      <t>,</t>
    </r>
  </si>
  <si>
    <r>
      <t xml:space="preserve">            </t>
    </r>
    <r>
      <rPr>
        <sz val="10"/>
        <color rgb="FFA31515"/>
        <rFont val="Tahoma"/>
      </rPr>
      <t>"productName"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"IPI100TTT150"</t>
    </r>
  </si>
  <si>
    <t xml:space="preserve">      "reason": "12_TVS Fiber Stand alone Gold / Platinum",</t>
  </si>
  <si>
    <r>
      <t xml:space="preserve">        </t>
    </r>
    <r>
      <rPr>
        <sz val="10"/>
        <color rgb="FFA31515"/>
        <rFont val="Tahoma"/>
      </rPr>
      <t>"phoneNumber1"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"50405974d3622926968064f5dbeaf2e6b2653bbdced2c0b1c1b95de513606e3a"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</si>
  <si>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"email"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"50405974d3622926968064f5dbeaf2e6f424c445d8d0b89bad0a7c8302e7ec0f"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</si>
  <si>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83d6ee6eb4e1d4ce4eeb631646aca5ac4d9be095cd91289bfb621558516fe2daa711de7331ee572a763a6a25ae8c4fd7df493f330ac2fd42cd79aa0105b661dc691b4852a254277866250c07b8d7cfbf8596ad136718ec0fce05a4573f60e1d46f2f69a43a3464328d538c9105b81dd1513bb2124d8e264e46f5cd6f1136ea72521370d532f1b0b4ec9f4cdfe015429801154004befea1fc3b371da4ad1e6cb2b9495c9005fe27e2dd82b222fecbc2a4535df4b207d7b7e5952ae29bfa88eec5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</si>
  <si>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"contactNumber"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"50405974d3622926968064f5dbeaf2e687faf41830027af2f6871ec44c6c242f"</t>
    </r>
    <r>
      <rPr>
        <sz val="10"/>
        <color rgb="FF000000"/>
        <rFont val="Tahoma"/>
      </rPr>
      <t>,</t>
    </r>
  </si>
  <si>
    <r>
      <t xml:space="preserve">        </t>
    </r>
    <r>
      <rPr>
        <sz val="10"/>
        <color rgb="FFA31515"/>
        <rFont val="Tahoma"/>
      </rPr>
      <t>"nameEn"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"04e2d7cc913dbab77dd83224f93681086f9cd943602d2e1d403b06eacb2f494e65a04869cba3cd9bf2466f65b981aa1aab9724cc2bc86f1e7c4ac9da9e50b38d3455f6142fce7d0aec9c0caf640a69e2"</t>
    </r>
    <r>
      <rPr>
        <sz val="10"/>
        <color rgb="FF000000"/>
        <rFont val="Tahoma"/>
      </rPr>
      <t>,</t>
    </r>
  </si>
  <si>
    <r>
      <t xml:space="preserve">    </t>
    </r>
    <r>
      <rPr>
        <sz val="10"/>
        <color rgb="FFA31515"/>
        <rFont val="Tahoma"/>
      </rPr>
      <t>"isESignature"</t>
    </r>
    <r>
      <rPr>
        <sz val="10"/>
        <color rgb="FF000000"/>
        <rFont val="Tahoma"/>
      </rPr>
      <t xml:space="preserve">: </t>
    </r>
    <r>
      <rPr>
        <sz val="10"/>
        <color rgb="FF0451A5"/>
        <rFont val="Tahoma"/>
      </rPr>
      <t>"Y"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</si>
  <si>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"025066091"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</si>
  <si>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"025066124"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</si>
  <si>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"IPI100TTT150"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</si>
  <si>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"025066091"</t>
    </r>
  </si>
  <si>
    <r>
      <t xml:space="preserve">        "</t>
    </r>
    <r>
      <rPr>
        <sz val="10"/>
        <color rgb="FFF92672"/>
        <rFont val="Tahoma"/>
      </rPr>
      <t>assetNumber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"025066124"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</si>
  <si>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"IPI100TTT150"</t>
    </r>
  </si>
  <si>
    <r>
      <t xml:space="preserve">                "</t>
    </r>
    <r>
      <rPr>
        <sz val="10"/>
        <color rgb="FFF92672"/>
        <rFont val="Tahoma"/>
      </rPr>
      <t>value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"เหมาจ่าย 100 โทรหามือถือฟรี 150 นาที (IPI100TTT150)"</t>
    </r>
  </si>
  <si>
    <r>
      <t xml:space="preserve">      "</t>
    </r>
    <r>
      <rPr>
        <sz val="10"/>
        <color rgb="FFF92672"/>
        <rFont val="Tahoma"/>
      </rPr>
      <t>productIdName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"TOL_100P3M24"</t>
    </r>
    <r>
      <rPr>
        <sz val="10"/>
        <color rgb="FF66D9EF"/>
        <rFont val="Tahoma"/>
      </rPr>
      <t>,</t>
    </r>
  </si>
  <si>
    <r>
      <rPr>
        <sz val="10"/>
        <color rgb="FF66D9EF"/>
        <rFont val="Tahoma"/>
      </rP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"0642270265"</t>
    </r>
    <r>
      <rPr>
        <sz val="10"/>
        <color rgb="FF66D9EF"/>
        <rFont val="Tahoma"/>
      </rPr>
      <t>,</t>
    </r>
  </si>
  <si>
    <r>
      <t xml:space="preserve">      "</t>
    </r>
    <r>
      <rPr>
        <sz val="10"/>
        <color rgb="FFF92672"/>
        <rFont val="Tahoma"/>
      </rPr>
      <t>productIdNumber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"0642277206"</t>
    </r>
    <r>
      <rPr>
        <sz val="10"/>
        <color rgb="FF66D9EF"/>
        <rFont val="Tahoma"/>
      </rPr>
      <t>,</t>
    </r>
  </si>
  <si>
    <r>
      <t xml:space="preserve">        "</t>
    </r>
    <r>
      <rPr>
        <sz val="10"/>
        <color rgb="FFF92672"/>
        <rFont val="Tahoma"/>
      </rPr>
      <t>iomConvergenceCode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"TOL_100P3M24"</t>
    </r>
  </si>
  <si>
    <r>
      <t xml:space="preserve">    "</t>
    </r>
    <r>
      <rPr>
        <sz val="10"/>
        <color rgb="FFF92672"/>
        <rFont val="Tahoma"/>
      </rPr>
      <t>contactNumber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"0883960063"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</si>
  <si>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"C7D920070BDB4BD9AFF51D1C9A122BD1"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</si>
  <si>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refE2eId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"FB6C46E14BDD4678AA28C7D92573D990"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</si>
  <si>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"20260610-O-0049086"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</si>
  <si>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gisTxId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"20260615-O-0049419"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</si>
  <si>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"399.5"</t>
    </r>
    <r>
      <rPr>
        <sz val="10"/>
        <color rgb="FF66D9EF"/>
        <rFont val="Tahoma"/>
      </rPr>
      <t>,</t>
    </r>
  </si>
  <si>
    <r>
      <t xml:space="preserve">    "</t>
    </r>
    <r>
      <rPr>
        <sz val="10"/>
        <color rgb="FFF92672"/>
        <rFont val="Tahoma"/>
      </rPr>
      <t>summaryPrice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"599.5"</t>
    </r>
    <r>
      <rPr>
        <sz val="10"/>
        <color rgb="FF66D9EF"/>
        <rFont val="Tahoma"/>
      </rPr>
      <t>,</t>
    </r>
  </si>
  <si>
    <r>
      <t xml:space="preserve">          </t>
    </r>
    <r>
      <rPr>
        <sz val="10"/>
        <color rgb="FFFD971F"/>
        <rFont val="Tahoma"/>
      </rPr>
      <t>"1465850220725"</t>
    </r>
  </si>
  <si>
    <r>
      <t xml:space="preserve">          </t>
    </r>
    <r>
      <rPr>
        <sz val="10"/>
        <color rgb="FFFD971F"/>
        <rFont val="Tahoma"/>
      </rPr>
      <t>"8797861254754"</t>
    </r>
  </si>
  <si>
    <r>
      <rPr>
        <sz val="10"/>
        <color rgb="FF66D9EF"/>
        <rFont val="Tahoma"/>
      </rPr>
      <t xml:space="preserve">          </t>
    </r>
    <r>
      <rPr>
        <sz val="10"/>
        <color rgb="FFFD971F"/>
        <rFont val="Tahoma"/>
      </rPr>
      <t>"y9JISrnw"</t>
    </r>
  </si>
  <si>
    <r>
      <t xml:space="preserve">      "</t>
    </r>
    <r>
      <rPr>
        <sz val="10"/>
        <color rgb="FFF92672"/>
        <rFont val="Tahoma"/>
      </rPr>
      <t>date</t>
    </r>
    <r>
      <rPr>
        <sz val="10"/>
        <color rgb="FF66D9EF"/>
        <rFont val="Tahoma"/>
      </rPr>
      <t xml:space="preserve">": </t>
    </r>
    <r>
      <rPr>
        <sz val="10"/>
        <color rgb="FFFD971F"/>
        <rFont val="Tahoma"/>
      </rPr>
      <t>"2026-07-15"</t>
    </r>
    <r>
      <rPr>
        <sz val="10"/>
        <color rgb="FF66D9EF"/>
        <rFont val="Tahoma"/>
      </rPr>
      <t>,</t>
    </r>
  </si>
  <si>
    <t>tracking id : df7282a2-052d-4273-bbbd-a85650de371b</t>
  </si>
  <si>
    <t>tracking id : 5ca6415a-b288-4f56-9952-796dedfb3334</t>
  </si>
  <si>
    <t xml:space="preserve">  "orderId": "2606161547A1TO2P4013",</t>
  </si>
  <si>
    <t xml:space="preserve">  "orderId": "2606171437A1TO2P0705",</t>
  </si>
  <si>
    <t xml:space="preserve">  "responseDateTime" : "16-06-2569 15:21",</t>
  </si>
  <si>
    <t xml:space="preserve">  "message": "Order 2606161547A1TO2P4013 is successfully submitted",</t>
  </si>
  <si>
    <t>cust order id : 2606161547A1TO2P4013</t>
  </si>
  <si>
    <t xml:space="preserve">  "message": "Order 2606171437A1TO2P0705 is successfully submitted",</t>
  </si>
  <si>
    <t>cust order id : 2606171437A1TO2P0705</t>
  </si>
  <si>
    <t>Product Value : [9630016724] [025066140] [025066141] [0642277157] [0642270933]</t>
  </si>
  <si>
    <t>Product Value : [9630016734] [025066146] [025066147] [0642277156] [0642270932]</t>
  </si>
  <si>
    <t xml:space="preserve">    "wssoName" : "7f0db62ea904e6d0269cdcb589880446c1e7b011dad4192c53b9787de77b03b5aca79e3b3fb512797cc74ec484bc556ac50f570f348544bf7f78cd75b43961dce50ab2ccdbb26cc53c40418288ee240b",</t>
  </si>
  <si>
    <t>    "responseDateTime": "16-06-2569 15:23",</t>
  </si>
  <si>
    <t>    "responseDateTime": "16-06-2569 15:25",</t>
  </si>
  <si>
    <t>    "responseDateTime": "16-06-2569 15:30",</t>
  </si>
  <si>
    <t xml:space="preserve">      "productIdNumber": "9630016724"</t>
  </si>
  <si>
    <t xml:space="preserve">  "responseDateTime": "17-06-2569 14:05",</t>
  </si>
  <si>
    <t xml:space="preserve">  "responseDateTime": "17-06-2569 14:07",</t>
  </si>
  <si>
    <t xml:space="preserve">  "responseDateTime": "17-06-2569 14:14",</t>
  </si>
  <si>
    <t xml:space="preserve">  "responseDateTime": "17-06-2569 14:18",</t>
  </si>
  <si>
    <t xml:space="preserve">      "productIdNumber": "9630016734"</t>
  </si>
  <si>
    <t>        "lastname": "50405974d3622926968064f5dbeaf2e6680620c3b384159745e31ce7d13d5c9ea980b469779df4f7f031d8b61e2b3b34"</t>
  </si>
  <si>
    <t xml:space="preserve">    "firstname": "เมริสา",</t>
  </si>
  <si>
    <t xml:space="preserve">      "contactLastname": "50405974D3622926968064F5DBEAF2E67F93B66453BB73FFA3CBD2CB60C1A8845B48186C8F14E43A9210FFD19B6E01F5",</t>
  </si>
  <si>
    <t xml:space="preserve">    "lastname": "ปิ่นแก้ว",</t>
  </si>
  <si>
    <t xml:space="preserve">      "productIdNumber": "0642277157"</t>
  </si>
  <si>
    <t xml:space="preserve">      "contactName": "50405974D3622926968064F5DBEAF2E64EF07746177B458FEF3A8950C357DAFAD689D7562544D27E520BBDAB403AA3B0",</t>
  </si>
  <si>
    <t xml:space="preserve">      "productIdNumber": "0642277156"</t>
  </si>
  <si>
    <t>        "txId": "20260616-O-0049509",</t>
  </si>
  <si>
    <t>            "count": 6,</t>
  </si>
  <si>
    <t>sequence id : [025066140] [025066141] [0642270933] [0642277157] [470022647928] [9630016724]</t>
  </si>
  <si>
    <t xml:space="preserve">    "txId": "20260617-O-0049569",</t>
  </si>
  <si>
    <t>sequence id : [025066146] [025066147] [0642270932] [0642277156] [470022647956] [9630016734]</t>
  </si>
  <si>
    <t>            "total": 6</t>
  </si>
  <si>
    <t>submission date : 16/06/2026, 15:29:55</t>
  </si>
  <si>
    <t>submission date : 17/06/2026, 14:18:31</t>
  </si>
  <si>
    <t xml:space="preserve">    "wssoNameEn" : "0208163c062b973fc262c97567dc79ec42a1329e84c2c21a51e07b057f1fd3cf",</t>
  </si>
  <si>
    <t>last update : 16/06/2026, 15:32:24</t>
  </si>
  <si>
    <t xml:space="preserve">    "idNo": "5129020207725",</t>
  </si>
  <si>
    <t>last update : 17/06/2026, 15:03:04</t>
  </si>
  <si>
    <t xml:space="preserve">      "idNumber": "5129020207725"</t>
  </si>
  <si>
    <t>        "addrBuilding": "Thai Thana",</t>
  </si>
  <si>
    <t xml:space="preserve">        "025066140",</t>
  </si>
  <si>
    <t xml:space="preserve">    "wssoName": "a333a497b4fa6635c974433f83072bd91a5f07f4dfdbe47bd04154ac2fc1936044fe5e496a8e7e9e48673885521a460032c03d3ff4a06dbe22544855c1ff24bd5d26c30204f94c033608e9d309e9ce38",</t>
  </si>
  <si>
    <t xml:space="preserve">        "025066146",</t>
  </si>
  <si>
    <t>        "addressId": "231098902",</t>
  </si>
  <si>
    <t xml:space="preserve">        "025066141"</t>
  </si>
  <si>
    <t xml:space="preserve">    "wssoNameEn": "6ff3eb3f6ddec49f7625eb740f197d9ac81c086b72d4a6fba95b72c4656e5b2a",</t>
  </si>
  <si>
    <t xml:space="preserve">        "025066147"</t>
  </si>
  <si>
    <t>                "code": "FTTH 2P JOIN US 400 CT24",</t>
  </si>
  <si>
    <t xml:space="preserve">        "code": "FTTH 2P JOIN US 400 CT24",</t>
  </si>
  <si>
    <t>        "addrHouseNo": "322/378",</t>
  </si>
  <si>
    <t>                "name": "FTTH 2P JOIN US 400 CT24",</t>
  </si>
  <si>
    <t>        "tmvConsent": "Y",</t>
  </si>
  <si>
    <t xml:space="preserve">        "name": "FTTH 2P JOIN US 400 CT24",</t>
  </si>
  <si>
    <t>                "id": "375d0b30-16b8-4590-ab90-0918a113e8a5",</t>
  </si>
  <si>
    <t xml:space="preserve">        "id": "375d0b30-16b8-4590-ab90-0918a113e8a5",</t>
  </si>
  <si>
    <t>        "isTmnConsent": "N"</t>
  </si>
  <si>
    <t>                        "id": "HSI_FTTH_2P",</t>
  </si>
  <si>
    <t xml:space="preserve">            "id": "HSI_FTTH_2P",</t>
  </si>
  <si>
    <t>                        "name": "2P"</t>
  </si>
  <si>
    <t xml:space="preserve">            "name": "2P"</t>
  </si>
  <si>
    <t xml:space="preserve">      "ageOfUse" : 166</t>
  </si>
  <si>
    <t>        "buildingName": "Thai Thana",</t>
  </si>
  <si>
    <t xml:space="preserve">    "tmvConsent": "Y",</t>
  </si>
  <si>
    <t>        "longitude": "100.564952",</t>
  </si>
  <si>
    <t>        "portAvailable": "28",</t>
  </si>
  <si>
    <t xml:space="preserve">    "portAvailable": "27",</t>
  </si>
  <si>
    <t>        "latitude": "13.761695",</t>
  </si>
  <si>
    <t>        "livingType": "ทาวน์โฮม ตั้งแต่ 3 ชั้น ขึ้นไป",</t>
  </si>
  <si>
    <t>        "latitude": "13.761695"</t>
  </si>
  <si>
    <t>                        "code": "FTTS214-1000",</t>
  </si>
  <si>
    <t xml:space="preserve">            "code": "FTTS214-1000",</t>
  </si>
  <si>
    <t>                        "name": "FTTH 2P 1G/500 Mbps + 20GB CT24",</t>
  </si>
  <si>
    <t xml:space="preserve">            "name": "FTTH 2P 1G/500 Mbps + 20GB CT24",</t>
  </si>
  <si>
    <t xml:space="preserve">    "firstname": "50405974D3622926968064F5DBEAF2E64EF07746177B458FEF3A8950C357DAFAD689D7562544D27E520BBDAB403AA3B0",</t>
  </si>
  <si>
    <t xml:space="preserve">      "contactName": "เมริสา",</t>
  </si>
  <si>
    <t>                        "id": "d00f8918-cbc7-480b-957b-93ac5a853a3b",</t>
  </si>
  <si>
    <t xml:space="preserve">            "id": "d00f8918-cbc7-480b-957b-93ac5a853a3b",</t>
  </si>
  <si>
    <t xml:space="preserve">    "lastname": "50405974D3622926968064F5DBEAF2E67F93B66453BB73FFA3CBD2CB60C1A8845B48186C8F14E43A9210FFD19B6E01F5",</t>
  </si>
  <si>
    <t xml:space="preserve">      "contactLastname": "ปิ่นแก้ว",</t>
  </si>
  <si>
    <t>                        "category": "FTTH 2P JOIN US 400 CT24",</t>
  </si>
  <si>
    <t>        "faceCompareScore": "50405974d3622926968064f5dbeaf2e61fbcfa1a479d3f79d7f31e76d222eb25",</t>
  </si>
  <si>
    <t xml:space="preserve">      "houseNumber": "322/378",</t>
  </si>
  <si>
    <t xml:space="preserve">            "category": "FTTH 2P JOIN US 400 CT24",</t>
  </si>
  <si>
    <t>        "approverSale": "50405974d3622926968064f5dbeaf2e6ba94537aa7ada305c04a510e8cafee28252976904011d8bce67e7ff991ad8e36eaa1bbdfdf6043916d76ce4259a8f8b24a67a930de8bbb0cea23af4ed4fb71233313d3c4075fc6a0216dda80b6189e3871878a270c3e8556865872bca048f386c8eef0e4309fa171bc8c57c63d1e9f1ede1ab31c077f957fab107d813c9a4288a6a6c079a3a3583466204db71511824c726fb7d35ec6b1f4f79171d434bdbc0be25e5bf7c0eb411d3f011cae280f31c7",</t>
  </si>
  <si>
    <t xml:space="preserve">        "name": "Thai Thana",</t>
  </si>
  <si>
    <t>                "en": "50405974d3622926968064f5dbeaf2e676275200ecdc4ea467ca05787646a552",</t>
  </si>
  <si>
    <t>                        "price": 719,</t>
  </si>
  <si>
    <t>                "th": "50405974d3622926968064f5dbeaf2e6680620c3b384159745e31ce7d13d5c9ea980b469779df4f7f031d8b61e2b3b34"</t>
  </si>
  <si>
    <t xml:space="preserve">            "price": 719,</t>
  </si>
  <si>
    <t>                        "priceNet": 519,</t>
  </si>
  <si>
    <t xml:space="preserve">      "street": "-",</t>
  </si>
  <si>
    <t xml:space="preserve">            "priceNet": 519,</t>
  </si>
  <si>
    <t>                        "TMHInfo": {</t>
  </si>
  <si>
    <t>                            "propositionID": "0039269",</t>
  </si>
  <si>
    <t xml:space="preserve">              "propositionID": "0039269",</t>
  </si>
  <si>
    <t>                            "propositionName": "TUC_CVG ExtraFunUnlimited Regu 2P",</t>
  </si>
  <si>
    <t xml:space="preserve">              "propositionName": "TUC_CVG ExtraFunUnlimited Regu 2P",</t>
  </si>
  <si>
    <t>                            "agreementCode": "CVG000000000083",</t>
  </si>
  <si>
    <t xml:space="preserve">              "agreementCode": "CVG000000000083",</t>
  </si>
  <si>
    <t>        "houseType": "ทาวน์โฮม",</t>
  </si>
  <si>
    <t>                            "contractTerm": 12,</t>
  </si>
  <si>
    <t>                            "contractFee": 0,</t>
  </si>
  <si>
    <t>                            "billingPropoSOCCode": "15042617",</t>
  </si>
  <si>
    <t xml:space="preserve">              "billingPropoSOCCode": "15042617",</t>
  </si>
  <si>
    <t>                            "pricePlanID": "MNETAP16",</t>
  </si>
  <si>
    <t>                            "pricePlanName": "CVG 5G Net SIM 399, Net 20GB",</t>
  </si>
  <si>
    <t>                            "pricePlanSOCCode": "24925329",</t>
  </si>
  <si>
    <t>                            "data": "20",</t>
  </si>
  <si>
    <t>                            "dataUnit": "GB",</t>
  </si>
  <si>
    <t>                            "wifi": "",</t>
  </si>
  <si>
    <t>        "isRequireLiveness": "Y",</t>
  </si>
  <si>
    <t xml:space="preserve">      "productIdNumber": "50405974D3622926968064F5DBEAF2E6C8556BE7BF845889573CAF0B19BC6653",</t>
  </si>
  <si>
    <t>                            "wifiUnit": "",</t>
  </si>
  <si>
    <t>                            "billCycleUnit": "",</t>
  </si>
  <si>
    <t>                            "price": 399,</t>
  </si>
  <si>
    <t>        "province": "50405974d3622926968064f5dbeaf2e6092a91209ff3ec8f39bcdbf5488e6dab72d4c44d5fad8eca8ba66a8116c1e71d",</t>
  </si>
  <si>
    <t>                            "priceNet": 0,</t>
  </si>
  <si>
    <t>                            "discount": {</t>
  </si>
  <si>
    <t>                                "discountCode": "CVG011",</t>
  </si>
  <si>
    <t>                                "type": "Fixed amount up to charge",</t>
  </si>
  <si>
    <t>        "slugId": "PtlTlsvG:aScQBitJ",</t>
  </si>
  <si>
    <t>                                "amount": {</t>
  </si>
  <si>
    <t>        "verificationForm": "one-app-id-card:one-app-liveness",</t>
  </si>
  <si>
    <t>                                    "value": 399,</t>
  </si>
  <si>
    <t>        "idType": "50405974d3622926968064f5dbeaf2e6788663f5a4ce371cf675a18489166688"</t>
  </si>
  <si>
    <t>                                    "unit": "THB"</t>
  </si>
  <si>
    <t>                                "period": {}</t>
  </si>
  <si>
    <t>            "houseNumber": "50405974d3622926968064f5dbeaf2e6309ed4bbad6224afb159a6fada2a4adf",</t>
  </si>
  <si>
    <t xml:space="preserve">      "productIdNumber": "50405974D3622926968064F5DBEAF2E6092BDE317F5EC686770A4CE785F2F91F",</t>
  </si>
  <si>
    <t>                "name": "50405974d3622926968064f5dbeaf2e62bcc5a230ff26eb1690faead08d2f81c"</t>
  </si>
  <si>
    <t>        "nameEn": "0208163c062b973fc262c97567dc79ec42a1329e84c2c21a51e07b057f1fd3cf",</t>
  </si>
  <si>
    <t>        "name": "7f0db62ea904e6d0269cdcb589880446c1e7b011dad4192c53b9787de77b03b5aca79e3b3fb512797cc74ec484bc556ac50f570f348544bf7f78cd75b43961dce50ab2ccdbb26cc53c40418288ee240b",</t>
  </si>
  <si>
    <t>        "date": "2026-07-16",</t>
  </si>
  <si>
    <t xml:space="preserve">      "productName": "FTTH 2P 1G/500 Mbps + 20GB CT24",</t>
  </si>
  <si>
    <t>            "from": "13:00",</t>
  </si>
  <si>
    <t xml:space="preserve">        "promotionCode": "FTTS214-1000",</t>
  </si>
  <si>
    <t xml:space="preserve">        "resourceId": "231098902",</t>
  </si>
  <si>
    <t xml:space="preserve">        "convergenceCode": "2P"</t>
  </si>
  <si>
    <t>                                    "id": "83f70dea-0f05-44cc-9974-da15a5799559",</t>
  </si>
  <si>
    <t>                                    "code": "T628_T623_T625PRO_T627PRO",</t>
  </si>
  <si>
    <t xml:space="preserve">    "approverSale": "50405974D3622926968064F5DBEAF2E6C9DB917A51F9C58F6B9EBF0E05E51598EF1FC527E944F41DA99E1A681E5B77A0048F19BE0382280A7578107A3FBA876A6B03B374F5F76AB6CA2F56F4F02012D4FC6B362A09E28B2C321A83B30224C06E235C7C99513A6C3B37D63DCA1240A57B0A72899E8C44C4F10C9D7DB822660D5CCA5BAECA25B8462F86613CF2A93DBEBC7001AB4D271EE3DF45055780609DF278F482328389FD07642E814FD3ADC485B6244A7AFA6328C4EBF8A196B170F11B5E",</t>
  </si>
  <si>
    <t xml:space="preserve">    "documentNumber": "50405974D3622926968064F5DBEAF2E62EFE405E4585527E2B80E9511560EDAE",</t>
  </si>
  <si>
    <t>            "productIdNumber": "50405974d3622926968064f5dbeaf2e6ff0577f05f2179d846627aef88324924",</t>
  </si>
  <si>
    <t xml:space="preserve">    "faceCompareScore": "50405974D3622926968064F5DBEAF2E64FB5C719ECF9B5EA65FCD4ED2226987C",</t>
  </si>
  <si>
    <t>            "proposition": "TrueSmartChoice 2P + Fixedline plus",</t>
  </si>
  <si>
    <t xml:space="preserve">    "isRequireLiveness": "Y",</t>
  </si>
  <si>
    <t>                                    "iconUrl": "https://images.cdn.australia-southeast1.gcp.commercetools.com/11c6ea39-ac1a-4868-87d8-5bd23bc70f03/router_dummy--T5feQcM.jpg"</t>
  </si>
  <si>
    <t xml:space="preserve">        "en": "50405974D3622926968064F5DBEAF2E6F895047A09E7ED5A4D3F98074AFF82C1",</t>
  </si>
  <si>
    <t>            "propositionCode": "FLTSC2P",</t>
  </si>
  <si>
    <t xml:space="preserve">        "th": "50405974D3622926968064F5DBEAF2E64EF07746177B458FEF3A8950C357DAFAD689D7562544D27E520BBDAB403AA3B0"</t>
  </si>
  <si>
    <t>            "priceplanCategoryId": "FLP_PROMOTION_CONVERGENCE_2P_FLTSC2P",</t>
  </si>
  <si>
    <t>            "propositionCategoryId": "FLP_PROMOTION_CONVERGENCE_2P",</t>
  </si>
  <si>
    <t xml:space="preserve">          "latitude": "13.761695",</t>
  </si>
  <si>
    <t xml:space="preserve">        "en": "50405974D3622926968064F5DBEAF2E679E9CB21C25CB3E6AD8A83DEF61C7A01",</t>
  </si>
  <si>
    <t>            "propositionVasCategory": "FLP_VAS"</t>
  </si>
  <si>
    <t xml:space="preserve">          "longitude": "100.564952"</t>
  </si>
  <si>
    <t xml:space="preserve">        "th": "50405974D3622926968064F5DBEAF2E67F93B66453BB73FFA3CBD2CB60C1A8845B48186C8F14E43A9210FFD19B6E01F5"</t>
  </si>
  <si>
    <t>                                    "id": "",</t>
  </si>
  <si>
    <t xml:space="preserve">    "slugId": "AUHTbwa3:M5E3CLtA",</t>
  </si>
  <si>
    <t>                                    "code": "SimTMH 20G",</t>
  </si>
  <si>
    <t xml:space="preserve">                "value": "HSI_FTTH_2P"</t>
  </si>
  <si>
    <t>                                    "name": "ซิม ทรูมูฟเอช 20G",</t>
  </si>
  <si>
    <t>                                    "displayName": "ซิม ทรูมูฟเอช 20G",</t>
  </si>
  <si>
    <t>            "productIdNumber": "50405974d3622926968064f5dbeaf2e6b6a6b8a08ad434ce1df2f02c9ab4b98c",</t>
  </si>
  <si>
    <t>                                    "deviceType": "",</t>
  </si>
  <si>
    <t xml:space="preserve">                "value": "FTTH 2P JOIN US 400 CT24"</t>
  </si>
  <si>
    <t xml:space="preserve">    "verificationForm": "one-app-id-card:one-app-liveness"</t>
  </si>
  <si>
    <t>                                    "submitType": "SIM",</t>
  </si>
  <si>
    <t>            "installFlag": "Y"</t>
  </si>
  <si>
    <t>                                    "category": "",</t>
  </si>
  <si>
    <t>    "convergenceCode": "2P",</t>
  </si>
  <si>
    <t xml:space="preserve">    "name": "a333a497b4fa6635c974433f83072bd91a5f07f4dfdbe47bd04154ac2fc1936044fe5e496a8e7e9e48673885521a460032c03d3ff4a06dbe22544855c1ff24bd5d26c30204f94c033608e9d309e9ce38",</t>
  </si>
  <si>
    <t>                                    "pricePerUnit": 399,</t>
  </si>
  <si>
    <t xml:space="preserve">    "nameEn": "6ff3eb3f6ddec49f7625eb740f197d9ac81c086b72d4a6fba95b72c4656e5b2a",</t>
  </si>
  <si>
    <t>                                    "iconUrl": "https://images.cdn.australia-southeast1.gcp.commercetools.com/11c6ea39-ac1a-4868-87d8-5bd23bc70f03/tmhsim_dummy-qAkHg8bT.jpg"</t>
  </si>
  <si>
    <t xml:space="preserve">                  "iconUrl": "https://images.cdn.australia-southeast1.gcp.commercetools.com/11c6ea39-ac1a-4868-87d8-5bd23bc70f03/tmhsim_dummy-qAkHg8bT.jpg"</t>
  </si>
  <si>
    <t xml:space="preserve">    "productIdNumber": "50405974D3622926968064F5DBEAF2E6EF9E50A2A3B4B3A56A52F99A0D493687"</t>
  </si>
  <si>
    <t>            "offerName": "FTTH 2P 1G\/500 Mbps + 20GB CT24",</t>
  </si>
  <si>
    <t>            "offerCode": "FTTS214-1000",</t>
  </si>
  <si>
    <t>            "categoryCode": "FTTH 2P JOIN US 400 CT24",</t>
  </si>
  <si>
    <t>            "price": "719.0"</t>
  </si>
  <si>
    <t xml:space="preserve">                "value": "FTTS214-1000"</t>
  </si>
  <si>
    <t xml:space="preserve">                "value": "FTTH 2P 1G/500 Mbps + 20GB CT24"</t>
  </si>
  <si>
    <t xml:space="preserve">    "productIdNumber": "50405974D3622926968064F5DBEAF2E67671C4E2F9190A3CBC29D51FDBDAC4B7",</t>
  </si>
  <si>
    <t>                                    "no": 5,</t>
  </si>
  <si>
    <t>            "download": "1024"</t>
  </si>
  <si>
    <t>            "category": "HSI_DISCOUNT_BY APP CHANNEL"</t>
  </si>
  <si>
    <t>            "amount": "400.0"</t>
  </si>
  <si>
    <t>            "categoryCode": "HSI_FTTH_2P",</t>
  </si>
  <si>
    <t>            "offerName": "FTTH 2P JOIN US 400 CT24",</t>
  </si>
  <si>
    <t>            "offerCode": "FTTH 2P JOIN US 400 CT24"</t>
  </si>
  <si>
    <t>    "orderId": "2606161547A1TO2P4013",</t>
  </si>
  <si>
    <t>        "productIdNumber": "50405974d3622926968064f5dbeaf2e6f9e64262e63ace5989226e826379bba4"</t>
  </si>
  <si>
    <t>                        "code": "FTTS218-500",</t>
  </si>
  <si>
    <t xml:space="preserve">            "code": "FTTS218-500",</t>
  </si>
  <si>
    <t>                        "name": "FTTH 2P 500/500 Mbps + 20GB + VIU + iQIYI + TID Plus CT24",</t>
  </si>
  <si>
    <t>    "tmvInfo": {</t>
  </si>
  <si>
    <t xml:space="preserve">            "name": "FTTH 2P 500/500 Mbps + 20GB + VIU + iQIYI + TID Plus CT24",</t>
  </si>
  <si>
    <t>                        "id": "539e0ca1-c498-48f8-866a-67525d30b346",</t>
  </si>
  <si>
    <t>        "propositionDescription": "TUC_CVG ExtraFunUnlimited Regu 2P",</t>
  </si>
  <si>
    <t xml:space="preserve">            "id": "539e0ca1-c498-48f8-866a-67525d30b346",</t>
  </si>
  <si>
    <t>        "propositionId": "0039269",</t>
  </si>
  <si>
    <t>        "contractTerm": "12",</t>
  </si>
  <si>
    <t>        "mainPriceplanId": "MSMREP82",</t>
  </si>
  <si>
    <t>                        "speedName": "500 Mbps / 500 Mbps",</t>
  </si>
  <si>
    <t>                        "speedDownload": 500,</t>
  </si>
  <si>
    <t>        "socCode": "25151935",</t>
  </si>
  <si>
    <t>                        "speedDownloadName": "500 Mbps",</t>
  </si>
  <si>
    <t>        "productIdNumber": "50405974d3622926968064f5dbeaf2e642eb3fa9e16216ce2840df8ef29cde42",</t>
  </si>
  <si>
    <t>        "rc": "499.0",</t>
  </si>
  <si>
    <t>                        "price": 758,</t>
  </si>
  <si>
    <t>        "contractFee": "0",</t>
  </si>
  <si>
    <t xml:space="preserve">            "price": 758,</t>
  </si>
  <si>
    <t>                        "priceNet": 558,</t>
  </si>
  <si>
    <t xml:space="preserve">            "priceNet": 558,</t>
  </si>
  <si>
    <t>        "billingPropoSOCCode": "15042617",</t>
  </si>
  <si>
    <t>        "agreementCode": "CVG000000000083",</t>
  </si>
  <si>
    <t>        "mainPriceplanDescription": "CVG 5G Smart Talk SIM 499, Net20GB,Voice 30m\/call"</t>
  </si>
  <si>
    <t>    "isESignature": "Y"</t>
  </si>
  <si>
    <t xml:space="preserve">          "description": "FTTH 2P 1G/500 Mbps + 20GB CT24",</t>
  </si>
  <si>
    <t xml:space="preserve">          "price": "719.0"</t>
  </si>
  <si>
    <t xml:space="preserve">      "productIdName": "MSISDN",</t>
  </si>
  <si>
    <t xml:space="preserve">      "productIdNumber": "0642277157",</t>
  </si>
  <si>
    <t xml:space="preserve">      "productIdNumber": "0642277156",</t>
  </si>
  <si>
    <t xml:space="preserve">      "productName": "MSMREP82",</t>
  </si>
  <si>
    <t xml:space="preserve">        "companyCode": "RF",</t>
  </si>
  <si>
    <t xml:space="preserve">        "nasProposition": "0039269",</t>
  </si>
  <si>
    <t xml:space="preserve">        "priceplanDescription": "CVG 5G Smart Talk SIM 499, Net20GB,Voice 30m/call"</t>
  </si>
  <si>
    <t xml:space="preserve">        "existing": {},</t>
  </si>
  <si>
    <t xml:space="preserve">        "nas": {</t>
  </si>
  <si>
    <t xml:space="preserve">          "propositionDescription": "TUC_CVG ExtraFunUnlimited Regu 2P"</t>
  </si>
  <si>
    <t xml:space="preserve">        "priceplan": {</t>
  </si>
  <si>
    <t xml:space="preserve">          "rc": 499,</t>
  </si>
  <si>
    <t xml:space="preserve">          "socCode": "25151935"</t>
  </si>
  <si>
    <t xml:space="preserve">        "subscriber": {</t>
  </si>
  <si>
    <t xml:space="preserve">          "firstname": "สุนิสา",</t>
  </si>
  <si>
    <t xml:space="preserve">          "firstname": "เมริสา",</t>
  </si>
  <si>
    <t xml:space="preserve">          "lastname": "วัชรโสภณ",</t>
  </si>
  <si>
    <t xml:space="preserve">          "lastname": "ปิ่นแก้ว",</t>
  </si>
  <si>
    <t xml:space="preserve">          "id": "7303923481793",</t>
  </si>
  <si>
    <t xml:space="preserve">          "id": "5129020207725",</t>
  </si>
  <si>
    <t xml:space="preserve">          "gender": "FEMALE",</t>
  </si>
  <si>
    <t xml:space="preserve">          "mainPriceplan": "MSMREP82",</t>
  </si>
  <si>
    <t xml:space="preserve">          "mainPriceplanDescription": "CVG 5G Smart Talk SIM 499, Net20GB,Voice 30m/call",</t>
  </si>
  <si>
    <t xml:space="preserve">          "smsLang": "EN",</t>
  </si>
  <si>
    <t xml:space="preserve">          "title": "นางสาว",</t>
  </si>
  <si>
    <t xml:space="preserve">          "titleCode": "T0120"</t>
  </si>
  <si>
    <t xml:space="preserve">        "billingProposition": {</t>
  </si>
  <si>
    <t xml:space="preserve">          "proposition": "CVG000000000083",</t>
  </si>
  <si>
    <t xml:space="preserve">          "fee": "0",</t>
  </si>
  <si>
    <t xml:space="preserve">          "term": "12",</t>
  </si>
  <si>
    <t xml:space="preserve">          "socCode": "15042617"</t>
  </si>
  <si>
    <t xml:space="preserve">      "productIdNumber": "025066140",</t>
  </si>
  <si>
    <t xml:space="preserve">      "productIdNumber": "025066146",</t>
  </si>
  <si>
    <t xml:space="preserve">        "convergenceCode": "2P",</t>
  </si>
  <si>
    <t xml:space="preserve">        "assetNumber": "025066140"</t>
  </si>
  <si>
    <t xml:space="preserve">        "assetNumber": "025066146"</t>
  </si>
  <si>
    <t xml:space="preserve">        "priceplanDescription": "TrueSmartChoice 2P + Fixedline plus",</t>
  </si>
  <si>
    <t xml:space="preserve">                "value": "FLP_PROMOTION_CONVERGENCE_2P"</t>
  </si>
  <si>
    <t xml:space="preserve">                "value": "FLTSC2P"</t>
  </si>
  <si>
    <t xml:space="preserve">                "value": "TrueSmartChoice 2P + Fixedline plus"</t>
  </si>
  <si>
    <t xml:space="preserve">                "value": "FLP_PROMOTION_CONVERGENCE_2P_FLTSC2P"</t>
  </si>
  <si>
    <t xml:space="preserve">      "productIdNumber": "025066141",</t>
  </si>
  <si>
    <t xml:space="preserve">      "productIdNumber": "025066147",</t>
  </si>
  <si>
    <t xml:space="preserve">        "assetNumber": "025066141"</t>
  </si>
  <si>
    <t xml:space="preserve">        "assetNumber": "025066147"</t>
  </si>
  <si>
    <t>                                    "no": 6,</t>
  </si>
  <si>
    <t>                                    "code": "VIDM0001",</t>
  </si>
  <si>
    <t>                                    "name": "VIDM0001",</t>
  </si>
  <si>
    <t>                                    "displayName": "VIU",</t>
  </si>
  <si>
    <t>                                    "submitType": "VIU",</t>
  </si>
  <si>
    <t>                                    "pricePerUnit": 0,</t>
  </si>
  <si>
    <t>                                    "iconUrl": "https://images.cdn.australia-southeast1.gcp.commercetools.com/11c6ea39-ac1a-4868-87d8-5bd23bc70f03/VIU_dummy-7yvsM247.png"</t>
  </si>
  <si>
    <t>                                    "no": 7,</t>
  </si>
  <si>
    <t>                                    "code": "iQDM0001",</t>
  </si>
  <si>
    <t>                                    "name": "iQDM0001",</t>
  </si>
  <si>
    <t>                                    "displayName": "IQIYI",</t>
  </si>
  <si>
    <t>                                    "submitType": "IQIYI",</t>
  </si>
  <si>
    <t>                                    "iconUrl": "https://images.cdn.australia-southeast1.gcp.commercetools.com/11c6ea39-ac1a-4868-87d8-5bd23bc70f03/iQIYI-o8GQrTLx.png"</t>
  </si>
  <si>
    <t>                                    "no": 8,</t>
  </si>
  <si>
    <t>                                    "code": "TIDDM0001",</t>
  </si>
  <si>
    <t>                                    "name": "TIDDM0001",</t>
  </si>
  <si>
    <t>                                    "displayName": "TRUEID PLUS",</t>
  </si>
  <si>
    <t>                                    "submitType": "TRUEID PLUS",</t>
  </si>
  <si>
    <t>                                    "iconUrl": "https://images.cdn.australia-southeast1.gcp.commercetools.com/22ad57e1-2849-47fb-8e7a-635564028315/tidplus_dummy-Kb3k95CL.jpg"</t>
  </si>
  <si>
    <t xml:space="preserve">      "product": "CONVERGENCE",</t>
  </si>
  <si>
    <t xml:space="preserve">      "productIdName": "CONVERGENCE"</t>
  </si>
  <si>
    <t xml:space="preserve">      "productIdNumber": "0642270933",</t>
  </si>
  <si>
    <t xml:space="preserve">      "productIdNumber": "0642270932",</t>
  </si>
  <si>
    <t xml:space="preserve">    "refE2eId": "28DE946F47E44B8B9BC1851C599FE827",</t>
  </si>
  <si>
    <t xml:space="preserve">    "refE2eId": "F1CFC304B2EC4A3AB679B936A90B705E",</t>
  </si>
  <si>
    <t xml:space="preserve">    "gisTxId": "20260616-O-0049509",</t>
  </si>
  <si>
    <t xml:space="preserve">    "gisTxId": "20260617-O-0049569",</t>
  </si>
  <si>
    <t xml:space="preserve">    "simSubcontractStatus": "Y",</t>
  </si>
  <si>
    <t xml:space="preserve">    "installationType": "special",</t>
  </si>
  <si>
    <t xml:space="preserve">    "summaryPrice": "1119.0",</t>
  </si>
  <si>
    <t xml:space="preserve">    "approver": "7f0db62ea904e6d0269cdcb589880446c1e7b011dad4192c53b9787de77b03b5aca79e3b3fb512797cc74ec484bc556ac50f570f348544bf7f78cd75b43961dce50ab2ccdbb26cc53c40418288ee240b",</t>
  </si>
  <si>
    <t xml:space="preserve">    "approver": "a333a497b4fa6635c974433f83072bd91a5f07f4dfdbe47bd04154ac2fc1936044fe5e496a8e7e9e48673885521a460032c03d3ff4a06dbe22544855c1ff24bd5d26c30204f94c033608e9d309e9ce38",</t>
  </si>
  <si>
    <t xml:space="preserve">      "tmvConsent": "Y",</t>
  </si>
  <si>
    <t>                                "propoCode": "FTTH 2P JOIN US 400 CT24",</t>
  </si>
  <si>
    <t xml:space="preserve">                "propoCode": "FTTH 2P JOIN US 400 CT24",</t>
  </si>
  <si>
    <t>                                "propoName": "FTTH 2P JOIN US 400 CT24",</t>
  </si>
  <si>
    <t xml:space="preserve">                "propoName": "FTTH 2P JOIN US 400 CT24",</t>
  </si>
  <si>
    <t>                                "propoCategoryId": "HSI_FTTH_2P",</t>
  </si>
  <si>
    <t xml:space="preserve">                "propoCategoryId": "HSI_FTTH_2P",</t>
  </si>
  <si>
    <t>                                "mainOfferCategoryId": "FTTH 2P JOIN US 400 CT24",</t>
  </si>
  <si>
    <t xml:space="preserve">                "mainOfferCategoryId": "FTTH 2P JOIN US 400 CT24",</t>
  </si>
  <si>
    <t>                                "entryCategory": "FTTH 2P JOIN US 400 CT24",</t>
  </si>
  <si>
    <t xml:space="preserve">                "entryCategory": "FTTH 2P JOIN US 400 CT24",</t>
  </si>
  <si>
    <t>                        "category": "FTTH 2P JOIN US 800 CT24",</t>
  </si>
  <si>
    <t xml:space="preserve">            "category": "FTTH 2P JOIN US 800 CT24",</t>
  </si>
  <si>
    <t xml:space="preserve">      "isIdentical": "true",</t>
  </si>
  <si>
    <t xml:space="preserve">          "5129020207725"</t>
  </si>
  <si>
    <t xml:space="preserve">        "resultMatching": [</t>
  </si>
  <si>
    <t xml:space="preserve">          "27.280"</t>
  </si>
  <si>
    <t xml:space="preserve">          "35.510"</t>
  </si>
  <si>
    <t>                                "propoCode": "FTTH 2P JOIN US 800 CT24",</t>
  </si>
  <si>
    <t xml:space="preserve">                "propoCode": "FTTH 2P JOIN US 800 CT24",</t>
  </si>
  <si>
    <t>                                "propoName": "FTTH 2P JOIN US 800 CT24",</t>
  </si>
  <si>
    <t xml:space="preserve">                "propoName": "FTTH 2P JOIN US 800 CT24",</t>
  </si>
  <si>
    <t>                                "mainOfferCategoryId": "FTTH 2P JOIN US 800 CT24",</t>
  </si>
  <si>
    <t xml:space="preserve">                "mainOfferCategoryId": "FTTH 2P JOIN US 800 CT24",</t>
  </si>
  <si>
    <t>                                "entryCategory": "FTTH 2P JOIN US 800 CT24",</t>
  </si>
  <si>
    <t xml:space="preserve">          "PtlTlsvG:aScQBitJ"</t>
  </si>
  <si>
    <t xml:space="preserve">                "entryCategory": "FTTH 2P JOIN US 800 CT24",</t>
  </si>
  <si>
    <t xml:space="preserve">          "AUHTbwa3:M5E3CLtA"</t>
  </si>
  <si>
    <t xml:space="preserve">          "one-app-id-card:one-app-liveness"</t>
  </si>
  <si>
    <t>                                "propoCode": "FTTH 2P WAIVE ENTRY FEE CT24",</t>
  </si>
  <si>
    <t xml:space="preserve">                "propoCode": "FTTH 2P WAIVE ENTRY FEE CT24",</t>
  </si>
  <si>
    <t>                                "propoName": "FTTH 2P WAIVE ENTRY FEE CT24",</t>
  </si>
  <si>
    <t xml:space="preserve">                "propoName": "FTTH 2P WAIVE ENTRY FEE CT24",</t>
  </si>
  <si>
    <t>                                "mainOfferCategoryId": "FTTH 2P WAIVE ENTRY FEE CT24",</t>
  </si>
  <si>
    <t xml:space="preserve">                "mainOfferCategoryId": "FTTH 2P WAIVE ENTRY FEE CT24",</t>
  </si>
  <si>
    <t>                                "entryCategory": "FTTH 2P WAIVE ENTRY FEE CT24",</t>
  </si>
  <si>
    <t xml:space="preserve">                "entryCategory": "FTTH 2P WAIVE ENTRY FEE CT24",</t>
  </si>
  <si>
    <t>                        "category": "FTTH 2P WAIVE ENTRY FEE CT24",</t>
  </si>
  <si>
    <t xml:space="preserve">            "category": "FTTH 2P WAIVE ENTRY FEE CT24",</t>
  </si>
  <si>
    <t xml:space="preserve">          "en": "Merisa",</t>
  </si>
  <si>
    <t xml:space="preserve">          "th": "เมริสา"</t>
  </si>
  <si>
    <t xml:space="preserve">          "en": "Pinkaew",</t>
  </si>
  <si>
    <t xml:space="preserve">          "th": "ปิ่นแก้ว"</t>
  </si>
  <si>
    <t xml:space="preserve">      "date": "2026-07-16",</t>
  </si>
  <si>
    <t>                "code": "FTTH 2P JOIN US 400 CT12",</t>
  </si>
  <si>
    <t xml:space="preserve">        "code": "FTTH 2P JOIN US 400 CT12",</t>
  </si>
  <si>
    <t>                "name": "FTTH 2P JOIN US 400 CT12",</t>
  </si>
  <si>
    <t xml:space="preserve">        "name": "FTTH 2P JOIN US 400 CT12",</t>
  </si>
  <si>
    <t>                "id": "6587ff87-7233-4239-aee9-b159cc44477c",</t>
  </si>
  <si>
    <t xml:space="preserve">        "id": "6587ff87-7233-4239-aee9-b159cc44477c",</t>
  </si>
  <si>
    <t xml:space="preserve">      "type": "ทาวน์โฮม ตั้งแต่ 3 ชั้น ขึ้นไป"</t>
  </si>
  <si>
    <t>                        "code": "FTTS209-300",</t>
  </si>
  <si>
    <t xml:space="preserve">            "code": "FTTS209-300",</t>
  </si>
  <si>
    <t>                        "name": "FTTH 2P 300/300 Mbps + 20GB + VIU + iQIYI + TID Plus CT12",</t>
  </si>
  <si>
    <t xml:space="preserve">            "name": "FTTH 2P 300/300 Mbps + 20GB + VIU + iQIYI + TID Plus CT12",</t>
  </si>
  <si>
    <t>                        "id": "25d11407-2564-467e-a54c-1346910aabc2",</t>
  </si>
  <si>
    <t xml:space="preserve">        "promotion": "FTTS214-1000"</t>
  </si>
  <si>
    <t xml:space="preserve">            "id": "25d11407-2564-467e-a54c-1346910aabc2",</t>
  </si>
  <si>
    <t>                        "category": "FTTH 2P JOIN US 400 CT12",</t>
  </si>
  <si>
    <t xml:space="preserve">            "category": "FTTH 2P JOIN US 400 CT12",</t>
  </si>
  <si>
    <t>                        "speedName": "300 Mbps / 300 Mbps",</t>
  </si>
  <si>
    <t>                        "speedDownload": 300,</t>
  </si>
  <si>
    <t>                        "speedDownloadName": "300 Mbps",</t>
  </si>
  <si>
    <t>                        "speedUpload": 300,</t>
  </si>
  <si>
    <t>                        "contactPeriod": 12,</t>
  </si>
  <si>
    <t>                    "code": "ENTRY00002",</t>
  </si>
  <si>
    <t>                    "name": "TOL - Entry fee contract 12 months",</t>
  </si>
  <si>
    <t>                        "value": 12,</t>
  </si>
  <si>
    <t>                    "code": "INSTALL002",</t>
  </si>
  <si>
    <t>                    "name": "TOL - Installation Fee 12 months",</t>
  </si>
  <si>
    <t>                                "propoCode": "FTTH 2P JOIN US 400 CT12",</t>
  </si>
  <si>
    <t xml:space="preserve">                "propoCode": "FTTH 2P JOIN US 400 CT12",</t>
  </si>
  <si>
    <t>                                "propoName": "FTTH 2P JOIN US 400 CT12",</t>
  </si>
  <si>
    <t xml:space="preserve">                "propoName": "FTTH 2P JOIN US 400 CT12",</t>
  </si>
  <si>
    <t>                                "mainOfferCategoryId": "FTTH 2P JOIN US 400 CT12",</t>
  </si>
  <si>
    <t xml:space="preserve">                "mainOfferCategoryId": "FTTH 2P JOIN US 400 CT12",</t>
  </si>
  <si>
    <t>                                "entryCategory": "FTTH 2P JOIN US 400 CT12",</t>
  </si>
  <si>
    <t xml:space="preserve">                "entryCategory": "FTTH 2P JOIN US 400 CT12",</t>
  </si>
  <si>
    <t>                        "category": "FTTH 2P JOIN US 800 CT12",</t>
  </si>
  <si>
    <t xml:space="preserve">            "category": "FTTH 2P JOIN US 800 CT12",</t>
  </si>
  <si>
    <t>                                "propoCode": "FTTH 2P JOIN US 800 CT12",</t>
  </si>
  <si>
    <t xml:space="preserve">                "propoCode": "FTTH 2P JOIN US 800 CT12",</t>
  </si>
  <si>
    <t>                                "propoName": "FTTH 2P JOIN US 800 CT12",</t>
  </si>
  <si>
    <t xml:space="preserve">                "propoName": "FTTH 2P JOIN US 800 CT12",</t>
  </si>
  <si>
    <t>                                "mainOfferCategoryId": "FTTH 2P JOIN US 800 CT12",</t>
  </si>
  <si>
    <t xml:space="preserve">                "mainOfferCategoryId": "FTTH 2P JOIN US 800 CT12",</t>
  </si>
  <si>
    <t>                                "entryCategory": "FTTH 2P JOIN US 800 CT12",</t>
  </si>
  <si>
    <t xml:space="preserve">                "entryCategory": "FTTH 2P JOIN US 800 CT12",</t>
  </si>
  <si>
    <t>                                "propoCode": "FTTH 2P WAIVE ENTRY FEE CT12",</t>
  </si>
  <si>
    <t xml:space="preserve">                "propoCode": "FTTH 2P WAIVE ENTRY FEE CT12",</t>
  </si>
  <si>
    <t>                                "propoName": "FTTH 2P WAIVE ENTRY FEE CT12",</t>
  </si>
  <si>
    <t xml:space="preserve">                "propoName": "FTTH 2P WAIVE ENTRY FEE CT12",</t>
  </si>
  <si>
    <t>                                "mainOfferCategoryId": "FTTH 2P WAIVE ENTRY FEE CT12",</t>
  </si>
  <si>
    <t xml:space="preserve">                "mainOfferCategoryId": "FTTH 2P WAIVE ENTRY FEE CT12",</t>
  </si>
  <si>
    <t>                                "entryCategory": "FTTH 2P WAIVE ENTRY FEE CT12",</t>
  </si>
  <si>
    <t xml:space="preserve">                "entryCategory": "FTTH 2P WAIVE ENTRY FEE CT12",</t>
  </si>
  <si>
    <t>                        "category": "FTTH 2P WAIVE ENTRY FEE CT12",</t>
  </si>
  <si>
    <t xml:space="preserve">            "category": "FTTH 2P WAIVE ENTRY FEE CT12",</t>
  </si>
  <si>
    <t>tracking id : 9051c273-0ee7-4b5c-b211-aa3f960be028</t>
  </si>
  <si>
    <t>tracking id : 060ae13a-72f9-418c-9198-9abcd6e89050</t>
  </si>
  <si>
    <t>  "tvsInfo": {</t>
  </si>
  <si>
    <t xml:space="preserve">  "orderId": "2606151404A1TO3P0041",</t>
  </si>
  <si>
    <t xml:space="preserve">  "orderId": "2606151506A1TO3P335A",</t>
  </si>
  <si>
    <t xml:space="preserve">  "responseDateTime" : "15-06-2569 14:14",</t>
  </si>
  <si>
    <t>    "packageName":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</si>
  <si>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t xml:space="preserve">  "message": "Order 2606151404A1TO3P0041 is successfully submitted",</t>
  </si>
  <si>
    <t>cust order id : 2606151404A1TO3P0041</t>
  </si>
  <si>
    <t xml:space="preserve">  "message": "Order 2606151506A1TO3P335A is successfully submitted",</t>
  </si>
  <si>
    <t>cust order id : 2606151506A1TO3P335A</t>
  </si>
  <si>
    <t>    "promotionId": "4039",</t>
  </si>
  <si>
    <t>    "installFlag": "Y",</t>
  </si>
  <si>
    <t>Product Value : [9630016714] [128937262] [0642277208]</t>
  </si>
  <si>
    <t>Product Value : [9630016717] [128938259] [0642277209]</t>
  </si>
  <si>
    <t>    "packageMaster": "CP BASIC50 TRUETV",</t>
  </si>
  <si>
    <t xml:space="preserve">    "wssoName" : "b89f937fd6877661b165e9f176e16eb3261adc17551335123246339131754fca0403a4da73146417a51577cba2d5feac1323350fc54afe7baa10b4f660d7fb9f929f4b8fc4f6db754b340892629621bc",</t>
  </si>
  <si>
    <t>  "responseDateTime": "15-06-2569 14:14",</t>
  </si>
  <si>
    <t xml:space="preserve">  "responseDateTime": "15-06-2569 14:16",</t>
  </si>
  <si>
    <t>    "packageDescription":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</si>
  <si>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>  "responseDateTime": "15-06-2569 14:21",</t>
  </si>
  <si>
    <t xml:space="preserve">      "productIdNumber": "9630016714"</t>
  </si>
  <si>
    <t xml:space="preserve">  "responseDateTime": "15-06-2569 15:53",</t>
  </si>
  <si>
    <t xml:space="preserve">  "responseDateTime": "15-06-2569 15:55",</t>
  </si>
  <si>
    <t xml:space="preserve">  "responseDateTime": "15-06-2569 15:57",</t>
  </si>
  <si>
    <t xml:space="preserve">  "responseDateTime": "15-06-2569 16:00",</t>
  </si>
  <si>
    <t xml:space="preserve">      "productIdNumber": "9630016717"</t>
  </si>
  <si>
    <t xml:space="preserve">  "groupOfPropo" : "YOUTUBE",</t>
  </si>
  <si>
    <t>    "packageId": "512",</t>
  </si>
  <si>
    <t xml:space="preserve">    "firstname": "ณิชนันทน์",</t>
  </si>
  <si>
    <t xml:space="preserve">    "firstname": "ชนกนันท์",</t>
  </si>
  <si>
    <t xml:space="preserve">    "lastname": "ประเสริญวงศ์",</t>
  </si>
  <si>
    <t xml:space="preserve">      "contactLastname": "50405974D3622926968064F5DBEAF2E6A8E8BA6ABE703F9420ABE6A4B01C05EFF7FD4BFD2242DDF25DE8876BAFB07307F79EC2AF0E9E526D58D46FB7FBDDF27C",</t>
  </si>
  <si>
    <t xml:space="preserve">    "lastname": "ศรีวรรณวิไล",</t>
  </si>
  <si>
    <t>  "convergenceCode": "3POTT",</t>
  </si>
  <si>
    <t xml:space="preserve">      "productIdNumber": "0642277208"</t>
  </si>
  <si>
    <t xml:space="preserve">  "groupOfPropo": "YOUTUBE",</t>
  </si>
  <si>
    <t xml:space="preserve">      "contactName": "50405974D3622926968064F5DBEAF2E6C927025DB7A903976CCE7413505449FDFBE0FCEBD45A21A66D939597672F340C",</t>
  </si>
  <si>
    <t xml:space="preserve">      "productIdNumber": "0642277209"</t>
  </si>
  <si>
    <t>    "txId": "20260615-O-0049426",</t>
  </si>
  <si>
    <t>sequence id : [0642277208] [128937262] [470022647922] [9630016714]</t>
  </si>
  <si>
    <t xml:space="preserve">    "txId": "20260615-O-0049444",</t>
  </si>
  <si>
    <t>sequence id : [0642277209] [128938259] [470022647926] [9630016717]</t>
  </si>
  <si>
    <t>submission date : 15/06/2026, 14:21:34</t>
  </si>
  <si>
    <t>submission date : 15/06/2026, 16:00:32</t>
  </si>
  <si>
    <t xml:space="preserve">    "wssoNameEn" : "8e395a4a06e32d4f168c463d2cadb72f98a81245931c32cdf2c92901d4453006",</t>
  </si>
  <si>
    <t>    "idNo": "6713488426079",</t>
  </si>
  <si>
    <t>    "title": "50405974d3622926968064f5dbeaf2e6c69a4cb0b9fecb6d74267487f8831662eaa074f3dba7ca3160e81bb04bd27edc",</t>
  </si>
  <si>
    <t xml:space="preserve">      "product": "TVS",</t>
  </si>
  <si>
    <t>last update : 15/06/2026, 14:48:18</t>
  </si>
  <si>
    <t xml:space="preserve">    "idNo": "7143136336531",</t>
  </si>
  <si>
    <t>last update : 15/06/2026, 16:09:31</t>
  </si>
  <si>
    <t>    "firstname": "50405974d3622926968064f5dbeaf2e697bc5cd8ef237f9673deff20c173f194ce4a176b1f3943d163bc192d1fa39d6e",</t>
  </si>
  <si>
    <t xml:space="preserve">      "idNumber": "6713488426079"</t>
  </si>
  <si>
    <t xml:space="preserve">      "productIdNumber": "TVS_6713488426079"</t>
  </si>
  <si>
    <t xml:space="preserve">      "idNumber": "7143136336531"</t>
  </si>
  <si>
    <t xml:space="preserve">      "productIdNumber": "TVS_7143136336531"</t>
  </si>
  <si>
    <t>    "addrBuilding": "Thai Thana",</t>
  </si>
  <si>
    <t xml:space="preserve">    "wssoName": "79a8377957bdf829650cb6b8bea0c58c0a6f4b989eca49fc326525f436e2f2f9521817d37b95af809fbd1a0cd430d5ff18846f422aedeb8d8136180df9b8a8d4e92ca296dea66e2f37d0c24731e4f7f1",</t>
  </si>
  <si>
    <t>    "addressId": "231098902",</t>
  </si>
  <si>
    <t xml:space="preserve">        "groupOfPropo": "YOUTUBE",</t>
  </si>
  <si>
    <t xml:space="preserve">    "birthdate": "1993-02-15T00:00:00+0700",</t>
  </si>
  <si>
    <t xml:space="preserve">    "wssoNameEn": "380d71a4ae8add0be9078400e83216205126fc15254702d89a6ca498c19a518d",</t>
  </si>
  <si>
    <t xml:space="preserve">        "code": "YOUTUBE FTTH 3POTT JOIN US 400 CT24",</t>
  </si>
  <si>
    <t xml:space="preserve">    "idExpireDate": "2034-02-14T00:00:00+0700",</t>
  </si>
  <si>
    <t>    "addrHouseNo": "322/378",</t>
  </si>
  <si>
    <t xml:space="preserve">        "name": "YOUTUBE FTTH 3POTT JOIN US 400 CT24",</t>
  </si>
  <si>
    <t>      "to": "10:00"</t>
  </si>
  <si>
    <t xml:space="preserve">    "language": "TH"</t>
  </si>
  <si>
    <t xml:space="preserve">        "id": "ff5bc0c7-e527-4c6a-bd46-52c5110fbaa6",</t>
  </si>
  <si>
    <t>    "phoneNumber2": "50405974d3622926968064f5dbeaf2e6ae4cc94cbd3dd0bfa6efc5fe47e638de",</t>
  </si>
  <si>
    <t>    "addrStreet": "-",</t>
  </si>
  <si>
    <t>    "lastname": "50405974d3622926968064f5dbeaf2e612df23ad8a507953cc2ea5539d475a79881e3157364f728b3b83c630fcf15f4feaaca7b12c8d5d5e67be01d614463b61"</t>
  </si>
  <si>
    <t xml:space="preserve">      "ageOfUse" : 18</t>
  </si>
  <si>
    <t>    "name": "b89f937fd6877661b165e9f176e16eb3261adc17551335123246339131754fca0403a4da73146417a51577cba2d5feac1323350fc54afe7baa10b4f660d7fb9f929f4b8fc4f6db754b340892629621bc",</t>
  </si>
  <si>
    <t>    "nameEn": "8e395a4a06e32d4f168c463d2cadb72f98a81245931c32cdf2c92901d4453006",</t>
  </si>
  <si>
    <t>    "saleCode": "39027264",</t>
  </si>
  <si>
    <t>    "buildingName": "Thai Thana",</t>
  </si>
  <si>
    <t>    "contactNumber": "50405974d3622926968064f5dbeaf2e65391d9a98383d700c1774d1e933c7fa3"</t>
  </si>
  <si>
    <t xml:space="preserve">      "ageOfUse": 18,</t>
  </si>
  <si>
    <t xml:space="preserve">    "tvsConsent": "Y"</t>
  </si>
  <si>
    <t>      "province": "50405974d3622926968064f5dbeaf2e6792a95d5c33aaa9e3a3b8e87db81e60f6273ea26bc35c43c46fb30ff7d38b7bd86535fab01340e06e3f14c610471e021",</t>
  </si>
  <si>
    <t>    "portAvailable": "30",</t>
  </si>
  <si>
    <t>      "street": "50405974d3622926968064f5dbeaf2e62eff435f66b07302a51f153bcf80c78c",</t>
  </si>
  <si>
    <t xml:space="preserve">    "portAvailable": "29",</t>
  </si>
  <si>
    <t>    "latitude": "13.761695",</t>
  </si>
  <si>
    <t>      "contactTitle": "50405974d3622926968064f5dbeaf2e6c69a4cb0b9fecb6d74267487f8831662eaa074f3dba7ca3160e81bb04bd27edc",</t>
  </si>
  <si>
    <t xml:space="preserve">      "from": "09:00",</t>
  </si>
  <si>
    <t>    "longitude": "100.564952",</t>
  </si>
  <si>
    <t>      "houseNumber": "50405974d3622926968064f5dbeaf2e6309ed4bbad6224afb159a6fada2a4adf",</t>
  </si>
  <si>
    <t xml:space="preserve">      "to": "10:00"</t>
  </si>
  <si>
    <t xml:space="preserve">      "contactName": "ณิชนันทน์",</t>
  </si>
  <si>
    <t xml:space="preserve">    "firstname": "50405974D3622926968064F5DBEAF2E6C927025DB7A903976CCE7413505449FDFBE0FCEBD45A21A66D939597672F340C",</t>
  </si>
  <si>
    <t xml:space="preserve">      "contactName": "ชนกนันท์",</t>
  </si>
  <si>
    <t xml:space="preserve">            "code": "FTOT409-500",</t>
  </si>
  <si>
    <t>      "contactName": "50405974d3622926968064f5dbeaf2e697bc5cd8ef237f9673deff20c173f194ce4a176b1f3943d163bc192d1fa39d6e",</t>
  </si>
  <si>
    <t xml:space="preserve">      "contactLastname": "ประเสริญวงศ์",</t>
  </si>
  <si>
    <t xml:space="preserve">    "lastname": "50405974D3622926968064F5DBEAF2E6A8E8BA6ABE703F9420ABE6A4B01C05EFF7FD4BFD2242DDF25DE8876BAFB07307F79EC2AF0E9E526D58D46FB7FBDDF27C",</t>
  </si>
  <si>
    <t xml:space="preserve">      "contactLastname": "ศรีวรรณวิไล",</t>
  </si>
  <si>
    <t xml:space="preserve">            "name": "FTTH_3POTT_Smart Box 500/500 Mbps + YouTube Premium CT24",</t>
  </si>
  <si>
    <t>      "contactLastname": "50405974d3622926968064f5dbeaf2e612df23ad8a507953cc2ea5539d475a79881e3157364f728b3b83c630fcf15f4feaaca7b12c8d5d5e67be01d614463b61",</t>
  </si>
  <si>
    <t xml:space="preserve">            "id": "78122b22-1686-42ee-86b1-53a41d595daf",</t>
  </si>
  <si>
    <t xml:space="preserve">            "category": "YOUTUBE FTTH 3POTT JOIN US 400 CT24",</t>
  </si>
  <si>
    <t>        "name": "50405974d3622926968064f5dbeaf2e62bcc5a230ff26eb1690faead08d2f81c"</t>
  </si>
  <si>
    <t>      "upload": "500",</t>
  </si>
  <si>
    <t>      "description": "500 Mbps",</t>
  </si>
  <si>
    <t>      "download": "500"</t>
  </si>
  <si>
    <t>      "offerCode": "ENTRY00004",</t>
  </si>
  <si>
    <t>    "houseType": "บ้าน",</t>
  </si>
  <si>
    <t>      "offerName": "TOL - Entry fee contract 24 months"</t>
  </si>
  <si>
    <t>    "routerCode": "T623L_T625LM_T626PROV2_F6600P",</t>
  </si>
  <si>
    <t>    "iomConvergenceCode": "TOL_100P3M24",</t>
  </si>
  <si>
    <t>      "offerName": "TOL - Installation Fee 24 months",</t>
  </si>
  <si>
    <t>      "offerCode": "INSTALL004"</t>
  </si>
  <si>
    <t>        "value": 8</t>
  </si>
  <si>
    <t>    "livingType": "บ้าน ตั้งแต่ 3 ชั้น ขึ้นไป",</t>
  </si>
  <si>
    <t>      "freeInPackageQuantity": "0",</t>
  </si>
  <si>
    <t>      "name": "MESH6_AP"</t>
  </si>
  <si>
    <t>      "categoryCode": "YOUTUBE FTTH 3POTT JOIN US 800 CT24",</t>
  </si>
  <si>
    <t>      "offerName": "Internet Service Contract Period (CONTRACT)_800B",</t>
  </si>
  <si>
    <t xml:space="preserve">    "birthday": "50405974D3622926968064F5DBEAF2E61222F4998D3C1E96E48F33DD29F44B73",</t>
  </si>
  <si>
    <t>      "offerCode": "TOLENTRY800",</t>
  </si>
  <si>
    <t xml:space="preserve">    "district": "50405974D3622926968064F5DBEAF2E6CA5E2019330769090825645F9EA4C6E0",</t>
  </si>
  <si>
    <t>      "amount": "800.0"</t>
  </si>
  <si>
    <t xml:space="preserve">    "documentNumber": "50405974D3622926968064F5DBEAF2E67D4FA5272C18659CC61F4F26C763C87A",</t>
  </si>
  <si>
    <t xml:space="preserve">    "expireDate": "50405974D3622926968064F5DBEAF2E696CA1724CD993AB763282AF616186384",</t>
  </si>
  <si>
    <t>      "offerCode": "YOUTUBE FTTH 3POTT JOIN US 800 CT24",</t>
  </si>
  <si>
    <t>      "categoryCode": "HSI_FTTH_3POTT",</t>
  </si>
  <si>
    <t>      "offerName": "YOUTUBE FTTH 3POTT JOIN US 800 CT24"</t>
  </si>
  <si>
    <t xml:space="preserve">    "moo": "50405974D3622926968064F5DBEAF2E606ADA8F0DFF16B4A30C741F1D50338C88BFE57649BA5CB9F611EBFC5C12ADCC0",</t>
  </si>
  <si>
    <t>      "price": "799.0",</t>
  </si>
  <si>
    <t xml:space="preserve">        "en": "50405974D3622926968064F5DBEAF2E6864E41D3540B8678C0AD2666CC37A329",</t>
  </si>
  <si>
    <t xml:space="preserve">        "th": "50405974D3622926968064F5DBEAF2E6C927025DB7A903976CCE7413505449FDFBE0FCEBD45A21A66D939597672F340C"</t>
  </si>
  <si>
    <t>      "offerCode": "FTOT409-500",</t>
  </si>
  <si>
    <t>      "offerName": "FTTH_3POTT_Smart Box 500\/500 Mbps + YouTube Premium CT24",</t>
  </si>
  <si>
    <t xml:space="preserve">        "en": "50405974D3622926968064F5DBEAF2E61C4DFBFB3221DC57FB719060785959A0",</t>
  </si>
  <si>
    <t xml:space="preserve">        "th": "50405974D3622926968064F5DBEAF2E6A8E8BA6ABE703F9420ABE6A4B01C05EFF7FD4BFD2242DDF25DE8876BAFB07307F79EC2AF0E9E526D58D46FB7FBDDF27C"</t>
  </si>
  <si>
    <t xml:space="preserve">      "productName": "FTTH_3POTT_Smart Box 500/500 Mbps + YouTube Premium CT24",</t>
  </si>
  <si>
    <t xml:space="preserve">        "promotionCode": "FTOT409-500",</t>
  </si>
  <si>
    <t>    "format": "E",</t>
  </si>
  <si>
    <t xml:space="preserve">    "number": "50405974D3622926968064F5DBEAF2E66DFA514A20E5DC7C215C28AF59E5D766",</t>
  </si>
  <si>
    <t xml:space="preserve">    "province": "50405974D3622926968064F5DBEAF2E6B6FB6A4F29CB7218E23C9E40AA032157",</t>
  </si>
  <si>
    <t xml:space="preserve">        "convergenceCode": "3POTT"</t>
  </si>
  <si>
    <t>      "from": "13:00",</t>
  </si>
  <si>
    <t xml:space="preserve">    "subDistrict": "50405974D3622926968064F5DBEAF2E6CC9655FD1C2251AE4F5BCAB80A1611FA4BA1809E79BA9F444BBC77BA8BE7B512",</t>
  </si>
  <si>
    <t>    "date": "2026-07-15",</t>
  </si>
  <si>
    <t xml:space="preserve">        "wifiRouter": "T623L_T625LM_T626PROV2_F6600P",</t>
  </si>
  <si>
    <t>    "installationType": "STANDARD"</t>
  </si>
  <si>
    <t>    "tvsConsent": "Y",</t>
  </si>
  <si>
    <t xml:space="preserve">    "name": "79a8377957bdf829650cb6b8bea0c58c0a6f4b989eca49fc326525f436e2f2f9521817d37b95af809fbd1a0cd430d5ff18846f422aedeb8d8136180df9b8a8d4e92ca296dea66e2f37d0c24731e4f7f1",</t>
  </si>
  <si>
    <t>    "tolConsent": "Y",</t>
  </si>
  <si>
    <t xml:space="preserve">    "nameEn": "380d71a4ae8add0be9078400e83216205126fc15254702d89a6ca498c19a518d",</t>
  </si>
  <si>
    <t>  "simSubcontractStatus": "N",</t>
  </si>
  <si>
    <t>  "flpInfoList": [],</t>
  </si>
  <si>
    <t xml:space="preserve">          "amount": 800</t>
  </si>
  <si>
    <t xml:space="preserve">    "productIdNumber": "50405974D3622926968064F5DBEAF2E63A1DBED484086ED4D11C98C77EC1BD1B"</t>
  </si>
  <si>
    <t>    "expireDate": "50405974d3622926968064f5dbeaf2e696ca1724cd993ab763282af616186384",</t>
  </si>
  <si>
    <t xml:space="preserve">  "summaryPrice": "299.5",</t>
  </si>
  <si>
    <t>    "verificationForm": "one-app-id-card",</t>
  </si>
  <si>
    <t>    "subDistrict": "50405974d3622926968064f5dbeaf2e6cc9655fd1c2251ae4f5bcab80a1611fa4ba1809e79ba9f444bbc77ba8be7b512",</t>
  </si>
  <si>
    <t>    "province": "50405974d3622926968064f5dbeaf2e6b6fb6a4f29cb7218e23c9e40aa032157",</t>
  </si>
  <si>
    <t>    "slugId": "2XZ5ger4",</t>
  </si>
  <si>
    <t>    "isRequireLiveness": "N",</t>
  </si>
  <si>
    <t>    "number": "50405974d3622926968064f5dbeaf2e66dfa514a20e5dc7c215c28af59e5d766",</t>
  </si>
  <si>
    <t>    "district": "50405974d3622926968064f5dbeaf2e6ca5e2019330769090825645f9ea4c6e0",</t>
  </si>
  <si>
    <t>    "documentNumber": "50405974d3622926968064f5dbeaf2e6f447e300a67521babdf4bec33d456305",</t>
  </si>
  <si>
    <t>    "mode": "OCR",</t>
  </si>
  <si>
    <t xml:space="preserve">                "value": "HSI_FTTH_3POTT"</t>
  </si>
  <si>
    <t>        "th": "50405974d3622926968064f5dbeaf2e697bc5cd8ef237f9673deff20c173f194ce4a176b1f3943d163bc192d1fa39d6e",</t>
  </si>
  <si>
    <t>        "en": "50405974d3622926968064f5dbeaf2e6dae98be84c05b38dbdef1d3a5d39b309"</t>
  </si>
  <si>
    <t xml:space="preserve">                "value": "YOUTUBE FTTH 3POTT JOIN US 800 CT24"</t>
  </si>
  <si>
    <t>        "en": "50405974d3622926968064f5dbeaf2e6040f25ce9465ddfe80e964cd1b4c0365",</t>
  </si>
  <si>
    <t>        "th": "50405974d3622926968064f5dbeaf2e612df23ad8a507953cc2ea5539d475a79881e3157364f728b3b83c630fcf15f4feaaca7b12c8d5d5e67be01d614463b61"</t>
  </si>
  <si>
    <t>        "en": "",</t>
  </si>
  <si>
    <t>        "th": "50405974d3622926968064f5dbeaf2e6c69a4cb0b9fecb6d74267487f8831662eaa074f3dba7ca3160e81bb04bd27edc"</t>
  </si>
  <si>
    <t xml:space="preserve">      "categoryCode": "YOUTUBE FTTH 3POTT JOIN US 800 CT24",</t>
  </si>
  <si>
    <t>    "birthday": "50405974d3622926968064f5dbeaf2e61222f4998d3c1e96e48f33dd29f44b73",</t>
  </si>
  <si>
    <t>    "moo": ""</t>
  </si>
  <si>
    <t>    "gender": "50405974d3622926968064f5dbeaf2e614fc5c3ad75c035a2066959f463e685f",</t>
  </si>
  <si>
    <t xml:space="preserve">      "offerCode": "FTOT409-500",</t>
  </si>
  <si>
    <t xml:space="preserve">      "offerName": "FTTH_3POTT_Smart Box 500/500 Mbps + YouTube Premium CT24",</t>
  </si>
  <si>
    <t>    "lastname": "50405974d3622926968064f5dbeaf2e612df23ad8a507953cc2ea5539d475a79881e3157364f728b3b83c630fcf15f4feaaca7b12c8d5d5e67be01d614463b61",</t>
  </si>
  <si>
    <t xml:space="preserve">      "price": "799.0",</t>
  </si>
  <si>
    <t>    "title": "50405974d3622926968064f5dbeaf2e6c69a4cb0b9fecb6d74267487f8831662eaa074f3dba7ca3160e81bb04bd27edc"</t>
  </si>
  <si>
    <t xml:space="preserve">                "value": "FTOT409-500"</t>
  </si>
  <si>
    <t xml:space="preserve">                "value": "FTTH_3POTT_Smart Box 500/500 Mbps + YouTube Premium CT24"</t>
  </si>
  <si>
    <t xml:space="preserve">      "offerCode": "YOUTUBE FTTH 3POTT JOIN US 800 CT24",</t>
  </si>
  <si>
    <t xml:space="preserve">      "offerName": "YOUTUBE FTTH 3POTT JOIN US 800 CT24",</t>
  </si>
  <si>
    <t>    "lowTierL2": "N"</t>
  </si>
  <si>
    <t>  "orderId": "2606151404A1TO3P0041",</t>
  </si>
  <si>
    <t>  "summaryPrice": "299.5",</t>
  </si>
  <si>
    <t>    "productIdNumber": "50405974d3622926968064f5dbeaf2e614074411d2583c924c43237d032ceb95",</t>
  </si>
  <si>
    <t xml:space="preserve">                "value": "TOLENTRY800"</t>
  </si>
  <si>
    <t xml:space="preserve">                  "code": "MCSYTPOA001",</t>
  </si>
  <si>
    <t xml:space="preserve">                  "name": "MCSYTPOA001",</t>
  </si>
  <si>
    <t xml:space="preserve">                  "displayName": "YOUTUBE",</t>
  </si>
  <si>
    <t xml:space="preserve">                "value": "Internet Service Contract Period (CONTRACT)_800B"</t>
  </si>
  <si>
    <t xml:space="preserve">                  "submitType": "YOUTUBE",</t>
  </si>
  <si>
    <t xml:space="preserve">                  "iconUrl": "https://images.cdn.australia-southeast1.gcp.commercetools.com/11c6ea39-ac1a-4868-87d8-5bd23bc70f03/Youtube_dummy-zu_BPDvh.png"</t>
  </si>
  <si>
    <t xml:space="preserve">                "value": "8"</t>
  </si>
  <si>
    <t xml:space="preserve">          "description": "FTTH_3POTT_Smart Box 500/500 Mbps + YouTube Premium CT24",</t>
  </si>
  <si>
    <t xml:space="preserve">            "code": "FTOT440-500",</t>
  </si>
  <si>
    <t xml:space="preserve">          "price": "799.0"</t>
  </si>
  <si>
    <t xml:space="preserve">            "name": "FTTH_3POTT YouTube Premium Win_500/500Mbps CT24",</t>
  </si>
  <si>
    <t xml:space="preserve">            "id": "70e7d0de-3bd0-435d-b8a0-b649eb489141",</t>
  </si>
  <si>
    <t xml:space="preserve">          "description": "500 Mbps",</t>
  </si>
  <si>
    <t xml:space="preserve">          "download": "500",</t>
  </si>
  <si>
    <t xml:space="preserve">            "price": 629,</t>
  </si>
  <si>
    <t xml:space="preserve">            "priceNet": 429,</t>
  </si>
  <si>
    <t xml:space="preserve">      "productIdName": "TVS_THAI_ID",</t>
  </si>
  <si>
    <t xml:space="preserve">        "promotionId": "4039",</t>
  </si>
  <si>
    <t xml:space="preserve">        "packageId": "512",</t>
  </si>
  <si>
    <t xml:space="preserve">        "saleInfo": {</t>
  </si>
  <si>
    <t xml:space="preserve">          "saleId": "39027264",</t>
  </si>
  <si>
    <t xml:space="preserve">          "saleName": "นาง ธัญญา สัตตภัณฑ์"</t>
  </si>
  <si>
    <t xml:space="preserve">        "install": {</t>
  </si>
  <si>
    <t xml:space="preserve">          "point": "1",</t>
  </si>
  <si>
    <t xml:space="preserve">          "pointOtt": "1"</t>
  </si>
  <si>
    <t xml:space="preserve">        "package": {</t>
  </si>
  <si>
    <t xml:space="preserve">          "name":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เดือน",</t>
  </si>
  <si>
    <t xml:space="preserve">          "description": "ติดตั้งกล่อง TrueID TV Gen3 โปรโมชั่น 3POTT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บาท",</t>
  </si>
  <si>
    <t xml:space="preserve">          "master": "CP BASIC50 TRUETV"</t>
  </si>
  <si>
    <t xml:space="preserve">          "description": "ทรู ไฟเบอร์ สมาร์ทบ๊อกซ์ กล่อง TrueID TV (OTT Box) ได้รับส่วนลดค่าติดตั้งอุปกรณ์ 500 บาท ฟรีค่าประกันอุปกรณ์ ห้ามยกเลิกก่อน 12 เดือน"</t>
  </si>
  <si>
    <t xml:space="preserve">        "tvsCustomerType": "N",</t>
  </si>
  <si>
    <t xml:space="preserve">        "invoicePeriod": "1",</t>
  </si>
  <si>
    <t xml:space="preserve">        "dwellingType": "3",</t>
  </si>
  <si>
    <t xml:space="preserve">        "houseMember": "1",</t>
  </si>
  <si>
    <t xml:space="preserve">        "installType": "6",</t>
  </si>
  <si>
    <t xml:space="preserve">        "showUsageDetail": "N",</t>
  </si>
  <si>
    <t xml:space="preserve">        "tvsServiceType": "A",</t>
  </si>
  <si>
    <t xml:space="preserve">        "paymentCode": "C",</t>
  </si>
  <si>
    <t xml:space="preserve">        "accountMaster": "0"</t>
  </si>
  <si>
    <t xml:space="preserve">      "productIdNumber": "0642277208",</t>
  </si>
  <si>
    <t xml:space="preserve">      "productIdNumber": "0642277209",</t>
  </si>
  <si>
    <t xml:space="preserve">    "refE2eId": "15FBA598F23D40A194C07AD4F175596F",</t>
  </si>
  <si>
    <t xml:space="preserve">    "refE2eId": "977618F7D6EA4D8C9BE1F025B36CAF08",</t>
  </si>
  <si>
    <t xml:space="preserve">    "gisTxId": "20260615-O-0049426",</t>
  </si>
  <si>
    <t xml:space="preserve">    "gisTxId": "20260615-O-0049444",</t>
  </si>
  <si>
    <t xml:space="preserve">    "summaryPrice": "299.5",</t>
  </si>
  <si>
    <t xml:space="preserve">      "tvsConsent": "Y",</t>
  </si>
  <si>
    <t xml:space="preserve">          "6713488426079"</t>
  </si>
  <si>
    <t xml:space="preserve">          "7143136336531"</t>
  </si>
  <si>
    <t xml:space="preserve">          "2XZ5ger4"</t>
  </si>
  <si>
    <t xml:space="preserve">        "district": "สะเดา",</t>
  </si>
  <si>
    <t xml:space="preserve">        "moo": "หมู่ที่ 7",</t>
  </si>
  <si>
    <t xml:space="preserve">        "number": "7/3",</t>
  </si>
  <si>
    <t xml:space="preserve">        "province": "สงขลา",</t>
  </si>
  <si>
    <t xml:space="preserve">        "subDistrict": "ท่าโพธิ์"</t>
  </si>
  <si>
    <t xml:space="preserve">      "birthday": "25360215",</t>
  </si>
  <si>
    <t xml:space="preserve">      "expireDate": "25770214",</t>
  </si>
  <si>
    <t xml:space="preserve">          "en": "| Chanoknan",</t>
  </si>
  <si>
    <t xml:space="preserve">          "en": "Nichanant",</t>
  </si>
  <si>
    <t xml:space="preserve">          "th": "ชนกนันท์"</t>
  </si>
  <si>
    <t xml:space="preserve">          "th": "ณิชนันทน์"</t>
  </si>
  <si>
    <t xml:space="preserve">          "en": "Sriwanwilai",</t>
  </si>
  <si>
    <t xml:space="preserve">          "en": "Prasernwong",</t>
  </si>
  <si>
    <t xml:space="preserve">          "th": "ศรีวรรณวิไล"</t>
  </si>
  <si>
    <t xml:space="preserve">          "th": "ประเสริญวงศ์"</t>
  </si>
  <si>
    <t xml:space="preserve">      "date": "2026-07-15",</t>
  </si>
  <si>
    <t xml:space="preserve">        "router": "T623L_T625LM_T626PROV2_F6600P"</t>
  </si>
  <si>
    <t xml:space="preserve">        "promotion": "FTOT409-500"</t>
  </si>
  <si>
    <t xml:space="preserve">            "priceNet": 314.5,</t>
  </si>
  <si>
    <t xml:space="preserve">            "code": "FTOT409-300",</t>
  </si>
  <si>
    <t xml:space="preserve">            "name": "FTTH_3POTT_Smart Box 300/300 Mbps + YouTube Premium CT24",</t>
  </si>
  <si>
    <t xml:space="preserve">            "id": "10bcfe9d-f79f-4a49-9504-7f35d4a8bd33",</t>
  </si>
  <si>
    <t xml:space="preserve">            "code": "FTOT440-300",</t>
  </si>
  <si>
    <t xml:space="preserve">            "name": "FTTH_3POTT YouTube Premium Win_300/300Mbps CT24",</t>
  </si>
  <si>
    <t xml:space="preserve">            "id": "c4f5a304-5ebf-4c61-b87e-55125b864840",</t>
  </si>
  <si>
    <t xml:space="preserve">                "propoCode": "YOUTUBE FTTH 3POTT JOIN US 400 CT24",</t>
  </si>
  <si>
    <t xml:space="preserve">                "propoName": "YOUTUBE FTTH 3POTT JOIN US 400 CT24",</t>
  </si>
  <si>
    <t xml:space="preserve">                "mainOfferCategoryId": "YOUTUBE FTTH 3POTT JOIN US 400 CT24",</t>
  </si>
  <si>
    <t xml:space="preserve">                "entryCategory": "YOUTUBE FTTH 3POTT JOIN US 400 CT24",</t>
  </si>
  <si>
    <t xml:space="preserve">            "category": "YOUTUBE FTTH 3POTT JOIN US 800 CT24",</t>
  </si>
  <si>
    <t xml:space="preserve">                "propoCode": "YOUTUBE FTTH 3POTT JOIN US 800 CT24",</t>
  </si>
  <si>
    <t xml:space="preserve">                "propoName": "YOUTUBE FTTH 3POTT JOIN US 800 CT24",</t>
  </si>
  <si>
    <t xml:space="preserve">                "mainOfferCategoryId": "YOUTUBE FTTH 3POTT JOIN US 800 CT24",</t>
  </si>
  <si>
    <t xml:space="preserve">                "entryCategory": "YOUTUBE FTTH 3POTT JOIN US 800 CT24",</t>
  </si>
  <si>
    <t xml:space="preserve">                "propoCode": "YOUTUBE FTTH 3POTT WAIVE ENTRY FEE CT24",</t>
  </si>
  <si>
    <t xml:space="preserve">                "propoName": "YOUTUBE FTTH 3POTT WAIVE ENTRY FEE CT24",</t>
  </si>
  <si>
    <t xml:space="preserve">                "mainOfferCategoryId": "YOUTUBE FTTH 3POTT WAIVE ENTRY FEE CT24",</t>
  </si>
  <si>
    <t xml:space="preserve">                "entryCategory": "YOUTUBE FTTH 3POTT WAIVE ENTRY FEE CT24",</t>
  </si>
  <si>
    <t xml:space="preserve">            "category": "YOUTUBE FTTH 3POTT WAIVE ENTRY FEE CT24",</t>
  </si>
  <si>
    <t>tracking id : 2965441c-8019-47c2-84fb-b56db78c08e6</t>
  </si>
  <si>
    <t>tracking id : 7fced74f-b36d-46ae-bcae-6867114015f5</t>
  </si>
  <si>
    <t>  "orderId": "2606101854A1TO3P1E95",</t>
  </si>
  <si>
    <t xml:space="preserve">  "orderId": "2606101512A1TO3PBB66",</t>
  </si>
  <si>
    <t>  "userId": "10008445",</t>
  </si>
  <si>
    <t>  "message": "Order 2606101854A1TO3P1E95 is successfully submitted",</t>
  </si>
  <si>
    <t>cust order id : 2606101854A1TO3P1E95</t>
  </si>
  <si>
    <t xml:space="preserve">  "message": "Order 2606101512A1TO3PBB66 is successfully submitted",</t>
  </si>
  <si>
    <t>cust order id : 2606101512A1TO3PBB66</t>
  </si>
  <si>
    <t>  "orderCreatorName": "Com Seven International Co., Ltd. - Banana IT by ComSeven @ Future Park Rangsit -",</t>
  </si>
  <si>
    <t>Product Value : [9630016692] [025066102] [0642270198]</t>
  </si>
  <si>
    <t>Product Value : [9630016683] [025066097] [0642270199]</t>
  </si>
  <si>
    <t>    "responseDateTime": "10-06-2569 18:03",</t>
  </si>
  <si>
    <t>    "responseDateTime": "10-06-2569 18:05",</t>
  </si>
  <si>
    <t xml:space="preserve">    "responseDateTime": "10-06-2569 18:10",</t>
  </si>
  <si>
    <t>    "responseDateTime": "10-06-2569 18:14",</t>
  </si>
  <si>
    <t>    "titleCode": "T0120",</t>
  </si>
  <si>
    <t>      "productIdNumber": "9630016692"</t>
  </si>
  <si>
    <t xml:space="preserve">  "responseDateTime": "10-06-2569 15:36",</t>
  </si>
  <si>
    <t xml:space="preserve">  "responseDateTime": "10-06-2569 15:39",</t>
  </si>
  <si>
    <t xml:space="preserve">  "responseDateTime": "10-06-2569 15:40",</t>
  </si>
  <si>
    <t xml:space="preserve">  "responseDateTime": "10-06-2569 15:49",</t>
  </si>
  <si>
    <t xml:space="preserve">    "titleCode": "T0163",</t>
  </si>
  <si>
    <t xml:space="preserve">      "productIdNumber": "9630016683"</t>
  </si>
  <si>
    <t>    "title": "นางสาว",</t>
  </si>
  <si>
    <t xml:space="preserve">    "title": "นาย",</t>
  </si>
  <si>
    <t>    "firstname": "Piwara",</t>
  </si>
  <si>
    <t xml:space="preserve">    "firstname": "Tanida",</t>
  </si>
  <si>
    <t>    "lastname": "Santara",</t>
  </si>
  <si>
    <t xml:space="preserve">      "contactLastname": "50405974D3622926968064F5DBEAF2E6A1B75B3655744F90840F58F41803832C",</t>
  </si>
  <si>
    <t xml:space="preserve">    "lastname": "Janpen",</t>
  </si>
  <si>
    <t>    "gender": "FEMALE",</t>
  </si>
  <si>
    <t>      "productIdNumber": "0642270198"</t>
  </si>
  <si>
    <t xml:space="preserve">      "contactName": "50405974D3622926968064F5DBEAF2E6DA6092FB0432F59847B83EC2330DA8F0",</t>
  </si>
  <si>
    <t xml:space="preserve">    "gender": "MALE",</t>
  </si>
  <si>
    <t xml:space="preserve">      "productIdNumber": "0642270199"</t>
  </si>
  <si>
    <t>        "txId": "20260610-O-0049121",</t>
  </si>
  <si>
    <t>        "livingType": "โฮมออฟฟิศ 2 ชั้น",</t>
  </si>
  <si>
    <t>sequence id : [9630016692] [025066102] [0642270198]</t>
  </si>
  <si>
    <t xml:space="preserve">    "txId": "20260610-O-0049080",</t>
  </si>
  <si>
    <t>sequence id : [9630016683] [025066097] [0642270199]</t>
  </si>
  <si>
    <t>submission date : 10/06/2026, 18:14:41</t>
  </si>
  <si>
    <t>submission date : 10/06/2026, 15:49:25</t>
  </si>
  <si>
    <t>        "idNo": "PS100001",</t>
  </si>
  <si>
    <t>      "idType": "P",</t>
  </si>
  <si>
    <t>last update : 10/06/2026, 18:15:16</t>
  </si>
  <si>
    <t xml:space="preserve">    "idNo": "AC100001",</t>
  </si>
  <si>
    <t xml:space="preserve">      "idType": "A",</t>
  </si>
  <si>
    <t>last update : 10/06/2026, 15:49:35</t>
  </si>
  <si>
    <t>      "idNumber": "PS100001"</t>
  </si>
  <si>
    <t>      "productIdNumber": "TVS_PS100001"</t>
  </si>
  <si>
    <t xml:space="preserve">      "idNumber": "AC100001"</t>
  </si>
  <si>
    <t xml:space="preserve">      "productIdNumber": "TVS_AC100001"</t>
  </si>
  <si>
    <t>        "wssoName": "4efd8233589c575fc334162eab97e180101dbca1cb3f0b8af7d123e9c317614d6f9578e47e3e24203c2260503eb4bbf9ec5d73354781e3571652791e7197b76eef7190f3695fce36292b08330149b20a59b9d10e27c3888617a675fbae18898f37141ec5a0006ba2e57728c7dc238a70b0fe0d05993af631526f6703e8a0b2096f2c033858f0eea69d372b67aec74dab35626724a8654237af075349cd34f2933bbe962910f0228c949b7c6fa8e7c793e5fddd0b6632cee41876a0049968fd14b0c55c778838984910af345cafdd92dd224eb39fabf8f8b86a5f2a987266a7dfb0e752f5aafdd9ff912c2d1fed060ffe262cfbc2f7b44235019b13ae263802a1b06cb8ec6b30c842d52c6d6eae83299687a3d6d712b1932e039a8de545c76574",</t>
  </si>
  <si>
    <t xml:space="preserve">    "wssoName": "515b121df1e561eed4aa43643dbb9a96c49d96ee9a36227c0dc6fa16e17ad7e3e43741ca6d2310320d24665a83627b05ac04c3e8177584eeb3790e0cf885323a880c3c0c1e54f736ea14d50bf4c32005df8502baf9e20946a33a62a74441669063589de9df273f07945865ebafc5153032dbd69d48e2b4b95765e31519b0db48ca86a759c05cfb8c51f3697207aeb1796794d2e31f05715106e4e28b647a129a65362e208c89bd9d141b32d6d5d0aa4accc815059a19eac14fc6398ca34000083e475f02c95b1be60a6e8b1c6c70898e4d7dd25081680698daccb40deda8d216f8696685a92e8aaa39d1d1c8635a4c55c0b029907884f51eec8283922df29b013930dcac3bc8ec8e0da4be103a4f467603b959eb1a2ad516f4aaa31bf47525b9",</t>
  </si>
  <si>
    <t>        "wssoNameEn": "402775fab9580ca171869961e38e3dcf58e80d66a682933f0f4a9e58173416d7a4953b9c742d577541a11291705f02548fbd42eeb3822bfc4a80fac4adb5f701a0684b9e0c5b1c6827978830ec03b281aa459fa73f06b7c5dd7b1e92f9392b3992d0b104ebab067e719b7cff940bc195",</t>
  </si>
  <si>
    <t>        "txId": "20260610-O-0049121"</t>
  </si>
  <si>
    <t>    "birthdate": "2008-01-01T00:00:00+0700",</t>
  </si>
  <si>
    <t xml:space="preserve">    "wssoNameEn": "3a760257585381a143e6d0703ee0924306d177b1f308c3c62f7ee681a7af5c7f16b4d9631f1ad38aa08ea4bf239cce92375bd017fc5ec1dfd05619f1dc4e1a408101ff4ff456609973ea168b81b17d0813956f604c443abfc7d2af88e5df1549e622e2b81aa1e158fb0395dde8d7aebb",</t>
  </si>
  <si>
    <t xml:space="preserve">    "birthdate": "2006-12-10T00:00:00+0700",</t>
  </si>
  <si>
    <t>    "idExpireDate": "2032-12-01T00:00:00+0700",</t>
  </si>
  <si>
    <t xml:space="preserve">    "idExpireDate": "2030-12-10T00:00:00+0700",</t>
  </si>
  <si>
    <t>    "language": "EN"</t>
  </si>
  <si>
    <t>      "productIdNumber": [</t>
  </si>
  <si>
    <t>    "summaryPrice": "1199.0",</t>
  </si>
  <si>
    <t>        "025066102"</t>
  </si>
  <si>
    <t xml:space="preserve">        "025066097"</t>
  </si>
  <si>
    <t>    "orderId": "2606101854A1TO3P1E95",</t>
  </si>
  <si>
    <t>      ]</t>
  </si>
  <si>
    <t>            "from": "09:00",</t>
  </si>
  <si>
    <t>            "to": "12:00"</t>
  </si>
  <si>
    <t>    "phoneNumber2": "0883961001",</t>
  </si>
  <si>
    <t>    "phoneNumber3": "0883961002"</t>
  </si>
  <si>
    <t>        "date": "2026-07-09",</t>
  </si>
  <si>
    <t xml:space="preserve">    "email": ""</t>
  </si>
  <si>
    <t>    "language": "EN",</t>
  </si>
  <si>
    <t>        "portAvailable": "41",</t>
  </si>
  <si>
    <t xml:space="preserve">    "portAvailable": "47",</t>
  </si>
  <si>
    <t>      "contactTitle": "T0120",</t>
  </si>
  <si>
    <t>      "contactName": "Piwara",</t>
  </si>
  <si>
    <t>      "contactLastname": "Santara",</t>
  </si>
  <si>
    <t xml:space="preserve">    "firstname": "50405974D3622926968064F5DBEAF2E6DA6092FB0432F59847B83EC2330DA8F0",</t>
  </si>
  <si>
    <t xml:space="preserve">      "contactTitle": "T0163",</t>
  </si>
  <si>
    <t xml:space="preserve">    "lastname": "50405974D3622926968064F5DBEAF2E6A1B75B3655744F90840F58F41803832C",</t>
  </si>
  <si>
    <t xml:space="preserve">      "contactName": "Tanida",</t>
  </si>
  <si>
    <t xml:space="preserve">      "contactLastname": "Janpen",</t>
  </si>
  <si>
    <t>        "lastname": "50405974d3622926968064f5dbeaf2e68d3044be90af7e2a59e9c7219d6da1d8",</t>
  </si>
  <si>
    <t>        "firstname": "50405974d3622926968064f5dbeaf2e68ca74db54ce023cdf988fde957a5d875"</t>
  </si>
  <si>
    <t>        "nameEn": "402775fab9580ca171869961e38e3dcf58e80d66a682933f0f4a9e58173416d7a4953b9c742d577541a11291705f02548fbd42eeb3822bfc4a80fac4adb5f701a0684b9e0c5b1c6827978830ec03b281aa459fa73f06b7c5dd7b1e92f9392b3992d0b104ebab067e719b7cff940bc195",</t>
  </si>
  <si>
    <t>        "saleCode": "10013355",</t>
  </si>
  <si>
    <t>        "name": "4efd8233589c575fc334162eab97e180101dbca1cb3f0b8af7d123e9c317614d6f9578e47e3e24203c2260503eb4bbf9ec5d73354781e3571652791e7197b76eef7190f3695fce36292b08330149b20a59b9d10e27c3888617a675fbae18898f37141ec5a0006ba2e57728c7dc238a70b0fe0d05993af631526f6703e8a0b2096f2c033858f0eea69d372b67aec74dab35626724a8654237af075349cd34f2933bbe962910f0228c949b7c6fa8e7c793e5fddd0b6632cee41876a0049968fd14b0c55c778838984910af345cafdd92dd224eb39fabf8f8b86a5f2a987266a7dfb0e752f5aafdd9ff912c2d1fed060ffe262cfbc2f7b44235019b13ae263802a1b06cb8ec6b30c842d52c6d6eae83299687a3d6d712b1932e039a8de545c76574",</t>
  </si>
  <si>
    <t>        "partnerCode": "10013355"</t>
  </si>
  <si>
    <t xml:space="preserve">      "productIdNumber": "50405974D3622926968064F5DBEAF2E69FE23C4C7A4DF846E5FFE12D8DBF7DDA",</t>
  </si>
  <si>
    <t>        "phoneNumber3": "50405974d3622926968064f5dbeaf2e6c1ff71de21da47c3ec4bf063f5b59f1f",</t>
  </si>
  <si>
    <t>        "firstname": "50405974d3622926968064f5dbeaf2e68ca74db54ce023cdf988fde957a5d875",</t>
  </si>
  <si>
    <t>        "phoneNumber2": "50405974d3622926968064f5dbeaf2e6402e75281274a631074bed3fea9ecd30",</t>
  </si>
  <si>
    <t>        "title": "50405974d3622926968064f5dbeaf2e6c69a4cb0b9fecb6d74267487f8831662eaa074f3dba7ca3160e81bb04bd27edc"</t>
  </si>
  <si>
    <t>            "contactName": "50405974d3622926968064f5dbeaf2e68ca74db54ce023cdf988fde957a5d875",</t>
  </si>
  <si>
    <t>            "contactLastname": "50405974d3622926968064f5dbeaf2e68d3044be90af7e2a59e9c7219d6da1d8",</t>
  </si>
  <si>
    <t>            "district": "50405974d3622926968064f5dbeaf2e6cab9e194392911085a52fc885a96c404a15aefb9698e6da2985105fc038afa28"</t>
  </si>
  <si>
    <t xml:space="preserve">    "birthday": "50405974D3622926968064F5DBEAF2E6A27E6EF595556FB769ACDD3E980B2826",</t>
  </si>
  <si>
    <t xml:space="preserve">    "district": "50405974D3622926968064F5DBEAF2E6413985F55FAB3820A7E8E2279A51332B",</t>
  </si>
  <si>
    <t xml:space="preserve">      "productName": "FTTH_3POTT Smart Box 1000/500Mbps + Netflix Premium CT24",</t>
  </si>
  <si>
    <t xml:space="preserve">    "documentNumber": "50405974D3622926968064F5DBEAF2E6FA68487D57BDBCAD75334036C3F5A27C",</t>
  </si>
  <si>
    <t xml:space="preserve">    "expireDate": "50405974D3622926968064F5DBEAF2E686076AFC28B8AB7BA1C9D4D747EBE534",</t>
  </si>
  <si>
    <t xml:space="preserve">        "promotionCode": "FTOT421-1000",</t>
  </si>
  <si>
    <t xml:space="preserve">        "en": "50405974D3622926968064F5DBEAF2E6DA6092FB0432F59847B83EC2330DA8F0",</t>
  </si>
  <si>
    <t xml:space="preserve">        "th": "50405974D3622926968064F5DBEAF2E6DA6092FB0432F59847B83EC2330DA8F0"</t>
  </si>
  <si>
    <t>        "iomConvergenceCode": "VBTMH_NW200B",</t>
  </si>
  <si>
    <t xml:space="preserve">        "en": "50405974D3622926968064F5DBEAF2E6A1B75B3655744F90840F58F41803832C",</t>
  </si>
  <si>
    <t xml:space="preserve">        "th": "50405974D3622926968064F5DBEAF2E6A1B75B3655744F90840F58F41803832C"</t>
  </si>
  <si>
    <t xml:space="preserve">        "iomConvergenceCode": "VBTMH_NW200B",</t>
  </si>
  <si>
    <t>            "offerCode": "NETFLIX FTTH 3POTT JOIN US 400 CT24",</t>
  </si>
  <si>
    <t xml:space="preserve">    "number": "50405974D3622926968064F5DBEAF2E60A3A08029BAF447A1A23EF2C9D8E5CDF",</t>
  </si>
  <si>
    <t>            "categoryCode": "HSI_FTTH_3POTT",</t>
  </si>
  <si>
    <t xml:space="preserve">    "province": "50405974D3622926968064F5DBEAF2E6672D4667E257169D46A58557F9E9B7D8",</t>
  </si>
  <si>
    <t>            "offerName": "NETFLIX FTTH 3POTT JOIN US 400 CT24"</t>
  </si>
  <si>
    <t xml:space="preserve">    "subDistrict": "50405974D3622926968064F5DBEAF2E6777872E499BBDB542911D917741635D2",</t>
  </si>
  <si>
    <t xml:space="preserve">    "verificationDopa": "50405974D3622926968064F5DBEAF2E65CD909EA88F30311F6A0097DE3DD34B4",</t>
  </si>
  <si>
    <t>            "categoryCode": "NETFLIX FTTH 3POTT JOIN US 400 CT24",</t>
  </si>
  <si>
    <t xml:space="preserve">    "name": "515b121df1e561eed4aa43643dbb9a96c49d96ee9a36227c0dc6fa16e17ad7e3e43741ca6d2310320d24665a83627b05ac04c3e8177584eeb3790e0cf885323a880c3c0c1e54f736ea14d50bf4c32005df8502baf9e20946a33a62a74441669063589de9df273f07945865ebafc5153032dbd69d48e2b4b95765e31519b0db48ca86a759c05cfb8c51f3697207aeb1796794d2e31f05715106e4e28b647a129a65362e208c89bd9d141b32d6d5d0aa4accc815059a19eac14fc6398ca34000083e475f02c95b1be60a6e8b1c6c70898e4d7dd25081680698daccb40deda8d216f8696685a92e8aaa39d1d1c8635a4c55c0b029907884f51eec8283922df29b013930dcac3bc8ec8e0da4be103a4f467603b959eb1a2ad516f4aaa31bf47525b9",</t>
  </si>
  <si>
    <t xml:space="preserve">    "nameEn": "3a760257585381a143e6d0703ee0924306d177b1f308c3c62f7ee681a7af5c7f16b4d9631f1ad38aa08ea4bf239cce92375bd017fc5ec1dfd05619f1dc4e1a408101ff4ff456609973ea168b81b17d0813956f604c443abfc7d2af88e5df1549e622e2b81aa1e158fb0395dde8d7aebb",</t>
  </si>
  <si>
    <t>            "offerCode": "FTOT421-1000",</t>
  </si>
  <si>
    <t xml:space="preserve">    "productIdNumber": "50405974D3622926968064F5DBEAF2E68C4929539294FCA264C6A17F3613253E"</t>
  </si>
  <si>
    <t>            "categoryCode": "NETFLIX FTTH 3POTT JOIN US 400 CT24"</t>
  </si>
  <si>
    <t>                "value": "NETFLIX FTTH 3POTT JOIN US 400 CT24"</t>
  </si>
  <si>
    <t xml:space="preserve">                "value": "NETFLIX FTTH 3POTT JOIN US 400 CT24"</t>
  </si>
  <si>
    <t>            "proposition": "TrueSmartChoice  3POTT + Fixedline plus",</t>
  </si>
  <si>
    <t>            "propositionCode": "FL3POTT",</t>
  </si>
  <si>
    <t>            "propositionCategoryId": "FLP_PROMOTION_CONVERGENCE_3POTT",</t>
  </si>
  <si>
    <t>            "priceplanCategoryId": "FLP_PROMOTION_CONVERGENCE_3POTT_FL3POTT",</t>
  </si>
  <si>
    <t>            "productIdNumber": "50405974d3622926968064f5dbeaf2e60af0ce2bdca26e7376163d7937b01d41"</t>
  </si>
  <si>
    <t xml:space="preserve">                "value": "FTOT421-1000"</t>
  </si>
  <si>
    <t>        "productIdNumber": "50405974d3622926968064f5dbeaf2e617ea660b1fce3de1fa926133e450978b"</t>
  </si>
  <si>
    <t xml:space="preserve">                "value": "FTTH_3POTT Smart Box 1000/500Mbps + Netflix Premium CT24"</t>
  </si>
  <si>
    <t>        "number": "50405974d3622926968064f5dbeaf2e6d315e9d5cafbadde430210e4199aed47",</t>
  </si>
  <si>
    <t>        "birthday": "50405974d3622926968064f5dbeaf2e6ac12bdf48d754729e9f1315eedc36d4a",</t>
  </si>
  <si>
    <t>        "documentNumber": "50405974d3622926968064f5dbeaf2e6a1e45bd16af23fa58eea60940e6fbf69",</t>
  </si>
  <si>
    <t>        "district": "50405974d3622926968064f5dbeaf2e6ce895e8069b99cf9f6ed915b3bd2cadc",</t>
  </si>
  <si>
    <t>        "subDistrict": "50405974d3622926968064f5dbeaf2e62db167401da73589299f8e700514e4ec",</t>
  </si>
  <si>
    <t>        "expireDate": "50405974d3622926968064f5dbeaf2e61234627bde15c4522e15fa7fbb360c19",</t>
  </si>
  <si>
    <t>        "province": "50405974d3622926968064f5dbeaf2e6ce895e8069b99cf9f6ed915b3bd2cadc",</t>
  </si>
  <si>
    <t>        "docType": "50405974d3622926968064f5dbeaf2e6d98f3ac1c85fe23bc59ca61b17d497c3",</t>
  </si>
  <si>
    <t>                "th": "50405974d3622926968064f5dbeaf2e68ca74db54ce023cdf988fde957a5d875",</t>
  </si>
  <si>
    <t>                "en": "50405974d3622926968064f5dbeaf2e68ca74db54ce023cdf988fde957a5d875"</t>
  </si>
  <si>
    <t>                "th": "50405974d3622926968064f5dbeaf2e68d3044be90af7e2a59e9c7219d6da1d8",</t>
  </si>
  <si>
    <t>                "en": "50405974d3622926968064f5dbeaf2e68d3044be90af7e2a59e9c7219d6da1d8"</t>
  </si>
  <si>
    <t>        "slugId": "MOCKTNJNVBE2E1401",</t>
  </si>
  <si>
    <t>        "moo": ""</t>
  </si>
  <si>
    <t xml:space="preserve">          "description": "FTTH_3POTT Smart Box 1000/500Mbps + Netflix Premium CT24",</t>
  </si>
  <si>
    <t xml:space="preserve">          "price": "1199.0"</t>
  </si>
  <si>
    <t>          "saleId": "10008445",</t>
  </si>
  <si>
    <t>          "saleName": "- บริษัท คอมเซเว่น อินเตอร์เนชั่นแนล จำกัด - บานานา ไอที บาย คอมเซเว่น แอด ฟิวเจอร์พาร์ค รังสิต -"</t>
  </si>
  <si>
    <t xml:space="preserve">          "saleId": "10008445",</t>
  </si>
  <si>
    <t xml:space="preserve">          "saleName": "- บริษัท คอมเซเว่น อินเตอร์เนชั่นแนล จำกัด - บานานา ไอที บาย คอมเซเว่น แอด ฟิวเจอร์พาร์ค รังสิต -"</t>
  </si>
  <si>
    <t>      "productIdNumber": "025066102",</t>
  </si>
  <si>
    <t xml:space="preserve">      "productIdNumber": "025066097",</t>
  </si>
  <si>
    <t>        "convergenceCode": "3POTT",</t>
  </si>
  <si>
    <t>        "assetNumber": "025066102"</t>
  </si>
  <si>
    <t xml:space="preserve">        "convergenceCode": "3POTT",</t>
  </si>
  <si>
    <t xml:space="preserve">        "assetNumber": "025066097"</t>
  </si>
  <si>
    <t>        "priceplanDescription": "TrueSmartChoice  3POTT + Fixedline plus",</t>
  </si>
  <si>
    <t xml:space="preserve">        "priceplanDescription": "TrueSmartChoice  3POTT + Fixedline plus",</t>
  </si>
  <si>
    <t>                "value": "FLP_PROMOTION_CONVERGENCE_3POTT"</t>
  </si>
  <si>
    <t xml:space="preserve">                "value": "FLP_PROMOTION_CONVERGENCE_3POTT"</t>
  </si>
  <si>
    <t>                "value": "FL3POTT"</t>
  </si>
  <si>
    <t xml:space="preserve">                "value": "FL3POTT"</t>
  </si>
  <si>
    <t>                "value": "TrueSmartChoice  3POTT + Fixedline plus"</t>
  </si>
  <si>
    <t xml:space="preserve">                "value": "TrueSmartChoice  3POTT + Fixedline plus"</t>
  </si>
  <si>
    <t>                "value": "FLP_PROMOTION_CONVERGENCE_3POTT_FL3POTT"</t>
  </si>
  <si>
    <t xml:space="preserve">                "value": "FLP_PROMOTION_CONVERGENCE_3POTT_FL3POTT"</t>
  </si>
  <si>
    <t>      "productIdName": "VBTMH_NW200B",</t>
  </si>
  <si>
    <t>      "productIdNumber": "0642270198",</t>
  </si>
  <si>
    <t xml:space="preserve">      "productIdName": "VBTMH_NW200B",</t>
  </si>
  <si>
    <t xml:space="preserve">      "productIdNumber": "0642270199",</t>
  </si>
  <si>
    <t>        "iomConvergenceCode": "VBTMH_NW200B"</t>
  </si>
  <si>
    <t xml:space="preserve">        "iomConvergenceCode": "VBTMH_NW200B"</t>
  </si>
  <si>
    <t>    "name": 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</si>
  <si>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>    "channel": "iStu",</t>
  </si>
  <si>
    <t>    "partnerCode": "10013355",</t>
  </si>
  <si>
    <t>    "partnerName": "- บริษัท คอมเซเว่น อินเตอร์เนชั่นแนล จำกัด - บานานา ไอที บาย คอมเซเว่น แอด ฟิวเจอร์พาร์ค รังสิต -",</t>
  </si>
  <si>
    <t>      "code": "10008445"</t>
  </si>
  <si>
    <t>    "refE2eId": "EE5B6518FE1640EE96DC2AAFDDCFBC0C",</t>
  </si>
  <si>
    <t>    "gisTxId": "20260610-O-0049121",</t>
  </si>
  <si>
    <t xml:space="preserve">    "refE2eId": "8D6EA28E0E1E40A98767E7EECAA70E8F",</t>
  </si>
  <si>
    <t xml:space="preserve">    "gisTxId": "20260610-O-0049080",</t>
  </si>
  <si>
    <t xml:space="preserve">    "validateDopaStatus": "Y",</t>
  </si>
  <si>
    <t>    "installationType": "standard",</t>
  </si>
  <si>
    <t xml:space="preserve">    "summaryPrice": "1199.0",</t>
  </si>
  <si>
    <t>        "result": "Y"</t>
  </si>
  <si>
    <t>      "isESignature": "Y",</t>
  </si>
  <si>
    <t>          "passport"</t>
  </si>
  <si>
    <t>          "PS100001"</t>
  </si>
  <si>
    <t xml:space="preserve">          "thai_alien_card"</t>
  </si>
  <si>
    <t xml:space="preserve">          "AC100001"</t>
  </si>
  <si>
    <t>          "MOCKTNJNVBE2E1401"</t>
  </si>
  <si>
    <t xml:space="preserve">          "Y"</t>
  </si>
  <si>
    <t>        "district": "Osaka",</t>
  </si>
  <si>
    <t xml:space="preserve">        "district": "ปัว",</t>
  </si>
  <si>
    <t>        "number": "1-2-6",</t>
  </si>
  <si>
    <t>        "province": "Osaka",</t>
  </si>
  <si>
    <t xml:space="preserve">        "number": "45",</t>
  </si>
  <si>
    <t xml:space="preserve">        "province": "น่าน",</t>
  </si>
  <si>
    <t>        "subDistrict": "Nihonbashi1-2-6"</t>
  </si>
  <si>
    <t xml:space="preserve">        "subDistrict": "วรนคร"</t>
  </si>
  <si>
    <t>      "birthday": "25510101",</t>
  </si>
  <si>
    <t>      "expireDate": "25751201",</t>
  </si>
  <si>
    <t xml:space="preserve">      "birthday": "25491210",</t>
  </si>
  <si>
    <t xml:space="preserve">      "expireDate": "25731210",</t>
  </si>
  <si>
    <t>          "en": "Piwara",</t>
  </si>
  <si>
    <t>          "th": "Piwara"</t>
  </si>
  <si>
    <t xml:space="preserve">          "en": "Tanida",</t>
  </si>
  <si>
    <t xml:space="preserve">          "th": "Tanida"</t>
  </si>
  <si>
    <t>          "en": "Santara",</t>
  </si>
  <si>
    <t>          "th": "Santara"</t>
  </si>
  <si>
    <t xml:space="preserve">          "en": "Janpen",</t>
  </si>
  <si>
    <t xml:space="preserve">          "th": "Janpen"</t>
  </si>
  <si>
    <t>          "th": "นางสาว"</t>
  </si>
  <si>
    <t xml:space="preserve">          "en": "Mr.",</t>
  </si>
  <si>
    <t xml:space="preserve">          "th": "นาย"</t>
  </si>
  <si>
    <t>      "gender": "2"</t>
  </si>
  <si>
    <t xml:space="preserve">      "gender": "1",</t>
  </si>
  <si>
    <t>      "date": "2026-07-09",</t>
  </si>
  <si>
    <t xml:space="preserve">      "date": "2026-07-09",</t>
  </si>
  <si>
    <t>      "type": "โฮมออฟฟิศ 2 ชั้น"</t>
  </si>
  <si>
    <t xml:space="preserve">      "type": "โฮมออฟฟิศ 2 ชั้น"</t>
  </si>
  <si>
    <t xml:space="preserve">        "promotion": "FTOT421-1000"</t>
  </si>
  <si>
    <t>      "group": "S7",</t>
  </si>
  <si>
    <t>      "groupLogin": "S7",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</si>
</sst>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฿-41E]#,##0.00"/>
    <numFmt numFmtId="165" formatCode="[$-409]d\-mmm\-yy;@"/>
  </numFmts>
  <fonts count="153">
    <font>
      <sz val="10"/>
      <color rgb="FF000000"/>
      <name val="Arial"/>
      <scheme val="minor"/>
    </font>
    <font>
      <sz val="10"/>
      <color theme="1"/>
      <name val="Tahoma"/>
    </font>
    <font>
      <sz val="10"/>
      <color theme="1"/>
      <name val="Arial"/>
    </font>
    <font>
      <sz val="9"/>
      <color rgb="FF000000"/>
      <name val="IBM Plex Mono"/>
    </font>
    <font>
      <sz val="9"/>
      <color rgb="FF000000"/>
      <name val="Arial"/>
    </font>
    <font>
      <sz val="9"/>
      <color rgb="FF0451A5"/>
      <name val="IBM Plex Mono"/>
    </font>
    <font>
      <sz val="12"/>
      <color theme="1"/>
      <name val="Arial"/>
    </font>
    <font>
      <b/>
      <sz val="12"/>
      <color theme="1"/>
      <name val="Arial"/>
    </font>
    <font>
      <b/>
      <sz val="15"/>
      <color theme="1"/>
      <name val="Arial"/>
    </font>
    <font>
      <sz val="10"/>
      <name val="Arial"/>
    </font>
    <font>
      <sz val="10"/>
      <color rgb="FF000000"/>
      <name val="IBM Plex Mono"/>
    </font>
    <font>
      <sz val="10"/>
      <color rgb="FF0451A5"/>
      <name val="IBM Plex Mono"/>
    </font>
    <font>
      <sz val="10"/>
      <color rgb="FF000000"/>
      <name val="Arial"/>
    </font>
    <font>
      <sz val="10"/>
      <color rgb="FF000000"/>
      <name val="Tahoma"/>
    </font>
    <font>
      <sz val="9"/>
      <color theme="1"/>
      <name val="Tahoma"/>
    </font>
    <font>
      <sz val="10"/>
      <color rgb="FF00B050"/>
      <name val="Tahoma"/>
    </font>
    <font>
      <u/>
      <sz val="10"/>
      <color theme="1"/>
      <name val="Tahoma"/>
    </font>
    <font>
      <sz val="10"/>
      <color rgb="FFFF0000"/>
      <name val="Tahoma"/>
    </font>
    <font>
      <b/>
      <sz val="10"/>
      <color theme="1"/>
      <name val="Tahoma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1"/>
      <color theme="1"/>
      <name val="Consolas"/>
    </font>
    <font>
      <sz val="11"/>
      <color rgb="FF242424"/>
      <name val="Quattrocento Sans"/>
    </font>
    <font>
      <sz val="11"/>
      <color rgb="FF242424"/>
      <name val="Arial"/>
    </font>
    <font>
      <sz val="11"/>
      <color rgb="FF000000"/>
      <name val="Arial"/>
    </font>
    <font>
      <b/>
      <sz val="10"/>
      <color rgb="FF0000FF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sz val="11"/>
      <color rgb="FFCCCCCC"/>
      <name val="Consolas"/>
    </font>
    <font>
      <sz val="10"/>
      <color rgb="FF242424"/>
      <name val="Arial"/>
    </font>
    <font>
      <sz val="11"/>
      <color rgb="FFCE9178"/>
      <name val="Consolas"/>
    </font>
    <font>
      <sz val="11"/>
      <color rgb="FF00FFFF"/>
      <name val="Consolas"/>
    </font>
    <font>
      <b/>
      <sz val="10"/>
      <color rgb="FF000000"/>
      <name val="IBM Plex Mono"/>
    </font>
    <font>
      <sz val="11"/>
      <color rgb="FF569CD6"/>
      <name val="Consolas"/>
    </font>
    <font>
      <u/>
      <sz val="10"/>
      <color rgb="FF0000FF"/>
      <name val="Arial"/>
    </font>
    <font>
      <b/>
      <sz val="12"/>
      <color rgb="FFFF0000"/>
      <name val="Arial"/>
    </font>
    <font>
      <sz val="13"/>
      <color rgb="FFFF0000"/>
      <name val="Arial"/>
    </font>
    <font>
      <u/>
      <sz val="10"/>
      <color rgb="FF0000FF"/>
      <name val="Tahoma"/>
    </font>
    <font>
      <sz val="10"/>
      <color rgb="FFFFFFFF"/>
      <name val="IBM Plex Mono"/>
    </font>
    <font>
      <sz val="10"/>
      <color rgb="FFFF0000"/>
      <name val="Arial"/>
    </font>
    <font>
      <b/>
      <sz val="12"/>
      <color theme="1"/>
      <name val="Tahoma"/>
    </font>
    <font>
      <sz val="11"/>
      <color rgb="FFFF0000"/>
      <name val="Arial"/>
    </font>
    <font>
      <sz val="10"/>
      <color rgb="FFFF0000"/>
      <name val="IBM Plex Mono"/>
    </font>
    <font>
      <sz val="10"/>
      <color rgb="FFFFFFFF"/>
      <name val="Tahoma"/>
    </font>
    <font>
      <sz val="10"/>
      <color rgb="FF242424"/>
      <name val="Tahoma"/>
    </font>
    <font>
      <sz val="10"/>
      <color rgb="FF0451A5"/>
      <name val="Tahoma"/>
    </font>
    <font>
      <sz val="10"/>
      <color rgb="FF098658"/>
      <name val="Tahoma"/>
    </font>
    <font>
      <sz val="10"/>
      <color rgb="FFFFFFFF"/>
      <name val="Arial"/>
    </font>
    <font>
      <sz val="10"/>
      <color rgb="FF242424"/>
      <name val="Quattrocento Sans"/>
    </font>
    <font>
      <sz val="9"/>
      <color rgb="FFDCDCDC"/>
      <name val="Tahoma"/>
    </font>
    <font>
      <u/>
      <sz val="10"/>
      <color rgb="FF242424"/>
      <name val="Tahoma"/>
    </font>
    <font>
      <u/>
      <sz val="10"/>
      <color rgb="FF242424"/>
      <name val="Quattrocento Sans"/>
    </font>
    <font>
      <sz val="9"/>
      <color rgb="FFCE9178"/>
      <name val="Tahoma"/>
    </font>
    <font>
      <sz val="9"/>
      <color rgb="FFB5CEA8"/>
      <name val="Tahoma"/>
    </font>
    <font>
      <sz val="11"/>
      <color rgb="FF242424"/>
      <name val="Tahoma"/>
    </font>
    <font>
      <sz val="11"/>
      <color rgb="FF000000"/>
      <name val="Tahoma"/>
    </font>
    <font>
      <sz val="11"/>
      <color rgb="FFFF0000"/>
      <name val="Quattrocento Sans"/>
    </font>
    <font>
      <b/>
      <sz val="10"/>
      <color rgb="FF000000"/>
      <name val="Calibri"/>
    </font>
    <font>
      <b/>
      <sz val="8"/>
      <color rgb="FF000000"/>
      <name val="&quot;Atlassian Sans&quot;"/>
    </font>
    <font>
      <sz val="10"/>
      <color rgb="FF292A2E"/>
      <name val="Calibri"/>
    </font>
    <font>
      <sz val="8"/>
      <color rgb="FF292A2E"/>
      <name val="&quot;Atlassian Sans&quot;"/>
    </font>
    <font>
      <sz val="10"/>
      <color rgb="FF000000"/>
      <name val="Calibri"/>
    </font>
    <font>
      <sz val="12"/>
      <color rgb="FF292A2E"/>
      <name val="&quot;Atlassian Sans&quot;"/>
    </font>
    <font>
      <sz val="10"/>
      <color theme="1"/>
      <name val="Arial"/>
      <scheme val="minor"/>
    </font>
    <font>
      <sz val="10"/>
      <color rgb="FF0C5ADB"/>
      <name val="Arial"/>
    </font>
    <font>
      <b/>
      <sz val="10"/>
      <color rgb="FF0C5ADB"/>
      <name val="Arial"/>
    </font>
    <font>
      <b/>
      <sz val="8"/>
      <color theme="1"/>
      <name val="Tahoma"/>
    </font>
    <font>
      <sz val="10"/>
      <color rgb="FF0000FF"/>
      <name val="Tahoma"/>
    </font>
    <font>
      <strike/>
      <sz val="10"/>
      <color theme="1"/>
      <name val="Tahoma"/>
    </font>
    <font>
      <b/>
      <sz val="10"/>
      <color theme="0"/>
      <name val="Tahoma"/>
    </font>
    <font>
      <sz val="10"/>
      <color rgb="FF0C0C0C"/>
      <name val="Tahoma"/>
    </font>
    <font>
      <u/>
      <sz val="10"/>
      <color rgb="FF1155CC"/>
      <name val="Tahoma"/>
    </font>
    <font>
      <b/>
      <sz val="10"/>
      <color rgb="FF34A853"/>
      <name val="Tahoma"/>
    </font>
    <font>
      <sz val="10"/>
      <color rgb="FF34A853"/>
      <name val="Tahoma"/>
    </font>
    <font>
      <b/>
      <sz val="10"/>
      <color rgb="FFFF0000"/>
      <name val="Tahoma"/>
    </font>
    <font>
      <sz val="10"/>
      <color rgb="FFFF9900"/>
      <name val="Tahoma"/>
    </font>
    <font>
      <sz val="10"/>
      <color rgb="FF4285F4"/>
      <name val="Tahoma"/>
    </font>
    <font>
      <sz val="10"/>
      <color rgb="FF1155CC"/>
      <name val="Tahoma"/>
    </font>
    <font>
      <sz val="10"/>
      <name val="Tahoma"/>
    </font>
    <font>
      <u/>
      <sz val="10"/>
      <color rgb="FF1155CC"/>
      <name val="Arial"/>
    </font>
    <font>
      <u/>
      <sz val="11"/>
      <color rgb="FF1155CC"/>
      <name val="Tahoma"/>
    </font>
    <font>
      <b/>
      <sz val="8"/>
      <color rgb="FF000000"/>
      <name val="Tahoma"/>
    </font>
    <font>
      <b/>
      <sz val="8"/>
      <color rgb="FF0000FF"/>
      <name val="Tahoma"/>
    </font>
    <font>
      <b/>
      <sz val="9"/>
      <color rgb="FF0000FF"/>
      <name val="Tahoma"/>
    </font>
    <font>
      <b/>
      <sz val="9"/>
      <color rgb="FF0D5ADB"/>
      <name val="Tahoma"/>
    </font>
    <font>
      <sz val="8"/>
      <color rgb="FF000000"/>
      <name val="Tahoma"/>
    </font>
    <font>
      <b/>
      <sz val="9"/>
      <color rgb="FF000000"/>
      <name val="Tahoma"/>
    </font>
    <font>
      <sz val="10"/>
      <color rgb="FF0D5ADB"/>
      <name val="Tahoma"/>
    </font>
    <font>
      <b/>
      <sz val="10"/>
      <color rgb="FF0070C0"/>
      <name val="Tahoma"/>
    </font>
    <font>
      <u/>
      <sz val="10"/>
      <color theme="10"/>
      <name val="Arial"/>
      <scheme val="minor"/>
    </font>
    <font>
      <sz val="13"/>
      <color theme="1"/>
      <name val="Arial"/>
      <scheme val="minor"/>
    </font>
    <font>
      <u/>
      <sz val="13"/>
      <color rgb="FF0000FF"/>
      <name val="Arial"/>
    </font>
    <font>
      <sz val="12"/>
      <color theme="1"/>
      <name val="Arial"/>
      <scheme val="minor"/>
    </font>
    <font>
      <u/>
      <sz val="13"/>
      <color rgb="FF1155CC"/>
      <name val="Arial"/>
    </font>
    <font>
      <u/>
      <sz val="12"/>
      <color rgb="FF1155CC"/>
      <name val="Arial"/>
    </font>
    <font>
      <u/>
      <sz val="12"/>
      <color theme="1"/>
      <name val="Arial"/>
    </font>
    <font>
      <u/>
      <sz val="12"/>
      <color rgb="FF0000FF"/>
      <name val="Arial"/>
    </font>
    <font>
      <sz val="12"/>
      <name val="Arial"/>
    </font>
    <font>
      <u/>
      <sz val="10"/>
      <color theme="1"/>
      <name val="Arial"/>
    </font>
    <font>
      <b/>
      <sz val="10"/>
      <color rgb="FF00B0F0"/>
      <name val="Tahoma"/>
    </font>
    <font>
      <b/>
      <sz val="12"/>
      <color rgb="FF000000"/>
      <name val="Arial"/>
      <scheme val="minor"/>
    </font>
    <font>
      <sz val="10"/>
      <color rgb="FF000000"/>
      <name val="Consolas"/>
      <charset val="1"/>
    </font>
    <font>
      <b/>
      <sz val="10"/>
      <color rgb="FF800000"/>
      <name val="Consolas"/>
      <charset val="1"/>
    </font>
    <font>
      <sz val="10"/>
      <color rgb="FF008000"/>
      <name val="Consolas"/>
      <charset val="1"/>
    </font>
    <font>
      <u/>
      <sz val="10"/>
      <color rgb="FF0066CC"/>
      <name val="Consolas"/>
      <charset val="1"/>
    </font>
    <font>
      <sz val="10"/>
      <color rgb="FFFF0000"/>
      <name val="Arial"/>
      <scheme val="minor"/>
    </font>
    <font>
      <b/>
      <sz val="10"/>
      <name val="Arial"/>
    </font>
    <font>
      <b/>
      <sz val="13"/>
      <color rgb="FF000000"/>
      <name val="Calibri"/>
      <charset val="1"/>
    </font>
    <font>
      <b/>
      <sz val="10"/>
      <color rgb="FFFFFFFF"/>
      <name val="Tahoma"/>
      <charset val="1"/>
    </font>
    <font>
      <b/>
      <sz val="10"/>
      <color rgb="FF000000"/>
      <name val="Tahoma"/>
      <charset val="1"/>
    </font>
    <font>
      <sz val="10"/>
      <color rgb="FF000000"/>
      <name val="Arial"/>
      <charset val="1"/>
    </font>
    <font>
      <sz val="10"/>
      <color rgb="FFA31515"/>
      <name val="Tahoma"/>
    </font>
    <font>
      <b/>
      <sz val="10"/>
      <color rgb="FF0451A5"/>
      <name val="Tahoma"/>
    </font>
    <font>
      <sz val="10"/>
      <color rgb="FF66D9EF"/>
      <name val="Tahoma"/>
    </font>
    <font>
      <sz val="10"/>
      <color rgb="FFF92672"/>
      <name val="Tahoma"/>
    </font>
    <font>
      <sz val="10"/>
      <color rgb="FFFD971F"/>
      <name val="Tahoma"/>
    </font>
    <font>
      <sz val="10"/>
      <color rgb="FFA6E22E"/>
      <name val="Tahoma"/>
    </font>
    <font>
      <sz val="10"/>
      <color rgb="FF00B0F0"/>
      <name val="Tahoma"/>
    </font>
    <font>
      <b/>
      <sz val="10"/>
      <color rgb="FF000000"/>
      <name val="Arial"/>
      <scheme val="minor"/>
    </font>
    <font>
      <b/>
      <sz val="9"/>
      <color rgb="FFFFFFFF"/>
      <name val="Tahoma"/>
    </font>
    <font>
      <sz val="9"/>
      <color rgb="FF000000"/>
      <name val="Tahoma"/>
    </font>
    <font>
      <b/>
      <sz val="11"/>
      <color rgb="FF000000"/>
      <name val="Tahoma"/>
    </font>
    <font>
      <b/>
      <sz val="11"/>
      <color theme="1"/>
      <name val="Tahoma"/>
    </font>
    <font>
      <sz val="11"/>
      <name val="Tahoma"/>
    </font>
    <font>
      <sz val="11"/>
      <color theme="1"/>
      <name val="Tahoma"/>
    </font>
    <font>
      <b/>
      <sz val="11"/>
      <color rgb="FFFFFFFF"/>
      <name val="Tahoma"/>
    </font>
    <font>
      <sz val="10"/>
      <color rgb="FF000000"/>
      <name val="Tahoma"/>
      <charset val="1"/>
    </font>
    <font>
      <sz val="14"/>
      <color rgb="FF000000"/>
      <name val="Tahoma"/>
    </font>
    <font>
      <b/>
      <sz val="14"/>
      <color rgb="FF000000"/>
      <name val="Tahoma"/>
    </font>
    <font>
      <sz val="9"/>
      <color rgb="FF000000"/>
      <name val="Consolas"/>
      <charset val="1"/>
    </font>
    <font>
      <sz val="9"/>
      <color rgb="FF000000"/>
      <name val="Arial"/>
      <scheme val="minor"/>
    </font>
    <font>
      <sz val="9"/>
      <color theme="1"/>
      <name val="Consolas"/>
      <charset val="1"/>
    </font>
    <font>
      <b/>
      <sz val="10"/>
      <name val="Tahoma"/>
    </font>
    <font>
      <b/>
      <sz val="9"/>
      <color rgb="FFFFFFFF"/>
      <name val="Tahoma"/>
      <charset val="1"/>
    </font>
    <font>
      <sz val="11"/>
      <color rgb="FFFF0000"/>
      <name val="Tahoma"/>
    </font>
    <font>
      <sz val="11"/>
      <color rgb="FF0070C0"/>
      <name val="Tahoma"/>
    </font>
    <font>
      <u/>
      <sz val="10"/>
      <color rgb="FF1155CC"/>
      <name val="Arial"/>
      <scheme val="minor"/>
    </font>
    <font>
      <b/>
      <strike/>
      <sz val="10"/>
      <color theme="1"/>
      <name val="Tahoma"/>
    </font>
    <font>
      <b/>
      <u/>
      <sz val="10"/>
      <color theme="10"/>
      <name val="Tahoma"/>
    </font>
    <font>
      <b/>
      <sz val="11"/>
      <color rgb="FFFF0000"/>
      <name val="Tahoma"/>
    </font>
    <font>
      <sz val="11"/>
      <color rgb="FF00B0F0"/>
      <name val="Tahoma"/>
    </font>
    <font>
      <strike/>
      <sz val="10"/>
      <color rgb="FF0000FF"/>
      <name val="Tahoma"/>
    </font>
    <font>
      <sz val="11"/>
      <color rgb="FF46BDC6"/>
      <name val="Tahoma"/>
    </font>
    <font>
      <sz val="8"/>
      <color theme="1"/>
      <name val="Tahoma"/>
    </font>
    <font>
      <sz val="8"/>
      <name val="Tahoma"/>
    </font>
    <font>
      <u/>
      <sz val="8"/>
      <color theme="10"/>
      <name val="Arial"/>
      <scheme val="minor"/>
    </font>
    <font>
      <b/>
      <sz val="8"/>
      <color rgb="FFFFFFFF"/>
      <name val="Tahoma"/>
    </font>
    <font>
      <sz val="8"/>
      <color rgb="FF00B0F0"/>
      <name val="Tahoma"/>
    </font>
    <font>
      <sz val="8"/>
      <color rgb="FF0070C0"/>
      <name val="Tahoma"/>
    </font>
    <font>
      <b/>
      <sz val="8"/>
      <color rgb="FF0070C0"/>
      <name val="Tahoma"/>
    </font>
    <font>
      <b/>
      <sz val="8"/>
      <color rgb="FFFF0000"/>
      <name val="Tahoma"/>
    </font>
    <font>
      <b/>
      <u/>
      <sz val="8"/>
      <color theme="10"/>
      <name val="Tahoma"/>
    </font>
  </fonts>
  <fills count="10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DFF00"/>
        <bgColor rgb="FFDDFF00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9E0E0"/>
        <bgColor rgb="FFF9E0E0"/>
      </patternFill>
    </fill>
    <fill>
      <patternFill patternType="solid">
        <fgColor rgb="FFDAEEF3"/>
        <bgColor rgb="FFDAEEF3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339966"/>
        <bgColor rgb="FF33996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rgb="FF34A853"/>
        <bgColor rgb="FF34A853"/>
      </patternFill>
    </fill>
    <fill>
      <patternFill patternType="solid">
        <fgColor rgb="FF4285F4"/>
        <bgColor rgb="FF4285F4"/>
      </patternFill>
    </fill>
    <fill>
      <patternFill patternType="solid">
        <fgColor rgb="FF1F1F1F"/>
        <bgColor rgb="FF1F1F1F"/>
      </patternFill>
    </fill>
    <fill>
      <patternFill patternType="solid">
        <fgColor rgb="FF1E1E1E"/>
        <bgColor rgb="FF1E1E1E"/>
      </patternFill>
    </fill>
    <fill>
      <patternFill patternType="solid">
        <fgColor theme="9"/>
        <bgColor theme="9"/>
      </patternFill>
    </fill>
    <fill>
      <patternFill patternType="solid">
        <fgColor rgb="FF212121"/>
        <bgColor rgb="FF212121"/>
      </patternFill>
    </fill>
    <fill>
      <patternFill patternType="solid">
        <fgColor rgb="FFC97CF4"/>
        <bgColor rgb="FFC97CF4"/>
      </patternFill>
    </fill>
    <fill>
      <patternFill patternType="solid">
        <fgColor rgb="FFFF00FF"/>
        <bgColor rgb="FFFF00FF"/>
      </patternFill>
    </fill>
    <fill>
      <patternFill patternType="solid">
        <fgColor rgb="FF8FD7DC"/>
        <bgColor rgb="FF8FD7DC"/>
      </patternFill>
    </fill>
    <fill>
      <patternFill patternType="solid">
        <fgColor rgb="FFFFC499"/>
        <bgColor rgb="FFFFC499"/>
      </patternFill>
    </fill>
    <fill>
      <patternFill patternType="solid">
        <fgColor rgb="FFFFA766"/>
        <bgColor rgb="FFFFA766"/>
      </patternFill>
    </fill>
    <fill>
      <patternFill patternType="solid">
        <fgColor rgb="FF0C5ADB"/>
        <bgColor rgb="FF0C5ADB"/>
      </patternFill>
    </fill>
    <fill>
      <patternFill patternType="solid">
        <fgColor rgb="FFE5A1F7"/>
        <bgColor rgb="FFE5A1F7"/>
      </patternFill>
    </fill>
    <fill>
      <patternFill patternType="solid">
        <fgColor rgb="FF8DB5F8"/>
        <bgColor rgb="FF8DB5F8"/>
      </patternFill>
    </fill>
    <fill>
      <patternFill patternType="solid">
        <fgColor rgb="FF7AD592"/>
        <bgColor rgb="FF7AD592"/>
      </patternFill>
    </fill>
    <fill>
      <patternFill patternType="solid">
        <fgColor rgb="FFFEE1CC"/>
        <bgColor rgb="FFFEE1CC"/>
      </patternFill>
    </fill>
    <fill>
      <patternFill patternType="solid">
        <fgColor rgb="FFFEF1CC"/>
        <bgColor rgb="FFFEF1CC"/>
      </patternFill>
    </fill>
    <fill>
      <patternFill patternType="solid">
        <fgColor rgb="FFBA7AFA"/>
        <bgColor rgb="FFBA7AFA"/>
      </patternFill>
    </fill>
    <fill>
      <patternFill patternType="solid">
        <fgColor rgb="FFF7B2ED"/>
        <bgColor rgb="FFF7B2ED"/>
      </patternFill>
    </fill>
    <fill>
      <patternFill patternType="solid">
        <fgColor rgb="FFAA9BC4"/>
        <bgColor rgb="FFAA9BC4"/>
      </patternFill>
    </fill>
    <fill>
      <patternFill patternType="solid">
        <fgColor rgb="FF9F60FC"/>
        <bgColor rgb="FF9F60FC"/>
      </patternFill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  <fill>
      <patternFill patternType="solid">
        <fgColor rgb="FF7F7F7F"/>
        <bgColor rgb="FF7F7F7F"/>
      </patternFill>
    </fill>
    <fill>
      <patternFill patternType="solid">
        <fgColor rgb="FFD9F1F3"/>
        <bgColor rgb="FFD9F1F3"/>
      </patternFill>
    </fill>
    <fill>
      <patternFill patternType="solid">
        <fgColor rgb="FFB3CEFA"/>
        <bgColor rgb="FFB3CEFA"/>
      </patternFill>
    </fill>
    <fill>
      <patternFill patternType="solid">
        <fgColor rgb="FFC3A2F5"/>
        <bgColor rgb="FFC3A2F5"/>
      </patternFill>
    </fill>
    <fill>
      <patternFill patternType="solid">
        <fgColor rgb="FF84CFFA"/>
        <bgColor rgb="FF84CFFA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EE8BF7"/>
        <bgColor rgb="FFEE8BF7"/>
      </patternFill>
    </fill>
    <fill>
      <patternFill patternType="solid">
        <fgColor rgb="FF7030A0"/>
        <bgColor rgb="FF7030A0"/>
      </patternFill>
    </fill>
    <fill>
      <patternFill patternType="solid">
        <fgColor rgb="FFFCFC8D"/>
        <bgColor rgb="FFFCFC8D"/>
      </patternFill>
    </fill>
    <fill>
      <patternFill patternType="solid">
        <fgColor rgb="FFFCFC83"/>
        <bgColor rgb="FFFCFC8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6B3AE"/>
        <bgColor rgb="FFF6B3AE"/>
      </patternFill>
    </fill>
    <fill>
      <patternFill patternType="solid">
        <fgColor rgb="FF0C0C0C"/>
        <bgColor rgb="FF0C0C0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8D7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0" fillId="0" borderId="0" applyNumberFormat="0" applyFill="0" applyBorder="0" applyAlignment="0" applyProtection="0"/>
  </cellStyleXfs>
  <cellXfs count="14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12" fillId="0" borderId="0" xfId="0" applyFont="1"/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4" fillId="9" borderId="24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4" borderId="26" xfId="0" applyFont="1" applyFill="1" applyBorder="1" applyAlignment="1">
      <alignment horizontal="center" vertical="center" wrapText="1"/>
    </xf>
    <xf numFmtId="0" fontId="1" fillId="14" borderId="27" xfId="0" applyFont="1" applyFill="1" applyBorder="1" applyAlignment="1">
      <alignment horizontal="center" vertical="center" wrapText="1"/>
    </xf>
    <xf numFmtId="0" fontId="1" fillId="23" borderId="26" xfId="0" applyFont="1" applyFill="1" applyBorder="1" applyAlignment="1">
      <alignment horizontal="center" vertical="center" wrapText="1"/>
    </xf>
    <xf numFmtId="0" fontId="1" fillId="23" borderId="27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4" borderId="26" xfId="0" applyFont="1" applyFill="1" applyBorder="1" applyAlignment="1">
      <alignment horizontal="center" vertical="center" wrapText="1"/>
    </xf>
    <xf numFmtId="0" fontId="1" fillId="24" borderId="27" xfId="0" applyFont="1" applyFill="1" applyBorder="1" applyAlignment="1">
      <alignment horizontal="center" vertical="center" wrapText="1"/>
    </xf>
    <xf numFmtId="0" fontId="1" fillId="25" borderId="26" xfId="0" applyFont="1" applyFill="1" applyBorder="1" applyAlignment="1">
      <alignment horizontal="center" vertical="center" wrapText="1"/>
    </xf>
    <xf numFmtId="0" fontId="1" fillId="25" borderId="27" xfId="0" applyFont="1" applyFill="1" applyBorder="1" applyAlignment="1">
      <alignment horizontal="center" vertical="center" wrapText="1"/>
    </xf>
    <xf numFmtId="0" fontId="1" fillId="16" borderId="26" xfId="0" applyFont="1" applyFill="1" applyBorder="1" applyAlignment="1">
      <alignment horizontal="center" vertical="center" wrapText="1"/>
    </xf>
    <xf numFmtId="0" fontId="1" fillId="16" borderId="27" xfId="0" applyFont="1" applyFill="1" applyBorder="1" applyAlignment="1">
      <alignment horizontal="center" vertical="center" wrapText="1"/>
    </xf>
    <xf numFmtId="0" fontId="1" fillId="17" borderId="26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1" fillId="18" borderId="26" xfId="0" applyFont="1" applyFill="1" applyBorder="1" applyAlignment="1">
      <alignment horizontal="center" vertical="center" wrapText="1"/>
    </xf>
    <xf numFmtId="0" fontId="1" fillId="19" borderId="26" xfId="0" applyFont="1" applyFill="1" applyBorder="1" applyAlignment="1">
      <alignment horizontal="center" vertical="center" wrapText="1"/>
    </xf>
    <xf numFmtId="0" fontId="1" fillId="19" borderId="27" xfId="0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 vertical="center" wrapText="1"/>
    </xf>
    <xf numFmtId="0" fontId="1" fillId="20" borderId="26" xfId="0" applyFont="1" applyFill="1" applyBorder="1" applyAlignment="1">
      <alignment horizontal="center" vertical="center" wrapText="1"/>
    </xf>
    <xf numFmtId="0" fontId="1" fillId="20" borderId="25" xfId="0" applyFont="1" applyFill="1" applyBorder="1" applyAlignment="1">
      <alignment horizontal="center" vertical="center" wrapText="1"/>
    </xf>
    <xf numFmtId="0" fontId="1" fillId="20" borderId="2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1" fillId="26" borderId="29" xfId="0" applyFont="1" applyFill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 wrapText="1"/>
    </xf>
    <xf numFmtId="0" fontId="15" fillId="3" borderId="29" xfId="0" applyFont="1" applyFill="1" applyBorder="1" applyAlignment="1">
      <alignment horizontal="center" vertical="top" wrapText="1"/>
    </xf>
    <xf numFmtId="0" fontId="13" fillId="3" borderId="31" xfId="0" applyFont="1" applyFill="1" applyBorder="1" applyAlignment="1">
      <alignment horizontal="center" vertical="top" wrapText="1"/>
    </xf>
    <xf numFmtId="0" fontId="13" fillId="3" borderId="29" xfId="0" applyFont="1" applyFill="1" applyBorder="1" applyAlignment="1">
      <alignment horizontal="center" vertical="top" wrapText="1"/>
    </xf>
    <xf numFmtId="0" fontId="13" fillId="3" borderId="32" xfId="0" applyFont="1" applyFill="1" applyBorder="1" applyAlignment="1">
      <alignment horizontal="center" vertical="top" wrapText="1"/>
    </xf>
    <xf numFmtId="0" fontId="16" fillId="0" borderId="33" xfId="0" applyFont="1" applyBorder="1" applyAlignment="1">
      <alignment horizontal="left" vertical="top" wrapText="1"/>
    </xf>
    <xf numFmtId="0" fontId="1" fillId="28" borderId="34" xfId="0" applyFont="1" applyFill="1" applyBorder="1" applyAlignment="1">
      <alignment horizontal="center" vertical="top" wrapText="1"/>
    </xf>
    <xf numFmtId="0" fontId="2" fillId="27" borderId="35" xfId="0" applyFont="1" applyFill="1" applyBorder="1" applyAlignment="1">
      <alignment vertical="top"/>
    </xf>
    <xf numFmtId="0" fontId="1" fillId="0" borderId="31" xfId="0" applyFont="1" applyBorder="1" applyAlignment="1">
      <alignment horizontal="center" vertical="top" wrapText="1"/>
    </xf>
    <xf numFmtId="0" fontId="2" fillId="0" borderId="29" xfId="0" applyFont="1" applyBorder="1" applyAlignment="1">
      <alignment vertical="top"/>
    </xf>
    <xf numFmtId="0" fontId="1" fillId="12" borderId="36" xfId="0" applyFont="1" applyFill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/>
    </xf>
    <xf numFmtId="0" fontId="2" fillId="27" borderId="31" xfId="0" applyFont="1" applyFill="1" applyBorder="1" applyAlignment="1">
      <alignment vertical="top"/>
    </xf>
    <xf numFmtId="0" fontId="2" fillId="27" borderId="32" xfId="0" applyFont="1" applyFill="1" applyBorder="1" applyAlignment="1">
      <alignment vertical="top"/>
    </xf>
    <xf numFmtId="0" fontId="2" fillId="3" borderId="35" xfId="0" applyFont="1" applyFill="1" applyBorder="1" applyAlignment="1">
      <alignment horizontal="center" vertical="top"/>
    </xf>
    <xf numFmtId="0" fontId="2" fillId="24" borderId="34" xfId="0" applyFont="1" applyFill="1" applyBorder="1" applyAlignment="1">
      <alignment horizontal="center" vertical="top"/>
    </xf>
    <xf numFmtId="0" fontId="2" fillId="25" borderId="34" xfId="0" applyFont="1" applyFill="1" applyBorder="1" applyAlignment="1">
      <alignment horizontal="center" vertical="top"/>
    </xf>
    <xf numFmtId="0" fontId="2" fillId="0" borderId="37" xfId="0" applyFont="1" applyBorder="1" applyAlignment="1">
      <alignment vertical="top"/>
    </xf>
    <xf numFmtId="0" fontId="1" fillId="0" borderId="38" xfId="0" applyFont="1" applyBorder="1" applyAlignment="1">
      <alignment horizontal="center" vertical="top" wrapText="1"/>
    </xf>
    <xf numFmtId="0" fontId="2" fillId="0" borderId="38" xfId="0" applyFont="1" applyBorder="1" applyAlignment="1">
      <alignment vertical="top"/>
    </xf>
    <xf numFmtId="0" fontId="1" fillId="0" borderId="33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26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7" borderId="39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2" fillId="27" borderId="40" xfId="0" applyFont="1" applyFill="1" applyBorder="1" applyAlignment="1">
      <alignment vertical="top"/>
    </xf>
    <xf numFmtId="0" fontId="13" fillId="3" borderId="4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3" fillId="3" borderId="42" xfId="0" applyFont="1" applyFill="1" applyBorder="1" applyAlignment="1">
      <alignment horizontal="center" vertical="top" wrapText="1"/>
    </xf>
    <xf numFmtId="0" fontId="1" fillId="28" borderId="44" xfId="0" applyFont="1" applyFill="1" applyBorder="1" applyAlignment="1">
      <alignment horizontal="center" vertical="top" wrapText="1"/>
    </xf>
    <xf numFmtId="0" fontId="1" fillId="28" borderId="4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/>
    </xf>
    <xf numFmtId="0" fontId="1" fillId="28" borderId="42" xfId="0" applyFont="1" applyFill="1" applyBorder="1" applyAlignment="1">
      <alignment horizontal="center" vertical="top" wrapText="1"/>
    </xf>
    <xf numFmtId="0" fontId="2" fillId="0" borderId="41" xfId="0" applyFont="1" applyBorder="1" applyAlignment="1">
      <alignment vertical="top"/>
    </xf>
    <xf numFmtId="0" fontId="1" fillId="12" borderId="40" xfId="0" applyFont="1" applyFill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top"/>
    </xf>
    <xf numFmtId="0" fontId="1" fillId="0" borderId="4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27" borderId="41" xfId="0" applyFont="1" applyFill="1" applyBorder="1" applyAlignment="1">
      <alignment vertical="top"/>
    </xf>
    <xf numFmtId="0" fontId="2" fillId="27" borderId="42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1" fillId="3" borderId="42" xfId="0" applyFont="1" applyFill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2" fillId="0" borderId="42" xfId="0" applyFont="1" applyBorder="1" applyAlignment="1">
      <alignment horizontal="center" vertical="top"/>
    </xf>
    <xf numFmtId="0" fontId="2" fillId="0" borderId="42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0" fontId="1" fillId="0" borderId="43" xfId="0" applyFont="1" applyBorder="1" applyAlignment="1">
      <alignment horizontal="left" vertical="top" wrapText="1"/>
    </xf>
    <xf numFmtId="0" fontId="1" fillId="2" borderId="39" xfId="0" applyFont="1" applyFill="1" applyBorder="1" applyAlignment="1">
      <alignment horizontal="center" vertical="top" wrapText="1"/>
    </xf>
    <xf numFmtId="0" fontId="2" fillId="7" borderId="39" xfId="0" applyFont="1" applyFill="1" applyBorder="1" applyAlignment="1">
      <alignment horizontal="center" vertical="top"/>
    </xf>
    <xf numFmtId="0" fontId="1" fillId="3" borderId="41" xfId="0" applyFont="1" applyFill="1" applyBorder="1" applyAlignment="1">
      <alignment horizontal="center" vertical="top" wrapText="1"/>
    </xf>
    <xf numFmtId="0" fontId="2" fillId="3" borderId="42" xfId="0" applyFont="1" applyFill="1" applyBorder="1" applyAlignment="1">
      <alignment horizontal="center" vertical="top"/>
    </xf>
    <xf numFmtId="0" fontId="1" fillId="28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21" borderId="39" xfId="0" applyFont="1" applyFill="1" applyBorder="1" applyAlignment="1">
      <alignment horizontal="center" vertical="top"/>
    </xf>
    <xf numFmtId="0" fontId="2" fillId="21" borderId="40" xfId="0" applyFont="1" applyFill="1" applyBorder="1" applyAlignment="1">
      <alignment horizontal="center" vertical="top"/>
    </xf>
    <xf numFmtId="0" fontId="1" fillId="29" borderId="42" xfId="0" applyFont="1" applyFill="1" applyBorder="1" applyAlignment="1">
      <alignment horizontal="center" vertical="top" wrapText="1"/>
    </xf>
    <xf numFmtId="0" fontId="2" fillId="3" borderId="39" xfId="0" applyFont="1" applyFill="1" applyBorder="1" applyAlignment="1">
      <alignment horizontal="center" vertical="top"/>
    </xf>
    <xf numFmtId="0" fontId="2" fillId="3" borderId="41" xfId="0" applyFont="1" applyFill="1" applyBorder="1" applyAlignment="1">
      <alignment horizontal="center" vertical="top"/>
    </xf>
    <xf numFmtId="0" fontId="2" fillId="3" borderId="4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3" borderId="40" xfId="0" applyFont="1" applyFill="1" applyBorder="1" applyAlignment="1">
      <alignment horizontal="center" vertical="top" wrapText="1"/>
    </xf>
    <xf numFmtId="0" fontId="2" fillId="3" borderId="40" xfId="0" applyFont="1" applyFill="1" applyBorder="1" applyAlignment="1">
      <alignment horizontal="center" vertical="top"/>
    </xf>
    <xf numFmtId="0" fontId="2" fillId="6" borderId="41" xfId="0" applyFont="1" applyFill="1" applyBorder="1" applyAlignment="1">
      <alignment vertical="top"/>
    </xf>
    <xf numFmtId="0" fontId="1" fillId="6" borderId="42" xfId="0" applyFont="1" applyFill="1" applyBorder="1" applyAlignment="1">
      <alignment horizontal="center" vertical="top" wrapText="1"/>
    </xf>
    <xf numFmtId="0" fontId="1" fillId="6" borderId="41" xfId="0" applyFont="1" applyFill="1" applyBorder="1" applyAlignment="1">
      <alignment horizontal="center" vertical="top" wrapText="1"/>
    </xf>
    <xf numFmtId="0" fontId="2" fillId="6" borderId="42" xfId="0" applyFont="1" applyFill="1" applyBorder="1" applyAlignment="1">
      <alignment vertical="top"/>
    </xf>
    <xf numFmtId="0" fontId="2" fillId="3" borderId="42" xfId="0" applyFont="1" applyFill="1" applyBorder="1" applyAlignment="1">
      <alignment vertical="top"/>
    </xf>
    <xf numFmtId="0" fontId="2" fillId="3" borderId="39" xfId="0" applyFont="1" applyFill="1" applyBorder="1" applyAlignment="1">
      <alignment vertical="top"/>
    </xf>
    <xf numFmtId="0" fontId="1" fillId="29" borderId="41" xfId="0" applyFont="1" applyFill="1" applyBorder="1" applyAlignment="1">
      <alignment horizontal="center" vertical="top" wrapText="1"/>
    </xf>
    <xf numFmtId="0" fontId="17" fillId="0" borderId="42" xfId="0" applyFont="1" applyBorder="1" applyAlignment="1">
      <alignment horizontal="center" vertical="top" wrapText="1"/>
    </xf>
    <xf numFmtId="0" fontId="1" fillId="24" borderId="44" xfId="0" applyFont="1" applyFill="1" applyBorder="1" applyAlignment="1">
      <alignment horizontal="center" vertical="top" wrapText="1"/>
    </xf>
    <xf numFmtId="0" fontId="1" fillId="24" borderId="42" xfId="0" applyFont="1" applyFill="1" applyBorder="1" applyAlignment="1">
      <alignment horizontal="center" vertical="top" wrapText="1"/>
    </xf>
    <xf numFmtId="0" fontId="1" fillId="25" borderId="44" xfId="0" applyFont="1" applyFill="1" applyBorder="1" applyAlignment="1">
      <alignment horizontal="center" vertical="top" wrapText="1"/>
    </xf>
    <xf numFmtId="0" fontId="1" fillId="25" borderId="42" xfId="0" applyFont="1" applyFill="1" applyBorder="1" applyAlignment="1">
      <alignment horizontal="center" vertical="top" wrapText="1"/>
    </xf>
    <xf numFmtId="0" fontId="2" fillId="24" borderId="44" xfId="0" applyFont="1" applyFill="1" applyBorder="1" applyAlignment="1">
      <alignment horizontal="center" vertical="top"/>
    </xf>
    <xf numFmtId="0" fontId="2" fillId="24" borderId="42" xfId="0" applyFont="1" applyFill="1" applyBorder="1" applyAlignment="1">
      <alignment horizontal="center" vertical="top"/>
    </xf>
    <xf numFmtId="0" fontId="2" fillId="25" borderId="44" xfId="0" applyFont="1" applyFill="1" applyBorder="1" applyAlignment="1">
      <alignment horizontal="center" vertical="top"/>
    </xf>
    <xf numFmtId="0" fontId="2" fillId="25" borderId="42" xfId="0" applyFont="1" applyFill="1" applyBorder="1" applyAlignment="1">
      <alignment horizontal="center" vertical="top"/>
    </xf>
    <xf numFmtId="0" fontId="2" fillId="27" borderId="45" xfId="0" applyFont="1" applyFill="1" applyBorder="1" applyAlignment="1">
      <alignment vertical="top"/>
    </xf>
    <xf numFmtId="0" fontId="1" fillId="3" borderId="39" xfId="0" applyFont="1" applyFill="1" applyBorder="1" applyAlignment="1">
      <alignment horizontal="center" vertical="top" wrapText="1"/>
    </xf>
    <xf numFmtId="0" fontId="1" fillId="26" borderId="25" xfId="0" applyFont="1" applyFill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5" fillId="3" borderId="25" xfId="0" applyFont="1" applyFill="1" applyBorder="1" applyAlignment="1">
      <alignment horizontal="center" vertical="top" wrapText="1"/>
    </xf>
    <xf numFmtId="0" fontId="1" fillId="0" borderId="46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center" vertical="top"/>
    </xf>
    <xf numFmtId="0" fontId="1" fillId="3" borderId="26" xfId="0" applyFont="1" applyFill="1" applyBorder="1" applyAlignment="1">
      <alignment horizontal="center" vertical="top" wrapText="1"/>
    </xf>
    <xf numFmtId="0" fontId="2" fillId="3" borderId="25" xfId="0" applyFont="1" applyFill="1" applyBorder="1" applyAlignment="1">
      <alignment horizontal="center" vertical="top"/>
    </xf>
    <xf numFmtId="0" fontId="2" fillId="3" borderId="27" xfId="0" applyFont="1" applyFill="1" applyBorder="1" applyAlignment="1">
      <alignment horizontal="center" vertical="top"/>
    </xf>
    <xf numFmtId="0" fontId="1" fillId="0" borderId="48" xfId="0" applyFont="1" applyBorder="1" applyAlignment="1">
      <alignment horizontal="left" vertical="top" wrapText="1"/>
    </xf>
    <xf numFmtId="0" fontId="1" fillId="28" borderId="26" xfId="0" applyFont="1" applyFill="1" applyBorder="1" applyAlignment="1">
      <alignment horizontal="center" vertical="top" wrapText="1"/>
    </xf>
    <xf numFmtId="0" fontId="2" fillId="27" borderId="49" xfId="0" applyFont="1" applyFill="1" applyBorder="1" applyAlignment="1">
      <alignment vertical="top"/>
    </xf>
    <xf numFmtId="0" fontId="1" fillId="28" borderId="25" xfId="0" applyFont="1" applyFill="1" applyBorder="1" applyAlignment="1">
      <alignment horizontal="center" vertical="top" wrapText="1"/>
    </xf>
    <xf numFmtId="0" fontId="1" fillId="28" borderId="27" xfId="0" applyFont="1" applyFill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2" fillId="0" borderId="25" xfId="0" applyFont="1" applyBorder="1" applyAlignment="1">
      <alignment vertical="top"/>
    </xf>
    <xf numFmtId="0" fontId="1" fillId="0" borderId="47" xfId="0" applyFont="1" applyBorder="1" applyAlignment="1">
      <alignment horizontal="center" vertical="top" wrapText="1"/>
    </xf>
    <xf numFmtId="0" fontId="1" fillId="3" borderId="25" xfId="0" applyFont="1" applyFill="1" applyBorder="1" applyAlignment="1">
      <alignment horizontal="center" vertical="top" wrapText="1"/>
    </xf>
    <xf numFmtId="0" fontId="2" fillId="27" borderId="26" xfId="0" applyFont="1" applyFill="1" applyBorder="1" applyAlignment="1">
      <alignment vertical="top"/>
    </xf>
    <xf numFmtId="0" fontId="2" fillId="27" borderId="27" xfId="0" applyFont="1" applyFill="1" applyBorder="1" applyAlignment="1">
      <alignment vertical="top"/>
    </xf>
    <xf numFmtId="0" fontId="2" fillId="0" borderId="26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top"/>
    </xf>
    <xf numFmtId="0" fontId="1" fillId="29" borderId="25" xfId="0" applyFont="1" applyFill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24" borderId="27" xfId="0" applyFont="1" applyFill="1" applyBorder="1" applyAlignment="1">
      <alignment horizontal="center" vertical="top" wrapText="1"/>
    </xf>
    <xf numFmtId="0" fontId="1" fillId="25" borderId="27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2" fillId="27" borderId="25" xfId="0" applyFont="1" applyFill="1" applyBorder="1" applyAlignment="1">
      <alignment vertical="top"/>
    </xf>
    <xf numFmtId="0" fontId="1" fillId="0" borderId="50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1" fillId="6" borderId="1" xfId="0" applyNumberFormat="1" applyFont="1" applyFill="1" applyBorder="1" applyAlignment="1">
      <alignment horizontal="left" vertical="top"/>
    </xf>
    <xf numFmtId="49" fontId="22" fillId="0" borderId="0" xfId="0" applyNumberFormat="1" applyFont="1"/>
    <xf numFmtId="0" fontId="13" fillId="0" borderId="0" xfId="0" applyFont="1"/>
    <xf numFmtId="0" fontId="19" fillId="6" borderId="1" xfId="0" applyFont="1" applyFill="1" applyBorder="1" applyAlignment="1">
      <alignment horizontal="left" vertical="top"/>
    </xf>
    <xf numFmtId="0" fontId="22" fillId="0" borderId="0" xfId="0" applyFont="1"/>
    <xf numFmtId="0" fontId="17" fillId="0" borderId="0" xfId="0" applyFont="1"/>
    <xf numFmtId="0" fontId="25" fillId="0" borderId="0" xfId="0" applyFont="1"/>
    <xf numFmtId="49" fontId="25" fillId="0" borderId="0" xfId="0" applyNumberFormat="1" applyFont="1"/>
    <xf numFmtId="49" fontId="2" fillId="0" borderId="0" xfId="0" applyNumberFormat="1" applyFont="1"/>
    <xf numFmtId="0" fontId="2" fillId="34" borderId="2" xfId="0" applyFont="1" applyFill="1" applyBorder="1"/>
    <xf numFmtId="0" fontId="1" fillId="0" borderId="0" xfId="0" applyFont="1" applyAlignment="1">
      <alignment horizontal="left"/>
    </xf>
    <xf numFmtId="0" fontId="36" fillId="0" borderId="0" xfId="0" applyFont="1"/>
    <xf numFmtId="0" fontId="37" fillId="0" borderId="0" xfId="0" applyFont="1"/>
    <xf numFmtId="164" fontId="28" fillId="0" borderId="0" xfId="0" applyNumberFormat="1" applyFont="1" applyAlignment="1">
      <alignment horizontal="left" vertical="top"/>
    </xf>
    <xf numFmtId="164" fontId="38" fillId="0" borderId="0" xfId="0" applyNumberFormat="1" applyFont="1" applyAlignment="1">
      <alignment horizontal="left" vertical="top"/>
    </xf>
    <xf numFmtId="164" fontId="13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41" fillId="0" borderId="0" xfId="0" applyFont="1" applyAlignment="1">
      <alignment vertical="top"/>
    </xf>
    <xf numFmtId="0" fontId="42" fillId="0" borderId="0" xfId="0" applyFont="1"/>
    <xf numFmtId="0" fontId="44" fillId="0" borderId="0" xfId="0" applyFont="1" applyAlignment="1">
      <alignment horizontal="left" vertical="top"/>
    </xf>
    <xf numFmtId="164" fontId="28" fillId="6" borderId="1" xfId="0" applyNumberFormat="1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left" vertical="top"/>
    </xf>
    <xf numFmtId="0" fontId="56" fillId="0" borderId="0" xfId="0" applyFont="1"/>
    <xf numFmtId="0" fontId="58" fillId="41" borderId="1" xfId="0" applyFont="1" applyFill="1" applyBorder="1" applyAlignment="1">
      <alignment horizontal="center" vertical="top" wrapText="1"/>
    </xf>
    <xf numFmtId="0" fontId="58" fillId="42" borderId="1" xfId="0" applyFont="1" applyFill="1" applyBorder="1" applyAlignment="1">
      <alignment horizontal="center" vertical="top" wrapText="1"/>
    </xf>
    <xf numFmtId="0" fontId="59" fillId="41" borderId="1" xfId="0" applyFont="1" applyFill="1" applyBorder="1" applyAlignment="1">
      <alignment horizontal="center" vertical="top" wrapText="1"/>
    </xf>
    <xf numFmtId="0" fontId="60" fillId="3" borderId="1" xfId="0" applyFont="1" applyFill="1" applyBorder="1" applyAlignment="1">
      <alignment horizontal="center" vertical="top" wrapText="1"/>
    </xf>
    <xf numFmtId="0" fontId="60" fillId="3" borderId="1" xfId="0" quotePrefix="1" applyFont="1" applyFill="1" applyBorder="1" applyAlignment="1">
      <alignment horizontal="center" vertical="top" wrapText="1"/>
    </xf>
    <xf numFmtId="0" fontId="60" fillId="0" borderId="1" xfId="0" applyFont="1" applyBorder="1" applyAlignment="1">
      <alignment horizontal="center" vertical="top" wrapText="1"/>
    </xf>
    <xf numFmtId="0" fontId="60" fillId="2" borderId="1" xfId="0" applyFont="1" applyFill="1" applyBorder="1" applyAlignment="1">
      <alignment horizontal="center" vertical="top" wrapText="1"/>
    </xf>
    <xf numFmtId="0" fontId="60" fillId="29" borderId="1" xfId="0" applyFont="1" applyFill="1" applyBorder="1" applyAlignment="1">
      <alignment horizontal="center" vertical="top" wrapText="1"/>
    </xf>
    <xf numFmtId="0" fontId="60" fillId="3" borderId="1" xfId="0" applyFont="1" applyFill="1" applyBorder="1" applyAlignment="1">
      <alignment horizontal="left" vertical="top" wrapText="1"/>
    </xf>
    <xf numFmtId="0" fontId="61" fillId="3" borderId="1" xfId="0" applyFont="1" applyFill="1" applyBorder="1" applyAlignment="1">
      <alignment horizontal="center" vertical="top" wrapText="1"/>
    </xf>
    <xf numFmtId="0" fontId="62" fillId="29" borderId="1" xfId="0" applyFont="1" applyFill="1" applyBorder="1" applyAlignment="1">
      <alignment horizontal="center" vertical="top" wrapText="1"/>
    </xf>
    <xf numFmtId="0" fontId="60" fillId="17" borderId="1" xfId="0" applyFont="1" applyFill="1" applyBorder="1" applyAlignment="1">
      <alignment horizontal="center" vertical="top" wrapText="1"/>
    </xf>
    <xf numFmtId="0" fontId="60" fillId="25" borderId="1" xfId="0" applyFont="1" applyFill="1" applyBorder="1" applyAlignment="1">
      <alignment horizontal="center" vertical="top" wrapText="1"/>
    </xf>
    <xf numFmtId="0" fontId="21" fillId="0" borderId="0" xfId="0" applyFont="1"/>
    <xf numFmtId="0" fontId="64" fillId="0" borderId="0" xfId="0" applyFont="1"/>
    <xf numFmtId="0" fontId="65" fillId="0" borderId="0" xfId="0" applyFont="1"/>
    <xf numFmtId="0" fontId="65" fillId="0" borderId="0" xfId="0" quotePrefix="1" applyFont="1"/>
    <xf numFmtId="0" fontId="66" fillId="0" borderId="0" xfId="0" applyFont="1"/>
    <xf numFmtId="0" fontId="18" fillId="8" borderId="1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56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43" borderId="1" xfId="0" applyFont="1" applyFill="1" applyBorder="1" applyAlignment="1">
      <alignment horizontal="center" vertical="center" textRotation="90" wrapText="1"/>
    </xf>
    <xf numFmtId="0" fontId="2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44" borderId="1" xfId="0" applyFont="1" applyFill="1" applyBorder="1" applyAlignment="1">
      <alignment horizontal="center" vertical="center" wrapText="1"/>
    </xf>
    <xf numFmtId="0" fontId="18" fillId="50" borderId="1" xfId="0" applyFont="1" applyFill="1" applyBorder="1" applyAlignment="1">
      <alignment horizontal="center" vertical="center" wrapText="1"/>
    </xf>
    <xf numFmtId="0" fontId="18" fillId="51" borderId="1" xfId="0" applyFont="1" applyFill="1" applyBorder="1" applyAlignment="1">
      <alignment horizontal="center" vertical="center" wrapText="1"/>
    </xf>
    <xf numFmtId="0" fontId="28" fillId="60" borderId="1" xfId="0" applyFont="1" applyFill="1" applyBorder="1" applyAlignment="1">
      <alignment horizontal="center" vertical="center" wrapText="1"/>
    </xf>
    <xf numFmtId="0" fontId="18" fillId="60" borderId="1" xfId="0" applyFont="1" applyFill="1" applyBorder="1" applyAlignment="1">
      <alignment horizontal="center" vertical="center" wrapText="1"/>
    </xf>
    <xf numFmtId="0" fontId="18" fillId="52" borderId="1" xfId="0" applyFont="1" applyFill="1" applyBorder="1" applyAlignment="1">
      <alignment horizontal="center" vertical="center" wrapText="1"/>
    </xf>
    <xf numFmtId="0" fontId="18" fillId="47" borderId="1" xfId="0" applyFont="1" applyFill="1" applyBorder="1" applyAlignment="1">
      <alignment horizontal="center" vertical="center" wrapText="1"/>
    </xf>
    <xf numFmtId="0" fontId="28" fillId="47" borderId="1" xfId="0" applyFont="1" applyFill="1" applyBorder="1" applyAlignment="1">
      <alignment horizontal="center" vertical="center" wrapText="1"/>
    </xf>
    <xf numFmtId="0" fontId="18" fillId="61" borderId="1" xfId="0" applyFont="1" applyFill="1" applyBorder="1" applyAlignment="1">
      <alignment horizontal="center" vertical="center" wrapText="1"/>
    </xf>
    <xf numFmtId="0" fontId="18" fillId="53" borderId="1" xfId="0" applyFont="1" applyFill="1" applyBorder="1" applyAlignment="1">
      <alignment horizontal="center" vertical="center" wrapText="1"/>
    </xf>
    <xf numFmtId="0" fontId="18" fillId="54" borderId="1" xfId="0" applyFont="1" applyFill="1" applyBorder="1" applyAlignment="1">
      <alignment horizontal="center" vertical="center" wrapText="1"/>
    </xf>
    <xf numFmtId="0" fontId="18" fillId="55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8" fillId="57" borderId="1" xfId="0" applyFont="1" applyFill="1" applyBorder="1" applyAlignment="1">
      <alignment horizontal="center" vertical="center" wrapText="1"/>
    </xf>
    <xf numFmtId="0" fontId="18" fillId="58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vertical="center"/>
    </xf>
    <xf numFmtId="0" fontId="15" fillId="3" borderId="35" xfId="0" applyFont="1" applyFill="1" applyBorder="1" applyAlignment="1">
      <alignment horizontal="center" vertical="top" wrapText="1"/>
    </xf>
    <xf numFmtId="0" fontId="1" fillId="62" borderId="35" xfId="0" applyFont="1" applyFill="1" applyBorder="1" applyAlignment="1">
      <alignment horizontal="center" vertical="top" wrapText="1"/>
    </xf>
    <xf numFmtId="0" fontId="1" fillId="62" borderId="35" xfId="0" applyFont="1" applyFill="1" applyBorder="1" applyAlignment="1">
      <alignment vertical="top"/>
    </xf>
    <xf numFmtId="0" fontId="1" fillId="51" borderId="35" xfId="0" applyFont="1" applyFill="1" applyBorder="1" applyAlignment="1">
      <alignment horizontal="center" vertical="top" wrapText="1"/>
    </xf>
    <xf numFmtId="0" fontId="13" fillId="2" borderId="35" xfId="0" applyFont="1" applyFill="1" applyBorder="1" applyAlignment="1">
      <alignment horizontal="center" vertical="top" wrapText="1"/>
    </xf>
    <xf numFmtId="0" fontId="1" fillId="50" borderId="35" xfId="0" applyFont="1" applyFill="1" applyBorder="1" applyAlignment="1">
      <alignment horizontal="center" vertical="top"/>
    </xf>
    <xf numFmtId="0" fontId="13" fillId="2" borderId="35" xfId="0" applyFont="1" applyFill="1" applyBorder="1" applyAlignment="1">
      <alignment horizontal="left" vertical="top" wrapText="1"/>
    </xf>
    <xf numFmtId="0" fontId="1" fillId="51" borderId="35" xfId="0" applyFont="1" applyFill="1" applyBorder="1" applyAlignment="1">
      <alignment vertical="top"/>
    </xf>
    <xf numFmtId="0" fontId="1" fillId="51" borderId="35" xfId="0" applyFont="1" applyFill="1" applyBorder="1" applyAlignment="1">
      <alignment horizontal="center" vertical="top"/>
    </xf>
    <xf numFmtId="0" fontId="1" fillId="63" borderId="35" xfId="0" applyFont="1" applyFill="1" applyBorder="1" applyAlignment="1">
      <alignment vertical="top"/>
    </xf>
    <xf numFmtId="0" fontId="1" fillId="63" borderId="35" xfId="0" applyFont="1" applyFill="1" applyBorder="1" applyAlignment="1">
      <alignment horizontal="center" vertical="top"/>
    </xf>
    <xf numFmtId="0" fontId="1" fillId="2" borderId="35" xfId="0" applyFont="1" applyFill="1" applyBorder="1" applyAlignment="1">
      <alignment horizontal="center" vertical="top" wrapText="1"/>
    </xf>
    <xf numFmtId="0" fontId="1" fillId="2" borderId="35" xfId="0" applyFont="1" applyFill="1" applyBorder="1" applyAlignment="1">
      <alignment vertical="top"/>
    </xf>
    <xf numFmtId="0" fontId="1" fillId="51" borderId="1" xfId="0" applyFont="1" applyFill="1" applyBorder="1" applyAlignment="1">
      <alignment horizontal="center" vertical="top"/>
    </xf>
    <xf numFmtId="0" fontId="1" fillId="2" borderId="35" xfId="0" applyFont="1" applyFill="1" applyBorder="1" applyAlignment="1">
      <alignment horizontal="center" vertical="top"/>
    </xf>
    <xf numFmtId="0" fontId="1" fillId="27" borderId="35" xfId="0" applyFont="1" applyFill="1" applyBorder="1" applyAlignment="1">
      <alignment vertical="top"/>
    </xf>
    <xf numFmtId="0" fontId="1" fillId="58" borderId="35" xfId="0" applyFont="1" applyFill="1" applyBorder="1" applyAlignment="1">
      <alignment vertical="top"/>
    </xf>
    <xf numFmtId="0" fontId="1" fillId="65" borderId="35" xfId="0" applyFont="1" applyFill="1" applyBorder="1" applyAlignment="1">
      <alignment horizontal="center" vertical="top" wrapText="1"/>
    </xf>
    <xf numFmtId="0" fontId="1" fillId="65" borderId="35" xfId="0" applyFont="1" applyFill="1" applyBorder="1" applyAlignment="1">
      <alignment vertical="top"/>
    </xf>
    <xf numFmtId="0" fontId="1" fillId="3" borderId="35" xfId="0" applyFont="1" applyFill="1" applyBorder="1" applyAlignment="1">
      <alignment horizontal="center" vertical="top"/>
    </xf>
    <xf numFmtId="0" fontId="1" fillId="3" borderId="35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" fillId="27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27" borderId="1" xfId="0" applyFont="1" applyFill="1" applyBorder="1" applyAlignment="1">
      <alignment horizontal="center" vertical="top"/>
    </xf>
    <xf numFmtId="0" fontId="1" fillId="27" borderId="1" xfId="0" applyFont="1" applyFill="1" applyBorder="1" applyAlignment="1">
      <alignment horizontal="center" vertical="top" wrapText="1"/>
    </xf>
    <xf numFmtId="0" fontId="1" fillId="27" borderId="1" xfId="0" applyFont="1" applyFill="1" applyBorder="1" applyAlignment="1">
      <alignment vertical="top"/>
    </xf>
    <xf numFmtId="0" fontId="1" fillId="65" borderId="1" xfId="0" applyFont="1" applyFill="1" applyBorder="1" applyAlignment="1">
      <alignment horizontal="center" vertical="top" wrapText="1"/>
    </xf>
    <xf numFmtId="0" fontId="1" fillId="65" borderId="1" xfId="0" applyFont="1" applyFill="1" applyBorder="1" applyAlignment="1">
      <alignment vertical="top"/>
    </xf>
    <xf numFmtId="0" fontId="1" fillId="27" borderId="1" xfId="0" applyFont="1" applyFill="1" applyBorder="1" applyAlignment="1">
      <alignment horizontal="left" vertical="top" wrapText="1"/>
    </xf>
    <xf numFmtId="0" fontId="13" fillId="27" borderId="1" xfId="0" applyFont="1" applyFill="1" applyBorder="1" applyAlignment="1">
      <alignment horizontal="center" vertical="top" wrapText="1"/>
    </xf>
    <xf numFmtId="0" fontId="1" fillId="27" borderId="35" xfId="0" applyFont="1" applyFill="1" applyBorder="1" applyAlignment="1">
      <alignment horizontal="center" vertical="top"/>
    </xf>
    <xf numFmtId="0" fontId="1" fillId="27" borderId="35" xfId="0" applyFont="1" applyFill="1" applyBorder="1" applyAlignment="1">
      <alignment horizontal="center" vertical="top" wrapText="1"/>
    </xf>
    <xf numFmtId="0" fontId="69" fillId="27" borderId="1" xfId="0" applyFont="1" applyFill="1" applyBorder="1" applyAlignment="1">
      <alignment horizontal="center" vertical="top" wrapText="1"/>
    </xf>
    <xf numFmtId="0" fontId="1" fillId="62" borderId="1" xfId="0" applyFont="1" applyFill="1" applyBorder="1" applyAlignment="1">
      <alignment horizontal="center" vertical="top" wrapText="1"/>
    </xf>
    <xf numFmtId="0" fontId="1" fillId="51" borderId="1" xfId="0" applyFont="1" applyFill="1" applyBorder="1" applyAlignment="1">
      <alignment vertical="top"/>
    </xf>
    <xf numFmtId="0" fontId="1" fillId="51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5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1" fillId="63" borderId="1" xfId="0" applyFont="1" applyFill="1" applyBorder="1" applyAlignment="1">
      <alignment vertical="top"/>
    </xf>
    <xf numFmtId="0" fontId="1" fillId="6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" fillId="64" borderId="1" xfId="0" applyFont="1" applyFill="1" applyBorder="1" applyAlignment="1">
      <alignment horizontal="center" vertical="top"/>
    </xf>
    <xf numFmtId="0" fontId="1" fillId="58" borderId="1" xfId="0" applyFont="1" applyFill="1" applyBorder="1" applyAlignment="1">
      <alignment horizontal="center" vertical="top"/>
    </xf>
    <xf numFmtId="0" fontId="1" fillId="58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58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63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3" fillId="0" borderId="0" xfId="0" applyFont="1" applyAlignment="1">
      <alignment wrapText="1"/>
    </xf>
    <xf numFmtId="0" fontId="18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0" borderId="0" xfId="0" applyFont="1"/>
    <xf numFmtId="0" fontId="18" fillId="59" borderId="1" xfId="0" applyFont="1" applyFill="1" applyBorder="1" applyAlignment="1">
      <alignment horizontal="center" vertical="center" textRotation="90" wrapText="1"/>
    </xf>
    <xf numFmtId="0" fontId="18" fillId="54" borderId="40" xfId="0" applyFont="1" applyFill="1" applyBorder="1" applyAlignment="1">
      <alignment horizontal="center" vertical="center" wrapText="1"/>
    </xf>
    <xf numFmtId="0" fontId="18" fillId="69" borderId="1" xfId="0" applyFont="1" applyFill="1" applyBorder="1" applyAlignment="1">
      <alignment horizontal="center" vertical="center" wrapText="1"/>
    </xf>
    <xf numFmtId="0" fontId="18" fillId="70" borderId="1" xfId="0" applyFont="1" applyFill="1" applyBorder="1" applyAlignment="1">
      <alignment horizontal="center" vertical="center" wrapText="1"/>
    </xf>
    <xf numFmtId="0" fontId="18" fillId="71" borderId="1" xfId="0" applyFont="1" applyFill="1" applyBorder="1" applyAlignment="1">
      <alignment horizontal="center" vertical="center" wrapText="1"/>
    </xf>
    <xf numFmtId="0" fontId="18" fillId="56" borderId="39" xfId="0" applyFont="1" applyFill="1" applyBorder="1" applyAlignment="1">
      <alignment horizontal="center" vertical="center" wrapText="1"/>
    </xf>
    <xf numFmtId="0" fontId="1" fillId="66" borderId="35" xfId="0" applyFont="1" applyFill="1" applyBorder="1" applyAlignment="1">
      <alignment horizontal="center" vertical="top" wrapText="1"/>
    </xf>
    <xf numFmtId="0" fontId="1" fillId="63" borderId="35" xfId="0" applyFont="1" applyFill="1" applyBorder="1" applyAlignment="1">
      <alignment horizontal="center" vertical="top" wrapText="1"/>
    </xf>
    <xf numFmtId="0" fontId="12" fillId="66" borderId="1" xfId="0" applyFont="1" applyFill="1" applyBorder="1" applyAlignment="1">
      <alignment horizontal="center" vertical="top" readingOrder="1"/>
    </xf>
    <xf numFmtId="0" fontId="13" fillId="66" borderId="52" xfId="0" applyFont="1" applyFill="1" applyBorder="1" applyAlignment="1">
      <alignment horizontal="center" vertical="top" wrapText="1" readingOrder="1"/>
    </xf>
    <xf numFmtId="0" fontId="12" fillId="66" borderId="52" xfId="0" applyFont="1" applyFill="1" applyBorder="1" applyAlignment="1">
      <alignment horizontal="center" vertical="top" readingOrder="1"/>
    </xf>
    <xf numFmtId="0" fontId="1" fillId="66" borderId="35" xfId="0" applyFont="1" applyFill="1" applyBorder="1" applyAlignment="1">
      <alignment horizontal="center" vertical="top"/>
    </xf>
    <xf numFmtId="0" fontId="13" fillId="66" borderId="35" xfId="0" applyFont="1" applyFill="1" applyBorder="1" applyAlignment="1">
      <alignment horizontal="center" vertical="top" wrapText="1"/>
    </xf>
    <xf numFmtId="0" fontId="13" fillId="65" borderId="35" xfId="0" applyFont="1" applyFill="1" applyBorder="1" applyAlignment="1">
      <alignment vertical="top"/>
    </xf>
    <xf numFmtId="0" fontId="13" fillId="66" borderId="35" xfId="0" applyFont="1" applyFill="1" applyBorder="1" applyAlignment="1">
      <alignment vertical="top"/>
    </xf>
    <xf numFmtId="0" fontId="1" fillId="26" borderId="36" xfId="0" applyFont="1" applyFill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3" fillId="66" borderId="1" xfId="0" applyFont="1" applyFill="1" applyBorder="1" applyAlignment="1">
      <alignment horizontal="center" vertical="top" wrapText="1" readingOrder="1"/>
    </xf>
    <xf numFmtId="0" fontId="1" fillId="66" borderId="35" xfId="0" applyFont="1" applyFill="1" applyBorder="1" applyAlignment="1">
      <alignment vertical="top"/>
    </xf>
    <xf numFmtId="0" fontId="1" fillId="66" borderId="1" xfId="0" applyFont="1" applyFill="1" applyBorder="1" applyAlignment="1">
      <alignment horizontal="center" vertical="top"/>
    </xf>
    <xf numFmtId="0" fontId="1" fillId="50" borderId="41" xfId="0" applyFont="1" applyFill="1" applyBorder="1" applyAlignment="1">
      <alignment horizontal="center" vertical="top"/>
    </xf>
    <xf numFmtId="0" fontId="1" fillId="50" borderId="42" xfId="0" applyFont="1" applyFill="1" applyBorder="1" applyAlignment="1">
      <alignment horizontal="center" vertical="top"/>
    </xf>
    <xf numFmtId="0" fontId="13" fillId="66" borderId="1" xfId="0" applyFont="1" applyFill="1" applyBorder="1" applyAlignment="1">
      <alignment horizontal="center" vertical="top"/>
    </xf>
    <xf numFmtId="0" fontId="13" fillId="66" borderId="35" xfId="0" applyFont="1" applyFill="1" applyBorder="1" applyAlignment="1">
      <alignment horizontal="center" vertical="top"/>
    </xf>
    <xf numFmtId="0" fontId="1" fillId="0" borderId="35" xfId="0" applyFont="1" applyBorder="1" applyAlignment="1">
      <alignment vertical="top"/>
    </xf>
    <xf numFmtId="0" fontId="1" fillId="26" borderId="40" xfId="0" applyFont="1" applyFill="1" applyBorder="1" applyAlignment="1">
      <alignment horizontal="center" vertical="top" wrapText="1"/>
    </xf>
    <xf numFmtId="0" fontId="13" fillId="65" borderId="1" xfId="0" applyFont="1" applyFill="1" applyBorder="1" applyAlignment="1">
      <alignment horizontal="center" vertical="top" wrapText="1"/>
    </xf>
    <xf numFmtId="0" fontId="13" fillId="65" borderId="1" xfId="0" applyFont="1" applyFill="1" applyBorder="1" applyAlignment="1">
      <alignment vertical="top"/>
    </xf>
    <xf numFmtId="0" fontId="13" fillId="66" borderId="1" xfId="0" applyFont="1" applyFill="1" applyBorder="1" applyAlignment="1">
      <alignment horizontal="center" vertical="top" wrapText="1"/>
    </xf>
    <xf numFmtId="0" fontId="1" fillId="26" borderId="53" xfId="0" applyFont="1" applyFill="1" applyBorder="1" applyAlignment="1">
      <alignment horizontal="center" vertical="top" wrapText="1"/>
    </xf>
    <xf numFmtId="0" fontId="15" fillId="3" borderId="54" xfId="0" applyFont="1" applyFill="1" applyBorder="1" applyAlignment="1">
      <alignment horizontal="center" vertical="top" wrapText="1"/>
    </xf>
    <xf numFmtId="0" fontId="1" fillId="62" borderId="54" xfId="0" applyFont="1" applyFill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2" borderId="54" xfId="0" applyFont="1" applyFill="1" applyBorder="1" applyAlignment="1">
      <alignment horizontal="center" vertical="top" wrapText="1"/>
    </xf>
    <xf numFmtId="0" fontId="1" fillId="2" borderId="54" xfId="0" applyFont="1" applyFill="1" applyBorder="1" applyAlignment="1">
      <alignment vertical="top"/>
    </xf>
    <xf numFmtId="0" fontId="1" fillId="63" borderId="54" xfId="0" applyFont="1" applyFill="1" applyBorder="1" applyAlignment="1">
      <alignment vertical="top"/>
    </xf>
    <xf numFmtId="0" fontId="1" fillId="51" borderId="54" xfId="0" applyFont="1" applyFill="1" applyBorder="1" applyAlignment="1">
      <alignment horizontal="center" vertical="top" wrapText="1"/>
    </xf>
    <xf numFmtId="0" fontId="1" fillId="51" borderId="54" xfId="0" applyFont="1" applyFill="1" applyBorder="1" applyAlignment="1">
      <alignment horizontal="center" vertical="top"/>
    </xf>
    <xf numFmtId="0" fontId="1" fillId="27" borderId="54" xfId="0" applyFont="1" applyFill="1" applyBorder="1" applyAlignment="1">
      <alignment vertical="top"/>
    </xf>
    <xf numFmtId="0" fontId="13" fillId="2" borderId="54" xfId="0" applyFont="1" applyFill="1" applyBorder="1" applyAlignment="1">
      <alignment horizontal="center" vertical="top" wrapText="1"/>
    </xf>
    <xf numFmtId="0" fontId="1" fillId="2" borderId="54" xfId="0" applyFont="1" applyFill="1" applyBorder="1" applyAlignment="1">
      <alignment horizontal="center" vertical="top"/>
    </xf>
    <xf numFmtId="0" fontId="1" fillId="50" borderId="55" xfId="0" applyFont="1" applyFill="1" applyBorder="1" applyAlignment="1">
      <alignment horizontal="center" vertical="top"/>
    </xf>
    <xf numFmtId="0" fontId="1" fillId="50" borderId="54" xfId="0" applyFont="1" applyFill="1" applyBorder="1" applyAlignment="1">
      <alignment horizontal="center" vertical="top"/>
    </xf>
    <xf numFmtId="0" fontId="1" fillId="50" borderId="56" xfId="0" applyFont="1" applyFill="1" applyBorder="1" applyAlignment="1">
      <alignment horizontal="center" vertical="top"/>
    </xf>
    <xf numFmtId="0" fontId="1" fillId="50" borderId="31" xfId="0" applyFont="1" applyFill="1" applyBorder="1" applyAlignment="1">
      <alignment horizontal="center" vertical="top"/>
    </xf>
    <xf numFmtId="0" fontId="1" fillId="50" borderId="29" xfId="0" applyFont="1" applyFill="1" applyBorder="1" applyAlignment="1">
      <alignment horizontal="center" vertical="top"/>
    </xf>
    <xf numFmtId="0" fontId="1" fillId="50" borderId="32" xfId="0" applyFont="1" applyFill="1" applyBorder="1" applyAlignment="1">
      <alignment horizontal="center" vertical="top"/>
    </xf>
    <xf numFmtId="0" fontId="13" fillId="66" borderId="1" xfId="0" applyFont="1" applyFill="1" applyBorder="1" applyAlignment="1">
      <alignment vertical="top"/>
    </xf>
    <xf numFmtId="0" fontId="12" fillId="0" borderId="1" xfId="0" applyFont="1" applyBorder="1" applyAlignment="1">
      <alignment horizontal="center" vertical="top" readingOrder="1"/>
    </xf>
    <xf numFmtId="0" fontId="12" fillId="0" borderId="52" xfId="0" applyFont="1" applyBorder="1" applyAlignment="1">
      <alignment horizontal="center" vertical="top" readingOrder="1"/>
    </xf>
    <xf numFmtId="0" fontId="13" fillId="0" borderId="52" xfId="0" applyFont="1" applyBorder="1" applyAlignment="1">
      <alignment horizontal="center" vertical="top" wrapText="1" readingOrder="1"/>
    </xf>
    <xf numFmtId="0" fontId="1" fillId="63" borderId="54" xfId="0" applyFont="1" applyFill="1" applyBorder="1" applyAlignment="1">
      <alignment horizontal="center" vertical="top" wrapText="1"/>
    </xf>
    <xf numFmtId="0" fontId="1" fillId="2" borderId="57" xfId="0" applyFont="1" applyFill="1" applyBorder="1" applyAlignment="1">
      <alignment horizontal="center" vertical="top" wrapText="1"/>
    </xf>
    <xf numFmtId="0" fontId="1" fillId="27" borderId="57" xfId="0" applyFont="1" applyFill="1" applyBorder="1" applyAlignment="1">
      <alignment vertical="top"/>
    </xf>
    <xf numFmtId="0" fontId="13" fillId="66" borderId="54" xfId="0" applyFont="1" applyFill="1" applyBorder="1" applyAlignment="1">
      <alignment vertical="top"/>
    </xf>
    <xf numFmtId="0" fontId="13" fillId="66" borderId="54" xfId="0" applyFont="1" applyFill="1" applyBorder="1" applyAlignment="1">
      <alignment horizontal="center" vertical="top" wrapText="1"/>
    </xf>
    <xf numFmtId="0" fontId="13" fillId="65" borderId="54" xfId="0" applyFont="1" applyFill="1" applyBorder="1" applyAlignment="1">
      <alignment vertical="top"/>
    </xf>
    <xf numFmtId="0" fontId="13" fillId="65" borderId="54" xfId="0" applyFont="1" applyFill="1" applyBorder="1" applyAlignment="1">
      <alignment horizontal="center" vertical="top" wrapText="1"/>
    </xf>
    <xf numFmtId="0" fontId="1" fillId="27" borderId="54" xfId="0" applyFont="1" applyFill="1" applyBorder="1" applyAlignment="1">
      <alignment horizontal="center" vertical="top"/>
    </xf>
    <xf numFmtId="0" fontId="1" fillId="27" borderId="54" xfId="0" applyFont="1" applyFill="1" applyBorder="1" applyAlignment="1">
      <alignment horizontal="center" vertical="top" wrapText="1"/>
    </xf>
    <xf numFmtId="0" fontId="1" fillId="3" borderId="54" xfId="0" applyFont="1" applyFill="1" applyBorder="1" applyAlignment="1">
      <alignment horizontal="center" vertical="top"/>
    </xf>
    <xf numFmtId="0" fontId="1" fillId="27" borderId="57" xfId="0" applyFont="1" applyFill="1" applyBorder="1" applyAlignment="1">
      <alignment horizontal="center" vertical="top" wrapText="1"/>
    </xf>
    <xf numFmtId="0" fontId="1" fillId="50" borderId="57" xfId="0" applyFont="1" applyFill="1" applyBorder="1" applyAlignment="1">
      <alignment horizontal="center" vertical="top"/>
    </xf>
    <xf numFmtId="0" fontId="1" fillId="27" borderId="58" xfId="0" applyFont="1" applyFill="1" applyBorder="1" applyAlignment="1">
      <alignment vertical="top"/>
    </xf>
    <xf numFmtId="0" fontId="1" fillId="27" borderId="59" xfId="0" applyFont="1" applyFill="1" applyBorder="1" applyAlignment="1">
      <alignment vertical="top"/>
    </xf>
    <xf numFmtId="0" fontId="1" fillId="50" borderId="60" xfId="0" applyFont="1" applyFill="1" applyBorder="1" applyAlignment="1">
      <alignment horizontal="center" vertical="top"/>
    </xf>
    <xf numFmtId="0" fontId="1" fillId="27" borderId="40" xfId="0" applyFont="1" applyFill="1" applyBorder="1" applyAlignment="1">
      <alignment vertical="top" wrapText="1"/>
    </xf>
    <xf numFmtId="0" fontId="1" fillId="72" borderId="54" xfId="0" applyFont="1" applyFill="1" applyBorder="1" applyAlignment="1">
      <alignment horizontal="center" vertical="top" wrapText="1"/>
    </xf>
    <xf numFmtId="0" fontId="1" fillId="72" borderId="54" xfId="0" applyFont="1" applyFill="1" applyBorder="1" applyAlignment="1">
      <alignment horizontal="left" vertical="top" wrapText="1"/>
    </xf>
    <xf numFmtId="0" fontId="62" fillId="72" borderId="54" xfId="0" applyFont="1" applyFill="1" applyBorder="1" applyAlignment="1">
      <alignment horizontal="left" vertical="top" wrapText="1"/>
    </xf>
    <xf numFmtId="0" fontId="15" fillId="72" borderId="53" xfId="0" applyFont="1" applyFill="1" applyBorder="1" applyAlignment="1">
      <alignment horizontal="center" vertical="top" wrapText="1"/>
    </xf>
    <xf numFmtId="0" fontId="1" fillId="72" borderId="57" xfId="0" applyFont="1" applyFill="1" applyBorder="1" applyAlignment="1">
      <alignment horizontal="center" vertical="top" wrapText="1"/>
    </xf>
    <xf numFmtId="0" fontId="1" fillId="72" borderId="54" xfId="0" applyFont="1" applyFill="1" applyBorder="1" applyAlignment="1">
      <alignment vertical="top"/>
    </xf>
    <xf numFmtId="0" fontId="1" fillId="72" borderId="57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3" fillId="66" borderId="1" xfId="0" applyFont="1" applyFill="1" applyBorder="1" applyAlignment="1">
      <alignment wrapText="1"/>
    </xf>
    <xf numFmtId="0" fontId="13" fillId="51" borderId="1" xfId="0" applyFont="1" applyFill="1" applyBorder="1" applyAlignment="1">
      <alignment horizontal="center" vertical="top"/>
    </xf>
    <xf numFmtId="0" fontId="13" fillId="51" borderId="40" xfId="0" applyFont="1" applyFill="1" applyBorder="1" applyAlignment="1">
      <alignment horizontal="center" vertical="top"/>
    </xf>
    <xf numFmtId="0" fontId="13" fillId="2" borderId="39" xfId="0" applyFont="1" applyFill="1" applyBorder="1" applyAlignment="1">
      <alignment horizontal="center" vertical="top" wrapText="1"/>
    </xf>
    <xf numFmtId="0" fontId="1" fillId="57" borderId="29" xfId="0" applyFont="1" applyFill="1" applyBorder="1" applyAlignment="1">
      <alignment horizontal="center" vertical="top"/>
    </xf>
    <xf numFmtId="0" fontId="13" fillId="57" borderId="29" xfId="0" applyFont="1" applyFill="1" applyBorder="1" applyAlignment="1">
      <alignment horizontal="center" vertical="top"/>
    </xf>
    <xf numFmtId="0" fontId="1" fillId="57" borderId="32" xfId="0" applyFont="1" applyFill="1" applyBorder="1" applyAlignment="1">
      <alignment horizontal="center" vertical="top"/>
    </xf>
    <xf numFmtId="0" fontId="1" fillId="57" borderId="35" xfId="0" applyFont="1" applyFill="1" applyBorder="1" applyAlignment="1">
      <alignment horizontal="center" vertical="top"/>
    </xf>
    <xf numFmtId="0" fontId="13" fillId="57" borderId="35" xfId="0" applyFont="1" applyFill="1" applyBorder="1" applyAlignment="1">
      <alignment horizontal="center" vertical="top"/>
    </xf>
    <xf numFmtId="0" fontId="1" fillId="51" borderId="40" xfId="0" applyFont="1" applyFill="1" applyBorder="1" applyAlignment="1">
      <alignment vertical="top"/>
    </xf>
    <xf numFmtId="0" fontId="1" fillId="2" borderId="39" xfId="0" applyFont="1" applyFill="1" applyBorder="1" applyAlignment="1">
      <alignment vertical="top"/>
    </xf>
    <xf numFmtId="0" fontId="1" fillId="2" borderId="40" xfId="0" applyFont="1" applyFill="1" applyBorder="1" applyAlignment="1">
      <alignment horizontal="center" vertical="top"/>
    </xf>
    <xf numFmtId="0" fontId="1" fillId="57" borderId="41" xfId="0" applyFont="1" applyFill="1" applyBorder="1" applyAlignment="1">
      <alignment horizontal="center" vertical="top"/>
    </xf>
    <xf numFmtId="0" fontId="1" fillId="57" borderId="1" xfId="0" applyFont="1" applyFill="1" applyBorder="1" applyAlignment="1">
      <alignment horizontal="center" vertical="top"/>
    </xf>
    <xf numFmtId="0" fontId="13" fillId="57" borderId="1" xfId="0" applyFont="1" applyFill="1" applyBorder="1" applyAlignment="1">
      <alignment horizontal="center" vertical="top"/>
    </xf>
    <xf numFmtId="0" fontId="1" fillId="57" borderId="42" xfId="0" applyFont="1" applyFill="1" applyBorder="1" applyAlignment="1">
      <alignment horizontal="center" vertical="top"/>
    </xf>
    <xf numFmtId="0" fontId="1" fillId="66" borderId="1" xfId="0" applyFont="1" applyFill="1" applyBorder="1" applyAlignment="1">
      <alignment horizontal="center" vertical="top" wrapText="1"/>
    </xf>
    <xf numFmtId="0" fontId="1" fillId="66" borderId="1" xfId="0" applyFont="1" applyFill="1" applyBorder="1" applyAlignment="1">
      <alignment vertical="top"/>
    </xf>
    <xf numFmtId="0" fontId="1" fillId="2" borderId="57" xfId="0" applyFont="1" applyFill="1" applyBorder="1" applyAlignment="1">
      <alignment vertical="top"/>
    </xf>
    <xf numFmtId="0" fontId="1" fillId="57" borderId="26" xfId="0" applyFont="1" applyFill="1" applyBorder="1" applyAlignment="1">
      <alignment horizontal="center" vertical="top"/>
    </xf>
    <xf numFmtId="0" fontId="1" fillId="57" borderId="25" xfId="0" applyFont="1" applyFill="1" applyBorder="1" applyAlignment="1">
      <alignment horizontal="center" vertical="top"/>
    </xf>
    <xf numFmtId="0" fontId="13" fillId="57" borderId="25" xfId="0" applyFont="1" applyFill="1" applyBorder="1" applyAlignment="1">
      <alignment horizontal="center" vertical="top"/>
    </xf>
    <xf numFmtId="0" fontId="1" fillId="57" borderId="27" xfId="0" applyFont="1" applyFill="1" applyBorder="1" applyAlignment="1">
      <alignment horizontal="center" vertical="top"/>
    </xf>
    <xf numFmtId="0" fontId="1" fillId="66" borderId="54" xfId="0" applyFont="1" applyFill="1" applyBorder="1" applyAlignment="1">
      <alignment horizontal="center" vertical="top" wrapText="1"/>
    </xf>
    <xf numFmtId="0" fontId="1" fillId="66" borderId="54" xfId="0" applyFont="1" applyFill="1" applyBorder="1" applyAlignment="1">
      <alignment vertical="top"/>
    </xf>
    <xf numFmtId="0" fontId="1" fillId="51" borderId="40" xfId="0" applyFont="1" applyFill="1" applyBorder="1" applyAlignment="1">
      <alignment horizontal="center" vertical="top" wrapText="1"/>
    </xf>
    <xf numFmtId="0" fontId="17" fillId="57" borderId="35" xfId="0" applyFont="1" applyFill="1" applyBorder="1" applyAlignment="1">
      <alignment horizontal="center" vertical="top"/>
    </xf>
    <xf numFmtId="0" fontId="71" fillId="62" borderId="35" xfId="0" applyFont="1" applyFill="1" applyBorder="1" applyAlignment="1">
      <alignment horizontal="center" vertical="top"/>
    </xf>
    <xf numFmtId="0" fontId="71" fillId="57" borderId="35" xfId="0" applyFont="1" applyFill="1" applyBorder="1" applyAlignment="1">
      <alignment horizontal="center" vertical="top"/>
    </xf>
    <xf numFmtId="0" fontId="13" fillId="62" borderId="35" xfId="0" applyFont="1" applyFill="1" applyBorder="1" applyAlignment="1">
      <alignment horizontal="center" vertical="top"/>
    </xf>
    <xf numFmtId="0" fontId="1" fillId="66" borderId="39" xfId="0" applyFont="1" applyFill="1" applyBorder="1" applyAlignment="1">
      <alignment vertical="top"/>
    </xf>
    <xf numFmtId="0" fontId="1" fillId="51" borderId="40" xfId="0" applyFont="1" applyFill="1" applyBorder="1" applyAlignment="1">
      <alignment horizontal="center" vertical="top"/>
    </xf>
    <xf numFmtId="0" fontId="1" fillId="57" borderId="55" xfId="0" applyFont="1" applyFill="1" applyBorder="1" applyAlignment="1">
      <alignment horizontal="center" vertical="top"/>
    </xf>
    <xf numFmtId="0" fontId="1" fillId="57" borderId="54" xfId="0" applyFont="1" applyFill="1" applyBorder="1" applyAlignment="1">
      <alignment horizontal="center" vertical="top"/>
    </xf>
    <xf numFmtId="0" fontId="13" fillId="57" borderId="54" xfId="0" applyFont="1" applyFill="1" applyBorder="1" applyAlignment="1">
      <alignment horizontal="center" vertical="top"/>
    </xf>
    <xf numFmtId="0" fontId="1" fillId="57" borderId="56" xfId="0" applyFont="1" applyFill="1" applyBorder="1" applyAlignment="1">
      <alignment horizontal="center" vertical="top"/>
    </xf>
    <xf numFmtId="0" fontId="1" fillId="57" borderId="60" xfId="0" applyFont="1" applyFill="1" applyBorder="1" applyAlignment="1">
      <alignment horizontal="center" vertical="top"/>
    </xf>
    <xf numFmtId="0" fontId="1" fillId="2" borderId="40" xfId="0" applyFont="1" applyFill="1" applyBorder="1" applyAlignment="1">
      <alignment vertical="top"/>
    </xf>
    <xf numFmtId="0" fontId="18" fillId="59" borderId="26" xfId="0" applyFont="1" applyFill="1" applyBorder="1" applyAlignment="1">
      <alignment horizontal="center" vertical="center" textRotation="90" wrapText="1"/>
    </xf>
    <xf numFmtId="0" fontId="18" fillId="59" borderId="25" xfId="0" applyFont="1" applyFill="1" applyBorder="1" applyAlignment="1">
      <alignment horizontal="center" vertical="center" textRotation="90" wrapText="1"/>
    </xf>
    <xf numFmtId="0" fontId="28" fillId="9" borderId="25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8" fillId="10" borderId="25" xfId="0" applyFont="1" applyFill="1" applyBorder="1" applyAlignment="1">
      <alignment horizontal="center" vertical="center" wrapText="1"/>
    </xf>
    <xf numFmtId="0" fontId="18" fillId="50" borderId="25" xfId="0" applyFont="1" applyFill="1" applyBorder="1" applyAlignment="1">
      <alignment horizontal="center" vertical="center" wrapText="1"/>
    </xf>
    <xf numFmtId="0" fontId="18" fillId="50" borderId="27" xfId="0" applyFont="1" applyFill="1" applyBorder="1" applyAlignment="1">
      <alignment horizontal="center" vertical="center" wrapText="1"/>
    </xf>
    <xf numFmtId="0" fontId="18" fillId="51" borderId="26" xfId="0" applyFont="1" applyFill="1" applyBorder="1" applyAlignment="1">
      <alignment horizontal="center" vertical="center" wrapText="1"/>
    </xf>
    <xf numFmtId="0" fontId="18" fillId="51" borderId="25" xfId="0" applyFont="1" applyFill="1" applyBorder="1" applyAlignment="1">
      <alignment horizontal="center" vertical="center" wrapText="1"/>
    </xf>
    <xf numFmtId="0" fontId="18" fillId="51" borderId="27" xfId="0" applyFont="1" applyFill="1" applyBorder="1" applyAlignment="1">
      <alignment horizontal="center" vertical="center" wrapText="1"/>
    </xf>
    <xf numFmtId="0" fontId="28" fillId="60" borderId="25" xfId="0" applyFont="1" applyFill="1" applyBorder="1" applyAlignment="1">
      <alignment horizontal="center" vertical="center" wrapText="1"/>
    </xf>
    <xf numFmtId="0" fontId="18" fillId="47" borderId="26" xfId="0" applyFont="1" applyFill="1" applyBorder="1" applyAlignment="1">
      <alignment horizontal="center" vertical="center" wrapText="1"/>
    </xf>
    <xf numFmtId="0" fontId="18" fillId="47" borderId="25" xfId="0" applyFont="1" applyFill="1" applyBorder="1" applyAlignment="1">
      <alignment horizontal="center" vertical="center" wrapText="1"/>
    </xf>
    <xf numFmtId="0" fontId="18" fillId="47" borderId="47" xfId="0" applyFont="1" applyFill="1" applyBorder="1" applyAlignment="1">
      <alignment horizontal="center" vertical="center" wrapText="1"/>
    </xf>
    <xf numFmtId="0" fontId="28" fillId="47" borderId="27" xfId="0" applyFont="1" applyFill="1" applyBorder="1" applyAlignment="1">
      <alignment horizontal="center" vertical="center" wrapText="1"/>
    </xf>
    <xf numFmtId="0" fontId="18" fillId="47" borderId="27" xfId="0" applyFont="1" applyFill="1" applyBorder="1" applyAlignment="1">
      <alignment horizontal="center" vertical="center" wrapText="1"/>
    </xf>
    <xf numFmtId="0" fontId="18" fillId="47" borderId="46" xfId="0" applyFont="1" applyFill="1" applyBorder="1" applyAlignment="1">
      <alignment horizontal="center" vertical="center" wrapText="1"/>
    </xf>
    <xf numFmtId="0" fontId="18" fillId="55" borderId="25" xfId="0" applyFont="1" applyFill="1" applyBorder="1" applyAlignment="1">
      <alignment horizontal="center" vertical="center" wrapText="1"/>
    </xf>
    <xf numFmtId="0" fontId="18" fillId="55" borderId="27" xfId="0" applyFont="1" applyFill="1" applyBorder="1" applyAlignment="1">
      <alignment horizontal="center" vertical="center" wrapText="1"/>
    </xf>
    <xf numFmtId="0" fontId="18" fillId="56" borderId="46" xfId="0" applyFont="1" applyFill="1" applyBorder="1" applyAlignment="1">
      <alignment horizontal="center" vertical="center" wrapText="1"/>
    </xf>
    <xf numFmtId="0" fontId="18" fillId="56" borderId="25" xfId="0" applyFont="1" applyFill="1" applyBorder="1" applyAlignment="1">
      <alignment horizontal="center" vertical="center" wrapText="1"/>
    </xf>
    <xf numFmtId="0" fontId="18" fillId="56" borderId="47" xfId="0" applyFont="1" applyFill="1" applyBorder="1" applyAlignment="1">
      <alignment horizontal="center" vertical="center" wrapText="1"/>
    </xf>
    <xf numFmtId="0" fontId="18" fillId="50" borderId="26" xfId="0" applyFont="1" applyFill="1" applyBorder="1" applyAlignment="1">
      <alignment horizontal="center" vertical="center" wrapText="1"/>
    </xf>
    <xf numFmtId="0" fontId="18" fillId="18" borderId="26" xfId="0" applyFont="1" applyFill="1" applyBorder="1" applyAlignment="1">
      <alignment horizontal="center" vertical="center" wrapText="1"/>
    </xf>
    <xf numFmtId="0" fontId="18" fillId="18" borderId="27" xfId="0" applyFont="1" applyFill="1" applyBorder="1" applyAlignment="1">
      <alignment horizontal="center" vertical="center" wrapText="1"/>
    </xf>
    <xf numFmtId="0" fontId="18" fillId="19" borderId="26" xfId="0" applyFont="1" applyFill="1" applyBorder="1" applyAlignment="1">
      <alignment horizontal="center" vertical="center" wrapText="1"/>
    </xf>
    <xf numFmtId="0" fontId="18" fillId="19" borderId="27" xfId="0" applyFont="1" applyFill="1" applyBorder="1" applyAlignment="1">
      <alignment horizontal="center" vertical="center" wrapText="1"/>
    </xf>
    <xf numFmtId="0" fontId="18" fillId="57" borderId="26" xfId="0" applyFont="1" applyFill="1" applyBorder="1" applyAlignment="1">
      <alignment horizontal="center" vertical="center" wrapText="1"/>
    </xf>
    <xf numFmtId="0" fontId="18" fillId="57" borderId="25" xfId="0" applyFont="1" applyFill="1" applyBorder="1" applyAlignment="1">
      <alignment horizontal="center" vertical="center" wrapText="1"/>
    </xf>
    <xf numFmtId="0" fontId="18" fillId="57" borderId="27" xfId="0" applyFont="1" applyFill="1" applyBorder="1" applyAlignment="1">
      <alignment horizontal="center" vertical="center" wrapText="1"/>
    </xf>
    <xf numFmtId="0" fontId="18" fillId="20" borderId="26" xfId="0" applyFont="1" applyFill="1" applyBorder="1" applyAlignment="1">
      <alignment horizontal="center" vertical="center" wrapText="1"/>
    </xf>
    <xf numFmtId="0" fontId="18" fillId="20" borderId="25" xfId="0" applyFont="1" applyFill="1" applyBorder="1" applyAlignment="1">
      <alignment horizontal="center" vertical="center" wrapText="1"/>
    </xf>
    <xf numFmtId="0" fontId="18" fillId="20" borderId="27" xfId="0" applyFont="1" applyFill="1" applyBorder="1" applyAlignment="1">
      <alignment horizontal="center" vertical="center" wrapText="1"/>
    </xf>
    <xf numFmtId="0" fontId="1" fillId="62" borderId="37" xfId="0" applyFont="1" applyFill="1" applyBorder="1" applyAlignment="1">
      <alignment horizontal="center" vertical="top" wrapText="1"/>
    </xf>
    <xf numFmtId="0" fontId="1" fillId="62" borderId="38" xfId="0" applyFont="1" applyFill="1" applyBorder="1" applyAlignment="1">
      <alignment vertical="top"/>
    </xf>
    <xf numFmtId="0" fontId="1" fillId="66" borderId="37" xfId="0" applyFont="1" applyFill="1" applyBorder="1" applyAlignment="1">
      <alignment horizontal="center" vertical="top" wrapText="1"/>
    </xf>
    <xf numFmtId="0" fontId="1" fillId="27" borderId="38" xfId="0" applyFont="1" applyFill="1" applyBorder="1" applyAlignment="1">
      <alignment vertical="top"/>
    </xf>
    <xf numFmtId="0" fontId="13" fillId="66" borderId="69" xfId="0" applyFont="1" applyFill="1" applyBorder="1" applyAlignment="1">
      <alignment horizontal="center" vertical="top" wrapText="1" readingOrder="1"/>
    </xf>
    <xf numFmtId="0" fontId="13" fillId="66" borderId="70" xfId="0" applyFont="1" applyFill="1" applyBorder="1" applyAlignment="1">
      <alignment horizontal="center" vertical="top" wrapText="1" readingOrder="1"/>
    </xf>
    <xf numFmtId="0" fontId="1" fillId="51" borderId="37" xfId="0" applyFont="1" applyFill="1" applyBorder="1" applyAlignment="1">
      <alignment horizontal="center" vertical="top" wrapText="1"/>
    </xf>
    <xf numFmtId="0" fontId="1" fillId="51" borderId="38" xfId="0" applyFont="1" applyFill="1" applyBorder="1" applyAlignment="1">
      <alignment vertical="top"/>
    </xf>
    <xf numFmtId="0" fontId="1" fillId="27" borderId="37" xfId="0" applyFont="1" applyFill="1" applyBorder="1" applyAlignment="1">
      <alignment vertical="top"/>
    </xf>
    <xf numFmtId="0" fontId="1" fillId="73" borderId="37" xfId="0" applyFont="1" applyFill="1" applyBorder="1" applyAlignment="1">
      <alignment horizontal="center" vertical="top"/>
    </xf>
    <xf numFmtId="0" fontId="1" fillId="66" borderId="37" xfId="0" applyFont="1" applyFill="1" applyBorder="1" applyAlignment="1">
      <alignment horizontal="center" vertical="top"/>
    </xf>
    <xf numFmtId="0" fontId="1" fillId="66" borderId="38" xfId="0" applyFont="1" applyFill="1" applyBorder="1" applyAlignment="1">
      <alignment horizontal="center"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3" borderId="38" xfId="0" applyFont="1" applyFill="1" applyBorder="1" applyAlignment="1">
      <alignment horizontal="center" vertical="top" wrapText="1"/>
    </xf>
    <xf numFmtId="0" fontId="1" fillId="62" borderId="41" xfId="0" applyFont="1" applyFill="1" applyBorder="1" applyAlignment="1">
      <alignment horizontal="center" vertical="top" wrapText="1"/>
    </xf>
    <xf numFmtId="0" fontId="1" fillId="62" borderId="42" xfId="0" applyFont="1" applyFill="1" applyBorder="1" applyAlignment="1">
      <alignment horizontal="center" vertical="top" wrapText="1"/>
    </xf>
    <xf numFmtId="0" fontId="1" fillId="2" borderId="42" xfId="0" applyFont="1" applyFill="1" applyBorder="1" applyAlignment="1">
      <alignment vertical="top"/>
    </xf>
    <xf numFmtId="0" fontId="1" fillId="66" borderId="41" xfId="0" applyFont="1" applyFill="1" applyBorder="1" applyAlignment="1">
      <alignment horizontal="center" vertical="top" wrapText="1"/>
    </xf>
    <xf numFmtId="0" fontId="1" fillId="66" borderId="42" xfId="0" applyFont="1" applyFill="1" applyBorder="1" applyAlignment="1">
      <alignment horizontal="center" vertical="top" wrapText="1"/>
    </xf>
    <xf numFmtId="0" fontId="1" fillId="51" borderId="41" xfId="0" applyFont="1" applyFill="1" applyBorder="1" applyAlignment="1">
      <alignment horizontal="center" vertical="top" wrapText="1"/>
    </xf>
    <xf numFmtId="0" fontId="1" fillId="51" borderId="42" xfId="0" applyFont="1" applyFill="1" applyBorder="1" applyAlignment="1">
      <alignment vertical="top"/>
    </xf>
    <xf numFmtId="0" fontId="1" fillId="73" borderId="41" xfId="0" applyFont="1" applyFill="1" applyBorder="1" applyAlignment="1">
      <alignment horizontal="center" vertical="top"/>
    </xf>
    <xf numFmtId="0" fontId="1" fillId="73" borderId="1" xfId="0" applyFont="1" applyFill="1" applyBorder="1" applyAlignment="1">
      <alignment horizontal="center" vertical="top" wrapText="1"/>
    </xf>
    <xf numFmtId="0" fontId="1" fillId="73" borderId="1" xfId="0" applyFont="1" applyFill="1" applyBorder="1" applyAlignment="1">
      <alignment horizontal="center" vertical="top"/>
    </xf>
    <xf numFmtId="0" fontId="1" fillId="27" borderId="4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/>
    </xf>
    <xf numFmtId="0" fontId="1" fillId="66" borderId="41" xfId="0" applyFont="1" applyFill="1" applyBorder="1" applyAlignment="1">
      <alignment horizontal="center" vertical="top"/>
    </xf>
    <xf numFmtId="0" fontId="1" fillId="66" borderId="42" xfId="0" applyFont="1" applyFill="1" applyBorder="1" applyAlignment="1">
      <alignment horizontal="center" vertical="top"/>
    </xf>
    <xf numFmtId="0" fontId="1" fillId="2" borderId="41" xfId="0" applyFont="1" applyFill="1" applyBorder="1" applyAlignment="1">
      <alignment horizontal="center" vertical="top"/>
    </xf>
    <xf numFmtId="0" fontId="1" fillId="2" borderId="42" xfId="0" applyFont="1" applyFill="1" applyBorder="1" applyAlignment="1">
      <alignment horizontal="center" vertical="top"/>
    </xf>
    <xf numFmtId="0" fontId="1" fillId="27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horizontal="center" vertical="top" wrapText="1"/>
    </xf>
    <xf numFmtId="0" fontId="1" fillId="2" borderId="41" xfId="0" applyFont="1" applyFill="1" applyBorder="1" applyAlignment="1">
      <alignment horizontal="center" vertical="top" wrapText="1"/>
    </xf>
    <xf numFmtId="0" fontId="1" fillId="51" borderId="41" xfId="0" applyFont="1" applyFill="1" applyBorder="1" applyAlignment="1">
      <alignment horizontal="center" vertical="top"/>
    </xf>
    <xf numFmtId="0" fontId="1" fillId="0" borderId="42" xfId="0" applyFont="1" applyBorder="1" applyAlignment="1">
      <alignment horizontal="center" vertical="top"/>
    </xf>
    <xf numFmtId="0" fontId="13" fillId="66" borderId="72" xfId="0" applyFont="1" applyFill="1" applyBorder="1" applyAlignment="1">
      <alignment horizontal="center" vertical="top" wrapText="1" readingOrder="1"/>
    </xf>
    <xf numFmtId="0" fontId="1" fillId="51" borderId="41" xfId="0" applyFont="1" applyFill="1" applyBorder="1" applyAlignment="1">
      <alignment vertical="top"/>
    </xf>
    <xf numFmtId="0" fontId="1" fillId="62" borderId="42" xfId="0" applyFont="1" applyFill="1" applyBorder="1" applyAlignment="1">
      <alignment vertical="top"/>
    </xf>
    <xf numFmtId="0" fontId="1" fillId="3" borderId="41" xfId="0" applyFont="1" applyFill="1" applyBorder="1" applyAlignment="1">
      <alignment vertical="top"/>
    </xf>
    <xf numFmtId="0" fontId="1" fillId="66" borderId="73" xfId="0" applyFont="1" applyFill="1" applyBorder="1" applyAlignment="1">
      <alignment horizontal="center" vertical="top"/>
    </xf>
    <xf numFmtId="0" fontId="1" fillId="2" borderId="74" xfId="0" applyFont="1" applyFill="1" applyBorder="1" applyAlignment="1">
      <alignment horizontal="center" vertical="top" wrapText="1"/>
    </xf>
    <xf numFmtId="0" fontId="1" fillId="0" borderId="42" xfId="0" applyFont="1" applyBorder="1" applyAlignment="1">
      <alignment vertical="top"/>
    </xf>
    <xf numFmtId="0" fontId="15" fillId="3" borderId="75" xfId="0" applyFont="1" applyFill="1" applyBorder="1" applyAlignment="1">
      <alignment horizontal="center" vertical="top" wrapText="1"/>
    </xf>
    <xf numFmtId="0" fontId="1" fillId="62" borderId="55" xfId="0" applyFont="1" applyFill="1" applyBorder="1" applyAlignment="1">
      <alignment horizontal="center" vertical="top"/>
    </xf>
    <xf numFmtId="0" fontId="1" fillId="62" borderId="56" xfId="0" applyFont="1" applyFill="1" applyBorder="1" applyAlignment="1">
      <alignment horizontal="center" vertical="top" wrapText="1"/>
    </xf>
    <xf numFmtId="0" fontId="1" fillId="0" borderId="64" xfId="0" applyFont="1" applyBorder="1" applyAlignment="1">
      <alignment horizontal="center" vertical="top" wrapText="1"/>
    </xf>
    <xf numFmtId="0" fontId="13" fillId="2" borderId="56" xfId="0" applyFont="1" applyFill="1" applyBorder="1" applyAlignment="1">
      <alignment horizontal="center" vertical="top" wrapText="1"/>
    </xf>
    <xf numFmtId="0" fontId="13" fillId="66" borderId="41" xfId="0" applyFont="1" applyFill="1" applyBorder="1" applyAlignment="1">
      <alignment horizontal="center" vertical="top" wrapText="1" readingOrder="1"/>
    </xf>
    <xf numFmtId="0" fontId="1" fillId="27" borderId="55" xfId="0" applyFont="1" applyFill="1" applyBorder="1" applyAlignment="1">
      <alignment vertical="top"/>
    </xf>
    <xf numFmtId="0" fontId="1" fillId="27" borderId="56" xfId="0" applyFont="1" applyFill="1" applyBorder="1" applyAlignment="1">
      <alignment vertical="top"/>
    </xf>
    <xf numFmtId="0" fontId="1" fillId="73" borderId="55" xfId="0" applyFont="1" applyFill="1" applyBorder="1" applyAlignment="1">
      <alignment horizontal="center" vertical="top"/>
    </xf>
    <xf numFmtId="0" fontId="1" fillId="73" borderId="54" xfId="0" applyFont="1" applyFill="1" applyBorder="1" applyAlignment="1">
      <alignment horizontal="center" vertical="top"/>
    </xf>
    <xf numFmtId="0" fontId="1" fillId="2" borderId="55" xfId="0" applyFont="1" applyFill="1" applyBorder="1" applyAlignment="1">
      <alignment vertical="top"/>
    </xf>
    <xf numFmtId="0" fontId="1" fillId="2" borderId="55" xfId="0" applyFont="1" applyFill="1" applyBorder="1" applyAlignment="1">
      <alignment horizontal="center" vertical="top"/>
    </xf>
    <xf numFmtId="0" fontId="1" fillId="2" borderId="56" xfId="0" applyFont="1" applyFill="1" applyBorder="1" applyAlignment="1">
      <alignment horizontal="center" vertical="top"/>
    </xf>
    <xf numFmtId="0" fontId="1" fillId="2" borderId="76" xfId="0" applyFont="1" applyFill="1" applyBorder="1" applyAlignment="1">
      <alignment horizontal="center" vertical="top" wrapText="1"/>
    </xf>
    <xf numFmtId="0" fontId="1" fillId="2" borderId="75" xfId="0" applyFont="1" applyFill="1" applyBorder="1" applyAlignment="1">
      <alignment horizontal="center" vertical="top" wrapText="1"/>
    </xf>
    <xf numFmtId="0" fontId="1" fillId="2" borderId="56" xfId="0" applyFont="1" applyFill="1" applyBorder="1" applyAlignment="1">
      <alignment horizontal="center" vertical="top" wrapText="1"/>
    </xf>
    <xf numFmtId="0" fontId="1" fillId="51" borderId="55" xfId="0" applyFont="1" applyFill="1" applyBorder="1" applyAlignment="1">
      <alignment horizontal="center" vertical="top"/>
    </xf>
    <xf numFmtId="0" fontId="1" fillId="51" borderId="54" xfId="0" applyFont="1" applyFill="1" applyBorder="1" applyAlignment="1">
      <alignment vertical="top"/>
    </xf>
    <xf numFmtId="0" fontId="1" fillId="65" borderId="54" xfId="0" applyFont="1" applyFill="1" applyBorder="1" applyAlignment="1">
      <alignment horizontal="center" vertical="top" wrapText="1"/>
    </xf>
    <xf numFmtId="0" fontId="1" fillId="65" borderId="54" xfId="0" applyFont="1" applyFill="1" applyBorder="1" applyAlignment="1">
      <alignment vertical="top"/>
    </xf>
    <xf numFmtId="0" fontId="1" fillId="63" borderId="54" xfId="0" applyFont="1" applyFill="1" applyBorder="1" applyAlignment="1">
      <alignment horizontal="center" vertical="top"/>
    </xf>
    <xf numFmtId="0" fontId="18" fillId="26" borderId="1" xfId="0" applyFont="1" applyFill="1" applyBorder="1" applyAlignment="1">
      <alignment horizontal="center" vertical="top" wrapText="1"/>
    </xf>
    <xf numFmtId="0" fontId="1" fillId="62" borderId="41" xfId="0" applyFont="1" applyFill="1" applyBorder="1" applyAlignment="1">
      <alignment horizontal="center" vertical="top"/>
    </xf>
    <xf numFmtId="0" fontId="1" fillId="66" borderId="42" xfId="0" applyFont="1" applyFill="1" applyBorder="1" applyAlignment="1">
      <alignment vertical="top"/>
    </xf>
    <xf numFmtId="0" fontId="18" fillId="0" borderId="1" xfId="0" applyFont="1" applyBorder="1" applyAlignment="1">
      <alignment vertical="top" wrapText="1"/>
    </xf>
    <xf numFmtId="0" fontId="13" fillId="73" borderId="1" xfId="0" applyFont="1" applyFill="1" applyBorder="1" applyAlignment="1">
      <alignment horizontal="center" vertical="top" wrapText="1"/>
    </xf>
    <xf numFmtId="0" fontId="1" fillId="51" borderId="42" xfId="0" applyFont="1" applyFill="1" applyBorder="1" applyAlignment="1">
      <alignment horizontal="center" vertical="top"/>
    </xf>
    <xf numFmtId="0" fontId="1" fillId="2" borderId="73" xfId="0" applyFont="1" applyFill="1" applyBorder="1" applyAlignment="1">
      <alignment horizontal="center" vertical="top" wrapText="1"/>
    </xf>
    <xf numFmtId="0" fontId="1" fillId="74" borderId="1" xfId="0" applyFont="1" applyFill="1" applyBorder="1" applyAlignment="1">
      <alignment horizontal="center" vertical="top" wrapText="1"/>
    </xf>
    <xf numFmtId="0" fontId="1" fillId="74" borderId="40" xfId="0" applyFont="1" applyFill="1" applyBorder="1" applyAlignment="1">
      <alignment horizontal="center" vertical="top" wrapText="1"/>
    </xf>
    <xf numFmtId="0" fontId="1" fillId="74" borderId="1" xfId="0" applyFont="1" applyFill="1" applyBorder="1" applyAlignment="1">
      <alignment vertical="top"/>
    </xf>
    <xf numFmtId="0" fontId="1" fillId="74" borderId="1" xfId="0" applyFont="1" applyFill="1" applyBorder="1" applyAlignment="1">
      <alignment horizontal="center" vertical="top"/>
    </xf>
    <xf numFmtId="0" fontId="1" fillId="74" borderId="41" xfId="0" applyFont="1" applyFill="1" applyBorder="1" applyAlignment="1">
      <alignment horizontal="center" vertical="top"/>
    </xf>
    <xf numFmtId="0" fontId="1" fillId="74" borderId="42" xfId="0" applyFont="1" applyFill="1" applyBorder="1" applyAlignment="1">
      <alignment horizontal="center" vertical="top" wrapText="1"/>
    </xf>
    <xf numFmtId="0" fontId="1" fillId="74" borderId="41" xfId="0" applyFont="1" applyFill="1" applyBorder="1" applyAlignment="1">
      <alignment horizontal="center" vertical="top" wrapText="1"/>
    </xf>
    <xf numFmtId="0" fontId="1" fillId="74" borderId="42" xfId="0" applyFont="1" applyFill="1" applyBorder="1" applyAlignment="1">
      <alignment vertical="top"/>
    </xf>
    <xf numFmtId="0" fontId="1" fillId="74" borderId="41" xfId="0" applyFont="1" applyFill="1" applyBorder="1" applyAlignment="1">
      <alignment vertical="top"/>
    </xf>
    <xf numFmtId="0" fontId="13" fillId="74" borderId="1" xfId="0" applyFont="1" applyFill="1" applyBorder="1" applyAlignment="1">
      <alignment horizontal="center" vertical="top" wrapText="1"/>
    </xf>
    <xf numFmtId="0" fontId="1" fillId="74" borderId="42" xfId="0" applyFont="1" applyFill="1" applyBorder="1" applyAlignment="1">
      <alignment horizontal="center" vertical="top"/>
    </xf>
    <xf numFmtId="0" fontId="1" fillId="74" borderId="1" xfId="0" applyFont="1" applyFill="1" applyBorder="1" applyAlignment="1">
      <alignment vertical="top" wrapText="1"/>
    </xf>
    <xf numFmtId="0" fontId="1" fillId="66" borderId="40" xfId="0" applyFont="1" applyFill="1" applyBorder="1" applyAlignment="1">
      <alignment horizontal="center" vertical="top"/>
    </xf>
    <xf numFmtId="0" fontId="1" fillId="62" borderId="42" xfId="0" applyFont="1" applyFill="1" applyBorder="1" applyAlignment="1">
      <alignment horizontal="center" vertical="top"/>
    </xf>
    <xf numFmtId="0" fontId="1" fillId="48" borderId="1" xfId="0" applyFont="1" applyFill="1" applyBorder="1" applyAlignment="1">
      <alignment horizontal="center" vertical="top" wrapText="1"/>
    </xf>
    <xf numFmtId="0" fontId="3" fillId="3" borderId="65" xfId="0" applyFont="1" applyFill="1" applyBorder="1"/>
    <xf numFmtId="0" fontId="4" fillId="3" borderId="65" xfId="0" applyFont="1" applyFill="1" applyBorder="1"/>
    <xf numFmtId="0" fontId="5" fillId="3" borderId="65" xfId="0" applyFont="1" applyFill="1" applyBorder="1"/>
    <xf numFmtId="0" fontId="2" fillId="5" borderId="65" xfId="0" applyFont="1" applyFill="1" applyBorder="1"/>
    <xf numFmtId="0" fontId="2" fillId="2" borderId="65" xfId="0" applyFont="1" applyFill="1" applyBorder="1"/>
    <xf numFmtId="0" fontId="2" fillId="6" borderId="65" xfId="0" applyFont="1" applyFill="1" applyBorder="1"/>
    <xf numFmtId="0" fontId="10" fillId="3" borderId="65" xfId="0" applyFont="1" applyFill="1" applyBorder="1"/>
    <xf numFmtId="0" fontId="11" fillId="3" borderId="65" xfId="0" applyFont="1" applyFill="1" applyBorder="1"/>
    <xf numFmtId="0" fontId="2" fillId="7" borderId="65" xfId="0" applyFont="1" applyFill="1" applyBorder="1"/>
    <xf numFmtId="0" fontId="12" fillId="2" borderId="65" xfId="0" applyFont="1" applyFill="1" applyBorder="1"/>
    <xf numFmtId="0" fontId="2" fillId="0" borderId="45" xfId="0" applyFont="1" applyBorder="1" applyAlignment="1">
      <alignment vertical="center"/>
    </xf>
    <xf numFmtId="0" fontId="1" fillId="21" borderId="46" xfId="0" applyFont="1" applyFill="1" applyBorder="1" applyAlignment="1">
      <alignment horizontal="center" vertical="center" wrapText="1"/>
    </xf>
    <xf numFmtId="0" fontId="1" fillId="21" borderId="47" xfId="0" applyFont="1" applyFill="1" applyBorder="1" applyAlignment="1">
      <alignment horizontal="center" vertical="center" wrapText="1"/>
    </xf>
    <xf numFmtId="0" fontId="1" fillId="16" borderId="68" xfId="0" applyFont="1" applyFill="1" applyBorder="1" applyAlignment="1">
      <alignment horizontal="center" vertical="center" wrapText="1"/>
    </xf>
    <xf numFmtId="0" fontId="1" fillId="16" borderId="67" xfId="0" applyFont="1" applyFill="1" applyBorder="1" applyAlignment="1">
      <alignment horizontal="center" vertical="center" wrapText="1"/>
    </xf>
    <xf numFmtId="0" fontId="1" fillId="17" borderId="47" xfId="0" applyFont="1" applyFill="1" applyBorder="1" applyAlignment="1">
      <alignment horizontal="center" vertical="center" wrapText="1"/>
    </xf>
    <xf numFmtId="0" fontId="1" fillId="18" borderId="47" xfId="0" applyFont="1" applyFill="1" applyBorder="1" applyAlignment="1">
      <alignment horizontal="center" vertical="center" wrapText="1"/>
    </xf>
    <xf numFmtId="0" fontId="1" fillId="20" borderId="28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vertical="center"/>
    </xf>
    <xf numFmtId="0" fontId="1" fillId="7" borderId="73" xfId="0" applyFont="1" applyFill="1" applyBorder="1" applyAlignment="1">
      <alignment horizontal="center" vertical="top" wrapText="1"/>
    </xf>
    <xf numFmtId="0" fontId="2" fillId="27" borderId="74" xfId="0" applyFont="1" applyFill="1" applyBorder="1" applyAlignment="1">
      <alignment vertical="top"/>
    </xf>
    <xf numFmtId="0" fontId="1" fillId="0" borderId="73" xfId="0" applyFont="1" applyBorder="1" applyAlignment="1">
      <alignment horizontal="center" vertical="top" wrapText="1"/>
    </xf>
    <xf numFmtId="0" fontId="1" fillId="0" borderId="74" xfId="0" applyFont="1" applyBorder="1" applyAlignment="1">
      <alignment horizontal="center" vertical="top" wrapText="1"/>
    </xf>
    <xf numFmtId="0" fontId="1" fillId="28" borderId="37" xfId="0" applyFont="1" applyFill="1" applyBorder="1" applyAlignment="1">
      <alignment horizontal="center" vertical="top" wrapText="1"/>
    </xf>
    <xf numFmtId="0" fontId="2" fillId="27" borderId="38" xfId="0" applyFont="1" applyFill="1" applyBorder="1" applyAlignment="1">
      <alignment vertical="top"/>
    </xf>
    <xf numFmtId="0" fontId="1" fillId="0" borderId="36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/>
    </xf>
    <xf numFmtId="0" fontId="2" fillId="0" borderId="74" xfId="0" applyFont="1" applyBorder="1" applyAlignment="1">
      <alignment horizontal="center" vertical="top"/>
    </xf>
    <xf numFmtId="0" fontId="2" fillId="27" borderId="37" xfId="0" applyFont="1" applyFill="1" applyBorder="1" applyAlignment="1">
      <alignment vertical="top"/>
    </xf>
    <xf numFmtId="0" fontId="2" fillId="3" borderId="38" xfId="0" applyFont="1" applyFill="1" applyBorder="1" applyAlignment="1">
      <alignment horizontal="center" vertical="top"/>
    </xf>
    <xf numFmtId="0" fontId="2" fillId="24" borderId="38" xfId="0" applyFont="1" applyFill="1" applyBorder="1" applyAlignment="1">
      <alignment horizontal="center" vertical="top"/>
    </xf>
    <xf numFmtId="0" fontId="2" fillId="25" borderId="38" xfId="0" applyFont="1" applyFill="1" applyBorder="1" applyAlignment="1">
      <alignment horizontal="center" vertical="top"/>
    </xf>
    <xf numFmtId="0" fontId="2" fillId="21" borderId="73" xfId="0" applyFont="1" applyFill="1" applyBorder="1" applyAlignment="1">
      <alignment horizontal="center" vertical="top"/>
    </xf>
    <xf numFmtId="0" fontId="2" fillId="21" borderId="74" xfId="0" applyFont="1" applyFill="1" applyBorder="1" applyAlignment="1">
      <alignment horizontal="center" vertical="top"/>
    </xf>
    <xf numFmtId="0" fontId="2" fillId="0" borderId="35" xfId="0" applyFont="1" applyBorder="1" applyAlignment="1">
      <alignment vertical="top"/>
    </xf>
    <xf numFmtId="0" fontId="1" fillId="0" borderId="34" xfId="0" applyFont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1" fillId="0" borderId="39" xfId="0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0" fontId="16" fillId="0" borderId="4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1" fillId="0" borderId="44" xfId="0" applyFont="1" applyBorder="1" applyAlignment="1">
      <alignment vertical="top" wrapText="1"/>
    </xf>
    <xf numFmtId="0" fontId="1" fillId="3" borderId="37" xfId="0" applyFont="1" applyFill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2" fillId="27" borderId="65" xfId="0" applyFont="1" applyFill="1" applyBorder="1" applyAlignment="1">
      <alignment vertical="top"/>
    </xf>
    <xf numFmtId="0" fontId="2" fillId="0" borderId="63" xfId="0" applyFont="1" applyBorder="1" applyAlignment="1">
      <alignment horizontal="center" vertical="top"/>
    </xf>
    <xf numFmtId="0" fontId="1" fillId="2" borderId="46" xfId="0" applyFont="1" applyFill="1" applyBorder="1" applyAlignment="1">
      <alignment horizontal="center" vertical="top" wrapText="1"/>
    </xf>
    <xf numFmtId="0" fontId="2" fillId="27" borderId="47" xfId="0" applyFont="1" applyFill="1" applyBorder="1" applyAlignment="1">
      <alignment vertical="top"/>
    </xf>
    <xf numFmtId="0" fontId="1" fillId="12" borderId="47" xfId="0" applyFont="1" applyFill="1" applyBorder="1" applyAlignment="1">
      <alignment horizontal="center" vertical="top" wrapText="1"/>
    </xf>
    <xf numFmtId="0" fontId="2" fillId="3" borderId="47" xfId="0" applyFont="1" applyFill="1" applyBorder="1" applyAlignment="1">
      <alignment horizontal="center" vertical="top"/>
    </xf>
    <xf numFmtId="0" fontId="1" fillId="24" borderId="50" xfId="0" applyFont="1" applyFill="1" applyBorder="1" applyAlignment="1">
      <alignment horizontal="center" vertical="top" wrapText="1"/>
    </xf>
    <xf numFmtId="0" fontId="1" fillId="25" borderId="50" xfId="0" applyFont="1" applyFill="1" applyBorder="1" applyAlignment="1">
      <alignment horizontal="center" vertical="top" wrapText="1"/>
    </xf>
    <xf numFmtId="0" fontId="2" fillId="21" borderId="46" xfId="0" applyFont="1" applyFill="1" applyBorder="1" applyAlignment="1">
      <alignment horizontal="center" vertical="top"/>
    </xf>
    <xf numFmtId="0" fontId="2" fillId="21" borderId="47" xfId="0" applyFont="1" applyFill="1" applyBorder="1" applyAlignment="1">
      <alignment horizontal="center" vertical="top"/>
    </xf>
    <xf numFmtId="0" fontId="18" fillId="2" borderId="65" xfId="0" applyFont="1" applyFill="1" applyBorder="1"/>
    <xf numFmtId="0" fontId="18" fillId="0" borderId="71" xfId="0" applyFont="1" applyBorder="1" applyAlignment="1">
      <alignment horizontal="center"/>
    </xf>
    <xf numFmtId="0" fontId="18" fillId="0" borderId="76" xfId="0" applyFont="1" applyBorder="1" applyAlignment="1">
      <alignment horizontal="right"/>
    </xf>
    <xf numFmtId="0" fontId="1" fillId="0" borderId="73" xfId="0" applyFont="1" applyBorder="1" applyAlignment="1">
      <alignment horizontal="center"/>
    </xf>
    <xf numFmtId="0" fontId="1" fillId="30" borderId="73" xfId="0" applyFont="1" applyFill="1" applyBorder="1" applyAlignment="1">
      <alignment horizontal="center"/>
    </xf>
    <xf numFmtId="10" fontId="1" fillId="0" borderId="73" xfId="0" applyNumberFormat="1" applyFont="1" applyBorder="1" applyAlignment="1">
      <alignment horizontal="center"/>
    </xf>
    <xf numFmtId="164" fontId="20" fillId="31" borderId="65" xfId="0" applyNumberFormat="1" applyFont="1" applyFill="1" applyBorder="1" applyAlignment="1">
      <alignment horizontal="left" vertical="top"/>
    </xf>
    <xf numFmtId="49" fontId="20" fillId="32" borderId="65" xfId="0" applyNumberFormat="1" applyFont="1" applyFill="1" applyBorder="1" applyAlignment="1">
      <alignment horizontal="left" vertical="top"/>
    </xf>
    <xf numFmtId="164" fontId="20" fillId="33" borderId="65" xfId="0" applyNumberFormat="1" applyFont="1" applyFill="1" applyBorder="1" applyAlignment="1">
      <alignment horizontal="left" vertical="top"/>
    </xf>
    <xf numFmtId="164" fontId="21" fillId="2" borderId="65" xfId="0" applyNumberFormat="1" applyFont="1" applyFill="1" applyBorder="1" applyAlignment="1">
      <alignment horizontal="left" vertical="top"/>
    </xf>
    <xf numFmtId="0" fontId="2" fillId="3" borderId="65" xfId="0" applyFont="1" applyFill="1" applyBorder="1"/>
    <xf numFmtId="0" fontId="23" fillId="3" borderId="65" xfId="0" applyFont="1" applyFill="1" applyBorder="1"/>
    <xf numFmtId="0" fontId="24" fillId="3" borderId="65" xfId="0" applyFont="1" applyFill="1" applyBorder="1"/>
    <xf numFmtId="49" fontId="2" fillId="3" borderId="65" xfId="0" applyNumberFormat="1" applyFont="1" applyFill="1" applyBorder="1"/>
    <xf numFmtId="0" fontId="2" fillId="34" borderId="65" xfId="0" applyFont="1" applyFill="1" applyBorder="1"/>
    <xf numFmtId="164" fontId="27" fillId="35" borderId="65" xfId="0" applyNumberFormat="1" applyFont="1" applyFill="1" applyBorder="1" applyAlignment="1">
      <alignment horizontal="left" vertical="top"/>
    </xf>
    <xf numFmtId="164" fontId="27" fillId="36" borderId="65" xfId="0" applyNumberFormat="1" applyFont="1" applyFill="1" applyBorder="1" applyAlignment="1">
      <alignment horizontal="left" vertical="top"/>
    </xf>
    <xf numFmtId="164" fontId="28" fillId="2" borderId="65" xfId="0" applyNumberFormat="1" applyFont="1" applyFill="1" applyBorder="1" applyAlignment="1">
      <alignment horizontal="left" vertical="top"/>
    </xf>
    <xf numFmtId="0" fontId="29" fillId="37" borderId="65" xfId="0" applyFont="1" applyFill="1" applyBorder="1"/>
    <xf numFmtId="0" fontId="30" fillId="3" borderId="65" xfId="0" applyFont="1" applyFill="1" applyBorder="1"/>
    <xf numFmtId="0" fontId="31" fillId="37" borderId="65" xfId="0" applyFont="1" applyFill="1" applyBorder="1"/>
    <xf numFmtId="0" fontId="32" fillId="37" borderId="65" xfId="0" applyFont="1" applyFill="1" applyBorder="1"/>
    <xf numFmtId="0" fontId="33" fillId="3" borderId="65" xfId="0" applyFont="1" applyFill="1" applyBorder="1"/>
    <xf numFmtId="0" fontId="34" fillId="37" borderId="65" xfId="0" applyFont="1" applyFill="1" applyBorder="1"/>
    <xf numFmtId="164" fontId="20" fillId="32" borderId="65" xfId="0" applyNumberFormat="1" applyFont="1" applyFill="1" applyBorder="1" applyAlignment="1">
      <alignment horizontal="left" vertical="top"/>
    </xf>
    <xf numFmtId="164" fontId="27" fillId="31" borderId="65" xfId="0" applyNumberFormat="1" applyFont="1" applyFill="1" applyBorder="1" applyAlignment="1">
      <alignment horizontal="left" vertical="top"/>
    </xf>
    <xf numFmtId="164" fontId="27" fillId="32" borderId="65" xfId="0" applyNumberFormat="1" applyFont="1" applyFill="1" applyBorder="1" applyAlignment="1">
      <alignment horizontal="left" vertical="top"/>
    </xf>
    <xf numFmtId="164" fontId="27" fillId="33" borderId="65" xfId="0" applyNumberFormat="1" applyFont="1" applyFill="1" applyBorder="1" applyAlignment="1">
      <alignment horizontal="left" vertical="top"/>
    </xf>
    <xf numFmtId="164" fontId="28" fillId="29" borderId="65" xfId="0" applyNumberFormat="1" applyFont="1" applyFill="1" applyBorder="1" applyAlignment="1">
      <alignment horizontal="left" vertical="top"/>
    </xf>
    <xf numFmtId="0" fontId="39" fillId="38" borderId="65" xfId="0" applyFont="1" applyFill="1" applyBorder="1" applyAlignment="1">
      <alignment vertical="top"/>
    </xf>
    <xf numFmtId="0" fontId="18" fillId="29" borderId="65" xfId="0" applyFont="1" applyFill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18" fillId="13" borderId="65" xfId="0" applyFont="1" applyFill="1" applyBorder="1" applyAlignment="1">
      <alignment horizontal="left" vertical="top"/>
    </xf>
    <xf numFmtId="0" fontId="40" fillId="38" borderId="65" xfId="0" applyFont="1" applyFill="1" applyBorder="1" applyAlignment="1">
      <alignment vertical="top" wrapText="1"/>
    </xf>
    <xf numFmtId="0" fontId="12" fillId="39" borderId="65" xfId="0" applyFont="1" applyFill="1" applyBorder="1" applyAlignment="1">
      <alignment vertical="top"/>
    </xf>
    <xf numFmtId="0" fontId="35" fillId="0" borderId="0" xfId="0" applyFont="1"/>
    <xf numFmtId="0" fontId="43" fillId="38" borderId="65" xfId="0" applyFont="1" applyFill="1" applyBorder="1" applyAlignment="1">
      <alignment vertical="top" wrapText="1"/>
    </xf>
    <xf numFmtId="0" fontId="13" fillId="3" borderId="65" xfId="0" applyFont="1" applyFill="1" applyBorder="1"/>
    <xf numFmtId="0" fontId="45" fillId="3" borderId="65" xfId="0" applyFont="1" applyFill="1" applyBorder="1"/>
    <xf numFmtId="0" fontId="46" fillId="3" borderId="65" xfId="0" applyFont="1" applyFill="1" applyBorder="1"/>
    <xf numFmtId="0" fontId="13" fillId="29" borderId="65" xfId="0" applyFont="1" applyFill="1" applyBorder="1"/>
    <xf numFmtId="0" fontId="47" fillId="3" borderId="65" xfId="0" applyFont="1" applyFill="1" applyBorder="1"/>
    <xf numFmtId="0" fontId="45" fillId="29" borderId="65" xfId="0" applyFont="1" applyFill="1" applyBorder="1"/>
    <xf numFmtId="0" fontId="1" fillId="29" borderId="65" xfId="0" applyFont="1" applyFill="1" applyBorder="1"/>
    <xf numFmtId="0" fontId="45" fillId="4" borderId="65" xfId="0" applyFont="1" applyFill="1" applyBorder="1"/>
    <xf numFmtId="0" fontId="17" fillId="4" borderId="65" xfId="0" applyFont="1" applyFill="1" applyBorder="1"/>
    <xf numFmtId="164" fontId="28" fillId="3" borderId="65" xfId="0" applyNumberFormat="1" applyFont="1" applyFill="1" applyBorder="1" applyAlignment="1">
      <alignment horizontal="left" vertical="top"/>
    </xf>
    <xf numFmtId="0" fontId="18" fillId="3" borderId="65" xfId="0" applyFont="1" applyFill="1" applyBorder="1" applyAlignment="1">
      <alignment horizontal="left" vertical="top"/>
    </xf>
    <xf numFmtId="0" fontId="1" fillId="3" borderId="65" xfId="0" applyFont="1" applyFill="1" applyBorder="1" applyAlignment="1">
      <alignment horizontal="left" vertical="top"/>
    </xf>
    <xf numFmtId="0" fontId="48" fillId="38" borderId="65" xfId="0" applyFont="1" applyFill="1" applyBorder="1" applyAlignment="1">
      <alignment vertical="top"/>
    </xf>
    <xf numFmtId="0" fontId="49" fillId="3" borderId="65" xfId="0" applyFont="1" applyFill="1" applyBorder="1"/>
    <xf numFmtId="0" fontId="50" fillId="40" borderId="65" xfId="0" applyFont="1" applyFill="1" applyBorder="1"/>
    <xf numFmtId="0" fontId="51" fillId="3" borderId="65" xfId="0" applyFont="1" applyFill="1" applyBorder="1"/>
    <xf numFmtId="0" fontId="52" fillId="3" borderId="65" xfId="0" applyFont="1" applyFill="1" applyBorder="1"/>
    <xf numFmtId="0" fontId="53" fillId="40" borderId="65" xfId="0" applyFont="1" applyFill="1" applyBorder="1"/>
    <xf numFmtId="0" fontId="54" fillId="40" borderId="65" xfId="0" applyFont="1" applyFill="1" applyBorder="1"/>
    <xf numFmtId="0" fontId="55" fillId="3" borderId="65" xfId="0" applyFont="1" applyFill="1" applyBorder="1"/>
    <xf numFmtId="0" fontId="57" fillId="3" borderId="65" xfId="0" applyFont="1" applyFill="1" applyBorder="1"/>
    <xf numFmtId="0" fontId="42" fillId="3" borderId="65" xfId="0" applyFont="1" applyFill="1" applyBorder="1"/>
    <xf numFmtId="0" fontId="63" fillId="3" borderId="65" xfId="0" applyFont="1" applyFill="1" applyBorder="1"/>
    <xf numFmtId="0" fontId="13" fillId="0" borderId="35" xfId="0" applyFont="1" applyBorder="1" applyAlignment="1">
      <alignment horizontal="center" vertical="top"/>
    </xf>
    <xf numFmtId="0" fontId="13" fillId="0" borderId="35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center" vertical="top"/>
    </xf>
    <xf numFmtId="0" fontId="65" fillId="2" borderId="65" xfId="0" applyFont="1" applyFill="1" applyBorder="1"/>
    <xf numFmtId="0" fontId="18" fillId="56" borderId="40" xfId="0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1" fillId="0" borderId="35" xfId="0" applyFont="1" applyBorder="1" applyAlignment="1">
      <alignment vertical="top" wrapText="1"/>
    </xf>
    <xf numFmtId="0" fontId="1" fillId="0" borderId="35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center" vertical="top"/>
    </xf>
    <xf numFmtId="0" fontId="38" fillId="0" borderId="35" xfId="0" applyFont="1" applyBorder="1" applyAlignment="1">
      <alignment vertical="top"/>
    </xf>
    <xf numFmtId="0" fontId="68" fillId="0" borderId="54" xfId="0" applyFont="1" applyBorder="1" applyAlignment="1">
      <alignment horizontal="left" vertical="top" wrapText="1"/>
    </xf>
    <xf numFmtId="0" fontId="1" fillId="66" borderId="65" xfId="0" applyFont="1" applyFill="1" applyBorder="1" applyAlignment="1">
      <alignment vertical="top"/>
    </xf>
    <xf numFmtId="0" fontId="1" fillId="66" borderId="65" xfId="0" applyFont="1" applyFill="1" applyBorder="1"/>
    <xf numFmtId="0" fontId="13" fillId="66" borderId="65" xfId="0" applyFont="1" applyFill="1" applyBorder="1"/>
    <xf numFmtId="0" fontId="1" fillId="26" borderId="74" xfId="0" applyFont="1" applyFill="1" applyBorder="1" applyAlignment="1">
      <alignment horizontal="center" vertical="top" wrapText="1"/>
    </xf>
    <xf numFmtId="0" fontId="12" fillId="66" borderId="35" xfId="0" applyFont="1" applyFill="1" applyBorder="1" applyAlignment="1">
      <alignment horizontal="center" vertical="top" readingOrder="1"/>
    </xf>
    <xf numFmtId="0" fontId="1" fillId="50" borderId="37" xfId="0" applyFont="1" applyFill="1" applyBorder="1" applyAlignment="1">
      <alignment horizontal="center" vertical="top"/>
    </xf>
    <xf numFmtId="0" fontId="1" fillId="50" borderId="38" xfId="0" applyFont="1" applyFill="1" applyBorder="1" applyAlignment="1">
      <alignment horizontal="center" vertical="top"/>
    </xf>
    <xf numFmtId="0" fontId="13" fillId="0" borderId="35" xfId="0" applyFont="1" applyBorder="1" applyAlignment="1">
      <alignment vertical="top" wrapText="1"/>
    </xf>
    <xf numFmtId="0" fontId="13" fillId="66" borderId="35" xfId="0" applyFont="1" applyFill="1" applyBorder="1" applyAlignment="1">
      <alignment horizontal="center" vertical="top" wrapText="1" readingOrder="1"/>
    </xf>
    <xf numFmtId="0" fontId="1" fillId="0" borderId="54" xfId="0" applyFont="1" applyBorder="1" applyAlignment="1">
      <alignment vertical="top" wrapText="1"/>
    </xf>
    <xf numFmtId="0" fontId="1" fillId="0" borderId="54" xfId="0" applyFont="1" applyBorder="1" applyAlignment="1">
      <alignment horizontal="center" vertical="top"/>
    </xf>
    <xf numFmtId="0" fontId="1" fillId="3" borderId="66" xfId="0" applyFont="1" applyFill="1" applyBorder="1" applyAlignment="1">
      <alignment horizontal="center" vertical="top"/>
    </xf>
    <xf numFmtId="0" fontId="1" fillId="2" borderId="66" xfId="0" applyFont="1" applyFill="1" applyBorder="1" applyAlignment="1">
      <alignment horizontal="center" vertical="top"/>
    </xf>
    <xf numFmtId="0" fontId="1" fillId="2" borderId="66" xfId="0" applyFont="1" applyFill="1" applyBorder="1" applyAlignment="1">
      <alignment horizontal="center" vertical="top" wrapText="1"/>
    </xf>
    <xf numFmtId="0" fontId="1" fillId="3" borderId="74" xfId="0" applyFont="1" applyFill="1" applyBorder="1" applyAlignment="1">
      <alignment horizontal="center" vertical="top" wrapText="1"/>
    </xf>
    <xf numFmtId="0" fontId="13" fillId="0" borderId="39" xfId="0" applyFont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66" borderId="66" xfId="0" applyFont="1" applyFill="1" applyBorder="1" applyAlignment="1">
      <alignment horizontal="center" vertical="top"/>
    </xf>
    <xf numFmtId="0" fontId="13" fillId="0" borderId="54" xfId="0" applyFont="1" applyBorder="1" applyAlignment="1">
      <alignment vertical="top" wrapText="1"/>
    </xf>
    <xf numFmtId="0" fontId="1" fillId="27" borderId="66" xfId="0" applyFont="1" applyFill="1" applyBorder="1" applyAlignment="1">
      <alignment horizontal="center" vertical="top" wrapText="1"/>
    </xf>
    <xf numFmtId="0" fontId="1" fillId="63" borderId="66" xfId="0" applyFont="1" applyFill="1" applyBorder="1" applyAlignment="1">
      <alignment vertical="top"/>
    </xf>
    <xf numFmtId="0" fontId="1" fillId="27" borderId="74" xfId="0" applyFont="1" applyFill="1" applyBorder="1" applyAlignment="1">
      <alignment horizontal="center" vertical="top"/>
    </xf>
    <xf numFmtId="0" fontId="1" fillId="27" borderId="73" xfId="0" applyFont="1" applyFill="1" applyBorder="1" applyAlignment="1">
      <alignment horizontal="center" vertical="top" wrapText="1"/>
    </xf>
    <xf numFmtId="0" fontId="1" fillId="66" borderId="65" xfId="0" applyFont="1" applyFill="1" applyBorder="1" applyAlignment="1">
      <alignment horizontal="center" vertical="top" wrapText="1"/>
    </xf>
    <xf numFmtId="0" fontId="1" fillId="66" borderId="65" xfId="0" applyFont="1" applyFill="1" applyBorder="1" applyAlignment="1">
      <alignment horizontal="center" vertical="top"/>
    </xf>
    <xf numFmtId="0" fontId="1" fillId="72" borderId="62" xfId="0" applyFont="1" applyFill="1" applyBorder="1" applyAlignment="1">
      <alignment horizontal="center" vertical="top" wrapText="1"/>
    </xf>
    <xf numFmtId="0" fontId="1" fillId="72" borderId="66" xfId="0" applyFont="1" applyFill="1" applyBorder="1" applyAlignment="1">
      <alignment horizontal="center" vertical="top" wrapText="1"/>
    </xf>
    <xf numFmtId="0" fontId="1" fillId="0" borderId="73" xfId="0" applyFont="1" applyBorder="1" applyAlignment="1">
      <alignment horizontal="center" vertical="top"/>
    </xf>
    <xf numFmtId="0" fontId="13" fillId="0" borderId="40" xfId="0" applyFont="1" applyBorder="1" applyAlignment="1">
      <alignment horizontal="center" vertical="top"/>
    </xf>
    <xf numFmtId="0" fontId="15" fillId="3" borderId="66" xfId="0" applyFont="1" applyFill="1" applyBorder="1" applyAlignment="1">
      <alignment horizontal="center" vertical="top" wrapText="1"/>
    </xf>
    <xf numFmtId="0" fontId="1" fillId="51" borderId="74" xfId="0" applyFont="1" applyFill="1" applyBorder="1" applyAlignment="1">
      <alignment vertical="top"/>
    </xf>
    <xf numFmtId="0" fontId="1" fillId="2" borderId="74" xfId="0" applyFont="1" applyFill="1" applyBorder="1" applyAlignment="1">
      <alignment horizontal="center" vertical="top"/>
    </xf>
    <xf numFmtId="0" fontId="1" fillId="57" borderId="37" xfId="0" applyFont="1" applyFill="1" applyBorder="1" applyAlignment="1">
      <alignment horizontal="center" vertical="top"/>
    </xf>
    <xf numFmtId="0" fontId="1" fillId="57" borderId="38" xfId="0" applyFont="1" applyFill="1" applyBorder="1" applyAlignment="1">
      <alignment horizontal="center" vertical="top"/>
    </xf>
    <xf numFmtId="0" fontId="1" fillId="27" borderId="66" xfId="0" applyFont="1" applyFill="1" applyBorder="1" applyAlignment="1">
      <alignment vertical="top"/>
    </xf>
    <xf numFmtId="0" fontId="17" fillId="57" borderId="37" xfId="0" applyFont="1" applyFill="1" applyBorder="1" applyAlignment="1">
      <alignment horizontal="center" vertical="top"/>
    </xf>
    <xf numFmtId="0" fontId="17" fillId="57" borderId="38" xfId="0" applyFont="1" applyFill="1" applyBorder="1" applyAlignment="1">
      <alignment horizontal="center" vertical="top"/>
    </xf>
    <xf numFmtId="0" fontId="1" fillId="0" borderId="40" xfId="0" applyFont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40" xfId="0" applyFont="1" applyBorder="1" applyAlignment="1">
      <alignment horizontal="center" vertical="top"/>
    </xf>
    <xf numFmtId="0" fontId="18" fillId="8" borderId="17" xfId="0" applyFont="1" applyFill="1" applyBorder="1" applyAlignment="1">
      <alignment horizontal="center" vertical="center" wrapText="1"/>
    </xf>
    <xf numFmtId="0" fontId="1" fillId="0" borderId="73" xfId="0" applyFont="1" applyBorder="1" applyAlignment="1">
      <alignment vertical="top"/>
    </xf>
    <xf numFmtId="0" fontId="15" fillId="3" borderId="74" xfId="0" applyFont="1" applyFill="1" applyBorder="1" applyAlignment="1">
      <alignment horizontal="center" vertical="top" wrapText="1"/>
    </xf>
    <xf numFmtId="0" fontId="1" fillId="0" borderId="71" xfId="0" applyFont="1" applyBorder="1" applyAlignment="1">
      <alignment horizontal="center" vertical="top" wrapText="1"/>
    </xf>
    <xf numFmtId="0" fontId="1" fillId="73" borderId="35" xfId="0" applyFont="1" applyFill="1" applyBorder="1" applyAlignment="1">
      <alignment horizontal="center" vertical="top" wrapText="1"/>
    </xf>
    <xf numFmtId="0" fontId="1" fillId="73" borderId="35" xfId="0" applyFont="1" applyFill="1" applyBorder="1" applyAlignment="1">
      <alignment horizontal="center" vertical="top"/>
    </xf>
    <xf numFmtId="0" fontId="1" fillId="66" borderId="74" xfId="0" applyFont="1" applyFill="1" applyBorder="1" applyAlignment="1">
      <alignment horizontal="center" vertical="top"/>
    </xf>
    <xf numFmtId="0" fontId="1" fillId="27" borderId="74" xfId="0" applyFont="1" applyFill="1" applyBorder="1" applyAlignment="1">
      <alignment vertical="top"/>
    </xf>
    <xf numFmtId="0" fontId="1" fillId="0" borderId="73" xfId="0" applyFont="1" applyBorder="1" applyAlignment="1">
      <alignment vertical="top" wrapText="1"/>
    </xf>
    <xf numFmtId="0" fontId="15" fillId="3" borderId="40" xfId="0" applyFont="1" applyFill="1" applyBorder="1" applyAlignment="1">
      <alignment horizontal="center" vertical="top" wrapText="1"/>
    </xf>
    <xf numFmtId="0" fontId="1" fillId="0" borderId="51" xfId="0" applyFont="1" applyBorder="1" applyAlignment="1">
      <alignment horizontal="center" vertical="top" wrapText="1"/>
    </xf>
    <xf numFmtId="0" fontId="13" fillId="2" borderId="40" xfId="0" applyFont="1" applyFill="1" applyBorder="1" applyAlignment="1">
      <alignment horizontal="center" vertical="top" wrapText="1"/>
    </xf>
    <xf numFmtId="0" fontId="1" fillId="66" borderId="39" xfId="0" applyFont="1" applyFill="1" applyBorder="1" applyAlignment="1">
      <alignment horizontal="center" vertical="top"/>
    </xf>
    <xf numFmtId="0" fontId="1" fillId="2" borderId="40" xfId="0" applyFont="1" applyFill="1" applyBorder="1" applyAlignment="1">
      <alignment horizontal="center" vertical="top" wrapText="1"/>
    </xf>
    <xf numFmtId="0" fontId="1" fillId="27" borderId="40" xfId="0" applyFont="1" applyFill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65" borderId="40" xfId="0" applyFont="1" applyFill="1" applyBorder="1" applyAlignment="1">
      <alignment horizontal="center" vertical="top"/>
    </xf>
    <xf numFmtId="0" fontId="1" fillId="0" borderId="57" xfId="0" applyFont="1" applyBorder="1" applyAlignment="1">
      <alignment vertical="top"/>
    </xf>
    <xf numFmtId="0" fontId="1" fillId="0" borderId="55" xfId="0" applyFont="1" applyBorder="1" applyAlignment="1">
      <alignment horizontal="center" vertical="top" wrapText="1"/>
    </xf>
    <xf numFmtId="0" fontId="1" fillId="0" borderId="56" xfId="0" applyFont="1" applyBorder="1" applyAlignment="1">
      <alignment horizontal="center" vertical="top" wrapText="1"/>
    </xf>
    <xf numFmtId="0" fontId="1" fillId="73" borderId="66" xfId="0" applyFont="1" applyFill="1" applyBorder="1" applyAlignment="1">
      <alignment horizontal="center" vertical="top" wrapText="1"/>
    </xf>
    <xf numFmtId="0" fontId="1" fillId="2" borderId="53" xfId="0" applyFont="1" applyFill="1" applyBorder="1" applyAlignment="1">
      <alignment vertical="top"/>
    </xf>
    <xf numFmtId="0" fontId="1" fillId="0" borderId="57" xfId="0" applyFont="1" applyBorder="1" applyAlignment="1">
      <alignment vertical="top" wrapText="1"/>
    </xf>
    <xf numFmtId="0" fontId="1" fillId="65" borderId="40" xfId="0" applyFont="1" applyFill="1" applyBorder="1" applyAlignment="1">
      <alignment vertical="top"/>
    </xf>
    <xf numFmtId="0" fontId="15" fillId="74" borderId="40" xfId="0" applyFont="1" applyFill="1" applyBorder="1" applyAlignment="1">
      <alignment horizontal="center" vertical="top" wrapText="1"/>
    </xf>
    <xf numFmtId="0" fontId="1" fillId="74" borderId="51" xfId="0" applyFont="1" applyFill="1" applyBorder="1" applyAlignment="1">
      <alignment horizontal="center" vertical="top" wrapText="1"/>
    </xf>
    <xf numFmtId="0" fontId="13" fillId="74" borderId="40" xfId="0" applyFont="1" applyFill="1" applyBorder="1" applyAlignment="1">
      <alignment horizontal="center" vertical="top" wrapText="1"/>
    </xf>
    <xf numFmtId="0" fontId="1" fillId="74" borderId="37" xfId="0" applyFont="1" applyFill="1" applyBorder="1" applyAlignment="1">
      <alignment horizontal="center" vertical="top" wrapText="1"/>
    </xf>
    <xf numFmtId="0" fontId="1" fillId="74" borderId="38" xfId="0" applyFont="1" applyFill="1" applyBorder="1" applyAlignment="1">
      <alignment horizontal="center" vertical="top"/>
    </xf>
    <xf numFmtId="0" fontId="1" fillId="74" borderId="39" xfId="0" applyFont="1" applyFill="1" applyBorder="1" applyAlignment="1">
      <alignment horizontal="center" vertical="top"/>
    </xf>
    <xf numFmtId="0" fontId="1" fillId="74" borderId="39" xfId="0" applyFont="1" applyFill="1" applyBorder="1" applyAlignment="1">
      <alignment horizontal="center" vertical="top" wrapText="1"/>
    </xf>
    <xf numFmtId="0" fontId="1" fillId="74" borderId="39" xfId="0" applyFont="1" applyFill="1" applyBorder="1" applyAlignment="1">
      <alignment vertical="top"/>
    </xf>
    <xf numFmtId="0" fontId="1" fillId="74" borderId="39" xfId="0" applyFont="1" applyFill="1" applyBorder="1" applyAlignment="1">
      <alignment vertical="top" wrapText="1"/>
    </xf>
    <xf numFmtId="0" fontId="1" fillId="74" borderId="65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0" fontId="13" fillId="0" borderId="35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" fillId="75" borderId="35" xfId="0" applyFont="1" applyFill="1" applyBorder="1" applyAlignment="1">
      <alignment horizontal="center" vertical="top" wrapText="1"/>
    </xf>
    <xf numFmtId="0" fontId="1" fillId="75" borderId="1" xfId="0" applyFont="1" applyFill="1" applyBorder="1" applyAlignment="1">
      <alignment horizontal="center" vertical="top" wrapText="1"/>
    </xf>
    <xf numFmtId="0" fontId="1" fillId="75" borderId="74" xfId="0" applyFont="1" applyFill="1" applyBorder="1" applyAlignment="1">
      <alignment horizontal="center" vertical="top" wrapText="1"/>
    </xf>
    <xf numFmtId="0" fontId="13" fillId="76" borderId="1" xfId="0" applyFont="1" applyFill="1" applyBorder="1" applyAlignment="1">
      <alignment horizontal="center" vertical="top"/>
    </xf>
    <xf numFmtId="0" fontId="1" fillId="76" borderId="35" xfId="0" applyFont="1" applyFill="1" applyBorder="1" applyAlignment="1">
      <alignment horizontal="center" vertical="top" wrapText="1"/>
    </xf>
    <xf numFmtId="0" fontId="1" fillId="76" borderId="35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74" xfId="0" applyFont="1" applyBorder="1" applyAlignment="1">
      <alignment vertical="top" wrapText="1"/>
    </xf>
    <xf numFmtId="0" fontId="0" fillId="0" borderId="65" xfId="0" applyBorder="1"/>
    <xf numFmtId="0" fontId="1" fillId="0" borderId="65" xfId="0" applyFont="1" applyBorder="1" applyAlignment="1">
      <alignment horizontal="left" vertical="top"/>
    </xf>
    <xf numFmtId="0" fontId="0" fillId="0" borderId="35" xfId="0" applyBorder="1" applyAlignment="1">
      <alignment vertical="top" wrapText="1"/>
    </xf>
    <xf numFmtId="0" fontId="1" fillId="75" borderId="1" xfId="0" applyFont="1" applyFill="1" applyBorder="1" applyAlignment="1">
      <alignment horizontal="center" vertical="top"/>
    </xf>
    <xf numFmtId="0" fontId="91" fillId="0" borderId="0" xfId="0" applyFont="1" applyAlignment="1">
      <alignment horizontal="center"/>
    </xf>
    <xf numFmtId="0" fontId="91" fillId="0" borderId="0" xfId="0" applyFont="1"/>
    <xf numFmtId="0" fontId="92" fillId="0" borderId="0" xfId="0" applyFont="1"/>
    <xf numFmtId="0" fontId="93" fillId="0" borderId="0" xfId="0" applyFont="1" applyAlignment="1">
      <alignment wrapText="1"/>
    </xf>
    <xf numFmtId="0" fontId="93" fillId="0" borderId="0" xfId="0" applyFont="1"/>
    <xf numFmtId="0" fontId="93" fillId="0" borderId="0" xfId="0" applyFont="1" applyAlignment="1">
      <alignment horizontal="center"/>
    </xf>
    <xf numFmtId="0" fontId="93" fillId="0" borderId="0" xfId="0" applyFont="1" applyAlignment="1">
      <alignment vertical="top"/>
    </xf>
    <xf numFmtId="0" fontId="6" fillId="0" borderId="1" xfId="0" applyFont="1" applyBorder="1"/>
    <xf numFmtId="0" fontId="95" fillId="0" borderId="1" xfId="0" applyFont="1" applyBorder="1"/>
    <xf numFmtId="0" fontId="6" fillId="0" borderId="1" xfId="0" applyFont="1" applyBorder="1" applyAlignment="1">
      <alignment horizontal="center"/>
    </xf>
    <xf numFmtId="0" fontId="96" fillId="0" borderId="1" xfId="0" applyFont="1" applyBorder="1"/>
    <xf numFmtId="0" fontId="6" fillId="0" borderId="1" xfId="0" applyFont="1" applyBorder="1" applyAlignment="1">
      <alignment horizontal="right"/>
    </xf>
    <xf numFmtId="0" fontId="97" fillId="0" borderId="1" xfId="0" applyFont="1" applyBorder="1"/>
    <xf numFmtId="0" fontId="6" fillId="7" borderId="1" xfId="0" applyFont="1" applyFill="1" applyBorder="1"/>
    <xf numFmtId="0" fontId="95" fillId="7" borderId="1" xfId="0" applyFont="1" applyFill="1" applyBorder="1"/>
    <xf numFmtId="0" fontId="6" fillId="7" borderId="1" xfId="0" applyFont="1" applyFill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93" fillId="0" borderId="1" xfId="0" applyFont="1" applyBorder="1"/>
    <xf numFmtId="0" fontId="93" fillId="0" borderId="1" xfId="0" applyFont="1" applyBorder="1" applyAlignment="1">
      <alignment wrapText="1"/>
    </xf>
    <xf numFmtId="0" fontId="19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99" fillId="0" borderId="1" xfId="0" applyFont="1" applyBorder="1" applyAlignment="1">
      <alignment vertical="top" wrapText="1"/>
    </xf>
    <xf numFmtId="0" fontId="100" fillId="2" borderId="1" xfId="0" applyFont="1" applyFill="1" applyBorder="1" applyAlignment="1">
      <alignment horizontal="center" vertical="top" wrapText="1"/>
    </xf>
    <xf numFmtId="0" fontId="13" fillId="77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6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101" fillId="75" borderId="1" xfId="0" applyFont="1" applyFill="1" applyBorder="1" applyAlignment="1">
      <alignment horizontal="center" vertical="center"/>
    </xf>
    <xf numFmtId="0" fontId="1" fillId="77" borderId="35" xfId="0" applyFont="1" applyFill="1" applyBorder="1" applyAlignment="1">
      <alignment horizontal="center" vertical="top" wrapText="1"/>
    </xf>
    <xf numFmtId="0" fontId="13" fillId="77" borderId="35" xfId="0" applyFont="1" applyFill="1" applyBorder="1" applyAlignment="1">
      <alignment horizontal="left" vertical="top" wrapText="1"/>
    </xf>
    <xf numFmtId="0" fontId="1" fillId="78" borderId="1" xfId="0" applyFont="1" applyFill="1" applyBorder="1" applyAlignment="1">
      <alignment horizontal="center" vertical="top"/>
    </xf>
    <xf numFmtId="0" fontId="1" fillId="78" borderId="1" xfId="0" applyFont="1" applyFill="1" applyBorder="1" applyAlignment="1">
      <alignment horizontal="center" vertical="top" wrapText="1"/>
    </xf>
    <xf numFmtId="0" fontId="13" fillId="78" borderId="1" xfId="0" applyFont="1" applyFill="1" applyBorder="1" applyAlignment="1">
      <alignment horizontal="center" vertical="top" wrapText="1"/>
    </xf>
    <xf numFmtId="0" fontId="1" fillId="78" borderId="1" xfId="0" applyFont="1" applyFill="1" applyBorder="1" applyAlignment="1">
      <alignment vertical="top"/>
    </xf>
    <xf numFmtId="0" fontId="1" fillId="78" borderId="35" xfId="0" applyFont="1" applyFill="1" applyBorder="1" applyAlignment="1">
      <alignment horizontal="center" vertical="top" wrapText="1"/>
    </xf>
    <xf numFmtId="0" fontId="1" fillId="78" borderId="1" xfId="0" applyFont="1" applyFill="1" applyBorder="1" applyAlignment="1">
      <alignment vertical="top" wrapText="1"/>
    </xf>
    <xf numFmtId="0" fontId="1" fillId="79" borderId="35" xfId="0" applyFont="1" applyFill="1" applyBorder="1" applyAlignment="1">
      <alignment vertical="top"/>
    </xf>
    <xf numFmtId="0" fontId="1" fillId="79" borderId="1" xfId="0" applyFont="1" applyFill="1" applyBorder="1" applyAlignment="1">
      <alignment horizontal="center" vertical="top" wrapText="1"/>
    </xf>
    <xf numFmtId="0" fontId="1" fillId="79" borderId="1" xfId="0" applyFont="1" applyFill="1" applyBorder="1" applyAlignment="1">
      <alignment vertical="top"/>
    </xf>
    <xf numFmtId="0" fontId="1" fillId="77" borderId="73" xfId="0" applyFont="1" applyFill="1" applyBorder="1" applyAlignment="1">
      <alignment horizontal="center" vertical="top" wrapText="1"/>
    </xf>
    <xf numFmtId="0" fontId="9" fillId="0" borderId="51" xfId="0" applyFont="1" applyBorder="1"/>
    <xf numFmtId="0" fontId="9" fillId="0" borderId="39" xfId="0" applyFont="1" applyBorder="1"/>
    <xf numFmtId="0" fontId="18" fillId="47" borderId="40" xfId="0" applyFont="1" applyFill="1" applyBorder="1" applyAlignment="1">
      <alignment vertical="center" wrapText="1"/>
    </xf>
    <xf numFmtId="0" fontId="18" fillId="22" borderId="54" xfId="0" applyFont="1" applyFill="1" applyBorder="1" applyAlignment="1">
      <alignment horizontal="center" vertical="center" wrapText="1"/>
    </xf>
    <xf numFmtId="0" fontId="105" fillId="0" borderId="0" xfId="0" applyFont="1"/>
    <xf numFmtId="47" fontId="0" fillId="0" borderId="0" xfId="0" applyNumberFormat="1"/>
    <xf numFmtId="0" fontId="0" fillId="75" borderId="0" xfId="0" applyFill="1"/>
    <xf numFmtId="0" fontId="0" fillId="75" borderId="0" xfId="0" quotePrefix="1" applyFill="1" applyAlignment="1">
      <alignment horizontal="center"/>
    </xf>
    <xf numFmtId="0" fontId="0" fillId="75" borderId="0" xfId="0" applyFill="1" applyAlignment="1">
      <alignment horizontal="center"/>
    </xf>
    <xf numFmtId="0" fontId="106" fillId="0" borderId="0" xfId="0" applyFont="1"/>
    <xf numFmtId="0" fontId="88" fillId="0" borderId="1" xfId="0" applyFont="1" applyBorder="1" applyAlignment="1">
      <alignment horizontal="left" vertical="top" wrapText="1"/>
    </xf>
    <xf numFmtId="0" fontId="1" fillId="79" borderId="1" xfId="0" applyFont="1" applyFill="1" applyBorder="1" applyAlignment="1">
      <alignment horizontal="center" vertical="top"/>
    </xf>
    <xf numFmtId="0" fontId="1" fillId="79" borderId="1" xfId="0" applyFont="1" applyFill="1" applyBorder="1" applyAlignment="1">
      <alignment horizontal="left" vertical="top" wrapText="1"/>
    </xf>
    <xf numFmtId="0" fontId="12" fillId="79" borderId="1" xfId="0" applyFont="1" applyFill="1" applyBorder="1" applyAlignment="1">
      <alignment horizontal="center" vertical="top" readingOrder="1"/>
    </xf>
    <xf numFmtId="0" fontId="12" fillId="79" borderId="52" xfId="0" applyFont="1" applyFill="1" applyBorder="1" applyAlignment="1">
      <alignment horizontal="center" vertical="top" readingOrder="1"/>
    </xf>
    <xf numFmtId="0" fontId="13" fillId="79" borderId="52" xfId="0" applyFont="1" applyFill="1" applyBorder="1" applyAlignment="1">
      <alignment horizontal="center" vertical="top" wrapText="1" readingOrder="1"/>
    </xf>
    <xf numFmtId="0" fontId="13" fillId="79" borderId="1" xfId="0" applyFont="1" applyFill="1" applyBorder="1" applyAlignment="1">
      <alignment horizontal="center" vertical="top" wrapText="1"/>
    </xf>
    <xf numFmtId="0" fontId="1" fillId="79" borderId="35" xfId="0" applyFont="1" applyFill="1" applyBorder="1" applyAlignment="1">
      <alignment horizontal="center" vertical="top" wrapText="1"/>
    </xf>
    <xf numFmtId="0" fontId="0" fillId="76" borderId="1" xfId="0" applyFill="1" applyBorder="1" applyAlignment="1">
      <alignment horizontal="center" vertical="top"/>
    </xf>
    <xf numFmtId="0" fontId="0" fillId="76" borderId="1" xfId="0" applyFill="1" applyBorder="1" applyAlignment="1">
      <alignment vertical="top" wrapText="1"/>
    </xf>
    <xf numFmtId="165" fontId="0" fillId="76" borderId="1" xfId="0" applyNumberFormat="1" applyFill="1" applyBorder="1" applyAlignment="1">
      <alignment horizontal="center" vertical="top"/>
    </xf>
    <xf numFmtId="0" fontId="0" fillId="76" borderId="1" xfId="0" applyFill="1" applyBorder="1"/>
    <xf numFmtId="0" fontId="1" fillId="0" borderId="37" xfId="0" applyFont="1" applyBorder="1" applyAlignment="1">
      <alignment vertical="top" wrapText="1"/>
    </xf>
    <xf numFmtId="0" fontId="1" fillId="0" borderId="74" xfId="0" applyFont="1" applyBorder="1" applyAlignment="1">
      <alignment horizontal="center" vertical="top"/>
    </xf>
    <xf numFmtId="0" fontId="1" fillId="0" borderId="37" xfId="0" applyFont="1" applyBorder="1" applyAlignment="1">
      <alignment horizontal="center" vertical="top"/>
    </xf>
    <xf numFmtId="0" fontId="1" fillId="0" borderId="74" xfId="0" applyFont="1" applyBorder="1" applyAlignment="1">
      <alignment vertical="top"/>
    </xf>
    <xf numFmtId="0" fontId="13" fillId="0" borderId="38" xfId="0" applyFont="1" applyBorder="1" applyAlignment="1">
      <alignment horizontal="center" vertical="top" wrapText="1"/>
    </xf>
    <xf numFmtId="0" fontId="1" fillId="78" borderId="37" xfId="0" applyFont="1" applyFill="1" applyBorder="1" applyAlignment="1">
      <alignment horizontal="center" vertical="top" wrapText="1"/>
    </xf>
    <xf numFmtId="0" fontId="13" fillId="78" borderId="40" xfId="0" applyFont="1" applyFill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/>
    </xf>
    <xf numFmtId="0" fontId="1" fillId="78" borderId="40" xfId="0" applyFont="1" applyFill="1" applyBorder="1" applyAlignment="1">
      <alignment vertical="top"/>
    </xf>
    <xf numFmtId="0" fontId="1" fillId="0" borderId="79" xfId="0" applyFont="1" applyBorder="1" applyAlignment="1">
      <alignment horizontal="center" vertical="top" wrapText="1"/>
    </xf>
    <xf numFmtId="0" fontId="1" fillId="0" borderId="80" xfId="0" applyFont="1" applyBorder="1" applyAlignment="1">
      <alignment horizontal="center" vertical="top"/>
    </xf>
    <xf numFmtId="0" fontId="1" fillId="0" borderId="80" xfId="0" applyFont="1" applyBorder="1" applyAlignment="1">
      <alignment horizontal="center" vertical="top" wrapText="1"/>
    </xf>
    <xf numFmtId="0" fontId="13" fillId="0" borderId="81" xfId="0" applyFont="1" applyBorder="1" applyAlignment="1">
      <alignment horizontal="center" vertical="top" wrapText="1"/>
    </xf>
    <xf numFmtId="0" fontId="13" fillId="2" borderId="74" xfId="0" applyFont="1" applyFill="1" applyBorder="1" applyAlignment="1">
      <alignment horizontal="center" vertical="top" wrapText="1"/>
    </xf>
    <xf numFmtId="0" fontId="1" fillId="0" borderId="41" xfId="0" applyFont="1" applyBorder="1" applyAlignment="1">
      <alignment vertical="top"/>
    </xf>
    <xf numFmtId="0" fontId="1" fillId="0" borderId="65" xfId="0" applyFont="1" applyBorder="1" applyAlignment="1">
      <alignment vertical="top"/>
    </xf>
    <xf numFmtId="0" fontId="18" fillId="22" borderId="54" xfId="0" applyFont="1" applyFill="1" applyBorder="1" applyAlignment="1">
      <alignment vertical="center" wrapText="1"/>
    </xf>
    <xf numFmtId="0" fontId="1" fillId="0" borderId="65" xfId="0" applyFont="1" applyBorder="1" applyAlignment="1">
      <alignment vertical="top" wrapText="1"/>
    </xf>
    <xf numFmtId="0" fontId="18" fillId="0" borderId="65" xfId="0" applyFont="1" applyBorder="1" applyAlignment="1">
      <alignment vertical="center"/>
    </xf>
    <xf numFmtId="0" fontId="38" fillId="0" borderId="74" xfId="0" applyFont="1" applyBorder="1" applyAlignment="1">
      <alignment vertical="top"/>
    </xf>
    <xf numFmtId="0" fontId="1" fillId="0" borderId="53" xfId="0" applyFont="1" applyBorder="1" applyAlignment="1">
      <alignment vertical="top"/>
    </xf>
    <xf numFmtId="0" fontId="1" fillId="72" borderId="75" xfId="0" applyFont="1" applyFill="1" applyBorder="1" applyAlignment="1">
      <alignment horizontal="center" vertical="top" wrapText="1"/>
    </xf>
    <xf numFmtId="0" fontId="13" fillId="0" borderId="40" xfId="0" applyFont="1" applyBorder="1"/>
    <xf numFmtId="0" fontId="13" fillId="0" borderId="65" xfId="0" applyFont="1" applyBorder="1"/>
    <xf numFmtId="0" fontId="107" fillId="80" borderId="54" xfId="0" applyFont="1" applyFill="1" applyBorder="1" applyAlignment="1">
      <alignment horizontal="center" vertical="center"/>
    </xf>
    <xf numFmtId="0" fontId="107" fillId="80" borderId="53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left" vertical="top" wrapText="1"/>
    </xf>
    <xf numFmtId="0" fontId="88" fillId="0" borderId="40" xfId="0" applyFont="1" applyBorder="1" applyAlignment="1">
      <alignment horizontal="left" vertical="top" wrapText="1"/>
    </xf>
    <xf numFmtId="0" fontId="13" fillId="77" borderId="40" xfId="0" applyFont="1" applyFill="1" applyBorder="1" applyAlignment="1">
      <alignment horizontal="left" vertical="top" wrapText="1"/>
    </xf>
    <xf numFmtId="0" fontId="68" fillId="0" borderId="40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 wrapText="1"/>
    </xf>
    <xf numFmtId="0" fontId="109" fillId="83" borderId="85" xfId="0" applyFont="1" applyFill="1" applyBorder="1" applyAlignment="1">
      <alignment vertical="center" readingOrder="1"/>
    </xf>
    <xf numFmtId="0" fontId="109" fillId="83" borderId="86" xfId="0" applyFont="1" applyFill="1" applyBorder="1" applyAlignment="1">
      <alignment vertical="center" readingOrder="1"/>
    </xf>
    <xf numFmtId="0" fontId="109" fillId="84" borderId="86" xfId="0" applyFont="1" applyFill="1" applyBorder="1" applyAlignment="1">
      <alignment vertical="center" wrapText="1" readingOrder="1"/>
    </xf>
    <xf numFmtId="0" fontId="110" fillId="75" borderId="86" xfId="0" applyFont="1" applyFill="1" applyBorder="1" applyAlignment="1">
      <alignment vertical="center" readingOrder="1"/>
    </xf>
    <xf numFmtId="0" fontId="0" fillId="0" borderId="0" xfId="0" applyAlignment="1">
      <alignment vertical="center"/>
    </xf>
    <xf numFmtId="0" fontId="13" fillId="77" borderId="0" xfId="0" applyFont="1" applyFill="1"/>
    <xf numFmtId="0" fontId="114" fillId="0" borderId="0" xfId="0" applyFont="1"/>
    <xf numFmtId="0" fontId="13" fillId="0" borderId="0" xfId="0" applyFont="1" applyAlignment="1">
      <alignment vertical="center"/>
    </xf>
    <xf numFmtId="0" fontId="114" fillId="77" borderId="0" xfId="0" applyFont="1" applyFill="1"/>
    <xf numFmtId="0" fontId="109" fillId="83" borderId="85" xfId="0" applyFont="1" applyFill="1" applyBorder="1" applyAlignment="1">
      <alignment vertical="center" wrapText="1" readingOrder="1"/>
    </xf>
    <xf numFmtId="0" fontId="111" fillId="86" borderId="86" xfId="0" applyFont="1" applyFill="1" applyBorder="1" applyAlignment="1">
      <alignment vertical="center" readingOrder="1"/>
    </xf>
    <xf numFmtId="0" fontId="0" fillId="86" borderId="0" xfId="0" applyFill="1" applyAlignment="1">
      <alignment vertical="center"/>
    </xf>
    <xf numFmtId="0" fontId="0" fillId="0" borderId="65" xfId="0" applyBorder="1" applyAlignment="1">
      <alignment vertical="center"/>
    </xf>
    <xf numFmtId="0" fontId="1" fillId="7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7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19" fillId="0" borderId="65" xfId="0" applyFont="1" applyBorder="1"/>
    <xf numFmtId="0" fontId="119" fillId="0" borderId="0" xfId="0" applyFont="1"/>
    <xf numFmtId="0" fontId="119" fillId="87" borderId="54" xfId="0" applyFont="1" applyFill="1" applyBorder="1" applyAlignment="1">
      <alignment vertical="center"/>
    </xf>
    <xf numFmtId="47" fontId="119" fillId="87" borderId="54" xfId="0" applyNumberFormat="1" applyFont="1" applyFill="1" applyBorder="1" applyAlignment="1">
      <alignment vertical="center"/>
    </xf>
    <xf numFmtId="0" fontId="119" fillId="0" borderId="65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0" fillId="88" borderId="1" xfId="0" applyFill="1" applyBorder="1" applyAlignment="1">
      <alignment horizontal="center" vertical="top"/>
    </xf>
    <xf numFmtId="0" fontId="0" fillId="88" borderId="1" xfId="0" applyFill="1" applyBorder="1" applyAlignment="1">
      <alignment vertical="top" wrapText="1"/>
    </xf>
    <xf numFmtId="165" fontId="0" fillId="88" borderId="1" xfId="0" applyNumberFormat="1" applyFill="1" applyBorder="1" applyAlignment="1">
      <alignment horizontal="center" vertical="top"/>
    </xf>
    <xf numFmtId="0" fontId="0" fillId="88" borderId="1" xfId="0" applyFill="1" applyBorder="1"/>
    <xf numFmtId="0" fontId="0" fillId="88" borderId="1" xfId="0" applyFill="1" applyBorder="1" applyAlignment="1">
      <alignment vertical="top"/>
    </xf>
    <xf numFmtId="0" fontId="114" fillId="89" borderId="0" xfId="0" applyFont="1" applyFill="1"/>
    <xf numFmtId="0" fontId="114" fillId="90" borderId="0" xfId="0" applyFont="1" applyFill="1"/>
    <xf numFmtId="0" fontId="114" fillId="91" borderId="0" xfId="0" applyFont="1" applyFill="1"/>
    <xf numFmtId="0" fontId="90" fillId="0" borderId="0" xfId="1" applyAlignment="1">
      <alignment horizontal="center" vertical="top"/>
    </xf>
    <xf numFmtId="0" fontId="75" fillId="0" borderId="1" xfId="0" applyFont="1" applyBorder="1" applyAlignment="1">
      <alignment vertical="top" wrapText="1"/>
    </xf>
    <xf numFmtId="0" fontId="28" fillId="0" borderId="1" xfId="0" applyFont="1" applyBorder="1" applyAlignment="1">
      <alignment horizontal="left" vertical="top" wrapText="1"/>
    </xf>
    <xf numFmtId="0" fontId="1" fillId="75" borderId="39" xfId="0" applyFont="1" applyFill="1" applyBorder="1" applyAlignment="1">
      <alignment horizontal="center" vertical="top" wrapText="1"/>
    </xf>
    <xf numFmtId="0" fontId="13" fillId="77" borderId="0" xfId="0" applyFont="1" applyFill="1" applyAlignment="1">
      <alignment vertical="center"/>
    </xf>
    <xf numFmtId="0" fontId="114" fillId="93" borderId="0" xfId="0" applyFont="1" applyFill="1"/>
    <xf numFmtId="0" fontId="1" fillId="78" borderId="54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120" fillId="83" borderId="85" xfId="0" applyFont="1" applyFill="1" applyBorder="1" applyAlignment="1">
      <alignment vertical="center" wrapText="1" readingOrder="1"/>
    </xf>
    <xf numFmtId="0" fontId="120" fillId="83" borderId="85" xfId="0" applyFont="1" applyFill="1" applyBorder="1" applyAlignment="1">
      <alignment vertical="center" readingOrder="1"/>
    </xf>
    <xf numFmtId="0" fontId="120" fillId="83" borderId="86" xfId="0" applyFont="1" applyFill="1" applyBorder="1" applyAlignment="1">
      <alignment vertical="center" readingOrder="1"/>
    </xf>
    <xf numFmtId="0" fontId="120" fillId="84" borderId="86" xfId="0" applyFont="1" applyFill="1" applyBorder="1" applyAlignment="1">
      <alignment vertical="center" wrapText="1" readingOrder="1"/>
    </xf>
    <xf numFmtId="0" fontId="87" fillId="75" borderId="86" xfId="0" applyFont="1" applyFill="1" applyBorder="1" applyAlignment="1">
      <alignment vertical="center" readingOrder="1"/>
    </xf>
    <xf numFmtId="0" fontId="121" fillId="86" borderId="86" xfId="0" applyFont="1" applyFill="1" applyBorder="1" applyAlignment="1">
      <alignment vertical="center" readingOrder="1"/>
    </xf>
    <xf numFmtId="0" fontId="121" fillId="0" borderId="0" xfId="0" applyFont="1"/>
    <xf numFmtId="0" fontId="121" fillId="0" borderId="0" xfId="0" applyFont="1" applyAlignment="1">
      <alignment vertical="center"/>
    </xf>
    <xf numFmtId="0" fontId="121" fillId="85" borderId="0" xfId="0" applyFont="1" applyFill="1" applyAlignment="1">
      <alignment vertical="center"/>
    </xf>
    <xf numFmtId="0" fontId="121" fillId="75" borderId="0" xfId="0" applyFont="1" applyFill="1"/>
    <xf numFmtId="0" fontId="13" fillId="66" borderId="1" xfId="0" applyFont="1" applyFill="1" applyBorder="1" applyAlignment="1">
      <alignment horizontal="left" vertical="top" wrapText="1"/>
    </xf>
    <xf numFmtId="0" fontId="13" fillId="66" borderId="40" xfId="0" applyFont="1" applyFill="1" applyBorder="1" applyAlignment="1">
      <alignment horizontal="left" vertical="top" wrapText="1"/>
    </xf>
    <xf numFmtId="0" fontId="123" fillId="59" borderId="1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22" fillId="81" borderId="54" xfId="0" applyFont="1" applyFill="1" applyBorder="1" applyAlignment="1">
      <alignment horizontal="center" vertical="center" wrapText="1" readingOrder="1"/>
    </xf>
    <xf numFmtId="0" fontId="56" fillId="0" borderId="1" xfId="0" applyFont="1" applyBorder="1" applyAlignment="1">
      <alignment horizontal="center" vertical="top"/>
    </xf>
    <xf numFmtId="0" fontId="125" fillId="78" borderId="1" xfId="0" applyFont="1" applyFill="1" applyBorder="1" applyAlignment="1">
      <alignment horizontal="center" vertical="top" wrapText="1"/>
    </xf>
    <xf numFmtId="0" fontId="124" fillId="78" borderId="1" xfId="0" applyFont="1" applyFill="1" applyBorder="1" applyAlignment="1">
      <alignment horizontal="center" vertical="top"/>
    </xf>
    <xf numFmtId="0" fontId="125" fillId="88" borderId="1" xfId="0" applyFont="1" applyFill="1" applyBorder="1" applyAlignment="1">
      <alignment horizontal="center" vertical="top" wrapText="1"/>
    </xf>
    <xf numFmtId="0" fontId="125" fillId="92" borderId="40" xfId="0" applyFont="1" applyFill="1" applyBorder="1" applyAlignment="1">
      <alignment horizontal="center" vertical="top" wrapText="1"/>
    </xf>
    <xf numFmtId="0" fontId="56" fillId="0" borderId="1" xfId="0" applyFont="1" applyBorder="1" applyAlignment="1">
      <alignment vertical="top" wrapText="1"/>
    </xf>
    <xf numFmtId="0" fontId="56" fillId="0" borderId="65" xfId="0" applyFont="1" applyBorder="1"/>
    <xf numFmtId="0" fontId="56" fillId="82" borderId="1" xfId="0" applyFont="1" applyFill="1" applyBorder="1" applyAlignment="1">
      <alignment horizontal="center" vertical="top"/>
    </xf>
    <xf numFmtId="0" fontId="56" fillId="82" borderId="40" xfId="0" applyFont="1" applyFill="1" applyBorder="1" applyAlignment="1">
      <alignment horizontal="center" vertical="top"/>
    </xf>
    <xf numFmtId="0" fontId="56" fillId="0" borderId="1" xfId="0" applyFont="1" applyBorder="1"/>
    <xf numFmtId="0" fontId="125" fillId="95" borderId="1" xfId="0" applyFont="1" applyFill="1" applyBorder="1" applyAlignment="1">
      <alignment horizontal="center" vertical="top" wrapText="1"/>
    </xf>
    <xf numFmtId="0" fontId="125" fillId="0" borderId="1" xfId="0" applyFont="1" applyBorder="1" applyAlignment="1">
      <alignment horizontal="center" vertical="top" wrapText="1"/>
    </xf>
    <xf numFmtId="0" fontId="125" fillId="94" borderId="1" xfId="0" applyFont="1" applyFill="1" applyBorder="1" applyAlignment="1">
      <alignment horizontal="center" vertical="top" wrapText="1"/>
    </xf>
    <xf numFmtId="0" fontId="56" fillId="78" borderId="1" xfId="0" applyFont="1" applyFill="1" applyBorder="1" applyAlignment="1">
      <alignment vertical="top" wrapText="1"/>
    </xf>
    <xf numFmtId="0" fontId="56" fillId="78" borderId="1" xfId="0" applyFont="1" applyFill="1" applyBorder="1" applyAlignment="1">
      <alignment horizontal="center" vertical="top" wrapText="1"/>
    </xf>
    <xf numFmtId="0" fontId="56" fillId="78" borderId="1" xfId="0" applyFont="1" applyFill="1" applyBorder="1" applyAlignment="1">
      <alignment horizontal="center" vertical="top"/>
    </xf>
    <xf numFmtId="0" fontId="123" fillId="75" borderId="1" xfId="0" applyFont="1" applyFill="1" applyBorder="1" applyAlignment="1">
      <alignment horizontal="center" vertical="top" wrapText="1"/>
    </xf>
    <xf numFmtId="0" fontId="68" fillId="0" borderId="74" xfId="0" applyFont="1" applyBorder="1" applyAlignment="1">
      <alignment vertical="top" wrapText="1"/>
    </xf>
    <xf numFmtId="0" fontId="18" fillId="0" borderId="40" xfId="0" applyFont="1" applyBorder="1" applyAlignment="1">
      <alignment vertical="top"/>
    </xf>
    <xf numFmtId="0" fontId="1" fillId="74" borderId="40" xfId="0" applyFont="1" applyFill="1" applyBorder="1" applyAlignment="1">
      <alignment vertical="top"/>
    </xf>
    <xf numFmtId="0" fontId="18" fillId="0" borderId="65" xfId="0" applyFont="1" applyBorder="1" applyAlignment="1">
      <alignment vertical="top"/>
    </xf>
    <xf numFmtId="0" fontId="0" fillId="77" borderId="0" xfId="0" applyFill="1" applyAlignment="1">
      <alignment vertical="center"/>
    </xf>
    <xf numFmtId="0" fontId="114" fillId="96" borderId="0" xfId="0" applyFont="1" applyFill="1"/>
    <xf numFmtId="0" fontId="90" fillId="0" borderId="1" xfId="1" applyBorder="1" applyAlignment="1">
      <alignment horizontal="center" vertical="top"/>
    </xf>
    <xf numFmtId="0" fontId="18" fillId="0" borderId="40" xfId="0" applyFont="1" applyBorder="1" applyAlignment="1">
      <alignment vertical="top" wrapText="1"/>
    </xf>
    <xf numFmtId="0" fontId="1" fillId="0" borderId="51" xfId="0" applyFont="1" applyBorder="1" applyAlignment="1">
      <alignment vertical="top" wrapText="1"/>
    </xf>
    <xf numFmtId="0" fontId="1" fillId="78" borderId="41" xfId="0" applyFont="1" applyFill="1" applyBorder="1" applyAlignment="1">
      <alignment vertical="top"/>
    </xf>
    <xf numFmtId="0" fontId="1" fillId="78" borderId="42" xfId="0" applyFont="1" applyFill="1" applyBorder="1" applyAlignment="1">
      <alignment horizontal="center" vertical="top" wrapText="1"/>
    </xf>
    <xf numFmtId="0" fontId="28" fillId="81" borderId="1" xfId="0" applyFont="1" applyFill="1" applyBorder="1" applyAlignment="1">
      <alignment horizontal="center" vertical="center" wrapText="1" readingOrder="1"/>
    </xf>
    <xf numFmtId="0" fontId="13" fillId="97" borderId="0" xfId="0" applyFont="1" applyFill="1"/>
    <xf numFmtId="0" fontId="75" fillId="0" borderId="40" xfId="0" applyFont="1" applyBorder="1" applyAlignment="1">
      <alignment vertical="top" wrapText="1"/>
    </xf>
    <xf numFmtId="0" fontId="13" fillId="89" borderId="0" xfId="0" applyFont="1" applyFill="1"/>
    <xf numFmtId="0" fontId="114" fillId="98" borderId="0" xfId="0" applyFont="1" applyFill="1"/>
    <xf numFmtId="0" fontId="13" fillId="75" borderId="0" xfId="0" applyFont="1" applyFill="1" applyAlignment="1">
      <alignment vertical="center"/>
    </xf>
    <xf numFmtId="0" fontId="0" fillId="75" borderId="0" xfId="0" applyFill="1" applyAlignment="1">
      <alignment vertical="center"/>
    </xf>
    <xf numFmtId="0" fontId="0" fillId="0" borderId="1" xfId="0" applyBorder="1" applyAlignment="1">
      <alignment horizontal="left" vertical="center"/>
    </xf>
    <xf numFmtId="47" fontId="0" fillId="0" borderId="1" xfId="0" applyNumberForma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27" fillId="0" borderId="1" xfId="0" applyFont="1" applyBorder="1" applyAlignment="1">
      <alignment vertical="top" wrapText="1"/>
    </xf>
    <xf numFmtId="0" fontId="129" fillId="99" borderId="82" xfId="0" applyFont="1" applyFill="1" applyBorder="1" applyAlignment="1">
      <alignment horizontal="center" readingOrder="1"/>
    </xf>
    <xf numFmtId="0" fontId="128" fillId="99" borderId="82" xfId="0" applyFont="1" applyFill="1" applyBorder="1" applyAlignment="1">
      <alignment horizontal="center" readingOrder="1"/>
    </xf>
    <xf numFmtId="0" fontId="129" fillId="0" borderId="82" xfId="0" applyFont="1" applyBorder="1" applyAlignment="1">
      <alignment horizontal="center" readingOrder="1"/>
    </xf>
    <xf numFmtId="0" fontId="128" fillId="0" borderId="82" xfId="0" applyFont="1" applyBorder="1" applyAlignment="1">
      <alignment horizontal="center" readingOrder="1"/>
    </xf>
    <xf numFmtId="0" fontId="129" fillId="75" borderId="82" xfId="0" applyFont="1" applyFill="1" applyBorder="1" applyAlignment="1">
      <alignment horizontal="center" readingOrder="1"/>
    </xf>
    <xf numFmtId="0" fontId="128" fillId="75" borderId="82" xfId="0" applyFont="1" applyFill="1" applyBorder="1" applyAlignment="1">
      <alignment horizontal="center" readingOrder="1"/>
    </xf>
    <xf numFmtId="10" fontId="128" fillId="75" borderId="82" xfId="0" applyNumberFormat="1" applyFont="1" applyFill="1" applyBorder="1" applyAlignment="1">
      <alignment horizontal="center" readingOrder="1"/>
    </xf>
    <xf numFmtId="0" fontId="56" fillId="0" borderId="0" xfId="0" applyFont="1" applyAlignment="1">
      <alignment vertical="center"/>
    </xf>
    <xf numFmtId="0" fontId="129" fillId="75" borderId="82" xfId="0" applyFont="1" applyFill="1" applyBorder="1" applyAlignment="1">
      <alignment horizontal="center" vertical="center" wrapText="1" readingOrder="1"/>
    </xf>
    <xf numFmtId="0" fontId="129" fillId="75" borderId="84" xfId="0" applyFont="1" applyFill="1" applyBorder="1" applyAlignment="1">
      <alignment horizontal="center" vertical="center" wrapText="1" readingOrder="1"/>
    </xf>
    <xf numFmtId="0" fontId="121" fillId="77" borderId="0" xfId="0" applyFont="1" applyFill="1"/>
    <xf numFmtId="0" fontId="131" fillId="0" borderId="0" xfId="0" applyFont="1" applyAlignment="1">
      <alignment vertical="center"/>
    </xf>
    <xf numFmtId="0" fontId="130" fillId="0" borderId="0" xfId="0" applyFont="1"/>
    <xf numFmtId="0" fontId="130" fillId="75" borderId="0" xfId="0" applyFont="1" applyFill="1"/>
    <xf numFmtId="0" fontId="129" fillId="94" borderId="82" xfId="0" applyFont="1" applyFill="1" applyBorder="1" applyAlignment="1">
      <alignment horizontal="center" readingOrder="1"/>
    </xf>
    <xf numFmtId="0" fontId="128" fillId="94" borderId="82" xfId="0" applyFont="1" applyFill="1" applyBorder="1" applyAlignment="1">
      <alignment horizontal="center" readingOrder="1"/>
    </xf>
    <xf numFmtId="0" fontId="0" fillId="0" borderId="65" xfId="0" applyBorder="1" applyAlignment="1">
      <alignment horizontal="left"/>
    </xf>
    <xf numFmtId="0" fontId="0" fillId="0" borderId="0" xfId="0" applyAlignment="1">
      <alignment horizontal="left"/>
    </xf>
    <xf numFmtId="0" fontId="1" fillId="0" borderId="66" xfId="0" applyFont="1" applyBorder="1" applyAlignment="1">
      <alignment vertical="top" wrapText="1"/>
    </xf>
    <xf numFmtId="0" fontId="132" fillId="0" borderId="0" xfId="0" applyFont="1"/>
    <xf numFmtId="0" fontId="132" fillId="75" borderId="0" xfId="0" applyFont="1" applyFill="1"/>
    <xf numFmtId="0" fontId="0" fillId="0" borderId="54" xfId="0" applyBorder="1" applyAlignment="1">
      <alignment horizontal="left" vertical="center"/>
    </xf>
    <xf numFmtId="47" fontId="0" fillId="0" borderId="54" xfId="0" applyNumberFormat="1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/>
    <xf numFmtId="0" fontId="14" fillId="75" borderId="0" xfId="0" applyFont="1" applyFill="1"/>
    <xf numFmtId="0" fontId="27" fillId="83" borderId="85" xfId="0" applyFont="1" applyFill="1" applyBorder="1" applyAlignment="1">
      <alignment vertical="center" readingOrder="1"/>
    </xf>
    <xf numFmtId="0" fontId="1" fillId="75" borderId="0" xfId="0" applyFont="1" applyFill="1"/>
    <xf numFmtId="0" fontId="13" fillId="0" borderId="40" xfId="0" applyFont="1" applyBorder="1" applyAlignment="1">
      <alignment vertical="top" wrapText="1"/>
    </xf>
    <xf numFmtId="0" fontId="133" fillId="80" borderId="1" xfId="0" applyFont="1" applyFill="1" applyBorder="1" applyAlignment="1">
      <alignment horizontal="center" vertical="center"/>
    </xf>
    <xf numFmtId="0" fontId="13" fillId="66" borderId="37" xfId="0" applyFont="1" applyFill="1" applyBorder="1" applyAlignment="1">
      <alignment horizontal="center" vertical="top" readingOrder="1"/>
    </xf>
    <xf numFmtId="0" fontId="13" fillId="66" borderId="69" xfId="0" applyFont="1" applyFill="1" applyBorder="1" applyAlignment="1">
      <alignment horizontal="center" vertical="top" readingOrder="1"/>
    </xf>
    <xf numFmtId="0" fontId="13" fillId="66" borderId="41" xfId="0" applyFont="1" applyFill="1" applyBorder="1" applyAlignment="1">
      <alignment horizontal="center" vertical="top" readingOrder="1"/>
    </xf>
    <xf numFmtId="0" fontId="13" fillId="66" borderId="52" xfId="0" applyFont="1" applyFill="1" applyBorder="1" applyAlignment="1">
      <alignment horizontal="center" vertical="top" readingOrder="1"/>
    </xf>
    <xf numFmtId="0" fontId="13" fillId="66" borderId="72" xfId="0" applyFont="1" applyFill="1" applyBorder="1" applyAlignment="1">
      <alignment horizontal="center" vertical="top" readingOrder="1"/>
    </xf>
    <xf numFmtId="0" fontId="13" fillId="0" borderId="41" xfId="0" applyFont="1" applyBorder="1" applyAlignment="1">
      <alignment horizontal="center" vertical="top" readingOrder="1"/>
    </xf>
    <xf numFmtId="0" fontId="13" fillId="0" borderId="52" xfId="0" applyFont="1" applyBorder="1" applyAlignment="1">
      <alignment horizontal="center" vertical="top" readingOrder="1"/>
    </xf>
    <xf numFmtId="0" fontId="13" fillId="74" borderId="1" xfId="0" applyFont="1" applyFill="1" applyBorder="1" applyAlignment="1">
      <alignment horizontal="left" vertical="top" wrapText="1"/>
    </xf>
    <xf numFmtId="0" fontId="13" fillId="0" borderId="65" xfId="0" applyFont="1" applyBorder="1" applyAlignment="1">
      <alignment vertical="top" wrapText="1"/>
    </xf>
    <xf numFmtId="0" fontId="1" fillId="0" borderId="54" xfId="0" applyFont="1" applyBorder="1" applyAlignment="1">
      <alignment vertical="top"/>
    </xf>
    <xf numFmtId="0" fontId="1" fillId="0" borderId="51" xfId="0" applyFont="1" applyBorder="1" applyAlignment="1">
      <alignment vertical="top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6" fillId="75" borderId="1" xfId="0" applyFont="1" applyFill="1" applyBorder="1"/>
    <xf numFmtId="0" fontId="95" fillId="75" borderId="1" xfId="0" applyFont="1" applyFill="1" applyBorder="1"/>
    <xf numFmtId="0" fontId="6" fillId="75" borderId="1" xfId="0" applyFont="1" applyFill="1" applyBorder="1" applyAlignment="1">
      <alignment horizontal="center"/>
    </xf>
    <xf numFmtId="0" fontId="96" fillId="75" borderId="1" xfId="0" applyFont="1" applyFill="1" applyBorder="1"/>
    <xf numFmtId="0" fontId="0" fillId="0" borderId="0" xfId="0" applyAlignment="1">
      <alignment vertical="top"/>
    </xf>
    <xf numFmtId="0" fontId="134" fillId="83" borderId="85" xfId="0" applyFont="1" applyFill="1" applyBorder="1" applyAlignment="1">
      <alignment vertical="center" readingOrder="1"/>
    </xf>
    <xf numFmtId="0" fontId="131" fillId="0" borderId="0" xfId="0" applyFont="1"/>
    <xf numFmtId="0" fontId="135" fillId="0" borderId="1" xfId="0" applyFont="1" applyBorder="1" applyAlignment="1">
      <alignment vertical="top" wrapText="1"/>
    </xf>
    <xf numFmtId="0" fontId="86" fillId="0" borderId="0" xfId="0" applyFont="1" applyAlignment="1">
      <alignment vertical="center"/>
    </xf>
    <xf numFmtId="0" fontId="121" fillId="75" borderId="0" xfId="0" applyFont="1" applyFill="1" applyAlignment="1">
      <alignment vertical="center"/>
    </xf>
    <xf numFmtId="0" fontId="131" fillId="75" borderId="0" xfId="0" applyFont="1" applyFill="1" applyAlignment="1">
      <alignment vertical="center"/>
    </xf>
    <xf numFmtId="0" fontId="121" fillId="77" borderId="0" xfId="0" applyFont="1" applyFill="1" applyAlignment="1">
      <alignment vertical="center"/>
    </xf>
    <xf numFmtId="0" fontId="1" fillId="79" borderId="42" xfId="0" applyFont="1" applyFill="1" applyBorder="1" applyAlignment="1">
      <alignment horizontal="center" vertical="top" wrapText="1"/>
    </xf>
    <xf numFmtId="0" fontId="110" fillId="100" borderId="86" xfId="0" applyFont="1" applyFill="1" applyBorder="1" applyAlignment="1">
      <alignment vertical="center" wrapText="1" readingOrder="1"/>
    </xf>
    <xf numFmtId="0" fontId="13" fillId="100" borderId="0" xfId="0" applyFont="1" applyFill="1"/>
    <xf numFmtId="0" fontId="0" fillId="100" borderId="0" xfId="0" applyFill="1" applyAlignment="1">
      <alignment vertical="center"/>
    </xf>
    <xf numFmtId="0" fontId="1" fillId="100" borderId="0" xfId="0" applyFont="1" applyFill="1"/>
    <xf numFmtId="0" fontId="0" fillId="100" borderId="1" xfId="0" applyFill="1" applyBorder="1" applyAlignment="1">
      <alignment horizontal="center" vertical="top"/>
    </xf>
    <xf numFmtId="0" fontId="1" fillId="100" borderId="1" xfId="0" applyFont="1" applyFill="1" applyBorder="1" applyAlignment="1">
      <alignment horizontal="center" vertical="top" wrapText="1"/>
    </xf>
    <xf numFmtId="0" fontId="0" fillId="100" borderId="1" xfId="0" applyFill="1" applyBorder="1"/>
    <xf numFmtId="0" fontId="0" fillId="100" borderId="65" xfId="0" applyFill="1" applyBorder="1"/>
    <xf numFmtId="0" fontId="0" fillId="100" borderId="0" xfId="0" applyFill="1"/>
    <xf numFmtId="0" fontId="13" fillId="100" borderId="1" xfId="0" applyFont="1" applyFill="1" applyBorder="1" applyAlignment="1">
      <alignment horizontal="center" vertical="top" wrapText="1"/>
    </xf>
    <xf numFmtId="0" fontId="0" fillId="100" borderId="54" xfId="0" applyFill="1" applyBorder="1" applyAlignment="1">
      <alignment horizontal="center" vertical="center"/>
    </xf>
    <xf numFmtId="0" fontId="1" fillId="100" borderId="54" xfId="0" applyFont="1" applyFill="1" applyBorder="1" applyAlignment="1">
      <alignment horizontal="center" vertical="center" wrapText="1"/>
    </xf>
    <xf numFmtId="0" fontId="0" fillId="77" borderId="1" xfId="0" applyFill="1" applyBorder="1" applyAlignment="1">
      <alignment horizontal="center" vertical="top"/>
    </xf>
    <xf numFmtId="0" fontId="1" fillId="77" borderId="1" xfId="0" applyFont="1" applyFill="1" applyBorder="1" applyAlignment="1">
      <alignment horizontal="center" vertical="top" wrapText="1"/>
    </xf>
    <xf numFmtId="0" fontId="68" fillId="77" borderId="1" xfId="0" applyFont="1" applyFill="1" applyBorder="1" applyAlignment="1">
      <alignment horizontal="left" vertical="top" wrapText="1"/>
    </xf>
    <xf numFmtId="0" fontId="0" fillId="77" borderId="1" xfId="0" applyFill="1" applyBorder="1"/>
    <xf numFmtId="0" fontId="0" fillId="77" borderId="65" xfId="0" applyFill="1" applyBorder="1"/>
    <xf numFmtId="0" fontId="0" fillId="77" borderId="0" xfId="0" applyFill="1"/>
    <xf numFmtId="0" fontId="88" fillId="77" borderId="1" xfId="0" applyFont="1" applyFill="1" applyBorder="1" applyAlignment="1">
      <alignment horizontal="left" vertical="top" wrapText="1"/>
    </xf>
    <xf numFmtId="0" fontId="110" fillId="85" borderId="87" xfId="0" applyFont="1" applyFill="1" applyBorder="1" applyAlignment="1">
      <alignment vertical="center" readingOrder="1"/>
    </xf>
    <xf numFmtId="0" fontId="13" fillId="85" borderId="0" xfId="0" applyFont="1" applyFill="1"/>
    <xf numFmtId="0" fontId="0" fillId="85" borderId="0" xfId="0" applyFill="1" applyAlignment="1">
      <alignment vertical="center"/>
    </xf>
    <xf numFmtId="0" fontId="1" fillId="85" borderId="0" xfId="0" applyFont="1" applyFill="1"/>
    <xf numFmtId="0" fontId="0" fillId="85" borderId="0" xfId="0" applyFill="1"/>
    <xf numFmtId="0" fontId="90" fillId="0" borderId="1" xfId="1" applyBorder="1" applyAlignment="1">
      <alignment vertical="top" wrapText="1"/>
    </xf>
    <xf numFmtId="0" fontId="13" fillId="77" borderId="0" xfId="0" applyFont="1" applyFill="1" applyAlignment="1">
      <alignment vertical="top" wrapText="1"/>
    </xf>
    <xf numFmtId="0" fontId="6" fillId="77" borderId="1" xfId="0" applyFont="1" applyFill="1" applyBorder="1" applyAlignment="1">
      <alignment horizontal="center"/>
    </xf>
    <xf numFmtId="0" fontId="97" fillId="77" borderId="1" xfId="0" applyFont="1" applyFill="1" applyBorder="1"/>
    <xf numFmtId="0" fontId="6" fillId="77" borderId="1" xfId="0" applyFont="1" applyFill="1" applyBorder="1"/>
    <xf numFmtId="0" fontId="6" fillId="2" borderId="1" xfId="0" applyFont="1" applyFill="1" applyBorder="1" applyAlignment="1">
      <alignment horizontal="center"/>
    </xf>
    <xf numFmtId="0" fontId="93" fillId="0" borderId="0" xfId="0" applyFont="1" applyAlignment="1">
      <alignment horizontal="center" wrapText="1"/>
    </xf>
    <xf numFmtId="0" fontId="125" fillId="94" borderId="40" xfId="0" applyFont="1" applyFill="1" applyBorder="1" applyAlignment="1">
      <alignment horizontal="center" vertical="top" wrapText="1"/>
    </xf>
    <xf numFmtId="0" fontId="135" fillId="0" borderId="40" xfId="0" applyFont="1" applyBorder="1" applyAlignment="1">
      <alignment vertical="top" wrapText="1"/>
    </xf>
    <xf numFmtId="0" fontId="56" fillId="0" borderId="54" xfId="0" applyFont="1" applyBorder="1"/>
    <xf numFmtId="0" fontId="56" fillId="0" borderId="0" xfId="0" applyFont="1" applyAlignment="1">
      <alignment horizontal="left" vertical="top"/>
    </xf>
    <xf numFmtId="0" fontId="56" fillId="0" borderId="65" xfId="0" applyFont="1" applyBorder="1" applyAlignment="1">
      <alignment horizontal="left" vertical="top"/>
    </xf>
    <xf numFmtId="0" fontId="56" fillId="0" borderId="65" xfId="0" applyFont="1" applyBorder="1" applyAlignment="1">
      <alignment horizontal="left" vertical="top" wrapText="1"/>
    </xf>
    <xf numFmtId="0" fontId="14" fillId="0" borderId="0" xfId="0" applyFont="1" applyAlignment="1">
      <alignment vertical="center"/>
    </xf>
    <xf numFmtId="0" fontId="1" fillId="76" borderId="74" xfId="0" applyFont="1" applyFill="1" applyBorder="1" applyAlignment="1">
      <alignment vertical="top"/>
    </xf>
    <xf numFmtId="0" fontId="0" fillId="0" borderId="1" xfId="1" applyFont="1" applyBorder="1" applyAlignment="1">
      <alignment vertical="top" wrapText="1"/>
    </xf>
    <xf numFmtId="0" fontId="56" fillId="75" borderId="1" xfId="0" applyFont="1" applyFill="1" applyBorder="1" applyAlignment="1">
      <alignment horizontal="center" vertical="top" wrapText="1"/>
    </xf>
    <xf numFmtId="0" fontId="138" fillId="50" borderId="25" xfId="0" applyFont="1" applyFill="1" applyBorder="1" applyAlignment="1">
      <alignment horizontal="center" vertical="center" wrapText="1"/>
    </xf>
    <xf numFmtId="0" fontId="18" fillId="50" borderId="47" xfId="0" applyFont="1" applyFill="1" applyBorder="1" applyAlignment="1">
      <alignment horizontal="center" vertical="center" wrapText="1"/>
    </xf>
    <xf numFmtId="0" fontId="1" fillId="0" borderId="66" xfId="0" applyFont="1" applyBorder="1" applyAlignment="1">
      <alignment vertical="top"/>
    </xf>
    <xf numFmtId="0" fontId="56" fillId="0" borderId="39" xfId="0" applyFont="1" applyBorder="1"/>
    <xf numFmtId="0" fontId="56" fillId="0" borderId="35" xfId="0" applyFont="1" applyBorder="1"/>
    <xf numFmtId="0" fontId="56" fillId="0" borderId="65" xfId="0" applyFont="1" applyBorder="1" applyAlignment="1">
      <alignment vertical="top" wrapText="1"/>
    </xf>
    <xf numFmtId="0" fontId="27" fillId="83" borderId="85" xfId="0" applyFont="1" applyFill="1" applyBorder="1" applyAlignment="1">
      <alignment vertical="center" wrapText="1" readingOrder="1"/>
    </xf>
    <xf numFmtId="0" fontId="27" fillId="83" borderId="86" xfId="0" applyFont="1" applyFill="1" applyBorder="1" applyAlignment="1">
      <alignment vertical="center" readingOrder="1"/>
    </xf>
    <xf numFmtId="0" fontId="27" fillId="84" borderId="86" xfId="0" applyFont="1" applyFill="1" applyBorder="1" applyAlignment="1">
      <alignment vertical="center" wrapText="1" readingOrder="1"/>
    </xf>
    <xf numFmtId="0" fontId="28" fillId="75" borderId="86" xfId="0" applyFont="1" applyFill="1" applyBorder="1" applyAlignment="1">
      <alignment vertical="center" readingOrder="1"/>
    </xf>
    <xf numFmtId="0" fontId="13" fillId="86" borderId="86" xfId="0" applyFont="1" applyFill="1" applyBorder="1" applyAlignment="1">
      <alignment vertical="center" readingOrder="1"/>
    </xf>
    <xf numFmtId="0" fontId="13" fillId="86" borderId="0" xfId="0" applyFont="1" applyFill="1" applyAlignment="1">
      <alignment vertical="center"/>
    </xf>
    <xf numFmtId="0" fontId="139" fillId="0" borderId="54" xfId="1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0" fontId="18" fillId="0" borderId="71" xfId="0" applyFont="1" applyBorder="1" applyAlignment="1">
      <alignment vertical="top" wrapText="1"/>
    </xf>
    <xf numFmtId="0" fontId="18" fillId="0" borderId="73" xfId="0" applyFont="1" applyBorder="1" applyAlignment="1">
      <alignment vertical="top" wrapText="1"/>
    </xf>
    <xf numFmtId="0" fontId="18" fillId="0" borderId="53" xfId="0" applyFont="1" applyBorder="1" applyAlignment="1">
      <alignment horizontal="center" vertical="top" wrapText="1"/>
    </xf>
    <xf numFmtId="0" fontId="139" fillId="0" borderId="1" xfId="1" applyFont="1" applyBorder="1" applyAlignment="1">
      <alignment horizontal="center" vertical="top"/>
    </xf>
    <xf numFmtId="0" fontId="18" fillId="78" borderId="1" xfId="0" applyFont="1" applyFill="1" applyBorder="1" applyAlignment="1">
      <alignment vertical="top" wrapText="1"/>
    </xf>
    <xf numFmtId="0" fontId="139" fillId="0" borderId="35" xfId="1" applyFont="1" applyBorder="1" applyAlignment="1">
      <alignment horizontal="center" vertical="top"/>
    </xf>
    <xf numFmtId="0" fontId="18" fillId="76" borderId="54" xfId="0" applyFont="1" applyFill="1" applyBorder="1" applyAlignment="1">
      <alignment vertical="top" wrapText="1"/>
    </xf>
    <xf numFmtId="0" fontId="18" fillId="76" borderId="66" xfId="0" applyFont="1" applyFill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18" fillId="0" borderId="51" xfId="0" applyFont="1" applyBorder="1" applyAlignment="1">
      <alignment vertical="top" wrapText="1"/>
    </xf>
    <xf numFmtId="0" fontId="18" fillId="0" borderId="39" xfId="0" applyFont="1" applyBorder="1" applyAlignment="1">
      <alignment vertical="top" wrapText="1"/>
    </xf>
    <xf numFmtId="0" fontId="18" fillId="74" borderId="54" xfId="0" applyFont="1" applyFill="1" applyBorder="1" applyAlignment="1">
      <alignment vertical="top" wrapText="1"/>
    </xf>
    <xf numFmtId="0" fontId="139" fillId="0" borderId="66" xfId="1" applyFont="1" applyBorder="1" applyAlignment="1">
      <alignment horizontal="center" vertical="top"/>
    </xf>
    <xf numFmtId="0" fontId="18" fillId="0" borderId="65" xfId="0" applyFont="1" applyBorder="1" applyAlignment="1">
      <alignment vertical="top" wrapText="1"/>
    </xf>
    <xf numFmtId="0" fontId="28" fillId="0" borderId="1" xfId="0" applyFont="1" applyBorder="1" applyAlignment="1">
      <alignment horizontal="center" vertical="top"/>
    </xf>
    <xf numFmtId="0" fontId="18" fillId="78" borderId="39" xfId="0" applyFont="1" applyFill="1" applyBorder="1" applyAlignment="1">
      <alignment vertical="top" wrapText="1"/>
    </xf>
    <xf numFmtId="0" fontId="18" fillId="0" borderId="73" xfId="0" applyFont="1" applyBorder="1" applyAlignment="1">
      <alignment horizontal="center" vertical="top" wrapText="1"/>
    </xf>
    <xf numFmtId="0" fontId="18" fillId="0" borderId="40" xfId="0" applyFont="1" applyBorder="1" applyAlignment="1">
      <alignment horizontal="center" vertical="top" wrapText="1"/>
    </xf>
    <xf numFmtId="0" fontId="18" fillId="76" borderId="54" xfId="0" applyFont="1" applyFill="1" applyBorder="1" applyAlignment="1">
      <alignment horizontal="center" vertical="top" wrapText="1"/>
    </xf>
    <xf numFmtId="0" fontId="18" fillId="74" borderId="1" xfId="0" applyFont="1" applyFill="1" applyBorder="1" applyAlignment="1">
      <alignment horizontal="center" vertical="top" wrapText="1"/>
    </xf>
    <xf numFmtId="0" fontId="18" fillId="0" borderId="54" xfId="0" applyFont="1" applyBorder="1" applyAlignment="1">
      <alignment horizontal="center" vertical="top" wrapText="1"/>
    </xf>
    <xf numFmtId="0" fontId="18" fillId="0" borderId="51" xfId="0" applyFont="1" applyBorder="1" applyAlignment="1">
      <alignment horizontal="center" vertical="top" wrapText="1"/>
    </xf>
    <xf numFmtId="0" fontId="1" fillId="0" borderId="6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27" borderId="40" xfId="0" applyFont="1" applyFill="1" applyBorder="1" applyAlignment="1">
      <alignment horizontal="center" vertical="top" wrapText="1"/>
    </xf>
    <xf numFmtId="0" fontId="56" fillId="0" borderId="0" xfId="0" applyFont="1" applyAlignment="1">
      <alignment horizontal="center" vertical="top"/>
    </xf>
    <xf numFmtId="0" fontId="56" fillId="0" borderId="0" xfId="0" applyFont="1" applyAlignment="1">
      <alignment vertical="top"/>
    </xf>
    <xf numFmtId="0" fontId="125" fillId="0" borderId="1" xfId="0" applyFont="1" applyBorder="1" applyAlignment="1">
      <alignment vertical="top" wrapText="1"/>
    </xf>
    <xf numFmtId="0" fontId="125" fillId="75" borderId="40" xfId="0" applyFont="1" applyFill="1" applyBorder="1" applyAlignment="1">
      <alignment horizontal="center" vertical="top" wrapText="1"/>
    </xf>
    <xf numFmtId="0" fontId="125" fillId="101" borderId="40" xfId="0" applyFont="1" applyFill="1" applyBorder="1" applyAlignment="1">
      <alignment horizontal="center" vertical="top" wrapText="1"/>
    </xf>
    <xf numFmtId="0" fontId="18" fillId="22" borderId="1" xfId="0" applyFont="1" applyFill="1" applyBorder="1" applyAlignment="1">
      <alignment horizontal="center" vertical="center" wrapText="1"/>
    </xf>
    <xf numFmtId="0" fontId="28" fillId="81" borderId="53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/>
    </xf>
    <xf numFmtId="0" fontId="18" fillId="59" borderId="1" xfId="0" applyFont="1" applyFill="1" applyBorder="1" applyAlignment="1">
      <alignment horizontal="center" vertical="center" wrapText="1"/>
    </xf>
    <xf numFmtId="0" fontId="28" fillId="81" borderId="54" xfId="0" applyFont="1" applyFill="1" applyBorder="1" applyAlignment="1">
      <alignment horizontal="center" vertical="center" wrapText="1" readingOrder="1"/>
    </xf>
    <xf numFmtId="0" fontId="86" fillId="0" borderId="1" xfId="0" applyFont="1" applyBorder="1" applyAlignment="1">
      <alignment horizontal="center" vertical="top"/>
    </xf>
    <xf numFmtId="0" fontId="144" fillId="78" borderId="1" xfId="0" applyFont="1" applyFill="1" applyBorder="1" applyAlignment="1">
      <alignment horizontal="center" vertical="top" wrapText="1"/>
    </xf>
    <xf numFmtId="0" fontId="145" fillId="78" borderId="1" xfId="0" applyFont="1" applyFill="1" applyBorder="1" applyAlignment="1">
      <alignment horizontal="center" vertical="top"/>
    </xf>
    <xf numFmtId="0" fontId="86" fillId="77" borderId="35" xfId="0" applyFont="1" applyFill="1" applyBorder="1" applyAlignment="1">
      <alignment horizontal="left" vertical="top" wrapText="1"/>
    </xf>
    <xf numFmtId="0" fontId="144" fillId="88" borderId="1" xfId="0" applyFont="1" applyFill="1" applyBorder="1" applyAlignment="1">
      <alignment horizontal="center" vertical="top" wrapText="1"/>
    </xf>
    <xf numFmtId="0" fontId="144" fillId="0" borderId="1" xfId="0" applyFont="1" applyBorder="1" applyAlignment="1">
      <alignment horizontal="center" vertical="top" wrapText="1"/>
    </xf>
    <xf numFmtId="0" fontId="86" fillId="77" borderId="1" xfId="0" applyFont="1" applyFill="1" applyBorder="1" applyAlignment="1">
      <alignment horizontal="left" vertical="top" wrapText="1"/>
    </xf>
    <xf numFmtId="0" fontId="86" fillId="77" borderId="40" xfId="0" applyFont="1" applyFill="1" applyBorder="1" applyAlignment="1">
      <alignment horizontal="left" vertical="top" wrapText="1"/>
    </xf>
    <xf numFmtId="0" fontId="146" fillId="0" borderId="1" xfId="1" applyFont="1" applyBorder="1" applyAlignment="1">
      <alignment horizontal="center" vertical="top"/>
    </xf>
    <xf numFmtId="0" fontId="144" fillId="0" borderId="51" xfId="0" applyFont="1" applyBorder="1" applyAlignment="1">
      <alignment vertical="top"/>
    </xf>
    <xf numFmtId="0" fontId="144" fillId="0" borderId="39" xfId="0" applyFont="1" applyBorder="1" applyAlignment="1">
      <alignment vertical="top" wrapText="1"/>
    </xf>
    <xf numFmtId="0" fontId="144" fillId="95" borderId="1" xfId="0" applyFont="1" applyFill="1" applyBorder="1" applyAlignment="1">
      <alignment horizontal="center" vertical="top" wrapText="1"/>
    </xf>
    <xf numFmtId="0" fontId="144" fillId="0" borderId="51" xfId="0" applyFont="1" applyBorder="1" applyAlignment="1">
      <alignment vertical="top" wrapText="1"/>
    </xf>
    <xf numFmtId="0" fontId="86" fillId="75" borderId="1" xfId="0" applyFont="1" applyFill="1" applyBorder="1" applyAlignment="1">
      <alignment horizontal="center" vertical="top" wrapText="1"/>
    </xf>
    <xf numFmtId="0" fontId="67" fillId="75" borderId="1" xfId="0" applyFont="1" applyFill="1" applyBorder="1" applyAlignment="1">
      <alignment horizontal="center" vertical="top" wrapText="1"/>
    </xf>
    <xf numFmtId="0" fontId="86" fillId="78" borderId="1" xfId="0" applyFont="1" applyFill="1" applyBorder="1" applyAlignment="1">
      <alignment horizontal="center" vertical="top"/>
    </xf>
    <xf numFmtId="0" fontId="152" fillId="0" borderId="54" xfId="1" applyFont="1" applyBorder="1" applyAlignment="1">
      <alignment horizontal="center" vertical="top"/>
    </xf>
    <xf numFmtId="0" fontId="67" fillId="0" borderId="1" xfId="0" applyFont="1" applyBorder="1" applyAlignment="1">
      <alignment horizontal="center" vertical="top" wrapText="1"/>
    </xf>
    <xf numFmtId="0" fontId="67" fillId="0" borderId="71" xfId="0" applyFont="1" applyBorder="1" applyAlignment="1">
      <alignment vertical="top" wrapText="1"/>
    </xf>
    <xf numFmtId="0" fontId="67" fillId="0" borderId="73" xfId="0" applyFont="1" applyBorder="1" applyAlignment="1">
      <alignment vertical="top" wrapText="1"/>
    </xf>
    <xf numFmtId="0" fontId="152" fillId="0" borderId="1" xfId="1" applyFont="1" applyBorder="1" applyAlignment="1">
      <alignment horizontal="center" vertical="top"/>
    </xf>
    <xf numFmtId="0" fontId="67" fillId="0" borderId="1" xfId="0" applyFont="1" applyBorder="1" applyAlignment="1">
      <alignment vertical="top" wrapText="1"/>
    </xf>
    <xf numFmtId="0" fontId="67" fillId="78" borderId="1" xfId="0" applyFont="1" applyFill="1" applyBorder="1" applyAlignment="1">
      <alignment vertical="top" wrapText="1"/>
    </xf>
    <xf numFmtId="0" fontId="152" fillId="0" borderId="35" xfId="1" applyFont="1" applyBorder="1" applyAlignment="1">
      <alignment horizontal="center" vertical="top"/>
    </xf>
    <xf numFmtId="0" fontId="82" fillId="0" borderId="1" xfId="0" applyFont="1" applyBorder="1" applyAlignment="1">
      <alignment vertical="top" wrapText="1"/>
    </xf>
    <xf numFmtId="0" fontId="67" fillId="0" borderId="51" xfId="0" applyFont="1" applyBorder="1" applyAlignment="1">
      <alignment vertical="top" wrapText="1"/>
    </xf>
    <xf numFmtId="0" fontId="67" fillId="0" borderId="39" xfId="0" applyFont="1" applyBorder="1" applyAlignment="1">
      <alignment vertical="top" wrapText="1"/>
    </xf>
    <xf numFmtId="0" fontId="152" fillId="0" borderId="66" xfId="1" applyFont="1" applyBorder="1" applyAlignment="1">
      <alignment horizontal="center" vertical="top"/>
    </xf>
    <xf numFmtId="0" fontId="67" fillId="0" borderId="65" xfId="0" applyFont="1" applyBorder="1" applyAlignment="1">
      <alignment vertical="top" wrapText="1"/>
    </xf>
    <xf numFmtId="0" fontId="67" fillId="78" borderId="39" xfId="0" applyFont="1" applyFill="1" applyBorder="1" applyAlignment="1">
      <alignment vertical="top" wrapText="1"/>
    </xf>
    <xf numFmtId="0" fontId="13" fillId="0" borderId="65" xfId="0" applyFont="1" applyBorder="1" applyAlignment="1">
      <alignment horizontal="center" vertical="center"/>
    </xf>
    <xf numFmtId="0" fontId="146" fillId="0" borderId="65" xfId="1" applyFont="1" applyBorder="1" applyAlignment="1">
      <alignment horizontal="center" vertical="top"/>
    </xf>
    <xf numFmtId="0" fontId="144" fillId="0" borderId="35" xfId="0" applyFont="1" applyBorder="1" applyAlignment="1">
      <alignment vertical="top" wrapText="1"/>
    </xf>
    <xf numFmtId="0" fontId="90" fillId="0" borderId="1" xfId="1" applyBorder="1"/>
    <xf numFmtId="0" fontId="18" fillId="50" borderId="36" xfId="0" applyFont="1" applyFill="1" applyBorder="1" applyAlignment="1">
      <alignment horizontal="center" vertical="center" wrapText="1"/>
    </xf>
    <xf numFmtId="0" fontId="18" fillId="18" borderId="11" xfId="0" applyFont="1" applyFill="1" applyBorder="1" applyAlignment="1">
      <alignment horizontal="center" vertical="center" wrapText="1"/>
    </xf>
    <xf numFmtId="0" fontId="18" fillId="48" borderId="17" xfId="0" applyFont="1" applyFill="1" applyBorder="1" applyAlignment="1">
      <alignment horizontal="center" vertical="center" wrapText="1"/>
    </xf>
    <xf numFmtId="0" fontId="18" fillId="44" borderId="5" xfId="0" applyFont="1" applyFill="1" applyBorder="1" applyAlignment="1">
      <alignment horizontal="center" vertical="center" wrapText="1"/>
    </xf>
    <xf numFmtId="0" fontId="18" fillId="51" borderId="44" xfId="0" applyFont="1" applyFill="1" applyBorder="1" applyAlignment="1">
      <alignment horizontal="center" vertical="center" wrapText="1"/>
    </xf>
    <xf numFmtId="0" fontId="18" fillId="51" borderId="40" xfId="0" applyFont="1" applyFill="1" applyBorder="1" applyAlignment="1">
      <alignment horizontal="center" vertical="center" wrapText="1"/>
    </xf>
    <xf numFmtId="0" fontId="18" fillId="60" borderId="54" xfId="0" applyFont="1" applyFill="1" applyBorder="1" applyAlignment="1">
      <alignment horizontal="center" vertical="center" wrapText="1"/>
    </xf>
    <xf numFmtId="0" fontId="18" fillId="60" borderId="40" xfId="0" applyFont="1" applyFill="1" applyBorder="1" applyAlignment="1">
      <alignment horizontal="center" vertical="center" wrapText="1"/>
    </xf>
    <xf numFmtId="0" fontId="18" fillId="60" borderId="56" xfId="0" applyFont="1" applyFill="1" applyBorder="1" applyAlignment="1">
      <alignment horizontal="center" vertical="center" wrapText="1"/>
    </xf>
    <xf numFmtId="0" fontId="28" fillId="47" borderId="44" xfId="0" applyFont="1" applyFill="1" applyBorder="1" applyAlignment="1">
      <alignment horizontal="center" vertical="center" wrapText="1"/>
    </xf>
    <xf numFmtId="0" fontId="18" fillId="50" borderId="40" xfId="0" applyFont="1" applyFill="1" applyBorder="1" applyAlignment="1">
      <alignment horizontal="center" vertical="center" wrapText="1"/>
    </xf>
    <xf numFmtId="0" fontId="18" fillId="55" borderId="40" xfId="0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18" fillId="20" borderId="44" xfId="0" applyFont="1" applyFill="1" applyBorder="1" applyAlignment="1">
      <alignment horizontal="center" vertical="center" wrapText="1"/>
    </xf>
    <xf numFmtId="0" fontId="18" fillId="22" borderId="57" xfId="0" applyFont="1" applyFill="1" applyBorder="1" applyAlignment="1">
      <alignment horizontal="center" vertical="center" wrapText="1"/>
    </xf>
    <xf numFmtId="0" fontId="18" fillId="22" borderId="54" xfId="0" applyFont="1" applyFill="1" applyBorder="1" applyAlignment="1">
      <alignment horizontal="center" vertical="center" wrapText="1"/>
    </xf>
    <xf numFmtId="0" fontId="18" fillId="19" borderId="44" xfId="0" applyFont="1" applyFill="1" applyBorder="1" applyAlignment="1">
      <alignment horizontal="center" vertical="center" wrapText="1"/>
    </xf>
    <xf numFmtId="0" fontId="18" fillId="57" borderId="44" xfId="0" applyFont="1" applyFill="1" applyBorder="1" applyAlignment="1">
      <alignment horizontal="center" vertical="center" wrapText="1"/>
    </xf>
    <xf numFmtId="0" fontId="18" fillId="57" borderId="40" xfId="0" applyFont="1" applyFill="1" applyBorder="1" applyAlignment="1">
      <alignment horizontal="center" vertical="center" wrapText="1"/>
    </xf>
    <xf numFmtId="0" fontId="18" fillId="57" borderId="54" xfId="0" applyFont="1" applyFill="1" applyBorder="1" applyAlignment="1">
      <alignment horizontal="center" vertical="center" wrapText="1"/>
    </xf>
    <xf numFmtId="0" fontId="18" fillId="59" borderId="57" xfId="0" applyFont="1" applyFill="1" applyBorder="1" applyAlignment="1">
      <alignment horizontal="center" vertical="center" wrapText="1"/>
    </xf>
    <xf numFmtId="0" fontId="18" fillId="59" borderId="54" xfId="0" applyFont="1" applyFill="1" applyBorder="1" applyAlignment="1">
      <alignment horizontal="center" vertical="center" wrapText="1"/>
    </xf>
    <xf numFmtId="0" fontId="18" fillId="20" borderId="54" xfId="0" applyFont="1" applyFill="1" applyBorder="1" applyAlignment="1">
      <alignment horizontal="center" vertical="center" wrapText="1"/>
    </xf>
    <xf numFmtId="0" fontId="18" fillId="19" borderId="5" xfId="0" applyFont="1" applyFill="1" applyBorder="1" applyAlignment="1">
      <alignment horizontal="center" vertical="center" wrapText="1"/>
    </xf>
    <xf numFmtId="0" fontId="18" fillId="57" borderId="5" xfId="0" applyFont="1" applyFill="1" applyBorder="1" applyAlignment="1">
      <alignment horizontal="center" vertical="center" wrapText="1"/>
    </xf>
    <xf numFmtId="0" fontId="67" fillId="59" borderId="17" xfId="0" applyFont="1" applyFill="1" applyBorder="1" applyAlignment="1">
      <alignment horizontal="center" vertical="center" wrapText="1"/>
    </xf>
    <xf numFmtId="0" fontId="18" fillId="50" borderId="53" xfId="0" applyFont="1" applyFill="1" applyBorder="1" applyAlignment="1">
      <alignment horizontal="center" vertical="center" wrapText="1"/>
    </xf>
    <xf numFmtId="0" fontId="18" fillId="50" borderId="54" xfId="0" applyFont="1" applyFill="1" applyBorder="1" applyAlignment="1">
      <alignment horizontal="center" vertical="center" wrapText="1"/>
    </xf>
    <xf numFmtId="0" fontId="18" fillId="22" borderId="53" xfId="0" applyFont="1" applyFill="1" applyBorder="1" applyAlignment="1">
      <alignment horizontal="center" vertical="center" wrapText="1"/>
    </xf>
    <xf numFmtId="0" fontId="18" fillId="20" borderId="40" xfId="0" applyFont="1" applyFill="1" applyBorder="1" applyAlignment="1">
      <alignment horizontal="center" vertical="center" wrapText="1"/>
    </xf>
    <xf numFmtId="0" fontId="18" fillId="59" borderId="55" xfId="0" applyFont="1" applyFill="1" applyBorder="1" applyAlignment="1">
      <alignment horizontal="center" vertical="center" wrapText="1"/>
    </xf>
    <xf numFmtId="0" fontId="18" fillId="59" borderId="56" xfId="0" applyFont="1" applyFill="1" applyBorder="1" applyAlignment="1">
      <alignment horizontal="center" vertical="center" wrapText="1"/>
    </xf>
    <xf numFmtId="0" fontId="18" fillId="8" borderId="64" xfId="0" applyFont="1" applyFill="1" applyBorder="1" applyAlignment="1">
      <alignment horizontal="center" vertical="center" wrapText="1"/>
    </xf>
    <xf numFmtId="0" fontId="28" fillId="9" borderId="55" xfId="0" applyFont="1" applyFill="1" applyBorder="1" applyAlignment="1">
      <alignment horizontal="center" vertical="center" wrapText="1"/>
    </xf>
    <xf numFmtId="0" fontId="18" fillId="50" borderId="55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18" fillId="56" borderId="51" xfId="0" applyFont="1" applyFill="1" applyBorder="1" applyAlignment="1">
      <alignment horizontal="center" vertical="center" wrapText="1"/>
    </xf>
    <xf numFmtId="0" fontId="18" fillId="50" borderId="44" xfId="0" applyFont="1" applyFill="1" applyBorder="1" applyAlignment="1">
      <alignment horizontal="center" vertical="center" wrapText="1"/>
    </xf>
    <xf numFmtId="0" fontId="18" fillId="20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0" borderId="40" xfId="0" applyFont="1" applyFill="1" applyBorder="1" applyAlignment="1">
      <alignment horizontal="center" vertical="center" wrapText="1"/>
    </xf>
    <xf numFmtId="0" fontId="18" fillId="10" borderId="54" xfId="0" applyFont="1" applyFill="1" applyBorder="1" applyAlignment="1">
      <alignment horizontal="center" vertical="center" wrapText="1"/>
    </xf>
    <xf numFmtId="0" fontId="18" fillId="59" borderId="14" xfId="0" applyFont="1" applyFill="1" applyBorder="1" applyAlignment="1">
      <alignment horizontal="center" vertical="center" wrapText="1"/>
    </xf>
    <xf numFmtId="0" fontId="18" fillId="59" borderId="11" xfId="0" applyFont="1" applyFill="1" applyBorder="1" applyAlignment="1">
      <alignment horizontal="center" vertical="center" wrapText="1"/>
    </xf>
    <xf numFmtId="0" fontId="28" fillId="59" borderId="9" xfId="0" applyFont="1" applyFill="1" applyBorder="1" applyAlignment="1">
      <alignment horizontal="center" vertical="center" wrapText="1"/>
    </xf>
    <xf numFmtId="0" fontId="18" fillId="80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50" borderId="5" xfId="0" applyFont="1" applyFill="1" applyBorder="1" applyAlignment="1">
      <alignment horizontal="center" vertical="center" wrapText="1"/>
    </xf>
    <xf numFmtId="0" fontId="18" fillId="50" borderId="40" xfId="0" applyFont="1" applyFill="1" applyBorder="1" applyAlignment="1">
      <alignment horizontal="center" vertical="center"/>
    </xf>
    <xf numFmtId="0" fontId="18" fillId="47" borderId="5" xfId="0" applyFont="1" applyFill="1" applyBorder="1" applyAlignment="1">
      <alignment horizontal="center" vertical="center" wrapText="1"/>
    </xf>
    <xf numFmtId="0" fontId="18" fillId="47" borderId="40" xfId="0" applyFont="1" applyFill="1" applyBorder="1" applyAlignment="1">
      <alignment horizontal="center" vertical="center" wrapText="1"/>
    </xf>
    <xf numFmtId="0" fontId="18" fillId="47" borderId="63" xfId="0" applyFont="1" applyFill="1" applyBorder="1" applyAlignment="1">
      <alignment horizontal="center" vertical="center" wrapText="1"/>
    </xf>
    <xf numFmtId="0" fontId="18" fillId="47" borderId="65" xfId="0" applyFont="1" applyFill="1" applyBorder="1" applyAlignment="1">
      <alignment horizontal="center" vertical="center" wrapText="1"/>
    </xf>
    <xf numFmtId="0" fontId="28" fillId="47" borderId="5" xfId="0" applyFont="1" applyFill="1" applyBorder="1" applyAlignment="1">
      <alignment horizontal="center" vertical="center" wrapText="1"/>
    </xf>
    <xf numFmtId="0" fontId="18" fillId="47" borderId="51" xfId="0" applyFont="1" applyFill="1" applyBorder="1" applyAlignment="1">
      <alignment horizontal="center" vertical="center" wrapText="1"/>
    </xf>
    <xf numFmtId="0" fontId="18" fillId="60" borderId="36" xfId="0" applyFont="1" applyFill="1" applyBorder="1" applyAlignment="1">
      <alignment horizontal="center" vertical="center" wrapText="1"/>
    </xf>
    <xf numFmtId="0" fontId="70" fillId="68" borderId="4" xfId="0" applyFont="1" applyFill="1" applyBorder="1" applyAlignment="1">
      <alignment horizontal="center" vertical="center" wrapText="1"/>
    </xf>
    <xf numFmtId="0" fontId="18" fillId="11" borderId="66" xfId="0" applyFont="1" applyFill="1" applyBorder="1" applyAlignment="1">
      <alignment horizontal="center" vertical="center" wrapText="1"/>
    </xf>
    <xf numFmtId="0" fontId="18" fillId="11" borderId="78" xfId="0" applyFont="1" applyFill="1" applyBorder="1" applyAlignment="1">
      <alignment horizontal="center" vertical="center" wrapText="1"/>
    </xf>
    <xf numFmtId="0" fontId="28" fillId="59" borderId="66" xfId="0" applyFont="1" applyFill="1" applyBorder="1" applyAlignment="1">
      <alignment horizontal="center" vertical="center" wrapText="1"/>
    </xf>
    <xf numFmtId="0" fontId="28" fillId="59" borderId="78" xfId="0" applyFont="1" applyFill="1" applyBorder="1" applyAlignment="1">
      <alignment horizontal="center" vertical="center" wrapText="1"/>
    </xf>
    <xf numFmtId="0" fontId="18" fillId="10" borderId="56" xfId="0" applyFont="1" applyFill="1" applyBorder="1" applyAlignment="1">
      <alignment horizontal="center" vertical="center" wrapText="1"/>
    </xf>
    <xf numFmtId="0" fontId="18" fillId="11" borderId="55" xfId="0" applyFont="1" applyFill="1" applyBorder="1" applyAlignment="1">
      <alignment horizontal="center" vertical="center" wrapText="1"/>
    </xf>
    <xf numFmtId="0" fontId="18" fillId="11" borderId="54" xfId="0" applyFont="1" applyFill="1" applyBorder="1" applyAlignment="1">
      <alignment horizontal="center" vertical="center" wrapText="1"/>
    </xf>
    <xf numFmtId="0" fontId="18" fillId="59" borderId="62" xfId="0" applyFont="1" applyFill="1" applyBorder="1" applyAlignment="1">
      <alignment horizontal="center" vertical="center" wrapText="1"/>
    </xf>
    <xf numFmtId="0" fontId="18" fillId="59" borderId="5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59" borderId="9" xfId="0" applyFont="1" applyFill="1" applyBorder="1" applyAlignment="1">
      <alignment horizontal="center" vertical="center" wrapText="1"/>
    </xf>
    <xf numFmtId="0" fontId="18" fillId="9" borderId="40" xfId="0" applyFont="1" applyFill="1" applyBorder="1" applyAlignment="1">
      <alignment horizontal="center" vertical="center" wrapText="1"/>
    </xf>
    <xf numFmtId="0" fontId="28" fillId="11" borderId="54" xfId="0" applyFont="1" applyFill="1" applyBorder="1" applyAlignment="1">
      <alignment horizontal="center"/>
    </xf>
    <xf numFmtId="0" fontId="28" fillId="12" borderId="54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13" fillId="23" borderId="3" xfId="0" applyFont="1" applyFill="1" applyBorder="1" applyAlignment="1">
      <alignment horizontal="center" vertical="center" wrapText="1"/>
    </xf>
    <xf numFmtId="0" fontId="1" fillId="20" borderId="13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55" xfId="0" applyFont="1" applyFill="1" applyBorder="1" applyAlignment="1">
      <alignment horizontal="center" vertical="center" wrapText="1"/>
    </xf>
    <xf numFmtId="0" fontId="1" fillId="23" borderId="56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21" borderId="7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2" borderId="14" xfId="0" applyFont="1" applyFill="1" applyBorder="1" applyAlignment="1">
      <alignment horizontal="center" vertical="center" wrapText="1"/>
    </xf>
    <xf numFmtId="0" fontId="1" fillId="21" borderId="16" xfId="0" applyFont="1" applyFill="1" applyBorder="1" applyAlignment="1">
      <alignment horizontal="center" vertical="center" wrapText="1"/>
    </xf>
    <xf numFmtId="0" fontId="1" fillId="21" borderId="66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20" borderId="44" xfId="0" applyFont="1" applyFill="1" applyBorder="1" applyAlignment="1">
      <alignment horizontal="center" vertical="center" wrapText="1"/>
    </xf>
    <xf numFmtId="0" fontId="1" fillId="20" borderId="54" xfId="0" applyFont="1" applyFill="1" applyBorder="1" applyAlignment="1">
      <alignment horizontal="center" vertical="center" wrapText="1"/>
    </xf>
    <xf numFmtId="0" fontId="1" fillId="20" borderId="40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" fillId="21" borderId="20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5" borderId="55" xfId="0" applyFont="1" applyFill="1" applyBorder="1" applyAlignment="1">
      <alignment horizontal="center" vertical="center" wrapText="1"/>
    </xf>
    <xf numFmtId="0" fontId="1" fillId="15" borderId="54" xfId="0" applyFont="1" applyFill="1" applyBorder="1" applyAlignment="1">
      <alignment horizontal="center" vertical="center" wrapText="1"/>
    </xf>
    <xf numFmtId="0" fontId="1" fillId="15" borderId="53" xfId="0" applyFont="1" applyFill="1" applyBorder="1" applyAlignment="1">
      <alignment horizontal="center" vertical="center" wrapText="1"/>
    </xf>
    <xf numFmtId="0" fontId="1" fillId="16" borderId="17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1" fillId="19" borderId="44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62" xfId="0" applyFont="1" applyFill="1" applyBorder="1" applyAlignment="1">
      <alignment horizontal="center" vertical="center" wrapText="1"/>
    </xf>
    <xf numFmtId="0" fontId="1" fillId="11" borderId="62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1" fillId="13" borderId="75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5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36" xfId="0" applyFont="1" applyFill="1" applyBorder="1" applyAlignment="1">
      <alignment horizontal="center" vertical="center" wrapText="1"/>
    </xf>
    <xf numFmtId="0" fontId="1" fillId="11" borderId="5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2" fillId="6" borderId="54" xfId="0" applyFont="1" applyFill="1" applyBorder="1" applyAlignment="1">
      <alignment vertical="top" wrapText="1"/>
    </xf>
    <xf numFmtId="164" fontId="26" fillId="17" borderId="65" xfId="0" applyNumberFormat="1" applyFont="1" applyFill="1" applyBorder="1" applyAlignment="1">
      <alignment horizontal="center"/>
    </xf>
    <xf numFmtId="0" fontId="35" fillId="6" borderId="54" xfId="0" applyFont="1" applyFill="1" applyBorder="1" applyAlignment="1">
      <alignment vertical="top" wrapText="1"/>
    </xf>
    <xf numFmtId="0" fontId="13" fillId="0" borderId="0" xfId="0" applyFont="1" applyAlignment="1">
      <alignment horizontal="left"/>
    </xf>
    <xf numFmtId="0" fontId="38" fillId="6" borderId="54" xfId="0" applyFont="1" applyFill="1" applyBorder="1" applyAlignment="1">
      <alignment vertical="top" wrapText="1"/>
    </xf>
    <xf numFmtId="0" fontId="2" fillId="0" borderId="54" xfId="0" applyFont="1" applyBorder="1" applyAlignment="1">
      <alignment vertical="top" wrapText="1"/>
    </xf>
    <xf numFmtId="0" fontId="6" fillId="77" borderId="54" xfId="0" applyFont="1" applyFill="1" applyBorder="1" applyAlignment="1">
      <alignment vertical="top"/>
    </xf>
    <xf numFmtId="0" fontId="9" fillId="77" borderId="66" xfId="0" applyFont="1" applyFill="1" applyBorder="1" applyAlignment="1">
      <alignment vertical="top"/>
    </xf>
    <xf numFmtId="0" fontId="9" fillId="77" borderId="35" xfId="0" applyFont="1" applyFill="1" applyBorder="1" applyAlignment="1">
      <alignment vertical="top"/>
    </xf>
    <xf numFmtId="0" fontId="90" fillId="77" borderId="54" xfId="1" applyFill="1" applyBorder="1" applyAlignment="1">
      <alignment vertical="top"/>
    </xf>
    <xf numFmtId="0" fontId="90" fillId="77" borderId="66" xfId="1" applyFill="1" applyBorder="1" applyAlignment="1">
      <alignment vertical="top"/>
    </xf>
    <xf numFmtId="0" fontId="90" fillId="77" borderId="35" xfId="1" applyFill="1" applyBorder="1" applyAlignment="1">
      <alignment vertical="top"/>
    </xf>
    <xf numFmtId="0" fontId="93" fillId="0" borderId="0" xfId="0" applyFont="1" applyAlignment="1">
      <alignment horizontal="left" vertical="center"/>
    </xf>
    <xf numFmtId="0" fontId="93" fillId="0" borderId="0" xfId="0" applyFont="1" applyAlignment="1">
      <alignment vertical="top"/>
    </xf>
    <xf numFmtId="0" fontId="0" fillId="0" borderId="5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78" borderId="54" xfId="0" applyFont="1" applyFill="1" applyBorder="1" applyAlignment="1">
      <alignment horizontal="center" vertical="center" wrapText="1"/>
    </xf>
    <xf numFmtId="0" fontId="1" fillId="78" borderId="35" xfId="0" applyFont="1" applyFill="1" applyBorder="1" applyAlignment="1">
      <alignment horizontal="center" vertical="center" wrapText="1"/>
    </xf>
    <xf numFmtId="0" fontId="1" fillId="78" borderId="54" xfId="0" applyFont="1" applyFill="1" applyBorder="1" applyAlignment="1">
      <alignment horizontal="center" vertical="top" wrapText="1"/>
    </xf>
    <xf numFmtId="0" fontId="1" fillId="78" borderId="35" xfId="0" applyFont="1" applyFill="1" applyBorder="1" applyAlignment="1">
      <alignment horizontal="center" vertical="top" wrapText="1"/>
    </xf>
    <xf numFmtId="0" fontId="0" fillId="0" borderId="54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119" fillId="87" borderId="1" xfId="0" applyFont="1" applyFill="1" applyBorder="1" applyAlignment="1">
      <alignment horizontal="left" vertical="center" wrapText="1"/>
    </xf>
    <xf numFmtId="0" fontId="1" fillId="78" borderId="74" xfId="0" applyFont="1" applyFill="1" applyBorder="1" applyAlignment="1">
      <alignment horizontal="center" vertical="top" wrapText="1"/>
    </xf>
    <xf numFmtId="0" fontId="108" fillId="87" borderId="1" xfId="0" applyFont="1" applyFill="1" applyBorder="1" applyAlignment="1">
      <alignment horizontal="center" vertical="center" wrapText="1" readingOrder="1"/>
    </xf>
    <xf numFmtId="0" fontId="108" fillId="87" borderId="54" xfId="0" applyFont="1" applyFill="1" applyBorder="1" applyAlignment="1">
      <alignment horizontal="center" vertical="center" wrapText="1" readingOrder="1"/>
    </xf>
    <xf numFmtId="0" fontId="108" fillId="87" borderId="40" xfId="0" applyFont="1" applyFill="1" applyBorder="1" applyAlignment="1">
      <alignment horizontal="center" vertical="center" wrapText="1" readingOrder="1"/>
    </xf>
    <xf numFmtId="0" fontId="108" fillId="87" borderId="53" xfId="0" applyFont="1" applyFill="1" applyBorder="1" applyAlignment="1">
      <alignment horizontal="center" vertical="center" wrapText="1" readingOrder="1"/>
    </xf>
    <xf numFmtId="0" fontId="108" fillId="87" borderId="35" xfId="0" applyFont="1" applyFill="1" applyBorder="1" applyAlignment="1">
      <alignment horizontal="center" vertical="center" wrapText="1" readingOrder="1"/>
    </xf>
    <xf numFmtId="0" fontId="122" fillId="81" borderId="1" xfId="0" applyFont="1" applyFill="1" applyBorder="1" applyAlignment="1">
      <alignment horizontal="center" vertical="center" wrapText="1" readingOrder="1"/>
    </xf>
    <xf numFmtId="0" fontId="123" fillId="59" borderId="1" xfId="0" applyFont="1" applyFill="1" applyBorder="1" applyAlignment="1">
      <alignment horizontal="center" vertical="center" wrapText="1"/>
    </xf>
    <xf numFmtId="0" fontId="124" fillId="0" borderId="1" xfId="0" applyFont="1" applyBorder="1" applyAlignment="1">
      <alignment vertical="center"/>
    </xf>
    <xf numFmtId="0" fontId="28" fillId="81" borderId="1" xfId="0" applyFont="1" applyFill="1" applyBorder="1" applyAlignment="1">
      <alignment horizontal="center" vertical="center" wrapText="1" readingOrder="1"/>
    </xf>
    <xf numFmtId="0" fontId="122" fillId="81" borderId="40" xfId="0" applyFont="1" applyFill="1" applyBorder="1" applyAlignment="1">
      <alignment horizontal="center" vertical="center" wrapText="1" readingOrder="1"/>
    </xf>
    <xf numFmtId="0" fontId="122" fillId="81" borderId="53" xfId="0" applyFont="1" applyFill="1" applyBorder="1" applyAlignment="1">
      <alignment horizontal="center" vertical="center" wrapText="1" readingOrder="1"/>
    </xf>
    <xf numFmtId="0" fontId="122" fillId="81" borderId="54" xfId="0" applyFont="1" applyFill="1" applyBorder="1" applyAlignment="1">
      <alignment horizontal="center" vertical="center" wrapText="1" readingOrder="1"/>
    </xf>
    <xf numFmtId="0" fontId="56" fillId="75" borderId="75" xfId="0" applyFont="1" applyFill="1" applyBorder="1" applyAlignment="1">
      <alignment horizontal="center" vertical="center"/>
    </xf>
    <xf numFmtId="0" fontId="128" fillId="0" borderId="76" xfId="0" applyFont="1" applyBorder="1" applyAlignment="1">
      <alignment horizontal="center"/>
    </xf>
    <xf numFmtId="0" fontId="129" fillId="75" borderId="54" xfId="0" applyFont="1" applyFill="1" applyBorder="1" applyAlignment="1">
      <alignment horizontal="center" vertical="center" readingOrder="1"/>
    </xf>
    <xf numFmtId="0" fontId="129" fillId="75" borderId="35" xfId="0" applyFont="1" applyFill="1" applyBorder="1" applyAlignment="1">
      <alignment horizontal="center" vertical="center" readingOrder="1"/>
    </xf>
    <xf numFmtId="0" fontId="129" fillId="75" borderId="40" xfId="0" applyFont="1" applyFill="1" applyBorder="1" applyAlignment="1">
      <alignment horizontal="center" vertical="center" wrapText="1" readingOrder="1"/>
    </xf>
    <xf numFmtId="0" fontId="129" fillId="75" borderId="39" xfId="0" applyFont="1" applyFill="1" applyBorder="1" applyAlignment="1">
      <alignment horizontal="center" vertical="center" wrapText="1" readingOrder="1"/>
    </xf>
    <xf numFmtId="0" fontId="129" fillId="75" borderId="83" xfId="0" applyFont="1" applyFill="1" applyBorder="1" applyAlignment="1">
      <alignment horizontal="center" vertical="center" wrapText="1" readingOrder="1"/>
    </xf>
    <xf numFmtId="0" fontId="129" fillId="75" borderId="69" xfId="0" applyFont="1" applyFill="1" applyBorder="1" applyAlignment="1">
      <alignment horizontal="center" vertical="center" wrapText="1" readingOrder="1"/>
    </xf>
    <xf numFmtId="0" fontId="18" fillId="59" borderId="53" xfId="0" applyFont="1" applyFill="1" applyBorder="1" applyAlignment="1">
      <alignment horizontal="center" vertical="center" wrapText="1"/>
    </xf>
    <xf numFmtId="0" fontId="18" fillId="59" borderId="74" xfId="0" applyFont="1" applyFill="1" applyBorder="1" applyAlignment="1">
      <alignment horizontal="center" vertical="center" wrapText="1"/>
    </xf>
    <xf numFmtId="0" fontId="18" fillId="59" borderId="73" xfId="0" applyFont="1" applyFill="1" applyBorder="1" applyAlignment="1">
      <alignment horizontal="center" vertical="center" wrapText="1"/>
    </xf>
    <xf numFmtId="0" fontId="28" fillId="81" borderId="53" xfId="0" applyFont="1" applyFill="1" applyBorder="1" applyAlignment="1">
      <alignment horizontal="center" vertical="center" wrapText="1" readingOrder="1"/>
    </xf>
    <xf numFmtId="0" fontId="28" fillId="81" borderId="57" xfId="0" applyFont="1" applyFill="1" applyBorder="1" applyAlignment="1">
      <alignment horizontal="center" vertical="center" wrapText="1" readingOrder="1"/>
    </xf>
    <xf numFmtId="0" fontId="28" fillId="81" borderId="74" xfId="0" applyFont="1" applyFill="1" applyBorder="1" applyAlignment="1">
      <alignment horizontal="center" vertical="center" wrapText="1" readingOrder="1"/>
    </xf>
    <xf numFmtId="0" fontId="28" fillId="81" borderId="73" xfId="0" applyFont="1" applyFill="1" applyBorder="1" applyAlignment="1">
      <alignment horizontal="center" vertical="center" wrapText="1" readingOrder="1"/>
    </xf>
    <xf numFmtId="0" fontId="28" fillId="81" borderId="64" xfId="0" applyFont="1" applyFill="1" applyBorder="1" applyAlignment="1">
      <alignment horizontal="center" vertical="center" wrapText="1" readingOrder="1"/>
    </xf>
    <xf numFmtId="0" fontId="28" fillId="81" borderId="71" xfId="0" applyFont="1" applyFill="1" applyBorder="1" applyAlignment="1">
      <alignment horizontal="center" vertical="center" wrapText="1" readingOrder="1"/>
    </xf>
    <xf numFmtId="0" fontId="18" fillId="80" borderId="40" xfId="0" applyFont="1" applyFill="1" applyBorder="1" applyAlignment="1">
      <alignment horizontal="center" vertical="center" wrapText="1"/>
    </xf>
    <xf numFmtId="0" fontId="18" fillId="43" borderId="54" xfId="0" applyFont="1" applyFill="1" applyBorder="1" applyAlignment="1">
      <alignment horizontal="center" vertical="center" wrapText="1"/>
    </xf>
    <xf numFmtId="0" fontId="28" fillId="9" borderId="54" xfId="0" applyFont="1" applyFill="1" applyBorder="1" applyAlignment="1">
      <alignment horizontal="center" vertical="center" wrapText="1"/>
    </xf>
    <xf numFmtId="0" fontId="18" fillId="12" borderId="54" xfId="0" applyFont="1" applyFill="1" applyBorder="1" applyAlignment="1">
      <alignment horizontal="center" vertical="center" wrapText="1"/>
    </xf>
    <xf numFmtId="0" fontId="18" fillId="11" borderId="40" xfId="0" applyFont="1" applyFill="1" applyBorder="1" applyAlignment="1">
      <alignment horizontal="center" vertical="center" wrapText="1"/>
    </xf>
    <xf numFmtId="0" fontId="18" fillId="44" borderId="53" xfId="0" applyFont="1" applyFill="1" applyBorder="1" applyAlignment="1">
      <alignment horizontal="center" vertical="center" wrapText="1"/>
    </xf>
    <xf numFmtId="0" fontId="28" fillId="7" borderId="54" xfId="0" applyFont="1" applyFill="1" applyBorder="1" applyAlignment="1">
      <alignment horizontal="center" vertical="center" wrapText="1"/>
    </xf>
    <xf numFmtId="0" fontId="18" fillId="43" borderId="1" xfId="0" applyFont="1" applyFill="1" applyBorder="1" applyAlignment="1">
      <alignment horizontal="center" vertical="center" wrapText="1"/>
    </xf>
    <xf numFmtId="0" fontId="28" fillId="43" borderId="1" xfId="0" applyFont="1" applyFill="1" applyBorder="1" applyAlignment="1">
      <alignment horizontal="center" vertical="center" wrapText="1"/>
    </xf>
    <xf numFmtId="0" fontId="18" fillId="52" borderId="40" xfId="0" applyFont="1" applyFill="1" applyBorder="1" applyAlignment="1">
      <alignment horizontal="center" vertical="center" wrapText="1"/>
    </xf>
    <xf numFmtId="0" fontId="18" fillId="53" borderId="40" xfId="0" applyFont="1" applyFill="1" applyBorder="1" applyAlignment="1">
      <alignment horizontal="center" vertical="center" wrapText="1"/>
    </xf>
    <xf numFmtId="0" fontId="18" fillId="54" borderId="40" xfId="0" applyFont="1" applyFill="1" applyBorder="1" applyAlignment="1">
      <alignment horizontal="center" vertical="center" wrapText="1"/>
    </xf>
    <xf numFmtId="0" fontId="18" fillId="15" borderId="40" xfId="0" applyFont="1" applyFill="1" applyBorder="1" applyAlignment="1">
      <alignment horizontal="center" vertical="center" wrapText="1"/>
    </xf>
    <xf numFmtId="0" fontId="18" fillId="56" borderId="40" xfId="0" applyFont="1" applyFill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49" borderId="40" xfId="0" applyFont="1" applyFill="1" applyBorder="1" applyAlignment="1">
      <alignment horizontal="center" vertical="center" wrapText="1"/>
    </xf>
    <xf numFmtId="0" fontId="67" fillId="43" borderId="40" xfId="0" applyFont="1" applyFill="1" applyBorder="1" applyAlignment="1">
      <alignment horizontal="center" vertical="center" wrapText="1"/>
    </xf>
    <xf numFmtId="0" fontId="18" fillId="31" borderId="40" xfId="0" applyFont="1" applyFill="1" applyBorder="1" applyAlignment="1">
      <alignment horizontal="center" vertical="center" wrapText="1"/>
    </xf>
    <xf numFmtId="0" fontId="18" fillId="48" borderId="40" xfId="0" applyFont="1" applyFill="1" applyBorder="1" applyAlignment="1">
      <alignment horizontal="center" vertical="center" wrapText="1"/>
    </xf>
    <xf numFmtId="0" fontId="18" fillId="44" borderId="40" xfId="0" applyFont="1" applyFill="1" applyBorder="1" applyAlignment="1">
      <alignment horizontal="center" vertical="center" wrapText="1"/>
    </xf>
    <xf numFmtId="0" fontId="18" fillId="58" borderId="40" xfId="0" applyFont="1" applyFill="1" applyBorder="1" applyAlignment="1">
      <alignment horizontal="center" vertical="center" wrapText="1"/>
    </xf>
    <xf numFmtId="0" fontId="18" fillId="18" borderId="53" xfId="0" applyFont="1" applyFill="1" applyBorder="1" applyAlignment="1">
      <alignment horizontal="center" vertical="center" wrapText="1"/>
    </xf>
    <xf numFmtId="0" fontId="18" fillId="45" borderId="40" xfId="0" applyFont="1" applyFill="1" applyBorder="1" applyAlignment="1">
      <alignment horizontal="center" vertical="center" wrapText="1"/>
    </xf>
    <xf numFmtId="0" fontId="18" fillId="14" borderId="40" xfId="0" applyFont="1" applyFill="1" applyBorder="1" applyAlignment="1">
      <alignment horizontal="center" vertical="center" wrapText="1"/>
    </xf>
    <xf numFmtId="0" fontId="18" fillId="46" borderId="40" xfId="0" applyFont="1" applyFill="1" applyBorder="1" applyAlignment="1">
      <alignment horizontal="center" vertical="center" wrapText="1"/>
    </xf>
    <xf numFmtId="0" fontId="18" fillId="15" borderId="54" xfId="0" applyFont="1" applyFill="1" applyBorder="1" applyAlignment="1">
      <alignment horizontal="center" vertical="center" wrapText="1"/>
    </xf>
    <xf numFmtId="0" fontId="28" fillId="43" borderId="57" xfId="0" applyFont="1" applyFill="1" applyBorder="1" applyAlignment="1">
      <alignment horizontal="center" vertical="center" wrapText="1"/>
    </xf>
    <xf numFmtId="0" fontId="28" fillId="43" borderId="76" xfId="0" applyFont="1" applyFill="1" applyBorder="1" applyAlignment="1">
      <alignment horizontal="center" vertical="center" wrapText="1"/>
    </xf>
    <xf numFmtId="0" fontId="18" fillId="43" borderId="40" xfId="0" applyFont="1" applyFill="1" applyBorder="1" applyAlignment="1">
      <alignment horizontal="center" vertical="center" wrapText="1"/>
    </xf>
    <xf numFmtId="0" fontId="18" fillId="8" borderId="54" xfId="0" applyFont="1" applyFill="1" applyBorder="1" applyAlignment="1">
      <alignment horizontal="center" vertical="center" wrapText="1"/>
    </xf>
    <xf numFmtId="0" fontId="18" fillId="67" borderId="53" xfId="0" applyFont="1" applyFill="1" applyBorder="1" applyAlignment="1">
      <alignment horizontal="center" vertical="center" wrapText="1"/>
    </xf>
    <xf numFmtId="0" fontId="28" fillId="52" borderId="40" xfId="0" applyFont="1" applyFill="1" applyBorder="1" applyAlignment="1">
      <alignment horizontal="center" vertical="center" wrapText="1"/>
    </xf>
    <xf numFmtId="0" fontId="70" fillId="68" borderId="64" xfId="0" applyFont="1" applyFill="1" applyBorder="1" applyAlignment="1">
      <alignment horizontal="center" vertical="center" wrapText="1"/>
    </xf>
    <xf numFmtId="0" fontId="18" fillId="70" borderId="54" xfId="0" applyFont="1" applyFill="1" applyBorder="1" applyAlignment="1">
      <alignment horizontal="center" vertical="center" wrapText="1"/>
    </xf>
    <xf numFmtId="0" fontId="18" fillId="69" borderId="40" xfId="0" applyFont="1" applyFill="1" applyBorder="1" applyAlignment="1">
      <alignment horizontal="center" vertical="center" wrapText="1"/>
    </xf>
    <xf numFmtId="0" fontId="18" fillId="70" borderId="40" xfId="0" applyFont="1" applyFill="1" applyBorder="1" applyAlignment="1">
      <alignment horizontal="center" vertical="center" wrapText="1"/>
    </xf>
    <xf numFmtId="0" fontId="18" fillId="71" borderId="40" xfId="0" applyFont="1" applyFill="1" applyBorder="1" applyAlignment="1">
      <alignment horizontal="center" vertical="center" wrapText="1"/>
    </xf>
    <xf numFmtId="0" fontId="28" fillId="59" borderId="54" xfId="0" applyFont="1" applyFill="1" applyBorder="1" applyAlignment="1">
      <alignment horizontal="center" vertical="center" wrapText="1"/>
    </xf>
    <xf numFmtId="0" fontId="17" fillId="27" borderId="40" xfId="0" applyFont="1" applyFill="1" applyBorder="1" applyAlignment="1">
      <alignment horizontal="center" vertical="top"/>
    </xf>
    <xf numFmtId="0" fontId="18" fillId="59" borderId="40" xfId="0" applyFont="1" applyFill="1" applyBorder="1" applyAlignment="1">
      <alignment horizontal="center" vertical="center" wrapText="1"/>
    </xf>
    <xf numFmtId="0" fontId="9" fillId="0" borderId="51" xfId="0" applyFont="1" applyBorder="1" applyAlignment="1"/>
    <xf numFmtId="0" fontId="9" fillId="0" borderId="39" xfId="0" applyFont="1" applyBorder="1" applyAlignment="1"/>
    <xf numFmtId="0" fontId="9" fillId="0" borderId="66" xfId="0" applyFont="1" applyBorder="1" applyAlignment="1"/>
    <xf numFmtId="0" fontId="9" fillId="0" borderId="35" xfId="0" applyFont="1" applyBorder="1" applyAlignment="1"/>
    <xf numFmtId="0" fontId="2" fillId="4" borderId="65" xfId="0" applyFont="1" applyFill="1" applyBorder="1" applyAlignment="1"/>
    <xf numFmtId="0" fontId="9" fillId="0" borderId="65" xfId="0" applyFont="1" applyBorder="1" applyAlignment="1"/>
    <xf numFmtId="0" fontId="9" fillId="0" borderId="6" xfId="0" applyFont="1" applyBorder="1" applyAlignment="1"/>
    <xf numFmtId="0" fontId="9" fillId="0" borderId="13" xfId="0" applyFont="1" applyBorder="1" applyAlignment="1"/>
    <xf numFmtId="0" fontId="9" fillId="0" borderId="8" xfId="0" applyFont="1" applyBorder="1" applyAlignment="1"/>
    <xf numFmtId="0" fontId="9" fillId="0" borderId="17" xfId="0" applyFont="1" applyBorder="1" applyAlignment="1"/>
    <xf numFmtId="0" fontId="9" fillId="0" borderId="30" xfId="0" applyFont="1" applyBorder="1" applyAlignment="1"/>
    <xf numFmtId="0" fontId="9" fillId="0" borderId="14" xfId="0" applyFont="1" applyBorder="1" applyAlignment="1"/>
    <xf numFmtId="0" fontId="9" fillId="0" borderId="12" xfId="0" applyFont="1" applyBorder="1" applyAlignment="1"/>
    <xf numFmtId="0" fontId="9" fillId="0" borderId="45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63" xfId="0" applyFont="1" applyBorder="1" applyAlignment="1"/>
    <xf numFmtId="0" fontId="9" fillId="0" borderId="75" xfId="0" applyFont="1" applyBorder="1" applyAlignment="1"/>
    <xf numFmtId="0" fontId="9" fillId="0" borderId="20" xfId="0" applyFont="1" applyBorder="1" applyAlignment="1"/>
    <xf numFmtId="0" fontId="9" fillId="0" borderId="34" xfId="0" applyFont="1" applyBorder="1" applyAlignment="1"/>
    <xf numFmtId="0" fontId="9" fillId="0" borderId="18" xfId="0" applyFont="1" applyBorder="1" applyAlignment="1"/>
    <xf numFmtId="0" fontId="9" fillId="0" borderId="19" xfId="0" applyFont="1" applyBorder="1" applyAlignment="1"/>
    <xf numFmtId="0" fontId="9" fillId="0" borderId="28" xfId="0" applyFont="1" applyBorder="1" applyAlignment="1"/>
    <xf numFmtId="0" fontId="9" fillId="0" borderId="21" xfId="0" applyFont="1" applyBorder="1" applyAlignment="1"/>
    <xf numFmtId="0" fontId="9" fillId="0" borderId="77" xfId="0" applyFont="1" applyBorder="1" applyAlignment="1"/>
    <xf numFmtId="0" fontId="9" fillId="0" borderId="22" xfId="0" applyFont="1" applyBorder="1" applyAlignment="1"/>
    <xf numFmtId="0" fontId="9" fillId="0" borderId="23" xfId="0" applyFont="1" applyBorder="1" applyAlignment="1"/>
    <xf numFmtId="0" fontId="9" fillId="0" borderId="78" xfId="0" applyFont="1" applyBorder="1" applyAlignment="1"/>
    <xf numFmtId="0" fontId="9" fillId="0" borderId="67" xfId="0" applyFont="1" applyBorder="1" applyAlignment="1"/>
    <xf numFmtId="0" fontId="9" fillId="0" borderId="49" xfId="0" applyFont="1" applyBorder="1" applyAlignment="1"/>
    <xf numFmtId="0" fontId="0" fillId="0" borderId="0" xfId="0" applyAlignment="1"/>
    <xf numFmtId="0" fontId="6" fillId="0" borderId="54" xfId="0" applyFont="1" applyBorder="1" applyAlignment="1"/>
    <xf numFmtId="0" fontId="95" fillId="0" borderId="54" xfId="0" applyFont="1" applyBorder="1" applyAlignment="1"/>
    <xf numFmtId="0" fontId="6" fillId="77" borderId="54" xfId="0" applyFont="1" applyFill="1" applyBorder="1" applyAlignment="1"/>
    <xf numFmtId="0" fontId="9" fillId="77" borderId="35" xfId="0" applyFont="1" applyFill="1" applyBorder="1" applyAlignment="1"/>
    <xf numFmtId="0" fontId="97" fillId="0" borderId="54" xfId="0" applyFont="1" applyBorder="1" applyAlignment="1"/>
    <xf numFmtId="0" fontId="9" fillId="0" borderId="57" xfId="0" applyFont="1" applyBorder="1" applyAlignment="1"/>
    <xf numFmtId="0" fontId="9" fillId="0" borderId="74" xfId="0" applyFont="1" applyBorder="1" applyAlignment="1"/>
    <xf numFmtId="0" fontId="9" fillId="0" borderId="73" xfId="0" applyFont="1" applyBorder="1" applyAlignment="1"/>
    <xf numFmtId="0" fontId="9" fillId="0" borderId="64" xfId="0" applyFont="1" applyBorder="1" applyAlignment="1"/>
    <xf numFmtId="0" fontId="9" fillId="0" borderId="71" xfId="0" applyFont="1" applyBorder="1" applyAlignment="1"/>
    <xf numFmtId="0" fontId="79" fillId="0" borderId="61" xfId="0" applyFont="1" applyBorder="1" applyAlignment="1"/>
    <xf numFmtId="0" fontId="79" fillId="0" borderId="6" xfId="0" applyFont="1" applyBorder="1" applyAlignment="1"/>
    <xf numFmtId="0" fontId="79" fillId="0" borderId="17" xfId="0" applyFont="1" applyBorder="1" applyAlignment="1"/>
    <xf numFmtId="0" fontId="79" fillId="0" borderId="30" xfId="0" applyFont="1" applyBorder="1" applyAlignment="1"/>
    <xf numFmtId="0" fontId="79" fillId="0" borderId="12" xfId="0" applyFont="1" applyBorder="1" applyAlignment="1"/>
    <xf numFmtId="0" fontId="79" fillId="0" borderId="65" xfId="0" applyFont="1" applyBorder="1" applyAlignment="1"/>
    <xf numFmtId="0" fontId="79" fillId="0" borderId="63" xfId="0" applyFont="1" applyBorder="1" applyAlignment="1"/>
    <xf numFmtId="0" fontId="79" fillId="0" borderId="76" xfId="0" applyFont="1" applyBorder="1" applyAlignment="1"/>
    <xf numFmtId="0" fontId="79" fillId="0" borderId="66" xfId="0" applyFont="1" applyBorder="1" applyAlignment="1"/>
    <xf numFmtId="0" fontId="79" fillId="0" borderId="75" xfId="0" applyFont="1" applyBorder="1" applyAlignment="1"/>
    <xf numFmtId="0" fontId="79" fillId="0" borderId="51" xfId="0" applyFont="1" applyBorder="1" applyAlignment="1"/>
    <xf numFmtId="0" fontId="79" fillId="0" borderId="39" xfId="0" applyFont="1" applyBorder="1" applyAlignment="1"/>
    <xf numFmtId="0" fontId="79" fillId="0" borderId="19" xfId="0" applyFont="1" applyBorder="1" applyAlignment="1"/>
    <xf numFmtId="0" fontId="79" fillId="0" borderId="16" xfId="0" applyFont="1" applyBorder="1" applyAlignment="1"/>
    <xf numFmtId="0" fontId="79" fillId="0" borderId="20" xfId="0" applyFont="1" applyBorder="1" applyAlignment="1"/>
    <xf numFmtId="0" fontId="79" fillId="0" borderId="34" xfId="0" applyFont="1" applyBorder="1" applyAlignment="1"/>
    <xf numFmtId="0" fontId="79" fillId="0" borderId="18" xfId="0" applyFont="1" applyBorder="1" applyAlignment="1"/>
    <xf numFmtId="0" fontId="79" fillId="0" borderId="78" xfId="0" applyFont="1" applyBorder="1" applyAlignment="1"/>
    <xf numFmtId="0" fontId="79" fillId="0" borderId="67" xfId="0" applyFont="1" applyBorder="1" applyAlignment="1"/>
    <xf numFmtId="0" fontId="79" fillId="0" borderId="77" xfId="0" applyFont="1" applyBorder="1" applyAlignment="1"/>
    <xf numFmtId="0" fontId="79" fillId="0" borderId="23" xfId="0" applyFont="1" applyBorder="1" applyAlignment="1"/>
    <xf numFmtId="0" fontId="79" fillId="0" borderId="49" xfId="0" applyFont="1" applyBorder="1" applyAlignment="1"/>
    <xf numFmtId="0" fontId="79" fillId="0" borderId="68" xfId="0" applyFont="1" applyBorder="1" applyAlignment="1"/>
    <xf numFmtId="0" fontId="79" fillId="0" borderId="73" xfId="0" applyFont="1" applyBorder="1" applyAlignment="1"/>
    <xf numFmtId="0" fontId="79" fillId="0" borderId="35" xfId="0" applyFont="1" applyBorder="1" applyAlignment="1"/>
    <xf numFmtId="0" fontId="79" fillId="0" borderId="74" xfId="0" applyFont="1" applyBorder="1" applyAlignment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customschemas.google.com/relationships/workbookmetadata" Target="metadata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952500</xdr:colOff>
      <xdr:row>0</xdr:row>
      <xdr:rowOff>142875</xdr:rowOff>
    </xdr:from>
    <xdr:ext cx="8401050" cy="4476750"/>
    <xdr:pic>
      <xdr:nvPicPr>
        <xdr:cNvPr id="2" name="image5.jpg" title="รูปภาพ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0</xdr:row>
      <xdr:rowOff>190500</xdr:rowOff>
    </xdr:from>
    <xdr:ext cx="6943725" cy="4962525"/>
    <xdr:pic>
      <xdr:nvPicPr>
        <xdr:cNvPr id="3" name="image2.jpg" title="รูปภาพ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190500</xdr:rowOff>
    </xdr:from>
    <xdr:ext cx="15735300" cy="7896225"/>
    <xdr:pic>
      <xdr:nvPicPr>
        <xdr:cNvPr id="2" name="image3.png" title="รูปภาพ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-190500</xdr:rowOff>
    </xdr:from>
    <xdr:ext cx="15363825" cy="7896225"/>
    <xdr:pic>
      <xdr:nvPicPr>
        <xdr:cNvPr id="3" name="image1.png" title="รูปภาพ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190500</xdr:rowOff>
    </xdr:from>
    <xdr:ext cx="15954375" cy="7077075"/>
    <xdr:pic>
      <xdr:nvPicPr>
        <xdr:cNvPr id="4" name="image4.png" title="รูปภาพ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857250</xdr:colOff>
      <xdr:row>5</xdr:row>
      <xdr:rowOff>-180975</xdr:rowOff>
    </xdr:from>
    <xdr:ext cx="3048000" cy="5619750"/>
    <xdr:pic>
      <xdr:nvPicPr>
        <xdr:cNvPr id="2" name="image6.png" title="รูปภาพ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447675</xdr:colOff>
      <xdr:row>27</xdr:row>
      <xdr:rowOff>123825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676B67F-F13E-48DA-B83F-0B880FA7E0E7}"/>
            </a:ext>
            <a:ext uri="{147F2762-F138-4A5C-976F-8EAC2B608ADB}">
              <a16:predDERef xmlns:a16="http://schemas.microsoft.com/office/drawing/2014/main" pred="{26FE263A-B2AB-5DB4-E683-863D4B68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10875" cy="4495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4</xdr:col>
      <xdr:colOff>1685925</xdr:colOff>
      <xdr:row>45</xdr:row>
      <xdr:rowOff>161925</xdr:rowOff>
    </xdr:to>
    <xdr:pic>
      <xdr:nvPicPr>
        <xdr:cNvPr id="2" name="Picture 1" title="รูปภาพ">
          <a:extLst>
            <a:ext uri="{FF2B5EF4-FFF2-40B4-BE49-F238E27FC236}">
              <a16:creationId xmlns:a16="http://schemas.microsoft.com/office/drawing/2014/main" id="{8369ECF4-BEFF-49A2-951E-B3E4230206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4800600"/>
          <a:ext cx="8629650" cy="43529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33</xdr:col>
      <xdr:colOff>352425</xdr:colOff>
      <xdr:row>49</xdr:row>
      <xdr:rowOff>142875</xdr:rowOff>
    </xdr:to>
    <xdr:pic>
      <xdr:nvPicPr>
        <xdr:cNvPr id="3" name="Picture 2" title="รูปภาพ">
          <a:extLst>
            <a:ext uri="{FF2B5EF4-FFF2-40B4-BE49-F238E27FC236}">
              <a16:creationId xmlns:a16="http://schemas.microsoft.com/office/drawing/2014/main" id="{B4C2C7F4-CCE2-4065-AC6E-A3BB1063A17C}"/>
            </a:ext>
            <a:ext uri="{147F2762-F138-4A5C-976F-8EAC2B608ADB}">
              <a16:predDERef xmlns:a16="http://schemas.microsoft.com/office/drawing/2014/main" pred="{8369ECF4-BEFF-49A2-951E-B3E4230206D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63200" y="4800600"/>
          <a:ext cx="10106025" cy="5095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rueomx.atlassian.net/browse/THL-928" TargetMode="External"/><Relationship Id="rId2" Type="http://schemas.openxmlformats.org/officeDocument/2006/relationships/hyperlink" Target="https://trueomx.atlassian.net/browse/THL-881" TargetMode="External"/><Relationship Id="rId1" Type="http://schemas.openxmlformats.org/officeDocument/2006/relationships/hyperlink" Target="https://trueomx.atlassian.net/browse/THL-881" TargetMode="External"/><Relationship Id="rId4" Type="http://schemas.openxmlformats.org/officeDocument/2006/relationships/hyperlink" Target="https://trueomx.atlassian.net/browse/THL-93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0H-o-xzWrEaLt4pXPmnsTiE22o9WhARb?usp=drive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vGpz14tWVf18Yoo5jsx8WTe8VZfgCu0E?usp=drive_link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yte9rdu97OFmV2P1ql9fz5BcDuzWkCd/view?usp=drivesdk" TargetMode="External"/><Relationship Id="rId2" Type="http://schemas.openxmlformats.org/officeDocument/2006/relationships/hyperlink" Target="https://drive.google.com/file/d/1tGUt_1pJuvoo3-81tXB15qIXdM5XWHvk/view?usp=drivesdk" TargetMode="External"/><Relationship Id="rId1" Type="http://schemas.openxmlformats.org/officeDocument/2006/relationships/hyperlink" Target="https://drive.google.com/file/d/1As4xM1GkkgljFaj05p66VOJ4LINFKtJd/view?usp=drivesdk" TargetMode="External"/><Relationship Id="rId5" Type="http://schemas.openxmlformats.org/officeDocument/2006/relationships/hyperlink" Target="https://drive.google.com/file/d/1uMs-1H8_0JVaS6SikDycZFdlLFM1Lm6B/view?usp=drivesdk" TargetMode="External"/><Relationship Id="rId4" Type="http://schemas.openxmlformats.org/officeDocument/2006/relationships/hyperlink" Target="https://sit-mrtr.dtac.co.th/oneTol/tolSubmi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do_m7V98bpe-xng_ceITyoYe1-PxaJ3M?usp=drive_link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74SmooHiGaBEGid06Q9EGzoaYQltmmuH/view?usp=drivesdk" TargetMode="External"/><Relationship Id="rId2" Type="http://schemas.openxmlformats.org/officeDocument/2006/relationships/hyperlink" Target="https://drive.google.com/file/d/1rVyTS-RRNCc41-V8YkaPRiXBHXmRZz0T/view?usp=drivesdk" TargetMode="External"/><Relationship Id="rId1" Type="http://schemas.openxmlformats.org/officeDocument/2006/relationships/hyperlink" Target="https://drive.google.com/file/d/1bKDukFRYauQQcX5jTU4N2Bij32NaYQ-I/view?usp=drivesdk" TargetMode="External"/><Relationship Id="rId5" Type="http://schemas.openxmlformats.org/officeDocument/2006/relationships/hyperlink" Target="https://drive.google.com/file/d/1Twy8FG9gLa9ZgkXIQAjmmtj1zvbJPJCp/view?usp=drivesdk" TargetMode="External"/><Relationship Id="rId4" Type="http://schemas.openxmlformats.org/officeDocument/2006/relationships/hyperlink" Target="https://sit-mrtr.dtac.co.th/oneTol/tolSubmit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7Sdj-_3S2kxGHwOYvSyyPxl2_RzeVF6B?usp=drive_link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5iGAORo5J-VO5JSTlPs8gQzJHMkQe5r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WRLbCZd1zS68qPVmkrIXUUOf8r5iiunW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yte9rdu97OFmV2P1ql9fz5BcDuzWkCd/view?usp=drivesdk" TargetMode="External"/><Relationship Id="rId2" Type="http://schemas.openxmlformats.org/officeDocument/2006/relationships/hyperlink" Target="https://drive.google.com/file/d/17NlzzOCBnj9MZTJMOss0WVASuyaMc5j8/view?usp=drivesdk" TargetMode="External"/><Relationship Id="rId1" Type="http://schemas.openxmlformats.org/officeDocument/2006/relationships/hyperlink" Target="https://drive.google.com/file/d/1gtjsHh8Kz7ocVC7vIyNP0WrIC0956Uyv/view?usp=drivesdk" TargetMode="External"/><Relationship Id="rId4" Type="http://schemas.openxmlformats.org/officeDocument/2006/relationships/hyperlink" Target="https://drive.google.com/file/d/1nKEgq5g6txsNYFoIDq8c5trAJoDYZjBX/view?usp=drivesdk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DDIuLYZKC9YHWWdarnWg4ulHoisDRAJs?usp=drive_link" TargetMode="External"/><Relationship Id="rId1" Type="http://schemas.openxmlformats.org/officeDocument/2006/relationships/hyperlink" Target="https://drive.google.com/drive/folders/1DDIuLYZKC9YHWWdarnWg4ulHoisDRAJs?usp=drive_link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kik@gmail.com" TargetMode="External"/><Relationship Id="rId2" Type="http://schemas.openxmlformats.org/officeDocument/2006/relationships/hyperlink" Target="mailto:kik@gmail.com" TargetMode="External"/><Relationship Id="rId1" Type="http://schemas.openxmlformats.org/officeDocument/2006/relationships/hyperlink" Target="https://drive.google.com/drive/folders/12GcUsKYJQ9Du5Wzx7sX9kDGDlXTBbPvB" TargetMode="External"/><Relationship Id="rId5" Type="http://schemas.openxmlformats.org/officeDocument/2006/relationships/hyperlink" Target="mailto:kik@gmail.com" TargetMode="External"/><Relationship Id="rId4" Type="http://schemas.openxmlformats.org/officeDocument/2006/relationships/hyperlink" Target="mailto:kik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://sff-uat1.true.th/smartui-sale-nonshop/index.jsp" TargetMode="External"/><Relationship Id="rId18" Type="http://schemas.openxmlformats.org/officeDocument/2006/relationships/hyperlink" Target="https://sff-dealer-uat1.truecorp.co.th/smartui-sale-nonshop/" TargetMode="External"/><Relationship Id="rId26" Type="http://schemas.openxmlformats.org/officeDocument/2006/relationships/hyperlink" Target="http://172.19.192.134:18080/espg-monitor/page/Login.jsp" TargetMode="External"/><Relationship Id="rId39" Type="http://schemas.openxmlformats.org/officeDocument/2006/relationships/hyperlink" Target="http://172.19.9.251:5001/" TargetMode="External"/><Relationship Id="rId21" Type="http://schemas.openxmlformats.org/officeDocument/2006/relationships/hyperlink" Target="about:blank" TargetMode="External"/><Relationship Id="rId34" Type="http://schemas.openxmlformats.org/officeDocument/2006/relationships/hyperlink" Target="http://smsappd05/tvsccconfig/login.aspx" TargetMode="External"/><Relationship Id="rId42" Type="http://schemas.openxmlformats.org/officeDocument/2006/relationships/hyperlink" Target="http://ccbapts2:17801/ar?APP_ID=AR" TargetMode="External"/><Relationship Id="rId47" Type="http://schemas.openxmlformats.org/officeDocument/2006/relationships/hyperlink" Target="https://tolapp-uat5.true.th/ProductOnline/" TargetMode="External"/><Relationship Id="rId50" Type="http://schemas.openxmlformats.org/officeDocument/2006/relationships/hyperlink" Target="http://172.19.192.132:18080/IVRWeb/" TargetMode="External"/><Relationship Id="rId55" Type="http://schemas.openxmlformats.org/officeDocument/2006/relationships/hyperlink" Target="http://172.19.9.251:5001/" TargetMode="External"/><Relationship Id="rId7" Type="http://schemas.openxmlformats.org/officeDocument/2006/relationships/hyperlink" Target="https://jsondiff.com/" TargetMode="External"/><Relationship Id="rId2" Type="http://schemas.openxmlformats.org/officeDocument/2006/relationships/hyperlink" Target="https://trueomx.atlassian.net/wiki/x/AgCpFgE" TargetMode="External"/><Relationship Id="rId16" Type="http://schemas.openxmlformats.org/officeDocument/2006/relationships/hyperlink" Target="about:blank" TargetMode="External"/><Relationship Id="rId29" Type="http://schemas.openxmlformats.org/officeDocument/2006/relationships/hyperlink" Target="https://cia-uat5.true.th/CIA" TargetMode="External"/><Relationship Id="rId11" Type="http://schemas.openxmlformats.org/officeDocument/2006/relationships/hyperlink" Target="https://sgis-new-uat5.true.th/" TargetMode="External"/><Relationship Id="rId24" Type="http://schemas.openxmlformats.org/officeDocument/2006/relationships/hyperlink" Target="http://172.19.189.119/omx_nonprod/login.php?logout=1" TargetMode="External"/><Relationship Id="rId32" Type="http://schemas.openxmlformats.org/officeDocument/2006/relationships/hyperlink" Target="http://qrun-uat5.truecorp.co.th/foaset5" TargetMode="External"/><Relationship Id="rId37" Type="http://schemas.openxmlformats.org/officeDocument/2006/relationships/hyperlink" Target="http://truecrmuatset5.true.th/adm/" TargetMode="External"/><Relationship Id="rId40" Type="http://schemas.openxmlformats.org/officeDocument/2006/relationships/hyperlink" Target="http://ccbapts2:17801/cm?APP_ID=CM" TargetMode="External"/><Relationship Id="rId45" Type="http://schemas.openxmlformats.org/officeDocument/2006/relationships/hyperlink" Target="http://cesrtnp2:21000/" TargetMode="External"/><Relationship Id="rId53" Type="http://schemas.openxmlformats.org/officeDocument/2006/relationships/hyperlink" Target="http://cos1uat5.true.th/salew4/forms/w4loginpage.aspx" TargetMode="External"/><Relationship Id="rId58" Type="http://schemas.openxmlformats.org/officeDocument/2006/relationships/hyperlink" Target="http://produat5.cpc.arctic.true.th/portal-web/" TargetMode="External"/><Relationship Id="rId5" Type="http://schemas.openxmlformats.org/officeDocument/2006/relationships/hyperlink" Target="https://trueomx.atlassian.net/wiki/spaces/OA/pages/4408344614/Test+Data+on+UAT+Env.+Set+5" TargetMode="External"/><Relationship Id="rId19" Type="http://schemas.openxmlformats.org/officeDocument/2006/relationships/hyperlink" Target="http://sff-uat1.true.th/order-monitor" TargetMode="External"/><Relationship Id="rId4" Type="http://schemas.openxmlformats.org/officeDocument/2006/relationships/hyperlink" Target="https://trueomx.atlassian.net/wiki/spaces/OA/pages/4569137198/Data+test+QRUN+SET5" TargetMode="External"/><Relationship Id="rId9" Type="http://schemas.openxmlformats.org/officeDocument/2006/relationships/hyperlink" Target="https://sit-mrtr.dtac.co.th/kibana" TargetMode="External"/><Relationship Id="rId14" Type="http://schemas.openxmlformats.org/officeDocument/2006/relationships/hyperlink" Target="about:blank" TargetMode="External"/><Relationship Id="rId22" Type="http://schemas.openxmlformats.org/officeDocument/2006/relationships/hyperlink" Target="http://iom-uat.true.th/webtool/login" TargetMode="External"/><Relationship Id="rId27" Type="http://schemas.openxmlformats.org/officeDocument/2006/relationships/hyperlink" Target="http://172.19.192.134:18080/vcare-schedule/login.jsp" TargetMode="External"/><Relationship Id="rId30" Type="http://schemas.openxmlformats.org/officeDocument/2006/relationships/hyperlink" Target="http://10.50.25.120:7105/cvbs/Login.jsp" TargetMode="External"/><Relationship Id="rId35" Type="http://schemas.openxmlformats.org/officeDocument/2006/relationships/hyperlink" Target="http://set5icc/psm/csr" TargetMode="External"/><Relationship Id="rId43" Type="http://schemas.openxmlformats.org/officeDocument/2006/relationships/hyperlink" Target="http://ccbapts2:28490/" TargetMode="External"/><Relationship Id="rId48" Type="http://schemas.openxmlformats.org/officeDocument/2006/relationships/hyperlink" Target="http://172.19.192.132:18080/FixedlinePlus/Login" TargetMode="External"/><Relationship Id="rId56" Type="http://schemas.openxmlformats.org/officeDocument/2006/relationships/hyperlink" Target="https://sff-uat1.true.th/sale-verify/" TargetMode="External"/><Relationship Id="rId8" Type="http://schemas.openxmlformats.org/officeDocument/2006/relationships/hyperlink" Target="https://docs.google.com/spreadsheets/d/1Ug-Kmg5Hps33Bbq03-FjYDmJwESKs56h/edit?gid=1990300054" TargetMode="External"/><Relationship Id="rId51" Type="http://schemas.openxmlformats.org/officeDocument/2006/relationships/hyperlink" Target="http://tyb-amfuiem-01.true.th:11021/fulfillment/login.html?goto=/fulfillment/" TargetMode="External"/><Relationship Id="rId3" Type="http://schemas.openxmlformats.org/officeDocument/2006/relationships/hyperlink" Target="https://trueomx.atlassian.net/wiki/spaces/OA/pages/4701388801/API+TolSubmit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http://10.98.52.171/true_admin/true_admin.php" TargetMode="External"/><Relationship Id="rId33" Type="http://schemas.openxmlformats.org/officeDocument/2006/relationships/hyperlink" Target="http://smsappd05/TVGWEB/login_revamp.aspx" TargetMode="External"/><Relationship Id="rId38" Type="http://schemas.openxmlformats.org/officeDocument/2006/relationships/hyperlink" Target="http://truecrmuatset5.true.th/ecommunications_SET5/" TargetMode="External"/><Relationship Id="rId46" Type="http://schemas.openxmlformats.org/officeDocument/2006/relationships/hyperlink" Target="https://tolapp-uat5.true.th/Ultra/" TargetMode="External"/><Relationship Id="rId59" Type="http://schemas.openxmlformats.org/officeDocument/2006/relationships/hyperlink" Target="http://tsm-uat.true.th/TSM-Lite/index2.zul" TargetMode="External"/><Relationship Id="rId20" Type="http://schemas.openxmlformats.org/officeDocument/2006/relationships/hyperlink" Target="http://tsm-uat.true.th/TSM-Lite/index2.zul" TargetMode="External"/><Relationship Id="rId41" Type="http://schemas.openxmlformats.org/officeDocument/2006/relationships/hyperlink" Target="http://ccbapts2:17801/rm?APP_ID=RM" TargetMode="External"/><Relationship Id="rId54" Type="http://schemas.openxmlformats.org/officeDocument/2006/relationships/hyperlink" Target="http://172.17.4.169:9510/admin" TargetMode="External"/><Relationship Id="rId1" Type="http://schemas.openxmlformats.org/officeDocument/2006/relationships/hyperlink" Target="https://www.figma.com/design/yjyoAP0EMDXJST790SY49T/ONE006-ONE-APP---TOL?node-id=1-246127&amp;t=GXGfewrRl8JlaD4D-4" TargetMode="External"/><Relationship Id="rId6" Type="http://schemas.openxmlformats.org/officeDocument/2006/relationships/hyperlink" Target="https://docs.google.com/spreadsheets/d/1bX6CIWkMLnq89yRsKvS3Jjt-zQwMLnf2/edit?gid=1156149625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http://172.19.189.119/qrun_nonprodV2/login.php" TargetMode="External"/><Relationship Id="rId28" Type="http://schemas.openxmlformats.org/officeDocument/2006/relationships/hyperlink" Target="http://172.19.9.88:7800/vcare/queuemonitor" TargetMode="External"/><Relationship Id="rId36" Type="http://schemas.openxmlformats.org/officeDocument/2006/relationships/hyperlink" Target="http://172.16.2.231/tol_entry/set5/" TargetMode="External"/><Relationship Id="rId49" Type="http://schemas.openxmlformats.org/officeDocument/2006/relationships/hyperlink" Target="http://eoc-uat.true.th/enterprise-billing/order/" TargetMode="External"/><Relationship Id="rId57" Type="http://schemas.openxmlformats.org/officeDocument/2006/relationships/hyperlink" Target="https://sit-mrtr.dtac.co.th/kibana" TargetMode="External"/><Relationship Id="rId10" Type="http://schemas.openxmlformats.org/officeDocument/2006/relationships/hyperlink" Target="https://jsonformatter.curiousconcept.com/" TargetMode="External"/><Relationship Id="rId31" Type="http://schemas.openxmlformats.org/officeDocument/2006/relationships/hyperlink" Target="http://10.50.25.120:7103/cvbs/Login.jsp" TargetMode="External"/><Relationship Id="rId44" Type="http://schemas.openxmlformats.org/officeDocument/2006/relationships/hyperlink" Target="https://cesrtnp2:6013/" TargetMode="External"/><Relationship Id="rId52" Type="http://schemas.openxmlformats.org/officeDocument/2006/relationships/hyperlink" Target="http://cos2uat5.true.th/eordering/forms/loginpage.aspx" TargetMode="External"/><Relationship Id="rId60" Type="http://schemas.openxmlformats.org/officeDocument/2006/relationships/drawing" Target="../drawings/drawing5.xm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https://truecorp.sharepoint.com/:f:/s/TrueCorp-TrueDtacTH-TotalAccessCommunicationPlc-TechM-Workingarea/IgAaie4bO28mRruTg-HIq0mDAXEV8oLKP-ISTzdT1kmtKwg?e=fbaCbS" TargetMode="External"/><Relationship Id="rId18" Type="http://schemas.openxmlformats.org/officeDocument/2006/relationships/hyperlink" Target="https://truecorp.sharepoint.com/:f:/s/TrueCorp-TrueDtacTH-TotalAccessCommunicationPlc-TechM-Workingarea/IgCc5bRgn3NPQa_klGQr3vlMAeaxZ2parbbGtQdsgvBS0io?e=LzmGux" TargetMode="External"/><Relationship Id="rId26" Type="http://schemas.openxmlformats.org/officeDocument/2006/relationships/hyperlink" Target="https://truecorp.sharepoint.com/:f:/s/TrueCorp-TrueDtacTH-TotalAccessCommunicationPlc-TechM-Workingarea/IgD-soxvLNhxQI4J5_D85g1FAUwJF4Nnz14iRtDrOGxCLEw?e=RHtBY5" TargetMode="External"/><Relationship Id="rId21" Type="http://schemas.openxmlformats.org/officeDocument/2006/relationships/hyperlink" Target="https://truecorp.sharepoint.com/:f:/s/TrueCorp-TrueDtacTH-TotalAccessCommunicationPlc-TechM-Workingarea/IgDwomXsHcUrSIPVi1KjTY8HAXh9fJztAYR1i9hJ-iLU5Mk?e=HhojkR" TargetMode="External"/><Relationship Id="rId34" Type="http://schemas.openxmlformats.org/officeDocument/2006/relationships/hyperlink" Target="https://truecorp.sharepoint.com/:f:/s/TrueCorp-TrueDtacTH-TotalAccessCommunicationPlc-TechM-Workingarea/IgDo8bUWUkN4R6ZLNv1HZs9YAXpAIhuGl5gkAuYMl3RtuAk?e=6chbao" TargetMode="External"/><Relationship Id="rId7" Type="http://schemas.openxmlformats.org/officeDocument/2006/relationships/hyperlink" Target="https://truecorp.sharepoint.com/:f:/s/TrueCorp-TrueDtacTH-TotalAccessCommunicationPlc-TechM-Workingarea/IgDTmW2n4sSpRaIdFjXRppBYARVkHu8pxxoQ3ab7gHkVZOg?e=6EkHcx" TargetMode="External"/><Relationship Id="rId12" Type="http://schemas.openxmlformats.org/officeDocument/2006/relationships/hyperlink" Target="https://truecorp.sharepoint.com/:f:/s/TrueCorp-TrueDtacTH-TotalAccessCommunicationPlc-TechM-Workingarea/IgDm-1ctzEe-RbUAo1PUK8R8Aama7s19udCSkwdz40h8Buo?e=7wVw3O" TargetMode="External"/><Relationship Id="rId17" Type="http://schemas.openxmlformats.org/officeDocument/2006/relationships/hyperlink" Target="https://truecorp.sharepoint.com/:f:/s/TrueCorp-TrueDtacTH-TotalAccessCommunicationPlc-TechM-Workingarea/IgB6nSI3yAaFQaNQkaKpoOZ3ASRddoryO6n5E2Wuae8f3oQ?e=FRdg3r" TargetMode="External"/><Relationship Id="rId25" Type="http://schemas.openxmlformats.org/officeDocument/2006/relationships/hyperlink" Target="https://truecorp.sharepoint.com/:f:/s/TrueCorp-TrueDtacTH-TotalAccessCommunicationPlc-TechM-Workingarea/IgDu6eDlaO9ISYnwanYJfckIAThTij8qc00lqYa2Dd8ucKI?e=mYJJ8e" TargetMode="External"/><Relationship Id="rId33" Type="http://schemas.openxmlformats.org/officeDocument/2006/relationships/hyperlink" Target="https://truecorp.sharepoint.com/:f:/s/TrueCorp-TrueDtacTH-TotalAccessCommunicationPlc-TechM-Workingarea/IgAXfpekGPmuQZkSkiiY9GCLAfrrb2wETYQl2FZ2RWogsAo?e=7A6XeS" TargetMode="External"/><Relationship Id="rId38" Type="http://schemas.openxmlformats.org/officeDocument/2006/relationships/hyperlink" Target="https://truecorp.sharepoint.com/:f:/s/TrueCorp-TrueDtacTH-TotalAccessCommunicationPlc-TechM-Workingarea/IgBU9oh0UW-AQb7OiSE2kLxBAZFrOw2Bihp7J1RhQkr50NE?e=MTnCTL" TargetMode="External"/><Relationship Id="rId2" Type="http://schemas.openxmlformats.org/officeDocument/2006/relationships/hyperlink" Target="https://truecorp.sharepoint.com/:f:/s/TrueCorp-TrueDtacTH-TotalAccessCommunicationPlc-TechM-Workingarea/IgDjbhZ8R5TZSJSDAgBe8a05Af2__LgYAXD7iwPCj5o-X2E?e=6q3qgs" TargetMode="External"/><Relationship Id="rId16" Type="http://schemas.openxmlformats.org/officeDocument/2006/relationships/hyperlink" Target="https://truecorp.sharepoint.com/:f:/s/TrueCorp-TrueDtacTH-TotalAccessCommunicationPlc-TechM-Workingarea/IgChujtaQec8SKlUd0bTC02eAWqslx4FC5Wm3P9JbMp5qlw?e=mRFMnr" TargetMode="External"/><Relationship Id="rId20" Type="http://schemas.openxmlformats.org/officeDocument/2006/relationships/hyperlink" Target="https://truecorp.sharepoint.com/:f:/s/TrueCorp-TrueDtacTH-TotalAccessCommunicationPlc-TechM-Workingarea/IgCxJ66Sq-BfRbSvSlzwVbhQAeAUxmnSkCJKpd7WqcJVFHU?e=Guz3hU" TargetMode="External"/><Relationship Id="rId29" Type="http://schemas.openxmlformats.org/officeDocument/2006/relationships/hyperlink" Target="https://truecorp.sharepoint.com/:f:/s/TrueCorp-TrueDtacTH-TotalAccessCommunicationPlc-TechM-Workingarea/IgBma2Cl6IgYQpI_u19IWZfFAQyKi1aruFg-Tf49McWGnEU?e=QSrmgY" TargetMode="External"/><Relationship Id="rId1" Type="http://schemas.openxmlformats.org/officeDocument/2006/relationships/hyperlink" Target="https://truecorp.sharepoint.com/:f:/s/TrueCorp-TrueDtacTH-TotalAccessCommunicationPlc-TechM-Workingarea/IgBHlrnX-RA5QbQYWZtCsaCLATq3-w5LXRWpsGNVdbIGQZI?e=eV3xsj" TargetMode="External"/><Relationship Id="rId6" Type="http://schemas.openxmlformats.org/officeDocument/2006/relationships/hyperlink" Target="https://truecorp.sharepoint.com/:f:/s/TrueCorp-TrueDtacTH-TotalAccessCommunicationPlc-TechM-Workingarea/IgDIe06h8nqcQ7AtP4gFlP_LASJ53nhoFahW6IvTiB_UeP4?e=CeEJtc" TargetMode="External"/><Relationship Id="rId11" Type="http://schemas.openxmlformats.org/officeDocument/2006/relationships/hyperlink" Target="https://truecorp.sharepoint.com/:f:/s/TrueCorp-TrueDtacTH-TotalAccessCommunicationPlc-TechM-Workingarea/IgCGBE5i_zo1Tp_1EhPiwaWIAbkfQtq5NvbHm7QjOC2RB4w?e=OQLy9T" TargetMode="External"/><Relationship Id="rId24" Type="http://schemas.openxmlformats.org/officeDocument/2006/relationships/hyperlink" Target="https://truecorp.sharepoint.com/:f:/s/TrueCorp-TrueDtacTH-TotalAccessCommunicationPlc-TechM-Workingarea/IgArQNACQ330Q4dL5DUJbRZtAb1A3PF1bflz5qTRxX7ZSpY?e=ZesM7e" TargetMode="External"/><Relationship Id="rId32" Type="http://schemas.openxmlformats.org/officeDocument/2006/relationships/hyperlink" Target="https://truecorp.sharepoint.com/:f:/s/TrueCorp-TrueDtacTH-TotalAccessCommunicationPlc-TechM-Workingarea/IgBCMP-RcD6QTYFuRa3tkEV0AbDz02PgJ-VRgHDZQ5ZOJ9I?e=Z3M40k" TargetMode="External"/><Relationship Id="rId37" Type="http://schemas.openxmlformats.org/officeDocument/2006/relationships/hyperlink" Target="https://truecorp.sharepoint.com/:f:/s/TrueCorp-TrueDtacTH-TotalAccessCommunicationPlc-TechM-Workingarea/IgC9HOLNazXyRLYKZKUHwCarAW8nXJeAkfTrbRwJ8N9t8tg?e=VvDzjM" TargetMode="External"/><Relationship Id="rId5" Type="http://schemas.openxmlformats.org/officeDocument/2006/relationships/hyperlink" Target="https://truecorp.sharepoint.com/:f:/s/TrueCorp-TrueDtacTH-TotalAccessCommunicationPlc-TechM-Workingarea/IgAD0OcyQu09QqwJ6ObaQQ_RAeLoZWadDR90hT0Y0PJgIsA?e=35LhoM" TargetMode="External"/><Relationship Id="rId15" Type="http://schemas.openxmlformats.org/officeDocument/2006/relationships/hyperlink" Target="https://truecorp.sharepoint.com/:f:/s/TrueCorp-TrueDtacTH-TotalAccessCommunicationPlc-TechM-Workingarea/IgDGj4IEx6OfTKJQcLfYIhdUARY_srsXTEA0oIRhFc1S7qw?e=k59LJY" TargetMode="External"/><Relationship Id="rId23" Type="http://schemas.openxmlformats.org/officeDocument/2006/relationships/hyperlink" Target="https://truecorp.sharepoint.com/:f:/s/TrueCorp-TrueDtacTH-TotalAccessCommunicationPlc-TechM-Workingarea/IgAPuuTzlDnYR7u-dfv4xX3BATKL0lFt998UejUDzaOoMoA?e=DaiDOm" TargetMode="External"/><Relationship Id="rId28" Type="http://schemas.openxmlformats.org/officeDocument/2006/relationships/hyperlink" Target="https://truecorp.sharepoint.com/:f:/s/TrueCorp-TrueDtacTH-TotalAccessCommunicationPlc-TechM-Workingarea/IgCqn2qgqfCSRqtYX2TNJpvbASIt4qBnaVeMlfFfCcsYrUk?e=MaiGyX" TargetMode="External"/><Relationship Id="rId36" Type="http://schemas.openxmlformats.org/officeDocument/2006/relationships/hyperlink" Target="https://truecorp.sharepoint.com/:f:/s/TrueCorp-TrueDtacTH-TotalAccessCommunicationPlc-TechM-Workingarea/IgBgZhXQGvUDQaSo1U8imFkfAXoHgl9dhgJhebqltpzsfEA?e=RkPFDN" TargetMode="External"/><Relationship Id="rId10" Type="http://schemas.openxmlformats.org/officeDocument/2006/relationships/hyperlink" Target="https://truecorp.sharepoint.com/:f:/s/TrueCorp-TrueDtacTH-TotalAccessCommunicationPlc-TechM-Workingarea/IgCT9dekNFbtRbCBe0LtSpLiAfW3hMEy9zFmg1VQR1wN_f4?e=Lt8tTY" TargetMode="External"/><Relationship Id="rId19" Type="http://schemas.openxmlformats.org/officeDocument/2006/relationships/hyperlink" Target="https://truecorp.sharepoint.com/:f:/s/TrueCorp-TrueDtacTH-TotalAccessCommunicationPlc-TechM-Workingarea/IgAOAKYnl3QUR789dqdn1rG3AQPnaWslEWLA-xkfoWwlIFg?e=bRehjv" TargetMode="External"/><Relationship Id="rId31" Type="http://schemas.openxmlformats.org/officeDocument/2006/relationships/hyperlink" Target="https://truecorp.sharepoint.com/:f:/s/TrueCorp-TrueDtacTH-TotalAccessCommunicationPlc-TechM-Workingarea/IgCmttPaSoO7R7QhgQY9ScCaAXhknc1_liyHZoSZV7ke0dQ?e=zgpWNC" TargetMode="External"/><Relationship Id="rId4" Type="http://schemas.openxmlformats.org/officeDocument/2006/relationships/hyperlink" Target="https://truecorp.sharepoint.com/:f:/s/TrueCorp-TrueDtacTH-TotalAccessCommunicationPlc-TechM-Workingarea/IgCmNhfchgN-SbRq1_ou23gOAflNpc_Xc7_ZMcIxZeBch4Y?e=oNLzei" TargetMode="External"/><Relationship Id="rId9" Type="http://schemas.openxmlformats.org/officeDocument/2006/relationships/hyperlink" Target="https://truecorp.sharepoint.com/:f:/s/TrueCorp-TrueDtacTH-TotalAccessCommunicationPlc-TechM-Workingarea/IgBqHgQrau4IS6s9qLj4lqMlAQYm7vITVMwK-1qLEUDqP74?e=Rnrjtf" TargetMode="External"/><Relationship Id="rId14" Type="http://schemas.openxmlformats.org/officeDocument/2006/relationships/hyperlink" Target="https://truecorp.sharepoint.com/:f:/s/TrueCorp-TrueDtacTH-TotalAccessCommunicationPlc-TechM-Workingarea/IgCff-1MnrBaR5AIqeYu6weAAWcIctXRgJWjOlu8-7yuHEY?e=J1COMp" TargetMode="External"/><Relationship Id="rId22" Type="http://schemas.openxmlformats.org/officeDocument/2006/relationships/hyperlink" Target="https://truecorp.sharepoint.com/:f:/s/TrueCorp-TrueDtacTH-TotalAccessCommunicationPlc-TechM-Workingarea/IgC-uNOFsVd8Q78_lZ5tQNFDAWbceHXN7IY8zurCead1rW4?e=aHd4Pv" TargetMode="External"/><Relationship Id="rId27" Type="http://schemas.openxmlformats.org/officeDocument/2006/relationships/hyperlink" Target="https://truecorp.sharepoint.com/:f:/s/TrueCorp-TrueDtacTH-TotalAccessCommunicationPlc-TechM-Workingarea/IgCxdvePBtqbTqodaK3pkaB0AQLPDyND2rOso6WTh7vItrw?e=c1ysZB" TargetMode="External"/><Relationship Id="rId30" Type="http://schemas.openxmlformats.org/officeDocument/2006/relationships/hyperlink" Target="https://truecorp.sharepoint.com/:f:/s/TrueCorp-TrueDtacTH-TotalAccessCommunicationPlc-TechM-Workingarea/IgD6VED6qgibTI3Leme_dxn5AZZcH7AGxGQU5jIR59HpxNE?e=sdEfx1" TargetMode="External"/><Relationship Id="rId35" Type="http://schemas.openxmlformats.org/officeDocument/2006/relationships/hyperlink" Target="https://truecorp.sharepoint.com/:f:/s/TrueCorp-TrueDtacTH-TotalAccessCommunicationPlc-TechM-Workingarea/IgD-TZ0cTVUUQqLyGCXr_At4AYfCsb-GJNcaZsDqo_XXfL8?e=KGEcfv" TargetMode="External"/><Relationship Id="rId8" Type="http://schemas.openxmlformats.org/officeDocument/2006/relationships/hyperlink" Target="https://truecorp.sharepoint.com/:f:/s/TrueCorp-TrueDtacTH-TotalAccessCommunicationPlc-TechM-Workingarea/IgB26addtNMAQI5hei7a3mRZAdYRhD_gpQkv4flbGlezBEg?e=9y8bep" TargetMode="External"/><Relationship Id="rId3" Type="http://schemas.openxmlformats.org/officeDocument/2006/relationships/hyperlink" Target="https://truecorp.sharepoint.com/:f:/s/TrueCorp-TrueDtacTH-TotalAccessCommunicationPlc-TechM-Workingarea/IgBtY1x_gQcLTLxg6CYPCQ13AaZwOUlc4LUW9DGspDHATF4?e=d0NEZB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eomx.atlassian.net/browse/THL-1449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truecorp.sharepoint.com/:f:/s/TrueCorp-TrueDtacTH-TotalAccessCommunicationPlc-TechM-Workingarea/IgBtY1x_gQcLTLxg6CYPCQ13AaZwOUlc4LUW9DGspDHATF4?e=d0NEZB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truecorp.sharepoint.com/:f:/s/TrueCorp-TrueDtacTH-TotalAccessCommunicationPlc-TechM-Workingarea/IgDjbhZ8R5TZSJSDAgBe8a05Af2__LgYAXD7iwPCj5o-X2E?e=6q3qgs" TargetMode="External"/><Relationship Id="rId1" Type="http://schemas.openxmlformats.org/officeDocument/2006/relationships/hyperlink" Target="https://truecorp.sharepoint.com/:f:/s/TrueCorp-TrueDtacTH-TotalAccessCommunicationPlc-TechM-Workingarea/IgBHlrnX-RA5QbQYWZtCsaCLATq3-w5LXRWpsGNVdbIGQZI?e=eV3xsj" TargetMode="External"/><Relationship Id="rId6" Type="http://schemas.openxmlformats.org/officeDocument/2006/relationships/hyperlink" Target="https://truecorp.sharepoint.com/:f:/s/TrueCorp-TrueDtacTH-TotalAccessCommunicationPlc-TechM-Workingarea/IgDIe06h8nqcQ7AtP4gFlP_LASJ53nhoFahW6IvTiB_UeP4?e=CeEJtc" TargetMode="External"/><Relationship Id="rId5" Type="http://schemas.openxmlformats.org/officeDocument/2006/relationships/hyperlink" Target="https://truecorp.sharepoint.com/:f:/s/TrueCorp-TrueDtacTH-TotalAccessCommunicationPlc-TechM-Workingarea/IgAD0OcyQu09QqwJ6ObaQQ_RAeLoZWadDR90hT0Y0PJgIsA?e=35LhoM" TargetMode="External"/><Relationship Id="rId4" Type="http://schemas.openxmlformats.org/officeDocument/2006/relationships/hyperlink" Target="https://truecorp.sharepoint.com/:f:/s/TrueCorp-TrueDtacTH-TotalAccessCommunicationPlc-TechM-Workingarea/IgCmNhfchgN-SbRq1_ou23gOAflNpc_Xc7_ZMcIxZeBch4Y?e=oNLzei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truecorp.sharepoint.com/:f:/s/TrueCorp-TrueDtacTH-TotalAccessCommunicationPlc-TechM-Workingarea/IgChujtaQec8SKlUd0bTC02eAWqslx4FC5Wm3P9JbMp5qlw?e=mRFMnr" TargetMode="External"/><Relationship Id="rId3" Type="http://schemas.openxmlformats.org/officeDocument/2006/relationships/hyperlink" Target="https://truecorp.sharepoint.com/:f:/s/TrueCorp-TrueDtacTH-TotalAccessCommunicationPlc-TechM-Workingarea/IgCGBE5i_zo1Tp_1EhPiwaWIAbkfQtq5NvbHm7QjOC2RB4w?e=OQLy9T" TargetMode="External"/><Relationship Id="rId7" Type="http://schemas.openxmlformats.org/officeDocument/2006/relationships/hyperlink" Target="https://truecorp.sharepoint.com/:f:/s/TrueCorp-TrueDtacTH-TotalAccessCommunicationPlc-TechM-Workingarea/IgDGj4IEx6OfTKJQcLfYIhdUARY_srsXTEA0oIRhFc1S7qw?e=k59LJY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s://truecorp.sharepoint.com/:f:/s/TrueCorp-TrueDtacTH-TotalAccessCommunicationPlc-TechM-Workingarea/IgB26addtNMAQI5hei7a3mRZAdYRhD_gpQkv4flbGlezBEg?e=9y8bep" TargetMode="External"/><Relationship Id="rId1" Type="http://schemas.openxmlformats.org/officeDocument/2006/relationships/hyperlink" Target="https://truecorp.sharepoint.com/:f:/s/TrueCorp-TrueDtacTH-TotalAccessCommunicationPlc-TechM-Workingarea/IgDTmW2n4sSpRaIdFjXRppBYARVkHu8pxxoQ3ab7gHkVZOg?e=6EkHcx" TargetMode="External"/><Relationship Id="rId6" Type="http://schemas.openxmlformats.org/officeDocument/2006/relationships/hyperlink" Target="https://truecorp.sharepoint.com/:f:/s/TrueCorp-TrueDtacTH-TotalAccessCommunicationPlc-TechM-Workingarea/IgCT9dekNFbtRbCBe0LtSpLiAfW3hMEy9zFmg1VQR1wN_f4?e=Lt8tTY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truecorp.sharepoint.com/:f:/s/TrueCorp-TrueDtacTH-TotalAccessCommunicationPlc-TechM-Workingarea/IgBqHgQrau4IS6s9qLj4lqMlAQYm7vITVMwK-1qLEUDqP74?e=Rnrjtf" TargetMode="External"/><Relationship Id="rId10" Type="http://schemas.openxmlformats.org/officeDocument/2006/relationships/hyperlink" Target="https://truecorp.sharepoint.com/:f:/s/TrueCorp-TrueDtacTH-TotalAccessCommunicationPlc-TechM-Workingarea/IgCff-1MnrBaR5AIqeYu6weAAWcIctXRgJWjOlu8-7yuHEY?e=J1COMp" TargetMode="External"/><Relationship Id="rId4" Type="http://schemas.openxmlformats.org/officeDocument/2006/relationships/hyperlink" Target="https://truecorp.sharepoint.com/:f:/s/TrueCorp-TrueDtacTH-TotalAccessCommunicationPlc-TechM-Workingarea/IgDm-1ctzEe-RbUAo1PUK8R8Aama7s19udCSkwdz40h8Buo?e=7wVw3O" TargetMode="External"/><Relationship Id="rId9" Type="http://schemas.openxmlformats.org/officeDocument/2006/relationships/hyperlink" Target="https://truecorp.sharepoint.com/:f:/s/TrueCorp-TrueDtacTH-TotalAccessCommunicationPlc-TechM-Workingarea/IgAaie4bO28mRruTg-HIq0mDAXEV8oLKP-ISTzdT1kmtKwg?e=fbaCbS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truecorp.sharepoint.com/:f:/s/TrueCorp-TrueDtacTH-TotalAccessCommunicationPlc-TechM-Workingarea/IgDu6eDlaO9ISYnwanYJfckIAThTij8qc00lqYa2Dd8ucKI?e=mYJJ8e" TargetMode="External"/><Relationship Id="rId13" Type="http://schemas.openxmlformats.org/officeDocument/2006/relationships/hyperlink" Target="https://truecorp.sharepoint.com/:f:/s/TrueCorp-TrueDtacTH-TotalAccessCommunicationPlc-TechM-Workingarea/IgAXfpekGPmuQZkSkiiY9GCLAfrrb2wETYQl2FZ2RWogsAo?e=7A6XeS" TargetMode="External"/><Relationship Id="rId18" Type="http://schemas.openxmlformats.org/officeDocument/2006/relationships/hyperlink" Target="https://truecorp.sharepoint.com/:f:/s/TrueCorp-TrueDtacTH-TotalAccessCommunicationPlc-TechM-Workingarea/IgBgZhXQGvUDQaSo1U8imFkfAXoHgl9dhgJhebqltpzsfEA?e=RkPFDN" TargetMode="External"/><Relationship Id="rId3" Type="http://schemas.openxmlformats.org/officeDocument/2006/relationships/hyperlink" Target="https://truecorp.sharepoint.com/:f:/s/TrueCorp-TrueDtacTH-TotalAccessCommunicationPlc-TechM-Workingarea/IgCxdvePBtqbTqodaK3pkaB0AQLPDyND2rOso6WTh7vItrw?e=c1ysZB" TargetMode="External"/><Relationship Id="rId21" Type="http://schemas.openxmlformats.org/officeDocument/2006/relationships/hyperlink" Target="https://truecorp.sharepoint.com/:f:/s/TrueCorp-TrueDtacTH-TotalAccessCommunicationPlc-TechM-Workingarea/IgAPuuTzlDnYR7u-dfv4xX3BATKL0lFt998UejUDzaOoMoA?e=DaiDOm" TargetMode="External"/><Relationship Id="rId7" Type="http://schemas.openxmlformats.org/officeDocument/2006/relationships/hyperlink" Target="https://truecorp.sharepoint.com/:f:/s/TrueCorp-TrueDtacTH-TotalAccessCommunicationPlc-TechM-Workingarea/IgBU9oh0UW-AQb7OiSE2kLxBAZFrOw2Bihp7J1RhQkr50NE?e=MTnCTL" TargetMode="External"/><Relationship Id="rId12" Type="http://schemas.openxmlformats.org/officeDocument/2006/relationships/hyperlink" Target="https://truecorp.sharepoint.com/:f:/s/TrueCorp-TrueDtacTH-TotalAccessCommunicationPlc-TechM-Workingarea/IgBCMP-RcD6QTYFuRa3tkEV0AbDz02PgJ-VRgHDZQ5ZOJ9I?e=Z3M40k" TargetMode="External"/><Relationship Id="rId17" Type="http://schemas.openxmlformats.org/officeDocument/2006/relationships/hyperlink" Target="https://truecorp.sharepoint.com/:f:/s/TrueCorp-TrueDtacTH-TotalAccessCommunicationPlc-TechM-Workingarea/IgD-TZ0cTVUUQqLyGCXr_At4AYfCsb-GJNcaZsDqo_XXfL8?e=KGEcfv" TargetMode="External"/><Relationship Id="rId2" Type="http://schemas.openxmlformats.org/officeDocument/2006/relationships/hyperlink" Target="https://truecorp.sharepoint.com/:f:/s/TrueCorp-TrueDtacTH-TotalAccessCommunicationPlc-TechM-Workingarea/IgCc5bRgn3NPQa_klGQr3vlMAeaxZ2parbbGtQdsgvBS0io?e=LzmGux" TargetMode="External"/><Relationship Id="rId16" Type="http://schemas.openxmlformats.org/officeDocument/2006/relationships/hyperlink" Target="https://truecorp.sharepoint.com/:f:/s/TrueCorp-TrueDtacTH-TotalAccessCommunicationPlc-TechM-Workingarea/IgC-uNOFsVd8Q78_lZ5tQNFDAWbceHXN7IY8zurCead1rW4?e=aHd4Pv" TargetMode="External"/><Relationship Id="rId20" Type="http://schemas.openxmlformats.org/officeDocument/2006/relationships/hyperlink" Target="https://truecorp.sharepoint.com/:f:/s/TrueCorp-TrueDtacTH-TotalAccessCommunicationPlc-TechM-Workingarea/IgD6VED6qgibTI3Leme_dxn5AZZcH7AGxGQU5jIR59HpxNE?e=sdEfx1" TargetMode="External"/><Relationship Id="rId1" Type="http://schemas.openxmlformats.org/officeDocument/2006/relationships/hyperlink" Target="https://truecorp.sharepoint.com/:f:/s/TrueCorp-TrueDtacTH-TotalAccessCommunicationPlc-TechM-Workingarea/IgB6nSI3yAaFQaNQkaKpoOZ3ASRddoryO6n5E2Wuae8f3oQ?e=FRdg3r" TargetMode="External"/><Relationship Id="rId6" Type="http://schemas.openxmlformats.org/officeDocument/2006/relationships/hyperlink" Target="https://truecorp.sharepoint.com/:f:/s/TrueCorp-TrueDtacTH-TotalAccessCommunicationPlc-TechM-Workingarea/IgC9HOLNazXyRLYKZKUHwCarAW8nXJeAkfTrbRwJ8N9t8tg?e=VvDzjM" TargetMode="External"/><Relationship Id="rId11" Type="http://schemas.openxmlformats.org/officeDocument/2006/relationships/hyperlink" Target="https://truecorp.sharepoint.com/:f:/s/TrueCorp-TrueDtacTH-TotalAccessCommunicationPlc-TechM-Workingarea/IgCxJ66Sq-BfRbSvSlzwVbhQAeAUxmnSkCJKpd7WqcJVFHU?e=Guz3hU" TargetMode="External"/><Relationship Id="rId24" Type="http://schemas.openxmlformats.org/officeDocument/2006/relationships/comments" Target="../comments3.xml"/><Relationship Id="rId5" Type="http://schemas.openxmlformats.org/officeDocument/2006/relationships/hyperlink" Target="https://truecorp.sharepoint.com/:f:/s/TrueCorp-TrueDtacTH-TotalAccessCommunicationPlc-TechM-Workingarea/IgCmttPaSoO7R7QhgQY9ScCaAXhknc1_liyHZoSZV7ke0dQ?e=zgpWNC" TargetMode="External"/><Relationship Id="rId15" Type="http://schemas.openxmlformats.org/officeDocument/2006/relationships/hyperlink" Target="https://truecorp.sharepoint.com/:f:/s/TrueCorp-TrueDtacTH-TotalAccessCommunicationPlc-TechM-Workingarea/IgDwomXsHcUrSIPVi1KjTY8HAXh9fJztAYR1i9hJ-iLU5Mk?e=HhojkR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s://truecorp.sharepoint.com/:f:/s/TrueCorp-TrueDtacTH-TotalAccessCommunicationPlc-TechM-Workingarea/IgAOAKYnl3QUR789dqdn1rG3AQPnaWslEWLA-xkfoWwlIFg?e=bRehjv" TargetMode="External"/><Relationship Id="rId19" Type="http://schemas.openxmlformats.org/officeDocument/2006/relationships/hyperlink" Target="https://truecorp.sharepoint.com/:f:/s/TrueCorp-TrueDtacTH-TotalAccessCommunicationPlc-TechM-Workingarea/IgBma2Cl6IgYQpI_u19IWZfFAQyKi1aruFg-Tf49McWGnEU?e=QSrmgY" TargetMode="External"/><Relationship Id="rId4" Type="http://schemas.openxmlformats.org/officeDocument/2006/relationships/hyperlink" Target="https://truecorp.sharepoint.com/:f:/s/TrueCorp-TrueDtacTH-TotalAccessCommunicationPlc-TechM-Workingarea/IgCqn2qgqfCSRqtYX2TNJpvbASIt4qBnaVeMlfFfCcsYrUk?e=MaiGyX" TargetMode="External"/><Relationship Id="rId9" Type="http://schemas.openxmlformats.org/officeDocument/2006/relationships/hyperlink" Target="https://truecorp.sharepoint.com/:f:/s/TrueCorp-TrueDtacTH-TotalAccessCommunicationPlc-TechM-Workingarea/IgD-soxvLNhxQI4J5_D85g1FAUwJF4Nnz14iRtDrOGxCLEw?e=RHtBY5" TargetMode="External"/><Relationship Id="rId14" Type="http://schemas.openxmlformats.org/officeDocument/2006/relationships/hyperlink" Target="https://truecorp.sharepoint.com/:f:/s/TrueCorp-TrueDtacTH-TotalAccessCommunicationPlc-TechM-Workingarea/IgDo8bUWUkN4R6ZLNv1HZs9YAXpAIhuGl5gkAuYMl3RtuAk?e=6chbao" TargetMode="External"/><Relationship Id="rId22" Type="http://schemas.openxmlformats.org/officeDocument/2006/relationships/hyperlink" Target="https://truecorp.sharepoint.com/:f:/s/TrueCorp-TrueDtacTH-TotalAccessCommunicationPlc-TechM-Workingarea/IgArQNACQ330Q4dL5DUJbRZtAb1A3PF1bflz5qTRxX7ZSpY?e=ZesM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B998"/>
  <sheetViews>
    <sheetView topLeftCell="A22" workbookViewId="0">
      <selection activeCell="C40" sqref="C40"/>
    </sheetView>
  </sheetViews>
  <sheetFormatPr defaultColWidth="12.5703125" defaultRowHeight="15" customHeight="1"/>
  <cols>
    <col min="1" max="1" width="12.28515625" customWidth="1"/>
    <col min="2" max="2" width="31.7109375" customWidth="1"/>
    <col min="4" max="4" width="18.42578125" customWidth="1"/>
    <col min="7" max="7" width="9.42578125" customWidth="1"/>
    <col min="9" max="9" width="17.7109375" customWidth="1"/>
    <col min="10" max="10" width="10.5703125" customWidth="1"/>
    <col min="11" max="11" width="17.85546875" customWidth="1"/>
    <col min="12" max="12" width="30" customWidth="1"/>
    <col min="18" max="18" width="10.5703125" customWidth="1"/>
  </cols>
  <sheetData>
    <row r="1" spans="1:28" ht="44.25" customHeight="1">
      <c r="A1" s="191" t="s">
        <v>0</v>
      </c>
      <c r="B1" s="191" t="s">
        <v>1</v>
      </c>
      <c r="C1" s="191" t="s">
        <v>2</v>
      </c>
      <c r="D1" s="191" t="s">
        <v>3</v>
      </c>
      <c r="E1" s="191" t="s">
        <v>4</v>
      </c>
      <c r="F1" s="191" t="s">
        <v>5</v>
      </c>
      <c r="G1" s="191" t="s">
        <v>6</v>
      </c>
      <c r="H1" s="191" t="s">
        <v>7</v>
      </c>
      <c r="I1" s="191" t="s">
        <v>8</v>
      </c>
      <c r="J1" s="192" t="s">
        <v>9</v>
      </c>
      <c r="K1" s="191" t="s">
        <v>10</v>
      </c>
      <c r="L1" s="191" t="s">
        <v>11</v>
      </c>
      <c r="M1" s="191" t="s">
        <v>12</v>
      </c>
      <c r="N1" s="191" t="s">
        <v>13</v>
      </c>
      <c r="O1" s="191" t="s">
        <v>14</v>
      </c>
      <c r="P1" s="191" t="s">
        <v>15</v>
      </c>
      <c r="Q1" s="193" t="s">
        <v>16</v>
      </c>
      <c r="R1" s="192" t="s">
        <v>17</v>
      </c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>
      <c r="A2" s="194">
        <v>1</v>
      </c>
      <c r="B2" s="194" t="s">
        <v>18</v>
      </c>
      <c r="C2" s="194" t="s">
        <v>19</v>
      </c>
      <c r="D2" s="194" t="s">
        <v>20</v>
      </c>
      <c r="E2" s="194" t="s">
        <v>21</v>
      </c>
      <c r="F2" s="195" t="s">
        <v>22</v>
      </c>
      <c r="G2" s="194">
        <v>111111</v>
      </c>
      <c r="H2" s="196">
        <v>10014550</v>
      </c>
      <c r="I2" s="197">
        <v>48001860</v>
      </c>
      <c r="J2" s="198">
        <v>48001860</v>
      </c>
      <c r="K2" s="194" t="s">
        <v>23</v>
      </c>
      <c r="L2" s="199" t="s">
        <v>24</v>
      </c>
      <c r="M2" s="194">
        <v>41476</v>
      </c>
      <c r="N2" s="194" t="s">
        <v>25</v>
      </c>
      <c r="O2" s="194" t="s">
        <v>25</v>
      </c>
      <c r="P2" s="194" t="s">
        <v>25</v>
      </c>
      <c r="Q2" s="200" t="s">
        <v>25</v>
      </c>
      <c r="R2" s="200" t="s">
        <v>25</v>
      </c>
    </row>
    <row r="3" spans="1:28">
      <c r="A3" s="194">
        <v>2</v>
      </c>
      <c r="B3" s="194" t="s">
        <v>18</v>
      </c>
      <c r="C3" s="194" t="s">
        <v>19</v>
      </c>
      <c r="D3" s="194" t="s">
        <v>20</v>
      </c>
      <c r="E3" s="194" t="s">
        <v>21</v>
      </c>
      <c r="F3" s="195" t="s">
        <v>26</v>
      </c>
      <c r="G3" s="194">
        <v>111111</v>
      </c>
      <c r="H3" s="196">
        <v>10014550</v>
      </c>
      <c r="I3" s="197">
        <v>48001860</v>
      </c>
      <c r="J3" s="198">
        <v>48001860</v>
      </c>
      <c r="K3" s="194" t="s">
        <v>23</v>
      </c>
      <c r="L3" s="199" t="s">
        <v>24</v>
      </c>
      <c r="M3" s="194">
        <v>41476</v>
      </c>
      <c r="N3" s="194" t="s">
        <v>25</v>
      </c>
      <c r="O3" s="194" t="s">
        <v>25</v>
      </c>
      <c r="P3" s="194" t="s">
        <v>25</v>
      </c>
      <c r="Q3" s="200" t="s">
        <v>25</v>
      </c>
      <c r="R3" s="200" t="s">
        <v>25</v>
      </c>
    </row>
    <row r="4" spans="1:28">
      <c r="A4" s="194">
        <v>3</v>
      </c>
      <c r="B4" s="194" t="s">
        <v>18</v>
      </c>
      <c r="C4" s="194" t="s">
        <v>27</v>
      </c>
      <c r="D4" s="194" t="s">
        <v>28</v>
      </c>
      <c r="E4" s="194" t="s">
        <v>21</v>
      </c>
      <c r="F4" s="195" t="s">
        <v>29</v>
      </c>
      <c r="G4" s="194">
        <v>111111</v>
      </c>
      <c r="H4" s="196">
        <v>10020301</v>
      </c>
      <c r="I4" s="197">
        <v>10015591</v>
      </c>
      <c r="J4" s="201">
        <v>10015591</v>
      </c>
      <c r="K4" s="194" t="s">
        <v>23</v>
      </c>
      <c r="L4" s="199" t="s">
        <v>30</v>
      </c>
      <c r="M4" s="194">
        <v>50025</v>
      </c>
      <c r="N4" s="194" t="s">
        <v>25</v>
      </c>
      <c r="O4" s="194" t="s">
        <v>25</v>
      </c>
      <c r="P4" s="194" t="s">
        <v>25</v>
      </c>
      <c r="Q4" s="200" t="s">
        <v>25</v>
      </c>
      <c r="R4" s="200" t="s">
        <v>25</v>
      </c>
    </row>
    <row r="5" spans="1:28">
      <c r="A5" s="194">
        <v>3</v>
      </c>
      <c r="B5" s="194" t="s">
        <v>18</v>
      </c>
      <c r="C5" s="194" t="s">
        <v>27</v>
      </c>
      <c r="D5" s="194" t="s">
        <v>28</v>
      </c>
      <c r="E5" s="194" t="s">
        <v>21</v>
      </c>
      <c r="F5" s="195" t="s">
        <v>31</v>
      </c>
      <c r="G5" s="194">
        <v>111111</v>
      </c>
      <c r="H5" s="196">
        <v>10020301</v>
      </c>
      <c r="I5" s="197">
        <v>10015591</v>
      </c>
      <c r="J5" s="201">
        <v>10015591</v>
      </c>
      <c r="K5" s="194" t="s">
        <v>23</v>
      </c>
      <c r="L5" s="199" t="s">
        <v>30</v>
      </c>
      <c r="M5" s="194">
        <v>50025</v>
      </c>
      <c r="N5" s="194" t="s">
        <v>25</v>
      </c>
      <c r="O5" s="194" t="s">
        <v>25</v>
      </c>
      <c r="P5" s="194" t="s">
        <v>25</v>
      </c>
      <c r="Q5" s="200" t="s">
        <v>25</v>
      </c>
      <c r="R5" s="200" t="s">
        <v>25</v>
      </c>
    </row>
    <row r="6" spans="1:28">
      <c r="A6" s="194">
        <v>4</v>
      </c>
      <c r="B6" s="194" t="s">
        <v>32</v>
      </c>
      <c r="C6" s="194" t="s">
        <v>33</v>
      </c>
      <c r="D6" s="194" t="s">
        <v>34</v>
      </c>
      <c r="E6" s="194" t="s">
        <v>21</v>
      </c>
      <c r="F6" s="195" t="s">
        <v>35</v>
      </c>
      <c r="G6" s="194">
        <v>111111</v>
      </c>
      <c r="H6" s="196">
        <v>10008445</v>
      </c>
      <c r="I6" s="197">
        <v>10013355</v>
      </c>
      <c r="J6" s="198">
        <v>10013355</v>
      </c>
      <c r="K6" s="194" t="s">
        <v>23</v>
      </c>
      <c r="L6" s="199" t="s">
        <v>36</v>
      </c>
      <c r="M6" s="195" t="s">
        <v>37</v>
      </c>
      <c r="N6" s="194" t="s">
        <v>25</v>
      </c>
      <c r="O6" s="194" t="s">
        <v>25</v>
      </c>
      <c r="P6" s="194" t="s">
        <v>25</v>
      </c>
      <c r="Q6" s="200" t="s">
        <v>25</v>
      </c>
      <c r="R6" s="200" t="s">
        <v>25</v>
      </c>
    </row>
    <row r="7" spans="1:28">
      <c r="A7" s="194">
        <v>5</v>
      </c>
      <c r="B7" s="194" t="s">
        <v>32</v>
      </c>
      <c r="C7" s="194" t="s">
        <v>33</v>
      </c>
      <c r="D7" s="194" t="s">
        <v>34</v>
      </c>
      <c r="E7" s="194" t="s">
        <v>21</v>
      </c>
      <c r="F7" s="195" t="s">
        <v>38</v>
      </c>
      <c r="G7" s="194">
        <v>111111</v>
      </c>
      <c r="H7" s="196">
        <v>10008445</v>
      </c>
      <c r="I7" s="197">
        <v>10013355</v>
      </c>
      <c r="J7" s="198">
        <v>10013355</v>
      </c>
      <c r="K7" s="194" t="s">
        <v>23</v>
      </c>
      <c r="L7" s="199" t="s">
        <v>36</v>
      </c>
      <c r="M7" s="195" t="s">
        <v>37</v>
      </c>
      <c r="N7" s="194" t="s">
        <v>25</v>
      </c>
      <c r="O7" s="194" t="s">
        <v>25</v>
      </c>
      <c r="P7" s="194" t="s">
        <v>25</v>
      </c>
      <c r="Q7" s="200" t="s">
        <v>25</v>
      </c>
      <c r="R7" s="200" t="s">
        <v>25</v>
      </c>
    </row>
    <row r="8" spans="1:28">
      <c r="A8" s="194">
        <v>6</v>
      </c>
      <c r="B8" s="194" t="s">
        <v>39</v>
      </c>
      <c r="C8" s="194" t="s">
        <v>40</v>
      </c>
      <c r="D8" s="194" t="s">
        <v>41</v>
      </c>
      <c r="E8" s="194" t="s">
        <v>42</v>
      </c>
      <c r="F8" s="195" t="s">
        <v>43</v>
      </c>
      <c r="G8" s="194">
        <v>111111</v>
      </c>
      <c r="H8" s="202">
        <v>30100041</v>
      </c>
      <c r="I8" s="197">
        <v>39027264</v>
      </c>
      <c r="J8" s="203">
        <v>30100041</v>
      </c>
      <c r="K8" s="194" t="s">
        <v>23</v>
      </c>
      <c r="L8" s="199" t="s">
        <v>44</v>
      </c>
      <c r="M8" s="194">
        <v>99999</v>
      </c>
      <c r="N8" s="194" t="s">
        <v>25</v>
      </c>
      <c r="O8" s="194" t="s">
        <v>25</v>
      </c>
      <c r="P8" s="194" t="s">
        <v>25</v>
      </c>
      <c r="Q8" s="200" t="s">
        <v>25</v>
      </c>
      <c r="R8" s="200" t="s">
        <v>25</v>
      </c>
    </row>
    <row r="9" spans="1:28">
      <c r="A9" s="194">
        <v>7</v>
      </c>
      <c r="B9" s="194" t="s">
        <v>39</v>
      </c>
      <c r="C9" s="194" t="s">
        <v>40</v>
      </c>
      <c r="D9" s="194" t="s">
        <v>41</v>
      </c>
      <c r="E9" s="194" t="s">
        <v>42</v>
      </c>
      <c r="F9" s="195" t="s">
        <v>45</v>
      </c>
      <c r="G9" s="194">
        <v>111111</v>
      </c>
      <c r="H9" s="202">
        <v>30100041</v>
      </c>
      <c r="I9" s="197">
        <v>39027264</v>
      </c>
      <c r="J9" s="203">
        <v>30100041</v>
      </c>
      <c r="K9" s="194" t="s">
        <v>23</v>
      </c>
      <c r="L9" s="199" t="s">
        <v>44</v>
      </c>
      <c r="M9" s="194">
        <v>99999</v>
      </c>
      <c r="N9" s="194" t="s">
        <v>25</v>
      </c>
      <c r="O9" s="194" t="s">
        <v>25</v>
      </c>
      <c r="P9" s="194" t="s">
        <v>25</v>
      </c>
      <c r="Q9" s="200" t="s">
        <v>25</v>
      </c>
      <c r="R9" s="200" t="s">
        <v>25</v>
      </c>
    </row>
    <row r="10" spans="1:28">
      <c r="A10" s="642"/>
      <c r="B10" s="642"/>
      <c r="G10" s="162"/>
    </row>
    <row r="11" spans="1:28">
      <c r="B11" s="12" t="s">
        <v>46</v>
      </c>
      <c r="G11" s="162"/>
    </row>
    <row r="12" spans="1:28">
      <c r="B12" s="12" t="s">
        <v>47</v>
      </c>
      <c r="G12" s="162"/>
    </row>
    <row r="13" spans="1:28">
      <c r="B13" s="12" t="s">
        <v>48</v>
      </c>
      <c r="G13" s="162"/>
    </row>
    <row r="14" spans="1:28">
      <c r="B14" s="12" t="s">
        <v>49</v>
      </c>
      <c r="G14" s="162"/>
    </row>
    <row r="15" spans="1:28">
      <c r="B15" s="12" t="s">
        <v>50</v>
      </c>
      <c r="G15" s="162"/>
    </row>
    <row r="16" spans="1:28">
      <c r="G16" s="162"/>
    </row>
    <row r="17" spans="1:28">
      <c r="A17" s="1191" t="s">
        <v>1</v>
      </c>
      <c r="B17" s="1347"/>
      <c r="C17" s="1348"/>
      <c r="D17" s="1189" t="s">
        <v>2</v>
      </c>
      <c r="E17" s="1189" t="s">
        <v>51</v>
      </c>
      <c r="F17" s="1189" t="s">
        <v>4</v>
      </c>
      <c r="G17" s="1189" t="s">
        <v>52</v>
      </c>
      <c r="H17" s="1190" t="s">
        <v>53</v>
      </c>
      <c r="I17" s="1190" t="s">
        <v>54</v>
      </c>
    </row>
    <row r="18" spans="1:28">
      <c r="A18" s="1189" t="s">
        <v>18</v>
      </c>
      <c r="B18" s="1189" t="s">
        <v>32</v>
      </c>
      <c r="C18" s="1189" t="s">
        <v>39</v>
      </c>
      <c r="D18" s="1349"/>
      <c r="E18" s="1349"/>
      <c r="F18" s="1349"/>
      <c r="G18" s="1349"/>
      <c r="H18" s="1349"/>
      <c r="I18" s="1349"/>
    </row>
    <row r="19" spans="1:28">
      <c r="A19" s="1350"/>
      <c r="B19" s="1350"/>
      <c r="C19" s="1350"/>
      <c r="D19" s="1350"/>
      <c r="E19" s="1350"/>
      <c r="F19" s="1350"/>
      <c r="G19" s="1350"/>
      <c r="H19" s="1350"/>
      <c r="I19" s="1350"/>
    </row>
    <row r="20" spans="1:28" ht="24.75">
      <c r="A20" s="643" t="s">
        <v>55</v>
      </c>
      <c r="B20" s="644"/>
      <c r="C20" s="644"/>
      <c r="D20" s="643" t="s">
        <v>19</v>
      </c>
      <c r="E20" s="733" t="s">
        <v>20</v>
      </c>
      <c r="F20" s="643" t="s">
        <v>21</v>
      </c>
      <c r="G20" s="643" t="s">
        <v>56</v>
      </c>
      <c r="H20" s="643">
        <v>48001860</v>
      </c>
      <c r="I20" s="643"/>
    </row>
    <row r="21" spans="1:28" ht="24.75">
      <c r="A21" s="369" t="s">
        <v>55</v>
      </c>
      <c r="B21" s="645"/>
      <c r="C21" s="645"/>
      <c r="D21" s="369" t="s">
        <v>19</v>
      </c>
      <c r="E21" s="734" t="s">
        <v>20</v>
      </c>
      <c r="F21" s="369" t="s">
        <v>21</v>
      </c>
      <c r="G21" s="369" t="s">
        <v>57</v>
      </c>
      <c r="H21" s="369">
        <v>48001860</v>
      </c>
      <c r="I21" s="369"/>
    </row>
    <row r="22" spans="1:28" ht="24.75">
      <c r="A22" s="645"/>
      <c r="B22" s="645"/>
      <c r="C22" s="369" t="s">
        <v>55</v>
      </c>
      <c r="D22" s="369" t="s">
        <v>40</v>
      </c>
      <c r="E22" s="734" t="s">
        <v>41</v>
      </c>
      <c r="F22" s="369" t="s">
        <v>42</v>
      </c>
      <c r="G22" s="369" t="s">
        <v>56</v>
      </c>
      <c r="H22" s="369">
        <v>30100041</v>
      </c>
      <c r="I22" s="369">
        <v>39027264</v>
      </c>
    </row>
    <row r="23" spans="1:28" ht="24.75">
      <c r="A23" s="645"/>
      <c r="B23" s="645"/>
      <c r="C23" s="369" t="s">
        <v>55</v>
      </c>
      <c r="D23" s="369" t="s">
        <v>40</v>
      </c>
      <c r="E23" s="734" t="s">
        <v>41</v>
      </c>
      <c r="F23" s="369" t="s">
        <v>42</v>
      </c>
      <c r="G23" s="369" t="s">
        <v>57</v>
      </c>
      <c r="H23" s="369">
        <v>30100041</v>
      </c>
      <c r="I23" s="369">
        <v>39027264</v>
      </c>
    </row>
    <row r="24" spans="1:28" ht="24.75">
      <c r="A24" s="646"/>
      <c r="B24" s="647" t="s">
        <v>55</v>
      </c>
      <c r="C24" s="646"/>
      <c r="D24" s="647" t="s">
        <v>33</v>
      </c>
      <c r="E24" s="74" t="s">
        <v>34</v>
      </c>
      <c r="F24" s="647" t="s">
        <v>21</v>
      </c>
      <c r="G24" s="369" t="s">
        <v>57</v>
      </c>
      <c r="H24" s="369">
        <v>10013355</v>
      </c>
      <c r="I24" s="369">
        <v>10013355</v>
      </c>
    </row>
    <row r="25" spans="1:28" ht="24.75">
      <c r="A25" s="369" t="s">
        <v>55</v>
      </c>
      <c r="B25" s="645"/>
      <c r="C25" s="645"/>
      <c r="D25" s="369" t="s">
        <v>27</v>
      </c>
      <c r="E25" s="734" t="s">
        <v>28</v>
      </c>
      <c r="F25" s="369" t="s">
        <v>21</v>
      </c>
      <c r="G25" s="369" t="s">
        <v>57</v>
      </c>
      <c r="H25" s="369">
        <v>10015591</v>
      </c>
      <c r="I25" s="369"/>
    </row>
    <row r="26" spans="1:28">
      <c r="G26" s="162"/>
    </row>
    <row r="27" spans="1:28">
      <c r="G27" s="162"/>
    </row>
    <row r="28" spans="1:28">
      <c r="G28" s="162"/>
    </row>
    <row r="29" spans="1:28" ht="12.75">
      <c r="A29" s="793" t="s">
        <v>58</v>
      </c>
      <c r="G29" s="162"/>
    </row>
    <row r="30" spans="1:28">
      <c r="A30" t="s">
        <v>8</v>
      </c>
      <c r="B30" t="s">
        <v>11</v>
      </c>
      <c r="C30" t="s">
        <v>59</v>
      </c>
      <c r="D30" t="s">
        <v>12</v>
      </c>
      <c r="E30" t="s">
        <v>7</v>
      </c>
      <c r="F30" t="s">
        <v>60</v>
      </c>
      <c r="G30" s="162" t="s">
        <v>61</v>
      </c>
      <c r="H30" t="s">
        <v>62</v>
      </c>
      <c r="I30" t="s">
        <v>63</v>
      </c>
      <c r="J30" t="s">
        <v>64</v>
      </c>
      <c r="K30" t="s">
        <v>65</v>
      </c>
      <c r="L30" t="s">
        <v>66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72</v>
      </c>
      <c r="S30" t="s">
        <v>73</v>
      </c>
      <c r="T30" t="s">
        <v>74</v>
      </c>
      <c r="U30" t="s">
        <v>75</v>
      </c>
      <c r="V30" t="s">
        <v>76</v>
      </c>
      <c r="W30" t="s">
        <v>77</v>
      </c>
      <c r="X30" t="s">
        <v>78</v>
      </c>
      <c r="Y30" t="s">
        <v>79</v>
      </c>
      <c r="Z30" t="s">
        <v>80</v>
      </c>
      <c r="AA30" t="s">
        <v>81</v>
      </c>
      <c r="AB30" t="s">
        <v>82</v>
      </c>
    </row>
    <row r="31" spans="1:28">
      <c r="A31" s="795">
        <v>10036171</v>
      </c>
      <c r="B31" s="795" t="s">
        <v>83</v>
      </c>
      <c r="C31" s="795" t="s">
        <v>84</v>
      </c>
      <c r="D31" s="796" t="s">
        <v>85</v>
      </c>
      <c r="E31" s="795">
        <v>10014913</v>
      </c>
      <c r="G31" s="162"/>
      <c r="H31" s="794">
        <v>43509.691666666666</v>
      </c>
      <c r="I31" s="794">
        <v>45967.082951388889</v>
      </c>
      <c r="J31" t="s">
        <v>86</v>
      </c>
      <c r="K31" t="s">
        <v>20</v>
      </c>
      <c r="L31">
        <v>10</v>
      </c>
      <c r="M31">
        <v>1001</v>
      </c>
      <c r="N31" t="s">
        <v>87</v>
      </c>
      <c r="T31" t="s">
        <v>88</v>
      </c>
      <c r="X31" t="b">
        <v>1</v>
      </c>
      <c r="Y31" t="s">
        <v>89</v>
      </c>
      <c r="Z31" s="794">
        <v>45694.753713692131</v>
      </c>
      <c r="AA31" t="s">
        <v>89</v>
      </c>
      <c r="AB31" s="794">
        <v>46045.764422476852</v>
      </c>
    </row>
    <row r="32" spans="1:28">
      <c r="A32" s="795">
        <v>80000151</v>
      </c>
      <c r="B32" s="795" t="s">
        <v>90</v>
      </c>
      <c r="C32" s="795" t="s">
        <v>84</v>
      </c>
      <c r="D32" s="797">
        <v>12345</v>
      </c>
      <c r="E32" s="795">
        <v>79000008</v>
      </c>
      <c r="G32" s="162"/>
      <c r="H32" s="794">
        <v>39128.530810185184</v>
      </c>
      <c r="I32" s="794">
        <v>45967.082951388889</v>
      </c>
      <c r="J32" t="s">
        <v>91</v>
      </c>
      <c r="K32" t="s">
        <v>92</v>
      </c>
      <c r="L32">
        <v>10</v>
      </c>
      <c r="M32">
        <v>1001</v>
      </c>
      <c r="N32" t="s">
        <v>87</v>
      </c>
      <c r="T32" t="s">
        <v>88</v>
      </c>
      <c r="X32" t="b">
        <v>1</v>
      </c>
      <c r="Y32" t="s">
        <v>89</v>
      </c>
      <c r="Z32" s="794">
        <v>45954.764314780092</v>
      </c>
      <c r="AA32" t="s">
        <v>89</v>
      </c>
      <c r="AB32" s="794">
        <v>46045.764422476852</v>
      </c>
    </row>
    <row r="33" spans="1:28" ht="12.75">
      <c r="A33" s="798">
        <v>80000671</v>
      </c>
      <c r="B33" t="s">
        <v>93</v>
      </c>
      <c r="C33" t="s">
        <v>84</v>
      </c>
      <c r="D33" s="774">
        <v>12345</v>
      </c>
      <c r="E33">
        <v>79000008</v>
      </c>
      <c r="G33" s="162"/>
      <c r="H33" s="794">
        <v>43103</v>
      </c>
      <c r="I33" s="794">
        <v>45967.082951388889</v>
      </c>
      <c r="J33" t="s">
        <v>91</v>
      </c>
      <c r="K33" t="s">
        <v>92</v>
      </c>
      <c r="L33">
        <v>10</v>
      </c>
      <c r="M33">
        <v>1001</v>
      </c>
      <c r="N33" t="s">
        <v>87</v>
      </c>
      <c r="T33" t="s">
        <v>88</v>
      </c>
      <c r="X33" t="b">
        <v>1</v>
      </c>
      <c r="Y33" t="s">
        <v>89</v>
      </c>
      <c r="Z33" s="794">
        <v>45954.764314780092</v>
      </c>
      <c r="AA33" t="s">
        <v>89</v>
      </c>
      <c r="AB33" s="794">
        <v>46045.764422476852</v>
      </c>
    </row>
    <row r="34" spans="1:28">
      <c r="G34" s="162"/>
    </row>
    <row r="35" spans="1:28">
      <c r="G35" s="162"/>
    </row>
    <row r="36" spans="1:28">
      <c r="G36" s="162"/>
    </row>
    <row r="37" spans="1:28">
      <c r="G37" s="162"/>
    </row>
    <row r="38" spans="1:28">
      <c r="G38" s="162"/>
    </row>
    <row r="39" spans="1:28">
      <c r="G39" s="162"/>
    </row>
    <row r="40" spans="1:28">
      <c r="G40" s="162"/>
    </row>
    <row r="41" spans="1:28">
      <c r="G41" s="162"/>
    </row>
    <row r="42" spans="1:28">
      <c r="G42" s="162"/>
    </row>
    <row r="43" spans="1:28">
      <c r="G43" s="162"/>
    </row>
    <row r="44" spans="1:28">
      <c r="G44" s="162"/>
    </row>
    <row r="45" spans="1:28">
      <c r="G45" s="162"/>
    </row>
    <row r="46" spans="1:28">
      <c r="G46" s="162"/>
    </row>
    <row r="47" spans="1:28">
      <c r="G47" s="162"/>
    </row>
    <row r="48" spans="1:28">
      <c r="G48" s="162"/>
    </row>
    <row r="49" spans="7:7">
      <c r="G49" s="162"/>
    </row>
    <row r="50" spans="7:7">
      <c r="G50" s="162"/>
    </row>
    <row r="51" spans="7:7">
      <c r="G51" s="162"/>
    </row>
    <row r="52" spans="7:7">
      <c r="G52" s="162"/>
    </row>
    <row r="53" spans="7:7">
      <c r="G53" s="162"/>
    </row>
    <row r="54" spans="7:7">
      <c r="G54" s="162"/>
    </row>
    <row r="55" spans="7:7">
      <c r="G55" s="162"/>
    </row>
    <row r="56" spans="7:7">
      <c r="G56" s="162"/>
    </row>
    <row r="57" spans="7:7">
      <c r="G57" s="162"/>
    </row>
    <row r="58" spans="7:7">
      <c r="G58" s="162"/>
    </row>
    <row r="59" spans="7:7">
      <c r="G59" s="162"/>
    </row>
    <row r="60" spans="7:7">
      <c r="G60" s="162"/>
    </row>
    <row r="61" spans="7:7">
      <c r="G61" s="162"/>
    </row>
    <row r="62" spans="7:7">
      <c r="G62" s="162"/>
    </row>
    <row r="63" spans="7:7">
      <c r="G63" s="162"/>
    </row>
    <row r="64" spans="7:7">
      <c r="G64" s="162"/>
    </row>
    <row r="65" spans="7:7">
      <c r="G65" s="162"/>
    </row>
    <row r="66" spans="7:7">
      <c r="G66" s="162"/>
    </row>
    <row r="67" spans="7:7">
      <c r="G67" s="162"/>
    </row>
    <row r="68" spans="7:7">
      <c r="G68" s="162"/>
    </row>
    <row r="69" spans="7:7">
      <c r="G69" s="162"/>
    </row>
    <row r="70" spans="7:7">
      <c r="G70" s="162"/>
    </row>
    <row r="71" spans="7:7">
      <c r="G71" s="162"/>
    </row>
    <row r="72" spans="7:7">
      <c r="G72" s="162"/>
    </row>
    <row r="73" spans="7:7">
      <c r="G73" s="162"/>
    </row>
    <row r="74" spans="7:7">
      <c r="G74" s="162"/>
    </row>
    <row r="75" spans="7:7">
      <c r="G75" s="162"/>
    </row>
    <row r="76" spans="7:7">
      <c r="G76" s="162"/>
    </row>
    <row r="77" spans="7:7">
      <c r="G77" s="162"/>
    </row>
    <row r="78" spans="7:7">
      <c r="G78" s="162"/>
    </row>
    <row r="79" spans="7:7">
      <c r="G79" s="162"/>
    </row>
    <row r="80" spans="7:7">
      <c r="G80" s="162"/>
    </row>
    <row r="81" spans="7:7">
      <c r="G81" s="162"/>
    </row>
    <row r="82" spans="7:7">
      <c r="G82" s="162"/>
    </row>
    <row r="83" spans="7:7">
      <c r="G83" s="162"/>
    </row>
    <row r="84" spans="7:7">
      <c r="G84" s="162"/>
    </row>
    <row r="85" spans="7:7">
      <c r="G85" s="162"/>
    </row>
    <row r="86" spans="7:7">
      <c r="G86" s="162"/>
    </row>
    <row r="87" spans="7:7">
      <c r="G87" s="162"/>
    </row>
    <row r="88" spans="7:7">
      <c r="G88" s="162"/>
    </row>
    <row r="89" spans="7:7">
      <c r="G89" s="162"/>
    </row>
    <row r="90" spans="7:7">
      <c r="G90" s="162"/>
    </row>
    <row r="91" spans="7:7">
      <c r="G91" s="162"/>
    </row>
    <row r="92" spans="7:7">
      <c r="G92" s="162"/>
    </row>
    <row r="93" spans="7:7">
      <c r="G93" s="162"/>
    </row>
    <row r="94" spans="7:7">
      <c r="G94" s="162"/>
    </row>
    <row r="95" spans="7:7">
      <c r="G95" s="162"/>
    </row>
    <row r="96" spans="7:7">
      <c r="G96" s="162"/>
    </row>
    <row r="97" spans="7:7">
      <c r="G97" s="162"/>
    </row>
    <row r="98" spans="7:7">
      <c r="G98" s="162"/>
    </row>
    <row r="99" spans="7:7">
      <c r="G99" s="162"/>
    </row>
    <row r="100" spans="7:7">
      <c r="G100" s="162"/>
    </row>
    <row r="101" spans="7:7">
      <c r="G101" s="162"/>
    </row>
    <row r="102" spans="7:7">
      <c r="G102" s="162"/>
    </row>
    <row r="103" spans="7:7">
      <c r="G103" s="162"/>
    </row>
    <row r="104" spans="7:7">
      <c r="G104" s="162"/>
    </row>
    <row r="105" spans="7:7">
      <c r="G105" s="162"/>
    </row>
    <row r="106" spans="7:7">
      <c r="G106" s="162"/>
    </row>
    <row r="107" spans="7:7">
      <c r="G107" s="162"/>
    </row>
    <row r="108" spans="7:7">
      <c r="G108" s="162"/>
    </row>
    <row r="109" spans="7:7">
      <c r="G109" s="162"/>
    </row>
    <row r="110" spans="7:7">
      <c r="G110" s="162"/>
    </row>
    <row r="111" spans="7:7">
      <c r="G111" s="162"/>
    </row>
    <row r="112" spans="7:7">
      <c r="G112" s="162"/>
    </row>
    <row r="113" spans="7:7">
      <c r="G113" s="162"/>
    </row>
    <row r="114" spans="7:7">
      <c r="G114" s="162"/>
    </row>
    <row r="115" spans="7:7">
      <c r="G115" s="162"/>
    </row>
    <row r="116" spans="7:7">
      <c r="G116" s="162"/>
    </row>
    <row r="117" spans="7:7">
      <c r="G117" s="162"/>
    </row>
    <row r="118" spans="7:7">
      <c r="G118" s="162"/>
    </row>
    <row r="119" spans="7:7">
      <c r="G119" s="162"/>
    </row>
    <row r="120" spans="7:7">
      <c r="G120" s="162"/>
    </row>
    <row r="121" spans="7:7">
      <c r="G121" s="162"/>
    </row>
    <row r="122" spans="7:7">
      <c r="G122" s="162"/>
    </row>
    <row r="123" spans="7:7">
      <c r="G123" s="162"/>
    </row>
    <row r="124" spans="7:7">
      <c r="G124" s="162"/>
    </row>
    <row r="125" spans="7:7">
      <c r="G125" s="162"/>
    </row>
    <row r="126" spans="7:7">
      <c r="G126" s="162"/>
    </row>
    <row r="127" spans="7:7">
      <c r="G127" s="162"/>
    </row>
    <row r="128" spans="7:7">
      <c r="G128" s="162"/>
    </row>
    <row r="129" spans="7:7">
      <c r="G129" s="162"/>
    </row>
    <row r="130" spans="7:7">
      <c r="G130" s="162"/>
    </row>
    <row r="131" spans="7:7">
      <c r="G131" s="162"/>
    </row>
    <row r="132" spans="7:7">
      <c r="G132" s="162"/>
    </row>
    <row r="133" spans="7:7">
      <c r="G133" s="162"/>
    </row>
    <row r="134" spans="7:7">
      <c r="G134" s="162"/>
    </row>
    <row r="135" spans="7:7">
      <c r="G135" s="162"/>
    </row>
    <row r="136" spans="7:7">
      <c r="G136" s="162"/>
    </row>
    <row r="137" spans="7:7">
      <c r="G137" s="162"/>
    </row>
    <row r="138" spans="7:7">
      <c r="G138" s="162"/>
    </row>
    <row r="139" spans="7:7">
      <c r="G139" s="162"/>
    </row>
    <row r="140" spans="7:7">
      <c r="G140" s="162"/>
    </row>
    <row r="141" spans="7:7">
      <c r="G141" s="162"/>
    </row>
    <row r="142" spans="7:7">
      <c r="G142" s="162"/>
    </row>
    <row r="143" spans="7:7">
      <c r="G143" s="162"/>
    </row>
    <row r="144" spans="7:7">
      <c r="G144" s="162"/>
    </row>
    <row r="145" spans="7:7">
      <c r="G145" s="162"/>
    </row>
    <row r="146" spans="7:7">
      <c r="G146" s="162"/>
    </row>
    <row r="147" spans="7:7">
      <c r="G147" s="162"/>
    </row>
    <row r="148" spans="7:7">
      <c r="G148" s="162"/>
    </row>
    <row r="149" spans="7:7">
      <c r="G149" s="162"/>
    </row>
    <row r="150" spans="7:7">
      <c r="G150" s="162"/>
    </row>
    <row r="151" spans="7:7">
      <c r="G151" s="162"/>
    </row>
    <row r="152" spans="7:7">
      <c r="G152" s="162"/>
    </row>
    <row r="153" spans="7:7">
      <c r="G153" s="162"/>
    </row>
    <row r="154" spans="7:7">
      <c r="G154" s="162"/>
    </row>
    <row r="155" spans="7:7">
      <c r="G155" s="162"/>
    </row>
    <row r="156" spans="7:7">
      <c r="G156" s="162"/>
    </row>
    <row r="157" spans="7:7">
      <c r="G157" s="162"/>
    </row>
    <row r="158" spans="7:7">
      <c r="G158" s="162"/>
    </row>
    <row r="159" spans="7:7">
      <c r="G159" s="162"/>
    </row>
    <row r="160" spans="7:7">
      <c r="G160" s="162"/>
    </row>
    <row r="161" spans="7:7">
      <c r="G161" s="162"/>
    </row>
    <row r="162" spans="7:7">
      <c r="G162" s="162"/>
    </row>
    <row r="163" spans="7:7">
      <c r="G163" s="162"/>
    </row>
    <row r="164" spans="7:7">
      <c r="G164" s="162"/>
    </row>
    <row r="165" spans="7:7">
      <c r="G165" s="162"/>
    </row>
    <row r="166" spans="7:7">
      <c r="G166" s="162"/>
    </row>
    <row r="167" spans="7:7">
      <c r="G167" s="162"/>
    </row>
    <row r="168" spans="7:7">
      <c r="G168" s="162"/>
    </row>
    <row r="169" spans="7:7">
      <c r="G169" s="162"/>
    </row>
    <row r="170" spans="7:7">
      <c r="G170" s="162"/>
    </row>
    <row r="171" spans="7:7">
      <c r="G171" s="162"/>
    </row>
    <row r="172" spans="7:7">
      <c r="G172" s="162"/>
    </row>
    <row r="173" spans="7:7">
      <c r="G173" s="162"/>
    </row>
    <row r="174" spans="7:7">
      <c r="G174" s="162"/>
    </row>
    <row r="175" spans="7:7">
      <c r="G175" s="162"/>
    </row>
    <row r="176" spans="7:7">
      <c r="G176" s="162"/>
    </row>
    <row r="177" spans="7:7">
      <c r="G177" s="162"/>
    </row>
    <row r="178" spans="7:7">
      <c r="G178" s="162"/>
    </row>
    <row r="179" spans="7:7">
      <c r="G179" s="162"/>
    </row>
    <row r="180" spans="7:7">
      <c r="G180" s="162"/>
    </row>
    <row r="181" spans="7:7">
      <c r="G181" s="162"/>
    </row>
    <row r="182" spans="7:7">
      <c r="G182" s="162"/>
    </row>
    <row r="183" spans="7:7">
      <c r="G183" s="162"/>
    </row>
    <row r="184" spans="7:7">
      <c r="G184" s="162"/>
    </row>
    <row r="185" spans="7:7">
      <c r="G185" s="162"/>
    </row>
    <row r="186" spans="7:7">
      <c r="G186" s="162"/>
    </row>
    <row r="187" spans="7:7">
      <c r="G187" s="162"/>
    </row>
    <row r="188" spans="7:7">
      <c r="G188" s="162"/>
    </row>
    <row r="189" spans="7:7">
      <c r="G189" s="162"/>
    </row>
    <row r="190" spans="7:7">
      <c r="G190" s="162"/>
    </row>
    <row r="191" spans="7:7">
      <c r="G191" s="162"/>
    </row>
    <row r="192" spans="7:7">
      <c r="G192" s="162"/>
    </row>
    <row r="193" spans="7:7">
      <c r="G193" s="162"/>
    </row>
    <row r="194" spans="7:7">
      <c r="G194" s="162"/>
    </row>
    <row r="195" spans="7:7">
      <c r="G195" s="162"/>
    </row>
    <row r="196" spans="7:7">
      <c r="G196" s="162"/>
    </row>
    <row r="197" spans="7:7">
      <c r="G197" s="162"/>
    </row>
    <row r="198" spans="7:7">
      <c r="G198" s="162"/>
    </row>
    <row r="199" spans="7:7">
      <c r="G199" s="162"/>
    </row>
    <row r="200" spans="7:7">
      <c r="G200" s="162"/>
    </row>
    <row r="201" spans="7:7">
      <c r="G201" s="162"/>
    </row>
    <row r="202" spans="7:7">
      <c r="G202" s="162"/>
    </row>
    <row r="203" spans="7:7">
      <c r="G203" s="162"/>
    </row>
    <row r="204" spans="7:7">
      <c r="G204" s="162"/>
    </row>
    <row r="205" spans="7:7">
      <c r="G205" s="162"/>
    </row>
    <row r="206" spans="7:7">
      <c r="G206" s="162"/>
    </row>
    <row r="207" spans="7:7">
      <c r="G207" s="162"/>
    </row>
    <row r="208" spans="7:7">
      <c r="G208" s="162"/>
    </row>
    <row r="209" spans="7:7">
      <c r="G209" s="162"/>
    </row>
    <row r="210" spans="7:7">
      <c r="G210" s="162"/>
    </row>
    <row r="211" spans="7:7">
      <c r="G211" s="162"/>
    </row>
    <row r="212" spans="7:7">
      <c r="G212" s="162"/>
    </row>
    <row r="213" spans="7:7">
      <c r="G213" s="162"/>
    </row>
    <row r="214" spans="7:7">
      <c r="G214" s="162"/>
    </row>
    <row r="215" spans="7:7">
      <c r="G215" s="162"/>
    </row>
    <row r="216" spans="7:7">
      <c r="G216" s="162"/>
    </row>
    <row r="217" spans="7:7">
      <c r="G217" s="162"/>
    </row>
    <row r="218" spans="7:7">
      <c r="G218" s="162"/>
    </row>
    <row r="219" spans="7:7">
      <c r="G219" s="162"/>
    </row>
    <row r="220" spans="7:7">
      <c r="G220" s="162"/>
    </row>
    <row r="221" spans="7:7">
      <c r="G221" s="162"/>
    </row>
    <row r="222" spans="7:7">
      <c r="G222" s="162"/>
    </row>
    <row r="223" spans="7:7">
      <c r="G223" s="162"/>
    </row>
    <row r="224" spans="7:7">
      <c r="G224" s="162"/>
    </row>
    <row r="225" spans="7:7">
      <c r="G225" s="162"/>
    </row>
    <row r="226" spans="7:7">
      <c r="G226" s="162"/>
    </row>
    <row r="227" spans="7:7">
      <c r="G227" s="162"/>
    </row>
    <row r="228" spans="7:7">
      <c r="G228" s="162"/>
    </row>
    <row r="229" spans="7:7">
      <c r="G229" s="162"/>
    </row>
    <row r="230" spans="7:7">
      <c r="G230" s="162"/>
    </row>
    <row r="231" spans="7:7">
      <c r="G231" s="162"/>
    </row>
    <row r="232" spans="7:7">
      <c r="G232" s="162"/>
    </row>
    <row r="233" spans="7:7">
      <c r="G233" s="162"/>
    </row>
    <row r="234" spans="7:7">
      <c r="G234" s="162"/>
    </row>
    <row r="235" spans="7:7">
      <c r="G235" s="162"/>
    </row>
    <row r="236" spans="7:7">
      <c r="G236" s="162"/>
    </row>
    <row r="237" spans="7:7">
      <c r="G237" s="162"/>
    </row>
    <row r="238" spans="7:7">
      <c r="G238" s="162"/>
    </row>
    <row r="239" spans="7:7">
      <c r="G239" s="162"/>
    </row>
    <row r="240" spans="7:7">
      <c r="G240" s="162"/>
    </row>
    <row r="241" spans="7:7">
      <c r="G241" s="162"/>
    </row>
    <row r="242" spans="7:7">
      <c r="G242" s="162"/>
    </row>
    <row r="243" spans="7:7">
      <c r="G243" s="162"/>
    </row>
    <row r="244" spans="7:7">
      <c r="G244" s="162"/>
    </row>
    <row r="245" spans="7:7">
      <c r="G245" s="162"/>
    </row>
    <row r="246" spans="7:7">
      <c r="G246" s="162"/>
    </row>
    <row r="247" spans="7:7">
      <c r="G247" s="162"/>
    </row>
    <row r="248" spans="7:7">
      <c r="G248" s="162"/>
    </row>
    <row r="249" spans="7:7">
      <c r="G249" s="162"/>
    </row>
    <row r="250" spans="7:7">
      <c r="G250" s="162"/>
    </row>
    <row r="251" spans="7:7">
      <c r="G251" s="162"/>
    </row>
    <row r="252" spans="7:7">
      <c r="G252" s="162"/>
    </row>
    <row r="253" spans="7:7">
      <c r="G253" s="162"/>
    </row>
    <row r="254" spans="7:7">
      <c r="G254" s="162"/>
    </row>
    <row r="255" spans="7:7">
      <c r="G255" s="162"/>
    </row>
    <row r="256" spans="7:7">
      <c r="G256" s="162"/>
    </row>
    <row r="257" spans="7:7">
      <c r="G257" s="162"/>
    </row>
    <row r="258" spans="7:7">
      <c r="G258" s="162"/>
    </row>
    <row r="259" spans="7:7">
      <c r="G259" s="162"/>
    </row>
    <row r="260" spans="7:7">
      <c r="G260" s="162"/>
    </row>
    <row r="261" spans="7:7">
      <c r="G261" s="162"/>
    </row>
    <row r="262" spans="7:7">
      <c r="G262" s="162"/>
    </row>
    <row r="263" spans="7:7">
      <c r="G263" s="162"/>
    </row>
    <row r="264" spans="7:7">
      <c r="G264" s="162"/>
    </row>
    <row r="265" spans="7:7">
      <c r="G265" s="162"/>
    </row>
    <row r="266" spans="7:7">
      <c r="G266" s="162"/>
    </row>
    <row r="267" spans="7:7">
      <c r="G267" s="162"/>
    </row>
    <row r="268" spans="7:7">
      <c r="G268" s="162"/>
    </row>
    <row r="269" spans="7:7">
      <c r="G269" s="162"/>
    </row>
    <row r="270" spans="7:7">
      <c r="G270" s="162"/>
    </row>
    <row r="271" spans="7:7">
      <c r="G271" s="162"/>
    </row>
    <row r="272" spans="7:7">
      <c r="G272" s="162"/>
    </row>
    <row r="273" spans="7:7">
      <c r="G273" s="162"/>
    </row>
    <row r="274" spans="7:7">
      <c r="G274" s="162"/>
    </row>
    <row r="275" spans="7:7">
      <c r="G275" s="162"/>
    </row>
    <row r="276" spans="7:7">
      <c r="G276" s="162"/>
    </row>
    <row r="277" spans="7:7">
      <c r="G277" s="162"/>
    </row>
    <row r="278" spans="7:7">
      <c r="G278" s="162"/>
    </row>
    <row r="279" spans="7:7">
      <c r="G279" s="162"/>
    </row>
    <row r="280" spans="7:7">
      <c r="G280" s="162"/>
    </row>
    <row r="281" spans="7:7">
      <c r="G281" s="162"/>
    </row>
    <row r="282" spans="7:7">
      <c r="G282" s="162"/>
    </row>
    <row r="283" spans="7:7">
      <c r="G283" s="162"/>
    </row>
    <row r="284" spans="7:7">
      <c r="G284" s="162"/>
    </row>
    <row r="285" spans="7:7">
      <c r="G285" s="162"/>
    </row>
    <row r="286" spans="7:7">
      <c r="G286" s="162"/>
    </row>
    <row r="287" spans="7:7">
      <c r="G287" s="162"/>
    </row>
    <row r="288" spans="7:7">
      <c r="G288" s="162"/>
    </row>
    <row r="289" spans="7:7">
      <c r="G289" s="162"/>
    </row>
    <row r="290" spans="7:7">
      <c r="G290" s="162"/>
    </row>
    <row r="291" spans="7:7">
      <c r="G291" s="162"/>
    </row>
    <row r="292" spans="7:7">
      <c r="G292" s="162"/>
    </row>
    <row r="293" spans="7:7">
      <c r="G293" s="162"/>
    </row>
    <row r="294" spans="7:7">
      <c r="G294" s="162"/>
    </row>
    <row r="295" spans="7:7">
      <c r="G295" s="162"/>
    </row>
    <row r="296" spans="7:7">
      <c r="G296" s="162"/>
    </row>
    <row r="297" spans="7:7">
      <c r="G297" s="162"/>
    </row>
    <row r="298" spans="7:7">
      <c r="G298" s="162"/>
    </row>
    <row r="299" spans="7:7">
      <c r="G299" s="162"/>
    </row>
    <row r="300" spans="7:7">
      <c r="G300" s="162"/>
    </row>
    <row r="301" spans="7:7">
      <c r="G301" s="162"/>
    </row>
    <row r="302" spans="7:7">
      <c r="G302" s="162"/>
    </row>
    <row r="303" spans="7:7">
      <c r="G303" s="162"/>
    </row>
    <row r="304" spans="7:7">
      <c r="G304" s="162"/>
    </row>
    <row r="305" spans="7:7">
      <c r="G305" s="162"/>
    </row>
    <row r="306" spans="7:7">
      <c r="G306" s="162"/>
    </row>
    <row r="307" spans="7:7">
      <c r="G307" s="162"/>
    </row>
    <row r="308" spans="7:7">
      <c r="G308" s="162"/>
    </row>
    <row r="309" spans="7:7">
      <c r="G309" s="162"/>
    </row>
    <row r="310" spans="7:7">
      <c r="G310" s="162"/>
    </row>
    <row r="311" spans="7:7">
      <c r="G311" s="162"/>
    </row>
    <row r="312" spans="7:7">
      <c r="G312" s="162"/>
    </row>
    <row r="313" spans="7:7">
      <c r="G313" s="162"/>
    </row>
    <row r="314" spans="7:7">
      <c r="G314" s="162"/>
    </row>
    <row r="315" spans="7:7">
      <c r="G315" s="162"/>
    </row>
    <row r="316" spans="7:7">
      <c r="G316" s="162"/>
    </row>
    <row r="317" spans="7:7">
      <c r="G317" s="162"/>
    </row>
    <row r="318" spans="7:7">
      <c r="G318" s="162"/>
    </row>
    <row r="319" spans="7:7">
      <c r="G319" s="162"/>
    </row>
    <row r="320" spans="7:7">
      <c r="G320" s="162"/>
    </row>
    <row r="321" spans="7:7">
      <c r="G321" s="162"/>
    </row>
    <row r="322" spans="7:7">
      <c r="G322" s="162"/>
    </row>
    <row r="323" spans="7:7">
      <c r="G323" s="162"/>
    </row>
    <row r="324" spans="7:7">
      <c r="G324" s="162"/>
    </row>
    <row r="325" spans="7:7">
      <c r="G325" s="162"/>
    </row>
    <row r="326" spans="7:7">
      <c r="G326" s="162"/>
    </row>
    <row r="327" spans="7:7">
      <c r="G327" s="162"/>
    </row>
    <row r="328" spans="7:7">
      <c r="G328" s="162"/>
    </row>
    <row r="329" spans="7:7">
      <c r="G329" s="162"/>
    </row>
    <row r="330" spans="7:7">
      <c r="G330" s="162"/>
    </row>
    <row r="331" spans="7:7">
      <c r="G331" s="162"/>
    </row>
    <row r="332" spans="7:7">
      <c r="G332" s="162"/>
    </row>
    <row r="333" spans="7:7">
      <c r="G333" s="162"/>
    </row>
    <row r="334" spans="7:7">
      <c r="G334" s="162"/>
    </row>
    <row r="335" spans="7:7">
      <c r="G335" s="162"/>
    </row>
    <row r="336" spans="7:7">
      <c r="G336" s="162"/>
    </row>
    <row r="337" spans="7:7">
      <c r="G337" s="162"/>
    </row>
    <row r="338" spans="7:7">
      <c r="G338" s="162"/>
    </row>
    <row r="339" spans="7:7">
      <c r="G339" s="162"/>
    </row>
    <row r="340" spans="7:7">
      <c r="G340" s="162"/>
    </row>
    <row r="341" spans="7:7">
      <c r="G341" s="162"/>
    </row>
    <row r="342" spans="7:7">
      <c r="G342" s="162"/>
    </row>
    <row r="343" spans="7:7">
      <c r="G343" s="162"/>
    </row>
    <row r="344" spans="7:7">
      <c r="G344" s="162"/>
    </row>
    <row r="345" spans="7:7">
      <c r="G345" s="162"/>
    </row>
    <row r="346" spans="7:7">
      <c r="G346" s="162"/>
    </row>
    <row r="347" spans="7:7">
      <c r="G347" s="162"/>
    </row>
    <row r="348" spans="7:7">
      <c r="G348" s="162"/>
    </row>
    <row r="349" spans="7:7">
      <c r="G349" s="162"/>
    </row>
    <row r="350" spans="7:7">
      <c r="G350" s="162"/>
    </row>
    <row r="351" spans="7:7">
      <c r="G351" s="162"/>
    </row>
    <row r="352" spans="7:7">
      <c r="G352" s="162"/>
    </row>
    <row r="353" spans="7:7">
      <c r="G353" s="162"/>
    </row>
    <row r="354" spans="7:7">
      <c r="G354" s="162"/>
    </row>
    <row r="355" spans="7:7">
      <c r="G355" s="162"/>
    </row>
    <row r="356" spans="7:7">
      <c r="G356" s="162"/>
    </row>
    <row r="357" spans="7:7">
      <c r="G357" s="162"/>
    </row>
    <row r="358" spans="7:7">
      <c r="G358" s="162"/>
    </row>
    <row r="359" spans="7:7">
      <c r="G359" s="162"/>
    </row>
    <row r="360" spans="7:7">
      <c r="G360" s="162"/>
    </row>
    <row r="361" spans="7:7">
      <c r="G361" s="162"/>
    </row>
    <row r="362" spans="7:7">
      <c r="G362" s="162"/>
    </row>
    <row r="363" spans="7:7">
      <c r="G363" s="162"/>
    </row>
    <row r="364" spans="7:7">
      <c r="G364" s="162"/>
    </row>
    <row r="365" spans="7:7">
      <c r="G365" s="162"/>
    </row>
    <row r="366" spans="7:7">
      <c r="G366" s="162"/>
    </row>
    <row r="367" spans="7:7">
      <c r="G367" s="162"/>
    </row>
    <row r="368" spans="7:7">
      <c r="G368" s="162"/>
    </row>
    <row r="369" spans="7:7">
      <c r="G369" s="162"/>
    </row>
    <row r="370" spans="7:7">
      <c r="G370" s="162"/>
    </row>
    <row r="371" spans="7:7">
      <c r="G371" s="162"/>
    </row>
    <row r="372" spans="7:7">
      <c r="G372" s="162"/>
    </row>
    <row r="373" spans="7:7">
      <c r="G373" s="162"/>
    </row>
    <row r="374" spans="7:7">
      <c r="G374" s="162"/>
    </row>
    <row r="375" spans="7:7">
      <c r="G375" s="162"/>
    </row>
    <row r="376" spans="7:7">
      <c r="G376" s="162"/>
    </row>
    <row r="377" spans="7:7">
      <c r="G377" s="162"/>
    </row>
    <row r="378" spans="7:7">
      <c r="G378" s="162"/>
    </row>
    <row r="379" spans="7:7">
      <c r="G379" s="162"/>
    </row>
    <row r="380" spans="7:7">
      <c r="G380" s="162"/>
    </row>
    <row r="381" spans="7:7">
      <c r="G381" s="162"/>
    </row>
    <row r="382" spans="7:7">
      <c r="G382" s="162"/>
    </row>
    <row r="383" spans="7:7">
      <c r="G383" s="162"/>
    </row>
    <row r="384" spans="7:7">
      <c r="G384" s="162"/>
    </row>
    <row r="385" spans="7:7">
      <c r="G385" s="162"/>
    </row>
    <row r="386" spans="7:7">
      <c r="G386" s="162"/>
    </row>
    <row r="387" spans="7:7">
      <c r="G387" s="162"/>
    </row>
    <row r="388" spans="7:7">
      <c r="G388" s="162"/>
    </row>
    <row r="389" spans="7:7">
      <c r="G389" s="162"/>
    </row>
    <row r="390" spans="7:7">
      <c r="G390" s="162"/>
    </row>
    <row r="391" spans="7:7">
      <c r="G391" s="162"/>
    </row>
    <row r="392" spans="7:7">
      <c r="G392" s="162"/>
    </row>
    <row r="393" spans="7:7">
      <c r="G393" s="162"/>
    </row>
    <row r="394" spans="7:7">
      <c r="G394" s="162"/>
    </row>
    <row r="395" spans="7:7">
      <c r="G395" s="162"/>
    </row>
    <row r="396" spans="7:7">
      <c r="G396" s="162"/>
    </row>
    <row r="397" spans="7:7">
      <c r="G397" s="162"/>
    </row>
    <row r="398" spans="7:7">
      <c r="G398" s="162"/>
    </row>
    <row r="399" spans="7:7">
      <c r="G399" s="162"/>
    </row>
    <row r="400" spans="7:7">
      <c r="G400" s="162"/>
    </row>
    <row r="401" spans="7:7">
      <c r="G401" s="162"/>
    </row>
    <row r="402" spans="7:7">
      <c r="G402" s="162"/>
    </row>
    <row r="403" spans="7:7">
      <c r="G403" s="162"/>
    </row>
    <row r="404" spans="7:7">
      <c r="G404" s="162"/>
    </row>
    <row r="405" spans="7:7">
      <c r="G405" s="162"/>
    </row>
    <row r="406" spans="7:7">
      <c r="G406" s="162"/>
    </row>
    <row r="407" spans="7:7">
      <c r="G407" s="162"/>
    </row>
    <row r="408" spans="7:7">
      <c r="G408" s="162"/>
    </row>
    <row r="409" spans="7:7">
      <c r="G409" s="162"/>
    </row>
    <row r="410" spans="7:7">
      <c r="G410" s="162"/>
    </row>
    <row r="411" spans="7:7">
      <c r="G411" s="162"/>
    </row>
    <row r="412" spans="7:7">
      <c r="G412" s="162"/>
    </row>
    <row r="413" spans="7:7">
      <c r="G413" s="162"/>
    </row>
    <row r="414" spans="7:7">
      <c r="G414" s="162"/>
    </row>
    <row r="415" spans="7:7">
      <c r="G415" s="162"/>
    </row>
    <row r="416" spans="7:7">
      <c r="G416" s="162"/>
    </row>
    <row r="417" spans="7:7">
      <c r="G417" s="162"/>
    </row>
    <row r="418" spans="7:7">
      <c r="G418" s="162"/>
    </row>
    <row r="419" spans="7:7">
      <c r="G419" s="162"/>
    </row>
    <row r="420" spans="7:7">
      <c r="G420" s="162"/>
    </row>
    <row r="421" spans="7:7">
      <c r="G421" s="162"/>
    </row>
    <row r="422" spans="7:7">
      <c r="G422" s="162"/>
    </row>
    <row r="423" spans="7:7">
      <c r="G423" s="162"/>
    </row>
    <row r="424" spans="7:7">
      <c r="G424" s="162"/>
    </row>
    <row r="425" spans="7:7">
      <c r="G425" s="162"/>
    </row>
    <row r="426" spans="7:7">
      <c r="G426" s="162"/>
    </row>
    <row r="427" spans="7:7">
      <c r="G427" s="162"/>
    </row>
    <row r="428" spans="7:7">
      <c r="G428" s="162"/>
    </row>
    <row r="429" spans="7:7">
      <c r="G429" s="162"/>
    </row>
    <row r="430" spans="7:7">
      <c r="G430" s="162"/>
    </row>
    <row r="431" spans="7:7">
      <c r="G431" s="162"/>
    </row>
    <row r="432" spans="7:7">
      <c r="G432" s="162"/>
    </row>
    <row r="433" spans="7:7">
      <c r="G433" s="162"/>
    </row>
    <row r="434" spans="7:7">
      <c r="G434" s="162"/>
    </row>
    <row r="435" spans="7:7">
      <c r="G435" s="162"/>
    </row>
    <row r="436" spans="7:7">
      <c r="G436" s="162"/>
    </row>
    <row r="437" spans="7:7">
      <c r="G437" s="162"/>
    </row>
    <row r="438" spans="7:7">
      <c r="G438" s="162"/>
    </row>
    <row r="439" spans="7:7">
      <c r="G439" s="162"/>
    </row>
    <row r="440" spans="7:7">
      <c r="G440" s="162"/>
    </row>
    <row r="441" spans="7:7">
      <c r="G441" s="162"/>
    </row>
    <row r="442" spans="7:7">
      <c r="G442" s="162"/>
    </row>
    <row r="443" spans="7:7">
      <c r="G443" s="162"/>
    </row>
    <row r="444" spans="7:7">
      <c r="G444" s="162"/>
    </row>
    <row r="445" spans="7:7">
      <c r="G445" s="162"/>
    </row>
    <row r="446" spans="7:7">
      <c r="G446" s="162"/>
    </row>
    <row r="447" spans="7:7">
      <c r="G447" s="162"/>
    </row>
    <row r="448" spans="7:7">
      <c r="G448" s="162"/>
    </row>
    <row r="449" spans="7:7">
      <c r="G449" s="162"/>
    </row>
    <row r="450" spans="7:7">
      <c r="G450" s="162"/>
    </row>
    <row r="451" spans="7:7">
      <c r="G451" s="162"/>
    </row>
    <row r="452" spans="7:7">
      <c r="G452" s="162"/>
    </row>
    <row r="453" spans="7:7">
      <c r="G453" s="162"/>
    </row>
    <row r="454" spans="7:7">
      <c r="G454" s="162"/>
    </row>
    <row r="455" spans="7:7">
      <c r="G455" s="162"/>
    </row>
    <row r="456" spans="7:7">
      <c r="G456" s="162"/>
    </row>
    <row r="457" spans="7:7">
      <c r="G457" s="162"/>
    </row>
    <row r="458" spans="7:7">
      <c r="G458" s="162"/>
    </row>
    <row r="459" spans="7:7">
      <c r="G459" s="162"/>
    </row>
    <row r="460" spans="7:7">
      <c r="G460" s="162"/>
    </row>
    <row r="461" spans="7:7">
      <c r="G461" s="162"/>
    </row>
    <row r="462" spans="7:7">
      <c r="G462" s="162"/>
    </row>
    <row r="463" spans="7:7">
      <c r="G463" s="162"/>
    </row>
    <row r="464" spans="7:7">
      <c r="G464" s="162"/>
    </row>
    <row r="465" spans="7:7">
      <c r="G465" s="162"/>
    </row>
    <row r="466" spans="7:7">
      <c r="G466" s="162"/>
    </row>
    <row r="467" spans="7:7">
      <c r="G467" s="162"/>
    </row>
    <row r="468" spans="7:7">
      <c r="G468" s="162"/>
    </row>
    <row r="469" spans="7:7">
      <c r="G469" s="162"/>
    </row>
    <row r="470" spans="7:7">
      <c r="G470" s="162"/>
    </row>
    <row r="471" spans="7:7">
      <c r="G471" s="162"/>
    </row>
    <row r="472" spans="7:7">
      <c r="G472" s="162"/>
    </row>
    <row r="473" spans="7:7">
      <c r="G473" s="162"/>
    </row>
    <row r="474" spans="7:7">
      <c r="G474" s="162"/>
    </row>
    <row r="475" spans="7:7">
      <c r="G475" s="162"/>
    </row>
    <row r="476" spans="7:7">
      <c r="G476" s="162"/>
    </row>
    <row r="477" spans="7:7">
      <c r="G477" s="162"/>
    </row>
    <row r="478" spans="7:7">
      <c r="G478" s="162"/>
    </row>
    <row r="479" spans="7:7">
      <c r="G479" s="162"/>
    </row>
    <row r="480" spans="7:7">
      <c r="G480" s="162"/>
    </row>
    <row r="481" spans="7:7">
      <c r="G481" s="162"/>
    </row>
    <row r="482" spans="7:7">
      <c r="G482" s="162"/>
    </row>
    <row r="483" spans="7:7">
      <c r="G483" s="162"/>
    </row>
    <row r="484" spans="7:7">
      <c r="G484" s="162"/>
    </row>
    <row r="485" spans="7:7">
      <c r="G485" s="162"/>
    </row>
    <row r="486" spans="7:7">
      <c r="G486" s="162"/>
    </row>
    <row r="487" spans="7:7">
      <c r="G487" s="162"/>
    </row>
    <row r="488" spans="7:7">
      <c r="G488" s="162"/>
    </row>
    <row r="489" spans="7:7">
      <c r="G489" s="162"/>
    </row>
    <row r="490" spans="7:7">
      <c r="G490" s="162"/>
    </row>
    <row r="491" spans="7:7">
      <c r="G491" s="162"/>
    </row>
    <row r="492" spans="7:7">
      <c r="G492" s="162"/>
    </row>
    <row r="493" spans="7:7">
      <c r="G493" s="162"/>
    </row>
    <row r="494" spans="7:7">
      <c r="G494" s="162"/>
    </row>
    <row r="495" spans="7:7">
      <c r="G495" s="162"/>
    </row>
    <row r="496" spans="7:7">
      <c r="G496" s="162"/>
    </row>
    <row r="497" spans="7:7">
      <c r="G497" s="162"/>
    </row>
    <row r="498" spans="7:7">
      <c r="G498" s="162"/>
    </row>
    <row r="499" spans="7:7">
      <c r="G499" s="162"/>
    </row>
    <row r="500" spans="7:7">
      <c r="G500" s="162"/>
    </row>
    <row r="501" spans="7:7">
      <c r="G501" s="162"/>
    </row>
    <row r="502" spans="7:7">
      <c r="G502" s="162"/>
    </row>
    <row r="503" spans="7:7">
      <c r="G503" s="162"/>
    </row>
    <row r="504" spans="7:7">
      <c r="G504" s="162"/>
    </row>
    <row r="505" spans="7:7">
      <c r="G505" s="162"/>
    </row>
    <row r="506" spans="7:7">
      <c r="G506" s="162"/>
    </row>
    <row r="507" spans="7:7">
      <c r="G507" s="162"/>
    </row>
    <row r="508" spans="7:7">
      <c r="G508" s="162"/>
    </row>
    <row r="509" spans="7:7">
      <c r="G509" s="162"/>
    </row>
    <row r="510" spans="7:7">
      <c r="G510" s="162"/>
    </row>
    <row r="511" spans="7:7">
      <c r="G511" s="162"/>
    </row>
    <row r="512" spans="7:7">
      <c r="G512" s="162"/>
    </row>
    <row r="513" spans="7:7">
      <c r="G513" s="162"/>
    </row>
    <row r="514" spans="7:7">
      <c r="G514" s="162"/>
    </row>
    <row r="515" spans="7:7">
      <c r="G515" s="162"/>
    </row>
    <row r="516" spans="7:7">
      <c r="G516" s="162"/>
    </row>
    <row r="517" spans="7:7">
      <c r="G517" s="162"/>
    </row>
    <row r="518" spans="7:7">
      <c r="G518" s="162"/>
    </row>
    <row r="519" spans="7:7">
      <c r="G519" s="162"/>
    </row>
    <row r="520" spans="7:7">
      <c r="G520" s="162"/>
    </row>
    <row r="521" spans="7:7">
      <c r="G521" s="162"/>
    </row>
    <row r="522" spans="7:7">
      <c r="G522" s="162"/>
    </row>
    <row r="523" spans="7:7">
      <c r="G523" s="162"/>
    </row>
    <row r="524" spans="7:7">
      <c r="G524" s="162"/>
    </row>
    <row r="525" spans="7:7">
      <c r="G525" s="162"/>
    </row>
    <row r="526" spans="7:7">
      <c r="G526" s="162"/>
    </row>
    <row r="527" spans="7:7">
      <c r="G527" s="162"/>
    </row>
    <row r="528" spans="7:7">
      <c r="G528" s="162"/>
    </row>
    <row r="529" spans="7:7">
      <c r="G529" s="162"/>
    </row>
    <row r="530" spans="7:7">
      <c r="G530" s="162"/>
    </row>
    <row r="531" spans="7:7">
      <c r="G531" s="162"/>
    </row>
    <row r="532" spans="7:7">
      <c r="G532" s="162"/>
    </row>
    <row r="533" spans="7:7">
      <c r="G533" s="162"/>
    </row>
    <row r="534" spans="7:7">
      <c r="G534" s="162"/>
    </row>
    <row r="535" spans="7:7">
      <c r="G535" s="162"/>
    </row>
    <row r="536" spans="7:7">
      <c r="G536" s="162"/>
    </row>
    <row r="537" spans="7:7">
      <c r="G537" s="162"/>
    </row>
    <row r="538" spans="7:7">
      <c r="G538" s="162"/>
    </row>
    <row r="539" spans="7:7">
      <c r="G539" s="162"/>
    </row>
    <row r="540" spans="7:7">
      <c r="G540" s="162"/>
    </row>
    <row r="541" spans="7:7">
      <c r="G541" s="162"/>
    </row>
    <row r="542" spans="7:7">
      <c r="G542" s="162"/>
    </row>
    <row r="543" spans="7:7">
      <c r="G543" s="162"/>
    </row>
    <row r="544" spans="7:7">
      <c r="G544" s="162"/>
    </row>
    <row r="545" spans="7:7">
      <c r="G545" s="162"/>
    </row>
    <row r="546" spans="7:7">
      <c r="G546" s="162"/>
    </row>
    <row r="547" spans="7:7">
      <c r="G547" s="162"/>
    </row>
    <row r="548" spans="7:7">
      <c r="G548" s="162"/>
    </row>
    <row r="549" spans="7:7">
      <c r="G549" s="162"/>
    </row>
    <row r="550" spans="7:7">
      <c r="G550" s="162"/>
    </row>
    <row r="551" spans="7:7">
      <c r="G551" s="162"/>
    </row>
    <row r="552" spans="7:7">
      <c r="G552" s="162"/>
    </row>
    <row r="553" spans="7:7">
      <c r="G553" s="162"/>
    </row>
    <row r="554" spans="7:7">
      <c r="G554" s="162"/>
    </row>
    <row r="555" spans="7:7">
      <c r="G555" s="162"/>
    </row>
    <row r="556" spans="7:7">
      <c r="G556" s="162"/>
    </row>
    <row r="557" spans="7:7">
      <c r="G557" s="162"/>
    </row>
    <row r="558" spans="7:7">
      <c r="G558" s="162"/>
    </row>
    <row r="559" spans="7:7">
      <c r="G559" s="162"/>
    </row>
    <row r="560" spans="7:7">
      <c r="G560" s="162"/>
    </row>
    <row r="561" spans="7:7">
      <c r="G561" s="162"/>
    </row>
    <row r="562" spans="7:7">
      <c r="G562" s="162"/>
    </row>
    <row r="563" spans="7:7">
      <c r="G563" s="162"/>
    </row>
    <row r="564" spans="7:7">
      <c r="G564" s="162"/>
    </row>
    <row r="565" spans="7:7">
      <c r="G565" s="162"/>
    </row>
    <row r="566" spans="7:7">
      <c r="G566" s="162"/>
    </row>
    <row r="567" spans="7:7">
      <c r="G567" s="162"/>
    </row>
    <row r="568" spans="7:7">
      <c r="G568" s="162"/>
    </row>
    <row r="569" spans="7:7">
      <c r="G569" s="162"/>
    </row>
    <row r="570" spans="7:7">
      <c r="G570" s="162"/>
    </row>
    <row r="571" spans="7:7">
      <c r="G571" s="162"/>
    </row>
    <row r="572" spans="7:7">
      <c r="G572" s="162"/>
    </row>
    <row r="573" spans="7:7">
      <c r="G573" s="162"/>
    </row>
    <row r="574" spans="7:7">
      <c r="G574" s="162"/>
    </row>
    <row r="575" spans="7:7">
      <c r="G575" s="162"/>
    </row>
    <row r="576" spans="7:7">
      <c r="G576" s="162"/>
    </row>
    <row r="577" spans="7:7">
      <c r="G577" s="162"/>
    </row>
    <row r="578" spans="7:7">
      <c r="G578" s="162"/>
    </row>
    <row r="579" spans="7:7">
      <c r="G579" s="162"/>
    </row>
    <row r="580" spans="7:7">
      <c r="G580" s="162"/>
    </row>
    <row r="581" spans="7:7">
      <c r="G581" s="162"/>
    </row>
    <row r="582" spans="7:7">
      <c r="G582" s="162"/>
    </row>
    <row r="583" spans="7:7">
      <c r="G583" s="162"/>
    </row>
    <row r="584" spans="7:7">
      <c r="G584" s="162"/>
    </row>
    <row r="585" spans="7:7">
      <c r="G585" s="162"/>
    </row>
    <row r="586" spans="7:7">
      <c r="G586" s="162"/>
    </row>
    <row r="587" spans="7:7">
      <c r="G587" s="162"/>
    </row>
    <row r="588" spans="7:7">
      <c r="G588" s="162"/>
    </row>
    <row r="589" spans="7:7">
      <c r="G589" s="162"/>
    </row>
    <row r="590" spans="7:7">
      <c r="G590" s="162"/>
    </row>
    <row r="591" spans="7:7">
      <c r="G591" s="162"/>
    </row>
    <row r="592" spans="7:7">
      <c r="G592" s="162"/>
    </row>
    <row r="593" spans="7:7">
      <c r="G593" s="162"/>
    </row>
    <row r="594" spans="7:7">
      <c r="G594" s="162"/>
    </row>
    <row r="595" spans="7:7">
      <c r="G595" s="162"/>
    </row>
    <row r="596" spans="7:7">
      <c r="G596" s="162"/>
    </row>
    <row r="597" spans="7:7">
      <c r="G597" s="162"/>
    </row>
    <row r="598" spans="7:7">
      <c r="G598" s="162"/>
    </row>
    <row r="599" spans="7:7">
      <c r="G599" s="162"/>
    </row>
    <row r="600" spans="7:7">
      <c r="G600" s="162"/>
    </row>
    <row r="601" spans="7:7">
      <c r="G601" s="162"/>
    </row>
    <row r="602" spans="7:7">
      <c r="G602" s="162"/>
    </row>
    <row r="603" spans="7:7">
      <c r="G603" s="162"/>
    </row>
    <row r="604" spans="7:7">
      <c r="G604" s="162"/>
    </row>
    <row r="605" spans="7:7">
      <c r="G605" s="162"/>
    </row>
    <row r="606" spans="7:7">
      <c r="G606" s="162"/>
    </row>
    <row r="607" spans="7:7">
      <c r="G607" s="162"/>
    </row>
    <row r="608" spans="7:7">
      <c r="G608" s="162"/>
    </row>
    <row r="609" spans="7:7">
      <c r="G609" s="162"/>
    </row>
    <row r="610" spans="7:7">
      <c r="G610" s="162"/>
    </row>
    <row r="611" spans="7:7">
      <c r="G611" s="162"/>
    </row>
    <row r="612" spans="7:7">
      <c r="G612" s="162"/>
    </row>
    <row r="613" spans="7:7">
      <c r="G613" s="162"/>
    </row>
    <row r="614" spans="7:7">
      <c r="G614" s="162"/>
    </row>
    <row r="615" spans="7:7">
      <c r="G615" s="162"/>
    </row>
    <row r="616" spans="7:7">
      <c r="G616" s="162"/>
    </row>
    <row r="617" spans="7:7">
      <c r="G617" s="162"/>
    </row>
    <row r="618" spans="7:7">
      <c r="G618" s="162"/>
    </row>
    <row r="619" spans="7:7">
      <c r="G619" s="162"/>
    </row>
    <row r="620" spans="7:7">
      <c r="G620" s="162"/>
    </row>
    <row r="621" spans="7:7">
      <c r="G621" s="162"/>
    </row>
    <row r="622" spans="7:7">
      <c r="G622" s="162"/>
    </row>
    <row r="623" spans="7:7">
      <c r="G623" s="162"/>
    </row>
    <row r="624" spans="7:7">
      <c r="G624" s="162"/>
    </row>
    <row r="625" spans="7:7">
      <c r="G625" s="162"/>
    </row>
    <row r="626" spans="7:7">
      <c r="G626" s="162"/>
    </row>
    <row r="627" spans="7:7">
      <c r="G627" s="162"/>
    </row>
    <row r="628" spans="7:7">
      <c r="G628" s="162"/>
    </row>
    <row r="629" spans="7:7">
      <c r="G629" s="162"/>
    </row>
    <row r="630" spans="7:7">
      <c r="G630" s="162"/>
    </row>
    <row r="631" spans="7:7">
      <c r="G631" s="162"/>
    </row>
    <row r="632" spans="7:7">
      <c r="G632" s="162"/>
    </row>
    <row r="633" spans="7:7">
      <c r="G633" s="162"/>
    </row>
    <row r="634" spans="7:7">
      <c r="G634" s="162"/>
    </row>
    <row r="635" spans="7:7">
      <c r="G635" s="162"/>
    </row>
    <row r="636" spans="7:7">
      <c r="G636" s="162"/>
    </row>
    <row r="637" spans="7:7">
      <c r="G637" s="162"/>
    </row>
    <row r="638" spans="7:7">
      <c r="G638" s="162"/>
    </row>
    <row r="639" spans="7:7">
      <c r="G639" s="162"/>
    </row>
    <row r="640" spans="7:7">
      <c r="G640" s="162"/>
    </row>
    <row r="641" spans="7:7">
      <c r="G641" s="162"/>
    </row>
    <row r="642" spans="7:7">
      <c r="G642" s="162"/>
    </row>
    <row r="643" spans="7:7">
      <c r="G643" s="162"/>
    </row>
    <row r="644" spans="7:7">
      <c r="G644" s="162"/>
    </row>
    <row r="645" spans="7:7">
      <c r="G645" s="162"/>
    </row>
    <row r="646" spans="7:7">
      <c r="G646" s="162"/>
    </row>
    <row r="647" spans="7:7">
      <c r="G647" s="162"/>
    </row>
    <row r="648" spans="7:7">
      <c r="G648" s="162"/>
    </row>
    <row r="649" spans="7:7">
      <c r="G649" s="162"/>
    </row>
    <row r="650" spans="7:7">
      <c r="G650" s="162"/>
    </row>
    <row r="651" spans="7:7">
      <c r="G651" s="162"/>
    </row>
    <row r="652" spans="7:7">
      <c r="G652" s="162"/>
    </row>
    <row r="653" spans="7:7">
      <c r="G653" s="162"/>
    </row>
    <row r="654" spans="7:7">
      <c r="G654" s="162"/>
    </row>
    <row r="655" spans="7:7">
      <c r="G655" s="162"/>
    </row>
    <row r="656" spans="7:7">
      <c r="G656" s="162"/>
    </row>
    <row r="657" spans="7:7">
      <c r="G657" s="162"/>
    </row>
    <row r="658" spans="7:7">
      <c r="G658" s="162"/>
    </row>
    <row r="659" spans="7:7">
      <c r="G659" s="162"/>
    </row>
    <row r="660" spans="7:7">
      <c r="G660" s="162"/>
    </row>
    <row r="661" spans="7:7">
      <c r="G661" s="162"/>
    </row>
    <row r="662" spans="7:7">
      <c r="G662" s="162"/>
    </row>
    <row r="663" spans="7:7">
      <c r="G663" s="162"/>
    </row>
    <row r="664" spans="7:7">
      <c r="G664" s="162"/>
    </row>
    <row r="665" spans="7:7">
      <c r="G665" s="162"/>
    </row>
    <row r="666" spans="7:7">
      <c r="G666" s="162"/>
    </row>
    <row r="667" spans="7:7">
      <c r="G667" s="162"/>
    </row>
    <row r="668" spans="7:7">
      <c r="G668" s="162"/>
    </row>
    <row r="669" spans="7:7">
      <c r="G669" s="162"/>
    </row>
    <row r="670" spans="7:7">
      <c r="G670" s="162"/>
    </row>
    <row r="671" spans="7:7">
      <c r="G671" s="162"/>
    </row>
    <row r="672" spans="7:7">
      <c r="G672" s="162"/>
    </row>
    <row r="673" spans="7:7">
      <c r="G673" s="162"/>
    </row>
    <row r="674" spans="7:7">
      <c r="G674" s="162"/>
    </row>
    <row r="675" spans="7:7">
      <c r="G675" s="162"/>
    </row>
    <row r="676" spans="7:7">
      <c r="G676" s="162"/>
    </row>
    <row r="677" spans="7:7">
      <c r="G677" s="162"/>
    </row>
    <row r="678" spans="7:7">
      <c r="G678" s="162"/>
    </row>
    <row r="679" spans="7:7">
      <c r="G679" s="162"/>
    </row>
    <row r="680" spans="7:7">
      <c r="G680" s="162"/>
    </row>
    <row r="681" spans="7:7">
      <c r="G681" s="162"/>
    </row>
    <row r="682" spans="7:7">
      <c r="G682" s="162"/>
    </row>
    <row r="683" spans="7:7">
      <c r="G683" s="162"/>
    </row>
    <row r="684" spans="7:7">
      <c r="G684" s="162"/>
    </row>
    <row r="685" spans="7:7">
      <c r="G685" s="162"/>
    </row>
    <row r="686" spans="7:7">
      <c r="G686" s="162"/>
    </row>
    <row r="687" spans="7:7">
      <c r="G687" s="162"/>
    </row>
    <row r="688" spans="7:7">
      <c r="G688" s="162"/>
    </row>
    <row r="689" spans="7:7">
      <c r="G689" s="162"/>
    </row>
    <row r="690" spans="7:7">
      <c r="G690" s="162"/>
    </row>
    <row r="691" spans="7:7">
      <c r="G691" s="162"/>
    </row>
    <row r="692" spans="7:7">
      <c r="G692" s="162"/>
    </row>
    <row r="693" spans="7:7">
      <c r="G693" s="162"/>
    </row>
    <row r="694" spans="7:7">
      <c r="G694" s="162"/>
    </row>
    <row r="695" spans="7:7">
      <c r="G695" s="162"/>
    </row>
    <row r="696" spans="7:7">
      <c r="G696" s="162"/>
    </row>
    <row r="697" spans="7:7">
      <c r="G697" s="162"/>
    </row>
    <row r="698" spans="7:7">
      <c r="G698" s="162"/>
    </row>
    <row r="699" spans="7:7">
      <c r="G699" s="162"/>
    </row>
    <row r="700" spans="7:7">
      <c r="G700" s="162"/>
    </row>
    <row r="701" spans="7:7">
      <c r="G701" s="162"/>
    </row>
    <row r="702" spans="7:7">
      <c r="G702" s="162"/>
    </row>
    <row r="703" spans="7:7">
      <c r="G703" s="162"/>
    </row>
    <row r="704" spans="7:7">
      <c r="G704" s="162"/>
    </row>
    <row r="705" spans="7:7">
      <c r="G705" s="162"/>
    </row>
    <row r="706" spans="7:7">
      <c r="G706" s="162"/>
    </row>
    <row r="707" spans="7:7">
      <c r="G707" s="162"/>
    </row>
    <row r="708" spans="7:7">
      <c r="G708" s="162"/>
    </row>
    <row r="709" spans="7:7">
      <c r="G709" s="162"/>
    </row>
    <row r="710" spans="7:7">
      <c r="G710" s="162"/>
    </row>
    <row r="711" spans="7:7">
      <c r="G711" s="162"/>
    </row>
    <row r="712" spans="7:7">
      <c r="G712" s="162"/>
    </row>
    <row r="713" spans="7:7">
      <c r="G713" s="162"/>
    </row>
    <row r="714" spans="7:7">
      <c r="G714" s="162"/>
    </row>
    <row r="715" spans="7:7">
      <c r="G715" s="162"/>
    </row>
    <row r="716" spans="7:7">
      <c r="G716" s="162"/>
    </row>
    <row r="717" spans="7:7">
      <c r="G717" s="162"/>
    </row>
    <row r="718" spans="7:7">
      <c r="G718" s="162"/>
    </row>
    <row r="719" spans="7:7">
      <c r="G719" s="162"/>
    </row>
    <row r="720" spans="7:7">
      <c r="G720" s="162"/>
    </row>
    <row r="721" spans="7:7">
      <c r="G721" s="162"/>
    </row>
    <row r="722" spans="7:7">
      <c r="G722" s="162"/>
    </row>
    <row r="723" spans="7:7">
      <c r="G723" s="162"/>
    </row>
    <row r="724" spans="7:7">
      <c r="G724" s="162"/>
    </row>
    <row r="725" spans="7:7">
      <c r="G725" s="162"/>
    </row>
    <row r="726" spans="7:7">
      <c r="G726" s="162"/>
    </row>
    <row r="727" spans="7:7">
      <c r="G727" s="162"/>
    </row>
    <row r="728" spans="7:7">
      <c r="G728" s="162"/>
    </row>
    <row r="729" spans="7:7">
      <c r="G729" s="162"/>
    </row>
    <row r="730" spans="7:7">
      <c r="G730" s="162"/>
    </row>
    <row r="731" spans="7:7">
      <c r="G731" s="162"/>
    </row>
    <row r="732" spans="7:7">
      <c r="G732" s="162"/>
    </row>
    <row r="733" spans="7:7">
      <c r="G733" s="162"/>
    </row>
    <row r="734" spans="7:7">
      <c r="G734" s="162"/>
    </row>
    <row r="735" spans="7:7">
      <c r="G735" s="162"/>
    </row>
    <row r="736" spans="7:7">
      <c r="G736" s="162"/>
    </row>
    <row r="737" spans="7:7">
      <c r="G737" s="162"/>
    </row>
    <row r="738" spans="7:7">
      <c r="G738" s="162"/>
    </row>
    <row r="739" spans="7:7">
      <c r="G739" s="162"/>
    </row>
    <row r="740" spans="7:7">
      <c r="G740" s="162"/>
    </row>
    <row r="741" spans="7:7">
      <c r="G741" s="162"/>
    </row>
    <row r="742" spans="7:7">
      <c r="G742" s="162"/>
    </row>
    <row r="743" spans="7:7">
      <c r="G743" s="162"/>
    </row>
    <row r="744" spans="7:7">
      <c r="G744" s="162"/>
    </row>
    <row r="745" spans="7:7">
      <c r="G745" s="162"/>
    </row>
    <row r="746" spans="7:7">
      <c r="G746" s="162"/>
    </row>
    <row r="747" spans="7:7">
      <c r="G747" s="162"/>
    </row>
    <row r="748" spans="7:7">
      <c r="G748" s="162"/>
    </row>
    <row r="749" spans="7:7">
      <c r="G749" s="162"/>
    </row>
    <row r="750" spans="7:7">
      <c r="G750" s="162"/>
    </row>
    <row r="751" spans="7:7">
      <c r="G751" s="162"/>
    </row>
    <row r="752" spans="7:7">
      <c r="G752" s="162"/>
    </row>
    <row r="753" spans="7:7">
      <c r="G753" s="162"/>
    </row>
    <row r="754" spans="7:7">
      <c r="G754" s="162"/>
    </row>
    <row r="755" spans="7:7">
      <c r="G755" s="162"/>
    </row>
    <row r="756" spans="7:7">
      <c r="G756" s="162"/>
    </row>
    <row r="757" spans="7:7">
      <c r="G757" s="162"/>
    </row>
    <row r="758" spans="7:7">
      <c r="G758" s="162"/>
    </row>
    <row r="759" spans="7:7">
      <c r="G759" s="162"/>
    </row>
    <row r="760" spans="7:7">
      <c r="G760" s="162"/>
    </row>
    <row r="761" spans="7:7">
      <c r="G761" s="162"/>
    </row>
    <row r="762" spans="7:7">
      <c r="G762" s="162"/>
    </row>
    <row r="763" spans="7:7">
      <c r="G763" s="162"/>
    </row>
    <row r="764" spans="7:7">
      <c r="G764" s="162"/>
    </row>
    <row r="765" spans="7:7">
      <c r="G765" s="162"/>
    </row>
    <row r="766" spans="7:7">
      <c r="G766" s="162"/>
    </row>
    <row r="767" spans="7:7">
      <c r="G767" s="162"/>
    </row>
    <row r="768" spans="7:7">
      <c r="G768" s="162"/>
    </row>
    <row r="769" spans="7:7">
      <c r="G769" s="162"/>
    </row>
    <row r="770" spans="7:7">
      <c r="G770" s="162"/>
    </row>
    <row r="771" spans="7:7">
      <c r="G771" s="162"/>
    </row>
    <row r="772" spans="7:7">
      <c r="G772" s="162"/>
    </row>
    <row r="773" spans="7:7">
      <c r="G773" s="162"/>
    </row>
    <row r="774" spans="7:7">
      <c r="G774" s="162"/>
    </row>
    <row r="775" spans="7:7">
      <c r="G775" s="162"/>
    </row>
    <row r="776" spans="7:7">
      <c r="G776" s="162"/>
    </row>
    <row r="777" spans="7:7">
      <c r="G777" s="162"/>
    </row>
    <row r="778" spans="7:7">
      <c r="G778" s="162"/>
    </row>
    <row r="779" spans="7:7">
      <c r="G779" s="162"/>
    </row>
    <row r="780" spans="7:7">
      <c r="G780" s="162"/>
    </row>
    <row r="781" spans="7:7">
      <c r="G781" s="162"/>
    </row>
    <row r="782" spans="7:7">
      <c r="G782" s="162"/>
    </row>
    <row r="783" spans="7:7">
      <c r="G783" s="162"/>
    </row>
    <row r="784" spans="7:7">
      <c r="G784" s="162"/>
    </row>
    <row r="785" spans="7:7">
      <c r="G785" s="162"/>
    </row>
    <row r="786" spans="7:7">
      <c r="G786" s="162"/>
    </row>
    <row r="787" spans="7:7">
      <c r="G787" s="162"/>
    </row>
    <row r="788" spans="7:7">
      <c r="G788" s="162"/>
    </row>
    <row r="789" spans="7:7">
      <c r="G789" s="162"/>
    </row>
    <row r="790" spans="7:7">
      <c r="G790" s="162"/>
    </row>
    <row r="791" spans="7:7">
      <c r="G791" s="162"/>
    </row>
    <row r="792" spans="7:7">
      <c r="G792" s="162"/>
    </row>
    <row r="793" spans="7:7">
      <c r="G793" s="162"/>
    </row>
    <row r="794" spans="7:7">
      <c r="G794" s="162"/>
    </row>
    <row r="795" spans="7:7">
      <c r="G795" s="162"/>
    </row>
    <row r="796" spans="7:7">
      <c r="G796" s="162"/>
    </row>
    <row r="797" spans="7:7">
      <c r="G797" s="162"/>
    </row>
    <row r="798" spans="7:7">
      <c r="G798" s="162"/>
    </row>
    <row r="799" spans="7:7">
      <c r="G799" s="162"/>
    </row>
    <row r="800" spans="7:7">
      <c r="G800" s="162"/>
    </row>
    <row r="801" spans="7:7">
      <c r="G801" s="162"/>
    </row>
    <row r="802" spans="7:7">
      <c r="G802" s="162"/>
    </row>
    <row r="803" spans="7:7">
      <c r="G803" s="162"/>
    </row>
    <row r="804" spans="7:7">
      <c r="G804" s="162"/>
    </row>
    <row r="805" spans="7:7">
      <c r="G805" s="162"/>
    </row>
    <row r="806" spans="7:7">
      <c r="G806" s="162"/>
    </row>
    <row r="807" spans="7:7">
      <c r="G807" s="162"/>
    </row>
    <row r="808" spans="7:7">
      <c r="G808" s="162"/>
    </row>
    <row r="809" spans="7:7">
      <c r="G809" s="162"/>
    </row>
    <row r="810" spans="7:7">
      <c r="G810" s="162"/>
    </row>
    <row r="811" spans="7:7">
      <c r="G811" s="162"/>
    </row>
    <row r="812" spans="7:7">
      <c r="G812" s="162"/>
    </row>
    <row r="813" spans="7:7">
      <c r="G813" s="162"/>
    </row>
    <row r="814" spans="7:7">
      <c r="G814" s="162"/>
    </row>
    <row r="815" spans="7:7">
      <c r="G815" s="162"/>
    </row>
    <row r="816" spans="7:7">
      <c r="G816" s="162"/>
    </row>
    <row r="817" spans="7:7">
      <c r="G817" s="162"/>
    </row>
    <row r="818" spans="7:7">
      <c r="G818" s="162"/>
    </row>
    <row r="819" spans="7:7">
      <c r="G819" s="162"/>
    </row>
    <row r="820" spans="7:7">
      <c r="G820" s="162"/>
    </row>
    <row r="821" spans="7:7">
      <c r="G821" s="162"/>
    </row>
    <row r="822" spans="7:7">
      <c r="G822" s="162"/>
    </row>
    <row r="823" spans="7:7">
      <c r="G823" s="162"/>
    </row>
    <row r="824" spans="7:7">
      <c r="G824" s="162"/>
    </row>
    <row r="825" spans="7:7">
      <c r="G825" s="162"/>
    </row>
    <row r="826" spans="7:7">
      <c r="G826" s="162"/>
    </row>
    <row r="827" spans="7:7">
      <c r="G827" s="162"/>
    </row>
    <row r="828" spans="7:7">
      <c r="G828" s="162"/>
    </row>
    <row r="829" spans="7:7">
      <c r="G829" s="162"/>
    </row>
    <row r="830" spans="7:7">
      <c r="G830" s="162"/>
    </row>
    <row r="831" spans="7:7">
      <c r="G831" s="162"/>
    </row>
    <row r="832" spans="7:7">
      <c r="G832" s="162"/>
    </row>
    <row r="833" spans="7:7">
      <c r="G833" s="162"/>
    </row>
    <row r="834" spans="7:7">
      <c r="G834" s="162"/>
    </row>
    <row r="835" spans="7:7">
      <c r="G835" s="162"/>
    </row>
    <row r="836" spans="7:7">
      <c r="G836" s="162"/>
    </row>
    <row r="837" spans="7:7">
      <c r="G837" s="162"/>
    </row>
    <row r="838" spans="7:7">
      <c r="G838" s="162"/>
    </row>
    <row r="839" spans="7:7">
      <c r="G839" s="162"/>
    </row>
    <row r="840" spans="7:7">
      <c r="G840" s="162"/>
    </row>
    <row r="841" spans="7:7">
      <c r="G841" s="162"/>
    </row>
    <row r="842" spans="7:7">
      <c r="G842" s="162"/>
    </row>
    <row r="843" spans="7:7">
      <c r="G843" s="162"/>
    </row>
    <row r="844" spans="7:7">
      <c r="G844" s="162"/>
    </row>
    <row r="845" spans="7:7">
      <c r="G845" s="162"/>
    </row>
    <row r="846" spans="7:7">
      <c r="G846" s="162"/>
    </row>
    <row r="847" spans="7:7">
      <c r="G847" s="162"/>
    </row>
    <row r="848" spans="7:7">
      <c r="G848" s="162"/>
    </row>
    <row r="849" spans="7:7">
      <c r="G849" s="162"/>
    </row>
    <row r="850" spans="7:7">
      <c r="G850" s="162"/>
    </row>
    <row r="851" spans="7:7">
      <c r="G851" s="162"/>
    </row>
    <row r="852" spans="7:7">
      <c r="G852" s="162"/>
    </row>
    <row r="853" spans="7:7">
      <c r="G853" s="162"/>
    </row>
    <row r="854" spans="7:7">
      <c r="G854" s="162"/>
    </row>
    <row r="855" spans="7:7">
      <c r="G855" s="162"/>
    </row>
    <row r="856" spans="7:7">
      <c r="G856" s="162"/>
    </row>
    <row r="857" spans="7:7">
      <c r="G857" s="162"/>
    </row>
    <row r="858" spans="7:7">
      <c r="G858" s="162"/>
    </row>
    <row r="859" spans="7:7">
      <c r="G859" s="162"/>
    </row>
    <row r="860" spans="7:7">
      <c r="G860" s="162"/>
    </row>
    <row r="861" spans="7:7">
      <c r="G861" s="162"/>
    </row>
    <row r="862" spans="7:7">
      <c r="G862" s="162"/>
    </row>
    <row r="863" spans="7:7">
      <c r="G863" s="162"/>
    </row>
    <row r="864" spans="7:7">
      <c r="G864" s="162"/>
    </row>
    <row r="865" spans="7:7">
      <c r="G865" s="162"/>
    </row>
    <row r="866" spans="7:7">
      <c r="G866" s="162"/>
    </row>
    <row r="867" spans="7:7">
      <c r="G867" s="162"/>
    </row>
    <row r="868" spans="7:7">
      <c r="G868" s="162"/>
    </row>
    <row r="869" spans="7:7">
      <c r="G869" s="162"/>
    </row>
    <row r="870" spans="7:7">
      <c r="G870" s="162"/>
    </row>
    <row r="871" spans="7:7">
      <c r="G871" s="162"/>
    </row>
    <row r="872" spans="7:7">
      <c r="G872" s="162"/>
    </row>
    <row r="873" spans="7:7">
      <c r="G873" s="162"/>
    </row>
    <row r="874" spans="7:7">
      <c r="G874" s="162"/>
    </row>
    <row r="875" spans="7:7">
      <c r="G875" s="162"/>
    </row>
    <row r="876" spans="7:7">
      <c r="G876" s="162"/>
    </row>
    <row r="877" spans="7:7">
      <c r="G877" s="162"/>
    </row>
    <row r="878" spans="7:7">
      <c r="G878" s="162"/>
    </row>
    <row r="879" spans="7:7">
      <c r="G879" s="162"/>
    </row>
    <row r="880" spans="7:7">
      <c r="G880" s="162"/>
    </row>
    <row r="881" spans="7:7">
      <c r="G881" s="162"/>
    </row>
    <row r="882" spans="7:7">
      <c r="G882" s="162"/>
    </row>
    <row r="883" spans="7:7">
      <c r="G883" s="162"/>
    </row>
    <row r="884" spans="7:7">
      <c r="G884" s="162"/>
    </row>
    <row r="885" spans="7:7">
      <c r="G885" s="162"/>
    </row>
    <row r="886" spans="7:7">
      <c r="G886" s="162"/>
    </row>
    <row r="887" spans="7:7">
      <c r="G887" s="162"/>
    </row>
    <row r="888" spans="7:7">
      <c r="G888" s="162"/>
    </row>
    <row r="889" spans="7:7">
      <c r="G889" s="162"/>
    </row>
    <row r="890" spans="7:7">
      <c r="G890" s="162"/>
    </row>
    <row r="891" spans="7:7">
      <c r="G891" s="162"/>
    </row>
    <row r="892" spans="7:7">
      <c r="G892" s="162"/>
    </row>
    <row r="893" spans="7:7">
      <c r="G893" s="162"/>
    </row>
    <row r="894" spans="7:7">
      <c r="G894" s="162"/>
    </row>
    <row r="895" spans="7:7">
      <c r="G895" s="162"/>
    </row>
    <row r="896" spans="7:7">
      <c r="G896" s="162"/>
    </row>
    <row r="897" spans="7:7">
      <c r="G897" s="162"/>
    </row>
    <row r="898" spans="7:7">
      <c r="G898" s="162"/>
    </row>
    <row r="899" spans="7:7">
      <c r="G899" s="162"/>
    </row>
    <row r="900" spans="7:7">
      <c r="G900" s="162"/>
    </row>
    <row r="901" spans="7:7">
      <c r="G901" s="162"/>
    </row>
    <row r="902" spans="7:7">
      <c r="G902" s="162"/>
    </row>
    <row r="903" spans="7:7">
      <c r="G903" s="162"/>
    </row>
    <row r="904" spans="7:7">
      <c r="G904" s="162"/>
    </row>
    <row r="905" spans="7:7">
      <c r="G905" s="162"/>
    </row>
    <row r="906" spans="7:7">
      <c r="G906" s="162"/>
    </row>
    <row r="907" spans="7:7">
      <c r="G907" s="162"/>
    </row>
    <row r="908" spans="7:7">
      <c r="G908" s="162"/>
    </row>
    <row r="909" spans="7:7">
      <c r="G909" s="162"/>
    </row>
    <row r="910" spans="7:7">
      <c r="G910" s="162"/>
    </row>
    <row r="911" spans="7:7">
      <c r="G911" s="162"/>
    </row>
    <row r="912" spans="7:7">
      <c r="G912" s="162"/>
    </row>
    <row r="913" spans="7:7">
      <c r="G913" s="162"/>
    </row>
    <row r="914" spans="7:7">
      <c r="G914" s="162"/>
    </row>
    <row r="915" spans="7:7">
      <c r="G915" s="162"/>
    </row>
    <row r="916" spans="7:7">
      <c r="G916" s="162"/>
    </row>
    <row r="917" spans="7:7">
      <c r="G917" s="162"/>
    </row>
    <row r="918" spans="7:7">
      <c r="G918" s="162"/>
    </row>
    <row r="919" spans="7:7">
      <c r="G919" s="162"/>
    </row>
    <row r="920" spans="7:7">
      <c r="G920" s="162"/>
    </row>
    <row r="921" spans="7:7">
      <c r="G921" s="162"/>
    </row>
    <row r="922" spans="7:7">
      <c r="G922" s="162"/>
    </row>
    <row r="923" spans="7:7">
      <c r="G923" s="162"/>
    </row>
    <row r="924" spans="7:7">
      <c r="G924" s="162"/>
    </row>
    <row r="925" spans="7:7">
      <c r="G925" s="162"/>
    </row>
    <row r="926" spans="7:7">
      <c r="G926" s="162"/>
    </row>
    <row r="927" spans="7:7">
      <c r="G927" s="162"/>
    </row>
    <row r="928" spans="7:7">
      <c r="G928" s="162"/>
    </row>
    <row r="929" spans="7:7">
      <c r="G929" s="162"/>
    </row>
    <row r="930" spans="7:7">
      <c r="G930" s="162"/>
    </row>
    <row r="931" spans="7:7">
      <c r="G931" s="162"/>
    </row>
    <row r="932" spans="7:7">
      <c r="G932" s="162"/>
    </row>
    <row r="933" spans="7:7">
      <c r="G933" s="162"/>
    </row>
    <row r="934" spans="7:7">
      <c r="G934" s="162"/>
    </row>
    <row r="935" spans="7:7">
      <c r="G935" s="162"/>
    </row>
    <row r="936" spans="7:7">
      <c r="G936" s="162"/>
    </row>
    <row r="937" spans="7:7">
      <c r="G937" s="162"/>
    </row>
    <row r="938" spans="7:7">
      <c r="G938" s="162"/>
    </row>
    <row r="939" spans="7:7">
      <c r="G939" s="162"/>
    </row>
    <row r="940" spans="7:7">
      <c r="G940" s="162"/>
    </row>
    <row r="941" spans="7:7">
      <c r="G941" s="162"/>
    </row>
    <row r="942" spans="7:7">
      <c r="G942" s="162"/>
    </row>
    <row r="943" spans="7:7">
      <c r="G943" s="162"/>
    </row>
    <row r="944" spans="7:7">
      <c r="G944" s="162"/>
    </row>
    <row r="945" spans="7:7">
      <c r="G945" s="162"/>
    </row>
    <row r="946" spans="7:7">
      <c r="G946" s="162"/>
    </row>
    <row r="947" spans="7:7">
      <c r="G947" s="162"/>
    </row>
    <row r="948" spans="7:7">
      <c r="G948" s="162"/>
    </row>
    <row r="949" spans="7:7">
      <c r="G949" s="162"/>
    </row>
    <row r="950" spans="7:7">
      <c r="G950" s="162"/>
    </row>
    <row r="951" spans="7:7">
      <c r="G951" s="162"/>
    </row>
    <row r="952" spans="7:7">
      <c r="G952" s="162"/>
    </row>
    <row r="953" spans="7:7">
      <c r="G953" s="162"/>
    </row>
    <row r="954" spans="7:7">
      <c r="G954" s="162"/>
    </row>
    <row r="955" spans="7:7">
      <c r="G955" s="162"/>
    </row>
    <row r="956" spans="7:7">
      <c r="G956" s="162"/>
    </row>
    <row r="957" spans="7:7">
      <c r="G957" s="162"/>
    </row>
    <row r="958" spans="7:7">
      <c r="G958" s="162"/>
    </row>
    <row r="959" spans="7:7">
      <c r="G959" s="162"/>
    </row>
    <row r="960" spans="7:7">
      <c r="G960" s="162"/>
    </row>
    <row r="961" spans="7:7">
      <c r="G961" s="162"/>
    </row>
    <row r="962" spans="7:7">
      <c r="G962" s="162"/>
    </row>
    <row r="963" spans="7:7">
      <c r="G963" s="162"/>
    </row>
    <row r="964" spans="7:7">
      <c r="G964" s="162"/>
    </row>
    <row r="965" spans="7:7">
      <c r="G965" s="162"/>
    </row>
    <row r="966" spans="7:7">
      <c r="G966" s="162"/>
    </row>
    <row r="967" spans="7:7">
      <c r="G967" s="162"/>
    </row>
    <row r="968" spans="7:7">
      <c r="G968" s="162"/>
    </row>
    <row r="969" spans="7:7">
      <c r="G969" s="162"/>
    </row>
    <row r="970" spans="7:7">
      <c r="G970" s="162"/>
    </row>
    <row r="971" spans="7:7">
      <c r="G971" s="162"/>
    </row>
    <row r="972" spans="7:7">
      <c r="G972" s="162"/>
    </row>
    <row r="973" spans="7:7">
      <c r="G973" s="162"/>
    </row>
    <row r="974" spans="7:7">
      <c r="G974" s="162"/>
    </row>
    <row r="975" spans="7:7">
      <c r="G975" s="162"/>
    </row>
    <row r="976" spans="7:7">
      <c r="G976" s="162"/>
    </row>
    <row r="977" spans="7:7">
      <c r="G977" s="162"/>
    </row>
    <row r="978" spans="7:7">
      <c r="G978" s="162"/>
    </row>
    <row r="979" spans="7:7">
      <c r="G979" s="162"/>
    </row>
    <row r="980" spans="7:7">
      <c r="G980" s="162"/>
    </row>
    <row r="981" spans="7:7">
      <c r="G981" s="162"/>
    </row>
    <row r="982" spans="7:7">
      <c r="G982" s="162"/>
    </row>
    <row r="983" spans="7:7">
      <c r="G983" s="162"/>
    </row>
    <row r="984" spans="7:7">
      <c r="G984" s="162"/>
    </row>
    <row r="985" spans="7:7">
      <c r="G985" s="162"/>
    </row>
    <row r="986" spans="7:7">
      <c r="G986" s="162"/>
    </row>
    <row r="987" spans="7:7">
      <c r="G987" s="162"/>
    </row>
    <row r="988" spans="7:7">
      <c r="G988" s="162"/>
    </row>
    <row r="989" spans="7:7">
      <c r="G989" s="162"/>
    </row>
    <row r="990" spans="7:7">
      <c r="G990" s="162"/>
    </row>
    <row r="991" spans="7:7">
      <c r="G991" s="162"/>
    </row>
    <row r="992" spans="7:7">
      <c r="G992" s="162"/>
    </row>
    <row r="993" spans="7:7">
      <c r="G993" s="162"/>
    </row>
    <row r="994" spans="7:7">
      <c r="G994" s="162"/>
    </row>
    <row r="995" spans="7:7">
      <c r="G995" s="162"/>
    </row>
    <row r="996" spans="7:7">
      <c r="G996" s="162"/>
    </row>
    <row r="997" spans="7:7">
      <c r="G997" s="162"/>
    </row>
    <row r="998" spans="7:7">
      <c r="G998" s="162"/>
    </row>
  </sheetData>
  <mergeCells count="10">
    <mergeCell ref="A18:A19"/>
    <mergeCell ref="B18:B19"/>
    <mergeCell ref="A17:C17"/>
    <mergeCell ref="D17:D19"/>
    <mergeCell ref="E17:E19"/>
    <mergeCell ref="F17:F19"/>
    <mergeCell ref="G17:G19"/>
    <mergeCell ref="H17:H19"/>
    <mergeCell ref="I17:I19"/>
    <mergeCell ref="C18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"/>
  <sheetViews>
    <sheetView workbookViewId="0"/>
  </sheetViews>
  <sheetFormatPr defaultColWidth="12.5703125" defaultRowHeight="15" customHeight="1"/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customHeight="1">
      <c r="A2" s="10" t="s">
        <v>94</v>
      </c>
      <c r="B2" s="9"/>
      <c r="C2" s="9"/>
      <c r="D2" s="9"/>
      <c r="E2" s="9"/>
      <c r="F2" s="9"/>
      <c r="G2" s="9"/>
      <c r="H2" s="9"/>
      <c r="I2" s="9"/>
      <c r="J2" s="9"/>
      <c r="K2" s="10" t="s">
        <v>95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3"/>
  <sheetViews>
    <sheetView workbookViewId="0"/>
  </sheetViews>
  <sheetFormatPr defaultColWidth="12.5703125" defaultRowHeight="15" customHeight="1"/>
  <sheetData>
    <row r="1" spans="1:1" ht="15" customHeight="1">
      <c r="A1" s="11" t="s">
        <v>96</v>
      </c>
    </row>
    <row r="93" spans="1:3">
      <c r="A93" s="12" t="s">
        <v>97</v>
      </c>
      <c r="C93" s="12" t="s">
        <v>98</v>
      </c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664"/>
  <sheetViews>
    <sheetView workbookViewId="0"/>
  </sheetViews>
  <sheetFormatPr defaultColWidth="12.5703125" defaultRowHeight="15" customHeight="1"/>
  <cols>
    <col min="1" max="1" width="60.85546875" customWidth="1"/>
    <col min="2" max="2" width="73.5703125" customWidth="1"/>
    <col min="3" max="3" width="74" customWidth="1"/>
    <col min="4" max="4" width="55.42578125" customWidth="1"/>
    <col min="5" max="5" width="68.5703125" customWidth="1"/>
    <col min="6" max="6" width="88.42578125" customWidth="1"/>
    <col min="7" max="7" width="86.5703125" customWidth="1"/>
    <col min="8" max="8" width="51.5703125" customWidth="1"/>
    <col min="9" max="9" width="72.140625" customWidth="1"/>
    <col min="10" max="10" width="52.42578125" customWidth="1"/>
    <col min="11" max="11" width="34.42578125" customWidth="1"/>
    <col min="12" max="12" width="83.5703125" customWidth="1"/>
  </cols>
  <sheetData>
    <row r="1" spans="1:12">
      <c r="A1" s="1351" t="s">
        <v>94</v>
      </c>
      <c r="B1" s="1352"/>
      <c r="C1" s="1352"/>
      <c r="D1" s="531" t="s">
        <v>95</v>
      </c>
      <c r="E1" s="531"/>
      <c r="F1" s="531"/>
      <c r="G1" s="532" t="s">
        <v>99</v>
      </c>
      <c r="H1" s="532"/>
      <c r="I1" s="532"/>
      <c r="J1" s="533" t="s">
        <v>100</v>
      </c>
      <c r="K1" s="533"/>
      <c r="L1" s="533"/>
    </row>
    <row r="2" spans="1:12">
      <c r="A2" s="12" t="s">
        <v>101</v>
      </c>
      <c r="B2" s="12" t="s">
        <v>101</v>
      </c>
      <c r="C2" s="534" t="s">
        <v>101</v>
      </c>
      <c r="D2" s="12" t="s">
        <v>101</v>
      </c>
      <c r="E2" s="12" t="s">
        <v>101</v>
      </c>
      <c r="F2" s="12" t="s">
        <v>101</v>
      </c>
      <c r="G2" s="12" t="s">
        <v>101</v>
      </c>
      <c r="H2" s="12" t="s">
        <v>101</v>
      </c>
      <c r="I2" s="12" t="s">
        <v>101</v>
      </c>
      <c r="J2" s="12" t="s">
        <v>101</v>
      </c>
      <c r="K2" s="12" t="s">
        <v>101</v>
      </c>
      <c r="L2" s="12" t="s">
        <v>101</v>
      </c>
    </row>
    <row r="3" spans="1:12">
      <c r="A3" s="12" t="s">
        <v>102</v>
      </c>
      <c r="B3" s="12" t="s">
        <v>103</v>
      </c>
      <c r="C3" s="534" t="s">
        <v>104</v>
      </c>
      <c r="D3" s="12" t="s">
        <v>105</v>
      </c>
      <c r="E3" s="12" t="s">
        <v>106</v>
      </c>
      <c r="F3" s="12" t="s">
        <v>107</v>
      </c>
      <c r="G3" s="12" t="s">
        <v>105</v>
      </c>
      <c r="H3" s="12" t="s">
        <v>108</v>
      </c>
      <c r="I3" s="12" t="s">
        <v>109</v>
      </c>
      <c r="J3" s="12" t="s">
        <v>105</v>
      </c>
      <c r="K3" s="12" t="s">
        <v>110</v>
      </c>
      <c r="L3" s="12" t="s">
        <v>109</v>
      </c>
    </row>
    <row r="4" spans="1:12">
      <c r="A4" s="12" t="s">
        <v>111</v>
      </c>
      <c r="B4" s="12" t="s">
        <v>112</v>
      </c>
      <c r="C4" s="534" t="s">
        <v>113</v>
      </c>
      <c r="D4" s="12" t="s">
        <v>101</v>
      </c>
      <c r="E4" s="12" t="s">
        <v>114</v>
      </c>
      <c r="F4" s="12" t="s">
        <v>106</v>
      </c>
      <c r="G4" s="12" t="s">
        <v>101</v>
      </c>
      <c r="H4" s="12" t="s">
        <v>115</v>
      </c>
      <c r="I4" s="12" t="s">
        <v>108</v>
      </c>
      <c r="J4" s="12" t="s">
        <v>101</v>
      </c>
      <c r="K4" s="12" t="s">
        <v>115</v>
      </c>
      <c r="L4" s="12" t="s">
        <v>110</v>
      </c>
    </row>
    <row r="5" spans="1:12">
      <c r="A5" s="12" t="s">
        <v>116</v>
      </c>
      <c r="B5" s="12" t="s">
        <v>117</v>
      </c>
      <c r="C5" s="534" t="s">
        <v>118</v>
      </c>
      <c r="D5" s="12" t="s">
        <v>119</v>
      </c>
      <c r="E5" s="12" t="s">
        <v>120</v>
      </c>
      <c r="F5" s="12" t="s">
        <v>121</v>
      </c>
      <c r="G5" s="12" t="s">
        <v>119</v>
      </c>
      <c r="H5" s="12" t="s">
        <v>122</v>
      </c>
      <c r="I5" s="12" t="s">
        <v>123</v>
      </c>
      <c r="J5" s="12" t="s">
        <v>119</v>
      </c>
      <c r="K5" s="12" t="s">
        <v>122</v>
      </c>
      <c r="L5" s="12" t="s">
        <v>123</v>
      </c>
    </row>
    <row r="6" spans="1:12">
      <c r="A6" s="12" t="s">
        <v>124</v>
      </c>
      <c r="B6" s="12" t="s">
        <v>125</v>
      </c>
      <c r="C6" s="534" t="s">
        <v>126</v>
      </c>
      <c r="D6" s="12" t="s">
        <v>127</v>
      </c>
      <c r="E6" s="12" t="s">
        <v>125</v>
      </c>
      <c r="F6" s="12" t="s">
        <v>128</v>
      </c>
      <c r="G6" s="12" t="s">
        <v>127</v>
      </c>
      <c r="H6" s="12" t="s">
        <v>125</v>
      </c>
      <c r="I6" s="12" t="s">
        <v>128</v>
      </c>
      <c r="J6" s="12" t="s">
        <v>127</v>
      </c>
      <c r="K6" s="12" t="s">
        <v>125</v>
      </c>
      <c r="L6" s="12" t="s">
        <v>128</v>
      </c>
    </row>
    <row r="7" spans="1:12">
      <c r="A7" s="12" t="s">
        <v>129</v>
      </c>
      <c r="B7" s="12" t="s">
        <v>130</v>
      </c>
      <c r="C7" s="534" t="s">
        <v>101</v>
      </c>
      <c r="D7" s="12" t="s">
        <v>131</v>
      </c>
      <c r="E7" s="12" t="s">
        <v>130</v>
      </c>
      <c r="F7" s="12" t="s">
        <v>101</v>
      </c>
      <c r="G7" s="12" t="s">
        <v>132</v>
      </c>
      <c r="H7" s="12" t="s">
        <v>130</v>
      </c>
      <c r="I7" s="12" t="s">
        <v>101</v>
      </c>
      <c r="J7" s="12" t="s">
        <v>132</v>
      </c>
      <c r="K7" s="12" t="s">
        <v>130</v>
      </c>
      <c r="L7" s="12" t="s">
        <v>101</v>
      </c>
    </row>
    <row r="8" spans="1:12">
      <c r="A8" s="12" t="s">
        <v>133</v>
      </c>
      <c r="B8" s="12" t="s">
        <v>134</v>
      </c>
      <c r="C8" s="534" t="s">
        <v>135</v>
      </c>
      <c r="D8" s="12" t="s">
        <v>136</v>
      </c>
      <c r="E8" s="12" t="s">
        <v>134</v>
      </c>
      <c r="F8" s="12" t="s">
        <v>137</v>
      </c>
      <c r="G8" s="12" t="s">
        <v>138</v>
      </c>
      <c r="H8" s="12" t="s">
        <v>134</v>
      </c>
      <c r="I8" s="12" t="s">
        <v>139</v>
      </c>
      <c r="J8" s="12" t="s">
        <v>138</v>
      </c>
      <c r="K8" s="12" t="s">
        <v>134</v>
      </c>
      <c r="L8" s="12" t="s">
        <v>139</v>
      </c>
    </row>
    <row r="9" spans="1:12">
      <c r="A9" s="12" t="s">
        <v>140</v>
      </c>
      <c r="B9" s="12" t="s">
        <v>141</v>
      </c>
      <c r="C9" s="534" t="s">
        <v>142</v>
      </c>
      <c r="D9" s="12" t="s">
        <v>143</v>
      </c>
      <c r="E9" s="12" t="s">
        <v>141</v>
      </c>
      <c r="F9" s="12" t="s">
        <v>144</v>
      </c>
      <c r="G9" s="12" t="s">
        <v>145</v>
      </c>
      <c r="H9" s="12" t="s">
        <v>141</v>
      </c>
      <c r="I9" s="12" t="s">
        <v>146</v>
      </c>
      <c r="J9" s="12" t="s">
        <v>145</v>
      </c>
      <c r="K9" s="12" t="s">
        <v>141</v>
      </c>
      <c r="L9" s="12" t="s">
        <v>146</v>
      </c>
    </row>
    <row r="10" spans="1:12">
      <c r="A10" s="12" t="s">
        <v>147</v>
      </c>
      <c r="B10" s="12" t="s">
        <v>148</v>
      </c>
      <c r="C10" s="534" t="s">
        <v>149</v>
      </c>
      <c r="D10" s="12" t="s">
        <v>150</v>
      </c>
      <c r="E10" s="12" t="s">
        <v>151</v>
      </c>
      <c r="F10" s="12" t="s">
        <v>152</v>
      </c>
      <c r="G10" s="12" t="s">
        <v>150</v>
      </c>
      <c r="H10" s="12" t="s">
        <v>153</v>
      </c>
      <c r="I10" s="12" t="s">
        <v>152</v>
      </c>
      <c r="J10" s="12" t="s">
        <v>150</v>
      </c>
      <c r="K10" s="12" t="s">
        <v>153</v>
      </c>
      <c r="L10" s="12" t="s">
        <v>152</v>
      </c>
    </row>
    <row r="11" spans="1:12">
      <c r="A11" s="12" t="s">
        <v>150</v>
      </c>
      <c r="B11" s="12" t="s">
        <v>154</v>
      </c>
      <c r="C11" s="534" t="s">
        <v>155</v>
      </c>
      <c r="D11" s="12" t="s">
        <v>156</v>
      </c>
      <c r="E11" s="12" t="s">
        <v>157</v>
      </c>
      <c r="F11" s="12" t="s">
        <v>158</v>
      </c>
      <c r="G11" s="12" t="s">
        <v>159</v>
      </c>
      <c r="H11" s="12" t="s">
        <v>160</v>
      </c>
      <c r="I11" s="12" t="s">
        <v>161</v>
      </c>
      <c r="J11" s="12" t="s">
        <v>159</v>
      </c>
      <c r="K11" s="12" t="s">
        <v>160</v>
      </c>
      <c r="L11" s="12" t="s">
        <v>161</v>
      </c>
    </row>
    <row r="12" spans="1:12">
      <c r="A12" s="12" t="s">
        <v>162</v>
      </c>
      <c r="B12" s="12" t="s">
        <v>163</v>
      </c>
      <c r="C12" s="535" t="s">
        <v>164</v>
      </c>
      <c r="D12" s="12" t="s">
        <v>165</v>
      </c>
      <c r="E12" s="12" t="s">
        <v>163</v>
      </c>
      <c r="F12" s="12" t="s">
        <v>166</v>
      </c>
      <c r="G12" s="12" t="s">
        <v>167</v>
      </c>
      <c r="H12" s="12" t="s">
        <v>163</v>
      </c>
      <c r="I12" s="12" t="s">
        <v>168</v>
      </c>
      <c r="J12" s="12" t="s">
        <v>167</v>
      </c>
      <c r="K12" s="12" t="s">
        <v>163</v>
      </c>
      <c r="L12" s="12" t="s">
        <v>168</v>
      </c>
    </row>
    <row r="13" spans="1:12">
      <c r="A13" s="12" t="s">
        <v>169</v>
      </c>
      <c r="B13" s="12" t="s">
        <v>170</v>
      </c>
      <c r="C13" s="534" t="s">
        <v>150</v>
      </c>
      <c r="D13" s="12" t="s">
        <v>171</v>
      </c>
      <c r="E13" s="12" t="s">
        <v>170</v>
      </c>
      <c r="F13" s="12" t="s">
        <v>150</v>
      </c>
      <c r="G13" s="12" t="s">
        <v>171</v>
      </c>
      <c r="H13" s="12" t="s">
        <v>170</v>
      </c>
      <c r="I13" s="12" t="s">
        <v>150</v>
      </c>
      <c r="J13" s="12" t="s">
        <v>171</v>
      </c>
      <c r="K13" s="12" t="s">
        <v>170</v>
      </c>
      <c r="L13" s="12" t="s">
        <v>150</v>
      </c>
    </row>
    <row r="14" spans="1:12">
      <c r="A14" s="12" t="s">
        <v>172</v>
      </c>
      <c r="B14" s="12" t="s">
        <v>173</v>
      </c>
      <c r="C14" s="534" t="s">
        <v>101</v>
      </c>
      <c r="D14" s="12" t="s">
        <v>174</v>
      </c>
      <c r="E14" s="12" t="s">
        <v>173</v>
      </c>
      <c r="F14" s="12" t="s">
        <v>101</v>
      </c>
      <c r="G14" s="12" t="s">
        <v>175</v>
      </c>
      <c r="H14" s="12" t="s">
        <v>173</v>
      </c>
      <c r="I14" s="12" t="s">
        <v>101</v>
      </c>
      <c r="J14" s="12" t="s">
        <v>175</v>
      </c>
      <c r="K14" s="12" t="s">
        <v>173</v>
      </c>
      <c r="L14" s="12" t="s">
        <v>101</v>
      </c>
    </row>
    <row r="15" spans="1:12">
      <c r="A15" s="12" t="s">
        <v>176</v>
      </c>
      <c r="B15" s="12" t="s">
        <v>177</v>
      </c>
      <c r="C15" s="534" t="s">
        <v>178</v>
      </c>
      <c r="D15" s="12" t="s">
        <v>179</v>
      </c>
      <c r="E15" s="12" t="s">
        <v>177</v>
      </c>
      <c r="F15" s="12" t="s">
        <v>180</v>
      </c>
      <c r="G15" s="12" t="s">
        <v>181</v>
      </c>
      <c r="H15" s="12" t="s">
        <v>182</v>
      </c>
      <c r="I15" s="12" t="s">
        <v>183</v>
      </c>
      <c r="J15" s="12" t="s">
        <v>181</v>
      </c>
      <c r="K15" s="12" t="s">
        <v>182</v>
      </c>
      <c r="L15" s="12" t="s">
        <v>183</v>
      </c>
    </row>
    <row r="16" spans="1:12">
      <c r="A16" s="12" t="s">
        <v>184</v>
      </c>
      <c r="B16" s="12" t="s">
        <v>185</v>
      </c>
      <c r="C16" s="534" t="s">
        <v>186</v>
      </c>
      <c r="D16" s="12" t="s">
        <v>187</v>
      </c>
      <c r="E16" s="12" t="s">
        <v>188</v>
      </c>
      <c r="F16" s="12" t="s">
        <v>189</v>
      </c>
      <c r="G16" s="12" t="s">
        <v>190</v>
      </c>
      <c r="H16" s="12" t="s">
        <v>191</v>
      </c>
      <c r="I16" s="12" t="s">
        <v>192</v>
      </c>
      <c r="J16" s="12" t="s">
        <v>190</v>
      </c>
      <c r="K16" s="12" t="s">
        <v>191</v>
      </c>
      <c r="L16" s="12" t="s">
        <v>192</v>
      </c>
    </row>
    <row r="17" spans="1:12">
      <c r="A17" s="12" t="s">
        <v>193</v>
      </c>
      <c r="B17" s="12" t="s">
        <v>150</v>
      </c>
      <c r="C17" s="534" t="s">
        <v>149</v>
      </c>
      <c r="D17" s="12" t="s">
        <v>194</v>
      </c>
      <c r="E17" s="12" t="s">
        <v>150</v>
      </c>
      <c r="F17" s="12" t="s">
        <v>152</v>
      </c>
      <c r="G17" s="12" t="s">
        <v>194</v>
      </c>
      <c r="H17" s="12" t="s">
        <v>150</v>
      </c>
      <c r="I17" s="12" t="s">
        <v>152</v>
      </c>
      <c r="J17" s="12" t="s">
        <v>194</v>
      </c>
      <c r="K17" s="12" t="s">
        <v>150</v>
      </c>
      <c r="L17" s="12" t="s">
        <v>152</v>
      </c>
    </row>
    <row r="18" spans="1:12">
      <c r="A18" s="12" t="s">
        <v>195</v>
      </c>
      <c r="B18" s="12" t="s">
        <v>196</v>
      </c>
      <c r="C18" s="534" t="s">
        <v>155</v>
      </c>
      <c r="D18" s="12" t="s">
        <v>197</v>
      </c>
      <c r="E18" s="12" t="s">
        <v>198</v>
      </c>
      <c r="F18" s="12" t="s">
        <v>158</v>
      </c>
      <c r="G18" s="12" t="s">
        <v>199</v>
      </c>
      <c r="H18" s="12" t="s">
        <v>200</v>
      </c>
      <c r="I18" s="12" t="s">
        <v>161</v>
      </c>
      <c r="J18" s="12" t="s">
        <v>199</v>
      </c>
      <c r="K18" s="12" t="s">
        <v>200</v>
      </c>
      <c r="L18" s="12" t="s">
        <v>161</v>
      </c>
    </row>
    <row r="19" spans="1:12">
      <c r="A19" s="12" t="s">
        <v>201</v>
      </c>
      <c r="B19" s="12" t="s">
        <v>202</v>
      </c>
      <c r="C19" s="535" t="s">
        <v>203</v>
      </c>
      <c r="D19" s="12" t="s">
        <v>204</v>
      </c>
      <c r="E19" s="12" t="s">
        <v>205</v>
      </c>
      <c r="F19" s="12" t="s">
        <v>206</v>
      </c>
      <c r="G19" s="12" t="s">
        <v>207</v>
      </c>
      <c r="H19" s="12" t="s">
        <v>205</v>
      </c>
      <c r="I19" s="12" t="s">
        <v>168</v>
      </c>
      <c r="J19" s="12" t="s">
        <v>207</v>
      </c>
      <c r="K19" s="12" t="s">
        <v>205</v>
      </c>
      <c r="L19" s="12" t="s">
        <v>168</v>
      </c>
    </row>
    <row r="20" spans="1:12">
      <c r="A20" s="12" t="s">
        <v>208</v>
      </c>
      <c r="B20" s="12" t="s">
        <v>209</v>
      </c>
      <c r="C20" s="534" t="s">
        <v>150</v>
      </c>
      <c r="D20" s="12" t="s">
        <v>210</v>
      </c>
      <c r="E20" s="12" t="s">
        <v>209</v>
      </c>
      <c r="F20" s="12" t="s">
        <v>150</v>
      </c>
      <c r="G20" s="12" t="s">
        <v>211</v>
      </c>
      <c r="H20" s="12" t="s">
        <v>209</v>
      </c>
      <c r="I20" s="12" t="s">
        <v>212</v>
      </c>
      <c r="J20" s="12" t="s">
        <v>211</v>
      </c>
      <c r="K20" s="12" t="s">
        <v>209</v>
      </c>
      <c r="L20" s="12" t="s">
        <v>212</v>
      </c>
    </row>
    <row r="21" spans="1:12">
      <c r="A21" s="12" t="s">
        <v>213</v>
      </c>
      <c r="B21" s="12" t="s">
        <v>150</v>
      </c>
      <c r="C21" s="534" t="s">
        <v>101</v>
      </c>
      <c r="D21" s="12" t="s">
        <v>214</v>
      </c>
      <c r="E21" s="12" t="s">
        <v>150</v>
      </c>
      <c r="F21" s="12" t="s">
        <v>101</v>
      </c>
      <c r="G21" s="12" t="s">
        <v>215</v>
      </c>
      <c r="H21" s="12" t="s">
        <v>150</v>
      </c>
      <c r="I21" s="12" t="s">
        <v>216</v>
      </c>
      <c r="J21" s="12" t="s">
        <v>215</v>
      </c>
      <c r="K21" s="12" t="s">
        <v>150</v>
      </c>
      <c r="L21" s="12" t="s">
        <v>216</v>
      </c>
    </row>
    <row r="22" spans="1:12">
      <c r="A22" s="12" t="s">
        <v>217</v>
      </c>
      <c r="B22" s="12" t="s">
        <v>218</v>
      </c>
      <c r="C22" s="534" t="s">
        <v>219</v>
      </c>
      <c r="D22" s="12" t="s">
        <v>212</v>
      </c>
      <c r="E22" s="12" t="s">
        <v>218</v>
      </c>
      <c r="F22" s="12" t="s">
        <v>139</v>
      </c>
      <c r="G22" s="12" t="s">
        <v>212</v>
      </c>
      <c r="H22" s="12" t="s">
        <v>218</v>
      </c>
      <c r="I22" s="12" t="s">
        <v>212</v>
      </c>
      <c r="J22" s="12" t="s">
        <v>212</v>
      </c>
      <c r="K22" s="12" t="s">
        <v>218</v>
      </c>
      <c r="L22" s="12" t="s">
        <v>212</v>
      </c>
    </row>
    <row r="23" spans="1:12">
      <c r="A23" s="12" t="s">
        <v>220</v>
      </c>
      <c r="B23" s="12" t="s">
        <v>134</v>
      </c>
      <c r="C23" s="534" t="s">
        <v>221</v>
      </c>
      <c r="D23" s="12" t="s">
        <v>222</v>
      </c>
      <c r="E23" s="12" t="s">
        <v>134</v>
      </c>
      <c r="F23" s="12" t="s">
        <v>146</v>
      </c>
      <c r="G23" s="12" t="s">
        <v>222</v>
      </c>
      <c r="H23" s="12" t="s">
        <v>134</v>
      </c>
      <c r="J23" s="12" t="s">
        <v>222</v>
      </c>
      <c r="K23" s="12" t="s">
        <v>134</v>
      </c>
    </row>
    <row r="24" spans="1:12">
      <c r="A24" s="12" t="s">
        <v>170</v>
      </c>
      <c r="B24" s="12" t="s">
        <v>141</v>
      </c>
      <c r="C24" s="534" t="s">
        <v>149</v>
      </c>
      <c r="D24" s="12" t="s">
        <v>223</v>
      </c>
      <c r="E24" s="12" t="s">
        <v>141</v>
      </c>
      <c r="F24" s="12" t="s">
        <v>152</v>
      </c>
      <c r="G24" s="12" t="s">
        <v>223</v>
      </c>
      <c r="H24" s="12" t="s">
        <v>141</v>
      </c>
      <c r="J24" s="12" t="s">
        <v>223</v>
      </c>
      <c r="K24" s="12" t="s">
        <v>141</v>
      </c>
    </row>
    <row r="25" spans="1:12">
      <c r="A25" s="12" t="s">
        <v>224</v>
      </c>
      <c r="B25" s="12" t="s">
        <v>148</v>
      </c>
      <c r="C25" s="534" t="s">
        <v>155</v>
      </c>
      <c r="D25" s="12" t="s">
        <v>225</v>
      </c>
      <c r="E25" s="12" t="s">
        <v>151</v>
      </c>
      <c r="F25" s="12" t="s">
        <v>158</v>
      </c>
      <c r="G25" s="12" t="s">
        <v>225</v>
      </c>
      <c r="H25" s="12" t="s">
        <v>153</v>
      </c>
      <c r="J25" s="12" t="s">
        <v>225</v>
      </c>
      <c r="K25" s="12" t="s">
        <v>153</v>
      </c>
    </row>
    <row r="26" spans="1:12">
      <c r="A26" s="12" t="s">
        <v>226</v>
      </c>
      <c r="B26" s="12" t="s">
        <v>154</v>
      </c>
      <c r="C26" s="535" t="s">
        <v>203</v>
      </c>
      <c r="D26" s="12" t="s">
        <v>227</v>
      </c>
      <c r="E26" s="12" t="s">
        <v>157</v>
      </c>
      <c r="F26" s="12" t="s">
        <v>206</v>
      </c>
      <c r="G26" s="12" t="s">
        <v>227</v>
      </c>
      <c r="H26" s="12" t="s">
        <v>160</v>
      </c>
      <c r="J26" s="12" t="s">
        <v>227</v>
      </c>
      <c r="K26" s="12" t="s">
        <v>160</v>
      </c>
    </row>
    <row r="27" spans="1:12">
      <c r="A27" s="12" t="s">
        <v>150</v>
      </c>
      <c r="B27" s="12" t="s">
        <v>228</v>
      </c>
      <c r="C27" s="534" t="s">
        <v>150</v>
      </c>
      <c r="D27" s="12" t="s">
        <v>229</v>
      </c>
      <c r="E27" s="12" t="s">
        <v>230</v>
      </c>
      <c r="F27" s="12" t="s">
        <v>150</v>
      </c>
      <c r="G27" s="12" t="s">
        <v>229</v>
      </c>
      <c r="H27" s="12" t="s">
        <v>231</v>
      </c>
      <c r="J27" s="12" t="s">
        <v>229</v>
      </c>
      <c r="K27" s="12" t="s">
        <v>231</v>
      </c>
    </row>
    <row r="28" spans="1:12">
      <c r="A28" s="12" t="s">
        <v>130</v>
      </c>
      <c r="B28" s="12" t="s">
        <v>150</v>
      </c>
      <c r="C28" s="534" t="s">
        <v>101</v>
      </c>
      <c r="D28" s="12" t="s">
        <v>232</v>
      </c>
      <c r="E28" s="12" t="s">
        <v>233</v>
      </c>
      <c r="F28" s="12" t="s">
        <v>101</v>
      </c>
      <c r="G28" s="12" t="s">
        <v>234</v>
      </c>
      <c r="H28" s="12" t="s">
        <v>233</v>
      </c>
      <c r="J28" s="12" t="s">
        <v>234</v>
      </c>
      <c r="K28" s="12" t="s">
        <v>233</v>
      </c>
    </row>
    <row r="29" spans="1:12">
      <c r="A29" s="12" t="s">
        <v>235</v>
      </c>
      <c r="B29" s="12" t="s">
        <v>223</v>
      </c>
      <c r="C29" s="534" t="s">
        <v>236</v>
      </c>
      <c r="D29" s="12" t="s">
        <v>150</v>
      </c>
      <c r="E29" s="12" t="s">
        <v>237</v>
      </c>
      <c r="F29" s="12" t="s">
        <v>183</v>
      </c>
      <c r="G29" s="12" t="s">
        <v>150</v>
      </c>
      <c r="H29" s="12" t="s">
        <v>237</v>
      </c>
      <c r="J29" s="12" t="s">
        <v>150</v>
      </c>
      <c r="K29" s="12" t="s">
        <v>237</v>
      </c>
    </row>
    <row r="30" spans="1:12">
      <c r="A30" s="12" t="s">
        <v>229</v>
      </c>
      <c r="B30" s="12" t="s">
        <v>227</v>
      </c>
      <c r="C30" s="534" t="s">
        <v>238</v>
      </c>
      <c r="D30" s="12" t="s">
        <v>239</v>
      </c>
      <c r="E30" s="12" t="s">
        <v>240</v>
      </c>
      <c r="F30" s="12" t="s">
        <v>192</v>
      </c>
      <c r="G30" s="12" t="s">
        <v>239</v>
      </c>
      <c r="H30" s="12" t="s">
        <v>240</v>
      </c>
      <c r="J30" s="12" t="s">
        <v>239</v>
      </c>
      <c r="K30" s="12" t="s">
        <v>240</v>
      </c>
    </row>
    <row r="31" spans="1:12">
      <c r="A31" s="12" t="s">
        <v>241</v>
      </c>
      <c r="B31" s="12" t="s">
        <v>229</v>
      </c>
      <c r="C31" s="534" t="s">
        <v>149</v>
      </c>
      <c r="D31" s="12" t="s">
        <v>242</v>
      </c>
      <c r="E31" s="12" t="s">
        <v>150</v>
      </c>
      <c r="F31" s="12" t="s">
        <v>152</v>
      </c>
      <c r="G31" s="12" t="s">
        <v>242</v>
      </c>
      <c r="H31" s="12" t="s">
        <v>150</v>
      </c>
      <c r="J31" s="12" t="s">
        <v>242</v>
      </c>
      <c r="K31" s="12" t="s">
        <v>150</v>
      </c>
    </row>
    <row r="32" spans="1:12">
      <c r="A32" s="12" t="s">
        <v>243</v>
      </c>
      <c r="B32" s="12" t="s">
        <v>244</v>
      </c>
      <c r="C32" s="534" t="s">
        <v>245</v>
      </c>
      <c r="D32" s="12" t="s">
        <v>246</v>
      </c>
      <c r="E32" s="12" t="s">
        <v>223</v>
      </c>
      <c r="F32" s="12" t="s">
        <v>247</v>
      </c>
      <c r="G32" s="12" t="s">
        <v>246</v>
      </c>
      <c r="H32" s="12" t="s">
        <v>223</v>
      </c>
      <c r="J32" s="12" t="s">
        <v>246</v>
      </c>
      <c r="K32" s="12" t="s">
        <v>223</v>
      </c>
    </row>
    <row r="33" spans="1:11">
      <c r="A33" s="12" t="s">
        <v>248</v>
      </c>
      <c r="B33" s="12" t="s">
        <v>249</v>
      </c>
      <c r="C33" s="535" t="s">
        <v>250</v>
      </c>
      <c r="D33" s="12" t="s">
        <v>251</v>
      </c>
      <c r="E33" s="12" t="s">
        <v>227</v>
      </c>
      <c r="F33" s="12" t="s">
        <v>252</v>
      </c>
      <c r="G33" s="12" t="s">
        <v>251</v>
      </c>
      <c r="H33" s="12" t="s">
        <v>227</v>
      </c>
      <c r="J33" s="12" t="s">
        <v>251</v>
      </c>
      <c r="K33" s="12" t="s">
        <v>227</v>
      </c>
    </row>
    <row r="34" spans="1:11">
      <c r="A34" s="12" t="s">
        <v>150</v>
      </c>
      <c r="B34" s="12" t="s">
        <v>150</v>
      </c>
      <c r="C34" s="534" t="s">
        <v>212</v>
      </c>
      <c r="D34" s="12" t="s">
        <v>253</v>
      </c>
      <c r="E34" s="12" t="s">
        <v>225</v>
      </c>
      <c r="F34" s="12" t="s">
        <v>212</v>
      </c>
      <c r="G34" s="12" t="s">
        <v>253</v>
      </c>
      <c r="H34" s="12" t="s">
        <v>225</v>
      </c>
      <c r="J34" s="12" t="s">
        <v>253</v>
      </c>
      <c r="K34" s="12" t="s">
        <v>225</v>
      </c>
    </row>
    <row r="35" spans="1:11">
      <c r="A35" s="12" t="s">
        <v>254</v>
      </c>
      <c r="B35" s="12" t="s">
        <v>255</v>
      </c>
      <c r="C35" s="534" t="s">
        <v>216</v>
      </c>
      <c r="D35" s="12" t="s">
        <v>256</v>
      </c>
      <c r="E35" s="12" t="s">
        <v>229</v>
      </c>
      <c r="F35" s="12" t="s">
        <v>216</v>
      </c>
      <c r="G35" s="12" t="s">
        <v>256</v>
      </c>
      <c r="H35" s="12" t="s">
        <v>229</v>
      </c>
      <c r="J35" s="12" t="s">
        <v>256</v>
      </c>
      <c r="K35" s="12" t="s">
        <v>229</v>
      </c>
    </row>
    <row r="36" spans="1:11">
      <c r="A36" s="12" t="s">
        <v>257</v>
      </c>
      <c r="B36" s="12" t="s">
        <v>101</v>
      </c>
      <c r="C36" s="534" t="s">
        <v>212</v>
      </c>
      <c r="D36" s="12" t="s">
        <v>258</v>
      </c>
      <c r="E36" s="12" t="s">
        <v>259</v>
      </c>
      <c r="F36" s="12" t="s">
        <v>212</v>
      </c>
      <c r="G36" s="12" t="s">
        <v>258</v>
      </c>
      <c r="H36" s="12" t="s">
        <v>260</v>
      </c>
      <c r="J36" s="12" t="s">
        <v>258</v>
      </c>
      <c r="K36" s="12" t="s">
        <v>260</v>
      </c>
    </row>
    <row r="37" spans="1:11">
      <c r="A37" s="12" t="s">
        <v>261</v>
      </c>
      <c r="B37" s="12" t="s">
        <v>262</v>
      </c>
      <c r="D37" s="12" t="s">
        <v>150</v>
      </c>
      <c r="E37" s="12" t="s">
        <v>249</v>
      </c>
      <c r="G37" s="12" t="s">
        <v>150</v>
      </c>
      <c r="H37" s="12" t="s">
        <v>249</v>
      </c>
      <c r="J37" s="12" t="s">
        <v>150</v>
      </c>
      <c r="K37" s="12" t="s">
        <v>249</v>
      </c>
    </row>
    <row r="38" spans="1:11">
      <c r="A38" s="12" t="s">
        <v>263</v>
      </c>
      <c r="B38" s="12" t="s">
        <v>264</v>
      </c>
      <c r="D38" s="12" t="s">
        <v>218</v>
      </c>
      <c r="E38" s="12" t="s">
        <v>150</v>
      </c>
      <c r="G38" s="12" t="s">
        <v>218</v>
      </c>
      <c r="H38" s="12" t="s">
        <v>150</v>
      </c>
      <c r="J38" s="12" t="s">
        <v>218</v>
      </c>
      <c r="K38" s="12" t="s">
        <v>150</v>
      </c>
    </row>
    <row r="39" spans="1:11">
      <c r="A39" s="12" t="s">
        <v>103</v>
      </c>
      <c r="B39" s="12" t="s">
        <v>222</v>
      </c>
      <c r="D39" s="12" t="s">
        <v>225</v>
      </c>
      <c r="E39" s="12" t="s">
        <v>255</v>
      </c>
      <c r="G39" s="12" t="s">
        <v>265</v>
      </c>
      <c r="H39" s="12" t="s">
        <v>255</v>
      </c>
      <c r="J39" s="12" t="s">
        <v>225</v>
      </c>
      <c r="K39" s="12" t="s">
        <v>255</v>
      </c>
    </row>
    <row r="40" spans="1:11">
      <c r="A40" s="12" t="s">
        <v>266</v>
      </c>
      <c r="B40" s="12" t="s">
        <v>267</v>
      </c>
      <c r="D40" s="12" t="s">
        <v>268</v>
      </c>
      <c r="E40" s="12" t="s">
        <v>101</v>
      </c>
      <c r="G40" s="12" t="s">
        <v>269</v>
      </c>
      <c r="H40" s="12" t="s">
        <v>101</v>
      </c>
      <c r="J40" s="12" t="s">
        <v>270</v>
      </c>
      <c r="K40" s="12" t="s">
        <v>101</v>
      </c>
    </row>
    <row r="41" spans="1:11">
      <c r="A41" s="12" t="s">
        <v>271</v>
      </c>
      <c r="B41" s="12" t="s">
        <v>272</v>
      </c>
      <c r="D41" s="12" t="s">
        <v>273</v>
      </c>
      <c r="E41" s="12" t="s">
        <v>262</v>
      </c>
      <c r="G41" s="12" t="s">
        <v>274</v>
      </c>
      <c r="H41" s="12" t="s">
        <v>262</v>
      </c>
      <c r="J41" s="12" t="s">
        <v>275</v>
      </c>
      <c r="K41" s="12" t="s">
        <v>262</v>
      </c>
    </row>
    <row r="42" spans="1:11">
      <c r="A42" s="12" t="s">
        <v>276</v>
      </c>
      <c r="B42" s="12" t="s">
        <v>277</v>
      </c>
      <c r="D42" s="12" t="s">
        <v>278</v>
      </c>
      <c r="E42" s="12" t="s">
        <v>264</v>
      </c>
      <c r="G42" s="12" t="s">
        <v>150</v>
      </c>
      <c r="H42" s="12" t="s">
        <v>264</v>
      </c>
      <c r="J42" s="12" t="s">
        <v>279</v>
      </c>
      <c r="K42" s="12" t="s">
        <v>264</v>
      </c>
    </row>
    <row r="43" spans="1:11">
      <c r="A43" s="12" t="s">
        <v>280</v>
      </c>
      <c r="B43" s="12" t="s">
        <v>281</v>
      </c>
      <c r="D43" s="12" t="s">
        <v>233</v>
      </c>
      <c r="E43" s="12" t="s">
        <v>222</v>
      </c>
      <c r="G43" s="12" t="s">
        <v>225</v>
      </c>
      <c r="H43" s="12" t="s">
        <v>222</v>
      </c>
      <c r="J43" s="12" t="s">
        <v>233</v>
      </c>
      <c r="K43" s="12" t="s">
        <v>222</v>
      </c>
    </row>
    <row r="44" spans="1:11">
      <c r="A44" s="12" t="s">
        <v>282</v>
      </c>
      <c r="B44" s="12" t="s">
        <v>127</v>
      </c>
      <c r="D44" s="12" t="s">
        <v>237</v>
      </c>
      <c r="E44" s="12" t="s">
        <v>267</v>
      </c>
      <c r="G44" s="12" t="s">
        <v>270</v>
      </c>
      <c r="H44" s="12" t="s">
        <v>267</v>
      </c>
      <c r="J44" s="12" t="s">
        <v>237</v>
      </c>
      <c r="K44" s="12" t="s">
        <v>267</v>
      </c>
    </row>
    <row r="45" spans="1:11">
      <c r="A45" s="12" t="s">
        <v>283</v>
      </c>
      <c r="B45" s="12" t="s">
        <v>284</v>
      </c>
      <c r="D45" s="12" t="s">
        <v>285</v>
      </c>
      <c r="E45" s="12" t="s">
        <v>286</v>
      </c>
      <c r="G45" s="12" t="s">
        <v>275</v>
      </c>
      <c r="H45" s="12" t="s">
        <v>287</v>
      </c>
      <c r="J45" s="12" t="s">
        <v>285</v>
      </c>
      <c r="K45" s="12" t="s">
        <v>287</v>
      </c>
    </row>
    <row r="46" spans="1:11">
      <c r="A46" s="12" t="s">
        <v>288</v>
      </c>
      <c r="B46" s="12" t="s">
        <v>289</v>
      </c>
      <c r="D46" s="12" t="s">
        <v>290</v>
      </c>
      <c r="E46" s="12" t="s">
        <v>291</v>
      </c>
      <c r="G46" s="12" t="s">
        <v>279</v>
      </c>
      <c r="H46" s="12" t="s">
        <v>292</v>
      </c>
      <c r="J46" s="12" t="s">
        <v>290</v>
      </c>
      <c r="K46" s="12" t="s">
        <v>292</v>
      </c>
    </row>
    <row r="47" spans="1:11">
      <c r="A47" s="12" t="s">
        <v>293</v>
      </c>
      <c r="B47" s="12" t="s">
        <v>294</v>
      </c>
      <c r="D47" s="12" t="s">
        <v>150</v>
      </c>
      <c r="E47" s="12" t="s">
        <v>295</v>
      </c>
      <c r="G47" s="12" t="s">
        <v>233</v>
      </c>
      <c r="H47" s="12" t="s">
        <v>296</v>
      </c>
      <c r="J47" s="12" t="s">
        <v>150</v>
      </c>
      <c r="K47" s="12" t="s">
        <v>296</v>
      </c>
    </row>
    <row r="48" spans="1:11">
      <c r="A48" s="12" t="s">
        <v>297</v>
      </c>
      <c r="B48" s="12" t="s">
        <v>150</v>
      </c>
      <c r="D48" s="12" t="s">
        <v>298</v>
      </c>
      <c r="E48" s="12" t="s">
        <v>127</v>
      </c>
      <c r="G48" s="12" t="s">
        <v>237</v>
      </c>
      <c r="H48" s="12" t="s">
        <v>127</v>
      </c>
      <c r="J48" s="12" t="s">
        <v>298</v>
      </c>
      <c r="K48" s="12" t="s">
        <v>127</v>
      </c>
    </row>
    <row r="49" spans="1:11">
      <c r="A49" s="12" t="s">
        <v>299</v>
      </c>
      <c r="B49" s="12" t="s">
        <v>300</v>
      </c>
      <c r="D49" s="12" t="s">
        <v>130</v>
      </c>
      <c r="E49" s="12" t="s">
        <v>136</v>
      </c>
      <c r="G49" s="12" t="s">
        <v>301</v>
      </c>
      <c r="H49" s="12" t="s">
        <v>302</v>
      </c>
      <c r="J49" s="12" t="s">
        <v>130</v>
      </c>
      <c r="K49" s="12" t="s">
        <v>302</v>
      </c>
    </row>
    <row r="50" spans="1:11">
      <c r="A50" s="12" t="s">
        <v>303</v>
      </c>
      <c r="B50" s="12" t="s">
        <v>304</v>
      </c>
      <c r="D50" s="12" t="s">
        <v>268</v>
      </c>
      <c r="E50" s="12" t="s">
        <v>305</v>
      </c>
      <c r="G50" s="12" t="s">
        <v>290</v>
      </c>
      <c r="H50" s="12" t="s">
        <v>306</v>
      </c>
      <c r="J50" s="12" t="s">
        <v>270</v>
      </c>
      <c r="K50" s="12" t="s">
        <v>306</v>
      </c>
    </row>
    <row r="51" spans="1:11">
      <c r="A51" s="12" t="s">
        <v>307</v>
      </c>
      <c r="B51" s="12" t="s">
        <v>308</v>
      </c>
      <c r="D51" s="12" t="s">
        <v>309</v>
      </c>
      <c r="E51" s="12" t="s">
        <v>310</v>
      </c>
      <c r="G51" s="12" t="s">
        <v>150</v>
      </c>
      <c r="H51" s="12" t="s">
        <v>294</v>
      </c>
      <c r="J51" s="12" t="s">
        <v>309</v>
      </c>
      <c r="K51" s="12" t="s">
        <v>294</v>
      </c>
    </row>
    <row r="52" spans="1:11">
      <c r="A52" s="12" t="s">
        <v>311</v>
      </c>
      <c r="B52" s="12" t="s">
        <v>197</v>
      </c>
      <c r="D52" s="12" t="s">
        <v>229</v>
      </c>
      <c r="E52" s="12" t="s">
        <v>150</v>
      </c>
      <c r="G52" s="12" t="s">
        <v>298</v>
      </c>
      <c r="H52" s="12" t="s">
        <v>150</v>
      </c>
      <c r="J52" s="12" t="s">
        <v>229</v>
      </c>
      <c r="K52" s="12" t="s">
        <v>150</v>
      </c>
    </row>
    <row r="53" spans="1:11">
      <c r="A53" s="12" t="s">
        <v>312</v>
      </c>
      <c r="B53" s="12" t="s">
        <v>313</v>
      </c>
      <c r="D53" s="12" t="s">
        <v>273</v>
      </c>
      <c r="E53" s="12" t="s">
        <v>187</v>
      </c>
      <c r="G53" s="12" t="s">
        <v>130</v>
      </c>
      <c r="H53" s="12" t="s">
        <v>300</v>
      </c>
      <c r="J53" s="12" t="s">
        <v>275</v>
      </c>
      <c r="K53" s="12" t="s">
        <v>300</v>
      </c>
    </row>
    <row r="54" spans="1:11">
      <c r="A54" s="12" t="s">
        <v>150</v>
      </c>
      <c r="B54" s="12" t="s">
        <v>314</v>
      </c>
      <c r="D54" s="12" t="s">
        <v>290</v>
      </c>
      <c r="E54" s="12" t="s">
        <v>304</v>
      </c>
      <c r="G54" s="12" t="s">
        <v>270</v>
      </c>
      <c r="H54" s="12" t="s">
        <v>304</v>
      </c>
      <c r="J54" s="12" t="s">
        <v>290</v>
      </c>
      <c r="K54" s="12" t="s">
        <v>304</v>
      </c>
    </row>
    <row r="55" spans="1:11">
      <c r="A55" s="12" t="s">
        <v>218</v>
      </c>
      <c r="B55" s="12" t="s">
        <v>315</v>
      </c>
      <c r="D55" s="12" t="s">
        <v>150</v>
      </c>
      <c r="E55" s="12" t="s">
        <v>316</v>
      </c>
      <c r="G55" s="12" t="s">
        <v>309</v>
      </c>
      <c r="H55" s="12" t="s">
        <v>317</v>
      </c>
      <c r="J55" s="12" t="s">
        <v>150</v>
      </c>
      <c r="K55" s="12" t="s">
        <v>317</v>
      </c>
    </row>
    <row r="56" spans="1:11">
      <c r="A56" s="12" t="s">
        <v>241</v>
      </c>
      <c r="B56" s="12" t="s">
        <v>318</v>
      </c>
      <c r="D56" s="12" t="s">
        <v>319</v>
      </c>
      <c r="E56" s="12" t="s">
        <v>197</v>
      </c>
      <c r="G56" s="12" t="s">
        <v>229</v>
      </c>
      <c r="H56" s="12" t="s">
        <v>320</v>
      </c>
      <c r="J56" s="12" t="s">
        <v>321</v>
      </c>
      <c r="K56" s="12" t="s">
        <v>320</v>
      </c>
    </row>
    <row r="57" spans="1:11">
      <c r="A57" s="12" t="s">
        <v>243</v>
      </c>
      <c r="B57" s="12" t="s">
        <v>150</v>
      </c>
      <c r="D57" s="12" t="s">
        <v>322</v>
      </c>
      <c r="E57" s="12" t="s">
        <v>323</v>
      </c>
      <c r="G57" s="12" t="s">
        <v>275</v>
      </c>
      <c r="H57" s="12" t="s">
        <v>324</v>
      </c>
      <c r="J57" s="12" t="s">
        <v>322</v>
      </c>
      <c r="K57" s="12" t="s">
        <v>324</v>
      </c>
    </row>
    <row r="58" spans="1:11">
      <c r="A58" s="12" t="s">
        <v>235</v>
      </c>
      <c r="B58" s="12" t="s">
        <v>101</v>
      </c>
      <c r="E58" s="12" t="s">
        <v>325</v>
      </c>
      <c r="G58" s="12" t="s">
        <v>290</v>
      </c>
      <c r="H58" s="12" t="s">
        <v>326</v>
      </c>
      <c r="J58" s="12" t="s">
        <v>101</v>
      </c>
      <c r="K58" s="12" t="s">
        <v>326</v>
      </c>
    </row>
    <row r="59" spans="1:11">
      <c r="A59" s="12" t="s">
        <v>327</v>
      </c>
      <c r="B59" s="12" t="s">
        <v>262</v>
      </c>
      <c r="D59" s="12" t="s">
        <v>222</v>
      </c>
      <c r="E59" s="12" t="s">
        <v>328</v>
      </c>
      <c r="G59" s="12" t="s">
        <v>150</v>
      </c>
      <c r="H59" s="12" t="s">
        <v>328</v>
      </c>
      <c r="J59" s="12" t="s">
        <v>329</v>
      </c>
      <c r="K59" s="12" t="s">
        <v>328</v>
      </c>
    </row>
    <row r="60" spans="1:11">
      <c r="A60" s="12" t="s">
        <v>150</v>
      </c>
      <c r="B60" s="12" t="s">
        <v>330</v>
      </c>
      <c r="D60" s="12" t="s">
        <v>162</v>
      </c>
      <c r="E60" s="12" t="s">
        <v>331</v>
      </c>
      <c r="G60" s="12" t="s">
        <v>321</v>
      </c>
      <c r="H60" s="12" t="s">
        <v>332</v>
      </c>
      <c r="J60" s="12" t="s">
        <v>271</v>
      </c>
      <c r="K60" s="12" t="s">
        <v>332</v>
      </c>
    </row>
    <row r="61" spans="1:11">
      <c r="A61" s="12" t="s">
        <v>333</v>
      </c>
      <c r="B61" s="12" t="s">
        <v>222</v>
      </c>
      <c r="D61" s="12" t="s">
        <v>334</v>
      </c>
      <c r="E61" s="12" t="s">
        <v>150</v>
      </c>
      <c r="G61" s="12" t="s">
        <v>322</v>
      </c>
      <c r="H61" s="12" t="s">
        <v>150</v>
      </c>
      <c r="J61" s="12" t="s">
        <v>335</v>
      </c>
      <c r="K61" s="12" t="s">
        <v>150</v>
      </c>
    </row>
    <row r="62" spans="1:11">
      <c r="A62" s="12" t="s">
        <v>336</v>
      </c>
      <c r="B62" s="12" t="s">
        <v>267</v>
      </c>
      <c r="D62" s="12" t="s">
        <v>172</v>
      </c>
      <c r="E62" s="12" t="s">
        <v>101</v>
      </c>
      <c r="G62" s="12" t="s">
        <v>101</v>
      </c>
      <c r="H62" s="12" t="s">
        <v>101</v>
      </c>
      <c r="J62" s="12" t="s">
        <v>337</v>
      </c>
      <c r="K62" s="12" t="s">
        <v>101</v>
      </c>
    </row>
    <row r="63" spans="1:11">
      <c r="A63" s="12" t="s">
        <v>338</v>
      </c>
      <c r="B63" s="12" t="s">
        <v>272</v>
      </c>
      <c r="D63" s="12" t="s">
        <v>170</v>
      </c>
      <c r="E63" s="12" t="s">
        <v>262</v>
      </c>
      <c r="G63" s="12" t="s">
        <v>329</v>
      </c>
      <c r="H63" s="12" t="s">
        <v>262</v>
      </c>
      <c r="J63" s="12" t="s">
        <v>339</v>
      </c>
      <c r="K63" s="12" t="s">
        <v>262</v>
      </c>
    </row>
    <row r="64" spans="1:11">
      <c r="A64" s="12" t="s">
        <v>340</v>
      </c>
      <c r="B64" s="12" t="s">
        <v>277</v>
      </c>
      <c r="D64" s="12" t="s">
        <v>169</v>
      </c>
      <c r="E64" s="12" t="s">
        <v>330</v>
      </c>
      <c r="G64" s="12" t="s">
        <v>271</v>
      </c>
      <c r="H64" s="12" t="s">
        <v>330</v>
      </c>
      <c r="J64" s="12" t="s">
        <v>341</v>
      </c>
      <c r="K64" s="12" t="s">
        <v>330</v>
      </c>
    </row>
    <row r="65" spans="1:11">
      <c r="A65" s="12" t="s">
        <v>342</v>
      </c>
      <c r="B65" s="12" t="s">
        <v>281</v>
      </c>
      <c r="D65" s="12" t="s">
        <v>208</v>
      </c>
      <c r="E65" s="12" t="s">
        <v>222</v>
      </c>
      <c r="G65" s="12" t="s">
        <v>335</v>
      </c>
      <c r="H65" s="12" t="s">
        <v>222</v>
      </c>
      <c r="J65" s="12" t="s">
        <v>343</v>
      </c>
      <c r="K65" s="12" t="s">
        <v>222</v>
      </c>
    </row>
    <row r="66" spans="1:11">
      <c r="A66" s="12" t="s">
        <v>187</v>
      </c>
      <c r="B66" s="12" t="s">
        <v>127</v>
      </c>
      <c r="D66" s="12" t="s">
        <v>344</v>
      </c>
      <c r="E66" s="12" t="s">
        <v>267</v>
      </c>
      <c r="G66" s="12" t="s">
        <v>345</v>
      </c>
      <c r="H66" s="12" t="s">
        <v>267</v>
      </c>
      <c r="J66" s="12" t="s">
        <v>346</v>
      </c>
      <c r="K66" s="12" t="s">
        <v>267</v>
      </c>
    </row>
    <row r="67" spans="1:11">
      <c r="A67" s="12" t="s">
        <v>347</v>
      </c>
      <c r="B67" s="12" t="s">
        <v>284</v>
      </c>
      <c r="D67" s="12" t="s">
        <v>348</v>
      </c>
      <c r="E67" s="12" t="s">
        <v>286</v>
      </c>
      <c r="G67" s="12" t="s">
        <v>349</v>
      </c>
      <c r="H67" s="12" t="s">
        <v>287</v>
      </c>
      <c r="J67" s="12" t="s">
        <v>350</v>
      </c>
      <c r="K67" s="12" t="s">
        <v>287</v>
      </c>
    </row>
    <row r="68" spans="1:11">
      <c r="A68" s="12" t="s">
        <v>351</v>
      </c>
      <c r="B68" s="12" t="s">
        <v>289</v>
      </c>
      <c r="D68" s="12" t="s">
        <v>352</v>
      </c>
      <c r="E68" s="12" t="s">
        <v>291</v>
      </c>
      <c r="G68" s="12" t="s">
        <v>353</v>
      </c>
      <c r="H68" s="12" t="s">
        <v>292</v>
      </c>
      <c r="J68" s="12" t="s">
        <v>354</v>
      </c>
      <c r="K68" s="12" t="s">
        <v>292</v>
      </c>
    </row>
    <row r="69" spans="1:11">
      <c r="A69" s="12" t="s">
        <v>355</v>
      </c>
      <c r="B69" s="12" t="s">
        <v>294</v>
      </c>
      <c r="D69" s="12" t="s">
        <v>356</v>
      </c>
      <c r="E69" s="12" t="s">
        <v>295</v>
      </c>
      <c r="G69" s="532" t="s">
        <v>357</v>
      </c>
      <c r="H69" s="12" t="s">
        <v>296</v>
      </c>
      <c r="J69" s="12" t="s">
        <v>358</v>
      </c>
      <c r="K69" s="12" t="s">
        <v>296</v>
      </c>
    </row>
    <row r="70" spans="1:11">
      <c r="A70" s="12" t="s">
        <v>359</v>
      </c>
      <c r="B70" s="12" t="s">
        <v>150</v>
      </c>
      <c r="D70" s="12" t="s">
        <v>360</v>
      </c>
      <c r="E70" s="12" t="s">
        <v>127</v>
      </c>
      <c r="G70" s="12" t="s">
        <v>346</v>
      </c>
      <c r="H70" s="12" t="s">
        <v>127</v>
      </c>
      <c r="J70" s="12" t="s">
        <v>361</v>
      </c>
      <c r="K70" s="12" t="s">
        <v>127</v>
      </c>
    </row>
    <row r="71" spans="1:11">
      <c r="A71" s="12" t="s">
        <v>362</v>
      </c>
      <c r="B71" s="12" t="s">
        <v>300</v>
      </c>
      <c r="D71" s="12" t="s">
        <v>363</v>
      </c>
      <c r="E71" s="12" t="s">
        <v>136</v>
      </c>
      <c r="G71" s="12" t="s">
        <v>350</v>
      </c>
      <c r="H71" s="12" t="s">
        <v>302</v>
      </c>
      <c r="J71" s="12" t="s">
        <v>364</v>
      </c>
      <c r="K71" s="12" t="s">
        <v>302</v>
      </c>
    </row>
    <row r="72" spans="1:11">
      <c r="A72" s="12" t="s">
        <v>150</v>
      </c>
      <c r="B72" s="12" t="s">
        <v>304</v>
      </c>
      <c r="D72" s="12" t="s">
        <v>365</v>
      </c>
      <c r="E72" s="12" t="s">
        <v>305</v>
      </c>
      <c r="G72" s="12" t="s">
        <v>354</v>
      </c>
      <c r="H72" s="12" t="s">
        <v>306</v>
      </c>
      <c r="J72" s="12" t="s">
        <v>150</v>
      </c>
      <c r="K72" s="12" t="s">
        <v>306</v>
      </c>
    </row>
    <row r="73" spans="1:11">
      <c r="A73" s="12" t="s">
        <v>366</v>
      </c>
      <c r="B73" s="12" t="s">
        <v>308</v>
      </c>
      <c r="D73" s="12" t="s">
        <v>224</v>
      </c>
      <c r="E73" s="12" t="s">
        <v>310</v>
      </c>
      <c r="G73" s="536" t="s">
        <v>358</v>
      </c>
      <c r="H73" s="12" t="s">
        <v>294</v>
      </c>
      <c r="J73" s="12" t="s">
        <v>101</v>
      </c>
      <c r="K73" s="12" t="s">
        <v>294</v>
      </c>
    </row>
    <row r="74" spans="1:11">
      <c r="A74" s="12" t="s">
        <v>367</v>
      </c>
      <c r="B74" s="12" t="s">
        <v>197</v>
      </c>
      <c r="D74" s="12" t="s">
        <v>368</v>
      </c>
      <c r="E74" s="12" t="s">
        <v>150</v>
      </c>
      <c r="G74" s="536" t="s">
        <v>361</v>
      </c>
      <c r="H74" s="12" t="s">
        <v>150</v>
      </c>
      <c r="J74" s="12" t="s">
        <v>329</v>
      </c>
      <c r="K74" s="12" t="s">
        <v>150</v>
      </c>
    </row>
    <row r="75" spans="1:11">
      <c r="A75" s="12" t="s">
        <v>369</v>
      </c>
      <c r="B75" s="12" t="s">
        <v>313</v>
      </c>
      <c r="D75" s="12" t="s">
        <v>370</v>
      </c>
      <c r="E75" s="12" t="s">
        <v>187</v>
      </c>
      <c r="G75" s="536" t="s">
        <v>364</v>
      </c>
      <c r="H75" s="12" t="s">
        <v>300</v>
      </c>
      <c r="J75" s="12" t="s">
        <v>271</v>
      </c>
      <c r="K75" s="12" t="s">
        <v>300</v>
      </c>
    </row>
    <row r="76" spans="1:11">
      <c r="A76" s="12" t="s">
        <v>150</v>
      </c>
      <c r="B76" s="12" t="s">
        <v>314</v>
      </c>
      <c r="D76" s="12" t="s">
        <v>371</v>
      </c>
      <c r="E76" s="12" t="s">
        <v>304</v>
      </c>
      <c r="G76" s="12" t="s">
        <v>150</v>
      </c>
      <c r="H76" s="12" t="s">
        <v>304</v>
      </c>
      <c r="J76" s="12" t="s">
        <v>372</v>
      </c>
      <c r="K76" s="12" t="s">
        <v>304</v>
      </c>
    </row>
    <row r="77" spans="1:11">
      <c r="A77" s="12" t="s">
        <v>373</v>
      </c>
      <c r="B77" s="12" t="s">
        <v>315</v>
      </c>
      <c r="D77" s="12" t="s">
        <v>374</v>
      </c>
      <c r="E77" s="12" t="s">
        <v>316</v>
      </c>
      <c r="G77" s="12" t="s">
        <v>101</v>
      </c>
      <c r="H77" s="12" t="s">
        <v>317</v>
      </c>
      <c r="J77" s="12" t="s">
        <v>375</v>
      </c>
      <c r="K77" s="12" t="s">
        <v>317</v>
      </c>
    </row>
    <row r="78" spans="1:11">
      <c r="A78" s="12" t="s">
        <v>376</v>
      </c>
      <c r="B78" s="12" t="s">
        <v>318</v>
      </c>
      <c r="D78" s="12" t="s">
        <v>150</v>
      </c>
      <c r="E78" s="12" t="s">
        <v>197</v>
      </c>
      <c r="G78" s="12" t="s">
        <v>329</v>
      </c>
      <c r="H78" s="12" t="s">
        <v>320</v>
      </c>
      <c r="J78" s="12" t="s">
        <v>377</v>
      </c>
      <c r="K78" s="12" t="s">
        <v>320</v>
      </c>
    </row>
    <row r="79" spans="1:11">
      <c r="A79" s="12" t="s">
        <v>378</v>
      </c>
      <c r="B79" s="12" t="s">
        <v>150</v>
      </c>
      <c r="D79" s="12" t="s">
        <v>379</v>
      </c>
      <c r="E79" s="12" t="s">
        <v>323</v>
      </c>
      <c r="G79" s="12" t="s">
        <v>271</v>
      </c>
      <c r="H79" s="12" t="s">
        <v>324</v>
      </c>
      <c r="J79" s="12" t="s">
        <v>380</v>
      </c>
      <c r="K79" s="12" t="s">
        <v>324</v>
      </c>
    </row>
    <row r="80" spans="1:11">
      <c r="A80" s="12" t="s">
        <v>212</v>
      </c>
      <c r="B80" s="12" t="s">
        <v>101</v>
      </c>
      <c r="D80" s="12" t="s">
        <v>381</v>
      </c>
      <c r="E80" s="12" t="s">
        <v>325</v>
      </c>
      <c r="G80" s="12" t="s">
        <v>335</v>
      </c>
      <c r="H80" s="12" t="s">
        <v>326</v>
      </c>
      <c r="J80" s="12" t="s">
        <v>382</v>
      </c>
      <c r="K80" s="12" t="s">
        <v>326</v>
      </c>
    </row>
    <row r="81" spans="1:11">
      <c r="A81" s="12" t="s">
        <v>150</v>
      </c>
      <c r="B81" s="12" t="s">
        <v>262</v>
      </c>
      <c r="D81" s="12" t="s">
        <v>383</v>
      </c>
      <c r="E81" s="12" t="s">
        <v>328</v>
      </c>
      <c r="G81" s="12" t="s">
        <v>384</v>
      </c>
      <c r="H81" s="12" t="s">
        <v>328</v>
      </c>
      <c r="J81" s="12" t="s">
        <v>385</v>
      </c>
      <c r="K81" s="12" t="s">
        <v>328</v>
      </c>
    </row>
    <row r="82" spans="1:11">
      <c r="A82" s="12" t="s">
        <v>386</v>
      </c>
      <c r="B82" s="12" t="s">
        <v>387</v>
      </c>
      <c r="D82" s="12" t="s">
        <v>388</v>
      </c>
      <c r="E82" s="12" t="s">
        <v>331</v>
      </c>
      <c r="G82" s="12" t="s">
        <v>389</v>
      </c>
      <c r="H82" s="12" t="s">
        <v>332</v>
      </c>
      <c r="J82" s="12" t="s">
        <v>350</v>
      </c>
      <c r="K82" s="12" t="s">
        <v>332</v>
      </c>
    </row>
    <row r="83" spans="1:11">
      <c r="A83" s="12" t="s">
        <v>390</v>
      </c>
      <c r="B83" s="12" t="s">
        <v>222</v>
      </c>
      <c r="D83" s="12" t="s">
        <v>391</v>
      </c>
      <c r="E83" s="12" t="s">
        <v>150</v>
      </c>
      <c r="G83" s="12" t="s">
        <v>392</v>
      </c>
      <c r="H83" s="12" t="s">
        <v>150</v>
      </c>
      <c r="J83" s="12" t="s">
        <v>393</v>
      </c>
      <c r="K83" s="12" t="s">
        <v>150</v>
      </c>
    </row>
    <row r="84" spans="1:11">
      <c r="A84" s="12" t="s">
        <v>394</v>
      </c>
      <c r="B84" s="12" t="s">
        <v>267</v>
      </c>
      <c r="D84" s="12" t="s">
        <v>395</v>
      </c>
      <c r="E84" s="12" t="s">
        <v>101</v>
      </c>
      <c r="G84" s="537" t="s">
        <v>396</v>
      </c>
      <c r="H84" s="12" t="s">
        <v>101</v>
      </c>
      <c r="J84" s="12" t="s">
        <v>358</v>
      </c>
      <c r="K84" s="12" t="s">
        <v>101</v>
      </c>
    </row>
    <row r="85" spans="1:11">
      <c r="A85" s="12" t="s">
        <v>397</v>
      </c>
      <c r="B85" s="12" t="s">
        <v>272</v>
      </c>
      <c r="D85" s="12" t="s">
        <v>274</v>
      </c>
      <c r="E85" s="12" t="s">
        <v>262</v>
      </c>
      <c r="G85" s="12" t="s">
        <v>346</v>
      </c>
      <c r="H85" s="12" t="s">
        <v>262</v>
      </c>
      <c r="J85" s="12" t="s">
        <v>361</v>
      </c>
      <c r="K85" s="12" t="s">
        <v>262</v>
      </c>
    </row>
    <row r="86" spans="1:11">
      <c r="A86" s="12" t="s">
        <v>398</v>
      </c>
      <c r="B86" s="12" t="s">
        <v>277</v>
      </c>
      <c r="D86" s="12" t="s">
        <v>212</v>
      </c>
      <c r="E86" s="12" t="s">
        <v>387</v>
      </c>
      <c r="G86" s="12" t="s">
        <v>350</v>
      </c>
      <c r="H86" s="12" t="s">
        <v>387</v>
      </c>
      <c r="J86" s="12" t="s">
        <v>364</v>
      </c>
      <c r="K86" s="12" t="s">
        <v>387</v>
      </c>
    </row>
    <row r="87" spans="1:11">
      <c r="A87" s="12" t="s">
        <v>399</v>
      </c>
      <c r="B87" s="12" t="s">
        <v>281</v>
      </c>
      <c r="D87" s="12" t="s">
        <v>150</v>
      </c>
      <c r="E87" s="12" t="s">
        <v>222</v>
      </c>
      <c r="G87" s="12" t="s">
        <v>354</v>
      </c>
      <c r="H87" s="12" t="s">
        <v>222</v>
      </c>
      <c r="J87" s="12" t="s">
        <v>212</v>
      </c>
      <c r="K87" s="12" t="s">
        <v>222</v>
      </c>
    </row>
    <row r="88" spans="1:11">
      <c r="A88" s="12" t="s">
        <v>400</v>
      </c>
      <c r="B88" s="12" t="s">
        <v>127</v>
      </c>
      <c r="D88" s="12" t="s">
        <v>263</v>
      </c>
      <c r="E88" s="12" t="s">
        <v>267</v>
      </c>
      <c r="G88" s="536" t="s">
        <v>358</v>
      </c>
      <c r="H88" s="12" t="s">
        <v>267</v>
      </c>
      <c r="J88" s="12" t="s">
        <v>222</v>
      </c>
      <c r="K88" s="12" t="s">
        <v>267</v>
      </c>
    </row>
    <row r="89" spans="1:11">
      <c r="A89" s="12" t="s">
        <v>401</v>
      </c>
      <c r="B89" s="12" t="s">
        <v>284</v>
      </c>
      <c r="D89" s="12" t="s">
        <v>257</v>
      </c>
      <c r="E89" s="12" t="s">
        <v>286</v>
      </c>
      <c r="G89" s="536" t="s">
        <v>361</v>
      </c>
      <c r="H89" s="12" t="s">
        <v>287</v>
      </c>
      <c r="J89" s="12" t="s">
        <v>162</v>
      </c>
      <c r="K89" s="12" t="s">
        <v>287</v>
      </c>
    </row>
    <row r="90" spans="1:11">
      <c r="A90" s="12" t="s">
        <v>402</v>
      </c>
      <c r="B90" s="12" t="s">
        <v>289</v>
      </c>
      <c r="D90" s="12" t="s">
        <v>106</v>
      </c>
      <c r="E90" s="12" t="s">
        <v>291</v>
      </c>
      <c r="G90" s="536" t="s">
        <v>364</v>
      </c>
      <c r="H90" s="12" t="s">
        <v>292</v>
      </c>
      <c r="J90" s="12" t="s">
        <v>403</v>
      </c>
      <c r="K90" s="12" t="s">
        <v>292</v>
      </c>
    </row>
    <row r="91" spans="1:11">
      <c r="A91" s="12" t="s">
        <v>404</v>
      </c>
      <c r="B91" s="12" t="s">
        <v>294</v>
      </c>
      <c r="D91" s="12" t="s">
        <v>336</v>
      </c>
      <c r="E91" s="12" t="s">
        <v>295</v>
      </c>
      <c r="G91" s="12" t="s">
        <v>212</v>
      </c>
      <c r="H91" s="12" t="s">
        <v>296</v>
      </c>
      <c r="J91" s="12" t="s">
        <v>172</v>
      </c>
      <c r="K91" s="12" t="s">
        <v>296</v>
      </c>
    </row>
    <row r="92" spans="1:11">
      <c r="A92" s="12" t="s">
        <v>405</v>
      </c>
      <c r="B92" s="12" t="s">
        <v>150</v>
      </c>
      <c r="D92" s="12" t="s">
        <v>406</v>
      </c>
      <c r="E92" s="12" t="s">
        <v>127</v>
      </c>
      <c r="G92" s="12" t="s">
        <v>222</v>
      </c>
      <c r="H92" s="12" t="s">
        <v>127</v>
      </c>
      <c r="J92" s="12" t="s">
        <v>170</v>
      </c>
      <c r="K92" s="12" t="s">
        <v>127</v>
      </c>
    </row>
    <row r="93" spans="1:11">
      <c r="A93" s="12" t="s">
        <v>197</v>
      </c>
      <c r="B93" s="12" t="s">
        <v>300</v>
      </c>
      <c r="D93" s="12" t="s">
        <v>407</v>
      </c>
      <c r="E93" s="12" t="s">
        <v>136</v>
      </c>
      <c r="G93" s="12" t="s">
        <v>162</v>
      </c>
      <c r="H93" s="12" t="s">
        <v>302</v>
      </c>
      <c r="J93" s="12" t="s">
        <v>169</v>
      </c>
      <c r="K93" s="12" t="s">
        <v>302</v>
      </c>
    </row>
    <row r="94" spans="1:11">
      <c r="A94" s="12" t="s">
        <v>408</v>
      </c>
      <c r="B94" s="12" t="s">
        <v>304</v>
      </c>
      <c r="D94" s="12" t="s">
        <v>409</v>
      </c>
      <c r="E94" s="12" t="s">
        <v>305</v>
      </c>
      <c r="G94" s="12" t="s">
        <v>403</v>
      </c>
      <c r="H94" s="12" t="s">
        <v>306</v>
      </c>
      <c r="J94" s="12" t="s">
        <v>208</v>
      </c>
      <c r="K94" s="12" t="s">
        <v>306</v>
      </c>
    </row>
    <row r="95" spans="1:11">
      <c r="A95" s="12" t="s">
        <v>150</v>
      </c>
      <c r="B95" s="12" t="s">
        <v>308</v>
      </c>
      <c r="D95" s="12" t="s">
        <v>410</v>
      </c>
      <c r="E95" s="12" t="s">
        <v>310</v>
      </c>
      <c r="G95" s="12" t="s">
        <v>172</v>
      </c>
      <c r="H95" s="12" t="s">
        <v>294</v>
      </c>
      <c r="J95" s="12" t="s">
        <v>411</v>
      </c>
      <c r="K95" s="12" t="s">
        <v>294</v>
      </c>
    </row>
    <row r="96" spans="1:11">
      <c r="A96" s="12" t="s">
        <v>223</v>
      </c>
      <c r="B96" s="12" t="s">
        <v>197</v>
      </c>
      <c r="D96" s="12" t="s">
        <v>412</v>
      </c>
      <c r="E96" s="12" t="s">
        <v>150</v>
      </c>
      <c r="G96" s="12" t="s">
        <v>170</v>
      </c>
      <c r="H96" s="12" t="s">
        <v>150</v>
      </c>
      <c r="J96" s="12" t="s">
        <v>413</v>
      </c>
      <c r="K96" s="12" t="s">
        <v>150</v>
      </c>
    </row>
    <row r="97" spans="1:11">
      <c r="A97" s="12" t="s">
        <v>227</v>
      </c>
      <c r="B97" s="12" t="s">
        <v>313</v>
      </c>
      <c r="D97" s="12" t="s">
        <v>414</v>
      </c>
      <c r="E97" s="12" t="s">
        <v>187</v>
      </c>
      <c r="G97" s="12" t="s">
        <v>169</v>
      </c>
      <c r="H97" s="12" t="s">
        <v>300</v>
      </c>
      <c r="J97" s="12" t="s">
        <v>415</v>
      </c>
      <c r="K97" s="12" t="s">
        <v>300</v>
      </c>
    </row>
    <row r="98" spans="1:11">
      <c r="A98" s="12" t="s">
        <v>416</v>
      </c>
      <c r="B98" s="12" t="s">
        <v>314</v>
      </c>
      <c r="D98" s="12" t="s">
        <v>417</v>
      </c>
      <c r="E98" s="12" t="s">
        <v>304</v>
      </c>
      <c r="G98" s="12" t="s">
        <v>208</v>
      </c>
      <c r="H98" s="12" t="s">
        <v>304</v>
      </c>
      <c r="J98" s="12" t="s">
        <v>418</v>
      </c>
      <c r="K98" s="12" t="s">
        <v>304</v>
      </c>
    </row>
    <row r="99" spans="1:11">
      <c r="A99" s="12" t="s">
        <v>209</v>
      </c>
      <c r="B99" s="12" t="s">
        <v>315</v>
      </c>
      <c r="D99" s="12" t="s">
        <v>419</v>
      </c>
      <c r="E99" s="12" t="s">
        <v>316</v>
      </c>
      <c r="G99" s="12" t="s">
        <v>411</v>
      </c>
      <c r="H99" s="12" t="s">
        <v>317</v>
      </c>
      <c r="J99" s="12" t="s">
        <v>352</v>
      </c>
      <c r="K99" s="12" t="s">
        <v>317</v>
      </c>
    </row>
    <row r="100" spans="1:11">
      <c r="A100" s="12" t="s">
        <v>150</v>
      </c>
      <c r="B100" s="12" t="s">
        <v>318</v>
      </c>
      <c r="D100" s="12" t="s">
        <v>420</v>
      </c>
      <c r="E100" s="12" t="s">
        <v>197</v>
      </c>
      <c r="G100" s="12" t="s">
        <v>413</v>
      </c>
      <c r="H100" s="12" t="s">
        <v>320</v>
      </c>
      <c r="J100" s="12" t="s">
        <v>421</v>
      </c>
      <c r="K100" s="12" t="s">
        <v>320</v>
      </c>
    </row>
    <row r="101" spans="1:11">
      <c r="A101" s="12" t="s">
        <v>422</v>
      </c>
      <c r="B101" s="12" t="s">
        <v>212</v>
      </c>
      <c r="D101" s="12" t="s">
        <v>423</v>
      </c>
      <c r="E101" s="12" t="s">
        <v>323</v>
      </c>
      <c r="G101" s="12" t="s">
        <v>415</v>
      </c>
      <c r="H101" s="12" t="s">
        <v>324</v>
      </c>
      <c r="J101" s="12" t="s">
        <v>424</v>
      </c>
      <c r="K101" s="12" t="s">
        <v>324</v>
      </c>
    </row>
    <row r="102" spans="1:11">
      <c r="A102" s="12" t="s">
        <v>239</v>
      </c>
      <c r="B102" s="12" t="s">
        <v>222</v>
      </c>
      <c r="D102" s="12" t="s">
        <v>425</v>
      </c>
      <c r="E102" s="12" t="s">
        <v>325</v>
      </c>
      <c r="G102" s="12" t="s">
        <v>418</v>
      </c>
      <c r="H102" s="12" t="s">
        <v>326</v>
      </c>
      <c r="J102" s="12" t="s">
        <v>426</v>
      </c>
      <c r="K102" s="12" t="s">
        <v>326</v>
      </c>
    </row>
    <row r="103" spans="1:11">
      <c r="A103" s="12" t="s">
        <v>427</v>
      </c>
      <c r="B103" s="12" t="s">
        <v>428</v>
      </c>
      <c r="D103" s="12" t="s">
        <v>347</v>
      </c>
      <c r="E103" s="12" t="s">
        <v>328</v>
      </c>
      <c r="G103" s="536" t="s">
        <v>352</v>
      </c>
      <c r="H103" s="12" t="s">
        <v>328</v>
      </c>
      <c r="J103" s="12" t="s">
        <v>365</v>
      </c>
      <c r="K103" s="12" t="s">
        <v>328</v>
      </c>
    </row>
    <row r="104" spans="1:11">
      <c r="A104" s="12" t="s">
        <v>429</v>
      </c>
      <c r="B104" s="12" t="s">
        <v>101</v>
      </c>
      <c r="D104" s="12" t="s">
        <v>187</v>
      </c>
      <c r="E104" s="12" t="s">
        <v>331</v>
      </c>
      <c r="G104" s="536" t="s">
        <v>356</v>
      </c>
      <c r="H104" s="12" t="s">
        <v>332</v>
      </c>
      <c r="J104" s="12" t="s">
        <v>224</v>
      </c>
      <c r="K104" s="12" t="s">
        <v>332</v>
      </c>
    </row>
    <row r="105" spans="1:11">
      <c r="A105" s="12" t="s">
        <v>246</v>
      </c>
      <c r="B105" s="12" t="s">
        <v>430</v>
      </c>
      <c r="D105" s="12" t="s">
        <v>351</v>
      </c>
      <c r="E105" s="12" t="s">
        <v>212</v>
      </c>
      <c r="G105" s="12" t="s">
        <v>424</v>
      </c>
      <c r="H105" s="12" t="s">
        <v>212</v>
      </c>
      <c r="J105" s="12" t="s">
        <v>368</v>
      </c>
      <c r="K105" s="12" t="s">
        <v>212</v>
      </c>
    </row>
    <row r="106" spans="1:11">
      <c r="A106" s="12" t="s">
        <v>256</v>
      </c>
      <c r="B106" s="12" t="s">
        <v>431</v>
      </c>
      <c r="D106" s="12" t="s">
        <v>355</v>
      </c>
      <c r="E106" s="12" t="s">
        <v>222</v>
      </c>
      <c r="G106" s="12" t="s">
        <v>363</v>
      </c>
      <c r="H106" s="12" t="s">
        <v>222</v>
      </c>
      <c r="J106" s="12" t="s">
        <v>432</v>
      </c>
      <c r="K106" s="12" t="s">
        <v>222</v>
      </c>
    </row>
    <row r="107" spans="1:11">
      <c r="A107" s="12" t="s">
        <v>251</v>
      </c>
      <c r="B107" s="12" t="s">
        <v>433</v>
      </c>
      <c r="D107" s="12" t="s">
        <v>434</v>
      </c>
      <c r="E107" s="12" t="s">
        <v>428</v>
      </c>
      <c r="G107" s="12" t="s">
        <v>365</v>
      </c>
      <c r="H107" s="12" t="s">
        <v>428</v>
      </c>
      <c r="J107" s="12" t="s">
        <v>435</v>
      </c>
      <c r="K107" s="12" t="s">
        <v>428</v>
      </c>
    </row>
    <row r="108" spans="1:11">
      <c r="A108" s="12" t="s">
        <v>436</v>
      </c>
      <c r="B108" s="12" t="s">
        <v>271</v>
      </c>
      <c r="D108" s="12" t="s">
        <v>437</v>
      </c>
      <c r="E108" s="12" t="s">
        <v>101</v>
      </c>
      <c r="G108" s="12" t="s">
        <v>224</v>
      </c>
      <c r="H108" s="12" t="s">
        <v>101</v>
      </c>
      <c r="J108" s="12" t="s">
        <v>374</v>
      </c>
      <c r="K108" s="12" t="s">
        <v>101</v>
      </c>
    </row>
    <row r="109" spans="1:11">
      <c r="A109" s="12" t="s">
        <v>150</v>
      </c>
      <c r="B109" s="12" t="s">
        <v>438</v>
      </c>
      <c r="D109" s="12" t="s">
        <v>150</v>
      </c>
      <c r="E109" s="12" t="s">
        <v>430</v>
      </c>
      <c r="G109" s="12" t="s">
        <v>368</v>
      </c>
      <c r="H109" s="12" t="s">
        <v>430</v>
      </c>
      <c r="J109" s="12" t="s">
        <v>150</v>
      </c>
      <c r="K109" s="12" t="s">
        <v>430</v>
      </c>
    </row>
    <row r="110" spans="1:11">
      <c r="A110" s="12" t="s">
        <v>439</v>
      </c>
      <c r="B110" s="12" t="s">
        <v>440</v>
      </c>
      <c r="D110" s="12" t="s">
        <v>366</v>
      </c>
      <c r="E110" s="12" t="s">
        <v>431</v>
      </c>
      <c r="G110" s="12" t="s">
        <v>432</v>
      </c>
      <c r="H110" s="12" t="s">
        <v>431</v>
      </c>
      <c r="J110" s="12" t="s">
        <v>379</v>
      </c>
      <c r="K110" s="12" t="s">
        <v>431</v>
      </c>
    </row>
    <row r="111" spans="1:11">
      <c r="A111" s="12" t="s">
        <v>441</v>
      </c>
      <c r="B111" s="12" t="s">
        <v>442</v>
      </c>
      <c r="D111" s="12" t="s">
        <v>443</v>
      </c>
      <c r="E111" s="12" t="s">
        <v>444</v>
      </c>
      <c r="G111" s="12" t="s">
        <v>445</v>
      </c>
      <c r="H111" s="12" t="s">
        <v>446</v>
      </c>
      <c r="J111" s="12" t="s">
        <v>447</v>
      </c>
      <c r="K111" s="12" t="s">
        <v>448</v>
      </c>
    </row>
    <row r="112" spans="1:11">
      <c r="A112" s="12" t="s">
        <v>449</v>
      </c>
      <c r="B112" s="12" t="s">
        <v>329</v>
      </c>
      <c r="D112" s="12" t="s">
        <v>450</v>
      </c>
      <c r="E112" s="12" t="s">
        <v>271</v>
      </c>
      <c r="G112" s="12" t="s">
        <v>374</v>
      </c>
      <c r="H112" s="12" t="s">
        <v>271</v>
      </c>
      <c r="J112" s="12" t="s">
        <v>383</v>
      </c>
      <c r="K112" s="12" t="s">
        <v>271</v>
      </c>
    </row>
    <row r="113" spans="1:11">
      <c r="A113" s="12" t="s">
        <v>451</v>
      </c>
      <c r="B113" s="12" t="s">
        <v>452</v>
      </c>
      <c r="D113" s="12" t="s">
        <v>150</v>
      </c>
      <c r="E113" s="12" t="s">
        <v>438</v>
      </c>
      <c r="G113" s="12" t="s">
        <v>150</v>
      </c>
      <c r="H113" s="12" t="s">
        <v>438</v>
      </c>
      <c r="J113" s="12" t="s">
        <v>388</v>
      </c>
      <c r="K113" s="12" t="s">
        <v>438</v>
      </c>
    </row>
    <row r="114" spans="1:11">
      <c r="A114" s="12" t="s">
        <v>453</v>
      </c>
      <c r="B114" s="12" t="s">
        <v>195</v>
      </c>
      <c r="D114" s="12" t="s">
        <v>454</v>
      </c>
      <c r="E114" s="12" t="s">
        <v>455</v>
      </c>
      <c r="G114" s="12" t="s">
        <v>379</v>
      </c>
      <c r="H114" s="12" t="s">
        <v>456</v>
      </c>
      <c r="J114" s="12" t="s">
        <v>391</v>
      </c>
      <c r="K114" s="12" t="s">
        <v>457</v>
      </c>
    </row>
    <row r="115" spans="1:11">
      <c r="A115" s="12" t="s">
        <v>458</v>
      </c>
      <c r="B115" s="12" t="s">
        <v>459</v>
      </c>
      <c r="D115" s="12" t="s">
        <v>376</v>
      </c>
      <c r="E115" s="12" t="s">
        <v>460</v>
      </c>
      <c r="G115" s="12" t="s">
        <v>447</v>
      </c>
      <c r="H115" s="12" t="s">
        <v>461</v>
      </c>
      <c r="J115" s="12" t="s">
        <v>462</v>
      </c>
      <c r="K115" s="12" t="s">
        <v>461</v>
      </c>
    </row>
    <row r="116" spans="1:11">
      <c r="A116" s="12" t="s">
        <v>150</v>
      </c>
      <c r="B116" s="12" t="s">
        <v>150</v>
      </c>
      <c r="D116" s="12" t="s">
        <v>463</v>
      </c>
      <c r="E116" s="12" t="s">
        <v>329</v>
      </c>
      <c r="G116" s="12" t="s">
        <v>383</v>
      </c>
      <c r="H116" s="12" t="s">
        <v>329</v>
      </c>
      <c r="J116" s="12" t="s">
        <v>464</v>
      </c>
      <c r="K116" s="12" t="s">
        <v>329</v>
      </c>
    </row>
    <row r="117" spans="1:11">
      <c r="A117" s="12" t="s">
        <v>465</v>
      </c>
      <c r="B117" s="12" t="s">
        <v>466</v>
      </c>
      <c r="D117" s="12" t="s">
        <v>150</v>
      </c>
      <c r="E117" s="12" t="s">
        <v>467</v>
      </c>
      <c r="G117" s="12" t="s">
        <v>388</v>
      </c>
      <c r="H117" s="12" t="s">
        <v>467</v>
      </c>
      <c r="J117" s="12" t="s">
        <v>212</v>
      </c>
      <c r="K117" s="12" t="s">
        <v>467</v>
      </c>
    </row>
    <row r="118" spans="1:11">
      <c r="A118" s="12" t="s">
        <v>468</v>
      </c>
      <c r="B118" s="12" t="s">
        <v>469</v>
      </c>
      <c r="D118" s="12" t="s">
        <v>373</v>
      </c>
      <c r="E118" s="12" t="s">
        <v>365</v>
      </c>
      <c r="G118" s="12" t="s">
        <v>391</v>
      </c>
      <c r="H118" s="12" t="s">
        <v>365</v>
      </c>
      <c r="J118" s="12" t="s">
        <v>150</v>
      </c>
      <c r="K118" s="12" t="s">
        <v>365</v>
      </c>
    </row>
    <row r="119" spans="1:11">
      <c r="A119" s="12" t="s">
        <v>470</v>
      </c>
      <c r="B119" s="12" t="s">
        <v>471</v>
      </c>
      <c r="D119" s="12" t="s">
        <v>376</v>
      </c>
      <c r="E119" s="12" t="s">
        <v>472</v>
      </c>
      <c r="G119" s="12" t="s">
        <v>462</v>
      </c>
      <c r="H119" s="12" t="s">
        <v>472</v>
      </c>
      <c r="J119" s="12" t="s">
        <v>263</v>
      </c>
      <c r="K119" s="12" t="s">
        <v>472</v>
      </c>
    </row>
    <row r="120" spans="1:11">
      <c r="A120" s="12" t="s">
        <v>150</v>
      </c>
      <c r="B120" s="12" t="s">
        <v>441</v>
      </c>
      <c r="D120" s="12" t="s">
        <v>463</v>
      </c>
      <c r="E120" s="12" t="s">
        <v>150</v>
      </c>
      <c r="G120" s="12" t="s">
        <v>464</v>
      </c>
      <c r="H120" s="12" t="s">
        <v>150</v>
      </c>
      <c r="J120" s="12" t="s">
        <v>473</v>
      </c>
      <c r="K120" s="12" t="s">
        <v>150</v>
      </c>
    </row>
    <row r="121" spans="1:11">
      <c r="A121" s="12" t="s">
        <v>474</v>
      </c>
      <c r="B121" s="12" t="s">
        <v>475</v>
      </c>
      <c r="D121" s="12" t="s">
        <v>212</v>
      </c>
      <c r="E121" s="12" t="s">
        <v>466</v>
      </c>
      <c r="G121" s="12" t="s">
        <v>212</v>
      </c>
      <c r="H121" s="12" t="s">
        <v>466</v>
      </c>
      <c r="J121" s="12" t="s">
        <v>110</v>
      </c>
      <c r="K121" s="12" t="s">
        <v>466</v>
      </c>
    </row>
    <row r="122" spans="1:11">
      <c r="A122" s="12" t="s">
        <v>476</v>
      </c>
      <c r="B122" s="12" t="s">
        <v>465</v>
      </c>
      <c r="D122" s="12" t="s">
        <v>150</v>
      </c>
      <c r="E122" s="12" t="s">
        <v>469</v>
      </c>
      <c r="G122" s="12" t="s">
        <v>150</v>
      </c>
      <c r="H122" s="12" t="s">
        <v>469</v>
      </c>
      <c r="J122" s="12" t="s">
        <v>336</v>
      </c>
      <c r="K122" s="12" t="s">
        <v>469</v>
      </c>
    </row>
    <row r="123" spans="1:11">
      <c r="A123" s="12" t="s">
        <v>477</v>
      </c>
      <c r="B123" s="12" t="s">
        <v>468</v>
      </c>
      <c r="D123" s="12" t="s">
        <v>478</v>
      </c>
      <c r="E123" s="12" t="s">
        <v>471</v>
      </c>
      <c r="G123" s="12" t="s">
        <v>263</v>
      </c>
      <c r="H123" s="12" t="s">
        <v>471</v>
      </c>
      <c r="J123" s="12" t="s">
        <v>479</v>
      </c>
      <c r="K123" s="12" t="s">
        <v>471</v>
      </c>
    </row>
    <row r="124" spans="1:11">
      <c r="A124" s="12" t="s">
        <v>480</v>
      </c>
      <c r="B124" s="12" t="s">
        <v>470</v>
      </c>
      <c r="D124" s="12" t="s">
        <v>481</v>
      </c>
      <c r="E124" s="12" t="s">
        <v>441</v>
      </c>
      <c r="G124" s="12" t="s">
        <v>473</v>
      </c>
      <c r="H124" s="12" t="s">
        <v>441</v>
      </c>
      <c r="J124" s="12" t="s">
        <v>407</v>
      </c>
      <c r="K124" s="12" t="s">
        <v>441</v>
      </c>
    </row>
    <row r="125" spans="1:11">
      <c r="A125" s="12" t="s">
        <v>482</v>
      </c>
      <c r="B125" s="12" t="s">
        <v>150</v>
      </c>
      <c r="D125" s="12" t="s">
        <v>483</v>
      </c>
      <c r="E125" s="12" t="s">
        <v>484</v>
      </c>
      <c r="G125" s="12" t="s">
        <v>108</v>
      </c>
      <c r="H125" s="12" t="s">
        <v>475</v>
      </c>
      <c r="J125" s="12" t="s">
        <v>409</v>
      </c>
      <c r="K125" s="12" t="s">
        <v>475</v>
      </c>
    </row>
    <row r="126" spans="1:11">
      <c r="A126" s="12" t="s">
        <v>150</v>
      </c>
      <c r="B126" s="12" t="s">
        <v>485</v>
      </c>
      <c r="D126" s="12" t="s">
        <v>197</v>
      </c>
      <c r="E126" s="12" t="s">
        <v>370</v>
      </c>
      <c r="G126" s="12" t="s">
        <v>336</v>
      </c>
      <c r="H126" s="12" t="s">
        <v>432</v>
      </c>
      <c r="J126" s="12" t="s">
        <v>486</v>
      </c>
      <c r="K126" s="12" t="s">
        <v>432</v>
      </c>
    </row>
    <row r="127" spans="1:11">
      <c r="A127" s="12" t="s">
        <v>487</v>
      </c>
      <c r="D127" s="12" t="s">
        <v>340</v>
      </c>
      <c r="E127" s="12" t="s">
        <v>465</v>
      </c>
      <c r="G127" s="12" t="s">
        <v>479</v>
      </c>
      <c r="H127" s="12" t="s">
        <v>465</v>
      </c>
      <c r="J127" s="12" t="s">
        <v>488</v>
      </c>
      <c r="K127" s="12" t="s">
        <v>465</v>
      </c>
    </row>
    <row r="128" spans="1:11">
      <c r="A128" s="12" t="s">
        <v>489</v>
      </c>
      <c r="B128" s="12" t="s">
        <v>150</v>
      </c>
      <c r="D128" s="12" t="s">
        <v>490</v>
      </c>
      <c r="E128" s="12" t="s">
        <v>491</v>
      </c>
      <c r="G128" s="12" t="s">
        <v>407</v>
      </c>
      <c r="H128" s="12" t="s">
        <v>491</v>
      </c>
      <c r="J128" s="12" t="s">
        <v>492</v>
      </c>
      <c r="K128" s="12" t="s">
        <v>491</v>
      </c>
    </row>
    <row r="129" spans="1:11">
      <c r="A129" s="12" t="s">
        <v>493</v>
      </c>
      <c r="B129" s="12" t="s">
        <v>494</v>
      </c>
      <c r="D129" s="12" t="s">
        <v>495</v>
      </c>
      <c r="E129" s="12" t="s">
        <v>496</v>
      </c>
      <c r="G129" s="12" t="s">
        <v>409</v>
      </c>
      <c r="H129" s="12" t="s">
        <v>496</v>
      </c>
      <c r="J129" s="12" t="s">
        <v>417</v>
      </c>
      <c r="K129" s="12" t="s">
        <v>496</v>
      </c>
    </row>
    <row r="130" spans="1:11">
      <c r="A130" s="12" t="s">
        <v>150</v>
      </c>
      <c r="B130" s="12" t="s">
        <v>497</v>
      </c>
      <c r="D130" s="12" t="s">
        <v>498</v>
      </c>
      <c r="E130" s="12" t="s">
        <v>499</v>
      </c>
      <c r="G130" s="12" t="s">
        <v>486</v>
      </c>
      <c r="H130" s="12" t="s">
        <v>499</v>
      </c>
      <c r="J130" s="12" t="s">
        <v>419</v>
      </c>
      <c r="K130" s="12" t="s">
        <v>499</v>
      </c>
    </row>
    <row r="131" spans="1:11">
      <c r="A131" s="12" t="s">
        <v>329</v>
      </c>
      <c r="B131" s="12" t="s">
        <v>150</v>
      </c>
      <c r="D131" s="12" t="s">
        <v>150</v>
      </c>
      <c r="E131" s="12" t="s">
        <v>468</v>
      </c>
      <c r="G131" s="12" t="s">
        <v>488</v>
      </c>
      <c r="H131" s="12" t="s">
        <v>468</v>
      </c>
      <c r="J131" s="12" t="s">
        <v>500</v>
      </c>
      <c r="K131" s="12" t="s">
        <v>468</v>
      </c>
    </row>
    <row r="132" spans="1:11">
      <c r="A132" s="12" t="s">
        <v>501</v>
      </c>
      <c r="B132" s="12" t="s">
        <v>502</v>
      </c>
      <c r="D132" s="12" t="s">
        <v>102</v>
      </c>
      <c r="E132" s="12" t="s">
        <v>470</v>
      </c>
      <c r="G132" s="12" t="s">
        <v>492</v>
      </c>
      <c r="H132" s="12" t="s">
        <v>470</v>
      </c>
      <c r="J132" s="12" t="s">
        <v>398</v>
      </c>
      <c r="K132" s="12" t="s">
        <v>470</v>
      </c>
    </row>
    <row r="133" spans="1:11">
      <c r="A133" s="12" t="s">
        <v>503</v>
      </c>
      <c r="B133" s="12" t="s">
        <v>504</v>
      </c>
      <c r="D133" s="12" t="s">
        <v>505</v>
      </c>
      <c r="E133" s="12" t="s">
        <v>150</v>
      </c>
      <c r="G133" s="12" t="s">
        <v>417</v>
      </c>
      <c r="H133" s="12" t="s">
        <v>150</v>
      </c>
      <c r="J133" s="12" t="s">
        <v>425</v>
      </c>
      <c r="K133" s="12" t="s">
        <v>150</v>
      </c>
    </row>
    <row r="134" spans="1:11">
      <c r="A134" s="12" t="s">
        <v>506</v>
      </c>
      <c r="B134" s="12" t="s">
        <v>464</v>
      </c>
      <c r="D134" s="12" t="s">
        <v>507</v>
      </c>
      <c r="E134" s="12" t="s">
        <v>485</v>
      </c>
      <c r="G134" s="12" t="s">
        <v>419</v>
      </c>
      <c r="H134" s="12" t="s">
        <v>508</v>
      </c>
      <c r="J134" s="12" t="s">
        <v>347</v>
      </c>
      <c r="K134" s="12" t="s">
        <v>485</v>
      </c>
    </row>
    <row r="135" spans="1:11">
      <c r="A135" s="12" t="s">
        <v>509</v>
      </c>
      <c r="B135" s="12" t="s">
        <v>150</v>
      </c>
      <c r="D135" s="12" t="s">
        <v>510</v>
      </c>
      <c r="G135" s="12" t="s">
        <v>500</v>
      </c>
      <c r="H135" s="12" t="s">
        <v>511</v>
      </c>
      <c r="J135" s="12" t="s">
        <v>187</v>
      </c>
    </row>
    <row r="136" spans="1:11">
      <c r="A136" s="12" t="s">
        <v>150</v>
      </c>
      <c r="B136" s="12" t="s">
        <v>512</v>
      </c>
      <c r="D136" s="13" t="s">
        <v>513</v>
      </c>
      <c r="E136" s="12" t="s">
        <v>150</v>
      </c>
      <c r="G136" s="12" t="s">
        <v>398</v>
      </c>
      <c r="H136" s="12" t="s">
        <v>514</v>
      </c>
      <c r="J136" s="12" t="s">
        <v>351</v>
      </c>
      <c r="K136" s="12" t="s">
        <v>150</v>
      </c>
    </row>
    <row r="137" spans="1:11">
      <c r="A137" s="12" t="s">
        <v>271</v>
      </c>
      <c r="B137" s="12" t="s">
        <v>193</v>
      </c>
      <c r="D137" s="12" t="s">
        <v>515</v>
      </c>
      <c r="E137" s="12" t="s">
        <v>494</v>
      </c>
      <c r="G137" s="12" t="s">
        <v>425</v>
      </c>
      <c r="H137" s="12" t="s">
        <v>150</v>
      </c>
      <c r="J137" s="12" t="s">
        <v>355</v>
      </c>
      <c r="K137" s="12" t="s">
        <v>494</v>
      </c>
    </row>
    <row r="138" spans="1:11">
      <c r="A138" s="12" t="s">
        <v>494</v>
      </c>
      <c r="B138" s="12" t="s">
        <v>516</v>
      </c>
      <c r="D138" s="12" t="s">
        <v>517</v>
      </c>
      <c r="E138" s="12" t="s">
        <v>518</v>
      </c>
      <c r="G138" s="12" t="s">
        <v>347</v>
      </c>
      <c r="H138" s="12" t="s">
        <v>485</v>
      </c>
      <c r="J138" s="12" t="s">
        <v>519</v>
      </c>
      <c r="K138" s="12" t="s">
        <v>497</v>
      </c>
    </row>
    <row r="139" spans="1:11">
      <c r="A139" s="12" t="s">
        <v>520</v>
      </c>
      <c r="B139" s="12" t="s">
        <v>150</v>
      </c>
      <c r="D139" s="12" t="s">
        <v>521</v>
      </c>
      <c r="E139" s="12" t="s">
        <v>150</v>
      </c>
      <c r="G139" s="12" t="s">
        <v>187</v>
      </c>
      <c r="J139" s="12" t="s">
        <v>522</v>
      </c>
      <c r="K139" s="12" t="s">
        <v>150</v>
      </c>
    </row>
    <row r="140" spans="1:11">
      <c r="A140" s="12" t="s">
        <v>523</v>
      </c>
      <c r="B140" s="12" t="s">
        <v>524</v>
      </c>
      <c r="D140" s="12" t="s">
        <v>150</v>
      </c>
      <c r="E140" s="12" t="s">
        <v>502</v>
      </c>
      <c r="G140" s="12" t="s">
        <v>351</v>
      </c>
      <c r="H140" s="12" t="s">
        <v>150</v>
      </c>
      <c r="J140" s="12" t="s">
        <v>150</v>
      </c>
      <c r="K140" s="12" t="s">
        <v>502</v>
      </c>
    </row>
    <row r="141" spans="1:11">
      <c r="A141" s="12" t="s">
        <v>525</v>
      </c>
      <c r="B141" s="12" t="s">
        <v>101</v>
      </c>
      <c r="D141" s="12" t="s">
        <v>526</v>
      </c>
      <c r="E141" s="12" t="s">
        <v>395</v>
      </c>
      <c r="G141" s="12" t="s">
        <v>355</v>
      </c>
      <c r="H141" s="12" t="s">
        <v>494</v>
      </c>
      <c r="J141" s="12" t="s">
        <v>366</v>
      </c>
      <c r="K141" s="12" t="s">
        <v>504</v>
      </c>
    </row>
    <row r="142" spans="1:11">
      <c r="A142" s="12" t="s">
        <v>527</v>
      </c>
      <c r="B142" s="12" t="s">
        <v>528</v>
      </c>
      <c r="D142" s="12" t="s">
        <v>529</v>
      </c>
      <c r="E142" s="12" t="s">
        <v>274</v>
      </c>
      <c r="G142" s="12" t="s">
        <v>519</v>
      </c>
      <c r="H142" s="12" t="s">
        <v>497</v>
      </c>
      <c r="J142" s="12" t="s">
        <v>530</v>
      </c>
      <c r="K142" s="12" t="s">
        <v>464</v>
      </c>
    </row>
    <row r="143" spans="1:11">
      <c r="A143" s="12" t="s">
        <v>150</v>
      </c>
      <c r="B143" s="12" t="s">
        <v>101</v>
      </c>
      <c r="D143" s="12" t="s">
        <v>439</v>
      </c>
      <c r="E143" s="12" t="s">
        <v>150</v>
      </c>
      <c r="G143" s="12" t="s">
        <v>522</v>
      </c>
      <c r="H143" s="12" t="s">
        <v>150</v>
      </c>
      <c r="J143" s="12" t="s">
        <v>531</v>
      </c>
      <c r="K143" s="12" t="s">
        <v>150</v>
      </c>
    </row>
    <row r="144" spans="1:11">
      <c r="A144" s="12" t="s">
        <v>532</v>
      </c>
      <c r="B144" s="12" t="s">
        <v>533</v>
      </c>
      <c r="D144" s="12" t="s">
        <v>487</v>
      </c>
      <c r="E144" s="12" t="s">
        <v>512</v>
      </c>
      <c r="G144" s="12" t="s">
        <v>150</v>
      </c>
      <c r="H144" s="12" t="s">
        <v>502</v>
      </c>
      <c r="J144" s="12" t="s">
        <v>150</v>
      </c>
      <c r="K144" s="12" t="s">
        <v>512</v>
      </c>
    </row>
    <row r="145" spans="1:11">
      <c r="A145" s="12" t="s">
        <v>534</v>
      </c>
      <c r="B145" s="12" t="s">
        <v>535</v>
      </c>
      <c r="D145" s="12" t="s">
        <v>489</v>
      </c>
      <c r="E145" s="12" t="s">
        <v>348</v>
      </c>
      <c r="G145" s="12" t="s">
        <v>366</v>
      </c>
      <c r="H145" s="12" t="s">
        <v>504</v>
      </c>
      <c r="J145" s="12" t="s">
        <v>454</v>
      </c>
      <c r="K145" s="12" t="s">
        <v>418</v>
      </c>
    </row>
    <row r="146" spans="1:11">
      <c r="A146" s="12" t="s">
        <v>536</v>
      </c>
      <c r="B146" s="12" t="s">
        <v>150</v>
      </c>
      <c r="D146" s="12" t="s">
        <v>493</v>
      </c>
      <c r="E146" s="12" t="s">
        <v>537</v>
      </c>
      <c r="G146" s="12" t="s">
        <v>530</v>
      </c>
      <c r="H146" s="12" t="s">
        <v>464</v>
      </c>
      <c r="J146" s="12" t="s">
        <v>376</v>
      </c>
      <c r="K146" s="12" t="s">
        <v>538</v>
      </c>
    </row>
    <row r="147" spans="1:11">
      <c r="A147" s="12" t="s">
        <v>539</v>
      </c>
      <c r="B147" s="12" t="s">
        <v>101</v>
      </c>
      <c r="D147" s="12" t="s">
        <v>150</v>
      </c>
      <c r="E147" s="12" t="s">
        <v>150</v>
      </c>
      <c r="G147" s="12" t="s">
        <v>531</v>
      </c>
      <c r="H147" s="12" t="s">
        <v>150</v>
      </c>
      <c r="J147" s="12" t="s">
        <v>463</v>
      </c>
      <c r="K147" s="12" t="s">
        <v>150</v>
      </c>
    </row>
    <row r="148" spans="1:11">
      <c r="A148" s="12" t="s">
        <v>540</v>
      </c>
      <c r="B148" s="12" t="s">
        <v>541</v>
      </c>
      <c r="D148" s="12" t="s">
        <v>542</v>
      </c>
      <c r="E148" s="12" t="s">
        <v>524</v>
      </c>
      <c r="G148" s="12" t="s">
        <v>150</v>
      </c>
      <c r="H148" s="12" t="s">
        <v>512</v>
      </c>
      <c r="J148" s="12" t="s">
        <v>150</v>
      </c>
      <c r="K148" s="12" t="s">
        <v>524</v>
      </c>
    </row>
    <row r="149" spans="1:11">
      <c r="A149" s="12" t="s">
        <v>391</v>
      </c>
      <c r="B149" s="12" t="s">
        <v>543</v>
      </c>
      <c r="D149" s="12" t="s">
        <v>544</v>
      </c>
      <c r="E149" s="12" t="s">
        <v>101</v>
      </c>
      <c r="G149" s="12" t="s">
        <v>454</v>
      </c>
      <c r="H149" s="12" t="s">
        <v>418</v>
      </c>
      <c r="J149" s="12" t="s">
        <v>373</v>
      </c>
      <c r="K149" s="12" t="s">
        <v>101</v>
      </c>
    </row>
    <row r="150" spans="1:11">
      <c r="A150" s="12" t="s">
        <v>545</v>
      </c>
      <c r="B150" s="12" t="s">
        <v>150</v>
      </c>
      <c r="D150" s="12" t="s">
        <v>546</v>
      </c>
      <c r="E150" s="12" t="s">
        <v>528</v>
      </c>
      <c r="G150" s="12" t="s">
        <v>376</v>
      </c>
      <c r="H150" s="12" t="s">
        <v>538</v>
      </c>
      <c r="J150" s="12" t="s">
        <v>376</v>
      </c>
      <c r="K150" s="12" t="s">
        <v>528</v>
      </c>
    </row>
    <row r="151" spans="1:11">
      <c r="A151" s="12" t="s">
        <v>547</v>
      </c>
      <c r="B151" s="12" t="s">
        <v>101</v>
      </c>
      <c r="D151" s="12" t="s">
        <v>150</v>
      </c>
      <c r="E151" s="12" t="s">
        <v>101</v>
      </c>
      <c r="G151" s="12" t="s">
        <v>463</v>
      </c>
      <c r="H151" s="12" t="s">
        <v>150</v>
      </c>
      <c r="J151" s="12" t="s">
        <v>463</v>
      </c>
      <c r="K151" s="12" t="s">
        <v>101</v>
      </c>
    </row>
    <row r="152" spans="1:11">
      <c r="A152" s="12" t="s">
        <v>212</v>
      </c>
      <c r="B152" s="12" t="s">
        <v>548</v>
      </c>
      <c r="D152" s="12" t="s">
        <v>532</v>
      </c>
      <c r="E152" s="12" t="s">
        <v>533</v>
      </c>
      <c r="G152" s="12" t="s">
        <v>150</v>
      </c>
      <c r="H152" s="12" t="s">
        <v>524</v>
      </c>
      <c r="J152" s="12" t="s">
        <v>212</v>
      </c>
      <c r="K152" s="12" t="s">
        <v>533</v>
      </c>
    </row>
    <row r="153" spans="1:11">
      <c r="A153" s="12" t="s">
        <v>150</v>
      </c>
      <c r="B153" s="12" t="s">
        <v>549</v>
      </c>
      <c r="D153" s="12" t="s">
        <v>534</v>
      </c>
      <c r="E153" s="12" t="s">
        <v>535</v>
      </c>
      <c r="G153" s="12" t="s">
        <v>373</v>
      </c>
      <c r="H153" s="12" t="s">
        <v>101</v>
      </c>
      <c r="J153" s="12" t="s">
        <v>150</v>
      </c>
      <c r="K153" s="12" t="s">
        <v>535</v>
      </c>
    </row>
    <row r="154" spans="1:11">
      <c r="A154" s="12" t="s">
        <v>542</v>
      </c>
      <c r="B154" s="12" t="s">
        <v>150</v>
      </c>
      <c r="D154" s="12" t="s">
        <v>550</v>
      </c>
      <c r="E154" s="12" t="s">
        <v>150</v>
      </c>
      <c r="G154" s="12" t="s">
        <v>376</v>
      </c>
      <c r="H154" s="12" t="s">
        <v>528</v>
      </c>
      <c r="J154" s="12" t="s">
        <v>551</v>
      </c>
      <c r="K154" s="12" t="s">
        <v>150</v>
      </c>
    </row>
    <row r="155" spans="1:11">
      <c r="A155" s="12" t="s">
        <v>544</v>
      </c>
      <c r="B155" s="12" t="s">
        <v>101</v>
      </c>
      <c r="D155" s="12" t="s">
        <v>552</v>
      </c>
      <c r="E155" s="12" t="s">
        <v>101</v>
      </c>
      <c r="G155" s="12" t="s">
        <v>463</v>
      </c>
      <c r="H155" s="12" t="s">
        <v>101</v>
      </c>
      <c r="J155" s="12" t="s">
        <v>553</v>
      </c>
      <c r="K155" s="12" t="s">
        <v>101</v>
      </c>
    </row>
    <row r="156" spans="1:11">
      <c r="A156" s="12" t="s">
        <v>546</v>
      </c>
      <c r="B156" s="12" t="s">
        <v>554</v>
      </c>
      <c r="D156" s="12" t="s">
        <v>555</v>
      </c>
      <c r="E156" s="12" t="s">
        <v>541</v>
      </c>
      <c r="G156" s="12" t="s">
        <v>212</v>
      </c>
      <c r="H156" s="12" t="s">
        <v>533</v>
      </c>
      <c r="J156" s="12" t="s">
        <v>556</v>
      </c>
      <c r="K156" s="12" t="s">
        <v>541</v>
      </c>
    </row>
    <row r="157" spans="1:11">
      <c r="A157" s="12" t="s">
        <v>150</v>
      </c>
      <c r="B157" s="12" t="s">
        <v>549</v>
      </c>
      <c r="D157" s="12" t="s">
        <v>391</v>
      </c>
      <c r="E157" s="12" t="s">
        <v>557</v>
      </c>
      <c r="G157" s="12" t="s">
        <v>150</v>
      </c>
      <c r="H157" s="12" t="s">
        <v>535</v>
      </c>
      <c r="J157" s="12" t="s">
        <v>197</v>
      </c>
      <c r="K157" s="12" t="s">
        <v>557</v>
      </c>
    </row>
    <row r="158" spans="1:11">
      <c r="A158" s="12" t="s">
        <v>558</v>
      </c>
      <c r="B158" s="12" t="s">
        <v>212</v>
      </c>
      <c r="D158" s="12" t="s">
        <v>545</v>
      </c>
      <c r="E158" s="12" t="s">
        <v>150</v>
      </c>
      <c r="G158" s="12" t="s">
        <v>551</v>
      </c>
      <c r="H158" s="12" t="s">
        <v>150</v>
      </c>
      <c r="J158" s="12" t="s">
        <v>340</v>
      </c>
      <c r="K158" s="12" t="s">
        <v>150</v>
      </c>
    </row>
    <row r="159" spans="1:11">
      <c r="A159" s="12" t="s">
        <v>150</v>
      </c>
      <c r="B159" s="12" t="s">
        <v>216</v>
      </c>
      <c r="D159" s="12" t="s">
        <v>559</v>
      </c>
      <c r="E159" s="12" t="s">
        <v>101</v>
      </c>
      <c r="G159" s="12" t="s">
        <v>553</v>
      </c>
      <c r="H159" s="12" t="s">
        <v>101</v>
      </c>
      <c r="J159" s="12" t="s">
        <v>560</v>
      </c>
      <c r="K159" s="12" t="s">
        <v>101</v>
      </c>
    </row>
    <row r="160" spans="1:11">
      <c r="A160" s="12" t="s">
        <v>322</v>
      </c>
      <c r="B160" s="12" t="s">
        <v>150</v>
      </c>
      <c r="D160" s="12" t="s">
        <v>212</v>
      </c>
      <c r="E160" s="12" t="s">
        <v>548</v>
      </c>
      <c r="G160" s="12" t="s">
        <v>556</v>
      </c>
      <c r="H160" s="12" t="s">
        <v>541</v>
      </c>
      <c r="J160" s="12" t="s">
        <v>495</v>
      </c>
      <c r="K160" s="12" t="s">
        <v>548</v>
      </c>
    </row>
    <row r="161" spans="1:11">
      <c r="A161" s="12" t="s">
        <v>101</v>
      </c>
      <c r="B161" s="12" t="s">
        <v>101</v>
      </c>
      <c r="D161" s="12" t="s">
        <v>150</v>
      </c>
      <c r="E161" s="12" t="s">
        <v>561</v>
      </c>
      <c r="G161" s="12" t="s">
        <v>197</v>
      </c>
      <c r="H161" s="12" t="s">
        <v>557</v>
      </c>
      <c r="J161" s="12" t="s">
        <v>498</v>
      </c>
      <c r="K161" s="12" t="s">
        <v>562</v>
      </c>
    </row>
    <row r="162" spans="1:11">
      <c r="A162" s="12" t="s">
        <v>563</v>
      </c>
      <c r="B162" s="12" t="s">
        <v>528</v>
      </c>
      <c r="D162" s="12" t="s">
        <v>494</v>
      </c>
      <c r="E162" s="12" t="s">
        <v>150</v>
      </c>
      <c r="G162" s="12" t="s">
        <v>340</v>
      </c>
      <c r="H162" s="12" t="s">
        <v>150</v>
      </c>
      <c r="J162" s="12" t="s">
        <v>150</v>
      </c>
      <c r="K162" s="12" t="s">
        <v>150</v>
      </c>
    </row>
    <row r="163" spans="1:11">
      <c r="A163" s="12" t="s">
        <v>564</v>
      </c>
      <c r="B163" s="12" t="s">
        <v>101</v>
      </c>
      <c r="D163" s="12" t="s">
        <v>565</v>
      </c>
      <c r="E163" s="12" t="s">
        <v>101</v>
      </c>
      <c r="G163" s="12" t="s">
        <v>560</v>
      </c>
      <c r="H163" s="12" t="s">
        <v>101</v>
      </c>
      <c r="J163" s="12" t="s">
        <v>102</v>
      </c>
      <c r="K163" s="12" t="s">
        <v>101</v>
      </c>
    </row>
    <row r="164" spans="1:11">
      <c r="A164" s="12" t="s">
        <v>358</v>
      </c>
      <c r="B164" s="12" t="s">
        <v>533</v>
      </c>
      <c r="D164" s="12" t="s">
        <v>566</v>
      </c>
      <c r="E164" s="12" t="s">
        <v>554</v>
      </c>
      <c r="G164" s="12" t="s">
        <v>495</v>
      </c>
      <c r="H164" s="12" t="s">
        <v>548</v>
      </c>
      <c r="J164" s="12" t="s">
        <v>567</v>
      </c>
      <c r="K164" s="12" t="s">
        <v>554</v>
      </c>
    </row>
    <row r="165" spans="1:11">
      <c r="A165" s="12" t="s">
        <v>568</v>
      </c>
      <c r="B165" s="12" t="s">
        <v>569</v>
      </c>
      <c r="D165" s="12" t="s">
        <v>570</v>
      </c>
      <c r="E165" s="12" t="s">
        <v>561</v>
      </c>
      <c r="G165" s="12" t="s">
        <v>498</v>
      </c>
      <c r="H165" s="12" t="s">
        <v>562</v>
      </c>
      <c r="J165" s="12" t="s">
        <v>571</v>
      </c>
      <c r="K165" s="12" t="s">
        <v>562</v>
      </c>
    </row>
    <row r="166" spans="1:11">
      <c r="A166" s="12" t="s">
        <v>572</v>
      </c>
      <c r="B166" s="12" t="s">
        <v>150</v>
      </c>
      <c r="D166" s="12" t="s">
        <v>573</v>
      </c>
      <c r="E166" s="12" t="s">
        <v>212</v>
      </c>
      <c r="G166" s="12" t="s">
        <v>150</v>
      </c>
      <c r="H166" s="12" t="s">
        <v>150</v>
      </c>
      <c r="J166" s="12" t="s">
        <v>574</v>
      </c>
      <c r="K166" s="12" t="s">
        <v>212</v>
      </c>
    </row>
    <row r="167" spans="1:11">
      <c r="A167" s="12" t="s">
        <v>361</v>
      </c>
      <c r="B167" s="12" t="s">
        <v>101</v>
      </c>
      <c r="D167" s="12" t="s">
        <v>150</v>
      </c>
      <c r="E167" s="12" t="s">
        <v>216</v>
      </c>
      <c r="G167" s="12" t="s">
        <v>102</v>
      </c>
      <c r="H167" s="12" t="s">
        <v>101</v>
      </c>
      <c r="J167" s="12" t="s">
        <v>575</v>
      </c>
      <c r="K167" s="12" t="s">
        <v>216</v>
      </c>
    </row>
    <row r="168" spans="1:11">
      <c r="A168" s="12" t="s">
        <v>576</v>
      </c>
      <c r="B168" s="12" t="s">
        <v>541</v>
      </c>
      <c r="D168" s="12" t="s">
        <v>329</v>
      </c>
      <c r="E168" s="12" t="s">
        <v>150</v>
      </c>
      <c r="G168" s="12" t="s">
        <v>567</v>
      </c>
      <c r="H168" s="12" t="s">
        <v>554</v>
      </c>
      <c r="J168" s="12" t="s">
        <v>577</v>
      </c>
      <c r="K168" s="12" t="s">
        <v>150</v>
      </c>
    </row>
    <row r="169" spans="1:11">
      <c r="A169" s="12" t="s">
        <v>578</v>
      </c>
      <c r="B169" s="12" t="s">
        <v>549</v>
      </c>
      <c r="D169" s="12" t="s">
        <v>579</v>
      </c>
      <c r="E169" s="12" t="s">
        <v>101</v>
      </c>
      <c r="G169" s="12" t="s">
        <v>571</v>
      </c>
      <c r="H169" s="12" t="s">
        <v>562</v>
      </c>
      <c r="J169" s="12" t="s">
        <v>580</v>
      </c>
      <c r="K169" s="12" t="s">
        <v>101</v>
      </c>
    </row>
    <row r="170" spans="1:11">
      <c r="A170" s="12" t="s">
        <v>581</v>
      </c>
      <c r="B170" s="12" t="s">
        <v>150</v>
      </c>
      <c r="D170" s="12" t="s">
        <v>582</v>
      </c>
      <c r="E170" s="12" t="s">
        <v>528</v>
      </c>
      <c r="G170" s="12" t="s">
        <v>583</v>
      </c>
      <c r="H170" s="12" t="s">
        <v>212</v>
      </c>
      <c r="J170" s="12" t="s">
        <v>584</v>
      </c>
      <c r="K170" s="12" t="s">
        <v>528</v>
      </c>
    </row>
    <row r="171" spans="1:11">
      <c r="A171" s="12" t="s">
        <v>329</v>
      </c>
      <c r="B171" s="12" t="s">
        <v>101</v>
      </c>
      <c r="D171" s="12" t="s">
        <v>585</v>
      </c>
      <c r="E171" s="12" t="s">
        <v>101</v>
      </c>
      <c r="G171" s="536" t="s">
        <v>586</v>
      </c>
      <c r="H171" s="12" t="s">
        <v>216</v>
      </c>
      <c r="J171" s="12" t="s">
        <v>150</v>
      </c>
      <c r="K171" s="12" t="s">
        <v>101</v>
      </c>
    </row>
    <row r="172" spans="1:11">
      <c r="A172" s="12" t="s">
        <v>271</v>
      </c>
      <c r="B172" s="12" t="s">
        <v>548</v>
      </c>
      <c r="D172" s="12" t="s">
        <v>587</v>
      </c>
      <c r="E172" s="12" t="s">
        <v>533</v>
      </c>
      <c r="G172" s="12" t="s">
        <v>577</v>
      </c>
      <c r="H172" s="12" t="s">
        <v>150</v>
      </c>
      <c r="J172" s="12" t="s">
        <v>526</v>
      </c>
      <c r="K172" s="12" t="s">
        <v>533</v>
      </c>
    </row>
    <row r="173" spans="1:11">
      <c r="A173" s="12" t="s">
        <v>588</v>
      </c>
      <c r="B173" s="12" t="s">
        <v>589</v>
      </c>
      <c r="D173" s="12" t="s">
        <v>150</v>
      </c>
      <c r="E173" s="12" t="s">
        <v>569</v>
      </c>
      <c r="G173" s="12" t="s">
        <v>580</v>
      </c>
      <c r="H173" s="12" t="s">
        <v>101</v>
      </c>
      <c r="J173" s="12" t="s">
        <v>590</v>
      </c>
      <c r="K173" s="12" t="s">
        <v>569</v>
      </c>
    </row>
    <row r="174" spans="1:11">
      <c r="A174" s="12" t="s">
        <v>591</v>
      </c>
      <c r="B174" s="12" t="s">
        <v>150</v>
      </c>
      <c r="D174" s="12" t="s">
        <v>474</v>
      </c>
      <c r="E174" s="12" t="s">
        <v>150</v>
      </c>
      <c r="G174" s="12" t="s">
        <v>584</v>
      </c>
      <c r="H174" s="12" t="s">
        <v>528</v>
      </c>
      <c r="J174" s="12" t="s">
        <v>439</v>
      </c>
      <c r="K174" s="12" t="s">
        <v>150</v>
      </c>
    </row>
    <row r="175" spans="1:11">
      <c r="A175" s="12" t="s">
        <v>592</v>
      </c>
      <c r="B175" s="12" t="s">
        <v>101</v>
      </c>
      <c r="D175" s="12" t="s">
        <v>566</v>
      </c>
      <c r="E175" s="12" t="s">
        <v>101</v>
      </c>
      <c r="G175" s="12" t="s">
        <v>150</v>
      </c>
      <c r="H175" s="12" t="s">
        <v>101</v>
      </c>
      <c r="J175" s="12" t="s">
        <v>487</v>
      </c>
      <c r="K175" s="12" t="s">
        <v>101</v>
      </c>
    </row>
    <row r="176" spans="1:11">
      <c r="A176" s="12" t="s">
        <v>212</v>
      </c>
      <c r="B176" s="12" t="s">
        <v>554</v>
      </c>
      <c r="D176" s="12" t="s">
        <v>593</v>
      </c>
      <c r="E176" s="12" t="s">
        <v>541</v>
      </c>
      <c r="G176" s="12" t="s">
        <v>526</v>
      </c>
      <c r="H176" s="12" t="s">
        <v>533</v>
      </c>
      <c r="J176" s="12" t="s">
        <v>489</v>
      </c>
      <c r="K176" s="12" t="s">
        <v>594</v>
      </c>
    </row>
    <row r="177" spans="1:11">
      <c r="A177" s="12" t="s">
        <v>222</v>
      </c>
      <c r="B177" s="12" t="s">
        <v>595</v>
      </c>
      <c r="D177" s="12" t="s">
        <v>596</v>
      </c>
      <c r="E177" s="12" t="s">
        <v>561</v>
      </c>
      <c r="G177" s="12" t="s">
        <v>597</v>
      </c>
      <c r="H177" s="12" t="s">
        <v>569</v>
      </c>
      <c r="J177" s="12" t="s">
        <v>493</v>
      </c>
      <c r="K177" s="12" t="s">
        <v>150</v>
      </c>
    </row>
    <row r="178" spans="1:11">
      <c r="A178" s="12" t="s">
        <v>105</v>
      </c>
      <c r="B178" s="12" t="s">
        <v>212</v>
      </c>
      <c r="D178" s="12" t="s">
        <v>598</v>
      </c>
      <c r="E178" s="12" t="s">
        <v>150</v>
      </c>
      <c r="G178" s="12" t="s">
        <v>439</v>
      </c>
      <c r="H178" s="12" t="s">
        <v>150</v>
      </c>
      <c r="J178" s="12" t="s">
        <v>150</v>
      </c>
      <c r="K178" s="12" t="s">
        <v>101</v>
      </c>
    </row>
    <row r="179" spans="1:11">
      <c r="A179" s="12" t="s">
        <v>101</v>
      </c>
      <c r="B179" s="12" t="s">
        <v>216</v>
      </c>
      <c r="D179" s="12" t="s">
        <v>150</v>
      </c>
      <c r="E179" s="12" t="s">
        <v>101</v>
      </c>
      <c r="G179" s="12" t="s">
        <v>487</v>
      </c>
      <c r="H179" s="12" t="s">
        <v>101</v>
      </c>
      <c r="J179" s="12" t="s">
        <v>542</v>
      </c>
      <c r="K179" s="12" t="s">
        <v>548</v>
      </c>
    </row>
    <row r="180" spans="1:11">
      <c r="A180" s="12" t="s">
        <v>599</v>
      </c>
      <c r="B180" s="12" t="s">
        <v>150</v>
      </c>
      <c r="D180" s="12" t="s">
        <v>465</v>
      </c>
      <c r="E180" s="12" t="s">
        <v>548</v>
      </c>
      <c r="G180" s="12" t="s">
        <v>489</v>
      </c>
      <c r="H180" s="12" t="s">
        <v>594</v>
      </c>
      <c r="J180" s="12" t="s">
        <v>544</v>
      </c>
      <c r="K180" s="12" t="s">
        <v>600</v>
      </c>
    </row>
    <row r="181" spans="1:11">
      <c r="A181" s="12" t="s">
        <v>601</v>
      </c>
      <c r="B181" s="12" t="s">
        <v>101</v>
      </c>
      <c r="D181" s="12" t="s">
        <v>499</v>
      </c>
      <c r="E181" s="12" t="s">
        <v>602</v>
      </c>
      <c r="G181" s="12" t="s">
        <v>493</v>
      </c>
      <c r="H181" s="12" t="s">
        <v>150</v>
      </c>
      <c r="J181" s="12" t="s">
        <v>546</v>
      </c>
      <c r="K181" s="12" t="s">
        <v>150</v>
      </c>
    </row>
    <row r="182" spans="1:11">
      <c r="A182" s="12" t="s">
        <v>603</v>
      </c>
      <c r="B182" s="12" t="s">
        <v>528</v>
      </c>
      <c r="D182" s="12" t="s">
        <v>468</v>
      </c>
      <c r="E182" s="12" t="s">
        <v>150</v>
      </c>
      <c r="G182" s="12" t="s">
        <v>150</v>
      </c>
      <c r="H182" s="12" t="s">
        <v>101</v>
      </c>
      <c r="J182" s="12" t="s">
        <v>150</v>
      </c>
      <c r="K182" s="12" t="s">
        <v>101</v>
      </c>
    </row>
    <row r="183" spans="1:11">
      <c r="A183" s="12" t="s">
        <v>604</v>
      </c>
      <c r="B183" s="12" t="s">
        <v>101</v>
      </c>
      <c r="D183" s="12" t="s">
        <v>605</v>
      </c>
      <c r="E183" s="12" t="s">
        <v>101</v>
      </c>
      <c r="G183" s="12" t="s">
        <v>542</v>
      </c>
      <c r="H183" s="12" t="s">
        <v>548</v>
      </c>
      <c r="J183" s="12" t="s">
        <v>532</v>
      </c>
      <c r="K183" s="12" t="s">
        <v>554</v>
      </c>
    </row>
    <row r="184" spans="1:11">
      <c r="A184" s="12" t="s">
        <v>606</v>
      </c>
      <c r="B184" s="12" t="s">
        <v>533</v>
      </c>
      <c r="D184" s="12" t="s">
        <v>491</v>
      </c>
      <c r="E184" s="12" t="s">
        <v>554</v>
      </c>
      <c r="G184" s="12" t="s">
        <v>544</v>
      </c>
      <c r="H184" s="12" t="s">
        <v>607</v>
      </c>
      <c r="J184" s="12" t="s">
        <v>494</v>
      </c>
      <c r="K184" s="12" t="s">
        <v>608</v>
      </c>
    </row>
    <row r="185" spans="1:11">
      <c r="A185" s="12" t="s">
        <v>119</v>
      </c>
      <c r="B185" s="12" t="s">
        <v>609</v>
      </c>
      <c r="D185" s="12" t="s">
        <v>610</v>
      </c>
      <c r="E185" s="12" t="s">
        <v>611</v>
      </c>
      <c r="G185" s="12" t="s">
        <v>546</v>
      </c>
      <c r="H185" s="12" t="s">
        <v>150</v>
      </c>
      <c r="J185" s="12" t="s">
        <v>612</v>
      </c>
      <c r="K185" s="12" t="s">
        <v>212</v>
      </c>
    </row>
    <row r="186" spans="1:11">
      <c r="A186" s="12" t="s">
        <v>613</v>
      </c>
      <c r="B186" s="12" t="s">
        <v>150</v>
      </c>
      <c r="D186" s="12" t="s">
        <v>614</v>
      </c>
      <c r="E186" s="12" t="s">
        <v>212</v>
      </c>
      <c r="G186" s="12" t="s">
        <v>150</v>
      </c>
      <c r="H186" s="12" t="s">
        <v>101</v>
      </c>
      <c r="J186" s="12" t="s">
        <v>615</v>
      </c>
      <c r="K186" s="12" t="s">
        <v>216</v>
      </c>
    </row>
    <row r="187" spans="1:11">
      <c r="A187" s="12" t="s">
        <v>616</v>
      </c>
      <c r="B187" s="12" t="s">
        <v>101</v>
      </c>
      <c r="D187" s="12" t="s">
        <v>150</v>
      </c>
      <c r="E187" s="12" t="s">
        <v>216</v>
      </c>
      <c r="G187" s="12" t="s">
        <v>532</v>
      </c>
      <c r="H187" s="12" t="s">
        <v>554</v>
      </c>
      <c r="J187" s="12" t="s">
        <v>525</v>
      </c>
      <c r="K187" s="12" t="s">
        <v>150</v>
      </c>
    </row>
    <row r="188" spans="1:11">
      <c r="A188" s="12" t="s">
        <v>617</v>
      </c>
      <c r="B188" s="12" t="s">
        <v>618</v>
      </c>
      <c r="D188" s="12" t="s">
        <v>271</v>
      </c>
      <c r="E188" s="12" t="s">
        <v>150</v>
      </c>
      <c r="G188" s="12" t="s">
        <v>508</v>
      </c>
      <c r="H188" s="12" t="s">
        <v>619</v>
      </c>
      <c r="J188" s="12" t="s">
        <v>620</v>
      </c>
      <c r="K188" s="12" t="s">
        <v>101</v>
      </c>
    </row>
    <row r="189" spans="1:11">
      <c r="A189" s="12" t="s">
        <v>621</v>
      </c>
      <c r="B189" s="12" t="s">
        <v>622</v>
      </c>
      <c r="D189" s="12" t="s">
        <v>441</v>
      </c>
      <c r="E189" s="12" t="s">
        <v>101</v>
      </c>
      <c r="G189" s="12" t="s">
        <v>623</v>
      </c>
      <c r="H189" s="12" t="s">
        <v>212</v>
      </c>
      <c r="J189" s="12" t="s">
        <v>150</v>
      </c>
      <c r="K189" s="12" t="s">
        <v>528</v>
      </c>
    </row>
    <row r="190" spans="1:11">
      <c r="A190" s="12" t="s">
        <v>127</v>
      </c>
      <c r="B190" s="12" t="s">
        <v>150</v>
      </c>
      <c r="D190" s="12" t="s">
        <v>449</v>
      </c>
      <c r="E190" s="12" t="s">
        <v>528</v>
      </c>
      <c r="G190" s="12" t="s">
        <v>624</v>
      </c>
      <c r="H190" s="12" t="s">
        <v>216</v>
      </c>
      <c r="J190" s="12" t="s">
        <v>329</v>
      </c>
      <c r="K190" s="12" t="s">
        <v>101</v>
      </c>
    </row>
    <row r="191" spans="1:11">
      <c r="A191" s="12" t="s">
        <v>625</v>
      </c>
      <c r="B191" s="12" t="s">
        <v>101</v>
      </c>
      <c r="D191" s="12" t="s">
        <v>626</v>
      </c>
      <c r="E191" s="12" t="s">
        <v>101</v>
      </c>
      <c r="G191" s="12" t="s">
        <v>627</v>
      </c>
      <c r="H191" s="12" t="s">
        <v>150</v>
      </c>
      <c r="J191" s="12" t="s">
        <v>474</v>
      </c>
      <c r="K191" s="12" t="s">
        <v>533</v>
      </c>
    </row>
    <row r="192" spans="1:11">
      <c r="A192" s="12" t="s">
        <v>628</v>
      </c>
      <c r="B192" s="12" t="s">
        <v>541</v>
      </c>
      <c r="D192" s="12" t="s">
        <v>629</v>
      </c>
      <c r="E192" s="12" t="s">
        <v>533</v>
      </c>
      <c r="G192" s="12" t="s">
        <v>391</v>
      </c>
      <c r="H192" s="12" t="s">
        <v>101</v>
      </c>
      <c r="J192" s="12" t="s">
        <v>630</v>
      </c>
      <c r="K192" s="12" t="s">
        <v>609</v>
      </c>
    </row>
    <row r="193" spans="1:11">
      <c r="A193" s="12" t="s">
        <v>150</v>
      </c>
      <c r="B193" s="12" t="s">
        <v>631</v>
      </c>
      <c r="D193" s="12" t="s">
        <v>632</v>
      </c>
      <c r="E193" s="12" t="s">
        <v>609</v>
      </c>
      <c r="G193" s="12" t="s">
        <v>545</v>
      </c>
      <c r="H193" s="12" t="s">
        <v>528</v>
      </c>
      <c r="J193" s="12" t="s">
        <v>633</v>
      </c>
      <c r="K193" s="12" t="s">
        <v>150</v>
      </c>
    </row>
    <row r="194" spans="1:11">
      <c r="A194" s="12" t="s">
        <v>634</v>
      </c>
      <c r="B194" s="12" t="s">
        <v>150</v>
      </c>
      <c r="D194" s="12" t="s">
        <v>150</v>
      </c>
      <c r="E194" s="12" t="s">
        <v>150</v>
      </c>
      <c r="G194" s="12" t="s">
        <v>635</v>
      </c>
      <c r="H194" s="12" t="s">
        <v>101</v>
      </c>
      <c r="J194" s="12" t="s">
        <v>636</v>
      </c>
      <c r="K194" s="12" t="s">
        <v>101</v>
      </c>
    </row>
    <row r="195" spans="1:11">
      <c r="A195" s="12" t="s">
        <v>212</v>
      </c>
      <c r="B195" s="12" t="s">
        <v>101</v>
      </c>
      <c r="D195" s="12" t="s">
        <v>637</v>
      </c>
      <c r="E195" s="12" t="s">
        <v>101</v>
      </c>
      <c r="G195" s="12" t="s">
        <v>212</v>
      </c>
      <c r="H195" s="12" t="s">
        <v>533</v>
      </c>
      <c r="J195" s="12" t="s">
        <v>150</v>
      </c>
      <c r="K195" s="12" t="s">
        <v>618</v>
      </c>
    </row>
    <row r="196" spans="1:11">
      <c r="A196" s="12" t="s">
        <v>222</v>
      </c>
      <c r="B196" s="12" t="s">
        <v>548</v>
      </c>
      <c r="D196" s="12" t="s">
        <v>501</v>
      </c>
      <c r="E196" s="12" t="s">
        <v>618</v>
      </c>
      <c r="G196" s="12" t="s">
        <v>150</v>
      </c>
      <c r="H196" s="12" t="s">
        <v>609</v>
      </c>
      <c r="J196" s="12" t="s">
        <v>465</v>
      </c>
      <c r="K196" s="12" t="s">
        <v>622</v>
      </c>
    </row>
    <row r="197" spans="1:11">
      <c r="A197" s="12" t="s">
        <v>379</v>
      </c>
      <c r="B197" s="12" t="s">
        <v>638</v>
      </c>
      <c r="D197" s="12" t="s">
        <v>639</v>
      </c>
      <c r="E197" s="12" t="s">
        <v>622</v>
      </c>
      <c r="G197" s="12" t="s">
        <v>494</v>
      </c>
      <c r="H197" s="12" t="s">
        <v>150</v>
      </c>
      <c r="J197" s="12" t="s">
        <v>499</v>
      </c>
      <c r="K197" s="12" t="s">
        <v>150</v>
      </c>
    </row>
    <row r="198" spans="1:11">
      <c r="A198" s="12" t="s">
        <v>383</v>
      </c>
      <c r="B198" s="12" t="s">
        <v>150</v>
      </c>
      <c r="D198" s="12" t="s">
        <v>640</v>
      </c>
      <c r="E198" s="12" t="s">
        <v>150</v>
      </c>
      <c r="G198" s="12" t="s">
        <v>612</v>
      </c>
      <c r="H198" s="12" t="s">
        <v>101</v>
      </c>
      <c r="J198" s="12" t="s">
        <v>468</v>
      </c>
      <c r="K198" s="12" t="s">
        <v>101</v>
      </c>
    </row>
    <row r="199" spans="1:11">
      <c r="A199" s="12" t="s">
        <v>388</v>
      </c>
      <c r="B199" s="12" t="s">
        <v>101</v>
      </c>
      <c r="D199" s="12" t="s">
        <v>641</v>
      </c>
      <c r="E199" s="12" t="s">
        <v>101</v>
      </c>
      <c r="G199" s="12" t="s">
        <v>615</v>
      </c>
      <c r="H199" s="12" t="s">
        <v>618</v>
      </c>
      <c r="J199" s="12" t="s">
        <v>605</v>
      </c>
      <c r="K199" s="12" t="s">
        <v>541</v>
      </c>
    </row>
    <row r="200" spans="1:11">
      <c r="A200" s="12" t="s">
        <v>391</v>
      </c>
      <c r="B200" s="12" t="s">
        <v>554</v>
      </c>
      <c r="D200" s="12" t="s">
        <v>212</v>
      </c>
      <c r="E200" s="12" t="s">
        <v>541</v>
      </c>
      <c r="G200" s="12" t="s">
        <v>525</v>
      </c>
      <c r="H200" s="12" t="s">
        <v>642</v>
      </c>
      <c r="J200" s="12" t="s">
        <v>491</v>
      </c>
      <c r="K200" s="12" t="s">
        <v>562</v>
      </c>
    </row>
    <row r="201" spans="1:11">
      <c r="A201" s="12" t="s">
        <v>504</v>
      </c>
      <c r="B201" s="12" t="s">
        <v>643</v>
      </c>
      <c r="D201" s="12" t="s">
        <v>212</v>
      </c>
      <c r="E201" s="12" t="s">
        <v>561</v>
      </c>
      <c r="G201" s="12" t="s">
        <v>620</v>
      </c>
      <c r="H201" s="12" t="s">
        <v>150</v>
      </c>
      <c r="J201" s="12" t="s">
        <v>610</v>
      </c>
      <c r="K201" s="12" t="s">
        <v>150</v>
      </c>
    </row>
    <row r="202" spans="1:11">
      <c r="A202" s="12" t="s">
        <v>464</v>
      </c>
      <c r="B202" s="12" t="s">
        <v>212</v>
      </c>
      <c r="D202" s="12" t="s">
        <v>212</v>
      </c>
      <c r="E202" s="12" t="s">
        <v>150</v>
      </c>
      <c r="G202" s="12" t="s">
        <v>150</v>
      </c>
      <c r="H202" s="12" t="s">
        <v>101</v>
      </c>
      <c r="J202" s="12" t="s">
        <v>614</v>
      </c>
      <c r="K202" s="12" t="s">
        <v>101</v>
      </c>
    </row>
    <row r="203" spans="1:11">
      <c r="A203" s="12" t="s">
        <v>150</v>
      </c>
      <c r="B203" s="12" t="s">
        <v>216</v>
      </c>
      <c r="E203" s="12" t="s">
        <v>101</v>
      </c>
      <c r="G203" s="12" t="s">
        <v>329</v>
      </c>
      <c r="H203" s="12" t="s">
        <v>541</v>
      </c>
      <c r="J203" s="12" t="s">
        <v>150</v>
      </c>
      <c r="K203" s="12" t="s">
        <v>548</v>
      </c>
    </row>
    <row r="204" spans="1:11">
      <c r="A204" s="12" t="s">
        <v>644</v>
      </c>
      <c r="B204" s="12" t="s">
        <v>150</v>
      </c>
      <c r="E204" s="12" t="s">
        <v>548</v>
      </c>
      <c r="G204" s="12" t="s">
        <v>474</v>
      </c>
      <c r="H204" s="12" t="s">
        <v>645</v>
      </c>
      <c r="J204" s="12" t="s">
        <v>271</v>
      </c>
      <c r="K204" s="12" t="s">
        <v>638</v>
      </c>
    </row>
    <row r="205" spans="1:11">
      <c r="A205" s="12" t="s">
        <v>212</v>
      </c>
      <c r="B205" s="12" t="s">
        <v>101</v>
      </c>
      <c r="E205" s="12" t="s">
        <v>646</v>
      </c>
      <c r="G205" s="12" t="s">
        <v>647</v>
      </c>
      <c r="H205" s="12" t="s">
        <v>150</v>
      </c>
      <c r="J205" s="12" t="s">
        <v>441</v>
      </c>
      <c r="K205" s="12" t="s">
        <v>150</v>
      </c>
    </row>
    <row r="206" spans="1:11">
      <c r="A206" s="12" t="s">
        <v>212</v>
      </c>
      <c r="B206" s="12" t="s">
        <v>528</v>
      </c>
      <c r="E206" s="12" t="s">
        <v>150</v>
      </c>
      <c r="G206" s="12" t="s">
        <v>648</v>
      </c>
      <c r="H206" s="12" t="s">
        <v>101</v>
      </c>
      <c r="J206" s="12" t="s">
        <v>449</v>
      </c>
      <c r="K206" s="12" t="s">
        <v>101</v>
      </c>
    </row>
    <row r="207" spans="1:11">
      <c r="B207" s="12" t="s">
        <v>101</v>
      </c>
      <c r="E207" s="12" t="s">
        <v>101</v>
      </c>
      <c r="G207" s="12" t="s">
        <v>649</v>
      </c>
      <c r="H207" s="12" t="s">
        <v>548</v>
      </c>
      <c r="J207" s="12" t="s">
        <v>626</v>
      </c>
      <c r="K207" s="12" t="s">
        <v>554</v>
      </c>
    </row>
    <row r="208" spans="1:11">
      <c r="B208" s="12" t="s">
        <v>533</v>
      </c>
      <c r="E208" s="12" t="s">
        <v>554</v>
      </c>
      <c r="G208" s="12" t="s">
        <v>150</v>
      </c>
      <c r="H208" s="12" t="s">
        <v>650</v>
      </c>
      <c r="J208" s="12" t="s">
        <v>651</v>
      </c>
      <c r="K208" s="12" t="s">
        <v>643</v>
      </c>
    </row>
    <row r="209" spans="2:11">
      <c r="B209" s="12" t="s">
        <v>609</v>
      </c>
      <c r="E209" s="12" t="s">
        <v>652</v>
      </c>
      <c r="G209" s="12" t="s">
        <v>465</v>
      </c>
      <c r="H209" s="12" t="s">
        <v>150</v>
      </c>
      <c r="J209" s="12" t="s">
        <v>653</v>
      </c>
      <c r="K209" s="12" t="s">
        <v>212</v>
      </c>
    </row>
    <row r="210" spans="2:11">
      <c r="B210" s="12" t="s">
        <v>150</v>
      </c>
      <c r="E210" s="12" t="s">
        <v>212</v>
      </c>
      <c r="G210" s="12" t="s">
        <v>499</v>
      </c>
      <c r="H210" s="12" t="s">
        <v>101</v>
      </c>
      <c r="J210" s="12" t="s">
        <v>150</v>
      </c>
      <c r="K210" s="12" t="s">
        <v>216</v>
      </c>
    </row>
    <row r="211" spans="2:11">
      <c r="B211" s="12" t="s">
        <v>101</v>
      </c>
      <c r="E211" s="12" t="s">
        <v>216</v>
      </c>
      <c r="G211" s="12" t="s">
        <v>468</v>
      </c>
      <c r="H211" s="12" t="s">
        <v>554</v>
      </c>
      <c r="J211" s="12" t="s">
        <v>654</v>
      </c>
      <c r="K211" s="12" t="s">
        <v>150</v>
      </c>
    </row>
    <row r="212" spans="2:11">
      <c r="B212" s="12" t="s">
        <v>618</v>
      </c>
      <c r="E212" s="12" t="s">
        <v>150</v>
      </c>
      <c r="G212" s="12" t="s">
        <v>605</v>
      </c>
      <c r="H212" s="12" t="s">
        <v>655</v>
      </c>
      <c r="J212" s="12" t="s">
        <v>501</v>
      </c>
      <c r="K212" s="12" t="s">
        <v>101</v>
      </c>
    </row>
    <row r="213" spans="2:11">
      <c r="B213" s="12" t="s">
        <v>656</v>
      </c>
      <c r="E213" s="12" t="s">
        <v>101</v>
      </c>
      <c r="G213" s="12" t="s">
        <v>491</v>
      </c>
      <c r="H213" s="12" t="s">
        <v>150</v>
      </c>
      <c r="J213" s="12" t="s">
        <v>657</v>
      </c>
      <c r="K213" s="12" t="s">
        <v>528</v>
      </c>
    </row>
    <row r="214" spans="2:11">
      <c r="B214" s="12" t="s">
        <v>150</v>
      </c>
      <c r="E214" s="12" t="s">
        <v>528</v>
      </c>
      <c r="G214" s="12" t="s">
        <v>610</v>
      </c>
      <c r="H214" s="12" t="s">
        <v>101</v>
      </c>
      <c r="J214" s="12" t="s">
        <v>658</v>
      </c>
      <c r="K214" s="12" t="s">
        <v>101</v>
      </c>
    </row>
    <row r="215" spans="2:11">
      <c r="B215" s="12" t="s">
        <v>101</v>
      </c>
      <c r="E215" s="12" t="s">
        <v>101</v>
      </c>
      <c r="G215" s="12" t="s">
        <v>614</v>
      </c>
      <c r="H215" s="12" t="s">
        <v>659</v>
      </c>
      <c r="J215" s="12" t="s">
        <v>660</v>
      </c>
      <c r="K215" s="12" t="s">
        <v>533</v>
      </c>
    </row>
    <row r="216" spans="2:11">
      <c r="B216" s="12" t="s">
        <v>541</v>
      </c>
      <c r="E216" s="12" t="s">
        <v>533</v>
      </c>
      <c r="G216" s="12" t="s">
        <v>150</v>
      </c>
      <c r="H216" s="12" t="s">
        <v>635</v>
      </c>
      <c r="J216" s="12" t="s">
        <v>212</v>
      </c>
      <c r="K216" s="12" t="s">
        <v>609</v>
      </c>
    </row>
    <row r="217" spans="2:11">
      <c r="B217" s="12" t="s">
        <v>549</v>
      </c>
      <c r="E217" s="12" t="s">
        <v>609</v>
      </c>
      <c r="G217" s="12" t="s">
        <v>271</v>
      </c>
      <c r="H217" s="12" t="s">
        <v>150</v>
      </c>
      <c r="J217" s="12" t="s">
        <v>212</v>
      </c>
      <c r="K217" s="12" t="s">
        <v>150</v>
      </c>
    </row>
    <row r="218" spans="2:11">
      <c r="B218" s="12" t="s">
        <v>150</v>
      </c>
      <c r="E218" s="12" t="s">
        <v>150</v>
      </c>
      <c r="G218" s="12" t="s">
        <v>441</v>
      </c>
      <c r="H218" s="12" t="s">
        <v>101</v>
      </c>
      <c r="J218" s="12" t="s">
        <v>212</v>
      </c>
      <c r="K218" s="12" t="s">
        <v>101</v>
      </c>
    </row>
    <row r="219" spans="2:11">
      <c r="B219" s="12" t="s">
        <v>101</v>
      </c>
      <c r="E219" s="12" t="s">
        <v>101</v>
      </c>
      <c r="G219" s="12" t="s">
        <v>449</v>
      </c>
      <c r="H219" s="12" t="s">
        <v>661</v>
      </c>
      <c r="K219" s="12" t="s">
        <v>618</v>
      </c>
    </row>
    <row r="220" spans="2:11">
      <c r="B220" s="12" t="s">
        <v>548</v>
      </c>
      <c r="E220" s="12" t="s">
        <v>618</v>
      </c>
      <c r="G220" s="12" t="s">
        <v>626</v>
      </c>
      <c r="H220" s="12" t="s">
        <v>662</v>
      </c>
      <c r="K220" s="12" t="s">
        <v>656</v>
      </c>
    </row>
    <row r="221" spans="2:11">
      <c r="B221" s="12" t="s">
        <v>663</v>
      </c>
      <c r="E221" s="12" t="s">
        <v>656</v>
      </c>
      <c r="G221" s="12" t="s">
        <v>651</v>
      </c>
      <c r="H221" s="12" t="s">
        <v>212</v>
      </c>
      <c r="K221" s="12" t="s">
        <v>150</v>
      </c>
    </row>
    <row r="222" spans="2:11">
      <c r="B222" s="12" t="s">
        <v>150</v>
      </c>
      <c r="E222" s="12" t="s">
        <v>150</v>
      </c>
      <c r="G222" s="12" t="s">
        <v>653</v>
      </c>
      <c r="H222" s="12" t="s">
        <v>216</v>
      </c>
      <c r="K222" s="12" t="s">
        <v>101</v>
      </c>
    </row>
    <row r="223" spans="2:11">
      <c r="B223" s="12" t="s">
        <v>101</v>
      </c>
      <c r="E223" s="12" t="s">
        <v>101</v>
      </c>
      <c r="G223" s="12" t="s">
        <v>150</v>
      </c>
      <c r="H223" s="12" t="s">
        <v>150</v>
      </c>
      <c r="K223" s="12" t="s">
        <v>594</v>
      </c>
    </row>
    <row r="224" spans="2:11">
      <c r="B224" s="12" t="s">
        <v>554</v>
      </c>
      <c r="E224" s="12" t="s">
        <v>541</v>
      </c>
      <c r="G224" s="12" t="s">
        <v>654</v>
      </c>
      <c r="H224" s="12" t="s">
        <v>101</v>
      </c>
      <c r="K224" s="12" t="s">
        <v>150</v>
      </c>
    </row>
    <row r="225" spans="2:11">
      <c r="B225" s="12" t="s">
        <v>664</v>
      </c>
      <c r="E225" s="12" t="s">
        <v>561</v>
      </c>
      <c r="G225" s="12" t="s">
        <v>501</v>
      </c>
      <c r="H225" s="12" t="s">
        <v>528</v>
      </c>
      <c r="K225" s="12" t="s">
        <v>101</v>
      </c>
    </row>
    <row r="226" spans="2:11">
      <c r="B226" s="12" t="s">
        <v>212</v>
      </c>
      <c r="E226" s="12" t="s">
        <v>150</v>
      </c>
      <c r="G226" s="12" t="s">
        <v>657</v>
      </c>
      <c r="H226" s="12" t="s">
        <v>101</v>
      </c>
      <c r="K226" s="12" t="s">
        <v>548</v>
      </c>
    </row>
    <row r="227" spans="2:11">
      <c r="B227" s="12" t="s">
        <v>216</v>
      </c>
      <c r="E227" s="12" t="s">
        <v>101</v>
      </c>
      <c r="G227" s="12" t="s">
        <v>658</v>
      </c>
      <c r="H227" s="12" t="s">
        <v>533</v>
      </c>
      <c r="K227" s="12" t="s">
        <v>663</v>
      </c>
    </row>
    <row r="228" spans="2:11">
      <c r="B228" s="12" t="s">
        <v>150</v>
      </c>
      <c r="E228" s="12" t="s">
        <v>548</v>
      </c>
      <c r="G228" s="12" t="s">
        <v>660</v>
      </c>
      <c r="H228" s="12" t="s">
        <v>609</v>
      </c>
      <c r="K228" s="12" t="s">
        <v>150</v>
      </c>
    </row>
    <row r="229" spans="2:11">
      <c r="B229" s="12" t="s">
        <v>101</v>
      </c>
      <c r="E229" s="12" t="s">
        <v>663</v>
      </c>
      <c r="G229" s="12" t="s">
        <v>212</v>
      </c>
      <c r="H229" s="12" t="s">
        <v>150</v>
      </c>
      <c r="K229" s="12" t="s">
        <v>101</v>
      </c>
    </row>
    <row r="230" spans="2:11">
      <c r="B230" s="12" t="s">
        <v>528</v>
      </c>
      <c r="E230" s="12" t="s">
        <v>150</v>
      </c>
      <c r="G230" s="12" t="s">
        <v>212</v>
      </c>
      <c r="H230" s="12" t="s">
        <v>101</v>
      </c>
      <c r="K230" s="12" t="s">
        <v>554</v>
      </c>
    </row>
    <row r="231" spans="2:11">
      <c r="B231" s="12" t="s">
        <v>101</v>
      </c>
      <c r="E231" s="12" t="s">
        <v>101</v>
      </c>
      <c r="G231" s="12" t="s">
        <v>212</v>
      </c>
      <c r="H231" s="12" t="s">
        <v>618</v>
      </c>
      <c r="K231" s="12" t="s">
        <v>664</v>
      </c>
    </row>
    <row r="232" spans="2:11">
      <c r="B232" s="12" t="s">
        <v>533</v>
      </c>
      <c r="E232" s="12" t="s">
        <v>554</v>
      </c>
      <c r="H232" s="12" t="s">
        <v>622</v>
      </c>
      <c r="K232" s="12" t="s">
        <v>212</v>
      </c>
    </row>
    <row r="233" spans="2:11">
      <c r="B233" s="12" t="s">
        <v>609</v>
      </c>
      <c r="E233" s="12" t="s">
        <v>664</v>
      </c>
      <c r="H233" s="12" t="s">
        <v>150</v>
      </c>
      <c r="K233" s="12" t="s">
        <v>216</v>
      </c>
    </row>
    <row r="234" spans="2:11">
      <c r="B234" s="12" t="s">
        <v>150</v>
      </c>
      <c r="E234" s="12" t="s">
        <v>212</v>
      </c>
      <c r="H234" s="12" t="s">
        <v>101</v>
      </c>
      <c r="K234" s="12" t="s">
        <v>150</v>
      </c>
    </row>
    <row r="235" spans="2:11">
      <c r="B235" s="12" t="s">
        <v>101</v>
      </c>
      <c r="E235" s="12" t="s">
        <v>216</v>
      </c>
      <c r="H235" s="12" t="s">
        <v>541</v>
      </c>
      <c r="K235" s="12" t="s">
        <v>101</v>
      </c>
    </row>
    <row r="236" spans="2:11">
      <c r="B236" s="12" t="s">
        <v>618</v>
      </c>
      <c r="E236" s="12" t="s">
        <v>150</v>
      </c>
      <c r="H236" s="12" t="s">
        <v>562</v>
      </c>
      <c r="K236" s="12" t="s">
        <v>528</v>
      </c>
    </row>
    <row r="237" spans="2:11">
      <c r="B237" s="12" t="s">
        <v>622</v>
      </c>
      <c r="E237" s="12" t="s">
        <v>101</v>
      </c>
      <c r="H237" s="12" t="s">
        <v>150</v>
      </c>
      <c r="K237" s="12" t="s">
        <v>101</v>
      </c>
    </row>
    <row r="238" spans="2:11">
      <c r="B238" s="12" t="s">
        <v>150</v>
      </c>
      <c r="E238" s="12" t="s">
        <v>528</v>
      </c>
      <c r="H238" s="12" t="s">
        <v>101</v>
      </c>
      <c r="K238" s="12" t="s">
        <v>533</v>
      </c>
    </row>
    <row r="239" spans="2:11">
      <c r="B239" s="12" t="s">
        <v>101</v>
      </c>
      <c r="E239" s="12" t="s">
        <v>101</v>
      </c>
      <c r="H239" s="12" t="s">
        <v>548</v>
      </c>
      <c r="K239" s="12" t="s">
        <v>609</v>
      </c>
    </row>
    <row r="240" spans="2:11">
      <c r="B240" s="12" t="s">
        <v>541</v>
      </c>
      <c r="E240" s="12" t="s">
        <v>533</v>
      </c>
      <c r="H240" s="12" t="s">
        <v>638</v>
      </c>
      <c r="K240" s="12" t="s">
        <v>150</v>
      </c>
    </row>
    <row r="241" spans="2:11">
      <c r="B241" s="12" t="s">
        <v>631</v>
      </c>
      <c r="E241" s="12" t="s">
        <v>609</v>
      </c>
      <c r="H241" s="12" t="s">
        <v>150</v>
      </c>
      <c r="K241" s="12" t="s">
        <v>101</v>
      </c>
    </row>
    <row r="242" spans="2:11">
      <c r="B242" s="12" t="s">
        <v>150</v>
      </c>
      <c r="E242" s="12" t="s">
        <v>150</v>
      </c>
      <c r="H242" s="12" t="s">
        <v>101</v>
      </c>
      <c r="K242" s="12" t="s">
        <v>618</v>
      </c>
    </row>
    <row r="243" spans="2:11">
      <c r="B243" s="12" t="s">
        <v>101</v>
      </c>
      <c r="E243" s="12" t="s">
        <v>101</v>
      </c>
      <c r="H243" s="12" t="s">
        <v>554</v>
      </c>
      <c r="K243" s="12" t="s">
        <v>622</v>
      </c>
    </row>
    <row r="244" spans="2:11">
      <c r="B244" s="12" t="s">
        <v>548</v>
      </c>
      <c r="E244" s="12" t="s">
        <v>618</v>
      </c>
      <c r="H244" s="12" t="s">
        <v>643</v>
      </c>
      <c r="K244" s="12" t="s">
        <v>150</v>
      </c>
    </row>
    <row r="245" spans="2:11">
      <c r="B245" s="12" t="s">
        <v>638</v>
      </c>
      <c r="E245" s="12" t="s">
        <v>622</v>
      </c>
      <c r="H245" s="12" t="s">
        <v>212</v>
      </c>
      <c r="K245" s="12" t="s">
        <v>101</v>
      </c>
    </row>
    <row r="246" spans="2:11">
      <c r="B246" s="12" t="s">
        <v>150</v>
      </c>
      <c r="E246" s="12" t="s">
        <v>150</v>
      </c>
      <c r="H246" s="12" t="s">
        <v>216</v>
      </c>
      <c r="K246" s="12" t="s">
        <v>541</v>
      </c>
    </row>
    <row r="247" spans="2:11">
      <c r="B247" s="12" t="s">
        <v>101</v>
      </c>
      <c r="E247" s="12" t="s">
        <v>101</v>
      </c>
      <c r="H247" s="12" t="s">
        <v>150</v>
      </c>
      <c r="K247" s="12" t="s">
        <v>562</v>
      </c>
    </row>
    <row r="248" spans="2:11">
      <c r="B248" s="12" t="s">
        <v>554</v>
      </c>
      <c r="E248" s="12" t="s">
        <v>541</v>
      </c>
      <c r="H248" s="12" t="s">
        <v>101</v>
      </c>
      <c r="K248" s="12" t="s">
        <v>150</v>
      </c>
    </row>
    <row r="249" spans="2:11">
      <c r="B249" s="12" t="s">
        <v>643</v>
      </c>
      <c r="E249" s="12" t="s">
        <v>561</v>
      </c>
      <c r="H249" s="12" t="s">
        <v>528</v>
      </c>
      <c r="K249" s="12" t="s">
        <v>101</v>
      </c>
    </row>
    <row r="250" spans="2:11">
      <c r="B250" s="12" t="s">
        <v>212</v>
      </c>
      <c r="E250" s="12" t="s">
        <v>150</v>
      </c>
      <c r="H250" s="12" t="s">
        <v>101</v>
      </c>
      <c r="K250" s="12" t="s">
        <v>548</v>
      </c>
    </row>
    <row r="251" spans="2:11">
      <c r="B251" s="12" t="s">
        <v>216</v>
      </c>
      <c r="E251" s="12" t="s">
        <v>101</v>
      </c>
      <c r="H251" s="12" t="s">
        <v>533</v>
      </c>
      <c r="K251" s="12" t="s">
        <v>638</v>
      </c>
    </row>
    <row r="252" spans="2:11">
      <c r="B252" s="12" t="s">
        <v>150</v>
      </c>
      <c r="E252" s="12" t="s">
        <v>548</v>
      </c>
      <c r="H252" s="12" t="s">
        <v>609</v>
      </c>
      <c r="K252" s="12" t="s">
        <v>150</v>
      </c>
    </row>
    <row r="253" spans="2:11">
      <c r="B253" s="12" t="s">
        <v>101</v>
      </c>
      <c r="E253" s="12" t="s">
        <v>646</v>
      </c>
      <c r="H253" s="12" t="s">
        <v>150</v>
      </c>
      <c r="K253" s="12" t="s">
        <v>101</v>
      </c>
    </row>
    <row r="254" spans="2:11">
      <c r="B254" s="12" t="s">
        <v>528</v>
      </c>
      <c r="E254" s="12" t="s">
        <v>150</v>
      </c>
      <c r="H254" s="12" t="s">
        <v>101</v>
      </c>
      <c r="K254" s="12" t="s">
        <v>554</v>
      </c>
    </row>
    <row r="255" spans="2:11">
      <c r="B255" s="12" t="s">
        <v>101</v>
      </c>
      <c r="E255" s="12" t="s">
        <v>101</v>
      </c>
      <c r="H255" s="12" t="s">
        <v>618</v>
      </c>
      <c r="K255" s="12" t="s">
        <v>643</v>
      </c>
    </row>
    <row r="256" spans="2:11">
      <c r="B256" s="12" t="s">
        <v>533</v>
      </c>
      <c r="E256" s="12" t="s">
        <v>554</v>
      </c>
      <c r="H256" s="12" t="s">
        <v>656</v>
      </c>
      <c r="K256" s="12" t="s">
        <v>212</v>
      </c>
    </row>
    <row r="257" spans="2:11">
      <c r="B257" s="12" t="s">
        <v>609</v>
      </c>
      <c r="E257" s="12" t="s">
        <v>652</v>
      </c>
      <c r="H257" s="12" t="s">
        <v>150</v>
      </c>
      <c r="K257" s="12" t="s">
        <v>216</v>
      </c>
    </row>
    <row r="258" spans="2:11">
      <c r="B258" s="12" t="s">
        <v>150</v>
      </c>
      <c r="E258" s="12" t="s">
        <v>212</v>
      </c>
      <c r="H258" s="12" t="s">
        <v>101</v>
      </c>
      <c r="K258" s="12" t="s">
        <v>150</v>
      </c>
    </row>
    <row r="259" spans="2:11">
      <c r="B259" s="12" t="s">
        <v>101</v>
      </c>
      <c r="E259" s="12" t="s">
        <v>216</v>
      </c>
      <c r="H259" s="12" t="s">
        <v>594</v>
      </c>
      <c r="K259" s="12" t="s">
        <v>101</v>
      </c>
    </row>
    <row r="260" spans="2:11">
      <c r="B260" s="12" t="s">
        <v>618</v>
      </c>
      <c r="E260" s="12" t="s">
        <v>150</v>
      </c>
      <c r="H260" s="12" t="s">
        <v>150</v>
      </c>
      <c r="K260" s="12" t="s">
        <v>528</v>
      </c>
    </row>
    <row r="261" spans="2:11">
      <c r="B261" s="12" t="s">
        <v>656</v>
      </c>
      <c r="E261" s="12" t="s">
        <v>101</v>
      </c>
      <c r="H261" s="12" t="s">
        <v>101</v>
      </c>
      <c r="K261" s="12" t="s">
        <v>101</v>
      </c>
    </row>
    <row r="262" spans="2:11">
      <c r="B262" s="12" t="s">
        <v>150</v>
      </c>
      <c r="E262" s="12" t="s">
        <v>528</v>
      </c>
      <c r="H262" s="12" t="s">
        <v>548</v>
      </c>
      <c r="K262" s="12" t="s">
        <v>533</v>
      </c>
    </row>
    <row r="263" spans="2:11">
      <c r="B263" s="12" t="s">
        <v>101</v>
      </c>
      <c r="E263" s="12" t="s">
        <v>101</v>
      </c>
      <c r="H263" s="12" t="s">
        <v>663</v>
      </c>
      <c r="K263" s="12" t="s">
        <v>609</v>
      </c>
    </row>
    <row r="264" spans="2:11">
      <c r="B264" s="12" t="s">
        <v>541</v>
      </c>
      <c r="E264" s="12" t="s">
        <v>533</v>
      </c>
      <c r="H264" s="12" t="s">
        <v>150</v>
      </c>
      <c r="K264" s="12" t="s">
        <v>150</v>
      </c>
    </row>
    <row r="265" spans="2:11">
      <c r="B265" s="12" t="s">
        <v>549</v>
      </c>
      <c r="E265" s="12" t="s">
        <v>609</v>
      </c>
      <c r="H265" s="12" t="s">
        <v>101</v>
      </c>
      <c r="K265" s="12" t="s">
        <v>101</v>
      </c>
    </row>
    <row r="266" spans="2:11">
      <c r="B266" s="12" t="s">
        <v>150</v>
      </c>
      <c r="E266" s="12" t="s">
        <v>150</v>
      </c>
      <c r="H266" s="12" t="s">
        <v>554</v>
      </c>
      <c r="K266" s="12" t="s">
        <v>618</v>
      </c>
    </row>
    <row r="267" spans="2:11">
      <c r="B267" s="12" t="s">
        <v>101</v>
      </c>
      <c r="E267" s="12" t="s">
        <v>101</v>
      </c>
      <c r="H267" s="12" t="s">
        <v>664</v>
      </c>
      <c r="K267" s="12" t="s">
        <v>656</v>
      </c>
    </row>
    <row r="268" spans="2:11">
      <c r="B268" s="12" t="s">
        <v>548</v>
      </c>
      <c r="E268" s="12" t="s">
        <v>618</v>
      </c>
      <c r="H268" s="12" t="s">
        <v>212</v>
      </c>
      <c r="K268" s="12" t="s">
        <v>150</v>
      </c>
    </row>
    <row r="269" spans="2:11">
      <c r="B269" s="12" t="s">
        <v>663</v>
      </c>
      <c r="E269" s="12" t="s">
        <v>656</v>
      </c>
      <c r="H269" s="12" t="s">
        <v>216</v>
      </c>
      <c r="K269" s="12" t="s">
        <v>101</v>
      </c>
    </row>
    <row r="270" spans="2:11">
      <c r="B270" s="12" t="s">
        <v>150</v>
      </c>
      <c r="E270" s="12" t="s">
        <v>150</v>
      </c>
      <c r="H270" s="12" t="s">
        <v>150</v>
      </c>
      <c r="K270" s="12" t="s">
        <v>594</v>
      </c>
    </row>
    <row r="271" spans="2:11">
      <c r="B271" s="12" t="s">
        <v>101</v>
      </c>
      <c r="E271" s="12" t="s">
        <v>101</v>
      </c>
      <c r="H271" s="12" t="s">
        <v>101</v>
      </c>
      <c r="K271" s="12" t="s">
        <v>150</v>
      </c>
    </row>
    <row r="272" spans="2:11">
      <c r="B272" s="12" t="s">
        <v>554</v>
      </c>
      <c r="E272" s="12" t="s">
        <v>541</v>
      </c>
      <c r="H272" s="12" t="s">
        <v>528</v>
      </c>
      <c r="K272" s="12" t="s">
        <v>101</v>
      </c>
    </row>
    <row r="273" spans="2:11">
      <c r="B273" s="12" t="s">
        <v>664</v>
      </c>
      <c r="E273" s="12" t="s">
        <v>561</v>
      </c>
      <c r="H273" s="12" t="s">
        <v>101</v>
      </c>
      <c r="K273" s="12" t="s">
        <v>548</v>
      </c>
    </row>
    <row r="274" spans="2:11">
      <c r="B274" s="12" t="s">
        <v>212</v>
      </c>
      <c r="E274" s="12" t="s">
        <v>150</v>
      </c>
      <c r="H274" s="12" t="s">
        <v>533</v>
      </c>
      <c r="K274" s="12" t="s">
        <v>663</v>
      </c>
    </row>
    <row r="275" spans="2:11">
      <c r="B275" s="12" t="s">
        <v>216</v>
      </c>
      <c r="E275" s="12" t="s">
        <v>101</v>
      </c>
      <c r="H275" s="12" t="s">
        <v>609</v>
      </c>
      <c r="K275" s="12" t="s">
        <v>150</v>
      </c>
    </row>
    <row r="276" spans="2:11">
      <c r="B276" s="12" t="s">
        <v>150</v>
      </c>
      <c r="E276" s="12" t="s">
        <v>548</v>
      </c>
      <c r="H276" s="12" t="s">
        <v>150</v>
      </c>
      <c r="K276" s="12" t="s">
        <v>101</v>
      </c>
    </row>
    <row r="277" spans="2:11">
      <c r="B277" s="12" t="s">
        <v>101</v>
      </c>
      <c r="E277" s="12" t="s">
        <v>663</v>
      </c>
      <c r="H277" s="12" t="s">
        <v>101</v>
      </c>
      <c r="K277" s="12" t="s">
        <v>554</v>
      </c>
    </row>
    <row r="278" spans="2:11">
      <c r="B278" s="12" t="s">
        <v>528</v>
      </c>
      <c r="E278" s="12" t="s">
        <v>150</v>
      </c>
      <c r="H278" s="12" t="s">
        <v>618</v>
      </c>
      <c r="K278" s="12" t="s">
        <v>664</v>
      </c>
    </row>
    <row r="279" spans="2:11">
      <c r="B279" s="12" t="s">
        <v>101</v>
      </c>
      <c r="E279" s="12" t="s">
        <v>101</v>
      </c>
      <c r="H279" s="12" t="s">
        <v>622</v>
      </c>
      <c r="K279" s="12" t="s">
        <v>212</v>
      </c>
    </row>
    <row r="280" spans="2:11">
      <c r="B280" s="12" t="s">
        <v>533</v>
      </c>
      <c r="E280" s="12" t="s">
        <v>554</v>
      </c>
      <c r="H280" s="12" t="s">
        <v>150</v>
      </c>
      <c r="K280" s="12" t="s">
        <v>216</v>
      </c>
    </row>
    <row r="281" spans="2:11">
      <c r="B281" s="12" t="s">
        <v>609</v>
      </c>
      <c r="E281" s="12" t="s">
        <v>664</v>
      </c>
      <c r="H281" s="12" t="s">
        <v>101</v>
      </c>
      <c r="K281" s="12" t="s">
        <v>150</v>
      </c>
    </row>
    <row r="282" spans="2:11">
      <c r="B282" s="12" t="s">
        <v>150</v>
      </c>
      <c r="E282" s="12" t="s">
        <v>212</v>
      </c>
      <c r="H282" s="12" t="s">
        <v>541</v>
      </c>
      <c r="K282" s="12" t="s">
        <v>101</v>
      </c>
    </row>
    <row r="283" spans="2:11">
      <c r="B283" s="12" t="s">
        <v>101</v>
      </c>
      <c r="E283" s="12" t="s">
        <v>216</v>
      </c>
      <c r="H283" s="12" t="s">
        <v>562</v>
      </c>
      <c r="K283" s="12" t="s">
        <v>528</v>
      </c>
    </row>
    <row r="284" spans="2:11">
      <c r="B284" s="12" t="s">
        <v>618</v>
      </c>
      <c r="E284" s="12" t="s">
        <v>150</v>
      </c>
      <c r="H284" s="12" t="s">
        <v>150</v>
      </c>
      <c r="K284" s="12" t="s">
        <v>101</v>
      </c>
    </row>
    <row r="285" spans="2:11">
      <c r="B285" s="12" t="s">
        <v>656</v>
      </c>
      <c r="E285" s="12" t="s">
        <v>101</v>
      </c>
      <c r="H285" s="12" t="s">
        <v>101</v>
      </c>
      <c r="K285" s="12" t="s">
        <v>533</v>
      </c>
    </row>
    <row r="286" spans="2:11">
      <c r="B286" s="12" t="s">
        <v>150</v>
      </c>
      <c r="E286" s="12" t="s">
        <v>528</v>
      </c>
      <c r="H286" s="12" t="s">
        <v>548</v>
      </c>
      <c r="K286" s="12" t="s">
        <v>609</v>
      </c>
    </row>
    <row r="287" spans="2:11">
      <c r="B287" s="12" t="s">
        <v>101</v>
      </c>
      <c r="E287" s="12" t="s">
        <v>101</v>
      </c>
      <c r="H287" s="12" t="s">
        <v>638</v>
      </c>
      <c r="K287" s="12" t="s">
        <v>150</v>
      </c>
    </row>
    <row r="288" spans="2:11">
      <c r="B288" s="12" t="s">
        <v>541</v>
      </c>
      <c r="E288" s="12" t="s">
        <v>533</v>
      </c>
      <c r="H288" s="12" t="s">
        <v>150</v>
      </c>
      <c r="K288" s="12" t="s">
        <v>101</v>
      </c>
    </row>
    <row r="289" spans="2:11">
      <c r="B289" s="12" t="s">
        <v>549</v>
      </c>
      <c r="E289" s="12" t="s">
        <v>609</v>
      </c>
      <c r="H289" s="12" t="s">
        <v>101</v>
      </c>
      <c r="K289" s="12" t="s">
        <v>618</v>
      </c>
    </row>
    <row r="290" spans="2:11">
      <c r="B290" s="12" t="s">
        <v>150</v>
      </c>
      <c r="E290" s="12" t="s">
        <v>150</v>
      </c>
      <c r="H290" s="12" t="s">
        <v>554</v>
      </c>
      <c r="K290" s="12" t="s">
        <v>656</v>
      </c>
    </row>
    <row r="291" spans="2:11">
      <c r="B291" s="12" t="s">
        <v>101</v>
      </c>
      <c r="E291" s="12" t="s">
        <v>101</v>
      </c>
      <c r="H291" s="12" t="s">
        <v>643</v>
      </c>
      <c r="K291" s="12" t="s">
        <v>150</v>
      </c>
    </row>
    <row r="292" spans="2:11">
      <c r="B292" s="12" t="s">
        <v>548</v>
      </c>
      <c r="E292" s="12" t="s">
        <v>618</v>
      </c>
      <c r="H292" s="12" t="s">
        <v>212</v>
      </c>
      <c r="K292" s="12" t="s">
        <v>101</v>
      </c>
    </row>
    <row r="293" spans="2:11">
      <c r="B293" s="12" t="s">
        <v>665</v>
      </c>
      <c r="E293" s="12" t="s">
        <v>656</v>
      </c>
      <c r="H293" s="12" t="s">
        <v>216</v>
      </c>
      <c r="K293" s="12" t="s">
        <v>594</v>
      </c>
    </row>
    <row r="294" spans="2:11">
      <c r="B294" s="12" t="s">
        <v>150</v>
      </c>
      <c r="E294" s="12" t="s">
        <v>150</v>
      </c>
      <c r="H294" s="12" t="s">
        <v>150</v>
      </c>
      <c r="K294" s="12" t="s">
        <v>150</v>
      </c>
    </row>
    <row r="295" spans="2:11">
      <c r="B295" s="12" t="s">
        <v>101</v>
      </c>
      <c r="E295" s="12" t="s">
        <v>101</v>
      </c>
      <c r="H295" s="12" t="s">
        <v>101</v>
      </c>
      <c r="K295" s="12" t="s">
        <v>101</v>
      </c>
    </row>
    <row r="296" spans="2:11">
      <c r="B296" s="12" t="s">
        <v>554</v>
      </c>
      <c r="E296" s="12" t="s">
        <v>541</v>
      </c>
      <c r="H296" s="12" t="s">
        <v>528</v>
      </c>
      <c r="K296" s="12" t="s">
        <v>548</v>
      </c>
    </row>
    <row r="297" spans="2:11">
      <c r="B297" s="12" t="s">
        <v>666</v>
      </c>
      <c r="E297" s="12" t="s">
        <v>561</v>
      </c>
      <c r="H297" s="12" t="s">
        <v>101</v>
      </c>
      <c r="K297" s="12" t="s">
        <v>665</v>
      </c>
    </row>
    <row r="298" spans="2:11">
      <c r="B298" s="12" t="s">
        <v>212</v>
      </c>
      <c r="E298" s="12" t="s">
        <v>150</v>
      </c>
      <c r="H298" s="12" t="s">
        <v>533</v>
      </c>
      <c r="K298" s="12" t="s">
        <v>150</v>
      </c>
    </row>
    <row r="299" spans="2:11">
      <c r="B299" s="12" t="s">
        <v>216</v>
      </c>
      <c r="E299" s="12" t="s">
        <v>101</v>
      </c>
      <c r="H299" s="12" t="s">
        <v>609</v>
      </c>
      <c r="K299" s="12" t="s">
        <v>101</v>
      </c>
    </row>
    <row r="300" spans="2:11">
      <c r="B300" s="12" t="s">
        <v>150</v>
      </c>
      <c r="E300" s="12" t="s">
        <v>548</v>
      </c>
      <c r="H300" s="12" t="s">
        <v>150</v>
      </c>
      <c r="K300" s="12" t="s">
        <v>554</v>
      </c>
    </row>
    <row r="301" spans="2:11">
      <c r="B301" s="12" t="s">
        <v>101</v>
      </c>
      <c r="E301" s="12" t="s">
        <v>665</v>
      </c>
      <c r="H301" s="12" t="s">
        <v>101</v>
      </c>
      <c r="K301" s="12" t="s">
        <v>666</v>
      </c>
    </row>
    <row r="302" spans="2:11">
      <c r="B302" s="536" t="s">
        <v>528</v>
      </c>
      <c r="E302" s="12" t="s">
        <v>150</v>
      </c>
      <c r="H302" s="12" t="s">
        <v>618</v>
      </c>
      <c r="K302" s="12" t="s">
        <v>212</v>
      </c>
    </row>
    <row r="303" spans="2:11">
      <c r="B303" s="536" t="s">
        <v>101</v>
      </c>
      <c r="E303" s="12" t="s">
        <v>101</v>
      </c>
      <c r="H303" s="12" t="s">
        <v>656</v>
      </c>
      <c r="K303" s="12" t="s">
        <v>216</v>
      </c>
    </row>
    <row r="304" spans="2:11">
      <c r="B304" s="536" t="s">
        <v>533</v>
      </c>
      <c r="E304" s="12" t="s">
        <v>554</v>
      </c>
      <c r="H304" s="12" t="s">
        <v>150</v>
      </c>
      <c r="K304" s="12" t="s">
        <v>212</v>
      </c>
    </row>
    <row r="305" spans="2:11">
      <c r="B305" s="536" t="s">
        <v>609</v>
      </c>
      <c r="E305" s="12" t="s">
        <v>666</v>
      </c>
      <c r="H305" s="12" t="s">
        <v>101</v>
      </c>
      <c r="K305" s="12" t="s">
        <v>222</v>
      </c>
    </row>
    <row r="306" spans="2:11">
      <c r="B306" s="536" t="s">
        <v>150</v>
      </c>
      <c r="E306" s="12" t="s">
        <v>212</v>
      </c>
      <c r="H306" s="12" t="s">
        <v>594</v>
      </c>
      <c r="K306" s="12" t="s">
        <v>667</v>
      </c>
    </row>
    <row r="307" spans="2:11">
      <c r="B307" s="536" t="s">
        <v>101</v>
      </c>
      <c r="E307" s="12" t="s">
        <v>216</v>
      </c>
      <c r="H307" s="12" t="s">
        <v>150</v>
      </c>
      <c r="K307" s="12" t="s">
        <v>668</v>
      </c>
    </row>
    <row r="308" spans="2:11">
      <c r="B308" s="536" t="s">
        <v>618</v>
      </c>
      <c r="E308" s="12" t="s">
        <v>150</v>
      </c>
      <c r="H308" s="12" t="s">
        <v>101</v>
      </c>
      <c r="K308" s="12" t="s">
        <v>636</v>
      </c>
    </row>
    <row r="309" spans="2:11">
      <c r="B309" s="536" t="s">
        <v>642</v>
      </c>
      <c r="E309" s="12" t="s">
        <v>101</v>
      </c>
      <c r="H309" s="12" t="s">
        <v>548</v>
      </c>
      <c r="K309" s="12" t="s">
        <v>150</v>
      </c>
    </row>
    <row r="310" spans="2:11">
      <c r="B310" s="536" t="s">
        <v>150</v>
      </c>
      <c r="E310" s="536" t="s">
        <v>528</v>
      </c>
      <c r="H310" s="12" t="s">
        <v>663</v>
      </c>
      <c r="K310" s="12" t="s">
        <v>501</v>
      </c>
    </row>
    <row r="311" spans="2:11">
      <c r="B311" s="536" t="s">
        <v>101</v>
      </c>
      <c r="E311" s="536" t="s">
        <v>101</v>
      </c>
      <c r="H311" s="12" t="s">
        <v>150</v>
      </c>
      <c r="K311" s="12" t="s">
        <v>657</v>
      </c>
    </row>
    <row r="312" spans="2:11">
      <c r="B312" s="536" t="s">
        <v>541</v>
      </c>
      <c r="E312" s="536" t="s">
        <v>533</v>
      </c>
      <c r="H312" s="12" t="s">
        <v>101</v>
      </c>
      <c r="K312" s="12" t="s">
        <v>658</v>
      </c>
    </row>
    <row r="313" spans="2:11">
      <c r="B313" s="536" t="s">
        <v>645</v>
      </c>
      <c r="E313" s="536" t="s">
        <v>609</v>
      </c>
      <c r="H313" s="12" t="s">
        <v>554</v>
      </c>
      <c r="K313" s="12" t="s">
        <v>660</v>
      </c>
    </row>
    <row r="314" spans="2:11">
      <c r="B314" s="536" t="s">
        <v>150</v>
      </c>
      <c r="E314" s="536" t="s">
        <v>150</v>
      </c>
      <c r="H314" s="12" t="s">
        <v>664</v>
      </c>
      <c r="K314" s="12" t="s">
        <v>212</v>
      </c>
    </row>
    <row r="315" spans="2:11">
      <c r="B315" s="536" t="s">
        <v>101</v>
      </c>
      <c r="E315" s="536" t="s">
        <v>101</v>
      </c>
      <c r="H315" s="12" t="s">
        <v>212</v>
      </c>
      <c r="K315" s="12" t="s">
        <v>212</v>
      </c>
    </row>
    <row r="316" spans="2:11">
      <c r="B316" s="536" t="s">
        <v>548</v>
      </c>
      <c r="E316" s="536" t="s">
        <v>618</v>
      </c>
      <c r="H316" s="12" t="s">
        <v>216</v>
      </c>
      <c r="K316" s="12" t="s">
        <v>150</v>
      </c>
    </row>
    <row r="317" spans="2:11">
      <c r="B317" s="536" t="s">
        <v>669</v>
      </c>
      <c r="E317" s="536" t="s">
        <v>642</v>
      </c>
      <c r="H317" s="12" t="s">
        <v>150</v>
      </c>
      <c r="K317" s="12" t="s">
        <v>101</v>
      </c>
    </row>
    <row r="318" spans="2:11">
      <c r="B318" s="536" t="s">
        <v>150</v>
      </c>
      <c r="E318" s="536" t="s">
        <v>150</v>
      </c>
      <c r="H318" s="12" t="s">
        <v>101</v>
      </c>
      <c r="K318" s="12" t="s">
        <v>670</v>
      </c>
    </row>
    <row r="319" spans="2:11">
      <c r="B319" s="536" t="s">
        <v>101</v>
      </c>
      <c r="E319" s="536" t="s">
        <v>101</v>
      </c>
      <c r="H319" s="12" t="s">
        <v>528</v>
      </c>
      <c r="K319" s="12" t="s">
        <v>671</v>
      </c>
    </row>
    <row r="320" spans="2:11">
      <c r="B320" s="536" t="s">
        <v>554</v>
      </c>
      <c r="E320" s="536" t="s">
        <v>541</v>
      </c>
      <c r="H320" s="12" t="s">
        <v>101</v>
      </c>
      <c r="K320" s="12" t="s">
        <v>672</v>
      </c>
    </row>
    <row r="321" spans="2:11">
      <c r="B321" s="536" t="s">
        <v>673</v>
      </c>
      <c r="E321" s="536" t="s">
        <v>557</v>
      </c>
      <c r="H321" s="12" t="s">
        <v>533</v>
      </c>
      <c r="K321" s="12" t="s">
        <v>343</v>
      </c>
    </row>
    <row r="322" spans="2:11">
      <c r="B322" s="536" t="s">
        <v>150</v>
      </c>
      <c r="E322" s="536" t="s">
        <v>150</v>
      </c>
      <c r="H322" s="12" t="s">
        <v>609</v>
      </c>
      <c r="K322" s="12" t="s">
        <v>271</v>
      </c>
    </row>
    <row r="323" spans="2:11">
      <c r="B323" s="536" t="s">
        <v>101</v>
      </c>
      <c r="E323" s="536" t="s">
        <v>101</v>
      </c>
      <c r="H323" s="12" t="s">
        <v>150</v>
      </c>
      <c r="K323" s="12" t="s">
        <v>438</v>
      </c>
    </row>
    <row r="324" spans="2:11">
      <c r="B324" s="536" t="s">
        <v>659</v>
      </c>
      <c r="E324" s="536" t="s">
        <v>548</v>
      </c>
      <c r="H324" s="12" t="s">
        <v>101</v>
      </c>
      <c r="K324" s="12" t="s">
        <v>329</v>
      </c>
    </row>
    <row r="325" spans="2:11">
      <c r="B325" s="536" t="s">
        <v>674</v>
      </c>
      <c r="E325" s="536" t="s">
        <v>561</v>
      </c>
      <c r="H325" s="12" t="s">
        <v>618</v>
      </c>
      <c r="K325" s="12" t="s">
        <v>675</v>
      </c>
    </row>
    <row r="326" spans="2:11">
      <c r="B326" s="536" t="s">
        <v>150</v>
      </c>
      <c r="E326" s="536" t="s">
        <v>150</v>
      </c>
      <c r="H326" s="12" t="s">
        <v>656</v>
      </c>
      <c r="K326" s="12" t="s">
        <v>676</v>
      </c>
    </row>
    <row r="327" spans="2:11">
      <c r="B327" s="536" t="s">
        <v>101</v>
      </c>
      <c r="E327" s="536" t="s">
        <v>101</v>
      </c>
      <c r="H327" s="12" t="s">
        <v>150</v>
      </c>
      <c r="K327" s="12" t="s">
        <v>150</v>
      </c>
    </row>
    <row r="328" spans="2:11">
      <c r="B328" s="536" t="s">
        <v>661</v>
      </c>
      <c r="E328" s="536" t="s">
        <v>554</v>
      </c>
      <c r="H328" s="12" t="s">
        <v>101</v>
      </c>
      <c r="K328" s="12" t="s">
        <v>466</v>
      </c>
    </row>
    <row r="329" spans="2:11">
      <c r="B329" s="536" t="s">
        <v>662</v>
      </c>
      <c r="E329" s="536" t="s">
        <v>561</v>
      </c>
      <c r="H329" s="12" t="s">
        <v>594</v>
      </c>
      <c r="K329" s="12" t="s">
        <v>441</v>
      </c>
    </row>
    <row r="330" spans="2:11">
      <c r="B330" s="536" t="s">
        <v>212</v>
      </c>
      <c r="E330" s="536" t="s">
        <v>150</v>
      </c>
      <c r="H330" s="12" t="s">
        <v>150</v>
      </c>
      <c r="K330" s="12" t="s">
        <v>677</v>
      </c>
    </row>
    <row r="331" spans="2:11">
      <c r="B331" s="536" t="s">
        <v>216</v>
      </c>
      <c r="E331" s="536" t="s">
        <v>101</v>
      </c>
      <c r="H331" s="12" t="s">
        <v>101</v>
      </c>
      <c r="K331" s="12" t="s">
        <v>524</v>
      </c>
    </row>
    <row r="332" spans="2:11">
      <c r="B332" s="12" t="s">
        <v>212</v>
      </c>
      <c r="E332" s="536" t="s">
        <v>659</v>
      </c>
      <c r="H332" s="12" t="s">
        <v>548</v>
      </c>
      <c r="K332" s="12" t="s">
        <v>101</v>
      </c>
    </row>
    <row r="333" spans="2:11">
      <c r="B333" s="12" t="s">
        <v>222</v>
      </c>
      <c r="E333" s="536" t="s">
        <v>678</v>
      </c>
      <c r="H333" s="12" t="s">
        <v>665</v>
      </c>
      <c r="K333" s="12" t="s">
        <v>528</v>
      </c>
    </row>
    <row r="334" spans="2:11">
      <c r="B334" s="12" t="s">
        <v>667</v>
      </c>
      <c r="E334" s="536" t="s">
        <v>150</v>
      </c>
      <c r="H334" s="12" t="s">
        <v>150</v>
      </c>
      <c r="K334" s="12" t="s">
        <v>101</v>
      </c>
    </row>
    <row r="335" spans="2:11">
      <c r="B335" s="12" t="s">
        <v>679</v>
      </c>
      <c r="E335" s="536" t="s">
        <v>101</v>
      </c>
      <c r="H335" s="12" t="s">
        <v>101</v>
      </c>
      <c r="K335" s="12" t="s">
        <v>533</v>
      </c>
    </row>
    <row r="336" spans="2:11">
      <c r="B336" s="12" t="s">
        <v>649</v>
      </c>
      <c r="E336" s="536" t="s">
        <v>661</v>
      </c>
      <c r="H336" s="12" t="s">
        <v>554</v>
      </c>
      <c r="K336" s="12" t="s">
        <v>535</v>
      </c>
    </row>
    <row r="337" spans="2:11">
      <c r="B337" s="12" t="s">
        <v>150</v>
      </c>
      <c r="E337" s="536" t="s">
        <v>662</v>
      </c>
      <c r="H337" s="12" t="s">
        <v>666</v>
      </c>
      <c r="K337" s="12" t="s">
        <v>150</v>
      </c>
    </row>
    <row r="338" spans="2:11">
      <c r="B338" s="12" t="s">
        <v>501</v>
      </c>
      <c r="E338" s="536" t="s">
        <v>212</v>
      </c>
      <c r="H338" s="12" t="s">
        <v>212</v>
      </c>
      <c r="K338" s="12" t="s">
        <v>101</v>
      </c>
    </row>
    <row r="339" spans="2:11">
      <c r="B339" s="12" t="s">
        <v>506</v>
      </c>
      <c r="E339" s="536" t="s">
        <v>216</v>
      </c>
      <c r="H339" s="12" t="s">
        <v>216</v>
      </c>
      <c r="K339" s="12" t="s">
        <v>541</v>
      </c>
    </row>
    <row r="340" spans="2:11">
      <c r="B340" s="12" t="s">
        <v>680</v>
      </c>
      <c r="E340" s="12" t="s">
        <v>212</v>
      </c>
      <c r="H340" s="12" t="s">
        <v>212</v>
      </c>
      <c r="K340" s="12" t="s">
        <v>681</v>
      </c>
    </row>
    <row r="341" spans="2:11">
      <c r="B341" s="12" t="s">
        <v>682</v>
      </c>
      <c r="E341" s="12" t="s">
        <v>222</v>
      </c>
      <c r="H341" s="12" t="s">
        <v>222</v>
      </c>
      <c r="K341" s="12" t="s">
        <v>150</v>
      </c>
    </row>
    <row r="342" spans="2:11">
      <c r="B342" s="12" t="s">
        <v>212</v>
      </c>
      <c r="E342" s="12" t="s">
        <v>667</v>
      </c>
      <c r="H342" s="12" t="s">
        <v>667</v>
      </c>
      <c r="K342" s="12" t="s">
        <v>101</v>
      </c>
    </row>
    <row r="343" spans="2:11">
      <c r="B343" s="12" t="s">
        <v>212</v>
      </c>
      <c r="E343" s="12" t="s">
        <v>683</v>
      </c>
      <c r="H343" s="12" t="s">
        <v>684</v>
      </c>
      <c r="K343" s="12" t="s">
        <v>548</v>
      </c>
    </row>
    <row r="344" spans="2:11">
      <c r="B344" s="12" t="s">
        <v>150</v>
      </c>
      <c r="E344" s="12" t="s">
        <v>598</v>
      </c>
      <c r="H344" s="12" t="s">
        <v>649</v>
      </c>
      <c r="K344" s="12" t="s">
        <v>685</v>
      </c>
    </row>
    <row r="345" spans="2:11">
      <c r="B345" s="12" t="s">
        <v>101</v>
      </c>
      <c r="E345" s="12" t="s">
        <v>150</v>
      </c>
      <c r="H345" s="12" t="s">
        <v>150</v>
      </c>
      <c r="K345" s="12" t="s">
        <v>150</v>
      </c>
    </row>
    <row r="346" spans="2:11">
      <c r="B346" s="12" t="s">
        <v>686</v>
      </c>
      <c r="E346" s="12" t="s">
        <v>501</v>
      </c>
      <c r="H346" s="12" t="s">
        <v>501</v>
      </c>
      <c r="K346" s="12" t="s">
        <v>101</v>
      </c>
    </row>
    <row r="347" spans="2:11">
      <c r="B347" s="12" t="s">
        <v>687</v>
      </c>
      <c r="E347" s="12" t="s">
        <v>639</v>
      </c>
      <c r="H347" s="12" t="s">
        <v>657</v>
      </c>
      <c r="K347" s="12" t="s">
        <v>554</v>
      </c>
    </row>
    <row r="348" spans="2:11">
      <c r="B348" s="12" t="s">
        <v>688</v>
      </c>
      <c r="E348" s="12" t="s">
        <v>640</v>
      </c>
      <c r="H348" s="12" t="s">
        <v>658</v>
      </c>
      <c r="K348" s="12" t="s">
        <v>689</v>
      </c>
    </row>
    <row r="349" spans="2:11">
      <c r="B349" s="12" t="s">
        <v>690</v>
      </c>
      <c r="E349" s="12" t="s">
        <v>641</v>
      </c>
      <c r="H349" s="12" t="s">
        <v>660</v>
      </c>
      <c r="K349" s="12" t="s">
        <v>212</v>
      </c>
    </row>
    <row r="350" spans="2:11">
      <c r="B350" s="12" t="s">
        <v>271</v>
      </c>
      <c r="E350" s="12" t="s">
        <v>212</v>
      </c>
      <c r="H350" s="12" t="s">
        <v>212</v>
      </c>
      <c r="K350" s="12" t="s">
        <v>216</v>
      </c>
    </row>
    <row r="351" spans="2:11">
      <c r="B351" s="12" t="s">
        <v>438</v>
      </c>
      <c r="E351" s="12" t="s">
        <v>212</v>
      </c>
      <c r="H351" s="12" t="s">
        <v>212</v>
      </c>
      <c r="K351" s="12" t="s">
        <v>150</v>
      </c>
    </row>
    <row r="352" spans="2:11">
      <c r="B352" s="12" t="s">
        <v>283</v>
      </c>
      <c r="E352" s="12" t="s">
        <v>212</v>
      </c>
      <c r="H352" s="12" t="s">
        <v>150</v>
      </c>
      <c r="K352" s="12" t="s">
        <v>101</v>
      </c>
    </row>
    <row r="353" spans="2:11">
      <c r="B353" s="12" t="s">
        <v>691</v>
      </c>
      <c r="E353" s="12" t="s">
        <v>222</v>
      </c>
      <c r="H353" s="12" t="s">
        <v>101</v>
      </c>
      <c r="K353" s="12" t="s">
        <v>528</v>
      </c>
    </row>
    <row r="354" spans="2:11">
      <c r="B354" s="12" t="s">
        <v>692</v>
      </c>
      <c r="E354" s="12" t="s">
        <v>102</v>
      </c>
      <c r="H354" s="12" t="s">
        <v>670</v>
      </c>
      <c r="K354" s="12" t="s">
        <v>101</v>
      </c>
    </row>
    <row r="355" spans="2:11">
      <c r="B355" s="12" t="s">
        <v>150</v>
      </c>
      <c r="E355" s="12" t="s">
        <v>693</v>
      </c>
      <c r="H355" s="12" t="s">
        <v>671</v>
      </c>
      <c r="K355" s="12" t="s">
        <v>533</v>
      </c>
    </row>
    <row r="356" spans="2:11">
      <c r="B356" s="12" t="s">
        <v>466</v>
      </c>
      <c r="E356" s="12" t="s">
        <v>505</v>
      </c>
      <c r="H356" s="12" t="s">
        <v>694</v>
      </c>
      <c r="K356" s="12" t="s">
        <v>569</v>
      </c>
    </row>
    <row r="357" spans="2:11">
      <c r="B357" s="12" t="s">
        <v>695</v>
      </c>
      <c r="E357" s="12" t="s">
        <v>515</v>
      </c>
      <c r="H357" s="12" t="s">
        <v>357</v>
      </c>
      <c r="K357" s="12" t="s">
        <v>150</v>
      </c>
    </row>
    <row r="358" spans="2:11">
      <c r="E358" s="12" t="s">
        <v>696</v>
      </c>
      <c r="H358" s="12" t="s">
        <v>271</v>
      </c>
      <c r="K358" s="12" t="s">
        <v>101</v>
      </c>
    </row>
    <row r="359" spans="2:11">
      <c r="B359" s="12" t="s">
        <v>150</v>
      </c>
      <c r="E359" s="12" t="s">
        <v>697</v>
      </c>
      <c r="H359" s="12" t="s">
        <v>438</v>
      </c>
      <c r="K359" s="12" t="s">
        <v>541</v>
      </c>
    </row>
    <row r="360" spans="2:11">
      <c r="B360" s="12" t="s">
        <v>698</v>
      </c>
      <c r="E360" s="12" t="s">
        <v>699</v>
      </c>
      <c r="H360" s="12" t="s">
        <v>329</v>
      </c>
      <c r="K360" s="12" t="s">
        <v>700</v>
      </c>
    </row>
    <row r="361" spans="2:11">
      <c r="B361" s="12" t="s">
        <v>701</v>
      </c>
      <c r="E361" s="12" t="s">
        <v>702</v>
      </c>
      <c r="H361" s="12" t="s">
        <v>675</v>
      </c>
      <c r="K361" s="12" t="s">
        <v>150</v>
      </c>
    </row>
    <row r="362" spans="2:11">
      <c r="B362" s="12" t="s">
        <v>150</v>
      </c>
      <c r="E362" s="12" t="s">
        <v>212</v>
      </c>
      <c r="H362" s="12" t="s">
        <v>703</v>
      </c>
      <c r="K362" s="12" t="s">
        <v>101</v>
      </c>
    </row>
    <row r="363" spans="2:11">
      <c r="B363" s="12" t="s">
        <v>704</v>
      </c>
      <c r="E363" s="12" t="s">
        <v>150</v>
      </c>
      <c r="H363" s="12" t="s">
        <v>150</v>
      </c>
      <c r="K363" s="12" t="s">
        <v>548</v>
      </c>
    </row>
    <row r="364" spans="2:11">
      <c r="B364" s="12" t="s">
        <v>705</v>
      </c>
      <c r="E364" s="12" t="s">
        <v>466</v>
      </c>
      <c r="H364" s="12" t="s">
        <v>466</v>
      </c>
      <c r="K364" s="12" t="s">
        <v>706</v>
      </c>
    </row>
    <row r="365" spans="2:11">
      <c r="B365" s="12" t="s">
        <v>707</v>
      </c>
      <c r="E365" s="12" t="s">
        <v>708</v>
      </c>
      <c r="H365" s="12" t="s">
        <v>441</v>
      </c>
      <c r="K365" s="12" t="s">
        <v>150</v>
      </c>
    </row>
    <row r="366" spans="2:11">
      <c r="B366" s="12" t="s">
        <v>150</v>
      </c>
      <c r="E366" s="12" t="s">
        <v>709</v>
      </c>
      <c r="H366" s="12" t="s">
        <v>677</v>
      </c>
      <c r="K366" s="12" t="s">
        <v>101</v>
      </c>
    </row>
    <row r="367" spans="2:11">
      <c r="B367" s="12" t="s">
        <v>710</v>
      </c>
      <c r="E367" s="12" t="s">
        <v>711</v>
      </c>
      <c r="H367" s="12" t="s">
        <v>524</v>
      </c>
      <c r="K367" s="12" t="s">
        <v>554</v>
      </c>
    </row>
    <row r="368" spans="2:11">
      <c r="B368" s="12" t="s">
        <v>148</v>
      </c>
      <c r="E368" s="12" t="s">
        <v>712</v>
      </c>
      <c r="H368" s="12" t="s">
        <v>101</v>
      </c>
      <c r="K368" s="12" t="s">
        <v>713</v>
      </c>
    </row>
    <row r="369" spans="2:11">
      <c r="B369" s="12" t="s">
        <v>154</v>
      </c>
      <c r="E369" s="12" t="s">
        <v>714</v>
      </c>
      <c r="H369" s="12" t="s">
        <v>528</v>
      </c>
      <c r="K369" s="12" t="s">
        <v>212</v>
      </c>
    </row>
    <row r="370" spans="2:11">
      <c r="B370" s="12" t="s">
        <v>715</v>
      </c>
      <c r="E370" s="12" t="s">
        <v>363</v>
      </c>
      <c r="H370" s="12" t="s">
        <v>101</v>
      </c>
      <c r="K370" s="12" t="s">
        <v>216</v>
      </c>
    </row>
    <row r="371" spans="2:11">
      <c r="B371" s="12" t="s">
        <v>163</v>
      </c>
      <c r="E371" s="12" t="s">
        <v>285</v>
      </c>
      <c r="H371" s="12" t="s">
        <v>533</v>
      </c>
      <c r="K371" s="12" t="s">
        <v>150</v>
      </c>
    </row>
    <row r="372" spans="2:11">
      <c r="B372" s="12" t="s">
        <v>716</v>
      </c>
      <c r="E372" s="12" t="s">
        <v>526</v>
      </c>
      <c r="H372" s="12" t="s">
        <v>535</v>
      </c>
      <c r="K372" s="12" t="s">
        <v>101</v>
      </c>
    </row>
    <row r="373" spans="2:11">
      <c r="B373" s="12" t="s">
        <v>311</v>
      </c>
      <c r="E373" s="12" t="s">
        <v>717</v>
      </c>
      <c r="H373" s="12" t="s">
        <v>150</v>
      </c>
      <c r="K373" s="12" t="s">
        <v>528</v>
      </c>
    </row>
    <row r="374" spans="2:11">
      <c r="B374" s="12" t="s">
        <v>718</v>
      </c>
      <c r="E374" s="12" t="s">
        <v>201</v>
      </c>
      <c r="H374" s="12" t="s">
        <v>101</v>
      </c>
      <c r="K374" s="12" t="s">
        <v>101</v>
      </c>
    </row>
    <row r="375" spans="2:11">
      <c r="B375" s="12" t="s">
        <v>141</v>
      </c>
      <c r="E375" s="12" t="s">
        <v>719</v>
      </c>
      <c r="H375" s="12" t="s">
        <v>541</v>
      </c>
      <c r="K375" s="12" t="s">
        <v>720</v>
      </c>
    </row>
    <row r="376" spans="2:11">
      <c r="B376" s="12" t="s">
        <v>721</v>
      </c>
      <c r="E376" s="12" t="s">
        <v>224</v>
      </c>
      <c r="H376" s="12" t="s">
        <v>681</v>
      </c>
      <c r="K376" s="12" t="s">
        <v>150</v>
      </c>
    </row>
    <row r="377" spans="2:11">
      <c r="B377" s="12" t="s">
        <v>150</v>
      </c>
      <c r="E377" s="12" t="s">
        <v>169</v>
      </c>
      <c r="H377" s="12" t="s">
        <v>150</v>
      </c>
      <c r="K377" s="12" t="s">
        <v>101</v>
      </c>
    </row>
    <row r="378" spans="2:11">
      <c r="B378" s="12" t="s">
        <v>722</v>
      </c>
      <c r="E378" s="12" t="s">
        <v>172</v>
      </c>
      <c r="H378" s="12" t="s">
        <v>101</v>
      </c>
      <c r="K378" s="12" t="s">
        <v>541</v>
      </c>
    </row>
    <row r="379" spans="2:11">
      <c r="B379" s="12" t="s">
        <v>723</v>
      </c>
      <c r="E379" s="12" t="s">
        <v>724</v>
      </c>
      <c r="H379" s="12" t="s">
        <v>548</v>
      </c>
      <c r="K379" s="12" t="s">
        <v>725</v>
      </c>
    </row>
    <row r="380" spans="2:11">
      <c r="B380" s="12" t="s">
        <v>726</v>
      </c>
      <c r="E380" s="12" t="s">
        <v>529</v>
      </c>
      <c r="H380" s="12" t="s">
        <v>685</v>
      </c>
      <c r="K380" s="12" t="s">
        <v>150</v>
      </c>
    </row>
    <row r="381" spans="2:11">
      <c r="B381" s="12" t="s">
        <v>727</v>
      </c>
      <c r="E381" s="12" t="s">
        <v>728</v>
      </c>
      <c r="H381" s="12" t="s">
        <v>150</v>
      </c>
      <c r="K381" s="12" t="s">
        <v>101</v>
      </c>
    </row>
    <row r="382" spans="2:11">
      <c r="B382" s="12" t="s">
        <v>707</v>
      </c>
      <c r="E382" s="12" t="s">
        <v>256</v>
      </c>
      <c r="H382" s="12" t="s">
        <v>101</v>
      </c>
      <c r="K382" s="12" t="s">
        <v>548</v>
      </c>
    </row>
    <row r="383" spans="2:11">
      <c r="B383" s="12" t="s">
        <v>212</v>
      </c>
      <c r="E383" s="12" t="s">
        <v>253</v>
      </c>
      <c r="H383" s="12" t="s">
        <v>554</v>
      </c>
      <c r="K383" s="12" t="s">
        <v>729</v>
      </c>
    </row>
    <row r="384" spans="2:11">
      <c r="B384" s="12" t="s">
        <v>212</v>
      </c>
      <c r="E384" s="12" t="s">
        <v>427</v>
      </c>
      <c r="H384" s="12" t="s">
        <v>689</v>
      </c>
      <c r="K384" s="12" t="s">
        <v>150</v>
      </c>
    </row>
    <row r="385" spans="2:11">
      <c r="B385" s="12" t="s">
        <v>150</v>
      </c>
      <c r="E385" s="12" t="s">
        <v>730</v>
      </c>
      <c r="H385" s="12" t="s">
        <v>212</v>
      </c>
      <c r="K385" s="12" t="s">
        <v>101</v>
      </c>
    </row>
    <row r="386" spans="2:11">
      <c r="B386" s="12" t="s">
        <v>101</v>
      </c>
      <c r="E386" s="12" t="s">
        <v>731</v>
      </c>
      <c r="H386" s="12" t="s">
        <v>216</v>
      </c>
      <c r="K386" s="12" t="s">
        <v>554</v>
      </c>
    </row>
    <row r="387" spans="2:11">
      <c r="B387" s="12" t="s">
        <v>670</v>
      </c>
      <c r="E387" s="12" t="s">
        <v>732</v>
      </c>
      <c r="H387" s="12" t="s">
        <v>150</v>
      </c>
      <c r="K387" s="12" t="s">
        <v>733</v>
      </c>
    </row>
    <row r="388" spans="2:11">
      <c r="B388" s="12" t="s">
        <v>671</v>
      </c>
      <c r="E388" s="12" t="s">
        <v>734</v>
      </c>
      <c r="H388" s="12" t="s">
        <v>101</v>
      </c>
      <c r="K388" s="12" t="s">
        <v>212</v>
      </c>
    </row>
    <row r="389" spans="2:11">
      <c r="B389" s="12" t="s">
        <v>735</v>
      </c>
      <c r="E389" s="12" t="s">
        <v>150</v>
      </c>
      <c r="H389" s="12" t="s">
        <v>528</v>
      </c>
      <c r="K389" s="12" t="s">
        <v>216</v>
      </c>
    </row>
    <row r="390" spans="2:11">
      <c r="B390" s="12" t="s">
        <v>591</v>
      </c>
      <c r="E390" s="12" t="s">
        <v>242</v>
      </c>
      <c r="H390" s="12" t="s">
        <v>101</v>
      </c>
      <c r="K390" s="12" t="s">
        <v>212</v>
      </c>
    </row>
    <row r="391" spans="2:11">
      <c r="B391" s="12" t="s">
        <v>271</v>
      </c>
      <c r="E391" s="12" t="s">
        <v>736</v>
      </c>
      <c r="H391" s="12" t="s">
        <v>533</v>
      </c>
      <c r="K391" s="12" t="s">
        <v>216</v>
      </c>
    </row>
    <row r="392" spans="2:11">
      <c r="B392" s="12" t="s">
        <v>438</v>
      </c>
      <c r="E392" s="12" t="s">
        <v>150</v>
      </c>
      <c r="H392" s="12" t="s">
        <v>569</v>
      </c>
      <c r="K392" s="12" t="s">
        <v>212</v>
      </c>
    </row>
    <row r="393" spans="2:11">
      <c r="B393" s="12" t="s">
        <v>329</v>
      </c>
      <c r="E393" s="12" t="s">
        <v>737</v>
      </c>
      <c r="H393" s="12" t="s">
        <v>150</v>
      </c>
      <c r="K393" s="12" t="s">
        <v>150</v>
      </c>
    </row>
    <row r="394" spans="2:11">
      <c r="B394" s="12" t="s">
        <v>261</v>
      </c>
      <c r="E394" s="12" t="s">
        <v>738</v>
      </c>
      <c r="H394" s="12" t="s">
        <v>101</v>
      </c>
      <c r="K394" s="12" t="s">
        <v>101</v>
      </c>
    </row>
    <row r="395" spans="2:11">
      <c r="B395" s="12" t="s">
        <v>739</v>
      </c>
      <c r="E395" s="12" t="s">
        <v>740</v>
      </c>
      <c r="H395" s="12" t="s">
        <v>541</v>
      </c>
      <c r="K395" s="12" t="s">
        <v>670</v>
      </c>
    </row>
    <row r="396" spans="2:11">
      <c r="B396" s="12" t="s">
        <v>150</v>
      </c>
      <c r="H396" s="12" t="s">
        <v>700</v>
      </c>
      <c r="K396" s="12" t="s">
        <v>671</v>
      </c>
    </row>
    <row r="397" spans="2:11">
      <c r="B397" s="12" t="s">
        <v>466</v>
      </c>
      <c r="E397" s="12" t="s">
        <v>150</v>
      </c>
      <c r="H397" s="12" t="s">
        <v>150</v>
      </c>
      <c r="K397" s="12" t="s">
        <v>741</v>
      </c>
    </row>
    <row r="398" spans="2:11">
      <c r="B398" s="12" t="s">
        <v>441</v>
      </c>
      <c r="E398" s="12" t="s">
        <v>742</v>
      </c>
      <c r="H398" s="12" t="s">
        <v>101</v>
      </c>
      <c r="K398" s="12" t="s">
        <v>382</v>
      </c>
    </row>
    <row r="399" spans="2:11">
      <c r="B399" s="12" t="s">
        <v>743</v>
      </c>
      <c r="E399" s="12" t="s">
        <v>150</v>
      </c>
      <c r="H399" s="12" t="s">
        <v>548</v>
      </c>
      <c r="K399" s="12" t="s">
        <v>271</v>
      </c>
    </row>
    <row r="400" spans="2:11">
      <c r="B400" s="12" t="s">
        <v>524</v>
      </c>
      <c r="E400" s="12" t="s">
        <v>744</v>
      </c>
      <c r="H400" s="12" t="s">
        <v>745</v>
      </c>
      <c r="K400" s="12" t="s">
        <v>438</v>
      </c>
    </row>
    <row r="401" spans="2:11">
      <c r="B401" s="12" t="s">
        <v>101</v>
      </c>
      <c r="E401" s="12" t="s">
        <v>746</v>
      </c>
      <c r="H401" s="12" t="s">
        <v>150</v>
      </c>
      <c r="K401" s="12" t="s">
        <v>329</v>
      </c>
    </row>
    <row r="402" spans="2:11">
      <c r="B402" s="12" t="s">
        <v>528</v>
      </c>
      <c r="E402" s="12" t="s">
        <v>731</v>
      </c>
      <c r="H402" s="12" t="s">
        <v>101</v>
      </c>
      <c r="K402" s="12" t="s">
        <v>675</v>
      </c>
    </row>
    <row r="403" spans="2:11">
      <c r="B403" s="12" t="s">
        <v>101</v>
      </c>
      <c r="E403" s="12" t="s">
        <v>747</v>
      </c>
      <c r="H403" s="12" t="s">
        <v>554</v>
      </c>
      <c r="K403" s="12" t="s">
        <v>748</v>
      </c>
    </row>
    <row r="404" spans="2:11">
      <c r="B404" s="12" t="s">
        <v>533</v>
      </c>
      <c r="E404" s="12" t="s">
        <v>150</v>
      </c>
      <c r="H404" s="12" t="s">
        <v>749</v>
      </c>
      <c r="K404" s="12" t="s">
        <v>150</v>
      </c>
    </row>
    <row r="405" spans="2:11">
      <c r="B405" s="12" t="s">
        <v>535</v>
      </c>
      <c r="E405" s="12" t="s">
        <v>263</v>
      </c>
      <c r="H405" s="12" t="s">
        <v>212</v>
      </c>
      <c r="K405" s="12" t="s">
        <v>466</v>
      </c>
    </row>
    <row r="406" spans="2:11">
      <c r="B406" s="12" t="s">
        <v>150</v>
      </c>
      <c r="E406" s="12" t="s">
        <v>750</v>
      </c>
      <c r="H406" s="12" t="s">
        <v>216</v>
      </c>
      <c r="K406" s="12" t="s">
        <v>441</v>
      </c>
    </row>
    <row r="407" spans="2:11">
      <c r="B407" s="12" t="s">
        <v>101</v>
      </c>
      <c r="E407" s="12" t="s">
        <v>751</v>
      </c>
      <c r="H407" s="12" t="s">
        <v>150</v>
      </c>
      <c r="K407" s="12" t="s">
        <v>752</v>
      </c>
    </row>
    <row r="408" spans="2:11">
      <c r="B408" s="12" t="s">
        <v>541</v>
      </c>
      <c r="E408" s="12" t="s">
        <v>753</v>
      </c>
      <c r="H408" s="12" t="s">
        <v>101</v>
      </c>
      <c r="K408" s="12" t="s">
        <v>524</v>
      </c>
    </row>
    <row r="409" spans="2:11">
      <c r="B409" s="12" t="s">
        <v>754</v>
      </c>
      <c r="E409" s="12" t="s">
        <v>755</v>
      </c>
      <c r="H409" s="12" t="s">
        <v>528</v>
      </c>
      <c r="K409" s="12" t="s">
        <v>101</v>
      </c>
    </row>
    <row r="410" spans="2:11">
      <c r="B410" s="12" t="s">
        <v>150</v>
      </c>
      <c r="E410" s="12" t="s">
        <v>756</v>
      </c>
      <c r="H410" s="12" t="s">
        <v>101</v>
      </c>
      <c r="K410" s="12" t="s">
        <v>528</v>
      </c>
    </row>
    <row r="411" spans="2:11">
      <c r="B411" s="12" t="s">
        <v>101</v>
      </c>
      <c r="E411" s="12" t="s">
        <v>222</v>
      </c>
      <c r="H411" s="12" t="s">
        <v>720</v>
      </c>
      <c r="K411" s="12" t="s">
        <v>101</v>
      </c>
    </row>
    <row r="412" spans="2:11">
      <c r="B412" s="12" t="s">
        <v>548</v>
      </c>
      <c r="E412" s="12" t="s">
        <v>757</v>
      </c>
      <c r="H412" s="12" t="s">
        <v>150</v>
      </c>
      <c r="K412" s="12" t="s">
        <v>533</v>
      </c>
    </row>
    <row r="413" spans="2:11">
      <c r="B413" s="12" t="s">
        <v>758</v>
      </c>
      <c r="E413" s="12">
        <v>5550836543439</v>
      </c>
      <c r="H413" s="12" t="s">
        <v>101</v>
      </c>
      <c r="K413" s="12" t="s">
        <v>535</v>
      </c>
    </row>
    <row r="414" spans="2:11">
      <c r="B414" s="12" t="s">
        <v>150</v>
      </c>
      <c r="E414" s="12" t="s">
        <v>222</v>
      </c>
      <c r="H414" s="12" t="s">
        <v>541</v>
      </c>
      <c r="K414" s="12" t="s">
        <v>150</v>
      </c>
    </row>
    <row r="415" spans="2:11">
      <c r="B415" s="12" t="s">
        <v>101</v>
      </c>
      <c r="E415" s="12" t="s">
        <v>759</v>
      </c>
      <c r="H415" s="12" t="s">
        <v>725</v>
      </c>
      <c r="K415" s="12" t="s">
        <v>101</v>
      </c>
    </row>
    <row r="416" spans="2:11">
      <c r="B416" s="12" t="s">
        <v>554</v>
      </c>
      <c r="H416" s="12" t="s">
        <v>150</v>
      </c>
      <c r="K416" s="12" t="s">
        <v>541</v>
      </c>
    </row>
    <row r="417" spans="2:11">
      <c r="B417" s="12" t="s">
        <v>760</v>
      </c>
      <c r="E417" s="12" t="s">
        <v>222</v>
      </c>
      <c r="H417" s="12" t="s">
        <v>101</v>
      </c>
      <c r="K417" s="12" t="s">
        <v>681</v>
      </c>
    </row>
    <row r="418" spans="2:11">
      <c r="B418" s="12" t="s">
        <v>212</v>
      </c>
      <c r="E418" s="12" t="s">
        <v>761</v>
      </c>
      <c r="H418" s="12" t="s">
        <v>548</v>
      </c>
      <c r="K418" s="12" t="s">
        <v>150</v>
      </c>
    </row>
    <row r="419" spans="2:11">
      <c r="B419" s="12" t="s">
        <v>216</v>
      </c>
      <c r="E419" s="12" t="s">
        <v>762</v>
      </c>
      <c r="H419" s="12" t="s">
        <v>729</v>
      </c>
      <c r="K419" s="12" t="s">
        <v>101</v>
      </c>
    </row>
    <row r="420" spans="2:11">
      <c r="B420" s="12" t="s">
        <v>150</v>
      </c>
      <c r="E420" s="12" t="s">
        <v>222</v>
      </c>
      <c r="H420" s="12" t="s">
        <v>150</v>
      </c>
      <c r="K420" s="12" t="s">
        <v>548</v>
      </c>
    </row>
    <row r="421" spans="2:11">
      <c r="B421" s="12" t="s">
        <v>101</v>
      </c>
      <c r="E421" s="12" t="s">
        <v>763</v>
      </c>
      <c r="H421" s="12" t="s">
        <v>101</v>
      </c>
      <c r="K421" s="12" t="s">
        <v>764</v>
      </c>
    </row>
    <row r="422" spans="2:11">
      <c r="B422" s="12" t="s">
        <v>528</v>
      </c>
      <c r="E422" s="12" t="s">
        <v>765</v>
      </c>
      <c r="H422" s="12" t="s">
        <v>554</v>
      </c>
      <c r="K422" s="12" t="s">
        <v>150</v>
      </c>
    </row>
    <row r="423" spans="2:11">
      <c r="B423" s="12" t="s">
        <v>101</v>
      </c>
      <c r="E423" s="12" t="s">
        <v>222</v>
      </c>
      <c r="H423" s="12" t="s">
        <v>733</v>
      </c>
      <c r="K423" s="12" t="s">
        <v>101</v>
      </c>
    </row>
    <row r="424" spans="2:11">
      <c r="B424" s="12" t="s">
        <v>533</v>
      </c>
      <c r="E424" s="12" t="s">
        <v>766</v>
      </c>
      <c r="H424" s="12" t="s">
        <v>212</v>
      </c>
      <c r="K424" s="12" t="s">
        <v>554</v>
      </c>
    </row>
    <row r="425" spans="2:11">
      <c r="B425" s="12" t="s">
        <v>569</v>
      </c>
      <c r="E425" s="12" t="s">
        <v>767</v>
      </c>
      <c r="H425" s="12" t="s">
        <v>216</v>
      </c>
      <c r="K425" s="12" t="s">
        <v>768</v>
      </c>
    </row>
    <row r="426" spans="2:11">
      <c r="B426" s="12" t="s">
        <v>150</v>
      </c>
      <c r="E426" s="12" t="s">
        <v>222</v>
      </c>
      <c r="H426" s="12" t="s">
        <v>212</v>
      </c>
      <c r="K426" s="12" t="s">
        <v>212</v>
      </c>
    </row>
    <row r="427" spans="2:11">
      <c r="B427" s="12" t="s">
        <v>101</v>
      </c>
      <c r="E427" s="12" t="s">
        <v>769</v>
      </c>
      <c r="H427" s="12" t="s">
        <v>216</v>
      </c>
      <c r="K427" s="12" t="s">
        <v>216</v>
      </c>
    </row>
    <row r="428" spans="2:11">
      <c r="B428" s="12" t="s">
        <v>541</v>
      </c>
      <c r="E428" s="12" t="s">
        <v>770</v>
      </c>
      <c r="H428" s="12" t="s">
        <v>212</v>
      </c>
      <c r="K428" s="12" t="s">
        <v>150</v>
      </c>
    </row>
    <row r="429" spans="2:11">
      <c r="B429" s="12" t="s">
        <v>771</v>
      </c>
      <c r="E429" s="12" t="s">
        <v>216</v>
      </c>
      <c r="H429" s="12" t="s">
        <v>150</v>
      </c>
      <c r="K429" s="12" t="s">
        <v>101</v>
      </c>
    </row>
    <row r="430" spans="2:11">
      <c r="B430" s="12" t="s">
        <v>150</v>
      </c>
      <c r="E430" s="12" t="s">
        <v>212</v>
      </c>
      <c r="H430" s="12" t="s">
        <v>101</v>
      </c>
      <c r="K430" s="12" t="s">
        <v>528</v>
      </c>
    </row>
    <row r="431" spans="2:11">
      <c r="B431" s="12" t="s">
        <v>101</v>
      </c>
      <c r="E431" s="12" t="s">
        <v>150</v>
      </c>
      <c r="H431" s="12" t="s">
        <v>670</v>
      </c>
      <c r="K431" s="12" t="s">
        <v>101</v>
      </c>
    </row>
    <row r="432" spans="2:11">
      <c r="B432" s="12" t="s">
        <v>548</v>
      </c>
      <c r="E432" s="12" t="s">
        <v>772</v>
      </c>
      <c r="H432" s="12" t="s">
        <v>671</v>
      </c>
      <c r="K432" s="12" t="s">
        <v>533</v>
      </c>
    </row>
    <row r="433" spans="2:11">
      <c r="B433" s="12" t="s">
        <v>773</v>
      </c>
      <c r="E433" s="12" t="s">
        <v>774</v>
      </c>
      <c r="H433" s="12" t="s">
        <v>775</v>
      </c>
      <c r="K433" s="12" t="s">
        <v>569</v>
      </c>
    </row>
    <row r="434" spans="2:11">
      <c r="B434" s="12" t="s">
        <v>150</v>
      </c>
      <c r="E434" s="12" t="s">
        <v>776</v>
      </c>
      <c r="H434" s="12" t="s">
        <v>396</v>
      </c>
      <c r="K434" s="12" t="s">
        <v>150</v>
      </c>
    </row>
    <row r="435" spans="2:11">
      <c r="B435" s="12" t="s">
        <v>101</v>
      </c>
      <c r="E435" s="12" t="s">
        <v>777</v>
      </c>
      <c r="H435" s="12" t="s">
        <v>271</v>
      </c>
      <c r="K435" s="12" t="s">
        <v>101</v>
      </c>
    </row>
    <row r="436" spans="2:11">
      <c r="B436" s="12" t="s">
        <v>554</v>
      </c>
      <c r="E436" s="12" t="s">
        <v>187</v>
      </c>
      <c r="H436" s="12" t="s">
        <v>438</v>
      </c>
      <c r="K436" s="12" t="s">
        <v>541</v>
      </c>
    </row>
    <row r="437" spans="2:11">
      <c r="B437" s="12" t="s">
        <v>778</v>
      </c>
      <c r="E437" s="12" t="s">
        <v>779</v>
      </c>
      <c r="H437" s="12" t="s">
        <v>329</v>
      </c>
      <c r="K437" s="12" t="s">
        <v>780</v>
      </c>
    </row>
    <row r="438" spans="2:11">
      <c r="B438" s="12" t="s">
        <v>212</v>
      </c>
      <c r="E438" s="12" t="s">
        <v>781</v>
      </c>
      <c r="H438" s="12" t="s">
        <v>675</v>
      </c>
      <c r="K438" s="12" t="s">
        <v>150</v>
      </c>
    </row>
    <row r="439" spans="2:11">
      <c r="B439" s="12" t="s">
        <v>216</v>
      </c>
      <c r="E439" s="12" t="s">
        <v>197</v>
      </c>
      <c r="H439" s="12" t="s">
        <v>782</v>
      </c>
      <c r="K439" s="12" t="s">
        <v>101</v>
      </c>
    </row>
    <row r="440" spans="2:11">
      <c r="B440" s="12" t="s">
        <v>150</v>
      </c>
      <c r="E440" s="12" t="s">
        <v>340</v>
      </c>
      <c r="H440" s="12" t="s">
        <v>150</v>
      </c>
      <c r="K440" s="12" t="s">
        <v>548</v>
      </c>
    </row>
    <row r="441" spans="2:11">
      <c r="B441" s="12" t="s">
        <v>101</v>
      </c>
      <c r="E441" s="12" t="s">
        <v>783</v>
      </c>
      <c r="H441" s="12" t="s">
        <v>466</v>
      </c>
      <c r="K441" s="12" t="s">
        <v>784</v>
      </c>
    </row>
    <row r="442" spans="2:11">
      <c r="B442" s="536" t="s">
        <v>528</v>
      </c>
      <c r="E442" s="12" t="s">
        <v>150</v>
      </c>
      <c r="H442" s="12" t="s">
        <v>441</v>
      </c>
      <c r="K442" s="12" t="s">
        <v>150</v>
      </c>
    </row>
    <row r="443" spans="2:11">
      <c r="B443" s="536" t="s">
        <v>101</v>
      </c>
      <c r="E443" s="12" t="s">
        <v>785</v>
      </c>
      <c r="H443" s="12" t="s">
        <v>677</v>
      </c>
      <c r="K443" s="12" t="s">
        <v>101</v>
      </c>
    </row>
    <row r="444" spans="2:11">
      <c r="B444" s="536" t="s">
        <v>533</v>
      </c>
      <c r="E444" s="12" t="s">
        <v>407</v>
      </c>
      <c r="H444" s="12" t="s">
        <v>524</v>
      </c>
      <c r="K444" s="12" t="s">
        <v>554</v>
      </c>
    </row>
    <row r="445" spans="2:11">
      <c r="B445" s="536" t="s">
        <v>609</v>
      </c>
      <c r="E445" s="12" t="s">
        <v>409</v>
      </c>
      <c r="H445" s="12" t="s">
        <v>101</v>
      </c>
      <c r="K445" s="12" t="s">
        <v>786</v>
      </c>
    </row>
    <row r="446" spans="2:11">
      <c r="B446" s="536" t="s">
        <v>150</v>
      </c>
      <c r="E446" s="12" t="s">
        <v>787</v>
      </c>
      <c r="H446" s="12" t="s">
        <v>528</v>
      </c>
      <c r="K446" s="12" t="s">
        <v>212</v>
      </c>
    </row>
    <row r="447" spans="2:11">
      <c r="B447" s="536" t="s">
        <v>101</v>
      </c>
      <c r="E447" s="12" t="s">
        <v>351</v>
      </c>
      <c r="H447" s="12" t="s">
        <v>101</v>
      </c>
      <c r="K447" s="12" t="s">
        <v>216</v>
      </c>
    </row>
    <row r="448" spans="2:11">
      <c r="B448" s="536" t="s">
        <v>541</v>
      </c>
      <c r="E448" s="12" t="s">
        <v>355</v>
      </c>
      <c r="H448" s="12" t="s">
        <v>533</v>
      </c>
      <c r="K448" s="12" t="s">
        <v>150</v>
      </c>
    </row>
    <row r="449" spans="2:11">
      <c r="B449" s="536" t="s">
        <v>725</v>
      </c>
      <c r="E449" s="12" t="s">
        <v>788</v>
      </c>
      <c r="H449" s="12" t="s">
        <v>535</v>
      </c>
      <c r="K449" s="12" t="s">
        <v>101</v>
      </c>
    </row>
    <row r="450" spans="2:11">
      <c r="B450" s="536" t="s">
        <v>150</v>
      </c>
      <c r="E450" s="12" t="s">
        <v>789</v>
      </c>
      <c r="H450" s="12" t="s">
        <v>150</v>
      </c>
      <c r="K450" s="12" t="s">
        <v>528</v>
      </c>
    </row>
    <row r="451" spans="2:11">
      <c r="B451" s="536" t="s">
        <v>101</v>
      </c>
      <c r="E451" s="12" t="s">
        <v>150</v>
      </c>
      <c r="H451" s="12" t="s">
        <v>101</v>
      </c>
      <c r="K451" s="12" t="s">
        <v>101</v>
      </c>
    </row>
    <row r="452" spans="2:11">
      <c r="B452" s="536" t="s">
        <v>548</v>
      </c>
      <c r="E452" s="12" t="s">
        <v>454</v>
      </c>
      <c r="H452" s="12" t="s">
        <v>541</v>
      </c>
      <c r="K452" s="12" t="s">
        <v>720</v>
      </c>
    </row>
    <row r="453" spans="2:11">
      <c r="B453" s="536" t="s">
        <v>729</v>
      </c>
      <c r="E453" s="12" t="s">
        <v>376</v>
      </c>
      <c r="H453" s="12" t="s">
        <v>681</v>
      </c>
      <c r="K453" s="12" t="s">
        <v>150</v>
      </c>
    </row>
    <row r="454" spans="2:11">
      <c r="B454" s="536" t="s">
        <v>150</v>
      </c>
      <c r="E454" s="12" t="s">
        <v>463</v>
      </c>
      <c r="H454" s="12" t="s">
        <v>150</v>
      </c>
      <c r="K454" s="12" t="s">
        <v>101</v>
      </c>
    </row>
    <row r="455" spans="2:11">
      <c r="B455" s="536" t="s">
        <v>101</v>
      </c>
      <c r="E455" s="12" t="s">
        <v>150</v>
      </c>
      <c r="H455" s="12" t="s">
        <v>101</v>
      </c>
      <c r="K455" s="12" t="s">
        <v>541</v>
      </c>
    </row>
    <row r="456" spans="2:11">
      <c r="B456" s="536" t="s">
        <v>554</v>
      </c>
      <c r="E456" s="12" t="s">
        <v>366</v>
      </c>
      <c r="H456" s="12" t="s">
        <v>548</v>
      </c>
      <c r="K456" s="12" t="s">
        <v>725</v>
      </c>
    </row>
    <row r="457" spans="2:11">
      <c r="B457" s="536" t="s">
        <v>733</v>
      </c>
      <c r="E457" s="12" t="s">
        <v>790</v>
      </c>
      <c r="H457" s="12" t="s">
        <v>685</v>
      </c>
      <c r="K457" s="12" t="s">
        <v>150</v>
      </c>
    </row>
    <row r="458" spans="2:11">
      <c r="B458" s="536" t="s">
        <v>212</v>
      </c>
      <c r="E458" s="12" t="s">
        <v>791</v>
      </c>
      <c r="H458" s="12" t="s">
        <v>150</v>
      </c>
      <c r="K458" s="12" t="s">
        <v>101</v>
      </c>
    </row>
    <row r="459" spans="2:11">
      <c r="B459" s="536" t="s">
        <v>216</v>
      </c>
      <c r="E459" s="12" t="s">
        <v>150</v>
      </c>
      <c r="H459" s="12" t="s">
        <v>101</v>
      </c>
      <c r="K459" s="12" t="s">
        <v>548</v>
      </c>
    </row>
    <row r="460" spans="2:11">
      <c r="B460" s="12" t="s">
        <v>212</v>
      </c>
      <c r="E460" s="12" t="s">
        <v>373</v>
      </c>
      <c r="H460" s="12" t="s">
        <v>554</v>
      </c>
      <c r="K460" s="12" t="s">
        <v>729</v>
      </c>
    </row>
    <row r="461" spans="2:11">
      <c r="B461" s="12" t="s">
        <v>216</v>
      </c>
      <c r="E461" s="12" t="s">
        <v>376</v>
      </c>
      <c r="H461" s="12" t="s">
        <v>689</v>
      </c>
      <c r="K461" s="12" t="s">
        <v>150</v>
      </c>
    </row>
    <row r="462" spans="2:11">
      <c r="B462" s="12" t="s">
        <v>212</v>
      </c>
      <c r="E462" s="12" t="s">
        <v>463</v>
      </c>
      <c r="H462" s="12" t="s">
        <v>212</v>
      </c>
      <c r="K462" s="12" t="s">
        <v>101</v>
      </c>
    </row>
    <row r="463" spans="2:11">
      <c r="B463" s="12" t="s">
        <v>150</v>
      </c>
      <c r="E463" s="12" t="s">
        <v>212</v>
      </c>
      <c r="H463" s="12" t="s">
        <v>216</v>
      </c>
      <c r="K463" s="12" t="s">
        <v>554</v>
      </c>
    </row>
    <row r="464" spans="2:11">
      <c r="B464" s="12" t="s">
        <v>101</v>
      </c>
      <c r="E464" s="12" t="s">
        <v>150</v>
      </c>
      <c r="H464" s="12" t="s">
        <v>150</v>
      </c>
      <c r="K464" s="12" t="s">
        <v>733</v>
      </c>
    </row>
    <row r="465" spans="2:11">
      <c r="B465" s="12" t="s">
        <v>792</v>
      </c>
      <c r="E465" s="12" t="s">
        <v>793</v>
      </c>
      <c r="H465" s="12" t="s">
        <v>101</v>
      </c>
      <c r="K465" s="12" t="s">
        <v>212</v>
      </c>
    </row>
    <row r="466" spans="2:11">
      <c r="B466" s="12" t="s">
        <v>794</v>
      </c>
      <c r="E466" s="12" t="s">
        <v>795</v>
      </c>
      <c r="H466" s="12" t="s">
        <v>528</v>
      </c>
      <c r="K466" s="12" t="s">
        <v>216</v>
      </c>
    </row>
    <row r="467" spans="2:11">
      <c r="B467" s="12" t="s">
        <v>212</v>
      </c>
      <c r="E467" s="12" t="s">
        <v>150</v>
      </c>
      <c r="H467" s="12" t="s">
        <v>101</v>
      </c>
      <c r="K467" s="12" t="s">
        <v>212</v>
      </c>
    </row>
    <row r="468" spans="2:11">
      <c r="B468" s="12" t="s">
        <v>222</v>
      </c>
      <c r="E468" s="12" t="s">
        <v>796</v>
      </c>
      <c r="H468" s="12" t="s">
        <v>533</v>
      </c>
      <c r="K468" s="12" t="s">
        <v>216</v>
      </c>
    </row>
    <row r="469" spans="2:11">
      <c r="B469" s="12" t="s">
        <v>102</v>
      </c>
      <c r="E469" s="12" t="s">
        <v>381</v>
      </c>
      <c r="H469" s="12" t="s">
        <v>569</v>
      </c>
      <c r="K469" s="12" t="s">
        <v>212</v>
      </c>
    </row>
    <row r="470" spans="2:11">
      <c r="B470" s="12" t="s">
        <v>797</v>
      </c>
      <c r="E470" s="12" t="s">
        <v>798</v>
      </c>
      <c r="H470" s="12" t="s">
        <v>150</v>
      </c>
      <c r="K470" s="12" t="s">
        <v>212</v>
      </c>
    </row>
    <row r="471" spans="2:11">
      <c r="B471" s="12" t="s">
        <v>140</v>
      </c>
      <c r="E471" s="12" t="s">
        <v>391</v>
      </c>
      <c r="H471" s="12" t="s">
        <v>101</v>
      </c>
      <c r="K471" s="12" t="s">
        <v>222</v>
      </c>
    </row>
    <row r="472" spans="2:11">
      <c r="B472" s="12" t="s">
        <v>116</v>
      </c>
      <c r="E472" s="12" t="s">
        <v>395</v>
      </c>
      <c r="H472" s="12" t="s">
        <v>541</v>
      </c>
      <c r="K472" s="12" t="s">
        <v>102</v>
      </c>
    </row>
    <row r="473" spans="2:11">
      <c r="B473" s="12" t="s">
        <v>799</v>
      </c>
      <c r="E473" s="12" t="s">
        <v>274</v>
      </c>
      <c r="H473" s="12" t="s">
        <v>700</v>
      </c>
      <c r="K473" s="12" t="s">
        <v>800</v>
      </c>
    </row>
    <row r="474" spans="2:11">
      <c r="B474" s="12" t="s">
        <v>801</v>
      </c>
      <c r="E474" s="12" t="s">
        <v>150</v>
      </c>
      <c r="H474" s="12" t="s">
        <v>150</v>
      </c>
      <c r="K474" s="12" t="s">
        <v>567</v>
      </c>
    </row>
    <row r="475" spans="2:11">
      <c r="B475" s="12" t="s">
        <v>699</v>
      </c>
      <c r="E475" s="12" t="s">
        <v>802</v>
      </c>
      <c r="H475" s="12" t="s">
        <v>101</v>
      </c>
      <c r="K475" s="12" t="s">
        <v>577</v>
      </c>
    </row>
    <row r="476" spans="2:11">
      <c r="B476" s="12" t="s">
        <v>803</v>
      </c>
      <c r="E476" s="12" t="s">
        <v>150</v>
      </c>
      <c r="H476" s="12" t="s">
        <v>548</v>
      </c>
      <c r="K476" s="12" t="s">
        <v>804</v>
      </c>
    </row>
    <row r="477" spans="2:11">
      <c r="B477" s="12" t="s">
        <v>212</v>
      </c>
      <c r="E477" s="12" t="s">
        <v>805</v>
      </c>
      <c r="H477" s="12" t="s">
        <v>806</v>
      </c>
      <c r="K477" s="12" t="s">
        <v>807</v>
      </c>
    </row>
    <row r="478" spans="2:11">
      <c r="B478" s="12" t="s">
        <v>150</v>
      </c>
      <c r="E478" s="12" t="s">
        <v>808</v>
      </c>
      <c r="H478" s="12" t="s">
        <v>150</v>
      </c>
      <c r="K478" s="12" t="s">
        <v>699</v>
      </c>
    </row>
    <row r="479" spans="2:11">
      <c r="B479" s="12" t="s">
        <v>466</v>
      </c>
      <c r="E479" s="12" t="s">
        <v>809</v>
      </c>
      <c r="H479" s="12" t="s">
        <v>101</v>
      </c>
      <c r="K479" s="12" t="s">
        <v>810</v>
      </c>
    </row>
    <row r="480" spans="2:11">
      <c r="B480" s="12" t="s">
        <v>811</v>
      </c>
      <c r="E480" s="12" t="s">
        <v>150</v>
      </c>
      <c r="H480" s="12" t="s">
        <v>554</v>
      </c>
      <c r="K480" s="12" t="s">
        <v>212</v>
      </c>
    </row>
    <row r="481" spans="2:11">
      <c r="B481" s="12" t="s">
        <v>709</v>
      </c>
      <c r="E481" s="12" t="s">
        <v>812</v>
      </c>
      <c r="H481" s="12" t="s">
        <v>813</v>
      </c>
      <c r="K481" s="12" t="s">
        <v>150</v>
      </c>
    </row>
    <row r="482" spans="2:11">
      <c r="B482" s="12" t="s">
        <v>814</v>
      </c>
      <c r="E482" s="12" t="s">
        <v>815</v>
      </c>
      <c r="H482" s="12" t="s">
        <v>212</v>
      </c>
      <c r="K482" s="12" t="s">
        <v>466</v>
      </c>
    </row>
    <row r="483" spans="2:11">
      <c r="B483" s="12" t="s">
        <v>220</v>
      </c>
      <c r="E483" s="12" t="s">
        <v>816</v>
      </c>
      <c r="H483" s="12" t="s">
        <v>216</v>
      </c>
      <c r="K483" s="12" t="s">
        <v>708</v>
      </c>
    </row>
    <row r="484" spans="2:11">
      <c r="B484" s="12" t="s">
        <v>712</v>
      </c>
      <c r="E484" s="12" t="s">
        <v>817</v>
      </c>
      <c r="H484" s="12" t="s">
        <v>150</v>
      </c>
      <c r="K484" s="12" t="s">
        <v>709</v>
      </c>
    </row>
    <row r="485" spans="2:11">
      <c r="B485" s="12" t="s">
        <v>818</v>
      </c>
      <c r="E485" s="12" t="s">
        <v>150</v>
      </c>
      <c r="H485" s="12" t="s">
        <v>101</v>
      </c>
      <c r="K485" s="12" t="s">
        <v>819</v>
      </c>
    </row>
    <row r="486" spans="2:11">
      <c r="B486" s="12" t="s">
        <v>422</v>
      </c>
      <c r="E486" s="12" t="s">
        <v>820</v>
      </c>
      <c r="H486" s="12" t="s">
        <v>528</v>
      </c>
      <c r="K486" s="12" t="s">
        <v>712</v>
      </c>
    </row>
    <row r="487" spans="2:11">
      <c r="B487" s="12" t="s">
        <v>717</v>
      </c>
      <c r="E487" s="12" t="s">
        <v>821</v>
      </c>
      <c r="H487" s="12" t="s">
        <v>101</v>
      </c>
      <c r="K487" s="12" t="s">
        <v>822</v>
      </c>
    </row>
    <row r="488" spans="2:11">
      <c r="B488" s="12" t="s">
        <v>201</v>
      </c>
      <c r="E488" s="12" t="s">
        <v>816</v>
      </c>
      <c r="H488" s="12" t="s">
        <v>720</v>
      </c>
      <c r="K488" s="12" t="s">
        <v>426</v>
      </c>
    </row>
    <row r="489" spans="2:11">
      <c r="B489" s="12" t="s">
        <v>719</v>
      </c>
      <c r="E489" s="12" t="s">
        <v>823</v>
      </c>
      <c r="H489" s="12" t="s">
        <v>150</v>
      </c>
      <c r="K489" s="12" t="s">
        <v>285</v>
      </c>
    </row>
    <row r="490" spans="2:11">
      <c r="B490" s="12" t="s">
        <v>224</v>
      </c>
      <c r="E490" s="12" t="s">
        <v>824</v>
      </c>
      <c r="H490" s="12" t="s">
        <v>101</v>
      </c>
      <c r="K490" s="12" t="s">
        <v>526</v>
      </c>
    </row>
    <row r="491" spans="2:11">
      <c r="B491" s="12" t="s">
        <v>169</v>
      </c>
      <c r="E491" s="12" t="s">
        <v>817</v>
      </c>
      <c r="H491" s="12" t="s">
        <v>541</v>
      </c>
      <c r="K491" s="12" t="s">
        <v>717</v>
      </c>
    </row>
    <row r="492" spans="2:11">
      <c r="B492" s="12" t="s">
        <v>172</v>
      </c>
      <c r="E492" s="12" t="s">
        <v>150</v>
      </c>
      <c r="H492" s="12" t="s">
        <v>725</v>
      </c>
      <c r="K492" s="12" t="s">
        <v>201</v>
      </c>
    </row>
    <row r="493" spans="2:11">
      <c r="B493" s="12" t="s">
        <v>724</v>
      </c>
      <c r="E493" s="12" t="s">
        <v>825</v>
      </c>
      <c r="H493" s="12" t="s">
        <v>150</v>
      </c>
      <c r="K493" s="12" t="s">
        <v>719</v>
      </c>
    </row>
    <row r="494" spans="2:11">
      <c r="B494" s="12" t="s">
        <v>333</v>
      </c>
      <c r="E494" s="12" t="s">
        <v>826</v>
      </c>
      <c r="H494" s="12" t="s">
        <v>101</v>
      </c>
      <c r="K494" s="12" t="s">
        <v>224</v>
      </c>
    </row>
    <row r="495" spans="2:11">
      <c r="B495" s="12" t="s">
        <v>728</v>
      </c>
      <c r="E495" s="12" t="s">
        <v>827</v>
      </c>
      <c r="H495" s="12" t="s">
        <v>548</v>
      </c>
      <c r="K495" s="12" t="s">
        <v>169</v>
      </c>
    </row>
    <row r="496" spans="2:11">
      <c r="B496" s="12" t="s">
        <v>256</v>
      </c>
      <c r="E496" s="12" t="s">
        <v>828</v>
      </c>
      <c r="H496" s="12" t="s">
        <v>729</v>
      </c>
      <c r="K496" s="12" t="s">
        <v>172</v>
      </c>
    </row>
    <row r="497" spans="2:11">
      <c r="B497" s="12" t="s">
        <v>829</v>
      </c>
      <c r="E497" s="12" t="s">
        <v>212</v>
      </c>
      <c r="H497" s="12" t="s">
        <v>150</v>
      </c>
      <c r="K497" s="12" t="s">
        <v>724</v>
      </c>
    </row>
    <row r="498" spans="2:11">
      <c r="B498" s="12" t="s">
        <v>427</v>
      </c>
      <c r="E498" s="12" t="s">
        <v>150</v>
      </c>
      <c r="H498" s="12" t="s">
        <v>101</v>
      </c>
      <c r="K498" s="12" t="s">
        <v>590</v>
      </c>
    </row>
    <row r="499" spans="2:11">
      <c r="B499" s="12" t="s">
        <v>730</v>
      </c>
      <c r="E499" s="12" t="s">
        <v>699</v>
      </c>
      <c r="H499" s="12" t="s">
        <v>554</v>
      </c>
      <c r="K499" s="12" t="s">
        <v>728</v>
      </c>
    </row>
    <row r="500" spans="2:11">
      <c r="B500" s="12" t="s">
        <v>731</v>
      </c>
      <c r="E500" s="12" t="s">
        <v>830</v>
      </c>
      <c r="H500" s="12" t="s">
        <v>733</v>
      </c>
      <c r="K500" s="12" t="s">
        <v>256</v>
      </c>
    </row>
    <row r="501" spans="2:11">
      <c r="B501" s="12" t="s">
        <v>732</v>
      </c>
      <c r="E501" s="12" t="s">
        <v>831</v>
      </c>
      <c r="H501" s="12" t="s">
        <v>212</v>
      </c>
      <c r="K501" s="12" t="s">
        <v>253</v>
      </c>
    </row>
    <row r="502" spans="2:11">
      <c r="B502" s="12" t="s">
        <v>734</v>
      </c>
      <c r="E502" s="12" t="s">
        <v>702</v>
      </c>
      <c r="H502" s="12" t="s">
        <v>216</v>
      </c>
      <c r="K502" s="12" t="s">
        <v>427</v>
      </c>
    </row>
    <row r="503" spans="2:11">
      <c r="B503" s="12" t="s">
        <v>150</v>
      </c>
      <c r="E503" s="12" t="s">
        <v>212</v>
      </c>
      <c r="H503" s="12" t="s">
        <v>212</v>
      </c>
      <c r="K503" s="12" t="s">
        <v>730</v>
      </c>
    </row>
    <row r="504" spans="2:11">
      <c r="B504" s="12" t="s">
        <v>429</v>
      </c>
      <c r="E504" s="12" t="s">
        <v>212</v>
      </c>
      <c r="H504" s="12" t="s">
        <v>216</v>
      </c>
      <c r="K504" s="12" t="s">
        <v>731</v>
      </c>
    </row>
    <row r="505" spans="2:11">
      <c r="B505" s="12" t="s">
        <v>736</v>
      </c>
      <c r="E505" s="12" t="s">
        <v>212</v>
      </c>
      <c r="H505" s="12" t="s">
        <v>212</v>
      </c>
      <c r="K505" s="12" t="s">
        <v>732</v>
      </c>
    </row>
    <row r="506" spans="2:11">
      <c r="B506" s="12" t="s">
        <v>150</v>
      </c>
      <c r="H506" s="12" t="s">
        <v>212</v>
      </c>
      <c r="K506" s="12" t="s">
        <v>734</v>
      </c>
    </row>
    <row r="507" spans="2:11">
      <c r="B507" s="12" t="s">
        <v>737</v>
      </c>
      <c r="H507" s="12" t="s">
        <v>222</v>
      </c>
      <c r="K507" s="12" t="s">
        <v>150</v>
      </c>
    </row>
    <row r="508" spans="2:11">
      <c r="B508" s="12" t="s">
        <v>738</v>
      </c>
      <c r="H508" s="12" t="s">
        <v>102</v>
      </c>
      <c r="K508" s="12" t="s">
        <v>242</v>
      </c>
    </row>
    <row r="509" spans="2:11">
      <c r="B509" s="12" t="s">
        <v>740</v>
      </c>
      <c r="H509" s="12" t="s">
        <v>800</v>
      </c>
      <c r="K509" s="12" t="s">
        <v>736</v>
      </c>
    </row>
    <row r="510" spans="2:11">
      <c r="H510" s="12" t="s">
        <v>567</v>
      </c>
      <c r="K510" s="12" t="s">
        <v>150</v>
      </c>
    </row>
    <row r="511" spans="2:11">
      <c r="B511" s="12" t="s">
        <v>212</v>
      </c>
      <c r="H511" s="12" t="s">
        <v>577</v>
      </c>
      <c r="K511" s="12" t="s">
        <v>737</v>
      </c>
    </row>
    <row r="512" spans="2:11">
      <c r="B512" s="12" t="s">
        <v>150</v>
      </c>
      <c r="H512" s="12" t="s">
        <v>804</v>
      </c>
      <c r="K512" s="12" t="s">
        <v>738</v>
      </c>
    </row>
    <row r="513" spans="2:11">
      <c r="B513" s="12" t="s">
        <v>744</v>
      </c>
      <c r="H513" s="12" t="s">
        <v>807</v>
      </c>
      <c r="K513" s="12" t="s">
        <v>740</v>
      </c>
    </row>
    <row r="514" spans="2:11">
      <c r="B514" s="12" t="s">
        <v>746</v>
      </c>
      <c r="H514" s="12" t="s">
        <v>699</v>
      </c>
      <c r="K514" s="12" t="s">
        <v>832</v>
      </c>
    </row>
    <row r="515" spans="2:11">
      <c r="B515" s="12" t="s">
        <v>731</v>
      </c>
      <c r="H515" s="12" t="s">
        <v>810</v>
      </c>
      <c r="K515" s="12" t="s">
        <v>833</v>
      </c>
    </row>
    <row r="516" spans="2:11">
      <c r="B516" s="12" t="s">
        <v>747</v>
      </c>
      <c r="H516" s="12" t="s">
        <v>212</v>
      </c>
      <c r="K516" s="12" t="s">
        <v>150</v>
      </c>
    </row>
    <row r="517" spans="2:11">
      <c r="B517" s="12" t="s">
        <v>150</v>
      </c>
      <c r="H517" s="12" t="s">
        <v>150</v>
      </c>
      <c r="K517" s="12" t="s">
        <v>834</v>
      </c>
    </row>
    <row r="518" spans="2:11">
      <c r="B518" s="12" t="s">
        <v>263</v>
      </c>
      <c r="H518" s="12" t="s">
        <v>466</v>
      </c>
      <c r="K518" s="12" t="s">
        <v>150</v>
      </c>
    </row>
    <row r="519" spans="2:11">
      <c r="B519" s="12" t="s">
        <v>835</v>
      </c>
      <c r="H519" s="12" t="s">
        <v>708</v>
      </c>
      <c r="K519" s="12" t="s">
        <v>744</v>
      </c>
    </row>
    <row r="520" spans="2:11">
      <c r="B520" s="12" t="s">
        <v>836</v>
      </c>
      <c r="H520" s="12" t="s">
        <v>709</v>
      </c>
      <c r="K520" s="12" t="s">
        <v>746</v>
      </c>
    </row>
    <row r="521" spans="2:11">
      <c r="B521" s="12" t="s">
        <v>753</v>
      </c>
      <c r="H521" s="12" t="s">
        <v>837</v>
      </c>
      <c r="K521" s="12" t="s">
        <v>731</v>
      </c>
    </row>
    <row r="522" spans="2:11">
      <c r="B522" s="12" t="s">
        <v>755</v>
      </c>
      <c r="H522" s="12" t="s">
        <v>712</v>
      </c>
      <c r="K522" s="12" t="s">
        <v>747</v>
      </c>
    </row>
    <row r="523" spans="2:11">
      <c r="B523" s="12" t="s">
        <v>756</v>
      </c>
      <c r="H523" s="12" t="s">
        <v>838</v>
      </c>
      <c r="K523" s="12" t="s">
        <v>150</v>
      </c>
    </row>
    <row r="524" spans="2:11">
      <c r="B524" s="12" t="s">
        <v>222</v>
      </c>
      <c r="H524" s="12" t="s">
        <v>363</v>
      </c>
      <c r="K524" s="12" t="s">
        <v>263</v>
      </c>
    </row>
    <row r="525" spans="2:11">
      <c r="B525" s="12" t="s">
        <v>757</v>
      </c>
      <c r="H525" s="12" t="s">
        <v>301</v>
      </c>
      <c r="K525" s="12" t="s">
        <v>835</v>
      </c>
    </row>
    <row r="526" spans="2:11">
      <c r="B526" s="12">
        <v>5488847605978</v>
      </c>
      <c r="H526" s="12" t="s">
        <v>526</v>
      </c>
      <c r="K526" s="12" t="s">
        <v>836</v>
      </c>
    </row>
    <row r="527" spans="2:11">
      <c r="B527" s="12" t="s">
        <v>222</v>
      </c>
      <c r="H527" s="12" t="s">
        <v>717</v>
      </c>
      <c r="K527" s="12" t="s">
        <v>753</v>
      </c>
    </row>
    <row r="528" spans="2:11">
      <c r="B528" s="12" t="s">
        <v>759</v>
      </c>
      <c r="H528" s="12" t="s">
        <v>201</v>
      </c>
      <c r="K528" s="12" t="s">
        <v>755</v>
      </c>
    </row>
    <row r="529" spans="2:11">
      <c r="B529" s="12">
        <v>0.87699000000000005</v>
      </c>
      <c r="H529" s="12" t="s">
        <v>719</v>
      </c>
      <c r="K529" s="12" t="s">
        <v>839</v>
      </c>
    </row>
    <row r="530" spans="2:11">
      <c r="B530" s="12" t="s">
        <v>222</v>
      </c>
      <c r="H530" s="12" t="s">
        <v>224</v>
      </c>
      <c r="K530" s="12" t="s">
        <v>222</v>
      </c>
    </row>
    <row r="531" spans="2:11">
      <c r="B531" s="12" t="s">
        <v>761</v>
      </c>
      <c r="H531" s="12" t="s">
        <v>169</v>
      </c>
      <c r="K531" s="12" t="s">
        <v>757</v>
      </c>
    </row>
    <row r="532" spans="2:11">
      <c r="B532" s="12" t="s">
        <v>762</v>
      </c>
      <c r="H532" s="12" t="s">
        <v>172</v>
      </c>
      <c r="K532" s="12">
        <v>1226093661535</v>
      </c>
    </row>
    <row r="533" spans="2:11">
      <c r="B533" s="12" t="s">
        <v>222</v>
      </c>
      <c r="H533" s="12" t="s">
        <v>724</v>
      </c>
      <c r="K533" s="12" t="s">
        <v>222</v>
      </c>
    </row>
    <row r="534" spans="2:11">
      <c r="B534" s="12" t="s">
        <v>763</v>
      </c>
      <c r="H534" s="12" t="s">
        <v>597</v>
      </c>
      <c r="K534" s="12" t="s">
        <v>759</v>
      </c>
    </row>
    <row r="535" spans="2:11">
      <c r="B535" s="12" t="s">
        <v>765</v>
      </c>
      <c r="H535" s="12" t="s">
        <v>728</v>
      </c>
    </row>
    <row r="536" spans="2:11">
      <c r="B536" s="12" t="s">
        <v>222</v>
      </c>
      <c r="H536" s="12" t="s">
        <v>256</v>
      </c>
      <c r="K536" s="12" t="s">
        <v>222</v>
      </c>
    </row>
    <row r="537" spans="2:11">
      <c r="B537" s="12" t="s">
        <v>766</v>
      </c>
      <c r="H537" s="12" t="s">
        <v>253</v>
      </c>
      <c r="K537" s="12" t="s">
        <v>761</v>
      </c>
    </row>
    <row r="538" spans="2:11">
      <c r="B538" s="12" t="s">
        <v>840</v>
      </c>
      <c r="H538" s="12" t="s">
        <v>427</v>
      </c>
      <c r="K538" s="12" t="s">
        <v>762</v>
      </c>
    </row>
    <row r="539" spans="2:11">
      <c r="B539" s="12" t="s">
        <v>222</v>
      </c>
      <c r="H539" s="12" t="s">
        <v>730</v>
      </c>
      <c r="K539" s="12" t="s">
        <v>222</v>
      </c>
    </row>
    <row r="540" spans="2:11">
      <c r="B540" s="12" t="s">
        <v>769</v>
      </c>
      <c r="H540" s="12" t="s">
        <v>731</v>
      </c>
      <c r="K540" s="12" t="s">
        <v>763</v>
      </c>
    </row>
    <row r="541" spans="2:11">
      <c r="B541" s="12" t="s">
        <v>841</v>
      </c>
      <c r="H541" s="12" t="s">
        <v>732</v>
      </c>
      <c r="K541" s="12" t="s">
        <v>765</v>
      </c>
    </row>
    <row r="542" spans="2:11">
      <c r="B542" s="12" t="s">
        <v>216</v>
      </c>
      <c r="H542" s="12" t="s">
        <v>734</v>
      </c>
      <c r="K542" s="12" t="s">
        <v>222</v>
      </c>
    </row>
    <row r="543" spans="2:11">
      <c r="B543" s="12" t="s">
        <v>212</v>
      </c>
      <c r="H543" s="12" t="s">
        <v>150</v>
      </c>
      <c r="K543" s="12" t="s">
        <v>766</v>
      </c>
    </row>
    <row r="544" spans="2:11">
      <c r="B544" s="12" t="s">
        <v>150</v>
      </c>
      <c r="H544" s="12" t="s">
        <v>242</v>
      </c>
      <c r="K544" s="12" t="s">
        <v>842</v>
      </c>
    </row>
    <row r="545" spans="2:11">
      <c r="B545" s="12" t="s">
        <v>772</v>
      </c>
      <c r="H545" s="12" t="s">
        <v>736</v>
      </c>
      <c r="K545" s="12" t="s">
        <v>222</v>
      </c>
    </row>
    <row r="546" spans="2:11">
      <c r="B546" s="12" t="s">
        <v>774</v>
      </c>
      <c r="H546" s="12" t="s">
        <v>150</v>
      </c>
      <c r="K546" s="12" t="s">
        <v>769</v>
      </c>
    </row>
    <row r="547" spans="2:11">
      <c r="B547" s="12" t="s">
        <v>776</v>
      </c>
      <c r="H547" s="12" t="s">
        <v>843</v>
      </c>
      <c r="K547" s="12" t="s">
        <v>770</v>
      </c>
    </row>
    <row r="548" spans="2:11">
      <c r="B548" s="12" t="s">
        <v>844</v>
      </c>
      <c r="H548" s="12" t="s">
        <v>269</v>
      </c>
      <c r="K548" s="12" t="s">
        <v>216</v>
      </c>
    </row>
    <row r="549" spans="2:11">
      <c r="B549" s="12" t="s">
        <v>187</v>
      </c>
      <c r="H549" s="12" t="s">
        <v>274</v>
      </c>
      <c r="K549" s="12" t="s">
        <v>212</v>
      </c>
    </row>
    <row r="550" spans="2:11">
      <c r="B550" s="12" t="s">
        <v>845</v>
      </c>
      <c r="H550" s="12" t="s">
        <v>150</v>
      </c>
      <c r="K550" s="12" t="s">
        <v>150</v>
      </c>
    </row>
    <row r="551" spans="2:11">
      <c r="B551" s="12" t="s">
        <v>846</v>
      </c>
      <c r="H551" s="12" t="s">
        <v>737</v>
      </c>
      <c r="K551" s="12" t="s">
        <v>772</v>
      </c>
    </row>
    <row r="552" spans="2:11">
      <c r="B552" s="12" t="s">
        <v>197</v>
      </c>
      <c r="H552" s="12" t="s">
        <v>738</v>
      </c>
      <c r="K552" s="12" t="s">
        <v>774</v>
      </c>
    </row>
    <row r="553" spans="2:11">
      <c r="B553" s="12" t="s">
        <v>340</v>
      </c>
      <c r="H553" s="12" t="s">
        <v>740</v>
      </c>
      <c r="K553" s="12" t="s">
        <v>776</v>
      </c>
    </row>
    <row r="554" spans="2:11">
      <c r="B554" s="12" t="s">
        <v>847</v>
      </c>
      <c r="H554" s="12" t="s">
        <v>832</v>
      </c>
      <c r="K554" s="12" t="s">
        <v>848</v>
      </c>
    </row>
    <row r="555" spans="2:11">
      <c r="B555" s="12" t="s">
        <v>150</v>
      </c>
      <c r="H555" s="12" t="s">
        <v>833</v>
      </c>
      <c r="K555" s="12" t="s">
        <v>187</v>
      </c>
    </row>
    <row r="556" spans="2:11">
      <c r="B556" s="12" t="s">
        <v>849</v>
      </c>
      <c r="H556" s="12" t="s">
        <v>150</v>
      </c>
      <c r="K556" s="12" t="s">
        <v>850</v>
      </c>
    </row>
    <row r="557" spans="2:11">
      <c r="B557" s="12" t="s">
        <v>851</v>
      </c>
      <c r="H557" s="12" t="s">
        <v>834</v>
      </c>
      <c r="K557" s="12" t="s">
        <v>852</v>
      </c>
    </row>
    <row r="558" spans="2:11">
      <c r="B558" s="12" t="s">
        <v>351</v>
      </c>
      <c r="H558" s="12" t="s">
        <v>150</v>
      </c>
      <c r="K558" s="12" t="s">
        <v>197</v>
      </c>
    </row>
    <row r="559" spans="2:11">
      <c r="B559" s="12" t="s">
        <v>355</v>
      </c>
      <c r="H559" s="12" t="s">
        <v>744</v>
      </c>
      <c r="K559" s="12" t="s">
        <v>340</v>
      </c>
    </row>
    <row r="560" spans="2:11">
      <c r="B560" s="12" t="s">
        <v>853</v>
      </c>
      <c r="H560" s="12" t="s">
        <v>746</v>
      </c>
      <c r="K560" s="12" t="s">
        <v>854</v>
      </c>
    </row>
    <row r="561" spans="2:11">
      <c r="B561" s="12" t="s">
        <v>855</v>
      </c>
      <c r="H561" s="12" t="s">
        <v>731</v>
      </c>
      <c r="K561" s="12" t="s">
        <v>150</v>
      </c>
    </row>
    <row r="562" spans="2:11">
      <c r="B562" s="12" t="s">
        <v>150</v>
      </c>
      <c r="H562" s="12" t="s">
        <v>747</v>
      </c>
      <c r="K562" s="12" t="s">
        <v>856</v>
      </c>
    </row>
    <row r="563" spans="2:11">
      <c r="B563" s="12" t="s">
        <v>454</v>
      </c>
      <c r="H563" s="12" t="s">
        <v>150</v>
      </c>
      <c r="K563" s="12" t="s">
        <v>407</v>
      </c>
    </row>
    <row r="564" spans="2:11">
      <c r="H564" s="12" t="s">
        <v>263</v>
      </c>
      <c r="K564" s="12" t="s">
        <v>409</v>
      </c>
    </row>
    <row r="565" spans="2:11">
      <c r="B565" s="12" t="s">
        <v>150</v>
      </c>
      <c r="H565" s="12" t="s">
        <v>835</v>
      </c>
      <c r="K565" s="12" t="s">
        <v>787</v>
      </c>
    </row>
    <row r="566" spans="2:11">
      <c r="B566" s="12" t="s">
        <v>366</v>
      </c>
      <c r="H566" s="12" t="s">
        <v>836</v>
      </c>
      <c r="K566" s="12" t="s">
        <v>351</v>
      </c>
    </row>
    <row r="567" spans="2:11">
      <c r="B567" s="12" t="s">
        <v>857</v>
      </c>
      <c r="H567" s="12" t="s">
        <v>753</v>
      </c>
      <c r="K567" s="12" t="s">
        <v>355</v>
      </c>
    </row>
    <row r="568" spans="2:11">
      <c r="B568" s="12" t="s">
        <v>858</v>
      </c>
      <c r="H568" s="12" t="s">
        <v>755</v>
      </c>
      <c r="K568" s="12" t="s">
        <v>859</v>
      </c>
    </row>
    <row r="569" spans="2:11">
      <c r="B569" s="12" t="s">
        <v>150</v>
      </c>
      <c r="H569" s="12" t="s">
        <v>839</v>
      </c>
      <c r="K569" s="12" t="s">
        <v>860</v>
      </c>
    </row>
    <row r="570" spans="2:11">
      <c r="B570" s="12" t="s">
        <v>373</v>
      </c>
      <c r="H570" s="12" t="s">
        <v>222</v>
      </c>
      <c r="K570" s="12" t="s">
        <v>150</v>
      </c>
    </row>
    <row r="571" spans="2:11">
      <c r="B571" s="12" t="s">
        <v>376</v>
      </c>
      <c r="H571" s="12" t="s">
        <v>757</v>
      </c>
      <c r="K571" s="12" t="s">
        <v>454</v>
      </c>
    </row>
    <row r="572" spans="2:11">
      <c r="B572" s="12" t="s">
        <v>861</v>
      </c>
      <c r="H572" s="12">
        <v>1226093661535</v>
      </c>
      <c r="K572" s="12" t="s">
        <v>376</v>
      </c>
    </row>
    <row r="573" spans="2:11">
      <c r="B573" s="12" t="s">
        <v>212</v>
      </c>
      <c r="H573" s="12" t="s">
        <v>222</v>
      </c>
      <c r="K573" s="12" t="s">
        <v>463</v>
      </c>
    </row>
    <row r="574" spans="2:11">
      <c r="B574" s="12" t="s">
        <v>150</v>
      </c>
      <c r="H574" s="12" t="s">
        <v>759</v>
      </c>
      <c r="K574" s="12" t="s">
        <v>150</v>
      </c>
    </row>
    <row r="575" spans="2:11">
      <c r="B575" s="12" t="s">
        <v>862</v>
      </c>
      <c r="K575" s="12" t="s">
        <v>366</v>
      </c>
    </row>
    <row r="576" spans="2:11">
      <c r="B576" s="12" t="s">
        <v>150</v>
      </c>
      <c r="H576" s="12" t="s">
        <v>222</v>
      </c>
      <c r="K576" s="12" t="s">
        <v>863</v>
      </c>
    </row>
    <row r="577" spans="2:11">
      <c r="B577" s="12" t="s">
        <v>796</v>
      </c>
      <c r="H577" s="12" t="s">
        <v>761</v>
      </c>
      <c r="K577" s="12" t="s">
        <v>864</v>
      </c>
    </row>
    <row r="578" spans="2:11">
      <c r="B578" s="12" t="s">
        <v>381</v>
      </c>
      <c r="H578" s="12" t="s">
        <v>762</v>
      </c>
      <c r="K578" s="12" t="s">
        <v>150</v>
      </c>
    </row>
    <row r="579" spans="2:11">
      <c r="B579" s="12" t="s">
        <v>798</v>
      </c>
      <c r="H579" s="12" t="s">
        <v>222</v>
      </c>
      <c r="K579" s="12" t="s">
        <v>373</v>
      </c>
    </row>
    <row r="580" spans="2:11">
      <c r="B580" s="12" t="s">
        <v>391</v>
      </c>
      <c r="H580" s="12" t="s">
        <v>763</v>
      </c>
      <c r="K580" s="12" t="s">
        <v>376</v>
      </c>
    </row>
    <row r="581" spans="2:11">
      <c r="B581" s="12" t="s">
        <v>504</v>
      </c>
      <c r="H581" s="12" t="s">
        <v>765</v>
      </c>
      <c r="K581" s="12" t="s">
        <v>463</v>
      </c>
    </row>
    <row r="582" spans="2:11">
      <c r="B582" s="12" t="s">
        <v>464</v>
      </c>
      <c r="H582" s="12" t="s">
        <v>222</v>
      </c>
      <c r="K582" s="12" t="s">
        <v>212</v>
      </c>
    </row>
    <row r="583" spans="2:11">
      <c r="B583" s="12" t="s">
        <v>150</v>
      </c>
      <c r="H583" s="12" t="s">
        <v>766</v>
      </c>
      <c r="K583" s="12" t="s">
        <v>150</v>
      </c>
    </row>
    <row r="584" spans="2:11">
      <c r="B584" s="12" t="s">
        <v>802</v>
      </c>
      <c r="H584" s="12" t="s">
        <v>842</v>
      </c>
      <c r="K584" s="12" t="s">
        <v>793</v>
      </c>
    </row>
    <row r="585" spans="2:11">
      <c r="B585" s="12" t="s">
        <v>150</v>
      </c>
      <c r="H585" s="12" t="s">
        <v>222</v>
      </c>
      <c r="K585" s="12" t="s">
        <v>795</v>
      </c>
    </row>
    <row r="586" spans="2:11">
      <c r="B586" s="12" t="s">
        <v>805</v>
      </c>
      <c r="H586" s="12" t="s">
        <v>769</v>
      </c>
      <c r="K586" s="12" t="s">
        <v>150</v>
      </c>
    </row>
    <row r="587" spans="2:11">
      <c r="B587" s="12" t="s">
        <v>808</v>
      </c>
      <c r="H587" s="12" t="s">
        <v>770</v>
      </c>
      <c r="K587" s="12" t="s">
        <v>796</v>
      </c>
    </row>
    <row r="588" spans="2:11">
      <c r="B588" s="12" t="s">
        <v>865</v>
      </c>
      <c r="H588" s="12" t="s">
        <v>216</v>
      </c>
      <c r="K588" s="12" t="s">
        <v>447</v>
      </c>
    </row>
    <row r="589" spans="2:11">
      <c r="B589" s="12" t="s">
        <v>150</v>
      </c>
      <c r="H589" s="12" t="s">
        <v>212</v>
      </c>
      <c r="K589" s="12" t="s">
        <v>798</v>
      </c>
    </row>
    <row r="590" spans="2:11">
      <c r="B590" s="12" t="s">
        <v>812</v>
      </c>
      <c r="H590" s="12" t="s">
        <v>150</v>
      </c>
      <c r="K590" s="12" t="s">
        <v>391</v>
      </c>
    </row>
    <row r="591" spans="2:11">
      <c r="B591" s="12" t="s">
        <v>815</v>
      </c>
      <c r="H591" s="12" t="s">
        <v>772</v>
      </c>
      <c r="K591" s="12" t="s">
        <v>504</v>
      </c>
    </row>
    <row r="592" spans="2:11">
      <c r="B592" s="12" t="s">
        <v>816</v>
      </c>
      <c r="H592" s="12" t="s">
        <v>774</v>
      </c>
      <c r="K592" s="12" t="s">
        <v>464</v>
      </c>
    </row>
    <row r="593" spans="2:11">
      <c r="B593" s="12" t="s">
        <v>866</v>
      </c>
      <c r="H593" s="12" t="s">
        <v>776</v>
      </c>
      <c r="K593" s="12" t="s">
        <v>150</v>
      </c>
    </row>
    <row r="594" spans="2:11">
      <c r="B594" s="12" t="s">
        <v>150</v>
      </c>
      <c r="H594" s="12" t="s">
        <v>848</v>
      </c>
      <c r="K594" s="12" t="s">
        <v>802</v>
      </c>
    </row>
    <row r="595" spans="2:11">
      <c r="B595" s="12" t="s">
        <v>820</v>
      </c>
      <c r="H595" s="12" t="s">
        <v>187</v>
      </c>
      <c r="K595" s="12" t="s">
        <v>150</v>
      </c>
    </row>
    <row r="596" spans="2:11">
      <c r="B596" s="12" t="s">
        <v>816</v>
      </c>
      <c r="H596" s="12" t="s">
        <v>850</v>
      </c>
      <c r="K596" s="12" t="s">
        <v>805</v>
      </c>
    </row>
    <row r="597" spans="2:11">
      <c r="B597" s="12" t="s">
        <v>824</v>
      </c>
      <c r="H597" s="12" t="s">
        <v>852</v>
      </c>
      <c r="K597" s="12" t="s">
        <v>808</v>
      </c>
    </row>
    <row r="598" spans="2:11">
      <c r="B598" s="12" t="s">
        <v>866</v>
      </c>
      <c r="H598" s="12" t="s">
        <v>197</v>
      </c>
      <c r="K598" s="12" t="s">
        <v>867</v>
      </c>
    </row>
    <row r="599" spans="2:11">
      <c r="B599" s="12" t="s">
        <v>150</v>
      </c>
      <c r="H599" s="12" t="s">
        <v>340</v>
      </c>
      <c r="K599" s="12" t="s">
        <v>150</v>
      </c>
    </row>
    <row r="600" spans="2:11">
      <c r="B600" s="12" t="s">
        <v>825</v>
      </c>
      <c r="H600" s="12" t="s">
        <v>854</v>
      </c>
      <c r="K600" s="12" t="s">
        <v>812</v>
      </c>
    </row>
    <row r="601" spans="2:11">
      <c r="B601" s="12" t="s">
        <v>826</v>
      </c>
      <c r="H601" s="12" t="s">
        <v>150</v>
      </c>
      <c r="K601" s="12" t="s">
        <v>815</v>
      </c>
    </row>
    <row r="602" spans="2:11">
      <c r="B602" s="12" t="s">
        <v>827</v>
      </c>
      <c r="H602" s="12" t="s">
        <v>856</v>
      </c>
      <c r="K602" s="12" t="s">
        <v>816</v>
      </c>
    </row>
    <row r="603" spans="2:11">
      <c r="B603" s="12" t="s">
        <v>868</v>
      </c>
      <c r="H603" s="12" t="s">
        <v>407</v>
      </c>
      <c r="K603" s="12" t="s">
        <v>866</v>
      </c>
    </row>
    <row r="604" spans="2:11">
      <c r="B604" s="12" t="s">
        <v>212</v>
      </c>
      <c r="H604" s="12" t="s">
        <v>409</v>
      </c>
      <c r="K604" s="12" t="s">
        <v>150</v>
      </c>
    </row>
    <row r="605" spans="2:11">
      <c r="B605" s="12" t="s">
        <v>150</v>
      </c>
      <c r="H605" s="12" t="s">
        <v>787</v>
      </c>
      <c r="K605" s="12" t="s">
        <v>820</v>
      </c>
    </row>
    <row r="606" spans="2:11">
      <c r="B606" s="12" t="s">
        <v>699</v>
      </c>
      <c r="H606" s="12" t="s">
        <v>351</v>
      </c>
      <c r="K606" s="12" t="s">
        <v>821</v>
      </c>
    </row>
    <row r="607" spans="2:11">
      <c r="B607" s="12" t="s">
        <v>869</v>
      </c>
      <c r="H607" s="12" t="s">
        <v>355</v>
      </c>
      <c r="K607" s="12" t="s">
        <v>816</v>
      </c>
    </row>
    <row r="608" spans="2:11">
      <c r="B608" s="12" t="s">
        <v>870</v>
      </c>
      <c r="H608" s="12" t="s">
        <v>859</v>
      </c>
      <c r="K608" s="12" t="s">
        <v>823</v>
      </c>
    </row>
    <row r="609" spans="2:11">
      <c r="B609" s="12" t="s">
        <v>803</v>
      </c>
      <c r="H609" s="12" t="s">
        <v>860</v>
      </c>
      <c r="K609" s="12" t="s">
        <v>824</v>
      </c>
    </row>
    <row r="610" spans="2:11">
      <c r="B610" s="12" t="s">
        <v>212</v>
      </c>
      <c r="H610" s="12" t="s">
        <v>150</v>
      </c>
      <c r="K610" s="12" t="s">
        <v>866</v>
      </c>
    </row>
    <row r="611" spans="2:11">
      <c r="B611" s="12" t="s">
        <v>212</v>
      </c>
      <c r="H611" s="12" t="s">
        <v>454</v>
      </c>
      <c r="K611" s="12" t="s">
        <v>150</v>
      </c>
    </row>
    <row r="612" spans="2:11">
      <c r="B612" s="12" t="s">
        <v>212</v>
      </c>
      <c r="H612" s="12" t="s">
        <v>376</v>
      </c>
      <c r="K612" s="12" t="s">
        <v>825</v>
      </c>
    </row>
    <row r="613" spans="2:11">
      <c r="H613" s="12" t="s">
        <v>463</v>
      </c>
      <c r="K613" s="12" t="s">
        <v>826</v>
      </c>
    </row>
    <row r="614" spans="2:11">
      <c r="H614" s="12" t="s">
        <v>150</v>
      </c>
      <c r="K614" s="12" t="s">
        <v>827</v>
      </c>
    </row>
    <row r="615" spans="2:11">
      <c r="H615" s="12" t="s">
        <v>366</v>
      </c>
      <c r="K615" s="12" t="s">
        <v>871</v>
      </c>
    </row>
    <row r="616" spans="2:11">
      <c r="H616" s="12" t="s">
        <v>863</v>
      </c>
      <c r="K616" s="12" t="s">
        <v>212</v>
      </c>
    </row>
    <row r="617" spans="2:11">
      <c r="H617" s="12" t="s">
        <v>864</v>
      </c>
      <c r="K617" s="12" t="s">
        <v>150</v>
      </c>
    </row>
    <row r="618" spans="2:11">
      <c r="H618" s="12" t="s">
        <v>150</v>
      </c>
      <c r="K618" s="12" t="s">
        <v>699</v>
      </c>
    </row>
    <row r="619" spans="2:11">
      <c r="H619" s="12" t="s">
        <v>373</v>
      </c>
      <c r="K619" s="12" t="s">
        <v>872</v>
      </c>
    </row>
    <row r="620" spans="2:11">
      <c r="H620" s="12" t="s">
        <v>376</v>
      </c>
      <c r="K620" s="12" t="s">
        <v>873</v>
      </c>
    </row>
    <row r="621" spans="2:11">
      <c r="H621" s="12" t="s">
        <v>463</v>
      </c>
      <c r="K621" s="12" t="s">
        <v>810</v>
      </c>
    </row>
    <row r="622" spans="2:11">
      <c r="H622" s="12" t="s">
        <v>212</v>
      </c>
      <c r="K622" s="12" t="s">
        <v>212</v>
      </c>
    </row>
    <row r="623" spans="2:11">
      <c r="H623" s="12" t="s">
        <v>150</v>
      </c>
      <c r="K623" s="12" t="s">
        <v>212</v>
      </c>
    </row>
    <row r="624" spans="2:11">
      <c r="H624" s="12" t="s">
        <v>793</v>
      </c>
      <c r="K624" s="12" t="s">
        <v>212</v>
      </c>
    </row>
    <row r="625" spans="8:8">
      <c r="H625" s="12" t="s">
        <v>795</v>
      </c>
    </row>
    <row r="626" spans="8:8">
      <c r="H626" s="12" t="s">
        <v>150</v>
      </c>
    </row>
    <row r="627" spans="8:8">
      <c r="H627" s="12" t="s">
        <v>796</v>
      </c>
    </row>
    <row r="628" spans="8:8">
      <c r="H628" s="12" t="s">
        <v>447</v>
      </c>
    </row>
    <row r="629" spans="8:8">
      <c r="H629" s="12" t="s">
        <v>798</v>
      </c>
    </row>
    <row r="630" spans="8:8">
      <c r="H630" s="12" t="s">
        <v>391</v>
      </c>
    </row>
    <row r="631" spans="8:8">
      <c r="H631" s="12" t="s">
        <v>504</v>
      </c>
    </row>
    <row r="632" spans="8:8">
      <c r="H632" s="12" t="s">
        <v>464</v>
      </c>
    </row>
    <row r="633" spans="8:8">
      <c r="H633" s="12" t="s">
        <v>150</v>
      </c>
    </row>
    <row r="634" spans="8:8">
      <c r="H634" s="12" t="s">
        <v>802</v>
      </c>
    </row>
    <row r="635" spans="8:8">
      <c r="H635" s="12" t="s">
        <v>150</v>
      </c>
    </row>
    <row r="636" spans="8:8">
      <c r="H636" s="12" t="s">
        <v>805</v>
      </c>
    </row>
    <row r="637" spans="8:8">
      <c r="H637" s="12" t="s">
        <v>808</v>
      </c>
    </row>
    <row r="638" spans="8:8">
      <c r="H638" s="12" t="s">
        <v>809</v>
      </c>
    </row>
    <row r="639" spans="8:8">
      <c r="H639" s="12" t="s">
        <v>150</v>
      </c>
    </row>
    <row r="640" spans="8:8">
      <c r="H640" s="12" t="s">
        <v>812</v>
      </c>
    </row>
    <row r="641" spans="8:8">
      <c r="H641" s="12" t="s">
        <v>815</v>
      </c>
    </row>
    <row r="642" spans="8:8">
      <c r="H642" s="12" t="s">
        <v>816</v>
      </c>
    </row>
    <row r="643" spans="8:8">
      <c r="H643" s="12" t="s">
        <v>866</v>
      </c>
    </row>
    <row r="644" spans="8:8">
      <c r="H644" s="12" t="s">
        <v>150</v>
      </c>
    </row>
    <row r="645" spans="8:8">
      <c r="H645" s="12" t="s">
        <v>820</v>
      </c>
    </row>
    <row r="646" spans="8:8">
      <c r="H646" s="12" t="s">
        <v>821</v>
      </c>
    </row>
    <row r="647" spans="8:8">
      <c r="H647" s="12" t="s">
        <v>816</v>
      </c>
    </row>
    <row r="648" spans="8:8">
      <c r="H648" s="12" t="s">
        <v>823</v>
      </c>
    </row>
    <row r="649" spans="8:8">
      <c r="H649" s="12" t="s">
        <v>824</v>
      </c>
    </row>
    <row r="650" spans="8:8">
      <c r="H650" s="12" t="s">
        <v>866</v>
      </c>
    </row>
    <row r="651" spans="8:8">
      <c r="H651" s="12" t="s">
        <v>150</v>
      </c>
    </row>
    <row r="652" spans="8:8">
      <c r="H652" s="12" t="s">
        <v>825</v>
      </c>
    </row>
    <row r="653" spans="8:8">
      <c r="H653" s="12" t="s">
        <v>826</v>
      </c>
    </row>
    <row r="654" spans="8:8">
      <c r="H654" s="12" t="s">
        <v>827</v>
      </c>
    </row>
    <row r="655" spans="8:8">
      <c r="H655" s="12" t="s">
        <v>874</v>
      </c>
    </row>
    <row r="656" spans="8:8">
      <c r="H656" s="12" t="s">
        <v>212</v>
      </c>
    </row>
    <row r="657" spans="8:8">
      <c r="H657" s="12" t="s">
        <v>150</v>
      </c>
    </row>
    <row r="658" spans="8:8">
      <c r="H658" s="12" t="s">
        <v>699</v>
      </c>
    </row>
    <row r="659" spans="8:8">
      <c r="H659" s="12" t="s">
        <v>872</v>
      </c>
    </row>
    <row r="660" spans="8:8">
      <c r="H660" s="12" t="s">
        <v>873</v>
      </c>
    </row>
    <row r="661" spans="8:8">
      <c r="H661" s="12" t="s">
        <v>810</v>
      </c>
    </row>
    <row r="662" spans="8:8">
      <c r="H662" s="12" t="s">
        <v>212</v>
      </c>
    </row>
    <row r="663" spans="8:8">
      <c r="H663" s="12" t="s">
        <v>212</v>
      </c>
    </row>
    <row r="664" spans="8:8">
      <c r="H664" s="12" t="s">
        <v>212</v>
      </c>
    </row>
  </sheetData>
  <mergeCells count="1">
    <mergeCell ref="A1:C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B1001"/>
  <sheetViews>
    <sheetView workbookViewId="0">
      <pane xSplit="22" ySplit="3" topLeftCell="W4" activePane="bottomRight" state="frozen"/>
      <selection pane="bottomRight" activeCell="W4" sqref="W4"/>
      <selection pane="bottomLeft" activeCell="A4" sqref="A4"/>
      <selection pane="topRight" activeCell="W1" sqref="W1"/>
    </sheetView>
  </sheetViews>
  <sheetFormatPr defaultColWidth="12.5703125" defaultRowHeight="15" customHeight="1"/>
  <cols>
    <col min="1" max="1" width="10.5703125" customWidth="1"/>
    <col min="2" max="2" width="7.42578125" customWidth="1"/>
    <col min="3" max="4" width="12.42578125" customWidth="1"/>
    <col min="5" max="5" width="10.85546875" customWidth="1"/>
    <col min="6" max="6" width="12.42578125" customWidth="1"/>
    <col min="7" max="7" width="7.5703125" hidden="1" customWidth="1"/>
    <col min="8" max="8" width="9.85546875" hidden="1" customWidth="1"/>
    <col min="9" max="9" width="6.5703125" hidden="1" customWidth="1"/>
    <col min="10" max="11" width="5.42578125" customWidth="1"/>
    <col min="12" max="14" width="5" customWidth="1"/>
    <col min="15" max="15" width="5.7109375" customWidth="1"/>
    <col min="16" max="16" width="51.140625" customWidth="1"/>
    <col min="17" max="17" width="10" customWidth="1"/>
    <col min="18" max="18" width="5.28515625" customWidth="1"/>
    <col min="19" max="19" width="4.5703125" customWidth="1"/>
    <col min="20" max="20" width="6.7109375" customWidth="1"/>
    <col min="21" max="21" width="6.140625" customWidth="1"/>
    <col min="22" max="22" width="5.7109375" customWidth="1"/>
    <col min="23" max="26" width="7.5703125" customWidth="1"/>
    <col min="27" max="27" width="16.85546875" customWidth="1"/>
    <col min="28" max="29" width="7.5703125" customWidth="1"/>
    <col min="30" max="30" width="9.140625" customWidth="1"/>
    <col min="31" max="31" width="9.42578125" customWidth="1"/>
    <col min="32" max="45" width="7.5703125" customWidth="1"/>
    <col min="46" max="47" width="7.5703125" hidden="1" customWidth="1"/>
    <col min="48" max="87" width="7.5703125" customWidth="1"/>
    <col min="88" max="88" width="7" customWidth="1"/>
    <col min="89" max="89" width="7.5703125" customWidth="1"/>
    <col min="90" max="90" width="11.7109375" customWidth="1"/>
    <col min="91" max="91" width="37.5703125" customWidth="1"/>
    <col min="92" max="92" width="35.7109375" hidden="1" customWidth="1"/>
    <col min="93" max="106" width="7.5703125" customWidth="1"/>
  </cols>
  <sheetData>
    <row r="1" spans="1:106" ht="33.75" customHeight="1">
      <c r="A1" s="1194" t="s">
        <v>875</v>
      </c>
      <c r="B1" s="1194" t="s">
        <v>56</v>
      </c>
      <c r="C1" s="1195" t="s">
        <v>876</v>
      </c>
      <c r="D1" s="1195" t="s">
        <v>877</v>
      </c>
      <c r="E1" s="1196" t="s">
        <v>878</v>
      </c>
      <c r="F1" s="1195" t="s">
        <v>879</v>
      </c>
      <c r="G1" s="1197" t="s">
        <v>880</v>
      </c>
      <c r="H1" s="1249" t="s">
        <v>881</v>
      </c>
      <c r="I1" s="1353"/>
      <c r="J1" s="1201" t="s">
        <v>882</v>
      </c>
      <c r="K1" s="1354"/>
      <c r="L1" s="1354"/>
      <c r="M1" s="1354"/>
      <c r="N1" s="1354"/>
      <c r="O1" s="1355"/>
      <c r="P1" s="1250" t="s">
        <v>883</v>
      </c>
      <c r="Q1" s="1251" t="s">
        <v>884</v>
      </c>
      <c r="R1" s="1252" t="s">
        <v>885</v>
      </c>
      <c r="S1" s="1354"/>
      <c r="T1" s="1354"/>
      <c r="U1" s="1354"/>
      <c r="V1" s="1355"/>
      <c r="W1" s="1253" t="s">
        <v>1</v>
      </c>
      <c r="X1" s="1356"/>
      <c r="Y1" s="1357"/>
      <c r="Z1" s="1243" t="s">
        <v>2</v>
      </c>
      <c r="AA1" s="1237" t="s">
        <v>51</v>
      </c>
      <c r="AB1" s="1237" t="s">
        <v>4</v>
      </c>
      <c r="AC1" s="1237" t="s">
        <v>52</v>
      </c>
      <c r="AD1" s="1238" t="s">
        <v>53</v>
      </c>
      <c r="AE1" s="1239" t="s">
        <v>54</v>
      </c>
      <c r="AF1" s="1240" t="s">
        <v>886</v>
      </c>
      <c r="AG1" s="1355"/>
      <c r="AH1" s="1241" t="s">
        <v>887</v>
      </c>
      <c r="AI1" s="1358"/>
      <c r="AJ1" s="1358"/>
      <c r="AK1" s="1358"/>
      <c r="AL1" s="1358"/>
      <c r="AM1" s="1359"/>
      <c r="AN1" s="1220" t="s">
        <v>888</v>
      </c>
      <c r="AO1" s="1354"/>
      <c r="AP1" s="1354"/>
      <c r="AQ1" s="1354"/>
      <c r="AR1" s="1354"/>
      <c r="AS1" s="1354"/>
      <c r="AT1" s="1354"/>
      <c r="AU1" s="1355"/>
      <c r="AV1" s="1221" t="s">
        <v>889</v>
      </c>
      <c r="AW1" s="1356"/>
      <c r="AX1" s="1356"/>
      <c r="AY1" s="1353"/>
      <c r="AZ1" s="1222" t="s">
        <v>890</v>
      </c>
      <c r="BA1" s="1358"/>
      <c r="BB1" s="1358"/>
      <c r="BC1" s="1358"/>
      <c r="BD1" s="1358"/>
      <c r="BE1" s="1358"/>
      <c r="BF1" s="1358"/>
      <c r="BG1" s="1358"/>
      <c r="BH1" s="1358"/>
      <c r="BI1" s="1358"/>
      <c r="BJ1" s="1358"/>
      <c r="BK1" s="1359"/>
      <c r="BL1" s="1222" t="s">
        <v>891</v>
      </c>
      <c r="BM1" s="1359"/>
      <c r="BN1" s="1223" t="s">
        <v>892</v>
      </c>
      <c r="BO1" s="1354"/>
      <c r="BP1" s="1354"/>
      <c r="BQ1" s="1355"/>
      <c r="BR1" s="1233" t="s">
        <v>893</v>
      </c>
      <c r="BS1" s="1359"/>
      <c r="BT1" s="1231" t="s">
        <v>894</v>
      </c>
      <c r="BU1" s="1353"/>
      <c r="BV1" s="1193" t="s">
        <v>895</v>
      </c>
      <c r="BW1" s="1354"/>
      <c r="BX1" s="1354"/>
      <c r="BY1" s="1354"/>
      <c r="BZ1" s="1355"/>
      <c r="CA1" s="1205" t="s">
        <v>896</v>
      </c>
      <c r="CB1" s="1354"/>
      <c r="CC1" s="1354"/>
      <c r="CD1" s="1355"/>
      <c r="CE1" s="1206" t="s">
        <v>897</v>
      </c>
      <c r="CF1" s="1354"/>
      <c r="CG1" s="1355"/>
      <c r="CH1" s="1207" t="s">
        <v>898</v>
      </c>
      <c r="CI1" s="1356"/>
      <c r="CJ1" s="1356"/>
      <c r="CK1" s="1356"/>
      <c r="CL1" s="1353"/>
      <c r="CM1" s="1208" t="s">
        <v>899</v>
      </c>
      <c r="CN1" s="1192" t="s">
        <v>900</v>
      </c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5"/>
    </row>
    <row r="2" spans="1:106" ht="47.25" customHeight="1">
      <c r="A2" s="1360"/>
      <c r="B2" s="1360"/>
      <c r="C2" s="1361"/>
      <c r="D2" s="1361"/>
      <c r="E2" s="1362"/>
      <c r="F2" s="1361"/>
      <c r="G2" s="1363"/>
      <c r="H2" s="1198" t="s">
        <v>901</v>
      </c>
      <c r="I2" s="1199" t="s">
        <v>902</v>
      </c>
      <c r="J2" s="1200" t="s">
        <v>903</v>
      </c>
      <c r="K2" s="1355"/>
      <c r="L2" s="1201" t="s">
        <v>904</v>
      </c>
      <c r="M2" s="1354"/>
      <c r="N2" s="1354"/>
      <c r="O2" s="1355"/>
      <c r="P2" s="1361"/>
      <c r="Q2" s="1363"/>
      <c r="R2" s="1246" t="s">
        <v>905</v>
      </c>
      <c r="S2" s="1247" t="s">
        <v>906</v>
      </c>
      <c r="T2" s="1357"/>
      <c r="U2" s="1202" t="s">
        <v>907</v>
      </c>
      <c r="V2" s="1203" t="s">
        <v>908</v>
      </c>
      <c r="W2" s="1248" t="s">
        <v>18</v>
      </c>
      <c r="X2" s="1244" t="s">
        <v>32</v>
      </c>
      <c r="Y2" s="1244" t="s">
        <v>39</v>
      </c>
      <c r="Z2" s="1349"/>
      <c r="AA2" s="1364"/>
      <c r="AB2" s="1364"/>
      <c r="AC2" s="1364"/>
      <c r="AD2" s="1364"/>
      <c r="AE2" s="1365"/>
      <c r="AF2" s="1204" t="s">
        <v>762</v>
      </c>
      <c r="AG2" s="1242" t="s">
        <v>909</v>
      </c>
      <c r="AH2" s="1245" t="s">
        <v>910</v>
      </c>
      <c r="AI2" s="1235" t="s">
        <v>911</v>
      </c>
      <c r="AJ2" s="1235" t="s">
        <v>912</v>
      </c>
      <c r="AK2" s="1235" t="s">
        <v>913</v>
      </c>
      <c r="AL2" s="1235" t="s">
        <v>914</v>
      </c>
      <c r="AM2" s="1236" t="s">
        <v>915</v>
      </c>
      <c r="AN2" s="1225" t="s">
        <v>916</v>
      </c>
      <c r="AO2" s="1353"/>
      <c r="AP2" s="1225" t="s">
        <v>917</v>
      </c>
      <c r="AQ2" s="1353"/>
      <c r="AR2" s="1225" t="s">
        <v>918</v>
      </c>
      <c r="AS2" s="1353"/>
      <c r="AT2" s="1234" t="s">
        <v>919</v>
      </c>
      <c r="AU2" s="1353"/>
      <c r="AV2" s="1226" t="s">
        <v>920</v>
      </c>
      <c r="AW2" s="1227" t="s">
        <v>921</v>
      </c>
      <c r="AX2" s="1227" t="s">
        <v>922</v>
      </c>
      <c r="AY2" s="1228" t="s">
        <v>923</v>
      </c>
      <c r="AZ2" s="1230" t="s">
        <v>924</v>
      </c>
      <c r="BA2" s="1356"/>
      <c r="BB2" s="1356"/>
      <c r="BC2" s="1353"/>
      <c r="BD2" s="1230" t="s">
        <v>925</v>
      </c>
      <c r="BE2" s="1353"/>
      <c r="BF2" s="1230" t="s">
        <v>926</v>
      </c>
      <c r="BG2" s="1353"/>
      <c r="BH2" s="1229" t="s">
        <v>927</v>
      </c>
      <c r="BI2" s="1357"/>
      <c r="BJ2" s="1230" t="s">
        <v>928</v>
      </c>
      <c r="BK2" s="1353"/>
      <c r="BL2" s="1366"/>
      <c r="BM2" s="1367"/>
      <c r="BN2" s="1224" t="s">
        <v>929</v>
      </c>
      <c r="BO2" s="1353"/>
      <c r="BP2" s="1224" t="s">
        <v>930</v>
      </c>
      <c r="BQ2" s="1353"/>
      <c r="BR2" s="1366"/>
      <c r="BS2" s="1367"/>
      <c r="BT2" s="1232" t="s">
        <v>931</v>
      </c>
      <c r="BU2" s="1368"/>
      <c r="BV2" s="1193" t="s">
        <v>932</v>
      </c>
      <c r="BW2" s="1355"/>
      <c r="BX2" s="1216" t="s">
        <v>933</v>
      </c>
      <c r="BY2" s="1355"/>
      <c r="BZ2" s="1217" t="s">
        <v>934</v>
      </c>
      <c r="CA2" s="1209" t="s">
        <v>935</v>
      </c>
      <c r="CB2" s="1210" t="s">
        <v>936</v>
      </c>
      <c r="CC2" s="1210" t="s">
        <v>937</v>
      </c>
      <c r="CD2" s="1218" t="s">
        <v>938</v>
      </c>
      <c r="CE2" s="1219" t="s">
        <v>939</v>
      </c>
      <c r="CF2" s="1211" t="s">
        <v>940</v>
      </c>
      <c r="CG2" s="1212" t="s">
        <v>941</v>
      </c>
      <c r="CH2" s="1213" t="s">
        <v>942</v>
      </c>
      <c r="CI2" s="1348"/>
      <c r="CJ2" s="1214" t="s">
        <v>943</v>
      </c>
      <c r="CK2" s="1215" t="s">
        <v>944</v>
      </c>
      <c r="CL2" s="1368"/>
      <c r="CM2" s="1352"/>
      <c r="CN2" s="1361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538"/>
    </row>
    <row r="3" spans="1:106" ht="47.25" customHeight="1">
      <c r="A3" s="1369"/>
      <c r="B3" s="1369"/>
      <c r="C3" s="1370"/>
      <c r="D3" s="1370"/>
      <c r="E3" s="1371"/>
      <c r="F3" s="1370"/>
      <c r="G3" s="1372"/>
      <c r="H3" s="1371"/>
      <c r="I3" s="1373"/>
      <c r="J3" s="17" t="s">
        <v>945</v>
      </c>
      <c r="K3" s="17" t="s">
        <v>946</v>
      </c>
      <c r="L3" s="18" t="s">
        <v>947</v>
      </c>
      <c r="M3" s="18" t="s">
        <v>948</v>
      </c>
      <c r="N3" s="18" t="s">
        <v>949</v>
      </c>
      <c r="O3" s="18" t="s">
        <v>950</v>
      </c>
      <c r="P3" s="1370"/>
      <c r="Q3" s="1372"/>
      <c r="R3" s="1371"/>
      <c r="S3" s="19" t="s">
        <v>951</v>
      </c>
      <c r="T3" s="19" t="s">
        <v>952</v>
      </c>
      <c r="U3" s="1374"/>
      <c r="V3" s="1373"/>
      <c r="W3" s="1371"/>
      <c r="X3" s="1374"/>
      <c r="Y3" s="1374"/>
      <c r="Z3" s="1374"/>
      <c r="AA3" s="1375"/>
      <c r="AB3" s="1375"/>
      <c r="AC3" s="1375"/>
      <c r="AD3" s="1375"/>
      <c r="AE3" s="1373"/>
      <c r="AF3" s="1371"/>
      <c r="AG3" s="1375"/>
      <c r="AH3" s="1371"/>
      <c r="AI3" s="1374"/>
      <c r="AJ3" s="1374"/>
      <c r="AK3" s="1374"/>
      <c r="AL3" s="1374"/>
      <c r="AM3" s="1375"/>
      <c r="AN3" s="20" t="s">
        <v>953</v>
      </c>
      <c r="AO3" s="21" t="s">
        <v>0</v>
      </c>
      <c r="AP3" s="20" t="s">
        <v>953</v>
      </c>
      <c r="AQ3" s="21" t="s">
        <v>0</v>
      </c>
      <c r="AR3" s="20" t="s">
        <v>953</v>
      </c>
      <c r="AS3" s="21" t="s">
        <v>0</v>
      </c>
      <c r="AT3" s="22" t="s">
        <v>953</v>
      </c>
      <c r="AU3" s="23" t="s">
        <v>0</v>
      </c>
      <c r="AV3" s="1371"/>
      <c r="AW3" s="1374"/>
      <c r="AX3" s="1374"/>
      <c r="AY3" s="1375"/>
      <c r="AZ3" s="24" t="s">
        <v>954</v>
      </c>
      <c r="BA3" s="25" t="s">
        <v>955</v>
      </c>
      <c r="BB3" s="25" t="s">
        <v>956</v>
      </c>
      <c r="BC3" s="26" t="s">
        <v>957</v>
      </c>
      <c r="BD3" s="27" t="s">
        <v>958</v>
      </c>
      <c r="BE3" s="28" t="s">
        <v>959</v>
      </c>
      <c r="BF3" s="29" t="s">
        <v>953</v>
      </c>
      <c r="BG3" s="30" t="s">
        <v>0</v>
      </c>
      <c r="BH3" s="539" t="s">
        <v>953</v>
      </c>
      <c r="BI3" s="540" t="s">
        <v>0</v>
      </c>
      <c r="BJ3" s="31" t="s">
        <v>953</v>
      </c>
      <c r="BK3" s="32" t="s">
        <v>0</v>
      </c>
      <c r="BL3" s="541" t="s">
        <v>953</v>
      </c>
      <c r="BM3" s="542" t="s">
        <v>0</v>
      </c>
      <c r="BN3" s="33" t="s">
        <v>953</v>
      </c>
      <c r="BO3" s="34" t="s">
        <v>0</v>
      </c>
      <c r="BP3" s="33" t="s">
        <v>953</v>
      </c>
      <c r="BQ3" s="543" t="s">
        <v>0</v>
      </c>
      <c r="BR3" s="35" t="s">
        <v>960</v>
      </c>
      <c r="BS3" s="544" t="s">
        <v>961</v>
      </c>
      <c r="BT3" s="36" t="s">
        <v>953</v>
      </c>
      <c r="BU3" s="37" t="s">
        <v>0</v>
      </c>
      <c r="BV3" s="545" t="s">
        <v>962</v>
      </c>
      <c r="BW3" s="545" t="s">
        <v>963</v>
      </c>
      <c r="BX3" s="38" t="s">
        <v>964</v>
      </c>
      <c r="BY3" s="38" t="s">
        <v>965</v>
      </c>
      <c r="BZ3" s="1372"/>
      <c r="CA3" s="1371"/>
      <c r="CB3" s="1374"/>
      <c r="CC3" s="1374"/>
      <c r="CD3" s="1373"/>
      <c r="CE3" s="1369"/>
      <c r="CF3" s="1370"/>
      <c r="CG3" s="1372"/>
      <c r="CH3" s="39" t="s">
        <v>953</v>
      </c>
      <c r="CI3" s="40" t="s">
        <v>0</v>
      </c>
      <c r="CJ3" s="1374"/>
      <c r="CK3" s="40" t="s">
        <v>966</v>
      </c>
      <c r="CL3" s="41" t="s">
        <v>967</v>
      </c>
      <c r="CM3" s="1376"/>
      <c r="CN3" s="1370"/>
      <c r="CO3" s="546"/>
      <c r="CP3" s="546"/>
      <c r="CQ3" s="546"/>
      <c r="CR3" s="546"/>
      <c r="CS3" s="546"/>
      <c r="CT3" s="546"/>
      <c r="CU3" s="546"/>
      <c r="CV3" s="546"/>
      <c r="CW3" s="546"/>
      <c r="CX3" s="546"/>
      <c r="CY3" s="546"/>
      <c r="CZ3" s="546"/>
      <c r="DA3" s="546"/>
      <c r="DB3" s="42"/>
    </row>
    <row r="4" spans="1:106" ht="174" customHeight="1">
      <c r="A4" s="43" t="s">
        <v>968</v>
      </c>
      <c r="B4" s="43" t="s">
        <v>969</v>
      </c>
      <c r="C4" s="44" t="s">
        <v>970</v>
      </c>
      <c r="D4" s="44" t="s">
        <v>971</v>
      </c>
      <c r="E4" s="45" t="s">
        <v>972</v>
      </c>
      <c r="F4" s="547" t="s">
        <v>973</v>
      </c>
      <c r="G4" s="46" t="s">
        <v>974</v>
      </c>
      <c r="H4" s="311" t="s">
        <v>55</v>
      </c>
      <c r="I4" s="548"/>
      <c r="J4" s="549"/>
      <c r="K4" s="550" t="s">
        <v>55</v>
      </c>
      <c r="L4" s="47" t="s">
        <v>55</v>
      </c>
      <c r="M4" s="48"/>
      <c r="N4" s="48"/>
      <c r="O4" s="49"/>
      <c r="P4" s="50" t="s">
        <v>975</v>
      </c>
      <c r="Q4" s="51" t="s">
        <v>976</v>
      </c>
      <c r="R4" s="551" t="s">
        <v>55</v>
      </c>
      <c r="S4" s="52"/>
      <c r="T4" s="52"/>
      <c r="U4" s="52"/>
      <c r="V4" s="552"/>
      <c r="W4" s="53" t="s">
        <v>55</v>
      </c>
      <c r="X4" s="54"/>
      <c r="Y4" s="54"/>
      <c r="Z4" s="44" t="s">
        <v>19</v>
      </c>
      <c r="AA4" s="553" t="s">
        <v>20</v>
      </c>
      <c r="AB4" s="553" t="s">
        <v>21</v>
      </c>
      <c r="AC4" s="553" t="s">
        <v>56</v>
      </c>
      <c r="AD4" s="55">
        <v>48001860</v>
      </c>
      <c r="AE4" s="55"/>
      <c r="AF4" s="56" t="s">
        <v>55</v>
      </c>
      <c r="AG4" s="57"/>
      <c r="AH4" s="549" t="s">
        <v>55</v>
      </c>
      <c r="AI4" s="554"/>
      <c r="AJ4" s="554"/>
      <c r="AK4" s="554"/>
      <c r="AL4" s="554"/>
      <c r="AM4" s="555"/>
      <c r="AN4" s="556"/>
      <c r="AO4" s="552"/>
      <c r="AP4" s="556"/>
      <c r="AQ4" s="552"/>
      <c r="AR4" s="556"/>
      <c r="AS4" s="552"/>
      <c r="AT4" s="58"/>
      <c r="AU4" s="59"/>
      <c r="AV4" s="56"/>
      <c r="AW4" s="60"/>
      <c r="AX4" s="60"/>
      <c r="AY4" s="557" t="s">
        <v>55</v>
      </c>
      <c r="AZ4" s="56" t="s">
        <v>977</v>
      </c>
      <c r="BA4" s="554"/>
      <c r="BB4" s="554"/>
      <c r="BC4" s="57"/>
      <c r="BD4" s="61" t="s">
        <v>55</v>
      </c>
      <c r="BE4" s="558"/>
      <c r="BF4" s="62"/>
      <c r="BG4" s="559" t="s">
        <v>55</v>
      </c>
      <c r="BH4" s="560" t="s">
        <v>55</v>
      </c>
      <c r="BI4" s="561"/>
      <c r="BJ4" s="63"/>
      <c r="BK4" s="64" t="s">
        <v>55</v>
      </c>
      <c r="BL4" s="56"/>
      <c r="BM4" s="57" t="s">
        <v>55</v>
      </c>
      <c r="BN4" s="556"/>
      <c r="BO4" s="552"/>
      <c r="BP4" s="556"/>
      <c r="BQ4" s="552"/>
      <c r="BR4" s="556"/>
      <c r="BS4" s="552"/>
      <c r="BT4" s="63"/>
      <c r="BU4" s="64" t="s">
        <v>55</v>
      </c>
      <c r="BV4" s="56" t="s">
        <v>55</v>
      </c>
      <c r="BW4" s="549"/>
      <c r="BX4" s="562"/>
      <c r="BY4" s="562"/>
      <c r="BZ4" s="65"/>
      <c r="CA4" s="56" t="s">
        <v>55</v>
      </c>
      <c r="CB4" s="562"/>
      <c r="CC4" s="562"/>
      <c r="CD4" s="65"/>
      <c r="CE4" s="56" t="s">
        <v>55</v>
      </c>
      <c r="CF4" s="311" t="s">
        <v>55</v>
      </c>
      <c r="CG4" s="552"/>
      <c r="CH4" s="56" t="s">
        <v>55</v>
      </c>
      <c r="CI4" s="52"/>
      <c r="CJ4" s="52"/>
      <c r="CK4" s="60" t="s">
        <v>55</v>
      </c>
      <c r="CL4" s="60"/>
      <c r="CM4" s="563" t="s">
        <v>978</v>
      </c>
      <c r="CN4" s="66" t="s">
        <v>979</v>
      </c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</row>
    <row r="5" spans="1:106" ht="165" customHeight="1">
      <c r="A5" s="68" t="s">
        <v>968</v>
      </c>
      <c r="B5" s="68" t="s">
        <v>969</v>
      </c>
      <c r="C5" s="69" t="s">
        <v>970</v>
      </c>
      <c r="D5" s="69" t="s">
        <v>980</v>
      </c>
      <c r="E5" s="564"/>
      <c r="F5" s="70" t="s">
        <v>981</v>
      </c>
      <c r="G5" s="71" t="s">
        <v>974</v>
      </c>
      <c r="H5" s="69" t="s">
        <v>55</v>
      </c>
      <c r="I5" s="72"/>
      <c r="J5" s="565" t="s">
        <v>55</v>
      </c>
      <c r="K5" s="566"/>
      <c r="L5" s="73" t="s">
        <v>55</v>
      </c>
      <c r="M5" s="74"/>
      <c r="N5" s="74"/>
      <c r="O5" s="75"/>
      <c r="P5" s="567" t="s">
        <v>982</v>
      </c>
      <c r="Q5" s="76" t="s">
        <v>983</v>
      </c>
      <c r="R5" s="77" t="s">
        <v>55</v>
      </c>
      <c r="S5" s="78"/>
      <c r="T5" s="78"/>
      <c r="U5" s="78"/>
      <c r="V5" s="79" t="s">
        <v>55</v>
      </c>
      <c r="W5" s="80"/>
      <c r="X5" s="7"/>
      <c r="Y5" s="69" t="s">
        <v>55</v>
      </c>
      <c r="Z5" s="69" t="s">
        <v>40</v>
      </c>
      <c r="AA5" s="566" t="s">
        <v>41</v>
      </c>
      <c r="AB5" s="566" t="s">
        <v>42</v>
      </c>
      <c r="AC5" s="553" t="s">
        <v>56</v>
      </c>
      <c r="AD5" s="81">
        <v>30100041</v>
      </c>
      <c r="AE5" s="81">
        <v>39027264</v>
      </c>
      <c r="AF5" s="82" t="s">
        <v>55</v>
      </c>
      <c r="AG5" s="83"/>
      <c r="AH5" s="568"/>
      <c r="AI5" s="84"/>
      <c r="AJ5" s="69" t="s">
        <v>55</v>
      </c>
      <c r="AK5" s="84"/>
      <c r="AL5" s="84"/>
      <c r="AM5" s="569"/>
      <c r="AN5" s="85"/>
      <c r="AO5" s="86"/>
      <c r="AP5" s="85"/>
      <c r="AQ5" s="86"/>
      <c r="AR5" s="85"/>
      <c r="AS5" s="86"/>
      <c r="AT5" s="85"/>
      <c r="AU5" s="86"/>
      <c r="AV5" s="82"/>
      <c r="AW5" s="87"/>
      <c r="AX5" s="87"/>
      <c r="AY5" s="88" t="s">
        <v>55</v>
      </c>
      <c r="AZ5" s="56" t="s">
        <v>977</v>
      </c>
      <c r="BA5" s="554"/>
      <c r="BB5" s="554"/>
      <c r="BC5" s="57"/>
      <c r="BD5" s="61" t="s">
        <v>55</v>
      </c>
      <c r="BE5" s="558"/>
      <c r="BF5" s="62"/>
      <c r="BG5" s="559" t="s">
        <v>55</v>
      </c>
      <c r="BH5" s="560" t="s">
        <v>55</v>
      </c>
      <c r="BI5" s="561"/>
      <c r="BJ5" s="80"/>
      <c r="BK5" s="83" t="s">
        <v>55</v>
      </c>
      <c r="BL5" s="89" t="s">
        <v>55</v>
      </c>
      <c r="BM5" s="67"/>
      <c r="BN5" s="85"/>
      <c r="BO5" s="86"/>
      <c r="BP5" s="85"/>
      <c r="BQ5" s="86"/>
      <c r="BR5" s="89" t="s">
        <v>55</v>
      </c>
      <c r="BS5" s="86"/>
      <c r="BT5" s="80"/>
      <c r="BU5" s="83" t="s">
        <v>55</v>
      </c>
      <c r="BV5" s="80"/>
      <c r="BW5" s="564"/>
      <c r="BX5" s="69"/>
      <c r="BY5" s="7"/>
      <c r="BZ5" s="90" t="s">
        <v>55</v>
      </c>
      <c r="CA5" s="80"/>
      <c r="CB5" s="69" t="s">
        <v>55</v>
      </c>
      <c r="CC5" s="7"/>
      <c r="CD5" s="91"/>
      <c r="CE5" s="89" t="s">
        <v>55</v>
      </c>
      <c r="CF5" s="69" t="s">
        <v>55</v>
      </c>
      <c r="CG5" s="86"/>
      <c r="CH5" s="85"/>
      <c r="CI5" s="69" t="s">
        <v>55</v>
      </c>
      <c r="CJ5" s="69" t="s">
        <v>55</v>
      </c>
      <c r="CK5" s="60" t="s">
        <v>55</v>
      </c>
      <c r="CL5" s="92"/>
      <c r="CM5" s="570" t="s">
        <v>984</v>
      </c>
      <c r="CN5" s="93" t="s">
        <v>985</v>
      </c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</row>
    <row r="6" spans="1:106">
      <c r="A6" s="68" t="s">
        <v>968</v>
      </c>
      <c r="B6" s="68" t="s">
        <v>986</v>
      </c>
      <c r="C6" s="44" t="s">
        <v>987</v>
      </c>
      <c r="D6" s="44" t="s">
        <v>970</v>
      </c>
      <c r="E6" s="94" t="s">
        <v>988</v>
      </c>
      <c r="F6" s="95" t="s">
        <v>989</v>
      </c>
      <c r="G6" s="71" t="s">
        <v>974</v>
      </c>
      <c r="H6" s="69" t="s">
        <v>55</v>
      </c>
      <c r="I6" s="72"/>
      <c r="J6" s="568"/>
      <c r="K6" s="566" t="s">
        <v>990</v>
      </c>
      <c r="L6" s="96" t="s">
        <v>55</v>
      </c>
      <c r="M6" s="87"/>
      <c r="N6" s="87"/>
      <c r="O6" s="97"/>
      <c r="P6" s="93" t="s">
        <v>991</v>
      </c>
      <c r="Q6" s="76" t="s">
        <v>992</v>
      </c>
      <c r="R6" s="77" t="s">
        <v>55</v>
      </c>
      <c r="S6" s="98" t="s">
        <v>55</v>
      </c>
      <c r="T6" s="78"/>
      <c r="U6" s="78"/>
      <c r="V6" s="79" t="s">
        <v>55</v>
      </c>
      <c r="W6" s="89" t="s">
        <v>55</v>
      </c>
      <c r="X6" s="7"/>
      <c r="Y6" s="7"/>
      <c r="Z6" s="69" t="s">
        <v>27</v>
      </c>
      <c r="AA6" s="566" t="s">
        <v>28</v>
      </c>
      <c r="AB6" s="566" t="s">
        <v>21</v>
      </c>
      <c r="AC6" s="566" t="s">
        <v>57</v>
      </c>
      <c r="AD6" s="81">
        <v>10015591</v>
      </c>
      <c r="AE6" s="81"/>
      <c r="AF6" s="82"/>
      <c r="AG6" s="83" t="s">
        <v>55</v>
      </c>
      <c r="AH6" s="565" t="s">
        <v>55</v>
      </c>
      <c r="AI6" s="84"/>
      <c r="AJ6" s="84"/>
      <c r="AK6" s="84"/>
      <c r="AL6" s="84"/>
      <c r="AM6" s="569"/>
      <c r="AN6" s="85"/>
      <c r="AO6" s="86"/>
      <c r="AP6" s="85"/>
      <c r="AQ6" s="86"/>
      <c r="AR6" s="85"/>
      <c r="AS6" s="86"/>
      <c r="AT6" s="85"/>
      <c r="AU6" s="86"/>
      <c r="AV6" s="82"/>
      <c r="AW6" s="92"/>
      <c r="AX6" s="87"/>
      <c r="AY6" s="90" t="s">
        <v>55</v>
      </c>
      <c r="AZ6" s="82"/>
      <c r="BA6" s="99"/>
      <c r="BB6" s="99" t="s">
        <v>977</v>
      </c>
      <c r="BC6" s="90"/>
      <c r="BD6" s="61" t="s">
        <v>55</v>
      </c>
      <c r="BE6" s="558"/>
      <c r="BF6" s="62"/>
      <c r="BG6" s="559" t="s">
        <v>55</v>
      </c>
      <c r="BH6" s="100"/>
      <c r="BI6" s="101"/>
      <c r="BJ6" s="89" t="s">
        <v>55</v>
      </c>
      <c r="BK6" s="91"/>
      <c r="BL6" s="80"/>
      <c r="BM6" s="83" t="s">
        <v>55</v>
      </c>
      <c r="BN6" s="85"/>
      <c r="BO6" s="86"/>
      <c r="BP6" s="85"/>
      <c r="BQ6" s="86"/>
      <c r="BR6" s="89" t="s">
        <v>55</v>
      </c>
      <c r="BS6" s="83" t="s">
        <v>55</v>
      </c>
      <c r="BT6" s="89" t="s">
        <v>55</v>
      </c>
      <c r="BU6" s="91"/>
      <c r="BV6" s="80"/>
      <c r="BW6" s="69" t="s">
        <v>55</v>
      </c>
      <c r="BX6" s="7"/>
      <c r="BY6" s="69"/>
      <c r="BZ6" s="79" t="s">
        <v>55</v>
      </c>
      <c r="CA6" s="80"/>
      <c r="CB6" s="7"/>
      <c r="CC6" s="7"/>
      <c r="CD6" s="102" t="s">
        <v>993</v>
      </c>
      <c r="CE6" s="89" t="s">
        <v>55</v>
      </c>
      <c r="CF6" s="69" t="s">
        <v>55</v>
      </c>
      <c r="CG6" s="86"/>
      <c r="CH6" s="89" t="s">
        <v>55</v>
      </c>
      <c r="CI6" s="78"/>
      <c r="CJ6" s="78"/>
      <c r="CK6" s="87"/>
      <c r="CL6" s="87" t="s">
        <v>55</v>
      </c>
      <c r="CM6" s="570" t="s">
        <v>994</v>
      </c>
      <c r="CN6" s="93" t="s">
        <v>995</v>
      </c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</row>
    <row r="7" spans="1:106" ht="135" customHeight="1">
      <c r="A7" s="68" t="s">
        <v>968</v>
      </c>
      <c r="B7" s="68" t="s">
        <v>969</v>
      </c>
      <c r="C7" s="92" t="s">
        <v>970</v>
      </c>
      <c r="D7" s="92" t="s">
        <v>980</v>
      </c>
      <c r="E7" s="94" t="s">
        <v>988</v>
      </c>
      <c r="F7" s="95" t="s">
        <v>996</v>
      </c>
      <c r="G7" s="71" t="s">
        <v>974</v>
      </c>
      <c r="H7" s="92" t="s">
        <v>55</v>
      </c>
      <c r="I7" s="72"/>
      <c r="J7" s="103"/>
      <c r="K7" s="103" t="s">
        <v>55</v>
      </c>
      <c r="L7" s="104" t="s">
        <v>55</v>
      </c>
      <c r="M7" s="92"/>
      <c r="N7" s="92"/>
      <c r="O7" s="97"/>
      <c r="P7" s="93" t="s">
        <v>997</v>
      </c>
      <c r="Q7" s="76" t="s">
        <v>998</v>
      </c>
      <c r="R7" s="77" t="s">
        <v>55</v>
      </c>
      <c r="S7" s="98" t="s">
        <v>55</v>
      </c>
      <c r="T7" s="78"/>
      <c r="U7" s="78"/>
      <c r="V7" s="79" t="s">
        <v>55</v>
      </c>
      <c r="W7" s="105"/>
      <c r="X7" s="92" t="s">
        <v>55</v>
      </c>
      <c r="Y7" s="106"/>
      <c r="Z7" s="92" t="s">
        <v>33</v>
      </c>
      <c r="AA7" s="107" t="s">
        <v>34</v>
      </c>
      <c r="AB7" s="107" t="s">
        <v>21</v>
      </c>
      <c r="AC7" s="107" t="s">
        <v>56</v>
      </c>
      <c r="AD7" s="81">
        <v>10013355</v>
      </c>
      <c r="AE7" s="81"/>
      <c r="AF7" s="96" t="s">
        <v>55</v>
      </c>
      <c r="AG7" s="97"/>
      <c r="AH7" s="103"/>
      <c r="AI7" s="87"/>
      <c r="AJ7" s="87"/>
      <c r="AK7" s="92" t="s">
        <v>55</v>
      </c>
      <c r="AL7" s="87"/>
      <c r="AM7" s="108"/>
      <c r="AN7" s="89" t="s">
        <v>55</v>
      </c>
      <c r="AO7" s="91"/>
      <c r="AP7" s="109"/>
      <c r="AQ7" s="110" t="s">
        <v>55</v>
      </c>
      <c r="AR7" s="111" t="s">
        <v>55</v>
      </c>
      <c r="AS7" s="112"/>
      <c r="AT7" s="85"/>
      <c r="AU7" s="86"/>
      <c r="AV7" s="96"/>
      <c r="AW7" s="87"/>
      <c r="AX7" s="84"/>
      <c r="AY7" s="83" t="s">
        <v>55</v>
      </c>
      <c r="AZ7" s="571" t="s">
        <v>999</v>
      </c>
      <c r="BA7" s="99"/>
      <c r="BB7" s="84"/>
      <c r="BC7" s="90"/>
      <c r="BD7" s="61" t="s">
        <v>55</v>
      </c>
      <c r="BE7" s="558"/>
      <c r="BF7" s="62"/>
      <c r="BG7" s="559" t="s">
        <v>55</v>
      </c>
      <c r="BH7" s="560"/>
      <c r="BI7" s="561"/>
      <c r="BJ7" s="80"/>
      <c r="BK7" s="83" t="s">
        <v>55</v>
      </c>
      <c r="BL7" s="89" t="s">
        <v>55</v>
      </c>
      <c r="BM7" s="113"/>
      <c r="BN7" s="89" t="s">
        <v>55</v>
      </c>
      <c r="BO7" s="91"/>
      <c r="BP7" s="89"/>
      <c r="BQ7" s="90" t="s">
        <v>55</v>
      </c>
      <c r="BR7" s="96" t="s">
        <v>55</v>
      </c>
      <c r="BS7" s="86"/>
      <c r="BT7" s="96" t="s">
        <v>55</v>
      </c>
      <c r="BU7" s="113"/>
      <c r="BV7" s="105"/>
      <c r="BW7" s="114"/>
      <c r="BX7" s="69"/>
      <c r="BY7" s="69"/>
      <c r="BZ7" s="88" t="s">
        <v>55</v>
      </c>
      <c r="CA7" s="96" t="s">
        <v>55</v>
      </c>
      <c r="CB7" s="106"/>
      <c r="CC7" s="106"/>
      <c r="CD7" s="113"/>
      <c r="CE7" s="96" t="s">
        <v>55</v>
      </c>
      <c r="CF7" s="69" t="s">
        <v>55</v>
      </c>
      <c r="CG7" s="86"/>
      <c r="CH7" s="89" t="s">
        <v>55</v>
      </c>
      <c r="CI7" s="78"/>
      <c r="CJ7" s="78"/>
      <c r="CK7" s="60" t="s">
        <v>55</v>
      </c>
      <c r="CL7" s="92"/>
      <c r="CM7" s="570" t="s">
        <v>1000</v>
      </c>
      <c r="CN7" s="93" t="s">
        <v>1001</v>
      </c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</row>
    <row r="8" spans="1:106" ht="231" customHeight="1">
      <c r="A8" s="68" t="s">
        <v>968</v>
      </c>
      <c r="B8" s="68" t="s">
        <v>986</v>
      </c>
      <c r="C8" s="69" t="s">
        <v>970</v>
      </c>
      <c r="D8" s="69" t="s">
        <v>970</v>
      </c>
      <c r="E8" s="564"/>
      <c r="F8" s="70" t="s">
        <v>1002</v>
      </c>
      <c r="G8" s="71" t="s">
        <v>974</v>
      </c>
      <c r="H8" s="69" t="s">
        <v>55</v>
      </c>
      <c r="I8" s="72"/>
      <c r="J8" s="565" t="s">
        <v>55</v>
      </c>
      <c r="K8" s="569"/>
      <c r="L8" s="96"/>
      <c r="M8" s="87"/>
      <c r="N8" s="87" t="s">
        <v>55</v>
      </c>
      <c r="O8" s="97"/>
      <c r="P8" s="93" t="s">
        <v>1003</v>
      </c>
      <c r="Q8" s="76" t="s">
        <v>998</v>
      </c>
      <c r="R8" s="77" t="s">
        <v>55</v>
      </c>
      <c r="S8" s="78"/>
      <c r="T8" s="98" t="s">
        <v>55</v>
      </c>
      <c r="U8" s="78"/>
      <c r="V8" s="79" t="s">
        <v>55</v>
      </c>
      <c r="W8" s="89" t="s">
        <v>55</v>
      </c>
      <c r="X8" s="7"/>
      <c r="Y8" s="7"/>
      <c r="Z8" s="69" t="s">
        <v>19</v>
      </c>
      <c r="AA8" s="566" t="s">
        <v>20</v>
      </c>
      <c r="AB8" s="566" t="s">
        <v>21</v>
      </c>
      <c r="AC8" s="566" t="s">
        <v>57</v>
      </c>
      <c r="AD8" s="81">
        <v>48001860</v>
      </c>
      <c r="AE8" s="81"/>
      <c r="AF8" s="89" t="s">
        <v>55</v>
      </c>
      <c r="AG8" s="90"/>
      <c r="AH8" s="568"/>
      <c r="AI8" s="84"/>
      <c r="AJ8" s="84"/>
      <c r="AK8" s="84"/>
      <c r="AL8" s="69" t="s">
        <v>55</v>
      </c>
      <c r="AM8" s="569"/>
      <c r="AN8" s="96" t="s">
        <v>55</v>
      </c>
      <c r="AO8" s="113"/>
      <c r="AP8" s="96" t="s">
        <v>55</v>
      </c>
      <c r="AQ8" s="113"/>
      <c r="AR8" s="105"/>
      <c r="AS8" s="113"/>
      <c r="AT8" s="85"/>
      <c r="AU8" s="86"/>
      <c r="AV8" s="82"/>
      <c r="AW8" s="84"/>
      <c r="AX8" s="84"/>
      <c r="AY8" s="83" t="s">
        <v>55</v>
      </c>
      <c r="AZ8" s="82"/>
      <c r="BA8" s="99"/>
      <c r="BB8" s="99" t="s">
        <v>1004</v>
      </c>
      <c r="BC8" s="90"/>
      <c r="BD8" s="61" t="s">
        <v>55</v>
      </c>
      <c r="BE8" s="558"/>
      <c r="BF8" s="62"/>
      <c r="BG8" s="559" t="s">
        <v>55</v>
      </c>
      <c r="BH8" s="100"/>
      <c r="BI8" s="101" t="s">
        <v>55</v>
      </c>
      <c r="BJ8" s="89"/>
      <c r="BK8" s="115" t="s">
        <v>55</v>
      </c>
      <c r="BL8" s="89" t="s">
        <v>55</v>
      </c>
      <c r="BM8" s="91"/>
      <c r="BN8" s="89" t="s">
        <v>55</v>
      </c>
      <c r="BO8" s="91"/>
      <c r="BP8" s="80"/>
      <c r="BQ8" s="83" t="s">
        <v>55</v>
      </c>
      <c r="BR8" s="115" t="s">
        <v>55</v>
      </c>
      <c r="BS8" s="116"/>
      <c r="BT8" s="80"/>
      <c r="BU8" s="83" t="s">
        <v>55</v>
      </c>
      <c r="BV8" s="80"/>
      <c r="BW8" s="564"/>
      <c r="BX8" s="7"/>
      <c r="BY8" s="7"/>
      <c r="BZ8" s="83" t="s">
        <v>55</v>
      </c>
      <c r="CA8" s="80"/>
      <c r="CB8" s="7"/>
      <c r="CC8" s="7"/>
      <c r="CD8" s="83" t="s">
        <v>55</v>
      </c>
      <c r="CE8" s="89" t="s">
        <v>55</v>
      </c>
      <c r="CF8" s="69" t="s">
        <v>55</v>
      </c>
      <c r="CG8" s="86"/>
      <c r="CH8" s="89" t="s">
        <v>55</v>
      </c>
      <c r="CI8" s="78"/>
      <c r="CJ8" s="78"/>
      <c r="CK8" s="60" t="s">
        <v>55</v>
      </c>
      <c r="CL8" s="92"/>
      <c r="CM8" s="570" t="s">
        <v>1005</v>
      </c>
      <c r="CN8" s="93" t="s">
        <v>1006</v>
      </c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</row>
    <row r="9" spans="1:106" ht="121.5" customHeight="1">
      <c r="A9" s="68" t="s">
        <v>968</v>
      </c>
      <c r="B9" s="68" t="s">
        <v>969</v>
      </c>
      <c r="C9" s="69" t="s">
        <v>970</v>
      </c>
      <c r="D9" s="69" t="s">
        <v>1007</v>
      </c>
      <c r="E9" s="564"/>
      <c r="F9" s="572" t="s">
        <v>1008</v>
      </c>
      <c r="G9" s="71" t="s">
        <v>974</v>
      </c>
      <c r="H9" s="69" t="s">
        <v>55</v>
      </c>
      <c r="I9" s="72"/>
      <c r="J9" s="568"/>
      <c r="K9" s="566" t="s">
        <v>990</v>
      </c>
      <c r="L9" s="104"/>
      <c r="M9" s="92" t="s">
        <v>55</v>
      </c>
      <c r="N9" s="87"/>
      <c r="O9" s="97"/>
      <c r="P9" s="93" t="s">
        <v>1009</v>
      </c>
      <c r="Q9" s="76" t="s">
        <v>1010</v>
      </c>
      <c r="R9" s="77" t="s">
        <v>55</v>
      </c>
      <c r="S9" s="78"/>
      <c r="T9" s="78"/>
      <c r="U9" s="98" t="s">
        <v>55</v>
      </c>
      <c r="V9" s="86"/>
      <c r="W9" s="105"/>
      <c r="X9" s="92" t="s">
        <v>55</v>
      </c>
      <c r="Y9" s="106"/>
      <c r="Z9" s="92" t="s">
        <v>33</v>
      </c>
      <c r="AA9" s="107" t="s">
        <v>34</v>
      </c>
      <c r="AB9" s="107" t="s">
        <v>21</v>
      </c>
      <c r="AC9" s="566" t="s">
        <v>57</v>
      </c>
      <c r="AD9" s="81">
        <v>10013355</v>
      </c>
      <c r="AE9" s="81">
        <v>10013355</v>
      </c>
      <c r="AF9" s="89" t="s">
        <v>55</v>
      </c>
      <c r="AG9" s="90"/>
      <c r="AH9" s="568"/>
      <c r="AI9" s="84"/>
      <c r="AJ9" s="84" t="s">
        <v>55</v>
      </c>
      <c r="AK9" s="84"/>
      <c r="AL9" s="84"/>
      <c r="AM9" s="566"/>
      <c r="AN9" s="85"/>
      <c r="AO9" s="86"/>
      <c r="AP9" s="85"/>
      <c r="AQ9" s="86"/>
      <c r="AR9" s="85"/>
      <c r="AS9" s="86"/>
      <c r="AT9" s="85"/>
      <c r="AU9" s="86"/>
      <c r="AV9" s="89"/>
      <c r="AW9" s="84"/>
      <c r="AX9" s="69" t="s">
        <v>55</v>
      </c>
      <c r="AY9" s="90"/>
      <c r="AZ9" s="82"/>
      <c r="BA9" s="99"/>
      <c r="BB9" s="99" t="s">
        <v>1004</v>
      </c>
      <c r="BC9" s="90"/>
      <c r="BD9" s="61" t="s">
        <v>55</v>
      </c>
      <c r="BE9" s="558"/>
      <c r="BF9" s="62"/>
      <c r="BG9" s="559" t="s">
        <v>55</v>
      </c>
      <c r="BH9" s="100" t="s">
        <v>55</v>
      </c>
      <c r="BI9" s="101"/>
      <c r="BJ9" s="80"/>
      <c r="BK9" s="83" t="s">
        <v>55</v>
      </c>
      <c r="BL9" s="89"/>
      <c r="BM9" s="90" t="s">
        <v>55</v>
      </c>
      <c r="BN9" s="85"/>
      <c r="BO9" s="86"/>
      <c r="BP9" s="85"/>
      <c r="BQ9" s="86"/>
      <c r="BR9" s="85"/>
      <c r="BS9" s="86"/>
      <c r="BT9" s="80"/>
      <c r="BU9" s="83" t="s">
        <v>55</v>
      </c>
      <c r="BV9" s="89" t="s">
        <v>55</v>
      </c>
      <c r="BW9" s="565"/>
      <c r="BX9" s="7"/>
      <c r="BY9" s="7"/>
      <c r="BZ9" s="91"/>
      <c r="CA9" s="89" t="s">
        <v>55</v>
      </c>
      <c r="CB9" s="7"/>
      <c r="CC9" s="7"/>
      <c r="CD9" s="91"/>
      <c r="CE9" s="89" t="s">
        <v>55</v>
      </c>
      <c r="CF9" s="69" t="s">
        <v>55</v>
      </c>
      <c r="CG9" s="86"/>
      <c r="CH9" s="85"/>
      <c r="CI9" s="69" t="s">
        <v>55</v>
      </c>
      <c r="CJ9" s="69" t="s">
        <v>55</v>
      </c>
      <c r="CK9" s="60" t="s">
        <v>55</v>
      </c>
      <c r="CL9" s="92"/>
      <c r="CM9" s="570" t="s">
        <v>1011</v>
      </c>
      <c r="CN9" s="93" t="s">
        <v>1012</v>
      </c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</row>
    <row r="10" spans="1:106" ht="246" customHeight="1">
      <c r="A10" s="68" t="s">
        <v>968</v>
      </c>
      <c r="B10" s="68" t="s">
        <v>1013</v>
      </c>
      <c r="C10" s="69" t="s">
        <v>970</v>
      </c>
      <c r="D10" s="69" t="s">
        <v>970</v>
      </c>
      <c r="E10" s="94" t="s">
        <v>972</v>
      </c>
      <c r="F10" s="572" t="s">
        <v>1014</v>
      </c>
      <c r="G10" s="71" t="s">
        <v>974</v>
      </c>
      <c r="H10" s="69" t="s">
        <v>55</v>
      </c>
      <c r="I10" s="72"/>
      <c r="J10" s="568" t="s">
        <v>55</v>
      </c>
      <c r="K10" s="566"/>
      <c r="L10" s="104"/>
      <c r="M10" s="87"/>
      <c r="N10" s="87"/>
      <c r="O10" s="88" t="s">
        <v>55</v>
      </c>
      <c r="P10" s="93" t="s">
        <v>1015</v>
      </c>
      <c r="Q10" s="76" t="s">
        <v>1010</v>
      </c>
      <c r="R10" s="77" t="s">
        <v>55</v>
      </c>
      <c r="S10" s="78"/>
      <c r="T10" s="78"/>
      <c r="U10" s="98" t="s">
        <v>55</v>
      </c>
      <c r="V10" s="86"/>
      <c r="W10" s="80"/>
      <c r="X10" s="7"/>
      <c r="Y10" s="69" t="s">
        <v>55</v>
      </c>
      <c r="Z10" s="69" t="s">
        <v>40</v>
      </c>
      <c r="AA10" s="566" t="s">
        <v>41</v>
      </c>
      <c r="AB10" s="566" t="s">
        <v>42</v>
      </c>
      <c r="AC10" s="553" t="s">
        <v>56</v>
      </c>
      <c r="AD10" s="81">
        <v>30100041</v>
      </c>
      <c r="AE10" s="81">
        <v>39027264</v>
      </c>
      <c r="AF10" s="102" t="s">
        <v>1016</v>
      </c>
      <c r="AG10" s="83"/>
      <c r="AH10" s="565" t="s">
        <v>55</v>
      </c>
      <c r="AI10" s="84"/>
      <c r="AJ10" s="84"/>
      <c r="AK10" s="84"/>
      <c r="AL10" s="84"/>
      <c r="AM10" s="569"/>
      <c r="AN10" s="85"/>
      <c r="AO10" s="86"/>
      <c r="AP10" s="85"/>
      <c r="AQ10" s="86"/>
      <c r="AR10" s="85"/>
      <c r="AS10" s="86"/>
      <c r="AT10" s="85"/>
      <c r="AU10" s="86"/>
      <c r="AV10" s="82"/>
      <c r="AW10" s="69" t="s">
        <v>1017</v>
      </c>
      <c r="AX10" s="84"/>
      <c r="AY10" s="90"/>
      <c r="AZ10" s="82"/>
      <c r="BA10" s="84"/>
      <c r="BB10" s="99" t="s">
        <v>1004</v>
      </c>
      <c r="BC10" s="90"/>
      <c r="BD10" s="117"/>
      <c r="BE10" s="118"/>
      <c r="BF10" s="119"/>
      <c r="BG10" s="120"/>
      <c r="BH10" s="100"/>
      <c r="BI10" s="101"/>
      <c r="BJ10" s="80"/>
      <c r="BK10" s="83" t="s">
        <v>55</v>
      </c>
      <c r="BL10" s="89" t="s">
        <v>55</v>
      </c>
      <c r="BM10" s="91"/>
      <c r="BN10" s="85"/>
      <c r="BO10" s="86"/>
      <c r="BP10" s="85"/>
      <c r="BQ10" s="86"/>
      <c r="BR10" s="89" t="s">
        <v>55</v>
      </c>
      <c r="BS10" s="86"/>
      <c r="BT10" s="89" t="s">
        <v>55</v>
      </c>
      <c r="BU10" s="91"/>
      <c r="BV10" s="80"/>
      <c r="BW10" s="564"/>
      <c r="BX10" s="7"/>
      <c r="BY10" s="69" t="s">
        <v>55</v>
      </c>
      <c r="BZ10" s="91"/>
      <c r="CA10" s="80"/>
      <c r="CB10" s="69"/>
      <c r="CC10" s="69" t="s">
        <v>55</v>
      </c>
      <c r="CD10" s="91"/>
      <c r="CE10" s="89" t="s">
        <v>55</v>
      </c>
      <c r="CF10" s="69" t="s">
        <v>55</v>
      </c>
      <c r="CG10" s="86"/>
      <c r="CH10" s="89" t="s">
        <v>55</v>
      </c>
      <c r="CI10" s="78"/>
      <c r="CJ10" s="78"/>
      <c r="CK10" s="87"/>
      <c r="CL10" s="87" t="s">
        <v>55</v>
      </c>
      <c r="CM10" s="570" t="s">
        <v>1018</v>
      </c>
      <c r="CN10" s="93" t="s">
        <v>1019</v>
      </c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</row>
    <row r="11" spans="1:106" ht="298.5" customHeight="1">
      <c r="A11" s="68" t="s">
        <v>968</v>
      </c>
      <c r="B11" s="68" t="s">
        <v>1013</v>
      </c>
      <c r="C11" s="69" t="s">
        <v>970</v>
      </c>
      <c r="D11" s="69" t="s">
        <v>970</v>
      </c>
      <c r="E11" s="564"/>
      <c r="F11" s="565" t="s">
        <v>1020</v>
      </c>
      <c r="G11" s="71" t="s">
        <v>974</v>
      </c>
      <c r="H11" s="69" t="s">
        <v>55</v>
      </c>
      <c r="I11" s="72"/>
      <c r="J11" s="565" t="s">
        <v>55</v>
      </c>
      <c r="K11" s="569"/>
      <c r="L11" s="104" t="s">
        <v>55</v>
      </c>
      <c r="M11" s="87"/>
      <c r="N11" s="92"/>
      <c r="O11" s="97"/>
      <c r="P11" s="567" t="s">
        <v>1021</v>
      </c>
      <c r="Q11" s="76" t="s">
        <v>1022</v>
      </c>
      <c r="R11" s="77" t="s">
        <v>55</v>
      </c>
      <c r="S11" s="98" t="s">
        <v>55</v>
      </c>
      <c r="T11" s="78"/>
      <c r="U11" s="98" t="s">
        <v>55</v>
      </c>
      <c r="V11" s="86"/>
      <c r="W11" s="89" t="s">
        <v>55</v>
      </c>
      <c r="X11" s="7"/>
      <c r="Y11" s="7"/>
      <c r="Z11" s="69" t="s">
        <v>19</v>
      </c>
      <c r="AA11" s="566" t="s">
        <v>20</v>
      </c>
      <c r="AB11" s="566" t="s">
        <v>21</v>
      </c>
      <c r="AC11" s="566" t="s">
        <v>57</v>
      </c>
      <c r="AD11" s="81">
        <v>48001860</v>
      </c>
      <c r="AE11" s="81">
        <v>48001860</v>
      </c>
      <c r="AF11" s="82" t="s">
        <v>55</v>
      </c>
      <c r="AG11" s="83"/>
      <c r="AH11" s="565" t="s">
        <v>55</v>
      </c>
      <c r="AI11" s="84"/>
      <c r="AJ11" s="84"/>
      <c r="AK11" s="84"/>
      <c r="AL11" s="84"/>
      <c r="AM11" s="569"/>
      <c r="AN11" s="89" t="s">
        <v>55</v>
      </c>
      <c r="AO11" s="91"/>
      <c r="AP11" s="80"/>
      <c r="AQ11" s="83" t="s">
        <v>55</v>
      </c>
      <c r="AR11" s="83" t="s">
        <v>55</v>
      </c>
      <c r="AS11" s="83"/>
      <c r="AT11" s="85"/>
      <c r="AU11" s="86"/>
      <c r="AV11" s="104"/>
      <c r="AW11" s="69" t="s">
        <v>1017</v>
      </c>
      <c r="AX11" s="69"/>
      <c r="AY11" s="97"/>
      <c r="AZ11" s="89" t="s">
        <v>1023</v>
      </c>
      <c r="BA11" s="84"/>
      <c r="BB11" s="99"/>
      <c r="BC11" s="90"/>
      <c r="BD11" s="121"/>
      <c r="BE11" s="122"/>
      <c r="BF11" s="123"/>
      <c r="BG11" s="124"/>
      <c r="BH11" s="100"/>
      <c r="BI11" s="101"/>
      <c r="BJ11" s="80"/>
      <c r="BK11" s="83" t="s">
        <v>55</v>
      </c>
      <c r="BL11" s="89" t="s">
        <v>55</v>
      </c>
      <c r="BM11" s="91"/>
      <c r="BN11" s="89" t="s">
        <v>55</v>
      </c>
      <c r="BO11" s="91"/>
      <c r="BP11" s="80"/>
      <c r="BQ11" s="83" t="s">
        <v>55</v>
      </c>
      <c r="BR11" s="85"/>
      <c r="BS11" s="86"/>
      <c r="BT11" s="80"/>
      <c r="BU11" s="83" t="s">
        <v>55</v>
      </c>
      <c r="BV11" s="80"/>
      <c r="BW11" s="564"/>
      <c r="BX11" s="69" t="s">
        <v>55</v>
      </c>
      <c r="BY11" s="7"/>
      <c r="BZ11" s="91"/>
      <c r="CA11" s="89" t="s">
        <v>55</v>
      </c>
      <c r="CB11" s="7"/>
      <c r="CC11" s="7"/>
      <c r="CD11" s="91"/>
      <c r="CE11" s="89" t="s">
        <v>55</v>
      </c>
      <c r="CF11" s="69" t="s">
        <v>55</v>
      </c>
      <c r="CG11" s="83" t="s">
        <v>55</v>
      </c>
      <c r="CH11" s="89" t="s">
        <v>55</v>
      </c>
      <c r="CI11" s="78"/>
      <c r="CJ11" s="78"/>
      <c r="CK11" s="60" t="s">
        <v>55</v>
      </c>
      <c r="CL11" s="92"/>
      <c r="CM11" s="570" t="s">
        <v>1024</v>
      </c>
      <c r="CN11" s="93" t="s">
        <v>1025</v>
      </c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</row>
    <row r="12" spans="1:106" ht="161.25" customHeight="1">
      <c r="A12" s="68" t="s">
        <v>968</v>
      </c>
      <c r="B12" s="68" t="s">
        <v>986</v>
      </c>
      <c r="C12" s="69" t="s">
        <v>970</v>
      </c>
      <c r="D12" s="69" t="s">
        <v>970</v>
      </c>
      <c r="E12" s="564"/>
      <c r="F12" s="565" t="s">
        <v>1026</v>
      </c>
      <c r="G12" s="71" t="s">
        <v>974</v>
      </c>
      <c r="H12" s="69" t="s">
        <v>55</v>
      </c>
      <c r="I12" s="72"/>
      <c r="J12" s="565" t="s">
        <v>55</v>
      </c>
      <c r="K12" s="569"/>
      <c r="L12" s="104" t="s">
        <v>55</v>
      </c>
      <c r="M12" s="87"/>
      <c r="N12" s="87"/>
      <c r="O12" s="88"/>
      <c r="P12" s="567" t="s">
        <v>1027</v>
      </c>
      <c r="Q12" s="76" t="s">
        <v>1022</v>
      </c>
      <c r="R12" s="77" t="s">
        <v>55</v>
      </c>
      <c r="S12" s="573"/>
      <c r="T12" s="98" t="s">
        <v>55</v>
      </c>
      <c r="U12" s="98" t="s">
        <v>55</v>
      </c>
      <c r="V12" s="125"/>
      <c r="W12" s="105"/>
      <c r="X12" s="92" t="s">
        <v>55</v>
      </c>
      <c r="Y12" s="106"/>
      <c r="Z12" s="92" t="s">
        <v>33</v>
      </c>
      <c r="AA12" s="107" t="s">
        <v>34</v>
      </c>
      <c r="AB12" s="107" t="s">
        <v>21</v>
      </c>
      <c r="AC12" s="107" t="s">
        <v>56</v>
      </c>
      <c r="AD12" s="81">
        <v>10013355</v>
      </c>
      <c r="AE12" s="81">
        <v>10013355</v>
      </c>
      <c r="AF12" s="96" t="s">
        <v>55</v>
      </c>
      <c r="AG12" s="97"/>
      <c r="AH12" s="103"/>
      <c r="AI12" s="92" t="s">
        <v>55</v>
      </c>
      <c r="AJ12" s="87"/>
      <c r="AK12" s="87"/>
      <c r="AL12" s="87"/>
      <c r="AM12" s="108"/>
      <c r="AN12" s="85"/>
      <c r="AO12" s="86"/>
      <c r="AP12" s="85"/>
      <c r="AQ12" s="86"/>
      <c r="AR12" s="85"/>
      <c r="AS12" s="86"/>
      <c r="AT12" s="85"/>
      <c r="AU12" s="86"/>
      <c r="AV12" s="82"/>
      <c r="AW12" s="84"/>
      <c r="AX12" s="84"/>
      <c r="AY12" s="83" t="s">
        <v>55</v>
      </c>
      <c r="AZ12" s="89" t="s">
        <v>1023</v>
      </c>
      <c r="BA12" s="69"/>
      <c r="BB12" s="84"/>
      <c r="BC12" s="90"/>
      <c r="BD12" s="121"/>
      <c r="BE12" s="122"/>
      <c r="BF12" s="123"/>
      <c r="BG12" s="124"/>
      <c r="BH12" s="100"/>
      <c r="BI12" s="101"/>
      <c r="BJ12" s="80"/>
      <c r="BK12" s="83" t="s">
        <v>55</v>
      </c>
      <c r="BL12" s="89" t="s">
        <v>55</v>
      </c>
      <c r="BM12" s="91"/>
      <c r="BN12" s="89" t="s">
        <v>55</v>
      </c>
      <c r="BO12" s="91"/>
      <c r="BP12" s="80"/>
      <c r="BQ12" s="83" t="s">
        <v>55</v>
      </c>
      <c r="BR12" s="85"/>
      <c r="BS12" s="86"/>
      <c r="BT12" s="89" t="s">
        <v>55</v>
      </c>
      <c r="BU12" s="91"/>
      <c r="BV12" s="80"/>
      <c r="BW12" s="564"/>
      <c r="BX12" s="7"/>
      <c r="BY12" s="7"/>
      <c r="BZ12" s="83" t="s">
        <v>55</v>
      </c>
      <c r="CA12" s="89" t="s">
        <v>55</v>
      </c>
      <c r="CB12" s="7"/>
      <c r="CC12" s="7"/>
      <c r="CD12" s="91"/>
      <c r="CE12" s="89" t="s">
        <v>55</v>
      </c>
      <c r="CF12" s="69" t="s">
        <v>55</v>
      </c>
      <c r="CG12" s="86"/>
      <c r="CH12" s="89" t="s">
        <v>55</v>
      </c>
      <c r="CI12" s="78"/>
      <c r="CJ12" s="78"/>
      <c r="CK12" s="60" t="s">
        <v>55</v>
      </c>
      <c r="CL12" s="92"/>
      <c r="CM12" s="570" t="s">
        <v>1011</v>
      </c>
      <c r="CN12" s="93" t="s">
        <v>1028</v>
      </c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</row>
    <row r="13" spans="1:106" ht="137.25" customHeight="1">
      <c r="A13" s="68" t="s">
        <v>968</v>
      </c>
      <c r="B13" s="68" t="s">
        <v>969</v>
      </c>
      <c r="C13" s="69" t="s">
        <v>970</v>
      </c>
      <c r="D13" s="69" t="s">
        <v>1007</v>
      </c>
      <c r="E13" s="94" t="s">
        <v>988</v>
      </c>
      <c r="F13" s="568" t="s">
        <v>1029</v>
      </c>
      <c r="G13" s="71" t="s">
        <v>974</v>
      </c>
      <c r="H13" s="69" t="s">
        <v>55</v>
      </c>
      <c r="I13" s="72"/>
      <c r="J13" s="568" t="s">
        <v>55</v>
      </c>
      <c r="K13" s="566"/>
      <c r="L13" s="96" t="s">
        <v>55</v>
      </c>
      <c r="M13" s="87"/>
      <c r="N13" s="87"/>
      <c r="O13" s="97"/>
      <c r="P13" s="93" t="s">
        <v>1030</v>
      </c>
      <c r="Q13" s="76" t="s">
        <v>1031</v>
      </c>
      <c r="R13" s="77" t="s">
        <v>55</v>
      </c>
      <c r="S13" s="98" t="s">
        <v>55</v>
      </c>
      <c r="T13" s="573"/>
      <c r="U13" s="98" t="s">
        <v>55</v>
      </c>
      <c r="V13" s="79" t="s">
        <v>55</v>
      </c>
      <c r="W13" s="80"/>
      <c r="X13" s="7"/>
      <c r="Y13" s="69" t="s">
        <v>55</v>
      </c>
      <c r="Z13" s="69" t="s">
        <v>40</v>
      </c>
      <c r="AA13" s="566" t="s">
        <v>41</v>
      </c>
      <c r="AB13" s="566" t="s">
        <v>42</v>
      </c>
      <c r="AC13" s="566" t="s">
        <v>57</v>
      </c>
      <c r="AD13" s="81">
        <v>30100041</v>
      </c>
      <c r="AE13" s="81">
        <v>39027264</v>
      </c>
      <c r="AF13" s="574" t="s">
        <v>55</v>
      </c>
      <c r="AG13" s="88"/>
      <c r="AH13" s="126" t="s">
        <v>55</v>
      </c>
      <c r="AI13" s="87"/>
      <c r="AJ13" s="87"/>
      <c r="AK13" s="87"/>
      <c r="AL13" s="87"/>
      <c r="AM13" s="108"/>
      <c r="AN13" s="104" t="s">
        <v>55</v>
      </c>
      <c r="AO13" s="88"/>
      <c r="AP13" s="85"/>
      <c r="AQ13" s="85"/>
      <c r="AR13" s="85"/>
      <c r="AS13" s="85"/>
      <c r="AT13" s="85"/>
      <c r="AU13" s="86"/>
      <c r="AV13" s="82"/>
      <c r="AW13" s="92" t="s">
        <v>1032</v>
      </c>
      <c r="AX13" s="84"/>
      <c r="AY13" s="90"/>
      <c r="AZ13" s="89" t="s">
        <v>1023</v>
      </c>
      <c r="BA13" s="84"/>
      <c r="BB13" s="69"/>
      <c r="BC13" s="90"/>
      <c r="BD13" s="121" t="s">
        <v>55</v>
      </c>
      <c r="BE13" s="122"/>
      <c r="BF13" s="123"/>
      <c r="BG13" s="124" t="s">
        <v>55</v>
      </c>
      <c r="BH13" s="100" t="s">
        <v>55</v>
      </c>
      <c r="BI13" s="101"/>
      <c r="BJ13" s="80"/>
      <c r="BK13" s="83" t="s">
        <v>55</v>
      </c>
      <c r="BL13" s="89" t="s">
        <v>55</v>
      </c>
      <c r="BM13" s="91"/>
      <c r="BN13" s="89" t="s">
        <v>55</v>
      </c>
      <c r="BO13" s="91"/>
      <c r="BP13" s="82" t="s">
        <v>55</v>
      </c>
      <c r="BQ13" s="83"/>
      <c r="BR13" s="89" t="s">
        <v>55</v>
      </c>
      <c r="BS13" s="83" t="s">
        <v>55</v>
      </c>
      <c r="BT13" s="80"/>
      <c r="BU13" s="83" t="s">
        <v>55</v>
      </c>
      <c r="BV13" s="89" t="s">
        <v>55</v>
      </c>
      <c r="BW13" s="564"/>
      <c r="BX13" s="69"/>
      <c r="BY13" s="7"/>
      <c r="BZ13" s="91"/>
      <c r="CA13" s="89" t="s">
        <v>55</v>
      </c>
      <c r="CB13" s="7"/>
      <c r="CC13" s="7"/>
      <c r="CD13" s="91"/>
      <c r="CE13" s="89" t="s">
        <v>55</v>
      </c>
      <c r="CF13" s="69" t="s">
        <v>55</v>
      </c>
      <c r="CG13" s="86"/>
      <c r="CH13" s="89" t="s">
        <v>55</v>
      </c>
      <c r="CI13" s="78"/>
      <c r="CJ13" s="78"/>
      <c r="CK13" s="60" t="s">
        <v>55</v>
      </c>
      <c r="CL13" s="92"/>
      <c r="CM13" s="570" t="s">
        <v>1024</v>
      </c>
      <c r="CN13" s="93" t="s">
        <v>1033</v>
      </c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</row>
    <row r="14" spans="1:106" ht="274.5" customHeight="1">
      <c r="A14" s="127" t="s">
        <v>968</v>
      </c>
      <c r="B14" s="68" t="s">
        <v>1013</v>
      </c>
      <c r="C14" s="128" t="s">
        <v>970</v>
      </c>
      <c r="D14" s="128" t="s">
        <v>970</v>
      </c>
      <c r="E14" s="575" t="s">
        <v>972</v>
      </c>
      <c r="F14" s="568" t="s">
        <v>1034</v>
      </c>
      <c r="G14" s="129" t="s">
        <v>974</v>
      </c>
      <c r="H14" s="128" t="s">
        <v>55</v>
      </c>
      <c r="I14" s="576"/>
      <c r="J14" s="130" t="s">
        <v>55</v>
      </c>
      <c r="K14" s="131"/>
      <c r="L14" s="132" t="s">
        <v>55</v>
      </c>
      <c r="M14" s="133"/>
      <c r="N14" s="133"/>
      <c r="O14" s="134"/>
      <c r="P14" s="135" t="s">
        <v>1035</v>
      </c>
      <c r="Q14" s="76" t="s">
        <v>1031</v>
      </c>
      <c r="R14" s="136" t="s">
        <v>55</v>
      </c>
      <c r="S14" s="137"/>
      <c r="T14" s="138" t="s">
        <v>55</v>
      </c>
      <c r="U14" s="138" t="s">
        <v>55</v>
      </c>
      <c r="V14" s="139" t="s">
        <v>55</v>
      </c>
      <c r="W14" s="140" t="s">
        <v>55</v>
      </c>
      <c r="X14" s="141"/>
      <c r="Y14" s="141"/>
      <c r="Z14" s="128" t="s">
        <v>27</v>
      </c>
      <c r="AA14" s="142" t="s">
        <v>1036</v>
      </c>
      <c r="AB14" s="142" t="s">
        <v>21</v>
      </c>
      <c r="AC14" s="142" t="s">
        <v>1037</v>
      </c>
      <c r="AD14" s="577">
        <v>10015591</v>
      </c>
      <c r="AE14" s="577">
        <v>10015591</v>
      </c>
      <c r="AF14" s="132"/>
      <c r="AG14" s="132" t="s">
        <v>55</v>
      </c>
      <c r="AH14" s="132" t="s">
        <v>55</v>
      </c>
      <c r="AI14" s="143"/>
      <c r="AJ14" s="133"/>
      <c r="AK14" s="133"/>
      <c r="AL14" s="133"/>
      <c r="AM14" s="578"/>
      <c r="AN14" s="144"/>
      <c r="AO14" s="145"/>
      <c r="AP14" s="144"/>
      <c r="AQ14" s="145"/>
      <c r="AR14" s="144"/>
      <c r="AS14" s="145"/>
      <c r="AT14" s="144"/>
      <c r="AU14" s="145"/>
      <c r="AV14" s="146"/>
      <c r="AW14" s="147"/>
      <c r="AX14" s="128"/>
      <c r="AY14" s="148" t="s">
        <v>1038</v>
      </c>
      <c r="AZ14" s="149" t="s">
        <v>1039</v>
      </c>
      <c r="BA14" s="147"/>
      <c r="BB14" s="147"/>
      <c r="BC14" s="150"/>
      <c r="BD14" s="579"/>
      <c r="BE14" s="151"/>
      <c r="BF14" s="580"/>
      <c r="BG14" s="152"/>
      <c r="BH14" s="581"/>
      <c r="BI14" s="582"/>
      <c r="BJ14" s="140" t="s">
        <v>55</v>
      </c>
      <c r="BK14" s="153"/>
      <c r="BL14" s="140" t="s">
        <v>55</v>
      </c>
      <c r="BM14" s="153"/>
      <c r="BN14" s="140" t="s">
        <v>55</v>
      </c>
      <c r="BO14" s="153"/>
      <c r="BP14" s="154"/>
      <c r="BQ14" s="150" t="s">
        <v>55</v>
      </c>
      <c r="BR14" s="140" t="s">
        <v>55</v>
      </c>
      <c r="BS14" s="145"/>
      <c r="BT14" s="154"/>
      <c r="BU14" s="150" t="s">
        <v>55</v>
      </c>
      <c r="BV14" s="140"/>
      <c r="BW14" s="130" t="s">
        <v>55</v>
      </c>
      <c r="BX14" s="141"/>
      <c r="BY14" s="141"/>
      <c r="BZ14" s="153"/>
      <c r="CA14" s="154"/>
      <c r="CB14" s="141"/>
      <c r="CC14" s="128" t="s">
        <v>1040</v>
      </c>
      <c r="CD14" s="153"/>
      <c r="CE14" s="130" t="s">
        <v>55</v>
      </c>
      <c r="CF14" s="128" t="s">
        <v>55</v>
      </c>
      <c r="CG14" s="145"/>
      <c r="CH14" s="140" t="s">
        <v>55</v>
      </c>
      <c r="CI14" s="155"/>
      <c r="CJ14" s="155"/>
      <c r="CK14" s="87"/>
      <c r="CL14" s="87" t="s">
        <v>55</v>
      </c>
      <c r="CM14" s="156" t="s">
        <v>1011</v>
      </c>
      <c r="CN14" s="135" t="s">
        <v>1041</v>
      </c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</row>
    <row r="15" spans="1:106" ht="22.5" customHeight="1">
      <c r="A15" s="67"/>
      <c r="B15" s="67"/>
      <c r="C15" s="67"/>
      <c r="D15" s="67"/>
      <c r="E15" s="67"/>
      <c r="F15" s="67"/>
      <c r="G15" s="67"/>
      <c r="H15" s="67"/>
      <c r="I15" s="67"/>
      <c r="J15" s="157"/>
      <c r="K15" s="157"/>
      <c r="L15" s="157"/>
      <c r="M15" s="157"/>
      <c r="N15" s="157"/>
      <c r="O15" s="157"/>
      <c r="P15" s="158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157"/>
      <c r="AG15" s="157"/>
      <c r="AH15" s="157"/>
      <c r="AI15" s="157"/>
      <c r="AJ15" s="157"/>
      <c r="AK15" s="157"/>
      <c r="AL15" s="157"/>
      <c r="AM15" s="157"/>
      <c r="AN15" s="67"/>
      <c r="AO15" s="67"/>
      <c r="AP15" s="67"/>
      <c r="AQ15" s="67"/>
      <c r="AR15" s="67"/>
      <c r="AS15" s="67"/>
      <c r="AT15" s="67"/>
      <c r="AU15" s="6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157"/>
      <c r="CL15" s="157"/>
      <c r="CM15" s="67"/>
      <c r="CN15" s="158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</row>
    <row r="16" spans="1:106" ht="12" customHeight="1">
      <c r="A16" s="67"/>
      <c r="B16" s="67"/>
      <c r="C16" s="67"/>
      <c r="D16" s="67"/>
      <c r="E16" s="67"/>
      <c r="F16" s="67"/>
      <c r="G16" s="67"/>
      <c r="H16" s="67"/>
      <c r="I16" s="67"/>
      <c r="J16" s="157"/>
      <c r="K16" s="157"/>
      <c r="L16" s="157"/>
      <c r="M16" s="157"/>
      <c r="N16" s="157"/>
      <c r="O16" s="157"/>
      <c r="P16" s="158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157"/>
      <c r="AG16" s="157"/>
      <c r="AH16" s="157"/>
      <c r="AI16" s="157"/>
      <c r="AJ16" s="157"/>
      <c r="AK16" s="157"/>
      <c r="AL16" s="157"/>
      <c r="AM16" s="157"/>
      <c r="AN16" s="67"/>
      <c r="AO16" s="67"/>
      <c r="AP16" s="67"/>
      <c r="AQ16" s="67"/>
      <c r="AR16" s="67"/>
      <c r="AS16" s="67"/>
      <c r="AT16" s="67"/>
      <c r="AU16" s="6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157"/>
      <c r="CL16" s="157"/>
      <c r="CM16" s="67"/>
      <c r="CN16" s="158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</row>
    <row r="17" spans="1:106" ht="12" customHeight="1">
      <c r="A17" s="159" t="s">
        <v>1042</v>
      </c>
      <c r="B17" s="159"/>
      <c r="C17" s="67"/>
      <c r="D17" s="67"/>
      <c r="F17" s="67"/>
      <c r="G17" s="67"/>
      <c r="H17" s="67"/>
      <c r="I17" s="67"/>
      <c r="J17" s="157"/>
      <c r="K17" s="157"/>
      <c r="L17" s="157"/>
      <c r="M17" s="157"/>
      <c r="N17" s="157"/>
      <c r="O17" s="157"/>
      <c r="P17" s="158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157"/>
      <c r="AG17" s="157"/>
      <c r="AH17" s="157"/>
      <c r="AI17" s="157"/>
      <c r="AJ17" s="157"/>
      <c r="AK17" s="157"/>
      <c r="AL17" s="157"/>
      <c r="AM17" s="157"/>
      <c r="AN17" s="67"/>
      <c r="AO17" s="67"/>
      <c r="AP17" s="67"/>
      <c r="AQ17" s="67"/>
      <c r="AR17" s="67"/>
      <c r="AS17" s="67"/>
      <c r="AT17" s="67"/>
      <c r="AU17" s="6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157"/>
      <c r="CL17" s="157"/>
      <c r="CM17" s="67"/>
      <c r="CN17" s="158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</row>
    <row r="18" spans="1:106" ht="12" customHeight="1">
      <c r="A18" s="159" t="s">
        <v>1043</v>
      </c>
      <c r="B18" s="159"/>
      <c r="C18" s="67"/>
      <c r="D18" s="67"/>
      <c r="F18" s="67"/>
      <c r="G18" s="67"/>
      <c r="H18" s="67"/>
      <c r="I18" s="67"/>
      <c r="J18" s="157"/>
      <c r="K18" s="157"/>
      <c r="L18" s="157"/>
      <c r="M18" s="157"/>
      <c r="N18" s="157"/>
      <c r="O18" s="157"/>
      <c r="P18" s="158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157"/>
      <c r="AG18" s="157"/>
      <c r="AH18" s="157"/>
      <c r="AI18" s="157"/>
      <c r="AJ18" s="157"/>
      <c r="AK18" s="157"/>
      <c r="AL18" s="157"/>
      <c r="AM18" s="157"/>
      <c r="AN18" s="67"/>
      <c r="AO18" s="67"/>
      <c r="AP18" s="67"/>
      <c r="AQ18" s="67"/>
      <c r="AR18" s="67"/>
      <c r="AS18" s="67"/>
      <c r="AT18" s="67"/>
      <c r="AU18" s="6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157"/>
      <c r="CL18" s="157"/>
      <c r="CM18" s="67"/>
      <c r="CN18" s="158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</row>
    <row r="19" spans="1:106" ht="12" customHeight="1">
      <c r="A19" s="12"/>
      <c r="B19" s="12"/>
      <c r="C19" s="67"/>
      <c r="D19" s="67"/>
      <c r="F19" s="67"/>
      <c r="G19" s="67"/>
      <c r="H19" s="67"/>
      <c r="I19" s="67"/>
      <c r="J19" s="157"/>
      <c r="K19" s="157"/>
      <c r="L19" s="157"/>
      <c r="M19" s="157"/>
      <c r="N19" s="157"/>
      <c r="O19" s="157"/>
      <c r="P19" s="158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157"/>
      <c r="AG19" s="157"/>
      <c r="AH19" s="157"/>
      <c r="AI19" s="157"/>
      <c r="AJ19" s="157"/>
      <c r="AK19" s="157"/>
      <c r="AL19" s="157"/>
      <c r="AM19" s="157"/>
      <c r="AN19" s="67"/>
      <c r="AO19" s="67"/>
      <c r="AP19" s="67"/>
      <c r="AQ19" s="67"/>
      <c r="AR19" s="67"/>
      <c r="AS19" s="67"/>
      <c r="AT19" s="67"/>
      <c r="AU19" s="6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157"/>
      <c r="CL19" s="157"/>
      <c r="CM19" s="67"/>
      <c r="CN19" s="158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</row>
    <row r="20" spans="1:106" ht="12" customHeight="1">
      <c r="A20" s="159" t="s">
        <v>1044</v>
      </c>
      <c r="B20" s="159"/>
      <c r="C20" s="67"/>
      <c r="D20" s="67"/>
      <c r="F20" s="67"/>
      <c r="G20" s="67"/>
      <c r="H20" s="67"/>
      <c r="I20" s="67"/>
      <c r="J20" s="157"/>
      <c r="K20" s="157"/>
      <c r="L20" s="157"/>
      <c r="M20" s="157"/>
      <c r="N20" s="157"/>
      <c r="O20" s="157"/>
      <c r="P20" s="158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157"/>
      <c r="AG20" s="157"/>
      <c r="AH20" s="157"/>
      <c r="AI20" s="157"/>
      <c r="AJ20" s="157"/>
      <c r="AK20" s="157"/>
      <c r="AL20" s="157"/>
      <c r="AM20" s="157"/>
      <c r="AN20" s="67"/>
      <c r="AO20" s="67"/>
      <c r="AP20" s="67"/>
      <c r="AQ20" s="67"/>
      <c r="AR20" s="67"/>
      <c r="AS20" s="67"/>
      <c r="AT20" s="67"/>
      <c r="AU20" s="6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157"/>
      <c r="CL20" s="157"/>
      <c r="CM20" s="67"/>
      <c r="CN20" s="158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</row>
    <row r="21" spans="1:106" ht="12" customHeight="1">
      <c r="A21" s="159" t="s">
        <v>1045</v>
      </c>
      <c r="B21" s="159"/>
      <c r="C21" s="67"/>
      <c r="D21" s="67"/>
      <c r="F21" s="67"/>
      <c r="G21" s="67"/>
      <c r="H21" s="67"/>
      <c r="I21" s="67"/>
      <c r="J21" s="157"/>
      <c r="K21" s="157"/>
      <c r="L21" s="157"/>
      <c r="M21" s="157"/>
      <c r="N21" s="157"/>
      <c r="O21" s="157"/>
      <c r="P21" s="158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157"/>
      <c r="AG21" s="157"/>
      <c r="AH21" s="157"/>
      <c r="AI21" s="157"/>
      <c r="AJ21" s="157"/>
      <c r="AK21" s="157"/>
      <c r="AL21" s="157"/>
      <c r="AM21" s="157"/>
      <c r="AN21" s="67"/>
      <c r="AO21" s="67"/>
      <c r="AP21" s="67"/>
      <c r="AQ21" s="67"/>
      <c r="AR21" s="67"/>
      <c r="AS21" s="67"/>
      <c r="AT21" s="67"/>
      <c r="AU21" s="6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157"/>
      <c r="CL21" s="157"/>
      <c r="CM21" s="67"/>
      <c r="CN21" s="158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</row>
    <row r="22" spans="1:106" ht="12" customHeight="1">
      <c r="A22" s="67"/>
      <c r="B22" s="67"/>
      <c r="C22" s="67"/>
      <c r="D22" s="67"/>
      <c r="F22" s="67"/>
      <c r="G22" s="67"/>
      <c r="H22" s="67"/>
      <c r="I22" s="67"/>
      <c r="J22" s="157"/>
      <c r="K22" s="157"/>
      <c r="L22" s="157"/>
      <c r="M22" s="157"/>
      <c r="N22" s="157"/>
      <c r="O22" s="157"/>
      <c r="P22" s="158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157"/>
      <c r="AG22" s="157"/>
      <c r="AH22" s="157"/>
      <c r="AI22" s="157"/>
      <c r="AJ22" s="157"/>
      <c r="AK22" s="157"/>
      <c r="AL22" s="157"/>
      <c r="AM22" s="157"/>
      <c r="AN22" s="67"/>
      <c r="AO22" s="67"/>
      <c r="AP22" s="67"/>
      <c r="AQ22" s="67"/>
      <c r="AR22" s="67"/>
      <c r="AS22" s="67"/>
      <c r="AT22" s="67"/>
      <c r="AU22" s="6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157"/>
      <c r="CL22" s="157"/>
      <c r="CM22" s="67"/>
      <c r="CN22" s="158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</row>
    <row r="23" spans="1:106" ht="12" customHeight="1">
      <c r="A23" s="159" t="s">
        <v>1046</v>
      </c>
      <c r="B23" s="159"/>
      <c r="C23" s="67"/>
      <c r="D23" s="67"/>
      <c r="F23" s="67"/>
      <c r="G23" s="67"/>
      <c r="H23" s="67"/>
      <c r="I23" s="67"/>
      <c r="J23" s="157"/>
      <c r="K23" s="157"/>
      <c r="L23" s="157"/>
      <c r="M23" s="157"/>
      <c r="N23" s="157"/>
      <c r="O23" s="157"/>
      <c r="P23" s="158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157"/>
      <c r="AG23" s="157"/>
      <c r="AH23" s="157"/>
      <c r="AI23" s="157"/>
      <c r="AJ23" s="157"/>
      <c r="AK23" s="157"/>
      <c r="AL23" s="157"/>
      <c r="AM23" s="157"/>
      <c r="AN23" s="67"/>
      <c r="AO23" s="67"/>
      <c r="AP23" s="67"/>
      <c r="AQ23" s="67"/>
      <c r="AR23" s="67"/>
      <c r="AS23" s="67"/>
      <c r="AT23" s="67"/>
      <c r="AU23" s="6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157"/>
      <c r="CL23" s="157"/>
      <c r="CM23" s="67"/>
      <c r="CN23" s="158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</row>
    <row r="24" spans="1:106" ht="12" customHeight="1">
      <c r="A24" s="67"/>
      <c r="B24" s="67"/>
      <c r="C24" s="67"/>
      <c r="D24" s="67"/>
      <c r="F24" s="67"/>
      <c r="G24" s="67"/>
      <c r="H24" s="67"/>
      <c r="I24" s="67"/>
      <c r="J24" s="157"/>
      <c r="K24" s="157"/>
      <c r="L24" s="157"/>
      <c r="M24" s="157"/>
      <c r="N24" s="157"/>
      <c r="O24" s="157"/>
      <c r="P24" s="158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157"/>
      <c r="AG24" s="157"/>
      <c r="AH24" s="157"/>
      <c r="AI24" s="157"/>
      <c r="AJ24" s="157"/>
      <c r="AK24" s="157"/>
      <c r="AL24" s="157"/>
      <c r="AM24" s="157"/>
      <c r="AN24" s="67"/>
      <c r="AO24" s="67"/>
      <c r="AP24" s="67"/>
      <c r="AQ24" s="67"/>
      <c r="AR24" s="67"/>
      <c r="AS24" s="67"/>
      <c r="AT24" s="67"/>
      <c r="AU24" s="6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157"/>
      <c r="CL24" s="157"/>
      <c r="CM24" s="67"/>
      <c r="CN24" s="158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</row>
    <row r="25" spans="1:106" ht="12" customHeight="1">
      <c r="A25" s="67"/>
      <c r="B25" s="67"/>
      <c r="C25" s="67"/>
      <c r="D25" s="67"/>
      <c r="F25" s="67"/>
      <c r="G25" s="67"/>
      <c r="H25" s="67"/>
      <c r="I25" s="67"/>
      <c r="J25" s="157"/>
      <c r="K25" s="157"/>
      <c r="L25" s="157"/>
      <c r="M25" s="157"/>
      <c r="N25" s="157"/>
      <c r="O25" s="157"/>
      <c r="P25" s="158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157"/>
      <c r="AG25" s="157"/>
      <c r="AH25" s="157"/>
      <c r="AI25" s="157"/>
      <c r="AJ25" s="157"/>
      <c r="AK25" s="157"/>
      <c r="AL25" s="157"/>
      <c r="AM25" s="157"/>
      <c r="AN25" s="67"/>
      <c r="AO25" s="67"/>
      <c r="AP25" s="67"/>
      <c r="AQ25" s="67"/>
      <c r="AR25" s="67"/>
      <c r="AS25" s="67"/>
      <c r="AT25" s="67"/>
      <c r="AU25" s="6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157"/>
      <c r="CL25" s="157"/>
      <c r="CM25" s="67"/>
      <c r="CN25" s="158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</row>
    <row r="26" spans="1:106" ht="12" customHeight="1">
      <c r="A26" s="160" t="s">
        <v>1047</v>
      </c>
      <c r="B26" s="160"/>
      <c r="C26" s="67"/>
      <c r="D26" s="67"/>
      <c r="F26" s="67"/>
      <c r="G26" s="67"/>
      <c r="H26" s="67"/>
      <c r="I26" s="67"/>
      <c r="J26" s="157"/>
      <c r="K26" s="157"/>
      <c r="L26" s="157"/>
      <c r="M26" s="157"/>
      <c r="N26" s="157"/>
      <c r="O26" s="157"/>
      <c r="P26" s="158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157"/>
      <c r="AG26" s="157"/>
      <c r="AH26" s="157"/>
      <c r="AI26" s="157"/>
      <c r="AJ26" s="157"/>
      <c r="AK26" s="157"/>
      <c r="AL26" s="157"/>
      <c r="AM26" s="157"/>
      <c r="AN26" s="67"/>
      <c r="AO26" s="67"/>
      <c r="AP26" s="67"/>
      <c r="AQ26" s="67"/>
      <c r="AR26" s="67"/>
      <c r="AS26" s="67"/>
      <c r="AT26" s="67"/>
      <c r="AU26" s="6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157"/>
      <c r="CL26" s="157"/>
      <c r="CM26" s="67"/>
      <c r="CN26" s="158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</row>
    <row r="27" spans="1:106" ht="12" customHeight="1">
      <c r="A27" s="161" t="s">
        <v>1048</v>
      </c>
      <c r="B27" s="161"/>
      <c r="C27" s="67"/>
      <c r="D27" s="67"/>
      <c r="F27" s="67"/>
      <c r="G27" s="67"/>
      <c r="H27" s="67"/>
      <c r="I27" s="67"/>
      <c r="J27" s="157"/>
      <c r="K27" s="157"/>
      <c r="L27" s="157"/>
      <c r="M27" s="157"/>
      <c r="N27" s="157"/>
      <c r="O27" s="157"/>
      <c r="P27" s="158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157"/>
      <c r="AG27" s="157"/>
      <c r="AH27" s="157"/>
      <c r="AI27" s="157"/>
      <c r="AJ27" s="157"/>
      <c r="AK27" s="157"/>
      <c r="AL27" s="157"/>
      <c r="AM27" s="157"/>
      <c r="AN27" s="67"/>
      <c r="AO27" s="67"/>
      <c r="AP27" s="67"/>
      <c r="AQ27" s="67"/>
      <c r="AR27" s="67"/>
      <c r="AS27" s="67"/>
      <c r="AT27" s="67"/>
      <c r="AU27" s="6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157"/>
      <c r="CL27" s="157"/>
      <c r="CM27" s="67"/>
      <c r="CN27" s="158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</row>
    <row r="28" spans="1:106" ht="12" customHeight="1">
      <c r="A28" s="12" t="s">
        <v>1049</v>
      </c>
      <c r="B28" s="12"/>
      <c r="C28" s="67"/>
      <c r="D28" s="67"/>
      <c r="F28" s="67"/>
      <c r="G28" s="67"/>
      <c r="H28" s="67"/>
      <c r="I28" s="67"/>
      <c r="J28" s="157"/>
      <c r="K28" s="157"/>
      <c r="L28" s="157"/>
      <c r="M28" s="157"/>
      <c r="N28" s="157"/>
      <c r="O28" s="157"/>
      <c r="P28" s="158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157"/>
      <c r="AG28" s="157"/>
      <c r="AH28" s="157"/>
      <c r="AI28" s="157"/>
      <c r="AJ28" s="157"/>
      <c r="AK28" s="157"/>
      <c r="AL28" s="157"/>
      <c r="AM28" s="157"/>
      <c r="AN28" s="67"/>
      <c r="AO28" s="67"/>
      <c r="AP28" s="67"/>
      <c r="AQ28" s="67"/>
      <c r="AR28" s="67"/>
      <c r="AS28" s="67"/>
      <c r="AT28" s="67"/>
      <c r="AU28" s="6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157"/>
      <c r="CL28" s="157"/>
      <c r="CM28" s="67"/>
      <c r="CN28" s="158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</row>
    <row r="29" spans="1:106" ht="12" customHeight="1">
      <c r="A29" s="161" t="s">
        <v>1050</v>
      </c>
      <c r="B29" s="161"/>
      <c r="C29" s="67"/>
      <c r="D29" s="67"/>
      <c r="F29" s="67"/>
      <c r="G29" s="67"/>
      <c r="H29" s="67"/>
      <c r="I29" s="67"/>
      <c r="J29" s="157"/>
      <c r="K29" s="157"/>
      <c r="L29" s="157"/>
      <c r="M29" s="157"/>
      <c r="N29" s="157"/>
      <c r="O29" s="157"/>
      <c r="P29" s="158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157"/>
      <c r="AG29" s="157"/>
      <c r="AH29" s="157"/>
      <c r="AI29" s="157"/>
      <c r="AJ29" s="157"/>
      <c r="AK29" s="157"/>
      <c r="AL29" s="157"/>
      <c r="AM29" s="157"/>
      <c r="AN29" s="67"/>
      <c r="AO29" s="67"/>
      <c r="AP29" s="67"/>
      <c r="AQ29" s="67"/>
      <c r="AR29" s="67"/>
      <c r="AS29" s="67"/>
      <c r="AT29" s="67"/>
      <c r="AU29" s="6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157"/>
      <c r="CL29" s="157"/>
      <c r="CM29" s="67"/>
      <c r="CN29" s="158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</row>
    <row r="30" spans="1:106" ht="12" customHeight="1">
      <c r="A30" s="12" t="s">
        <v>1051</v>
      </c>
      <c r="B30" s="12"/>
      <c r="C30" s="67"/>
      <c r="D30" s="67"/>
      <c r="F30" s="67"/>
      <c r="G30" s="67"/>
      <c r="H30" s="67"/>
      <c r="I30" s="67"/>
      <c r="J30" s="157"/>
      <c r="K30" s="157"/>
      <c r="L30" s="157"/>
      <c r="M30" s="157"/>
      <c r="N30" s="157"/>
      <c r="O30" s="157"/>
      <c r="P30" s="158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157"/>
      <c r="AG30" s="157"/>
      <c r="AH30" s="157"/>
      <c r="AI30" s="157"/>
      <c r="AJ30" s="157"/>
      <c r="AK30" s="157"/>
      <c r="AL30" s="157"/>
      <c r="AM30" s="157"/>
      <c r="AN30" s="67"/>
      <c r="AO30" s="67"/>
      <c r="AP30" s="67"/>
      <c r="AQ30" s="67"/>
      <c r="AR30" s="67"/>
      <c r="AS30" s="67"/>
      <c r="AT30" s="67"/>
      <c r="AU30" s="6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157"/>
      <c r="CL30" s="157"/>
      <c r="CM30" s="67"/>
      <c r="CN30" s="158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</row>
    <row r="31" spans="1:106" ht="12" customHeight="1">
      <c r="A31" s="161" t="s">
        <v>1052</v>
      </c>
      <c r="B31" s="161"/>
      <c r="C31" s="67"/>
      <c r="D31" s="67"/>
      <c r="F31" s="67"/>
      <c r="G31" s="67"/>
      <c r="H31" s="67"/>
      <c r="I31" s="67"/>
      <c r="J31" s="157"/>
      <c r="K31" s="157"/>
      <c r="L31" s="157"/>
      <c r="M31" s="157"/>
      <c r="N31" s="157"/>
      <c r="O31" s="157"/>
      <c r="P31" s="158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157"/>
      <c r="AG31" s="157"/>
      <c r="AH31" s="157"/>
      <c r="AI31" s="157"/>
      <c r="AJ31" s="157"/>
      <c r="AK31" s="157"/>
      <c r="AL31" s="157"/>
      <c r="AM31" s="157"/>
      <c r="AN31" s="67"/>
      <c r="AO31" s="67"/>
      <c r="AP31" s="67"/>
      <c r="AQ31" s="67"/>
      <c r="AR31" s="67"/>
      <c r="AS31" s="67"/>
      <c r="AT31" s="67"/>
      <c r="AU31" s="6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157"/>
      <c r="CL31" s="157"/>
      <c r="CM31" s="67"/>
      <c r="CN31" s="158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</row>
    <row r="32" spans="1:106" ht="12" customHeight="1">
      <c r="A32" s="12" t="s">
        <v>1053</v>
      </c>
      <c r="B32" s="12"/>
      <c r="C32" s="67"/>
      <c r="D32" s="67"/>
      <c r="F32" s="67"/>
      <c r="G32" s="67"/>
      <c r="H32" s="67"/>
      <c r="I32" s="67"/>
      <c r="J32" s="157"/>
      <c r="K32" s="157"/>
      <c r="L32" s="157"/>
      <c r="M32" s="157"/>
      <c r="N32" s="157"/>
      <c r="O32" s="157"/>
      <c r="P32" s="158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157"/>
      <c r="AG32" s="157"/>
      <c r="AH32" s="157"/>
      <c r="AI32" s="157"/>
      <c r="AJ32" s="157"/>
      <c r="AK32" s="157"/>
      <c r="AL32" s="157"/>
      <c r="AM32" s="157"/>
      <c r="AN32" s="67"/>
      <c r="AO32" s="67"/>
      <c r="AP32" s="67"/>
      <c r="AQ32" s="67"/>
      <c r="AR32" s="67"/>
      <c r="AS32" s="67"/>
      <c r="AT32" s="67"/>
      <c r="AU32" s="6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157"/>
      <c r="CL32" s="157"/>
      <c r="CM32" s="67"/>
      <c r="CN32" s="158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</row>
    <row r="33" spans="1:106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157"/>
      <c r="K33" s="157"/>
      <c r="L33" s="157"/>
      <c r="M33" s="157"/>
      <c r="N33" s="157"/>
      <c r="O33" s="157"/>
      <c r="P33" s="158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157"/>
      <c r="AG33" s="157"/>
      <c r="AH33" s="157"/>
      <c r="AI33" s="157"/>
      <c r="AJ33" s="157"/>
      <c r="AK33" s="157"/>
      <c r="AL33" s="157"/>
      <c r="AM33" s="157"/>
      <c r="AN33" s="67"/>
      <c r="AO33" s="67"/>
      <c r="AP33" s="67"/>
      <c r="AQ33" s="67"/>
      <c r="AR33" s="67"/>
      <c r="AS33" s="67"/>
      <c r="AT33" s="67"/>
      <c r="AU33" s="6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157"/>
      <c r="CL33" s="157"/>
      <c r="CM33" s="67"/>
      <c r="CN33" s="158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</row>
    <row r="34" spans="1:106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157"/>
      <c r="K34" s="157"/>
      <c r="L34" s="157"/>
      <c r="M34" s="157"/>
      <c r="N34" s="157"/>
      <c r="O34" s="157"/>
      <c r="P34" s="158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157"/>
      <c r="AG34" s="157"/>
      <c r="AH34" s="157"/>
      <c r="AI34" s="157"/>
      <c r="AJ34" s="157"/>
      <c r="AK34" s="157"/>
      <c r="AL34" s="157"/>
      <c r="AM34" s="157"/>
      <c r="AN34" s="67"/>
      <c r="AO34" s="67"/>
      <c r="AP34" s="67"/>
      <c r="AQ34" s="67"/>
      <c r="AR34" s="67"/>
      <c r="AS34" s="67"/>
      <c r="AT34" s="67"/>
      <c r="AU34" s="6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157"/>
      <c r="CL34" s="157"/>
      <c r="CM34" s="67"/>
      <c r="CN34" s="158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</row>
    <row r="35" spans="1:106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157"/>
      <c r="K35" s="157"/>
      <c r="L35" s="157"/>
      <c r="M35" s="157"/>
      <c r="N35" s="157"/>
      <c r="O35" s="157"/>
      <c r="P35" s="158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157"/>
      <c r="AG35" s="157"/>
      <c r="AH35" s="157"/>
      <c r="AI35" s="157"/>
      <c r="AJ35" s="157"/>
      <c r="AK35" s="157"/>
      <c r="AL35" s="157"/>
      <c r="AM35" s="157"/>
      <c r="AN35" s="67"/>
      <c r="AO35" s="67"/>
      <c r="AP35" s="67"/>
      <c r="AQ35" s="67"/>
      <c r="AR35" s="67"/>
      <c r="AS35" s="67"/>
      <c r="AT35" s="67"/>
      <c r="AU35" s="6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157"/>
      <c r="CL35" s="157"/>
      <c r="CM35" s="67"/>
      <c r="CN35" s="158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</row>
    <row r="36" spans="1:106" ht="12" customHeight="1">
      <c r="A36" s="583" t="s">
        <v>1054</v>
      </c>
      <c r="B36" s="532"/>
      <c r="C36" s="532"/>
      <c r="D36" s="67"/>
      <c r="E36" s="67"/>
      <c r="F36" s="67"/>
      <c r="G36" s="67"/>
      <c r="H36" s="67"/>
      <c r="I36" s="67"/>
      <c r="J36" s="157"/>
      <c r="K36" s="157"/>
      <c r="L36" s="157"/>
      <c r="M36" s="157"/>
      <c r="N36" s="157"/>
      <c r="O36" s="157"/>
      <c r="P36" s="158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157"/>
      <c r="AG36" s="157"/>
      <c r="AH36" s="157"/>
      <c r="AI36" s="157"/>
      <c r="AJ36" s="157"/>
      <c r="AK36" s="157"/>
      <c r="AL36" s="157"/>
      <c r="AM36" s="157"/>
      <c r="AN36" s="67"/>
      <c r="AO36" s="67"/>
      <c r="AP36" s="67"/>
      <c r="AQ36" s="67"/>
      <c r="AR36" s="67"/>
      <c r="AS36" s="67"/>
      <c r="AT36" s="67"/>
      <c r="AU36" s="6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157"/>
      <c r="CL36" s="157"/>
      <c r="CM36" s="67"/>
      <c r="CN36" s="158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</row>
    <row r="37" spans="1:106" ht="12" customHeight="1">
      <c r="A37" s="12"/>
      <c r="B37" s="12"/>
      <c r="C37" s="12"/>
      <c r="D37" s="67"/>
      <c r="E37" s="67"/>
      <c r="F37" s="67"/>
      <c r="G37" s="67"/>
      <c r="H37" s="67"/>
      <c r="I37" s="67"/>
      <c r="J37" s="157"/>
      <c r="K37" s="157"/>
      <c r="L37" s="157"/>
      <c r="M37" s="157"/>
      <c r="N37" s="157"/>
      <c r="O37" s="157"/>
      <c r="P37" s="158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157"/>
      <c r="AG37" s="157"/>
      <c r="AH37" s="157"/>
      <c r="AI37" s="157"/>
      <c r="AJ37" s="157"/>
      <c r="AK37" s="157"/>
      <c r="AL37" s="157"/>
      <c r="AM37" s="157"/>
      <c r="AN37" s="67"/>
      <c r="AO37" s="67"/>
      <c r="AP37" s="67"/>
      <c r="AQ37" s="67"/>
      <c r="AR37" s="67"/>
      <c r="AS37" s="67"/>
      <c r="AT37" s="67"/>
      <c r="AU37" s="6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157"/>
      <c r="CL37" s="157"/>
      <c r="CM37" s="67"/>
      <c r="CN37" s="158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</row>
    <row r="38" spans="1:106" ht="12" customHeight="1">
      <c r="A38" s="12"/>
      <c r="B38" s="584" t="s">
        <v>94</v>
      </c>
      <c r="C38" s="584" t="s">
        <v>95</v>
      </c>
      <c r="D38" s="67"/>
      <c r="E38" s="67"/>
      <c r="F38" s="67"/>
      <c r="G38" s="67"/>
      <c r="H38" s="67"/>
      <c r="I38" s="67"/>
      <c r="J38" s="157"/>
      <c r="K38" s="157"/>
      <c r="L38" s="157"/>
      <c r="M38" s="157"/>
      <c r="N38" s="157"/>
      <c r="O38" s="157"/>
      <c r="P38" s="158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157"/>
      <c r="AG38" s="157"/>
      <c r="AH38" s="157"/>
      <c r="AI38" s="157"/>
      <c r="AJ38" s="157"/>
      <c r="AK38" s="157"/>
      <c r="AL38" s="157"/>
      <c r="AM38" s="157"/>
      <c r="AN38" s="67"/>
      <c r="AO38" s="67"/>
      <c r="AP38" s="67"/>
      <c r="AQ38" s="67"/>
      <c r="AR38" s="67"/>
      <c r="AS38" s="67"/>
      <c r="AT38" s="67"/>
      <c r="AU38" s="6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157"/>
      <c r="CL38" s="157"/>
      <c r="CM38" s="67"/>
      <c r="CN38" s="158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</row>
    <row r="39" spans="1:106" ht="12" customHeight="1">
      <c r="A39" s="585" t="s">
        <v>1007</v>
      </c>
      <c r="B39" s="586">
        <f t="shared" ref="B39:C39" si="0">COUNTIF(C4:C14,"Not Start")</f>
        <v>0</v>
      </c>
      <c r="C39" s="586">
        <f t="shared" si="0"/>
        <v>2</v>
      </c>
      <c r="D39" s="67"/>
      <c r="E39" s="67"/>
      <c r="F39" s="67"/>
      <c r="G39" s="67"/>
      <c r="H39" s="67"/>
      <c r="I39" s="67"/>
      <c r="J39" s="157"/>
      <c r="K39" s="157"/>
      <c r="L39" s="157"/>
      <c r="M39" s="157"/>
      <c r="N39" s="157"/>
      <c r="O39" s="157"/>
      <c r="P39" s="158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157"/>
      <c r="AG39" s="157"/>
      <c r="AH39" s="157"/>
      <c r="AI39" s="157"/>
      <c r="AJ39" s="157"/>
      <c r="AK39" s="157"/>
      <c r="AL39" s="157"/>
      <c r="AM39" s="157"/>
      <c r="AN39" s="67"/>
      <c r="AO39" s="67"/>
      <c r="AP39" s="67"/>
      <c r="AQ39" s="67"/>
      <c r="AR39" s="67"/>
      <c r="AS39" s="67"/>
      <c r="AT39" s="67"/>
      <c r="AU39" s="6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157"/>
      <c r="CL39" s="157"/>
      <c r="CM39" s="67"/>
      <c r="CN39" s="158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</row>
    <row r="40" spans="1:106" ht="12" customHeight="1">
      <c r="A40" s="585" t="s">
        <v>971</v>
      </c>
      <c r="B40" s="586">
        <f t="shared" ref="B40:C40" si="1">COUNTIF(C4:C14,"Inprogress")</f>
        <v>0</v>
      </c>
      <c r="C40" s="586">
        <f t="shared" si="1"/>
        <v>1</v>
      </c>
      <c r="D40" s="67"/>
      <c r="E40" s="67"/>
      <c r="F40" s="67"/>
      <c r="G40" s="67"/>
      <c r="H40" s="67"/>
      <c r="I40" s="67"/>
      <c r="J40" s="157"/>
      <c r="K40" s="157"/>
      <c r="L40" s="157"/>
      <c r="M40" s="157"/>
      <c r="N40" s="157"/>
      <c r="O40" s="157"/>
      <c r="P40" s="158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157"/>
      <c r="AG40" s="157"/>
      <c r="AH40" s="157"/>
      <c r="AI40" s="157"/>
      <c r="AJ40" s="157"/>
      <c r="AK40" s="157"/>
      <c r="AL40" s="157"/>
      <c r="AM40" s="157"/>
      <c r="AN40" s="67"/>
      <c r="AO40" s="67"/>
      <c r="AP40" s="67"/>
      <c r="AQ40" s="67"/>
      <c r="AR40" s="67"/>
      <c r="AS40" s="67"/>
      <c r="AT40" s="67"/>
      <c r="AU40" s="6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157"/>
      <c r="CL40" s="157"/>
      <c r="CM40" s="67"/>
      <c r="CN40" s="158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</row>
    <row r="41" spans="1:106" ht="12" customHeight="1">
      <c r="A41" s="585" t="s">
        <v>1055</v>
      </c>
      <c r="B41" s="586">
        <f t="shared" ref="B41:C41" si="2">COUNTIF(C4:C14,"Skip")</f>
        <v>0</v>
      </c>
      <c r="C41" s="586">
        <f t="shared" si="2"/>
        <v>0</v>
      </c>
      <c r="D41" s="67"/>
      <c r="E41" s="67"/>
      <c r="F41" s="67"/>
      <c r="G41" s="67"/>
      <c r="H41" s="67"/>
      <c r="I41" s="67"/>
      <c r="J41" s="157"/>
      <c r="K41" s="157"/>
      <c r="L41" s="157"/>
      <c r="M41" s="157"/>
      <c r="N41" s="157"/>
      <c r="O41" s="157"/>
      <c r="P41" s="158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157"/>
      <c r="AG41" s="157"/>
      <c r="AH41" s="157"/>
      <c r="AI41" s="157"/>
      <c r="AJ41" s="157"/>
      <c r="AK41" s="157"/>
      <c r="AL41" s="157"/>
      <c r="AM41" s="157"/>
      <c r="AN41" s="67"/>
      <c r="AO41" s="67"/>
      <c r="AP41" s="67"/>
      <c r="AQ41" s="67"/>
      <c r="AR41" s="67"/>
      <c r="AS41" s="67"/>
      <c r="AT41" s="67"/>
      <c r="AU41" s="6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157"/>
      <c r="CL41" s="157"/>
      <c r="CM41" s="67"/>
      <c r="CN41" s="158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</row>
    <row r="42" spans="1:106" ht="12" customHeight="1">
      <c r="A42" s="585" t="s">
        <v>1056</v>
      </c>
      <c r="B42" s="586">
        <f t="shared" ref="B42:C42" si="3">COUNTIF(C4:C14,"Failed")</f>
        <v>10</v>
      </c>
      <c r="C42" s="586">
        <f t="shared" si="3"/>
        <v>6</v>
      </c>
      <c r="D42" s="67"/>
      <c r="E42" s="67"/>
      <c r="F42" s="67"/>
      <c r="G42" s="67"/>
      <c r="H42" s="67"/>
      <c r="I42" s="67"/>
      <c r="J42" s="157"/>
      <c r="K42" s="157"/>
      <c r="L42" s="157"/>
      <c r="M42" s="157"/>
      <c r="N42" s="157"/>
      <c r="O42" s="157"/>
      <c r="P42" s="158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157"/>
      <c r="AG42" s="157"/>
      <c r="AH42" s="157"/>
      <c r="AI42" s="157"/>
      <c r="AJ42" s="157"/>
      <c r="AK42" s="157"/>
      <c r="AL42" s="157"/>
      <c r="AM42" s="157"/>
      <c r="AN42" s="67"/>
      <c r="AO42" s="67"/>
      <c r="AP42" s="67"/>
      <c r="AQ42" s="67"/>
      <c r="AR42" s="67"/>
      <c r="AS42" s="67"/>
      <c r="AT42" s="67"/>
      <c r="AU42" s="6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157"/>
      <c r="CL42" s="157"/>
      <c r="CM42" s="67"/>
      <c r="CN42" s="158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</row>
    <row r="43" spans="1:106" ht="12" customHeight="1">
      <c r="A43" s="585" t="s">
        <v>980</v>
      </c>
      <c r="B43" s="586">
        <f t="shared" ref="B43:C43" si="4">COUNTIF(C4:C14,"Block")</f>
        <v>0</v>
      </c>
      <c r="C43" s="586">
        <f t="shared" si="4"/>
        <v>2</v>
      </c>
      <c r="D43" s="67"/>
      <c r="E43" s="67"/>
      <c r="F43" s="67"/>
      <c r="G43" s="67"/>
      <c r="H43" s="67"/>
      <c r="I43" s="67"/>
      <c r="J43" s="157"/>
      <c r="K43" s="157"/>
      <c r="L43" s="157"/>
      <c r="M43" s="157"/>
      <c r="N43" s="157"/>
      <c r="O43" s="157"/>
      <c r="P43" s="158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157"/>
      <c r="AG43" s="157"/>
      <c r="AH43" s="157"/>
      <c r="AI43" s="157"/>
      <c r="AJ43" s="157"/>
      <c r="AK43" s="157"/>
      <c r="AL43" s="157"/>
      <c r="AM43" s="157"/>
      <c r="AN43" s="67"/>
      <c r="AO43" s="67"/>
      <c r="AP43" s="67"/>
      <c r="AQ43" s="67"/>
      <c r="AR43" s="67"/>
      <c r="AS43" s="67"/>
      <c r="AT43" s="67"/>
      <c r="AU43" s="6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157"/>
      <c r="CL43" s="157"/>
      <c r="CM43" s="67"/>
      <c r="CN43" s="158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</row>
    <row r="44" spans="1:106" ht="12" customHeight="1">
      <c r="A44" s="585" t="s">
        <v>6</v>
      </c>
      <c r="B44" s="587">
        <f t="shared" ref="B44:C44" si="5">COUNTIF(C4:C14,"Passed")</f>
        <v>1</v>
      </c>
      <c r="C44" s="587">
        <f t="shared" si="5"/>
        <v>0</v>
      </c>
      <c r="D44" s="67"/>
      <c r="E44" s="67"/>
      <c r="F44" s="67"/>
      <c r="G44" s="67"/>
      <c r="H44" s="67"/>
      <c r="I44" s="67"/>
      <c r="J44" s="157"/>
      <c r="K44" s="157"/>
      <c r="L44" s="157"/>
      <c r="M44" s="157"/>
      <c r="N44" s="157"/>
      <c r="O44" s="157"/>
      <c r="P44" s="158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157"/>
      <c r="AG44" s="157"/>
      <c r="AH44" s="157"/>
      <c r="AI44" s="157"/>
      <c r="AJ44" s="157"/>
      <c r="AK44" s="157"/>
      <c r="AL44" s="157"/>
      <c r="AM44" s="157"/>
      <c r="AN44" s="67"/>
      <c r="AO44" s="67"/>
      <c r="AP44" s="67"/>
      <c r="AQ44" s="67"/>
      <c r="AR44" s="67"/>
      <c r="AS44" s="67"/>
      <c r="AT44" s="67"/>
      <c r="AU44" s="6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157"/>
      <c r="CL44" s="157"/>
      <c r="CM44" s="67"/>
      <c r="CN44" s="158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</row>
    <row r="45" spans="1:106" ht="12" customHeight="1">
      <c r="A45" s="12"/>
      <c r="B45" s="12"/>
      <c r="C45" s="12"/>
      <c r="D45" s="67"/>
      <c r="E45" s="67"/>
      <c r="F45" s="67"/>
      <c r="G45" s="67"/>
      <c r="H45" s="67"/>
      <c r="I45" s="67"/>
      <c r="J45" s="157"/>
      <c r="K45" s="157"/>
      <c r="L45" s="157"/>
      <c r="M45" s="157"/>
      <c r="N45" s="157"/>
      <c r="O45" s="157"/>
      <c r="P45" s="158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157"/>
      <c r="AG45" s="157"/>
      <c r="AH45" s="157"/>
      <c r="AI45" s="157"/>
      <c r="AJ45" s="157"/>
      <c r="AK45" s="157"/>
      <c r="AL45" s="157"/>
      <c r="AM45" s="157"/>
      <c r="AN45" s="67"/>
      <c r="AO45" s="67"/>
      <c r="AP45" s="67"/>
      <c r="AQ45" s="67"/>
      <c r="AR45" s="67"/>
      <c r="AS45" s="67"/>
      <c r="AT45" s="67"/>
      <c r="AU45" s="6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157"/>
      <c r="CL45" s="157"/>
      <c r="CM45" s="67"/>
      <c r="CN45" s="158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</row>
    <row r="46" spans="1:106" ht="12" customHeight="1">
      <c r="A46" s="12"/>
      <c r="B46" s="584" t="s">
        <v>94</v>
      </c>
      <c r="C46" s="584" t="s">
        <v>95</v>
      </c>
      <c r="D46" s="67"/>
      <c r="E46" s="67"/>
      <c r="F46" s="67"/>
      <c r="G46" s="67"/>
      <c r="H46" s="67"/>
      <c r="I46" s="67"/>
      <c r="J46" s="157"/>
      <c r="K46" s="157"/>
      <c r="L46" s="157"/>
      <c r="M46" s="157"/>
      <c r="N46" s="157"/>
      <c r="O46" s="157"/>
      <c r="P46" s="158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157"/>
      <c r="AG46" s="157"/>
      <c r="AH46" s="157"/>
      <c r="AI46" s="157"/>
      <c r="AJ46" s="157"/>
      <c r="AK46" s="157"/>
      <c r="AL46" s="157"/>
      <c r="AM46" s="157"/>
      <c r="AN46" s="67"/>
      <c r="AO46" s="67"/>
      <c r="AP46" s="67"/>
      <c r="AQ46" s="67"/>
      <c r="AR46" s="67"/>
      <c r="AS46" s="67"/>
      <c r="AT46" s="67"/>
      <c r="AU46" s="6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157"/>
      <c r="CL46" s="157"/>
      <c r="CM46" s="67"/>
      <c r="CN46" s="158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</row>
    <row r="47" spans="1:106" ht="12" customHeight="1">
      <c r="A47" s="585" t="s">
        <v>1057</v>
      </c>
      <c r="B47" s="588">
        <f t="shared" ref="B47:C47" si="6">B44/(B44+B39+B40+B42+B43)</f>
        <v>9.0909090909090912E-2</v>
      </c>
      <c r="C47" s="588">
        <f t="shared" si="6"/>
        <v>0</v>
      </c>
      <c r="D47" s="67"/>
      <c r="E47" s="67"/>
      <c r="F47" s="67"/>
      <c r="G47" s="67"/>
      <c r="H47" s="67"/>
      <c r="I47" s="67"/>
      <c r="J47" s="157"/>
      <c r="K47" s="157"/>
      <c r="L47" s="157"/>
      <c r="M47" s="157"/>
      <c r="N47" s="157"/>
      <c r="O47" s="157"/>
      <c r="P47" s="158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157"/>
      <c r="AG47" s="157"/>
      <c r="AH47" s="157"/>
      <c r="AI47" s="157"/>
      <c r="AJ47" s="157"/>
      <c r="AK47" s="157"/>
      <c r="AL47" s="157"/>
      <c r="AM47" s="157"/>
      <c r="AN47" s="67"/>
      <c r="AO47" s="67"/>
      <c r="AP47" s="67"/>
      <c r="AQ47" s="67"/>
      <c r="AR47" s="67"/>
      <c r="AS47" s="67"/>
      <c r="AT47" s="67"/>
      <c r="AU47" s="6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157"/>
      <c r="CL47" s="157"/>
      <c r="CM47" s="67"/>
      <c r="CN47" s="158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</row>
    <row r="48" spans="1:106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157"/>
      <c r="K48" s="157"/>
      <c r="L48" s="157"/>
      <c r="M48" s="157"/>
      <c r="N48" s="157"/>
      <c r="O48" s="157"/>
      <c r="P48" s="158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157"/>
      <c r="AG48" s="157"/>
      <c r="AH48" s="157"/>
      <c r="AI48" s="157"/>
      <c r="AJ48" s="157"/>
      <c r="AK48" s="157"/>
      <c r="AL48" s="157"/>
      <c r="AM48" s="157"/>
      <c r="AN48" s="67"/>
      <c r="AO48" s="67"/>
      <c r="AP48" s="67"/>
      <c r="AQ48" s="67"/>
      <c r="AR48" s="67"/>
      <c r="AS48" s="67"/>
      <c r="AT48" s="67"/>
      <c r="AU48" s="6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157"/>
      <c r="CL48" s="157"/>
      <c r="CM48" s="67"/>
      <c r="CN48" s="158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</row>
    <row r="49" spans="1:106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157"/>
      <c r="K49" s="157"/>
      <c r="L49" s="157"/>
      <c r="M49" s="157"/>
      <c r="N49" s="157"/>
      <c r="O49" s="157"/>
      <c r="P49" s="158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157"/>
      <c r="AG49" s="157"/>
      <c r="AH49" s="157"/>
      <c r="AI49" s="157"/>
      <c r="AJ49" s="157"/>
      <c r="AK49" s="157"/>
      <c r="AL49" s="157"/>
      <c r="AM49" s="157"/>
      <c r="AN49" s="67"/>
      <c r="AO49" s="67"/>
      <c r="AP49" s="67"/>
      <c r="AQ49" s="67"/>
      <c r="AR49" s="67"/>
      <c r="AS49" s="67"/>
      <c r="AT49" s="67"/>
      <c r="AU49" s="6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157"/>
      <c r="CL49" s="157"/>
      <c r="CM49" s="67"/>
      <c r="CN49" s="158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</row>
    <row r="50" spans="1:106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157"/>
      <c r="K50" s="157"/>
      <c r="L50" s="157"/>
      <c r="M50" s="157"/>
      <c r="N50" s="157"/>
      <c r="O50" s="157"/>
      <c r="P50" s="158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157"/>
      <c r="AG50" s="157"/>
      <c r="AH50" s="157"/>
      <c r="AI50" s="157"/>
      <c r="AJ50" s="157"/>
      <c r="AK50" s="157"/>
      <c r="AL50" s="157"/>
      <c r="AM50" s="157"/>
      <c r="AN50" s="67"/>
      <c r="AO50" s="67"/>
      <c r="AP50" s="67"/>
      <c r="AQ50" s="67"/>
      <c r="AR50" s="67"/>
      <c r="AS50" s="67"/>
      <c r="AT50" s="67"/>
      <c r="AU50" s="6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157"/>
      <c r="CL50" s="157"/>
      <c r="CM50" s="67"/>
      <c r="CN50" s="158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</row>
    <row r="51" spans="1:106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157"/>
      <c r="K51" s="157"/>
      <c r="L51" s="157"/>
      <c r="M51" s="157"/>
      <c r="N51" s="157"/>
      <c r="O51" s="157"/>
      <c r="P51" s="158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157"/>
      <c r="AG51" s="157"/>
      <c r="AH51" s="157"/>
      <c r="AI51" s="157"/>
      <c r="AJ51" s="157"/>
      <c r="AK51" s="157"/>
      <c r="AL51" s="157"/>
      <c r="AM51" s="157"/>
      <c r="AN51" s="67"/>
      <c r="AO51" s="67"/>
      <c r="AP51" s="67"/>
      <c r="AQ51" s="67"/>
      <c r="AR51" s="67"/>
      <c r="AS51" s="67"/>
      <c r="AT51" s="67"/>
      <c r="AU51" s="6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157"/>
      <c r="CL51" s="157"/>
      <c r="CM51" s="67"/>
      <c r="CN51" s="158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</row>
    <row r="52" spans="1:106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157"/>
      <c r="K52" s="157"/>
      <c r="L52" s="157"/>
      <c r="M52" s="157"/>
      <c r="N52" s="157"/>
      <c r="O52" s="157"/>
      <c r="P52" s="158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157"/>
      <c r="AG52" s="157"/>
      <c r="AH52" s="157"/>
      <c r="AI52" s="157"/>
      <c r="AJ52" s="157"/>
      <c r="AK52" s="157"/>
      <c r="AL52" s="157"/>
      <c r="AM52" s="157"/>
      <c r="AN52" s="67"/>
      <c r="AO52" s="67"/>
      <c r="AP52" s="67"/>
      <c r="AQ52" s="67"/>
      <c r="AR52" s="67"/>
      <c r="AS52" s="67"/>
      <c r="AT52" s="67"/>
      <c r="AU52" s="6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157"/>
      <c r="CL52" s="157"/>
      <c r="CM52" s="67"/>
      <c r="CN52" s="158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</row>
    <row r="53" spans="1:106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157"/>
      <c r="K53" s="157"/>
      <c r="L53" s="157"/>
      <c r="M53" s="157"/>
      <c r="N53" s="157"/>
      <c r="O53" s="157"/>
      <c r="P53" s="158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157"/>
      <c r="AG53" s="157"/>
      <c r="AH53" s="157"/>
      <c r="AI53" s="157"/>
      <c r="AJ53" s="157"/>
      <c r="AK53" s="157"/>
      <c r="AL53" s="157"/>
      <c r="AM53" s="157"/>
      <c r="AN53" s="67"/>
      <c r="AO53" s="67"/>
      <c r="AP53" s="67"/>
      <c r="AQ53" s="67"/>
      <c r="AR53" s="67"/>
      <c r="AS53" s="67"/>
      <c r="AT53" s="67"/>
      <c r="AU53" s="6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157"/>
      <c r="CL53" s="157"/>
      <c r="CM53" s="67"/>
      <c r="CN53" s="158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</row>
    <row r="54" spans="1:106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157"/>
      <c r="K54" s="157"/>
      <c r="L54" s="157"/>
      <c r="M54" s="157"/>
      <c r="N54" s="157"/>
      <c r="O54" s="157"/>
      <c r="P54" s="158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157"/>
      <c r="AG54" s="157"/>
      <c r="AH54" s="157"/>
      <c r="AI54" s="157"/>
      <c r="AJ54" s="157"/>
      <c r="AK54" s="157"/>
      <c r="AL54" s="157"/>
      <c r="AM54" s="157"/>
      <c r="AN54" s="67"/>
      <c r="AO54" s="67"/>
      <c r="AP54" s="67"/>
      <c r="AQ54" s="67"/>
      <c r="AR54" s="67"/>
      <c r="AS54" s="67"/>
      <c r="AT54" s="67"/>
      <c r="AU54" s="6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157"/>
      <c r="CL54" s="157"/>
      <c r="CM54" s="67"/>
      <c r="CN54" s="158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</row>
    <row r="55" spans="1:106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157"/>
      <c r="K55" s="157"/>
      <c r="L55" s="157"/>
      <c r="M55" s="157"/>
      <c r="N55" s="157"/>
      <c r="O55" s="157"/>
      <c r="P55" s="158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157"/>
      <c r="AG55" s="157"/>
      <c r="AH55" s="157"/>
      <c r="AI55" s="157"/>
      <c r="AJ55" s="157"/>
      <c r="AK55" s="157"/>
      <c r="AL55" s="157"/>
      <c r="AM55" s="157"/>
      <c r="AN55" s="67"/>
      <c r="AO55" s="67"/>
      <c r="AP55" s="67"/>
      <c r="AQ55" s="67"/>
      <c r="AR55" s="67"/>
      <c r="AS55" s="67"/>
      <c r="AT55" s="67"/>
      <c r="AU55" s="6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157"/>
      <c r="CL55" s="157"/>
      <c r="CM55" s="67"/>
      <c r="CN55" s="158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</row>
    <row r="56" spans="1:106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157"/>
      <c r="K56" s="157"/>
      <c r="L56" s="157"/>
      <c r="M56" s="157"/>
      <c r="N56" s="157"/>
      <c r="O56" s="157"/>
      <c r="P56" s="158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157"/>
      <c r="AG56" s="157"/>
      <c r="AH56" s="157"/>
      <c r="AI56" s="157"/>
      <c r="AJ56" s="157"/>
      <c r="AK56" s="157"/>
      <c r="AL56" s="157"/>
      <c r="AM56" s="157"/>
      <c r="AN56" s="67"/>
      <c r="AO56" s="67"/>
      <c r="AP56" s="67"/>
      <c r="AQ56" s="67"/>
      <c r="AR56" s="67"/>
      <c r="AS56" s="67"/>
      <c r="AT56" s="67"/>
      <c r="AU56" s="6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157"/>
      <c r="CL56" s="157"/>
      <c r="CM56" s="67"/>
      <c r="CN56" s="158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</row>
    <row r="57" spans="1:106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157"/>
      <c r="K57" s="157"/>
      <c r="L57" s="157"/>
      <c r="M57" s="157"/>
      <c r="N57" s="157"/>
      <c r="O57" s="157"/>
      <c r="P57" s="158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157"/>
      <c r="AG57" s="157"/>
      <c r="AH57" s="157"/>
      <c r="AI57" s="157"/>
      <c r="AJ57" s="157"/>
      <c r="AK57" s="157"/>
      <c r="AL57" s="157"/>
      <c r="AM57" s="157"/>
      <c r="AN57" s="67"/>
      <c r="AO57" s="67"/>
      <c r="AP57" s="67"/>
      <c r="AQ57" s="67"/>
      <c r="AR57" s="67"/>
      <c r="AS57" s="67"/>
      <c r="AT57" s="67"/>
      <c r="AU57" s="6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157"/>
      <c r="CL57" s="157"/>
      <c r="CM57" s="67"/>
      <c r="CN57" s="158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</row>
    <row r="58" spans="1:106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157"/>
      <c r="K58" s="157"/>
      <c r="L58" s="157"/>
      <c r="M58" s="157"/>
      <c r="N58" s="157"/>
      <c r="O58" s="157"/>
      <c r="P58" s="158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157"/>
      <c r="AG58" s="157"/>
      <c r="AH58" s="157"/>
      <c r="AI58" s="157"/>
      <c r="AJ58" s="157"/>
      <c r="AK58" s="157"/>
      <c r="AL58" s="157"/>
      <c r="AM58" s="157"/>
      <c r="AN58" s="67"/>
      <c r="AO58" s="67"/>
      <c r="AP58" s="67"/>
      <c r="AQ58" s="67"/>
      <c r="AR58" s="67"/>
      <c r="AS58" s="67"/>
      <c r="AT58" s="67"/>
      <c r="AU58" s="6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157"/>
      <c r="CL58" s="157"/>
      <c r="CM58" s="67"/>
      <c r="CN58" s="158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</row>
    <row r="59" spans="1:106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157"/>
      <c r="K59" s="157"/>
      <c r="L59" s="157"/>
      <c r="M59" s="157"/>
      <c r="N59" s="157"/>
      <c r="O59" s="157"/>
      <c r="P59" s="158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157"/>
      <c r="AG59" s="157"/>
      <c r="AH59" s="157"/>
      <c r="AI59" s="157"/>
      <c r="AJ59" s="157"/>
      <c r="AK59" s="157"/>
      <c r="AL59" s="157"/>
      <c r="AM59" s="157"/>
      <c r="AN59" s="67"/>
      <c r="AO59" s="67"/>
      <c r="AP59" s="67"/>
      <c r="AQ59" s="67"/>
      <c r="AR59" s="67"/>
      <c r="AS59" s="67"/>
      <c r="AT59" s="67"/>
      <c r="AU59" s="6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157"/>
      <c r="CL59" s="157"/>
      <c r="CM59" s="67"/>
      <c r="CN59" s="158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</row>
    <row r="60" spans="1:106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157"/>
      <c r="K60" s="157"/>
      <c r="L60" s="157"/>
      <c r="M60" s="157"/>
      <c r="N60" s="157"/>
      <c r="O60" s="157"/>
      <c r="P60" s="158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157"/>
      <c r="AG60" s="157"/>
      <c r="AH60" s="157"/>
      <c r="AI60" s="157"/>
      <c r="AJ60" s="157"/>
      <c r="AK60" s="157"/>
      <c r="AL60" s="157"/>
      <c r="AM60" s="157"/>
      <c r="AN60" s="67"/>
      <c r="AO60" s="67"/>
      <c r="AP60" s="67"/>
      <c r="AQ60" s="67"/>
      <c r="AR60" s="67"/>
      <c r="AS60" s="67"/>
      <c r="AT60" s="67"/>
      <c r="AU60" s="6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157"/>
      <c r="CL60" s="157"/>
      <c r="CM60" s="67"/>
      <c r="CN60" s="158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</row>
    <row r="61" spans="1:106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157"/>
      <c r="K61" s="157"/>
      <c r="L61" s="157"/>
      <c r="M61" s="157"/>
      <c r="N61" s="157"/>
      <c r="O61" s="157"/>
      <c r="P61" s="158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157"/>
      <c r="AG61" s="157"/>
      <c r="AH61" s="157"/>
      <c r="AI61" s="157"/>
      <c r="AJ61" s="157"/>
      <c r="AK61" s="157"/>
      <c r="AL61" s="157"/>
      <c r="AM61" s="157"/>
      <c r="AN61" s="67"/>
      <c r="AO61" s="67"/>
      <c r="AP61" s="67"/>
      <c r="AQ61" s="67"/>
      <c r="AR61" s="67"/>
      <c r="AS61" s="67"/>
      <c r="AT61" s="67"/>
      <c r="AU61" s="6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157"/>
      <c r="CL61" s="157"/>
      <c r="CM61" s="67"/>
      <c r="CN61" s="158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</row>
    <row r="62" spans="1:106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157"/>
      <c r="K62" s="157"/>
      <c r="L62" s="157"/>
      <c r="M62" s="157"/>
      <c r="N62" s="157"/>
      <c r="O62" s="157"/>
      <c r="P62" s="158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157"/>
      <c r="AG62" s="157"/>
      <c r="AH62" s="157"/>
      <c r="AI62" s="157"/>
      <c r="AJ62" s="157"/>
      <c r="AK62" s="157"/>
      <c r="AL62" s="157"/>
      <c r="AM62" s="157"/>
      <c r="AN62" s="67"/>
      <c r="AO62" s="67"/>
      <c r="AP62" s="67"/>
      <c r="AQ62" s="67"/>
      <c r="AR62" s="67"/>
      <c r="AS62" s="67"/>
      <c r="AT62" s="67"/>
      <c r="AU62" s="6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157"/>
      <c r="CL62" s="157"/>
      <c r="CM62" s="67"/>
      <c r="CN62" s="158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</row>
    <row r="63" spans="1:106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157"/>
      <c r="K63" s="157"/>
      <c r="L63" s="157"/>
      <c r="M63" s="157"/>
      <c r="N63" s="157"/>
      <c r="O63" s="157"/>
      <c r="P63" s="158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157"/>
      <c r="AG63" s="157"/>
      <c r="AH63" s="157"/>
      <c r="AI63" s="157"/>
      <c r="AJ63" s="157"/>
      <c r="AK63" s="157"/>
      <c r="AL63" s="157"/>
      <c r="AM63" s="157"/>
      <c r="AN63" s="67"/>
      <c r="AO63" s="67"/>
      <c r="AP63" s="67"/>
      <c r="AQ63" s="67"/>
      <c r="AR63" s="67"/>
      <c r="AS63" s="67"/>
      <c r="AT63" s="67"/>
      <c r="AU63" s="6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157"/>
      <c r="CL63" s="157"/>
      <c r="CM63" s="67"/>
      <c r="CN63" s="158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</row>
    <row r="64" spans="1:106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157"/>
      <c r="K64" s="157"/>
      <c r="L64" s="157"/>
      <c r="M64" s="157"/>
      <c r="N64" s="157"/>
      <c r="O64" s="157"/>
      <c r="P64" s="158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157"/>
      <c r="AG64" s="157"/>
      <c r="AH64" s="157"/>
      <c r="AI64" s="157"/>
      <c r="AJ64" s="157"/>
      <c r="AK64" s="157"/>
      <c r="AL64" s="157"/>
      <c r="AM64" s="157"/>
      <c r="AN64" s="67"/>
      <c r="AO64" s="67"/>
      <c r="AP64" s="67"/>
      <c r="AQ64" s="67"/>
      <c r="AR64" s="67"/>
      <c r="AS64" s="67"/>
      <c r="AT64" s="67"/>
      <c r="AU64" s="6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157"/>
      <c r="CL64" s="157"/>
      <c r="CM64" s="67"/>
      <c r="CN64" s="158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</row>
    <row r="65" spans="1:106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157"/>
      <c r="K65" s="157"/>
      <c r="L65" s="157"/>
      <c r="M65" s="157"/>
      <c r="N65" s="157"/>
      <c r="O65" s="157"/>
      <c r="P65" s="158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157"/>
      <c r="AG65" s="157"/>
      <c r="AH65" s="157"/>
      <c r="AI65" s="157"/>
      <c r="AJ65" s="157"/>
      <c r="AK65" s="157"/>
      <c r="AL65" s="157"/>
      <c r="AM65" s="157"/>
      <c r="AN65" s="67"/>
      <c r="AO65" s="67"/>
      <c r="AP65" s="67"/>
      <c r="AQ65" s="67"/>
      <c r="AR65" s="67"/>
      <c r="AS65" s="67"/>
      <c r="AT65" s="67"/>
      <c r="AU65" s="6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157"/>
      <c r="CL65" s="157"/>
      <c r="CM65" s="67"/>
      <c r="CN65" s="158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</row>
    <row r="66" spans="1:106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157"/>
      <c r="K66" s="157"/>
      <c r="L66" s="157"/>
      <c r="M66" s="157"/>
      <c r="N66" s="157"/>
      <c r="O66" s="157"/>
      <c r="P66" s="158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157"/>
      <c r="AG66" s="157"/>
      <c r="AH66" s="157"/>
      <c r="AI66" s="157"/>
      <c r="AJ66" s="157"/>
      <c r="AK66" s="157"/>
      <c r="AL66" s="157"/>
      <c r="AM66" s="157"/>
      <c r="AN66" s="67"/>
      <c r="AO66" s="67"/>
      <c r="AP66" s="67"/>
      <c r="AQ66" s="67"/>
      <c r="AR66" s="67"/>
      <c r="AS66" s="67"/>
      <c r="AT66" s="67"/>
      <c r="AU66" s="6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157"/>
      <c r="CL66" s="157"/>
      <c r="CM66" s="67"/>
      <c r="CN66" s="158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</row>
    <row r="67" spans="1:106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157"/>
      <c r="K67" s="157"/>
      <c r="L67" s="157"/>
      <c r="M67" s="157"/>
      <c r="N67" s="157"/>
      <c r="O67" s="157"/>
      <c r="P67" s="158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157"/>
      <c r="AG67" s="157"/>
      <c r="AH67" s="157"/>
      <c r="AI67" s="157"/>
      <c r="AJ67" s="157"/>
      <c r="AK67" s="157"/>
      <c r="AL67" s="157"/>
      <c r="AM67" s="157"/>
      <c r="AN67" s="67"/>
      <c r="AO67" s="67"/>
      <c r="AP67" s="67"/>
      <c r="AQ67" s="67"/>
      <c r="AR67" s="67"/>
      <c r="AS67" s="67"/>
      <c r="AT67" s="67"/>
      <c r="AU67" s="6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157"/>
      <c r="CL67" s="157"/>
      <c r="CM67" s="67"/>
      <c r="CN67" s="158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</row>
    <row r="68" spans="1:106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157"/>
      <c r="K68" s="157"/>
      <c r="L68" s="157"/>
      <c r="M68" s="157"/>
      <c r="N68" s="157"/>
      <c r="O68" s="157"/>
      <c r="P68" s="158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157"/>
      <c r="AG68" s="157"/>
      <c r="AH68" s="157"/>
      <c r="AI68" s="157"/>
      <c r="AJ68" s="157"/>
      <c r="AK68" s="157"/>
      <c r="AL68" s="157"/>
      <c r="AM68" s="157"/>
      <c r="AN68" s="67"/>
      <c r="AO68" s="67"/>
      <c r="AP68" s="67"/>
      <c r="AQ68" s="67"/>
      <c r="AR68" s="67"/>
      <c r="AS68" s="67"/>
      <c r="AT68" s="67"/>
      <c r="AU68" s="6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157"/>
      <c r="CL68" s="157"/>
      <c r="CM68" s="67"/>
      <c r="CN68" s="158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</row>
    <row r="69" spans="1:106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157"/>
      <c r="K69" s="157"/>
      <c r="L69" s="157"/>
      <c r="M69" s="157"/>
      <c r="N69" s="157"/>
      <c r="O69" s="157"/>
      <c r="P69" s="158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157"/>
      <c r="AG69" s="157"/>
      <c r="AH69" s="157"/>
      <c r="AI69" s="157"/>
      <c r="AJ69" s="157"/>
      <c r="AK69" s="157"/>
      <c r="AL69" s="157"/>
      <c r="AM69" s="157"/>
      <c r="AN69" s="67"/>
      <c r="AO69" s="67"/>
      <c r="AP69" s="67"/>
      <c r="AQ69" s="67"/>
      <c r="AR69" s="67"/>
      <c r="AS69" s="67"/>
      <c r="AT69" s="67"/>
      <c r="AU69" s="6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157"/>
      <c r="CL69" s="157"/>
      <c r="CM69" s="67"/>
      <c r="CN69" s="158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</row>
    <row r="70" spans="1:106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157"/>
      <c r="K70" s="157"/>
      <c r="L70" s="157"/>
      <c r="M70" s="157"/>
      <c r="N70" s="157"/>
      <c r="O70" s="157"/>
      <c r="P70" s="158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157"/>
      <c r="AG70" s="157"/>
      <c r="AH70" s="157"/>
      <c r="AI70" s="157"/>
      <c r="AJ70" s="157"/>
      <c r="AK70" s="157"/>
      <c r="AL70" s="157"/>
      <c r="AM70" s="157"/>
      <c r="AN70" s="67"/>
      <c r="AO70" s="67"/>
      <c r="AP70" s="67"/>
      <c r="AQ70" s="67"/>
      <c r="AR70" s="67"/>
      <c r="AS70" s="67"/>
      <c r="AT70" s="67"/>
      <c r="AU70" s="6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157"/>
      <c r="CL70" s="157"/>
      <c r="CM70" s="67"/>
      <c r="CN70" s="158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</row>
    <row r="71" spans="1:106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157"/>
      <c r="K71" s="157"/>
      <c r="L71" s="157"/>
      <c r="M71" s="157"/>
      <c r="N71" s="157"/>
      <c r="O71" s="157"/>
      <c r="P71" s="158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157"/>
      <c r="AG71" s="157"/>
      <c r="AH71" s="157"/>
      <c r="AI71" s="157"/>
      <c r="AJ71" s="157"/>
      <c r="AK71" s="157"/>
      <c r="AL71" s="157"/>
      <c r="AM71" s="157"/>
      <c r="AN71" s="67"/>
      <c r="AO71" s="67"/>
      <c r="AP71" s="67"/>
      <c r="AQ71" s="67"/>
      <c r="AR71" s="67"/>
      <c r="AS71" s="67"/>
      <c r="AT71" s="67"/>
      <c r="AU71" s="6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157"/>
      <c r="CL71" s="157"/>
      <c r="CM71" s="67"/>
      <c r="CN71" s="158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</row>
    <row r="72" spans="1:106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157"/>
      <c r="K72" s="157"/>
      <c r="L72" s="157"/>
      <c r="M72" s="157"/>
      <c r="N72" s="157"/>
      <c r="O72" s="157"/>
      <c r="P72" s="158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157"/>
      <c r="AG72" s="157"/>
      <c r="AH72" s="157"/>
      <c r="AI72" s="157"/>
      <c r="AJ72" s="157"/>
      <c r="AK72" s="157"/>
      <c r="AL72" s="157"/>
      <c r="AM72" s="157"/>
      <c r="AN72" s="67"/>
      <c r="AO72" s="67"/>
      <c r="AP72" s="67"/>
      <c r="AQ72" s="67"/>
      <c r="AR72" s="67"/>
      <c r="AS72" s="67"/>
      <c r="AT72" s="67"/>
      <c r="AU72" s="6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157"/>
      <c r="CL72" s="157"/>
      <c r="CM72" s="67"/>
      <c r="CN72" s="158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</row>
    <row r="73" spans="1:106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157"/>
      <c r="K73" s="157"/>
      <c r="L73" s="157"/>
      <c r="M73" s="157"/>
      <c r="N73" s="157"/>
      <c r="O73" s="157"/>
      <c r="P73" s="158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157"/>
      <c r="AG73" s="157"/>
      <c r="AH73" s="157"/>
      <c r="AI73" s="157"/>
      <c r="AJ73" s="157"/>
      <c r="AK73" s="157"/>
      <c r="AL73" s="157"/>
      <c r="AM73" s="157"/>
      <c r="AN73" s="67"/>
      <c r="AO73" s="67"/>
      <c r="AP73" s="67"/>
      <c r="AQ73" s="67"/>
      <c r="AR73" s="67"/>
      <c r="AS73" s="67"/>
      <c r="AT73" s="67"/>
      <c r="AU73" s="6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157"/>
      <c r="CL73" s="157"/>
      <c r="CM73" s="67"/>
      <c r="CN73" s="158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</row>
    <row r="74" spans="1:106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157"/>
      <c r="K74" s="157"/>
      <c r="L74" s="157"/>
      <c r="M74" s="157"/>
      <c r="N74" s="157"/>
      <c r="O74" s="157"/>
      <c r="P74" s="158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157"/>
      <c r="AG74" s="157"/>
      <c r="AH74" s="157"/>
      <c r="AI74" s="157"/>
      <c r="AJ74" s="157"/>
      <c r="AK74" s="157"/>
      <c r="AL74" s="157"/>
      <c r="AM74" s="157"/>
      <c r="AN74" s="67"/>
      <c r="AO74" s="67"/>
      <c r="AP74" s="67"/>
      <c r="AQ74" s="67"/>
      <c r="AR74" s="67"/>
      <c r="AS74" s="67"/>
      <c r="AT74" s="67"/>
      <c r="AU74" s="6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157"/>
      <c r="CL74" s="157"/>
      <c r="CM74" s="67"/>
      <c r="CN74" s="158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</row>
    <row r="75" spans="1:106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157"/>
      <c r="K75" s="157"/>
      <c r="L75" s="157"/>
      <c r="M75" s="157"/>
      <c r="N75" s="157"/>
      <c r="O75" s="157"/>
      <c r="P75" s="158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157"/>
      <c r="AG75" s="157"/>
      <c r="AH75" s="157"/>
      <c r="AI75" s="157"/>
      <c r="AJ75" s="157"/>
      <c r="AK75" s="157"/>
      <c r="AL75" s="157"/>
      <c r="AM75" s="157"/>
      <c r="AN75" s="67"/>
      <c r="AO75" s="67"/>
      <c r="AP75" s="67"/>
      <c r="AQ75" s="67"/>
      <c r="AR75" s="67"/>
      <c r="AS75" s="67"/>
      <c r="AT75" s="67"/>
      <c r="AU75" s="6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157"/>
      <c r="CL75" s="157"/>
      <c r="CM75" s="67"/>
      <c r="CN75" s="158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</row>
    <row r="76" spans="1:106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157"/>
      <c r="K76" s="157"/>
      <c r="L76" s="157"/>
      <c r="M76" s="157"/>
      <c r="N76" s="157"/>
      <c r="O76" s="157"/>
      <c r="P76" s="158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157"/>
      <c r="AG76" s="157"/>
      <c r="AH76" s="157"/>
      <c r="AI76" s="157"/>
      <c r="AJ76" s="157"/>
      <c r="AK76" s="157"/>
      <c r="AL76" s="157"/>
      <c r="AM76" s="157"/>
      <c r="AN76" s="67"/>
      <c r="AO76" s="67"/>
      <c r="AP76" s="67"/>
      <c r="AQ76" s="67"/>
      <c r="AR76" s="67"/>
      <c r="AS76" s="67"/>
      <c r="AT76" s="67"/>
      <c r="AU76" s="6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157"/>
      <c r="CL76" s="157"/>
      <c r="CM76" s="67"/>
      <c r="CN76" s="158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</row>
    <row r="77" spans="1:106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157"/>
      <c r="K77" s="157"/>
      <c r="L77" s="157"/>
      <c r="M77" s="157"/>
      <c r="N77" s="157"/>
      <c r="O77" s="157"/>
      <c r="P77" s="158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157"/>
      <c r="AG77" s="157"/>
      <c r="AH77" s="157"/>
      <c r="AI77" s="157"/>
      <c r="AJ77" s="157"/>
      <c r="AK77" s="157"/>
      <c r="AL77" s="157"/>
      <c r="AM77" s="157"/>
      <c r="AN77" s="67"/>
      <c r="AO77" s="67"/>
      <c r="AP77" s="67"/>
      <c r="AQ77" s="67"/>
      <c r="AR77" s="67"/>
      <c r="AS77" s="67"/>
      <c r="AT77" s="67"/>
      <c r="AU77" s="6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157"/>
      <c r="CL77" s="157"/>
      <c r="CM77" s="67"/>
      <c r="CN77" s="158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</row>
    <row r="78" spans="1:106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157"/>
      <c r="K78" s="157"/>
      <c r="L78" s="157"/>
      <c r="M78" s="157"/>
      <c r="N78" s="157"/>
      <c r="O78" s="157"/>
      <c r="P78" s="158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157"/>
      <c r="AG78" s="157"/>
      <c r="AH78" s="157"/>
      <c r="AI78" s="157"/>
      <c r="AJ78" s="157"/>
      <c r="AK78" s="157"/>
      <c r="AL78" s="157"/>
      <c r="AM78" s="157"/>
      <c r="AN78" s="67"/>
      <c r="AO78" s="67"/>
      <c r="AP78" s="67"/>
      <c r="AQ78" s="67"/>
      <c r="AR78" s="67"/>
      <c r="AS78" s="67"/>
      <c r="AT78" s="67"/>
      <c r="AU78" s="6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157"/>
      <c r="CL78" s="157"/>
      <c r="CM78" s="67"/>
      <c r="CN78" s="158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</row>
    <row r="79" spans="1:106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157"/>
      <c r="K79" s="157"/>
      <c r="L79" s="157"/>
      <c r="M79" s="157"/>
      <c r="N79" s="157"/>
      <c r="O79" s="157"/>
      <c r="P79" s="158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157"/>
      <c r="AG79" s="157"/>
      <c r="AH79" s="157"/>
      <c r="AI79" s="157"/>
      <c r="AJ79" s="157"/>
      <c r="AK79" s="157"/>
      <c r="AL79" s="157"/>
      <c r="AM79" s="157"/>
      <c r="AN79" s="67"/>
      <c r="AO79" s="67"/>
      <c r="AP79" s="67"/>
      <c r="AQ79" s="67"/>
      <c r="AR79" s="67"/>
      <c r="AS79" s="67"/>
      <c r="AT79" s="67"/>
      <c r="AU79" s="6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157"/>
      <c r="BI79" s="15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157"/>
      <c r="CL79" s="157"/>
      <c r="CM79" s="67"/>
      <c r="CN79" s="158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</row>
    <row r="80" spans="1:106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157"/>
      <c r="K80" s="157"/>
      <c r="L80" s="157"/>
      <c r="M80" s="157"/>
      <c r="N80" s="157"/>
      <c r="O80" s="157"/>
      <c r="P80" s="158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157"/>
      <c r="AG80" s="157"/>
      <c r="AH80" s="157"/>
      <c r="AI80" s="157"/>
      <c r="AJ80" s="157"/>
      <c r="AK80" s="157"/>
      <c r="AL80" s="157"/>
      <c r="AM80" s="157"/>
      <c r="AN80" s="67"/>
      <c r="AO80" s="67"/>
      <c r="AP80" s="67"/>
      <c r="AQ80" s="67"/>
      <c r="AR80" s="67"/>
      <c r="AS80" s="67"/>
      <c r="AT80" s="67"/>
      <c r="AU80" s="6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157"/>
      <c r="BI80" s="15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157"/>
      <c r="CL80" s="157"/>
      <c r="CM80" s="67"/>
      <c r="CN80" s="158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</row>
    <row r="81" spans="1:106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157"/>
      <c r="K81" s="157"/>
      <c r="L81" s="157"/>
      <c r="M81" s="157"/>
      <c r="N81" s="157"/>
      <c r="O81" s="157"/>
      <c r="P81" s="158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157"/>
      <c r="AG81" s="157"/>
      <c r="AH81" s="157"/>
      <c r="AI81" s="157"/>
      <c r="AJ81" s="157"/>
      <c r="AK81" s="157"/>
      <c r="AL81" s="157"/>
      <c r="AM81" s="157"/>
      <c r="AN81" s="67"/>
      <c r="AO81" s="67"/>
      <c r="AP81" s="67"/>
      <c r="AQ81" s="67"/>
      <c r="AR81" s="67"/>
      <c r="AS81" s="67"/>
      <c r="AT81" s="67"/>
      <c r="AU81" s="6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157"/>
      <c r="CL81" s="157"/>
      <c r="CM81" s="67"/>
      <c r="CN81" s="158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</row>
    <row r="82" spans="1:106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157"/>
      <c r="K82" s="157"/>
      <c r="L82" s="157"/>
      <c r="M82" s="157"/>
      <c r="N82" s="157"/>
      <c r="O82" s="157"/>
      <c r="P82" s="158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157"/>
      <c r="AG82" s="157"/>
      <c r="AH82" s="157"/>
      <c r="AI82" s="157"/>
      <c r="AJ82" s="157"/>
      <c r="AK82" s="157"/>
      <c r="AL82" s="157"/>
      <c r="AM82" s="157"/>
      <c r="AN82" s="67"/>
      <c r="AO82" s="67"/>
      <c r="AP82" s="67"/>
      <c r="AQ82" s="67"/>
      <c r="AR82" s="67"/>
      <c r="AS82" s="67"/>
      <c r="AT82" s="67"/>
      <c r="AU82" s="6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157"/>
      <c r="CL82" s="157"/>
      <c r="CM82" s="67"/>
      <c r="CN82" s="158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</row>
    <row r="83" spans="1:106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157"/>
      <c r="K83" s="157"/>
      <c r="L83" s="157"/>
      <c r="M83" s="157"/>
      <c r="N83" s="157"/>
      <c r="O83" s="157"/>
      <c r="P83" s="158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157"/>
      <c r="AG83" s="157"/>
      <c r="AH83" s="157"/>
      <c r="AI83" s="157"/>
      <c r="AJ83" s="157"/>
      <c r="AK83" s="157"/>
      <c r="AL83" s="157"/>
      <c r="AM83" s="157"/>
      <c r="AN83" s="67"/>
      <c r="AO83" s="67"/>
      <c r="AP83" s="67"/>
      <c r="AQ83" s="67"/>
      <c r="AR83" s="67"/>
      <c r="AS83" s="67"/>
      <c r="AT83" s="67"/>
      <c r="AU83" s="6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157"/>
      <c r="BI83" s="15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157"/>
      <c r="CL83" s="157"/>
      <c r="CM83" s="67"/>
      <c r="CN83" s="158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</row>
    <row r="84" spans="1:106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157"/>
      <c r="K84" s="157"/>
      <c r="L84" s="157"/>
      <c r="M84" s="157"/>
      <c r="N84" s="157"/>
      <c r="O84" s="157"/>
      <c r="P84" s="158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157"/>
      <c r="AG84" s="157"/>
      <c r="AH84" s="157"/>
      <c r="AI84" s="157"/>
      <c r="AJ84" s="157"/>
      <c r="AK84" s="157"/>
      <c r="AL84" s="157"/>
      <c r="AM84" s="157"/>
      <c r="AN84" s="67"/>
      <c r="AO84" s="67"/>
      <c r="AP84" s="67"/>
      <c r="AQ84" s="67"/>
      <c r="AR84" s="67"/>
      <c r="AS84" s="67"/>
      <c r="AT84" s="67"/>
      <c r="AU84" s="6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157"/>
      <c r="BI84" s="15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157"/>
      <c r="CL84" s="157"/>
      <c r="CM84" s="67"/>
      <c r="CN84" s="158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</row>
    <row r="85" spans="1:106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157"/>
      <c r="K85" s="157"/>
      <c r="L85" s="157"/>
      <c r="M85" s="157"/>
      <c r="N85" s="157"/>
      <c r="O85" s="157"/>
      <c r="P85" s="158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157"/>
      <c r="AG85" s="157"/>
      <c r="AH85" s="157"/>
      <c r="AI85" s="157"/>
      <c r="AJ85" s="157"/>
      <c r="AK85" s="157"/>
      <c r="AL85" s="157"/>
      <c r="AM85" s="157"/>
      <c r="AN85" s="67"/>
      <c r="AO85" s="67"/>
      <c r="AP85" s="67"/>
      <c r="AQ85" s="67"/>
      <c r="AR85" s="67"/>
      <c r="AS85" s="67"/>
      <c r="AT85" s="67"/>
      <c r="AU85" s="6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57"/>
      <c r="BG85" s="157"/>
      <c r="BH85" s="157"/>
      <c r="BI85" s="15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157"/>
      <c r="CL85" s="157"/>
      <c r="CM85" s="67"/>
      <c r="CN85" s="158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</row>
    <row r="86" spans="1:106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157"/>
      <c r="K86" s="157"/>
      <c r="L86" s="157"/>
      <c r="M86" s="157"/>
      <c r="N86" s="157"/>
      <c r="O86" s="157"/>
      <c r="P86" s="158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157"/>
      <c r="AG86" s="157"/>
      <c r="AH86" s="157"/>
      <c r="AI86" s="157"/>
      <c r="AJ86" s="157"/>
      <c r="AK86" s="157"/>
      <c r="AL86" s="157"/>
      <c r="AM86" s="157"/>
      <c r="AN86" s="67"/>
      <c r="AO86" s="67"/>
      <c r="AP86" s="67"/>
      <c r="AQ86" s="67"/>
      <c r="AR86" s="67"/>
      <c r="AS86" s="67"/>
      <c r="AT86" s="67"/>
      <c r="AU86" s="6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57"/>
      <c r="BG86" s="157"/>
      <c r="BH86" s="157"/>
      <c r="BI86" s="15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157"/>
      <c r="CL86" s="157"/>
      <c r="CM86" s="67"/>
      <c r="CN86" s="158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</row>
    <row r="87" spans="1:106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157"/>
      <c r="K87" s="157"/>
      <c r="L87" s="157"/>
      <c r="M87" s="157"/>
      <c r="N87" s="157"/>
      <c r="O87" s="157"/>
      <c r="P87" s="158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157"/>
      <c r="AG87" s="157"/>
      <c r="AH87" s="157"/>
      <c r="AI87" s="157"/>
      <c r="AJ87" s="157"/>
      <c r="AK87" s="157"/>
      <c r="AL87" s="157"/>
      <c r="AM87" s="157"/>
      <c r="AN87" s="67"/>
      <c r="AO87" s="67"/>
      <c r="AP87" s="67"/>
      <c r="AQ87" s="67"/>
      <c r="AR87" s="67"/>
      <c r="AS87" s="67"/>
      <c r="AT87" s="67"/>
      <c r="AU87" s="6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57"/>
      <c r="BG87" s="157"/>
      <c r="BH87" s="157"/>
      <c r="BI87" s="15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157"/>
      <c r="CL87" s="157"/>
      <c r="CM87" s="67"/>
      <c r="CN87" s="158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</row>
    <row r="88" spans="1:106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157"/>
      <c r="K88" s="157"/>
      <c r="L88" s="157"/>
      <c r="M88" s="157"/>
      <c r="N88" s="157"/>
      <c r="O88" s="157"/>
      <c r="P88" s="158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157"/>
      <c r="AG88" s="157"/>
      <c r="AH88" s="157"/>
      <c r="AI88" s="157"/>
      <c r="AJ88" s="157"/>
      <c r="AK88" s="157"/>
      <c r="AL88" s="157"/>
      <c r="AM88" s="157"/>
      <c r="AN88" s="67"/>
      <c r="AO88" s="67"/>
      <c r="AP88" s="67"/>
      <c r="AQ88" s="67"/>
      <c r="AR88" s="67"/>
      <c r="AS88" s="67"/>
      <c r="AT88" s="67"/>
      <c r="AU88" s="6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157"/>
      <c r="BH88" s="157"/>
      <c r="BI88" s="15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157"/>
      <c r="CL88" s="157"/>
      <c r="CM88" s="67"/>
      <c r="CN88" s="158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</row>
    <row r="89" spans="1:106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157"/>
      <c r="K89" s="157"/>
      <c r="L89" s="157"/>
      <c r="M89" s="157"/>
      <c r="N89" s="157"/>
      <c r="O89" s="157"/>
      <c r="P89" s="158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157"/>
      <c r="AG89" s="157"/>
      <c r="AH89" s="157"/>
      <c r="AI89" s="157"/>
      <c r="AJ89" s="157"/>
      <c r="AK89" s="157"/>
      <c r="AL89" s="157"/>
      <c r="AM89" s="157"/>
      <c r="AN89" s="67"/>
      <c r="AO89" s="67"/>
      <c r="AP89" s="67"/>
      <c r="AQ89" s="67"/>
      <c r="AR89" s="67"/>
      <c r="AS89" s="67"/>
      <c r="AT89" s="67"/>
      <c r="AU89" s="6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57"/>
      <c r="BG89" s="157"/>
      <c r="BH89" s="157"/>
      <c r="BI89" s="15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157"/>
      <c r="CL89" s="157"/>
      <c r="CM89" s="67"/>
      <c r="CN89" s="158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</row>
    <row r="90" spans="1:106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157"/>
      <c r="K90" s="157"/>
      <c r="L90" s="157"/>
      <c r="M90" s="157"/>
      <c r="N90" s="157"/>
      <c r="O90" s="157"/>
      <c r="P90" s="158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157"/>
      <c r="AG90" s="157"/>
      <c r="AH90" s="157"/>
      <c r="AI90" s="157"/>
      <c r="AJ90" s="157"/>
      <c r="AK90" s="157"/>
      <c r="AL90" s="157"/>
      <c r="AM90" s="157"/>
      <c r="AN90" s="67"/>
      <c r="AO90" s="67"/>
      <c r="AP90" s="67"/>
      <c r="AQ90" s="67"/>
      <c r="AR90" s="67"/>
      <c r="AS90" s="67"/>
      <c r="AT90" s="67"/>
      <c r="AU90" s="6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57"/>
      <c r="BG90" s="157"/>
      <c r="BH90" s="157"/>
      <c r="BI90" s="15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157"/>
      <c r="CL90" s="157"/>
      <c r="CM90" s="67"/>
      <c r="CN90" s="158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</row>
    <row r="91" spans="1:106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157"/>
      <c r="K91" s="157"/>
      <c r="L91" s="157"/>
      <c r="M91" s="157"/>
      <c r="N91" s="157"/>
      <c r="O91" s="157"/>
      <c r="P91" s="158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157"/>
      <c r="AG91" s="157"/>
      <c r="AH91" s="157"/>
      <c r="AI91" s="157"/>
      <c r="AJ91" s="157"/>
      <c r="AK91" s="157"/>
      <c r="AL91" s="157"/>
      <c r="AM91" s="157"/>
      <c r="AN91" s="67"/>
      <c r="AO91" s="67"/>
      <c r="AP91" s="67"/>
      <c r="AQ91" s="67"/>
      <c r="AR91" s="67"/>
      <c r="AS91" s="67"/>
      <c r="AT91" s="67"/>
      <c r="AU91" s="6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157"/>
      <c r="BH91" s="157"/>
      <c r="BI91" s="15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157"/>
      <c r="CL91" s="157"/>
      <c r="CM91" s="67"/>
      <c r="CN91" s="158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</row>
    <row r="92" spans="1:106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157"/>
      <c r="K92" s="157"/>
      <c r="L92" s="157"/>
      <c r="M92" s="157"/>
      <c r="N92" s="157"/>
      <c r="O92" s="157"/>
      <c r="P92" s="158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157"/>
      <c r="AG92" s="157"/>
      <c r="AH92" s="157"/>
      <c r="AI92" s="157"/>
      <c r="AJ92" s="157"/>
      <c r="AK92" s="157"/>
      <c r="AL92" s="157"/>
      <c r="AM92" s="157"/>
      <c r="AN92" s="67"/>
      <c r="AO92" s="67"/>
      <c r="AP92" s="67"/>
      <c r="AQ92" s="67"/>
      <c r="AR92" s="67"/>
      <c r="AS92" s="67"/>
      <c r="AT92" s="67"/>
      <c r="AU92" s="6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57"/>
      <c r="BG92" s="157"/>
      <c r="BH92" s="157"/>
      <c r="BI92" s="15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157"/>
      <c r="CL92" s="157"/>
      <c r="CM92" s="67"/>
      <c r="CN92" s="158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</row>
    <row r="93" spans="1:106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157"/>
      <c r="K93" s="157"/>
      <c r="L93" s="157"/>
      <c r="M93" s="157"/>
      <c r="N93" s="157"/>
      <c r="O93" s="157"/>
      <c r="P93" s="158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157"/>
      <c r="AG93" s="157"/>
      <c r="AH93" s="157"/>
      <c r="AI93" s="157"/>
      <c r="AJ93" s="157"/>
      <c r="AK93" s="157"/>
      <c r="AL93" s="157"/>
      <c r="AM93" s="157"/>
      <c r="AN93" s="67"/>
      <c r="AO93" s="67"/>
      <c r="AP93" s="67"/>
      <c r="AQ93" s="67"/>
      <c r="AR93" s="67"/>
      <c r="AS93" s="67"/>
      <c r="AT93" s="67"/>
      <c r="AU93" s="6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57"/>
      <c r="BG93" s="157"/>
      <c r="BH93" s="157"/>
      <c r="BI93" s="15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157"/>
      <c r="CL93" s="157"/>
      <c r="CM93" s="67"/>
      <c r="CN93" s="158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</row>
    <row r="94" spans="1:106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157"/>
      <c r="K94" s="157"/>
      <c r="L94" s="157"/>
      <c r="M94" s="157"/>
      <c r="N94" s="157"/>
      <c r="O94" s="157"/>
      <c r="P94" s="158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157"/>
      <c r="AG94" s="157"/>
      <c r="AH94" s="157"/>
      <c r="AI94" s="157"/>
      <c r="AJ94" s="157"/>
      <c r="AK94" s="157"/>
      <c r="AL94" s="157"/>
      <c r="AM94" s="157"/>
      <c r="AN94" s="67"/>
      <c r="AO94" s="67"/>
      <c r="AP94" s="67"/>
      <c r="AQ94" s="67"/>
      <c r="AR94" s="67"/>
      <c r="AS94" s="67"/>
      <c r="AT94" s="67"/>
      <c r="AU94" s="6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7"/>
      <c r="BH94" s="157"/>
      <c r="BI94" s="15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157"/>
      <c r="CL94" s="157"/>
      <c r="CM94" s="67"/>
      <c r="CN94" s="158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</row>
    <row r="95" spans="1:106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157"/>
      <c r="K95" s="157"/>
      <c r="L95" s="157"/>
      <c r="M95" s="157"/>
      <c r="N95" s="157"/>
      <c r="O95" s="157"/>
      <c r="P95" s="158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157"/>
      <c r="AG95" s="157"/>
      <c r="AH95" s="157"/>
      <c r="AI95" s="157"/>
      <c r="AJ95" s="157"/>
      <c r="AK95" s="157"/>
      <c r="AL95" s="157"/>
      <c r="AM95" s="157"/>
      <c r="AN95" s="67"/>
      <c r="AO95" s="67"/>
      <c r="AP95" s="67"/>
      <c r="AQ95" s="67"/>
      <c r="AR95" s="67"/>
      <c r="AS95" s="67"/>
      <c r="AT95" s="67"/>
      <c r="AU95" s="6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57"/>
      <c r="BG95" s="157"/>
      <c r="BH95" s="157"/>
      <c r="BI95" s="15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157"/>
      <c r="CL95" s="157"/>
      <c r="CM95" s="67"/>
      <c r="CN95" s="158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</row>
    <row r="96" spans="1:106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157"/>
      <c r="K96" s="157"/>
      <c r="L96" s="157"/>
      <c r="M96" s="157"/>
      <c r="N96" s="157"/>
      <c r="O96" s="157"/>
      <c r="P96" s="158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157"/>
      <c r="AG96" s="157"/>
      <c r="AH96" s="157"/>
      <c r="AI96" s="157"/>
      <c r="AJ96" s="157"/>
      <c r="AK96" s="157"/>
      <c r="AL96" s="157"/>
      <c r="AM96" s="157"/>
      <c r="AN96" s="67"/>
      <c r="AO96" s="67"/>
      <c r="AP96" s="67"/>
      <c r="AQ96" s="67"/>
      <c r="AR96" s="67"/>
      <c r="AS96" s="67"/>
      <c r="AT96" s="67"/>
      <c r="AU96" s="6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7"/>
      <c r="BH96" s="157"/>
      <c r="BI96" s="15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157"/>
      <c r="CL96" s="157"/>
      <c r="CM96" s="67"/>
      <c r="CN96" s="158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</row>
    <row r="97" spans="1:106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157"/>
      <c r="K97" s="157"/>
      <c r="L97" s="157"/>
      <c r="M97" s="157"/>
      <c r="N97" s="157"/>
      <c r="O97" s="157"/>
      <c r="P97" s="158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157"/>
      <c r="AG97" s="157"/>
      <c r="AH97" s="157"/>
      <c r="AI97" s="157"/>
      <c r="AJ97" s="157"/>
      <c r="AK97" s="157"/>
      <c r="AL97" s="157"/>
      <c r="AM97" s="157"/>
      <c r="AN97" s="67"/>
      <c r="AO97" s="67"/>
      <c r="AP97" s="67"/>
      <c r="AQ97" s="67"/>
      <c r="AR97" s="67"/>
      <c r="AS97" s="67"/>
      <c r="AT97" s="67"/>
      <c r="AU97" s="6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7"/>
      <c r="BH97" s="157"/>
      <c r="BI97" s="15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157"/>
      <c r="CL97" s="157"/>
      <c r="CM97" s="67"/>
      <c r="CN97" s="158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</row>
    <row r="98" spans="1:106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157"/>
      <c r="K98" s="157"/>
      <c r="L98" s="157"/>
      <c r="M98" s="157"/>
      <c r="N98" s="157"/>
      <c r="O98" s="157"/>
      <c r="P98" s="158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157"/>
      <c r="AG98" s="157"/>
      <c r="AH98" s="157"/>
      <c r="AI98" s="157"/>
      <c r="AJ98" s="157"/>
      <c r="AK98" s="157"/>
      <c r="AL98" s="157"/>
      <c r="AM98" s="157"/>
      <c r="AN98" s="67"/>
      <c r="AO98" s="67"/>
      <c r="AP98" s="67"/>
      <c r="AQ98" s="67"/>
      <c r="AR98" s="67"/>
      <c r="AS98" s="67"/>
      <c r="AT98" s="67"/>
      <c r="AU98" s="6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/>
      <c r="BG98" s="157"/>
      <c r="BH98" s="157"/>
      <c r="BI98" s="15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157"/>
      <c r="CL98" s="157"/>
      <c r="CM98" s="67"/>
      <c r="CN98" s="158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</row>
    <row r="99" spans="1:106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157"/>
      <c r="K99" s="157"/>
      <c r="L99" s="157"/>
      <c r="M99" s="157"/>
      <c r="N99" s="157"/>
      <c r="O99" s="157"/>
      <c r="P99" s="158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157"/>
      <c r="AG99" s="157"/>
      <c r="AH99" s="157"/>
      <c r="AI99" s="157"/>
      <c r="AJ99" s="157"/>
      <c r="AK99" s="157"/>
      <c r="AL99" s="157"/>
      <c r="AM99" s="157"/>
      <c r="AN99" s="67"/>
      <c r="AO99" s="67"/>
      <c r="AP99" s="67"/>
      <c r="AQ99" s="67"/>
      <c r="AR99" s="67"/>
      <c r="AS99" s="67"/>
      <c r="AT99" s="67"/>
      <c r="AU99" s="6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157"/>
      <c r="CL99" s="157"/>
      <c r="CM99" s="67"/>
      <c r="CN99" s="158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</row>
    <row r="100" spans="1:106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157"/>
      <c r="K100" s="157"/>
      <c r="L100" s="157"/>
      <c r="M100" s="157"/>
      <c r="N100" s="157"/>
      <c r="O100" s="157"/>
      <c r="P100" s="158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157"/>
      <c r="AG100" s="157"/>
      <c r="AH100" s="157"/>
      <c r="AI100" s="157"/>
      <c r="AJ100" s="157"/>
      <c r="AK100" s="157"/>
      <c r="AL100" s="157"/>
      <c r="AM100" s="157"/>
      <c r="AN100" s="67"/>
      <c r="AO100" s="67"/>
      <c r="AP100" s="67"/>
      <c r="AQ100" s="67"/>
      <c r="AR100" s="67"/>
      <c r="AS100" s="67"/>
      <c r="AT100" s="67"/>
      <c r="AU100" s="6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157"/>
      <c r="BH100" s="157"/>
      <c r="BI100" s="15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157"/>
      <c r="CL100" s="157"/>
      <c r="CM100" s="67"/>
      <c r="CN100" s="158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</row>
    <row r="101" spans="1:106" ht="12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157"/>
      <c r="K101" s="157"/>
      <c r="L101" s="157"/>
      <c r="M101" s="157"/>
      <c r="N101" s="157"/>
      <c r="O101" s="157"/>
      <c r="P101" s="158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157"/>
      <c r="AG101" s="157"/>
      <c r="AH101" s="157"/>
      <c r="AI101" s="157"/>
      <c r="AJ101" s="157"/>
      <c r="AK101" s="157"/>
      <c r="AL101" s="157"/>
      <c r="AM101" s="157"/>
      <c r="AN101" s="67"/>
      <c r="AO101" s="67"/>
      <c r="AP101" s="67"/>
      <c r="AQ101" s="67"/>
      <c r="AR101" s="67"/>
      <c r="AS101" s="67"/>
      <c r="AT101" s="67"/>
      <c r="AU101" s="6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157"/>
      <c r="CL101" s="157"/>
      <c r="CM101" s="67"/>
      <c r="CN101" s="158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</row>
    <row r="102" spans="1:106" ht="12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157"/>
      <c r="K102" s="157"/>
      <c r="L102" s="157"/>
      <c r="M102" s="157"/>
      <c r="N102" s="157"/>
      <c r="O102" s="157"/>
      <c r="P102" s="158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157"/>
      <c r="AG102" s="157"/>
      <c r="AH102" s="157"/>
      <c r="AI102" s="157"/>
      <c r="AJ102" s="157"/>
      <c r="AK102" s="157"/>
      <c r="AL102" s="157"/>
      <c r="AM102" s="157"/>
      <c r="AN102" s="67"/>
      <c r="AO102" s="67"/>
      <c r="AP102" s="67"/>
      <c r="AQ102" s="67"/>
      <c r="AR102" s="67"/>
      <c r="AS102" s="67"/>
      <c r="AT102" s="67"/>
      <c r="AU102" s="6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157"/>
      <c r="CL102" s="157"/>
      <c r="CM102" s="67"/>
      <c r="CN102" s="158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</row>
    <row r="103" spans="1:106" ht="12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157"/>
      <c r="K103" s="157"/>
      <c r="L103" s="157"/>
      <c r="M103" s="157"/>
      <c r="N103" s="157"/>
      <c r="O103" s="157"/>
      <c r="P103" s="158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157"/>
      <c r="AG103" s="157"/>
      <c r="AH103" s="157"/>
      <c r="AI103" s="157"/>
      <c r="AJ103" s="157"/>
      <c r="AK103" s="157"/>
      <c r="AL103" s="157"/>
      <c r="AM103" s="157"/>
      <c r="AN103" s="67"/>
      <c r="AO103" s="67"/>
      <c r="AP103" s="67"/>
      <c r="AQ103" s="67"/>
      <c r="AR103" s="67"/>
      <c r="AS103" s="67"/>
      <c r="AT103" s="67"/>
      <c r="AU103" s="6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157"/>
      <c r="BH103" s="157"/>
      <c r="BI103" s="15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157"/>
      <c r="CL103" s="157"/>
      <c r="CM103" s="67"/>
      <c r="CN103" s="158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</row>
    <row r="104" spans="1:106" ht="12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157"/>
      <c r="K104" s="157"/>
      <c r="L104" s="157"/>
      <c r="M104" s="157"/>
      <c r="N104" s="157"/>
      <c r="O104" s="157"/>
      <c r="P104" s="158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157"/>
      <c r="AG104" s="157"/>
      <c r="AH104" s="157"/>
      <c r="AI104" s="157"/>
      <c r="AJ104" s="157"/>
      <c r="AK104" s="157"/>
      <c r="AL104" s="157"/>
      <c r="AM104" s="157"/>
      <c r="AN104" s="67"/>
      <c r="AO104" s="67"/>
      <c r="AP104" s="67"/>
      <c r="AQ104" s="67"/>
      <c r="AR104" s="67"/>
      <c r="AS104" s="67"/>
      <c r="AT104" s="67"/>
      <c r="AU104" s="6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57"/>
      <c r="BG104" s="157"/>
      <c r="BH104" s="157"/>
      <c r="BI104" s="15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157"/>
      <c r="CL104" s="157"/>
      <c r="CM104" s="67"/>
      <c r="CN104" s="158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</row>
    <row r="105" spans="1:106" ht="12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157"/>
      <c r="K105" s="157"/>
      <c r="L105" s="157"/>
      <c r="M105" s="157"/>
      <c r="N105" s="157"/>
      <c r="O105" s="157"/>
      <c r="P105" s="158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157"/>
      <c r="AG105" s="157"/>
      <c r="AH105" s="157"/>
      <c r="AI105" s="157"/>
      <c r="AJ105" s="157"/>
      <c r="AK105" s="157"/>
      <c r="AL105" s="157"/>
      <c r="AM105" s="157"/>
      <c r="AN105" s="67"/>
      <c r="AO105" s="67"/>
      <c r="AP105" s="67"/>
      <c r="AQ105" s="67"/>
      <c r="AR105" s="67"/>
      <c r="AS105" s="67"/>
      <c r="AT105" s="67"/>
      <c r="AU105" s="6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157"/>
      <c r="CL105" s="157"/>
      <c r="CM105" s="67"/>
      <c r="CN105" s="158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</row>
    <row r="106" spans="1:106" ht="12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157"/>
      <c r="K106" s="157"/>
      <c r="L106" s="157"/>
      <c r="M106" s="157"/>
      <c r="N106" s="157"/>
      <c r="O106" s="157"/>
      <c r="P106" s="158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157"/>
      <c r="AG106" s="157"/>
      <c r="AH106" s="157"/>
      <c r="AI106" s="157"/>
      <c r="AJ106" s="157"/>
      <c r="AK106" s="157"/>
      <c r="AL106" s="157"/>
      <c r="AM106" s="157"/>
      <c r="AN106" s="67"/>
      <c r="AO106" s="67"/>
      <c r="AP106" s="67"/>
      <c r="AQ106" s="67"/>
      <c r="AR106" s="67"/>
      <c r="AS106" s="67"/>
      <c r="AT106" s="67"/>
      <c r="AU106" s="6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157"/>
      <c r="CL106" s="157"/>
      <c r="CM106" s="67"/>
      <c r="CN106" s="158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</row>
    <row r="107" spans="1:106" ht="12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157"/>
      <c r="K107" s="157"/>
      <c r="L107" s="157"/>
      <c r="M107" s="157"/>
      <c r="N107" s="157"/>
      <c r="O107" s="157"/>
      <c r="P107" s="158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157"/>
      <c r="AG107" s="157"/>
      <c r="AH107" s="157"/>
      <c r="AI107" s="157"/>
      <c r="AJ107" s="157"/>
      <c r="AK107" s="157"/>
      <c r="AL107" s="157"/>
      <c r="AM107" s="157"/>
      <c r="AN107" s="67"/>
      <c r="AO107" s="67"/>
      <c r="AP107" s="67"/>
      <c r="AQ107" s="67"/>
      <c r="AR107" s="67"/>
      <c r="AS107" s="67"/>
      <c r="AT107" s="67"/>
      <c r="AU107" s="6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157"/>
      <c r="CL107" s="157"/>
      <c r="CM107" s="67"/>
      <c r="CN107" s="158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</row>
    <row r="108" spans="1:106" ht="12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157"/>
      <c r="K108" s="157"/>
      <c r="L108" s="157"/>
      <c r="M108" s="157"/>
      <c r="N108" s="157"/>
      <c r="O108" s="157"/>
      <c r="P108" s="158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157"/>
      <c r="AG108" s="157"/>
      <c r="AH108" s="157"/>
      <c r="AI108" s="157"/>
      <c r="AJ108" s="157"/>
      <c r="AK108" s="157"/>
      <c r="AL108" s="157"/>
      <c r="AM108" s="157"/>
      <c r="AN108" s="67"/>
      <c r="AO108" s="67"/>
      <c r="AP108" s="67"/>
      <c r="AQ108" s="67"/>
      <c r="AR108" s="67"/>
      <c r="AS108" s="67"/>
      <c r="AT108" s="67"/>
      <c r="AU108" s="6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57"/>
      <c r="BG108" s="157"/>
      <c r="BH108" s="157"/>
      <c r="BI108" s="15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157"/>
      <c r="CL108" s="157"/>
      <c r="CM108" s="67"/>
      <c r="CN108" s="158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</row>
    <row r="109" spans="1:106" ht="12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157"/>
      <c r="K109" s="157"/>
      <c r="L109" s="157"/>
      <c r="M109" s="157"/>
      <c r="N109" s="157"/>
      <c r="O109" s="157"/>
      <c r="P109" s="158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157"/>
      <c r="AG109" s="157"/>
      <c r="AH109" s="157"/>
      <c r="AI109" s="157"/>
      <c r="AJ109" s="157"/>
      <c r="AK109" s="157"/>
      <c r="AL109" s="157"/>
      <c r="AM109" s="157"/>
      <c r="AN109" s="67"/>
      <c r="AO109" s="67"/>
      <c r="AP109" s="67"/>
      <c r="AQ109" s="67"/>
      <c r="AR109" s="67"/>
      <c r="AS109" s="67"/>
      <c r="AT109" s="67"/>
      <c r="AU109" s="6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157"/>
      <c r="CL109" s="157"/>
      <c r="CM109" s="67"/>
      <c r="CN109" s="158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</row>
    <row r="110" spans="1:106" ht="12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157"/>
      <c r="K110" s="157"/>
      <c r="L110" s="157"/>
      <c r="M110" s="157"/>
      <c r="N110" s="157"/>
      <c r="O110" s="157"/>
      <c r="P110" s="158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157"/>
      <c r="AG110" s="157"/>
      <c r="AH110" s="157"/>
      <c r="AI110" s="157"/>
      <c r="AJ110" s="157"/>
      <c r="AK110" s="157"/>
      <c r="AL110" s="157"/>
      <c r="AM110" s="157"/>
      <c r="AN110" s="67"/>
      <c r="AO110" s="67"/>
      <c r="AP110" s="67"/>
      <c r="AQ110" s="67"/>
      <c r="AR110" s="67"/>
      <c r="AS110" s="67"/>
      <c r="AT110" s="67"/>
      <c r="AU110" s="6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57"/>
      <c r="BG110" s="157"/>
      <c r="BH110" s="157"/>
      <c r="BI110" s="15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157"/>
      <c r="CL110" s="157"/>
      <c r="CM110" s="67"/>
      <c r="CN110" s="158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</row>
    <row r="111" spans="1:106" ht="12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157"/>
      <c r="K111" s="157"/>
      <c r="L111" s="157"/>
      <c r="M111" s="157"/>
      <c r="N111" s="157"/>
      <c r="O111" s="157"/>
      <c r="P111" s="158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157"/>
      <c r="AG111" s="157"/>
      <c r="AH111" s="157"/>
      <c r="AI111" s="157"/>
      <c r="AJ111" s="157"/>
      <c r="AK111" s="157"/>
      <c r="AL111" s="157"/>
      <c r="AM111" s="157"/>
      <c r="AN111" s="67"/>
      <c r="AO111" s="67"/>
      <c r="AP111" s="67"/>
      <c r="AQ111" s="67"/>
      <c r="AR111" s="67"/>
      <c r="AS111" s="67"/>
      <c r="AT111" s="67"/>
      <c r="AU111" s="6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157"/>
      <c r="CL111" s="157"/>
      <c r="CM111" s="67"/>
      <c r="CN111" s="158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</row>
    <row r="112" spans="1:106" ht="12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157"/>
      <c r="K112" s="157"/>
      <c r="L112" s="157"/>
      <c r="M112" s="157"/>
      <c r="N112" s="157"/>
      <c r="O112" s="157"/>
      <c r="P112" s="158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157"/>
      <c r="AG112" s="157"/>
      <c r="AH112" s="157"/>
      <c r="AI112" s="157"/>
      <c r="AJ112" s="157"/>
      <c r="AK112" s="157"/>
      <c r="AL112" s="157"/>
      <c r="AM112" s="157"/>
      <c r="AN112" s="67"/>
      <c r="AO112" s="67"/>
      <c r="AP112" s="67"/>
      <c r="AQ112" s="67"/>
      <c r="AR112" s="67"/>
      <c r="AS112" s="67"/>
      <c r="AT112" s="67"/>
      <c r="AU112" s="6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57"/>
      <c r="BG112" s="157"/>
      <c r="BH112" s="157"/>
      <c r="BI112" s="15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157"/>
      <c r="CL112" s="157"/>
      <c r="CM112" s="67"/>
      <c r="CN112" s="158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</row>
    <row r="113" spans="1:106" ht="12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157"/>
      <c r="K113" s="157"/>
      <c r="L113" s="157"/>
      <c r="M113" s="157"/>
      <c r="N113" s="157"/>
      <c r="O113" s="157"/>
      <c r="P113" s="158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157"/>
      <c r="AG113" s="157"/>
      <c r="AH113" s="157"/>
      <c r="AI113" s="157"/>
      <c r="AJ113" s="157"/>
      <c r="AK113" s="157"/>
      <c r="AL113" s="157"/>
      <c r="AM113" s="157"/>
      <c r="AN113" s="67"/>
      <c r="AO113" s="67"/>
      <c r="AP113" s="67"/>
      <c r="AQ113" s="67"/>
      <c r="AR113" s="67"/>
      <c r="AS113" s="67"/>
      <c r="AT113" s="67"/>
      <c r="AU113" s="6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57"/>
      <c r="BG113" s="157"/>
      <c r="BH113" s="157"/>
      <c r="BI113" s="15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157"/>
      <c r="CL113" s="157"/>
      <c r="CM113" s="67"/>
      <c r="CN113" s="158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</row>
    <row r="114" spans="1:106" ht="12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157"/>
      <c r="K114" s="157"/>
      <c r="L114" s="157"/>
      <c r="M114" s="157"/>
      <c r="N114" s="157"/>
      <c r="O114" s="157"/>
      <c r="P114" s="158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157"/>
      <c r="AG114" s="157"/>
      <c r="AH114" s="157"/>
      <c r="AI114" s="157"/>
      <c r="AJ114" s="157"/>
      <c r="AK114" s="157"/>
      <c r="AL114" s="157"/>
      <c r="AM114" s="157"/>
      <c r="AN114" s="67"/>
      <c r="AO114" s="67"/>
      <c r="AP114" s="67"/>
      <c r="AQ114" s="67"/>
      <c r="AR114" s="67"/>
      <c r="AS114" s="67"/>
      <c r="AT114" s="67"/>
      <c r="AU114" s="6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57"/>
      <c r="BG114" s="157"/>
      <c r="BH114" s="157"/>
      <c r="BI114" s="15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157"/>
      <c r="CL114" s="157"/>
      <c r="CM114" s="67"/>
      <c r="CN114" s="158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</row>
    <row r="115" spans="1:106" ht="12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157"/>
      <c r="K115" s="157"/>
      <c r="L115" s="157"/>
      <c r="M115" s="157"/>
      <c r="N115" s="157"/>
      <c r="O115" s="157"/>
      <c r="P115" s="158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157"/>
      <c r="AG115" s="157"/>
      <c r="AH115" s="157"/>
      <c r="AI115" s="157"/>
      <c r="AJ115" s="157"/>
      <c r="AK115" s="157"/>
      <c r="AL115" s="157"/>
      <c r="AM115" s="157"/>
      <c r="AN115" s="67"/>
      <c r="AO115" s="67"/>
      <c r="AP115" s="67"/>
      <c r="AQ115" s="67"/>
      <c r="AR115" s="67"/>
      <c r="AS115" s="67"/>
      <c r="AT115" s="67"/>
      <c r="AU115" s="6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57"/>
      <c r="BG115" s="157"/>
      <c r="BH115" s="157"/>
      <c r="BI115" s="15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157"/>
      <c r="CL115" s="157"/>
      <c r="CM115" s="67"/>
      <c r="CN115" s="158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</row>
    <row r="116" spans="1:106" ht="12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157"/>
      <c r="K116" s="157"/>
      <c r="L116" s="157"/>
      <c r="M116" s="157"/>
      <c r="N116" s="157"/>
      <c r="O116" s="157"/>
      <c r="P116" s="158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157"/>
      <c r="AG116" s="157"/>
      <c r="AH116" s="157"/>
      <c r="AI116" s="157"/>
      <c r="AJ116" s="157"/>
      <c r="AK116" s="157"/>
      <c r="AL116" s="157"/>
      <c r="AM116" s="157"/>
      <c r="AN116" s="67"/>
      <c r="AO116" s="67"/>
      <c r="AP116" s="67"/>
      <c r="AQ116" s="67"/>
      <c r="AR116" s="67"/>
      <c r="AS116" s="67"/>
      <c r="AT116" s="67"/>
      <c r="AU116" s="6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57"/>
      <c r="BG116" s="157"/>
      <c r="BH116" s="157"/>
      <c r="BI116" s="15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157"/>
      <c r="CL116" s="157"/>
      <c r="CM116" s="67"/>
      <c r="CN116" s="158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</row>
    <row r="117" spans="1:106" ht="12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157"/>
      <c r="K117" s="157"/>
      <c r="L117" s="157"/>
      <c r="M117" s="157"/>
      <c r="N117" s="157"/>
      <c r="O117" s="157"/>
      <c r="P117" s="158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157"/>
      <c r="AG117" s="157"/>
      <c r="AH117" s="157"/>
      <c r="AI117" s="157"/>
      <c r="AJ117" s="157"/>
      <c r="AK117" s="157"/>
      <c r="AL117" s="157"/>
      <c r="AM117" s="157"/>
      <c r="AN117" s="67"/>
      <c r="AO117" s="67"/>
      <c r="AP117" s="67"/>
      <c r="AQ117" s="67"/>
      <c r="AR117" s="67"/>
      <c r="AS117" s="67"/>
      <c r="AT117" s="67"/>
      <c r="AU117" s="6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157"/>
      <c r="BH117" s="157"/>
      <c r="BI117" s="15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157"/>
      <c r="CL117" s="157"/>
      <c r="CM117" s="67"/>
      <c r="CN117" s="158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</row>
    <row r="118" spans="1:106" ht="12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157"/>
      <c r="K118" s="157"/>
      <c r="L118" s="157"/>
      <c r="M118" s="157"/>
      <c r="N118" s="157"/>
      <c r="O118" s="157"/>
      <c r="P118" s="158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157"/>
      <c r="AG118" s="157"/>
      <c r="AH118" s="157"/>
      <c r="AI118" s="157"/>
      <c r="AJ118" s="157"/>
      <c r="AK118" s="157"/>
      <c r="AL118" s="157"/>
      <c r="AM118" s="157"/>
      <c r="AN118" s="67"/>
      <c r="AO118" s="67"/>
      <c r="AP118" s="67"/>
      <c r="AQ118" s="67"/>
      <c r="AR118" s="67"/>
      <c r="AS118" s="67"/>
      <c r="AT118" s="67"/>
      <c r="AU118" s="6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57"/>
      <c r="BG118" s="157"/>
      <c r="BH118" s="157"/>
      <c r="BI118" s="15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157"/>
      <c r="CL118" s="157"/>
      <c r="CM118" s="67"/>
      <c r="CN118" s="158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</row>
    <row r="119" spans="1:106" ht="12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157"/>
      <c r="K119" s="157"/>
      <c r="L119" s="157"/>
      <c r="M119" s="157"/>
      <c r="N119" s="157"/>
      <c r="O119" s="157"/>
      <c r="P119" s="158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157"/>
      <c r="AG119" s="157"/>
      <c r="AH119" s="157"/>
      <c r="AI119" s="157"/>
      <c r="AJ119" s="157"/>
      <c r="AK119" s="157"/>
      <c r="AL119" s="157"/>
      <c r="AM119" s="157"/>
      <c r="AN119" s="67"/>
      <c r="AO119" s="67"/>
      <c r="AP119" s="67"/>
      <c r="AQ119" s="67"/>
      <c r="AR119" s="67"/>
      <c r="AS119" s="67"/>
      <c r="AT119" s="67"/>
      <c r="AU119" s="6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157"/>
      <c r="BH119" s="157"/>
      <c r="BI119" s="15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157"/>
      <c r="CL119" s="157"/>
      <c r="CM119" s="67"/>
      <c r="CN119" s="158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</row>
    <row r="120" spans="1:106" ht="12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157"/>
      <c r="K120" s="157"/>
      <c r="L120" s="157"/>
      <c r="M120" s="157"/>
      <c r="N120" s="157"/>
      <c r="O120" s="157"/>
      <c r="P120" s="158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157"/>
      <c r="AG120" s="157"/>
      <c r="AH120" s="157"/>
      <c r="AI120" s="157"/>
      <c r="AJ120" s="157"/>
      <c r="AK120" s="157"/>
      <c r="AL120" s="157"/>
      <c r="AM120" s="157"/>
      <c r="AN120" s="67"/>
      <c r="AO120" s="67"/>
      <c r="AP120" s="67"/>
      <c r="AQ120" s="67"/>
      <c r="AR120" s="67"/>
      <c r="AS120" s="67"/>
      <c r="AT120" s="67"/>
      <c r="AU120" s="6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157"/>
      <c r="CL120" s="157"/>
      <c r="CM120" s="67"/>
      <c r="CN120" s="158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</row>
    <row r="121" spans="1:106" ht="12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157"/>
      <c r="K121" s="157"/>
      <c r="L121" s="157"/>
      <c r="M121" s="157"/>
      <c r="N121" s="157"/>
      <c r="O121" s="157"/>
      <c r="P121" s="158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157"/>
      <c r="AG121" s="157"/>
      <c r="AH121" s="157"/>
      <c r="AI121" s="157"/>
      <c r="AJ121" s="157"/>
      <c r="AK121" s="157"/>
      <c r="AL121" s="157"/>
      <c r="AM121" s="157"/>
      <c r="AN121" s="67"/>
      <c r="AO121" s="67"/>
      <c r="AP121" s="67"/>
      <c r="AQ121" s="67"/>
      <c r="AR121" s="67"/>
      <c r="AS121" s="67"/>
      <c r="AT121" s="67"/>
      <c r="AU121" s="6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57"/>
      <c r="BG121" s="157"/>
      <c r="BH121" s="157"/>
      <c r="BI121" s="15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157"/>
      <c r="CL121" s="157"/>
      <c r="CM121" s="67"/>
      <c r="CN121" s="158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</row>
    <row r="122" spans="1:106" ht="12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157"/>
      <c r="K122" s="157"/>
      <c r="L122" s="157"/>
      <c r="M122" s="157"/>
      <c r="N122" s="157"/>
      <c r="O122" s="157"/>
      <c r="P122" s="158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157"/>
      <c r="AG122" s="157"/>
      <c r="AH122" s="157"/>
      <c r="AI122" s="157"/>
      <c r="AJ122" s="157"/>
      <c r="AK122" s="157"/>
      <c r="AL122" s="157"/>
      <c r="AM122" s="157"/>
      <c r="AN122" s="67"/>
      <c r="AO122" s="67"/>
      <c r="AP122" s="67"/>
      <c r="AQ122" s="67"/>
      <c r="AR122" s="67"/>
      <c r="AS122" s="67"/>
      <c r="AT122" s="67"/>
      <c r="AU122" s="6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57"/>
      <c r="BG122" s="157"/>
      <c r="BH122" s="157"/>
      <c r="BI122" s="15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157"/>
      <c r="CL122" s="157"/>
      <c r="CM122" s="67"/>
      <c r="CN122" s="158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</row>
    <row r="123" spans="1:106" ht="12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157"/>
      <c r="K123" s="157"/>
      <c r="L123" s="157"/>
      <c r="M123" s="157"/>
      <c r="N123" s="157"/>
      <c r="O123" s="157"/>
      <c r="P123" s="158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157"/>
      <c r="AG123" s="157"/>
      <c r="AH123" s="157"/>
      <c r="AI123" s="157"/>
      <c r="AJ123" s="157"/>
      <c r="AK123" s="157"/>
      <c r="AL123" s="157"/>
      <c r="AM123" s="157"/>
      <c r="AN123" s="67"/>
      <c r="AO123" s="67"/>
      <c r="AP123" s="67"/>
      <c r="AQ123" s="67"/>
      <c r="AR123" s="67"/>
      <c r="AS123" s="67"/>
      <c r="AT123" s="67"/>
      <c r="AU123" s="6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57"/>
      <c r="BG123" s="157"/>
      <c r="BH123" s="157"/>
      <c r="BI123" s="15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157"/>
      <c r="CL123" s="157"/>
      <c r="CM123" s="67"/>
      <c r="CN123" s="158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</row>
    <row r="124" spans="1:106" ht="12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157"/>
      <c r="K124" s="157"/>
      <c r="L124" s="157"/>
      <c r="M124" s="157"/>
      <c r="N124" s="157"/>
      <c r="O124" s="157"/>
      <c r="P124" s="158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157"/>
      <c r="AG124" s="157"/>
      <c r="AH124" s="157"/>
      <c r="AI124" s="157"/>
      <c r="AJ124" s="157"/>
      <c r="AK124" s="157"/>
      <c r="AL124" s="157"/>
      <c r="AM124" s="157"/>
      <c r="AN124" s="67"/>
      <c r="AO124" s="67"/>
      <c r="AP124" s="67"/>
      <c r="AQ124" s="67"/>
      <c r="AR124" s="67"/>
      <c r="AS124" s="67"/>
      <c r="AT124" s="67"/>
      <c r="AU124" s="6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57"/>
      <c r="BG124" s="157"/>
      <c r="BH124" s="157"/>
      <c r="BI124" s="15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157"/>
      <c r="CL124" s="157"/>
      <c r="CM124" s="67"/>
      <c r="CN124" s="158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</row>
    <row r="125" spans="1:106" ht="12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157"/>
      <c r="K125" s="157"/>
      <c r="L125" s="157"/>
      <c r="M125" s="157"/>
      <c r="N125" s="157"/>
      <c r="O125" s="157"/>
      <c r="P125" s="158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157"/>
      <c r="AG125" s="157"/>
      <c r="AH125" s="157"/>
      <c r="AI125" s="157"/>
      <c r="AJ125" s="157"/>
      <c r="AK125" s="157"/>
      <c r="AL125" s="157"/>
      <c r="AM125" s="157"/>
      <c r="AN125" s="67"/>
      <c r="AO125" s="67"/>
      <c r="AP125" s="67"/>
      <c r="AQ125" s="67"/>
      <c r="AR125" s="67"/>
      <c r="AS125" s="67"/>
      <c r="AT125" s="67"/>
      <c r="AU125" s="6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157"/>
      <c r="CL125" s="157"/>
      <c r="CM125" s="67"/>
      <c r="CN125" s="158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</row>
    <row r="126" spans="1:106" ht="12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157"/>
      <c r="K126" s="157"/>
      <c r="L126" s="157"/>
      <c r="M126" s="157"/>
      <c r="N126" s="157"/>
      <c r="O126" s="157"/>
      <c r="P126" s="158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157"/>
      <c r="AG126" s="157"/>
      <c r="AH126" s="157"/>
      <c r="AI126" s="157"/>
      <c r="AJ126" s="157"/>
      <c r="AK126" s="157"/>
      <c r="AL126" s="157"/>
      <c r="AM126" s="157"/>
      <c r="AN126" s="67"/>
      <c r="AO126" s="67"/>
      <c r="AP126" s="67"/>
      <c r="AQ126" s="67"/>
      <c r="AR126" s="67"/>
      <c r="AS126" s="67"/>
      <c r="AT126" s="67"/>
      <c r="AU126" s="6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157"/>
      <c r="CL126" s="157"/>
      <c r="CM126" s="67"/>
      <c r="CN126" s="158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</row>
    <row r="127" spans="1:106" ht="12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157"/>
      <c r="K127" s="157"/>
      <c r="L127" s="157"/>
      <c r="M127" s="157"/>
      <c r="N127" s="157"/>
      <c r="O127" s="157"/>
      <c r="P127" s="158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157"/>
      <c r="AG127" s="157"/>
      <c r="AH127" s="157"/>
      <c r="AI127" s="157"/>
      <c r="AJ127" s="157"/>
      <c r="AK127" s="157"/>
      <c r="AL127" s="157"/>
      <c r="AM127" s="157"/>
      <c r="AN127" s="67"/>
      <c r="AO127" s="67"/>
      <c r="AP127" s="67"/>
      <c r="AQ127" s="67"/>
      <c r="AR127" s="67"/>
      <c r="AS127" s="67"/>
      <c r="AT127" s="67"/>
      <c r="AU127" s="6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157"/>
      <c r="CL127" s="157"/>
      <c r="CM127" s="67"/>
      <c r="CN127" s="158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</row>
    <row r="128" spans="1:106" ht="12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157"/>
      <c r="K128" s="157"/>
      <c r="L128" s="157"/>
      <c r="M128" s="157"/>
      <c r="N128" s="157"/>
      <c r="O128" s="157"/>
      <c r="P128" s="158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157"/>
      <c r="AG128" s="157"/>
      <c r="AH128" s="157"/>
      <c r="AI128" s="157"/>
      <c r="AJ128" s="157"/>
      <c r="AK128" s="157"/>
      <c r="AL128" s="157"/>
      <c r="AM128" s="157"/>
      <c r="AN128" s="67"/>
      <c r="AO128" s="67"/>
      <c r="AP128" s="67"/>
      <c r="AQ128" s="67"/>
      <c r="AR128" s="67"/>
      <c r="AS128" s="67"/>
      <c r="AT128" s="67"/>
      <c r="AU128" s="6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157"/>
      <c r="CL128" s="157"/>
      <c r="CM128" s="67"/>
      <c r="CN128" s="158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</row>
    <row r="129" spans="1:106" ht="12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157"/>
      <c r="K129" s="157"/>
      <c r="L129" s="157"/>
      <c r="M129" s="157"/>
      <c r="N129" s="157"/>
      <c r="O129" s="157"/>
      <c r="P129" s="158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157"/>
      <c r="AG129" s="157"/>
      <c r="AH129" s="157"/>
      <c r="AI129" s="157"/>
      <c r="AJ129" s="157"/>
      <c r="AK129" s="157"/>
      <c r="AL129" s="157"/>
      <c r="AM129" s="157"/>
      <c r="AN129" s="67"/>
      <c r="AO129" s="67"/>
      <c r="AP129" s="67"/>
      <c r="AQ129" s="67"/>
      <c r="AR129" s="67"/>
      <c r="AS129" s="67"/>
      <c r="AT129" s="67"/>
      <c r="AU129" s="6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/>
      <c r="BG129" s="157"/>
      <c r="BH129" s="157"/>
      <c r="BI129" s="15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157"/>
      <c r="CL129" s="157"/>
      <c r="CM129" s="67"/>
      <c r="CN129" s="158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</row>
    <row r="130" spans="1:106" ht="12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157"/>
      <c r="K130" s="157"/>
      <c r="L130" s="157"/>
      <c r="M130" s="157"/>
      <c r="N130" s="157"/>
      <c r="O130" s="157"/>
      <c r="P130" s="158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157"/>
      <c r="AG130" s="157"/>
      <c r="AH130" s="157"/>
      <c r="AI130" s="157"/>
      <c r="AJ130" s="157"/>
      <c r="AK130" s="157"/>
      <c r="AL130" s="157"/>
      <c r="AM130" s="157"/>
      <c r="AN130" s="67"/>
      <c r="AO130" s="67"/>
      <c r="AP130" s="67"/>
      <c r="AQ130" s="67"/>
      <c r="AR130" s="67"/>
      <c r="AS130" s="67"/>
      <c r="AT130" s="67"/>
      <c r="AU130" s="6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57"/>
      <c r="BG130" s="157"/>
      <c r="BH130" s="157"/>
      <c r="BI130" s="15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157"/>
      <c r="CL130" s="157"/>
      <c r="CM130" s="67"/>
      <c r="CN130" s="158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</row>
    <row r="131" spans="1:106" ht="12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157"/>
      <c r="K131" s="157"/>
      <c r="L131" s="157"/>
      <c r="M131" s="157"/>
      <c r="N131" s="157"/>
      <c r="O131" s="157"/>
      <c r="P131" s="158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157"/>
      <c r="AG131" s="157"/>
      <c r="AH131" s="157"/>
      <c r="AI131" s="157"/>
      <c r="AJ131" s="157"/>
      <c r="AK131" s="157"/>
      <c r="AL131" s="157"/>
      <c r="AM131" s="157"/>
      <c r="AN131" s="67"/>
      <c r="AO131" s="67"/>
      <c r="AP131" s="67"/>
      <c r="AQ131" s="67"/>
      <c r="AR131" s="67"/>
      <c r="AS131" s="67"/>
      <c r="AT131" s="67"/>
      <c r="AU131" s="6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57"/>
      <c r="BG131" s="157"/>
      <c r="BH131" s="157"/>
      <c r="BI131" s="15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157"/>
      <c r="CL131" s="157"/>
      <c r="CM131" s="67"/>
      <c r="CN131" s="158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</row>
    <row r="132" spans="1:106" ht="12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157"/>
      <c r="K132" s="157"/>
      <c r="L132" s="157"/>
      <c r="M132" s="157"/>
      <c r="N132" s="157"/>
      <c r="O132" s="157"/>
      <c r="P132" s="158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157"/>
      <c r="AG132" s="157"/>
      <c r="AH132" s="157"/>
      <c r="AI132" s="157"/>
      <c r="AJ132" s="157"/>
      <c r="AK132" s="157"/>
      <c r="AL132" s="157"/>
      <c r="AM132" s="157"/>
      <c r="AN132" s="67"/>
      <c r="AO132" s="67"/>
      <c r="AP132" s="67"/>
      <c r="AQ132" s="67"/>
      <c r="AR132" s="67"/>
      <c r="AS132" s="67"/>
      <c r="AT132" s="67"/>
      <c r="AU132" s="6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57"/>
      <c r="BG132" s="157"/>
      <c r="BH132" s="157"/>
      <c r="BI132" s="15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157"/>
      <c r="CL132" s="157"/>
      <c r="CM132" s="67"/>
      <c r="CN132" s="158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</row>
    <row r="133" spans="1:106" ht="12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157"/>
      <c r="K133" s="157"/>
      <c r="L133" s="157"/>
      <c r="M133" s="157"/>
      <c r="N133" s="157"/>
      <c r="O133" s="157"/>
      <c r="P133" s="158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157"/>
      <c r="AG133" s="157"/>
      <c r="AH133" s="157"/>
      <c r="AI133" s="157"/>
      <c r="AJ133" s="157"/>
      <c r="AK133" s="157"/>
      <c r="AL133" s="157"/>
      <c r="AM133" s="157"/>
      <c r="AN133" s="67"/>
      <c r="AO133" s="67"/>
      <c r="AP133" s="67"/>
      <c r="AQ133" s="67"/>
      <c r="AR133" s="67"/>
      <c r="AS133" s="67"/>
      <c r="AT133" s="67"/>
      <c r="AU133" s="6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57"/>
      <c r="BG133" s="157"/>
      <c r="BH133" s="157"/>
      <c r="BI133" s="15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157"/>
      <c r="CL133" s="157"/>
      <c r="CM133" s="67"/>
      <c r="CN133" s="158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</row>
    <row r="134" spans="1:106" ht="12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157"/>
      <c r="K134" s="157"/>
      <c r="L134" s="157"/>
      <c r="M134" s="157"/>
      <c r="N134" s="157"/>
      <c r="O134" s="157"/>
      <c r="P134" s="158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157"/>
      <c r="AG134" s="157"/>
      <c r="AH134" s="157"/>
      <c r="AI134" s="157"/>
      <c r="AJ134" s="157"/>
      <c r="AK134" s="157"/>
      <c r="AL134" s="157"/>
      <c r="AM134" s="157"/>
      <c r="AN134" s="67"/>
      <c r="AO134" s="67"/>
      <c r="AP134" s="67"/>
      <c r="AQ134" s="67"/>
      <c r="AR134" s="67"/>
      <c r="AS134" s="67"/>
      <c r="AT134" s="67"/>
      <c r="AU134" s="6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57"/>
      <c r="BG134" s="157"/>
      <c r="BH134" s="157"/>
      <c r="BI134" s="15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157"/>
      <c r="CL134" s="157"/>
      <c r="CM134" s="67"/>
      <c r="CN134" s="158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</row>
    <row r="135" spans="1:106" ht="12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157"/>
      <c r="K135" s="157"/>
      <c r="L135" s="157"/>
      <c r="M135" s="157"/>
      <c r="N135" s="157"/>
      <c r="O135" s="157"/>
      <c r="P135" s="158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157"/>
      <c r="AG135" s="157"/>
      <c r="AH135" s="157"/>
      <c r="AI135" s="157"/>
      <c r="AJ135" s="157"/>
      <c r="AK135" s="157"/>
      <c r="AL135" s="157"/>
      <c r="AM135" s="157"/>
      <c r="AN135" s="67"/>
      <c r="AO135" s="67"/>
      <c r="AP135" s="67"/>
      <c r="AQ135" s="67"/>
      <c r="AR135" s="67"/>
      <c r="AS135" s="67"/>
      <c r="AT135" s="67"/>
      <c r="AU135" s="6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157"/>
      <c r="CL135" s="157"/>
      <c r="CM135" s="67"/>
      <c r="CN135" s="158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</row>
    <row r="136" spans="1:106" ht="12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157"/>
      <c r="K136" s="157"/>
      <c r="L136" s="157"/>
      <c r="M136" s="157"/>
      <c r="N136" s="157"/>
      <c r="O136" s="157"/>
      <c r="P136" s="158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157"/>
      <c r="AG136" s="157"/>
      <c r="AH136" s="157"/>
      <c r="AI136" s="157"/>
      <c r="AJ136" s="157"/>
      <c r="AK136" s="157"/>
      <c r="AL136" s="157"/>
      <c r="AM136" s="157"/>
      <c r="AN136" s="67"/>
      <c r="AO136" s="67"/>
      <c r="AP136" s="67"/>
      <c r="AQ136" s="67"/>
      <c r="AR136" s="67"/>
      <c r="AS136" s="67"/>
      <c r="AT136" s="67"/>
      <c r="AU136" s="6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157"/>
      <c r="CL136" s="157"/>
      <c r="CM136" s="67"/>
      <c r="CN136" s="158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</row>
    <row r="137" spans="1:106" ht="12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157"/>
      <c r="K137" s="157"/>
      <c r="L137" s="157"/>
      <c r="M137" s="157"/>
      <c r="N137" s="157"/>
      <c r="O137" s="157"/>
      <c r="P137" s="158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157"/>
      <c r="AG137" s="157"/>
      <c r="AH137" s="157"/>
      <c r="AI137" s="157"/>
      <c r="AJ137" s="157"/>
      <c r="AK137" s="157"/>
      <c r="AL137" s="157"/>
      <c r="AM137" s="157"/>
      <c r="AN137" s="67"/>
      <c r="AO137" s="67"/>
      <c r="AP137" s="67"/>
      <c r="AQ137" s="67"/>
      <c r="AR137" s="67"/>
      <c r="AS137" s="67"/>
      <c r="AT137" s="67"/>
      <c r="AU137" s="6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57"/>
      <c r="BG137" s="157"/>
      <c r="BH137" s="157"/>
      <c r="BI137" s="15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157"/>
      <c r="CL137" s="157"/>
      <c r="CM137" s="67"/>
      <c r="CN137" s="158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</row>
    <row r="138" spans="1:106" ht="12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157"/>
      <c r="K138" s="157"/>
      <c r="L138" s="157"/>
      <c r="M138" s="157"/>
      <c r="N138" s="157"/>
      <c r="O138" s="157"/>
      <c r="P138" s="158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157"/>
      <c r="AG138" s="157"/>
      <c r="AH138" s="157"/>
      <c r="AI138" s="157"/>
      <c r="AJ138" s="157"/>
      <c r="AK138" s="157"/>
      <c r="AL138" s="157"/>
      <c r="AM138" s="157"/>
      <c r="AN138" s="67"/>
      <c r="AO138" s="67"/>
      <c r="AP138" s="67"/>
      <c r="AQ138" s="67"/>
      <c r="AR138" s="67"/>
      <c r="AS138" s="67"/>
      <c r="AT138" s="67"/>
      <c r="AU138" s="6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57"/>
      <c r="BG138" s="157"/>
      <c r="BH138" s="157"/>
      <c r="BI138" s="15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157"/>
      <c r="CL138" s="157"/>
      <c r="CM138" s="67"/>
      <c r="CN138" s="158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</row>
    <row r="139" spans="1:106" ht="12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157"/>
      <c r="K139" s="157"/>
      <c r="L139" s="157"/>
      <c r="M139" s="157"/>
      <c r="N139" s="157"/>
      <c r="O139" s="157"/>
      <c r="P139" s="158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157"/>
      <c r="AG139" s="157"/>
      <c r="AH139" s="157"/>
      <c r="AI139" s="157"/>
      <c r="AJ139" s="157"/>
      <c r="AK139" s="157"/>
      <c r="AL139" s="157"/>
      <c r="AM139" s="157"/>
      <c r="AN139" s="67"/>
      <c r="AO139" s="67"/>
      <c r="AP139" s="67"/>
      <c r="AQ139" s="67"/>
      <c r="AR139" s="67"/>
      <c r="AS139" s="67"/>
      <c r="AT139" s="67"/>
      <c r="AU139" s="6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57"/>
      <c r="BG139" s="157"/>
      <c r="BH139" s="157"/>
      <c r="BI139" s="15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157"/>
      <c r="CL139" s="157"/>
      <c r="CM139" s="67"/>
      <c r="CN139" s="158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</row>
    <row r="140" spans="1:106" ht="12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157"/>
      <c r="K140" s="157"/>
      <c r="L140" s="157"/>
      <c r="M140" s="157"/>
      <c r="N140" s="157"/>
      <c r="O140" s="157"/>
      <c r="P140" s="158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157"/>
      <c r="AG140" s="157"/>
      <c r="AH140" s="157"/>
      <c r="AI140" s="157"/>
      <c r="AJ140" s="157"/>
      <c r="AK140" s="157"/>
      <c r="AL140" s="157"/>
      <c r="AM140" s="157"/>
      <c r="AN140" s="67"/>
      <c r="AO140" s="67"/>
      <c r="AP140" s="67"/>
      <c r="AQ140" s="67"/>
      <c r="AR140" s="67"/>
      <c r="AS140" s="67"/>
      <c r="AT140" s="67"/>
      <c r="AU140" s="6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57"/>
      <c r="BG140" s="157"/>
      <c r="BH140" s="157"/>
      <c r="BI140" s="15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157"/>
      <c r="CL140" s="157"/>
      <c r="CM140" s="67"/>
      <c r="CN140" s="158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</row>
    <row r="141" spans="1:106" ht="12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157"/>
      <c r="K141" s="157"/>
      <c r="L141" s="157"/>
      <c r="M141" s="157"/>
      <c r="N141" s="157"/>
      <c r="O141" s="157"/>
      <c r="P141" s="158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157"/>
      <c r="AG141" s="157"/>
      <c r="AH141" s="157"/>
      <c r="AI141" s="157"/>
      <c r="AJ141" s="157"/>
      <c r="AK141" s="157"/>
      <c r="AL141" s="157"/>
      <c r="AM141" s="157"/>
      <c r="AN141" s="67"/>
      <c r="AO141" s="67"/>
      <c r="AP141" s="67"/>
      <c r="AQ141" s="67"/>
      <c r="AR141" s="67"/>
      <c r="AS141" s="67"/>
      <c r="AT141" s="67"/>
      <c r="AU141" s="6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57"/>
      <c r="BG141" s="157"/>
      <c r="BH141" s="157"/>
      <c r="BI141" s="15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157"/>
      <c r="CL141" s="157"/>
      <c r="CM141" s="67"/>
      <c r="CN141" s="158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</row>
    <row r="142" spans="1:106" ht="12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157"/>
      <c r="K142" s="157"/>
      <c r="L142" s="157"/>
      <c r="M142" s="157"/>
      <c r="N142" s="157"/>
      <c r="O142" s="157"/>
      <c r="P142" s="158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157"/>
      <c r="AG142" s="157"/>
      <c r="AH142" s="157"/>
      <c r="AI142" s="157"/>
      <c r="AJ142" s="157"/>
      <c r="AK142" s="157"/>
      <c r="AL142" s="157"/>
      <c r="AM142" s="157"/>
      <c r="AN142" s="67"/>
      <c r="AO142" s="67"/>
      <c r="AP142" s="67"/>
      <c r="AQ142" s="67"/>
      <c r="AR142" s="67"/>
      <c r="AS142" s="67"/>
      <c r="AT142" s="67"/>
      <c r="AU142" s="6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57"/>
      <c r="BG142" s="157"/>
      <c r="BH142" s="157"/>
      <c r="BI142" s="15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157"/>
      <c r="CL142" s="157"/>
      <c r="CM142" s="67"/>
      <c r="CN142" s="158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</row>
    <row r="143" spans="1:106" ht="12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157"/>
      <c r="K143" s="157"/>
      <c r="L143" s="157"/>
      <c r="M143" s="157"/>
      <c r="N143" s="157"/>
      <c r="O143" s="157"/>
      <c r="P143" s="158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157"/>
      <c r="AG143" s="157"/>
      <c r="AH143" s="157"/>
      <c r="AI143" s="157"/>
      <c r="AJ143" s="157"/>
      <c r="AK143" s="157"/>
      <c r="AL143" s="157"/>
      <c r="AM143" s="157"/>
      <c r="AN143" s="67"/>
      <c r="AO143" s="67"/>
      <c r="AP143" s="67"/>
      <c r="AQ143" s="67"/>
      <c r="AR143" s="67"/>
      <c r="AS143" s="67"/>
      <c r="AT143" s="67"/>
      <c r="AU143" s="6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57"/>
      <c r="BG143" s="157"/>
      <c r="BH143" s="157"/>
      <c r="BI143" s="15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157"/>
      <c r="CL143" s="157"/>
      <c r="CM143" s="67"/>
      <c r="CN143" s="158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</row>
    <row r="144" spans="1:106" ht="12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157"/>
      <c r="K144" s="157"/>
      <c r="L144" s="157"/>
      <c r="M144" s="157"/>
      <c r="N144" s="157"/>
      <c r="O144" s="157"/>
      <c r="P144" s="158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157"/>
      <c r="AG144" s="157"/>
      <c r="AH144" s="157"/>
      <c r="AI144" s="157"/>
      <c r="AJ144" s="157"/>
      <c r="AK144" s="157"/>
      <c r="AL144" s="157"/>
      <c r="AM144" s="157"/>
      <c r="AN144" s="67"/>
      <c r="AO144" s="67"/>
      <c r="AP144" s="67"/>
      <c r="AQ144" s="67"/>
      <c r="AR144" s="67"/>
      <c r="AS144" s="67"/>
      <c r="AT144" s="67"/>
      <c r="AU144" s="6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57"/>
      <c r="BG144" s="157"/>
      <c r="BH144" s="157"/>
      <c r="BI144" s="15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157"/>
      <c r="CL144" s="157"/>
      <c r="CM144" s="67"/>
      <c r="CN144" s="158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</row>
    <row r="145" spans="1:106" ht="12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157"/>
      <c r="K145" s="157"/>
      <c r="L145" s="157"/>
      <c r="M145" s="157"/>
      <c r="N145" s="157"/>
      <c r="O145" s="157"/>
      <c r="P145" s="158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157"/>
      <c r="AG145" s="157"/>
      <c r="AH145" s="157"/>
      <c r="AI145" s="157"/>
      <c r="AJ145" s="157"/>
      <c r="AK145" s="157"/>
      <c r="AL145" s="157"/>
      <c r="AM145" s="157"/>
      <c r="AN145" s="67"/>
      <c r="AO145" s="67"/>
      <c r="AP145" s="67"/>
      <c r="AQ145" s="67"/>
      <c r="AR145" s="67"/>
      <c r="AS145" s="67"/>
      <c r="AT145" s="67"/>
      <c r="AU145" s="6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157"/>
      <c r="BH145" s="157"/>
      <c r="BI145" s="15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157"/>
      <c r="CL145" s="157"/>
      <c r="CM145" s="67"/>
      <c r="CN145" s="158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</row>
    <row r="146" spans="1:106" ht="12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157"/>
      <c r="K146" s="157"/>
      <c r="L146" s="157"/>
      <c r="M146" s="157"/>
      <c r="N146" s="157"/>
      <c r="O146" s="157"/>
      <c r="P146" s="158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157"/>
      <c r="AG146" s="157"/>
      <c r="AH146" s="157"/>
      <c r="AI146" s="157"/>
      <c r="AJ146" s="157"/>
      <c r="AK146" s="157"/>
      <c r="AL146" s="157"/>
      <c r="AM146" s="157"/>
      <c r="AN146" s="67"/>
      <c r="AO146" s="67"/>
      <c r="AP146" s="67"/>
      <c r="AQ146" s="67"/>
      <c r="AR146" s="67"/>
      <c r="AS146" s="67"/>
      <c r="AT146" s="67"/>
      <c r="AU146" s="6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57"/>
      <c r="BG146" s="157"/>
      <c r="BH146" s="157"/>
      <c r="BI146" s="15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157"/>
      <c r="CL146" s="157"/>
      <c r="CM146" s="67"/>
      <c r="CN146" s="158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</row>
    <row r="147" spans="1:106" ht="12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157"/>
      <c r="K147" s="157"/>
      <c r="L147" s="157"/>
      <c r="M147" s="157"/>
      <c r="N147" s="157"/>
      <c r="O147" s="157"/>
      <c r="P147" s="158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157"/>
      <c r="AG147" s="157"/>
      <c r="AH147" s="157"/>
      <c r="AI147" s="157"/>
      <c r="AJ147" s="157"/>
      <c r="AK147" s="157"/>
      <c r="AL147" s="157"/>
      <c r="AM147" s="157"/>
      <c r="AN147" s="67"/>
      <c r="AO147" s="67"/>
      <c r="AP147" s="67"/>
      <c r="AQ147" s="67"/>
      <c r="AR147" s="67"/>
      <c r="AS147" s="67"/>
      <c r="AT147" s="67"/>
      <c r="AU147" s="6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157"/>
      <c r="BH147" s="157"/>
      <c r="BI147" s="15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157"/>
      <c r="CL147" s="157"/>
      <c r="CM147" s="67"/>
      <c r="CN147" s="158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</row>
    <row r="148" spans="1:106" ht="12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157"/>
      <c r="K148" s="157"/>
      <c r="L148" s="157"/>
      <c r="M148" s="157"/>
      <c r="N148" s="157"/>
      <c r="O148" s="157"/>
      <c r="P148" s="158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157"/>
      <c r="AG148" s="157"/>
      <c r="AH148" s="157"/>
      <c r="AI148" s="157"/>
      <c r="AJ148" s="157"/>
      <c r="AK148" s="157"/>
      <c r="AL148" s="157"/>
      <c r="AM148" s="157"/>
      <c r="AN148" s="67"/>
      <c r="AO148" s="67"/>
      <c r="AP148" s="67"/>
      <c r="AQ148" s="67"/>
      <c r="AR148" s="67"/>
      <c r="AS148" s="67"/>
      <c r="AT148" s="67"/>
      <c r="AU148" s="6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157"/>
      <c r="BH148" s="157"/>
      <c r="BI148" s="15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157"/>
      <c r="CL148" s="157"/>
      <c r="CM148" s="67"/>
      <c r="CN148" s="158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</row>
    <row r="149" spans="1:106" ht="12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157"/>
      <c r="K149" s="157"/>
      <c r="L149" s="157"/>
      <c r="M149" s="157"/>
      <c r="N149" s="157"/>
      <c r="O149" s="157"/>
      <c r="P149" s="158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157"/>
      <c r="AG149" s="157"/>
      <c r="AH149" s="157"/>
      <c r="AI149" s="157"/>
      <c r="AJ149" s="157"/>
      <c r="AK149" s="157"/>
      <c r="AL149" s="157"/>
      <c r="AM149" s="157"/>
      <c r="AN149" s="67"/>
      <c r="AO149" s="67"/>
      <c r="AP149" s="67"/>
      <c r="AQ149" s="67"/>
      <c r="AR149" s="67"/>
      <c r="AS149" s="67"/>
      <c r="AT149" s="67"/>
      <c r="AU149" s="6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57"/>
      <c r="BG149" s="157"/>
      <c r="BH149" s="157"/>
      <c r="BI149" s="15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157"/>
      <c r="CL149" s="157"/>
      <c r="CM149" s="67"/>
      <c r="CN149" s="158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</row>
    <row r="150" spans="1:106" ht="12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157"/>
      <c r="K150" s="157"/>
      <c r="L150" s="157"/>
      <c r="M150" s="157"/>
      <c r="N150" s="157"/>
      <c r="O150" s="157"/>
      <c r="P150" s="158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157"/>
      <c r="AG150" s="157"/>
      <c r="AH150" s="157"/>
      <c r="AI150" s="157"/>
      <c r="AJ150" s="157"/>
      <c r="AK150" s="157"/>
      <c r="AL150" s="157"/>
      <c r="AM150" s="157"/>
      <c r="AN150" s="67"/>
      <c r="AO150" s="67"/>
      <c r="AP150" s="67"/>
      <c r="AQ150" s="67"/>
      <c r="AR150" s="67"/>
      <c r="AS150" s="67"/>
      <c r="AT150" s="67"/>
      <c r="AU150" s="6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57"/>
      <c r="BG150" s="157"/>
      <c r="BH150" s="157"/>
      <c r="BI150" s="15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157"/>
      <c r="CL150" s="157"/>
      <c r="CM150" s="67"/>
      <c r="CN150" s="158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</row>
    <row r="151" spans="1:106" ht="12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157"/>
      <c r="K151" s="157"/>
      <c r="L151" s="157"/>
      <c r="M151" s="157"/>
      <c r="N151" s="157"/>
      <c r="O151" s="157"/>
      <c r="P151" s="158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157"/>
      <c r="AG151" s="157"/>
      <c r="AH151" s="157"/>
      <c r="AI151" s="157"/>
      <c r="AJ151" s="157"/>
      <c r="AK151" s="157"/>
      <c r="AL151" s="157"/>
      <c r="AM151" s="157"/>
      <c r="AN151" s="67"/>
      <c r="AO151" s="67"/>
      <c r="AP151" s="67"/>
      <c r="AQ151" s="67"/>
      <c r="AR151" s="67"/>
      <c r="AS151" s="67"/>
      <c r="AT151" s="67"/>
      <c r="AU151" s="6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57"/>
      <c r="BG151" s="157"/>
      <c r="BH151" s="157"/>
      <c r="BI151" s="15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157"/>
      <c r="CL151" s="157"/>
      <c r="CM151" s="67"/>
      <c r="CN151" s="158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</row>
    <row r="152" spans="1:106" ht="12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157"/>
      <c r="K152" s="157"/>
      <c r="L152" s="157"/>
      <c r="M152" s="157"/>
      <c r="N152" s="157"/>
      <c r="O152" s="157"/>
      <c r="P152" s="158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157"/>
      <c r="AG152" s="157"/>
      <c r="AH152" s="157"/>
      <c r="AI152" s="157"/>
      <c r="AJ152" s="157"/>
      <c r="AK152" s="157"/>
      <c r="AL152" s="157"/>
      <c r="AM152" s="157"/>
      <c r="AN152" s="67"/>
      <c r="AO152" s="67"/>
      <c r="AP152" s="67"/>
      <c r="AQ152" s="67"/>
      <c r="AR152" s="67"/>
      <c r="AS152" s="67"/>
      <c r="AT152" s="67"/>
      <c r="AU152" s="6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57"/>
      <c r="BG152" s="157"/>
      <c r="BH152" s="157"/>
      <c r="BI152" s="15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157"/>
      <c r="CL152" s="157"/>
      <c r="CM152" s="67"/>
      <c r="CN152" s="158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</row>
    <row r="153" spans="1:106" ht="12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157"/>
      <c r="K153" s="157"/>
      <c r="L153" s="157"/>
      <c r="M153" s="157"/>
      <c r="N153" s="157"/>
      <c r="O153" s="157"/>
      <c r="P153" s="158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157"/>
      <c r="AG153" s="157"/>
      <c r="AH153" s="157"/>
      <c r="AI153" s="157"/>
      <c r="AJ153" s="157"/>
      <c r="AK153" s="157"/>
      <c r="AL153" s="157"/>
      <c r="AM153" s="157"/>
      <c r="AN153" s="67"/>
      <c r="AO153" s="67"/>
      <c r="AP153" s="67"/>
      <c r="AQ153" s="67"/>
      <c r="AR153" s="67"/>
      <c r="AS153" s="67"/>
      <c r="AT153" s="67"/>
      <c r="AU153" s="6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57"/>
      <c r="BG153" s="157"/>
      <c r="BH153" s="157"/>
      <c r="BI153" s="15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157"/>
      <c r="CL153" s="157"/>
      <c r="CM153" s="67"/>
      <c r="CN153" s="158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</row>
    <row r="154" spans="1:106" ht="12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157"/>
      <c r="K154" s="157"/>
      <c r="L154" s="157"/>
      <c r="M154" s="157"/>
      <c r="N154" s="157"/>
      <c r="O154" s="157"/>
      <c r="P154" s="158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157"/>
      <c r="AG154" s="157"/>
      <c r="AH154" s="157"/>
      <c r="AI154" s="157"/>
      <c r="AJ154" s="157"/>
      <c r="AK154" s="157"/>
      <c r="AL154" s="157"/>
      <c r="AM154" s="157"/>
      <c r="AN154" s="67"/>
      <c r="AO154" s="67"/>
      <c r="AP154" s="67"/>
      <c r="AQ154" s="67"/>
      <c r="AR154" s="67"/>
      <c r="AS154" s="67"/>
      <c r="AT154" s="67"/>
      <c r="AU154" s="6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157"/>
      <c r="BH154" s="157"/>
      <c r="BI154" s="15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157"/>
      <c r="CL154" s="157"/>
      <c r="CM154" s="67"/>
      <c r="CN154" s="158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</row>
    <row r="155" spans="1:106" ht="12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157"/>
      <c r="K155" s="157"/>
      <c r="L155" s="157"/>
      <c r="M155" s="157"/>
      <c r="N155" s="157"/>
      <c r="O155" s="157"/>
      <c r="P155" s="158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157"/>
      <c r="AG155" s="157"/>
      <c r="AH155" s="157"/>
      <c r="AI155" s="157"/>
      <c r="AJ155" s="157"/>
      <c r="AK155" s="157"/>
      <c r="AL155" s="157"/>
      <c r="AM155" s="157"/>
      <c r="AN155" s="67"/>
      <c r="AO155" s="67"/>
      <c r="AP155" s="67"/>
      <c r="AQ155" s="67"/>
      <c r="AR155" s="67"/>
      <c r="AS155" s="67"/>
      <c r="AT155" s="67"/>
      <c r="AU155" s="6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57"/>
      <c r="BG155" s="157"/>
      <c r="BH155" s="157"/>
      <c r="BI155" s="15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157"/>
      <c r="CL155" s="157"/>
      <c r="CM155" s="67"/>
      <c r="CN155" s="158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</row>
    <row r="156" spans="1:106" ht="12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157"/>
      <c r="K156" s="157"/>
      <c r="L156" s="157"/>
      <c r="M156" s="157"/>
      <c r="N156" s="157"/>
      <c r="O156" s="157"/>
      <c r="P156" s="158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157"/>
      <c r="AG156" s="157"/>
      <c r="AH156" s="157"/>
      <c r="AI156" s="157"/>
      <c r="AJ156" s="157"/>
      <c r="AK156" s="157"/>
      <c r="AL156" s="157"/>
      <c r="AM156" s="157"/>
      <c r="AN156" s="67"/>
      <c r="AO156" s="67"/>
      <c r="AP156" s="67"/>
      <c r="AQ156" s="67"/>
      <c r="AR156" s="67"/>
      <c r="AS156" s="67"/>
      <c r="AT156" s="67"/>
      <c r="AU156" s="6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57"/>
      <c r="BG156" s="157"/>
      <c r="BH156" s="157"/>
      <c r="BI156" s="15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157"/>
      <c r="CL156" s="157"/>
      <c r="CM156" s="67"/>
      <c r="CN156" s="158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</row>
    <row r="157" spans="1:106" ht="12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157"/>
      <c r="K157" s="157"/>
      <c r="L157" s="157"/>
      <c r="M157" s="157"/>
      <c r="N157" s="157"/>
      <c r="O157" s="157"/>
      <c r="P157" s="158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157"/>
      <c r="AG157" s="157"/>
      <c r="AH157" s="157"/>
      <c r="AI157" s="157"/>
      <c r="AJ157" s="157"/>
      <c r="AK157" s="157"/>
      <c r="AL157" s="157"/>
      <c r="AM157" s="157"/>
      <c r="AN157" s="67"/>
      <c r="AO157" s="67"/>
      <c r="AP157" s="67"/>
      <c r="AQ157" s="67"/>
      <c r="AR157" s="67"/>
      <c r="AS157" s="67"/>
      <c r="AT157" s="67"/>
      <c r="AU157" s="6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57"/>
      <c r="BG157" s="157"/>
      <c r="BH157" s="157"/>
      <c r="BI157" s="15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157"/>
      <c r="CL157" s="157"/>
      <c r="CM157" s="67"/>
      <c r="CN157" s="158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</row>
    <row r="158" spans="1:106" ht="12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157"/>
      <c r="K158" s="157"/>
      <c r="L158" s="157"/>
      <c r="M158" s="157"/>
      <c r="N158" s="157"/>
      <c r="O158" s="157"/>
      <c r="P158" s="158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157"/>
      <c r="AG158" s="157"/>
      <c r="AH158" s="157"/>
      <c r="AI158" s="157"/>
      <c r="AJ158" s="157"/>
      <c r="AK158" s="157"/>
      <c r="AL158" s="157"/>
      <c r="AM158" s="157"/>
      <c r="AN158" s="67"/>
      <c r="AO158" s="67"/>
      <c r="AP158" s="67"/>
      <c r="AQ158" s="67"/>
      <c r="AR158" s="67"/>
      <c r="AS158" s="67"/>
      <c r="AT158" s="67"/>
      <c r="AU158" s="6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57"/>
      <c r="BG158" s="157"/>
      <c r="BH158" s="157"/>
      <c r="BI158" s="15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157"/>
      <c r="CL158" s="157"/>
      <c r="CM158" s="67"/>
      <c r="CN158" s="158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</row>
    <row r="159" spans="1:106" ht="12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157"/>
      <c r="K159" s="157"/>
      <c r="L159" s="157"/>
      <c r="M159" s="157"/>
      <c r="N159" s="157"/>
      <c r="O159" s="157"/>
      <c r="P159" s="158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157"/>
      <c r="AG159" s="157"/>
      <c r="AH159" s="157"/>
      <c r="AI159" s="157"/>
      <c r="AJ159" s="157"/>
      <c r="AK159" s="157"/>
      <c r="AL159" s="157"/>
      <c r="AM159" s="157"/>
      <c r="AN159" s="67"/>
      <c r="AO159" s="67"/>
      <c r="AP159" s="67"/>
      <c r="AQ159" s="67"/>
      <c r="AR159" s="67"/>
      <c r="AS159" s="67"/>
      <c r="AT159" s="67"/>
      <c r="AU159" s="6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57"/>
      <c r="BG159" s="157"/>
      <c r="BH159" s="157"/>
      <c r="BI159" s="15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157"/>
      <c r="CL159" s="157"/>
      <c r="CM159" s="67"/>
      <c r="CN159" s="158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</row>
    <row r="160" spans="1:106" ht="12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157"/>
      <c r="K160" s="157"/>
      <c r="L160" s="157"/>
      <c r="M160" s="157"/>
      <c r="N160" s="157"/>
      <c r="O160" s="157"/>
      <c r="P160" s="158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157"/>
      <c r="AG160" s="157"/>
      <c r="AH160" s="157"/>
      <c r="AI160" s="157"/>
      <c r="AJ160" s="157"/>
      <c r="AK160" s="157"/>
      <c r="AL160" s="157"/>
      <c r="AM160" s="157"/>
      <c r="AN160" s="67"/>
      <c r="AO160" s="67"/>
      <c r="AP160" s="67"/>
      <c r="AQ160" s="67"/>
      <c r="AR160" s="67"/>
      <c r="AS160" s="67"/>
      <c r="AT160" s="67"/>
      <c r="AU160" s="6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57"/>
      <c r="BG160" s="157"/>
      <c r="BH160" s="157"/>
      <c r="BI160" s="15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157"/>
      <c r="CL160" s="157"/>
      <c r="CM160" s="67"/>
      <c r="CN160" s="158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</row>
    <row r="161" spans="1:106" ht="12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157"/>
      <c r="K161" s="157"/>
      <c r="L161" s="157"/>
      <c r="M161" s="157"/>
      <c r="N161" s="157"/>
      <c r="O161" s="157"/>
      <c r="P161" s="158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157"/>
      <c r="AG161" s="157"/>
      <c r="AH161" s="157"/>
      <c r="AI161" s="157"/>
      <c r="AJ161" s="157"/>
      <c r="AK161" s="157"/>
      <c r="AL161" s="157"/>
      <c r="AM161" s="157"/>
      <c r="AN161" s="67"/>
      <c r="AO161" s="67"/>
      <c r="AP161" s="67"/>
      <c r="AQ161" s="67"/>
      <c r="AR161" s="67"/>
      <c r="AS161" s="67"/>
      <c r="AT161" s="67"/>
      <c r="AU161" s="6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7"/>
      <c r="BG161" s="157"/>
      <c r="BH161" s="157"/>
      <c r="BI161" s="15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157"/>
      <c r="CL161" s="157"/>
      <c r="CM161" s="67"/>
      <c r="CN161" s="158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</row>
    <row r="162" spans="1:106" ht="12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157"/>
      <c r="K162" s="157"/>
      <c r="L162" s="157"/>
      <c r="M162" s="157"/>
      <c r="N162" s="157"/>
      <c r="O162" s="157"/>
      <c r="P162" s="158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157"/>
      <c r="AG162" s="157"/>
      <c r="AH162" s="157"/>
      <c r="AI162" s="157"/>
      <c r="AJ162" s="157"/>
      <c r="AK162" s="157"/>
      <c r="AL162" s="157"/>
      <c r="AM162" s="157"/>
      <c r="AN162" s="67"/>
      <c r="AO162" s="67"/>
      <c r="AP162" s="67"/>
      <c r="AQ162" s="67"/>
      <c r="AR162" s="67"/>
      <c r="AS162" s="67"/>
      <c r="AT162" s="67"/>
      <c r="AU162" s="6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57"/>
      <c r="BG162" s="157"/>
      <c r="BH162" s="157"/>
      <c r="BI162" s="15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157"/>
      <c r="CL162" s="157"/>
      <c r="CM162" s="67"/>
      <c r="CN162" s="158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</row>
    <row r="163" spans="1:106" ht="12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157"/>
      <c r="K163" s="157"/>
      <c r="L163" s="157"/>
      <c r="M163" s="157"/>
      <c r="N163" s="157"/>
      <c r="O163" s="157"/>
      <c r="P163" s="158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157"/>
      <c r="AG163" s="157"/>
      <c r="AH163" s="157"/>
      <c r="AI163" s="157"/>
      <c r="AJ163" s="157"/>
      <c r="AK163" s="157"/>
      <c r="AL163" s="157"/>
      <c r="AM163" s="157"/>
      <c r="AN163" s="67"/>
      <c r="AO163" s="67"/>
      <c r="AP163" s="67"/>
      <c r="AQ163" s="67"/>
      <c r="AR163" s="67"/>
      <c r="AS163" s="67"/>
      <c r="AT163" s="67"/>
      <c r="AU163" s="6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57"/>
      <c r="BG163" s="157"/>
      <c r="BH163" s="157"/>
      <c r="BI163" s="15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157"/>
      <c r="CL163" s="157"/>
      <c r="CM163" s="67"/>
      <c r="CN163" s="158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</row>
    <row r="164" spans="1:106" ht="12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157"/>
      <c r="K164" s="157"/>
      <c r="L164" s="157"/>
      <c r="M164" s="157"/>
      <c r="N164" s="157"/>
      <c r="O164" s="157"/>
      <c r="P164" s="158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157"/>
      <c r="AG164" s="157"/>
      <c r="AH164" s="157"/>
      <c r="AI164" s="157"/>
      <c r="AJ164" s="157"/>
      <c r="AK164" s="157"/>
      <c r="AL164" s="157"/>
      <c r="AM164" s="157"/>
      <c r="AN164" s="67"/>
      <c r="AO164" s="67"/>
      <c r="AP164" s="67"/>
      <c r="AQ164" s="67"/>
      <c r="AR164" s="67"/>
      <c r="AS164" s="67"/>
      <c r="AT164" s="67"/>
      <c r="AU164" s="6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57"/>
      <c r="BG164" s="157"/>
      <c r="BH164" s="157"/>
      <c r="BI164" s="15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157"/>
      <c r="CL164" s="157"/>
      <c r="CM164" s="67"/>
      <c r="CN164" s="158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</row>
    <row r="165" spans="1:106" ht="12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157"/>
      <c r="K165" s="157"/>
      <c r="L165" s="157"/>
      <c r="M165" s="157"/>
      <c r="N165" s="157"/>
      <c r="O165" s="157"/>
      <c r="P165" s="158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157"/>
      <c r="AG165" s="157"/>
      <c r="AH165" s="157"/>
      <c r="AI165" s="157"/>
      <c r="AJ165" s="157"/>
      <c r="AK165" s="157"/>
      <c r="AL165" s="157"/>
      <c r="AM165" s="157"/>
      <c r="AN165" s="67"/>
      <c r="AO165" s="67"/>
      <c r="AP165" s="67"/>
      <c r="AQ165" s="67"/>
      <c r="AR165" s="67"/>
      <c r="AS165" s="67"/>
      <c r="AT165" s="67"/>
      <c r="AU165" s="6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57"/>
      <c r="BG165" s="157"/>
      <c r="BH165" s="157"/>
      <c r="BI165" s="15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157"/>
      <c r="CL165" s="157"/>
      <c r="CM165" s="67"/>
      <c r="CN165" s="158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</row>
    <row r="166" spans="1:106" ht="12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157"/>
      <c r="K166" s="157"/>
      <c r="L166" s="157"/>
      <c r="M166" s="157"/>
      <c r="N166" s="157"/>
      <c r="O166" s="157"/>
      <c r="P166" s="158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157"/>
      <c r="AG166" s="157"/>
      <c r="AH166" s="157"/>
      <c r="AI166" s="157"/>
      <c r="AJ166" s="157"/>
      <c r="AK166" s="157"/>
      <c r="AL166" s="157"/>
      <c r="AM166" s="157"/>
      <c r="AN166" s="67"/>
      <c r="AO166" s="67"/>
      <c r="AP166" s="67"/>
      <c r="AQ166" s="67"/>
      <c r="AR166" s="67"/>
      <c r="AS166" s="67"/>
      <c r="AT166" s="67"/>
      <c r="AU166" s="6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57"/>
      <c r="BG166" s="157"/>
      <c r="BH166" s="157"/>
      <c r="BI166" s="15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157"/>
      <c r="CL166" s="157"/>
      <c r="CM166" s="67"/>
      <c r="CN166" s="158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</row>
    <row r="167" spans="1:106" ht="12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157"/>
      <c r="K167" s="157"/>
      <c r="L167" s="157"/>
      <c r="M167" s="157"/>
      <c r="N167" s="157"/>
      <c r="O167" s="157"/>
      <c r="P167" s="158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157"/>
      <c r="AG167" s="157"/>
      <c r="AH167" s="157"/>
      <c r="AI167" s="157"/>
      <c r="AJ167" s="157"/>
      <c r="AK167" s="157"/>
      <c r="AL167" s="157"/>
      <c r="AM167" s="157"/>
      <c r="AN167" s="67"/>
      <c r="AO167" s="67"/>
      <c r="AP167" s="67"/>
      <c r="AQ167" s="67"/>
      <c r="AR167" s="67"/>
      <c r="AS167" s="67"/>
      <c r="AT167" s="67"/>
      <c r="AU167" s="6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57"/>
      <c r="BG167" s="157"/>
      <c r="BH167" s="157"/>
      <c r="BI167" s="15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157"/>
      <c r="CL167" s="157"/>
      <c r="CM167" s="67"/>
      <c r="CN167" s="158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</row>
    <row r="168" spans="1:106" ht="12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157"/>
      <c r="K168" s="157"/>
      <c r="L168" s="157"/>
      <c r="M168" s="157"/>
      <c r="N168" s="157"/>
      <c r="O168" s="157"/>
      <c r="P168" s="158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157"/>
      <c r="AG168" s="157"/>
      <c r="AH168" s="157"/>
      <c r="AI168" s="157"/>
      <c r="AJ168" s="157"/>
      <c r="AK168" s="157"/>
      <c r="AL168" s="157"/>
      <c r="AM168" s="157"/>
      <c r="AN168" s="67"/>
      <c r="AO168" s="67"/>
      <c r="AP168" s="67"/>
      <c r="AQ168" s="67"/>
      <c r="AR168" s="67"/>
      <c r="AS168" s="67"/>
      <c r="AT168" s="67"/>
      <c r="AU168" s="6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57"/>
      <c r="BG168" s="157"/>
      <c r="BH168" s="157"/>
      <c r="BI168" s="15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157"/>
      <c r="CL168" s="157"/>
      <c r="CM168" s="67"/>
      <c r="CN168" s="158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</row>
    <row r="169" spans="1:106" ht="12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157"/>
      <c r="K169" s="157"/>
      <c r="L169" s="157"/>
      <c r="M169" s="157"/>
      <c r="N169" s="157"/>
      <c r="O169" s="157"/>
      <c r="P169" s="158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157"/>
      <c r="AG169" s="157"/>
      <c r="AH169" s="157"/>
      <c r="AI169" s="157"/>
      <c r="AJ169" s="157"/>
      <c r="AK169" s="157"/>
      <c r="AL169" s="157"/>
      <c r="AM169" s="157"/>
      <c r="AN169" s="67"/>
      <c r="AO169" s="67"/>
      <c r="AP169" s="67"/>
      <c r="AQ169" s="67"/>
      <c r="AR169" s="67"/>
      <c r="AS169" s="67"/>
      <c r="AT169" s="67"/>
      <c r="AU169" s="6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57"/>
      <c r="BG169" s="157"/>
      <c r="BH169" s="157"/>
      <c r="BI169" s="15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157"/>
      <c r="CL169" s="157"/>
      <c r="CM169" s="67"/>
      <c r="CN169" s="158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</row>
    <row r="170" spans="1:106" ht="12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157"/>
      <c r="K170" s="157"/>
      <c r="L170" s="157"/>
      <c r="M170" s="157"/>
      <c r="N170" s="157"/>
      <c r="O170" s="157"/>
      <c r="P170" s="158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157"/>
      <c r="AG170" s="157"/>
      <c r="AH170" s="157"/>
      <c r="AI170" s="157"/>
      <c r="AJ170" s="157"/>
      <c r="AK170" s="157"/>
      <c r="AL170" s="157"/>
      <c r="AM170" s="157"/>
      <c r="AN170" s="67"/>
      <c r="AO170" s="67"/>
      <c r="AP170" s="67"/>
      <c r="AQ170" s="67"/>
      <c r="AR170" s="67"/>
      <c r="AS170" s="67"/>
      <c r="AT170" s="67"/>
      <c r="AU170" s="6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57"/>
      <c r="BG170" s="157"/>
      <c r="BH170" s="157"/>
      <c r="BI170" s="15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157"/>
      <c r="CL170" s="157"/>
      <c r="CM170" s="67"/>
      <c r="CN170" s="158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</row>
    <row r="171" spans="1:106" ht="12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157"/>
      <c r="K171" s="157"/>
      <c r="L171" s="157"/>
      <c r="M171" s="157"/>
      <c r="N171" s="157"/>
      <c r="O171" s="157"/>
      <c r="P171" s="158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157"/>
      <c r="AG171" s="157"/>
      <c r="AH171" s="157"/>
      <c r="AI171" s="157"/>
      <c r="AJ171" s="157"/>
      <c r="AK171" s="157"/>
      <c r="AL171" s="157"/>
      <c r="AM171" s="157"/>
      <c r="AN171" s="67"/>
      <c r="AO171" s="67"/>
      <c r="AP171" s="67"/>
      <c r="AQ171" s="67"/>
      <c r="AR171" s="67"/>
      <c r="AS171" s="67"/>
      <c r="AT171" s="67"/>
      <c r="AU171" s="6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57"/>
      <c r="BG171" s="157"/>
      <c r="BH171" s="157"/>
      <c r="BI171" s="15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157"/>
      <c r="CL171" s="157"/>
      <c r="CM171" s="67"/>
      <c r="CN171" s="158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</row>
    <row r="172" spans="1:106" ht="12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157"/>
      <c r="K172" s="157"/>
      <c r="L172" s="157"/>
      <c r="M172" s="157"/>
      <c r="N172" s="157"/>
      <c r="O172" s="157"/>
      <c r="P172" s="158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157"/>
      <c r="AG172" s="157"/>
      <c r="AH172" s="157"/>
      <c r="AI172" s="157"/>
      <c r="AJ172" s="157"/>
      <c r="AK172" s="157"/>
      <c r="AL172" s="157"/>
      <c r="AM172" s="157"/>
      <c r="AN172" s="67"/>
      <c r="AO172" s="67"/>
      <c r="AP172" s="67"/>
      <c r="AQ172" s="67"/>
      <c r="AR172" s="67"/>
      <c r="AS172" s="67"/>
      <c r="AT172" s="67"/>
      <c r="AU172" s="6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57"/>
      <c r="BG172" s="157"/>
      <c r="BH172" s="157"/>
      <c r="BI172" s="15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157"/>
      <c r="CL172" s="157"/>
      <c r="CM172" s="67"/>
      <c r="CN172" s="158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</row>
    <row r="173" spans="1:106" ht="12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157"/>
      <c r="K173" s="157"/>
      <c r="L173" s="157"/>
      <c r="M173" s="157"/>
      <c r="N173" s="157"/>
      <c r="O173" s="157"/>
      <c r="P173" s="158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157"/>
      <c r="AG173" s="157"/>
      <c r="AH173" s="157"/>
      <c r="AI173" s="157"/>
      <c r="AJ173" s="157"/>
      <c r="AK173" s="157"/>
      <c r="AL173" s="157"/>
      <c r="AM173" s="157"/>
      <c r="AN173" s="67"/>
      <c r="AO173" s="67"/>
      <c r="AP173" s="67"/>
      <c r="AQ173" s="67"/>
      <c r="AR173" s="67"/>
      <c r="AS173" s="67"/>
      <c r="AT173" s="67"/>
      <c r="AU173" s="6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57"/>
      <c r="BG173" s="157"/>
      <c r="BH173" s="157"/>
      <c r="BI173" s="15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157"/>
      <c r="CL173" s="157"/>
      <c r="CM173" s="67"/>
      <c r="CN173" s="158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</row>
    <row r="174" spans="1:106" ht="12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157"/>
      <c r="K174" s="157"/>
      <c r="L174" s="157"/>
      <c r="M174" s="157"/>
      <c r="N174" s="157"/>
      <c r="O174" s="157"/>
      <c r="P174" s="158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157"/>
      <c r="AG174" s="157"/>
      <c r="AH174" s="157"/>
      <c r="AI174" s="157"/>
      <c r="AJ174" s="157"/>
      <c r="AK174" s="157"/>
      <c r="AL174" s="157"/>
      <c r="AM174" s="157"/>
      <c r="AN174" s="67"/>
      <c r="AO174" s="67"/>
      <c r="AP174" s="67"/>
      <c r="AQ174" s="67"/>
      <c r="AR174" s="67"/>
      <c r="AS174" s="67"/>
      <c r="AT174" s="67"/>
      <c r="AU174" s="6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57"/>
      <c r="BG174" s="157"/>
      <c r="BH174" s="157"/>
      <c r="BI174" s="15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157"/>
      <c r="CL174" s="157"/>
      <c r="CM174" s="67"/>
      <c r="CN174" s="158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</row>
    <row r="175" spans="1:106" ht="12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157"/>
      <c r="K175" s="157"/>
      <c r="L175" s="157"/>
      <c r="M175" s="157"/>
      <c r="N175" s="157"/>
      <c r="O175" s="157"/>
      <c r="P175" s="158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157"/>
      <c r="AG175" s="157"/>
      <c r="AH175" s="157"/>
      <c r="AI175" s="157"/>
      <c r="AJ175" s="157"/>
      <c r="AK175" s="157"/>
      <c r="AL175" s="157"/>
      <c r="AM175" s="157"/>
      <c r="AN175" s="67"/>
      <c r="AO175" s="67"/>
      <c r="AP175" s="67"/>
      <c r="AQ175" s="67"/>
      <c r="AR175" s="67"/>
      <c r="AS175" s="67"/>
      <c r="AT175" s="67"/>
      <c r="AU175" s="6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57"/>
      <c r="BG175" s="157"/>
      <c r="BH175" s="157"/>
      <c r="BI175" s="15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157"/>
      <c r="CL175" s="157"/>
      <c r="CM175" s="67"/>
      <c r="CN175" s="158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</row>
    <row r="176" spans="1:106" ht="12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157"/>
      <c r="K176" s="157"/>
      <c r="L176" s="157"/>
      <c r="M176" s="157"/>
      <c r="N176" s="157"/>
      <c r="O176" s="157"/>
      <c r="P176" s="158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157"/>
      <c r="AG176" s="157"/>
      <c r="AH176" s="157"/>
      <c r="AI176" s="157"/>
      <c r="AJ176" s="157"/>
      <c r="AK176" s="157"/>
      <c r="AL176" s="157"/>
      <c r="AM176" s="157"/>
      <c r="AN176" s="67"/>
      <c r="AO176" s="67"/>
      <c r="AP176" s="67"/>
      <c r="AQ176" s="67"/>
      <c r="AR176" s="67"/>
      <c r="AS176" s="67"/>
      <c r="AT176" s="67"/>
      <c r="AU176" s="6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57"/>
      <c r="BG176" s="157"/>
      <c r="BH176" s="157"/>
      <c r="BI176" s="15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157"/>
      <c r="CL176" s="157"/>
      <c r="CM176" s="67"/>
      <c r="CN176" s="158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</row>
    <row r="177" spans="1:106" ht="12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157"/>
      <c r="K177" s="157"/>
      <c r="L177" s="157"/>
      <c r="M177" s="157"/>
      <c r="N177" s="157"/>
      <c r="O177" s="157"/>
      <c r="P177" s="158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157"/>
      <c r="AG177" s="157"/>
      <c r="AH177" s="157"/>
      <c r="AI177" s="157"/>
      <c r="AJ177" s="157"/>
      <c r="AK177" s="157"/>
      <c r="AL177" s="157"/>
      <c r="AM177" s="157"/>
      <c r="AN177" s="67"/>
      <c r="AO177" s="67"/>
      <c r="AP177" s="67"/>
      <c r="AQ177" s="67"/>
      <c r="AR177" s="67"/>
      <c r="AS177" s="67"/>
      <c r="AT177" s="67"/>
      <c r="AU177" s="6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/>
      <c r="BG177" s="157"/>
      <c r="BH177" s="157"/>
      <c r="BI177" s="15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157"/>
      <c r="CL177" s="157"/>
      <c r="CM177" s="67"/>
      <c r="CN177" s="158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</row>
    <row r="178" spans="1:106" ht="12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157"/>
      <c r="K178" s="157"/>
      <c r="L178" s="157"/>
      <c r="M178" s="157"/>
      <c r="N178" s="157"/>
      <c r="O178" s="157"/>
      <c r="P178" s="158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157"/>
      <c r="AG178" s="157"/>
      <c r="AH178" s="157"/>
      <c r="AI178" s="157"/>
      <c r="AJ178" s="157"/>
      <c r="AK178" s="157"/>
      <c r="AL178" s="157"/>
      <c r="AM178" s="157"/>
      <c r="AN178" s="67"/>
      <c r="AO178" s="67"/>
      <c r="AP178" s="67"/>
      <c r="AQ178" s="67"/>
      <c r="AR178" s="67"/>
      <c r="AS178" s="67"/>
      <c r="AT178" s="67"/>
      <c r="AU178" s="6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157"/>
      <c r="CL178" s="157"/>
      <c r="CM178" s="67"/>
      <c r="CN178" s="158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</row>
    <row r="179" spans="1:106" ht="12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157"/>
      <c r="K179" s="157"/>
      <c r="L179" s="157"/>
      <c r="M179" s="157"/>
      <c r="N179" s="157"/>
      <c r="O179" s="157"/>
      <c r="P179" s="158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157"/>
      <c r="AG179" s="157"/>
      <c r="AH179" s="157"/>
      <c r="AI179" s="157"/>
      <c r="AJ179" s="157"/>
      <c r="AK179" s="157"/>
      <c r="AL179" s="157"/>
      <c r="AM179" s="157"/>
      <c r="AN179" s="67"/>
      <c r="AO179" s="67"/>
      <c r="AP179" s="67"/>
      <c r="AQ179" s="67"/>
      <c r="AR179" s="67"/>
      <c r="AS179" s="67"/>
      <c r="AT179" s="67"/>
      <c r="AU179" s="6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157"/>
      <c r="CL179" s="157"/>
      <c r="CM179" s="67"/>
      <c r="CN179" s="158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</row>
    <row r="180" spans="1:106" ht="12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157"/>
      <c r="K180" s="157"/>
      <c r="L180" s="157"/>
      <c r="M180" s="157"/>
      <c r="N180" s="157"/>
      <c r="O180" s="157"/>
      <c r="P180" s="158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157"/>
      <c r="AG180" s="157"/>
      <c r="AH180" s="157"/>
      <c r="AI180" s="157"/>
      <c r="AJ180" s="157"/>
      <c r="AK180" s="157"/>
      <c r="AL180" s="157"/>
      <c r="AM180" s="157"/>
      <c r="AN180" s="67"/>
      <c r="AO180" s="67"/>
      <c r="AP180" s="67"/>
      <c r="AQ180" s="67"/>
      <c r="AR180" s="67"/>
      <c r="AS180" s="67"/>
      <c r="AT180" s="67"/>
      <c r="AU180" s="6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57"/>
      <c r="BG180" s="157"/>
      <c r="BH180" s="157"/>
      <c r="BI180" s="15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157"/>
      <c r="CL180" s="157"/>
      <c r="CM180" s="67"/>
      <c r="CN180" s="158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</row>
    <row r="181" spans="1:106" ht="12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157"/>
      <c r="K181" s="157"/>
      <c r="L181" s="157"/>
      <c r="M181" s="157"/>
      <c r="N181" s="157"/>
      <c r="O181" s="157"/>
      <c r="P181" s="158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157"/>
      <c r="AG181" s="157"/>
      <c r="AH181" s="157"/>
      <c r="AI181" s="157"/>
      <c r="AJ181" s="157"/>
      <c r="AK181" s="157"/>
      <c r="AL181" s="157"/>
      <c r="AM181" s="157"/>
      <c r="AN181" s="67"/>
      <c r="AO181" s="67"/>
      <c r="AP181" s="67"/>
      <c r="AQ181" s="67"/>
      <c r="AR181" s="67"/>
      <c r="AS181" s="67"/>
      <c r="AT181" s="67"/>
      <c r="AU181" s="6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57"/>
      <c r="BG181" s="157"/>
      <c r="BH181" s="157"/>
      <c r="BI181" s="15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157"/>
      <c r="CL181" s="157"/>
      <c r="CM181" s="67"/>
      <c r="CN181" s="158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</row>
    <row r="182" spans="1:106" ht="12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157"/>
      <c r="K182" s="157"/>
      <c r="L182" s="157"/>
      <c r="M182" s="157"/>
      <c r="N182" s="157"/>
      <c r="O182" s="157"/>
      <c r="P182" s="158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157"/>
      <c r="AG182" s="157"/>
      <c r="AH182" s="157"/>
      <c r="AI182" s="157"/>
      <c r="AJ182" s="157"/>
      <c r="AK182" s="157"/>
      <c r="AL182" s="157"/>
      <c r="AM182" s="157"/>
      <c r="AN182" s="67"/>
      <c r="AO182" s="67"/>
      <c r="AP182" s="67"/>
      <c r="AQ182" s="67"/>
      <c r="AR182" s="67"/>
      <c r="AS182" s="67"/>
      <c r="AT182" s="67"/>
      <c r="AU182" s="6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57"/>
      <c r="BG182" s="157"/>
      <c r="BH182" s="157"/>
      <c r="BI182" s="15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157"/>
      <c r="CL182" s="157"/>
      <c r="CM182" s="67"/>
      <c r="CN182" s="158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</row>
    <row r="183" spans="1:106" ht="12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157"/>
      <c r="K183" s="157"/>
      <c r="L183" s="157"/>
      <c r="M183" s="157"/>
      <c r="N183" s="157"/>
      <c r="O183" s="157"/>
      <c r="P183" s="158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157"/>
      <c r="AG183" s="157"/>
      <c r="AH183" s="157"/>
      <c r="AI183" s="157"/>
      <c r="AJ183" s="157"/>
      <c r="AK183" s="157"/>
      <c r="AL183" s="157"/>
      <c r="AM183" s="157"/>
      <c r="AN183" s="67"/>
      <c r="AO183" s="67"/>
      <c r="AP183" s="67"/>
      <c r="AQ183" s="67"/>
      <c r="AR183" s="67"/>
      <c r="AS183" s="67"/>
      <c r="AT183" s="67"/>
      <c r="AU183" s="6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57"/>
      <c r="BG183" s="157"/>
      <c r="BH183" s="157"/>
      <c r="BI183" s="15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157"/>
      <c r="CL183" s="157"/>
      <c r="CM183" s="67"/>
      <c r="CN183" s="158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</row>
    <row r="184" spans="1:106" ht="12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157"/>
      <c r="K184" s="157"/>
      <c r="L184" s="157"/>
      <c r="M184" s="157"/>
      <c r="N184" s="157"/>
      <c r="O184" s="157"/>
      <c r="P184" s="158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157"/>
      <c r="AG184" s="157"/>
      <c r="AH184" s="157"/>
      <c r="AI184" s="157"/>
      <c r="AJ184" s="157"/>
      <c r="AK184" s="157"/>
      <c r="AL184" s="157"/>
      <c r="AM184" s="157"/>
      <c r="AN184" s="67"/>
      <c r="AO184" s="67"/>
      <c r="AP184" s="67"/>
      <c r="AQ184" s="67"/>
      <c r="AR184" s="67"/>
      <c r="AS184" s="67"/>
      <c r="AT184" s="67"/>
      <c r="AU184" s="6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57"/>
      <c r="BG184" s="157"/>
      <c r="BH184" s="157"/>
      <c r="BI184" s="15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157"/>
      <c r="CL184" s="157"/>
      <c r="CM184" s="67"/>
      <c r="CN184" s="158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</row>
    <row r="185" spans="1:106" ht="12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157"/>
      <c r="K185" s="157"/>
      <c r="L185" s="157"/>
      <c r="M185" s="157"/>
      <c r="N185" s="157"/>
      <c r="O185" s="157"/>
      <c r="P185" s="158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157"/>
      <c r="AG185" s="157"/>
      <c r="AH185" s="157"/>
      <c r="AI185" s="157"/>
      <c r="AJ185" s="157"/>
      <c r="AK185" s="157"/>
      <c r="AL185" s="157"/>
      <c r="AM185" s="157"/>
      <c r="AN185" s="67"/>
      <c r="AO185" s="67"/>
      <c r="AP185" s="67"/>
      <c r="AQ185" s="67"/>
      <c r="AR185" s="67"/>
      <c r="AS185" s="67"/>
      <c r="AT185" s="67"/>
      <c r="AU185" s="6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57"/>
      <c r="BG185" s="157"/>
      <c r="BH185" s="157"/>
      <c r="BI185" s="15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157"/>
      <c r="CL185" s="157"/>
      <c r="CM185" s="67"/>
      <c r="CN185" s="158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</row>
    <row r="186" spans="1:106" ht="12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157"/>
      <c r="K186" s="157"/>
      <c r="L186" s="157"/>
      <c r="M186" s="157"/>
      <c r="N186" s="157"/>
      <c r="O186" s="157"/>
      <c r="P186" s="158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157"/>
      <c r="AG186" s="157"/>
      <c r="AH186" s="157"/>
      <c r="AI186" s="157"/>
      <c r="AJ186" s="157"/>
      <c r="AK186" s="157"/>
      <c r="AL186" s="157"/>
      <c r="AM186" s="157"/>
      <c r="AN186" s="67"/>
      <c r="AO186" s="67"/>
      <c r="AP186" s="67"/>
      <c r="AQ186" s="67"/>
      <c r="AR186" s="67"/>
      <c r="AS186" s="67"/>
      <c r="AT186" s="67"/>
      <c r="AU186" s="6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57"/>
      <c r="BG186" s="157"/>
      <c r="BH186" s="157"/>
      <c r="BI186" s="15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157"/>
      <c r="CL186" s="157"/>
      <c r="CM186" s="67"/>
      <c r="CN186" s="158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</row>
    <row r="187" spans="1:106" ht="12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157"/>
      <c r="K187" s="157"/>
      <c r="L187" s="157"/>
      <c r="M187" s="157"/>
      <c r="N187" s="157"/>
      <c r="O187" s="157"/>
      <c r="P187" s="158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157"/>
      <c r="AG187" s="157"/>
      <c r="AH187" s="157"/>
      <c r="AI187" s="157"/>
      <c r="AJ187" s="157"/>
      <c r="AK187" s="157"/>
      <c r="AL187" s="157"/>
      <c r="AM187" s="157"/>
      <c r="AN187" s="67"/>
      <c r="AO187" s="67"/>
      <c r="AP187" s="67"/>
      <c r="AQ187" s="67"/>
      <c r="AR187" s="67"/>
      <c r="AS187" s="67"/>
      <c r="AT187" s="67"/>
      <c r="AU187" s="6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57"/>
      <c r="BG187" s="157"/>
      <c r="BH187" s="157"/>
      <c r="BI187" s="15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157"/>
      <c r="CL187" s="157"/>
      <c r="CM187" s="67"/>
      <c r="CN187" s="158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</row>
    <row r="188" spans="1:106" ht="12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157"/>
      <c r="K188" s="157"/>
      <c r="L188" s="157"/>
      <c r="M188" s="157"/>
      <c r="N188" s="157"/>
      <c r="O188" s="157"/>
      <c r="P188" s="158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157"/>
      <c r="AG188" s="157"/>
      <c r="AH188" s="157"/>
      <c r="AI188" s="157"/>
      <c r="AJ188" s="157"/>
      <c r="AK188" s="157"/>
      <c r="AL188" s="157"/>
      <c r="AM188" s="157"/>
      <c r="AN188" s="67"/>
      <c r="AO188" s="67"/>
      <c r="AP188" s="67"/>
      <c r="AQ188" s="67"/>
      <c r="AR188" s="67"/>
      <c r="AS188" s="67"/>
      <c r="AT188" s="67"/>
      <c r="AU188" s="6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57"/>
      <c r="BG188" s="157"/>
      <c r="BH188" s="157"/>
      <c r="BI188" s="15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157"/>
      <c r="CL188" s="157"/>
      <c r="CM188" s="67"/>
      <c r="CN188" s="158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</row>
    <row r="189" spans="1:106" ht="12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157"/>
      <c r="K189" s="157"/>
      <c r="L189" s="157"/>
      <c r="M189" s="157"/>
      <c r="N189" s="157"/>
      <c r="O189" s="157"/>
      <c r="P189" s="158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157"/>
      <c r="AG189" s="157"/>
      <c r="AH189" s="157"/>
      <c r="AI189" s="157"/>
      <c r="AJ189" s="157"/>
      <c r="AK189" s="157"/>
      <c r="AL189" s="157"/>
      <c r="AM189" s="157"/>
      <c r="AN189" s="67"/>
      <c r="AO189" s="67"/>
      <c r="AP189" s="67"/>
      <c r="AQ189" s="67"/>
      <c r="AR189" s="67"/>
      <c r="AS189" s="67"/>
      <c r="AT189" s="67"/>
      <c r="AU189" s="6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57"/>
      <c r="BG189" s="157"/>
      <c r="BH189" s="157"/>
      <c r="BI189" s="15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157"/>
      <c r="CL189" s="157"/>
      <c r="CM189" s="67"/>
      <c r="CN189" s="158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</row>
    <row r="190" spans="1:106" ht="12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157"/>
      <c r="K190" s="157"/>
      <c r="L190" s="157"/>
      <c r="M190" s="157"/>
      <c r="N190" s="157"/>
      <c r="O190" s="157"/>
      <c r="P190" s="158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157"/>
      <c r="AG190" s="157"/>
      <c r="AH190" s="157"/>
      <c r="AI190" s="157"/>
      <c r="AJ190" s="157"/>
      <c r="AK190" s="157"/>
      <c r="AL190" s="157"/>
      <c r="AM190" s="157"/>
      <c r="AN190" s="67"/>
      <c r="AO190" s="67"/>
      <c r="AP190" s="67"/>
      <c r="AQ190" s="67"/>
      <c r="AR190" s="67"/>
      <c r="AS190" s="67"/>
      <c r="AT190" s="67"/>
      <c r="AU190" s="6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57"/>
      <c r="BG190" s="157"/>
      <c r="BH190" s="157"/>
      <c r="BI190" s="15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157"/>
      <c r="CL190" s="157"/>
      <c r="CM190" s="67"/>
      <c r="CN190" s="158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</row>
    <row r="191" spans="1:106" ht="12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157"/>
      <c r="K191" s="157"/>
      <c r="L191" s="157"/>
      <c r="M191" s="157"/>
      <c r="N191" s="157"/>
      <c r="O191" s="157"/>
      <c r="P191" s="158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157"/>
      <c r="AG191" s="157"/>
      <c r="AH191" s="157"/>
      <c r="AI191" s="157"/>
      <c r="AJ191" s="157"/>
      <c r="AK191" s="157"/>
      <c r="AL191" s="157"/>
      <c r="AM191" s="157"/>
      <c r="AN191" s="67"/>
      <c r="AO191" s="67"/>
      <c r="AP191" s="67"/>
      <c r="AQ191" s="67"/>
      <c r="AR191" s="67"/>
      <c r="AS191" s="67"/>
      <c r="AT191" s="67"/>
      <c r="AU191" s="6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57"/>
      <c r="BG191" s="157"/>
      <c r="BH191" s="157"/>
      <c r="BI191" s="15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157"/>
      <c r="CL191" s="157"/>
      <c r="CM191" s="67"/>
      <c r="CN191" s="158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</row>
    <row r="192" spans="1:106" ht="12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157"/>
      <c r="K192" s="157"/>
      <c r="L192" s="157"/>
      <c r="M192" s="157"/>
      <c r="N192" s="157"/>
      <c r="O192" s="157"/>
      <c r="P192" s="158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157"/>
      <c r="AG192" s="157"/>
      <c r="AH192" s="157"/>
      <c r="AI192" s="157"/>
      <c r="AJ192" s="157"/>
      <c r="AK192" s="157"/>
      <c r="AL192" s="157"/>
      <c r="AM192" s="157"/>
      <c r="AN192" s="67"/>
      <c r="AO192" s="67"/>
      <c r="AP192" s="67"/>
      <c r="AQ192" s="67"/>
      <c r="AR192" s="67"/>
      <c r="AS192" s="67"/>
      <c r="AT192" s="67"/>
      <c r="AU192" s="6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57"/>
      <c r="BG192" s="157"/>
      <c r="BH192" s="157"/>
      <c r="BI192" s="15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157"/>
      <c r="CL192" s="157"/>
      <c r="CM192" s="67"/>
      <c r="CN192" s="158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</row>
    <row r="193" spans="1:106" ht="12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157"/>
      <c r="K193" s="157"/>
      <c r="L193" s="157"/>
      <c r="M193" s="157"/>
      <c r="N193" s="157"/>
      <c r="O193" s="157"/>
      <c r="P193" s="158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157"/>
      <c r="AG193" s="157"/>
      <c r="AH193" s="157"/>
      <c r="AI193" s="157"/>
      <c r="AJ193" s="157"/>
      <c r="AK193" s="157"/>
      <c r="AL193" s="157"/>
      <c r="AM193" s="157"/>
      <c r="AN193" s="67"/>
      <c r="AO193" s="67"/>
      <c r="AP193" s="67"/>
      <c r="AQ193" s="67"/>
      <c r="AR193" s="67"/>
      <c r="AS193" s="67"/>
      <c r="AT193" s="67"/>
      <c r="AU193" s="6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57"/>
      <c r="BG193" s="157"/>
      <c r="BH193" s="157"/>
      <c r="BI193" s="15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157"/>
      <c r="CL193" s="157"/>
      <c r="CM193" s="67"/>
      <c r="CN193" s="158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</row>
    <row r="194" spans="1:106" ht="12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157"/>
      <c r="K194" s="157"/>
      <c r="L194" s="157"/>
      <c r="M194" s="157"/>
      <c r="N194" s="157"/>
      <c r="O194" s="157"/>
      <c r="P194" s="158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157"/>
      <c r="AG194" s="157"/>
      <c r="AH194" s="157"/>
      <c r="AI194" s="157"/>
      <c r="AJ194" s="157"/>
      <c r="AK194" s="157"/>
      <c r="AL194" s="157"/>
      <c r="AM194" s="157"/>
      <c r="AN194" s="67"/>
      <c r="AO194" s="67"/>
      <c r="AP194" s="67"/>
      <c r="AQ194" s="67"/>
      <c r="AR194" s="67"/>
      <c r="AS194" s="67"/>
      <c r="AT194" s="67"/>
      <c r="AU194" s="6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57"/>
      <c r="BG194" s="157"/>
      <c r="BH194" s="157"/>
      <c r="BI194" s="15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157"/>
      <c r="CL194" s="157"/>
      <c r="CM194" s="67"/>
      <c r="CN194" s="158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</row>
    <row r="195" spans="1:106" ht="12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157"/>
      <c r="K195" s="157"/>
      <c r="L195" s="157"/>
      <c r="M195" s="157"/>
      <c r="N195" s="157"/>
      <c r="O195" s="157"/>
      <c r="P195" s="158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157"/>
      <c r="AG195" s="157"/>
      <c r="AH195" s="157"/>
      <c r="AI195" s="157"/>
      <c r="AJ195" s="157"/>
      <c r="AK195" s="157"/>
      <c r="AL195" s="157"/>
      <c r="AM195" s="157"/>
      <c r="AN195" s="67"/>
      <c r="AO195" s="67"/>
      <c r="AP195" s="67"/>
      <c r="AQ195" s="67"/>
      <c r="AR195" s="67"/>
      <c r="AS195" s="67"/>
      <c r="AT195" s="67"/>
      <c r="AU195" s="6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57"/>
      <c r="BG195" s="157"/>
      <c r="BH195" s="157"/>
      <c r="BI195" s="15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157"/>
      <c r="CL195" s="157"/>
      <c r="CM195" s="67"/>
      <c r="CN195" s="158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</row>
    <row r="196" spans="1:106" ht="12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157"/>
      <c r="K196" s="157"/>
      <c r="L196" s="157"/>
      <c r="M196" s="157"/>
      <c r="N196" s="157"/>
      <c r="O196" s="157"/>
      <c r="P196" s="158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157"/>
      <c r="AG196" s="157"/>
      <c r="AH196" s="157"/>
      <c r="AI196" s="157"/>
      <c r="AJ196" s="157"/>
      <c r="AK196" s="157"/>
      <c r="AL196" s="157"/>
      <c r="AM196" s="157"/>
      <c r="AN196" s="67"/>
      <c r="AO196" s="67"/>
      <c r="AP196" s="67"/>
      <c r="AQ196" s="67"/>
      <c r="AR196" s="67"/>
      <c r="AS196" s="67"/>
      <c r="AT196" s="67"/>
      <c r="AU196" s="6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57"/>
      <c r="BG196" s="157"/>
      <c r="BH196" s="157"/>
      <c r="BI196" s="15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157"/>
      <c r="CL196" s="157"/>
      <c r="CM196" s="67"/>
      <c r="CN196" s="158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</row>
    <row r="197" spans="1:106" ht="12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157"/>
      <c r="K197" s="157"/>
      <c r="L197" s="157"/>
      <c r="M197" s="157"/>
      <c r="N197" s="157"/>
      <c r="O197" s="157"/>
      <c r="P197" s="158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157"/>
      <c r="AG197" s="157"/>
      <c r="AH197" s="157"/>
      <c r="AI197" s="157"/>
      <c r="AJ197" s="157"/>
      <c r="AK197" s="157"/>
      <c r="AL197" s="157"/>
      <c r="AM197" s="157"/>
      <c r="AN197" s="67"/>
      <c r="AO197" s="67"/>
      <c r="AP197" s="67"/>
      <c r="AQ197" s="67"/>
      <c r="AR197" s="67"/>
      <c r="AS197" s="67"/>
      <c r="AT197" s="67"/>
      <c r="AU197" s="6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57"/>
      <c r="BG197" s="157"/>
      <c r="BH197" s="157"/>
      <c r="BI197" s="15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157"/>
      <c r="CL197" s="157"/>
      <c r="CM197" s="67"/>
      <c r="CN197" s="158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</row>
    <row r="198" spans="1:106" ht="12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157"/>
      <c r="K198" s="157"/>
      <c r="L198" s="157"/>
      <c r="M198" s="157"/>
      <c r="N198" s="157"/>
      <c r="O198" s="157"/>
      <c r="P198" s="158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157"/>
      <c r="AG198" s="157"/>
      <c r="AH198" s="157"/>
      <c r="AI198" s="157"/>
      <c r="AJ198" s="157"/>
      <c r="AK198" s="157"/>
      <c r="AL198" s="157"/>
      <c r="AM198" s="157"/>
      <c r="AN198" s="67"/>
      <c r="AO198" s="67"/>
      <c r="AP198" s="67"/>
      <c r="AQ198" s="67"/>
      <c r="AR198" s="67"/>
      <c r="AS198" s="67"/>
      <c r="AT198" s="67"/>
      <c r="AU198" s="6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57"/>
      <c r="BG198" s="157"/>
      <c r="BH198" s="157"/>
      <c r="BI198" s="15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157"/>
      <c r="CL198" s="157"/>
      <c r="CM198" s="67"/>
      <c r="CN198" s="158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</row>
    <row r="199" spans="1:106" ht="12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157"/>
      <c r="K199" s="157"/>
      <c r="L199" s="157"/>
      <c r="M199" s="157"/>
      <c r="N199" s="157"/>
      <c r="O199" s="157"/>
      <c r="P199" s="158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157"/>
      <c r="AG199" s="157"/>
      <c r="AH199" s="157"/>
      <c r="AI199" s="157"/>
      <c r="AJ199" s="157"/>
      <c r="AK199" s="157"/>
      <c r="AL199" s="157"/>
      <c r="AM199" s="157"/>
      <c r="AN199" s="67"/>
      <c r="AO199" s="67"/>
      <c r="AP199" s="67"/>
      <c r="AQ199" s="67"/>
      <c r="AR199" s="67"/>
      <c r="AS199" s="67"/>
      <c r="AT199" s="67"/>
      <c r="AU199" s="6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57"/>
      <c r="BG199" s="157"/>
      <c r="BH199" s="157"/>
      <c r="BI199" s="15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157"/>
      <c r="CL199" s="157"/>
      <c r="CM199" s="67"/>
      <c r="CN199" s="158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</row>
    <row r="200" spans="1:106" ht="12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157"/>
      <c r="K200" s="157"/>
      <c r="L200" s="157"/>
      <c r="M200" s="157"/>
      <c r="N200" s="157"/>
      <c r="O200" s="157"/>
      <c r="P200" s="158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157"/>
      <c r="AG200" s="157"/>
      <c r="AH200" s="157"/>
      <c r="AI200" s="157"/>
      <c r="AJ200" s="157"/>
      <c r="AK200" s="157"/>
      <c r="AL200" s="157"/>
      <c r="AM200" s="157"/>
      <c r="AN200" s="67"/>
      <c r="AO200" s="67"/>
      <c r="AP200" s="67"/>
      <c r="AQ200" s="67"/>
      <c r="AR200" s="67"/>
      <c r="AS200" s="67"/>
      <c r="AT200" s="67"/>
      <c r="AU200" s="6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57"/>
      <c r="BG200" s="157"/>
      <c r="BH200" s="157"/>
      <c r="BI200" s="15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157"/>
      <c r="CL200" s="157"/>
      <c r="CM200" s="67"/>
      <c r="CN200" s="158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</row>
    <row r="201" spans="1:106" ht="12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157"/>
      <c r="K201" s="157"/>
      <c r="L201" s="157"/>
      <c r="M201" s="157"/>
      <c r="N201" s="157"/>
      <c r="O201" s="157"/>
      <c r="P201" s="158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157"/>
      <c r="AG201" s="157"/>
      <c r="AH201" s="157"/>
      <c r="AI201" s="157"/>
      <c r="AJ201" s="157"/>
      <c r="AK201" s="157"/>
      <c r="AL201" s="157"/>
      <c r="AM201" s="157"/>
      <c r="AN201" s="67"/>
      <c r="AO201" s="67"/>
      <c r="AP201" s="67"/>
      <c r="AQ201" s="67"/>
      <c r="AR201" s="67"/>
      <c r="AS201" s="67"/>
      <c r="AT201" s="67"/>
      <c r="AU201" s="6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57"/>
      <c r="BG201" s="157"/>
      <c r="BH201" s="157"/>
      <c r="BI201" s="15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157"/>
      <c r="CL201" s="157"/>
      <c r="CM201" s="67"/>
      <c r="CN201" s="158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</row>
    <row r="202" spans="1:106" ht="12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157"/>
      <c r="K202" s="157"/>
      <c r="L202" s="157"/>
      <c r="M202" s="157"/>
      <c r="N202" s="157"/>
      <c r="O202" s="157"/>
      <c r="P202" s="158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157"/>
      <c r="AG202" s="157"/>
      <c r="AH202" s="157"/>
      <c r="AI202" s="157"/>
      <c r="AJ202" s="157"/>
      <c r="AK202" s="157"/>
      <c r="AL202" s="157"/>
      <c r="AM202" s="157"/>
      <c r="AN202" s="67"/>
      <c r="AO202" s="67"/>
      <c r="AP202" s="67"/>
      <c r="AQ202" s="67"/>
      <c r="AR202" s="67"/>
      <c r="AS202" s="67"/>
      <c r="AT202" s="67"/>
      <c r="AU202" s="6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57"/>
      <c r="BG202" s="157"/>
      <c r="BH202" s="157"/>
      <c r="BI202" s="15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157"/>
      <c r="CL202" s="157"/>
      <c r="CM202" s="67"/>
      <c r="CN202" s="158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</row>
    <row r="203" spans="1:106" ht="12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157"/>
      <c r="K203" s="157"/>
      <c r="L203" s="157"/>
      <c r="M203" s="157"/>
      <c r="N203" s="157"/>
      <c r="O203" s="157"/>
      <c r="P203" s="158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157"/>
      <c r="AG203" s="157"/>
      <c r="AH203" s="157"/>
      <c r="AI203" s="157"/>
      <c r="AJ203" s="157"/>
      <c r="AK203" s="157"/>
      <c r="AL203" s="157"/>
      <c r="AM203" s="157"/>
      <c r="AN203" s="67"/>
      <c r="AO203" s="67"/>
      <c r="AP203" s="67"/>
      <c r="AQ203" s="67"/>
      <c r="AR203" s="67"/>
      <c r="AS203" s="67"/>
      <c r="AT203" s="67"/>
      <c r="AU203" s="6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57"/>
      <c r="BG203" s="157"/>
      <c r="BH203" s="157"/>
      <c r="BI203" s="15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157"/>
      <c r="CL203" s="157"/>
      <c r="CM203" s="67"/>
      <c r="CN203" s="158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</row>
    <row r="204" spans="1:106" ht="12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157"/>
      <c r="K204" s="157"/>
      <c r="L204" s="157"/>
      <c r="M204" s="157"/>
      <c r="N204" s="157"/>
      <c r="O204" s="157"/>
      <c r="P204" s="158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157"/>
      <c r="AG204" s="157"/>
      <c r="AH204" s="157"/>
      <c r="AI204" s="157"/>
      <c r="AJ204" s="157"/>
      <c r="AK204" s="157"/>
      <c r="AL204" s="157"/>
      <c r="AM204" s="157"/>
      <c r="AN204" s="67"/>
      <c r="AO204" s="67"/>
      <c r="AP204" s="67"/>
      <c r="AQ204" s="67"/>
      <c r="AR204" s="67"/>
      <c r="AS204" s="67"/>
      <c r="AT204" s="67"/>
      <c r="AU204" s="6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57"/>
      <c r="BG204" s="157"/>
      <c r="BH204" s="157"/>
      <c r="BI204" s="15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157"/>
      <c r="CL204" s="157"/>
      <c r="CM204" s="67"/>
      <c r="CN204" s="158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</row>
    <row r="205" spans="1:106" ht="12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157"/>
      <c r="K205" s="157"/>
      <c r="L205" s="157"/>
      <c r="M205" s="157"/>
      <c r="N205" s="157"/>
      <c r="O205" s="157"/>
      <c r="P205" s="158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157"/>
      <c r="AG205" s="157"/>
      <c r="AH205" s="157"/>
      <c r="AI205" s="157"/>
      <c r="AJ205" s="157"/>
      <c r="AK205" s="157"/>
      <c r="AL205" s="157"/>
      <c r="AM205" s="157"/>
      <c r="AN205" s="67"/>
      <c r="AO205" s="67"/>
      <c r="AP205" s="67"/>
      <c r="AQ205" s="67"/>
      <c r="AR205" s="67"/>
      <c r="AS205" s="67"/>
      <c r="AT205" s="67"/>
      <c r="AU205" s="6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57"/>
      <c r="BG205" s="157"/>
      <c r="BH205" s="157"/>
      <c r="BI205" s="15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157"/>
      <c r="CL205" s="157"/>
      <c r="CM205" s="67"/>
      <c r="CN205" s="158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</row>
    <row r="206" spans="1:106" ht="12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157"/>
      <c r="K206" s="157"/>
      <c r="L206" s="157"/>
      <c r="M206" s="157"/>
      <c r="N206" s="157"/>
      <c r="O206" s="157"/>
      <c r="P206" s="158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157"/>
      <c r="AG206" s="157"/>
      <c r="AH206" s="157"/>
      <c r="AI206" s="157"/>
      <c r="AJ206" s="157"/>
      <c r="AK206" s="157"/>
      <c r="AL206" s="157"/>
      <c r="AM206" s="157"/>
      <c r="AN206" s="67"/>
      <c r="AO206" s="67"/>
      <c r="AP206" s="67"/>
      <c r="AQ206" s="67"/>
      <c r="AR206" s="67"/>
      <c r="AS206" s="67"/>
      <c r="AT206" s="67"/>
      <c r="AU206" s="6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57"/>
      <c r="BG206" s="157"/>
      <c r="BH206" s="157"/>
      <c r="BI206" s="15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157"/>
      <c r="CL206" s="157"/>
      <c r="CM206" s="67"/>
      <c r="CN206" s="158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</row>
    <row r="207" spans="1:106" ht="12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157"/>
      <c r="K207" s="157"/>
      <c r="L207" s="157"/>
      <c r="M207" s="157"/>
      <c r="N207" s="157"/>
      <c r="O207" s="157"/>
      <c r="P207" s="158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157"/>
      <c r="AG207" s="157"/>
      <c r="AH207" s="157"/>
      <c r="AI207" s="157"/>
      <c r="AJ207" s="157"/>
      <c r="AK207" s="157"/>
      <c r="AL207" s="157"/>
      <c r="AM207" s="157"/>
      <c r="AN207" s="67"/>
      <c r="AO207" s="67"/>
      <c r="AP207" s="67"/>
      <c r="AQ207" s="67"/>
      <c r="AR207" s="67"/>
      <c r="AS207" s="67"/>
      <c r="AT207" s="67"/>
      <c r="AU207" s="6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57"/>
      <c r="BG207" s="157"/>
      <c r="BH207" s="157"/>
      <c r="BI207" s="15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157"/>
      <c r="CL207" s="157"/>
      <c r="CM207" s="67"/>
      <c r="CN207" s="158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</row>
    <row r="208" spans="1:106" ht="12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157"/>
      <c r="K208" s="157"/>
      <c r="L208" s="157"/>
      <c r="M208" s="157"/>
      <c r="N208" s="157"/>
      <c r="O208" s="157"/>
      <c r="P208" s="158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157"/>
      <c r="AG208" s="157"/>
      <c r="AH208" s="157"/>
      <c r="AI208" s="157"/>
      <c r="AJ208" s="157"/>
      <c r="AK208" s="157"/>
      <c r="AL208" s="157"/>
      <c r="AM208" s="157"/>
      <c r="AN208" s="67"/>
      <c r="AO208" s="67"/>
      <c r="AP208" s="67"/>
      <c r="AQ208" s="67"/>
      <c r="AR208" s="67"/>
      <c r="AS208" s="67"/>
      <c r="AT208" s="67"/>
      <c r="AU208" s="6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57"/>
      <c r="BG208" s="157"/>
      <c r="BH208" s="157"/>
      <c r="BI208" s="15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157"/>
      <c r="CL208" s="157"/>
      <c r="CM208" s="67"/>
      <c r="CN208" s="158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</row>
    <row r="209" spans="1:106" ht="12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157"/>
      <c r="K209" s="157"/>
      <c r="L209" s="157"/>
      <c r="M209" s="157"/>
      <c r="N209" s="157"/>
      <c r="O209" s="157"/>
      <c r="P209" s="158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157"/>
      <c r="AG209" s="157"/>
      <c r="AH209" s="157"/>
      <c r="AI209" s="157"/>
      <c r="AJ209" s="157"/>
      <c r="AK209" s="157"/>
      <c r="AL209" s="157"/>
      <c r="AM209" s="157"/>
      <c r="AN209" s="67"/>
      <c r="AO209" s="67"/>
      <c r="AP209" s="67"/>
      <c r="AQ209" s="67"/>
      <c r="AR209" s="67"/>
      <c r="AS209" s="67"/>
      <c r="AT209" s="67"/>
      <c r="AU209" s="6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157"/>
      <c r="BH209" s="157"/>
      <c r="BI209" s="15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157"/>
      <c r="CL209" s="157"/>
      <c r="CM209" s="67"/>
      <c r="CN209" s="158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</row>
    <row r="210" spans="1:106" ht="12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157"/>
      <c r="K210" s="157"/>
      <c r="L210" s="157"/>
      <c r="M210" s="157"/>
      <c r="N210" s="157"/>
      <c r="O210" s="157"/>
      <c r="P210" s="158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157"/>
      <c r="AG210" s="157"/>
      <c r="AH210" s="157"/>
      <c r="AI210" s="157"/>
      <c r="AJ210" s="157"/>
      <c r="AK210" s="157"/>
      <c r="AL210" s="157"/>
      <c r="AM210" s="157"/>
      <c r="AN210" s="67"/>
      <c r="AO210" s="67"/>
      <c r="AP210" s="67"/>
      <c r="AQ210" s="67"/>
      <c r="AR210" s="67"/>
      <c r="AS210" s="67"/>
      <c r="AT210" s="67"/>
      <c r="AU210" s="6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57"/>
      <c r="BG210" s="157"/>
      <c r="BH210" s="157"/>
      <c r="BI210" s="15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157"/>
      <c r="CL210" s="157"/>
      <c r="CM210" s="67"/>
      <c r="CN210" s="158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</row>
    <row r="211" spans="1:106" ht="12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157"/>
      <c r="K211" s="157"/>
      <c r="L211" s="157"/>
      <c r="M211" s="157"/>
      <c r="N211" s="157"/>
      <c r="O211" s="157"/>
      <c r="P211" s="158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157"/>
      <c r="AG211" s="157"/>
      <c r="AH211" s="157"/>
      <c r="AI211" s="157"/>
      <c r="AJ211" s="157"/>
      <c r="AK211" s="157"/>
      <c r="AL211" s="157"/>
      <c r="AM211" s="157"/>
      <c r="AN211" s="67"/>
      <c r="AO211" s="67"/>
      <c r="AP211" s="67"/>
      <c r="AQ211" s="67"/>
      <c r="AR211" s="67"/>
      <c r="AS211" s="67"/>
      <c r="AT211" s="67"/>
      <c r="AU211" s="6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57"/>
      <c r="BG211" s="157"/>
      <c r="BH211" s="157"/>
      <c r="BI211" s="15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157"/>
      <c r="CL211" s="157"/>
      <c r="CM211" s="67"/>
      <c r="CN211" s="158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</row>
    <row r="212" spans="1:106" ht="12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157"/>
      <c r="K212" s="157"/>
      <c r="L212" s="157"/>
      <c r="M212" s="157"/>
      <c r="N212" s="157"/>
      <c r="O212" s="157"/>
      <c r="P212" s="158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157"/>
      <c r="AG212" s="157"/>
      <c r="AH212" s="157"/>
      <c r="AI212" s="157"/>
      <c r="AJ212" s="157"/>
      <c r="AK212" s="157"/>
      <c r="AL212" s="157"/>
      <c r="AM212" s="157"/>
      <c r="AN212" s="67"/>
      <c r="AO212" s="67"/>
      <c r="AP212" s="67"/>
      <c r="AQ212" s="67"/>
      <c r="AR212" s="67"/>
      <c r="AS212" s="67"/>
      <c r="AT212" s="67"/>
      <c r="AU212" s="6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57"/>
      <c r="BG212" s="157"/>
      <c r="BH212" s="157"/>
      <c r="BI212" s="15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157"/>
      <c r="CL212" s="157"/>
      <c r="CM212" s="67"/>
      <c r="CN212" s="158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</row>
    <row r="213" spans="1:106" ht="12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157"/>
      <c r="K213" s="157"/>
      <c r="L213" s="157"/>
      <c r="M213" s="157"/>
      <c r="N213" s="157"/>
      <c r="O213" s="157"/>
      <c r="P213" s="158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157"/>
      <c r="AG213" s="157"/>
      <c r="AH213" s="157"/>
      <c r="AI213" s="157"/>
      <c r="AJ213" s="157"/>
      <c r="AK213" s="157"/>
      <c r="AL213" s="157"/>
      <c r="AM213" s="157"/>
      <c r="AN213" s="67"/>
      <c r="AO213" s="67"/>
      <c r="AP213" s="67"/>
      <c r="AQ213" s="67"/>
      <c r="AR213" s="67"/>
      <c r="AS213" s="67"/>
      <c r="AT213" s="67"/>
      <c r="AU213" s="6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157"/>
      <c r="BH213" s="157"/>
      <c r="BI213" s="15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157"/>
      <c r="CL213" s="157"/>
      <c r="CM213" s="67"/>
      <c r="CN213" s="158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</row>
    <row r="214" spans="1:106" ht="12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157"/>
      <c r="K214" s="157"/>
      <c r="L214" s="157"/>
      <c r="M214" s="157"/>
      <c r="N214" s="157"/>
      <c r="O214" s="157"/>
      <c r="P214" s="158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157"/>
      <c r="AG214" s="157"/>
      <c r="AH214" s="157"/>
      <c r="AI214" s="157"/>
      <c r="AJ214" s="157"/>
      <c r="AK214" s="157"/>
      <c r="AL214" s="157"/>
      <c r="AM214" s="157"/>
      <c r="AN214" s="67"/>
      <c r="AO214" s="67"/>
      <c r="AP214" s="67"/>
      <c r="AQ214" s="67"/>
      <c r="AR214" s="67"/>
      <c r="AS214" s="67"/>
      <c r="AT214" s="67"/>
      <c r="AU214" s="6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57"/>
      <c r="BG214" s="157"/>
      <c r="BH214" s="157"/>
      <c r="BI214" s="15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157"/>
      <c r="CL214" s="157"/>
      <c r="CM214" s="67"/>
      <c r="CN214" s="158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</row>
    <row r="215" spans="1:106" ht="12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157"/>
      <c r="K215" s="157"/>
      <c r="L215" s="157"/>
      <c r="M215" s="157"/>
      <c r="N215" s="157"/>
      <c r="O215" s="157"/>
      <c r="P215" s="158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157"/>
      <c r="AG215" s="157"/>
      <c r="AH215" s="157"/>
      <c r="AI215" s="157"/>
      <c r="AJ215" s="157"/>
      <c r="AK215" s="157"/>
      <c r="AL215" s="157"/>
      <c r="AM215" s="157"/>
      <c r="AN215" s="67"/>
      <c r="AO215" s="67"/>
      <c r="AP215" s="67"/>
      <c r="AQ215" s="67"/>
      <c r="AR215" s="67"/>
      <c r="AS215" s="67"/>
      <c r="AT215" s="67"/>
      <c r="AU215" s="6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57"/>
      <c r="BG215" s="157"/>
      <c r="BH215" s="157"/>
      <c r="BI215" s="15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157"/>
      <c r="CL215" s="157"/>
      <c r="CM215" s="67"/>
      <c r="CN215" s="158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</row>
    <row r="216" spans="1:106" ht="12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157"/>
      <c r="K216" s="157"/>
      <c r="L216" s="157"/>
      <c r="M216" s="157"/>
      <c r="N216" s="157"/>
      <c r="O216" s="157"/>
      <c r="P216" s="158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157"/>
      <c r="AG216" s="157"/>
      <c r="AH216" s="157"/>
      <c r="AI216" s="157"/>
      <c r="AJ216" s="157"/>
      <c r="AK216" s="157"/>
      <c r="AL216" s="157"/>
      <c r="AM216" s="157"/>
      <c r="AN216" s="67"/>
      <c r="AO216" s="67"/>
      <c r="AP216" s="67"/>
      <c r="AQ216" s="67"/>
      <c r="AR216" s="67"/>
      <c r="AS216" s="67"/>
      <c r="AT216" s="67"/>
      <c r="AU216" s="6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57"/>
      <c r="BG216" s="157"/>
      <c r="BH216" s="157"/>
      <c r="BI216" s="15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157"/>
      <c r="CL216" s="157"/>
      <c r="CM216" s="67"/>
      <c r="CN216" s="158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</row>
    <row r="217" spans="1:106" ht="12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157"/>
      <c r="K217" s="157"/>
      <c r="L217" s="157"/>
      <c r="M217" s="157"/>
      <c r="N217" s="157"/>
      <c r="O217" s="157"/>
      <c r="P217" s="158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157"/>
      <c r="AG217" s="157"/>
      <c r="AH217" s="157"/>
      <c r="AI217" s="157"/>
      <c r="AJ217" s="157"/>
      <c r="AK217" s="157"/>
      <c r="AL217" s="157"/>
      <c r="AM217" s="157"/>
      <c r="AN217" s="67"/>
      <c r="AO217" s="67"/>
      <c r="AP217" s="67"/>
      <c r="AQ217" s="67"/>
      <c r="AR217" s="67"/>
      <c r="AS217" s="67"/>
      <c r="AT217" s="67"/>
      <c r="AU217" s="6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7"/>
      <c r="BG217" s="157"/>
      <c r="BH217" s="157"/>
      <c r="BI217" s="15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157"/>
      <c r="CL217" s="157"/>
      <c r="CM217" s="67"/>
      <c r="CN217" s="158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</row>
    <row r="218" spans="1:106" ht="12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157"/>
      <c r="K218" s="157"/>
      <c r="L218" s="157"/>
      <c r="M218" s="157"/>
      <c r="N218" s="157"/>
      <c r="O218" s="157"/>
      <c r="P218" s="158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157"/>
      <c r="AG218" s="157"/>
      <c r="AH218" s="157"/>
      <c r="AI218" s="157"/>
      <c r="AJ218" s="157"/>
      <c r="AK218" s="157"/>
      <c r="AL218" s="157"/>
      <c r="AM218" s="157"/>
      <c r="AN218" s="67"/>
      <c r="AO218" s="67"/>
      <c r="AP218" s="67"/>
      <c r="AQ218" s="67"/>
      <c r="AR218" s="67"/>
      <c r="AS218" s="67"/>
      <c r="AT218" s="67"/>
      <c r="AU218" s="6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57"/>
      <c r="BG218" s="157"/>
      <c r="BH218" s="157"/>
      <c r="BI218" s="15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157"/>
      <c r="CL218" s="157"/>
      <c r="CM218" s="67"/>
      <c r="CN218" s="158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</row>
    <row r="219" spans="1:106" ht="12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157"/>
      <c r="K219" s="157"/>
      <c r="L219" s="157"/>
      <c r="M219" s="157"/>
      <c r="N219" s="157"/>
      <c r="O219" s="157"/>
      <c r="P219" s="158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157"/>
      <c r="AG219" s="157"/>
      <c r="AH219" s="157"/>
      <c r="AI219" s="157"/>
      <c r="AJ219" s="157"/>
      <c r="AK219" s="157"/>
      <c r="AL219" s="157"/>
      <c r="AM219" s="157"/>
      <c r="AN219" s="67"/>
      <c r="AO219" s="67"/>
      <c r="AP219" s="67"/>
      <c r="AQ219" s="67"/>
      <c r="AR219" s="67"/>
      <c r="AS219" s="67"/>
      <c r="AT219" s="67"/>
      <c r="AU219" s="6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57"/>
      <c r="BG219" s="157"/>
      <c r="BH219" s="157"/>
      <c r="BI219" s="15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157"/>
      <c r="CL219" s="157"/>
      <c r="CM219" s="67"/>
      <c r="CN219" s="158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</row>
    <row r="220" spans="1:106" ht="12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157"/>
      <c r="K220" s="157"/>
      <c r="L220" s="157"/>
      <c r="M220" s="157"/>
      <c r="N220" s="157"/>
      <c r="O220" s="157"/>
      <c r="P220" s="158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157"/>
      <c r="AG220" s="157"/>
      <c r="AH220" s="157"/>
      <c r="AI220" s="157"/>
      <c r="AJ220" s="157"/>
      <c r="AK220" s="157"/>
      <c r="AL220" s="157"/>
      <c r="AM220" s="157"/>
      <c r="AN220" s="67"/>
      <c r="AO220" s="67"/>
      <c r="AP220" s="67"/>
      <c r="AQ220" s="67"/>
      <c r="AR220" s="67"/>
      <c r="AS220" s="67"/>
      <c r="AT220" s="67"/>
      <c r="AU220" s="6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57"/>
      <c r="BG220" s="157"/>
      <c r="BH220" s="157"/>
      <c r="BI220" s="15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157"/>
      <c r="CL220" s="157"/>
      <c r="CM220" s="67"/>
      <c r="CN220" s="158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</row>
    <row r="221" spans="1:106" ht="12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157"/>
      <c r="K221" s="157"/>
      <c r="L221" s="157"/>
      <c r="M221" s="157"/>
      <c r="N221" s="157"/>
      <c r="O221" s="157"/>
      <c r="P221" s="158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157"/>
      <c r="AG221" s="157"/>
      <c r="AH221" s="157"/>
      <c r="AI221" s="157"/>
      <c r="AJ221" s="157"/>
      <c r="AK221" s="157"/>
      <c r="AL221" s="157"/>
      <c r="AM221" s="157"/>
      <c r="AN221" s="67"/>
      <c r="AO221" s="67"/>
      <c r="AP221" s="67"/>
      <c r="AQ221" s="67"/>
      <c r="AR221" s="67"/>
      <c r="AS221" s="67"/>
      <c r="AT221" s="67"/>
      <c r="AU221" s="6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7"/>
      <c r="BG221" s="157"/>
      <c r="BH221" s="157"/>
      <c r="BI221" s="15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157"/>
      <c r="CL221" s="157"/>
      <c r="CM221" s="67"/>
      <c r="CN221" s="158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</row>
    <row r="222" spans="1:106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62"/>
      <c r="K222" s="162"/>
      <c r="L222" s="162"/>
      <c r="M222" s="162"/>
      <c r="N222" s="162"/>
      <c r="O222" s="162"/>
      <c r="P222" s="163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62"/>
      <c r="AG222" s="162"/>
      <c r="AH222" s="162"/>
      <c r="AI222" s="162"/>
      <c r="AJ222" s="162"/>
      <c r="AK222" s="162"/>
      <c r="AL222" s="162"/>
      <c r="AM222" s="162"/>
      <c r="AN222" s="12"/>
      <c r="AO222" s="12"/>
      <c r="AP222" s="12"/>
      <c r="AQ222" s="12"/>
      <c r="AR222" s="12"/>
      <c r="AS222" s="12"/>
      <c r="AT222" s="12"/>
      <c r="AU222" s="12"/>
      <c r="AV222" s="162"/>
      <c r="AW222" s="162"/>
      <c r="AX222" s="162"/>
      <c r="AY222" s="162"/>
      <c r="AZ222" s="162"/>
      <c r="BA222" s="162"/>
      <c r="BB222" s="162"/>
      <c r="BC222" s="162"/>
      <c r="BD222" s="162"/>
      <c r="BE222" s="162"/>
      <c r="BF222" s="162"/>
      <c r="BG222" s="162"/>
      <c r="BH222" s="162"/>
      <c r="BI222" s="16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62"/>
      <c r="CL222" s="162"/>
      <c r="CM222" s="12"/>
      <c r="CN222" s="163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</row>
    <row r="223" spans="1:106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62"/>
      <c r="K223" s="162"/>
      <c r="L223" s="162"/>
      <c r="M223" s="162"/>
      <c r="N223" s="162"/>
      <c r="O223" s="162"/>
      <c r="P223" s="163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62"/>
      <c r="AG223" s="162"/>
      <c r="AH223" s="162"/>
      <c r="AI223" s="162"/>
      <c r="AJ223" s="162"/>
      <c r="AK223" s="162"/>
      <c r="AL223" s="162"/>
      <c r="AM223" s="162"/>
      <c r="AN223" s="12"/>
      <c r="AO223" s="12"/>
      <c r="AP223" s="12"/>
      <c r="AQ223" s="12"/>
      <c r="AR223" s="12"/>
      <c r="AS223" s="12"/>
      <c r="AT223" s="12"/>
      <c r="AU223" s="12"/>
      <c r="AV223" s="162"/>
      <c r="AW223" s="162"/>
      <c r="AX223" s="162"/>
      <c r="AY223" s="162"/>
      <c r="AZ223" s="162"/>
      <c r="BA223" s="162"/>
      <c r="BB223" s="162"/>
      <c r="BC223" s="162"/>
      <c r="BD223" s="162"/>
      <c r="BE223" s="162"/>
      <c r="BF223" s="162"/>
      <c r="BG223" s="162"/>
      <c r="BH223" s="162"/>
      <c r="BI223" s="16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62"/>
      <c r="CL223" s="162"/>
      <c r="CM223" s="12"/>
      <c r="CN223" s="163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</row>
    <row r="224" spans="1:106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62"/>
      <c r="K224" s="162"/>
      <c r="L224" s="162"/>
      <c r="M224" s="162"/>
      <c r="N224" s="162"/>
      <c r="O224" s="162"/>
      <c r="P224" s="163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62"/>
      <c r="AG224" s="162"/>
      <c r="AH224" s="162"/>
      <c r="AI224" s="162"/>
      <c r="AJ224" s="162"/>
      <c r="AK224" s="162"/>
      <c r="AL224" s="162"/>
      <c r="AM224" s="162"/>
      <c r="AN224" s="12"/>
      <c r="AO224" s="12"/>
      <c r="AP224" s="12"/>
      <c r="AQ224" s="12"/>
      <c r="AR224" s="12"/>
      <c r="AS224" s="12"/>
      <c r="AT224" s="12"/>
      <c r="AU224" s="12"/>
      <c r="AV224" s="162"/>
      <c r="AW224" s="162"/>
      <c r="AX224" s="162"/>
      <c r="AY224" s="162"/>
      <c r="AZ224" s="162"/>
      <c r="BA224" s="162"/>
      <c r="BB224" s="162"/>
      <c r="BC224" s="162"/>
      <c r="BD224" s="162"/>
      <c r="BE224" s="162"/>
      <c r="BF224" s="162"/>
      <c r="BG224" s="162"/>
      <c r="BH224" s="162"/>
      <c r="BI224" s="16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62"/>
      <c r="CL224" s="162"/>
      <c r="CM224" s="12"/>
      <c r="CN224" s="163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</row>
    <row r="225" spans="1:106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62"/>
      <c r="K225" s="162"/>
      <c r="L225" s="162"/>
      <c r="M225" s="162"/>
      <c r="N225" s="162"/>
      <c r="O225" s="162"/>
      <c r="P225" s="163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62"/>
      <c r="AG225" s="162"/>
      <c r="AH225" s="162"/>
      <c r="AI225" s="162"/>
      <c r="AJ225" s="162"/>
      <c r="AK225" s="162"/>
      <c r="AL225" s="162"/>
      <c r="AM225" s="162"/>
      <c r="AN225" s="12"/>
      <c r="AO225" s="12"/>
      <c r="AP225" s="12"/>
      <c r="AQ225" s="12"/>
      <c r="AR225" s="12"/>
      <c r="AS225" s="12"/>
      <c r="AT225" s="12"/>
      <c r="AU225" s="12"/>
      <c r="AV225" s="162"/>
      <c r="AW225" s="162"/>
      <c r="AX225" s="162"/>
      <c r="AY225" s="162"/>
      <c r="AZ225" s="162"/>
      <c r="BA225" s="162"/>
      <c r="BB225" s="162"/>
      <c r="BC225" s="162"/>
      <c r="BD225" s="162"/>
      <c r="BE225" s="162"/>
      <c r="BF225" s="162"/>
      <c r="BG225" s="162"/>
      <c r="BH225" s="162"/>
      <c r="BI225" s="16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62"/>
      <c r="CL225" s="162"/>
      <c r="CM225" s="12"/>
      <c r="CN225" s="163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</row>
    <row r="226" spans="1:10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62"/>
      <c r="K226" s="162"/>
      <c r="L226" s="162"/>
      <c r="M226" s="162"/>
      <c r="N226" s="162"/>
      <c r="O226" s="162"/>
      <c r="P226" s="163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62"/>
      <c r="AG226" s="162"/>
      <c r="AH226" s="162"/>
      <c r="AI226" s="162"/>
      <c r="AJ226" s="162"/>
      <c r="AK226" s="162"/>
      <c r="AL226" s="162"/>
      <c r="AM226" s="162"/>
      <c r="AN226" s="12"/>
      <c r="AO226" s="12"/>
      <c r="AP226" s="12"/>
      <c r="AQ226" s="12"/>
      <c r="AR226" s="12"/>
      <c r="AS226" s="12"/>
      <c r="AT226" s="12"/>
      <c r="AU226" s="12"/>
      <c r="AV226" s="162"/>
      <c r="AW226" s="162"/>
      <c r="AX226" s="162"/>
      <c r="AY226" s="162"/>
      <c r="AZ226" s="162"/>
      <c r="BA226" s="162"/>
      <c r="BB226" s="162"/>
      <c r="BC226" s="162"/>
      <c r="BD226" s="162"/>
      <c r="BE226" s="162"/>
      <c r="BF226" s="162"/>
      <c r="BG226" s="162"/>
      <c r="BH226" s="162"/>
      <c r="BI226" s="16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62"/>
      <c r="CL226" s="162"/>
      <c r="CM226" s="12"/>
      <c r="CN226" s="163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</row>
    <row r="227" spans="1:106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62"/>
      <c r="K227" s="162"/>
      <c r="L227" s="162"/>
      <c r="M227" s="162"/>
      <c r="N227" s="162"/>
      <c r="O227" s="162"/>
      <c r="P227" s="163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62"/>
      <c r="AG227" s="162"/>
      <c r="AH227" s="162"/>
      <c r="AI227" s="162"/>
      <c r="AJ227" s="162"/>
      <c r="AK227" s="162"/>
      <c r="AL227" s="162"/>
      <c r="AM227" s="162"/>
      <c r="AN227" s="12"/>
      <c r="AO227" s="12"/>
      <c r="AP227" s="12"/>
      <c r="AQ227" s="12"/>
      <c r="AR227" s="12"/>
      <c r="AS227" s="12"/>
      <c r="AT227" s="12"/>
      <c r="AU227" s="12"/>
      <c r="AV227" s="162"/>
      <c r="AW227" s="162"/>
      <c r="AX227" s="162"/>
      <c r="AY227" s="162"/>
      <c r="AZ227" s="162"/>
      <c r="BA227" s="162"/>
      <c r="BB227" s="162"/>
      <c r="BC227" s="162"/>
      <c r="BD227" s="162"/>
      <c r="BE227" s="162"/>
      <c r="BF227" s="162"/>
      <c r="BG227" s="162"/>
      <c r="BH227" s="162"/>
      <c r="BI227" s="16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62"/>
      <c r="CL227" s="162"/>
      <c r="CM227" s="12"/>
      <c r="CN227" s="163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</row>
    <row r="228" spans="1:106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62"/>
      <c r="K228" s="162"/>
      <c r="L228" s="162"/>
      <c r="M228" s="162"/>
      <c r="N228" s="162"/>
      <c r="O228" s="162"/>
      <c r="P228" s="163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62"/>
      <c r="AG228" s="162"/>
      <c r="AH228" s="162"/>
      <c r="AI228" s="162"/>
      <c r="AJ228" s="162"/>
      <c r="AK228" s="162"/>
      <c r="AL228" s="162"/>
      <c r="AM228" s="162"/>
      <c r="AN228" s="12"/>
      <c r="AO228" s="12"/>
      <c r="AP228" s="12"/>
      <c r="AQ228" s="12"/>
      <c r="AR228" s="12"/>
      <c r="AS228" s="12"/>
      <c r="AT228" s="12"/>
      <c r="AU228" s="1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62"/>
      <c r="CL228" s="162"/>
      <c r="CM228" s="12"/>
      <c r="CN228" s="163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</row>
    <row r="229" spans="1:106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62"/>
      <c r="K229" s="162"/>
      <c r="L229" s="162"/>
      <c r="M229" s="162"/>
      <c r="N229" s="162"/>
      <c r="O229" s="162"/>
      <c r="P229" s="163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62"/>
      <c r="AG229" s="162"/>
      <c r="AH229" s="162"/>
      <c r="AI229" s="162"/>
      <c r="AJ229" s="162"/>
      <c r="AK229" s="162"/>
      <c r="AL229" s="162"/>
      <c r="AM229" s="162"/>
      <c r="AN229" s="12"/>
      <c r="AO229" s="12"/>
      <c r="AP229" s="12"/>
      <c r="AQ229" s="12"/>
      <c r="AR229" s="12"/>
      <c r="AS229" s="12"/>
      <c r="AT229" s="12"/>
      <c r="AU229" s="12"/>
      <c r="AV229" s="162"/>
      <c r="AW229" s="162"/>
      <c r="AX229" s="162"/>
      <c r="AY229" s="162"/>
      <c r="AZ229" s="162"/>
      <c r="BA229" s="162"/>
      <c r="BB229" s="162"/>
      <c r="BC229" s="162"/>
      <c r="BD229" s="162"/>
      <c r="BE229" s="162"/>
      <c r="BF229" s="162"/>
      <c r="BG229" s="162"/>
      <c r="BH229" s="162"/>
      <c r="BI229" s="16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62"/>
      <c r="CL229" s="162"/>
      <c r="CM229" s="12"/>
      <c r="CN229" s="163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</row>
    <row r="230" spans="1:106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62"/>
      <c r="K230" s="162"/>
      <c r="L230" s="162"/>
      <c r="M230" s="162"/>
      <c r="N230" s="162"/>
      <c r="O230" s="162"/>
      <c r="P230" s="163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62"/>
      <c r="AG230" s="162"/>
      <c r="AH230" s="162"/>
      <c r="AI230" s="162"/>
      <c r="AJ230" s="162"/>
      <c r="AK230" s="162"/>
      <c r="AL230" s="162"/>
      <c r="AM230" s="162"/>
      <c r="AN230" s="12"/>
      <c r="AO230" s="12"/>
      <c r="AP230" s="12"/>
      <c r="AQ230" s="12"/>
      <c r="AR230" s="12"/>
      <c r="AS230" s="12"/>
      <c r="AT230" s="12"/>
      <c r="AU230" s="12"/>
      <c r="AV230" s="162"/>
      <c r="AW230" s="162"/>
      <c r="AX230" s="162"/>
      <c r="AY230" s="162"/>
      <c r="AZ230" s="162"/>
      <c r="BA230" s="162"/>
      <c r="BB230" s="162"/>
      <c r="BC230" s="162"/>
      <c r="BD230" s="162"/>
      <c r="BE230" s="162"/>
      <c r="BF230" s="162"/>
      <c r="BG230" s="162"/>
      <c r="BH230" s="162"/>
      <c r="BI230" s="16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62"/>
      <c r="CL230" s="162"/>
      <c r="CM230" s="12"/>
      <c r="CN230" s="163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</row>
    <row r="231" spans="1:106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62"/>
      <c r="K231" s="162"/>
      <c r="L231" s="162"/>
      <c r="M231" s="162"/>
      <c r="N231" s="162"/>
      <c r="O231" s="162"/>
      <c r="P231" s="163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62"/>
      <c r="AG231" s="162"/>
      <c r="AH231" s="162"/>
      <c r="AI231" s="162"/>
      <c r="AJ231" s="162"/>
      <c r="AK231" s="162"/>
      <c r="AL231" s="162"/>
      <c r="AM231" s="162"/>
      <c r="AN231" s="12"/>
      <c r="AO231" s="12"/>
      <c r="AP231" s="12"/>
      <c r="AQ231" s="12"/>
      <c r="AR231" s="12"/>
      <c r="AS231" s="12"/>
      <c r="AT231" s="12"/>
      <c r="AU231" s="12"/>
      <c r="AV231" s="162"/>
      <c r="AW231" s="162"/>
      <c r="AX231" s="162"/>
      <c r="AY231" s="162"/>
      <c r="AZ231" s="162"/>
      <c r="BA231" s="162"/>
      <c r="BB231" s="162"/>
      <c r="BC231" s="162"/>
      <c r="BD231" s="162"/>
      <c r="BE231" s="162"/>
      <c r="BF231" s="162"/>
      <c r="BG231" s="162"/>
      <c r="BH231" s="162"/>
      <c r="BI231" s="16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62"/>
      <c r="CL231" s="162"/>
      <c r="CM231" s="12"/>
      <c r="CN231" s="163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</row>
    <row r="232" spans="1:106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62"/>
      <c r="K232" s="162"/>
      <c r="L232" s="162"/>
      <c r="M232" s="162"/>
      <c r="N232" s="162"/>
      <c r="O232" s="162"/>
      <c r="P232" s="163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62"/>
      <c r="AG232" s="162"/>
      <c r="AH232" s="162"/>
      <c r="AI232" s="162"/>
      <c r="AJ232" s="162"/>
      <c r="AK232" s="162"/>
      <c r="AL232" s="162"/>
      <c r="AM232" s="162"/>
      <c r="AN232" s="12"/>
      <c r="AO232" s="12"/>
      <c r="AP232" s="12"/>
      <c r="AQ232" s="12"/>
      <c r="AR232" s="12"/>
      <c r="AS232" s="12"/>
      <c r="AT232" s="12"/>
      <c r="AU232" s="12"/>
      <c r="AV232" s="162"/>
      <c r="AW232" s="162"/>
      <c r="AX232" s="162"/>
      <c r="AY232" s="162"/>
      <c r="AZ232" s="162"/>
      <c r="BA232" s="162"/>
      <c r="BB232" s="162"/>
      <c r="BC232" s="162"/>
      <c r="BD232" s="162"/>
      <c r="BE232" s="162"/>
      <c r="BF232" s="162"/>
      <c r="BG232" s="162"/>
      <c r="BH232" s="162"/>
      <c r="BI232" s="16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62"/>
      <c r="CL232" s="162"/>
      <c r="CM232" s="12"/>
      <c r="CN232" s="163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</row>
    <row r="233" spans="1:106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62"/>
      <c r="K233" s="162"/>
      <c r="L233" s="162"/>
      <c r="M233" s="162"/>
      <c r="N233" s="162"/>
      <c r="O233" s="162"/>
      <c r="P233" s="163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62"/>
      <c r="AG233" s="162"/>
      <c r="AH233" s="162"/>
      <c r="AI233" s="162"/>
      <c r="AJ233" s="162"/>
      <c r="AK233" s="162"/>
      <c r="AL233" s="162"/>
      <c r="AM233" s="162"/>
      <c r="AN233" s="12"/>
      <c r="AO233" s="12"/>
      <c r="AP233" s="12"/>
      <c r="AQ233" s="12"/>
      <c r="AR233" s="12"/>
      <c r="AS233" s="12"/>
      <c r="AT233" s="12"/>
      <c r="AU233" s="12"/>
      <c r="AV233" s="162"/>
      <c r="AW233" s="162"/>
      <c r="AX233" s="162"/>
      <c r="AY233" s="162"/>
      <c r="AZ233" s="162"/>
      <c r="BA233" s="162"/>
      <c r="BB233" s="162"/>
      <c r="BC233" s="162"/>
      <c r="BD233" s="162"/>
      <c r="BE233" s="162"/>
      <c r="BF233" s="162"/>
      <c r="BG233" s="162"/>
      <c r="BH233" s="162"/>
      <c r="BI233" s="16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62"/>
      <c r="CL233" s="162"/>
      <c r="CM233" s="12"/>
      <c r="CN233" s="163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</row>
    <row r="234" spans="1:106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62"/>
      <c r="K234" s="162"/>
      <c r="L234" s="162"/>
      <c r="M234" s="162"/>
      <c r="N234" s="162"/>
      <c r="O234" s="162"/>
      <c r="P234" s="163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62"/>
      <c r="AG234" s="162"/>
      <c r="AH234" s="162"/>
      <c r="AI234" s="162"/>
      <c r="AJ234" s="162"/>
      <c r="AK234" s="162"/>
      <c r="AL234" s="162"/>
      <c r="AM234" s="162"/>
      <c r="AN234" s="12"/>
      <c r="AO234" s="12"/>
      <c r="AP234" s="12"/>
      <c r="AQ234" s="12"/>
      <c r="AR234" s="12"/>
      <c r="AS234" s="12"/>
      <c r="AT234" s="12"/>
      <c r="AU234" s="12"/>
      <c r="AV234" s="162"/>
      <c r="AW234" s="162"/>
      <c r="AX234" s="162"/>
      <c r="AY234" s="162"/>
      <c r="AZ234" s="162"/>
      <c r="BA234" s="162"/>
      <c r="BB234" s="162"/>
      <c r="BC234" s="162"/>
      <c r="BD234" s="162"/>
      <c r="BE234" s="162"/>
      <c r="BF234" s="162"/>
      <c r="BG234" s="162"/>
      <c r="BH234" s="162"/>
      <c r="BI234" s="16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62"/>
      <c r="CL234" s="162"/>
      <c r="CM234" s="12"/>
      <c r="CN234" s="163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</row>
    <row r="235" spans="1:106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62"/>
      <c r="K235" s="162"/>
      <c r="L235" s="162"/>
      <c r="M235" s="162"/>
      <c r="N235" s="162"/>
      <c r="O235" s="162"/>
      <c r="P235" s="163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62"/>
      <c r="AG235" s="162"/>
      <c r="AH235" s="162"/>
      <c r="AI235" s="162"/>
      <c r="AJ235" s="162"/>
      <c r="AK235" s="162"/>
      <c r="AL235" s="162"/>
      <c r="AM235" s="162"/>
      <c r="AN235" s="12"/>
      <c r="AO235" s="12"/>
      <c r="AP235" s="12"/>
      <c r="AQ235" s="12"/>
      <c r="AR235" s="12"/>
      <c r="AS235" s="12"/>
      <c r="AT235" s="12"/>
      <c r="AU235" s="12"/>
      <c r="AV235" s="162"/>
      <c r="AW235" s="162"/>
      <c r="AX235" s="162"/>
      <c r="AY235" s="162"/>
      <c r="AZ235" s="162"/>
      <c r="BA235" s="162"/>
      <c r="BB235" s="162"/>
      <c r="BC235" s="162"/>
      <c r="BD235" s="162"/>
      <c r="BE235" s="162"/>
      <c r="BF235" s="162"/>
      <c r="BG235" s="162"/>
      <c r="BH235" s="162"/>
      <c r="BI235" s="16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62"/>
      <c r="CL235" s="162"/>
      <c r="CM235" s="12"/>
      <c r="CN235" s="163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</row>
    <row r="236" spans="1:10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62"/>
      <c r="K236" s="162"/>
      <c r="L236" s="162"/>
      <c r="M236" s="162"/>
      <c r="N236" s="162"/>
      <c r="O236" s="162"/>
      <c r="P236" s="163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62"/>
      <c r="AG236" s="162"/>
      <c r="AH236" s="162"/>
      <c r="AI236" s="162"/>
      <c r="AJ236" s="162"/>
      <c r="AK236" s="162"/>
      <c r="AL236" s="162"/>
      <c r="AM236" s="162"/>
      <c r="AN236" s="12"/>
      <c r="AO236" s="12"/>
      <c r="AP236" s="12"/>
      <c r="AQ236" s="12"/>
      <c r="AR236" s="12"/>
      <c r="AS236" s="12"/>
      <c r="AT236" s="12"/>
      <c r="AU236" s="12"/>
      <c r="AV236" s="162"/>
      <c r="AW236" s="162"/>
      <c r="AX236" s="162"/>
      <c r="AY236" s="162"/>
      <c r="AZ236" s="162"/>
      <c r="BA236" s="162"/>
      <c r="BB236" s="162"/>
      <c r="BC236" s="162"/>
      <c r="BD236" s="162"/>
      <c r="BE236" s="162"/>
      <c r="BF236" s="162"/>
      <c r="BG236" s="162"/>
      <c r="BH236" s="162"/>
      <c r="BI236" s="16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62"/>
      <c r="CL236" s="162"/>
      <c r="CM236" s="12"/>
      <c r="CN236" s="163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</row>
    <row r="237" spans="1:106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62"/>
      <c r="K237" s="162"/>
      <c r="L237" s="162"/>
      <c r="M237" s="162"/>
      <c r="N237" s="162"/>
      <c r="O237" s="162"/>
      <c r="P237" s="163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62"/>
      <c r="AG237" s="162"/>
      <c r="AH237" s="162"/>
      <c r="AI237" s="162"/>
      <c r="AJ237" s="162"/>
      <c r="AK237" s="162"/>
      <c r="AL237" s="162"/>
      <c r="AM237" s="162"/>
      <c r="AN237" s="12"/>
      <c r="AO237" s="12"/>
      <c r="AP237" s="12"/>
      <c r="AQ237" s="12"/>
      <c r="AR237" s="12"/>
      <c r="AS237" s="12"/>
      <c r="AT237" s="12"/>
      <c r="AU237" s="12"/>
      <c r="AV237" s="162"/>
      <c r="AW237" s="162"/>
      <c r="AX237" s="162"/>
      <c r="AY237" s="162"/>
      <c r="AZ237" s="162"/>
      <c r="BA237" s="162"/>
      <c r="BB237" s="162"/>
      <c r="BC237" s="162"/>
      <c r="BD237" s="162"/>
      <c r="BE237" s="162"/>
      <c r="BF237" s="162"/>
      <c r="BG237" s="162"/>
      <c r="BH237" s="162"/>
      <c r="BI237" s="16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62"/>
      <c r="CL237" s="162"/>
      <c r="CM237" s="12"/>
      <c r="CN237" s="163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</row>
    <row r="238" spans="1:106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62"/>
      <c r="K238" s="162"/>
      <c r="L238" s="162"/>
      <c r="M238" s="162"/>
      <c r="N238" s="162"/>
      <c r="O238" s="162"/>
      <c r="P238" s="163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62"/>
      <c r="AG238" s="162"/>
      <c r="AH238" s="162"/>
      <c r="AI238" s="162"/>
      <c r="AJ238" s="162"/>
      <c r="AK238" s="162"/>
      <c r="AL238" s="162"/>
      <c r="AM238" s="162"/>
      <c r="AN238" s="12"/>
      <c r="AO238" s="12"/>
      <c r="AP238" s="12"/>
      <c r="AQ238" s="12"/>
      <c r="AR238" s="12"/>
      <c r="AS238" s="12"/>
      <c r="AT238" s="12"/>
      <c r="AU238" s="12"/>
      <c r="AV238" s="162"/>
      <c r="AW238" s="162"/>
      <c r="AX238" s="162"/>
      <c r="AY238" s="162"/>
      <c r="AZ238" s="162"/>
      <c r="BA238" s="162"/>
      <c r="BB238" s="162"/>
      <c r="BC238" s="162"/>
      <c r="BD238" s="162"/>
      <c r="BE238" s="162"/>
      <c r="BF238" s="162"/>
      <c r="BG238" s="162"/>
      <c r="BH238" s="162"/>
      <c r="BI238" s="16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62"/>
      <c r="CL238" s="162"/>
      <c r="CM238" s="12"/>
      <c r="CN238" s="163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</row>
    <row r="239" spans="1:106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62"/>
      <c r="K239" s="162"/>
      <c r="L239" s="162"/>
      <c r="M239" s="162"/>
      <c r="N239" s="162"/>
      <c r="O239" s="162"/>
      <c r="P239" s="163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62"/>
      <c r="AG239" s="162"/>
      <c r="AH239" s="162"/>
      <c r="AI239" s="162"/>
      <c r="AJ239" s="162"/>
      <c r="AK239" s="162"/>
      <c r="AL239" s="162"/>
      <c r="AM239" s="162"/>
      <c r="AN239" s="12"/>
      <c r="AO239" s="12"/>
      <c r="AP239" s="12"/>
      <c r="AQ239" s="12"/>
      <c r="AR239" s="12"/>
      <c r="AS239" s="12"/>
      <c r="AT239" s="12"/>
      <c r="AU239" s="12"/>
      <c r="AV239" s="162"/>
      <c r="AW239" s="162"/>
      <c r="AX239" s="162"/>
      <c r="AY239" s="162"/>
      <c r="AZ239" s="162"/>
      <c r="BA239" s="162"/>
      <c r="BB239" s="162"/>
      <c r="BC239" s="162"/>
      <c r="BD239" s="162"/>
      <c r="BE239" s="162"/>
      <c r="BF239" s="162"/>
      <c r="BG239" s="162"/>
      <c r="BH239" s="162"/>
      <c r="BI239" s="16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62"/>
      <c r="CL239" s="162"/>
      <c r="CM239" s="12"/>
      <c r="CN239" s="163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</row>
    <row r="240" spans="1:106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62"/>
      <c r="K240" s="162"/>
      <c r="L240" s="162"/>
      <c r="M240" s="162"/>
      <c r="N240" s="162"/>
      <c r="O240" s="162"/>
      <c r="P240" s="163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62"/>
      <c r="AG240" s="162"/>
      <c r="AH240" s="162"/>
      <c r="AI240" s="162"/>
      <c r="AJ240" s="162"/>
      <c r="AK240" s="162"/>
      <c r="AL240" s="162"/>
      <c r="AM240" s="162"/>
      <c r="AN240" s="12"/>
      <c r="AO240" s="12"/>
      <c r="AP240" s="12"/>
      <c r="AQ240" s="12"/>
      <c r="AR240" s="12"/>
      <c r="AS240" s="12"/>
      <c r="AT240" s="12"/>
      <c r="AU240" s="12"/>
      <c r="AV240" s="162"/>
      <c r="AW240" s="162"/>
      <c r="AX240" s="162"/>
      <c r="AY240" s="162"/>
      <c r="AZ240" s="162"/>
      <c r="BA240" s="162"/>
      <c r="BB240" s="162"/>
      <c r="BC240" s="162"/>
      <c r="BD240" s="162"/>
      <c r="BE240" s="162"/>
      <c r="BF240" s="162"/>
      <c r="BG240" s="162"/>
      <c r="BH240" s="162"/>
      <c r="BI240" s="16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62"/>
      <c r="CL240" s="162"/>
      <c r="CM240" s="12"/>
      <c r="CN240" s="163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</row>
    <row r="241" spans="1:106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62"/>
      <c r="K241" s="162"/>
      <c r="L241" s="162"/>
      <c r="M241" s="162"/>
      <c r="N241" s="162"/>
      <c r="O241" s="162"/>
      <c r="P241" s="163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62"/>
      <c r="AG241" s="162"/>
      <c r="AH241" s="162"/>
      <c r="AI241" s="162"/>
      <c r="AJ241" s="162"/>
      <c r="AK241" s="162"/>
      <c r="AL241" s="162"/>
      <c r="AM241" s="162"/>
      <c r="AN241" s="12"/>
      <c r="AO241" s="12"/>
      <c r="AP241" s="12"/>
      <c r="AQ241" s="12"/>
      <c r="AR241" s="12"/>
      <c r="AS241" s="12"/>
      <c r="AT241" s="12"/>
      <c r="AU241" s="12"/>
      <c r="AV241" s="162"/>
      <c r="AW241" s="162"/>
      <c r="AX241" s="162"/>
      <c r="AY241" s="162"/>
      <c r="AZ241" s="162"/>
      <c r="BA241" s="162"/>
      <c r="BB241" s="162"/>
      <c r="BC241" s="162"/>
      <c r="BD241" s="162"/>
      <c r="BE241" s="162"/>
      <c r="BF241" s="162"/>
      <c r="BG241" s="162"/>
      <c r="BH241" s="162"/>
      <c r="BI241" s="16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62"/>
      <c r="CL241" s="162"/>
      <c r="CM241" s="12"/>
      <c r="CN241" s="163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</row>
    <row r="242" spans="1:106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62"/>
      <c r="K242" s="162"/>
      <c r="L242" s="162"/>
      <c r="M242" s="162"/>
      <c r="N242" s="162"/>
      <c r="O242" s="162"/>
      <c r="P242" s="163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62"/>
      <c r="AG242" s="162"/>
      <c r="AH242" s="162"/>
      <c r="AI242" s="162"/>
      <c r="AJ242" s="162"/>
      <c r="AK242" s="162"/>
      <c r="AL242" s="162"/>
      <c r="AM242" s="162"/>
      <c r="AN242" s="12"/>
      <c r="AO242" s="12"/>
      <c r="AP242" s="12"/>
      <c r="AQ242" s="12"/>
      <c r="AR242" s="12"/>
      <c r="AS242" s="12"/>
      <c r="AT242" s="12"/>
      <c r="AU242" s="12"/>
      <c r="AV242" s="162"/>
      <c r="AW242" s="162"/>
      <c r="AX242" s="162"/>
      <c r="AY242" s="162"/>
      <c r="AZ242" s="162"/>
      <c r="BA242" s="162"/>
      <c r="BB242" s="162"/>
      <c r="BC242" s="162"/>
      <c r="BD242" s="162"/>
      <c r="BE242" s="162"/>
      <c r="BF242" s="162"/>
      <c r="BG242" s="162"/>
      <c r="BH242" s="162"/>
      <c r="BI242" s="16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62"/>
      <c r="CL242" s="162"/>
      <c r="CM242" s="12"/>
      <c r="CN242" s="163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</row>
    <row r="243" spans="1:106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62"/>
      <c r="K243" s="162"/>
      <c r="L243" s="162"/>
      <c r="M243" s="162"/>
      <c r="N243" s="162"/>
      <c r="O243" s="162"/>
      <c r="P243" s="163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62"/>
      <c r="AG243" s="162"/>
      <c r="AH243" s="162"/>
      <c r="AI243" s="162"/>
      <c r="AJ243" s="162"/>
      <c r="AK243" s="162"/>
      <c r="AL243" s="162"/>
      <c r="AM243" s="162"/>
      <c r="AN243" s="12"/>
      <c r="AO243" s="12"/>
      <c r="AP243" s="12"/>
      <c r="AQ243" s="12"/>
      <c r="AR243" s="12"/>
      <c r="AS243" s="12"/>
      <c r="AT243" s="12"/>
      <c r="AU243" s="12"/>
      <c r="AV243" s="162"/>
      <c r="AW243" s="162"/>
      <c r="AX243" s="162"/>
      <c r="AY243" s="162"/>
      <c r="AZ243" s="162"/>
      <c r="BA243" s="162"/>
      <c r="BB243" s="162"/>
      <c r="BC243" s="162"/>
      <c r="BD243" s="162"/>
      <c r="BE243" s="162"/>
      <c r="BF243" s="162"/>
      <c r="BG243" s="162"/>
      <c r="BH243" s="162"/>
      <c r="BI243" s="16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62"/>
      <c r="CL243" s="162"/>
      <c r="CM243" s="12"/>
      <c r="CN243" s="163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</row>
    <row r="244" spans="1:106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62"/>
      <c r="K244" s="162"/>
      <c r="L244" s="162"/>
      <c r="M244" s="162"/>
      <c r="N244" s="162"/>
      <c r="O244" s="162"/>
      <c r="P244" s="163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62"/>
      <c r="AG244" s="162"/>
      <c r="AH244" s="162"/>
      <c r="AI244" s="162"/>
      <c r="AJ244" s="162"/>
      <c r="AK244" s="162"/>
      <c r="AL244" s="162"/>
      <c r="AM244" s="162"/>
      <c r="AN244" s="12"/>
      <c r="AO244" s="12"/>
      <c r="AP244" s="12"/>
      <c r="AQ244" s="12"/>
      <c r="AR244" s="12"/>
      <c r="AS244" s="12"/>
      <c r="AT244" s="12"/>
      <c r="AU244" s="12"/>
      <c r="AV244" s="162"/>
      <c r="AW244" s="162"/>
      <c r="AX244" s="162"/>
      <c r="AY244" s="162"/>
      <c r="AZ244" s="162"/>
      <c r="BA244" s="162"/>
      <c r="BB244" s="162"/>
      <c r="BC244" s="162"/>
      <c r="BD244" s="162"/>
      <c r="BE244" s="162"/>
      <c r="BF244" s="162"/>
      <c r="BG244" s="162"/>
      <c r="BH244" s="162"/>
      <c r="BI244" s="16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62"/>
      <c r="CL244" s="162"/>
      <c r="CM244" s="12"/>
      <c r="CN244" s="163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</row>
    <row r="245" spans="1:106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62"/>
      <c r="K245" s="162"/>
      <c r="L245" s="162"/>
      <c r="M245" s="162"/>
      <c r="N245" s="162"/>
      <c r="O245" s="162"/>
      <c r="P245" s="163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62"/>
      <c r="AG245" s="162"/>
      <c r="AH245" s="162"/>
      <c r="AI245" s="162"/>
      <c r="AJ245" s="162"/>
      <c r="AK245" s="162"/>
      <c r="AL245" s="162"/>
      <c r="AM245" s="162"/>
      <c r="AN245" s="12"/>
      <c r="AO245" s="12"/>
      <c r="AP245" s="12"/>
      <c r="AQ245" s="12"/>
      <c r="AR245" s="12"/>
      <c r="AS245" s="12"/>
      <c r="AT245" s="12"/>
      <c r="AU245" s="12"/>
      <c r="AV245" s="162"/>
      <c r="AW245" s="162"/>
      <c r="AX245" s="162"/>
      <c r="AY245" s="162"/>
      <c r="AZ245" s="162"/>
      <c r="BA245" s="162"/>
      <c r="BB245" s="162"/>
      <c r="BC245" s="162"/>
      <c r="BD245" s="162"/>
      <c r="BE245" s="162"/>
      <c r="BF245" s="162"/>
      <c r="BG245" s="162"/>
      <c r="BH245" s="162"/>
      <c r="BI245" s="16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62"/>
      <c r="CL245" s="162"/>
      <c r="CM245" s="12"/>
      <c r="CN245" s="163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</row>
    <row r="246" spans="1:10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62"/>
      <c r="K246" s="162"/>
      <c r="L246" s="162"/>
      <c r="M246" s="162"/>
      <c r="N246" s="162"/>
      <c r="O246" s="162"/>
      <c r="P246" s="163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62"/>
      <c r="AG246" s="162"/>
      <c r="AH246" s="162"/>
      <c r="AI246" s="162"/>
      <c r="AJ246" s="162"/>
      <c r="AK246" s="162"/>
      <c r="AL246" s="162"/>
      <c r="AM246" s="162"/>
      <c r="AN246" s="12"/>
      <c r="AO246" s="12"/>
      <c r="AP246" s="12"/>
      <c r="AQ246" s="12"/>
      <c r="AR246" s="12"/>
      <c r="AS246" s="12"/>
      <c r="AT246" s="12"/>
      <c r="AU246" s="12"/>
      <c r="AV246" s="162"/>
      <c r="AW246" s="162"/>
      <c r="AX246" s="162"/>
      <c r="AY246" s="162"/>
      <c r="AZ246" s="162"/>
      <c r="BA246" s="162"/>
      <c r="BB246" s="162"/>
      <c r="BC246" s="162"/>
      <c r="BD246" s="162"/>
      <c r="BE246" s="162"/>
      <c r="BF246" s="162"/>
      <c r="BG246" s="162"/>
      <c r="BH246" s="162"/>
      <c r="BI246" s="16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62"/>
      <c r="CL246" s="162"/>
      <c r="CM246" s="12"/>
      <c r="CN246" s="163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</row>
    <row r="247" spans="1:106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62"/>
      <c r="K247" s="162"/>
      <c r="L247" s="162"/>
      <c r="M247" s="162"/>
      <c r="N247" s="162"/>
      <c r="O247" s="162"/>
      <c r="P247" s="163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62"/>
      <c r="AG247" s="162"/>
      <c r="AH247" s="162"/>
      <c r="AI247" s="162"/>
      <c r="AJ247" s="162"/>
      <c r="AK247" s="162"/>
      <c r="AL247" s="162"/>
      <c r="AM247" s="162"/>
      <c r="AN247" s="12"/>
      <c r="AO247" s="12"/>
      <c r="AP247" s="12"/>
      <c r="AQ247" s="12"/>
      <c r="AR247" s="12"/>
      <c r="AS247" s="12"/>
      <c r="AT247" s="12"/>
      <c r="AU247" s="12"/>
      <c r="AV247" s="162"/>
      <c r="AW247" s="162"/>
      <c r="AX247" s="162"/>
      <c r="AY247" s="162"/>
      <c r="AZ247" s="162"/>
      <c r="BA247" s="162"/>
      <c r="BB247" s="162"/>
      <c r="BC247" s="162"/>
      <c r="BD247" s="162"/>
      <c r="BE247" s="162"/>
      <c r="BF247" s="162"/>
      <c r="BG247" s="162"/>
      <c r="BH247" s="162"/>
      <c r="BI247" s="16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62"/>
      <c r="CL247" s="162"/>
      <c r="CM247" s="12"/>
      <c r="CN247" s="163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</row>
    <row r="248" spans="1:106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62"/>
      <c r="K248" s="162"/>
      <c r="L248" s="162"/>
      <c r="M248" s="162"/>
      <c r="N248" s="162"/>
      <c r="O248" s="162"/>
      <c r="P248" s="163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62"/>
      <c r="AG248" s="162"/>
      <c r="AH248" s="162"/>
      <c r="AI248" s="162"/>
      <c r="AJ248" s="162"/>
      <c r="AK248" s="162"/>
      <c r="AL248" s="162"/>
      <c r="AM248" s="162"/>
      <c r="AN248" s="12"/>
      <c r="AO248" s="12"/>
      <c r="AP248" s="12"/>
      <c r="AQ248" s="12"/>
      <c r="AR248" s="12"/>
      <c r="AS248" s="12"/>
      <c r="AT248" s="12"/>
      <c r="AU248" s="12"/>
      <c r="AV248" s="162"/>
      <c r="AW248" s="162"/>
      <c r="AX248" s="162"/>
      <c r="AY248" s="162"/>
      <c r="AZ248" s="162"/>
      <c r="BA248" s="162"/>
      <c r="BB248" s="162"/>
      <c r="BC248" s="162"/>
      <c r="BD248" s="162"/>
      <c r="BE248" s="162"/>
      <c r="BF248" s="162"/>
      <c r="BG248" s="162"/>
      <c r="BH248" s="162"/>
      <c r="BI248" s="16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62"/>
      <c r="CL248" s="162"/>
      <c r="CM248" s="12"/>
      <c r="CN248" s="163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</row>
    <row r="249" spans="1:106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62"/>
      <c r="K249" s="162"/>
      <c r="L249" s="162"/>
      <c r="M249" s="162"/>
      <c r="N249" s="162"/>
      <c r="O249" s="162"/>
      <c r="P249" s="163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62"/>
      <c r="AG249" s="162"/>
      <c r="AH249" s="162"/>
      <c r="AI249" s="162"/>
      <c r="AJ249" s="162"/>
      <c r="AK249" s="162"/>
      <c r="AL249" s="162"/>
      <c r="AM249" s="162"/>
      <c r="AN249" s="12"/>
      <c r="AO249" s="12"/>
      <c r="AP249" s="12"/>
      <c r="AQ249" s="12"/>
      <c r="AR249" s="12"/>
      <c r="AS249" s="12"/>
      <c r="AT249" s="12"/>
      <c r="AU249" s="12"/>
      <c r="AV249" s="162"/>
      <c r="AW249" s="162"/>
      <c r="AX249" s="162"/>
      <c r="AY249" s="162"/>
      <c r="AZ249" s="162"/>
      <c r="BA249" s="162"/>
      <c r="BB249" s="162"/>
      <c r="BC249" s="162"/>
      <c r="BD249" s="162"/>
      <c r="BE249" s="162"/>
      <c r="BF249" s="162"/>
      <c r="BG249" s="162"/>
      <c r="BH249" s="162"/>
      <c r="BI249" s="16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62"/>
      <c r="CL249" s="162"/>
      <c r="CM249" s="12"/>
      <c r="CN249" s="163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</row>
    <row r="250" spans="1:106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62"/>
      <c r="K250" s="162"/>
      <c r="L250" s="162"/>
      <c r="M250" s="162"/>
      <c r="N250" s="162"/>
      <c r="O250" s="162"/>
      <c r="P250" s="163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62"/>
      <c r="AG250" s="162"/>
      <c r="AH250" s="162"/>
      <c r="AI250" s="162"/>
      <c r="AJ250" s="162"/>
      <c r="AK250" s="162"/>
      <c r="AL250" s="162"/>
      <c r="AM250" s="162"/>
      <c r="AN250" s="12"/>
      <c r="AO250" s="12"/>
      <c r="AP250" s="12"/>
      <c r="AQ250" s="12"/>
      <c r="AR250" s="12"/>
      <c r="AS250" s="12"/>
      <c r="AT250" s="12"/>
      <c r="AU250" s="12"/>
      <c r="AV250" s="162"/>
      <c r="AW250" s="162"/>
      <c r="AX250" s="162"/>
      <c r="AY250" s="162"/>
      <c r="AZ250" s="162"/>
      <c r="BA250" s="162"/>
      <c r="BB250" s="162"/>
      <c r="BC250" s="162"/>
      <c r="BD250" s="162"/>
      <c r="BE250" s="162"/>
      <c r="BF250" s="162"/>
      <c r="BG250" s="162"/>
      <c r="BH250" s="162"/>
      <c r="BI250" s="16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62"/>
      <c r="CL250" s="162"/>
      <c r="CM250" s="12"/>
      <c r="CN250" s="163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</row>
    <row r="251" spans="1:106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62"/>
      <c r="K251" s="162"/>
      <c r="L251" s="162"/>
      <c r="M251" s="162"/>
      <c r="N251" s="162"/>
      <c r="O251" s="162"/>
      <c r="P251" s="163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62"/>
      <c r="AG251" s="162"/>
      <c r="AH251" s="162"/>
      <c r="AI251" s="162"/>
      <c r="AJ251" s="162"/>
      <c r="AK251" s="162"/>
      <c r="AL251" s="162"/>
      <c r="AM251" s="162"/>
      <c r="AN251" s="12"/>
      <c r="AO251" s="12"/>
      <c r="AP251" s="12"/>
      <c r="AQ251" s="12"/>
      <c r="AR251" s="12"/>
      <c r="AS251" s="12"/>
      <c r="AT251" s="12"/>
      <c r="AU251" s="12"/>
      <c r="AV251" s="162"/>
      <c r="AW251" s="162"/>
      <c r="AX251" s="162"/>
      <c r="AY251" s="162"/>
      <c r="AZ251" s="162"/>
      <c r="BA251" s="162"/>
      <c r="BB251" s="162"/>
      <c r="BC251" s="162"/>
      <c r="BD251" s="162"/>
      <c r="BE251" s="162"/>
      <c r="BF251" s="162"/>
      <c r="BG251" s="162"/>
      <c r="BH251" s="162"/>
      <c r="BI251" s="16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62"/>
      <c r="CL251" s="162"/>
      <c r="CM251" s="12"/>
      <c r="CN251" s="163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</row>
    <row r="252" spans="1:106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62"/>
      <c r="K252" s="162"/>
      <c r="L252" s="162"/>
      <c r="M252" s="162"/>
      <c r="N252" s="162"/>
      <c r="O252" s="162"/>
      <c r="P252" s="163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62"/>
      <c r="AG252" s="162"/>
      <c r="AH252" s="162"/>
      <c r="AI252" s="162"/>
      <c r="AJ252" s="162"/>
      <c r="AK252" s="162"/>
      <c r="AL252" s="162"/>
      <c r="AM252" s="162"/>
      <c r="AN252" s="12"/>
      <c r="AO252" s="12"/>
      <c r="AP252" s="12"/>
      <c r="AQ252" s="12"/>
      <c r="AR252" s="12"/>
      <c r="AS252" s="12"/>
      <c r="AT252" s="12"/>
      <c r="AU252" s="12"/>
      <c r="AV252" s="162"/>
      <c r="AW252" s="162"/>
      <c r="AX252" s="162"/>
      <c r="AY252" s="162"/>
      <c r="AZ252" s="162"/>
      <c r="BA252" s="162"/>
      <c r="BB252" s="162"/>
      <c r="BC252" s="162"/>
      <c r="BD252" s="162"/>
      <c r="BE252" s="162"/>
      <c r="BF252" s="162"/>
      <c r="BG252" s="162"/>
      <c r="BH252" s="162"/>
      <c r="BI252" s="16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62"/>
      <c r="CL252" s="162"/>
      <c r="CM252" s="12"/>
      <c r="CN252" s="163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</row>
    <row r="253" spans="1:106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62"/>
      <c r="K253" s="162"/>
      <c r="L253" s="162"/>
      <c r="M253" s="162"/>
      <c r="N253" s="162"/>
      <c r="O253" s="162"/>
      <c r="P253" s="163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62"/>
      <c r="AG253" s="162"/>
      <c r="AH253" s="162"/>
      <c r="AI253" s="162"/>
      <c r="AJ253" s="162"/>
      <c r="AK253" s="162"/>
      <c r="AL253" s="162"/>
      <c r="AM253" s="162"/>
      <c r="AN253" s="12"/>
      <c r="AO253" s="12"/>
      <c r="AP253" s="12"/>
      <c r="AQ253" s="12"/>
      <c r="AR253" s="12"/>
      <c r="AS253" s="12"/>
      <c r="AT253" s="12"/>
      <c r="AU253" s="12"/>
      <c r="AV253" s="162"/>
      <c r="AW253" s="162"/>
      <c r="AX253" s="162"/>
      <c r="AY253" s="162"/>
      <c r="AZ253" s="162"/>
      <c r="BA253" s="162"/>
      <c r="BB253" s="162"/>
      <c r="BC253" s="162"/>
      <c r="BD253" s="162"/>
      <c r="BE253" s="162"/>
      <c r="BF253" s="162"/>
      <c r="BG253" s="162"/>
      <c r="BH253" s="162"/>
      <c r="BI253" s="16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62"/>
      <c r="CL253" s="162"/>
      <c r="CM253" s="12"/>
      <c r="CN253" s="163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</row>
    <row r="254" spans="1:106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62"/>
      <c r="K254" s="162"/>
      <c r="L254" s="162"/>
      <c r="M254" s="162"/>
      <c r="N254" s="162"/>
      <c r="O254" s="162"/>
      <c r="P254" s="163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62"/>
      <c r="AG254" s="162"/>
      <c r="AH254" s="162"/>
      <c r="AI254" s="162"/>
      <c r="AJ254" s="162"/>
      <c r="AK254" s="162"/>
      <c r="AL254" s="162"/>
      <c r="AM254" s="162"/>
      <c r="AN254" s="12"/>
      <c r="AO254" s="12"/>
      <c r="AP254" s="12"/>
      <c r="AQ254" s="12"/>
      <c r="AR254" s="12"/>
      <c r="AS254" s="12"/>
      <c r="AT254" s="12"/>
      <c r="AU254" s="12"/>
      <c r="AV254" s="162"/>
      <c r="AW254" s="162"/>
      <c r="AX254" s="162"/>
      <c r="AY254" s="162"/>
      <c r="AZ254" s="162"/>
      <c r="BA254" s="162"/>
      <c r="BB254" s="162"/>
      <c r="BC254" s="162"/>
      <c r="BD254" s="162"/>
      <c r="BE254" s="162"/>
      <c r="BF254" s="162"/>
      <c r="BG254" s="162"/>
      <c r="BH254" s="162"/>
      <c r="BI254" s="16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62"/>
      <c r="CL254" s="162"/>
      <c r="CM254" s="12"/>
      <c r="CN254" s="163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</row>
    <row r="255" spans="1:106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62"/>
      <c r="K255" s="162"/>
      <c r="L255" s="162"/>
      <c r="M255" s="162"/>
      <c r="N255" s="162"/>
      <c r="O255" s="162"/>
      <c r="P255" s="163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62"/>
      <c r="AG255" s="162"/>
      <c r="AH255" s="162"/>
      <c r="AI255" s="162"/>
      <c r="AJ255" s="162"/>
      <c r="AK255" s="162"/>
      <c r="AL255" s="162"/>
      <c r="AM255" s="162"/>
      <c r="AN255" s="12"/>
      <c r="AO255" s="12"/>
      <c r="AP255" s="12"/>
      <c r="AQ255" s="12"/>
      <c r="AR255" s="12"/>
      <c r="AS255" s="12"/>
      <c r="AT255" s="12"/>
      <c r="AU255" s="12"/>
      <c r="AV255" s="162"/>
      <c r="AW255" s="162"/>
      <c r="AX255" s="162"/>
      <c r="AY255" s="162"/>
      <c r="AZ255" s="162"/>
      <c r="BA255" s="162"/>
      <c r="BB255" s="162"/>
      <c r="BC255" s="162"/>
      <c r="BD255" s="162"/>
      <c r="BE255" s="162"/>
      <c r="BF255" s="162"/>
      <c r="BG255" s="162"/>
      <c r="BH255" s="162"/>
      <c r="BI255" s="16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62"/>
      <c r="CL255" s="162"/>
      <c r="CM255" s="12"/>
      <c r="CN255" s="163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</row>
    <row r="256" spans="1:10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62"/>
      <c r="K256" s="162"/>
      <c r="L256" s="162"/>
      <c r="M256" s="162"/>
      <c r="N256" s="162"/>
      <c r="O256" s="162"/>
      <c r="P256" s="163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62"/>
      <c r="AG256" s="162"/>
      <c r="AH256" s="162"/>
      <c r="AI256" s="162"/>
      <c r="AJ256" s="162"/>
      <c r="AK256" s="162"/>
      <c r="AL256" s="162"/>
      <c r="AM256" s="162"/>
      <c r="AN256" s="12"/>
      <c r="AO256" s="12"/>
      <c r="AP256" s="12"/>
      <c r="AQ256" s="12"/>
      <c r="AR256" s="12"/>
      <c r="AS256" s="12"/>
      <c r="AT256" s="12"/>
      <c r="AU256" s="12"/>
      <c r="AV256" s="162"/>
      <c r="AW256" s="162"/>
      <c r="AX256" s="162"/>
      <c r="AY256" s="162"/>
      <c r="AZ256" s="162"/>
      <c r="BA256" s="162"/>
      <c r="BB256" s="162"/>
      <c r="BC256" s="162"/>
      <c r="BD256" s="162"/>
      <c r="BE256" s="162"/>
      <c r="BF256" s="162"/>
      <c r="BG256" s="162"/>
      <c r="BH256" s="162"/>
      <c r="BI256" s="16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62"/>
      <c r="CL256" s="162"/>
      <c r="CM256" s="12"/>
      <c r="CN256" s="163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</row>
    <row r="257" spans="1:106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62"/>
      <c r="K257" s="162"/>
      <c r="L257" s="162"/>
      <c r="M257" s="162"/>
      <c r="N257" s="162"/>
      <c r="O257" s="162"/>
      <c r="P257" s="163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62"/>
      <c r="AG257" s="162"/>
      <c r="AH257" s="162"/>
      <c r="AI257" s="162"/>
      <c r="AJ257" s="162"/>
      <c r="AK257" s="162"/>
      <c r="AL257" s="162"/>
      <c r="AM257" s="162"/>
      <c r="AN257" s="12"/>
      <c r="AO257" s="12"/>
      <c r="AP257" s="12"/>
      <c r="AQ257" s="12"/>
      <c r="AR257" s="12"/>
      <c r="AS257" s="12"/>
      <c r="AT257" s="12"/>
      <c r="AU257" s="12"/>
      <c r="AV257" s="162"/>
      <c r="AW257" s="162"/>
      <c r="AX257" s="162"/>
      <c r="AY257" s="162"/>
      <c r="AZ257" s="162"/>
      <c r="BA257" s="162"/>
      <c r="BB257" s="162"/>
      <c r="BC257" s="162"/>
      <c r="BD257" s="162"/>
      <c r="BE257" s="162"/>
      <c r="BF257" s="162"/>
      <c r="BG257" s="162"/>
      <c r="BH257" s="162"/>
      <c r="BI257" s="16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62"/>
      <c r="CL257" s="162"/>
      <c r="CM257" s="12"/>
      <c r="CN257" s="163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</row>
    <row r="258" spans="1:106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62"/>
      <c r="K258" s="162"/>
      <c r="L258" s="162"/>
      <c r="M258" s="162"/>
      <c r="N258" s="162"/>
      <c r="O258" s="162"/>
      <c r="P258" s="163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62"/>
      <c r="AG258" s="162"/>
      <c r="AH258" s="162"/>
      <c r="AI258" s="162"/>
      <c r="AJ258" s="162"/>
      <c r="AK258" s="162"/>
      <c r="AL258" s="162"/>
      <c r="AM258" s="162"/>
      <c r="AN258" s="12"/>
      <c r="AO258" s="12"/>
      <c r="AP258" s="12"/>
      <c r="AQ258" s="12"/>
      <c r="AR258" s="12"/>
      <c r="AS258" s="12"/>
      <c r="AT258" s="12"/>
      <c r="AU258" s="12"/>
      <c r="AV258" s="162"/>
      <c r="AW258" s="162"/>
      <c r="AX258" s="162"/>
      <c r="AY258" s="162"/>
      <c r="AZ258" s="162"/>
      <c r="BA258" s="162"/>
      <c r="BB258" s="162"/>
      <c r="BC258" s="162"/>
      <c r="BD258" s="162"/>
      <c r="BE258" s="162"/>
      <c r="BF258" s="162"/>
      <c r="BG258" s="162"/>
      <c r="BH258" s="162"/>
      <c r="BI258" s="16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62"/>
      <c r="CL258" s="162"/>
      <c r="CM258" s="12"/>
      <c r="CN258" s="163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</row>
    <row r="259" spans="1:106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62"/>
      <c r="K259" s="162"/>
      <c r="L259" s="162"/>
      <c r="M259" s="162"/>
      <c r="N259" s="162"/>
      <c r="O259" s="162"/>
      <c r="P259" s="163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62"/>
      <c r="AG259" s="162"/>
      <c r="AH259" s="162"/>
      <c r="AI259" s="162"/>
      <c r="AJ259" s="162"/>
      <c r="AK259" s="162"/>
      <c r="AL259" s="162"/>
      <c r="AM259" s="162"/>
      <c r="AN259" s="12"/>
      <c r="AO259" s="12"/>
      <c r="AP259" s="12"/>
      <c r="AQ259" s="12"/>
      <c r="AR259" s="12"/>
      <c r="AS259" s="12"/>
      <c r="AT259" s="12"/>
      <c r="AU259" s="12"/>
      <c r="AV259" s="162"/>
      <c r="AW259" s="162"/>
      <c r="AX259" s="162"/>
      <c r="AY259" s="162"/>
      <c r="AZ259" s="162"/>
      <c r="BA259" s="162"/>
      <c r="BB259" s="162"/>
      <c r="BC259" s="162"/>
      <c r="BD259" s="162"/>
      <c r="BE259" s="162"/>
      <c r="BF259" s="162"/>
      <c r="BG259" s="162"/>
      <c r="BH259" s="162"/>
      <c r="BI259" s="16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62"/>
      <c r="CL259" s="162"/>
      <c r="CM259" s="12"/>
      <c r="CN259" s="163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</row>
    <row r="260" spans="1:106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62"/>
      <c r="K260" s="162"/>
      <c r="L260" s="162"/>
      <c r="M260" s="162"/>
      <c r="N260" s="162"/>
      <c r="O260" s="162"/>
      <c r="P260" s="163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62"/>
      <c r="AG260" s="162"/>
      <c r="AH260" s="162"/>
      <c r="AI260" s="162"/>
      <c r="AJ260" s="162"/>
      <c r="AK260" s="162"/>
      <c r="AL260" s="162"/>
      <c r="AM260" s="162"/>
      <c r="AN260" s="12"/>
      <c r="AO260" s="12"/>
      <c r="AP260" s="12"/>
      <c r="AQ260" s="12"/>
      <c r="AR260" s="12"/>
      <c r="AS260" s="12"/>
      <c r="AT260" s="12"/>
      <c r="AU260" s="12"/>
      <c r="AV260" s="162"/>
      <c r="AW260" s="162"/>
      <c r="AX260" s="162"/>
      <c r="AY260" s="162"/>
      <c r="AZ260" s="162"/>
      <c r="BA260" s="162"/>
      <c r="BB260" s="162"/>
      <c r="BC260" s="162"/>
      <c r="BD260" s="162"/>
      <c r="BE260" s="162"/>
      <c r="BF260" s="162"/>
      <c r="BG260" s="162"/>
      <c r="BH260" s="162"/>
      <c r="BI260" s="16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62"/>
      <c r="CL260" s="162"/>
      <c r="CM260" s="12"/>
      <c r="CN260" s="163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</row>
    <row r="261" spans="1:106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62"/>
      <c r="K261" s="162"/>
      <c r="L261" s="162"/>
      <c r="M261" s="162"/>
      <c r="N261" s="162"/>
      <c r="O261" s="162"/>
      <c r="P261" s="163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62"/>
      <c r="AG261" s="162"/>
      <c r="AH261" s="162"/>
      <c r="AI261" s="162"/>
      <c r="AJ261" s="162"/>
      <c r="AK261" s="162"/>
      <c r="AL261" s="162"/>
      <c r="AM261" s="162"/>
      <c r="AN261" s="12"/>
      <c r="AO261" s="12"/>
      <c r="AP261" s="12"/>
      <c r="AQ261" s="12"/>
      <c r="AR261" s="12"/>
      <c r="AS261" s="12"/>
      <c r="AT261" s="12"/>
      <c r="AU261" s="12"/>
      <c r="AV261" s="162"/>
      <c r="AW261" s="162"/>
      <c r="AX261" s="162"/>
      <c r="AY261" s="162"/>
      <c r="AZ261" s="162"/>
      <c r="BA261" s="162"/>
      <c r="BB261" s="162"/>
      <c r="BC261" s="162"/>
      <c r="BD261" s="162"/>
      <c r="BE261" s="162"/>
      <c r="BF261" s="162"/>
      <c r="BG261" s="162"/>
      <c r="BH261" s="162"/>
      <c r="BI261" s="16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62"/>
      <c r="CL261" s="162"/>
      <c r="CM261" s="12"/>
      <c r="CN261" s="163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</row>
    <row r="262" spans="1:106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62"/>
      <c r="K262" s="162"/>
      <c r="L262" s="162"/>
      <c r="M262" s="162"/>
      <c r="N262" s="162"/>
      <c r="O262" s="162"/>
      <c r="P262" s="163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62"/>
      <c r="AG262" s="162"/>
      <c r="AH262" s="162"/>
      <c r="AI262" s="162"/>
      <c r="AJ262" s="162"/>
      <c r="AK262" s="162"/>
      <c r="AL262" s="162"/>
      <c r="AM262" s="162"/>
      <c r="AN262" s="12"/>
      <c r="AO262" s="12"/>
      <c r="AP262" s="12"/>
      <c r="AQ262" s="12"/>
      <c r="AR262" s="12"/>
      <c r="AS262" s="12"/>
      <c r="AT262" s="12"/>
      <c r="AU262" s="12"/>
      <c r="AV262" s="162"/>
      <c r="AW262" s="162"/>
      <c r="AX262" s="162"/>
      <c r="AY262" s="162"/>
      <c r="AZ262" s="162"/>
      <c r="BA262" s="162"/>
      <c r="BB262" s="162"/>
      <c r="BC262" s="162"/>
      <c r="BD262" s="162"/>
      <c r="BE262" s="162"/>
      <c r="BF262" s="162"/>
      <c r="BG262" s="162"/>
      <c r="BH262" s="162"/>
      <c r="BI262" s="16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62"/>
      <c r="CL262" s="162"/>
      <c r="CM262" s="12"/>
      <c r="CN262" s="163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</row>
    <row r="263" spans="1:106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62"/>
      <c r="K263" s="162"/>
      <c r="L263" s="162"/>
      <c r="M263" s="162"/>
      <c r="N263" s="162"/>
      <c r="O263" s="162"/>
      <c r="P263" s="163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62"/>
      <c r="AG263" s="162"/>
      <c r="AH263" s="162"/>
      <c r="AI263" s="162"/>
      <c r="AJ263" s="162"/>
      <c r="AK263" s="162"/>
      <c r="AL263" s="162"/>
      <c r="AM263" s="162"/>
      <c r="AN263" s="12"/>
      <c r="AO263" s="12"/>
      <c r="AP263" s="12"/>
      <c r="AQ263" s="12"/>
      <c r="AR263" s="12"/>
      <c r="AS263" s="12"/>
      <c r="AT263" s="12"/>
      <c r="AU263" s="12"/>
      <c r="AV263" s="162"/>
      <c r="AW263" s="162"/>
      <c r="AX263" s="162"/>
      <c r="AY263" s="162"/>
      <c r="AZ263" s="162"/>
      <c r="BA263" s="162"/>
      <c r="BB263" s="162"/>
      <c r="BC263" s="162"/>
      <c r="BD263" s="162"/>
      <c r="BE263" s="162"/>
      <c r="BF263" s="162"/>
      <c r="BG263" s="162"/>
      <c r="BH263" s="162"/>
      <c r="BI263" s="16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62"/>
      <c r="CL263" s="162"/>
      <c r="CM263" s="12"/>
      <c r="CN263" s="163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</row>
    <row r="264" spans="1:106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62"/>
      <c r="K264" s="162"/>
      <c r="L264" s="162"/>
      <c r="M264" s="162"/>
      <c r="N264" s="162"/>
      <c r="O264" s="162"/>
      <c r="P264" s="163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62"/>
      <c r="AG264" s="162"/>
      <c r="AH264" s="162"/>
      <c r="AI264" s="162"/>
      <c r="AJ264" s="162"/>
      <c r="AK264" s="162"/>
      <c r="AL264" s="162"/>
      <c r="AM264" s="162"/>
      <c r="AN264" s="12"/>
      <c r="AO264" s="12"/>
      <c r="AP264" s="12"/>
      <c r="AQ264" s="12"/>
      <c r="AR264" s="12"/>
      <c r="AS264" s="12"/>
      <c r="AT264" s="12"/>
      <c r="AU264" s="12"/>
      <c r="AV264" s="162"/>
      <c r="AW264" s="162"/>
      <c r="AX264" s="162"/>
      <c r="AY264" s="162"/>
      <c r="AZ264" s="162"/>
      <c r="BA264" s="162"/>
      <c r="BB264" s="162"/>
      <c r="BC264" s="162"/>
      <c r="BD264" s="162"/>
      <c r="BE264" s="162"/>
      <c r="BF264" s="162"/>
      <c r="BG264" s="162"/>
      <c r="BH264" s="162"/>
      <c r="BI264" s="16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62"/>
      <c r="CL264" s="162"/>
      <c r="CM264" s="12"/>
      <c r="CN264" s="163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</row>
    <row r="265" spans="1:106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62"/>
      <c r="K265" s="162"/>
      <c r="L265" s="162"/>
      <c r="M265" s="162"/>
      <c r="N265" s="162"/>
      <c r="O265" s="162"/>
      <c r="P265" s="163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62"/>
      <c r="AG265" s="162"/>
      <c r="AH265" s="162"/>
      <c r="AI265" s="162"/>
      <c r="AJ265" s="162"/>
      <c r="AK265" s="162"/>
      <c r="AL265" s="162"/>
      <c r="AM265" s="162"/>
      <c r="AN265" s="12"/>
      <c r="AO265" s="12"/>
      <c r="AP265" s="12"/>
      <c r="AQ265" s="12"/>
      <c r="AR265" s="12"/>
      <c r="AS265" s="12"/>
      <c r="AT265" s="12"/>
      <c r="AU265" s="12"/>
      <c r="AV265" s="162"/>
      <c r="AW265" s="162"/>
      <c r="AX265" s="162"/>
      <c r="AY265" s="162"/>
      <c r="AZ265" s="162"/>
      <c r="BA265" s="162"/>
      <c r="BB265" s="162"/>
      <c r="BC265" s="162"/>
      <c r="BD265" s="162"/>
      <c r="BE265" s="162"/>
      <c r="BF265" s="162"/>
      <c r="BG265" s="162"/>
      <c r="BH265" s="162"/>
      <c r="BI265" s="16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62"/>
      <c r="CL265" s="162"/>
      <c r="CM265" s="12"/>
      <c r="CN265" s="163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</row>
    <row r="266" spans="1:10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62"/>
      <c r="K266" s="162"/>
      <c r="L266" s="162"/>
      <c r="M266" s="162"/>
      <c r="N266" s="162"/>
      <c r="O266" s="162"/>
      <c r="P266" s="163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62"/>
      <c r="AG266" s="162"/>
      <c r="AH266" s="162"/>
      <c r="AI266" s="162"/>
      <c r="AJ266" s="162"/>
      <c r="AK266" s="162"/>
      <c r="AL266" s="162"/>
      <c r="AM266" s="162"/>
      <c r="AN266" s="12"/>
      <c r="AO266" s="12"/>
      <c r="AP266" s="12"/>
      <c r="AQ266" s="12"/>
      <c r="AR266" s="12"/>
      <c r="AS266" s="12"/>
      <c r="AT266" s="12"/>
      <c r="AU266" s="12"/>
      <c r="AV266" s="162"/>
      <c r="AW266" s="162"/>
      <c r="AX266" s="162"/>
      <c r="AY266" s="162"/>
      <c r="AZ266" s="162"/>
      <c r="BA266" s="162"/>
      <c r="BB266" s="162"/>
      <c r="BC266" s="162"/>
      <c r="BD266" s="162"/>
      <c r="BE266" s="162"/>
      <c r="BF266" s="162"/>
      <c r="BG266" s="162"/>
      <c r="BH266" s="162"/>
      <c r="BI266" s="16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62"/>
      <c r="CL266" s="162"/>
      <c r="CM266" s="12"/>
      <c r="CN266" s="163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</row>
    <row r="267" spans="1:106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62"/>
      <c r="K267" s="162"/>
      <c r="L267" s="162"/>
      <c r="M267" s="162"/>
      <c r="N267" s="162"/>
      <c r="O267" s="162"/>
      <c r="P267" s="163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62"/>
      <c r="AG267" s="162"/>
      <c r="AH267" s="162"/>
      <c r="AI267" s="162"/>
      <c r="AJ267" s="162"/>
      <c r="AK267" s="162"/>
      <c r="AL267" s="162"/>
      <c r="AM267" s="162"/>
      <c r="AN267" s="12"/>
      <c r="AO267" s="12"/>
      <c r="AP267" s="12"/>
      <c r="AQ267" s="12"/>
      <c r="AR267" s="12"/>
      <c r="AS267" s="12"/>
      <c r="AT267" s="12"/>
      <c r="AU267" s="12"/>
      <c r="AV267" s="162"/>
      <c r="AW267" s="162"/>
      <c r="AX267" s="162"/>
      <c r="AY267" s="162"/>
      <c r="AZ267" s="162"/>
      <c r="BA267" s="162"/>
      <c r="BB267" s="162"/>
      <c r="BC267" s="162"/>
      <c r="BD267" s="162"/>
      <c r="BE267" s="162"/>
      <c r="BF267" s="162"/>
      <c r="BG267" s="162"/>
      <c r="BH267" s="162"/>
      <c r="BI267" s="16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62"/>
      <c r="CL267" s="162"/>
      <c r="CM267" s="12"/>
      <c r="CN267" s="163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</row>
    <row r="268" spans="1:106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62"/>
      <c r="K268" s="162"/>
      <c r="L268" s="162"/>
      <c r="M268" s="162"/>
      <c r="N268" s="162"/>
      <c r="O268" s="162"/>
      <c r="P268" s="163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62"/>
      <c r="AG268" s="162"/>
      <c r="AH268" s="162"/>
      <c r="AI268" s="162"/>
      <c r="AJ268" s="162"/>
      <c r="AK268" s="162"/>
      <c r="AL268" s="162"/>
      <c r="AM268" s="162"/>
      <c r="AN268" s="12"/>
      <c r="AO268" s="12"/>
      <c r="AP268" s="12"/>
      <c r="AQ268" s="12"/>
      <c r="AR268" s="12"/>
      <c r="AS268" s="12"/>
      <c r="AT268" s="12"/>
      <c r="AU268" s="12"/>
      <c r="AV268" s="162"/>
      <c r="AW268" s="162"/>
      <c r="AX268" s="162"/>
      <c r="AY268" s="162"/>
      <c r="AZ268" s="162"/>
      <c r="BA268" s="162"/>
      <c r="BB268" s="162"/>
      <c r="BC268" s="162"/>
      <c r="BD268" s="162"/>
      <c r="BE268" s="162"/>
      <c r="BF268" s="162"/>
      <c r="BG268" s="162"/>
      <c r="BH268" s="162"/>
      <c r="BI268" s="16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62"/>
      <c r="CL268" s="162"/>
      <c r="CM268" s="12"/>
      <c r="CN268" s="163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</row>
    <row r="269" spans="1:106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62"/>
      <c r="K269" s="162"/>
      <c r="L269" s="162"/>
      <c r="M269" s="162"/>
      <c r="N269" s="162"/>
      <c r="O269" s="162"/>
      <c r="P269" s="163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62"/>
      <c r="AG269" s="162"/>
      <c r="AH269" s="162"/>
      <c r="AI269" s="162"/>
      <c r="AJ269" s="162"/>
      <c r="AK269" s="162"/>
      <c r="AL269" s="162"/>
      <c r="AM269" s="162"/>
      <c r="AN269" s="12"/>
      <c r="AO269" s="12"/>
      <c r="AP269" s="12"/>
      <c r="AQ269" s="12"/>
      <c r="AR269" s="12"/>
      <c r="AS269" s="12"/>
      <c r="AT269" s="12"/>
      <c r="AU269" s="12"/>
      <c r="AV269" s="162"/>
      <c r="AW269" s="162"/>
      <c r="AX269" s="162"/>
      <c r="AY269" s="162"/>
      <c r="AZ269" s="162"/>
      <c r="BA269" s="162"/>
      <c r="BB269" s="162"/>
      <c r="BC269" s="162"/>
      <c r="BD269" s="162"/>
      <c r="BE269" s="162"/>
      <c r="BF269" s="162"/>
      <c r="BG269" s="162"/>
      <c r="BH269" s="162"/>
      <c r="BI269" s="16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62"/>
      <c r="CL269" s="162"/>
      <c r="CM269" s="12"/>
      <c r="CN269" s="163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</row>
    <row r="270" spans="1:106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62"/>
      <c r="K270" s="162"/>
      <c r="L270" s="162"/>
      <c r="M270" s="162"/>
      <c r="N270" s="162"/>
      <c r="O270" s="162"/>
      <c r="P270" s="163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62"/>
      <c r="AG270" s="162"/>
      <c r="AH270" s="162"/>
      <c r="AI270" s="162"/>
      <c r="AJ270" s="162"/>
      <c r="AK270" s="162"/>
      <c r="AL270" s="162"/>
      <c r="AM270" s="162"/>
      <c r="AN270" s="12"/>
      <c r="AO270" s="12"/>
      <c r="AP270" s="12"/>
      <c r="AQ270" s="12"/>
      <c r="AR270" s="12"/>
      <c r="AS270" s="12"/>
      <c r="AT270" s="12"/>
      <c r="AU270" s="12"/>
      <c r="AV270" s="162"/>
      <c r="AW270" s="162"/>
      <c r="AX270" s="162"/>
      <c r="AY270" s="162"/>
      <c r="AZ270" s="162"/>
      <c r="BA270" s="162"/>
      <c r="BB270" s="162"/>
      <c r="BC270" s="162"/>
      <c r="BD270" s="162"/>
      <c r="BE270" s="162"/>
      <c r="BF270" s="162"/>
      <c r="BG270" s="162"/>
      <c r="BH270" s="162"/>
      <c r="BI270" s="16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62"/>
      <c r="CL270" s="162"/>
      <c r="CM270" s="12"/>
      <c r="CN270" s="163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</row>
    <row r="271" spans="1:106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62"/>
      <c r="K271" s="162"/>
      <c r="L271" s="162"/>
      <c r="M271" s="162"/>
      <c r="N271" s="162"/>
      <c r="O271" s="162"/>
      <c r="P271" s="163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62"/>
      <c r="AG271" s="162"/>
      <c r="AH271" s="162"/>
      <c r="AI271" s="162"/>
      <c r="AJ271" s="162"/>
      <c r="AK271" s="162"/>
      <c r="AL271" s="162"/>
      <c r="AM271" s="162"/>
      <c r="AN271" s="12"/>
      <c r="AO271" s="12"/>
      <c r="AP271" s="12"/>
      <c r="AQ271" s="12"/>
      <c r="AR271" s="12"/>
      <c r="AS271" s="12"/>
      <c r="AT271" s="12"/>
      <c r="AU271" s="12"/>
      <c r="AV271" s="162"/>
      <c r="AW271" s="162"/>
      <c r="AX271" s="162"/>
      <c r="AY271" s="162"/>
      <c r="AZ271" s="162"/>
      <c r="BA271" s="162"/>
      <c r="BB271" s="162"/>
      <c r="BC271" s="162"/>
      <c r="BD271" s="162"/>
      <c r="BE271" s="162"/>
      <c r="BF271" s="162"/>
      <c r="BG271" s="162"/>
      <c r="BH271" s="162"/>
      <c r="BI271" s="16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62"/>
      <c r="CL271" s="162"/>
      <c r="CM271" s="12"/>
      <c r="CN271" s="163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</row>
    <row r="272" spans="1:106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62"/>
      <c r="K272" s="162"/>
      <c r="L272" s="162"/>
      <c r="M272" s="162"/>
      <c r="N272" s="162"/>
      <c r="O272" s="162"/>
      <c r="P272" s="163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62"/>
      <c r="AG272" s="162"/>
      <c r="AH272" s="162"/>
      <c r="AI272" s="162"/>
      <c r="AJ272" s="162"/>
      <c r="AK272" s="162"/>
      <c r="AL272" s="162"/>
      <c r="AM272" s="162"/>
      <c r="AN272" s="12"/>
      <c r="AO272" s="12"/>
      <c r="AP272" s="12"/>
      <c r="AQ272" s="12"/>
      <c r="AR272" s="12"/>
      <c r="AS272" s="12"/>
      <c r="AT272" s="12"/>
      <c r="AU272" s="12"/>
      <c r="AV272" s="162"/>
      <c r="AW272" s="162"/>
      <c r="AX272" s="162"/>
      <c r="AY272" s="162"/>
      <c r="AZ272" s="162"/>
      <c r="BA272" s="162"/>
      <c r="BB272" s="162"/>
      <c r="BC272" s="162"/>
      <c r="BD272" s="162"/>
      <c r="BE272" s="162"/>
      <c r="BF272" s="162"/>
      <c r="BG272" s="162"/>
      <c r="BH272" s="162"/>
      <c r="BI272" s="16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62"/>
      <c r="CL272" s="162"/>
      <c r="CM272" s="12"/>
      <c r="CN272" s="163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</row>
    <row r="273" spans="1:106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62"/>
      <c r="K273" s="162"/>
      <c r="L273" s="162"/>
      <c r="M273" s="162"/>
      <c r="N273" s="162"/>
      <c r="O273" s="162"/>
      <c r="P273" s="163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62"/>
      <c r="AG273" s="162"/>
      <c r="AH273" s="162"/>
      <c r="AI273" s="162"/>
      <c r="AJ273" s="162"/>
      <c r="AK273" s="162"/>
      <c r="AL273" s="162"/>
      <c r="AM273" s="162"/>
      <c r="AN273" s="12"/>
      <c r="AO273" s="12"/>
      <c r="AP273" s="12"/>
      <c r="AQ273" s="12"/>
      <c r="AR273" s="12"/>
      <c r="AS273" s="12"/>
      <c r="AT273" s="12"/>
      <c r="AU273" s="12"/>
      <c r="AV273" s="162"/>
      <c r="AW273" s="162"/>
      <c r="AX273" s="162"/>
      <c r="AY273" s="162"/>
      <c r="AZ273" s="162"/>
      <c r="BA273" s="162"/>
      <c r="BB273" s="162"/>
      <c r="BC273" s="162"/>
      <c r="BD273" s="162"/>
      <c r="BE273" s="162"/>
      <c r="BF273" s="162"/>
      <c r="BG273" s="162"/>
      <c r="BH273" s="162"/>
      <c r="BI273" s="16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62"/>
      <c r="CL273" s="162"/>
      <c r="CM273" s="12"/>
      <c r="CN273" s="163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</row>
    <row r="274" spans="1:106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62"/>
      <c r="K274" s="162"/>
      <c r="L274" s="162"/>
      <c r="M274" s="162"/>
      <c r="N274" s="162"/>
      <c r="O274" s="162"/>
      <c r="P274" s="163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62"/>
      <c r="AG274" s="162"/>
      <c r="AH274" s="162"/>
      <c r="AI274" s="162"/>
      <c r="AJ274" s="162"/>
      <c r="AK274" s="162"/>
      <c r="AL274" s="162"/>
      <c r="AM274" s="162"/>
      <c r="AN274" s="12"/>
      <c r="AO274" s="12"/>
      <c r="AP274" s="12"/>
      <c r="AQ274" s="12"/>
      <c r="AR274" s="12"/>
      <c r="AS274" s="12"/>
      <c r="AT274" s="12"/>
      <c r="AU274" s="12"/>
      <c r="AV274" s="162"/>
      <c r="AW274" s="162"/>
      <c r="AX274" s="162"/>
      <c r="AY274" s="162"/>
      <c r="AZ274" s="162"/>
      <c r="BA274" s="162"/>
      <c r="BB274" s="162"/>
      <c r="BC274" s="162"/>
      <c r="BD274" s="162"/>
      <c r="BE274" s="162"/>
      <c r="BF274" s="162"/>
      <c r="BG274" s="162"/>
      <c r="BH274" s="162"/>
      <c r="BI274" s="16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62"/>
      <c r="CL274" s="162"/>
      <c r="CM274" s="12"/>
      <c r="CN274" s="163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</row>
    <row r="275" spans="1:10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62"/>
      <c r="K275" s="162"/>
      <c r="L275" s="162"/>
      <c r="M275" s="162"/>
      <c r="N275" s="162"/>
      <c r="O275" s="162"/>
      <c r="P275" s="163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62"/>
      <c r="AG275" s="162"/>
      <c r="AH275" s="162"/>
      <c r="AI275" s="162"/>
      <c r="AJ275" s="162"/>
      <c r="AK275" s="162"/>
      <c r="AL275" s="162"/>
      <c r="AM275" s="162"/>
      <c r="AN275" s="12"/>
      <c r="AO275" s="12"/>
      <c r="AP275" s="12"/>
      <c r="AQ275" s="12"/>
      <c r="AR275" s="12"/>
      <c r="AS275" s="12"/>
      <c r="AT275" s="12"/>
      <c r="AU275" s="12"/>
      <c r="AV275" s="162"/>
      <c r="AW275" s="162"/>
      <c r="AX275" s="162"/>
      <c r="AY275" s="162"/>
      <c r="AZ275" s="162"/>
      <c r="BA275" s="162"/>
      <c r="BB275" s="162"/>
      <c r="BC275" s="162"/>
      <c r="BD275" s="162"/>
      <c r="BE275" s="162"/>
      <c r="BF275" s="162"/>
      <c r="BG275" s="162"/>
      <c r="BH275" s="162"/>
      <c r="BI275" s="16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62"/>
      <c r="CL275" s="162"/>
      <c r="CM275" s="12"/>
      <c r="CN275" s="163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</row>
    <row r="276" spans="1:10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62"/>
      <c r="K276" s="162"/>
      <c r="L276" s="162"/>
      <c r="M276" s="162"/>
      <c r="N276" s="162"/>
      <c r="O276" s="162"/>
      <c r="P276" s="163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62"/>
      <c r="AG276" s="162"/>
      <c r="AH276" s="162"/>
      <c r="AI276" s="162"/>
      <c r="AJ276" s="162"/>
      <c r="AK276" s="162"/>
      <c r="AL276" s="162"/>
      <c r="AM276" s="162"/>
      <c r="AN276" s="12"/>
      <c r="AO276" s="12"/>
      <c r="AP276" s="12"/>
      <c r="AQ276" s="12"/>
      <c r="AR276" s="12"/>
      <c r="AS276" s="12"/>
      <c r="AT276" s="12"/>
      <c r="AU276" s="12"/>
      <c r="AV276" s="162"/>
      <c r="AW276" s="162"/>
      <c r="AX276" s="162"/>
      <c r="AY276" s="162"/>
      <c r="AZ276" s="162"/>
      <c r="BA276" s="162"/>
      <c r="BB276" s="162"/>
      <c r="BC276" s="162"/>
      <c r="BD276" s="162"/>
      <c r="BE276" s="162"/>
      <c r="BF276" s="162"/>
      <c r="BG276" s="162"/>
      <c r="BH276" s="162"/>
      <c r="BI276" s="16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62"/>
      <c r="CL276" s="162"/>
      <c r="CM276" s="12"/>
      <c r="CN276" s="163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</row>
    <row r="277" spans="1:10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62"/>
      <c r="K277" s="162"/>
      <c r="L277" s="162"/>
      <c r="M277" s="162"/>
      <c r="N277" s="162"/>
      <c r="O277" s="162"/>
      <c r="P277" s="163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62"/>
      <c r="AG277" s="162"/>
      <c r="AH277" s="162"/>
      <c r="AI277" s="162"/>
      <c r="AJ277" s="162"/>
      <c r="AK277" s="162"/>
      <c r="AL277" s="162"/>
      <c r="AM277" s="162"/>
      <c r="AN277" s="12"/>
      <c r="AO277" s="12"/>
      <c r="AP277" s="12"/>
      <c r="AQ277" s="12"/>
      <c r="AR277" s="12"/>
      <c r="AS277" s="12"/>
      <c r="AT277" s="12"/>
      <c r="AU277" s="12"/>
      <c r="AV277" s="162"/>
      <c r="AW277" s="162"/>
      <c r="AX277" s="162"/>
      <c r="AY277" s="162"/>
      <c r="AZ277" s="162"/>
      <c r="BA277" s="162"/>
      <c r="BB277" s="162"/>
      <c r="BC277" s="162"/>
      <c r="BD277" s="162"/>
      <c r="BE277" s="162"/>
      <c r="BF277" s="162"/>
      <c r="BG277" s="162"/>
      <c r="BH277" s="162"/>
      <c r="BI277" s="16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62"/>
      <c r="CL277" s="162"/>
      <c r="CM277" s="12"/>
      <c r="CN277" s="163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</row>
    <row r="278" spans="1:10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62"/>
      <c r="K278" s="162"/>
      <c r="L278" s="162"/>
      <c r="M278" s="162"/>
      <c r="N278" s="162"/>
      <c r="O278" s="162"/>
      <c r="P278" s="163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62"/>
      <c r="AG278" s="162"/>
      <c r="AH278" s="162"/>
      <c r="AI278" s="162"/>
      <c r="AJ278" s="162"/>
      <c r="AK278" s="162"/>
      <c r="AL278" s="162"/>
      <c r="AM278" s="162"/>
      <c r="AN278" s="12"/>
      <c r="AO278" s="12"/>
      <c r="AP278" s="12"/>
      <c r="AQ278" s="12"/>
      <c r="AR278" s="12"/>
      <c r="AS278" s="12"/>
      <c r="AT278" s="12"/>
      <c r="AU278" s="12"/>
      <c r="AV278" s="162"/>
      <c r="AW278" s="162"/>
      <c r="AX278" s="162"/>
      <c r="AY278" s="162"/>
      <c r="AZ278" s="162"/>
      <c r="BA278" s="162"/>
      <c r="BB278" s="162"/>
      <c r="BC278" s="162"/>
      <c r="BD278" s="162"/>
      <c r="BE278" s="162"/>
      <c r="BF278" s="162"/>
      <c r="BG278" s="162"/>
      <c r="BH278" s="162"/>
      <c r="BI278" s="16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62"/>
      <c r="CL278" s="162"/>
      <c r="CM278" s="12"/>
      <c r="CN278" s="163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</row>
    <row r="279" spans="1:10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62"/>
      <c r="K279" s="162"/>
      <c r="L279" s="162"/>
      <c r="M279" s="162"/>
      <c r="N279" s="162"/>
      <c r="O279" s="162"/>
      <c r="P279" s="163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62"/>
      <c r="AG279" s="162"/>
      <c r="AH279" s="162"/>
      <c r="AI279" s="162"/>
      <c r="AJ279" s="162"/>
      <c r="AK279" s="162"/>
      <c r="AL279" s="162"/>
      <c r="AM279" s="162"/>
      <c r="AN279" s="12"/>
      <c r="AO279" s="12"/>
      <c r="AP279" s="12"/>
      <c r="AQ279" s="12"/>
      <c r="AR279" s="12"/>
      <c r="AS279" s="12"/>
      <c r="AT279" s="12"/>
      <c r="AU279" s="12"/>
      <c r="AV279" s="162"/>
      <c r="AW279" s="162"/>
      <c r="AX279" s="162"/>
      <c r="AY279" s="162"/>
      <c r="AZ279" s="162"/>
      <c r="BA279" s="162"/>
      <c r="BB279" s="162"/>
      <c r="BC279" s="162"/>
      <c r="BD279" s="162"/>
      <c r="BE279" s="162"/>
      <c r="BF279" s="162"/>
      <c r="BG279" s="162"/>
      <c r="BH279" s="162"/>
      <c r="BI279" s="16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62"/>
      <c r="CL279" s="162"/>
      <c r="CM279" s="12"/>
      <c r="CN279" s="163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</row>
    <row r="280" spans="1:10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62"/>
      <c r="K280" s="162"/>
      <c r="L280" s="162"/>
      <c r="M280" s="162"/>
      <c r="N280" s="162"/>
      <c r="O280" s="162"/>
      <c r="P280" s="163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62"/>
      <c r="AG280" s="162"/>
      <c r="AH280" s="162"/>
      <c r="AI280" s="162"/>
      <c r="AJ280" s="162"/>
      <c r="AK280" s="162"/>
      <c r="AL280" s="162"/>
      <c r="AM280" s="162"/>
      <c r="AN280" s="12"/>
      <c r="AO280" s="12"/>
      <c r="AP280" s="12"/>
      <c r="AQ280" s="12"/>
      <c r="AR280" s="12"/>
      <c r="AS280" s="12"/>
      <c r="AT280" s="12"/>
      <c r="AU280" s="12"/>
      <c r="AV280" s="162"/>
      <c r="AW280" s="162"/>
      <c r="AX280" s="162"/>
      <c r="AY280" s="162"/>
      <c r="AZ280" s="162"/>
      <c r="BA280" s="162"/>
      <c r="BB280" s="162"/>
      <c r="BC280" s="162"/>
      <c r="BD280" s="162"/>
      <c r="BE280" s="162"/>
      <c r="BF280" s="162"/>
      <c r="BG280" s="162"/>
      <c r="BH280" s="162"/>
      <c r="BI280" s="16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62"/>
      <c r="CL280" s="162"/>
      <c r="CM280" s="12"/>
      <c r="CN280" s="163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</row>
    <row r="281" spans="1:10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62"/>
      <c r="K281" s="162"/>
      <c r="L281" s="162"/>
      <c r="M281" s="162"/>
      <c r="N281" s="162"/>
      <c r="O281" s="162"/>
      <c r="P281" s="163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62"/>
      <c r="AG281" s="162"/>
      <c r="AH281" s="162"/>
      <c r="AI281" s="162"/>
      <c r="AJ281" s="162"/>
      <c r="AK281" s="162"/>
      <c r="AL281" s="162"/>
      <c r="AM281" s="162"/>
      <c r="AN281" s="12"/>
      <c r="AO281" s="12"/>
      <c r="AP281" s="12"/>
      <c r="AQ281" s="12"/>
      <c r="AR281" s="12"/>
      <c r="AS281" s="12"/>
      <c r="AT281" s="12"/>
      <c r="AU281" s="12"/>
      <c r="AV281" s="162"/>
      <c r="AW281" s="162"/>
      <c r="AX281" s="162"/>
      <c r="AY281" s="162"/>
      <c r="AZ281" s="162"/>
      <c r="BA281" s="162"/>
      <c r="BB281" s="162"/>
      <c r="BC281" s="162"/>
      <c r="BD281" s="162"/>
      <c r="BE281" s="162"/>
      <c r="BF281" s="162"/>
      <c r="BG281" s="162"/>
      <c r="BH281" s="162"/>
      <c r="BI281" s="16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62"/>
      <c r="CL281" s="162"/>
      <c r="CM281" s="12"/>
      <c r="CN281" s="163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</row>
    <row r="282" spans="1:10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62"/>
      <c r="K282" s="162"/>
      <c r="L282" s="162"/>
      <c r="M282" s="162"/>
      <c r="N282" s="162"/>
      <c r="O282" s="162"/>
      <c r="P282" s="163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62"/>
      <c r="AG282" s="162"/>
      <c r="AH282" s="162"/>
      <c r="AI282" s="162"/>
      <c r="AJ282" s="162"/>
      <c r="AK282" s="162"/>
      <c r="AL282" s="162"/>
      <c r="AM282" s="162"/>
      <c r="AN282" s="12"/>
      <c r="AO282" s="12"/>
      <c r="AP282" s="12"/>
      <c r="AQ282" s="12"/>
      <c r="AR282" s="12"/>
      <c r="AS282" s="12"/>
      <c r="AT282" s="12"/>
      <c r="AU282" s="12"/>
      <c r="AV282" s="162"/>
      <c r="AW282" s="162"/>
      <c r="AX282" s="162"/>
      <c r="AY282" s="162"/>
      <c r="AZ282" s="162"/>
      <c r="BA282" s="162"/>
      <c r="BB282" s="162"/>
      <c r="BC282" s="162"/>
      <c r="BD282" s="162"/>
      <c r="BE282" s="162"/>
      <c r="BF282" s="162"/>
      <c r="BG282" s="162"/>
      <c r="BH282" s="162"/>
      <c r="BI282" s="16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62"/>
      <c r="CL282" s="162"/>
      <c r="CM282" s="12"/>
      <c r="CN282" s="163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</row>
    <row r="283" spans="1:10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62"/>
      <c r="K283" s="162"/>
      <c r="L283" s="162"/>
      <c r="M283" s="162"/>
      <c r="N283" s="162"/>
      <c r="O283" s="162"/>
      <c r="P283" s="163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62"/>
      <c r="AG283" s="162"/>
      <c r="AH283" s="162"/>
      <c r="AI283" s="162"/>
      <c r="AJ283" s="162"/>
      <c r="AK283" s="162"/>
      <c r="AL283" s="162"/>
      <c r="AM283" s="162"/>
      <c r="AN283" s="12"/>
      <c r="AO283" s="12"/>
      <c r="AP283" s="12"/>
      <c r="AQ283" s="12"/>
      <c r="AR283" s="12"/>
      <c r="AS283" s="12"/>
      <c r="AT283" s="12"/>
      <c r="AU283" s="12"/>
      <c r="AV283" s="162"/>
      <c r="AW283" s="162"/>
      <c r="AX283" s="162"/>
      <c r="AY283" s="162"/>
      <c r="AZ283" s="162"/>
      <c r="BA283" s="162"/>
      <c r="BB283" s="162"/>
      <c r="BC283" s="162"/>
      <c r="BD283" s="162"/>
      <c r="BE283" s="162"/>
      <c r="BF283" s="162"/>
      <c r="BG283" s="162"/>
      <c r="BH283" s="162"/>
      <c r="BI283" s="16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62"/>
      <c r="CL283" s="162"/>
      <c r="CM283" s="12"/>
      <c r="CN283" s="163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</row>
    <row r="284" spans="1:10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62"/>
      <c r="K284" s="162"/>
      <c r="L284" s="162"/>
      <c r="M284" s="162"/>
      <c r="N284" s="162"/>
      <c r="O284" s="162"/>
      <c r="P284" s="163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62"/>
      <c r="AG284" s="162"/>
      <c r="AH284" s="162"/>
      <c r="AI284" s="162"/>
      <c r="AJ284" s="162"/>
      <c r="AK284" s="162"/>
      <c r="AL284" s="162"/>
      <c r="AM284" s="162"/>
      <c r="AN284" s="12"/>
      <c r="AO284" s="12"/>
      <c r="AP284" s="12"/>
      <c r="AQ284" s="12"/>
      <c r="AR284" s="12"/>
      <c r="AS284" s="12"/>
      <c r="AT284" s="12"/>
      <c r="AU284" s="12"/>
      <c r="AV284" s="162"/>
      <c r="AW284" s="162"/>
      <c r="AX284" s="162"/>
      <c r="AY284" s="162"/>
      <c r="AZ284" s="162"/>
      <c r="BA284" s="162"/>
      <c r="BB284" s="162"/>
      <c r="BC284" s="162"/>
      <c r="BD284" s="162"/>
      <c r="BE284" s="162"/>
      <c r="BF284" s="162"/>
      <c r="BG284" s="162"/>
      <c r="BH284" s="162"/>
      <c r="BI284" s="16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62"/>
      <c r="CL284" s="162"/>
      <c r="CM284" s="12"/>
      <c r="CN284" s="163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</row>
    <row r="285" spans="1:10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62"/>
      <c r="K285" s="162"/>
      <c r="L285" s="162"/>
      <c r="M285" s="162"/>
      <c r="N285" s="162"/>
      <c r="O285" s="162"/>
      <c r="P285" s="163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62"/>
      <c r="AG285" s="162"/>
      <c r="AH285" s="162"/>
      <c r="AI285" s="162"/>
      <c r="AJ285" s="162"/>
      <c r="AK285" s="162"/>
      <c r="AL285" s="162"/>
      <c r="AM285" s="162"/>
      <c r="AN285" s="12"/>
      <c r="AO285" s="12"/>
      <c r="AP285" s="12"/>
      <c r="AQ285" s="12"/>
      <c r="AR285" s="12"/>
      <c r="AS285" s="12"/>
      <c r="AT285" s="12"/>
      <c r="AU285" s="12"/>
      <c r="AV285" s="162"/>
      <c r="AW285" s="162"/>
      <c r="AX285" s="162"/>
      <c r="AY285" s="162"/>
      <c r="AZ285" s="162"/>
      <c r="BA285" s="162"/>
      <c r="BB285" s="162"/>
      <c r="BC285" s="162"/>
      <c r="BD285" s="162"/>
      <c r="BE285" s="162"/>
      <c r="BF285" s="162"/>
      <c r="BG285" s="162"/>
      <c r="BH285" s="162"/>
      <c r="BI285" s="16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62"/>
      <c r="CL285" s="162"/>
      <c r="CM285" s="12"/>
      <c r="CN285" s="163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</row>
    <row r="286" spans="1:10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62"/>
      <c r="K286" s="162"/>
      <c r="L286" s="162"/>
      <c r="M286" s="162"/>
      <c r="N286" s="162"/>
      <c r="O286" s="162"/>
      <c r="P286" s="163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62"/>
      <c r="AG286" s="162"/>
      <c r="AH286" s="162"/>
      <c r="AI286" s="162"/>
      <c r="AJ286" s="162"/>
      <c r="AK286" s="162"/>
      <c r="AL286" s="162"/>
      <c r="AM286" s="162"/>
      <c r="AN286" s="12"/>
      <c r="AO286" s="12"/>
      <c r="AP286" s="12"/>
      <c r="AQ286" s="12"/>
      <c r="AR286" s="12"/>
      <c r="AS286" s="12"/>
      <c r="AT286" s="12"/>
      <c r="AU286" s="12"/>
      <c r="AV286" s="162"/>
      <c r="AW286" s="162"/>
      <c r="AX286" s="162"/>
      <c r="AY286" s="162"/>
      <c r="AZ286" s="162"/>
      <c r="BA286" s="162"/>
      <c r="BB286" s="162"/>
      <c r="BC286" s="162"/>
      <c r="BD286" s="162"/>
      <c r="BE286" s="162"/>
      <c r="BF286" s="162"/>
      <c r="BG286" s="162"/>
      <c r="BH286" s="162"/>
      <c r="BI286" s="16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62"/>
      <c r="CL286" s="162"/>
      <c r="CM286" s="12"/>
      <c r="CN286" s="163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</row>
    <row r="287" spans="1:10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62"/>
      <c r="K287" s="162"/>
      <c r="L287" s="162"/>
      <c r="M287" s="162"/>
      <c r="N287" s="162"/>
      <c r="O287" s="162"/>
      <c r="P287" s="163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62"/>
      <c r="AG287" s="162"/>
      <c r="AH287" s="162"/>
      <c r="AI287" s="162"/>
      <c r="AJ287" s="162"/>
      <c r="AK287" s="162"/>
      <c r="AL287" s="162"/>
      <c r="AM287" s="162"/>
      <c r="AN287" s="12"/>
      <c r="AO287" s="12"/>
      <c r="AP287" s="12"/>
      <c r="AQ287" s="12"/>
      <c r="AR287" s="12"/>
      <c r="AS287" s="12"/>
      <c r="AT287" s="12"/>
      <c r="AU287" s="12"/>
      <c r="AV287" s="162"/>
      <c r="AW287" s="162"/>
      <c r="AX287" s="162"/>
      <c r="AY287" s="162"/>
      <c r="AZ287" s="162"/>
      <c r="BA287" s="162"/>
      <c r="BB287" s="162"/>
      <c r="BC287" s="162"/>
      <c r="BD287" s="162"/>
      <c r="BE287" s="162"/>
      <c r="BF287" s="162"/>
      <c r="BG287" s="162"/>
      <c r="BH287" s="162"/>
      <c r="BI287" s="16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62"/>
      <c r="CL287" s="162"/>
      <c r="CM287" s="12"/>
      <c r="CN287" s="163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</row>
    <row r="288" spans="1:10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62"/>
      <c r="K288" s="162"/>
      <c r="L288" s="162"/>
      <c r="M288" s="162"/>
      <c r="N288" s="162"/>
      <c r="O288" s="162"/>
      <c r="P288" s="163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62"/>
      <c r="AG288" s="162"/>
      <c r="AH288" s="162"/>
      <c r="AI288" s="162"/>
      <c r="AJ288" s="162"/>
      <c r="AK288" s="162"/>
      <c r="AL288" s="162"/>
      <c r="AM288" s="162"/>
      <c r="AN288" s="12"/>
      <c r="AO288" s="12"/>
      <c r="AP288" s="12"/>
      <c r="AQ288" s="12"/>
      <c r="AR288" s="12"/>
      <c r="AS288" s="12"/>
      <c r="AT288" s="12"/>
      <c r="AU288" s="12"/>
      <c r="AV288" s="162"/>
      <c r="AW288" s="162"/>
      <c r="AX288" s="162"/>
      <c r="AY288" s="162"/>
      <c r="AZ288" s="162"/>
      <c r="BA288" s="162"/>
      <c r="BB288" s="162"/>
      <c r="BC288" s="162"/>
      <c r="BD288" s="162"/>
      <c r="BE288" s="162"/>
      <c r="BF288" s="162"/>
      <c r="BG288" s="162"/>
      <c r="BH288" s="162"/>
      <c r="BI288" s="16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62"/>
      <c r="CL288" s="162"/>
      <c r="CM288" s="12"/>
      <c r="CN288" s="163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</row>
    <row r="289" spans="1:10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62"/>
      <c r="K289" s="162"/>
      <c r="L289" s="162"/>
      <c r="M289" s="162"/>
      <c r="N289" s="162"/>
      <c r="O289" s="162"/>
      <c r="P289" s="163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62"/>
      <c r="AG289" s="162"/>
      <c r="AH289" s="162"/>
      <c r="AI289" s="162"/>
      <c r="AJ289" s="162"/>
      <c r="AK289" s="162"/>
      <c r="AL289" s="162"/>
      <c r="AM289" s="162"/>
      <c r="AN289" s="12"/>
      <c r="AO289" s="12"/>
      <c r="AP289" s="12"/>
      <c r="AQ289" s="12"/>
      <c r="AR289" s="12"/>
      <c r="AS289" s="12"/>
      <c r="AT289" s="12"/>
      <c r="AU289" s="12"/>
      <c r="AV289" s="162"/>
      <c r="AW289" s="162"/>
      <c r="AX289" s="162"/>
      <c r="AY289" s="162"/>
      <c r="AZ289" s="162"/>
      <c r="BA289" s="162"/>
      <c r="BB289" s="162"/>
      <c r="BC289" s="162"/>
      <c r="BD289" s="162"/>
      <c r="BE289" s="162"/>
      <c r="BF289" s="162"/>
      <c r="BG289" s="162"/>
      <c r="BH289" s="162"/>
      <c r="BI289" s="16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62"/>
      <c r="CL289" s="162"/>
      <c r="CM289" s="12"/>
      <c r="CN289" s="163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</row>
    <row r="290" spans="1:10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62"/>
      <c r="K290" s="162"/>
      <c r="L290" s="162"/>
      <c r="M290" s="162"/>
      <c r="N290" s="162"/>
      <c r="O290" s="162"/>
      <c r="P290" s="163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62"/>
      <c r="AG290" s="162"/>
      <c r="AH290" s="162"/>
      <c r="AI290" s="162"/>
      <c r="AJ290" s="162"/>
      <c r="AK290" s="162"/>
      <c r="AL290" s="162"/>
      <c r="AM290" s="162"/>
      <c r="AN290" s="12"/>
      <c r="AO290" s="12"/>
      <c r="AP290" s="12"/>
      <c r="AQ290" s="12"/>
      <c r="AR290" s="12"/>
      <c r="AS290" s="12"/>
      <c r="AT290" s="12"/>
      <c r="AU290" s="12"/>
      <c r="AV290" s="162"/>
      <c r="AW290" s="162"/>
      <c r="AX290" s="162"/>
      <c r="AY290" s="162"/>
      <c r="AZ290" s="162"/>
      <c r="BA290" s="162"/>
      <c r="BB290" s="162"/>
      <c r="BC290" s="162"/>
      <c r="BD290" s="162"/>
      <c r="BE290" s="162"/>
      <c r="BF290" s="162"/>
      <c r="BG290" s="162"/>
      <c r="BH290" s="162"/>
      <c r="BI290" s="16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62"/>
      <c r="CL290" s="162"/>
      <c r="CM290" s="12"/>
      <c r="CN290" s="163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</row>
    <row r="291" spans="1:10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62"/>
      <c r="K291" s="162"/>
      <c r="L291" s="162"/>
      <c r="M291" s="162"/>
      <c r="N291" s="162"/>
      <c r="O291" s="162"/>
      <c r="P291" s="163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62"/>
      <c r="AG291" s="162"/>
      <c r="AH291" s="162"/>
      <c r="AI291" s="162"/>
      <c r="AJ291" s="162"/>
      <c r="AK291" s="162"/>
      <c r="AL291" s="162"/>
      <c r="AM291" s="162"/>
      <c r="AN291" s="12"/>
      <c r="AO291" s="12"/>
      <c r="AP291" s="12"/>
      <c r="AQ291" s="12"/>
      <c r="AR291" s="12"/>
      <c r="AS291" s="12"/>
      <c r="AT291" s="12"/>
      <c r="AU291" s="12"/>
      <c r="AV291" s="162"/>
      <c r="AW291" s="162"/>
      <c r="AX291" s="162"/>
      <c r="AY291" s="162"/>
      <c r="AZ291" s="162"/>
      <c r="BA291" s="162"/>
      <c r="BB291" s="162"/>
      <c r="BC291" s="162"/>
      <c r="BD291" s="162"/>
      <c r="BE291" s="162"/>
      <c r="BF291" s="162"/>
      <c r="BG291" s="162"/>
      <c r="BH291" s="162"/>
      <c r="BI291" s="16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62"/>
      <c r="CL291" s="162"/>
      <c r="CM291" s="12"/>
      <c r="CN291" s="163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</row>
    <row r="292" spans="1:10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62"/>
      <c r="K292" s="162"/>
      <c r="L292" s="162"/>
      <c r="M292" s="162"/>
      <c r="N292" s="162"/>
      <c r="O292" s="162"/>
      <c r="P292" s="163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62"/>
      <c r="AG292" s="162"/>
      <c r="AH292" s="162"/>
      <c r="AI292" s="162"/>
      <c r="AJ292" s="162"/>
      <c r="AK292" s="162"/>
      <c r="AL292" s="162"/>
      <c r="AM292" s="162"/>
      <c r="AN292" s="12"/>
      <c r="AO292" s="12"/>
      <c r="AP292" s="12"/>
      <c r="AQ292" s="12"/>
      <c r="AR292" s="12"/>
      <c r="AS292" s="12"/>
      <c r="AT292" s="12"/>
      <c r="AU292" s="12"/>
      <c r="AV292" s="162"/>
      <c r="AW292" s="162"/>
      <c r="AX292" s="162"/>
      <c r="AY292" s="162"/>
      <c r="AZ292" s="162"/>
      <c r="BA292" s="162"/>
      <c r="BB292" s="162"/>
      <c r="BC292" s="162"/>
      <c r="BD292" s="162"/>
      <c r="BE292" s="162"/>
      <c r="BF292" s="162"/>
      <c r="BG292" s="162"/>
      <c r="BH292" s="162"/>
      <c r="BI292" s="16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62"/>
      <c r="CL292" s="162"/>
      <c r="CM292" s="12"/>
      <c r="CN292" s="163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</row>
    <row r="293" spans="1:10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62"/>
      <c r="K293" s="162"/>
      <c r="L293" s="162"/>
      <c r="M293" s="162"/>
      <c r="N293" s="162"/>
      <c r="O293" s="162"/>
      <c r="P293" s="163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62"/>
      <c r="AG293" s="162"/>
      <c r="AH293" s="162"/>
      <c r="AI293" s="162"/>
      <c r="AJ293" s="162"/>
      <c r="AK293" s="162"/>
      <c r="AL293" s="162"/>
      <c r="AM293" s="162"/>
      <c r="AN293" s="12"/>
      <c r="AO293" s="12"/>
      <c r="AP293" s="12"/>
      <c r="AQ293" s="12"/>
      <c r="AR293" s="12"/>
      <c r="AS293" s="12"/>
      <c r="AT293" s="12"/>
      <c r="AU293" s="12"/>
      <c r="AV293" s="162"/>
      <c r="AW293" s="162"/>
      <c r="AX293" s="162"/>
      <c r="AY293" s="162"/>
      <c r="AZ293" s="162"/>
      <c r="BA293" s="162"/>
      <c r="BB293" s="162"/>
      <c r="BC293" s="162"/>
      <c r="BD293" s="162"/>
      <c r="BE293" s="162"/>
      <c r="BF293" s="162"/>
      <c r="BG293" s="162"/>
      <c r="BH293" s="162"/>
      <c r="BI293" s="16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62"/>
      <c r="CL293" s="162"/>
      <c r="CM293" s="12"/>
      <c r="CN293" s="163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</row>
    <row r="294" spans="1:10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62"/>
      <c r="K294" s="162"/>
      <c r="L294" s="162"/>
      <c r="M294" s="162"/>
      <c r="N294" s="162"/>
      <c r="O294" s="162"/>
      <c r="P294" s="163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62"/>
      <c r="AG294" s="162"/>
      <c r="AH294" s="162"/>
      <c r="AI294" s="162"/>
      <c r="AJ294" s="162"/>
      <c r="AK294" s="162"/>
      <c r="AL294" s="162"/>
      <c r="AM294" s="162"/>
      <c r="AN294" s="12"/>
      <c r="AO294" s="12"/>
      <c r="AP294" s="12"/>
      <c r="AQ294" s="12"/>
      <c r="AR294" s="12"/>
      <c r="AS294" s="12"/>
      <c r="AT294" s="12"/>
      <c r="AU294" s="12"/>
      <c r="AV294" s="162"/>
      <c r="AW294" s="162"/>
      <c r="AX294" s="162"/>
      <c r="AY294" s="162"/>
      <c r="AZ294" s="162"/>
      <c r="BA294" s="162"/>
      <c r="BB294" s="162"/>
      <c r="BC294" s="162"/>
      <c r="BD294" s="162"/>
      <c r="BE294" s="162"/>
      <c r="BF294" s="162"/>
      <c r="BG294" s="162"/>
      <c r="BH294" s="162"/>
      <c r="BI294" s="16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62"/>
      <c r="CL294" s="162"/>
      <c r="CM294" s="12"/>
      <c r="CN294" s="163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</row>
    <row r="295" spans="1:106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62"/>
      <c r="K295" s="162"/>
      <c r="L295" s="162"/>
      <c r="M295" s="162"/>
      <c r="N295" s="162"/>
      <c r="O295" s="162"/>
      <c r="P295" s="163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62"/>
      <c r="AG295" s="162"/>
      <c r="AH295" s="162"/>
      <c r="AI295" s="162"/>
      <c r="AJ295" s="162"/>
      <c r="AK295" s="162"/>
      <c r="AL295" s="162"/>
      <c r="AM295" s="162"/>
      <c r="AN295" s="12"/>
      <c r="AO295" s="12"/>
      <c r="AP295" s="12"/>
      <c r="AQ295" s="12"/>
      <c r="AR295" s="12"/>
      <c r="AS295" s="12"/>
      <c r="AT295" s="12"/>
      <c r="AU295" s="12"/>
      <c r="AV295" s="162"/>
      <c r="AW295" s="162"/>
      <c r="AX295" s="162"/>
      <c r="AY295" s="162"/>
      <c r="AZ295" s="162"/>
      <c r="BA295" s="162"/>
      <c r="BB295" s="162"/>
      <c r="BC295" s="162"/>
      <c r="BD295" s="162"/>
      <c r="BE295" s="162"/>
      <c r="BF295" s="162"/>
      <c r="BG295" s="162"/>
      <c r="BH295" s="162"/>
      <c r="BI295" s="16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62"/>
      <c r="CL295" s="162"/>
      <c r="CM295" s="12"/>
      <c r="CN295" s="163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</row>
    <row r="296" spans="1:10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62"/>
      <c r="K296" s="162"/>
      <c r="L296" s="162"/>
      <c r="M296" s="162"/>
      <c r="N296" s="162"/>
      <c r="O296" s="162"/>
      <c r="P296" s="163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62"/>
      <c r="AG296" s="162"/>
      <c r="AH296" s="162"/>
      <c r="AI296" s="162"/>
      <c r="AJ296" s="162"/>
      <c r="AK296" s="162"/>
      <c r="AL296" s="162"/>
      <c r="AM296" s="162"/>
      <c r="AN296" s="12"/>
      <c r="AO296" s="12"/>
      <c r="AP296" s="12"/>
      <c r="AQ296" s="12"/>
      <c r="AR296" s="12"/>
      <c r="AS296" s="12"/>
      <c r="AT296" s="12"/>
      <c r="AU296" s="12"/>
      <c r="AV296" s="162"/>
      <c r="AW296" s="162"/>
      <c r="AX296" s="162"/>
      <c r="AY296" s="162"/>
      <c r="AZ296" s="162"/>
      <c r="BA296" s="162"/>
      <c r="BB296" s="162"/>
      <c r="BC296" s="162"/>
      <c r="BD296" s="162"/>
      <c r="BE296" s="162"/>
      <c r="BF296" s="162"/>
      <c r="BG296" s="162"/>
      <c r="BH296" s="162"/>
      <c r="BI296" s="16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62"/>
      <c r="CL296" s="162"/>
      <c r="CM296" s="12"/>
      <c r="CN296" s="163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</row>
    <row r="297" spans="1:10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62"/>
      <c r="K297" s="162"/>
      <c r="L297" s="162"/>
      <c r="M297" s="162"/>
      <c r="N297" s="162"/>
      <c r="O297" s="162"/>
      <c r="P297" s="163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62"/>
      <c r="AG297" s="162"/>
      <c r="AH297" s="162"/>
      <c r="AI297" s="162"/>
      <c r="AJ297" s="162"/>
      <c r="AK297" s="162"/>
      <c r="AL297" s="162"/>
      <c r="AM297" s="162"/>
      <c r="AN297" s="12"/>
      <c r="AO297" s="12"/>
      <c r="AP297" s="12"/>
      <c r="AQ297" s="12"/>
      <c r="AR297" s="12"/>
      <c r="AS297" s="12"/>
      <c r="AT297" s="12"/>
      <c r="AU297" s="12"/>
      <c r="AV297" s="162"/>
      <c r="AW297" s="162"/>
      <c r="AX297" s="162"/>
      <c r="AY297" s="162"/>
      <c r="AZ297" s="162"/>
      <c r="BA297" s="162"/>
      <c r="BB297" s="162"/>
      <c r="BC297" s="162"/>
      <c r="BD297" s="162"/>
      <c r="BE297" s="162"/>
      <c r="BF297" s="162"/>
      <c r="BG297" s="162"/>
      <c r="BH297" s="162"/>
      <c r="BI297" s="16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62"/>
      <c r="CL297" s="162"/>
      <c r="CM297" s="12"/>
      <c r="CN297" s="163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</row>
    <row r="298" spans="1:10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62"/>
      <c r="K298" s="162"/>
      <c r="L298" s="162"/>
      <c r="M298" s="162"/>
      <c r="N298" s="162"/>
      <c r="O298" s="162"/>
      <c r="P298" s="163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62"/>
      <c r="AG298" s="162"/>
      <c r="AH298" s="162"/>
      <c r="AI298" s="162"/>
      <c r="AJ298" s="162"/>
      <c r="AK298" s="162"/>
      <c r="AL298" s="162"/>
      <c r="AM298" s="162"/>
      <c r="AN298" s="12"/>
      <c r="AO298" s="12"/>
      <c r="AP298" s="12"/>
      <c r="AQ298" s="12"/>
      <c r="AR298" s="12"/>
      <c r="AS298" s="12"/>
      <c r="AT298" s="12"/>
      <c r="AU298" s="12"/>
      <c r="AV298" s="162"/>
      <c r="AW298" s="162"/>
      <c r="AX298" s="162"/>
      <c r="AY298" s="162"/>
      <c r="AZ298" s="162"/>
      <c r="BA298" s="162"/>
      <c r="BB298" s="162"/>
      <c r="BC298" s="162"/>
      <c r="BD298" s="162"/>
      <c r="BE298" s="162"/>
      <c r="BF298" s="162"/>
      <c r="BG298" s="162"/>
      <c r="BH298" s="162"/>
      <c r="BI298" s="16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62"/>
      <c r="CL298" s="162"/>
      <c r="CM298" s="12"/>
      <c r="CN298" s="163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</row>
    <row r="299" spans="1:106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62"/>
      <c r="K299" s="162"/>
      <c r="L299" s="162"/>
      <c r="M299" s="162"/>
      <c r="N299" s="162"/>
      <c r="O299" s="162"/>
      <c r="P299" s="163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62"/>
      <c r="AG299" s="162"/>
      <c r="AH299" s="162"/>
      <c r="AI299" s="162"/>
      <c r="AJ299" s="162"/>
      <c r="AK299" s="162"/>
      <c r="AL299" s="162"/>
      <c r="AM299" s="162"/>
      <c r="AN299" s="12"/>
      <c r="AO299" s="12"/>
      <c r="AP299" s="12"/>
      <c r="AQ299" s="12"/>
      <c r="AR299" s="12"/>
      <c r="AS299" s="12"/>
      <c r="AT299" s="12"/>
      <c r="AU299" s="12"/>
      <c r="AV299" s="162"/>
      <c r="AW299" s="162"/>
      <c r="AX299" s="162"/>
      <c r="AY299" s="162"/>
      <c r="AZ299" s="162"/>
      <c r="BA299" s="162"/>
      <c r="BB299" s="162"/>
      <c r="BC299" s="162"/>
      <c r="BD299" s="162"/>
      <c r="BE299" s="162"/>
      <c r="BF299" s="162"/>
      <c r="BG299" s="162"/>
      <c r="BH299" s="162"/>
      <c r="BI299" s="16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62"/>
      <c r="CL299" s="162"/>
      <c r="CM299" s="12"/>
      <c r="CN299" s="163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</row>
    <row r="300" spans="1:10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62"/>
      <c r="K300" s="162"/>
      <c r="L300" s="162"/>
      <c r="M300" s="162"/>
      <c r="N300" s="162"/>
      <c r="O300" s="162"/>
      <c r="P300" s="163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62"/>
      <c r="AG300" s="162"/>
      <c r="AH300" s="162"/>
      <c r="AI300" s="162"/>
      <c r="AJ300" s="162"/>
      <c r="AK300" s="162"/>
      <c r="AL300" s="162"/>
      <c r="AM300" s="162"/>
      <c r="AN300" s="12"/>
      <c r="AO300" s="12"/>
      <c r="AP300" s="12"/>
      <c r="AQ300" s="12"/>
      <c r="AR300" s="12"/>
      <c r="AS300" s="12"/>
      <c r="AT300" s="12"/>
      <c r="AU300" s="12"/>
      <c r="AV300" s="162"/>
      <c r="AW300" s="162"/>
      <c r="AX300" s="162"/>
      <c r="AY300" s="162"/>
      <c r="AZ300" s="162"/>
      <c r="BA300" s="162"/>
      <c r="BB300" s="162"/>
      <c r="BC300" s="162"/>
      <c r="BD300" s="162"/>
      <c r="BE300" s="162"/>
      <c r="BF300" s="162"/>
      <c r="BG300" s="162"/>
      <c r="BH300" s="162"/>
      <c r="BI300" s="16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62"/>
      <c r="CL300" s="162"/>
      <c r="CM300" s="12"/>
      <c r="CN300" s="163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</row>
    <row r="301" spans="1:10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62"/>
      <c r="K301" s="162"/>
      <c r="L301" s="162"/>
      <c r="M301" s="162"/>
      <c r="N301" s="162"/>
      <c r="O301" s="162"/>
      <c r="P301" s="163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62"/>
      <c r="AG301" s="162"/>
      <c r="AH301" s="162"/>
      <c r="AI301" s="162"/>
      <c r="AJ301" s="162"/>
      <c r="AK301" s="162"/>
      <c r="AL301" s="162"/>
      <c r="AM301" s="162"/>
      <c r="AN301" s="12"/>
      <c r="AO301" s="12"/>
      <c r="AP301" s="12"/>
      <c r="AQ301" s="12"/>
      <c r="AR301" s="12"/>
      <c r="AS301" s="12"/>
      <c r="AT301" s="12"/>
      <c r="AU301" s="12"/>
      <c r="AV301" s="162"/>
      <c r="AW301" s="162"/>
      <c r="AX301" s="162"/>
      <c r="AY301" s="162"/>
      <c r="AZ301" s="162"/>
      <c r="BA301" s="162"/>
      <c r="BB301" s="162"/>
      <c r="BC301" s="162"/>
      <c r="BD301" s="162"/>
      <c r="BE301" s="162"/>
      <c r="BF301" s="162"/>
      <c r="BG301" s="162"/>
      <c r="BH301" s="162"/>
      <c r="BI301" s="16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62"/>
      <c r="CL301" s="162"/>
      <c r="CM301" s="12"/>
      <c r="CN301" s="163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</row>
    <row r="302" spans="1:10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62"/>
      <c r="K302" s="162"/>
      <c r="L302" s="162"/>
      <c r="M302" s="162"/>
      <c r="N302" s="162"/>
      <c r="O302" s="162"/>
      <c r="P302" s="163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62"/>
      <c r="AG302" s="162"/>
      <c r="AH302" s="162"/>
      <c r="AI302" s="162"/>
      <c r="AJ302" s="162"/>
      <c r="AK302" s="162"/>
      <c r="AL302" s="162"/>
      <c r="AM302" s="162"/>
      <c r="AN302" s="12"/>
      <c r="AO302" s="12"/>
      <c r="AP302" s="12"/>
      <c r="AQ302" s="12"/>
      <c r="AR302" s="12"/>
      <c r="AS302" s="12"/>
      <c r="AT302" s="12"/>
      <c r="AU302" s="12"/>
      <c r="AV302" s="162"/>
      <c r="AW302" s="162"/>
      <c r="AX302" s="162"/>
      <c r="AY302" s="162"/>
      <c r="AZ302" s="162"/>
      <c r="BA302" s="162"/>
      <c r="BB302" s="162"/>
      <c r="BC302" s="162"/>
      <c r="BD302" s="162"/>
      <c r="BE302" s="162"/>
      <c r="BF302" s="162"/>
      <c r="BG302" s="162"/>
      <c r="BH302" s="162"/>
      <c r="BI302" s="16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62"/>
      <c r="CL302" s="162"/>
      <c r="CM302" s="12"/>
      <c r="CN302" s="163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</row>
    <row r="303" spans="1:10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62"/>
      <c r="K303" s="162"/>
      <c r="L303" s="162"/>
      <c r="M303" s="162"/>
      <c r="N303" s="162"/>
      <c r="O303" s="162"/>
      <c r="P303" s="163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62"/>
      <c r="AG303" s="162"/>
      <c r="AH303" s="162"/>
      <c r="AI303" s="162"/>
      <c r="AJ303" s="162"/>
      <c r="AK303" s="162"/>
      <c r="AL303" s="162"/>
      <c r="AM303" s="162"/>
      <c r="AN303" s="12"/>
      <c r="AO303" s="12"/>
      <c r="AP303" s="12"/>
      <c r="AQ303" s="12"/>
      <c r="AR303" s="12"/>
      <c r="AS303" s="12"/>
      <c r="AT303" s="12"/>
      <c r="AU303" s="12"/>
      <c r="AV303" s="162"/>
      <c r="AW303" s="162"/>
      <c r="AX303" s="162"/>
      <c r="AY303" s="162"/>
      <c r="AZ303" s="162"/>
      <c r="BA303" s="162"/>
      <c r="BB303" s="162"/>
      <c r="BC303" s="162"/>
      <c r="BD303" s="162"/>
      <c r="BE303" s="162"/>
      <c r="BF303" s="162"/>
      <c r="BG303" s="162"/>
      <c r="BH303" s="162"/>
      <c r="BI303" s="16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62"/>
      <c r="CL303" s="162"/>
      <c r="CM303" s="12"/>
      <c r="CN303" s="163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</row>
    <row r="304" spans="1:106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62"/>
      <c r="K304" s="162"/>
      <c r="L304" s="162"/>
      <c r="M304" s="162"/>
      <c r="N304" s="162"/>
      <c r="O304" s="162"/>
      <c r="P304" s="163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62"/>
      <c r="AG304" s="162"/>
      <c r="AH304" s="162"/>
      <c r="AI304" s="162"/>
      <c r="AJ304" s="162"/>
      <c r="AK304" s="162"/>
      <c r="AL304" s="162"/>
      <c r="AM304" s="162"/>
      <c r="AN304" s="12"/>
      <c r="AO304" s="12"/>
      <c r="AP304" s="12"/>
      <c r="AQ304" s="12"/>
      <c r="AR304" s="12"/>
      <c r="AS304" s="12"/>
      <c r="AT304" s="12"/>
      <c r="AU304" s="12"/>
      <c r="AV304" s="162"/>
      <c r="AW304" s="162"/>
      <c r="AX304" s="162"/>
      <c r="AY304" s="162"/>
      <c r="AZ304" s="162"/>
      <c r="BA304" s="162"/>
      <c r="BB304" s="162"/>
      <c r="BC304" s="162"/>
      <c r="BD304" s="162"/>
      <c r="BE304" s="162"/>
      <c r="BF304" s="162"/>
      <c r="BG304" s="162"/>
      <c r="BH304" s="162"/>
      <c r="BI304" s="16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62"/>
      <c r="CL304" s="162"/>
      <c r="CM304" s="12"/>
      <c r="CN304" s="163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</row>
    <row r="305" spans="1:10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62"/>
      <c r="K305" s="162"/>
      <c r="L305" s="162"/>
      <c r="M305" s="162"/>
      <c r="N305" s="162"/>
      <c r="O305" s="162"/>
      <c r="P305" s="163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62"/>
      <c r="AG305" s="162"/>
      <c r="AH305" s="162"/>
      <c r="AI305" s="162"/>
      <c r="AJ305" s="162"/>
      <c r="AK305" s="162"/>
      <c r="AL305" s="162"/>
      <c r="AM305" s="162"/>
      <c r="AN305" s="12"/>
      <c r="AO305" s="12"/>
      <c r="AP305" s="12"/>
      <c r="AQ305" s="12"/>
      <c r="AR305" s="12"/>
      <c r="AS305" s="12"/>
      <c r="AT305" s="12"/>
      <c r="AU305" s="12"/>
      <c r="AV305" s="162"/>
      <c r="AW305" s="162"/>
      <c r="AX305" s="162"/>
      <c r="AY305" s="162"/>
      <c r="AZ305" s="162"/>
      <c r="BA305" s="162"/>
      <c r="BB305" s="162"/>
      <c r="BC305" s="162"/>
      <c r="BD305" s="162"/>
      <c r="BE305" s="162"/>
      <c r="BF305" s="162"/>
      <c r="BG305" s="162"/>
      <c r="BH305" s="162"/>
      <c r="BI305" s="16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62"/>
      <c r="CL305" s="162"/>
      <c r="CM305" s="12"/>
      <c r="CN305" s="163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</row>
    <row r="306" spans="1:1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62"/>
      <c r="K306" s="162"/>
      <c r="L306" s="162"/>
      <c r="M306" s="162"/>
      <c r="N306" s="162"/>
      <c r="O306" s="162"/>
      <c r="P306" s="163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62"/>
      <c r="AG306" s="162"/>
      <c r="AH306" s="162"/>
      <c r="AI306" s="162"/>
      <c r="AJ306" s="162"/>
      <c r="AK306" s="162"/>
      <c r="AL306" s="162"/>
      <c r="AM306" s="162"/>
      <c r="AN306" s="12"/>
      <c r="AO306" s="12"/>
      <c r="AP306" s="12"/>
      <c r="AQ306" s="12"/>
      <c r="AR306" s="12"/>
      <c r="AS306" s="12"/>
      <c r="AT306" s="12"/>
      <c r="AU306" s="12"/>
      <c r="AV306" s="162"/>
      <c r="AW306" s="162"/>
      <c r="AX306" s="162"/>
      <c r="AY306" s="162"/>
      <c r="AZ306" s="162"/>
      <c r="BA306" s="162"/>
      <c r="BB306" s="162"/>
      <c r="BC306" s="162"/>
      <c r="BD306" s="162"/>
      <c r="BE306" s="162"/>
      <c r="BF306" s="162"/>
      <c r="BG306" s="162"/>
      <c r="BH306" s="162"/>
      <c r="BI306" s="16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62"/>
      <c r="CL306" s="162"/>
      <c r="CM306" s="12"/>
      <c r="CN306" s="163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</row>
    <row r="307" spans="1:106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62"/>
      <c r="K307" s="162"/>
      <c r="L307" s="162"/>
      <c r="M307" s="162"/>
      <c r="N307" s="162"/>
      <c r="O307" s="162"/>
      <c r="P307" s="163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62"/>
      <c r="AG307" s="162"/>
      <c r="AH307" s="162"/>
      <c r="AI307" s="162"/>
      <c r="AJ307" s="162"/>
      <c r="AK307" s="162"/>
      <c r="AL307" s="162"/>
      <c r="AM307" s="162"/>
      <c r="AN307" s="12"/>
      <c r="AO307" s="12"/>
      <c r="AP307" s="12"/>
      <c r="AQ307" s="12"/>
      <c r="AR307" s="12"/>
      <c r="AS307" s="12"/>
      <c r="AT307" s="12"/>
      <c r="AU307" s="12"/>
      <c r="AV307" s="162"/>
      <c r="AW307" s="162"/>
      <c r="AX307" s="162"/>
      <c r="AY307" s="162"/>
      <c r="AZ307" s="162"/>
      <c r="BA307" s="162"/>
      <c r="BB307" s="162"/>
      <c r="BC307" s="162"/>
      <c r="BD307" s="162"/>
      <c r="BE307" s="162"/>
      <c r="BF307" s="162"/>
      <c r="BG307" s="162"/>
      <c r="BH307" s="162"/>
      <c r="BI307" s="16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62"/>
      <c r="CL307" s="162"/>
      <c r="CM307" s="12"/>
      <c r="CN307" s="163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</row>
    <row r="308" spans="1:10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62"/>
      <c r="K308" s="162"/>
      <c r="L308" s="162"/>
      <c r="M308" s="162"/>
      <c r="N308" s="162"/>
      <c r="O308" s="162"/>
      <c r="P308" s="163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62"/>
      <c r="AG308" s="162"/>
      <c r="AH308" s="162"/>
      <c r="AI308" s="162"/>
      <c r="AJ308" s="162"/>
      <c r="AK308" s="162"/>
      <c r="AL308" s="162"/>
      <c r="AM308" s="162"/>
      <c r="AN308" s="12"/>
      <c r="AO308" s="12"/>
      <c r="AP308" s="12"/>
      <c r="AQ308" s="12"/>
      <c r="AR308" s="12"/>
      <c r="AS308" s="12"/>
      <c r="AT308" s="12"/>
      <c r="AU308" s="12"/>
      <c r="AV308" s="162"/>
      <c r="AW308" s="162"/>
      <c r="AX308" s="162"/>
      <c r="AY308" s="162"/>
      <c r="AZ308" s="162"/>
      <c r="BA308" s="162"/>
      <c r="BB308" s="162"/>
      <c r="BC308" s="162"/>
      <c r="BD308" s="162"/>
      <c r="BE308" s="162"/>
      <c r="BF308" s="162"/>
      <c r="BG308" s="162"/>
      <c r="BH308" s="162"/>
      <c r="BI308" s="16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62"/>
      <c r="CL308" s="162"/>
      <c r="CM308" s="12"/>
      <c r="CN308" s="163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</row>
    <row r="309" spans="1:10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62"/>
      <c r="K309" s="162"/>
      <c r="L309" s="162"/>
      <c r="M309" s="162"/>
      <c r="N309" s="162"/>
      <c r="O309" s="162"/>
      <c r="P309" s="163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62"/>
      <c r="AG309" s="162"/>
      <c r="AH309" s="162"/>
      <c r="AI309" s="162"/>
      <c r="AJ309" s="162"/>
      <c r="AK309" s="162"/>
      <c r="AL309" s="162"/>
      <c r="AM309" s="162"/>
      <c r="AN309" s="12"/>
      <c r="AO309" s="12"/>
      <c r="AP309" s="12"/>
      <c r="AQ309" s="12"/>
      <c r="AR309" s="12"/>
      <c r="AS309" s="12"/>
      <c r="AT309" s="12"/>
      <c r="AU309" s="12"/>
      <c r="AV309" s="162"/>
      <c r="AW309" s="162"/>
      <c r="AX309" s="162"/>
      <c r="AY309" s="162"/>
      <c r="AZ309" s="162"/>
      <c r="BA309" s="162"/>
      <c r="BB309" s="162"/>
      <c r="BC309" s="162"/>
      <c r="BD309" s="162"/>
      <c r="BE309" s="162"/>
      <c r="BF309" s="162"/>
      <c r="BG309" s="162"/>
      <c r="BH309" s="162"/>
      <c r="BI309" s="16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62"/>
      <c r="CL309" s="162"/>
      <c r="CM309" s="12"/>
      <c r="CN309" s="163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</row>
    <row r="310" spans="1:10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62"/>
      <c r="K310" s="162"/>
      <c r="L310" s="162"/>
      <c r="M310" s="162"/>
      <c r="N310" s="162"/>
      <c r="O310" s="162"/>
      <c r="P310" s="163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62"/>
      <c r="AG310" s="162"/>
      <c r="AH310" s="162"/>
      <c r="AI310" s="162"/>
      <c r="AJ310" s="162"/>
      <c r="AK310" s="162"/>
      <c r="AL310" s="162"/>
      <c r="AM310" s="162"/>
      <c r="AN310" s="12"/>
      <c r="AO310" s="12"/>
      <c r="AP310" s="12"/>
      <c r="AQ310" s="12"/>
      <c r="AR310" s="12"/>
      <c r="AS310" s="12"/>
      <c r="AT310" s="12"/>
      <c r="AU310" s="12"/>
      <c r="AV310" s="162"/>
      <c r="AW310" s="162"/>
      <c r="AX310" s="162"/>
      <c r="AY310" s="162"/>
      <c r="AZ310" s="162"/>
      <c r="BA310" s="162"/>
      <c r="BB310" s="162"/>
      <c r="BC310" s="162"/>
      <c r="BD310" s="162"/>
      <c r="BE310" s="162"/>
      <c r="BF310" s="162"/>
      <c r="BG310" s="162"/>
      <c r="BH310" s="162"/>
      <c r="BI310" s="16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62"/>
      <c r="CL310" s="162"/>
      <c r="CM310" s="12"/>
      <c r="CN310" s="163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</row>
    <row r="311" spans="1:10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62"/>
      <c r="K311" s="162"/>
      <c r="L311" s="162"/>
      <c r="M311" s="162"/>
      <c r="N311" s="162"/>
      <c r="O311" s="162"/>
      <c r="P311" s="163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62"/>
      <c r="AG311" s="162"/>
      <c r="AH311" s="162"/>
      <c r="AI311" s="162"/>
      <c r="AJ311" s="162"/>
      <c r="AK311" s="162"/>
      <c r="AL311" s="162"/>
      <c r="AM311" s="162"/>
      <c r="AN311" s="12"/>
      <c r="AO311" s="12"/>
      <c r="AP311" s="12"/>
      <c r="AQ311" s="12"/>
      <c r="AR311" s="12"/>
      <c r="AS311" s="12"/>
      <c r="AT311" s="12"/>
      <c r="AU311" s="12"/>
      <c r="AV311" s="162"/>
      <c r="AW311" s="162"/>
      <c r="AX311" s="162"/>
      <c r="AY311" s="162"/>
      <c r="AZ311" s="162"/>
      <c r="BA311" s="162"/>
      <c r="BB311" s="162"/>
      <c r="BC311" s="162"/>
      <c r="BD311" s="162"/>
      <c r="BE311" s="162"/>
      <c r="BF311" s="162"/>
      <c r="BG311" s="162"/>
      <c r="BH311" s="162"/>
      <c r="BI311" s="16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62"/>
      <c r="CL311" s="162"/>
      <c r="CM311" s="12"/>
      <c r="CN311" s="163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</row>
    <row r="312" spans="1:10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62"/>
      <c r="K312" s="162"/>
      <c r="L312" s="162"/>
      <c r="M312" s="162"/>
      <c r="N312" s="162"/>
      <c r="O312" s="162"/>
      <c r="P312" s="163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62"/>
      <c r="AG312" s="162"/>
      <c r="AH312" s="162"/>
      <c r="AI312" s="162"/>
      <c r="AJ312" s="162"/>
      <c r="AK312" s="162"/>
      <c r="AL312" s="162"/>
      <c r="AM312" s="162"/>
      <c r="AN312" s="12"/>
      <c r="AO312" s="12"/>
      <c r="AP312" s="12"/>
      <c r="AQ312" s="12"/>
      <c r="AR312" s="12"/>
      <c r="AS312" s="12"/>
      <c r="AT312" s="12"/>
      <c r="AU312" s="12"/>
      <c r="AV312" s="162"/>
      <c r="AW312" s="162"/>
      <c r="AX312" s="162"/>
      <c r="AY312" s="162"/>
      <c r="AZ312" s="162"/>
      <c r="BA312" s="162"/>
      <c r="BB312" s="162"/>
      <c r="BC312" s="162"/>
      <c r="BD312" s="162"/>
      <c r="BE312" s="162"/>
      <c r="BF312" s="162"/>
      <c r="BG312" s="162"/>
      <c r="BH312" s="162"/>
      <c r="BI312" s="16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62"/>
      <c r="CL312" s="162"/>
      <c r="CM312" s="12"/>
      <c r="CN312" s="163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</row>
    <row r="313" spans="1:10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62"/>
      <c r="K313" s="162"/>
      <c r="L313" s="162"/>
      <c r="M313" s="162"/>
      <c r="N313" s="162"/>
      <c r="O313" s="162"/>
      <c r="P313" s="163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62"/>
      <c r="AG313" s="162"/>
      <c r="AH313" s="162"/>
      <c r="AI313" s="162"/>
      <c r="AJ313" s="162"/>
      <c r="AK313" s="162"/>
      <c r="AL313" s="162"/>
      <c r="AM313" s="162"/>
      <c r="AN313" s="12"/>
      <c r="AO313" s="12"/>
      <c r="AP313" s="12"/>
      <c r="AQ313" s="12"/>
      <c r="AR313" s="12"/>
      <c r="AS313" s="12"/>
      <c r="AT313" s="12"/>
      <c r="AU313" s="12"/>
      <c r="AV313" s="162"/>
      <c r="AW313" s="162"/>
      <c r="AX313" s="162"/>
      <c r="AY313" s="162"/>
      <c r="AZ313" s="162"/>
      <c r="BA313" s="162"/>
      <c r="BB313" s="162"/>
      <c r="BC313" s="162"/>
      <c r="BD313" s="162"/>
      <c r="BE313" s="162"/>
      <c r="BF313" s="162"/>
      <c r="BG313" s="162"/>
      <c r="BH313" s="162"/>
      <c r="BI313" s="16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62"/>
      <c r="CL313" s="162"/>
      <c r="CM313" s="12"/>
      <c r="CN313" s="163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</row>
    <row r="314" spans="1:10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62"/>
      <c r="K314" s="162"/>
      <c r="L314" s="162"/>
      <c r="M314" s="162"/>
      <c r="N314" s="162"/>
      <c r="O314" s="162"/>
      <c r="P314" s="163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62"/>
      <c r="AG314" s="162"/>
      <c r="AH314" s="162"/>
      <c r="AI314" s="162"/>
      <c r="AJ314" s="162"/>
      <c r="AK314" s="162"/>
      <c r="AL314" s="162"/>
      <c r="AM314" s="162"/>
      <c r="AN314" s="12"/>
      <c r="AO314" s="12"/>
      <c r="AP314" s="12"/>
      <c r="AQ314" s="12"/>
      <c r="AR314" s="12"/>
      <c r="AS314" s="12"/>
      <c r="AT314" s="12"/>
      <c r="AU314" s="12"/>
      <c r="AV314" s="162"/>
      <c r="AW314" s="162"/>
      <c r="AX314" s="162"/>
      <c r="AY314" s="162"/>
      <c r="AZ314" s="162"/>
      <c r="BA314" s="162"/>
      <c r="BB314" s="162"/>
      <c r="BC314" s="162"/>
      <c r="BD314" s="162"/>
      <c r="BE314" s="162"/>
      <c r="BF314" s="162"/>
      <c r="BG314" s="162"/>
      <c r="BH314" s="162"/>
      <c r="BI314" s="16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62"/>
      <c r="CL314" s="162"/>
      <c r="CM314" s="12"/>
      <c r="CN314" s="163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</row>
    <row r="315" spans="1:10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62"/>
      <c r="K315" s="162"/>
      <c r="L315" s="162"/>
      <c r="M315" s="162"/>
      <c r="N315" s="162"/>
      <c r="O315" s="162"/>
      <c r="P315" s="163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62"/>
      <c r="AG315" s="162"/>
      <c r="AH315" s="162"/>
      <c r="AI315" s="162"/>
      <c r="AJ315" s="162"/>
      <c r="AK315" s="162"/>
      <c r="AL315" s="162"/>
      <c r="AM315" s="162"/>
      <c r="AN315" s="12"/>
      <c r="AO315" s="12"/>
      <c r="AP315" s="12"/>
      <c r="AQ315" s="12"/>
      <c r="AR315" s="12"/>
      <c r="AS315" s="12"/>
      <c r="AT315" s="12"/>
      <c r="AU315" s="12"/>
      <c r="AV315" s="162"/>
      <c r="AW315" s="162"/>
      <c r="AX315" s="162"/>
      <c r="AY315" s="162"/>
      <c r="AZ315" s="162"/>
      <c r="BA315" s="162"/>
      <c r="BB315" s="162"/>
      <c r="BC315" s="162"/>
      <c r="BD315" s="162"/>
      <c r="BE315" s="162"/>
      <c r="BF315" s="162"/>
      <c r="BG315" s="162"/>
      <c r="BH315" s="162"/>
      <c r="BI315" s="16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62"/>
      <c r="CL315" s="162"/>
      <c r="CM315" s="12"/>
      <c r="CN315" s="163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</row>
    <row r="316" spans="1:10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62"/>
      <c r="K316" s="162"/>
      <c r="L316" s="162"/>
      <c r="M316" s="162"/>
      <c r="N316" s="162"/>
      <c r="O316" s="162"/>
      <c r="P316" s="163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62"/>
      <c r="AG316" s="162"/>
      <c r="AH316" s="162"/>
      <c r="AI316" s="162"/>
      <c r="AJ316" s="162"/>
      <c r="AK316" s="162"/>
      <c r="AL316" s="162"/>
      <c r="AM316" s="162"/>
      <c r="AN316" s="12"/>
      <c r="AO316" s="12"/>
      <c r="AP316" s="12"/>
      <c r="AQ316" s="12"/>
      <c r="AR316" s="12"/>
      <c r="AS316" s="12"/>
      <c r="AT316" s="12"/>
      <c r="AU316" s="12"/>
      <c r="AV316" s="162"/>
      <c r="AW316" s="162"/>
      <c r="AX316" s="162"/>
      <c r="AY316" s="162"/>
      <c r="AZ316" s="162"/>
      <c r="BA316" s="162"/>
      <c r="BB316" s="162"/>
      <c r="BC316" s="162"/>
      <c r="BD316" s="162"/>
      <c r="BE316" s="162"/>
      <c r="BF316" s="162"/>
      <c r="BG316" s="162"/>
      <c r="BH316" s="162"/>
      <c r="BI316" s="16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62"/>
      <c r="CL316" s="162"/>
      <c r="CM316" s="12"/>
      <c r="CN316" s="163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</row>
    <row r="317" spans="1:10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62"/>
      <c r="K317" s="162"/>
      <c r="L317" s="162"/>
      <c r="M317" s="162"/>
      <c r="N317" s="162"/>
      <c r="O317" s="162"/>
      <c r="P317" s="163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62"/>
      <c r="AG317" s="162"/>
      <c r="AH317" s="162"/>
      <c r="AI317" s="162"/>
      <c r="AJ317" s="162"/>
      <c r="AK317" s="162"/>
      <c r="AL317" s="162"/>
      <c r="AM317" s="162"/>
      <c r="AN317" s="12"/>
      <c r="AO317" s="12"/>
      <c r="AP317" s="12"/>
      <c r="AQ317" s="12"/>
      <c r="AR317" s="12"/>
      <c r="AS317" s="12"/>
      <c r="AT317" s="12"/>
      <c r="AU317" s="12"/>
      <c r="AV317" s="162"/>
      <c r="AW317" s="162"/>
      <c r="AX317" s="162"/>
      <c r="AY317" s="162"/>
      <c r="AZ317" s="162"/>
      <c r="BA317" s="162"/>
      <c r="BB317" s="162"/>
      <c r="BC317" s="162"/>
      <c r="BD317" s="162"/>
      <c r="BE317" s="162"/>
      <c r="BF317" s="162"/>
      <c r="BG317" s="162"/>
      <c r="BH317" s="162"/>
      <c r="BI317" s="16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62"/>
      <c r="CL317" s="162"/>
      <c r="CM317" s="12"/>
      <c r="CN317" s="163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</row>
    <row r="318" spans="1:10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62"/>
      <c r="K318" s="162"/>
      <c r="L318" s="162"/>
      <c r="M318" s="162"/>
      <c r="N318" s="162"/>
      <c r="O318" s="162"/>
      <c r="P318" s="163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62"/>
      <c r="AG318" s="162"/>
      <c r="AH318" s="162"/>
      <c r="AI318" s="162"/>
      <c r="AJ318" s="162"/>
      <c r="AK318" s="162"/>
      <c r="AL318" s="162"/>
      <c r="AM318" s="162"/>
      <c r="AN318" s="12"/>
      <c r="AO318" s="12"/>
      <c r="AP318" s="12"/>
      <c r="AQ318" s="12"/>
      <c r="AR318" s="12"/>
      <c r="AS318" s="12"/>
      <c r="AT318" s="12"/>
      <c r="AU318" s="12"/>
      <c r="AV318" s="162"/>
      <c r="AW318" s="162"/>
      <c r="AX318" s="162"/>
      <c r="AY318" s="162"/>
      <c r="AZ318" s="162"/>
      <c r="BA318" s="162"/>
      <c r="BB318" s="162"/>
      <c r="BC318" s="162"/>
      <c r="BD318" s="162"/>
      <c r="BE318" s="162"/>
      <c r="BF318" s="162"/>
      <c r="BG318" s="162"/>
      <c r="BH318" s="162"/>
      <c r="BI318" s="16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62"/>
      <c r="CL318" s="162"/>
      <c r="CM318" s="12"/>
      <c r="CN318" s="163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</row>
    <row r="319" spans="1:10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62"/>
      <c r="K319" s="162"/>
      <c r="L319" s="162"/>
      <c r="M319" s="162"/>
      <c r="N319" s="162"/>
      <c r="O319" s="162"/>
      <c r="P319" s="163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62"/>
      <c r="AG319" s="162"/>
      <c r="AH319" s="162"/>
      <c r="AI319" s="162"/>
      <c r="AJ319" s="162"/>
      <c r="AK319" s="162"/>
      <c r="AL319" s="162"/>
      <c r="AM319" s="162"/>
      <c r="AN319" s="12"/>
      <c r="AO319" s="12"/>
      <c r="AP319" s="12"/>
      <c r="AQ319" s="12"/>
      <c r="AR319" s="12"/>
      <c r="AS319" s="12"/>
      <c r="AT319" s="12"/>
      <c r="AU319" s="12"/>
      <c r="AV319" s="162"/>
      <c r="AW319" s="162"/>
      <c r="AX319" s="162"/>
      <c r="AY319" s="162"/>
      <c r="AZ319" s="162"/>
      <c r="BA319" s="162"/>
      <c r="BB319" s="162"/>
      <c r="BC319" s="162"/>
      <c r="BD319" s="162"/>
      <c r="BE319" s="162"/>
      <c r="BF319" s="162"/>
      <c r="BG319" s="162"/>
      <c r="BH319" s="162"/>
      <c r="BI319" s="16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62"/>
      <c r="CL319" s="162"/>
      <c r="CM319" s="12"/>
      <c r="CN319" s="163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</row>
    <row r="320" spans="1:10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62"/>
      <c r="K320" s="162"/>
      <c r="L320" s="162"/>
      <c r="M320" s="162"/>
      <c r="N320" s="162"/>
      <c r="O320" s="162"/>
      <c r="P320" s="163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62"/>
      <c r="AG320" s="162"/>
      <c r="AH320" s="162"/>
      <c r="AI320" s="162"/>
      <c r="AJ320" s="162"/>
      <c r="AK320" s="162"/>
      <c r="AL320" s="162"/>
      <c r="AM320" s="162"/>
      <c r="AN320" s="12"/>
      <c r="AO320" s="12"/>
      <c r="AP320" s="12"/>
      <c r="AQ320" s="12"/>
      <c r="AR320" s="12"/>
      <c r="AS320" s="12"/>
      <c r="AT320" s="12"/>
      <c r="AU320" s="12"/>
      <c r="AV320" s="162"/>
      <c r="AW320" s="162"/>
      <c r="AX320" s="162"/>
      <c r="AY320" s="162"/>
      <c r="AZ320" s="162"/>
      <c r="BA320" s="162"/>
      <c r="BB320" s="162"/>
      <c r="BC320" s="162"/>
      <c r="BD320" s="162"/>
      <c r="BE320" s="162"/>
      <c r="BF320" s="162"/>
      <c r="BG320" s="162"/>
      <c r="BH320" s="162"/>
      <c r="BI320" s="16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62"/>
      <c r="CL320" s="162"/>
      <c r="CM320" s="12"/>
      <c r="CN320" s="163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</row>
    <row r="321" spans="1:10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62"/>
      <c r="K321" s="162"/>
      <c r="L321" s="162"/>
      <c r="M321" s="162"/>
      <c r="N321" s="162"/>
      <c r="O321" s="162"/>
      <c r="P321" s="163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62"/>
      <c r="AG321" s="162"/>
      <c r="AH321" s="162"/>
      <c r="AI321" s="162"/>
      <c r="AJ321" s="162"/>
      <c r="AK321" s="162"/>
      <c r="AL321" s="162"/>
      <c r="AM321" s="162"/>
      <c r="AN321" s="12"/>
      <c r="AO321" s="12"/>
      <c r="AP321" s="12"/>
      <c r="AQ321" s="12"/>
      <c r="AR321" s="12"/>
      <c r="AS321" s="12"/>
      <c r="AT321" s="12"/>
      <c r="AU321" s="12"/>
      <c r="AV321" s="162"/>
      <c r="AW321" s="162"/>
      <c r="AX321" s="162"/>
      <c r="AY321" s="162"/>
      <c r="AZ321" s="162"/>
      <c r="BA321" s="162"/>
      <c r="BB321" s="162"/>
      <c r="BC321" s="162"/>
      <c r="BD321" s="162"/>
      <c r="BE321" s="162"/>
      <c r="BF321" s="162"/>
      <c r="BG321" s="162"/>
      <c r="BH321" s="162"/>
      <c r="BI321" s="16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62"/>
      <c r="CL321" s="162"/>
      <c r="CM321" s="12"/>
      <c r="CN321" s="163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</row>
    <row r="322" spans="1:10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62"/>
      <c r="K322" s="162"/>
      <c r="L322" s="162"/>
      <c r="M322" s="162"/>
      <c r="N322" s="162"/>
      <c r="O322" s="162"/>
      <c r="P322" s="163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62"/>
      <c r="AG322" s="162"/>
      <c r="AH322" s="162"/>
      <c r="AI322" s="162"/>
      <c r="AJ322" s="162"/>
      <c r="AK322" s="162"/>
      <c r="AL322" s="162"/>
      <c r="AM322" s="162"/>
      <c r="AN322" s="12"/>
      <c r="AO322" s="12"/>
      <c r="AP322" s="12"/>
      <c r="AQ322" s="12"/>
      <c r="AR322" s="12"/>
      <c r="AS322" s="12"/>
      <c r="AT322" s="12"/>
      <c r="AU322" s="12"/>
      <c r="AV322" s="162"/>
      <c r="AW322" s="162"/>
      <c r="AX322" s="162"/>
      <c r="AY322" s="162"/>
      <c r="AZ322" s="162"/>
      <c r="BA322" s="162"/>
      <c r="BB322" s="162"/>
      <c r="BC322" s="162"/>
      <c r="BD322" s="162"/>
      <c r="BE322" s="162"/>
      <c r="BF322" s="162"/>
      <c r="BG322" s="162"/>
      <c r="BH322" s="162"/>
      <c r="BI322" s="16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62"/>
      <c r="CL322" s="162"/>
      <c r="CM322" s="12"/>
      <c r="CN322" s="163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</row>
    <row r="323" spans="1:10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62"/>
      <c r="K323" s="162"/>
      <c r="L323" s="162"/>
      <c r="M323" s="162"/>
      <c r="N323" s="162"/>
      <c r="O323" s="162"/>
      <c r="P323" s="163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62"/>
      <c r="AG323" s="162"/>
      <c r="AH323" s="162"/>
      <c r="AI323" s="162"/>
      <c r="AJ323" s="162"/>
      <c r="AK323" s="162"/>
      <c r="AL323" s="162"/>
      <c r="AM323" s="162"/>
      <c r="AN323" s="12"/>
      <c r="AO323" s="12"/>
      <c r="AP323" s="12"/>
      <c r="AQ323" s="12"/>
      <c r="AR323" s="12"/>
      <c r="AS323" s="12"/>
      <c r="AT323" s="12"/>
      <c r="AU323" s="12"/>
      <c r="AV323" s="162"/>
      <c r="AW323" s="162"/>
      <c r="AX323" s="162"/>
      <c r="AY323" s="162"/>
      <c r="AZ323" s="162"/>
      <c r="BA323" s="162"/>
      <c r="BB323" s="162"/>
      <c r="BC323" s="162"/>
      <c r="BD323" s="162"/>
      <c r="BE323" s="162"/>
      <c r="BF323" s="162"/>
      <c r="BG323" s="162"/>
      <c r="BH323" s="162"/>
      <c r="BI323" s="16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62"/>
      <c r="CL323" s="162"/>
      <c r="CM323" s="12"/>
      <c r="CN323" s="163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</row>
    <row r="324" spans="1:10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62"/>
      <c r="K324" s="162"/>
      <c r="L324" s="162"/>
      <c r="M324" s="162"/>
      <c r="N324" s="162"/>
      <c r="O324" s="162"/>
      <c r="P324" s="163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62"/>
      <c r="AG324" s="162"/>
      <c r="AH324" s="162"/>
      <c r="AI324" s="162"/>
      <c r="AJ324" s="162"/>
      <c r="AK324" s="162"/>
      <c r="AL324" s="162"/>
      <c r="AM324" s="162"/>
      <c r="AN324" s="12"/>
      <c r="AO324" s="12"/>
      <c r="AP324" s="12"/>
      <c r="AQ324" s="12"/>
      <c r="AR324" s="12"/>
      <c r="AS324" s="12"/>
      <c r="AT324" s="12"/>
      <c r="AU324" s="12"/>
      <c r="AV324" s="162"/>
      <c r="AW324" s="162"/>
      <c r="AX324" s="162"/>
      <c r="AY324" s="162"/>
      <c r="AZ324" s="162"/>
      <c r="BA324" s="162"/>
      <c r="BB324" s="162"/>
      <c r="BC324" s="162"/>
      <c r="BD324" s="162"/>
      <c r="BE324" s="162"/>
      <c r="BF324" s="162"/>
      <c r="BG324" s="162"/>
      <c r="BH324" s="162"/>
      <c r="BI324" s="16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62"/>
      <c r="CL324" s="162"/>
      <c r="CM324" s="12"/>
      <c r="CN324" s="163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</row>
    <row r="325" spans="1:10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62"/>
      <c r="K325" s="162"/>
      <c r="L325" s="162"/>
      <c r="M325" s="162"/>
      <c r="N325" s="162"/>
      <c r="O325" s="162"/>
      <c r="P325" s="163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62"/>
      <c r="AG325" s="162"/>
      <c r="AH325" s="162"/>
      <c r="AI325" s="162"/>
      <c r="AJ325" s="162"/>
      <c r="AK325" s="162"/>
      <c r="AL325" s="162"/>
      <c r="AM325" s="162"/>
      <c r="AN325" s="12"/>
      <c r="AO325" s="12"/>
      <c r="AP325" s="12"/>
      <c r="AQ325" s="12"/>
      <c r="AR325" s="12"/>
      <c r="AS325" s="12"/>
      <c r="AT325" s="12"/>
      <c r="AU325" s="12"/>
      <c r="AV325" s="162"/>
      <c r="AW325" s="162"/>
      <c r="AX325" s="162"/>
      <c r="AY325" s="162"/>
      <c r="AZ325" s="162"/>
      <c r="BA325" s="162"/>
      <c r="BB325" s="162"/>
      <c r="BC325" s="162"/>
      <c r="BD325" s="162"/>
      <c r="BE325" s="162"/>
      <c r="BF325" s="162"/>
      <c r="BG325" s="162"/>
      <c r="BH325" s="162"/>
      <c r="BI325" s="16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62"/>
      <c r="CL325" s="162"/>
      <c r="CM325" s="12"/>
      <c r="CN325" s="163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</row>
    <row r="326" spans="1:10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62"/>
      <c r="K326" s="162"/>
      <c r="L326" s="162"/>
      <c r="M326" s="162"/>
      <c r="N326" s="162"/>
      <c r="O326" s="162"/>
      <c r="P326" s="163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62"/>
      <c r="AG326" s="162"/>
      <c r="AH326" s="162"/>
      <c r="AI326" s="162"/>
      <c r="AJ326" s="162"/>
      <c r="AK326" s="162"/>
      <c r="AL326" s="162"/>
      <c r="AM326" s="162"/>
      <c r="AN326" s="12"/>
      <c r="AO326" s="12"/>
      <c r="AP326" s="12"/>
      <c r="AQ326" s="12"/>
      <c r="AR326" s="12"/>
      <c r="AS326" s="12"/>
      <c r="AT326" s="12"/>
      <c r="AU326" s="12"/>
      <c r="AV326" s="162"/>
      <c r="AW326" s="162"/>
      <c r="AX326" s="162"/>
      <c r="AY326" s="162"/>
      <c r="AZ326" s="162"/>
      <c r="BA326" s="162"/>
      <c r="BB326" s="162"/>
      <c r="BC326" s="162"/>
      <c r="BD326" s="162"/>
      <c r="BE326" s="162"/>
      <c r="BF326" s="162"/>
      <c r="BG326" s="162"/>
      <c r="BH326" s="162"/>
      <c r="BI326" s="16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62"/>
      <c r="CL326" s="162"/>
      <c r="CM326" s="12"/>
      <c r="CN326" s="163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</row>
    <row r="327" spans="1:10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62"/>
      <c r="K327" s="162"/>
      <c r="L327" s="162"/>
      <c r="M327" s="162"/>
      <c r="N327" s="162"/>
      <c r="O327" s="162"/>
      <c r="P327" s="163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62"/>
      <c r="AG327" s="162"/>
      <c r="AH327" s="162"/>
      <c r="AI327" s="162"/>
      <c r="AJ327" s="162"/>
      <c r="AK327" s="162"/>
      <c r="AL327" s="162"/>
      <c r="AM327" s="162"/>
      <c r="AN327" s="12"/>
      <c r="AO327" s="12"/>
      <c r="AP327" s="12"/>
      <c r="AQ327" s="12"/>
      <c r="AR327" s="12"/>
      <c r="AS327" s="12"/>
      <c r="AT327" s="12"/>
      <c r="AU327" s="12"/>
      <c r="AV327" s="162"/>
      <c r="AW327" s="162"/>
      <c r="AX327" s="162"/>
      <c r="AY327" s="162"/>
      <c r="AZ327" s="162"/>
      <c r="BA327" s="162"/>
      <c r="BB327" s="162"/>
      <c r="BC327" s="162"/>
      <c r="BD327" s="162"/>
      <c r="BE327" s="162"/>
      <c r="BF327" s="162"/>
      <c r="BG327" s="162"/>
      <c r="BH327" s="162"/>
      <c r="BI327" s="16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62"/>
      <c r="CL327" s="162"/>
      <c r="CM327" s="12"/>
      <c r="CN327" s="163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</row>
    <row r="328" spans="1:10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62"/>
      <c r="K328" s="162"/>
      <c r="L328" s="162"/>
      <c r="M328" s="162"/>
      <c r="N328" s="162"/>
      <c r="O328" s="162"/>
      <c r="P328" s="163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62"/>
      <c r="AG328" s="162"/>
      <c r="AH328" s="162"/>
      <c r="AI328" s="162"/>
      <c r="AJ328" s="162"/>
      <c r="AK328" s="162"/>
      <c r="AL328" s="162"/>
      <c r="AM328" s="162"/>
      <c r="AN328" s="12"/>
      <c r="AO328" s="12"/>
      <c r="AP328" s="12"/>
      <c r="AQ328" s="12"/>
      <c r="AR328" s="12"/>
      <c r="AS328" s="12"/>
      <c r="AT328" s="12"/>
      <c r="AU328" s="12"/>
      <c r="AV328" s="162"/>
      <c r="AW328" s="162"/>
      <c r="AX328" s="162"/>
      <c r="AY328" s="162"/>
      <c r="AZ328" s="162"/>
      <c r="BA328" s="162"/>
      <c r="BB328" s="162"/>
      <c r="BC328" s="162"/>
      <c r="BD328" s="162"/>
      <c r="BE328" s="162"/>
      <c r="BF328" s="162"/>
      <c r="BG328" s="162"/>
      <c r="BH328" s="162"/>
      <c r="BI328" s="16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62"/>
      <c r="CL328" s="162"/>
      <c r="CM328" s="12"/>
      <c r="CN328" s="163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</row>
    <row r="329" spans="1:10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62"/>
      <c r="K329" s="162"/>
      <c r="L329" s="162"/>
      <c r="M329" s="162"/>
      <c r="N329" s="162"/>
      <c r="O329" s="162"/>
      <c r="P329" s="163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62"/>
      <c r="AG329" s="162"/>
      <c r="AH329" s="162"/>
      <c r="AI329" s="162"/>
      <c r="AJ329" s="162"/>
      <c r="AK329" s="162"/>
      <c r="AL329" s="162"/>
      <c r="AM329" s="162"/>
      <c r="AN329" s="12"/>
      <c r="AO329" s="12"/>
      <c r="AP329" s="12"/>
      <c r="AQ329" s="12"/>
      <c r="AR329" s="12"/>
      <c r="AS329" s="12"/>
      <c r="AT329" s="12"/>
      <c r="AU329" s="12"/>
      <c r="AV329" s="162"/>
      <c r="AW329" s="162"/>
      <c r="AX329" s="162"/>
      <c r="AY329" s="162"/>
      <c r="AZ329" s="162"/>
      <c r="BA329" s="162"/>
      <c r="BB329" s="162"/>
      <c r="BC329" s="162"/>
      <c r="BD329" s="162"/>
      <c r="BE329" s="162"/>
      <c r="BF329" s="162"/>
      <c r="BG329" s="162"/>
      <c r="BH329" s="162"/>
      <c r="BI329" s="16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62"/>
      <c r="CL329" s="162"/>
      <c r="CM329" s="12"/>
      <c r="CN329" s="163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</row>
    <row r="330" spans="1:10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62"/>
      <c r="K330" s="162"/>
      <c r="L330" s="162"/>
      <c r="M330" s="162"/>
      <c r="N330" s="162"/>
      <c r="O330" s="162"/>
      <c r="P330" s="163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62"/>
      <c r="AG330" s="162"/>
      <c r="AH330" s="162"/>
      <c r="AI330" s="162"/>
      <c r="AJ330" s="162"/>
      <c r="AK330" s="162"/>
      <c r="AL330" s="162"/>
      <c r="AM330" s="162"/>
      <c r="AN330" s="12"/>
      <c r="AO330" s="12"/>
      <c r="AP330" s="12"/>
      <c r="AQ330" s="12"/>
      <c r="AR330" s="12"/>
      <c r="AS330" s="12"/>
      <c r="AT330" s="12"/>
      <c r="AU330" s="12"/>
      <c r="AV330" s="162"/>
      <c r="AW330" s="162"/>
      <c r="AX330" s="162"/>
      <c r="AY330" s="162"/>
      <c r="AZ330" s="162"/>
      <c r="BA330" s="162"/>
      <c r="BB330" s="162"/>
      <c r="BC330" s="162"/>
      <c r="BD330" s="162"/>
      <c r="BE330" s="162"/>
      <c r="BF330" s="162"/>
      <c r="BG330" s="162"/>
      <c r="BH330" s="162"/>
      <c r="BI330" s="16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62"/>
      <c r="CL330" s="162"/>
      <c r="CM330" s="12"/>
      <c r="CN330" s="163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</row>
    <row r="331" spans="1:10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62"/>
      <c r="K331" s="162"/>
      <c r="L331" s="162"/>
      <c r="M331" s="162"/>
      <c r="N331" s="162"/>
      <c r="O331" s="162"/>
      <c r="P331" s="163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62"/>
      <c r="AG331" s="162"/>
      <c r="AH331" s="162"/>
      <c r="AI331" s="162"/>
      <c r="AJ331" s="162"/>
      <c r="AK331" s="162"/>
      <c r="AL331" s="162"/>
      <c r="AM331" s="162"/>
      <c r="AN331" s="12"/>
      <c r="AO331" s="12"/>
      <c r="AP331" s="12"/>
      <c r="AQ331" s="12"/>
      <c r="AR331" s="12"/>
      <c r="AS331" s="12"/>
      <c r="AT331" s="12"/>
      <c r="AU331" s="12"/>
      <c r="AV331" s="162"/>
      <c r="AW331" s="162"/>
      <c r="AX331" s="162"/>
      <c r="AY331" s="162"/>
      <c r="AZ331" s="162"/>
      <c r="BA331" s="162"/>
      <c r="BB331" s="162"/>
      <c r="BC331" s="162"/>
      <c r="BD331" s="162"/>
      <c r="BE331" s="162"/>
      <c r="BF331" s="162"/>
      <c r="BG331" s="162"/>
      <c r="BH331" s="162"/>
      <c r="BI331" s="16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62"/>
      <c r="CL331" s="162"/>
      <c r="CM331" s="12"/>
      <c r="CN331" s="163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</row>
    <row r="332" spans="1:10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62"/>
      <c r="K332" s="162"/>
      <c r="L332" s="162"/>
      <c r="M332" s="162"/>
      <c r="N332" s="162"/>
      <c r="O332" s="162"/>
      <c r="P332" s="163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62"/>
      <c r="AG332" s="162"/>
      <c r="AH332" s="162"/>
      <c r="AI332" s="162"/>
      <c r="AJ332" s="162"/>
      <c r="AK332" s="162"/>
      <c r="AL332" s="162"/>
      <c r="AM332" s="162"/>
      <c r="AN332" s="12"/>
      <c r="AO332" s="12"/>
      <c r="AP332" s="12"/>
      <c r="AQ332" s="12"/>
      <c r="AR332" s="12"/>
      <c r="AS332" s="12"/>
      <c r="AT332" s="12"/>
      <c r="AU332" s="12"/>
      <c r="AV332" s="162"/>
      <c r="AW332" s="162"/>
      <c r="AX332" s="162"/>
      <c r="AY332" s="162"/>
      <c r="AZ332" s="162"/>
      <c r="BA332" s="162"/>
      <c r="BB332" s="162"/>
      <c r="BC332" s="162"/>
      <c r="BD332" s="162"/>
      <c r="BE332" s="162"/>
      <c r="BF332" s="162"/>
      <c r="BG332" s="162"/>
      <c r="BH332" s="162"/>
      <c r="BI332" s="16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62"/>
      <c r="CL332" s="162"/>
      <c r="CM332" s="12"/>
      <c r="CN332" s="163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</row>
    <row r="333" spans="1:10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62"/>
      <c r="K333" s="162"/>
      <c r="L333" s="162"/>
      <c r="M333" s="162"/>
      <c r="N333" s="162"/>
      <c r="O333" s="162"/>
      <c r="P333" s="163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62"/>
      <c r="AG333" s="162"/>
      <c r="AH333" s="162"/>
      <c r="AI333" s="162"/>
      <c r="AJ333" s="162"/>
      <c r="AK333" s="162"/>
      <c r="AL333" s="162"/>
      <c r="AM333" s="162"/>
      <c r="AN333" s="12"/>
      <c r="AO333" s="12"/>
      <c r="AP333" s="12"/>
      <c r="AQ333" s="12"/>
      <c r="AR333" s="12"/>
      <c r="AS333" s="12"/>
      <c r="AT333" s="12"/>
      <c r="AU333" s="12"/>
      <c r="AV333" s="162"/>
      <c r="AW333" s="162"/>
      <c r="AX333" s="162"/>
      <c r="AY333" s="162"/>
      <c r="AZ333" s="162"/>
      <c r="BA333" s="162"/>
      <c r="BB333" s="162"/>
      <c r="BC333" s="162"/>
      <c r="BD333" s="162"/>
      <c r="BE333" s="162"/>
      <c r="BF333" s="162"/>
      <c r="BG333" s="162"/>
      <c r="BH333" s="162"/>
      <c r="BI333" s="16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62"/>
      <c r="CL333" s="162"/>
      <c r="CM333" s="12"/>
      <c r="CN333" s="163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</row>
    <row r="334" spans="1:10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62"/>
      <c r="K334" s="162"/>
      <c r="L334" s="162"/>
      <c r="M334" s="162"/>
      <c r="N334" s="162"/>
      <c r="O334" s="162"/>
      <c r="P334" s="163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62"/>
      <c r="AG334" s="162"/>
      <c r="AH334" s="162"/>
      <c r="AI334" s="162"/>
      <c r="AJ334" s="162"/>
      <c r="AK334" s="162"/>
      <c r="AL334" s="162"/>
      <c r="AM334" s="162"/>
      <c r="AN334" s="12"/>
      <c r="AO334" s="12"/>
      <c r="AP334" s="12"/>
      <c r="AQ334" s="12"/>
      <c r="AR334" s="12"/>
      <c r="AS334" s="12"/>
      <c r="AT334" s="12"/>
      <c r="AU334" s="12"/>
      <c r="AV334" s="162"/>
      <c r="AW334" s="162"/>
      <c r="AX334" s="162"/>
      <c r="AY334" s="162"/>
      <c r="AZ334" s="162"/>
      <c r="BA334" s="162"/>
      <c r="BB334" s="162"/>
      <c r="BC334" s="162"/>
      <c r="BD334" s="162"/>
      <c r="BE334" s="162"/>
      <c r="BF334" s="162"/>
      <c r="BG334" s="162"/>
      <c r="BH334" s="162"/>
      <c r="BI334" s="16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62"/>
      <c r="CL334" s="162"/>
      <c r="CM334" s="12"/>
      <c r="CN334" s="163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</row>
    <row r="335" spans="1:10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62"/>
      <c r="K335" s="162"/>
      <c r="L335" s="162"/>
      <c r="M335" s="162"/>
      <c r="N335" s="162"/>
      <c r="O335" s="162"/>
      <c r="P335" s="163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62"/>
      <c r="AG335" s="162"/>
      <c r="AH335" s="162"/>
      <c r="AI335" s="162"/>
      <c r="AJ335" s="162"/>
      <c r="AK335" s="162"/>
      <c r="AL335" s="162"/>
      <c r="AM335" s="162"/>
      <c r="AN335" s="12"/>
      <c r="AO335" s="12"/>
      <c r="AP335" s="12"/>
      <c r="AQ335" s="12"/>
      <c r="AR335" s="12"/>
      <c r="AS335" s="12"/>
      <c r="AT335" s="12"/>
      <c r="AU335" s="12"/>
      <c r="AV335" s="162"/>
      <c r="AW335" s="162"/>
      <c r="AX335" s="162"/>
      <c r="AY335" s="162"/>
      <c r="AZ335" s="162"/>
      <c r="BA335" s="162"/>
      <c r="BB335" s="162"/>
      <c r="BC335" s="162"/>
      <c r="BD335" s="162"/>
      <c r="BE335" s="162"/>
      <c r="BF335" s="162"/>
      <c r="BG335" s="162"/>
      <c r="BH335" s="162"/>
      <c r="BI335" s="16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62"/>
      <c r="CL335" s="162"/>
      <c r="CM335" s="12"/>
      <c r="CN335" s="163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</row>
    <row r="336" spans="1:10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62"/>
      <c r="K336" s="162"/>
      <c r="L336" s="162"/>
      <c r="M336" s="162"/>
      <c r="N336" s="162"/>
      <c r="O336" s="162"/>
      <c r="P336" s="163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62"/>
      <c r="AG336" s="162"/>
      <c r="AH336" s="162"/>
      <c r="AI336" s="162"/>
      <c r="AJ336" s="162"/>
      <c r="AK336" s="162"/>
      <c r="AL336" s="162"/>
      <c r="AM336" s="162"/>
      <c r="AN336" s="12"/>
      <c r="AO336" s="12"/>
      <c r="AP336" s="12"/>
      <c r="AQ336" s="12"/>
      <c r="AR336" s="12"/>
      <c r="AS336" s="12"/>
      <c r="AT336" s="12"/>
      <c r="AU336" s="12"/>
      <c r="AV336" s="162"/>
      <c r="AW336" s="162"/>
      <c r="AX336" s="162"/>
      <c r="AY336" s="162"/>
      <c r="AZ336" s="162"/>
      <c r="BA336" s="162"/>
      <c r="BB336" s="162"/>
      <c r="BC336" s="162"/>
      <c r="BD336" s="162"/>
      <c r="BE336" s="162"/>
      <c r="BF336" s="162"/>
      <c r="BG336" s="162"/>
      <c r="BH336" s="162"/>
      <c r="BI336" s="16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62"/>
      <c r="CL336" s="162"/>
      <c r="CM336" s="12"/>
      <c r="CN336" s="163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</row>
    <row r="337" spans="1:10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62"/>
      <c r="K337" s="162"/>
      <c r="L337" s="162"/>
      <c r="M337" s="162"/>
      <c r="N337" s="162"/>
      <c r="O337" s="162"/>
      <c r="P337" s="163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62"/>
      <c r="AG337" s="162"/>
      <c r="AH337" s="162"/>
      <c r="AI337" s="162"/>
      <c r="AJ337" s="162"/>
      <c r="AK337" s="162"/>
      <c r="AL337" s="162"/>
      <c r="AM337" s="162"/>
      <c r="AN337" s="12"/>
      <c r="AO337" s="12"/>
      <c r="AP337" s="12"/>
      <c r="AQ337" s="12"/>
      <c r="AR337" s="12"/>
      <c r="AS337" s="12"/>
      <c r="AT337" s="12"/>
      <c r="AU337" s="12"/>
      <c r="AV337" s="162"/>
      <c r="AW337" s="162"/>
      <c r="AX337" s="162"/>
      <c r="AY337" s="162"/>
      <c r="AZ337" s="162"/>
      <c r="BA337" s="162"/>
      <c r="BB337" s="162"/>
      <c r="BC337" s="162"/>
      <c r="BD337" s="162"/>
      <c r="BE337" s="162"/>
      <c r="BF337" s="162"/>
      <c r="BG337" s="162"/>
      <c r="BH337" s="162"/>
      <c r="BI337" s="16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62"/>
      <c r="CL337" s="162"/>
      <c r="CM337" s="12"/>
      <c r="CN337" s="163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</row>
    <row r="338" spans="1:10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62"/>
      <c r="K338" s="162"/>
      <c r="L338" s="162"/>
      <c r="M338" s="162"/>
      <c r="N338" s="162"/>
      <c r="O338" s="162"/>
      <c r="P338" s="163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62"/>
      <c r="AG338" s="162"/>
      <c r="AH338" s="162"/>
      <c r="AI338" s="162"/>
      <c r="AJ338" s="162"/>
      <c r="AK338" s="162"/>
      <c r="AL338" s="162"/>
      <c r="AM338" s="162"/>
      <c r="AN338" s="12"/>
      <c r="AO338" s="12"/>
      <c r="AP338" s="12"/>
      <c r="AQ338" s="12"/>
      <c r="AR338" s="12"/>
      <c r="AS338" s="12"/>
      <c r="AT338" s="12"/>
      <c r="AU338" s="12"/>
      <c r="AV338" s="162"/>
      <c r="AW338" s="162"/>
      <c r="AX338" s="162"/>
      <c r="AY338" s="162"/>
      <c r="AZ338" s="162"/>
      <c r="BA338" s="162"/>
      <c r="BB338" s="162"/>
      <c r="BC338" s="162"/>
      <c r="BD338" s="162"/>
      <c r="BE338" s="162"/>
      <c r="BF338" s="162"/>
      <c r="BG338" s="162"/>
      <c r="BH338" s="162"/>
      <c r="BI338" s="16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62"/>
      <c r="CL338" s="162"/>
      <c r="CM338" s="12"/>
      <c r="CN338" s="163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</row>
    <row r="339" spans="1:10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62"/>
      <c r="K339" s="162"/>
      <c r="L339" s="162"/>
      <c r="M339" s="162"/>
      <c r="N339" s="162"/>
      <c r="O339" s="162"/>
      <c r="P339" s="163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62"/>
      <c r="AG339" s="162"/>
      <c r="AH339" s="162"/>
      <c r="AI339" s="162"/>
      <c r="AJ339" s="162"/>
      <c r="AK339" s="162"/>
      <c r="AL339" s="162"/>
      <c r="AM339" s="162"/>
      <c r="AN339" s="12"/>
      <c r="AO339" s="12"/>
      <c r="AP339" s="12"/>
      <c r="AQ339" s="12"/>
      <c r="AR339" s="12"/>
      <c r="AS339" s="12"/>
      <c r="AT339" s="12"/>
      <c r="AU339" s="12"/>
      <c r="AV339" s="162"/>
      <c r="AW339" s="162"/>
      <c r="AX339" s="162"/>
      <c r="AY339" s="162"/>
      <c r="AZ339" s="162"/>
      <c r="BA339" s="162"/>
      <c r="BB339" s="162"/>
      <c r="BC339" s="162"/>
      <c r="BD339" s="162"/>
      <c r="BE339" s="162"/>
      <c r="BF339" s="162"/>
      <c r="BG339" s="162"/>
      <c r="BH339" s="162"/>
      <c r="BI339" s="16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62"/>
      <c r="CL339" s="162"/>
      <c r="CM339" s="12"/>
      <c r="CN339" s="163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</row>
    <row r="340" spans="1:10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62"/>
      <c r="K340" s="162"/>
      <c r="L340" s="162"/>
      <c r="M340" s="162"/>
      <c r="N340" s="162"/>
      <c r="O340" s="162"/>
      <c r="P340" s="163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62"/>
      <c r="AG340" s="162"/>
      <c r="AH340" s="162"/>
      <c r="AI340" s="162"/>
      <c r="AJ340" s="162"/>
      <c r="AK340" s="162"/>
      <c r="AL340" s="162"/>
      <c r="AM340" s="162"/>
      <c r="AN340" s="12"/>
      <c r="AO340" s="12"/>
      <c r="AP340" s="12"/>
      <c r="AQ340" s="12"/>
      <c r="AR340" s="12"/>
      <c r="AS340" s="12"/>
      <c r="AT340" s="12"/>
      <c r="AU340" s="12"/>
      <c r="AV340" s="162"/>
      <c r="AW340" s="162"/>
      <c r="AX340" s="162"/>
      <c r="AY340" s="162"/>
      <c r="AZ340" s="162"/>
      <c r="BA340" s="162"/>
      <c r="BB340" s="162"/>
      <c r="BC340" s="162"/>
      <c r="BD340" s="162"/>
      <c r="BE340" s="162"/>
      <c r="BF340" s="162"/>
      <c r="BG340" s="162"/>
      <c r="BH340" s="162"/>
      <c r="BI340" s="16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62"/>
      <c r="CL340" s="162"/>
      <c r="CM340" s="12"/>
      <c r="CN340" s="163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</row>
    <row r="341" spans="1:10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62"/>
      <c r="K341" s="162"/>
      <c r="L341" s="162"/>
      <c r="M341" s="162"/>
      <c r="N341" s="162"/>
      <c r="O341" s="162"/>
      <c r="P341" s="163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62"/>
      <c r="AG341" s="162"/>
      <c r="AH341" s="162"/>
      <c r="AI341" s="162"/>
      <c r="AJ341" s="162"/>
      <c r="AK341" s="162"/>
      <c r="AL341" s="162"/>
      <c r="AM341" s="162"/>
      <c r="AN341" s="12"/>
      <c r="AO341" s="12"/>
      <c r="AP341" s="12"/>
      <c r="AQ341" s="12"/>
      <c r="AR341" s="12"/>
      <c r="AS341" s="12"/>
      <c r="AT341" s="12"/>
      <c r="AU341" s="12"/>
      <c r="AV341" s="162"/>
      <c r="AW341" s="162"/>
      <c r="AX341" s="162"/>
      <c r="AY341" s="162"/>
      <c r="AZ341" s="162"/>
      <c r="BA341" s="162"/>
      <c r="BB341" s="162"/>
      <c r="BC341" s="162"/>
      <c r="BD341" s="162"/>
      <c r="BE341" s="162"/>
      <c r="BF341" s="162"/>
      <c r="BG341" s="162"/>
      <c r="BH341" s="162"/>
      <c r="BI341" s="16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62"/>
      <c r="CL341" s="162"/>
      <c r="CM341" s="12"/>
      <c r="CN341" s="163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</row>
    <row r="342" spans="1:10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62"/>
      <c r="K342" s="162"/>
      <c r="L342" s="162"/>
      <c r="M342" s="162"/>
      <c r="N342" s="162"/>
      <c r="O342" s="162"/>
      <c r="P342" s="163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62"/>
      <c r="AG342" s="162"/>
      <c r="AH342" s="162"/>
      <c r="AI342" s="162"/>
      <c r="AJ342" s="162"/>
      <c r="AK342" s="162"/>
      <c r="AL342" s="162"/>
      <c r="AM342" s="162"/>
      <c r="AN342" s="12"/>
      <c r="AO342" s="12"/>
      <c r="AP342" s="12"/>
      <c r="AQ342" s="12"/>
      <c r="AR342" s="12"/>
      <c r="AS342" s="12"/>
      <c r="AT342" s="12"/>
      <c r="AU342" s="12"/>
      <c r="AV342" s="162"/>
      <c r="AW342" s="162"/>
      <c r="AX342" s="162"/>
      <c r="AY342" s="162"/>
      <c r="AZ342" s="162"/>
      <c r="BA342" s="162"/>
      <c r="BB342" s="162"/>
      <c r="BC342" s="162"/>
      <c r="BD342" s="162"/>
      <c r="BE342" s="162"/>
      <c r="BF342" s="162"/>
      <c r="BG342" s="162"/>
      <c r="BH342" s="162"/>
      <c r="BI342" s="16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62"/>
      <c r="CL342" s="162"/>
      <c r="CM342" s="12"/>
      <c r="CN342" s="163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</row>
    <row r="343" spans="1:10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62"/>
      <c r="K343" s="162"/>
      <c r="L343" s="162"/>
      <c r="M343" s="162"/>
      <c r="N343" s="162"/>
      <c r="O343" s="162"/>
      <c r="P343" s="163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62"/>
      <c r="AG343" s="162"/>
      <c r="AH343" s="162"/>
      <c r="AI343" s="162"/>
      <c r="AJ343" s="162"/>
      <c r="AK343" s="162"/>
      <c r="AL343" s="162"/>
      <c r="AM343" s="162"/>
      <c r="AN343" s="12"/>
      <c r="AO343" s="12"/>
      <c r="AP343" s="12"/>
      <c r="AQ343" s="12"/>
      <c r="AR343" s="12"/>
      <c r="AS343" s="12"/>
      <c r="AT343" s="12"/>
      <c r="AU343" s="12"/>
      <c r="AV343" s="162"/>
      <c r="AW343" s="162"/>
      <c r="AX343" s="162"/>
      <c r="AY343" s="162"/>
      <c r="AZ343" s="162"/>
      <c r="BA343" s="162"/>
      <c r="BB343" s="162"/>
      <c r="BC343" s="162"/>
      <c r="BD343" s="162"/>
      <c r="BE343" s="162"/>
      <c r="BF343" s="162"/>
      <c r="BG343" s="162"/>
      <c r="BH343" s="162"/>
      <c r="BI343" s="16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62"/>
      <c r="CL343" s="162"/>
      <c r="CM343" s="12"/>
      <c r="CN343" s="163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</row>
    <row r="344" spans="1:10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62"/>
      <c r="K344" s="162"/>
      <c r="L344" s="162"/>
      <c r="M344" s="162"/>
      <c r="N344" s="162"/>
      <c r="O344" s="162"/>
      <c r="P344" s="163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62"/>
      <c r="AG344" s="162"/>
      <c r="AH344" s="162"/>
      <c r="AI344" s="162"/>
      <c r="AJ344" s="162"/>
      <c r="AK344" s="162"/>
      <c r="AL344" s="162"/>
      <c r="AM344" s="162"/>
      <c r="AN344" s="12"/>
      <c r="AO344" s="12"/>
      <c r="AP344" s="12"/>
      <c r="AQ344" s="12"/>
      <c r="AR344" s="12"/>
      <c r="AS344" s="12"/>
      <c r="AT344" s="12"/>
      <c r="AU344" s="12"/>
      <c r="AV344" s="162"/>
      <c r="AW344" s="162"/>
      <c r="AX344" s="162"/>
      <c r="AY344" s="162"/>
      <c r="AZ344" s="162"/>
      <c r="BA344" s="162"/>
      <c r="BB344" s="162"/>
      <c r="BC344" s="162"/>
      <c r="BD344" s="162"/>
      <c r="BE344" s="162"/>
      <c r="BF344" s="162"/>
      <c r="BG344" s="162"/>
      <c r="BH344" s="162"/>
      <c r="BI344" s="16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62"/>
      <c r="CL344" s="162"/>
      <c r="CM344" s="12"/>
      <c r="CN344" s="163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</row>
    <row r="345" spans="1:10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62"/>
      <c r="K345" s="162"/>
      <c r="L345" s="162"/>
      <c r="M345" s="162"/>
      <c r="N345" s="162"/>
      <c r="O345" s="162"/>
      <c r="P345" s="163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62"/>
      <c r="AG345" s="162"/>
      <c r="AH345" s="162"/>
      <c r="AI345" s="162"/>
      <c r="AJ345" s="162"/>
      <c r="AK345" s="162"/>
      <c r="AL345" s="162"/>
      <c r="AM345" s="162"/>
      <c r="AN345" s="12"/>
      <c r="AO345" s="12"/>
      <c r="AP345" s="12"/>
      <c r="AQ345" s="12"/>
      <c r="AR345" s="12"/>
      <c r="AS345" s="12"/>
      <c r="AT345" s="12"/>
      <c r="AU345" s="12"/>
      <c r="AV345" s="162"/>
      <c r="AW345" s="162"/>
      <c r="AX345" s="162"/>
      <c r="AY345" s="162"/>
      <c r="AZ345" s="162"/>
      <c r="BA345" s="162"/>
      <c r="BB345" s="162"/>
      <c r="BC345" s="162"/>
      <c r="BD345" s="162"/>
      <c r="BE345" s="162"/>
      <c r="BF345" s="162"/>
      <c r="BG345" s="162"/>
      <c r="BH345" s="162"/>
      <c r="BI345" s="16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62"/>
      <c r="CL345" s="162"/>
      <c r="CM345" s="12"/>
      <c r="CN345" s="163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</row>
    <row r="346" spans="1:10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62"/>
      <c r="K346" s="162"/>
      <c r="L346" s="162"/>
      <c r="M346" s="162"/>
      <c r="N346" s="162"/>
      <c r="O346" s="162"/>
      <c r="P346" s="163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62"/>
      <c r="AG346" s="162"/>
      <c r="AH346" s="162"/>
      <c r="AI346" s="162"/>
      <c r="AJ346" s="162"/>
      <c r="AK346" s="162"/>
      <c r="AL346" s="162"/>
      <c r="AM346" s="162"/>
      <c r="AN346" s="12"/>
      <c r="AO346" s="12"/>
      <c r="AP346" s="12"/>
      <c r="AQ346" s="12"/>
      <c r="AR346" s="12"/>
      <c r="AS346" s="12"/>
      <c r="AT346" s="12"/>
      <c r="AU346" s="12"/>
      <c r="AV346" s="162"/>
      <c r="AW346" s="162"/>
      <c r="AX346" s="162"/>
      <c r="AY346" s="162"/>
      <c r="AZ346" s="162"/>
      <c r="BA346" s="162"/>
      <c r="BB346" s="162"/>
      <c r="BC346" s="162"/>
      <c r="BD346" s="162"/>
      <c r="BE346" s="162"/>
      <c r="BF346" s="162"/>
      <c r="BG346" s="162"/>
      <c r="BH346" s="162"/>
      <c r="BI346" s="16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62"/>
      <c r="CL346" s="162"/>
      <c r="CM346" s="12"/>
      <c r="CN346" s="163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</row>
    <row r="347" spans="1:10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62"/>
      <c r="K347" s="162"/>
      <c r="L347" s="162"/>
      <c r="M347" s="162"/>
      <c r="N347" s="162"/>
      <c r="O347" s="162"/>
      <c r="P347" s="163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62"/>
      <c r="AG347" s="162"/>
      <c r="AH347" s="162"/>
      <c r="AI347" s="162"/>
      <c r="AJ347" s="162"/>
      <c r="AK347" s="162"/>
      <c r="AL347" s="162"/>
      <c r="AM347" s="162"/>
      <c r="AN347" s="12"/>
      <c r="AO347" s="12"/>
      <c r="AP347" s="12"/>
      <c r="AQ347" s="12"/>
      <c r="AR347" s="12"/>
      <c r="AS347" s="12"/>
      <c r="AT347" s="12"/>
      <c r="AU347" s="12"/>
      <c r="AV347" s="162"/>
      <c r="AW347" s="162"/>
      <c r="AX347" s="162"/>
      <c r="AY347" s="162"/>
      <c r="AZ347" s="162"/>
      <c r="BA347" s="162"/>
      <c r="BB347" s="162"/>
      <c r="BC347" s="162"/>
      <c r="BD347" s="162"/>
      <c r="BE347" s="162"/>
      <c r="BF347" s="162"/>
      <c r="BG347" s="162"/>
      <c r="BH347" s="162"/>
      <c r="BI347" s="16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62"/>
      <c r="CL347" s="162"/>
      <c r="CM347" s="12"/>
      <c r="CN347" s="163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</row>
    <row r="348" spans="1:10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62"/>
      <c r="K348" s="162"/>
      <c r="L348" s="162"/>
      <c r="M348" s="162"/>
      <c r="N348" s="162"/>
      <c r="O348" s="162"/>
      <c r="P348" s="163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62"/>
      <c r="AG348" s="162"/>
      <c r="AH348" s="162"/>
      <c r="AI348" s="162"/>
      <c r="AJ348" s="162"/>
      <c r="AK348" s="162"/>
      <c r="AL348" s="162"/>
      <c r="AM348" s="162"/>
      <c r="AN348" s="12"/>
      <c r="AO348" s="12"/>
      <c r="AP348" s="12"/>
      <c r="AQ348" s="12"/>
      <c r="AR348" s="12"/>
      <c r="AS348" s="12"/>
      <c r="AT348" s="12"/>
      <c r="AU348" s="12"/>
      <c r="AV348" s="162"/>
      <c r="AW348" s="162"/>
      <c r="AX348" s="162"/>
      <c r="AY348" s="162"/>
      <c r="AZ348" s="162"/>
      <c r="BA348" s="162"/>
      <c r="BB348" s="162"/>
      <c r="BC348" s="162"/>
      <c r="BD348" s="162"/>
      <c r="BE348" s="162"/>
      <c r="BF348" s="162"/>
      <c r="BG348" s="162"/>
      <c r="BH348" s="162"/>
      <c r="BI348" s="16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62"/>
      <c r="CL348" s="162"/>
      <c r="CM348" s="12"/>
      <c r="CN348" s="163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</row>
    <row r="349" spans="1:10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62"/>
      <c r="K349" s="162"/>
      <c r="L349" s="162"/>
      <c r="M349" s="162"/>
      <c r="N349" s="162"/>
      <c r="O349" s="162"/>
      <c r="P349" s="163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62"/>
      <c r="AG349" s="162"/>
      <c r="AH349" s="162"/>
      <c r="AI349" s="162"/>
      <c r="AJ349" s="162"/>
      <c r="AK349" s="162"/>
      <c r="AL349" s="162"/>
      <c r="AM349" s="162"/>
      <c r="AN349" s="12"/>
      <c r="AO349" s="12"/>
      <c r="AP349" s="12"/>
      <c r="AQ349" s="12"/>
      <c r="AR349" s="12"/>
      <c r="AS349" s="12"/>
      <c r="AT349" s="12"/>
      <c r="AU349" s="12"/>
      <c r="AV349" s="162"/>
      <c r="AW349" s="162"/>
      <c r="AX349" s="162"/>
      <c r="AY349" s="162"/>
      <c r="AZ349" s="162"/>
      <c r="BA349" s="162"/>
      <c r="BB349" s="162"/>
      <c r="BC349" s="162"/>
      <c r="BD349" s="162"/>
      <c r="BE349" s="162"/>
      <c r="BF349" s="162"/>
      <c r="BG349" s="162"/>
      <c r="BH349" s="162"/>
      <c r="BI349" s="16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62"/>
      <c r="CL349" s="162"/>
      <c r="CM349" s="12"/>
      <c r="CN349" s="163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</row>
    <row r="350" spans="1:10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62"/>
      <c r="K350" s="162"/>
      <c r="L350" s="162"/>
      <c r="M350" s="162"/>
      <c r="N350" s="162"/>
      <c r="O350" s="162"/>
      <c r="P350" s="163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62"/>
      <c r="AG350" s="162"/>
      <c r="AH350" s="162"/>
      <c r="AI350" s="162"/>
      <c r="AJ350" s="162"/>
      <c r="AK350" s="162"/>
      <c r="AL350" s="162"/>
      <c r="AM350" s="162"/>
      <c r="AN350" s="12"/>
      <c r="AO350" s="12"/>
      <c r="AP350" s="12"/>
      <c r="AQ350" s="12"/>
      <c r="AR350" s="12"/>
      <c r="AS350" s="12"/>
      <c r="AT350" s="12"/>
      <c r="AU350" s="12"/>
      <c r="AV350" s="162"/>
      <c r="AW350" s="162"/>
      <c r="AX350" s="162"/>
      <c r="AY350" s="162"/>
      <c r="AZ350" s="162"/>
      <c r="BA350" s="162"/>
      <c r="BB350" s="162"/>
      <c r="BC350" s="162"/>
      <c r="BD350" s="162"/>
      <c r="BE350" s="162"/>
      <c r="BF350" s="162"/>
      <c r="BG350" s="162"/>
      <c r="BH350" s="162"/>
      <c r="BI350" s="16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62"/>
      <c r="CL350" s="162"/>
      <c r="CM350" s="12"/>
      <c r="CN350" s="163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</row>
    <row r="351" spans="1:10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62"/>
      <c r="K351" s="162"/>
      <c r="L351" s="162"/>
      <c r="M351" s="162"/>
      <c r="N351" s="162"/>
      <c r="O351" s="162"/>
      <c r="P351" s="163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62"/>
      <c r="AG351" s="162"/>
      <c r="AH351" s="162"/>
      <c r="AI351" s="162"/>
      <c r="AJ351" s="162"/>
      <c r="AK351" s="162"/>
      <c r="AL351" s="162"/>
      <c r="AM351" s="162"/>
      <c r="AN351" s="12"/>
      <c r="AO351" s="12"/>
      <c r="AP351" s="12"/>
      <c r="AQ351" s="12"/>
      <c r="AR351" s="12"/>
      <c r="AS351" s="12"/>
      <c r="AT351" s="12"/>
      <c r="AU351" s="12"/>
      <c r="AV351" s="162"/>
      <c r="AW351" s="162"/>
      <c r="AX351" s="162"/>
      <c r="AY351" s="162"/>
      <c r="AZ351" s="162"/>
      <c r="BA351" s="162"/>
      <c r="BB351" s="162"/>
      <c r="BC351" s="162"/>
      <c r="BD351" s="162"/>
      <c r="BE351" s="162"/>
      <c r="BF351" s="162"/>
      <c r="BG351" s="162"/>
      <c r="BH351" s="162"/>
      <c r="BI351" s="16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62"/>
      <c r="CL351" s="162"/>
      <c r="CM351" s="12"/>
      <c r="CN351" s="163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</row>
    <row r="352" spans="1:10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62"/>
      <c r="K352" s="162"/>
      <c r="L352" s="162"/>
      <c r="M352" s="162"/>
      <c r="N352" s="162"/>
      <c r="O352" s="162"/>
      <c r="P352" s="163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62"/>
      <c r="AG352" s="162"/>
      <c r="AH352" s="162"/>
      <c r="AI352" s="162"/>
      <c r="AJ352" s="162"/>
      <c r="AK352" s="162"/>
      <c r="AL352" s="162"/>
      <c r="AM352" s="162"/>
      <c r="AN352" s="12"/>
      <c r="AO352" s="12"/>
      <c r="AP352" s="12"/>
      <c r="AQ352" s="12"/>
      <c r="AR352" s="12"/>
      <c r="AS352" s="12"/>
      <c r="AT352" s="12"/>
      <c r="AU352" s="12"/>
      <c r="AV352" s="162"/>
      <c r="AW352" s="162"/>
      <c r="AX352" s="162"/>
      <c r="AY352" s="162"/>
      <c r="AZ352" s="162"/>
      <c r="BA352" s="162"/>
      <c r="BB352" s="162"/>
      <c r="BC352" s="162"/>
      <c r="BD352" s="162"/>
      <c r="BE352" s="162"/>
      <c r="BF352" s="162"/>
      <c r="BG352" s="162"/>
      <c r="BH352" s="162"/>
      <c r="BI352" s="16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62"/>
      <c r="CL352" s="162"/>
      <c r="CM352" s="12"/>
      <c r="CN352" s="163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</row>
    <row r="353" spans="1:10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62"/>
      <c r="K353" s="162"/>
      <c r="L353" s="162"/>
      <c r="M353" s="162"/>
      <c r="N353" s="162"/>
      <c r="O353" s="162"/>
      <c r="P353" s="163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62"/>
      <c r="AG353" s="162"/>
      <c r="AH353" s="162"/>
      <c r="AI353" s="162"/>
      <c r="AJ353" s="162"/>
      <c r="AK353" s="162"/>
      <c r="AL353" s="162"/>
      <c r="AM353" s="162"/>
      <c r="AN353" s="12"/>
      <c r="AO353" s="12"/>
      <c r="AP353" s="12"/>
      <c r="AQ353" s="12"/>
      <c r="AR353" s="12"/>
      <c r="AS353" s="12"/>
      <c r="AT353" s="12"/>
      <c r="AU353" s="12"/>
      <c r="AV353" s="162"/>
      <c r="AW353" s="162"/>
      <c r="AX353" s="162"/>
      <c r="AY353" s="162"/>
      <c r="AZ353" s="162"/>
      <c r="BA353" s="162"/>
      <c r="BB353" s="162"/>
      <c r="BC353" s="162"/>
      <c r="BD353" s="162"/>
      <c r="BE353" s="162"/>
      <c r="BF353" s="162"/>
      <c r="BG353" s="162"/>
      <c r="BH353" s="162"/>
      <c r="BI353" s="16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62"/>
      <c r="CL353" s="162"/>
      <c r="CM353" s="12"/>
      <c r="CN353" s="163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</row>
    <row r="354" spans="1:10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62"/>
      <c r="K354" s="162"/>
      <c r="L354" s="162"/>
      <c r="M354" s="162"/>
      <c r="N354" s="162"/>
      <c r="O354" s="162"/>
      <c r="P354" s="163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62"/>
      <c r="AG354" s="162"/>
      <c r="AH354" s="162"/>
      <c r="AI354" s="162"/>
      <c r="AJ354" s="162"/>
      <c r="AK354" s="162"/>
      <c r="AL354" s="162"/>
      <c r="AM354" s="162"/>
      <c r="AN354" s="12"/>
      <c r="AO354" s="12"/>
      <c r="AP354" s="12"/>
      <c r="AQ354" s="12"/>
      <c r="AR354" s="12"/>
      <c r="AS354" s="12"/>
      <c r="AT354" s="12"/>
      <c r="AU354" s="12"/>
      <c r="AV354" s="162"/>
      <c r="AW354" s="162"/>
      <c r="AX354" s="162"/>
      <c r="AY354" s="162"/>
      <c r="AZ354" s="162"/>
      <c r="BA354" s="162"/>
      <c r="BB354" s="162"/>
      <c r="BC354" s="162"/>
      <c r="BD354" s="162"/>
      <c r="BE354" s="162"/>
      <c r="BF354" s="162"/>
      <c r="BG354" s="162"/>
      <c r="BH354" s="162"/>
      <c r="BI354" s="16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62"/>
      <c r="CL354" s="162"/>
      <c r="CM354" s="12"/>
      <c r="CN354" s="163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</row>
    <row r="355" spans="1:10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62"/>
      <c r="K355" s="162"/>
      <c r="L355" s="162"/>
      <c r="M355" s="162"/>
      <c r="N355" s="162"/>
      <c r="O355" s="162"/>
      <c r="P355" s="163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62"/>
      <c r="AG355" s="162"/>
      <c r="AH355" s="162"/>
      <c r="AI355" s="162"/>
      <c r="AJ355" s="162"/>
      <c r="AK355" s="162"/>
      <c r="AL355" s="162"/>
      <c r="AM355" s="162"/>
      <c r="AN355" s="12"/>
      <c r="AO355" s="12"/>
      <c r="AP355" s="12"/>
      <c r="AQ355" s="12"/>
      <c r="AR355" s="12"/>
      <c r="AS355" s="12"/>
      <c r="AT355" s="12"/>
      <c r="AU355" s="12"/>
      <c r="AV355" s="162"/>
      <c r="AW355" s="162"/>
      <c r="AX355" s="162"/>
      <c r="AY355" s="162"/>
      <c r="AZ355" s="162"/>
      <c r="BA355" s="162"/>
      <c r="BB355" s="162"/>
      <c r="BC355" s="162"/>
      <c r="BD355" s="162"/>
      <c r="BE355" s="162"/>
      <c r="BF355" s="162"/>
      <c r="BG355" s="162"/>
      <c r="BH355" s="162"/>
      <c r="BI355" s="16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62"/>
      <c r="CL355" s="162"/>
      <c r="CM355" s="12"/>
      <c r="CN355" s="163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</row>
    <row r="356" spans="1:10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62"/>
      <c r="K356" s="162"/>
      <c r="L356" s="162"/>
      <c r="M356" s="162"/>
      <c r="N356" s="162"/>
      <c r="O356" s="162"/>
      <c r="P356" s="163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62"/>
      <c r="AG356" s="162"/>
      <c r="AH356" s="162"/>
      <c r="AI356" s="162"/>
      <c r="AJ356" s="162"/>
      <c r="AK356" s="162"/>
      <c r="AL356" s="162"/>
      <c r="AM356" s="162"/>
      <c r="AN356" s="12"/>
      <c r="AO356" s="12"/>
      <c r="AP356" s="12"/>
      <c r="AQ356" s="12"/>
      <c r="AR356" s="12"/>
      <c r="AS356" s="12"/>
      <c r="AT356" s="12"/>
      <c r="AU356" s="12"/>
      <c r="AV356" s="162"/>
      <c r="AW356" s="162"/>
      <c r="AX356" s="162"/>
      <c r="AY356" s="162"/>
      <c r="AZ356" s="162"/>
      <c r="BA356" s="162"/>
      <c r="BB356" s="162"/>
      <c r="BC356" s="162"/>
      <c r="BD356" s="162"/>
      <c r="BE356" s="162"/>
      <c r="BF356" s="162"/>
      <c r="BG356" s="162"/>
      <c r="BH356" s="162"/>
      <c r="BI356" s="16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62"/>
      <c r="CL356" s="162"/>
      <c r="CM356" s="12"/>
      <c r="CN356" s="163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</row>
    <row r="357" spans="1:10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62"/>
      <c r="K357" s="162"/>
      <c r="L357" s="162"/>
      <c r="M357" s="162"/>
      <c r="N357" s="162"/>
      <c r="O357" s="162"/>
      <c r="P357" s="163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62"/>
      <c r="AG357" s="162"/>
      <c r="AH357" s="162"/>
      <c r="AI357" s="162"/>
      <c r="AJ357" s="162"/>
      <c r="AK357" s="162"/>
      <c r="AL357" s="162"/>
      <c r="AM357" s="162"/>
      <c r="AN357" s="12"/>
      <c r="AO357" s="12"/>
      <c r="AP357" s="12"/>
      <c r="AQ357" s="12"/>
      <c r="AR357" s="12"/>
      <c r="AS357" s="12"/>
      <c r="AT357" s="12"/>
      <c r="AU357" s="12"/>
      <c r="AV357" s="162"/>
      <c r="AW357" s="162"/>
      <c r="AX357" s="162"/>
      <c r="AY357" s="162"/>
      <c r="AZ357" s="162"/>
      <c r="BA357" s="162"/>
      <c r="BB357" s="162"/>
      <c r="BC357" s="162"/>
      <c r="BD357" s="162"/>
      <c r="BE357" s="162"/>
      <c r="BF357" s="162"/>
      <c r="BG357" s="162"/>
      <c r="BH357" s="162"/>
      <c r="BI357" s="16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62"/>
      <c r="CL357" s="162"/>
      <c r="CM357" s="12"/>
      <c r="CN357" s="163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</row>
    <row r="358" spans="1:10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62"/>
      <c r="K358" s="162"/>
      <c r="L358" s="162"/>
      <c r="M358" s="162"/>
      <c r="N358" s="162"/>
      <c r="O358" s="162"/>
      <c r="P358" s="163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62"/>
      <c r="AG358" s="162"/>
      <c r="AH358" s="162"/>
      <c r="AI358" s="162"/>
      <c r="AJ358" s="162"/>
      <c r="AK358" s="162"/>
      <c r="AL358" s="162"/>
      <c r="AM358" s="162"/>
      <c r="AN358" s="12"/>
      <c r="AO358" s="12"/>
      <c r="AP358" s="12"/>
      <c r="AQ358" s="12"/>
      <c r="AR358" s="12"/>
      <c r="AS358" s="12"/>
      <c r="AT358" s="12"/>
      <c r="AU358" s="12"/>
      <c r="AV358" s="162"/>
      <c r="AW358" s="162"/>
      <c r="AX358" s="162"/>
      <c r="AY358" s="162"/>
      <c r="AZ358" s="162"/>
      <c r="BA358" s="162"/>
      <c r="BB358" s="162"/>
      <c r="BC358" s="162"/>
      <c r="BD358" s="162"/>
      <c r="BE358" s="162"/>
      <c r="BF358" s="162"/>
      <c r="BG358" s="162"/>
      <c r="BH358" s="162"/>
      <c r="BI358" s="16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62"/>
      <c r="CL358" s="162"/>
      <c r="CM358" s="12"/>
      <c r="CN358" s="163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</row>
    <row r="359" spans="1:10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62"/>
      <c r="K359" s="162"/>
      <c r="L359" s="162"/>
      <c r="M359" s="162"/>
      <c r="N359" s="162"/>
      <c r="O359" s="162"/>
      <c r="P359" s="163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62"/>
      <c r="AG359" s="162"/>
      <c r="AH359" s="162"/>
      <c r="AI359" s="162"/>
      <c r="AJ359" s="162"/>
      <c r="AK359" s="162"/>
      <c r="AL359" s="162"/>
      <c r="AM359" s="162"/>
      <c r="AN359" s="12"/>
      <c r="AO359" s="12"/>
      <c r="AP359" s="12"/>
      <c r="AQ359" s="12"/>
      <c r="AR359" s="12"/>
      <c r="AS359" s="12"/>
      <c r="AT359" s="12"/>
      <c r="AU359" s="12"/>
      <c r="AV359" s="162"/>
      <c r="AW359" s="162"/>
      <c r="AX359" s="162"/>
      <c r="AY359" s="162"/>
      <c r="AZ359" s="162"/>
      <c r="BA359" s="162"/>
      <c r="BB359" s="162"/>
      <c r="BC359" s="162"/>
      <c r="BD359" s="162"/>
      <c r="BE359" s="162"/>
      <c r="BF359" s="162"/>
      <c r="BG359" s="162"/>
      <c r="BH359" s="162"/>
      <c r="BI359" s="16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62"/>
      <c r="CL359" s="162"/>
      <c r="CM359" s="12"/>
      <c r="CN359" s="163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</row>
    <row r="360" spans="1:10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62"/>
      <c r="K360" s="162"/>
      <c r="L360" s="162"/>
      <c r="M360" s="162"/>
      <c r="N360" s="162"/>
      <c r="O360" s="162"/>
      <c r="P360" s="163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62"/>
      <c r="AG360" s="162"/>
      <c r="AH360" s="162"/>
      <c r="AI360" s="162"/>
      <c r="AJ360" s="162"/>
      <c r="AK360" s="162"/>
      <c r="AL360" s="162"/>
      <c r="AM360" s="162"/>
      <c r="AN360" s="12"/>
      <c r="AO360" s="12"/>
      <c r="AP360" s="12"/>
      <c r="AQ360" s="12"/>
      <c r="AR360" s="12"/>
      <c r="AS360" s="12"/>
      <c r="AT360" s="12"/>
      <c r="AU360" s="12"/>
      <c r="AV360" s="162"/>
      <c r="AW360" s="162"/>
      <c r="AX360" s="162"/>
      <c r="AY360" s="162"/>
      <c r="AZ360" s="162"/>
      <c r="BA360" s="162"/>
      <c r="BB360" s="162"/>
      <c r="BC360" s="162"/>
      <c r="BD360" s="162"/>
      <c r="BE360" s="162"/>
      <c r="BF360" s="162"/>
      <c r="BG360" s="162"/>
      <c r="BH360" s="162"/>
      <c r="BI360" s="16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62"/>
      <c r="CL360" s="162"/>
      <c r="CM360" s="12"/>
      <c r="CN360" s="163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</row>
    <row r="361" spans="1:10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62"/>
      <c r="K361" s="162"/>
      <c r="L361" s="162"/>
      <c r="M361" s="162"/>
      <c r="N361" s="162"/>
      <c r="O361" s="162"/>
      <c r="P361" s="163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62"/>
      <c r="AG361" s="162"/>
      <c r="AH361" s="162"/>
      <c r="AI361" s="162"/>
      <c r="AJ361" s="162"/>
      <c r="AK361" s="162"/>
      <c r="AL361" s="162"/>
      <c r="AM361" s="162"/>
      <c r="AN361" s="12"/>
      <c r="AO361" s="12"/>
      <c r="AP361" s="12"/>
      <c r="AQ361" s="12"/>
      <c r="AR361" s="12"/>
      <c r="AS361" s="12"/>
      <c r="AT361" s="12"/>
      <c r="AU361" s="12"/>
      <c r="AV361" s="162"/>
      <c r="AW361" s="162"/>
      <c r="AX361" s="162"/>
      <c r="AY361" s="162"/>
      <c r="AZ361" s="162"/>
      <c r="BA361" s="162"/>
      <c r="BB361" s="162"/>
      <c r="BC361" s="162"/>
      <c r="BD361" s="162"/>
      <c r="BE361" s="162"/>
      <c r="BF361" s="162"/>
      <c r="BG361" s="162"/>
      <c r="BH361" s="162"/>
      <c r="BI361" s="16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62"/>
      <c r="CL361" s="162"/>
      <c r="CM361" s="12"/>
      <c r="CN361" s="163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</row>
    <row r="362" spans="1:10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62"/>
      <c r="K362" s="162"/>
      <c r="L362" s="162"/>
      <c r="M362" s="162"/>
      <c r="N362" s="162"/>
      <c r="O362" s="162"/>
      <c r="P362" s="163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62"/>
      <c r="AG362" s="162"/>
      <c r="AH362" s="162"/>
      <c r="AI362" s="162"/>
      <c r="AJ362" s="162"/>
      <c r="AK362" s="162"/>
      <c r="AL362" s="162"/>
      <c r="AM362" s="162"/>
      <c r="AN362" s="12"/>
      <c r="AO362" s="12"/>
      <c r="AP362" s="12"/>
      <c r="AQ362" s="12"/>
      <c r="AR362" s="12"/>
      <c r="AS362" s="12"/>
      <c r="AT362" s="12"/>
      <c r="AU362" s="12"/>
      <c r="AV362" s="162"/>
      <c r="AW362" s="162"/>
      <c r="AX362" s="162"/>
      <c r="AY362" s="162"/>
      <c r="AZ362" s="162"/>
      <c r="BA362" s="162"/>
      <c r="BB362" s="162"/>
      <c r="BC362" s="162"/>
      <c r="BD362" s="162"/>
      <c r="BE362" s="162"/>
      <c r="BF362" s="162"/>
      <c r="BG362" s="162"/>
      <c r="BH362" s="162"/>
      <c r="BI362" s="16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62"/>
      <c r="CL362" s="162"/>
      <c r="CM362" s="12"/>
      <c r="CN362" s="163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</row>
    <row r="363" spans="1:10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62"/>
      <c r="K363" s="162"/>
      <c r="L363" s="162"/>
      <c r="M363" s="162"/>
      <c r="N363" s="162"/>
      <c r="O363" s="162"/>
      <c r="P363" s="163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62"/>
      <c r="AG363" s="162"/>
      <c r="AH363" s="162"/>
      <c r="AI363" s="162"/>
      <c r="AJ363" s="162"/>
      <c r="AK363" s="162"/>
      <c r="AL363" s="162"/>
      <c r="AM363" s="162"/>
      <c r="AN363" s="12"/>
      <c r="AO363" s="12"/>
      <c r="AP363" s="12"/>
      <c r="AQ363" s="12"/>
      <c r="AR363" s="12"/>
      <c r="AS363" s="12"/>
      <c r="AT363" s="12"/>
      <c r="AU363" s="12"/>
      <c r="AV363" s="162"/>
      <c r="AW363" s="162"/>
      <c r="AX363" s="162"/>
      <c r="AY363" s="162"/>
      <c r="AZ363" s="162"/>
      <c r="BA363" s="162"/>
      <c r="BB363" s="162"/>
      <c r="BC363" s="162"/>
      <c r="BD363" s="162"/>
      <c r="BE363" s="162"/>
      <c r="BF363" s="162"/>
      <c r="BG363" s="162"/>
      <c r="BH363" s="162"/>
      <c r="BI363" s="16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62"/>
      <c r="CL363" s="162"/>
      <c r="CM363" s="12"/>
      <c r="CN363" s="163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</row>
    <row r="364" spans="1:10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62"/>
      <c r="K364" s="162"/>
      <c r="L364" s="162"/>
      <c r="M364" s="162"/>
      <c r="N364" s="162"/>
      <c r="O364" s="162"/>
      <c r="P364" s="163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62"/>
      <c r="AG364" s="162"/>
      <c r="AH364" s="162"/>
      <c r="AI364" s="162"/>
      <c r="AJ364" s="162"/>
      <c r="AK364" s="162"/>
      <c r="AL364" s="162"/>
      <c r="AM364" s="162"/>
      <c r="AN364" s="12"/>
      <c r="AO364" s="12"/>
      <c r="AP364" s="12"/>
      <c r="AQ364" s="12"/>
      <c r="AR364" s="12"/>
      <c r="AS364" s="12"/>
      <c r="AT364" s="12"/>
      <c r="AU364" s="12"/>
      <c r="AV364" s="162"/>
      <c r="AW364" s="162"/>
      <c r="AX364" s="162"/>
      <c r="AY364" s="162"/>
      <c r="AZ364" s="162"/>
      <c r="BA364" s="162"/>
      <c r="BB364" s="162"/>
      <c r="BC364" s="162"/>
      <c r="BD364" s="162"/>
      <c r="BE364" s="162"/>
      <c r="BF364" s="162"/>
      <c r="BG364" s="162"/>
      <c r="BH364" s="162"/>
      <c r="BI364" s="16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62"/>
      <c r="CL364" s="162"/>
      <c r="CM364" s="12"/>
      <c r="CN364" s="163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</row>
    <row r="365" spans="1:10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62"/>
      <c r="K365" s="162"/>
      <c r="L365" s="162"/>
      <c r="M365" s="162"/>
      <c r="N365" s="162"/>
      <c r="O365" s="162"/>
      <c r="P365" s="163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62"/>
      <c r="AG365" s="162"/>
      <c r="AH365" s="162"/>
      <c r="AI365" s="162"/>
      <c r="AJ365" s="162"/>
      <c r="AK365" s="162"/>
      <c r="AL365" s="162"/>
      <c r="AM365" s="162"/>
      <c r="AN365" s="12"/>
      <c r="AO365" s="12"/>
      <c r="AP365" s="12"/>
      <c r="AQ365" s="12"/>
      <c r="AR365" s="12"/>
      <c r="AS365" s="12"/>
      <c r="AT365" s="12"/>
      <c r="AU365" s="12"/>
      <c r="AV365" s="162"/>
      <c r="AW365" s="162"/>
      <c r="AX365" s="162"/>
      <c r="AY365" s="162"/>
      <c r="AZ365" s="162"/>
      <c r="BA365" s="162"/>
      <c r="BB365" s="162"/>
      <c r="BC365" s="162"/>
      <c r="BD365" s="162"/>
      <c r="BE365" s="162"/>
      <c r="BF365" s="162"/>
      <c r="BG365" s="162"/>
      <c r="BH365" s="162"/>
      <c r="BI365" s="16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62"/>
      <c r="CL365" s="162"/>
      <c r="CM365" s="12"/>
      <c r="CN365" s="163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</row>
    <row r="366" spans="1:10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62"/>
      <c r="K366" s="162"/>
      <c r="L366" s="162"/>
      <c r="M366" s="162"/>
      <c r="N366" s="162"/>
      <c r="O366" s="162"/>
      <c r="P366" s="163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62"/>
      <c r="AG366" s="162"/>
      <c r="AH366" s="162"/>
      <c r="AI366" s="162"/>
      <c r="AJ366" s="162"/>
      <c r="AK366" s="162"/>
      <c r="AL366" s="162"/>
      <c r="AM366" s="162"/>
      <c r="AN366" s="12"/>
      <c r="AO366" s="12"/>
      <c r="AP366" s="12"/>
      <c r="AQ366" s="12"/>
      <c r="AR366" s="12"/>
      <c r="AS366" s="12"/>
      <c r="AT366" s="12"/>
      <c r="AU366" s="12"/>
      <c r="AV366" s="162"/>
      <c r="AW366" s="162"/>
      <c r="AX366" s="162"/>
      <c r="AY366" s="162"/>
      <c r="AZ366" s="162"/>
      <c r="BA366" s="162"/>
      <c r="BB366" s="162"/>
      <c r="BC366" s="162"/>
      <c r="BD366" s="162"/>
      <c r="BE366" s="162"/>
      <c r="BF366" s="162"/>
      <c r="BG366" s="162"/>
      <c r="BH366" s="162"/>
      <c r="BI366" s="16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62"/>
      <c r="CL366" s="162"/>
      <c r="CM366" s="12"/>
      <c r="CN366" s="163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</row>
    <row r="367" spans="1:10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62"/>
      <c r="K367" s="162"/>
      <c r="L367" s="162"/>
      <c r="M367" s="162"/>
      <c r="N367" s="162"/>
      <c r="O367" s="162"/>
      <c r="P367" s="163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62"/>
      <c r="AG367" s="162"/>
      <c r="AH367" s="162"/>
      <c r="AI367" s="162"/>
      <c r="AJ367" s="162"/>
      <c r="AK367" s="162"/>
      <c r="AL367" s="162"/>
      <c r="AM367" s="162"/>
      <c r="AN367" s="12"/>
      <c r="AO367" s="12"/>
      <c r="AP367" s="12"/>
      <c r="AQ367" s="12"/>
      <c r="AR367" s="12"/>
      <c r="AS367" s="12"/>
      <c r="AT367" s="12"/>
      <c r="AU367" s="12"/>
      <c r="AV367" s="162"/>
      <c r="AW367" s="162"/>
      <c r="AX367" s="162"/>
      <c r="AY367" s="162"/>
      <c r="AZ367" s="162"/>
      <c r="BA367" s="162"/>
      <c r="BB367" s="162"/>
      <c r="BC367" s="162"/>
      <c r="BD367" s="162"/>
      <c r="BE367" s="162"/>
      <c r="BF367" s="162"/>
      <c r="BG367" s="162"/>
      <c r="BH367" s="162"/>
      <c r="BI367" s="16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62"/>
      <c r="CL367" s="162"/>
      <c r="CM367" s="12"/>
      <c r="CN367" s="163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</row>
    <row r="368" spans="1:10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62"/>
      <c r="K368" s="162"/>
      <c r="L368" s="162"/>
      <c r="M368" s="162"/>
      <c r="N368" s="162"/>
      <c r="O368" s="162"/>
      <c r="P368" s="163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62"/>
      <c r="AG368" s="162"/>
      <c r="AH368" s="162"/>
      <c r="AI368" s="162"/>
      <c r="AJ368" s="162"/>
      <c r="AK368" s="162"/>
      <c r="AL368" s="162"/>
      <c r="AM368" s="162"/>
      <c r="AN368" s="12"/>
      <c r="AO368" s="12"/>
      <c r="AP368" s="12"/>
      <c r="AQ368" s="12"/>
      <c r="AR368" s="12"/>
      <c r="AS368" s="12"/>
      <c r="AT368" s="12"/>
      <c r="AU368" s="12"/>
      <c r="AV368" s="162"/>
      <c r="AW368" s="162"/>
      <c r="AX368" s="162"/>
      <c r="AY368" s="162"/>
      <c r="AZ368" s="162"/>
      <c r="BA368" s="162"/>
      <c r="BB368" s="162"/>
      <c r="BC368" s="162"/>
      <c r="BD368" s="162"/>
      <c r="BE368" s="162"/>
      <c r="BF368" s="162"/>
      <c r="BG368" s="162"/>
      <c r="BH368" s="162"/>
      <c r="BI368" s="16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62"/>
      <c r="CL368" s="162"/>
      <c r="CM368" s="12"/>
      <c r="CN368" s="163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</row>
    <row r="369" spans="1:10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62"/>
      <c r="K369" s="162"/>
      <c r="L369" s="162"/>
      <c r="M369" s="162"/>
      <c r="N369" s="162"/>
      <c r="O369" s="162"/>
      <c r="P369" s="163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62"/>
      <c r="AG369" s="162"/>
      <c r="AH369" s="162"/>
      <c r="AI369" s="162"/>
      <c r="AJ369" s="162"/>
      <c r="AK369" s="162"/>
      <c r="AL369" s="162"/>
      <c r="AM369" s="162"/>
      <c r="AN369" s="12"/>
      <c r="AO369" s="12"/>
      <c r="AP369" s="12"/>
      <c r="AQ369" s="12"/>
      <c r="AR369" s="12"/>
      <c r="AS369" s="12"/>
      <c r="AT369" s="12"/>
      <c r="AU369" s="12"/>
      <c r="AV369" s="162"/>
      <c r="AW369" s="162"/>
      <c r="AX369" s="162"/>
      <c r="AY369" s="162"/>
      <c r="AZ369" s="162"/>
      <c r="BA369" s="162"/>
      <c r="BB369" s="162"/>
      <c r="BC369" s="162"/>
      <c r="BD369" s="162"/>
      <c r="BE369" s="162"/>
      <c r="BF369" s="162"/>
      <c r="BG369" s="162"/>
      <c r="BH369" s="162"/>
      <c r="BI369" s="16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62"/>
      <c r="CL369" s="162"/>
      <c r="CM369" s="12"/>
      <c r="CN369" s="163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</row>
    <row r="370" spans="1:10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62"/>
      <c r="K370" s="162"/>
      <c r="L370" s="162"/>
      <c r="M370" s="162"/>
      <c r="N370" s="162"/>
      <c r="O370" s="162"/>
      <c r="P370" s="163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62"/>
      <c r="AG370" s="162"/>
      <c r="AH370" s="162"/>
      <c r="AI370" s="162"/>
      <c r="AJ370" s="162"/>
      <c r="AK370" s="162"/>
      <c r="AL370" s="162"/>
      <c r="AM370" s="162"/>
      <c r="AN370" s="12"/>
      <c r="AO370" s="12"/>
      <c r="AP370" s="12"/>
      <c r="AQ370" s="12"/>
      <c r="AR370" s="12"/>
      <c r="AS370" s="12"/>
      <c r="AT370" s="12"/>
      <c r="AU370" s="12"/>
      <c r="AV370" s="162"/>
      <c r="AW370" s="162"/>
      <c r="AX370" s="162"/>
      <c r="AY370" s="162"/>
      <c r="AZ370" s="162"/>
      <c r="BA370" s="162"/>
      <c r="BB370" s="162"/>
      <c r="BC370" s="162"/>
      <c r="BD370" s="162"/>
      <c r="BE370" s="162"/>
      <c r="BF370" s="162"/>
      <c r="BG370" s="162"/>
      <c r="BH370" s="162"/>
      <c r="BI370" s="16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62"/>
      <c r="CL370" s="162"/>
      <c r="CM370" s="12"/>
      <c r="CN370" s="163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</row>
    <row r="371" spans="1:10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62"/>
      <c r="K371" s="162"/>
      <c r="L371" s="162"/>
      <c r="M371" s="162"/>
      <c r="N371" s="162"/>
      <c r="O371" s="162"/>
      <c r="P371" s="163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62"/>
      <c r="AG371" s="162"/>
      <c r="AH371" s="162"/>
      <c r="AI371" s="162"/>
      <c r="AJ371" s="162"/>
      <c r="AK371" s="162"/>
      <c r="AL371" s="162"/>
      <c r="AM371" s="162"/>
      <c r="AN371" s="12"/>
      <c r="AO371" s="12"/>
      <c r="AP371" s="12"/>
      <c r="AQ371" s="12"/>
      <c r="AR371" s="12"/>
      <c r="AS371" s="12"/>
      <c r="AT371" s="12"/>
      <c r="AU371" s="12"/>
      <c r="AV371" s="162"/>
      <c r="AW371" s="162"/>
      <c r="AX371" s="162"/>
      <c r="AY371" s="162"/>
      <c r="AZ371" s="162"/>
      <c r="BA371" s="162"/>
      <c r="BB371" s="162"/>
      <c r="BC371" s="162"/>
      <c r="BD371" s="162"/>
      <c r="BE371" s="162"/>
      <c r="BF371" s="162"/>
      <c r="BG371" s="162"/>
      <c r="BH371" s="162"/>
      <c r="BI371" s="16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62"/>
      <c r="CL371" s="162"/>
      <c r="CM371" s="12"/>
      <c r="CN371" s="163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</row>
    <row r="372" spans="1:10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62"/>
      <c r="K372" s="162"/>
      <c r="L372" s="162"/>
      <c r="M372" s="162"/>
      <c r="N372" s="162"/>
      <c r="O372" s="162"/>
      <c r="P372" s="163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62"/>
      <c r="AG372" s="162"/>
      <c r="AH372" s="162"/>
      <c r="AI372" s="162"/>
      <c r="AJ372" s="162"/>
      <c r="AK372" s="162"/>
      <c r="AL372" s="162"/>
      <c r="AM372" s="162"/>
      <c r="AN372" s="12"/>
      <c r="AO372" s="12"/>
      <c r="AP372" s="12"/>
      <c r="AQ372" s="12"/>
      <c r="AR372" s="12"/>
      <c r="AS372" s="12"/>
      <c r="AT372" s="12"/>
      <c r="AU372" s="12"/>
      <c r="AV372" s="162"/>
      <c r="AW372" s="162"/>
      <c r="AX372" s="162"/>
      <c r="AY372" s="162"/>
      <c r="AZ372" s="162"/>
      <c r="BA372" s="162"/>
      <c r="BB372" s="162"/>
      <c r="BC372" s="162"/>
      <c r="BD372" s="162"/>
      <c r="BE372" s="162"/>
      <c r="BF372" s="162"/>
      <c r="BG372" s="162"/>
      <c r="BH372" s="162"/>
      <c r="BI372" s="16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62"/>
      <c r="CL372" s="162"/>
      <c r="CM372" s="12"/>
      <c r="CN372" s="163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</row>
    <row r="373" spans="1:10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62"/>
      <c r="K373" s="162"/>
      <c r="L373" s="162"/>
      <c r="M373" s="162"/>
      <c r="N373" s="162"/>
      <c r="O373" s="162"/>
      <c r="P373" s="163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62"/>
      <c r="AG373" s="162"/>
      <c r="AH373" s="162"/>
      <c r="AI373" s="162"/>
      <c r="AJ373" s="162"/>
      <c r="AK373" s="162"/>
      <c r="AL373" s="162"/>
      <c r="AM373" s="162"/>
      <c r="AN373" s="12"/>
      <c r="AO373" s="12"/>
      <c r="AP373" s="12"/>
      <c r="AQ373" s="12"/>
      <c r="AR373" s="12"/>
      <c r="AS373" s="12"/>
      <c r="AT373" s="12"/>
      <c r="AU373" s="12"/>
      <c r="AV373" s="162"/>
      <c r="AW373" s="162"/>
      <c r="AX373" s="162"/>
      <c r="AY373" s="162"/>
      <c r="AZ373" s="162"/>
      <c r="BA373" s="162"/>
      <c r="BB373" s="162"/>
      <c r="BC373" s="162"/>
      <c r="BD373" s="162"/>
      <c r="BE373" s="162"/>
      <c r="BF373" s="162"/>
      <c r="BG373" s="162"/>
      <c r="BH373" s="162"/>
      <c r="BI373" s="16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62"/>
      <c r="CL373" s="162"/>
      <c r="CM373" s="12"/>
      <c r="CN373" s="163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</row>
    <row r="374" spans="1:10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62"/>
      <c r="K374" s="162"/>
      <c r="L374" s="162"/>
      <c r="M374" s="162"/>
      <c r="N374" s="162"/>
      <c r="O374" s="162"/>
      <c r="P374" s="163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62"/>
      <c r="AG374" s="162"/>
      <c r="AH374" s="162"/>
      <c r="AI374" s="162"/>
      <c r="AJ374" s="162"/>
      <c r="AK374" s="162"/>
      <c r="AL374" s="162"/>
      <c r="AM374" s="162"/>
      <c r="AN374" s="12"/>
      <c r="AO374" s="12"/>
      <c r="AP374" s="12"/>
      <c r="AQ374" s="12"/>
      <c r="AR374" s="12"/>
      <c r="AS374" s="12"/>
      <c r="AT374" s="12"/>
      <c r="AU374" s="12"/>
      <c r="AV374" s="162"/>
      <c r="AW374" s="162"/>
      <c r="AX374" s="162"/>
      <c r="AY374" s="162"/>
      <c r="AZ374" s="162"/>
      <c r="BA374" s="162"/>
      <c r="BB374" s="162"/>
      <c r="BC374" s="162"/>
      <c r="BD374" s="162"/>
      <c r="BE374" s="162"/>
      <c r="BF374" s="162"/>
      <c r="BG374" s="162"/>
      <c r="BH374" s="162"/>
      <c r="BI374" s="16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62"/>
      <c r="CL374" s="162"/>
      <c r="CM374" s="12"/>
      <c r="CN374" s="163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</row>
    <row r="375" spans="1:10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62"/>
      <c r="K375" s="162"/>
      <c r="L375" s="162"/>
      <c r="M375" s="162"/>
      <c r="N375" s="162"/>
      <c r="O375" s="162"/>
      <c r="P375" s="163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62"/>
      <c r="AG375" s="162"/>
      <c r="AH375" s="162"/>
      <c r="AI375" s="162"/>
      <c r="AJ375" s="162"/>
      <c r="AK375" s="162"/>
      <c r="AL375" s="162"/>
      <c r="AM375" s="162"/>
      <c r="AN375" s="12"/>
      <c r="AO375" s="12"/>
      <c r="AP375" s="12"/>
      <c r="AQ375" s="12"/>
      <c r="AR375" s="12"/>
      <c r="AS375" s="12"/>
      <c r="AT375" s="12"/>
      <c r="AU375" s="12"/>
      <c r="AV375" s="162"/>
      <c r="AW375" s="162"/>
      <c r="AX375" s="162"/>
      <c r="AY375" s="162"/>
      <c r="AZ375" s="162"/>
      <c r="BA375" s="162"/>
      <c r="BB375" s="162"/>
      <c r="BC375" s="162"/>
      <c r="BD375" s="162"/>
      <c r="BE375" s="162"/>
      <c r="BF375" s="162"/>
      <c r="BG375" s="162"/>
      <c r="BH375" s="162"/>
      <c r="BI375" s="16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62"/>
      <c r="CL375" s="162"/>
      <c r="CM375" s="12"/>
      <c r="CN375" s="163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</row>
    <row r="376" spans="1:10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62"/>
      <c r="K376" s="162"/>
      <c r="L376" s="162"/>
      <c r="M376" s="162"/>
      <c r="N376" s="162"/>
      <c r="O376" s="162"/>
      <c r="P376" s="163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62"/>
      <c r="AG376" s="162"/>
      <c r="AH376" s="162"/>
      <c r="AI376" s="162"/>
      <c r="AJ376" s="162"/>
      <c r="AK376" s="162"/>
      <c r="AL376" s="162"/>
      <c r="AM376" s="162"/>
      <c r="AN376" s="12"/>
      <c r="AO376" s="12"/>
      <c r="AP376" s="12"/>
      <c r="AQ376" s="12"/>
      <c r="AR376" s="12"/>
      <c r="AS376" s="12"/>
      <c r="AT376" s="12"/>
      <c r="AU376" s="12"/>
      <c r="AV376" s="162"/>
      <c r="AW376" s="162"/>
      <c r="AX376" s="162"/>
      <c r="AY376" s="162"/>
      <c r="AZ376" s="162"/>
      <c r="BA376" s="162"/>
      <c r="BB376" s="162"/>
      <c r="BC376" s="162"/>
      <c r="BD376" s="162"/>
      <c r="BE376" s="162"/>
      <c r="BF376" s="162"/>
      <c r="BG376" s="162"/>
      <c r="BH376" s="162"/>
      <c r="BI376" s="16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62"/>
      <c r="CL376" s="162"/>
      <c r="CM376" s="12"/>
      <c r="CN376" s="163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</row>
    <row r="377" spans="1:10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62"/>
      <c r="K377" s="162"/>
      <c r="L377" s="162"/>
      <c r="M377" s="162"/>
      <c r="N377" s="162"/>
      <c r="O377" s="162"/>
      <c r="P377" s="163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62"/>
      <c r="AG377" s="162"/>
      <c r="AH377" s="162"/>
      <c r="AI377" s="162"/>
      <c r="AJ377" s="162"/>
      <c r="AK377" s="162"/>
      <c r="AL377" s="162"/>
      <c r="AM377" s="162"/>
      <c r="AN377" s="12"/>
      <c r="AO377" s="12"/>
      <c r="AP377" s="12"/>
      <c r="AQ377" s="12"/>
      <c r="AR377" s="12"/>
      <c r="AS377" s="12"/>
      <c r="AT377" s="12"/>
      <c r="AU377" s="12"/>
      <c r="AV377" s="162"/>
      <c r="AW377" s="162"/>
      <c r="AX377" s="162"/>
      <c r="AY377" s="162"/>
      <c r="AZ377" s="162"/>
      <c r="BA377" s="162"/>
      <c r="BB377" s="162"/>
      <c r="BC377" s="162"/>
      <c r="BD377" s="162"/>
      <c r="BE377" s="162"/>
      <c r="BF377" s="162"/>
      <c r="BG377" s="162"/>
      <c r="BH377" s="162"/>
      <c r="BI377" s="16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62"/>
      <c r="CL377" s="162"/>
      <c r="CM377" s="12"/>
      <c r="CN377" s="163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</row>
    <row r="378" spans="1:10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62"/>
      <c r="K378" s="162"/>
      <c r="L378" s="162"/>
      <c r="M378" s="162"/>
      <c r="N378" s="162"/>
      <c r="O378" s="162"/>
      <c r="P378" s="163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62"/>
      <c r="AG378" s="162"/>
      <c r="AH378" s="162"/>
      <c r="AI378" s="162"/>
      <c r="AJ378" s="162"/>
      <c r="AK378" s="162"/>
      <c r="AL378" s="162"/>
      <c r="AM378" s="162"/>
      <c r="AN378" s="12"/>
      <c r="AO378" s="12"/>
      <c r="AP378" s="12"/>
      <c r="AQ378" s="12"/>
      <c r="AR378" s="12"/>
      <c r="AS378" s="12"/>
      <c r="AT378" s="12"/>
      <c r="AU378" s="12"/>
      <c r="AV378" s="162"/>
      <c r="AW378" s="162"/>
      <c r="AX378" s="162"/>
      <c r="AY378" s="162"/>
      <c r="AZ378" s="162"/>
      <c r="BA378" s="162"/>
      <c r="BB378" s="162"/>
      <c r="BC378" s="162"/>
      <c r="BD378" s="162"/>
      <c r="BE378" s="162"/>
      <c r="BF378" s="162"/>
      <c r="BG378" s="162"/>
      <c r="BH378" s="162"/>
      <c r="BI378" s="16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62"/>
      <c r="CL378" s="162"/>
      <c r="CM378" s="12"/>
      <c r="CN378" s="163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</row>
    <row r="379" spans="1:10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62"/>
      <c r="K379" s="162"/>
      <c r="L379" s="162"/>
      <c r="M379" s="162"/>
      <c r="N379" s="162"/>
      <c r="O379" s="162"/>
      <c r="P379" s="163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62"/>
      <c r="AG379" s="162"/>
      <c r="AH379" s="162"/>
      <c r="AI379" s="162"/>
      <c r="AJ379" s="162"/>
      <c r="AK379" s="162"/>
      <c r="AL379" s="162"/>
      <c r="AM379" s="162"/>
      <c r="AN379" s="12"/>
      <c r="AO379" s="12"/>
      <c r="AP379" s="12"/>
      <c r="AQ379" s="12"/>
      <c r="AR379" s="12"/>
      <c r="AS379" s="12"/>
      <c r="AT379" s="12"/>
      <c r="AU379" s="12"/>
      <c r="AV379" s="162"/>
      <c r="AW379" s="162"/>
      <c r="AX379" s="162"/>
      <c r="AY379" s="162"/>
      <c r="AZ379" s="162"/>
      <c r="BA379" s="162"/>
      <c r="BB379" s="162"/>
      <c r="BC379" s="162"/>
      <c r="BD379" s="162"/>
      <c r="BE379" s="162"/>
      <c r="BF379" s="162"/>
      <c r="BG379" s="162"/>
      <c r="BH379" s="162"/>
      <c r="BI379" s="16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62"/>
      <c r="CL379" s="162"/>
      <c r="CM379" s="12"/>
      <c r="CN379" s="163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</row>
    <row r="380" spans="1:10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62"/>
      <c r="K380" s="162"/>
      <c r="L380" s="162"/>
      <c r="M380" s="162"/>
      <c r="N380" s="162"/>
      <c r="O380" s="162"/>
      <c r="P380" s="163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62"/>
      <c r="AG380" s="162"/>
      <c r="AH380" s="162"/>
      <c r="AI380" s="162"/>
      <c r="AJ380" s="162"/>
      <c r="AK380" s="162"/>
      <c r="AL380" s="162"/>
      <c r="AM380" s="162"/>
      <c r="AN380" s="12"/>
      <c r="AO380" s="12"/>
      <c r="AP380" s="12"/>
      <c r="AQ380" s="12"/>
      <c r="AR380" s="12"/>
      <c r="AS380" s="12"/>
      <c r="AT380" s="12"/>
      <c r="AU380" s="12"/>
      <c r="AV380" s="162"/>
      <c r="AW380" s="162"/>
      <c r="AX380" s="162"/>
      <c r="AY380" s="162"/>
      <c r="AZ380" s="162"/>
      <c r="BA380" s="162"/>
      <c r="BB380" s="162"/>
      <c r="BC380" s="162"/>
      <c r="BD380" s="162"/>
      <c r="BE380" s="162"/>
      <c r="BF380" s="162"/>
      <c r="BG380" s="162"/>
      <c r="BH380" s="162"/>
      <c r="BI380" s="16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62"/>
      <c r="CL380" s="162"/>
      <c r="CM380" s="12"/>
      <c r="CN380" s="163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</row>
    <row r="381" spans="1:10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62"/>
      <c r="K381" s="162"/>
      <c r="L381" s="162"/>
      <c r="M381" s="162"/>
      <c r="N381" s="162"/>
      <c r="O381" s="162"/>
      <c r="P381" s="163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62"/>
      <c r="AG381" s="162"/>
      <c r="AH381" s="162"/>
      <c r="AI381" s="162"/>
      <c r="AJ381" s="162"/>
      <c r="AK381" s="162"/>
      <c r="AL381" s="162"/>
      <c r="AM381" s="162"/>
      <c r="AN381" s="12"/>
      <c r="AO381" s="12"/>
      <c r="AP381" s="12"/>
      <c r="AQ381" s="12"/>
      <c r="AR381" s="12"/>
      <c r="AS381" s="12"/>
      <c r="AT381" s="12"/>
      <c r="AU381" s="12"/>
      <c r="AV381" s="162"/>
      <c r="AW381" s="162"/>
      <c r="AX381" s="162"/>
      <c r="AY381" s="162"/>
      <c r="AZ381" s="162"/>
      <c r="BA381" s="162"/>
      <c r="BB381" s="162"/>
      <c r="BC381" s="162"/>
      <c r="BD381" s="162"/>
      <c r="BE381" s="162"/>
      <c r="BF381" s="162"/>
      <c r="BG381" s="162"/>
      <c r="BH381" s="162"/>
      <c r="BI381" s="16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62"/>
      <c r="CL381" s="162"/>
      <c r="CM381" s="12"/>
      <c r="CN381" s="163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</row>
    <row r="382" spans="1:10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62"/>
      <c r="K382" s="162"/>
      <c r="L382" s="162"/>
      <c r="M382" s="162"/>
      <c r="N382" s="162"/>
      <c r="O382" s="162"/>
      <c r="P382" s="163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62"/>
      <c r="AG382" s="162"/>
      <c r="AH382" s="162"/>
      <c r="AI382" s="162"/>
      <c r="AJ382" s="162"/>
      <c r="AK382" s="162"/>
      <c r="AL382" s="162"/>
      <c r="AM382" s="162"/>
      <c r="AN382" s="12"/>
      <c r="AO382" s="12"/>
      <c r="AP382" s="12"/>
      <c r="AQ382" s="12"/>
      <c r="AR382" s="12"/>
      <c r="AS382" s="12"/>
      <c r="AT382" s="12"/>
      <c r="AU382" s="12"/>
      <c r="AV382" s="162"/>
      <c r="AW382" s="162"/>
      <c r="AX382" s="162"/>
      <c r="AY382" s="162"/>
      <c r="AZ382" s="162"/>
      <c r="BA382" s="162"/>
      <c r="BB382" s="162"/>
      <c r="BC382" s="162"/>
      <c r="BD382" s="162"/>
      <c r="BE382" s="162"/>
      <c r="BF382" s="162"/>
      <c r="BG382" s="162"/>
      <c r="BH382" s="162"/>
      <c r="BI382" s="16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62"/>
      <c r="CL382" s="162"/>
      <c r="CM382" s="12"/>
      <c r="CN382" s="163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</row>
    <row r="383" spans="1:10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62"/>
      <c r="K383" s="162"/>
      <c r="L383" s="162"/>
      <c r="M383" s="162"/>
      <c r="N383" s="162"/>
      <c r="O383" s="162"/>
      <c r="P383" s="163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62"/>
      <c r="AG383" s="162"/>
      <c r="AH383" s="162"/>
      <c r="AI383" s="162"/>
      <c r="AJ383" s="162"/>
      <c r="AK383" s="162"/>
      <c r="AL383" s="162"/>
      <c r="AM383" s="162"/>
      <c r="AN383" s="12"/>
      <c r="AO383" s="12"/>
      <c r="AP383" s="12"/>
      <c r="AQ383" s="12"/>
      <c r="AR383" s="12"/>
      <c r="AS383" s="12"/>
      <c r="AT383" s="12"/>
      <c r="AU383" s="12"/>
      <c r="AV383" s="162"/>
      <c r="AW383" s="162"/>
      <c r="AX383" s="162"/>
      <c r="AY383" s="162"/>
      <c r="AZ383" s="162"/>
      <c r="BA383" s="162"/>
      <c r="BB383" s="162"/>
      <c r="BC383" s="162"/>
      <c r="BD383" s="162"/>
      <c r="BE383" s="162"/>
      <c r="BF383" s="162"/>
      <c r="BG383" s="162"/>
      <c r="BH383" s="162"/>
      <c r="BI383" s="16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62"/>
      <c r="CL383" s="162"/>
      <c r="CM383" s="12"/>
      <c r="CN383" s="163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</row>
    <row r="384" spans="1:10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62"/>
      <c r="K384" s="162"/>
      <c r="L384" s="162"/>
      <c r="M384" s="162"/>
      <c r="N384" s="162"/>
      <c r="O384" s="162"/>
      <c r="P384" s="163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62"/>
      <c r="AG384" s="162"/>
      <c r="AH384" s="162"/>
      <c r="AI384" s="162"/>
      <c r="AJ384" s="162"/>
      <c r="AK384" s="162"/>
      <c r="AL384" s="162"/>
      <c r="AM384" s="162"/>
      <c r="AN384" s="12"/>
      <c r="AO384" s="12"/>
      <c r="AP384" s="12"/>
      <c r="AQ384" s="12"/>
      <c r="AR384" s="12"/>
      <c r="AS384" s="12"/>
      <c r="AT384" s="12"/>
      <c r="AU384" s="12"/>
      <c r="AV384" s="162"/>
      <c r="AW384" s="162"/>
      <c r="AX384" s="162"/>
      <c r="AY384" s="162"/>
      <c r="AZ384" s="162"/>
      <c r="BA384" s="162"/>
      <c r="BB384" s="162"/>
      <c r="BC384" s="162"/>
      <c r="BD384" s="162"/>
      <c r="BE384" s="162"/>
      <c r="BF384" s="162"/>
      <c r="BG384" s="162"/>
      <c r="BH384" s="162"/>
      <c r="BI384" s="16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62"/>
      <c r="CL384" s="162"/>
      <c r="CM384" s="12"/>
      <c r="CN384" s="163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</row>
    <row r="385" spans="1:10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62"/>
      <c r="K385" s="162"/>
      <c r="L385" s="162"/>
      <c r="M385" s="162"/>
      <c r="N385" s="162"/>
      <c r="O385" s="162"/>
      <c r="P385" s="163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62"/>
      <c r="AG385" s="162"/>
      <c r="AH385" s="162"/>
      <c r="AI385" s="162"/>
      <c r="AJ385" s="162"/>
      <c r="AK385" s="162"/>
      <c r="AL385" s="162"/>
      <c r="AM385" s="162"/>
      <c r="AN385" s="12"/>
      <c r="AO385" s="12"/>
      <c r="AP385" s="12"/>
      <c r="AQ385" s="12"/>
      <c r="AR385" s="12"/>
      <c r="AS385" s="12"/>
      <c r="AT385" s="12"/>
      <c r="AU385" s="12"/>
      <c r="AV385" s="162"/>
      <c r="AW385" s="162"/>
      <c r="AX385" s="162"/>
      <c r="AY385" s="162"/>
      <c r="AZ385" s="162"/>
      <c r="BA385" s="162"/>
      <c r="BB385" s="162"/>
      <c r="BC385" s="162"/>
      <c r="BD385" s="162"/>
      <c r="BE385" s="162"/>
      <c r="BF385" s="162"/>
      <c r="BG385" s="162"/>
      <c r="BH385" s="162"/>
      <c r="BI385" s="16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62"/>
      <c r="CL385" s="162"/>
      <c r="CM385" s="12"/>
      <c r="CN385" s="163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</row>
    <row r="386" spans="1:10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62"/>
      <c r="K386" s="162"/>
      <c r="L386" s="162"/>
      <c r="M386" s="162"/>
      <c r="N386" s="162"/>
      <c r="O386" s="162"/>
      <c r="P386" s="163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62"/>
      <c r="AG386" s="162"/>
      <c r="AH386" s="162"/>
      <c r="AI386" s="162"/>
      <c r="AJ386" s="162"/>
      <c r="AK386" s="162"/>
      <c r="AL386" s="162"/>
      <c r="AM386" s="162"/>
      <c r="AN386" s="12"/>
      <c r="AO386" s="12"/>
      <c r="AP386" s="12"/>
      <c r="AQ386" s="12"/>
      <c r="AR386" s="12"/>
      <c r="AS386" s="12"/>
      <c r="AT386" s="12"/>
      <c r="AU386" s="12"/>
      <c r="AV386" s="162"/>
      <c r="AW386" s="162"/>
      <c r="AX386" s="162"/>
      <c r="AY386" s="162"/>
      <c r="AZ386" s="162"/>
      <c r="BA386" s="162"/>
      <c r="BB386" s="162"/>
      <c r="BC386" s="162"/>
      <c r="BD386" s="162"/>
      <c r="BE386" s="162"/>
      <c r="BF386" s="162"/>
      <c r="BG386" s="162"/>
      <c r="BH386" s="162"/>
      <c r="BI386" s="16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62"/>
      <c r="CL386" s="162"/>
      <c r="CM386" s="12"/>
      <c r="CN386" s="163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</row>
    <row r="387" spans="1:10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62"/>
      <c r="K387" s="162"/>
      <c r="L387" s="162"/>
      <c r="M387" s="162"/>
      <c r="N387" s="162"/>
      <c r="O387" s="162"/>
      <c r="P387" s="163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62"/>
      <c r="AG387" s="162"/>
      <c r="AH387" s="162"/>
      <c r="AI387" s="162"/>
      <c r="AJ387" s="162"/>
      <c r="AK387" s="162"/>
      <c r="AL387" s="162"/>
      <c r="AM387" s="162"/>
      <c r="AN387" s="12"/>
      <c r="AO387" s="12"/>
      <c r="AP387" s="12"/>
      <c r="AQ387" s="12"/>
      <c r="AR387" s="12"/>
      <c r="AS387" s="12"/>
      <c r="AT387" s="12"/>
      <c r="AU387" s="12"/>
      <c r="AV387" s="162"/>
      <c r="AW387" s="162"/>
      <c r="AX387" s="162"/>
      <c r="AY387" s="162"/>
      <c r="AZ387" s="162"/>
      <c r="BA387" s="162"/>
      <c r="BB387" s="162"/>
      <c r="BC387" s="162"/>
      <c r="BD387" s="162"/>
      <c r="BE387" s="162"/>
      <c r="BF387" s="162"/>
      <c r="BG387" s="162"/>
      <c r="BH387" s="162"/>
      <c r="BI387" s="16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62"/>
      <c r="CL387" s="162"/>
      <c r="CM387" s="12"/>
      <c r="CN387" s="163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</row>
    <row r="388" spans="1:10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62"/>
      <c r="K388" s="162"/>
      <c r="L388" s="162"/>
      <c r="M388" s="162"/>
      <c r="N388" s="162"/>
      <c r="O388" s="162"/>
      <c r="P388" s="163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62"/>
      <c r="AG388" s="162"/>
      <c r="AH388" s="162"/>
      <c r="AI388" s="162"/>
      <c r="AJ388" s="162"/>
      <c r="AK388" s="162"/>
      <c r="AL388" s="162"/>
      <c r="AM388" s="162"/>
      <c r="AN388" s="12"/>
      <c r="AO388" s="12"/>
      <c r="AP388" s="12"/>
      <c r="AQ388" s="12"/>
      <c r="AR388" s="12"/>
      <c r="AS388" s="12"/>
      <c r="AT388" s="12"/>
      <c r="AU388" s="12"/>
      <c r="AV388" s="162"/>
      <c r="AW388" s="162"/>
      <c r="AX388" s="162"/>
      <c r="AY388" s="162"/>
      <c r="AZ388" s="162"/>
      <c r="BA388" s="162"/>
      <c r="BB388" s="162"/>
      <c r="BC388" s="162"/>
      <c r="BD388" s="162"/>
      <c r="BE388" s="162"/>
      <c r="BF388" s="162"/>
      <c r="BG388" s="162"/>
      <c r="BH388" s="162"/>
      <c r="BI388" s="16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62"/>
      <c r="CL388" s="162"/>
      <c r="CM388" s="12"/>
      <c r="CN388" s="163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</row>
    <row r="389" spans="1:10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62"/>
      <c r="K389" s="162"/>
      <c r="L389" s="162"/>
      <c r="M389" s="162"/>
      <c r="N389" s="162"/>
      <c r="O389" s="162"/>
      <c r="P389" s="163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62"/>
      <c r="AG389" s="162"/>
      <c r="AH389" s="162"/>
      <c r="AI389" s="162"/>
      <c r="AJ389" s="162"/>
      <c r="AK389" s="162"/>
      <c r="AL389" s="162"/>
      <c r="AM389" s="162"/>
      <c r="AN389" s="12"/>
      <c r="AO389" s="12"/>
      <c r="AP389" s="12"/>
      <c r="AQ389" s="12"/>
      <c r="AR389" s="12"/>
      <c r="AS389" s="12"/>
      <c r="AT389" s="12"/>
      <c r="AU389" s="12"/>
      <c r="AV389" s="162"/>
      <c r="AW389" s="162"/>
      <c r="AX389" s="162"/>
      <c r="AY389" s="162"/>
      <c r="AZ389" s="162"/>
      <c r="BA389" s="162"/>
      <c r="BB389" s="162"/>
      <c r="BC389" s="162"/>
      <c r="BD389" s="162"/>
      <c r="BE389" s="162"/>
      <c r="BF389" s="162"/>
      <c r="BG389" s="162"/>
      <c r="BH389" s="162"/>
      <c r="BI389" s="16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62"/>
      <c r="CL389" s="162"/>
      <c r="CM389" s="12"/>
      <c r="CN389" s="163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</row>
    <row r="390" spans="1:10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62"/>
      <c r="K390" s="162"/>
      <c r="L390" s="162"/>
      <c r="M390" s="162"/>
      <c r="N390" s="162"/>
      <c r="O390" s="162"/>
      <c r="P390" s="163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62"/>
      <c r="AG390" s="162"/>
      <c r="AH390" s="162"/>
      <c r="AI390" s="162"/>
      <c r="AJ390" s="162"/>
      <c r="AK390" s="162"/>
      <c r="AL390" s="162"/>
      <c r="AM390" s="162"/>
      <c r="AN390" s="12"/>
      <c r="AO390" s="12"/>
      <c r="AP390" s="12"/>
      <c r="AQ390" s="12"/>
      <c r="AR390" s="12"/>
      <c r="AS390" s="12"/>
      <c r="AT390" s="12"/>
      <c r="AU390" s="12"/>
      <c r="AV390" s="162"/>
      <c r="AW390" s="162"/>
      <c r="AX390" s="162"/>
      <c r="AY390" s="162"/>
      <c r="AZ390" s="162"/>
      <c r="BA390" s="162"/>
      <c r="BB390" s="162"/>
      <c r="BC390" s="162"/>
      <c r="BD390" s="162"/>
      <c r="BE390" s="162"/>
      <c r="BF390" s="162"/>
      <c r="BG390" s="162"/>
      <c r="BH390" s="162"/>
      <c r="BI390" s="16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62"/>
      <c r="CL390" s="162"/>
      <c r="CM390" s="12"/>
      <c r="CN390" s="163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</row>
    <row r="391" spans="1:10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62"/>
      <c r="K391" s="162"/>
      <c r="L391" s="162"/>
      <c r="M391" s="162"/>
      <c r="N391" s="162"/>
      <c r="O391" s="162"/>
      <c r="P391" s="163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62"/>
      <c r="AG391" s="162"/>
      <c r="AH391" s="162"/>
      <c r="AI391" s="162"/>
      <c r="AJ391" s="162"/>
      <c r="AK391" s="162"/>
      <c r="AL391" s="162"/>
      <c r="AM391" s="162"/>
      <c r="AN391" s="12"/>
      <c r="AO391" s="12"/>
      <c r="AP391" s="12"/>
      <c r="AQ391" s="12"/>
      <c r="AR391" s="12"/>
      <c r="AS391" s="12"/>
      <c r="AT391" s="12"/>
      <c r="AU391" s="12"/>
      <c r="AV391" s="162"/>
      <c r="AW391" s="162"/>
      <c r="AX391" s="162"/>
      <c r="AY391" s="162"/>
      <c r="AZ391" s="162"/>
      <c r="BA391" s="162"/>
      <c r="BB391" s="162"/>
      <c r="BC391" s="162"/>
      <c r="BD391" s="162"/>
      <c r="BE391" s="162"/>
      <c r="BF391" s="162"/>
      <c r="BG391" s="162"/>
      <c r="BH391" s="162"/>
      <c r="BI391" s="16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62"/>
      <c r="CL391" s="162"/>
      <c r="CM391" s="12"/>
      <c r="CN391" s="163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</row>
    <row r="392" spans="1:10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62"/>
      <c r="K392" s="162"/>
      <c r="L392" s="162"/>
      <c r="M392" s="162"/>
      <c r="N392" s="162"/>
      <c r="O392" s="162"/>
      <c r="P392" s="163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62"/>
      <c r="AG392" s="162"/>
      <c r="AH392" s="162"/>
      <c r="AI392" s="162"/>
      <c r="AJ392" s="162"/>
      <c r="AK392" s="162"/>
      <c r="AL392" s="162"/>
      <c r="AM392" s="162"/>
      <c r="AN392" s="12"/>
      <c r="AO392" s="12"/>
      <c r="AP392" s="12"/>
      <c r="AQ392" s="12"/>
      <c r="AR392" s="12"/>
      <c r="AS392" s="12"/>
      <c r="AT392" s="12"/>
      <c r="AU392" s="12"/>
      <c r="AV392" s="162"/>
      <c r="AW392" s="162"/>
      <c r="AX392" s="162"/>
      <c r="AY392" s="162"/>
      <c r="AZ392" s="162"/>
      <c r="BA392" s="162"/>
      <c r="BB392" s="162"/>
      <c r="BC392" s="162"/>
      <c r="BD392" s="162"/>
      <c r="BE392" s="162"/>
      <c r="BF392" s="162"/>
      <c r="BG392" s="162"/>
      <c r="BH392" s="162"/>
      <c r="BI392" s="16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62"/>
      <c r="CL392" s="162"/>
      <c r="CM392" s="12"/>
      <c r="CN392" s="163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</row>
    <row r="393" spans="1:10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62"/>
      <c r="K393" s="162"/>
      <c r="L393" s="162"/>
      <c r="M393" s="162"/>
      <c r="N393" s="162"/>
      <c r="O393" s="162"/>
      <c r="P393" s="163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62"/>
      <c r="AG393" s="162"/>
      <c r="AH393" s="162"/>
      <c r="AI393" s="162"/>
      <c r="AJ393" s="162"/>
      <c r="AK393" s="162"/>
      <c r="AL393" s="162"/>
      <c r="AM393" s="162"/>
      <c r="AN393" s="12"/>
      <c r="AO393" s="12"/>
      <c r="AP393" s="12"/>
      <c r="AQ393" s="12"/>
      <c r="AR393" s="12"/>
      <c r="AS393" s="12"/>
      <c r="AT393" s="12"/>
      <c r="AU393" s="12"/>
      <c r="AV393" s="162"/>
      <c r="AW393" s="162"/>
      <c r="AX393" s="162"/>
      <c r="AY393" s="162"/>
      <c r="AZ393" s="162"/>
      <c r="BA393" s="162"/>
      <c r="BB393" s="162"/>
      <c r="BC393" s="162"/>
      <c r="BD393" s="162"/>
      <c r="BE393" s="162"/>
      <c r="BF393" s="162"/>
      <c r="BG393" s="162"/>
      <c r="BH393" s="162"/>
      <c r="BI393" s="16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62"/>
      <c r="CL393" s="162"/>
      <c r="CM393" s="12"/>
      <c r="CN393" s="163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</row>
    <row r="394" spans="1:10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62"/>
      <c r="K394" s="162"/>
      <c r="L394" s="162"/>
      <c r="M394" s="162"/>
      <c r="N394" s="162"/>
      <c r="O394" s="162"/>
      <c r="P394" s="163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62"/>
      <c r="AG394" s="162"/>
      <c r="AH394" s="162"/>
      <c r="AI394" s="162"/>
      <c r="AJ394" s="162"/>
      <c r="AK394" s="162"/>
      <c r="AL394" s="162"/>
      <c r="AM394" s="162"/>
      <c r="AN394" s="12"/>
      <c r="AO394" s="12"/>
      <c r="AP394" s="12"/>
      <c r="AQ394" s="12"/>
      <c r="AR394" s="12"/>
      <c r="AS394" s="12"/>
      <c r="AT394" s="12"/>
      <c r="AU394" s="12"/>
      <c r="AV394" s="162"/>
      <c r="AW394" s="162"/>
      <c r="AX394" s="162"/>
      <c r="AY394" s="162"/>
      <c r="AZ394" s="162"/>
      <c r="BA394" s="162"/>
      <c r="BB394" s="162"/>
      <c r="BC394" s="162"/>
      <c r="BD394" s="162"/>
      <c r="BE394" s="162"/>
      <c r="BF394" s="162"/>
      <c r="BG394" s="162"/>
      <c r="BH394" s="162"/>
      <c r="BI394" s="16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62"/>
      <c r="CL394" s="162"/>
      <c r="CM394" s="12"/>
      <c r="CN394" s="163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</row>
    <row r="395" spans="1:10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62"/>
      <c r="K395" s="162"/>
      <c r="L395" s="162"/>
      <c r="M395" s="162"/>
      <c r="N395" s="162"/>
      <c r="O395" s="162"/>
      <c r="P395" s="163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62"/>
      <c r="AG395" s="162"/>
      <c r="AH395" s="162"/>
      <c r="AI395" s="162"/>
      <c r="AJ395" s="162"/>
      <c r="AK395" s="162"/>
      <c r="AL395" s="162"/>
      <c r="AM395" s="162"/>
      <c r="AN395" s="12"/>
      <c r="AO395" s="12"/>
      <c r="AP395" s="12"/>
      <c r="AQ395" s="12"/>
      <c r="AR395" s="12"/>
      <c r="AS395" s="12"/>
      <c r="AT395" s="12"/>
      <c r="AU395" s="12"/>
      <c r="AV395" s="162"/>
      <c r="AW395" s="162"/>
      <c r="AX395" s="162"/>
      <c r="AY395" s="162"/>
      <c r="AZ395" s="162"/>
      <c r="BA395" s="162"/>
      <c r="BB395" s="162"/>
      <c r="BC395" s="162"/>
      <c r="BD395" s="162"/>
      <c r="BE395" s="162"/>
      <c r="BF395" s="162"/>
      <c r="BG395" s="162"/>
      <c r="BH395" s="162"/>
      <c r="BI395" s="16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62"/>
      <c r="CL395" s="162"/>
      <c r="CM395" s="12"/>
      <c r="CN395" s="163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</row>
    <row r="396" spans="1:10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62"/>
      <c r="K396" s="162"/>
      <c r="L396" s="162"/>
      <c r="M396" s="162"/>
      <c r="N396" s="162"/>
      <c r="O396" s="162"/>
      <c r="P396" s="163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62"/>
      <c r="AG396" s="162"/>
      <c r="AH396" s="162"/>
      <c r="AI396" s="162"/>
      <c r="AJ396" s="162"/>
      <c r="AK396" s="162"/>
      <c r="AL396" s="162"/>
      <c r="AM396" s="162"/>
      <c r="AN396" s="12"/>
      <c r="AO396" s="12"/>
      <c r="AP396" s="12"/>
      <c r="AQ396" s="12"/>
      <c r="AR396" s="12"/>
      <c r="AS396" s="12"/>
      <c r="AT396" s="12"/>
      <c r="AU396" s="12"/>
      <c r="AV396" s="162"/>
      <c r="AW396" s="162"/>
      <c r="AX396" s="162"/>
      <c r="AY396" s="162"/>
      <c r="AZ396" s="162"/>
      <c r="BA396" s="162"/>
      <c r="BB396" s="162"/>
      <c r="BC396" s="162"/>
      <c r="BD396" s="162"/>
      <c r="BE396" s="162"/>
      <c r="BF396" s="162"/>
      <c r="BG396" s="162"/>
      <c r="BH396" s="162"/>
      <c r="BI396" s="16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62"/>
      <c r="CL396" s="162"/>
      <c r="CM396" s="12"/>
      <c r="CN396" s="163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</row>
    <row r="397" spans="1:10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62"/>
      <c r="K397" s="162"/>
      <c r="L397" s="162"/>
      <c r="M397" s="162"/>
      <c r="N397" s="162"/>
      <c r="O397" s="162"/>
      <c r="P397" s="163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62"/>
      <c r="AG397" s="162"/>
      <c r="AH397" s="162"/>
      <c r="AI397" s="162"/>
      <c r="AJ397" s="162"/>
      <c r="AK397" s="162"/>
      <c r="AL397" s="162"/>
      <c r="AM397" s="162"/>
      <c r="AN397" s="12"/>
      <c r="AO397" s="12"/>
      <c r="AP397" s="12"/>
      <c r="AQ397" s="12"/>
      <c r="AR397" s="12"/>
      <c r="AS397" s="12"/>
      <c r="AT397" s="12"/>
      <c r="AU397" s="12"/>
      <c r="AV397" s="162"/>
      <c r="AW397" s="162"/>
      <c r="AX397" s="162"/>
      <c r="AY397" s="162"/>
      <c r="AZ397" s="162"/>
      <c r="BA397" s="162"/>
      <c r="BB397" s="162"/>
      <c r="BC397" s="162"/>
      <c r="BD397" s="162"/>
      <c r="BE397" s="162"/>
      <c r="BF397" s="162"/>
      <c r="BG397" s="162"/>
      <c r="BH397" s="162"/>
      <c r="BI397" s="16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62"/>
      <c r="CL397" s="162"/>
      <c r="CM397" s="12"/>
      <c r="CN397" s="163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</row>
    <row r="398" spans="1:10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62"/>
      <c r="K398" s="162"/>
      <c r="L398" s="162"/>
      <c r="M398" s="162"/>
      <c r="N398" s="162"/>
      <c r="O398" s="162"/>
      <c r="P398" s="163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62"/>
      <c r="AG398" s="162"/>
      <c r="AH398" s="162"/>
      <c r="AI398" s="162"/>
      <c r="AJ398" s="162"/>
      <c r="AK398" s="162"/>
      <c r="AL398" s="162"/>
      <c r="AM398" s="162"/>
      <c r="AN398" s="12"/>
      <c r="AO398" s="12"/>
      <c r="AP398" s="12"/>
      <c r="AQ398" s="12"/>
      <c r="AR398" s="12"/>
      <c r="AS398" s="12"/>
      <c r="AT398" s="12"/>
      <c r="AU398" s="12"/>
      <c r="AV398" s="162"/>
      <c r="AW398" s="162"/>
      <c r="AX398" s="162"/>
      <c r="AY398" s="162"/>
      <c r="AZ398" s="162"/>
      <c r="BA398" s="162"/>
      <c r="BB398" s="162"/>
      <c r="BC398" s="162"/>
      <c r="BD398" s="162"/>
      <c r="BE398" s="162"/>
      <c r="BF398" s="162"/>
      <c r="BG398" s="162"/>
      <c r="BH398" s="162"/>
      <c r="BI398" s="16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62"/>
      <c r="CL398" s="162"/>
      <c r="CM398" s="12"/>
      <c r="CN398" s="163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</row>
    <row r="399" spans="1:10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62"/>
      <c r="K399" s="162"/>
      <c r="L399" s="162"/>
      <c r="M399" s="162"/>
      <c r="N399" s="162"/>
      <c r="O399" s="162"/>
      <c r="P399" s="163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62"/>
      <c r="AG399" s="162"/>
      <c r="AH399" s="162"/>
      <c r="AI399" s="162"/>
      <c r="AJ399" s="162"/>
      <c r="AK399" s="162"/>
      <c r="AL399" s="162"/>
      <c r="AM399" s="162"/>
      <c r="AN399" s="12"/>
      <c r="AO399" s="12"/>
      <c r="AP399" s="12"/>
      <c r="AQ399" s="12"/>
      <c r="AR399" s="12"/>
      <c r="AS399" s="12"/>
      <c r="AT399" s="12"/>
      <c r="AU399" s="12"/>
      <c r="AV399" s="162"/>
      <c r="AW399" s="162"/>
      <c r="AX399" s="162"/>
      <c r="AY399" s="162"/>
      <c r="AZ399" s="162"/>
      <c r="BA399" s="162"/>
      <c r="BB399" s="162"/>
      <c r="BC399" s="162"/>
      <c r="BD399" s="162"/>
      <c r="BE399" s="162"/>
      <c r="BF399" s="162"/>
      <c r="BG399" s="162"/>
      <c r="BH399" s="162"/>
      <c r="BI399" s="16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62"/>
      <c r="CL399" s="162"/>
      <c r="CM399" s="12"/>
      <c r="CN399" s="163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</row>
    <row r="400" spans="1:10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62"/>
      <c r="K400" s="162"/>
      <c r="L400" s="162"/>
      <c r="M400" s="162"/>
      <c r="N400" s="162"/>
      <c r="O400" s="162"/>
      <c r="P400" s="163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62"/>
      <c r="AG400" s="162"/>
      <c r="AH400" s="162"/>
      <c r="AI400" s="162"/>
      <c r="AJ400" s="162"/>
      <c r="AK400" s="162"/>
      <c r="AL400" s="162"/>
      <c r="AM400" s="162"/>
      <c r="AN400" s="12"/>
      <c r="AO400" s="12"/>
      <c r="AP400" s="12"/>
      <c r="AQ400" s="12"/>
      <c r="AR400" s="12"/>
      <c r="AS400" s="12"/>
      <c r="AT400" s="12"/>
      <c r="AU400" s="12"/>
      <c r="AV400" s="162"/>
      <c r="AW400" s="162"/>
      <c r="AX400" s="162"/>
      <c r="AY400" s="162"/>
      <c r="AZ400" s="162"/>
      <c r="BA400" s="162"/>
      <c r="BB400" s="162"/>
      <c r="BC400" s="162"/>
      <c r="BD400" s="162"/>
      <c r="BE400" s="162"/>
      <c r="BF400" s="162"/>
      <c r="BG400" s="162"/>
      <c r="BH400" s="162"/>
      <c r="BI400" s="16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62"/>
      <c r="CL400" s="162"/>
      <c r="CM400" s="12"/>
      <c r="CN400" s="163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</row>
    <row r="401" spans="1:10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62"/>
      <c r="K401" s="162"/>
      <c r="L401" s="162"/>
      <c r="M401" s="162"/>
      <c r="N401" s="162"/>
      <c r="O401" s="162"/>
      <c r="P401" s="163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62"/>
      <c r="AG401" s="162"/>
      <c r="AH401" s="162"/>
      <c r="AI401" s="162"/>
      <c r="AJ401" s="162"/>
      <c r="AK401" s="162"/>
      <c r="AL401" s="162"/>
      <c r="AM401" s="162"/>
      <c r="AN401" s="12"/>
      <c r="AO401" s="12"/>
      <c r="AP401" s="12"/>
      <c r="AQ401" s="12"/>
      <c r="AR401" s="12"/>
      <c r="AS401" s="12"/>
      <c r="AT401" s="12"/>
      <c r="AU401" s="12"/>
      <c r="AV401" s="162"/>
      <c r="AW401" s="162"/>
      <c r="AX401" s="162"/>
      <c r="AY401" s="162"/>
      <c r="AZ401" s="162"/>
      <c r="BA401" s="162"/>
      <c r="BB401" s="162"/>
      <c r="BC401" s="162"/>
      <c r="BD401" s="162"/>
      <c r="BE401" s="162"/>
      <c r="BF401" s="162"/>
      <c r="BG401" s="162"/>
      <c r="BH401" s="162"/>
      <c r="BI401" s="16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62"/>
      <c r="CL401" s="162"/>
      <c r="CM401" s="12"/>
      <c r="CN401" s="163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</row>
    <row r="402" spans="1:10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62"/>
      <c r="K402" s="162"/>
      <c r="L402" s="162"/>
      <c r="M402" s="162"/>
      <c r="N402" s="162"/>
      <c r="O402" s="162"/>
      <c r="P402" s="163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62"/>
      <c r="AG402" s="162"/>
      <c r="AH402" s="162"/>
      <c r="AI402" s="162"/>
      <c r="AJ402" s="162"/>
      <c r="AK402" s="162"/>
      <c r="AL402" s="162"/>
      <c r="AM402" s="162"/>
      <c r="AN402" s="12"/>
      <c r="AO402" s="12"/>
      <c r="AP402" s="12"/>
      <c r="AQ402" s="12"/>
      <c r="AR402" s="12"/>
      <c r="AS402" s="12"/>
      <c r="AT402" s="12"/>
      <c r="AU402" s="12"/>
      <c r="AV402" s="162"/>
      <c r="AW402" s="162"/>
      <c r="AX402" s="162"/>
      <c r="AY402" s="162"/>
      <c r="AZ402" s="162"/>
      <c r="BA402" s="162"/>
      <c r="BB402" s="162"/>
      <c r="BC402" s="162"/>
      <c r="BD402" s="162"/>
      <c r="BE402" s="162"/>
      <c r="BF402" s="162"/>
      <c r="BG402" s="162"/>
      <c r="BH402" s="162"/>
      <c r="BI402" s="16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62"/>
      <c r="CL402" s="162"/>
      <c r="CM402" s="12"/>
      <c r="CN402" s="163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</row>
    <row r="403" spans="1:10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62"/>
      <c r="K403" s="162"/>
      <c r="L403" s="162"/>
      <c r="M403" s="162"/>
      <c r="N403" s="162"/>
      <c r="O403" s="162"/>
      <c r="P403" s="163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62"/>
      <c r="AG403" s="162"/>
      <c r="AH403" s="162"/>
      <c r="AI403" s="162"/>
      <c r="AJ403" s="162"/>
      <c r="AK403" s="162"/>
      <c r="AL403" s="162"/>
      <c r="AM403" s="162"/>
      <c r="AN403" s="12"/>
      <c r="AO403" s="12"/>
      <c r="AP403" s="12"/>
      <c r="AQ403" s="12"/>
      <c r="AR403" s="12"/>
      <c r="AS403" s="12"/>
      <c r="AT403" s="12"/>
      <c r="AU403" s="12"/>
      <c r="AV403" s="162"/>
      <c r="AW403" s="162"/>
      <c r="AX403" s="162"/>
      <c r="AY403" s="162"/>
      <c r="AZ403" s="162"/>
      <c r="BA403" s="162"/>
      <c r="BB403" s="162"/>
      <c r="BC403" s="162"/>
      <c r="BD403" s="162"/>
      <c r="BE403" s="162"/>
      <c r="BF403" s="162"/>
      <c r="BG403" s="162"/>
      <c r="BH403" s="162"/>
      <c r="BI403" s="16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62"/>
      <c r="CL403" s="162"/>
      <c r="CM403" s="12"/>
      <c r="CN403" s="163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</row>
    <row r="404" spans="1:10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62"/>
      <c r="K404" s="162"/>
      <c r="L404" s="162"/>
      <c r="M404" s="162"/>
      <c r="N404" s="162"/>
      <c r="O404" s="162"/>
      <c r="P404" s="163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62"/>
      <c r="AG404" s="162"/>
      <c r="AH404" s="162"/>
      <c r="AI404" s="162"/>
      <c r="AJ404" s="162"/>
      <c r="AK404" s="162"/>
      <c r="AL404" s="162"/>
      <c r="AM404" s="162"/>
      <c r="AN404" s="12"/>
      <c r="AO404" s="12"/>
      <c r="AP404" s="12"/>
      <c r="AQ404" s="12"/>
      <c r="AR404" s="12"/>
      <c r="AS404" s="12"/>
      <c r="AT404" s="12"/>
      <c r="AU404" s="12"/>
      <c r="AV404" s="162"/>
      <c r="AW404" s="162"/>
      <c r="AX404" s="162"/>
      <c r="AY404" s="162"/>
      <c r="AZ404" s="162"/>
      <c r="BA404" s="162"/>
      <c r="BB404" s="162"/>
      <c r="BC404" s="162"/>
      <c r="BD404" s="162"/>
      <c r="BE404" s="162"/>
      <c r="BF404" s="162"/>
      <c r="BG404" s="162"/>
      <c r="BH404" s="162"/>
      <c r="BI404" s="16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62"/>
      <c r="CL404" s="162"/>
      <c r="CM404" s="12"/>
      <c r="CN404" s="163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</row>
    <row r="405" spans="1:10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62"/>
      <c r="K405" s="162"/>
      <c r="L405" s="162"/>
      <c r="M405" s="162"/>
      <c r="N405" s="162"/>
      <c r="O405" s="162"/>
      <c r="P405" s="163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62"/>
      <c r="AG405" s="162"/>
      <c r="AH405" s="162"/>
      <c r="AI405" s="162"/>
      <c r="AJ405" s="162"/>
      <c r="AK405" s="162"/>
      <c r="AL405" s="162"/>
      <c r="AM405" s="162"/>
      <c r="AN405" s="12"/>
      <c r="AO405" s="12"/>
      <c r="AP405" s="12"/>
      <c r="AQ405" s="12"/>
      <c r="AR405" s="12"/>
      <c r="AS405" s="12"/>
      <c r="AT405" s="12"/>
      <c r="AU405" s="12"/>
      <c r="AV405" s="162"/>
      <c r="AW405" s="162"/>
      <c r="AX405" s="162"/>
      <c r="AY405" s="162"/>
      <c r="AZ405" s="162"/>
      <c r="BA405" s="162"/>
      <c r="BB405" s="162"/>
      <c r="BC405" s="162"/>
      <c r="BD405" s="162"/>
      <c r="BE405" s="162"/>
      <c r="BF405" s="162"/>
      <c r="BG405" s="162"/>
      <c r="BH405" s="162"/>
      <c r="BI405" s="16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62"/>
      <c r="CL405" s="162"/>
      <c r="CM405" s="12"/>
      <c r="CN405" s="163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</row>
    <row r="406" spans="1:1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62"/>
      <c r="K406" s="162"/>
      <c r="L406" s="162"/>
      <c r="M406" s="162"/>
      <c r="N406" s="162"/>
      <c r="O406" s="162"/>
      <c r="P406" s="163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62"/>
      <c r="AG406" s="162"/>
      <c r="AH406" s="162"/>
      <c r="AI406" s="162"/>
      <c r="AJ406" s="162"/>
      <c r="AK406" s="162"/>
      <c r="AL406" s="162"/>
      <c r="AM406" s="162"/>
      <c r="AN406" s="12"/>
      <c r="AO406" s="12"/>
      <c r="AP406" s="12"/>
      <c r="AQ406" s="12"/>
      <c r="AR406" s="12"/>
      <c r="AS406" s="12"/>
      <c r="AT406" s="12"/>
      <c r="AU406" s="12"/>
      <c r="AV406" s="162"/>
      <c r="AW406" s="162"/>
      <c r="AX406" s="162"/>
      <c r="AY406" s="162"/>
      <c r="AZ406" s="162"/>
      <c r="BA406" s="162"/>
      <c r="BB406" s="162"/>
      <c r="BC406" s="162"/>
      <c r="BD406" s="162"/>
      <c r="BE406" s="162"/>
      <c r="BF406" s="162"/>
      <c r="BG406" s="162"/>
      <c r="BH406" s="162"/>
      <c r="BI406" s="16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62"/>
      <c r="CL406" s="162"/>
      <c r="CM406" s="12"/>
      <c r="CN406" s="163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</row>
    <row r="407" spans="1:10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62"/>
      <c r="K407" s="162"/>
      <c r="L407" s="162"/>
      <c r="M407" s="162"/>
      <c r="N407" s="162"/>
      <c r="O407" s="162"/>
      <c r="P407" s="163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62"/>
      <c r="AG407" s="162"/>
      <c r="AH407" s="162"/>
      <c r="AI407" s="162"/>
      <c r="AJ407" s="162"/>
      <c r="AK407" s="162"/>
      <c r="AL407" s="162"/>
      <c r="AM407" s="162"/>
      <c r="AN407" s="12"/>
      <c r="AO407" s="12"/>
      <c r="AP407" s="12"/>
      <c r="AQ407" s="12"/>
      <c r="AR407" s="12"/>
      <c r="AS407" s="12"/>
      <c r="AT407" s="12"/>
      <c r="AU407" s="12"/>
      <c r="AV407" s="162"/>
      <c r="AW407" s="162"/>
      <c r="AX407" s="162"/>
      <c r="AY407" s="162"/>
      <c r="AZ407" s="162"/>
      <c r="BA407" s="162"/>
      <c r="BB407" s="162"/>
      <c r="BC407" s="162"/>
      <c r="BD407" s="162"/>
      <c r="BE407" s="162"/>
      <c r="BF407" s="162"/>
      <c r="BG407" s="162"/>
      <c r="BH407" s="162"/>
      <c r="BI407" s="16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62"/>
      <c r="CL407" s="162"/>
      <c r="CM407" s="12"/>
      <c r="CN407" s="163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</row>
    <row r="408" spans="1:10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62"/>
      <c r="K408" s="162"/>
      <c r="L408" s="162"/>
      <c r="M408" s="162"/>
      <c r="N408" s="162"/>
      <c r="O408" s="162"/>
      <c r="P408" s="163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62"/>
      <c r="AG408" s="162"/>
      <c r="AH408" s="162"/>
      <c r="AI408" s="162"/>
      <c r="AJ408" s="162"/>
      <c r="AK408" s="162"/>
      <c r="AL408" s="162"/>
      <c r="AM408" s="162"/>
      <c r="AN408" s="12"/>
      <c r="AO408" s="12"/>
      <c r="AP408" s="12"/>
      <c r="AQ408" s="12"/>
      <c r="AR408" s="12"/>
      <c r="AS408" s="12"/>
      <c r="AT408" s="12"/>
      <c r="AU408" s="12"/>
      <c r="AV408" s="162"/>
      <c r="AW408" s="162"/>
      <c r="AX408" s="162"/>
      <c r="AY408" s="162"/>
      <c r="AZ408" s="162"/>
      <c r="BA408" s="162"/>
      <c r="BB408" s="162"/>
      <c r="BC408" s="162"/>
      <c r="BD408" s="162"/>
      <c r="BE408" s="162"/>
      <c r="BF408" s="162"/>
      <c r="BG408" s="162"/>
      <c r="BH408" s="162"/>
      <c r="BI408" s="16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62"/>
      <c r="CL408" s="162"/>
      <c r="CM408" s="12"/>
      <c r="CN408" s="163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</row>
    <row r="409" spans="1:10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62"/>
      <c r="K409" s="162"/>
      <c r="L409" s="162"/>
      <c r="M409" s="162"/>
      <c r="N409" s="162"/>
      <c r="O409" s="162"/>
      <c r="P409" s="163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62"/>
      <c r="AG409" s="162"/>
      <c r="AH409" s="162"/>
      <c r="AI409" s="162"/>
      <c r="AJ409" s="162"/>
      <c r="AK409" s="162"/>
      <c r="AL409" s="162"/>
      <c r="AM409" s="162"/>
      <c r="AN409" s="12"/>
      <c r="AO409" s="12"/>
      <c r="AP409" s="12"/>
      <c r="AQ409" s="12"/>
      <c r="AR409" s="12"/>
      <c r="AS409" s="12"/>
      <c r="AT409" s="12"/>
      <c r="AU409" s="12"/>
      <c r="AV409" s="162"/>
      <c r="AW409" s="162"/>
      <c r="AX409" s="162"/>
      <c r="AY409" s="162"/>
      <c r="AZ409" s="162"/>
      <c r="BA409" s="162"/>
      <c r="BB409" s="162"/>
      <c r="BC409" s="162"/>
      <c r="BD409" s="162"/>
      <c r="BE409" s="162"/>
      <c r="BF409" s="162"/>
      <c r="BG409" s="162"/>
      <c r="BH409" s="162"/>
      <c r="BI409" s="16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62"/>
      <c r="CL409" s="162"/>
      <c r="CM409" s="12"/>
      <c r="CN409" s="163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</row>
    <row r="410" spans="1:10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62"/>
      <c r="K410" s="162"/>
      <c r="L410" s="162"/>
      <c r="M410" s="162"/>
      <c r="N410" s="162"/>
      <c r="O410" s="162"/>
      <c r="P410" s="163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62"/>
      <c r="AG410" s="162"/>
      <c r="AH410" s="162"/>
      <c r="AI410" s="162"/>
      <c r="AJ410" s="162"/>
      <c r="AK410" s="162"/>
      <c r="AL410" s="162"/>
      <c r="AM410" s="162"/>
      <c r="AN410" s="12"/>
      <c r="AO410" s="12"/>
      <c r="AP410" s="12"/>
      <c r="AQ410" s="12"/>
      <c r="AR410" s="12"/>
      <c r="AS410" s="12"/>
      <c r="AT410" s="12"/>
      <c r="AU410" s="12"/>
      <c r="AV410" s="162"/>
      <c r="AW410" s="162"/>
      <c r="AX410" s="162"/>
      <c r="AY410" s="162"/>
      <c r="AZ410" s="162"/>
      <c r="BA410" s="162"/>
      <c r="BB410" s="162"/>
      <c r="BC410" s="162"/>
      <c r="BD410" s="162"/>
      <c r="BE410" s="162"/>
      <c r="BF410" s="162"/>
      <c r="BG410" s="162"/>
      <c r="BH410" s="162"/>
      <c r="BI410" s="16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62"/>
      <c r="CL410" s="162"/>
      <c r="CM410" s="12"/>
      <c r="CN410" s="163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</row>
    <row r="411" spans="1:10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62"/>
      <c r="K411" s="162"/>
      <c r="L411" s="162"/>
      <c r="M411" s="162"/>
      <c r="N411" s="162"/>
      <c r="O411" s="162"/>
      <c r="P411" s="163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62"/>
      <c r="AG411" s="162"/>
      <c r="AH411" s="162"/>
      <c r="AI411" s="162"/>
      <c r="AJ411" s="162"/>
      <c r="AK411" s="162"/>
      <c r="AL411" s="162"/>
      <c r="AM411" s="162"/>
      <c r="AN411" s="12"/>
      <c r="AO411" s="12"/>
      <c r="AP411" s="12"/>
      <c r="AQ411" s="12"/>
      <c r="AR411" s="12"/>
      <c r="AS411" s="12"/>
      <c r="AT411" s="12"/>
      <c r="AU411" s="12"/>
      <c r="AV411" s="162"/>
      <c r="AW411" s="162"/>
      <c r="AX411" s="162"/>
      <c r="AY411" s="162"/>
      <c r="AZ411" s="162"/>
      <c r="BA411" s="162"/>
      <c r="BB411" s="162"/>
      <c r="BC411" s="162"/>
      <c r="BD411" s="162"/>
      <c r="BE411" s="162"/>
      <c r="BF411" s="162"/>
      <c r="BG411" s="162"/>
      <c r="BH411" s="162"/>
      <c r="BI411" s="16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62"/>
      <c r="CL411" s="162"/>
      <c r="CM411" s="12"/>
      <c r="CN411" s="163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</row>
    <row r="412" spans="1:10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62"/>
      <c r="K412" s="162"/>
      <c r="L412" s="162"/>
      <c r="M412" s="162"/>
      <c r="N412" s="162"/>
      <c r="O412" s="162"/>
      <c r="P412" s="163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62"/>
      <c r="AG412" s="162"/>
      <c r="AH412" s="162"/>
      <c r="AI412" s="162"/>
      <c r="AJ412" s="162"/>
      <c r="AK412" s="162"/>
      <c r="AL412" s="162"/>
      <c r="AM412" s="162"/>
      <c r="AN412" s="12"/>
      <c r="AO412" s="12"/>
      <c r="AP412" s="12"/>
      <c r="AQ412" s="12"/>
      <c r="AR412" s="12"/>
      <c r="AS412" s="12"/>
      <c r="AT412" s="12"/>
      <c r="AU412" s="12"/>
      <c r="AV412" s="162"/>
      <c r="AW412" s="162"/>
      <c r="AX412" s="162"/>
      <c r="AY412" s="162"/>
      <c r="AZ412" s="162"/>
      <c r="BA412" s="162"/>
      <c r="BB412" s="162"/>
      <c r="BC412" s="162"/>
      <c r="BD412" s="162"/>
      <c r="BE412" s="162"/>
      <c r="BF412" s="162"/>
      <c r="BG412" s="162"/>
      <c r="BH412" s="162"/>
      <c r="BI412" s="16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62"/>
      <c r="CL412" s="162"/>
      <c r="CM412" s="12"/>
      <c r="CN412" s="163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</row>
    <row r="413" spans="1:10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62"/>
      <c r="K413" s="162"/>
      <c r="L413" s="162"/>
      <c r="M413" s="162"/>
      <c r="N413" s="162"/>
      <c r="O413" s="162"/>
      <c r="P413" s="163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62"/>
      <c r="AG413" s="162"/>
      <c r="AH413" s="162"/>
      <c r="AI413" s="162"/>
      <c r="AJ413" s="162"/>
      <c r="AK413" s="162"/>
      <c r="AL413" s="162"/>
      <c r="AM413" s="162"/>
      <c r="AN413" s="12"/>
      <c r="AO413" s="12"/>
      <c r="AP413" s="12"/>
      <c r="AQ413" s="12"/>
      <c r="AR413" s="12"/>
      <c r="AS413" s="12"/>
      <c r="AT413" s="12"/>
      <c r="AU413" s="12"/>
      <c r="AV413" s="162"/>
      <c r="AW413" s="162"/>
      <c r="AX413" s="162"/>
      <c r="AY413" s="162"/>
      <c r="AZ413" s="162"/>
      <c r="BA413" s="162"/>
      <c r="BB413" s="162"/>
      <c r="BC413" s="162"/>
      <c r="BD413" s="162"/>
      <c r="BE413" s="162"/>
      <c r="BF413" s="162"/>
      <c r="BG413" s="162"/>
      <c r="BH413" s="162"/>
      <c r="BI413" s="16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62"/>
      <c r="CL413" s="162"/>
      <c r="CM413" s="12"/>
      <c r="CN413" s="163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</row>
    <row r="414" spans="1:10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62"/>
      <c r="K414" s="162"/>
      <c r="L414" s="162"/>
      <c r="M414" s="162"/>
      <c r="N414" s="162"/>
      <c r="O414" s="162"/>
      <c r="P414" s="163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62"/>
      <c r="AG414" s="162"/>
      <c r="AH414" s="162"/>
      <c r="AI414" s="162"/>
      <c r="AJ414" s="162"/>
      <c r="AK414" s="162"/>
      <c r="AL414" s="162"/>
      <c r="AM414" s="162"/>
      <c r="AN414" s="12"/>
      <c r="AO414" s="12"/>
      <c r="AP414" s="12"/>
      <c r="AQ414" s="12"/>
      <c r="AR414" s="12"/>
      <c r="AS414" s="12"/>
      <c r="AT414" s="12"/>
      <c r="AU414" s="12"/>
      <c r="AV414" s="162"/>
      <c r="AW414" s="162"/>
      <c r="AX414" s="162"/>
      <c r="AY414" s="162"/>
      <c r="AZ414" s="162"/>
      <c r="BA414" s="162"/>
      <c r="BB414" s="162"/>
      <c r="BC414" s="162"/>
      <c r="BD414" s="162"/>
      <c r="BE414" s="162"/>
      <c r="BF414" s="162"/>
      <c r="BG414" s="162"/>
      <c r="BH414" s="162"/>
      <c r="BI414" s="16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62"/>
      <c r="CL414" s="162"/>
      <c r="CM414" s="12"/>
      <c r="CN414" s="163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</row>
    <row r="415" spans="1:10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62"/>
      <c r="K415" s="162"/>
      <c r="L415" s="162"/>
      <c r="M415" s="162"/>
      <c r="N415" s="162"/>
      <c r="O415" s="162"/>
      <c r="P415" s="163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62"/>
      <c r="AG415" s="162"/>
      <c r="AH415" s="162"/>
      <c r="AI415" s="162"/>
      <c r="AJ415" s="162"/>
      <c r="AK415" s="162"/>
      <c r="AL415" s="162"/>
      <c r="AM415" s="162"/>
      <c r="AN415" s="12"/>
      <c r="AO415" s="12"/>
      <c r="AP415" s="12"/>
      <c r="AQ415" s="12"/>
      <c r="AR415" s="12"/>
      <c r="AS415" s="12"/>
      <c r="AT415" s="12"/>
      <c r="AU415" s="12"/>
      <c r="AV415" s="162"/>
      <c r="AW415" s="162"/>
      <c r="AX415" s="162"/>
      <c r="AY415" s="162"/>
      <c r="AZ415" s="162"/>
      <c r="BA415" s="162"/>
      <c r="BB415" s="162"/>
      <c r="BC415" s="162"/>
      <c r="BD415" s="162"/>
      <c r="BE415" s="162"/>
      <c r="BF415" s="162"/>
      <c r="BG415" s="162"/>
      <c r="BH415" s="162"/>
      <c r="BI415" s="16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62"/>
      <c r="CL415" s="162"/>
      <c r="CM415" s="12"/>
      <c r="CN415" s="163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</row>
    <row r="416" spans="1:10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62"/>
      <c r="K416" s="162"/>
      <c r="L416" s="162"/>
      <c r="M416" s="162"/>
      <c r="N416" s="162"/>
      <c r="O416" s="162"/>
      <c r="P416" s="163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62"/>
      <c r="AG416" s="162"/>
      <c r="AH416" s="162"/>
      <c r="AI416" s="162"/>
      <c r="AJ416" s="162"/>
      <c r="AK416" s="162"/>
      <c r="AL416" s="162"/>
      <c r="AM416" s="162"/>
      <c r="AN416" s="12"/>
      <c r="AO416" s="12"/>
      <c r="AP416" s="12"/>
      <c r="AQ416" s="12"/>
      <c r="AR416" s="12"/>
      <c r="AS416" s="12"/>
      <c r="AT416" s="12"/>
      <c r="AU416" s="12"/>
      <c r="AV416" s="162"/>
      <c r="AW416" s="162"/>
      <c r="AX416" s="162"/>
      <c r="AY416" s="162"/>
      <c r="AZ416" s="162"/>
      <c r="BA416" s="162"/>
      <c r="BB416" s="162"/>
      <c r="BC416" s="162"/>
      <c r="BD416" s="162"/>
      <c r="BE416" s="162"/>
      <c r="BF416" s="162"/>
      <c r="BG416" s="162"/>
      <c r="BH416" s="162"/>
      <c r="BI416" s="16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62"/>
      <c r="CL416" s="162"/>
      <c r="CM416" s="12"/>
      <c r="CN416" s="163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</row>
    <row r="417" spans="1:10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62"/>
      <c r="K417" s="162"/>
      <c r="L417" s="162"/>
      <c r="M417" s="162"/>
      <c r="N417" s="162"/>
      <c r="O417" s="162"/>
      <c r="P417" s="163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62"/>
      <c r="AG417" s="162"/>
      <c r="AH417" s="162"/>
      <c r="AI417" s="162"/>
      <c r="AJ417" s="162"/>
      <c r="AK417" s="162"/>
      <c r="AL417" s="162"/>
      <c r="AM417" s="162"/>
      <c r="AN417" s="12"/>
      <c r="AO417" s="12"/>
      <c r="AP417" s="12"/>
      <c r="AQ417" s="12"/>
      <c r="AR417" s="12"/>
      <c r="AS417" s="12"/>
      <c r="AT417" s="12"/>
      <c r="AU417" s="12"/>
      <c r="AV417" s="162"/>
      <c r="AW417" s="162"/>
      <c r="AX417" s="162"/>
      <c r="AY417" s="162"/>
      <c r="AZ417" s="162"/>
      <c r="BA417" s="162"/>
      <c r="BB417" s="162"/>
      <c r="BC417" s="162"/>
      <c r="BD417" s="162"/>
      <c r="BE417" s="162"/>
      <c r="BF417" s="162"/>
      <c r="BG417" s="162"/>
      <c r="BH417" s="162"/>
      <c r="BI417" s="16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62"/>
      <c r="CL417" s="162"/>
      <c r="CM417" s="12"/>
      <c r="CN417" s="163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</row>
    <row r="418" spans="1:10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62"/>
      <c r="K418" s="162"/>
      <c r="L418" s="162"/>
      <c r="M418" s="162"/>
      <c r="N418" s="162"/>
      <c r="O418" s="162"/>
      <c r="P418" s="163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62"/>
      <c r="AG418" s="162"/>
      <c r="AH418" s="162"/>
      <c r="AI418" s="162"/>
      <c r="AJ418" s="162"/>
      <c r="AK418" s="162"/>
      <c r="AL418" s="162"/>
      <c r="AM418" s="162"/>
      <c r="AN418" s="12"/>
      <c r="AO418" s="12"/>
      <c r="AP418" s="12"/>
      <c r="AQ418" s="12"/>
      <c r="AR418" s="12"/>
      <c r="AS418" s="12"/>
      <c r="AT418" s="12"/>
      <c r="AU418" s="12"/>
      <c r="AV418" s="162"/>
      <c r="AW418" s="162"/>
      <c r="AX418" s="162"/>
      <c r="AY418" s="162"/>
      <c r="AZ418" s="162"/>
      <c r="BA418" s="162"/>
      <c r="BB418" s="162"/>
      <c r="BC418" s="162"/>
      <c r="BD418" s="162"/>
      <c r="BE418" s="162"/>
      <c r="BF418" s="162"/>
      <c r="BG418" s="162"/>
      <c r="BH418" s="162"/>
      <c r="BI418" s="16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62"/>
      <c r="CL418" s="162"/>
      <c r="CM418" s="12"/>
      <c r="CN418" s="163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</row>
    <row r="419" spans="1:10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62"/>
      <c r="K419" s="162"/>
      <c r="L419" s="162"/>
      <c r="M419" s="162"/>
      <c r="N419" s="162"/>
      <c r="O419" s="162"/>
      <c r="P419" s="163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62"/>
      <c r="AG419" s="162"/>
      <c r="AH419" s="162"/>
      <c r="AI419" s="162"/>
      <c r="AJ419" s="162"/>
      <c r="AK419" s="162"/>
      <c r="AL419" s="162"/>
      <c r="AM419" s="162"/>
      <c r="AN419" s="12"/>
      <c r="AO419" s="12"/>
      <c r="AP419" s="12"/>
      <c r="AQ419" s="12"/>
      <c r="AR419" s="12"/>
      <c r="AS419" s="12"/>
      <c r="AT419" s="12"/>
      <c r="AU419" s="12"/>
      <c r="AV419" s="162"/>
      <c r="AW419" s="162"/>
      <c r="AX419" s="162"/>
      <c r="AY419" s="162"/>
      <c r="AZ419" s="162"/>
      <c r="BA419" s="162"/>
      <c r="BB419" s="162"/>
      <c r="BC419" s="162"/>
      <c r="BD419" s="162"/>
      <c r="BE419" s="162"/>
      <c r="BF419" s="162"/>
      <c r="BG419" s="162"/>
      <c r="BH419" s="162"/>
      <c r="BI419" s="16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62"/>
      <c r="CL419" s="162"/>
      <c r="CM419" s="12"/>
      <c r="CN419" s="163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</row>
    <row r="420" spans="1:10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62"/>
      <c r="K420" s="162"/>
      <c r="L420" s="162"/>
      <c r="M420" s="162"/>
      <c r="N420" s="162"/>
      <c r="O420" s="162"/>
      <c r="P420" s="163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62"/>
      <c r="AG420" s="162"/>
      <c r="AH420" s="162"/>
      <c r="AI420" s="162"/>
      <c r="AJ420" s="162"/>
      <c r="AK420" s="162"/>
      <c r="AL420" s="162"/>
      <c r="AM420" s="162"/>
      <c r="AN420" s="12"/>
      <c r="AO420" s="12"/>
      <c r="AP420" s="12"/>
      <c r="AQ420" s="12"/>
      <c r="AR420" s="12"/>
      <c r="AS420" s="12"/>
      <c r="AT420" s="12"/>
      <c r="AU420" s="12"/>
      <c r="AV420" s="162"/>
      <c r="AW420" s="162"/>
      <c r="AX420" s="162"/>
      <c r="AY420" s="162"/>
      <c r="AZ420" s="162"/>
      <c r="BA420" s="162"/>
      <c r="BB420" s="162"/>
      <c r="BC420" s="162"/>
      <c r="BD420" s="162"/>
      <c r="BE420" s="162"/>
      <c r="BF420" s="162"/>
      <c r="BG420" s="162"/>
      <c r="BH420" s="162"/>
      <c r="BI420" s="16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62"/>
      <c r="CL420" s="162"/>
      <c r="CM420" s="12"/>
      <c r="CN420" s="163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</row>
    <row r="421" spans="1:10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62"/>
      <c r="K421" s="162"/>
      <c r="L421" s="162"/>
      <c r="M421" s="162"/>
      <c r="N421" s="162"/>
      <c r="O421" s="162"/>
      <c r="P421" s="163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62"/>
      <c r="AG421" s="162"/>
      <c r="AH421" s="162"/>
      <c r="AI421" s="162"/>
      <c r="AJ421" s="162"/>
      <c r="AK421" s="162"/>
      <c r="AL421" s="162"/>
      <c r="AM421" s="162"/>
      <c r="AN421" s="12"/>
      <c r="AO421" s="12"/>
      <c r="AP421" s="12"/>
      <c r="AQ421" s="12"/>
      <c r="AR421" s="12"/>
      <c r="AS421" s="12"/>
      <c r="AT421" s="12"/>
      <c r="AU421" s="12"/>
      <c r="AV421" s="162"/>
      <c r="AW421" s="162"/>
      <c r="AX421" s="162"/>
      <c r="AY421" s="162"/>
      <c r="AZ421" s="162"/>
      <c r="BA421" s="162"/>
      <c r="BB421" s="162"/>
      <c r="BC421" s="162"/>
      <c r="BD421" s="162"/>
      <c r="BE421" s="162"/>
      <c r="BF421" s="162"/>
      <c r="BG421" s="162"/>
      <c r="BH421" s="162"/>
      <c r="BI421" s="16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62"/>
      <c r="CL421" s="162"/>
      <c r="CM421" s="12"/>
      <c r="CN421" s="163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</row>
    <row r="422" spans="1:10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62"/>
      <c r="K422" s="162"/>
      <c r="L422" s="162"/>
      <c r="M422" s="162"/>
      <c r="N422" s="162"/>
      <c r="O422" s="162"/>
      <c r="P422" s="163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62"/>
      <c r="AG422" s="162"/>
      <c r="AH422" s="162"/>
      <c r="AI422" s="162"/>
      <c r="AJ422" s="162"/>
      <c r="AK422" s="162"/>
      <c r="AL422" s="162"/>
      <c r="AM422" s="162"/>
      <c r="AN422" s="12"/>
      <c r="AO422" s="12"/>
      <c r="AP422" s="12"/>
      <c r="AQ422" s="12"/>
      <c r="AR422" s="12"/>
      <c r="AS422" s="12"/>
      <c r="AT422" s="12"/>
      <c r="AU422" s="12"/>
      <c r="AV422" s="162"/>
      <c r="AW422" s="162"/>
      <c r="AX422" s="162"/>
      <c r="AY422" s="162"/>
      <c r="AZ422" s="162"/>
      <c r="BA422" s="162"/>
      <c r="BB422" s="162"/>
      <c r="BC422" s="162"/>
      <c r="BD422" s="162"/>
      <c r="BE422" s="162"/>
      <c r="BF422" s="162"/>
      <c r="BG422" s="162"/>
      <c r="BH422" s="162"/>
      <c r="BI422" s="16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62"/>
      <c r="CL422" s="162"/>
      <c r="CM422" s="12"/>
      <c r="CN422" s="163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</row>
    <row r="423" spans="1:10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62"/>
      <c r="K423" s="162"/>
      <c r="L423" s="162"/>
      <c r="M423" s="162"/>
      <c r="N423" s="162"/>
      <c r="O423" s="162"/>
      <c r="P423" s="163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62"/>
      <c r="AG423" s="162"/>
      <c r="AH423" s="162"/>
      <c r="AI423" s="162"/>
      <c r="AJ423" s="162"/>
      <c r="AK423" s="162"/>
      <c r="AL423" s="162"/>
      <c r="AM423" s="162"/>
      <c r="AN423" s="12"/>
      <c r="AO423" s="12"/>
      <c r="AP423" s="12"/>
      <c r="AQ423" s="12"/>
      <c r="AR423" s="12"/>
      <c r="AS423" s="12"/>
      <c r="AT423" s="12"/>
      <c r="AU423" s="12"/>
      <c r="AV423" s="162"/>
      <c r="AW423" s="162"/>
      <c r="AX423" s="162"/>
      <c r="AY423" s="162"/>
      <c r="AZ423" s="162"/>
      <c r="BA423" s="162"/>
      <c r="BB423" s="162"/>
      <c r="BC423" s="162"/>
      <c r="BD423" s="162"/>
      <c r="BE423" s="162"/>
      <c r="BF423" s="162"/>
      <c r="BG423" s="162"/>
      <c r="BH423" s="162"/>
      <c r="BI423" s="16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62"/>
      <c r="CL423" s="162"/>
      <c r="CM423" s="12"/>
      <c r="CN423" s="163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</row>
    <row r="424" spans="1:10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62"/>
      <c r="K424" s="162"/>
      <c r="L424" s="162"/>
      <c r="M424" s="162"/>
      <c r="N424" s="162"/>
      <c r="O424" s="162"/>
      <c r="P424" s="163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62"/>
      <c r="AG424" s="162"/>
      <c r="AH424" s="162"/>
      <c r="AI424" s="162"/>
      <c r="AJ424" s="162"/>
      <c r="AK424" s="162"/>
      <c r="AL424" s="162"/>
      <c r="AM424" s="162"/>
      <c r="AN424" s="12"/>
      <c r="AO424" s="12"/>
      <c r="AP424" s="12"/>
      <c r="AQ424" s="12"/>
      <c r="AR424" s="12"/>
      <c r="AS424" s="12"/>
      <c r="AT424" s="12"/>
      <c r="AU424" s="12"/>
      <c r="AV424" s="162"/>
      <c r="AW424" s="162"/>
      <c r="AX424" s="162"/>
      <c r="AY424" s="162"/>
      <c r="AZ424" s="162"/>
      <c r="BA424" s="162"/>
      <c r="BB424" s="162"/>
      <c r="BC424" s="162"/>
      <c r="BD424" s="162"/>
      <c r="BE424" s="162"/>
      <c r="BF424" s="162"/>
      <c r="BG424" s="162"/>
      <c r="BH424" s="162"/>
      <c r="BI424" s="16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62"/>
      <c r="CL424" s="162"/>
      <c r="CM424" s="12"/>
      <c r="CN424" s="163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</row>
    <row r="425" spans="1:10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62"/>
      <c r="K425" s="162"/>
      <c r="L425" s="162"/>
      <c r="M425" s="162"/>
      <c r="N425" s="162"/>
      <c r="O425" s="162"/>
      <c r="P425" s="163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62"/>
      <c r="AG425" s="162"/>
      <c r="AH425" s="162"/>
      <c r="AI425" s="162"/>
      <c r="AJ425" s="162"/>
      <c r="AK425" s="162"/>
      <c r="AL425" s="162"/>
      <c r="AM425" s="162"/>
      <c r="AN425" s="12"/>
      <c r="AO425" s="12"/>
      <c r="AP425" s="12"/>
      <c r="AQ425" s="12"/>
      <c r="AR425" s="12"/>
      <c r="AS425" s="12"/>
      <c r="AT425" s="12"/>
      <c r="AU425" s="12"/>
      <c r="AV425" s="162"/>
      <c r="AW425" s="162"/>
      <c r="AX425" s="162"/>
      <c r="AY425" s="162"/>
      <c r="AZ425" s="162"/>
      <c r="BA425" s="162"/>
      <c r="BB425" s="162"/>
      <c r="BC425" s="162"/>
      <c r="BD425" s="162"/>
      <c r="BE425" s="162"/>
      <c r="BF425" s="162"/>
      <c r="BG425" s="162"/>
      <c r="BH425" s="162"/>
      <c r="BI425" s="16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62"/>
      <c r="CL425" s="162"/>
      <c r="CM425" s="12"/>
      <c r="CN425" s="163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</row>
    <row r="426" spans="1:10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62"/>
      <c r="K426" s="162"/>
      <c r="L426" s="162"/>
      <c r="M426" s="162"/>
      <c r="N426" s="162"/>
      <c r="O426" s="162"/>
      <c r="P426" s="163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62"/>
      <c r="AG426" s="162"/>
      <c r="AH426" s="162"/>
      <c r="AI426" s="162"/>
      <c r="AJ426" s="162"/>
      <c r="AK426" s="162"/>
      <c r="AL426" s="162"/>
      <c r="AM426" s="162"/>
      <c r="AN426" s="12"/>
      <c r="AO426" s="12"/>
      <c r="AP426" s="12"/>
      <c r="AQ426" s="12"/>
      <c r="AR426" s="12"/>
      <c r="AS426" s="12"/>
      <c r="AT426" s="12"/>
      <c r="AU426" s="12"/>
      <c r="AV426" s="162"/>
      <c r="AW426" s="162"/>
      <c r="AX426" s="162"/>
      <c r="AY426" s="162"/>
      <c r="AZ426" s="162"/>
      <c r="BA426" s="162"/>
      <c r="BB426" s="162"/>
      <c r="BC426" s="162"/>
      <c r="BD426" s="162"/>
      <c r="BE426" s="162"/>
      <c r="BF426" s="162"/>
      <c r="BG426" s="162"/>
      <c r="BH426" s="162"/>
      <c r="BI426" s="16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62"/>
      <c r="CL426" s="162"/>
      <c r="CM426" s="12"/>
      <c r="CN426" s="163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</row>
    <row r="427" spans="1:10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62"/>
      <c r="K427" s="162"/>
      <c r="L427" s="162"/>
      <c r="M427" s="162"/>
      <c r="N427" s="162"/>
      <c r="O427" s="162"/>
      <c r="P427" s="163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62"/>
      <c r="AG427" s="162"/>
      <c r="AH427" s="162"/>
      <c r="AI427" s="162"/>
      <c r="AJ427" s="162"/>
      <c r="AK427" s="162"/>
      <c r="AL427" s="162"/>
      <c r="AM427" s="162"/>
      <c r="AN427" s="12"/>
      <c r="AO427" s="12"/>
      <c r="AP427" s="12"/>
      <c r="AQ427" s="12"/>
      <c r="AR427" s="12"/>
      <c r="AS427" s="12"/>
      <c r="AT427" s="12"/>
      <c r="AU427" s="12"/>
      <c r="AV427" s="162"/>
      <c r="AW427" s="162"/>
      <c r="AX427" s="162"/>
      <c r="AY427" s="162"/>
      <c r="AZ427" s="162"/>
      <c r="BA427" s="162"/>
      <c r="BB427" s="162"/>
      <c r="BC427" s="162"/>
      <c r="BD427" s="162"/>
      <c r="BE427" s="162"/>
      <c r="BF427" s="162"/>
      <c r="BG427" s="162"/>
      <c r="BH427" s="162"/>
      <c r="BI427" s="16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62"/>
      <c r="CL427" s="162"/>
      <c r="CM427" s="12"/>
      <c r="CN427" s="163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</row>
    <row r="428" spans="1:10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62"/>
      <c r="K428" s="162"/>
      <c r="L428" s="162"/>
      <c r="M428" s="162"/>
      <c r="N428" s="162"/>
      <c r="O428" s="162"/>
      <c r="P428" s="163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62"/>
      <c r="AG428" s="162"/>
      <c r="AH428" s="162"/>
      <c r="AI428" s="162"/>
      <c r="AJ428" s="162"/>
      <c r="AK428" s="162"/>
      <c r="AL428" s="162"/>
      <c r="AM428" s="162"/>
      <c r="AN428" s="12"/>
      <c r="AO428" s="12"/>
      <c r="AP428" s="12"/>
      <c r="AQ428" s="12"/>
      <c r="AR428" s="12"/>
      <c r="AS428" s="12"/>
      <c r="AT428" s="12"/>
      <c r="AU428" s="12"/>
      <c r="AV428" s="162"/>
      <c r="AW428" s="162"/>
      <c r="AX428" s="162"/>
      <c r="AY428" s="162"/>
      <c r="AZ428" s="162"/>
      <c r="BA428" s="162"/>
      <c r="BB428" s="162"/>
      <c r="BC428" s="162"/>
      <c r="BD428" s="162"/>
      <c r="BE428" s="162"/>
      <c r="BF428" s="162"/>
      <c r="BG428" s="162"/>
      <c r="BH428" s="162"/>
      <c r="BI428" s="16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62"/>
      <c r="CL428" s="162"/>
      <c r="CM428" s="12"/>
      <c r="CN428" s="163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</row>
    <row r="429" spans="1:10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62"/>
      <c r="K429" s="162"/>
      <c r="L429" s="162"/>
      <c r="M429" s="162"/>
      <c r="N429" s="162"/>
      <c r="O429" s="162"/>
      <c r="P429" s="163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62"/>
      <c r="AG429" s="162"/>
      <c r="AH429" s="162"/>
      <c r="AI429" s="162"/>
      <c r="AJ429" s="162"/>
      <c r="AK429" s="162"/>
      <c r="AL429" s="162"/>
      <c r="AM429" s="162"/>
      <c r="AN429" s="12"/>
      <c r="AO429" s="12"/>
      <c r="AP429" s="12"/>
      <c r="AQ429" s="12"/>
      <c r="AR429" s="12"/>
      <c r="AS429" s="12"/>
      <c r="AT429" s="12"/>
      <c r="AU429" s="12"/>
      <c r="AV429" s="162"/>
      <c r="AW429" s="162"/>
      <c r="AX429" s="162"/>
      <c r="AY429" s="162"/>
      <c r="AZ429" s="162"/>
      <c r="BA429" s="162"/>
      <c r="BB429" s="162"/>
      <c r="BC429" s="162"/>
      <c r="BD429" s="162"/>
      <c r="BE429" s="162"/>
      <c r="BF429" s="162"/>
      <c r="BG429" s="162"/>
      <c r="BH429" s="162"/>
      <c r="BI429" s="16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62"/>
      <c r="CL429" s="162"/>
      <c r="CM429" s="12"/>
      <c r="CN429" s="163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</row>
    <row r="430" spans="1:10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62"/>
      <c r="K430" s="162"/>
      <c r="L430" s="162"/>
      <c r="M430" s="162"/>
      <c r="N430" s="162"/>
      <c r="O430" s="162"/>
      <c r="P430" s="163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62"/>
      <c r="AG430" s="162"/>
      <c r="AH430" s="162"/>
      <c r="AI430" s="162"/>
      <c r="AJ430" s="162"/>
      <c r="AK430" s="162"/>
      <c r="AL430" s="162"/>
      <c r="AM430" s="162"/>
      <c r="AN430" s="12"/>
      <c r="AO430" s="12"/>
      <c r="AP430" s="12"/>
      <c r="AQ430" s="12"/>
      <c r="AR430" s="12"/>
      <c r="AS430" s="12"/>
      <c r="AT430" s="12"/>
      <c r="AU430" s="12"/>
      <c r="AV430" s="162"/>
      <c r="AW430" s="162"/>
      <c r="AX430" s="162"/>
      <c r="AY430" s="162"/>
      <c r="AZ430" s="162"/>
      <c r="BA430" s="162"/>
      <c r="BB430" s="162"/>
      <c r="BC430" s="162"/>
      <c r="BD430" s="162"/>
      <c r="BE430" s="162"/>
      <c r="BF430" s="162"/>
      <c r="BG430" s="162"/>
      <c r="BH430" s="162"/>
      <c r="BI430" s="16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62"/>
      <c r="CL430" s="162"/>
      <c r="CM430" s="12"/>
      <c r="CN430" s="163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</row>
    <row r="431" spans="1:10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62"/>
      <c r="K431" s="162"/>
      <c r="L431" s="162"/>
      <c r="M431" s="162"/>
      <c r="N431" s="162"/>
      <c r="O431" s="162"/>
      <c r="P431" s="163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62"/>
      <c r="AG431" s="162"/>
      <c r="AH431" s="162"/>
      <c r="AI431" s="162"/>
      <c r="AJ431" s="162"/>
      <c r="AK431" s="162"/>
      <c r="AL431" s="162"/>
      <c r="AM431" s="162"/>
      <c r="AN431" s="12"/>
      <c r="AO431" s="12"/>
      <c r="AP431" s="12"/>
      <c r="AQ431" s="12"/>
      <c r="AR431" s="12"/>
      <c r="AS431" s="12"/>
      <c r="AT431" s="12"/>
      <c r="AU431" s="12"/>
      <c r="AV431" s="162"/>
      <c r="AW431" s="162"/>
      <c r="AX431" s="162"/>
      <c r="AY431" s="162"/>
      <c r="AZ431" s="162"/>
      <c r="BA431" s="162"/>
      <c r="BB431" s="162"/>
      <c r="BC431" s="162"/>
      <c r="BD431" s="162"/>
      <c r="BE431" s="162"/>
      <c r="BF431" s="162"/>
      <c r="BG431" s="162"/>
      <c r="BH431" s="162"/>
      <c r="BI431" s="16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62"/>
      <c r="CL431" s="162"/>
      <c r="CM431" s="12"/>
      <c r="CN431" s="163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</row>
    <row r="432" spans="1:10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62"/>
      <c r="K432" s="162"/>
      <c r="L432" s="162"/>
      <c r="M432" s="162"/>
      <c r="N432" s="162"/>
      <c r="O432" s="162"/>
      <c r="P432" s="163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62"/>
      <c r="AG432" s="162"/>
      <c r="AH432" s="162"/>
      <c r="AI432" s="162"/>
      <c r="AJ432" s="162"/>
      <c r="AK432" s="162"/>
      <c r="AL432" s="162"/>
      <c r="AM432" s="162"/>
      <c r="AN432" s="12"/>
      <c r="AO432" s="12"/>
      <c r="AP432" s="12"/>
      <c r="AQ432" s="12"/>
      <c r="AR432" s="12"/>
      <c r="AS432" s="12"/>
      <c r="AT432" s="12"/>
      <c r="AU432" s="12"/>
      <c r="AV432" s="162"/>
      <c r="AW432" s="162"/>
      <c r="AX432" s="162"/>
      <c r="AY432" s="162"/>
      <c r="AZ432" s="162"/>
      <c r="BA432" s="162"/>
      <c r="BB432" s="162"/>
      <c r="BC432" s="162"/>
      <c r="BD432" s="162"/>
      <c r="BE432" s="162"/>
      <c r="BF432" s="162"/>
      <c r="BG432" s="162"/>
      <c r="BH432" s="162"/>
      <c r="BI432" s="16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62"/>
      <c r="CL432" s="162"/>
      <c r="CM432" s="12"/>
      <c r="CN432" s="163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</row>
    <row r="433" spans="1:10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62"/>
      <c r="K433" s="162"/>
      <c r="L433" s="162"/>
      <c r="M433" s="162"/>
      <c r="N433" s="162"/>
      <c r="O433" s="162"/>
      <c r="P433" s="163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62"/>
      <c r="AG433" s="162"/>
      <c r="AH433" s="162"/>
      <c r="AI433" s="162"/>
      <c r="AJ433" s="162"/>
      <c r="AK433" s="162"/>
      <c r="AL433" s="162"/>
      <c r="AM433" s="162"/>
      <c r="AN433" s="12"/>
      <c r="AO433" s="12"/>
      <c r="AP433" s="12"/>
      <c r="AQ433" s="12"/>
      <c r="AR433" s="12"/>
      <c r="AS433" s="12"/>
      <c r="AT433" s="12"/>
      <c r="AU433" s="12"/>
      <c r="AV433" s="162"/>
      <c r="AW433" s="162"/>
      <c r="AX433" s="162"/>
      <c r="AY433" s="162"/>
      <c r="AZ433" s="162"/>
      <c r="BA433" s="162"/>
      <c r="BB433" s="162"/>
      <c r="BC433" s="162"/>
      <c r="BD433" s="162"/>
      <c r="BE433" s="162"/>
      <c r="BF433" s="162"/>
      <c r="BG433" s="162"/>
      <c r="BH433" s="162"/>
      <c r="BI433" s="16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62"/>
      <c r="CL433" s="162"/>
      <c r="CM433" s="12"/>
      <c r="CN433" s="163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</row>
    <row r="434" spans="1:10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62"/>
      <c r="K434" s="162"/>
      <c r="L434" s="162"/>
      <c r="M434" s="162"/>
      <c r="N434" s="162"/>
      <c r="O434" s="162"/>
      <c r="P434" s="163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62"/>
      <c r="AG434" s="162"/>
      <c r="AH434" s="162"/>
      <c r="AI434" s="162"/>
      <c r="AJ434" s="162"/>
      <c r="AK434" s="162"/>
      <c r="AL434" s="162"/>
      <c r="AM434" s="162"/>
      <c r="AN434" s="12"/>
      <c r="AO434" s="12"/>
      <c r="AP434" s="12"/>
      <c r="AQ434" s="12"/>
      <c r="AR434" s="12"/>
      <c r="AS434" s="12"/>
      <c r="AT434" s="12"/>
      <c r="AU434" s="12"/>
      <c r="AV434" s="162"/>
      <c r="AW434" s="162"/>
      <c r="AX434" s="162"/>
      <c r="AY434" s="162"/>
      <c r="AZ434" s="162"/>
      <c r="BA434" s="162"/>
      <c r="BB434" s="162"/>
      <c r="BC434" s="162"/>
      <c r="BD434" s="162"/>
      <c r="BE434" s="162"/>
      <c r="BF434" s="162"/>
      <c r="BG434" s="162"/>
      <c r="BH434" s="162"/>
      <c r="BI434" s="16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62"/>
      <c r="CL434" s="162"/>
      <c r="CM434" s="12"/>
      <c r="CN434" s="163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</row>
    <row r="435" spans="1:10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62"/>
      <c r="K435" s="162"/>
      <c r="L435" s="162"/>
      <c r="M435" s="162"/>
      <c r="N435" s="162"/>
      <c r="O435" s="162"/>
      <c r="P435" s="163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62"/>
      <c r="AG435" s="162"/>
      <c r="AH435" s="162"/>
      <c r="AI435" s="162"/>
      <c r="AJ435" s="162"/>
      <c r="AK435" s="162"/>
      <c r="AL435" s="162"/>
      <c r="AM435" s="162"/>
      <c r="AN435" s="12"/>
      <c r="AO435" s="12"/>
      <c r="AP435" s="12"/>
      <c r="AQ435" s="12"/>
      <c r="AR435" s="12"/>
      <c r="AS435" s="12"/>
      <c r="AT435" s="12"/>
      <c r="AU435" s="12"/>
      <c r="AV435" s="162"/>
      <c r="AW435" s="162"/>
      <c r="AX435" s="162"/>
      <c r="AY435" s="162"/>
      <c r="AZ435" s="162"/>
      <c r="BA435" s="162"/>
      <c r="BB435" s="162"/>
      <c r="BC435" s="162"/>
      <c r="BD435" s="162"/>
      <c r="BE435" s="162"/>
      <c r="BF435" s="162"/>
      <c r="BG435" s="162"/>
      <c r="BH435" s="162"/>
      <c r="BI435" s="16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62"/>
      <c r="CL435" s="162"/>
      <c r="CM435" s="12"/>
      <c r="CN435" s="163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</row>
    <row r="436" spans="1:10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62"/>
      <c r="K436" s="162"/>
      <c r="L436" s="162"/>
      <c r="M436" s="162"/>
      <c r="N436" s="162"/>
      <c r="O436" s="162"/>
      <c r="P436" s="163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62"/>
      <c r="AG436" s="162"/>
      <c r="AH436" s="162"/>
      <c r="AI436" s="162"/>
      <c r="AJ436" s="162"/>
      <c r="AK436" s="162"/>
      <c r="AL436" s="162"/>
      <c r="AM436" s="162"/>
      <c r="AN436" s="12"/>
      <c r="AO436" s="12"/>
      <c r="AP436" s="12"/>
      <c r="AQ436" s="12"/>
      <c r="AR436" s="12"/>
      <c r="AS436" s="12"/>
      <c r="AT436" s="12"/>
      <c r="AU436" s="12"/>
      <c r="AV436" s="162"/>
      <c r="AW436" s="162"/>
      <c r="AX436" s="162"/>
      <c r="AY436" s="162"/>
      <c r="AZ436" s="162"/>
      <c r="BA436" s="162"/>
      <c r="BB436" s="162"/>
      <c r="BC436" s="162"/>
      <c r="BD436" s="162"/>
      <c r="BE436" s="162"/>
      <c r="BF436" s="162"/>
      <c r="BG436" s="162"/>
      <c r="BH436" s="162"/>
      <c r="BI436" s="16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62"/>
      <c r="CL436" s="162"/>
      <c r="CM436" s="12"/>
      <c r="CN436" s="163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</row>
    <row r="437" spans="1:10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62"/>
      <c r="K437" s="162"/>
      <c r="L437" s="162"/>
      <c r="M437" s="162"/>
      <c r="N437" s="162"/>
      <c r="O437" s="162"/>
      <c r="P437" s="163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62"/>
      <c r="AG437" s="162"/>
      <c r="AH437" s="162"/>
      <c r="AI437" s="162"/>
      <c r="AJ437" s="162"/>
      <c r="AK437" s="162"/>
      <c r="AL437" s="162"/>
      <c r="AM437" s="162"/>
      <c r="AN437" s="12"/>
      <c r="AO437" s="12"/>
      <c r="AP437" s="12"/>
      <c r="AQ437" s="12"/>
      <c r="AR437" s="12"/>
      <c r="AS437" s="12"/>
      <c r="AT437" s="12"/>
      <c r="AU437" s="12"/>
      <c r="AV437" s="162"/>
      <c r="AW437" s="162"/>
      <c r="AX437" s="162"/>
      <c r="AY437" s="162"/>
      <c r="AZ437" s="162"/>
      <c r="BA437" s="162"/>
      <c r="BB437" s="162"/>
      <c r="BC437" s="162"/>
      <c r="BD437" s="162"/>
      <c r="BE437" s="162"/>
      <c r="BF437" s="162"/>
      <c r="BG437" s="162"/>
      <c r="BH437" s="162"/>
      <c r="BI437" s="16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62"/>
      <c r="CL437" s="162"/>
      <c r="CM437" s="12"/>
      <c r="CN437" s="163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</row>
    <row r="438" spans="1:10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62"/>
      <c r="K438" s="162"/>
      <c r="L438" s="162"/>
      <c r="M438" s="162"/>
      <c r="N438" s="162"/>
      <c r="O438" s="162"/>
      <c r="P438" s="163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62"/>
      <c r="AG438" s="162"/>
      <c r="AH438" s="162"/>
      <c r="AI438" s="162"/>
      <c r="AJ438" s="162"/>
      <c r="AK438" s="162"/>
      <c r="AL438" s="162"/>
      <c r="AM438" s="162"/>
      <c r="AN438" s="12"/>
      <c r="AO438" s="12"/>
      <c r="AP438" s="12"/>
      <c r="AQ438" s="12"/>
      <c r="AR438" s="12"/>
      <c r="AS438" s="12"/>
      <c r="AT438" s="12"/>
      <c r="AU438" s="12"/>
      <c r="AV438" s="162"/>
      <c r="AW438" s="162"/>
      <c r="AX438" s="162"/>
      <c r="AY438" s="162"/>
      <c r="AZ438" s="162"/>
      <c r="BA438" s="162"/>
      <c r="BB438" s="162"/>
      <c r="BC438" s="162"/>
      <c r="BD438" s="162"/>
      <c r="BE438" s="162"/>
      <c r="BF438" s="162"/>
      <c r="BG438" s="162"/>
      <c r="BH438" s="162"/>
      <c r="BI438" s="16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62"/>
      <c r="CL438" s="162"/>
      <c r="CM438" s="12"/>
      <c r="CN438" s="163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</row>
    <row r="439" spans="1:10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62"/>
      <c r="K439" s="162"/>
      <c r="L439" s="162"/>
      <c r="M439" s="162"/>
      <c r="N439" s="162"/>
      <c r="O439" s="162"/>
      <c r="P439" s="163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62"/>
      <c r="AG439" s="162"/>
      <c r="AH439" s="162"/>
      <c r="AI439" s="162"/>
      <c r="AJ439" s="162"/>
      <c r="AK439" s="162"/>
      <c r="AL439" s="162"/>
      <c r="AM439" s="162"/>
      <c r="AN439" s="12"/>
      <c r="AO439" s="12"/>
      <c r="AP439" s="12"/>
      <c r="AQ439" s="12"/>
      <c r="AR439" s="12"/>
      <c r="AS439" s="12"/>
      <c r="AT439" s="12"/>
      <c r="AU439" s="12"/>
      <c r="AV439" s="162"/>
      <c r="AW439" s="162"/>
      <c r="AX439" s="162"/>
      <c r="AY439" s="162"/>
      <c r="AZ439" s="162"/>
      <c r="BA439" s="162"/>
      <c r="BB439" s="162"/>
      <c r="BC439" s="162"/>
      <c r="BD439" s="162"/>
      <c r="BE439" s="162"/>
      <c r="BF439" s="162"/>
      <c r="BG439" s="162"/>
      <c r="BH439" s="162"/>
      <c r="BI439" s="16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62"/>
      <c r="CL439" s="162"/>
      <c r="CM439" s="12"/>
      <c r="CN439" s="163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</row>
    <row r="440" spans="1:10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62"/>
      <c r="K440" s="162"/>
      <c r="L440" s="162"/>
      <c r="M440" s="162"/>
      <c r="N440" s="162"/>
      <c r="O440" s="162"/>
      <c r="P440" s="163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62"/>
      <c r="AG440" s="162"/>
      <c r="AH440" s="162"/>
      <c r="AI440" s="162"/>
      <c r="AJ440" s="162"/>
      <c r="AK440" s="162"/>
      <c r="AL440" s="162"/>
      <c r="AM440" s="162"/>
      <c r="AN440" s="12"/>
      <c r="AO440" s="12"/>
      <c r="AP440" s="12"/>
      <c r="AQ440" s="12"/>
      <c r="AR440" s="12"/>
      <c r="AS440" s="12"/>
      <c r="AT440" s="12"/>
      <c r="AU440" s="12"/>
      <c r="AV440" s="162"/>
      <c r="AW440" s="162"/>
      <c r="AX440" s="162"/>
      <c r="AY440" s="162"/>
      <c r="AZ440" s="162"/>
      <c r="BA440" s="162"/>
      <c r="BB440" s="162"/>
      <c r="BC440" s="162"/>
      <c r="BD440" s="162"/>
      <c r="BE440" s="162"/>
      <c r="BF440" s="162"/>
      <c r="BG440" s="162"/>
      <c r="BH440" s="162"/>
      <c r="BI440" s="16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62"/>
      <c r="CL440" s="162"/>
      <c r="CM440" s="12"/>
      <c r="CN440" s="163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</row>
    <row r="441" spans="1:10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62"/>
      <c r="K441" s="162"/>
      <c r="L441" s="162"/>
      <c r="M441" s="162"/>
      <c r="N441" s="162"/>
      <c r="O441" s="162"/>
      <c r="P441" s="163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62"/>
      <c r="AG441" s="162"/>
      <c r="AH441" s="162"/>
      <c r="AI441" s="162"/>
      <c r="AJ441" s="162"/>
      <c r="AK441" s="162"/>
      <c r="AL441" s="162"/>
      <c r="AM441" s="162"/>
      <c r="AN441" s="12"/>
      <c r="AO441" s="12"/>
      <c r="AP441" s="12"/>
      <c r="AQ441" s="12"/>
      <c r="AR441" s="12"/>
      <c r="AS441" s="12"/>
      <c r="AT441" s="12"/>
      <c r="AU441" s="12"/>
      <c r="AV441" s="162"/>
      <c r="AW441" s="162"/>
      <c r="AX441" s="162"/>
      <c r="AY441" s="162"/>
      <c r="AZ441" s="162"/>
      <c r="BA441" s="162"/>
      <c r="BB441" s="162"/>
      <c r="BC441" s="162"/>
      <c r="BD441" s="162"/>
      <c r="BE441" s="162"/>
      <c r="BF441" s="162"/>
      <c r="BG441" s="162"/>
      <c r="BH441" s="162"/>
      <c r="BI441" s="16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62"/>
      <c r="CL441" s="162"/>
      <c r="CM441" s="12"/>
      <c r="CN441" s="163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</row>
    <row r="442" spans="1:10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62"/>
      <c r="K442" s="162"/>
      <c r="L442" s="162"/>
      <c r="M442" s="162"/>
      <c r="N442" s="162"/>
      <c r="O442" s="162"/>
      <c r="P442" s="163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62"/>
      <c r="AG442" s="162"/>
      <c r="AH442" s="162"/>
      <c r="AI442" s="162"/>
      <c r="AJ442" s="162"/>
      <c r="AK442" s="162"/>
      <c r="AL442" s="162"/>
      <c r="AM442" s="162"/>
      <c r="AN442" s="12"/>
      <c r="AO442" s="12"/>
      <c r="AP442" s="12"/>
      <c r="AQ442" s="12"/>
      <c r="AR442" s="12"/>
      <c r="AS442" s="12"/>
      <c r="AT442" s="12"/>
      <c r="AU442" s="12"/>
      <c r="AV442" s="162"/>
      <c r="AW442" s="162"/>
      <c r="AX442" s="162"/>
      <c r="AY442" s="162"/>
      <c r="AZ442" s="162"/>
      <c r="BA442" s="162"/>
      <c r="BB442" s="162"/>
      <c r="BC442" s="162"/>
      <c r="BD442" s="162"/>
      <c r="BE442" s="162"/>
      <c r="BF442" s="162"/>
      <c r="BG442" s="162"/>
      <c r="BH442" s="162"/>
      <c r="BI442" s="16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62"/>
      <c r="CL442" s="162"/>
      <c r="CM442" s="12"/>
      <c r="CN442" s="163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</row>
    <row r="443" spans="1:10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62"/>
      <c r="K443" s="162"/>
      <c r="L443" s="162"/>
      <c r="M443" s="162"/>
      <c r="N443" s="162"/>
      <c r="O443" s="162"/>
      <c r="P443" s="163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62"/>
      <c r="AG443" s="162"/>
      <c r="AH443" s="162"/>
      <c r="AI443" s="162"/>
      <c r="AJ443" s="162"/>
      <c r="AK443" s="162"/>
      <c r="AL443" s="162"/>
      <c r="AM443" s="162"/>
      <c r="AN443" s="12"/>
      <c r="AO443" s="12"/>
      <c r="AP443" s="12"/>
      <c r="AQ443" s="12"/>
      <c r="AR443" s="12"/>
      <c r="AS443" s="12"/>
      <c r="AT443" s="12"/>
      <c r="AU443" s="12"/>
      <c r="AV443" s="162"/>
      <c r="AW443" s="162"/>
      <c r="AX443" s="162"/>
      <c r="AY443" s="162"/>
      <c r="AZ443" s="162"/>
      <c r="BA443" s="162"/>
      <c r="BB443" s="162"/>
      <c r="BC443" s="162"/>
      <c r="BD443" s="162"/>
      <c r="BE443" s="162"/>
      <c r="BF443" s="162"/>
      <c r="BG443" s="162"/>
      <c r="BH443" s="162"/>
      <c r="BI443" s="16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62"/>
      <c r="CL443" s="162"/>
      <c r="CM443" s="12"/>
      <c r="CN443" s="163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</row>
    <row r="444" spans="1:10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62"/>
      <c r="K444" s="162"/>
      <c r="L444" s="162"/>
      <c r="M444" s="162"/>
      <c r="N444" s="162"/>
      <c r="O444" s="162"/>
      <c r="P444" s="163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62"/>
      <c r="AG444" s="162"/>
      <c r="AH444" s="162"/>
      <c r="AI444" s="162"/>
      <c r="AJ444" s="162"/>
      <c r="AK444" s="162"/>
      <c r="AL444" s="162"/>
      <c r="AM444" s="162"/>
      <c r="AN444" s="12"/>
      <c r="AO444" s="12"/>
      <c r="AP444" s="12"/>
      <c r="AQ444" s="12"/>
      <c r="AR444" s="12"/>
      <c r="AS444" s="12"/>
      <c r="AT444" s="12"/>
      <c r="AU444" s="12"/>
      <c r="AV444" s="162"/>
      <c r="AW444" s="162"/>
      <c r="AX444" s="162"/>
      <c r="AY444" s="162"/>
      <c r="AZ444" s="162"/>
      <c r="BA444" s="162"/>
      <c r="BB444" s="162"/>
      <c r="BC444" s="162"/>
      <c r="BD444" s="162"/>
      <c r="BE444" s="162"/>
      <c r="BF444" s="162"/>
      <c r="BG444" s="162"/>
      <c r="BH444" s="162"/>
      <c r="BI444" s="16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62"/>
      <c r="CL444" s="162"/>
      <c r="CM444" s="12"/>
      <c r="CN444" s="163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</row>
    <row r="445" spans="1:10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62"/>
      <c r="K445" s="162"/>
      <c r="L445" s="162"/>
      <c r="M445" s="162"/>
      <c r="N445" s="162"/>
      <c r="O445" s="162"/>
      <c r="P445" s="163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62"/>
      <c r="AG445" s="162"/>
      <c r="AH445" s="162"/>
      <c r="AI445" s="162"/>
      <c r="AJ445" s="162"/>
      <c r="AK445" s="162"/>
      <c r="AL445" s="162"/>
      <c r="AM445" s="162"/>
      <c r="AN445" s="12"/>
      <c r="AO445" s="12"/>
      <c r="AP445" s="12"/>
      <c r="AQ445" s="12"/>
      <c r="AR445" s="12"/>
      <c r="AS445" s="12"/>
      <c r="AT445" s="12"/>
      <c r="AU445" s="12"/>
      <c r="AV445" s="162"/>
      <c r="AW445" s="162"/>
      <c r="AX445" s="162"/>
      <c r="AY445" s="162"/>
      <c r="AZ445" s="162"/>
      <c r="BA445" s="162"/>
      <c r="BB445" s="162"/>
      <c r="BC445" s="162"/>
      <c r="BD445" s="162"/>
      <c r="BE445" s="162"/>
      <c r="BF445" s="162"/>
      <c r="BG445" s="162"/>
      <c r="BH445" s="162"/>
      <c r="BI445" s="16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62"/>
      <c r="CL445" s="162"/>
      <c r="CM445" s="12"/>
      <c r="CN445" s="163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</row>
    <row r="446" spans="1:10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62"/>
      <c r="K446" s="162"/>
      <c r="L446" s="162"/>
      <c r="M446" s="162"/>
      <c r="N446" s="162"/>
      <c r="O446" s="162"/>
      <c r="P446" s="163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62"/>
      <c r="AG446" s="162"/>
      <c r="AH446" s="162"/>
      <c r="AI446" s="162"/>
      <c r="AJ446" s="162"/>
      <c r="AK446" s="162"/>
      <c r="AL446" s="162"/>
      <c r="AM446" s="162"/>
      <c r="AN446" s="12"/>
      <c r="AO446" s="12"/>
      <c r="AP446" s="12"/>
      <c r="AQ446" s="12"/>
      <c r="AR446" s="12"/>
      <c r="AS446" s="12"/>
      <c r="AT446" s="12"/>
      <c r="AU446" s="12"/>
      <c r="AV446" s="162"/>
      <c r="AW446" s="162"/>
      <c r="AX446" s="162"/>
      <c r="AY446" s="162"/>
      <c r="AZ446" s="162"/>
      <c r="BA446" s="162"/>
      <c r="BB446" s="162"/>
      <c r="BC446" s="162"/>
      <c r="BD446" s="162"/>
      <c r="BE446" s="162"/>
      <c r="BF446" s="162"/>
      <c r="BG446" s="162"/>
      <c r="BH446" s="162"/>
      <c r="BI446" s="16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62"/>
      <c r="CL446" s="162"/>
      <c r="CM446" s="12"/>
      <c r="CN446" s="163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</row>
    <row r="447" spans="1:10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62"/>
      <c r="K447" s="162"/>
      <c r="L447" s="162"/>
      <c r="M447" s="162"/>
      <c r="N447" s="162"/>
      <c r="O447" s="162"/>
      <c r="P447" s="163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62"/>
      <c r="AG447" s="162"/>
      <c r="AH447" s="162"/>
      <c r="AI447" s="162"/>
      <c r="AJ447" s="162"/>
      <c r="AK447" s="162"/>
      <c r="AL447" s="162"/>
      <c r="AM447" s="162"/>
      <c r="AN447" s="12"/>
      <c r="AO447" s="12"/>
      <c r="AP447" s="12"/>
      <c r="AQ447" s="12"/>
      <c r="AR447" s="12"/>
      <c r="AS447" s="12"/>
      <c r="AT447" s="12"/>
      <c r="AU447" s="12"/>
      <c r="AV447" s="162"/>
      <c r="AW447" s="162"/>
      <c r="AX447" s="162"/>
      <c r="AY447" s="162"/>
      <c r="AZ447" s="162"/>
      <c r="BA447" s="162"/>
      <c r="BB447" s="162"/>
      <c r="BC447" s="162"/>
      <c r="BD447" s="162"/>
      <c r="BE447" s="162"/>
      <c r="BF447" s="162"/>
      <c r="BG447" s="162"/>
      <c r="BH447" s="162"/>
      <c r="BI447" s="16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62"/>
      <c r="CL447" s="162"/>
      <c r="CM447" s="12"/>
      <c r="CN447" s="163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</row>
    <row r="448" spans="1:10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62"/>
      <c r="K448" s="162"/>
      <c r="L448" s="162"/>
      <c r="M448" s="162"/>
      <c r="N448" s="162"/>
      <c r="O448" s="162"/>
      <c r="P448" s="163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62"/>
      <c r="AG448" s="162"/>
      <c r="AH448" s="162"/>
      <c r="AI448" s="162"/>
      <c r="AJ448" s="162"/>
      <c r="AK448" s="162"/>
      <c r="AL448" s="162"/>
      <c r="AM448" s="162"/>
      <c r="AN448" s="12"/>
      <c r="AO448" s="12"/>
      <c r="AP448" s="12"/>
      <c r="AQ448" s="12"/>
      <c r="AR448" s="12"/>
      <c r="AS448" s="12"/>
      <c r="AT448" s="12"/>
      <c r="AU448" s="12"/>
      <c r="AV448" s="162"/>
      <c r="AW448" s="162"/>
      <c r="AX448" s="162"/>
      <c r="AY448" s="162"/>
      <c r="AZ448" s="162"/>
      <c r="BA448" s="162"/>
      <c r="BB448" s="162"/>
      <c r="BC448" s="162"/>
      <c r="BD448" s="162"/>
      <c r="BE448" s="162"/>
      <c r="BF448" s="162"/>
      <c r="BG448" s="162"/>
      <c r="BH448" s="162"/>
      <c r="BI448" s="16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62"/>
      <c r="CL448" s="162"/>
      <c r="CM448" s="12"/>
      <c r="CN448" s="163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</row>
    <row r="449" spans="1:10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62"/>
      <c r="K449" s="162"/>
      <c r="L449" s="162"/>
      <c r="M449" s="162"/>
      <c r="N449" s="162"/>
      <c r="O449" s="162"/>
      <c r="P449" s="163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62"/>
      <c r="AG449" s="162"/>
      <c r="AH449" s="162"/>
      <c r="AI449" s="162"/>
      <c r="AJ449" s="162"/>
      <c r="AK449" s="162"/>
      <c r="AL449" s="162"/>
      <c r="AM449" s="162"/>
      <c r="AN449" s="12"/>
      <c r="AO449" s="12"/>
      <c r="AP449" s="12"/>
      <c r="AQ449" s="12"/>
      <c r="AR449" s="12"/>
      <c r="AS449" s="12"/>
      <c r="AT449" s="12"/>
      <c r="AU449" s="12"/>
      <c r="AV449" s="162"/>
      <c r="AW449" s="162"/>
      <c r="AX449" s="162"/>
      <c r="AY449" s="162"/>
      <c r="AZ449" s="162"/>
      <c r="BA449" s="162"/>
      <c r="BB449" s="162"/>
      <c r="BC449" s="162"/>
      <c r="BD449" s="162"/>
      <c r="BE449" s="162"/>
      <c r="BF449" s="162"/>
      <c r="BG449" s="162"/>
      <c r="BH449" s="162"/>
      <c r="BI449" s="16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62"/>
      <c r="CL449" s="162"/>
      <c r="CM449" s="12"/>
      <c r="CN449" s="163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</row>
    <row r="450" spans="1:10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62"/>
      <c r="K450" s="162"/>
      <c r="L450" s="162"/>
      <c r="M450" s="162"/>
      <c r="N450" s="162"/>
      <c r="O450" s="162"/>
      <c r="P450" s="163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62"/>
      <c r="AG450" s="162"/>
      <c r="AH450" s="162"/>
      <c r="AI450" s="162"/>
      <c r="AJ450" s="162"/>
      <c r="AK450" s="162"/>
      <c r="AL450" s="162"/>
      <c r="AM450" s="162"/>
      <c r="AN450" s="12"/>
      <c r="AO450" s="12"/>
      <c r="AP450" s="12"/>
      <c r="AQ450" s="12"/>
      <c r="AR450" s="12"/>
      <c r="AS450" s="12"/>
      <c r="AT450" s="12"/>
      <c r="AU450" s="12"/>
      <c r="AV450" s="162"/>
      <c r="AW450" s="162"/>
      <c r="AX450" s="162"/>
      <c r="AY450" s="162"/>
      <c r="AZ450" s="162"/>
      <c r="BA450" s="162"/>
      <c r="BB450" s="162"/>
      <c r="BC450" s="162"/>
      <c r="BD450" s="162"/>
      <c r="BE450" s="162"/>
      <c r="BF450" s="162"/>
      <c r="BG450" s="162"/>
      <c r="BH450" s="162"/>
      <c r="BI450" s="16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62"/>
      <c r="CL450" s="162"/>
      <c r="CM450" s="12"/>
      <c r="CN450" s="163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</row>
    <row r="451" spans="1:10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62"/>
      <c r="K451" s="162"/>
      <c r="L451" s="162"/>
      <c r="M451" s="162"/>
      <c r="N451" s="162"/>
      <c r="O451" s="162"/>
      <c r="P451" s="163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62"/>
      <c r="AG451" s="162"/>
      <c r="AH451" s="162"/>
      <c r="AI451" s="162"/>
      <c r="AJ451" s="162"/>
      <c r="AK451" s="162"/>
      <c r="AL451" s="162"/>
      <c r="AM451" s="162"/>
      <c r="AN451" s="12"/>
      <c r="AO451" s="12"/>
      <c r="AP451" s="12"/>
      <c r="AQ451" s="12"/>
      <c r="AR451" s="12"/>
      <c r="AS451" s="12"/>
      <c r="AT451" s="12"/>
      <c r="AU451" s="12"/>
      <c r="AV451" s="162"/>
      <c r="AW451" s="162"/>
      <c r="AX451" s="162"/>
      <c r="AY451" s="162"/>
      <c r="AZ451" s="162"/>
      <c r="BA451" s="162"/>
      <c r="BB451" s="162"/>
      <c r="BC451" s="162"/>
      <c r="BD451" s="162"/>
      <c r="BE451" s="162"/>
      <c r="BF451" s="162"/>
      <c r="BG451" s="162"/>
      <c r="BH451" s="162"/>
      <c r="BI451" s="16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62"/>
      <c r="CL451" s="162"/>
      <c r="CM451" s="12"/>
      <c r="CN451" s="163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</row>
    <row r="452" spans="1:10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62"/>
      <c r="K452" s="162"/>
      <c r="L452" s="162"/>
      <c r="M452" s="162"/>
      <c r="N452" s="162"/>
      <c r="O452" s="162"/>
      <c r="P452" s="163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62"/>
      <c r="AG452" s="162"/>
      <c r="AH452" s="162"/>
      <c r="AI452" s="162"/>
      <c r="AJ452" s="162"/>
      <c r="AK452" s="162"/>
      <c r="AL452" s="162"/>
      <c r="AM452" s="162"/>
      <c r="AN452" s="12"/>
      <c r="AO452" s="12"/>
      <c r="AP452" s="12"/>
      <c r="AQ452" s="12"/>
      <c r="AR452" s="12"/>
      <c r="AS452" s="12"/>
      <c r="AT452" s="12"/>
      <c r="AU452" s="12"/>
      <c r="AV452" s="162"/>
      <c r="AW452" s="162"/>
      <c r="AX452" s="162"/>
      <c r="AY452" s="162"/>
      <c r="AZ452" s="162"/>
      <c r="BA452" s="162"/>
      <c r="BB452" s="162"/>
      <c r="BC452" s="162"/>
      <c r="BD452" s="162"/>
      <c r="BE452" s="162"/>
      <c r="BF452" s="162"/>
      <c r="BG452" s="162"/>
      <c r="BH452" s="162"/>
      <c r="BI452" s="16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62"/>
      <c r="CL452" s="162"/>
      <c r="CM452" s="12"/>
      <c r="CN452" s="163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</row>
    <row r="453" spans="1:10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62"/>
      <c r="K453" s="162"/>
      <c r="L453" s="162"/>
      <c r="M453" s="162"/>
      <c r="N453" s="162"/>
      <c r="O453" s="162"/>
      <c r="P453" s="163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62"/>
      <c r="AG453" s="162"/>
      <c r="AH453" s="162"/>
      <c r="AI453" s="162"/>
      <c r="AJ453" s="162"/>
      <c r="AK453" s="162"/>
      <c r="AL453" s="162"/>
      <c r="AM453" s="162"/>
      <c r="AN453" s="12"/>
      <c r="AO453" s="12"/>
      <c r="AP453" s="12"/>
      <c r="AQ453" s="12"/>
      <c r="AR453" s="12"/>
      <c r="AS453" s="12"/>
      <c r="AT453" s="12"/>
      <c r="AU453" s="12"/>
      <c r="AV453" s="162"/>
      <c r="AW453" s="162"/>
      <c r="AX453" s="162"/>
      <c r="AY453" s="162"/>
      <c r="AZ453" s="162"/>
      <c r="BA453" s="162"/>
      <c r="BB453" s="162"/>
      <c r="BC453" s="162"/>
      <c r="BD453" s="162"/>
      <c r="BE453" s="162"/>
      <c r="BF453" s="162"/>
      <c r="BG453" s="162"/>
      <c r="BH453" s="162"/>
      <c r="BI453" s="16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62"/>
      <c r="CL453" s="162"/>
      <c r="CM453" s="12"/>
      <c r="CN453" s="163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</row>
    <row r="454" spans="1:10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62"/>
      <c r="K454" s="162"/>
      <c r="L454" s="162"/>
      <c r="M454" s="162"/>
      <c r="N454" s="162"/>
      <c r="O454" s="162"/>
      <c r="P454" s="163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62"/>
      <c r="AG454" s="162"/>
      <c r="AH454" s="162"/>
      <c r="AI454" s="162"/>
      <c r="AJ454" s="162"/>
      <c r="AK454" s="162"/>
      <c r="AL454" s="162"/>
      <c r="AM454" s="162"/>
      <c r="AN454" s="12"/>
      <c r="AO454" s="12"/>
      <c r="AP454" s="12"/>
      <c r="AQ454" s="12"/>
      <c r="AR454" s="12"/>
      <c r="AS454" s="12"/>
      <c r="AT454" s="12"/>
      <c r="AU454" s="12"/>
      <c r="AV454" s="162"/>
      <c r="AW454" s="162"/>
      <c r="AX454" s="162"/>
      <c r="AY454" s="162"/>
      <c r="AZ454" s="162"/>
      <c r="BA454" s="162"/>
      <c r="BB454" s="162"/>
      <c r="BC454" s="162"/>
      <c r="BD454" s="162"/>
      <c r="BE454" s="162"/>
      <c r="BF454" s="162"/>
      <c r="BG454" s="162"/>
      <c r="BH454" s="162"/>
      <c r="BI454" s="16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62"/>
      <c r="CL454" s="162"/>
      <c r="CM454" s="12"/>
      <c r="CN454" s="163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</row>
    <row r="455" spans="1:10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62"/>
      <c r="K455" s="162"/>
      <c r="L455" s="162"/>
      <c r="M455" s="162"/>
      <c r="N455" s="162"/>
      <c r="O455" s="162"/>
      <c r="P455" s="163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62"/>
      <c r="AG455" s="162"/>
      <c r="AH455" s="162"/>
      <c r="AI455" s="162"/>
      <c r="AJ455" s="162"/>
      <c r="AK455" s="162"/>
      <c r="AL455" s="162"/>
      <c r="AM455" s="162"/>
      <c r="AN455" s="12"/>
      <c r="AO455" s="12"/>
      <c r="AP455" s="12"/>
      <c r="AQ455" s="12"/>
      <c r="AR455" s="12"/>
      <c r="AS455" s="12"/>
      <c r="AT455" s="12"/>
      <c r="AU455" s="12"/>
      <c r="AV455" s="162"/>
      <c r="AW455" s="162"/>
      <c r="AX455" s="162"/>
      <c r="AY455" s="162"/>
      <c r="AZ455" s="162"/>
      <c r="BA455" s="162"/>
      <c r="BB455" s="162"/>
      <c r="BC455" s="162"/>
      <c r="BD455" s="162"/>
      <c r="BE455" s="162"/>
      <c r="BF455" s="162"/>
      <c r="BG455" s="162"/>
      <c r="BH455" s="162"/>
      <c r="BI455" s="16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62"/>
      <c r="CL455" s="162"/>
      <c r="CM455" s="12"/>
      <c r="CN455" s="163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</row>
    <row r="456" spans="1:10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62"/>
      <c r="K456" s="162"/>
      <c r="L456" s="162"/>
      <c r="M456" s="162"/>
      <c r="N456" s="162"/>
      <c r="O456" s="162"/>
      <c r="P456" s="163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62"/>
      <c r="AG456" s="162"/>
      <c r="AH456" s="162"/>
      <c r="AI456" s="162"/>
      <c r="AJ456" s="162"/>
      <c r="AK456" s="162"/>
      <c r="AL456" s="162"/>
      <c r="AM456" s="162"/>
      <c r="AN456" s="12"/>
      <c r="AO456" s="12"/>
      <c r="AP456" s="12"/>
      <c r="AQ456" s="12"/>
      <c r="AR456" s="12"/>
      <c r="AS456" s="12"/>
      <c r="AT456" s="12"/>
      <c r="AU456" s="12"/>
      <c r="AV456" s="162"/>
      <c r="AW456" s="162"/>
      <c r="AX456" s="162"/>
      <c r="AY456" s="162"/>
      <c r="AZ456" s="162"/>
      <c r="BA456" s="162"/>
      <c r="BB456" s="162"/>
      <c r="BC456" s="162"/>
      <c r="BD456" s="162"/>
      <c r="BE456" s="162"/>
      <c r="BF456" s="162"/>
      <c r="BG456" s="162"/>
      <c r="BH456" s="162"/>
      <c r="BI456" s="16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62"/>
      <c r="CL456" s="162"/>
      <c r="CM456" s="12"/>
      <c r="CN456" s="163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</row>
    <row r="457" spans="1:10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62"/>
      <c r="K457" s="162"/>
      <c r="L457" s="162"/>
      <c r="M457" s="162"/>
      <c r="N457" s="162"/>
      <c r="O457" s="162"/>
      <c r="P457" s="163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62"/>
      <c r="AG457" s="162"/>
      <c r="AH457" s="162"/>
      <c r="AI457" s="162"/>
      <c r="AJ457" s="162"/>
      <c r="AK457" s="162"/>
      <c r="AL457" s="162"/>
      <c r="AM457" s="162"/>
      <c r="AN457" s="12"/>
      <c r="AO457" s="12"/>
      <c r="AP457" s="12"/>
      <c r="AQ457" s="12"/>
      <c r="AR457" s="12"/>
      <c r="AS457" s="12"/>
      <c r="AT457" s="12"/>
      <c r="AU457" s="12"/>
      <c r="AV457" s="162"/>
      <c r="AW457" s="162"/>
      <c r="AX457" s="162"/>
      <c r="AY457" s="162"/>
      <c r="AZ457" s="162"/>
      <c r="BA457" s="162"/>
      <c r="BB457" s="162"/>
      <c r="BC457" s="162"/>
      <c r="BD457" s="162"/>
      <c r="BE457" s="162"/>
      <c r="BF457" s="162"/>
      <c r="BG457" s="162"/>
      <c r="BH457" s="162"/>
      <c r="BI457" s="16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62"/>
      <c r="CL457" s="162"/>
      <c r="CM457" s="12"/>
      <c r="CN457" s="163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</row>
    <row r="458" spans="1:10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62"/>
      <c r="K458" s="162"/>
      <c r="L458" s="162"/>
      <c r="M458" s="162"/>
      <c r="N458" s="162"/>
      <c r="O458" s="162"/>
      <c r="P458" s="163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62"/>
      <c r="AG458" s="162"/>
      <c r="AH458" s="162"/>
      <c r="AI458" s="162"/>
      <c r="AJ458" s="162"/>
      <c r="AK458" s="162"/>
      <c r="AL458" s="162"/>
      <c r="AM458" s="162"/>
      <c r="AN458" s="12"/>
      <c r="AO458" s="12"/>
      <c r="AP458" s="12"/>
      <c r="AQ458" s="12"/>
      <c r="AR458" s="12"/>
      <c r="AS458" s="12"/>
      <c r="AT458" s="12"/>
      <c r="AU458" s="12"/>
      <c r="AV458" s="162"/>
      <c r="AW458" s="162"/>
      <c r="AX458" s="162"/>
      <c r="AY458" s="162"/>
      <c r="AZ458" s="162"/>
      <c r="BA458" s="162"/>
      <c r="BB458" s="162"/>
      <c r="BC458" s="162"/>
      <c r="BD458" s="162"/>
      <c r="BE458" s="162"/>
      <c r="BF458" s="162"/>
      <c r="BG458" s="162"/>
      <c r="BH458" s="162"/>
      <c r="BI458" s="16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62"/>
      <c r="CL458" s="162"/>
      <c r="CM458" s="12"/>
      <c r="CN458" s="163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</row>
    <row r="459" spans="1:10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62"/>
      <c r="K459" s="162"/>
      <c r="L459" s="162"/>
      <c r="M459" s="162"/>
      <c r="N459" s="162"/>
      <c r="O459" s="162"/>
      <c r="P459" s="163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62"/>
      <c r="AG459" s="162"/>
      <c r="AH459" s="162"/>
      <c r="AI459" s="162"/>
      <c r="AJ459" s="162"/>
      <c r="AK459" s="162"/>
      <c r="AL459" s="162"/>
      <c r="AM459" s="162"/>
      <c r="AN459" s="12"/>
      <c r="AO459" s="12"/>
      <c r="AP459" s="12"/>
      <c r="AQ459" s="12"/>
      <c r="AR459" s="12"/>
      <c r="AS459" s="12"/>
      <c r="AT459" s="12"/>
      <c r="AU459" s="12"/>
      <c r="AV459" s="162"/>
      <c r="AW459" s="162"/>
      <c r="AX459" s="162"/>
      <c r="AY459" s="162"/>
      <c r="AZ459" s="162"/>
      <c r="BA459" s="162"/>
      <c r="BB459" s="162"/>
      <c r="BC459" s="162"/>
      <c r="BD459" s="162"/>
      <c r="BE459" s="162"/>
      <c r="BF459" s="162"/>
      <c r="BG459" s="162"/>
      <c r="BH459" s="162"/>
      <c r="BI459" s="16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62"/>
      <c r="CL459" s="162"/>
      <c r="CM459" s="12"/>
      <c r="CN459" s="163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</row>
    <row r="460" spans="1:10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62"/>
      <c r="K460" s="162"/>
      <c r="L460" s="162"/>
      <c r="M460" s="162"/>
      <c r="N460" s="162"/>
      <c r="O460" s="162"/>
      <c r="P460" s="163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62"/>
      <c r="AG460" s="162"/>
      <c r="AH460" s="162"/>
      <c r="AI460" s="162"/>
      <c r="AJ460" s="162"/>
      <c r="AK460" s="162"/>
      <c r="AL460" s="162"/>
      <c r="AM460" s="162"/>
      <c r="AN460" s="12"/>
      <c r="AO460" s="12"/>
      <c r="AP460" s="12"/>
      <c r="AQ460" s="12"/>
      <c r="AR460" s="12"/>
      <c r="AS460" s="12"/>
      <c r="AT460" s="12"/>
      <c r="AU460" s="12"/>
      <c r="AV460" s="162"/>
      <c r="AW460" s="162"/>
      <c r="AX460" s="162"/>
      <c r="AY460" s="162"/>
      <c r="AZ460" s="162"/>
      <c r="BA460" s="162"/>
      <c r="BB460" s="162"/>
      <c r="BC460" s="162"/>
      <c r="BD460" s="162"/>
      <c r="BE460" s="162"/>
      <c r="BF460" s="162"/>
      <c r="BG460" s="162"/>
      <c r="BH460" s="162"/>
      <c r="BI460" s="16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62"/>
      <c r="CL460" s="162"/>
      <c r="CM460" s="12"/>
      <c r="CN460" s="163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</row>
    <row r="461" spans="1:10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62"/>
      <c r="K461" s="162"/>
      <c r="L461" s="162"/>
      <c r="M461" s="162"/>
      <c r="N461" s="162"/>
      <c r="O461" s="162"/>
      <c r="P461" s="163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62"/>
      <c r="AG461" s="162"/>
      <c r="AH461" s="162"/>
      <c r="AI461" s="162"/>
      <c r="AJ461" s="162"/>
      <c r="AK461" s="162"/>
      <c r="AL461" s="162"/>
      <c r="AM461" s="162"/>
      <c r="AN461" s="12"/>
      <c r="AO461" s="12"/>
      <c r="AP461" s="12"/>
      <c r="AQ461" s="12"/>
      <c r="AR461" s="12"/>
      <c r="AS461" s="12"/>
      <c r="AT461" s="12"/>
      <c r="AU461" s="12"/>
      <c r="AV461" s="162"/>
      <c r="AW461" s="162"/>
      <c r="AX461" s="162"/>
      <c r="AY461" s="162"/>
      <c r="AZ461" s="162"/>
      <c r="BA461" s="162"/>
      <c r="BB461" s="162"/>
      <c r="BC461" s="162"/>
      <c r="BD461" s="162"/>
      <c r="BE461" s="162"/>
      <c r="BF461" s="162"/>
      <c r="BG461" s="162"/>
      <c r="BH461" s="162"/>
      <c r="BI461" s="16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62"/>
      <c r="CL461" s="162"/>
      <c r="CM461" s="12"/>
      <c r="CN461" s="163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</row>
    <row r="462" spans="1:10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62"/>
      <c r="K462" s="162"/>
      <c r="L462" s="162"/>
      <c r="M462" s="162"/>
      <c r="N462" s="162"/>
      <c r="O462" s="162"/>
      <c r="P462" s="163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62"/>
      <c r="AG462" s="162"/>
      <c r="AH462" s="162"/>
      <c r="AI462" s="162"/>
      <c r="AJ462" s="162"/>
      <c r="AK462" s="162"/>
      <c r="AL462" s="162"/>
      <c r="AM462" s="162"/>
      <c r="AN462" s="12"/>
      <c r="AO462" s="12"/>
      <c r="AP462" s="12"/>
      <c r="AQ462" s="12"/>
      <c r="AR462" s="12"/>
      <c r="AS462" s="12"/>
      <c r="AT462" s="12"/>
      <c r="AU462" s="12"/>
      <c r="AV462" s="162"/>
      <c r="AW462" s="162"/>
      <c r="AX462" s="162"/>
      <c r="AY462" s="162"/>
      <c r="AZ462" s="162"/>
      <c r="BA462" s="162"/>
      <c r="BB462" s="162"/>
      <c r="BC462" s="162"/>
      <c r="BD462" s="162"/>
      <c r="BE462" s="162"/>
      <c r="BF462" s="162"/>
      <c r="BG462" s="162"/>
      <c r="BH462" s="162"/>
      <c r="BI462" s="16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62"/>
      <c r="CL462" s="162"/>
      <c r="CM462" s="12"/>
      <c r="CN462" s="163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</row>
    <row r="463" spans="1:10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62"/>
      <c r="K463" s="162"/>
      <c r="L463" s="162"/>
      <c r="M463" s="162"/>
      <c r="N463" s="162"/>
      <c r="O463" s="162"/>
      <c r="P463" s="163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62"/>
      <c r="AG463" s="162"/>
      <c r="AH463" s="162"/>
      <c r="AI463" s="162"/>
      <c r="AJ463" s="162"/>
      <c r="AK463" s="162"/>
      <c r="AL463" s="162"/>
      <c r="AM463" s="162"/>
      <c r="AN463" s="12"/>
      <c r="AO463" s="12"/>
      <c r="AP463" s="12"/>
      <c r="AQ463" s="12"/>
      <c r="AR463" s="12"/>
      <c r="AS463" s="12"/>
      <c r="AT463" s="12"/>
      <c r="AU463" s="12"/>
      <c r="AV463" s="162"/>
      <c r="AW463" s="162"/>
      <c r="AX463" s="162"/>
      <c r="AY463" s="162"/>
      <c r="AZ463" s="162"/>
      <c r="BA463" s="162"/>
      <c r="BB463" s="162"/>
      <c r="BC463" s="162"/>
      <c r="BD463" s="162"/>
      <c r="BE463" s="162"/>
      <c r="BF463" s="162"/>
      <c r="BG463" s="162"/>
      <c r="BH463" s="162"/>
      <c r="BI463" s="16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62"/>
      <c r="CL463" s="162"/>
      <c r="CM463" s="12"/>
      <c r="CN463" s="163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</row>
    <row r="464" spans="1:10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62"/>
      <c r="K464" s="162"/>
      <c r="L464" s="162"/>
      <c r="M464" s="162"/>
      <c r="N464" s="162"/>
      <c r="O464" s="162"/>
      <c r="P464" s="163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62"/>
      <c r="AG464" s="162"/>
      <c r="AH464" s="162"/>
      <c r="AI464" s="162"/>
      <c r="AJ464" s="162"/>
      <c r="AK464" s="162"/>
      <c r="AL464" s="162"/>
      <c r="AM464" s="162"/>
      <c r="AN464" s="12"/>
      <c r="AO464" s="12"/>
      <c r="AP464" s="12"/>
      <c r="AQ464" s="12"/>
      <c r="AR464" s="12"/>
      <c r="AS464" s="12"/>
      <c r="AT464" s="12"/>
      <c r="AU464" s="12"/>
      <c r="AV464" s="162"/>
      <c r="AW464" s="162"/>
      <c r="AX464" s="162"/>
      <c r="AY464" s="162"/>
      <c r="AZ464" s="162"/>
      <c r="BA464" s="162"/>
      <c r="BB464" s="162"/>
      <c r="BC464" s="162"/>
      <c r="BD464" s="162"/>
      <c r="BE464" s="162"/>
      <c r="BF464" s="162"/>
      <c r="BG464" s="162"/>
      <c r="BH464" s="162"/>
      <c r="BI464" s="16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62"/>
      <c r="CL464" s="162"/>
      <c r="CM464" s="12"/>
      <c r="CN464" s="163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</row>
    <row r="465" spans="1:10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62"/>
      <c r="K465" s="162"/>
      <c r="L465" s="162"/>
      <c r="M465" s="162"/>
      <c r="N465" s="162"/>
      <c r="O465" s="162"/>
      <c r="P465" s="163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62"/>
      <c r="AG465" s="162"/>
      <c r="AH465" s="162"/>
      <c r="AI465" s="162"/>
      <c r="AJ465" s="162"/>
      <c r="AK465" s="162"/>
      <c r="AL465" s="162"/>
      <c r="AM465" s="162"/>
      <c r="AN465" s="12"/>
      <c r="AO465" s="12"/>
      <c r="AP465" s="12"/>
      <c r="AQ465" s="12"/>
      <c r="AR465" s="12"/>
      <c r="AS465" s="12"/>
      <c r="AT465" s="12"/>
      <c r="AU465" s="12"/>
      <c r="AV465" s="162"/>
      <c r="AW465" s="162"/>
      <c r="AX465" s="162"/>
      <c r="AY465" s="162"/>
      <c r="AZ465" s="162"/>
      <c r="BA465" s="162"/>
      <c r="BB465" s="162"/>
      <c r="BC465" s="162"/>
      <c r="BD465" s="162"/>
      <c r="BE465" s="162"/>
      <c r="BF465" s="162"/>
      <c r="BG465" s="162"/>
      <c r="BH465" s="162"/>
      <c r="BI465" s="16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62"/>
      <c r="CL465" s="162"/>
      <c r="CM465" s="12"/>
      <c r="CN465" s="163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</row>
    <row r="466" spans="1:10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62"/>
      <c r="K466" s="162"/>
      <c r="L466" s="162"/>
      <c r="M466" s="162"/>
      <c r="N466" s="162"/>
      <c r="O466" s="162"/>
      <c r="P466" s="163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62"/>
      <c r="AG466" s="162"/>
      <c r="AH466" s="162"/>
      <c r="AI466" s="162"/>
      <c r="AJ466" s="162"/>
      <c r="AK466" s="162"/>
      <c r="AL466" s="162"/>
      <c r="AM466" s="162"/>
      <c r="AN466" s="12"/>
      <c r="AO466" s="12"/>
      <c r="AP466" s="12"/>
      <c r="AQ466" s="12"/>
      <c r="AR466" s="12"/>
      <c r="AS466" s="12"/>
      <c r="AT466" s="12"/>
      <c r="AU466" s="12"/>
      <c r="AV466" s="162"/>
      <c r="AW466" s="162"/>
      <c r="AX466" s="162"/>
      <c r="AY466" s="162"/>
      <c r="AZ466" s="162"/>
      <c r="BA466" s="162"/>
      <c r="BB466" s="162"/>
      <c r="BC466" s="162"/>
      <c r="BD466" s="162"/>
      <c r="BE466" s="162"/>
      <c r="BF466" s="162"/>
      <c r="BG466" s="162"/>
      <c r="BH466" s="162"/>
      <c r="BI466" s="16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62"/>
      <c r="CL466" s="162"/>
      <c r="CM466" s="12"/>
      <c r="CN466" s="163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</row>
    <row r="467" spans="1:10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62"/>
      <c r="K467" s="162"/>
      <c r="L467" s="162"/>
      <c r="M467" s="162"/>
      <c r="N467" s="162"/>
      <c r="O467" s="162"/>
      <c r="P467" s="163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62"/>
      <c r="AG467" s="162"/>
      <c r="AH467" s="162"/>
      <c r="AI467" s="162"/>
      <c r="AJ467" s="162"/>
      <c r="AK467" s="162"/>
      <c r="AL467" s="162"/>
      <c r="AM467" s="162"/>
      <c r="AN467" s="12"/>
      <c r="AO467" s="12"/>
      <c r="AP467" s="12"/>
      <c r="AQ467" s="12"/>
      <c r="AR467" s="12"/>
      <c r="AS467" s="12"/>
      <c r="AT467" s="12"/>
      <c r="AU467" s="12"/>
      <c r="AV467" s="162"/>
      <c r="AW467" s="162"/>
      <c r="AX467" s="162"/>
      <c r="AY467" s="162"/>
      <c r="AZ467" s="162"/>
      <c r="BA467" s="162"/>
      <c r="BB467" s="162"/>
      <c r="BC467" s="162"/>
      <c r="BD467" s="162"/>
      <c r="BE467" s="162"/>
      <c r="BF467" s="162"/>
      <c r="BG467" s="162"/>
      <c r="BH467" s="162"/>
      <c r="BI467" s="16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62"/>
      <c r="CL467" s="162"/>
      <c r="CM467" s="12"/>
      <c r="CN467" s="163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</row>
    <row r="468" spans="1:10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62"/>
      <c r="K468" s="162"/>
      <c r="L468" s="162"/>
      <c r="M468" s="162"/>
      <c r="N468" s="162"/>
      <c r="O468" s="162"/>
      <c r="P468" s="163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62"/>
      <c r="AG468" s="162"/>
      <c r="AH468" s="162"/>
      <c r="AI468" s="162"/>
      <c r="AJ468" s="162"/>
      <c r="AK468" s="162"/>
      <c r="AL468" s="162"/>
      <c r="AM468" s="162"/>
      <c r="AN468" s="12"/>
      <c r="AO468" s="12"/>
      <c r="AP468" s="12"/>
      <c r="AQ468" s="12"/>
      <c r="AR468" s="12"/>
      <c r="AS468" s="12"/>
      <c r="AT468" s="12"/>
      <c r="AU468" s="12"/>
      <c r="AV468" s="162"/>
      <c r="AW468" s="162"/>
      <c r="AX468" s="162"/>
      <c r="AY468" s="162"/>
      <c r="AZ468" s="162"/>
      <c r="BA468" s="162"/>
      <c r="BB468" s="162"/>
      <c r="BC468" s="162"/>
      <c r="BD468" s="162"/>
      <c r="BE468" s="162"/>
      <c r="BF468" s="162"/>
      <c r="BG468" s="162"/>
      <c r="BH468" s="162"/>
      <c r="BI468" s="16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62"/>
      <c r="CL468" s="162"/>
      <c r="CM468" s="12"/>
      <c r="CN468" s="163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</row>
    <row r="469" spans="1:10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62"/>
      <c r="K469" s="162"/>
      <c r="L469" s="162"/>
      <c r="M469" s="162"/>
      <c r="N469" s="162"/>
      <c r="O469" s="162"/>
      <c r="P469" s="163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62"/>
      <c r="AG469" s="162"/>
      <c r="AH469" s="162"/>
      <c r="AI469" s="162"/>
      <c r="AJ469" s="162"/>
      <c r="AK469" s="162"/>
      <c r="AL469" s="162"/>
      <c r="AM469" s="162"/>
      <c r="AN469" s="12"/>
      <c r="AO469" s="12"/>
      <c r="AP469" s="12"/>
      <c r="AQ469" s="12"/>
      <c r="AR469" s="12"/>
      <c r="AS469" s="12"/>
      <c r="AT469" s="12"/>
      <c r="AU469" s="12"/>
      <c r="AV469" s="162"/>
      <c r="AW469" s="162"/>
      <c r="AX469" s="162"/>
      <c r="AY469" s="162"/>
      <c r="AZ469" s="162"/>
      <c r="BA469" s="162"/>
      <c r="BB469" s="162"/>
      <c r="BC469" s="162"/>
      <c r="BD469" s="162"/>
      <c r="BE469" s="162"/>
      <c r="BF469" s="162"/>
      <c r="BG469" s="162"/>
      <c r="BH469" s="162"/>
      <c r="BI469" s="16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62"/>
      <c r="CL469" s="162"/>
      <c r="CM469" s="12"/>
      <c r="CN469" s="163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</row>
    <row r="470" spans="1:10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62"/>
      <c r="K470" s="162"/>
      <c r="L470" s="162"/>
      <c r="M470" s="162"/>
      <c r="N470" s="162"/>
      <c r="O470" s="162"/>
      <c r="P470" s="163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62"/>
      <c r="AG470" s="162"/>
      <c r="AH470" s="162"/>
      <c r="AI470" s="162"/>
      <c r="AJ470" s="162"/>
      <c r="AK470" s="162"/>
      <c r="AL470" s="162"/>
      <c r="AM470" s="162"/>
      <c r="AN470" s="12"/>
      <c r="AO470" s="12"/>
      <c r="AP470" s="12"/>
      <c r="AQ470" s="12"/>
      <c r="AR470" s="12"/>
      <c r="AS470" s="12"/>
      <c r="AT470" s="12"/>
      <c r="AU470" s="12"/>
      <c r="AV470" s="162"/>
      <c r="AW470" s="162"/>
      <c r="AX470" s="162"/>
      <c r="AY470" s="162"/>
      <c r="AZ470" s="162"/>
      <c r="BA470" s="162"/>
      <c r="BB470" s="162"/>
      <c r="BC470" s="162"/>
      <c r="BD470" s="162"/>
      <c r="BE470" s="162"/>
      <c r="BF470" s="162"/>
      <c r="BG470" s="162"/>
      <c r="BH470" s="162"/>
      <c r="BI470" s="16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62"/>
      <c r="CL470" s="162"/>
      <c r="CM470" s="12"/>
      <c r="CN470" s="163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</row>
    <row r="471" spans="1:10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62"/>
      <c r="K471" s="162"/>
      <c r="L471" s="162"/>
      <c r="M471" s="162"/>
      <c r="N471" s="162"/>
      <c r="O471" s="162"/>
      <c r="P471" s="163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62"/>
      <c r="AG471" s="162"/>
      <c r="AH471" s="162"/>
      <c r="AI471" s="162"/>
      <c r="AJ471" s="162"/>
      <c r="AK471" s="162"/>
      <c r="AL471" s="162"/>
      <c r="AM471" s="162"/>
      <c r="AN471" s="12"/>
      <c r="AO471" s="12"/>
      <c r="AP471" s="12"/>
      <c r="AQ471" s="12"/>
      <c r="AR471" s="12"/>
      <c r="AS471" s="12"/>
      <c r="AT471" s="12"/>
      <c r="AU471" s="12"/>
      <c r="AV471" s="162"/>
      <c r="AW471" s="162"/>
      <c r="AX471" s="162"/>
      <c r="AY471" s="162"/>
      <c r="AZ471" s="162"/>
      <c r="BA471" s="162"/>
      <c r="BB471" s="162"/>
      <c r="BC471" s="162"/>
      <c r="BD471" s="162"/>
      <c r="BE471" s="162"/>
      <c r="BF471" s="162"/>
      <c r="BG471" s="162"/>
      <c r="BH471" s="162"/>
      <c r="BI471" s="16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62"/>
      <c r="CL471" s="162"/>
      <c r="CM471" s="12"/>
      <c r="CN471" s="163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</row>
    <row r="472" spans="1:10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62"/>
      <c r="K472" s="162"/>
      <c r="L472" s="162"/>
      <c r="M472" s="162"/>
      <c r="N472" s="162"/>
      <c r="O472" s="162"/>
      <c r="P472" s="163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62"/>
      <c r="AG472" s="162"/>
      <c r="AH472" s="162"/>
      <c r="AI472" s="162"/>
      <c r="AJ472" s="162"/>
      <c r="AK472" s="162"/>
      <c r="AL472" s="162"/>
      <c r="AM472" s="162"/>
      <c r="AN472" s="12"/>
      <c r="AO472" s="12"/>
      <c r="AP472" s="12"/>
      <c r="AQ472" s="12"/>
      <c r="AR472" s="12"/>
      <c r="AS472" s="12"/>
      <c r="AT472" s="12"/>
      <c r="AU472" s="12"/>
      <c r="AV472" s="162"/>
      <c r="AW472" s="162"/>
      <c r="AX472" s="162"/>
      <c r="AY472" s="162"/>
      <c r="AZ472" s="162"/>
      <c r="BA472" s="162"/>
      <c r="BB472" s="162"/>
      <c r="BC472" s="162"/>
      <c r="BD472" s="162"/>
      <c r="BE472" s="162"/>
      <c r="BF472" s="162"/>
      <c r="BG472" s="162"/>
      <c r="BH472" s="162"/>
      <c r="BI472" s="16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62"/>
      <c r="CL472" s="162"/>
      <c r="CM472" s="12"/>
      <c r="CN472" s="163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</row>
    <row r="473" spans="1:10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62"/>
      <c r="K473" s="162"/>
      <c r="L473" s="162"/>
      <c r="M473" s="162"/>
      <c r="N473" s="162"/>
      <c r="O473" s="162"/>
      <c r="P473" s="163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62"/>
      <c r="AG473" s="162"/>
      <c r="AH473" s="162"/>
      <c r="AI473" s="162"/>
      <c r="AJ473" s="162"/>
      <c r="AK473" s="162"/>
      <c r="AL473" s="162"/>
      <c r="AM473" s="162"/>
      <c r="AN473" s="12"/>
      <c r="AO473" s="12"/>
      <c r="AP473" s="12"/>
      <c r="AQ473" s="12"/>
      <c r="AR473" s="12"/>
      <c r="AS473" s="12"/>
      <c r="AT473" s="12"/>
      <c r="AU473" s="12"/>
      <c r="AV473" s="162"/>
      <c r="AW473" s="162"/>
      <c r="AX473" s="162"/>
      <c r="AY473" s="162"/>
      <c r="AZ473" s="162"/>
      <c r="BA473" s="162"/>
      <c r="BB473" s="162"/>
      <c r="BC473" s="162"/>
      <c r="BD473" s="162"/>
      <c r="BE473" s="162"/>
      <c r="BF473" s="162"/>
      <c r="BG473" s="162"/>
      <c r="BH473" s="162"/>
      <c r="BI473" s="16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62"/>
      <c r="CL473" s="162"/>
      <c r="CM473" s="12"/>
      <c r="CN473" s="163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</row>
    <row r="474" spans="1:10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62"/>
      <c r="K474" s="162"/>
      <c r="L474" s="162"/>
      <c r="M474" s="162"/>
      <c r="N474" s="162"/>
      <c r="O474" s="162"/>
      <c r="P474" s="163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62"/>
      <c r="AG474" s="162"/>
      <c r="AH474" s="162"/>
      <c r="AI474" s="162"/>
      <c r="AJ474" s="162"/>
      <c r="AK474" s="162"/>
      <c r="AL474" s="162"/>
      <c r="AM474" s="162"/>
      <c r="AN474" s="12"/>
      <c r="AO474" s="12"/>
      <c r="AP474" s="12"/>
      <c r="AQ474" s="12"/>
      <c r="AR474" s="12"/>
      <c r="AS474" s="12"/>
      <c r="AT474" s="12"/>
      <c r="AU474" s="12"/>
      <c r="AV474" s="162"/>
      <c r="AW474" s="162"/>
      <c r="AX474" s="162"/>
      <c r="AY474" s="162"/>
      <c r="AZ474" s="162"/>
      <c r="BA474" s="162"/>
      <c r="BB474" s="162"/>
      <c r="BC474" s="162"/>
      <c r="BD474" s="162"/>
      <c r="BE474" s="162"/>
      <c r="BF474" s="162"/>
      <c r="BG474" s="162"/>
      <c r="BH474" s="162"/>
      <c r="BI474" s="16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62"/>
      <c r="CL474" s="162"/>
      <c r="CM474" s="12"/>
      <c r="CN474" s="163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</row>
    <row r="475" spans="1:10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62"/>
      <c r="K475" s="162"/>
      <c r="L475" s="162"/>
      <c r="M475" s="162"/>
      <c r="N475" s="162"/>
      <c r="O475" s="162"/>
      <c r="P475" s="163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62"/>
      <c r="AG475" s="162"/>
      <c r="AH475" s="162"/>
      <c r="AI475" s="162"/>
      <c r="AJ475" s="162"/>
      <c r="AK475" s="162"/>
      <c r="AL475" s="162"/>
      <c r="AM475" s="162"/>
      <c r="AN475" s="12"/>
      <c r="AO475" s="12"/>
      <c r="AP475" s="12"/>
      <c r="AQ475" s="12"/>
      <c r="AR475" s="12"/>
      <c r="AS475" s="12"/>
      <c r="AT475" s="12"/>
      <c r="AU475" s="12"/>
      <c r="AV475" s="162"/>
      <c r="AW475" s="162"/>
      <c r="AX475" s="162"/>
      <c r="AY475" s="162"/>
      <c r="AZ475" s="162"/>
      <c r="BA475" s="162"/>
      <c r="BB475" s="162"/>
      <c r="BC475" s="162"/>
      <c r="BD475" s="162"/>
      <c r="BE475" s="162"/>
      <c r="BF475" s="162"/>
      <c r="BG475" s="162"/>
      <c r="BH475" s="162"/>
      <c r="BI475" s="16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62"/>
      <c r="CL475" s="162"/>
      <c r="CM475" s="12"/>
      <c r="CN475" s="163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</row>
    <row r="476" spans="1:10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62"/>
      <c r="K476" s="162"/>
      <c r="L476" s="162"/>
      <c r="M476" s="162"/>
      <c r="N476" s="162"/>
      <c r="O476" s="162"/>
      <c r="P476" s="163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62"/>
      <c r="AG476" s="162"/>
      <c r="AH476" s="162"/>
      <c r="AI476" s="162"/>
      <c r="AJ476" s="162"/>
      <c r="AK476" s="162"/>
      <c r="AL476" s="162"/>
      <c r="AM476" s="162"/>
      <c r="AN476" s="12"/>
      <c r="AO476" s="12"/>
      <c r="AP476" s="12"/>
      <c r="AQ476" s="12"/>
      <c r="AR476" s="12"/>
      <c r="AS476" s="12"/>
      <c r="AT476" s="12"/>
      <c r="AU476" s="12"/>
      <c r="AV476" s="162"/>
      <c r="AW476" s="162"/>
      <c r="AX476" s="162"/>
      <c r="AY476" s="162"/>
      <c r="AZ476" s="162"/>
      <c r="BA476" s="162"/>
      <c r="BB476" s="162"/>
      <c r="BC476" s="162"/>
      <c r="BD476" s="162"/>
      <c r="BE476" s="162"/>
      <c r="BF476" s="162"/>
      <c r="BG476" s="162"/>
      <c r="BH476" s="162"/>
      <c r="BI476" s="16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62"/>
      <c r="CL476" s="162"/>
      <c r="CM476" s="12"/>
      <c r="CN476" s="163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</row>
    <row r="477" spans="1:10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62"/>
      <c r="K477" s="162"/>
      <c r="L477" s="162"/>
      <c r="M477" s="162"/>
      <c r="N477" s="162"/>
      <c r="O477" s="162"/>
      <c r="P477" s="163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62"/>
      <c r="AG477" s="162"/>
      <c r="AH477" s="162"/>
      <c r="AI477" s="162"/>
      <c r="AJ477" s="162"/>
      <c r="AK477" s="162"/>
      <c r="AL477" s="162"/>
      <c r="AM477" s="162"/>
      <c r="AN477" s="12"/>
      <c r="AO477" s="12"/>
      <c r="AP477" s="12"/>
      <c r="AQ477" s="12"/>
      <c r="AR477" s="12"/>
      <c r="AS477" s="12"/>
      <c r="AT477" s="12"/>
      <c r="AU477" s="12"/>
      <c r="AV477" s="162"/>
      <c r="AW477" s="162"/>
      <c r="AX477" s="162"/>
      <c r="AY477" s="162"/>
      <c r="AZ477" s="162"/>
      <c r="BA477" s="162"/>
      <c r="BB477" s="162"/>
      <c r="BC477" s="162"/>
      <c r="BD477" s="162"/>
      <c r="BE477" s="162"/>
      <c r="BF477" s="162"/>
      <c r="BG477" s="162"/>
      <c r="BH477" s="162"/>
      <c r="BI477" s="16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62"/>
      <c r="CL477" s="162"/>
      <c r="CM477" s="12"/>
      <c r="CN477" s="163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</row>
    <row r="478" spans="1:10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62"/>
      <c r="K478" s="162"/>
      <c r="L478" s="162"/>
      <c r="M478" s="162"/>
      <c r="N478" s="162"/>
      <c r="O478" s="162"/>
      <c r="P478" s="163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62"/>
      <c r="AG478" s="162"/>
      <c r="AH478" s="162"/>
      <c r="AI478" s="162"/>
      <c r="AJ478" s="162"/>
      <c r="AK478" s="162"/>
      <c r="AL478" s="162"/>
      <c r="AM478" s="162"/>
      <c r="AN478" s="12"/>
      <c r="AO478" s="12"/>
      <c r="AP478" s="12"/>
      <c r="AQ478" s="12"/>
      <c r="AR478" s="12"/>
      <c r="AS478" s="12"/>
      <c r="AT478" s="12"/>
      <c r="AU478" s="12"/>
      <c r="AV478" s="162"/>
      <c r="AW478" s="162"/>
      <c r="AX478" s="162"/>
      <c r="AY478" s="162"/>
      <c r="AZ478" s="162"/>
      <c r="BA478" s="162"/>
      <c r="BB478" s="162"/>
      <c r="BC478" s="162"/>
      <c r="BD478" s="162"/>
      <c r="BE478" s="162"/>
      <c r="BF478" s="162"/>
      <c r="BG478" s="162"/>
      <c r="BH478" s="162"/>
      <c r="BI478" s="16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62"/>
      <c r="CL478" s="162"/>
      <c r="CM478" s="12"/>
      <c r="CN478" s="163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</row>
    <row r="479" spans="1:10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62"/>
      <c r="K479" s="162"/>
      <c r="L479" s="162"/>
      <c r="M479" s="162"/>
      <c r="N479" s="162"/>
      <c r="O479" s="162"/>
      <c r="P479" s="163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62"/>
      <c r="AG479" s="162"/>
      <c r="AH479" s="162"/>
      <c r="AI479" s="162"/>
      <c r="AJ479" s="162"/>
      <c r="AK479" s="162"/>
      <c r="AL479" s="162"/>
      <c r="AM479" s="162"/>
      <c r="AN479" s="12"/>
      <c r="AO479" s="12"/>
      <c r="AP479" s="12"/>
      <c r="AQ479" s="12"/>
      <c r="AR479" s="12"/>
      <c r="AS479" s="12"/>
      <c r="AT479" s="12"/>
      <c r="AU479" s="12"/>
      <c r="AV479" s="162"/>
      <c r="AW479" s="162"/>
      <c r="AX479" s="162"/>
      <c r="AY479" s="162"/>
      <c r="AZ479" s="162"/>
      <c r="BA479" s="162"/>
      <c r="BB479" s="162"/>
      <c r="BC479" s="162"/>
      <c r="BD479" s="162"/>
      <c r="BE479" s="162"/>
      <c r="BF479" s="162"/>
      <c r="BG479" s="162"/>
      <c r="BH479" s="162"/>
      <c r="BI479" s="16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62"/>
      <c r="CL479" s="162"/>
      <c r="CM479" s="12"/>
      <c r="CN479" s="163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</row>
    <row r="480" spans="1:10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62"/>
      <c r="K480" s="162"/>
      <c r="L480" s="162"/>
      <c r="M480" s="162"/>
      <c r="N480" s="162"/>
      <c r="O480" s="162"/>
      <c r="P480" s="163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62"/>
      <c r="AG480" s="162"/>
      <c r="AH480" s="162"/>
      <c r="AI480" s="162"/>
      <c r="AJ480" s="162"/>
      <c r="AK480" s="162"/>
      <c r="AL480" s="162"/>
      <c r="AM480" s="162"/>
      <c r="AN480" s="12"/>
      <c r="AO480" s="12"/>
      <c r="AP480" s="12"/>
      <c r="AQ480" s="12"/>
      <c r="AR480" s="12"/>
      <c r="AS480" s="12"/>
      <c r="AT480" s="12"/>
      <c r="AU480" s="12"/>
      <c r="AV480" s="162"/>
      <c r="AW480" s="162"/>
      <c r="AX480" s="162"/>
      <c r="AY480" s="162"/>
      <c r="AZ480" s="162"/>
      <c r="BA480" s="162"/>
      <c r="BB480" s="162"/>
      <c r="BC480" s="162"/>
      <c r="BD480" s="162"/>
      <c r="BE480" s="162"/>
      <c r="BF480" s="162"/>
      <c r="BG480" s="162"/>
      <c r="BH480" s="162"/>
      <c r="BI480" s="16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62"/>
      <c r="CL480" s="162"/>
      <c r="CM480" s="12"/>
      <c r="CN480" s="163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</row>
    <row r="481" spans="1:10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62"/>
      <c r="K481" s="162"/>
      <c r="L481" s="162"/>
      <c r="M481" s="162"/>
      <c r="N481" s="162"/>
      <c r="O481" s="162"/>
      <c r="P481" s="163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62"/>
      <c r="AG481" s="162"/>
      <c r="AH481" s="162"/>
      <c r="AI481" s="162"/>
      <c r="AJ481" s="162"/>
      <c r="AK481" s="162"/>
      <c r="AL481" s="162"/>
      <c r="AM481" s="162"/>
      <c r="AN481" s="12"/>
      <c r="AO481" s="12"/>
      <c r="AP481" s="12"/>
      <c r="AQ481" s="12"/>
      <c r="AR481" s="12"/>
      <c r="AS481" s="12"/>
      <c r="AT481" s="12"/>
      <c r="AU481" s="12"/>
      <c r="AV481" s="162"/>
      <c r="AW481" s="162"/>
      <c r="AX481" s="162"/>
      <c r="AY481" s="162"/>
      <c r="AZ481" s="162"/>
      <c r="BA481" s="162"/>
      <c r="BB481" s="162"/>
      <c r="BC481" s="162"/>
      <c r="BD481" s="162"/>
      <c r="BE481" s="162"/>
      <c r="BF481" s="162"/>
      <c r="BG481" s="162"/>
      <c r="BH481" s="162"/>
      <c r="BI481" s="16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62"/>
      <c r="CL481" s="162"/>
      <c r="CM481" s="12"/>
      <c r="CN481" s="163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</row>
    <row r="482" spans="1:10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62"/>
      <c r="K482" s="162"/>
      <c r="L482" s="162"/>
      <c r="M482" s="162"/>
      <c r="N482" s="162"/>
      <c r="O482" s="162"/>
      <c r="P482" s="163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62"/>
      <c r="AG482" s="162"/>
      <c r="AH482" s="162"/>
      <c r="AI482" s="162"/>
      <c r="AJ482" s="162"/>
      <c r="AK482" s="162"/>
      <c r="AL482" s="162"/>
      <c r="AM482" s="162"/>
      <c r="AN482" s="12"/>
      <c r="AO482" s="12"/>
      <c r="AP482" s="12"/>
      <c r="AQ482" s="12"/>
      <c r="AR482" s="12"/>
      <c r="AS482" s="12"/>
      <c r="AT482" s="12"/>
      <c r="AU482" s="12"/>
      <c r="AV482" s="162"/>
      <c r="AW482" s="162"/>
      <c r="AX482" s="162"/>
      <c r="AY482" s="162"/>
      <c r="AZ482" s="162"/>
      <c r="BA482" s="162"/>
      <c r="BB482" s="162"/>
      <c r="BC482" s="162"/>
      <c r="BD482" s="162"/>
      <c r="BE482" s="162"/>
      <c r="BF482" s="162"/>
      <c r="BG482" s="162"/>
      <c r="BH482" s="162"/>
      <c r="BI482" s="16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62"/>
      <c r="CL482" s="162"/>
      <c r="CM482" s="12"/>
      <c r="CN482" s="163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</row>
    <row r="483" spans="1:10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62"/>
      <c r="K483" s="162"/>
      <c r="L483" s="162"/>
      <c r="M483" s="162"/>
      <c r="N483" s="162"/>
      <c r="O483" s="162"/>
      <c r="P483" s="163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62"/>
      <c r="AG483" s="162"/>
      <c r="AH483" s="162"/>
      <c r="AI483" s="162"/>
      <c r="AJ483" s="162"/>
      <c r="AK483" s="162"/>
      <c r="AL483" s="162"/>
      <c r="AM483" s="162"/>
      <c r="AN483" s="12"/>
      <c r="AO483" s="12"/>
      <c r="AP483" s="12"/>
      <c r="AQ483" s="12"/>
      <c r="AR483" s="12"/>
      <c r="AS483" s="12"/>
      <c r="AT483" s="12"/>
      <c r="AU483" s="12"/>
      <c r="AV483" s="162"/>
      <c r="AW483" s="162"/>
      <c r="AX483" s="162"/>
      <c r="AY483" s="162"/>
      <c r="AZ483" s="162"/>
      <c r="BA483" s="162"/>
      <c r="BB483" s="162"/>
      <c r="BC483" s="162"/>
      <c r="BD483" s="162"/>
      <c r="BE483" s="162"/>
      <c r="BF483" s="162"/>
      <c r="BG483" s="162"/>
      <c r="BH483" s="162"/>
      <c r="BI483" s="16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62"/>
      <c r="CL483" s="162"/>
      <c r="CM483" s="12"/>
      <c r="CN483" s="163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</row>
    <row r="484" spans="1:10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62"/>
      <c r="K484" s="162"/>
      <c r="L484" s="162"/>
      <c r="M484" s="162"/>
      <c r="N484" s="162"/>
      <c r="O484" s="162"/>
      <c r="P484" s="163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62"/>
      <c r="AG484" s="162"/>
      <c r="AH484" s="162"/>
      <c r="AI484" s="162"/>
      <c r="AJ484" s="162"/>
      <c r="AK484" s="162"/>
      <c r="AL484" s="162"/>
      <c r="AM484" s="162"/>
      <c r="AN484" s="12"/>
      <c r="AO484" s="12"/>
      <c r="AP484" s="12"/>
      <c r="AQ484" s="12"/>
      <c r="AR484" s="12"/>
      <c r="AS484" s="12"/>
      <c r="AT484" s="12"/>
      <c r="AU484" s="12"/>
      <c r="AV484" s="162"/>
      <c r="AW484" s="162"/>
      <c r="AX484" s="162"/>
      <c r="AY484" s="162"/>
      <c r="AZ484" s="162"/>
      <c r="BA484" s="162"/>
      <c r="BB484" s="162"/>
      <c r="BC484" s="162"/>
      <c r="BD484" s="162"/>
      <c r="BE484" s="162"/>
      <c r="BF484" s="162"/>
      <c r="BG484" s="162"/>
      <c r="BH484" s="162"/>
      <c r="BI484" s="16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62"/>
      <c r="CL484" s="162"/>
      <c r="CM484" s="12"/>
      <c r="CN484" s="163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</row>
    <row r="485" spans="1:10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62"/>
      <c r="K485" s="162"/>
      <c r="L485" s="162"/>
      <c r="M485" s="162"/>
      <c r="N485" s="162"/>
      <c r="O485" s="162"/>
      <c r="P485" s="163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62"/>
      <c r="AG485" s="162"/>
      <c r="AH485" s="162"/>
      <c r="AI485" s="162"/>
      <c r="AJ485" s="162"/>
      <c r="AK485" s="162"/>
      <c r="AL485" s="162"/>
      <c r="AM485" s="162"/>
      <c r="AN485" s="12"/>
      <c r="AO485" s="12"/>
      <c r="AP485" s="12"/>
      <c r="AQ485" s="12"/>
      <c r="AR485" s="12"/>
      <c r="AS485" s="12"/>
      <c r="AT485" s="12"/>
      <c r="AU485" s="12"/>
      <c r="AV485" s="162"/>
      <c r="AW485" s="162"/>
      <c r="AX485" s="162"/>
      <c r="AY485" s="162"/>
      <c r="AZ485" s="162"/>
      <c r="BA485" s="162"/>
      <c r="BB485" s="162"/>
      <c r="BC485" s="162"/>
      <c r="BD485" s="162"/>
      <c r="BE485" s="162"/>
      <c r="BF485" s="162"/>
      <c r="BG485" s="162"/>
      <c r="BH485" s="162"/>
      <c r="BI485" s="16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62"/>
      <c r="CL485" s="162"/>
      <c r="CM485" s="12"/>
      <c r="CN485" s="163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</row>
    <row r="486" spans="1:10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62"/>
      <c r="K486" s="162"/>
      <c r="L486" s="162"/>
      <c r="M486" s="162"/>
      <c r="N486" s="162"/>
      <c r="O486" s="162"/>
      <c r="P486" s="163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62"/>
      <c r="AG486" s="162"/>
      <c r="AH486" s="162"/>
      <c r="AI486" s="162"/>
      <c r="AJ486" s="162"/>
      <c r="AK486" s="162"/>
      <c r="AL486" s="162"/>
      <c r="AM486" s="162"/>
      <c r="AN486" s="12"/>
      <c r="AO486" s="12"/>
      <c r="AP486" s="12"/>
      <c r="AQ486" s="12"/>
      <c r="AR486" s="12"/>
      <c r="AS486" s="12"/>
      <c r="AT486" s="12"/>
      <c r="AU486" s="12"/>
      <c r="AV486" s="162"/>
      <c r="AW486" s="162"/>
      <c r="AX486" s="162"/>
      <c r="AY486" s="162"/>
      <c r="AZ486" s="162"/>
      <c r="BA486" s="162"/>
      <c r="BB486" s="162"/>
      <c r="BC486" s="162"/>
      <c r="BD486" s="162"/>
      <c r="BE486" s="162"/>
      <c r="BF486" s="162"/>
      <c r="BG486" s="162"/>
      <c r="BH486" s="162"/>
      <c r="BI486" s="16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62"/>
      <c r="CL486" s="162"/>
      <c r="CM486" s="12"/>
      <c r="CN486" s="163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</row>
    <row r="487" spans="1:10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62"/>
      <c r="K487" s="162"/>
      <c r="L487" s="162"/>
      <c r="M487" s="162"/>
      <c r="N487" s="162"/>
      <c r="O487" s="162"/>
      <c r="P487" s="163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62"/>
      <c r="AG487" s="162"/>
      <c r="AH487" s="162"/>
      <c r="AI487" s="162"/>
      <c r="AJ487" s="162"/>
      <c r="AK487" s="162"/>
      <c r="AL487" s="162"/>
      <c r="AM487" s="162"/>
      <c r="AN487" s="12"/>
      <c r="AO487" s="12"/>
      <c r="AP487" s="12"/>
      <c r="AQ487" s="12"/>
      <c r="AR487" s="12"/>
      <c r="AS487" s="12"/>
      <c r="AT487" s="12"/>
      <c r="AU487" s="12"/>
      <c r="AV487" s="162"/>
      <c r="AW487" s="162"/>
      <c r="AX487" s="162"/>
      <c r="AY487" s="162"/>
      <c r="AZ487" s="162"/>
      <c r="BA487" s="162"/>
      <c r="BB487" s="162"/>
      <c r="BC487" s="162"/>
      <c r="BD487" s="162"/>
      <c r="BE487" s="162"/>
      <c r="BF487" s="162"/>
      <c r="BG487" s="162"/>
      <c r="BH487" s="162"/>
      <c r="BI487" s="16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62"/>
      <c r="CL487" s="162"/>
      <c r="CM487" s="12"/>
      <c r="CN487" s="163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</row>
    <row r="488" spans="1:10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62"/>
      <c r="K488" s="162"/>
      <c r="L488" s="162"/>
      <c r="M488" s="162"/>
      <c r="N488" s="162"/>
      <c r="O488" s="162"/>
      <c r="P488" s="163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62"/>
      <c r="AG488" s="162"/>
      <c r="AH488" s="162"/>
      <c r="AI488" s="162"/>
      <c r="AJ488" s="162"/>
      <c r="AK488" s="162"/>
      <c r="AL488" s="162"/>
      <c r="AM488" s="162"/>
      <c r="AN488" s="12"/>
      <c r="AO488" s="12"/>
      <c r="AP488" s="12"/>
      <c r="AQ488" s="12"/>
      <c r="AR488" s="12"/>
      <c r="AS488" s="12"/>
      <c r="AT488" s="12"/>
      <c r="AU488" s="12"/>
      <c r="AV488" s="162"/>
      <c r="AW488" s="162"/>
      <c r="AX488" s="162"/>
      <c r="AY488" s="162"/>
      <c r="AZ488" s="162"/>
      <c r="BA488" s="162"/>
      <c r="BB488" s="162"/>
      <c r="BC488" s="162"/>
      <c r="BD488" s="162"/>
      <c r="BE488" s="162"/>
      <c r="BF488" s="162"/>
      <c r="BG488" s="162"/>
      <c r="BH488" s="162"/>
      <c r="BI488" s="16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62"/>
      <c r="CL488" s="162"/>
      <c r="CM488" s="12"/>
      <c r="CN488" s="163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</row>
    <row r="489" spans="1:10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62"/>
      <c r="K489" s="162"/>
      <c r="L489" s="162"/>
      <c r="M489" s="162"/>
      <c r="N489" s="162"/>
      <c r="O489" s="162"/>
      <c r="P489" s="163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62"/>
      <c r="AG489" s="162"/>
      <c r="AH489" s="162"/>
      <c r="AI489" s="162"/>
      <c r="AJ489" s="162"/>
      <c r="AK489" s="162"/>
      <c r="AL489" s="162"/>
      <c r="AM489" s="162"/>
      <c r="AN489" s="12"/>
      <c r="AO489" s="12"/>
      <c r="AP489" s="12"/>
      <c r="AQ489" s="12"/>
      <c r="AR489" s="12"/>
      <c r="AS489" s="12"/>
      <c r="AT489" s="12"/>
      <c r="AU489" s="12"/>
      <c r="AV489" s="162"/>
      <c r="AW489" s="162"/>
      <c r="AX489" s="162"/>
      <c r="AY489" s="162"/>
      <c r="AZ489" s="162"/>
      <c r="BA489" s="162"/>
      <c r="BB489" s="162"/>
      <c r="BC489" s="162"/>
      <c r="BD489" s="162"/>
      <c r="BE489" s="162"/>
      <c r="BF489" s="162"/>
      <c r="BG489" s="162"/>
      <c r="BH489" s="162"/>
      <c r="BI489" s="16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62"/>
      <c r="CL489" s="162"/>
      <c r="CM489" s="12"/>
      <c r="CN489" s="163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</row>
    <row r="490" spans="1:10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62"/>
      <c r="K490" s="162"/>
      <c r="L490" s="162"/>
      <c r="M490" s="162"/>
      <c r="N490" s="162"/>
      <c r="O490" s="162"/>
      <c r="P490" s="163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62"/>
      <c r="AG490" s="162"/>
      <c r="AH490" s="162"/>
      <c r="AI490" s="162"/>
      <c r="AJ490" s="162"/>
      <c r="AK490" s="162"/>
      <c r="AL490" s="162"/>
      <c r="AM490" s="162"/>
      <c r="AN490" s="12"/>
      <c r="AO490" s="12"/>
      <c r="AP490" s="12"/>
      <c r="AQ490" s="12"/>
      <c r="AR490" s="12"/>
      <c r="AS490" s="12"/>
      <c r="AT490" s="12"/>
      <c r="AU490" s="12"/>
      <c r="AV490" s="162"/>
      <c r="AW490" s="162"/>
      <c r="AX490" s="162"/>
      <c r="AY490" s="162"/>
      <c r="AZ490" s="162"/>
      <c r="BA490" s="162"/>
      <c r="BB490" s="162"/>
      <c r="BC490" s="162"/>
      <c r="BD490" s="162"/>
      <c r="BE490" s="162"/>
      <c r="BF490" s="162"/>
      <c r="BG490" s="162"/>
      <c r="BH490" s="162"/>
      <c r="BI490" s="16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62"/>
      <c r="CL490" s="162"/>
      <c r="CM490" s="12"/>
      <c r="CN490" s="163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</row>
    <row r="491" spans="1:10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62"/>
      <c r="K491" s="162"/>
      <c r="L491" s="162"/>
      <c r="M491" s="162"/>
      <c r="N491" s="162"/>
      <c r="O491" s="162"/>
      <c r="P491" s="163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62"/>
      <c r="AG491" s="162"/>
      <c r="AH491" s="162"/>
      <c r="AI491" s="162"/>
      <c r="AJ491" s="162"/>
      <c r="AK491" s="162"/>
      <c r="AL491" s="162"/>
      <c r="AM491" s="162"/>
      <c r="AN491" s="12"/>
      <c r="AO491" s="12"/>
      <c r="AP491" s="12"/>
      <c r="AQ491" s="12"/>
      <c r="AR491" s="12"/>
      <c r="AS491" s="12"/>
      <c r="AT491" s="12"/>
      <c r="AU491" s="12"/>
      <c r="AV491" s="162"/>
      <c r="AW491" s="162"/>
      <c r="AX491" s="162"/>
      <c r="AY491" s="162"/>
      <c r="AZ491" s="162"/>
      <c r="BA491" s="162"/>
      <c r="BB491" s="162"/>
      <c r="BC491" s="162"/>
      <c r="BD491" s="162"/>
      <c r="BE491" s="162"/>
      <c r="BF491" s="162"/>
      <c r="BG491" s="162"/>
      <c r="BH491" s="162"/>
      <c r="BI491" s="16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62"/>
      <c r="CL491" s="162"/>
      <c r="CM491" s="12"/>
      <c r="CN491" s="163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</row>
    <row r="492" spans="1:10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62"/>
      <c r="K492" s="162"/>
      <c r="L492" s="162"/>
      <c r="M492" s="162"/>
      <c r="N492" s="162"/>
      <c r="O492" s="162"/>
      <c r="P492" s="163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62"/>
      <c r="AG492" s="162"/>
      <c r="AH492" s="162"/>
      <c r="AI492" s="162"/>
      <c r="AJ492" s="162"/>
      <c r="AK492" s="162"/>
      <c r="AL492" s="162"/>
      <c r="AM492" s="162"/>
      <c r="AN492" s="12"/>
      <c r="AO492" s="12"/>
      <c r="AP492" s="12"/>
      <c r="AQ492" s="12"/>
      <c r="AR492" s="12"/>
      <c r="AS492" s="12"/>
      <c r="AT492" s="12"/>
      <c r="AU492" s="12"/>
      <c r="AV492" s="162"/>
      <c r="AW492" s="162"/>
      <c r="AX492" s="162"/>
      <c r="AY492" s="162"/>
      <c r="AZ492" s="162"/>
      <c r="BA492" s="162"/>
      <c r="BB492" s="162"/>
      <c r="BC492" s="162"/>
      <c r="BD492" s="162"/>
      <c r="BE492" s="162"/>
      <c r="BF492" s="162"/>
      <c r="BG492" s="162"/>
      <c r="BH492" s="162"/>
      <c r="BI492" s="16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62"/>
      <c r="CL492" s="162"/>
      <c r="CM492" s="12"/>
      <c r="CN492" s="163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</row>
    <row r="493" spans="1:10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62"/>
      <c r="K493" s="162"/>
      <c r="L493" s="162"/>
      <c r="M493" s="162"/>
      <c r="N493" s="162"/>
      <c r="O493" s="162"/>
      <c r="P493" s="163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62"/>
      <c r="AG493" s="162"/>
      <c r="AH493" s="162"/>
      <c r="AI493" s="162"/>
      <c r="AJ493" s="162"/>
      <c r="AK493" s="162"/>
      <c r="AL493" s="162"/>
      <c r="AM493" s="162"/>
      <c r="AN493" s="12"/>
      <c r="AO493" s="12"/>
      <c r="AP493" s="12"/>
      <c r="AQ493" s="12"/>
      <c r="AR493" s="12"/>
      <c r="AS493" s="12"/>
      <c r="AT493" s="12"/>
      <c r="AU493" s="12"/>
      <c r="AV493" s="162"/>
      <c r="AW493" s="162"/>
      <c r="AX493" s="162"/>
      <c r="AY493" s="162"/>
      <c r="AZ493" s="162"/>
      <c r="BA493" s="162"/>
      <c r="BB493" s="162"/>
      <c r="BC493" s="162"/>
      <c r="BD493" s="162"/>
      <c r="BE493" s="162"/>
      <c r="BF493" s="162"/>
      <c r="BG493" s="162"/>
      <c r="BH493" s="162"/>
      <c r="BI493" s="16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62"/>
      <c r="CL493" s="162"/>
      <c r="CM493" s="12"/>
      <c r="CN493" s="163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</row>
    <row r="494" spans="1:106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62"/>
      <c r="K494" s="162"/>
      <c r="L494" s="162"/>
      <c r="M494" s="162"/>
      <c r="N494" s="162"/>
      <c r="O494" s="162"/>
      <c r="P494" s="163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62"/>
      <c r="AG494" s="162"/>
      <c r="AH494" s="162"/>
      <c r="AI494" s="162"/>
      <c r="AJ494" s="162"/>
      <c r="AK494" s="162"/>
      <c r="AL494" s="162"/>
      <c r="AM494" s="162"/>
      <c r="AN494" s="12"/>
      <c r="AO494" s="12"/>
      <c r="AP494" s="12"/>
      <c r="AQ494" s="12"/>
      <c r="AR494" s="12"/>
      <c r="AS494" s="12"/>
      <c r="AT494" s="12"/>
      <c r="AU494" s="12"/>
      <c r="AV494" s="162"/>
      <c r="AW494" s="162"/>
      <c r="AX494" s="162"/>
      <c r="AY494" s="162"/>
      <c r="AZ494" s="162"/>
      <c r="BA494" s="162"/>
      <c r="BB494" s="162"/>
      <c r="BC494" s="162"/>
      <c r="BD494" s="162"/>
      <c r="BE494" s="162"/>
      <c r="BF494" s="162"/>
      <c r="BG494" s="162"/>
      <c r="BH494" s="162"/>
      <c r="BI494" s="16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62"/>
      <c r="CL494" s="162"/>
      <c r="CM494" s="12"/>
      <c r="CN494" s="163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</row>
    <row r="495" spans="1:106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62"/>
      <c r="K495" s="162"/>
      <c r="L495" s="162"/>
      <c r="M495" s="162"/>
      <c r="N495" s="162"/>
      <c r="O495" s="162"/>
      <c r="P495" s="163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62"/>
      <c r="AG495" s="162"/>
      <c r="AH495" s="162"/>
      <c r="AI495" s="162"/>
      <c r="AJ495" s="162"/>
      <c r="AK495" s="162"/>
      <c r="AL495" s="162"/>
      <c r="AM495" s="162"/>
      <c r="AN495" s="12"/>
      <c r="AO495" s="12"/>
      <c r="AP495" s="12"/>
      <c r="AQ495" s="12"/>
      <c r="AR495" s="12"/>
      <c r="AS495" s="12"/>
      <c r="AT495" s="12"/>
      <c r="AU495" s="12"/>
      <c r="AV495" s="162"/>
      <c r="AW495" s="162"/>
      <c r="AX495" s="162"/>
      <c r="AY495" s="162"/>
      <c r="AZ495" s="162"/>
      <c r="BA495" s="162"/>
      <c r="BB495" s="162"/>
      <c r="BC495" s="162"/>
      <c r="BD495" s="162"/>
      <c r="BE495" s="162"/>
      <c r="BF495" s="162"/>
      <c r="BG495" s="162"/>
      <c r="BH495" s="162"/>
      <c r="BI495" s="16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62"/>
      <c r="CL495" s="162"/>
      <c r="CM495" s="12"/>
      <c r="CN495" s="163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</row>
    <row r="496" spans="1:10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62"/>
      <c r="K496" s="162"/>
      <c r="L496" s="162"/>
      <c r="M496" s="162"/>
      <c r="N496" s="162"/>
      <c r="O496" s="162"/>
      <c r="P496" s="163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62"/>
      <c r="AG496" s="162"/>
      <c r="AH496" s="162"/>
      <c r="AI496" s="162"/>
      <c r="AJ496" s="162"/>
      <c r="AK496" s="162"/>
      <c r="AL496" s="162"/>
      <c r="AM496" s="162"/>
      <c r="AN496" s="12"/>
      <c r="AO496" s="12"/>
      <c r="AP496" s="12"/>
      <c r="AQ496" s="12"/>
      <c r="AR496" s="12"/>
      <c r="AS496" s="12"/>
      <c r="AT496" s="12"/>
      <c r="AU496" s="12"/>
      <c r="AV496" s="162"/>
      <c r="AW496" s="162"/>
      <c r="AX496" s="162"/>
      <c r="AY496" s="162"/>
      <c r="AZ496" s="162"/>
      <c r="BA496" s="162"/>
      <c r="BB496" s="162"/>
      <c r="BC496" s="162"/>
      <c r="BD496" s="162"/>
      <c r="BE496" s="162"/>
      <c r="BF496" s="162"/>
      <c r="BG496" s="162"/>
      <c r="BH496" s="162"/>
      <c r="BI496" s="16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62"/>
      <c r="CL496" s="162"/>
      <c r="CM496" s="12"/>
      <c r="CN496" s="163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</row>
    <row r="497" spans="1:106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62"/>
      <c r="K497" s="162"/>
      <c r="L497" s="162"/>
      <c r="M497" s="162"/>
      <c r="N497" s="162"/>
      <c r="O497" s="162"/>
      <c r="P497" s="163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62"/>
      <c r="AG497" s="162"/>
      <c r="AH497" s="162"/>
      <c r="AI497" s="162"/>
      <c r="AJ497" s="162"/>
      <c r="AK497" s="162"/>
      <c r="AL497" s="162"/>
      <c r="AM497" s="162"/>
      <c r="AN497" s="12"/>
      <c r="AO497" s="12"/>
      <c r="AP497" s="12"/>
      <c r="AQ497" s="12"/>
      <c r="AR497" s="12"/>
      <c r="AS497" s="12"/>
      <c r="AT497" s="12"/>
      <c r="AU497" s="12"/>
      <c r="AV497" s="162"/>
      <c r="AW497" s="162"/>
      <c r="AX497" s="162"/>
      <c r="AY497" s="162"/>
      <c r="AZ497" s="162"/>
      <c r="BA497" s="162"/>
      <c r="BB497" s="162"/>
      <c r="BC497" s="162"/>
      <c r="BD497" s="162"/>
      <c r="BE497" s="162"/>
      <c r="BF497" s="162"/>
      <c r="BG497" s="162"/>
      <c r="BH497" s="162"/>
      <c r="BI497" s="16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62"/>
      <c r="CL497" s="162"/>
      <c r="CM497" s="12"/>
      <c r="CN497" s="163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</row>
    <row r="498" spans="1:106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62"/>
      <c r="K498" s="162"/>
      <c r="L498" s="162"/>
      <c r="M498" s="162"/>
      <c r="N498" s="162"/>
      <c r="O498" s="162"/>
      <c r="P498" s="163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62"/>
      <c r="AG498" s="162"/>
      <c r="AH498" s="162"/>
      <c r="AI498" s="162"/>
      <c r="AJ498" s="162"/>
      <c r="AK498" s="162"/>
      <c r="AL498" s="162"/>
      <c r="AM498" s="162"/>
      <c r="AN498" s="12"/>
      <c r="AO498" s="12"/>
      <c r="AP498" s="12"/>
      <c r="AQ498" s="12"/>
      <c r="AR498" s="12"/>
      <c r="AS498" s="12"/>
      <c r="AT498" s="12"/>
      <c r="AU498" s="12"/>
      <c r="AV498" s="162"/>
      <c r="AW498" s="162"/>
      <c r="AX498" s="162"/>
      <c r="AY498" s="162"/>
      <c r="AZ498" s="162"/>
      <c r="BA498" s="162"/>
      <c r="BB498" s="162"/>
      <c r="BC498" s="162"/>
      <c r="BD498" s="162"/>
      <c r="BE498" s="162"/>
      <c r="BF498" s="162"/>
      <c r="BG498" s="162"/>
      <c r="BH498" s="162"/>
      <c r="BI498" s="16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62"/>
      <c r="CL498" s="162"/>
      <c r="CM498" s="12"/>
      <c r="CN498" s="163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</row>
    <row r="499" spans="1:106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62"/>
      <c r="K499" s="162"/>
      <c r="L499" s="162"/>
      <c r="M499" s="162"/>
      <c r="N499" s="162"/>
      <c r="O499" s="162"/>
      <c r="P499" s="163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62"/>
      <c r="AG499" s="162"/>
      <c r="AH499" s="162"/>
      <c r="AI499" s="162"/>
      <c r="AJ499" s="162"/>
      <c r="AK499" s="162"/>
      <c r="AL499" s="162"/>
      <c r="AM499" s="162"/>
      <c r="AN499" s="12"/>
      <c r="AO499" s="12"/>
      <c r="AP499" s="12"/>
      <c r="AQ499" s="12"/>
      <c r="AR499" s="12"/>
      <c r="AS499" s="12"/>
      <c r="AT499" s="12"/>
      <c r="AU499" s="12"/>
      <c r="AV499" s="162"/>
      <c r="AW499" s="162"/>
      <c r="AX499" s="162"/>
      <c r="AY499" s="162"/>
      <c r="AZ499" s="162"/>
      <c r="BA499" s="162"/>
      <c r="BB499" s="162"/>
      <c r="BC499" s="162"/>
      <c r="BD499" s="162"/>
      <c r="BE499" s="162"/>
      <c r="BF499" s="162"/>
      <c r="BG499" s="162"/>
      <c r="BH499" s="162"/>
      <c r="BI499" s="16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62"/>
      <c r="CL499" s="162"/>
      <c r="CM499" s="12"/>
      <c r="CN499" s="163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</row>
    <row r="500" spans="1:106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62"/>
      <c r="K500" s="162"/>
      <c r="L500" s="162"/>
      <c r="M500" s="162"/>
      <c r="N500" s="162"/>
      <c r="O500" s="162"/>
      <c r="P500" s="163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62"/>
      <c r="AG500" s="162"/>
      <c r="AH500" s="162"/>
      <c r="AI500" s="162"/>
      <c r="AJ500" s="162"/>
      <c r="AK500" s="162"/>
      <c r="AL500" s="162"/>
      <c r="AM500" s="162"/>
      <c r="AN500" s="12"/>
      <c r="AO500" s="12"/>
      <c r="AP500" s="12"/>
      <c r="AQ500" s="12"/>
      <c r="AR500" s="12"/>
      <c r="AS500" s="12"/>
      <c r="AT500" s="12"/>
      <c r="AU500" s="12"/>
      <c r="AV500" s="162"/>
      <c r="AW500" s="162"/>
      <c r="AX500" s="162"/>
      <c r="AY500" s="162"/>
      <c r="AZ500" s="162"/>
      <c r="BA500" s="162"/>
      <c r="BB500" s="162"/>
      <c r="BC500" s="162"/>
      <c r="BD500" s="162"/>
      <c r="BE500" s="162"/>
      <c r="BF500" s="162"/>
      <c r="BG500" s="162"/>
      <c r="BH500" s="162"/>
      <c r="BI500" s="16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62"/>
      <c r="CL500" s="162"/>
      <c r="CM500" s="12"/>
      <c r="CN500" s="163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</row>
    <row r="501" spans="1:106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62"/>
      <c r="K501" s="162"/>
      <c r="L501" s="162"/>
      <c r="M501" s="162"/>
      <c r="N501" s="162"/>
      <c r="O501" s="162"/>
      <c r="P501" s="163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62"/>
      <c r="AG501" s="162"/>
      <c r="AH501" s="162"/>
      <c r="AI501" s="162"/>
      <c r="AJ501" s="162"/>
      <c r="AK501" s="162"/>
      <c r="AL501" s="162"/>
      <c r="AM501" s="162"/>
      <c r="AN501" s="12"/>
      <c r="AO501" s="12"/>
      <c r="AP501" s="12"/>
      <c r="AQ501" s="12"/>
      <c r="AR501" s="12"/>
      <c r="AS501" s="12"/>
      <c r="AT501" s="12"/>
      <c r="AU501" s="12"/>
      <c r="AV501" s="162"/>
      <c r="AW501" s="162"/>
      <c r="AX501" s="162"/>
      <c r="AY501" s="162"/>
      <c r="AZ501" s="162"/>
      <c r="BA501" s="162"/>
      <c r="BB501" s="162"/>
      <c r="BC501" s="162"/>
      <c r="BD501" s="162"/>
      <c r="BE501" s="162"/>
      <c r="BF501" s="162"/>
      <c r="BG501" s="162"/>
      <c r="BH501" s="162"/>
      <c r="BI501" s="16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62"/>
      <c r="CL501" s="162"/>
      <c r="CM501" s="12"/>
      <c r="CN501" s="163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</row>
    <row r="502" spans="1:106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62"/>
      <c r="K502" s="162"/>
      <c r="L502" s="162"/>
      <c r="M502" s="162"/>
      <c r="N502" s="162"/>
      <c r="O502" s="162"/>
      <c r="P502" s="163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62"/>
      <c r="AG502" s="162"/>
      <c r="AH502" s="162"/>
      <c r="AI502" s="162"/>
      <c r="AJ502" s="162"/>
      <c r="AK502" s="162"/>
      <c r="AL502" s="162"/>
      <c r="AM502" s="162"/>
      <c r="AN502" s="12"/>
      <c r="AO502" s="12"/>
      <c r="AP502" s="12"/>
      <c r="AQ502" s="12"/>
      <c r="AR502" s="12"/>
      <c r="AS502" s="12"/>
      <c r="AT502" s="12"/>
      <c r="AU502" s="12"/>
      <c r="AV502" s="162"/>
      <c r="AW502" s="162"/>
      <c r="AX502" s="162"/>
      <c r="AY502" s="162"/>
      <c r="AZ502" s="162"/>
      <c r="BA502" s="162"/>
      <c r="BB502" s="162"/>
      <c r="BC502" s="162"/>
      <c r="BD502" s="162"/>
      <c r="BE502" s="162"/>
      <c r="BF502" s="162"/>
      <c r="BG502" s="162"/>
      <c r="BH502" s="162"/>
      <c r="BI502" s="16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62"/>
      <c r="CL502" s="162"/>
      <c r="CM502" s="12"/>
      <c r="CN502" s="163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</row>
    <row r="503" spans="1:106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62"/>
      <c r="K503" s="162"/>
      <c r="L503" s="162"/>
      <c r="M503" s="162"/>
      <c r="N503" s="162"/>
      <c r="O503" s="162"/>
      <c r="P503" s="163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62"/>
      <c r="AG503" s="162"/>
      <c r="AH503" s="162"/>
      <c r="AI503" s="162"/>
      <c r="AJ503" s="162"/>
      <c r="AK503" s="162"/>
      <c r="AL503" s="162"/>
      <c r="AM503" s="162"/>
      <c r="AN503" s="12"/>
      <c r="AO503" s="12"/>
      <c r="AP503" s="12"/>
      <c r="AQ503" s="12"/>
      <c r="AR503" s="12"/>
      <c r="AS503" s="12"/>
      <c r="AT503" s="12"/>
      <c r="AU503" s="12"/>
      <c r="AV503" s="162"/>
      <c r="AW503" s="162"/>
      <c r="AX503" s="162"/>
      <c r="AY503" s="162"/>
      <c r="AZ503" s="162"/>
      <c r="BA503" s="162"/>
      <c r="BB503" s="162"/>
      <c r="BC503" s="162"/>
      <c r="BD503" s="162"/>
      <c r="BE503" s="162"/>
      <c r="BF503" s="162"/>
      <c r="BG503" s="162"/>
      <c r="BH503" s="162"/>
      <c r="BI503" s="16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62"/>
      <c r="CL503" s="162"/>
      <c r="CM503" s="12"/>
      <c r="CN503" s="163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</row>
    <row r="504" spans="1:106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62"/>
      <c r="K504" s="162"/>
      <c r="L504" s="162"/>
      <c r="M504" s="162"/>
      <c r="N504" s="162"/>
      <c r="O504" s="162"/>
      <c r="P504" s="163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62"/>
      <c r="AG504" s="162"/>
      <c r="AH504" s="162"/>
      <c r="AI504" s="162"/>
      <c r="AJ504" s="162"/>
      <c r="AK504" s="162"/>
      <c r="AL504" s="162"/>
      <c r="AM504" s="162"/>
      <c r="AN504" s="12"/>
      <c r="AO504" s="12"/>
      <c r="AP504" s="12"/>
      <c r="AQ504" s="12"/>
      <c r="AR504" s="12"/>
      <c r="AS504" s="12"/>
      <c r="AT504" s="12"/>
      <c r="AU504" s="12"/>
      <c r="AV504" s="162"/>
      <c r="AW504" s="162"/>
      <c r="AX504" s="162"/>
      <c r="AY504" s="162"/>
      <c r="AZ504" s="162"/>
      <c r="BA504" s="162"/>
      <c r="BB504" s="162"/>
      <c r="BC504" s="162"/>
      <c r="BD504" s="162"/>
      <c r="BE504" s="162"/>
      <c r="BF504" s="162"/>
      <c r="BG504" s="162"/>
      <c r="BH504" s="162"/>
      <c r="BI504" s="16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62"/>
      <c r="CL504" s="162"/>
      <c r="CM504" s="12"/>
      <c r="CN504" s="163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</row>
    <row r="505" spans="1:106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62"/>
      <c r="K505" s="162"/>
      <c r="L505" s="162"/>
      <c r="M505" s="162"/>
      <c r="N505" s="162"/>
      <c r="O505" s="162"/>
      <c r="P505" s="163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62"/>
      <c r="AG505" s="162"/>
      <c r="AH505" s="162"/>
      <c r="AI505" s="162"/>
      <c r="AJ505" s="162"/>
      <c r="AK505" s="162"/>
      <c r="AL505" s="162"/>
      <c r="AM505" s="162"/>
      <c r="AN505" s="12"/>
      <c r="AO505" s="12"/>
      <c r="AP505" s="12"/>
      <c r="AQ505" s="12"/>
      <c r="AR505" s="12"/>
      <c r="AS505" s="12"/>
      <c r="AT505" s="12"/>
      <c r="AU505" s="12"/>
      <c r="AV505" s="162"/>
      <c r="AW505" s="162"/>
      <c r="AX505" s="162"/>
      <c r="AY505" s="162"/>
      <c r="AZ505" s="162"/>
      <c r="BA505" s="162"/>
      <c r="BB505" s="162"/>
      <c r="BC505" s="162"/>
      <c r="BD505" s="162"/>
      <c r="BE505" s="162"/>
      <c r="BF505" s="162"/>
      <c r="BG505" s="162"/>
      <c r="BH505" s="162"/>
      <c r="BI505" s="16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62"/>
      <c r="CL505" s="162"/>
      <c r="CM505" s="12"/>
      <c r="CN505" s="163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</row>
    <row r="506" spans="1:1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62"/>
      <c r="K506" s="162"/>
      <c r="L506" s="162"/>
      <c r="M506" s="162"/>
      <c r="N506" s="162"/>
      <c r="O506" s="162"/>
      <c r="P506" s="163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62"/>
      <c r="AG506" s="162"/>
      <c r="AH506" s="162"/>
      <c r="AI506" s="162"/>
      <c r="AJ506" s="162"/>
      <c r="AK506" s="162"/>
      <c r="AL506" s="162"/>
      <c r="AM506" s="162"/>
      <c r="AN506" s="12"/>
      <c r="AO506" s="12"/>
      <c r="AP506" s="12"/>
      <c r="AQ506" s="12"/>
      <c r="AR506" s="12"/>
      <c r="AS506" s="12"/>
      <c r="AT506" s="12"/>
      <c r="AU506" s="12"/>
      <c r="AV506" s="162"/>
      <c r="AW506" s="162"/>
      <c r="AX506" s="162"/>
      <c r="AY506" s="162"/>
      <c r="AZ506" s="162"/>
      <c r="BA506" s="162"/>
      <c r="BB506" s="162"/>
      <c r="BC506" s="162"/>
      <c r="BD506" s="162"/>
      <c r="BE506" s="162"/>
      <c r="BF506" s="162"/>
      <c r="BG506" s="162"/>
      <c r="BH506" s="162"/>
      <c r="BI506" s="16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62"/>
      <c r="CL506" s="162"/>
      <c r="CM506" s="12"/>
      <c r="CN506" s="163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</row>
    <row r="507" spans="1:106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62"/>
      <c r="K507" s="162"/>
      <c r="L507" s="162"/>
      <c r="M507" s="162"/>
      <c r="N507" s="162"/>
      <c r="O507" s="162"/>
      <c r="P507" s="163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62"/>
      <c r="AG507" s="162"/>
      <c r="AH507" s="162"/>
      <c r="AI507" s="162"/>
      <c r="AJ507" s="162"/>
      <c r="AK507" s="162"/>
      <c r="AL507" s="162"/>
      <c r="AM507" s="162"/>
      <c r="AN507" s="12"/>
      <c r="AO507" s="12"/>
      <c r="AP507" s="12"/>
      <c r="AQ507" s="12"/>
      <c r="AR507" s="12"/>
      <c r="AS507" s="12"/>
      <c r="AT507" s="12"/>
      <c r="AU507" s="12"/>
      <c r="AV507" s="162"/>
      <c r="AW507" s="162"/>
      <c r="AX507" s="162"/>
      <c r="AY507" s="162"/>
      <c r="AZ507" s="162"/>
      <c r="BA507" s="162"/>
      <c r="BB507" s="162"/>
      <c r="BC507" s="162"/>
      <c r="BD507" s="162"/>
      <c r="BE507" s="162"/>
      <c r="BF507" s="162"/>
      <c r="BG507" s="162"/>
      <c r="BH507" s="162"/>
      <c r="BI507" s="16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62"/>
      <c r="CL507" s="162"/>
      <c r="CM507" s="12"/>
      <c r="CN507" s="163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</row>
    <row r="508" spans="1:106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62"/>
      <c r="K508" s="162"/>
      <c r="L508" s="162"/>
      <c r="M508" s="162"/>
      <c r="N508" s="162"/>
      <c r="O508" s="162"/>
      <c r="P508" s="163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62"/>
      <c r="AG508" s="162"/>
      <c r="AH508" s="162"/>
      <c r="AI508" s="162"/>
      <c r="AJ508" s="162"/>
      <c r="AK508" s="162"/>
      <c r="AL508" s="162"/>
      <c r="AM508" s="162"/>
      <c r="AN508" s="12"/>
      <c r="AO508" s="12"/>
      <c r="AP508" s="12"/>
      <c r="AQ508" s="12"/>
      <c r="AR508" s="12"/>
      <c r="AS508" s="12"/>
      <c r="AT508" s="12"/>
      <c r="AU508" s="12"/>
      <c r="AV508" s="162"/>
      <c r="AW508" s="162"/>
      <c r="AX508" s="162"/>
      <c r="AY508" s="162"/>
      <c r="AZ508" s="162"/>
      <c r="BA508" s="162"/>
      <c r="BB508" s="162"/>
      <c r="BC508" s="162"/>
      <c r="BD508" s="162"/>
      <c r="BE508" s="162"/>
      <c r="BF508" s="162"/>
      <c r="BG508" s="162"/>
      <c r="BH508" s="162"/>
      <c r="BI508" s="16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62"/>
      <c r="CL508" s="162"/>
      <c r="CM508" s="12"/>
      <c r="CN508" s="163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</row>
    <row r="509" spans="1:106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62"/>
      <c r="K509" s="162"/>
      <c r="L509" s="162"/>
      <c r="M509" s="162"/>
      <c r="N509" s="162"/>
      <c r="O509" s="162"/>
      <c r="P509" s="163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62"/>
      <c r="AG509" s="162"/>
      <c r="AH509" s="162"/>
      <c r="AI509" s="162"/>
      <c r="AJ509" s="162"/>
      <c r="AK509" s="162"/>
      <c r="AL509" s="162"/>
      <c r="AM509" s="162"/>
      <c r="AN509" s="12"/>
      <c r="AO509" s="12"/>
      <c r="AP509" s="12"/>
      <c r="AQ509" s="12"/>
      <c r="AR509" s="12"/>
      <c r="AS509" s="12"/>
      <c r="AT509" s="12"/>
      <c r="AU509" s="12"/>
      <c r="AV509" s="162"/>
      <c r="AW509" s="162"/>
      <c r="AX509" s="162"/>
      <c r="AY509" s="162"/>
      <c r="AZ509" s="162"/>
      <c r="BA509" s="162"/>
      <c r="BB509" s="162"/>
      <c r="BC509" s="162"/>
      <c r="BD509" s="162"/>
      <c r="BE509" s="162"/>
      <c r="BF509" s="162"/>
      <c r="BG509" s="162"/>
      <c r="BH509" s="162"/>
      <c r="BI509" s="16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62"/>
      <c r="CL509" s="162"/>
      <c r="CM509" s="12"/>
      <c r="CN509" s="163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</row>
    <row r="510" spans="1:106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62"/>
      <c r="K510" s="162"/>
      <c r="L510" s="162"/>
      <c r="M510" s="162"/>
      <c r="N510" s="162"/>
      <c r="O510" s="162"/>
      <c r="P510" s="163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62"/>
      <c r="AG510" s="162"/>
      <c r="AH510" s="162"/>
      <c r="AI510" s="162"/>
      <c r="AJ510" s="162"/>
      <c r="AK510" s="162"/>
      <c r="AL510" s="162"/>
      <c r="AM510" s="162"/>
      <c r="AN510" s="12"/>
      <c r="AO510" s="12"/>
      <c r="AP510" s="12"/>
      <c r="AQ510" s="12"/>
      <c r="AR510" s="12"/>
      <c r="AS510" s="12"/>
      <c r="AT510" s="12"/>
      <c r="AU510" s="12"/>
      <c r="AV510" s="162"/>
      <c r="AW510" s="162"/>
      <c r="AX510" s="162"/>
      <c r="AY510" s="162"/>
      <c r="AZ510" s="162"/>
      <c r="BA510" s="162"/>
      <c r="BB510" s="162"/>
      <c r="BC510" s="162"/>
      <c r="BD510" s="162"/>
      <c r="BE510" s="162"/>
      <c r="BF510" s="162"/>
      <c r="BG510" s="162"/>
      <c r="BH510" s="162"/>
      <c r="BI510" s="16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62"/>
      <c r="CL510" s="162"/>
      <c r="CM510" s="12"/>
      <c r="CN510" s="163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</row>
    <row r="511" spans="1:106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62"/>
      <c r="K511" s="162"/>
      <c r="L511" s="162"/>
      <c r="M511" s="162"/>
      <c r="N511" s="162"/>
      <c r="O511" s="162"/>
      <c r="P511" s="163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62"/>
      <c r="AG511" s="162"/>
      <c r="AH511" s="162"/>
      <c r="AI511" s="162"/>
      <c r="AJ511" s="162"/>
      <c r="AK511" s="162"/>
      <c r="AL511" s="162"/>
      <c r="AM511" s="162"/>
      <c r="AN511" s="12"/>
      <c r="AO511" s="12"/>
      <c r="AP511" s="12"/>
      <c r="AQ511" s="12"/>
      <c r="AR511" s="12"/>
      <c r="AS511" s="12"/>
      <c r="AT511" s="12"/>
      <c r="AU511" s="12"/>
      <c r="AV511" s="162"/>
      <c r="AW511" s="162"/>
      <c r="AX511" s="162"/>
      <c r="AY511" s="162"/>
      <c r="AZ511" s="162"/>
      <c r="BA511" s="162"/>
      <c r="BB511" s="162"/>
      <c r="BC511" s="162"/>
      <c r="BD511" s="162"/>
      <c r="BE511" s="162"/>
      <c r="BF511" s="162"/>
      <c r="BG511" s="162"/>
      <c r="BH511" s="162"/>
      <c r="BI511" s="16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62"/>
      <c r="CL511" s="162"/>
      <c r="CM511" s="12"/>
      <c r="CN511" s="163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</row>
    <row r="512" spans="1:106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62"/>
      <c r="K512" s="162"/>
      <c r="L512" s="162"/>
      <c r="M512" s="162"/>
      <c r="N512" s="162"/>
      <c r="O512" s="162"/>
      <c r="P512" s="163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62"/>
      <c r="AG512" s="162"/>
      <c r="AH512" s="162"/>
      <c r="AI512" s="162"/>
      <c r="AJ512" s="162"/>
      <c r="AK512" s="162"/>
      <c r="AL512" s="162"/>
      <c r="AM512" s="162"/>
      <c r="AN512" s="12"/>
      <c r="AO512" s="12"/>
      <c r="AP512" s="12"/>
      <c r="AQ512" s="12"/>
      <c r="AR512" s="12"/>
      <c r="AS512" s="12"/>
      <c r="AT512" s="12"/>
      <c r="AU512" s="12"/>
      <c r="AV512" s="162"/>
      <c r="AW512" s="162"/>
      <c r="AX512" s="162"/>
      <c r="AY512" s="162"/>
      <c r="AZ512" s="162"/>
      <c r="BA512" s="162"/>
      <c r="BB512" s="162"/>
      <c r="BC512" s="162"/>
      <c r="BD512" s="162"/>
      <c r="BE512" s="162"/>
      <c r="BF512" s="162"/>
      <c r="BG512" s="162"/>
      <c r="BH512" s="162"/>
      <c r="BI512" s="16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62"/>
      <c r="CL512" s="162"/>
      <c r="CM512" s="12"/>
      <c r="CN512" s="163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</row>
    <row r="513" spans="1:106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62"/>
      <c r="K513" s="162"/>
      <c r="L513" s="162"/>
      <c r="M513" s="162"/>
      <c r="N513" s="162"/>
      <c r="O513" s="162"/>
      <c r="P513" s="163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62"/>
      <c r="AG513" s="162"/>
      <c r="AH513" s="162"/>
      <c r="AI513" s="162"/>
      <c r="AJ513" s="162"/>
      <c r="AK513" s="162"/>
      <c r="AL513" s="162"/>
      <c r="AM513" s="162"/>
      <c r="AN513" s="12"/>
      <c r="AO513" s="12"/>
      <c r="AP513" s="12"/>
      <c r="AQ513" s="12"/>
      <c r="AR513" s="12"/>
      <c r="AS513" s="12"/>
      <c r="AT513" s="12"/>
      <c r="AU513" s="12"/>
      <c r="AV513" s="162"/>
      <c r="AW513" s="162"/>
      <c r="AX513" s="162"/>
      <c r="AY513" s="162"/>
      <c r="AZ513" s="162"/>
      <c r="BA513" s="162"/>
      <c r="BB513" s="162"/>
      <c r="BC513" s="162"/>
      <c r="BD513" s="162"/>
      <c r="BE513" s="162"/>
      <c r="BF513" s="162"/>
      <c r="BG513" s="162"/>
      <c r="BH513" s="162"/>
      <c r="BI513" s="16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62"/>
      <c r="CL513" s="162"/>
      <c r="CM513" s="12"/>
      <c r="CN513" s="163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</row>
    <row r="514" spans="1:106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62"/>
      <c r="K514" s="162"/>
      <c r="L514" s="162"/>
      <c r="M514" s="162"/>
      <c r="N514" s="162"/>
      <c r="O514" s="162"/>
      <c r="P514" s="163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62"/>
      <c r="AG514" s="162"/>
      <c r="AH514" s="162"/>
      <c r="AI514" s="162"/>
      <c r="AJ514" s="162"/>
      <c r="AK514" s="162"/>
      <c r="AL514" s="162"/>
      <c r="AM514" s="162"/>
      <c r="AN514" s="12"/>
      <c r="AO514" s="12"/>
      <c r="AP514" s="12"/>
      <c r="AQ514" s="12"/>
      <c r="AR514" s="12"/>
      <c r="AS514" s="12"/>
      <c r="AT514" s="12"/>
      <c r="AU514" s="12"/>
      <c r="AV514" s="162"/>
      <c r="AW514" s="162"/>
      <c r="AX514" s="162"/>
      <c r="AY514" s="162"/>
      <c r="AZ514" s="162"/>
      <c r="BA514" s="162"/>
      <c r="BB514" s="162"/>
      <c r="BC514" s="162"/>
      <c r="BD514" s="162"/>
      <c r="BE514" s="162"/>
      <c r="BF514" s="162"/>
      <c r="BG514" s="162"/>
      <c r="BH514" s="162"/>
      <c r="BI514" s="16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62"/>
      <c r="CL514" s="162"/>
      <c r="CM514" s="12"/>
      <c r="CN514" s="163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</row>
    <row r="515" spans="1:106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62"/>
      <c r="K515" s="162"/>
      <c r="L515" s="162"/>
      <c r="M515" s="162"/>
      <c r="N515" s="162"/>
      <c r="O515" s="162"/>
      <c r="P515" s="163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62"/>
      <c r="AG515" s="162"/>
      <c r="AH515" s="162"/>
      <c r="AI515" s="162"/>
      <c r="AJ515" s="162"/>
      <c r="AK515" s="162"/>
      <c r="AL515" s="162"/>
      <c r="AM515" s="162"/>
      <c r="AN515" s="12"/>
      <c r="AO515" s="12"/>
      <c r="AP515" s="12"/>
      <c r="AQ515" s="12"/>
      <c r="AR515" s="12"/>
      <c r="AS515" s="12"/>
      <c r="AT515" s="12"/>
      <c r="AU515" s="12"/>
      <c r="AV515" s="162"/>
      <c r="AW515" s="162"/>
      <c r="AX515" s="162"/>
      <c r="AY515" s="162"/>
      <c r="AZ515" s="162"/>
      <c r="BA515" s="162"/>
      <c r="BB515" s="162"/>
      <c r="BC515" s="162"/>
      <c r="BD515" s="162"/>
      <c r="BE515" s="162"/>
      <c r="BF515" s="162"/>
      <c r="BG515" s="162"/>
      <c r="BH515" s="162"/>
      <c r="BI515" s="16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62"/>
      <c r="CL515" s="162"/>
      <c r="CM515" s="12"/>
      <c r="CN515" s="163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</row>
    <row r="516" spans="1:10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62"/>
      <c r="K516" s="162"/>
      <c r="L516" s="162"/>
      <c r="M516" s="162"/>
      <c r="N516" s="162"/>
      <c r="O516" s="162"/>
      <c r="P516" s="163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62"/>
      <c r="AG516" s="162"/>
      <c r="AH516" s="162"/>
      <c r="AI516" s="162"/>
      <c r="AJ516" s="162"/>
      <c r="AK516" s="162"/>
      <c r="AL516" s="162"/>
      <c r="AM516" s="162"/>
      <c r="AN516" s="12"/>
      <c r="AO516" s="12"/>
      <c r="AP516" s="12"/>
      <c r="AQ516" s="12"/>
      <c r="AR516" s="12"/>
      <c r="AS516" s="12"/>
      <c r="AT516" s="12"/>
      <c r="AU516" s="12"/>
      <c r="AV516" s="162"/>
      <c r="AW516" s="162"/>
      <c r="AX516" s="162"/>
      <c r="AY516" s="162"/>
      <c r="AZ516" s="162"/>
      <c r="BA516" s="162"/>
      <c r="BB516" s="162"/>
      <c r="BC516" s="162"/>
      <c r="BD516" s="162"/>
      <c r="BE516" s="162"/>
      <c r="BF516" s="162"/>
      <c r="BG516" s="162"/>
      <c r="BH516" s="162"/>
      <c r="BI516" s="16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62"/>
      <c r="CL516" s="162"/>
      <c r="CM516" s="12"/>
      <c r="CN516" s="163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</row>
    <row r="517" spans="1:106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62"/>
      <c r="K517" s="162"/>
      <c r="L517" s="162"/>
      <c r="M517" s="162"/>
      <c r="N517" s="162"/>
      <c r="O517" s="162"/>
      <c r="P517" s="163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62"/>
      <c r="AG517" s="162"/>
      <c r="AH517" s="162"/>
      <c r="AI517" s="162"/>
      <c r="AJ517" s="162"/>
      <c r="AK517" s="162"/>
      <c r="AL517" s="162"/>
      <c r="AM517" s="162"/>
      <c r="AN517" s="12"/>
      <c r="AO517" s="12"/>
      <c r="AP517" s="12"/>
      <c r="AQ517" s="12"/>
      <c r="AR517" s="12"/>
      <c r="AS517" s="12"/>
      <c r="AT517" s="12"/>
      <c r="AU517" s="12"/>
      <c r="AV517" s="162"/>
      <c r="AW517" s="162"/>
      <c r="AX517" s="162"/>
      <c r="AY517" s="162"/>
      <c r="AZ517" s="162"/>
      <c r="BA517" s="162"/>
      <c r="BB517" s="162"/>
      <c r="BC517" s="162"/>
      <c r="BD517" s="162"/>
      <c r="BE517" s="162"/>
      <c r="BF517" s="162"/>
      <c r="BG517" s="162"/>
      <c r="BH517" s="162"/>
      <c r="BI517" s="16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62"/>
      <c r="CL517" s="162"/>
      <c r="CM517" s="12"/>
      <c r="CN517" s="163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</row>
    <row r="518" spans="1:106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62"/>
      <c r="K518" s="162"/>
      <c r="L518" s="162"/>
      <c r="M518" s="162"/>
      <c r="N518" s="162"/>
      <c r="O518" s="162"/>
      <c r="P518" s="163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62"/>
      <c r="AG518" s="162"/>
      <c r="AH518" s="162"/>
      <c r="AI518" s="162"/>
      <c r="AJ518" s="162"/>
      <c r="AK518" s="162"/>
      <c r="AL518" s="162"/>
      <c r="AM518" s="162"/>
      <c r="AN518" s="12"/>
      <c r="AO518" s="12"/>
      <c r="AP518" s="12"/>
      <c r="AQ518" s="12"/>
      <c r="AR518" s="12"/>
      <c r="AS518" s="12"/>
      <c r="AT518" s="12"/>
      <c r="AU518" s="12"/>
      <c r="AV518" s="162"/>
      <c r="AW518" s="162"/>
      <c r="AX518" s="162"/>
      <c r="AY518" s="162"/>
      <c r="AZ518" s="162"/>
      <c r="BA518" s="162"/>
      <c r="BB518" s="162"/>
      <c r="BC518" s="162"/>
      <c r="BD518" s="162"/>
      <c r="BE518" s="162"/>
      <c r="BF518" s="162"/>
      <c r="BG518" s="162"/>
      <c r="BH518" s="162"/>
      <c r="BI518" s="16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62"/>
      <c r="CL518" s="162"/>
      <c r="CM518" s="12"/>
      <c r="CN518" s="163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</row>
    <row r="519" spans="1:106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62"/>
      <c r="K519" s="162"/>
      <c r="L519" s="162"/>
      <c r="M519" s="162"/>
      <c r="N519" s="162"/>
      <c r="O519" s="162"/>
      <c r="P519" s="163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62"/>
      <c r="AG519" s="162"/>
      <c r="AH519" s="162"/>
      <c r="AI519" s="162"/>
      <c r="AJ519" s="162"/>
      <c r="AK519" s="162"/>
      <c r="AL519" s="162"/>
      <c r="AM519" s="162"/>
      <c r="AN519" s="12"/>
      <c r="AO519" s="12"/>
      <c r="AP519" s="12"/>
      <c r="AQ519" s="12"/>
      <c r="AR519" s="12"/>
      <c r="AS519" s="12"/>
      <c r="AT519" s="12"/>
      <c r="AU519" s="12"/>
      <c r="AV519" s="162"/>
      <c r="AW519" s="162"/>
      <c r="AX519" s="162"/>
      <c r="AY519" s="162"/>
      <c r="AZ519" s="162"/>
      <c r="BA519" s="162"/>
      <c r="BB519" s="162"/>
      <c r="BC519" s="162"/>
      <c r="BD519" s="162"/>
      <c r="BE519" s="162"/>
      <c r="BF519" s="162"/>
      <c r="BG519" s="162"/>
      <c r="BH519" s="162"/>
      <c r="BI519" s="16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62"/>
      <c r="CL519" s="162"/>
      <c r="CM519" s="12"/>
      <c r="CN519" s="163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</row>
    <row r="520" spans="1:106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62"/>
      <c r="K520" s="162"/>
      <c r="L520" s="162"/>
      <c r="M520" s="162"/>
      <c r="N520" s="162"/>
      <c r="O520" s="162"/>
      <c r="P520" s="163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62"/>
      <c r="AG520" s="162"/>
      <c r="AH520" s="162"/>
      <c r="AI520" s="162"/>
      <c r="AJ520" s="162"/>
      <c r="AK520" s="162"/>
      <c r="AL520" s="162"/>
      <c r="AM520" s="162"/>
      <c r="AN520" s="12"/>
      <c r="AO520" s="12"/>
      <c r="AP520" s="12"/>
      <c r="AQ520" s="12"/>
      <c r="AR520" s="12"/>
      <c r="AS520" s="12"/>
      <c r="AT520" s="12"/>
      <c r="AU520" s="12"/>
      <c r="AV520" s="162"/>
      <c r="AW520" s="162"/>
      <c r="AX520" s="162"/>
      <c r="AY520" s="162"/>
      <c r="AZ520" s="162"/>
      <c r="BA520" s="162"/>
      <c r="BB520" s="162"/>
      <c r="BC520" s="162"/>
      <c r="BD520" s="162"/>
      <c r="BE520" s="162"/>
      <c r="BF520" s="162"/>
      <c r="BG520" s="162"/>
      <c r="BH520" s="162"/>
      <c r="BI520" s="16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62"/>
      <c r="CL520" s="162"/>
      <c r="CM520" s="12"/>
      <c r="CN520" s="163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</row>
    <row r="521" spans="1:106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62"/>
      <c r="K521" s="162"/>
      <c r="L521" s="162"/>
      <c r="M521" s="162"/>
      <c r="N521" s="162"/>
      <c r="O521" s="162"/>
      <c r="P521" s="163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62"/>
      <c r="AG521" s="162"/>
      <c r="AH521" s="162"/>
      <c r="AI521" s="162"/>
      <c r="AJ521" s="162"/>
      <c r="AK521" s="162"/>
      <c r="AL521" s="162"/>
      <c r="AM521" s="162"/>
      <c r="AN521" s="12"/>
      <c r="AO521" s="12"/>
      <c r="AP521" s="12"/>
      <c r="AQ521" s="12"/>
      <c r="AR521" s="12"/>
      <c r="AS521" s="12"/>
      <c r="AT521" s="12"/>
      <c r="AU521" s="12"/>
      <c r="AV521" s="162"/>
      <c r="AW521" s="162"/>
      <c r="AX521" s="162"/>
      <c r="AY521" s="162"/>
      <c r="AZ521" s="162"/>
      <c r="BA521" s="162"/>
      <c r="BB521" s="162"/>
      <c r="BC521" s="162"/>
      <c r="BD521" s="162"/>
      <c r="BE521" s="162"/>
      <c r="BF521" s="162"/>
      <c r="BG521" s="162"/>
      <c r="BH521" s="162"/>
      <c r="BI521" s="16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62"/>
      <c r="CL521" s="162"/>
      <c r="CM521" s="12"/>
      <c r="CN521" s="163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</row>
    <row r="522" spans="1:106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62"/>
      <c r="K522" s="162"/>
      <c r="L522" s="162"/>
      <c r="M522" s="162"/>
      <c r="N522" s="162"/>
      <c r="O522" s="162"/>
      <c r="P522" s="163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62"/>
      <c r="AG522" s="162"/>
      <c r="AH522" s="162"/>
      <c r="AI522" s="162"/>
      <c r="AJ522" s="162"/>
      <c r="AK522" s="162"/>
      <c r="AL522" s="162"/>
      <c r="AM522" s="162"/>
      <c r="AN522" s="12"/>
      <c r="AO522" s="12"/>
      <c r="AP522" s="12"/>
      <c r="AQ522" s="12"/>
      <c r="AR522" s="12"/>
      <c r="AS522" s="12"/>
      <c r="AT522" s="12"/>
      <c r="AU522" s="12"/>
      <c r="AV522" s="162"/>
      <c r="AW522" s="162"/>
      <c r="AX522" s="162"/>
      <c r="AY522" s="162"/>
      <c r="AZ522" s="162"/>
      <c r="BA522" s="162"/>
      <c r="BB522" s="162"/>
      <c r="BC522" s="162"/>
      <c r="BD522" s="162"/>
      <c r="BE522" s="162"/>
      <c r="BF522" s="162"/>
      <c r="BG522" s="162"/>
      <c r="BH522" s="162"/>
      <c r="BI522" s="16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62"/>
      <c r="CL522" s="162"/>
      <c r="CM522" s="12"/>
      <c r="CN522" s="163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</row>
    <row r="523" spans="1:106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62"/>
      <c r="K523" s="162"/>
      <c r="L523" s="162"/>
      <c r="M523" s="162"/>
      <c r="N523" s="162"/>
      <c r="O523" s="162"/>
      <c r="P523" s="163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62"/>
      <c r="AG523" s="162"/>
      <c r="AH523" s="162"/>
      <c r="AI523" s="162"/>
      <c r="AJ523" s="162"/>
      <c r="AK523" s="162"/>
      <c r="AL523" s="162"/>
      <c r="AM523" s="162"/>
      <c r="AN523" s="12"/>
      <c r="AO523" s="12"/>
      <c r="AP523" s="12"/>
      <c r="AQ523" s="12"/>
      <c r="AR523" s="12"/>
      <c r="AS523" s="12"/>
      <c r="AT523" s="12"/>
      <c r="AU523" s="12"/>
      <c r="AV523" s="162"/>
      <c r="AW523" s="162"/>
      <c r="AX523" s="162"/>
      <c r="AY523" s="162"/>
      <c r="AZ523" s="162"/>
      <c r="BA523" s="162"/>
      <c r="BB523" s="162"/>
      <c r="BC523" s="162"/>
      <c r="BD523" s="162"/>
      <c r="BE523" s="162"/>
      <c r="BF523" s="162"/>
      <c r="BG523" s="162"/>
      <c r="BH523" s="162"/>
      <c r="BI523" s="16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62"/>
      <c r="CL523" s="162"/>
      <c r="CM523" s="12"/>
      <c r="CN523" s="163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</row>
    <row r="524" spans="1:106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62"/>
      <c r="K524" s="162"/>
      <c r="L524" s="162"/>
      <c r="M524" s="162"/>
      <c r="N524" s="162"/>
      <c r="O524" s="162"/>
      <c r="P524" s="163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62"/>
      <c r="AG524" s="162"/>
      <c r="AH524" s="162"/>
      <c r="AI524" s="162"/>
      <c r="AJ524" s="162"/>
      <c r="AK524" s="162"/>
      <c r="AL524" s="162"/>
      <c r="AM524" s="162"/>
      <c r="AN524" s="12"/>
      <c r="AO524" s="12"/>
      <c r="AP524" s="12"/>
      <c r="AQ524" s="12"/>
      <c r="AR524" s="12"/>
      <c r="AS524" s="12"/>
      <c r="AT524" s="12"/>
      <c r="AU524" s="12"/>
      <c r="AV524" s="162"/>
      <c r="AW524" s="162"/>
      <c r="AX524" s="162"/>
      <c r="AY524" s="162"/>
      <c r="AZ524" s="162"/>
      <c r="BA524" s="162"/>
      <c r="BB524" s="162"/>
      <c r="BC524" s="162"/>
      <c r="BD524" s="162"/>
      <c r="BE524" s="162"/>
      <c r="BF524" s="162"/>
      <c r="BG524" s="162"/>
      <c r="BH524" s="162"/>
      <c r="BI524" s="16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62"/>
      <c r="CL524" s="162"/>
      <c r="CM524" s="12"/>
      <c r="CN524" s="163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</row>
    <row r="525" spans="1:106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62"/>
      <c r="K525" s="162"/>
      <c r="L525" s="162"/>
      <c r="M525" s="162"/>
      <c r="N525" s="162"/>
      <c r="O525" s="162"/>
      <c r="P525" s="163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62"/>
      <c r="AG525" s="162"/>
      <c r="AH525" s="162"/>
      <c r="AI525" s="162"/>
      <c r="AJ525" s="162"/>
      <c r="AK525" s="162"/>
      <c r="AL525" s="162"/>
      <c r="AM525" s="162"/>
      <c r="AN525" s="12"/>
      <c r="AO525" s="12"/>
      <c r="AP525" s="12"/>
      <c r="AQ525" s="12"/>
      <c r="AR525" s="12"/>
      <c r="AS525" s="12"/>
      <c r="AT525" s="12"/>
      <c r="AU525" s="12"/>
      <c r="AV525" s="162"/>
      <c r="AW525" s="162"/>
      <c r="AX525" s="162"/>
      <c r="AY525" s="162"/>
      <c r="AZ525" s="162"/>
      <c r="BA525" s="162"/>
      <c r="BB525" s="162"/>
      <c r="BC525" s="162"/>
      <c r="BD525" s="162"/>
      <c r="BE525" s="162"/>
      <c r="BF525" s="162"/>
      <c r="BG525" s="162"/>
      <c r="BH525" s="162"/>
      <c r="BI525" s="16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62"/>
      <c r="CL525" s="162"/>
      <c r="CM525" s="12"/>
      <c r="CN525" s="163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</row>
    <row r="526" spans="1:10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62"/>
      <c r="K526" s="162"/>
      <c r="L526" s="162"/>
      <c r="M526" s="162"/>
      <c r="N526" s="162"/>
      <c r="O526" s="162"/>
      <c r="P526" s="163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62"/>
      <c r="AG526" s="162"/>
      <c r="AH526" s="162"/>
      <c r="AI526" s="162"/>
      <c r="AJ526" s="162"/>
      <c r="AK526" s="162"/>
      <c r="AL526" s="162"/>
      <c r="AM526" s="162"/>
      <c r="AN526" s="12"/>
      <c r="AO526" s="12"/>
      <c r="AP526" s="12"/>
      <c r="AQ526" s="12"/>
      <c r="AR526" s="12"/>
      <c r="AS526" s="12"/>
      <c r="AT526" s="12"/>
      <c r="AU526" s="12"/>
      <c r="AV526" s="162"/>
      <c r="AW526" s="162"/>
      <c r="AX526" s="162"/>
      <c r="AY526" s="162"/>
      <c r="AZ526" s="162"/>
      <c r="BA526" s="162"/>
      <c r="BB526" s="162"/>
      <c r="BC526" s="162"/>
      <c r="BD526" s="162"/>
      <c r="BE526" s="162"/>
      <c r="BF526" s="162"/>
      <c r="BG526" s="162"/>
      <c r="BH526" s="162"/>
      <c r="BI526" s="16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62"/>
      <c r="CL526" s="162"/>
      <c r="CM526" s="12"/>
      <c r="CN526" s="163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</row>
    <row r="527" spans="1:106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62"/>
      <c r="K527" s="162"/>
      <c r="L527" s="162"/>
      <c r="M527" s="162"/>
      <c r="N527" s="162"/>
      <c r="O527" s="162"/>
      <c r="P527" s="163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62"/>
      <c r="AG527" s="162"/>
      <c r="AH527" s="162"/>
      <c r="AI527" s="162"/>
      <c r="AJ527" s="162"/>
      <c r="AK527" s="162"/>
      <c r="AL527" s="162"/>
      <c r="AM527" s="162"/>
      <c r="AN527" s="12"/>
      <c r="AO527" s="12"/>
      <c r="AP527" s="12"/>
      <c r="AQ527" s="12"/>
      <c r="AR527" s="12"/>
      <c r="AS527" s="12"/>
      <c r="AT527" s="12"/>
      <c r="AU527" s="12"/>
      <c r="AV527" s="162"/>
      <c r="AW527" s="162"/>
      <c r="AX527" s="162"/>
      <c r="AY527" s="162"/>
      <c r="AZ527" s="162"/>
      <c r="BA527" s="162"/>
      <c r="BB527" s="162"/>
      <c r="BC527" s="162"/>
      <c r="BD527" s="162"/>
      <c r="BE527" s="162"/>
      <c r="BF527" s="162"/>
      <c r="BG527" s="162"/>
      <c r="BH527" s="162"/>
      <c r="BI527" s="16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62"/>
      <c r="CL527" s="162"/>
      <c r="CM527" s="12"/>
      <c r="CN527" s="163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</row>
    <row r="528" spans="1:106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62"/>
      <c r="K528" s="162"/>
      <c r="L528" s="162"/>
      <c r="M528" s="162"/>
      <c r="N528" s="162"/>
      <c r="O528" s="162"/>
      <c r="P528" s="163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62"/>
      <c r="AG528" s="162"/>
      <c r="AH528" s="162"/>
      <c r="AI528" s="162"/>
      <c r="AJ528" s="162"/>
      <c r="AK528" s="162"/>
      <c r="AL528" s="162"/>
      <c r="AM528" s="162"/>
      <c r="AN528" s="12"/>
      <c r="AO528" s="12"/>
      <c r="AP528" s="12"/>
      <c r="AQ528" s="12"/>
      <c r="AR528" s="12"/>
      <c r="AS528" s="12"/>
      <c r="AT528" s="12"/>
      <c r="AU528" s="12"/>
      <c r="AV528" s="162"/>
      <c r="AW528" s="162"/>
      <c r="AX528" s="162"/>
      <c r="AY528" s="162"/>
      <c r="AZ528" s="162"/>
      <c r="BA528" s="162"/>
      <c r="BB528" s="162"/>
      <c r="BC528" s="162"/>
      <c r="BD528" s="162"/>
      <c r="BE528" s="162"/>
      <c r="BF528" s="162"/>
      <c r="BG528" s="162"/>
      <c r="BH528" s="162"/>
      <c r="BI528" s="16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62"/>
      <c r="CL528" s="162"/>
      <c r="CM528" s="12"/>
      <c r="CN528" s="163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</row>
    <row r="529" spans="1:106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62"/>
      <c r="K529" s="162"/>
      <c r="L529" s="162"/>
      <c r="M529" s="162"/>
      <c r="N529" s="162"/>
      <c r="O529" s="162"/>
      <c r="P529" s="163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62"/>
      <c r="AG529" s="162"/>
      <c r="AH529" s="162"/>
      <c r="AI529" s="162"/>
      <c r="AJ529" s="162"/>
      <c r="AK529" s="162"/>
      <c r="AL529" s="162"/>
      <c r="AM529" s="162"/>
      <c r="AN529" s="12"/>
      <c r="AO529" s="12"/>
      <c r="AP529" s="12"/>
      <c r="AQ529" s="12"/>
      <c r="AR529" s="12"/>
      <c r="AS529" s="12"/>
      <c r="AT529" s="12"/>
      <c r="AU529" s="12"/>
      <c r="AV529" s="162"/>
      <c r="AW529" s="162"/>
      <c r="AX529" s="162"/>
      <c r="AY529" s="162"/>
      <c r="AZ529" s="162"/>
      <c r="BA529" s="162"/>
      <c r="BB529" s="162"/>
      <c r="BC529" s="162"/>
      <c r="BD529" s="162"/>
      <c r="BE529" s="162"/>
      <c r="BF529" s="162"/>
      <c r="BG529" s="162"/>
      <c r="BH529" s="162"/>
      <c r="BI529" s="16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62"/>
      <c r="CL529" s="162"/>
      <c r="CM529" s="12"/>
      <c r="CN529" s="163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</row>
    <row r="530" spans="1:106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62"/>
      <c r="K530" s="162"/>
      <c r="L530" s="162"/>
      <c r="M530" s="162"/>
      <c r="N530" s="162"/>
      <c r="O530" s="162"/>
      <c r="P530" s="163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62"/>
      <c r="AG530" s="162"/>
      <c r="AH530" s="162"/>
      <c r="AI530" s="162"/>
      <c r="AJ530" s="162"/>
      <c r="AK530" s="162"/>
      <c r="AL530" s="162"/>
      <c r="AM530" s="162"/>
      <c r="AN530" s="12"/>
      <c r="AO530" s="12"/>
      <c r="AP530" s="12"/>
      <c r="AQ530" s="12"/>
      <c r="AR530" s="12"/>
      <c r="AS530" s="12"/>
      <c r="AT530" s="12"/>
      <c r="AU530" s="12"/>
      <c r="AV530" s="162"/>
      <c r="AW530" s="162"/>
      <c r="AX530" s="162"/>
      <c r="AY530" s="162"/>
      <c r="AZ530" s="162"/>
      <c r="BA530" s="162"/>
      <c r="BB530" s="162"/>
      <c r="BC530" s="162"/>
      <c r="BD530" s="162"/>
      <c r="BE530" s="162"/>
      <c r="BF530" s="162"/>
      <c r="BG530" s="162"/>
      <c r="BH530" s="162"/>
      <c r="BI530" s="16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62"/>
      <c r="CL530" s="162"/>
      <c r="CM530" s="12"/>
      <c r="CN530" s="163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</row>
    <row r="531" spans="1:106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62"/>
      <c r="K531" s="162"/>
      <c r="L531" s="162"/>
      <c r="M531" s="162"/>
      <c r="N531" s="162"/>
      <c r="O531" s="162"/>
      <c r="P531" s="163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62"/>
      <c r="AG531" s="162"/>
      <c r="AH531" s="162"/>
      <c r="AI531" s="162"/>
      <c r="AJ531" s="162"/>
      <c r="AK531" s="162"/>
      <c r="AL531" s="162"/>
      <c r="AM531" s="162"/>
      <c r="AN531" s="12"/>
      <c r="AO531" s="12"/>
      <c r="AP531" s="12"/>
      <c r="AQ531" s="12"/>
      <c r="AR531" s="12"/>
      <c r="AS531" s="12"/>
      <c r="AT531" s="12"/>
      <c r="AU531" s="12"/>
      <c r="AV531" s="162"/>
      <c r="AW531" s="162"/>
      <c r="AX531" s="162"/>
      <c r="AY531" s="162"/>
      <c r="AZ531" s="162"/>
      <c r="BA531" s="162"/>
      <c r="BB531" s="162"/>
      <c r="BC531" s="162"/>
      <c r="BD531" s="162"/>
      <c r="BE531" s="162"/>
      <c r="BF531" s="162"/>
      <c r="BG531" s="162"/>
      <c r="BH531" s="162"/>
      <c r="BI531" s="16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62"/>
      <c r="CL531" s="162"/>
      <c r="CM531" s="12"/>
      <c r="CN531" s="163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</row>
    <row r="532" spans="1:106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62"/>
      <c r="K532" s="162"/>
      <c r="L532" s="162"/>
      <c r="M532" s="162"/>
      <c r="N532" s="162"/>
      <c r="O532" s="162"/>
      <c r="P532" s="163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62"/>
      <c r="AG532" s="162"/>
      <c r="AH532" s="162"/>
      <c r="AI532" s="162"/>
      <c r="AJ532" s="162"/>
      <c r="AK532" s="162"/>
      <c r="AL532" s="162"/>
      <c r="AM532" s="162"/>
      <c r="AN532" s="12"/>
      <c r="AO532" s="12"/>
      <c r="AP532" s="12"/>
      <c r="AQ532" s="12"/>
      <c r="AR532" s="12"/>
      <c r="AS532" s="12"/>
      <c r="AT532" s="12"/>
      <c r="AU532" s="12"/>
      <c r="AV532" s="162"/>
      <c r="AW532" s="162"/>
      <c r="AX532" s="162"/>
      <c r="AY532" s="162"/>
      <c r="AZ532" s="162"/>
      <c r="BA532" s="162"/>
      <c r="BB532" s="162"/>
      <c r="BC532" s="162"/>
      <c r="BD532" s="162"/>
      <c r="BE532" s="162"/>
      <c r="BF532" s="162"/>
      <c r="BG532" s="162"/>
      <c r="BH532" s="162"/>
      <c r="BI532" s="16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62"/>
      <c r="CL532" s="162"/>
      <c r="CM532" s="12"/>
      <c r="CN532" s="163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</row>
    <row r="533" spans="1:106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62"/>
      <c r="K533" s="162"/>
      <c r="L533" s="162"/>
      <c r="M533" s="162"/>
      <c r="N533" s="162"/>
      <c r="O533" s="162"/>
      <c r="P533" s="163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62"/>
      <c r="AG533" s="162"/>
      <c r="AH533" s="162"/>
      <c r="AI533" s="162"/>
      <c r="AJ533" s="162"/>
      <c r="AK533" s="162"/>
      <c r="AL533" s="162"/>
      <c r="AM533" s="162"/>
      <c r="AN533" s="12"/>
      <c r="AO533" s="12"/>
      <c r="AP533" s="12"/>
      <c r="AQ533" s="12"/>
      <c r="AR533" s="12"/>
      <c r="AS533" s="12"/>
      <c r="AT533" s="12"/>
      <c r="AU533" s="12"/>
      <c r="AV533" s="162"/>
      <c r="AW533" s="162"/>
      <c r="AX533" s="162"/>
      <c r="AY533" s="162"/>
      <c r="AZ533" s="162"/>
      <c r="BA533" s="162"/>
      <c r="BB533" s="162"/>
      <c r="BC533" s="162"/>
      <c r="BD533" s="162"/>
      <c r="BE533" s="162"/>
      <c r="BF533" s="162"/>
      <c r="BG533" s="162"/>
      <c r="BH533" s="162"/>
      <c r="BI533" s="16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62"/>
      <c r="CL533" s="162"/>
      <c r="CM533" s="12"/>
      <c r="CN533" s="163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</row>
    <row r="534" spans="1:106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62"/>
      <c r="K534" s="162"/>
      <c r="L534" s="162"/>
      <c r="M534" s="162"/>
      <c r="N534" s="162"/>
      <c r="O534" s="162"/>
      <c r="P534" s="163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62"/>
      <c r="AG534" s="162"/>
      <c r="AH534" s="162"/>
      <c r="AI534" s="162"/>
      <c r="AJ534" s="162"/>
      <c r="AK534" s="162"/>
      <c r="AL534" s="162"/>
      <c r="AM534" s="162"/>
      <c r="AN534" s="12"/>
      <c r="AO534" s="12"/>
      <c r="AP534" s="12"/>
      <c r="AQ534" s="12"/>
      <c r="AR534" s="12"/>
      <c r="AS534" s="12"/>
      <c r="AT534" s="12"/>
      <c r="AU534" s="12"/>
      <c r="AV534" s="162"/>
      <c r="AW534" s="162"/>
      <c r="AX534" s="162"/>
      <c r="AY534" s="162"/>
      <c r="AZ534" s="162"/>
      <c r="BA534" s="162"/>
      <c r="BB534" s="162"/>
      <c r="BC534" s="162"/>
      <c r="BD534" s="162"/>
      <c r="BE534" s="162"/>
      <c r="BF534" s="162"/>
      <c r="BG534" s="162"/>
      <c r="BH534" s="162"/>
      <c r="BI534" s="16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62"/>
      <c r="CL534" s="162"/>
      <c r="CM534" s="12"/>
      <c r="CN534" s="163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</row>
    <row r="535" spans="1:106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62"/>
      <c r="K535" s="162"/>
      <c r="L535" s="162"/>
      <c r="M535" s="162"/>
      <c r="N535" s="162"/>
      <c r="O535" s="162"/>
      <c r="P535" s="163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62"/>
      <c r="AG535" s="162"/>
      <c r="AH535" s="162"/>
      <c r="AI535" s="162"/>
      <c r="AJ535" s="162"/>
      <c r="AK535" s="162"/>
      <c r="AL535" s="162"/>
      <c r="AM535" s="162"/>
      <c r="AN535" s="12"/>
      <c r="AO535" s="12"/>
      <c r="AP535" s="12"/>
      <c r="AQ535" s="12"/>
      <c r="AR535" s="12"/>
      <c r="AS535" s="12"/>
      <c r="AT535" s="12"/>
      <c r="AU535" s="12"/>
      <c r="AV535" s="162"/>
      <c r="AW535" s="162"/>
      <c r="AX535" s="162"/>
      <c r="AY535" s="162"/>
      <c r="AZ535" s="162"/>
      <c r="BA535" s="162"/>
      <c r="BB535" s="162"/>
      <c r="BC535" s="162"/>
      <c r="BD535" s="162"/>
      <c r="BE535" s="162"/>
      <c r="BF535" s="162"/>
      <c r="BG535" s="162"/>
      <c r="BH535" s="162"/>
      <c r="BI535" s="16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62"/>
      <c r="CL535" s="162"/>
      <c r="CM535" s="12"/>
      <c r="CN535" s="163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</row>
    <row r="536" spans="1:10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62"/>
      <c r="K536" s="162"/>
      <c r="L536" s="162"/>
      <c r="M536" s="162"/>
      <c r="N536" s="162"/>
      <c r="O536" s="162"/>
      <c r="P536" s="163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62"/>
      <c r="AG536" s="162"/>
      <c r="AH536" s="162"/>
      <c r="AI536" s="162"/>
      <c r="AJ536" s="162"/>
      <c r="AK536" s="162"/>
      <c r="AL536" s="162"/>
      <c r="AM536" s="162"/>
      <c r="AN536" s="12"/>
      <c r="AO536" s="12"/>
      <c r="AP536" s="12"/>
      <c r="AQ536" s="12"/>
      <c r="AR536" s="12"/>
      <c r="AS536" s="12"/>
      <c r="AT536" s="12"/>
      <c r="AU536" s="12"/>
      <c r="AV536" s="162"/>
      <c r="AW536" s="162"/>
      <c r="AX536" s="162"/>
      <c r="AY536" s="162"/>
      <c r="AZ536" s="162"/>
      <c r="BA536" s="162"/>
      <c r="BB536" s="162"/>
      <c r="BC536" s="162"/>
      <c r="BD536" s="162"/>
      <c r="BE536" s="162"/>
      <c r="BF536" s="162"/>
      <c r="BG536" s="162"/>
      <c r="BH536" s="162"/>
      <c r="BI536" s="16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62"/>
      <c r="CL536" s="162"/>
      <c r="CM536" s="12"/>
      <c r="CN536" s="163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</row>
    <row r="537" spans="1:106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62"/>
      <c r="K537" s="162"/>
      <c r="L537" s="162"/>
      <c r="M537" s="162"/>
      <c r="N537" s="162"/>
      <c r="O537" s="162"/>
      <c r="P537" s="163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62"/>
      <c r="AG537" s="162"/>
      <c r="AH537" s="162"/>
      <c r="AI537" s="162"/>
      <c r="AJ537" s="162"/>
      <c r="AK537" s="162"/>
      <c r="AL537" s="162"/>
      <c r="AM537" s="162"/>
      <c r="AN537" s="12"/>
      <c r="AO537" s="12"/>
      <c r="AP537" s="12"/>
      <c r="AQ537" s="12"/>
      <c r="AR537" s="12"/>
      <c r="AS537" s="12"/>
      <c r="AT537" s="12"/>
      <c r="AU537" s="12"/>
      <c r="AV537" s="162"/>
      <c r="AW537" s="162"/>
      <c r="AX537" s="162"/>
      <c r="AY537" s="162"/>
      <c r="AZ537" s="162"/>
      <c r="BA537" s="162"/>
      <c r="BB537" s="162"/>
      <c r="BC537" s="162"/>
      <c r="BD537" s="162"/>
      <c r="BE537" s="162"/>
      <c r="BF537" s="162"/>
      <c r="BG537" s="162"/>
      <c r="BH537" s="162"/>
      <c r="BI537" s="16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62"/>
      <c r="CL537" s="162"/>
      <c r="CM537" s="12"/>
      <c r="CN537" s="163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</row>
    <row r="538" spans="1:106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62"/>
      <c r="K538" s="162"/>
      <c r="L538" s="162"/>
      <c r="M538" s="162"/>
      <c r="N538" s="162"/>
      <c r="O538" s="162"/>
      <c r="P538" s="163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62"/>
      <c r="AG538" s="162"/>
      <c r="AH538" s="162"/>
      <c r="AI538" s="162"/>
      <c r="AJ538" s="162"/>
      <c r="AK538" s="162"/>
      <c r="AL538" s="162"/>
      <c r="AM538" s="162"/>
      <c r="AN538" s="12"/>
      <c r="AO538" s="12"/>
      <c r="AP538" s="12"/>
      <c r="AQ538" s="12"/>
      <c r="AR538" s="12"/>
      <c r="AS538" s="12"/>
      <c r="AT538" s="12"/>
      <c r="AU538" s="12"/>
      <c r="AV538" s="162"/>
      <c r="AW538" s="162"/>
      <c r="AX538" s="162"/>
      <c r="AY538" s="162"/>
      <c r="AZ538" s="162"/>
      <c r="BA538" s="162"/>
      <c r="BB538" s="162"/>
      <c r="BC538" s="162"/>
      <c r="BD538" s="162"/>
      <c r="BE538" s="162"/>
      <c r="BF538" s="162"/>
      <c r="BG538" s="162"/>
      <c r="BH538" s="162"/>
      <c r="BI538" s="16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62"/>
      <c r="CL538" s="162"/>
      <c r="CM538" s="12"/>
      <c r="CN538" s="163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</row>
    <row r="539" spans="1:106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62"/>
      <c r="K539" s="162"/>
      <c r="L539" s="162"/>
      <c r="M539" s="162"/>
      <c r="N539" s="162"/>
      <c r="O539" s="162"/>
      <c r="P539" s="163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62"/>
      <c r="AG539" s="162"/>
      <c r="AH539" s="162"/>
      <c r="AI539" s="162"/>
      <c r="AJ539" s="162"/>
      <c r="AK539" s="162"/>
      <c r="AL539" s="162"/>
      <c r="AM539" s="162"/>
      <c r="AN539" s="12"/>
      <c r="AO539" s="12"/>
      <c r="AP539" s="12"/>
      <c r="AQ539" s="12"/>
      <c r="AR539" s="12"/>
      <c r="AS539" s="12"/>
      <c r="AT539" s="12"/>
      <c r="AU539" s="12"/>
      <c r="AV539" s="162"/>
      <c r="AW539" s="162"/>
      <c r="AX539" s="162"/>
      <c r="AY539" s="162"/>
      <c r="AZ539" s="162"/>
      <c r="BA539" s="162"/>
      <c r="BB539" s="162"/>
      <c r="BC539" s="162"/>
      <c r="BD539" s="162"/>
      <c r="BE539" s="162"/>
      <c r="BF539" s="162"/>
      <c r="BG539" s="162"/>
      <c r="BH539" s="162"/>
      <c r="BI539" s="16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62"/>
      <c r="CL539" s="162"/>
      <c r="CM539" s="12"/>
      <c r="CN539" s="163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</row>
    <row r="540" spans="1:106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62"/>
      <c r="K540" s="162"/>
      <c r="L540" s="162"/>
      <c r="M540" s="162"/>
      <c r="N540" s="162"/>
      <c r="O540" s="162"/>
      <c r="P540" s="163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62"/>
      <c r="AG540" s="162"/>
      <c r="AH540" s="162"/>
      <c r="AI540" s="162"/>
      <c r="AJ540" s="162"/>
      <c r="AK540" s="162"/>
      <c r="AL540" s="162"/>
      <c r="AM540" s="162"/>
      <c r="AN540" s="12"/>
      <c r="AO540" s="12"/>
      <c r="AP540" s="12"/>
      <c r="AQ540" s="12"/>
      <c r="AR540" s="12"/>
      <c r="AS540" s="12"/>
      <c r="AT540" s="12"/>
      <c r="AU540" s="12"/>
      <c r="AV540" s="162"/>
      <c r="AW540" s="162"/>
      <c r="AX540" s="162"/>
      <c r="AY540" s="162"/>
      <c r="AZ540" s="162"/>
      <c r="BA540" s="162"/>
      <c r="BB540" s="162"/>
      <c r="BC540" s="162"/>
      <c r="BD540" s="162"/>
      <c r="BE540" s="162"/>
      <c r="BF540" s="162"/>
      <c r="BG540" s="162"/>
      <c r="BH540" s="162"/>
      <c r="BI540" s="16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62"/>
      <c r="CL540" s="162"/>
      <c r="CM540" s="12"/>
      <c r="CN540" s="163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</row>
    <row r="541" spans="1:106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62"/>
      <c r="K541" s="162"/>
      <c r="L541" s="162"/>
      <c r="M541" s="162"/>
      <c r="N541" s="162"/>
      <c r="O541" s="162"/>
      <c r="P541" s="163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62"/>
      <c r="AG541" s="162"/>
      <c r="AH541" s="162"/>
      <c r="AI541" s="162"/>
      <c r="AJ541" s="162"/>
      <c r="AK541" s="162"/>
      <c r="AL541" s="162"/>
      <c r="AM541" s="162"/>
      <c r="AN541" s="12"/>
      <c r="AO541" s="12"/>
      <c r="AP541" s="12"/>
      <c r="AQ541" s="12"/>
      <c r="AR541" s="12"/>
      <c r="AS541" s="12"/>
      <c r="AT541" s="12"/>
      <c r="AU541" s="12"/>
      <c r="AV541" s="162"/>
      <c r="AW541" s="162"/>
      <c r="AX541" s="162"/>
      <c r="AY541" s="162"/>
      <c r="AZ541" s="162"/>
      <c r="BA541" s="162"/>
      <c r="BB541" s="162"/>
      <c r="BC541" s="162"/>
      <c r="BD541" s="162"/>
      <c r="BE541" s="162"/>
      <c r="BF541" s="162"/>
      <c r="BG541" s="162"/>
      <c r="BH541" s="162"/>
      <c r="BI541" s="16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62"/>
      <c r="CL541" s="162"/>
      <c r="CM541" s="12"/>
      <c r="CN541" s="163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</row>
    <row r="542" spans="1:106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62"/>
      <c r="K542" s="162"/>
      <c r="L542" s="162"/>
      <c r="M542" s="162"/>
      <c r="N542" s="162"/>
      <c r="O542" s="162"/>
      <c r="P542" s="163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62"/>
      <c r="AG542" s="162"/>
      <c r="AH542" s="162"/>
      <c r="AI542" s="162"/>
      <c r="AJ542" s="162"/>
      <c r="AK542" s="162"/>
      <c r="AL542" s="162"/>
      <c r="AM542" s="162"/>
      <c r="AN542" s="12"/>
      <c r="AO542" s="12"/>
      <c r="AP542" s="12"/>
      <c r="AQ542" s="12"/>
      <c r="AR542" s="12"/>
      <c r="AS542" s="12"/>
      <c r="AT542" s="12"/>
      <c r="AU542" s="12"/>
      <c r="AV542" s="162"/>
      <c r="AW542" s="162"/>
      <c r="AX542" s="162"/>
      <c r="AY542" s="162"/>
      <c r="AZ542" s="162"/>
      <c r="BA542" s="162"/>
      <c r="BB542" s="162"/>
      <c r="BC542" s="162"/>
      <c r="BD542" s="162"/>
      <c r="BE542" s="162"/>
      <c r="BF542" s="162"/>
      <c r="BG542" s="162"/>
      <c r="BH542" s="162"/>
      <c r="BI542" s="16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62"/>
      <c r="CL542" s="162"/>
      <c r="CM542" s="12"/>
      <c r="CN542" s="163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</row>
    <row r="543" spans="1:106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62"/>
      <c r="K543" s="162"/>
      <c r="L543" s="162"/>
      <c r="M543" s="162"/>
      <c r="N543" s="162"/>
      <c r="O543" s="162"/>
      <c r="P543" s="163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62"/>
      <c r="AG543" s="162"/>
      <c r="AH543" s="162"/>
      <c r="AI543" s="162"/>
      <c r="AJ543" s="162"/>
      <c r="AK543" s="162"/>
      <c r="AL543" s="162"/>
      <c r="AM543" s="162"/>
      <c r="AN543" s="12"/>
      <c r="AO543" s="12"/>
      <c r="AP543" s="12"/>
      <c r="AQ543" s="12"/>
      <c r="AR543" s="12"/>
      <c r="AS543" s="12"/>
      <c r="AT543" s="12"/>
      <c r="AU543" s="12"/>
      <c r="AV543" s="162"/>
      <c r="AW543" s="162"/>
      <c r="AX543" s="162"/>
      <c r="AY543" s="162"/>
      <c r="AZ543" s="162"/>
      <c r="BA543" s="162"/>
      <c r="BB543" s="162"/>
      <c r="BC543" s="162"/>
      <c r="BD543" s="162"/>
      <c r="BE543" s="162"/>
      <c r="BF543" s="162"/>
      <c r="BG543" s="162"/>
      <c r="BH543" s="162"/>
      <c r="BI543" s="16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62"/>
      <c r="CL543" s="162"/>
      <c r="CM543" s="12"/>
      <c r="CN543" s="163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</row>
    <row r="544" spans="1:106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62"/>
      <c r="K544" s="162"/>
      <c r="L544" s="162"/>
      <c r="M544" s="162"/>
      <c r="N544" s="162"/>
      <c r="O544" s="162"/>
      <c r="P544" s="163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62"/>
      <c r="AG544" s="162"/>
      <c r="AH544" s="162"/>
      <c r="AI544" s="162"/>
      <c r="AJ544" s="162"/>
      <c r="AK544" s="162"/>
      <c r="AL544" s="162"/>
      <c r="AM544" s="162"/>
      <c r="AN544" s="12"/>
      <c r="AO544" s="12"/>
      <c r="AP544" s="12"/>
      <c r="AQ544" s="12"/>
      <c r="AR544" s="12"/>
      <c r="AS544" s="12"/>
      <c r="AT544" s="12"/>
      <c r="AU544" s="12"/>
      <c r="AV544" s="162"/>
      <c r="AW544" s="162"/>
      <c r="AX544" s="162"/>
      <c r="AY544" s="162"/>
      <c r="AZ544" s="162"/>
      <c r="BA544" s="162"/>
      <c r="BB544" s="162"/>
      <c r="BC544" s="162"/>
      <c r="BD544" s="162"/>
      <c r="BE544" s="162"/>
      <c r="BF544" s="162"/>
      <c r="BG544" s="162"/>
      <c r="BH544" s="162"/>
      <c r="BI544" s="16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62"/>
      <c r="CL544" s="162"/>
      <c r="CM544" s="12"/>
      <c r="CN544" s="163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</row>
    <row r="545" spans="1:106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62"/>
      <c r="K545" s="162"/>
      <c r="L545" s="162"/>
      <c r="M545" s="162"/>
      <c r="N545" s="162"/>
      <c r="O545" s="162"/>
      <c r="P545" s="163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62"/>
      <c r="AG545" s="162"/>
      <c r="AH545" s="162"/>
      <c r="AI545" s="162"/>
      <c r="AJ545" s="162"/>
      <c r="AK545" s="162"/>
      <c r="AL545" s="162"/>
      <c r="AM545" s="162"/>
      <c r="AN545" s="12"/>
      <c r="AO545" s="12"/>
      <c r="AP545" s="12"/>
      <c r="AQ545" s="12"/>
      <c r="AR545" s="12"/>
      <c r="AS545" s="12"/>
      <c r="AT545" s="12"/>
      <c r="AU545" s="12"/>
      <c r="AV545" s="162"/>
      <c r="AW545" s="162"/>
      <c r="AX545" s="162"/>
      <c r="AY545" s="162"/>
      <c r="AZ545" s="162"/>
      <c r="BA545" s="162"/>
      <c r="BB545" s="162"/>
      <c r="BC545" s="162"/>
      <c r="BD545" s="162"/>
      <c r="BE545" s="162"/>
      <c r="BF545" s="162"/>
      <c r="BG545" s="162"/>
      <c r="BH545" s="162"/>
      <c r="BI545" s="16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62"/>
      <c r="CL545" s="162"/>
      <c r="CM545" s="12"/>
      <c r="CN545" s="163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</row>
    <row r="546" spans="1:10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62"/>
      <c r="K546" s="162"/>
      <c r="L546" s="162"/>
      <c r="M546" s="162"/>
      <c r="N546" s="162"/>
      <c r="O546" s="162"/>
      <c r="P546" s="163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62"/>
      <c r="AG546" s="162"/>
      <c r="AH546" s="162"/>
      <c r="AI546" s="162"/>
      <c r="AJ546" s="162"/>
      <c r="AK546" s="162"/>
      <c r="AL546" s="162"/>
      <c r="AM546" s="162"/>
      <c r="AN546" s="12"/>
      <c r="AO546" s="12"/>
      <c r="AP546" s="12"/>
      <c r="AQ546" s="12"/>
      <c r="AR546" s="12"/>
      <c r="AS546" s="12"/>
      <c r="AT546" s="12"/>
      <c r="AU546" s="12"/>
      <c r="AV546" s="162"/>
      <c r="AW546" s="162"/>
      <c r="AX546" s="162"/>
      <c r="AY546" s="162"/>
      <c r="AZ546" s="162"/>
      <c r="BA546" s="162"/>
      <c r="BB546" s="162"/>
      <c r="BC546" s="162"/>
      <c r="BD546" s="162"/>
      <c r="BE546" s="162"/>
      <c r="BF546" s="162"/>
      <c r="BG546" s="162"/>
      <c r="BH546" s="162"/>
      <c r="BI546" s="16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62"/>
      <c r="CL546" s="162"/>
      <c r="CM546" s="12"/>
      <c r="CN546" s="163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</row>
    <row r="547" spans="1:106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62"/>
      <c r="K547" s="162"/>
      <c r="L547" s="162"/>
      <c r="M547" s="162"/>
      <c r="N547" s="162"/>
      <c r="O547" s="162"/>
      <c r="P547" s="163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62"/>
      <c r="AG547" s="162"/>
      <c r="AH547" s="162"/>
      <c r="AI547" s="162"/>
      <c r="AJ547" s="162"/>
      <c r="AK547" s="162"/>
      <c r="AL547" s="162"/>
      <c r="AM547" s="162"/>
      <c r="AN547" s="12"/>
      <c r="AO547" s="12"/>
      <c r="AP547" s="12"/>
      <c r="AQ547" s="12"/>
      <c r="AR547" s="12"/>
      <c r="AS547" s="12"/>
      <c r="AT547" s="12"/>
      <c r="AU547" s="12"/>
      <c r="AV547" s="162"/>
      <c r="AW547" s="162"/>
      <c r="AX547" s="162"/>
      <c r="AY547" s="162"/>
      <c r="AZ547" s="162"/>
      <c r="BA547" s="162"/>
      <c r="BB547" s="162"/>
      <c r="BC547" s="162"/>
      <c r="BD547" s="162"/>
      <c r="BE547" s="162"/>
      <c r="BF547" s="162"/>
      <c r="BG547" s="162"/>
      <c r="BH547" s="162"/>
      <c r="BI547" s="16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62"/>
      <c r="CL547" s="162"/>
      <c r="CM547" s="12"/>
      <c r="CN547" s="163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</row>
    <row r="548" spans="1:106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62"/>
      <c r="K548" s="162"/>
      <c r="L548" s="162"/>
      <c r="M548" s="162"/>
      <c r="N548" s="162"/>
      <c r="O548" s="162"/>
      <c r="P548" s="163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62"/>
      <c r="AG548" s="162"/>
      <c r="AH548" s="162"/>
      <c r="AI548" s="162"/>
      <c r="AJ548" s="162"/>
      <c r="AK548" s="162"/>
      <c r="AL548" s="162"/>
      <c r="AM548" s="162"/>
      <c r="AN548" s="12"/>
      <c r="AO548" s="12"/>
      <c r="AP548" s="12"/>
      <c r="AQ548" s="12"/>
      <c r="AR548" s="12"/>
      <c r="AS548" s="12"/>
      <c r="AT548" s="12"/>
      <c r="AU548" s="12"/>
      <c r="AV548" s="162"/>
      <c r="AW548" s="162"/>
      <c r="AX548" s="162"/>
      <c r="AY548" s="162"/>
      <c r="AZ548" s="162"/>
      <c r="BA548" s="162"/>
      <c r="BB548" s="162"/>
      <c r="BC548" s="162"/>
      <c r="BD548" s="162"/>
      <c r="BE548" s="162"/>
      <c r="BF548" s="162"/>
      <c r="BG548" s="162"/>
      <c r="BH548" s="162"/>
      <c r="BI548" s="16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62"/>
      <c r="CL548" s="162"/>
      <c r="CM548" s="12"/>
      <c r="CN548" s="163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</row>
    <row r="549" spans="1:106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62"/>
      <c r="K549" s="162"/>
      <c r="L549" s="162"/>
      <c r="M549" s="162"/>
      <c r="N549" s="162"/>
      <c r="O549" s="162"/>
      <c r="P549" s="163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62"/>
      <c r="AG549" s="162"/>
      <c r="AH549" s="162"/>
      <c r="AI549" s="162"/>
      <c r="AJ549" s="162"/>
      <c r="AK549" s="162"/>
      <c r="AL549" s="162"/>
      <c r="AM549" s="162"/>
      <c r="AN549" s="12"/>
      <c r="AO549" s="12"/>
      <c r="AP549" s="12"/>
      <c r="AQ549" s="12"/>
      <c r="AR549" s="12"/>
      <c r="AS549" s="12"/>
      <c r="AT549" s="12"/>
      <c r="AU549" s="12"/>
      <c r="AV549" s="162"/>
      <c r="AW549" s="162"/>
      <c r="AX549" s="162"/>
      <c r="AY549" s="162"/>
      <c r="AZ549" s="162"/>
      <c r="BA549" s="162"/>
      <c r="BB549" s="162"/>
      <c r="BC549" s="162"/>
      <c r="BD549" s="162"/>
      <c r="BE549" s="162"/>
      <c r="BF549" s="162"/>
      <c r="BG549" s="162"/>
      <c r="BH549" s="162"/>
      <c r="BI549" s="16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62"/>
      <c r="CL549" s="162"/>
      <c r="CM549" s="12"/>
      <c r="CN549" s="163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</row>
    <row r="550" spans="1:106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62"/>
      <c r="K550" s="162"/>
      <c r="L550" s="162"/>
      <c r="M550" s="162"/>
      <c r="N550" s="162"/>
      <c r="O550" s="162"/>
      <c r="P550" s="163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62"/>
      <c r="AG550" s="162"/>
      <c r="AH550" s="162"/>
      <c r="AI550" s="162"/>
      <c r="AJ550" s="162"/>
      <c r="AK550" s="162"/>
      <c r="AL550" s="162"/>
      <c r="AM550" s="162"/>
      <c r="AN550" s="12"/>
      <c r="AO550" s="12"/>
      <c r="AP550" s="12"/>
      <c r="AQ550" s="12"/>
      <c r="AR550" s="12"/>
      <c r="AS550" s="12"/>
      <c r="AT550" s="12"/>
      <c r="AU550" s="12"/>
      <c r="AV550" s="162"/>
      <c r="AW550" s="162"/>
      <c r="AX550" s="162"/>
      <c r="AY550" s="162"/>
      <c r="AZ550" s="162"/>
      <c r="BA550" s="162"/>
      <c r="BB550" s="162"/>
      <c r="BC550" s="162"/>
      <c r="BD550" s="162"/>
      <c r="BE550" s="162"/>
      <c r="BF550" s="162"/>
      <c r="BG550" s="162"/>
      <c r="BH550" s="162"/>
      <c r="BI550" s="16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62"/>
      <c r="CL550" s="162"/>
      <c r="CM550" s="12"/>
      <c r="CN550" s="163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</row>
    <row r="551" spans="1:106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62"/>
      <c r="K551" s="162"/>
      <c r="L551" s="162"/>
      <c r="M551" s="162"/>
      <c r="N551" s="162"/>
      <c r="O551" s="162"/>
      <c r="P551" s="163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62"/>
      <c r="AG551" s="162"/>
      <c r="AH551" s="162"/>
      <c r="AI551" s="162"/>
      <c r="AJ551" s="162"/>
      <c r="AK551" s="162"/>
      <c r="AL551" s="162"/>
      <c r="AM551" s="162"/>
      <c r="AN551" s="12"/>
      <c r="AO551" s="12"/>
      <c r="AP551" s="12"/>
      <c r="AQ551" s="12"/>
      <c r="AR551" s="12"/>
      <c r="AS551" s="12"/>
      <c r="AT551" s="12"/>
      <c r="AU551" s="12"/>
      <c r="AV551" s="162"/>
      <c r="AW551" s="162"/>
      <c r="AX551" s="162"/>
      <c r="AY551" s="162"/>
      <c r="AZ551" s="162"/>
      <c r="BA551" s="162"/>
      <c r="BB551" s="162"/>
      <c r="BC551" s="162"/>
      <c r="BD551" s="162"/>
      <c r="BE551" s="162"/>
      <c r="BF551" s="162"/>
      <c r="BG551" s="162"/>
      <c r="BH551" s="162"/>
      <c r="BI551" s="16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62"/>
      <c r="CL551" s="162"/>
      <c r="CM551" s="12"/>
      <c r="CN551" s="163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</row>
    <row r="552" spans="1:106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62"/>
      <c r="K552" s="162"/>
      <c r="L552" s="162"/>
      <c r="M552" s="162"/>
      <c r="N552" s="162"/>
      <c r="O552" s="162"/>
      <c r="P552" s="163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62"/>
      <c r="AG552" s="162"/>
      <c r="AH552" s="162"/>
      <c r="AI552" s="162"/>
      <c r="AJ552" s="162"/>
      <c r="AK552" s="162"/>
      <c r="AL552" s="162"/>
      <c r="AM552" s="162"/>
      <c r="AN552" s="12"/>
      <c r="AO552" s="12"/>
      <c r="AP552" s="12"/>
      <c r="AQ552" s="12"/>
      <c r="AR552" s="12"/>
      <c r="AS552" s="12"/>
      <c r="AT552" s="12"/>
      <c r="AU552" s="12"/>
      <c r="AV552" s="162"/>
      <c r="AW552" s="162"/>
      <c r="AX552" s="162"/>
      <c r="AY552" s="162"/>
      <c r="AZ552" s="162"/>
      <c r="BA552" s="162"/>
      <c r="BB552" s="162"/>
      <c r="BC552" s="162"/>
      <c r="BD552" s="162"/>
      <c r="BE552" s="162"/>
      <c r="BF552" s="162"/>
      <c r="BG552" s="162"/>
      <c r="BH552" s="162"/>
      <c r="BI552" s="16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62"/>
      <c r="CL552" s="162"/>
      <c r="CM552" s="12"/>
      <c r="CN552" s="163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</row>
    <row r="553" spans="1:106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62"/>
      <c r="K553" s="162"/>
      <c r="L553" s="162"/>
      <c r="M553" s="162"/>
      <c r="N553" s="162"/>
      <c r="O553" s="162"/>
      <c r="P553" s="163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62"/>
      <c r="AG553" s="162"/>
      <c r="AH553" s="162"/>
      <c r="AI553" s="162"/>
      <c r="AJ553" s="162"/>
      <c r="AK553" s="162"/>
      <c r="AL553" s="162"/>
      <c r="AM553" s="162"/>
      <c r="AN553" s="12"/>
      <c r="AO553" s="12"/>
      <c r="AP553" s="12"/>
      <c r="AQ553" s="12"/>
      <c r="AR553" s="12"/>
      <c r="AS553" s="12"/>
      <c r="AT553" s="12"/>
      <c r="AU553" s="12"/>
      <c r="AV553" s="162"/>
      <c r="AW553" s="162"/>
      <c r="AX553" s="162"/>
      <c r="AY553" s="162"/>
      <c r="AZ553" s="162"/>
      <c r="BA553" s="162"/>
      <c r="BB553" s="162"/>
      <c r="BC553" s="162"/>
      <c r="BD553" s="162"/>
      <c r="BE553" s="162"/>
      <c r="BF553" s="162"/>
      <c r="BG553" s="162"/>
      <c r="BH553" s="162"/>
      <c r="BI553" s="16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62"/>
      <c r="CL553" s="162"/>
      <c r="CM553" s="12"/>
      <c r="CN553" s="163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</row>
    <row r="554" spans="1:106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62"/>
      <c r="K554" s="162"/>
      <c r="L554" s="162"/>
      <c r="M554" s="162"/>
      <c r="N554" s="162"/>
      <c r="O554" s="162"/>
      <c r="P554" s="163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62"/>
      <c r="AG554" s="162"/>
      <c r="AH554" s="162"/>
      <c r="AI554" s="162"/>
      <c r="AJ554" s="162"/>
      <c r="AK554" s="162"/>
      <c r="AL554" s="162"/>
      <c r="AM554" s="162"/>
      <c r="AN554" s="12"/>
      <c r="AO554" s="12"/>
      <c r="AP554" s="12"/>
      <c r="AQ554" s="12"/>
      <c r="AR554" s="12"/>
      <c r="AS554" s="12"/>
      <c r="AT554" s="12"/>
      <c r="AU554" s="12"/>
      <c r="AV554" s="162"/>
      <c r="AW554" s="162"/>
      <c r="AX554" s="162"/>
      <c r="AY554" s="162"/>
      <c r="AZ554" s="162"/>
      <c r="BA554" s="162"/>
      <c r="BB554" s="162"/>
      <c r="BC554" s="162"/>
      <c r="BD554" s="162"/>
      <c r="BE554" s="162"/>
      <c r="BF554" s="162"/>
      <c r="BG554" s="162"/>
      <c r="BH554" s="162"/>
      <c r="BI554" s="16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62"/>
      <c r="CL554" s="162"/>
      <c r="CM554" s="12"/>
      <c r="CN554" s="163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</row>
    <row r="555" spans="1:106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62"/>
      <c r="K555" s="162"/>
      <c r="L555" s="162"/>
      <c r="M555" s="162"/>
      <c r="N555" s="162"/>
      <c r="O555" s="162"/>
      <c r="P555" s="163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62"/>
      <c r="AG555" s="162"/>
      <c r="AH555" s="162"/>
      <c r="AI555" s="162"/>
      <c r="AJ555" s="162"/>
      <c r="AK555" s="162"/>
      <c r="AL555" s="162"/>
      <c r="AM555" s="162"/>
      <c r="AN555" s="12"/>
      <c r="AO555" s="12"/>
      <c r="AP555" s="12"/>
      <c r="AQ555" s="12"/>
      <c r="AR555" s="12"/>
      <c r="AS555" s="12"/>
      <c r="AT555" s="12"/>
      <c r="AU555" s="12"/>
      <c r="AV555" s="162"/>
      <c r="AW555" s="162"/>
      <c r="AX555" s="162"/>
      <c r="AY555" s="162"/>
      <c r="AZ555" s="162"/>
      <c r="BA555" s="162"/>
      <c r="BB555" s="162"/>
      <c r="BC555" s="162"/>
      <c r="BD555" s="162"/>
      <c r="BE555" s="162"/>
      <c r="BF555" s="162"/>
      <c r="BG555" s="162"/>
      <c r="BH555" s="162"/>
      <c r="BI555" s="16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62"/>
      <c r="CL555" s="162"/>
      <c r="CM555" s="12"/>
      <c r="CN555" s="163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</row>
    <row r="556" spans="1:10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62"/>
      <c r="K556" s="162"/>
      <c r="L556" s="162"/>
      <c r="M556" s="162"/>
      <c r="N556" s="162"/>
      <c r="O556" s="162"/>
      <c r="P556" s="163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62"/>
      <c r="AG556" s="162"/>
      <c r="AH556" s="162"/>
      <c r="AI556" s="162"/>
      <c r="AJ556" s="162"/>
      <c r="AK556" s="162"/>
      <c r="AL556" s="162"/>
      <c r="AM556" s="162"/>
      <c r="AN556" s="12"/>
      <c r="AO556" s="12"/>
      <c r="AP556" s="12"/>
      <c r="AQ556" s="12"/>
      <c r="AR556" s="12"/>
      <c r="AS556" s="12"/>
      <c r="AT556" s="12"/>
      <c r="AU556" s="12"/>
      <c r="AV556" s="162"/>
      <c r="AW556" s="162"/>
      <c r="AX556" s="162"/>
      <c r="AY556" s="162"/>
      <c r="AZ556" s="162"/>
      <c r="BA556" s="162"/>
      <c r="BB556" s="162"/>
      <c r="BC556" s="162"/>
      <c r="BD556" s="162"/>
      <c r="BE556" s="162"/>
      <c r="BF556" s="162"/>
      <c r="BG556" s="162"/>
      <c r="BH556" s="162"/>
      <c r="BI556" s="16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62"/>
      <c r="CL556" s="162"/>
      <c r="CM556" s="12"/>
      <c r="CN556" s="163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</row>
    <row r="557" spans="1:106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62"/>
      <c r="K557" s="162"/>
      <c r="L557" s="162"/>
      <c r="M557" s="162"/>
      <c r="N557" s="162"/>
      <c r="O557" s="162"/>
      <c r="P557" s="163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62"/>
      <c r="AG557" s="162"/>
      <c r="AH557" s="162"/>
      <c r="AI557" s="162"/>
      <c r="AJ557" s="162"/>
      <c r="AK557" s="162"/>
      <c r="AL557" s="162"/>
      <c r="AM557" s="162"/>
      <c r="AN557" s="12"/>
      <c r="AO557" s="12"/>
      <c r="AP557" s="12"/>
      <c r="AQ557" s="12"/>
      <c r="AR557" s="12"/>
      <c r="AS557" s="12"/>
      <c r="AT557" s="12"/>
      <c r="AU557" s="12"/>
      <c r="AV557" s="162"/>
      <c r="AW557" s="162"/>
      <c r="AX557" s="162"/>
      <c r="AY557" s="162"/>
      <c r="AZ557" s="162"/>
      <c r="BA557" s="162"/>
      <c r="BB557" s="162"/>
      <c r="BC557" s="162"/>
      <c r="BD557" s="162"/>
      <c r="BE557" s="162"/>
      <c r="BF557" s="162"/>
      <c r="BG557" s="162"/>
      <c r="BH557" s="162"/>
      <c r="BI557" s="16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62"/>
      <c r="CL557" s="162"/>
      <c r="CM557" s="12"/>
      <c r="CN557" s="163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</row>
    <row r="558" spans="1:106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62"/>
      <c r="K558" s="162"/>
      <c r="L558" s="162"/>
      <c r="M558" s="162"/>
      <c r="N558" s="162"/>
      <c r="O558" s="162"/>
      <c r="P558" s="163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62"/>
      <c r="AG558" s="162"/>
      <c r="AH558" s="162"/>
      <c r="AI558" s="162"/>
      <c r="AJ558" s="162"/>
      <c r="AK558" s="162"/>
      <c r="AL558" s="162"/>
      <c r="AM558" s="162"/>
      <c r="AN558" s="12"/>
      <c r="AO558" s="12"/>
      <c r="AP558" s="12"/>
      <c r="AQ558" s="12"/>
      <c r="AR558" s="12"/>
      <c r="AS558" s="12"/>
      <c r="AT558" s="12"/>
      <c r="AU558" s="12"/>
      <c r="AV558" s="162"/>
      <c r="AW558" s="162"/>
      <c r="AX558" s="162"/>
      <c r="AY558" s="162"/>
      <c r="AZ558" s="162"/>
      <c r="BA558" s="162"/>
      <c r="BB558" s="162"/>
      <c r="BC558" s="162"/>
      <c r="BD558" s="162"/>
      <c r="BE558" s="162"/>
      <c r="BF558" s="162"/>
      <c r="BG558" s="162"/>
      <c r="BH558" s="162"/>
      <c r="BI558" s="16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62"/>
      <c r="CL558" s="162"/>
      <c r="CM558" s="12"/>
      <c r="CN558" s="163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</row>
    <row r="559" spans="1:106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62"/>
      <c r="K559" s="162"/>
      <c r="L559" s="162"/>
      <c r="M559" s="162"/>
      <c r="N559" s="162"/>
      <c r="O559" s="162"/>
      <c r="P559" s="163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62"/>
      <c r="AG559" s="162"/>
      <c r="AH559" s="162"/>
      <c r="AI559" s="162"/>
      <c r="AJ559" s="162"/>
      <c r="AK559" s="162"/>
      <c r="AL559" s="162"/>
      <c r="AM559" s="162"/>
      <c r="AN559" s="12"/>
      <c r="AO559" s="12"/>
      <c r="AP559" s="12"/>
      <c r="AQ559" s="12"/>
      <c r="AR559" s="12"/>
      <c r="AS559" s="12"/>
      <c r="AT559" s="12"/>
      <c r="AU559" s="12"/>
      <c r="AV559" s="162"/>
      <c r="AW559" s="162"/>
      <c r="AX559" s="162"/>
      <c r="AY559" s="162"/>
      <c r="AZ559" s="162"/>
      <c r="BA559" s="162"/>
      <c r="BB559" s="162"/>
      <c r="BC559" s="162"/>
      <c r="BD559" s="162"/>
      <c r="BE559" s="162"/>
      <c r="BF559" s="162"/>
      <c r="BG559" s="162"/>
      <c r="BH559" s="162"/>
      <c r="BI559" s="16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62"/>
      <c r="CL559" s="162"/>
      <c r="CM559" s="12"/>
      <c r="CN559" s="163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</row>
    <row r="560" spans="1:106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62"/>
      <c r="K560" s="162"/>
      <c r="L560" s="162"/>
      <c r="M560" s="162"/>
      <c r="N560" s="162"/>
      <c r="O560" s="162"/>
      <c r="P560" s="163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62"/>
      <c r="AG560" s="162"/>
      <c r="AH560" s="162"/>
      <c r="AI560" s="162"/>
      <c r="AJ560" s="162"/>
      <c r="AK560" s="162"/>
      <c r="AL560" s="162"/>
      <c r="AM560" s="162"/>
      <c r="AN560" s="12"/>
      <c r="AO560" s="12"/>
      <c r="AP560" s="12"/>
      <c r="AQ560" s="12"/>
      <c r="AR560" s="12"/>
      <c r="AS560" s="12"/>
      <c r="AT560" s="12"/>
      <c r="AU560" s="12"/>
      <c r="AV560" s="162"/>
      <c r="AW560" s="162"/>
      <c r="AX560" s="162"/>
      <c r="AY560" s="162"/>
      <c r="AZ560" s="162"/>
      <c r="BA560" s="162"/>
      <c r="BB560" s="162"/>
      <c r="BC560" s="162"/>
      <c r="BD560" s="162"/>
      <c r="BE560" s="162"/>
      <c r="BF560" s="162"/>
      <c r="BG560" s="162"/>
      <c r="BH560" s="162"/>
      <c r="BI560" s="16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62"/>
      <c r="CL560" s="162"/>
      <c r="CM560" s="12"/>
      <c r="CN560" s="163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</row>
    <row r="561" spans="1:106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62"/>
      <c r="K561" s="162"/>
      <c r="L561" s="162"/>
      <c r="M561" s="162"/>
      <c r="N561" s="162"/>
      <c r="O561" s="162"/>
      <c r="P561" s="163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62"/>
      <c r="AG561" s="162"/>
      <c r="AH561" s="162"/>
      <c r="AI561" s="162"/>
      <c r="AJ561" s="162"/>
      <c r="AK561" s="162"/>
      <c r="AL561" s="162"/>
      <c r="AM561" s="162"/>
      <c r="AN561" s="12"/>
      <c r="AO561" s="12"/>
      <c r="AP561" s="12"/>
      <c r="AQ561" s="12"/>
      <c r="AR561" s="12"/>
      <c r="AS561" s="12"/>
      <c r="AT561" s="12"/>
      <c r="AU561" s="12"/>
      <c r="AV561" s="162"/>
      <c r="AW561" s="162"/>
      <c r="AX561" s="162"/>
      <c r="AY561" s="162"/>
      <c r="AZ561" s="162"/>
      <c r="BA561" s="162"/>
      <c r="BB561" s="162"/>
      <c r="BC561" s="162"/>
      <c r="BD561" s="162"/>
      <c r="BE561" s="162"/>
      <c r="BF561" s="162"/>
      <c r="BG561" s="162"/>
      <c r="BH561" s="162"/>
      <c r="BI561" s="16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62"/>
      <c r="CL561" s="162"/>
      <c r="CM561" s="12"/>
      <c r="CN561" s="163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</row>
    <row r="562" spans="1:106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62"/>
      <c r="K562" s="162"/>
      <c r="L562" s="162"/>
      <c r="M562" s="162"/>
      <c r="N562" s="162"/>
      <c r="O562" s="162"/>
      <c r="P562" s="163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62"/>
      <c r="AG562" s="162"/>
      <c r="AH562" s="162"/>
      <c r="AI562" s="162"/>
      <c r="AJ562" s="162"/>
      <c r="AK562" s="162"/>
      <c r="AL562" s="162"/>
      <c r="AM562" s="162"/>
      <c r="AN562" s="12"/>
      <c r="AO562" s="12"/>
      <c r="AP562" s="12"/>
      <c r="AQ562" s="12"/>
      <c r="AR562" s="12"/>
      <c r="AS562" s="12"/>
      <c r="AT562" s="12"/>
      <c r="AU562" s="12"/>
      <c r="AV562" s="162"/>
      <c r="AW562" s="162"/>
      <c r="AX562" s="162"/>
      <c r="AY562" s="162"/>
      <c r="AZ562" s="162"/>
      <c r="BA562" s="162"/>
      <c r="BB562" s="162"/>
      <c r="BC562" s="162"/>
      <c r="BD562" s="162"/>
      <c r="BE562" s="162"/>
      <c r="BF562" s="162"/>
      <c r="BG562" s="162"/>
      <c r="BH562" s="162"/>
      <c r="BI562" s="16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62"/>
      <c r="CL562" s="162"/>
      <c r="CM562" s="12"/>
      <c r="CN562" s="163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</row>
    <row r="563" spans="1:106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62"/>
      <c r="K563" s="162"/>
      <c r="L563" s="162"/>
      <c r="M563" s="162"/>
      <c r="N563" s="162"/>
      <c r="O563" s="162"/>
      <c r="P563" s="163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62"/>
      <c r="AG563" s="162"/>
      <c r="AH563" s="162"/>
      <c r="AI563" s="162"/>
      <c r="AJ563" s="162"/>
      <c r="AK563" s="162"/>
      <c r="AL563" s="162"/>
      <c r="AM563" s="162"/>
      <c r="AN563" s="12"/>
      <c r="AO563" s="12"/>
      <c r="AP563" s="12"/>
      <c r="AQ563" s="12"/>
      <c r="AR563" s="12"/>
      <c r="AS563" s="12"/>
      <c r="AT563" s="12"/>
      <c r="AU563" s="12"/>
      <c r="AV563" s="162"/>
      <c r="AW563" s="162"/>
      <c r="AX563" s="162"/>
      <c r="AY563" s="162"/>
      <c r="AZ563" s="162"/>
      <c r="BA563" s="162"/>
      <c r="BB563" s="162"/>
      <c r="BC563" s="162"/>
      <c r="BD563" s="162"/>
      <c r="BE563" s="162"/>
      <c r="BF563" s="162"/>
      <c r="BG563" s="162"/>
      <c r="BH563" s="162"/>
      <c r="BI563" s="16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62"/>
      <c r="CL563" s="162"/>
      <c r="CM563" s="12"/>
      <c r="CN563" s="163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</row>
    <row r="564" spans="1:106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62"/>
      <c r="K564" s="162"/>
      <c r="L564" s="162"/>
      <c r="M564" s="162"/>
      <c r="N564" s="162"/>
      <c r="O564" s="162"/>
      <c r="P564" s="163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62"/>
      <c r="AG564" s="162"/>
      <c r="AH564" s="162"/>
      <c r="AI564" s="162"/>
      <c r="AJ564" s="162"/>
      <c r="AK564" s="162"/>
      <c r="AL564" s="162"/>
      <c r="AM564" s="162"/>
      <c r="AN564" s="12"/>
      <c r="AO564" s="12"/>
      <c r="AP564" s="12"/>
      <c r="AQ564" s="12"/>
      <c r="AR564" s="12"/>
      <c r="AS564" s="12"/>
      <c r="AT564" s="12"/>
      <c r="AU564" s="12"/>
      <c r="AV564" s="162"/>
      <c r="AW564" s="162"/>
      <c r="AX564" s="162"/>
      <c r="AY564" s="162"/>
      <c r="AZ564" s="162"/>
      <c r="BA564" s="162"/>
      <c r="BB564" s="162"/>
      <c r="BC564" s="162"/>
      <c r="BD564" s="162"/>
      <c r="BE564" s="162"/>
      <c r="BF564" s="162"/>
      <c r="BG564" s="162"/>
      <c r="BH564" s="162"/>
      <c r="BI564" s="16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62"/>
      <c r="CL564" s="162"/>
      <c r="CM564" s="12"/>
      <c r="CN564" s="163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</row>
    <row r="565" spans="1:106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62"/>
      <c r="K565" s="162"/>
      <c r="L565" s="162"/>
      <c r="M565" s="162"/>
      <c r="N565" s="162"/>
      <c r="O565" s="162"/>
      <c r="P565" s="163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62"/>
      <c r="AG565" s="162"/>
      <c r="AH565" s="162"/>
      <c r="AI565" s="162"/>
      <c r="AJ565" s="162"/>
      <c r="AK565" s="162"/>
      <c r="AL565" s="162"/>
      <c r="AM565" s="162"/>
      <c r="AN565" s="12"/>
      <c r="AO565" s="12"/>
      <c r="AP565" s="12"/>
      <c r="AQ565" s="12"/>
      <c r="AR565" s="12"/>
      <c r="AS565" s="12"/>
      <c r="AT565" s="12"/>
      <c r="AU565" s="12"/>
      <c r="AV565" s="162"/>
      <c r="AW565" s="162"/>
      <c r="AX565" s="162"/>
      <c r="AY565" s="162"/>
      <c r="AZ565" s="162"/>
      <c r="BA565" s="162"/>
      <c r="BB565" s="162"/>
      <c r="BC565" s="162"/>
      <c r="BD565" s="162"/>
      <c r="BE565" s="162"/>
      <c r="BF565" s="162"/>
      <c r="BG565" s="162"/>
      <c r="BH565" s="162"/>
      <c r="BI565" s="16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62"/>
      <c r="CL565" s="162"/>
      <c r="CM565" s="12"/>
      <c r="CN565" s="163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</row>
    <row r="566" spans="1:10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62"/>
      <c r="K566" s="162"/>
      <c r="L566" s="162"/>
      <c r="M566" s="162"/>
      <c r="N566" s="162"/>
      <c r="O566" s="162"/>
      <c r="P566" s="163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62"/>
      <c r="AG566" s="162"/>
      <c r="AH566" s="162"/>
      <c r="AI566" s="162"/>
      <c r="AJ566" s="162"/>
      <c r="AK566" s="162"/>
      <c r="AL566" s="162"/>
      <c r="AM566" s="162"/>
      <c r="AN566" s="12"/>
      <c r="AO566" s="12"/>
      <c r="AP566" s="12"/>
      <c r="AQ566" s="12"/>
      <c r="AR566" s="12"/>
      <c r="AS566" s="12"/>
      <c r="AT566" s="12"/>
      <c r="AU566" s="12"/>
      <c r="AV566" s="162"/>
      <c r="AW566" s="162"/>
      <c r="AX566" s="162"/>
      <c r="AY566" s="162"/>
      <c r="AZ566" s="162"/>
      <c r="BA566" s="162"/>
      <c r="BB566" s="162"/>
      <c r="BC566" s="162"/>
      <c r="BD566" s="162"/>
      <c r="BE566" s="162"/>
      <c r="BF566" s="162"/>
      <c r="BG566" s="162"/>
      <c r="BH566" s="162"/>
      <c r="BI566" s="16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62"/>
      <c r="CL566" s="162"/>
      <c r="CM566" s="12"/>
      <c r="CN566" s="163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</row>
    <row r="567" spans="1:106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62"/>
      <c r="K567" s="162"/>
      <c r="L567" s="162"/>
      <c r="M567" s="162"/>
      <c r="N567" s="162"/>
      <c r="O567" s="162"/>
      <c r="P567" s="163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62"/>
      <c r="AG567" s="162"/>
      <c r="AH567" s="162"/>
      <c r="AI567" s="162"/>
      <c r="AJ567" s="162"/>
      <c r="AK567" s="162"/>
      <c r="AL567" s="162"/>
      <c r="AM567" s="162"/>
      <c r="AN567" s="12"/>
      <c r="AO567" s="12"/>
      <c r="AP567" s="12"/>
      <c r="AQ567" s="12"/>
      <c r="AR567" s="12"/>
      <c r="AS567" s="12"/>
      <c r="AT567" s="12"/>
      <c r="AU567" s="12"/>
      <c r="AV567" s="162"/>
      <c r="AW567" s="162"/>
      <c r="AX567" s="162"/>
      <c r="AY567" s="162"/>
      <c r="AZ567" s="162"/>
      <c r="BA567" s="162"/>
      <c r="BB567" s="162"/>
      <c r="BC567" s="162"/>
      <c r="BD567" s="162"/>
      <c r="BE567" s="162"/>
      <c r="BF567" s="162"/>
      <c r="BG567" s="162"/>
      <c r="BH567" s="162"/>
      <c r="BI567" s="16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62"/>
      <c r="CL567" s="162"/>
      <c r="CM567" s="12"/>
      <c r="CN567" s="163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</row>
    <row r="568" spans="1:106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62"/>
      <c r="K568" s="162"/>
      <c r="L568" s="162"/>
      <c r="M568" s="162"/>
      <c r="N568" s="162"/>
      <c r="O568" s="162"/>
      <c r="P568" s="163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62"/>
      <c r="AG568" s="162"/>
      <c r="AH568" s="162"/>
      <c r="AI568" s="162"/>
      <c r="AJ568" s="162"/>
      <c r="AK568" s="162"/>
      <c r="AL568" s="162"/>
      <c r="AM568" s="162"/>
      <c r="AN568" s="12"/>
      <c r="AO568" s="12"/>
      <c r="AP568" s="12"/>
      <c r="AQ568" s="12"/>
      <c r="AR568" s="12"/>
      <c r="AS568" s="12"/>
      <c r="AT568" s="12"/>
      <c r="AU568" s="12"/>
      <c r="AV568" s="162"/>
      <c r="AW568" s="162"/>
      <c r="AX568" s="162"/>
      <c r="AY568" s="162"/>
      <c r="AZ568" s="162"/>
      <c r="BA568" s="162"/>
      <c r="BB568" s="162"/>
      <c r="BC568" s="162"/>
      <c r="BD568" s="162"/>
      <c r="BE568" s="162"/>
      <c r="BF568" s="162"/>
      <c r="BG568" s="162"/>
      <c r="BH568" s="162"/>
      <c r="BI568" s="16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62"/>
      <c r="CL568" s="162"/>
      <c r="CM568" s="12"/>
      <c r="CN568" s="163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</row>
    <row r="569" spans="1:106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62"/>
      <c r="K569" s="162"/>
      <c r="L569" s="162"/>
      <c r="M569" s="162"/>
      <c r="N569" s="162"/>
      <c r="O569" s="162"/>
      <c r="P569" s="163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62"/>
      <c r="AG569" s="162"/>
      <c r="AH569" s="162"/>
      <c r="AI569" s="162"/>
      <c r="AJ569" s="162"/>
      <c r="AK569" s="162"/>
      <c r="AL569" s="162"/>
      <c r="AM569" s="162"/>
      <c r="AN569" s="12"/>
      <c r="AO569" s="12"/>
      <c r="AP569" s="12"/>
      <c r="AQ569" s="12"/>
      <c r="AR569" s="12"/>
      <c r="AS569" s="12"/>
      <c r="AT569" s="12"/>
      <c r="AU569" s="12"/>
      <c r="AV569" s="162"/>
      <c r="AW569" s="162"/>
      <c r="AX569" s="162"/>
      <c r="AY569" s="162"/>
      <c r="AZ569" s="162"/>
      <c r="BA569" s="162"/>
      <c r="BB569" s="162"/>
      <c r="BC569" s="162"/>
      <c r="BD569" s="162"/>
      <c r="BE569" s="162"/>
      <c r="BF569" s="162"/>
      <c r="BG569" s="162"/>
      <c r="BH569" s="162"/>
      <c r="BI569" s="16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62"/>
      <c r="CL569" s="162"/>
      <c r="CM569" s="12"/>
      <c r="CN569" s="163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</row>
    <row r="570" spans="1:106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62"/>
      <c r="K570" s="162"/>
      <c r="L570" s="162"/>
      <c r="M570" s="162"/>
      <c r="N570" s="162"/>
      <c r="O570" s="162"/>
      <c r="P570" s="163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62"/>
      <c r="AG570" s="162"/>
      <c r="AH570" s="162"/>
      <c r="AI570" s="162"/>
      <c r="AJ570" s="162"/>
      <c r="AK570" s="162"/>
      <c r="AL570" s="162"/>
      <c r="AM570" s="162"/>
      <c r="AN570" s="12"/>
      <c r="AO570" s="12"/>
      <c r="AP570" s="12"/>
      <c r="AQ570" s="12"/>
      <c r="AR570" s="12"/>
      <c r="AS570" s="12"/>
      <c r="AT570" s="12"/>
      <c r="AU570" s="12"/>
      <c r="AV570" s="162"/>
      <c r="AW570" s="162"/>
      <c r="AX570" s="162"/>
      <c r="AY570" s="162"/>
      <c r="AZ570" s="162"/>
      <c r="BA570" s="162"/>
      <c r="BB570" s="162"/>
      <c r="BC570" s="162"/>
      <c r="BD570" s="162"/>
      <c r="BE570" s="162"/>
      <c r="BF570" s="162"/>
      <c r="BG570" s="162"/>
      <c r="BH570" s="162"/>
      <c r="BI570" s="16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62"/>
      <c r="CL570" s="162"/>
      <c r="CM570" s="12"/>
      <c r="CN570" s="163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</row>
    <row r="571" spans="1:106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62"/>
      <c r="K571" s="162"/>
      <c r="L571" s="162"/>
      <c r="M571" s="162"/>
      <c r="N571" s="162"/>
      <c r="O571" s="162"/>
      <c r="P571" s="163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62"/>
      <c r="AG571" s="162"/>
      <c r="AH571" s="162"/>
      <c r="AI571" s="162"/>
      <c r="AJ571" s="162"/>
      <c r="AK571" s="162"/>
      <c r="AL571" s="162"/>
      <c r="AM571" s="162"/>
      <c r="AN571" s="12"/>
      <c r="AO571" s="12"/>
      <c r="AP571" s="12"/>
      <c r="AQ571" s="12"/>
      <c r="AR571" s="12"/>
      <c r="AS571" s="12"/>
      <c r="AT571" s="12"/>
      <c r="AU571" s="12"/>
      <c r="AV571" s="162"/>
      <c r="AW571" s="162"/>
      <c r="AX571" s="162"/>
      <c r="AY571" s="162"/>
      <c r="AZ571" s="162"/>
      <c r="BA571" s="162"/>
      <c r="BB571" s="162"/>
      <c r="BC571" s="162"/>
      <c r="BD571" s="162"/>
      <c r="BE571" s="162"/>
      <c r="BF571" s="162"/>
      <c r="BG571" s="162"/>
      <c r="BH571" s="162"/>
      <c r="BI571" s="16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62"/>
      <c r="CL571" s="162"/>
      <c r="CM571" s="12"/>
      <c r="CN571" s="163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</row>
    <row r="572" spans="1:106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62"/>
      <c r="K572" s="162"/>
      <c r="L572" s="162"/>
      <c r="M572" s="162"/>
      <c r="N572" s="162"/>
      <c r="O572" s="162"/>
      <c r="P572" s="163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62"/>
      <c r="AG572" s="162"/>
      <c r="AH572" s="162"/>
      <c r="AI572" s="162"/>
      <c r="AJ572" s="162"/>
      <c r="AK572" s="162"/>
      <c r="AL572" s="162"/>
      <c r="AM572" s="162"/>
      <c r="AN572" s="12"/>
      <c r="AO572" s="12"/>
      <c r="AP572" s="12"/>
      <c r="AQ572" s="12"/>
      <c r="AR572" s="12"/>
      <c r="AS572" s="12"/>
      <c r="AT572" s="12"/>
      <c r="AU572" s="12"/>
      <c r="AV572" s="162"/>
      <c r="AW572" s="162"/>
      <c r="AX572" s="162"/>
      <c r="AY572" s="162"/>
      <c r="AZ572" s="162"/>
      <c r="BA572" s="162"/>
      <c r="BB572" s="162"/>
      <c r="BC572" s="162"/>
      <c r="BD572" s="162"/>
      <c r="BE572" s="162"/>
      <c r="BF572" s="162"/>
      <c r="BG572" s="162"/>
      <c r="BH572" s="162"/>
      <c r="BI572" s="16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62"/>
      <c r="CL572" s="162"/>
      <c r="CM572" s="12"/>
      <c r="CN572" s="163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</row>
    <row r="573" spans="1:106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62"/>
      <c r="K573" s="162"/>
      <c r="L573" s="162"/>
      <c r="M573" s="162"/>
      <c r="N573" s="162"/>
      <c r="O573" s="162"/>
      <c r="P573" s="163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62"/>
      <c r="AG573" s="162"/>
      <c r="AH573" s="162"/>
      <c r="AI573" s="162"/>
      <c r="AJ573" s="162"/>
      <c r="AK573" s="162"/>
      <c r="AL573" s="162"/>
      <c r="AM573" s="162"/>
      <c r="AN573" s="12"/>
      <c r="AO573" s="12"/>
      <c r="AP573" s="12"/>
      <c r="AQ573" s="12"/>
      <c r="AR573" s="12"/>
      <c r="AS573" s="12"/>
      <c r="AT573" s="12"/>
      <c r="AU573" s="12"/>
      <c r="AV573" s="162"/>
      <c r="AW573" s="162"/>
      <c r="AX573" s="162"/>
      <c r="AY573" s="162"/>
      <c r="AZ573" s="162"/>
      <c r="BA573" s="162"/>
      <c r="BB573" s="162"/>
      <c r="BC573" s="162"/>
      <c r="BD573" s="162"/>
      <c r="BE573" s="162"/>
      <c r="BF573" s="162"/>
      <c r="BG573" s="162"/>
      <c r="BH573" s="162"/>
      <c r="BI573" s="16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62"/>
      <c r="CL573" s="162"/>
      <c r="CM573" s="12"/>
      <c r="CN573" s="163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</row>
    <row r="574" spans="1:106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62"/>
      <c r="K574" s="162"/>
      <c r="L574" s="162"/>
      <c r="M574" s="162"/>
      <c r="N574" s="162"/>
      <c r="O574" s="162"/>
      <c r="P574" s="163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62"/>
      <c r="AG574" s="162"/>
      <c r="AH574" s="162"/>
      <c r="AI574" s="162"/>
      <c r="AJ574" s="162"/>
      <c r="AK574" s="162"/>
      <c r="AL574" s="162"/>
      <c r="AM574" s="162"/>
      <c r="AN574" s="12"/>
      <c r="AO574" s="12"/>
      <c r="AP574" s="12"/>
      <c r="AQ574" s="12"/>
      <c r="AR574" s="12"/>
      <c r="AS574" s="12"/>
      <c r="AT574" s="12"/>
      <c r="AU574" s="12"/>
      <c r="AV574" s="162"/>
      <c r="AW574" s="162"/>
      <c r="AX574" s="162"/>
      <c r="AY574" s="162"/>
      <c r="AZ574" s="162"/>
      <c r="BA574" s="162"/>
      <c r="BB574" s="162"/>
      <c r="BC574" s="162"/>
      <c r="BD574" s="162"/>
      <c r="BE574" s="162"/>
      <c r="BF574" s="162"/>
      <c r="BG574" s="162"/>
      <c r="BH574" s="162"/>
      <c r="BI574" s="16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62"/>
      <c r="CL574" s="162"/>
      <c r="CM574" s="12"/>
      <c r="CN574" s="163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</row>
    <row r="575" spans="1:106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62"/>
      <c r="K575" s="162"/>
      <c r="L575" s="162"/>
      <c r="M575" s="162"/>
      <c r="N575" s="162"/>
      <c r="O575" s="162"/>
      <c r="P575" s="163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62"/>
      <c r="AG575" s="162"/>
      <c r="AH575" s="162"/>
      <c r="AI575" s="162"/>
      <c r="AJ575" s="162"/>
      <c r="AK575" s="162"/>
      <c r="AL575" s="162"/>
      <c r="AM575" s="162"/>
      <c r="AN575" s="12"/>
      <c r="AO575" s="12"/>
      <c r="AP575" s="12"/>
      <c r="AQ575" s="12"/>
      <c r="AR575" s="12"/>
      <c r="AS575" s="12"/>
      <c r="AT575" s="12"/>
      <c r="AU575" s="12"/>
      <c r="AV575" s="162"/>
      <c r="AW575" s="162"/>
      <c r="AX575" s="162"/>
      <c r="AY575" s="162"/>
      <c r="AZ575" s="162"/>
      <c r="BA575" s="162"/>
      <c r="BB575" s="162"/>
      <c r="BC575" s="162"/>
      <c r="BD575" s="162"/>
      <c r="BE575" s="162"/>
      <c r="BF575" s="162"/>
      <c r="BG575" s="162"/>
      <c r="BH575" s="162"/>
      <c r="BI575" s="16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62"/>
      <c r="CL575" s="162"/>
      <c r="CM575" s="12"/>
      <c r="CN575" s="163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</row>
    <row r="576" spans="1:10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62"/>
      <c r="K576" s="162"/>
      <c r="L576" s="162"/>
      <c r="M576" s="162"/>
      <c r="N576" s="162"/>
      <c r="O576" s="162"/>
      <c r="P576" s="163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62"/>
      <c r="AG576" s="162"/>
      <c r="AH576" s="162"/>
      <c r="AI576" s="162"/>
      <c r="AJ576" s="162"/>
      <c r="AK576" s="162"/>
      <c r="AL576" s="162"/>
      <c r="AM576" s="162"/>
      <c r="AN576" s="12"/>
      <c r="AO576" s="12"/>
      <c r="AP576" s="12"/>
      <c r="AQ576" s="12"/>
      <c r="AR576" s="12"/>
      <c r="AS576" s="12"/>
      <c r="AT576" s="12"/>
      <c r="AU576" s="12"/>
      <c r="AV576" s="162"/>
      <c r="AW576" s="162"/>
      <c r="AX576" s="162"/>
      <c r="AY576" s="162"/>
      <c r="AZ576" s="162"/>
      <c r="BA576" s="162"/>
      <c r="BB576" s="162"/>
      <c r="BC576" s="162"/>
      <c r="BD576" s="162"/>
      <c r="BE576" s="162"/>
      <c r="BF576" s="162"/>
      <c r="BG576" s="162"/>
      <c r="BH576" s="162"/>
      <c r="BI576" s="16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62"/>
      <c r="CL576" s="162"/>
      <c r="CM576" s="12"/>
      <c r="CN576" s="163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</row>
    <row r="577" spans="1:106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62"/>
      <c r="K577" s="162"/>
      <c r="L577" s="162"/>
      <c r="M577" s="162"/>
      <c r="N577" s="162"/>
      <c r="O577" s="162"/>
      <c r="P577" s="163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62"/>
      <c r="AG577" s="162"/>
      <c r="AH577" s="162"/>
      <c r="AI577" s="162"/>
      <c r="AJ577" s="162"/>
      <c r="AK577" s="162"/>
      <c r="AL577" s="162"/>
      <c r="AM577" s="162"/>
      <c r="AN577" s="12"/>
      <c r="AO577" s="12"/>
      <c r="AP577" s="12"/>
      <c r="AQ577" s="12"/>
      <c r="AR577" s="12"/>
      <c r="AS577" s="12"/>
      <c r="AT577" s="12"/>
      <c r="AU577" s="12"/>
      <c r="AV577" s="162"/>
      <c r="AW577" s="162"/>
      <c r="AX577" s="162"/>
      <c r="AY577" s="162"/>
      <c r="AZ577" s="162"/>
      <c r="BA577" s="162"/>
      <c r="BB577" s="162"/>
      <c r="BC577" s="162"/>
      <c r="BD577" s="162"/>
      <c r="BE577" s="162"/>
      <c r="BF577" s="162"/>
      <c r="BG577" s="162"/>
      <c r="BH577" s="162"/>
      <c r="BI577" s="16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62"/>
      <c r="CL577" s="162"/>
      <c r="CM577" s="12"/>
      <c r="CN577" s="163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</row>
    <row r="578" spans="1:106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62"/>
      <c r="K578" s="162"/>
      <c r="L578" s="162"/>
      <c r="M578" s="162"/>
      <c r="N578" s="162"/>
      <c r="O578" s="162"/>
      <c r="P578" s="163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62"/>
      <c r="AG578" s="162"/>
      <c r="AH578" s="162"/>
      <c r="AI578" s="162"/>
      <c r="AJ578" s="162"/>
      <c r="AK578" s="162"/>
      <c r="AL578" s="162"/>
      <c r="AM578" s="162"/>
      <c r="AN578" s="12"/>
      <c r="AO578" s="12"/>
      <c r="AP578" s="12"/>
      <c r="AQ578" s="12"/>
      <c r="AR578" s="12"/>
      <c r="AS578" s="12"/>
      <c r="AT578" s="12"/>
      <c r="AU578" s="12"/>
      <c r="AV578" s="162"/>
      <c r="AW578" s="162"/>
      <c r="AX578" s="162"/>
      <c r="AY578" s="162"/>
      <c r="AZ578" s="162"/>
      <c r="BA578" s="162"/>
      <c r="BB578" s="162"/>
      <c r="BC578" s="162"/>
      <c r="BD578" s="162"/>
      <c r="BE578" s="162"/>
      <c r="BF578" s="162"/>
      <c r="BG578" s="162"/>
      <c r="BH578" s="162"/>
      <c r="BI578" s="16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62"/>
      <c r="CL578" s="162"/>
      <c r="CM578" s="12"/>
      <c r="CN578" s="163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</row>
    <row r="579" spans="1:106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62"/>
      <c r="K579" s="162"/>
      <c r="L579" s="162"/>
      <c r="M579" s="162"/>
      <c r="N579" s="162"/>
      <c r="O579" s="162"/>
      <c r="P579" s="163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62"/>
      <c r="AG579" s="162"/>
      <c r="AH579" s="162"/>
      <c r="AI579" s="162"/>
      <c r="AJ579" s="162"/>
      <c r="AK579" s="162"/>
      <c r="AL579" s="162"/>
      <c r="AM579" s="162"/>
      <c r="AN579" s="12"/>
      <c r="AO579" s="12"/>
      <c r="AP579" s="12"/>
      <c r="AQ579" s="12"/>
      <c r="AR579" s="12"/>
      <c r="AS579" s="12"/>
      <c r="AT579" s="12"/>
      <c r="AU579" s="12"/>
      <c r="AV579" s="162"/>
      <c r="AW579" s="162"/>
      <c r="AX579" s="162"/>
      <c r="AY579" s="162"/>
      <c r="AZ579" s="162"/>
      <c r="BA579" s="162"/>
      <c r="BB579" s="162"/>
      <c r="BC579" s="162"/>
      <c r="BD579" s="162"/>
      <c r="BE579" s="162"/>
      <c r="BF579" s="162"/>
      <c r="BG579" s="162"/>
      <c r="BH579" s="162"/>
      <c r="BI579" s="16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62"/>
      <c r="CL579" s="162"/>
      <c r="CM579" s="12"/>
      <c r="CN579" s="163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</row>
    <row r="580" spans="1:106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62"/>
      <c r="K580" s="162"/>
      <c r="L580" s="162"/>
      <c r="M580" s="162"/>
      <c r="N580" s="162"/>
      <c r="O580" s="162"/>
      <c r="P580" s="163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62"/>
      <c r="AG580" s="162"/>
      <c r="AH580" s="162"/>
      <c r="AI580" s="162"/>
      <c r="AJ580" s="162"/>
      <c r="AK580" s="162"/>
      <c r="AL580" s="162"/>
      <c r="AM580" s="162"/>
      <c r="AN580" s="12"/>
      <c r="AO580" s="12"/>
      <c r="AP580" s="12"/>
      <c r="AQ580" s="12"/>
      <c r="AR580" s="12"/>
      <c r="AS580" s="12"/>
      <c r="AT580" s="12"/>
      <c r="AU580" s="12"/>
      <c r="AV580" s="162"/>
      <c r="AW580" s="162"/>
      <c r="AX580" s="162"/>
      <c r="AY580" s="162"/>
      <c r="AZ580" s="162"/>
      <c r="BA580" s="162"/>
      <c r="BB580" s="162"/>
      <c r="BC580" s="162"/>
      <c r="BD580" s="162"/>
      <c r="BE580" s="162"/>
      <c r="BF580" s="162"/>
      <c r="BG580" s="162"/>
      <c r="BH580" s="162"/>
      <c r="BI580" s="16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62"/>
      <c r="CL580" s="162"/>
      <c r="CM580" s="12"/>
      <c r="CN580" s="163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</row>
    <row r="581" spans="1:106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62"/>
      <c r="K581" s="162"/>
      <c r="L581" s="162"/>
      <c r="M581" s="162"/>
      <c r="N581" s="162"/>
      <c r="O581" s="162"/>
      <c r="P581" s="163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62"/>
      <c r="AG581" s="162"/>
      <c r="AH581" s="162"/>
      <c r="AI581" s="162"/>
      <c r="AJ581" s="162"/>
      <c r="AK581" s="162"/>
      <c r="AL581" s="162"/>
      <c r="AM581" s="162"/>
      <c r="AN581" s="12"/>
      <c r="AO581" s="12"/>
      <c r="AP581" s="12"/>
      <c r="AQ581" s="12"/>
      <c r="AR581" s="12"/>
      <c r="AS581" s="12"/>
      <c r="AT581" s="12"/>
      <c r="AU581" s="12"/>
      <c r="AV581" s="162"/>
      <c r="AW581" s="162"/>
      <c r="AX581" s="162"/>
      <c r="AY581" s="162"/>
      <c r="AZ581" s="162"/>
      <c r="BA581" s="162"/>
      <c r="BB581" s="162"/>
      <c r="BC581" s="162"/>
      <c r="BD581" s="162"/>
      <c r="BE581" s="162"/>
      <c r="BF581" s="162"/>
      <c r="BG581" s="162"/>
      <c r="BH581" s="162"/>
      <c r="BI581" s="16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62"/>
      <c r="CL581" s="162"/>
      <c r="CM581" s="12"/>
      <c r="CN581" s="163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</row>
    <row r="582" spans="1:106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62"/>
      <c r="K582" s="162"/>
      <c r="L582" s="162"/>
      <c r="M582" s="162"/>
      <c r="N582" s="162"/>
      <c r="O582" s="162"/>
      <c r="P582" s="163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62"/>
      <c r="AG582" s="162"/>
      <c r="AH582" s="162"/>
      <c r="AI582" s="162"/>
      <c r="AJ582" s="162"/>
      <c r="AK582" s="162"/>
      <c r="AL582" s="162"/>
      <c r="AM582" s="162"/>
      <c r="AN582" s="12"/>
      <c r="AO582" s="12"/>
      <c r="AP582" s="12"/>
      <c r="AQ582" s="12"/>
      <c r="AR582" s="12"/>
      <c r="AS582" s="12"/>
      <c r="AT582" s="12"/>
      <c r="AU582" s="12"/>
      <c r="AV582" s="162"/>
      <c r="AW582" s="162"/>
      <c r="AX582" s="162"/>
      <c r="AY582" s="162"/>
      <c r="AZ582" s="162"/>
      <c r="BA582" s="162"/>
      <c r="BB582" s="162"/>
      <c r="BC582" s="162"/>
      <c r="BD582" s="162"/>
      <c r="BE582" s="162"/>
      <c r="BF582" s="162"/>
      <c r="BG582" s="162"/>
      <c r="BH582" s="162"/>
      <c r="BI582" s="16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62"/>
      <c r="CL582" s="162"/>
      <c r="CM582" s="12"/>
      <c r="CN582" s="163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</row>
    <row r="583" spans="1:106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62"/>
      <c r="K583" s="162"/>
      <c r="L583" s="162"/>
      <c r="M583" s="162"/>
      <c r="N583" s="162"/>
      <c r="O583" s="162"/>
      <c r="P583" s="163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62"/>
      <c r="AG583" s="162"/>
      <c r="AH583" s="162"/>
      <c r="AI583" s="162"/>
      <c r="AJ583" s="162"/>
      <c r="AK583" s="162"/>
      <c r="AL583" s="162"/>
      <c r="AM583" s="162"/>
      <c r="AN583" s="12"/>
      <c r="AO583" s="12"/>
      <c r="AP583" s="12"/>
      <c r="AQ583" s="12"/>
      <c r="AR583" s="12"/>
      <c r="AS583" s="12"/>
      <c r="AT583" s="12"/>
      <c r="AU583" s="12"/>
      <c r="AV583" s="162"/>
      <c r="AW583" s="162"/>
      <c r="AX583" s="162"/>
      <c r="AY583" s="162"/>
      <c r="AZ583" s="162"/>
      <c r="BA583" s="162"/>
      <c r="BB583" s="162"/>
      <c r="BC583" s="162"/>
      <c r="BD583" s="162"/>
      <c r="BE583" s="162"/>
      <c r="BF583" s="162"/>
      <c r="BG583" s="162"/>
      <c r="BH583" s="162"/>
      <c r="BI583" s="16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62"/>
      <c r="CL583" s="162"/>
      <c r="CM583" s="12"/>
      <c r="CN583" s="163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</row>
    <row r="584" spans="1:106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62"/>
      <c r="K584" s="162"/>
      <c r="L584" s="162"/>
      <c r="M584" s="162"/>
      <c r="N584" s="162"/>
      <c r="O584" s="162"/>
      <c r="P584" s="163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62"/>
      <c r="AG584" s="162"/>
      <c r="AH584" s="162"/>
      <c r="AI584" s="162"/>
      <c r="AJ584" s="162"/>
      <c r="AK584" s="162"/>
      <c r="AL584" s="162"/>
      <c r="AM584" s="162"/>
      <c r="AN584" s="12"/>
      <c r="AO584" s="12"/>
      <c r="AP584" s="12"/>
      <c r="AQ584" s="12"/>
      <c r="AR584" s="12"/>
      <c r="AS584" s="12"/>
      <c r="AT584" s="12"/>
      <c r="AU584" s="12"/>
      <c r="AV584" s="162"/>
      <c r="AW584" s="162"/>
      <c r="AX584" s="162"/>
      <c r="AY584" s="162"/>
      <c r="AZ584" s="162"/>
      <c r="BA584" s="162"/>
      <c r="BB584" s="162"/>
      <c r="BC584" s="162"/>
      <c r="BD584" s="162"/>
      <c r="BE584" s="162"/>
      <c r="BF584" s="162"/>
      <c r="BG584" s="162"/>
      <c r="BH584" s="162"/>
      <c r="BI584" s="16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62"/>
      <c r="CL584" s="162"/>
      <c r="CM584" s="12"/>
      <c r="CN584" s="163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</row>
    <row r="585" spans="1:106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62"/>
      <c r="K585" s="162"/>
      <c r="L585" s="162"/>
      <c r="M585" s="162"/>
      <c r="N585" s="162"/>
      <c r="O585" s="162"/>
      <c r="P585" s="163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62"/>
      <c r="AG585" s="162"/>
      <c r="AH585" s="162"/>
      <c r="AI585" s="162"/>
      <c r="AJ585" s="162"/>
      <c r="AK585" s="162"/>
      <c r="AL585" s="162"/>
      <c r="AM585" s="162"/>
      <c r="AN585" s="12"/>
      <c r="AO585" s="12"/>
      <c r="AP585" s="12"/>
      <c r="AQ585" s="12"/>
      <c r="AR585" s="12"/>
      <c r="AS585" s="12"/>
      <c r="AT585" s="12"/>
      <c r="AU585" s="12"/>
      <c r="AV585" s="162"/>
      <c r="AW585" s="162"/>
      <c r="AX585" s="162"/>
      <c r="AY585" s="162"/>
      <c r="AZ585" s="162"/>
      <c r="BA585" s="162"/>
      <c r="BB585" s="162"/>
      <c r="BC585" s="162"/>
      <c r="BD585" s="162"/>
      <c r="BE585" s="162"/>
      <c r="BF585" s="162"/>
      <c r="BG585" s="162"/>
      <c r="BH585" s="162"/>
      <c r="BI585" s="16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62"/>
      <c r="CL585" s="162"/>
      <c r="CM585" s="12"/>
      <c r="CN585" s="163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</row>
    <row r="586" spans="1:10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62"/>
      <c r="K586" s="162"/>
      <c r="L586" s="162"/>
      <c r="M586" s="162"/>
      <c r="N586" s="162"/>
      <c r="O586" s="162"/>
      <c r="P586" s="163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62"/>
      <c r="AG586" s="162"/>
      <c r="AH586" s="162"/>
      <c r="AI586" s="162"/>
      <c r="AJ586" s="162"/>
      <c r="AK586" s="162"/>
      <c r="AL586" s="162"/>
      <c r="AM586" s="162"/>
      <c r="AN586" s="12"/>
      <c r="AO586" s="12"/>
      <c r="AP586" s="12"/>
      <c r="AQ586" s="12"/>
      <c r="AR586" s="12"/>
      <c r="AS586" s="12"/>
      <c r="AT586" s="12"/>
      <c r="AU586" s="12"/>
      <c r="AV586" s="162"/>
      <c r="AW586" s="162"/>
      <c r="AX586" s="162"/>
      <c r="AY586" s="162"/>
      <c r="AZ586" s="162"/>
      <c r="BA586" s="162"/>
      <c r="BB586" s="162"/>
      <c r="BC586" s="162"/>
      <c r="BD586" s="162"/>
      <c r="BE586" s="162"/>
      <c r="BF586" s="162"/>
      <c r="BG586" s="162"/>
      <c r="BH586" s="162"/>
      <c r="BI586" s="16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62"/>
      <c r="CL586" s="162"/>
      <c r="CM586" s="12"/>
      <c r="CN586" s="163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</row>
    <row r="587" spans="1:106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62"/>
      <c r="K587" s="162"/>
      <c r="L587" s="162"/>
      <c r="M587" s="162"/>
      <c r="N587" s="162"/>
      <c r="O587" s="162"/>
      <c r="P587" s="163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62"/>
      <c r="AG587" s="162"/>
      <c r="AH587" s="162"/>
      <c r="AI587" s="162"/>
      <c r="AJ587" s="162"/>
      <c r="AK587" s="162"/>
      <c r="AL587" s="162"/>
      <c r="AM587" s="162"/>
      <c r="AN587" s="12"/>
      <c r="AO587" s="12"/>
      <c r="AP587" s="12"/>
      <c r="AQ587" s="12"/>
      <c r="AR587" s="12"/>
      <c r="AS587" s="12"/>
      <c r="AT587" s="12"/>
      <c r="AU587" s="12"/>
      <c r="AV587" s="162"/>
      <c r="AW587" s="162"/>
      <c r="AX587" s="162"/>
      <c r="AY587" s="162"/>
      <c r="AZ587" s="162"/>
      <c r="BA587" s="162"/>
      <c r="BB587" s="162"/>
      <c r="BC587" s="162"/>
      <c r="BD587" s="162"/>
      <c r="BE587" s="162"/>
      <c r="BF587" s="162"/>
      <c r="BG587" s="162"/>
      <c r="BH587" s="162"/>
      <c r="BI587" s="16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62"/>
      <c r="CL587" s="162"/>
      <c r="CM587" s="12"/>
      <c r="CN587" s="163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</row>
    <row r="588" spans="1:106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62"/>
      <c r="K588" s="162"/>
      <c r="L588" s="162"/>
      <c r="M588" s="162"/>
      <c r="N588" s="162"/>
      <c r="O588" s="162"/>
      <c r="P588" s="163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62"/>
      <c r="AG588" s="162"/>
      <c r="AH588" s="162"/>
      <c r="AI588" s="162"/>
      <c r="AJ588" s="162"/>
      <c r="AK588" s="162"/>
      <c r="AL588" s="162"/>
      <c r="AM588" s="162"/>
      <c r="AN588" s="12"/>
      <c r="AO588" s="12"/>
      <c r="AP588" s="12"/>
      <c r="AQ588" s="12"/>
      <c r="AR588" s="12"/>
      <c r="AS588" s="12"/>
      <c r="AT588" s="12"/>
      <c r="AU588" s="12"/>
      <c r="AV588" s="162"/>
      <c r="AW588" s="162"/>
      <c r="AX588" s="162"/>
      <c r="AY588" s="162"/>
      <c r="AZ588" s="162"/>
      <c r="BA588" s="162"/>
      <c r="BB588" s="162"/>
      <c r="BC588" s="162"/>
      <c r="BD588" s="162"/>
      <c r="BE588" s="162"/>
      <c r="BF588" s="162"/>
      <c r="BG588" s="162"/>
      <c r="BH588" s="162"/>
      <c r="BI588" s="16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62"/>
      <c r="CL588" s="162"/>
      <c r="CM588" s="12"/>
      <c r="CN588" s="163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</row>
    <row r="589" spans="1:106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62"/>
      <c r="K589" s="162"/>
      <c r="L589" s="162"/>
      <c r="M589" s="162"/>
      <c r="N589" s="162"/>
      <c r="O589" s="162"/>
      <c r="P589" s="163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62"/>
      <c r="AG589" s="162"/>
      <c r="AH589" s="162"/>
      <c r="AI589" s="162"/>
      <c r="AJ589" s="162"/>
      <c r="AK589" s="162"/>
      <c r="AL589" s="162"/>
      <c r="AM589" s="162"/>
      <c r="AN589" s="12"/>
      <c r="AO589" s="12"/>
      <c r="AP589" s="12"/>
      <c r="AQ589" s="12"/>
      <c r="AR589" s="12"/>
      <c r="AS589" s="12"/>
      <c r="AT589" s="12"/>
      <c r="AU589" s="12"/>
      <c r="AV589" s="162"/>
      <c r="AW589" s="162"/>
      <c r="AX589" s="162"/>
      <c r="AY589" s="162"/>
      <c r="AZ589" s="162"/>
      <c r="BA589" s="162"/>
      <c r="BB589" s="162"/>
      <c r="BC589" s="162"/>
      <c r="BD589" s="162"/>
      <c r="BE589" s="162"/>
      <c r="BF589" s="162"/>
      <c r="BG589" s="162"/>
      <c r="BH589" s="162"/>
      <c r="BI589" s="16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62"/>
      <c r="CL589" s="162"/>
      <c r="CM589" s="12"/>
      <c r="CN589" s="163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</row>
    <row r="590" spans="1:106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62"/>
      <c r="K590" s="162"/>
      <c r="L590" s="162"/>
      <c r="M590" s="162"/>
      <c r="N590" s="162"/>
      <c r="O590" s="162"/>
      <c r="P590" s="163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62"/>
      <c r="AG590" s="162"/>
      <c r="AH590" s="162"/>
      <c r="AI590" s="162"/>
      <c r="AJ590" s="162"/>
      <c r="AK590" s="162"/>
      <c r="AL590" s="162"/>
      <c r="AM590" s="162"/>
      <c r="AN590" s="12"/>
      <c r="AO590" s="12"/>
      <c r="AP590" s="12"/>
      <c r="AQ590" s="12"/>
      <c r="AR590" s="12"/>
      <c r="AS590" s="12"/>
      <c r="AT590" s="12"/>
      <c r="AU590" s="12"/>
      <c r="AV590" s="162"/>
      <c r="AW590" s="162"/>
      <c r="AX590" s="162"/>
      <c r="AY590" s="162"/>
      <c r="AZ590" s="162"/>
      <c r="BA590" s="162"/>
      <c r="BB590" s="162"/>
      <c r="BC590" s="162"/>
      <c r="BD590" s="162"/>
      <c r="BE590" s="162"/>
      <c r="BF590" s="162"/>
      <c r="BG590" s="162"/>
      <c r="BH590" s="162"/>
      <c r="BI590" s="16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62"/>
      <c r="CL590" s="162"/>
      <c r="CM590" s="12"/>
      <c r="CN590" s="163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</row>
    <row r="591" spans="1:106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62"/>
      <c r="K591" s="162"/>
      <c r="L591" s="162"/>
      <c r="M591" s="162"/>
      <c r="N591" s="162"/>
      <c r="O591" s="162"/>
      <c r="P591" s="163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62"/>
      <c r="AG591" s="162"/>
      <c r="AH591" s="162"/>
      <c r="AI591" s="162"/>
      <c r="AJ591" s="162"/>
      <c r="AK591" s="162"/>
      <c r="AL591" s="162"/>
      <c r="AM591" s="162"/>
      <c r="AN591" s="12"/>
      <c r="AO591" s="12"/>
      <c r="AP591" s="12"/>
      <c r="AQ591" s="12"/>
      <c r="AR591" s="12"/>
      <c r="AS591" s="12"/>
      <c r="AT591" s="12"/>
      <c r="AU591" s="12"/>
      <c r="AV591" s="162"/>
      <c r="AW591" s="162"/>
      <c r="AX591" s="162"/>
      <c r="AY591" s="162"/>
      <c r="AZ591" s="162"/>
      <c r="BA591" s="162"/>
      <c r="BB591" s="162"/>
      <c r="BC591" s="162"/>
      <c r="BD591" s="162"/>
      <c r="BE591" s="162"/>
      <c r="BF591" s="162"/>
      <c r="BG591" s="162"/>
      <c r="BH591" s="162"/>
      <c r="BI591" s="16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62"/>
      <c r="CL591" s="162"/>
      <c r="CM591" s="12"/>
      <c r="CN591" s="163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</row>
    <row r="592" spans="1:106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62"/>
      <c r="K592" s="162"/>
      <c r="L592" s="162"/>
      <c r="M592" s="162"/>
      <c r="N592" s="162"/>
      <c r="O592" s="162"/>
      <c r="P592" s="163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62"/>
      <c r="AG592" s="162"/>
      <c r="AH592" s="162"/>
      <c r="AI592" s="162"/>
      <c r="AJ592" s="162"/>
      <c r="AK592" s="162"/>
      <c r="AL592" s="162"/>
      <c r="AM592" s="162"/>
      <c r="AN592" s="12"/>
      <c r="AO592" s="12"/>
      <c r="AP592" s="12"/>
      <c r="AQ592" s="12"/>
      <c r="AR592" s="12"/>
      <c r="AS592" s="12"/>
      <c r="AT592" s="12"/>
      <c r="AU592" s="12"/>
      <c r="AV592" s="162"/>
      <c r="AW592" s="162"/>
      <c r="AX592" s="162"/>
      <c r="AY592" s="162"/>
      <c r="AZ592" s="162"/>
      <c r="BA592" s="162"/>
      <c r="BB592" s="162"/>
      <c r="BC592" s="162"/>
      <c r="BD592" s="162"/>
      <c r="BE592" s="162"/>
      <c r="BF592" s="162"/>
      <c r="BG592" s="162"/>
      <c r="BH592" s="162"/>
      <c r="BI592" s="16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62"/>
      <c r="CL592" s="162"/>
      <c r="CM592" s="12"/>
      <c r="CN592" s="163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</row>
    <row r="593" spans="1:106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62"/>
      <c r="K593" s="162"/>
      <c r="L593" s="162"/>
      <c r="M593" s="162"/>
      <c r="N593" s="162"/>
      <c r="O593" s="162"/>
      <c r="P593" s="163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62"/>
      <c r="AG593" s="162"/>
      <c r="AH593" s="162"/>
      <c r="AI593" s="162"/>
      <c r="AJ593" s="162"/>
      <c r="AK593" s="162"/>
      <c r="AL593" s="162"/>
      <c r="AM593" s="162"/>
      <c r="AN593" s="12"/>
      <c r="AO593" s="12"/>
      <c r="AP593" s="12"/>
      <c r="AQ593" s="12"/>
      <c r="AR593" s="12"/>
      <c r="AS593" s="12"/>
      <c r="AT593" s="12"/>
      <c r="AU593" s="12"/>
      <c r="AV593" s="162"/>
      <c r="AW593" s="162"/>
      <c r="AX593" s="162"/>
      <c r="AY593" s="162"/>
      <c r="AZ593" s="162"/>
      <c r="BA593" s="162"/>
      <c r="BB593" s="162"/>
      <c r="BC593" s="162"/>
      <c r="BD593" s="162"/>
      <c r="BE593" s="162"/>
      <c r="BF593" s="162"/>
      <c r="BG593" s="162"/>
      <c r="BH593" s="162"/>
      <c r="BI593" s="16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62"/>
      <c r="CL593" s="162"/>
      <c r="CM593" s="12"/>
      <c r="CN593" s="163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</row>
    <row r="594" spans="1:106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62"/>
      <c r="K594" s="162"/>
      <c r="L594" s="162"/>
      <c r="M594" s="162"/>
      <c r="N594" s="162"/>
      <c r="O594" s="162"/>
      <c r="P594" s="163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62"/>
      <c r="AG594" s="162"/>
      <c r="AH594" s="162"/>
      <c r="AI594" s="162"/>
      <c r="AJ594" s="162"/>
      <c r="AK594" s="162"/>
      <c r="AL594" s="162"/>
      <c r="AM594" s="162"/>
      <c r="AN594" s="12"/>
      <c r="AO594" s="12"/>
      <c r="AP594" s="12"/>
      <c r="AQ594" s="12"/>
      <c r="AR594" s="12"/>
      <c r="AS594" s="12"/>
      <c r="AT594" s="12"/>
      <c r="AU594" s="12"/>
      <c r="AV594" s="162"/>
      <c r="AW594" s="162"/>
      <c r="AX594" s="162"/>
      <c r="AY594" s="162"/>
      <c r="AZ594" s="162"/>
      <c r="BA594" s="162"/>
      <c r="BB594" s="162"/>
      <c r="BC594" s="162"/>
      <c r="BD594" s="162"/>
      <c r="BE594" s="162"/>
      <c r="BF594" s="162"/>
      <c r="BG594" s="162"/>
      <c r="BH594" s="162"/>
      <c r="BI594" s="16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62"/>
      <c r="CL594" s="162"/>
      <c r="CM594" s="12"/>
      <c r="CN594" s="163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</row>
    <row r="595" spans="1:106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62"/>
      <c r="K595" s="162"/>
      <c r="L595" s="162"/>
      <c r="M595" s="162"/>
      <c r="N595" s="162"/>
      <c r="O595" s="162"/>
      <c r="P595" s="163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62"/>
      <c r="AG595" s="162"/>
      <c r="AH595" s="162"/>
      <c r="AI595" s="162"/>
      <c r="AJ595" s="162"/>
      <c r="AK595" s="162"/>
      <c r="AL595" s="162"/>
      <c r="AM595" s="162"/>
      <c r="AN595" s="12"/>
      <c r="AO595" s="12"/>
      <c r="AP595" s="12"/>
      <c r="AQ595" s="12"/>
      <c r="AR595" s="12"/>
      <c r="AS595" s="12"/>
      <c r="AT595" s="12"/>
      <c r="AU595" s="12"/>
      <c r="AV595" s="162"/>
      <c r="AW595" s="162"/>
      <c r="AX595" s="162"/>
      <c r="AY595" s="162"/>
      <c r="AZ595" s="162"/>
      <c r="BA595" s="162"/>
      <c r="BB595" s="162"/>
      <c r="BC595" s="162"/>
      <c r="BD595" s="162"/>
      <c r="BE595" s="162"/>
      <c r="BF595" s="162"/>
      <c r="BG595" s="162"/>
      <c r="BH595" s="162"/>
      <c r="BI595" s="16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62"/>
      <c r="CL595" s="162"/>
      <c r="CM595" s="12"/>
      <c r="CN595" s="163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</row>
    <row r="596" spans="1:10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62"/>
      <c r="K596" s="162"/>
      <c r="L596" s="162"/>
      <c r="M596" s="162"/>
      <c r="N596" s="162"/>
      <c r="O596" s="162"/>
      <c r="P596" s="163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62"/>
      <c r="AG596" s="162"/>
      <c r="AH596" s="162"/>
      <c r="AI596" s="162"/>
      <c r="AJ596" s="162"/>
      <c r="AK596" s="162"/>
      <c r="AL596" s="162"/>
      <c r="AM596" s="162"/>
      <c r="AN596" s="12"/>
      <c r="AO596" s="12"/>
      <c r="AP596" s="12"/>
      <c r="AQ596" s="12"/>
      <c r="AR596" s="12"/>
      <c r="AS596" s="12"/>
      <c r="AT596" s="12"/>
      <c r="AU596" s="12"/>
      <c r="AV596" s="162"/>
      <c r="AW596" s="162"/>
      <c r="AX596" s="162"/>
      <c r="AY596" s="162"/>
      <c r="AZ596" s="162"/>
      <c r="BA596" s="162"/>
      <c r="BB596" s="162"/>
      <c r="BC596" s="162"/>
      <c r="BD596" s="162"/>
      <c r="BE596" s="162"/>
      <c r="BF596" s="162"/>
      <c r="BG596" s="162"/>
      <c r="BH596" s="162"/>
      <c r="BI596" s="16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62"/>
      <c r="CL596" s="162"/>
      <c r="CM596" s="12"/>
      <c r="CN596" s="163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</row>
    <row r="597" spans="1:106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62"/>
      <c r="K597" s="162"/>
      <c r="L597" s="162"/>
      <c r="M597" s="162"/>
      <c r="N597" s="162"/>
      <c r="O597" s="162"/>
      <c r="P597" s="163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62"/>
      <c r="AG597" s="162"/>
      <c r="AH597" s="162"/>
      <c r="AI597" s="162"/>
      <c r="AJ597" s="162"/>
      <c r="AK597" s="162"/>
      <c r="AL597" s="162"/>
      <c r="AM597" s="162"/>
      <c r="AN597" s="12"/>
      <c r="AO597" s="12"/>
      <c r="AP597" s="12"/>
      <c r="AQ597" s="12"/>
      <c r="AR597" s="12"/>
      <c r="AS597" s="12"/>
      <c r="AT597" s="12"/>
      <c r="AU597" s="12"/>
      <c r="AV597" s="162"/>
      <c r="AW597" s="162"/>
      <c r="AX597" s="162"/>
      <c r="AY597" s="162"/>
      <c r="AZ597" s="162"/>
      <c r="BA597" s="162"/>
      <c r="BB597" s="162"/>
      <c r="BC597" s="162"/>
      <c r="BD597" s="162"/>
      <c r="BE597" s="162"/>
      <c r="BF597" s="162"/>
      <c r="BG597" s="162"/>
      <c r="BH597" s="162"/>
      <c r="BI597" s="16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62"/>
      <c r="CL597" s="162"/>
      <c r="CM597" s="12"/>
      <c r="CN597" s="163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</row>
    <row r="598" spans="1:106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62"/>
      <c r="K598" s="162"/>
      <c r="L598" s="162"/>
      <c r="M598" s="162"/>
      <c r="N598" s="162"/>
      <c r="O598" s="162"/>
      <c r="P598" s="163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62"/>
      <c r="AG598" s="162"/>
      <c r="AH598" s="162"/>
      <c r="AI598" s="162"/>
      <c r="AJ598" s="162"/>
      <c r="AK598" s="162"/>
      <c r="AL598" s="162"/>
      <c r="AM598" s="162"/>
      <c r="AN598" s="12"/>
      <c r="AO598" s="12"/>
      <c r="AP598" s="12"/>
      <c r="AQ598" s="12"/>
      <c r="AR598" s="12"/>
      <c r="AS598" s="12"/>
      <c r="AT598" s="12"/>
      <c r="AU598" s="12"/>
      <c r="AV598" s="162"/>
      <c r="AW598" s="162"/>
      <c r="AX598" s="162"/>
      <c r="AY598" s="162"/>
      <c r="AZ598" s="162"/>
      <c r="BA598" s="162"/>
      <c r="BB598" s="162"/>
      <c r="BC598" s="162"/>
      <c r="BD598" s="162"/>
      <c r="BE598" s="162"/>
      <c r="BF598" s="162"/>
      <c r="BG598" s="162"/>
      <c r="BH598" s="162"/>
      <c r="BI598" s="16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62"/>
      <c r="CL598" s="162"/>
      <c r="CM598" s="12"/>
      <c r="CN598" s="163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</row>
    <row r="599" spans="1:106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62"/>
      <c r="K599" s="162"/>
      <c r="L599" s="162"/>
      <c r="M599" s="162"/>
      <c r="N599" s="162"/>
      <c r="O599" s="162"/>
      <c r="P599" s="163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62"/>
      <c r="AG599" s="162"/>
      <c r="AH599" s="162"/>
      <c r="AI599" s="162"/>
      <c r="AJ599" s="162"/>
      <c r="AK599" s="162"/>
      <c r="AL599" s="162"/>
      <c r="AM599" s="162"/>
      <c r="AN599" s="12"/>
      <c r="AO599" s="12"/>
      <c r="AP599" s="12"/>
      <c r="AQ599" s="12"/>
      <c r="AR599" s="12"/>
      <c r="AS599" s="12"/>
      <c r="AT599" s="12"/>
      <c r="AU599" s="12"/>
      <c r="AV599" s="162"/>
      <c r="AW599" s="162"/>
      <c r="AX599" s="162"/>
      <c r="AY599" s="162"/>
      <c r="AZ599" s="162"/>
      <c r="BA599" s="162"/>
      <c r="BB599" s="162"/>
      <c r="BC599" s="162"/>
      <c r="BD599" s="162"/>
      <c r="BE599" s="162"/>
      <c r="BF599" s="162"/>
      <c r="BG599" s="162"/>
      <c r="BH599" s="162"/>
      <c r="BI599" s="16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62"/>
      <c r="CL599" s="162"/>
      <c r="CM599" s="12"/>
      <c r="CN599" s="163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</row>
    <row r="600" spans="1:106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62"/>
      <c r="K600" s="162"/>
      <c r="L600" s="162"/>
      <c r="M600" s="162"/>
      <c r="N600" s="162"/>
      <c r="O600" s="162"/>
      <c r="P600" s="163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62"/>
      <c r="AG600" s="162"/>
      <c r="AH600" s="162"/>
      <c r="AI600" s="162"/>
      <c r="AJ600" s="162"/>
      <c r="AK600" s="162"/>
      <c r="AL600" s="162"/>
      <c r="AM600" s="162"/>
      <c r="AN600" s="12"/>
      <c r="AO600" s="12"/>
      <c r="AP600" s="12"/>
      <c r="AQ600" s="12"/>
      <c r="AR600" s="12"/>
      <c r="AS600" s="12"/>
      <c r="AT600" s="12"/>
      <c r="AU600" s="12"/>
      <c r="AV600" s="162"/>
      <c r="AW600" s="162"/>
      <c r="AX600" s="162"/>
      <c r="AY600" s="162"/>
      <c r="AZ600" s="162"/>
      <c r="BA600" s="162"/>
      <c r="BB600" s="162"/>
      <c r="BC600" s="162"/>
      <c r="BD600" s="162"/>
      <c r="BE600" s="162"/>
      <c r="BF600" s="162"/>
      <c r="BG600" s="162"/>
      <c r="BH600" s="162"/>
      <c r="BI600" s="16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62"/>
      <c r="CL600" s="162"/>
      <c r="CM600" s="12"/>
      <c r="CN600" s="163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</row>
    <row r="601" spans="1:106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62"/>
      <c r="K601" s="162"/>
      <c r="L601" s="162"/>
      <c r="M601" s="162"/>
      <c r="N601" s="162"/>
      <c r="O601" s="162"/>
      <c r="P601" s="163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62"/>
      <c r="AG601" s="162"/>
      <c r="AH601" s="162"/>
      <c r="AI601" s="162"/>
      <c r="AJ601" s="162"/>
      <c r="AK601" s="162"/>
      <c r="AL601" s="162"/>
      <c r="AM601" s="162"/>
      <c r="AN601" s="12"/>
      <c r="AO601" s="12"/>
      <c r="AP601" s="12"/>
      <c r="AQ601" s="12"/>
      <c r="AR601" s="12"/>
      <c r="AS601" s="12"/>
      <c r="AT601" s="12"/>
      <c r="AU601" s="12"/>
      <c r="AV601" s="162"/>
      <c r="AW601" s="162"/>
      <c r="AX601" s="162"/>
      <c r="AY601" s="162"/>
      <c r="AZ601" s="162"/>
      <c r="BA601" s="162"/>
      <c r="BB601" s="162"/>
      <c r="BC601" s="162"/>
      <c r="BD601" s="162"/>
      <c r="BE601" s="162"/>
      <c r="BF601" s="162"/>
      <c r="BG601" s="162"/>
      <c r="BH601" s="162"/>
      <c r="BI601" s="16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62"/>
      <c r="CL601" s="162"/>
      <c r="CM601" s="12"/>
      <c r="CN601" s="163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</row>
    <row r="602" spans="1:106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62"/>
      <c r="K602" s="162"/>
      <c r="L602" s="162"/>
      <c r="M602" s="162"/>
      <c r="N602" s="162"/>
      <c r="O602" s="162"/>
      <c r="P602" s="163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62"/>
      <c r="AG602" s="162"/>
      <c r="AH602" s="162"/>
      <c r="AI602" s="162"/>
      <c r="AJ602" s="162"/>
      <c r="AK602" s="162"/>
      <c r="AL602" s="162"/>
      <c r="AM602" s="162"/>
      <c r="AN602" s="12"/>
      <c r="AO602" s="12"/>
      <c r="AP602" s="12"/>
      <c r="AQ602" s="12"/>
      <c r="AR602" s="12"/>
      <c r="AS602" s="12"/>
      <c r="AT602" s="12"/>
      <c r="AU602" s="12"/>
      <c r="AV602" s="162"/>
      <c r="AW602" s="162"/>
      <c r="AX602" s="162"/>
      <c r="AY602" s="162"/>
      <c r="AZ602" s="162"/>
      <c r="BA602" s="162"/>
      <c r="BB602" s="162"/>
      <c r="BC602" s="162"/>
      <c r="BD602" s="162"/>
      <c r="BE602" s="162"/>
      <c r="BF602" s="162"/>
      <c r="BG602" s="162"/>
      <c r="BH602" s="162"/>
      <c r="BI602" s="16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62"/>
      <c r="CL602" s="162"/>
      <c r="CM602" s="12"/>
      <c r="CN602" s="163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</row>
    <row r="603" spans="1:106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62"/>
      <c r="K603" s="162"/>
      <c r="L603" s="162"/>
      <c r="M603" s="162"/>
      <c r="N603" s="162"/>
      <c r="O603" s="162"/>
      <c r="P603" s="163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62"/>
      <c r="AG603" s="162"/>
      <c r="AH603" s="162"/>
      <c r="AI603" s="162"/>
      <c r="AJ603" s="162"/>
      <c r="AK603" s="162"/>
      <c r="AL603" s="162"/>
      <c r="AM603" s="162"/>
      <c r="AN603" s="12"/>
      <c r="AO603" s="12"/>
      <c r="AP603" s="12"/>
      <c r="AQ603" s="12"/>
      <c r="AR603" s="12"/>
      <c r="AS603" s="12"/>
      <c r="AT603" s="12"/>
      <c r="AU603" s="12"/>
      <c r="AV603" s="162"/>
      <c r="AW603" s="162"/>
      <c r="AX603" s="162"/>
      <c r="AY603" s="162"/>
      <c r="AZ603" s="162"/>
      <c r="BA603" s="162"/>
      <c r="BB603" s="162"/>
      <c r="BC603" s="162"/>
      <c r="BD603" s="162"/>
      <c r="BE603" s="162"/>
      <c r="BF603" s="162"/>
      <c r="BG603" s="162"/>
      <c r="BH603" s="162"/>
      <c r="BI603" s="16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62"/>
      <c r="CL603" s="162"/>
      <c r="CM603" s="12"/>
      <c r="CN603" s="163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</row>
    <row r="604" spans="1:106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62"/>
      <c r="K604" s="162"/>
      <c r="L604" s="162"/>
      <c r="M604" s="162"/>
      <c r="N604" s="162"/>
      <c r="O604" s="162"/>
      <c r="P604" s="163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62"/>
      <c r="AG604" s="162"/>
      <c r="AH604" s="162"/>
      <c r="AI604" s="162"/>
      <c r="AJ604" s="162"/>
      <c r="AK604" s="162"/>
      <c r="AL604" s="162"/>
      <c r="AM604" s="162"/>
      <c r="AN604" s="12"/>
      <c r="AO604" s="12"/>
      <c r="AP604" s="12"/>
      <c r="AQ604" s="12"/>
      <c r="AR604" s="12"/>
      <c r="AS604" s="12"/>
      <c r="AT604" s="12"/>
      <c r="AU604" s="12"/>
      <c r="AV604" s="162"/>
      <c r="AW604" s="162"/>
      <c r="AX604" s="162"/>
      <c r="AY604" s="162"/>
      <c r="AZ604" s="162"/>
      <c r="BA604" s="162"/>
      <c r="BB604" s="162"/>
      <c r="BC604" s="162"/>
      <c r="BD604" s="162"/>
      <c r="BE604" s="162"/>
      <c r="BF604" s="162"/>
      <c r="BG604" s="162"/>
      <c r="BH604" s="162"/>
      <c r="BI604" s="16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62"/>
      <c r="CL604" s="162"/>
      <c r="CM604" s="12"/>
      <c r="CN604" s="163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</row>
    <row r="605" spans="1:106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62"/>
      <c r="K605" s="162"/>
      <c r="L605" s="162"/>
      <c r="M605" s="162"/>
      <c r="N605" s="162"/>
      <c r="O605" s="162"/>
      <c r="P605" s="163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62"/>
      <c r="AG605" s="162"/>
      <c r="AH605" s="162"/>
      <c r="AI605" s="162"/>
      <c r="AJ605" s="162"/>
      <c r="AK605" s="162"/>
      <c r="AL605" s="162"/>
      <c r="AM605" s="162"/>
      <c r="AN605" s="12"/>
      <c r="AO605" s="12"/>
      <c r="AP605" s="12"/>
      <c r="AQ605" s="12"/>
      <c r="AR605" s="12"/>
      <c r="AS605" s="12"/>
      <c r="AT605" s="12"/>
      <c r="AU605" s="12"/>
      <c r="AV605" s="162"/>
      <c r="AW605" s="162"/>
      <c r="AX605" s="162"/>
      <c r="AY605" s="162"/>
      <c r="AZ605" s="162"/>
      <c r="BA605" s="162"/>
      <c r="BB605" s="162"/>
      <c r="BC605" s="162"/>
      <c r="BD605" s="162"/>
      <c r="BE605" s="162"/>
      <c r="BF605" s="162"/>
      <c r="BG605" s="162"/>
      <c r="BH605" s="162"/>
      <c r="BI605" s="16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62"/>
      <c r="CL605" s="162"/>
      <c r="CM605" s="12"/>
      <c r="CN605" s="163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</row>
    <row r="606" spans="1:1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62"/>
      <c r="K606" s="162"/>
      <c r="L606" s="162"/>
      <c r="M606" s="162"/>
      <c r="N606" s="162"/>
      <c r="O606" s="162"/>
      <c r="P606" s="163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62"/>
      <c r="AG606" s="162"/>
      <c r="AH606" s="162"/>
      <c r="AI606" s="162"/>
      <c r="AJ606" s="162"/>
      <c r="AK606" s="162"/>
      <c r="AL606" s="162"/>
      <c r="AM606" s="162"/>
      <c r="AN606" s="12"/>
      <c r="AO606" s="12"/>
      <c r="AP606" s="12"/>
      <c r="AQ606" s="12"/>
      <c r="AR606" s="12"/>
      <c r="AS606" s="12"/>
      <c r="AT606" s="12"/>
      <c r="AU606" s="12"/>
      <c r="AV606" s="162"/>
      <c r="AW606" s="162"/>
      <c r="AX606" s="162"/>
      <c r="AY606" s="162"/>
      <c r="AZ606" s="162"/>
      <c r="BA606" s="162"/>
      <c r="BB606" s="162"/>
      <c r="BC606" s="162"/>
      <c r="BD606" s="162"/>
      <c r="BE606" s="162"/>
      <c r="BF606" s="162"/>
      <c r="BG606" s="162"/>
      <c r="BH606" s="162"/>
      <c r="BI606" s="16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62"/>
      <c r="CL606" s="162"/>
      <c r="CM606" s="12"/>
      <c r="CN606" s="163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</row>
    <row r="607" spans="1:106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62"/>
      <c r="K607" s="162"/>
      <c r="L607" s="162"/>
      <c r="M607" s="162"/>
      <c r="N607" s="162"/>
      <c r="O607" s="162"/>
      <c r="P607" s="163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62"/>
      <c r="AG607" s="162"/>
      <c r="AH607" s="162"/>
      <c r="AI607" s="162"/>
      <c r="AJ607" s="162"/>
      <c r="AK607" s="162"/>
      <c r="AL607" s="162"/>
      <c r="AM607" s="162"/>
      <c r="AN607" s="12"/>
      <c r="AO607" s="12"/>
      <c r="AP607" s="12"/>
      <c r="AQ607" s="12"/>
      <c r="AR607" s="12"/>
      <c r="AS607" s="12"/>
      <c r="AT607" s="12"/>
      <c r="AU607" s="12"/>
      <c r="AV607" s="162"/>
      <c r="AW607" s="162"/>
      <c r="AX607" s="162"/>
      <c r="AY607" s="162"/>
      <c r="AZ607" s="162"/>
      <c r="BA607" s="162"/>
      <c r="BB607" s="162"/>
      <c r="BC607" s="162"/>
      <c r="BD607" s="162"/>
      <c r="BE607" s="162"/>
      <c r="BF607" s="162"/>
      <c r="BG607" s="162"/>
      <c r="BH607" s="162"/>
      <c r="BI607" s="16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62"/>
      <c r="CL607" s="162"/>
      <c r="CM607" s="12"/>
      <c r="CN607" s="163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</row>
    <row r="608" spans="1:106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62"/>
      <c r="K608" s="162"/>
      <c r="L608" s="162"/>
      <c r="M608" s="162"/>
      <c r="N608" s="162"/>
      <c r="O608" s="162"/>
      <c r="P608" s="163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62"/>
      <c r="AG608" s="162"/>
      <c r="AH608" s="162"/>
      <c r="AI608" s="162"/>
      <c r="AJ608" s="162"/>
      <c r="AK608" s="162"/>
      <c r="AL608" s="162"/>
      <c r="AM608" s="162"/>
      <c r="AN608" s="12"/>
      <c r="AO608" s="12"/>
      <c r="AP608" s="12"/>
      <c r="AQ608" s="12"/>
      <c r="AR608" s="12"/>
      <c r="AS608" s="12"/>
      <c r="AT608" s="12"/>
      <c r="AU608" s="12"/>
      <c r="AV608" s="162"/>
      <c r="AW608" s="162"/>
      <c r="AX608" s="162"/>
      <c r="AY608" s="162"/>
      <c r="AZ608" s="162"/>
      <c r="BA608" s="162"/>
      <c r="BB608" s="162"/>
      <c r="BC608" s="162"/>
      <c r="BD608" s="162"/>
      <c r="BE608" s="162"/>
      <c r="BF608" s="162"/>
      <c r="BG608" s="162"/>
      <c r="BH608" s="162"/>
      <c r="BI608" s="16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62"/>
      <c r="CL608" s="162"/>
      <c r="CM608" s="12"/>
      <c r="CN608" s="163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</row>
    <row r="609" spans="1:106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62"/>
      <c r="K609" s="162"/>
      <c r="L609" s="162"/>
      <c r="M609" s="162"/>
      <c r="N609" s="162"/>
      <c r="O609" s="162"/>
      <c r="P609" s="163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62"/>
      <c r="AG609" s="162"/>
      <c r="AH609" s="162"/>
      <c r="AI609" s="162"/>
      <c r="AJ609" s="162"/>
      <c r="AK609" s="162"/>
      <c r="AL609" s="162"/>
      <c r="AM609" s="162"/>
      <c r="AN609" s="12"/>
      <c r="AO609" s="12"/>
      <c r="AP609" s="12"/>
      <c r="AQ609" s="12"/>
      <c r="AR609" s="12"/>
      <c r="AS609" s="12"/>
      <c r="AT609" s="12"/>
      <c r="AU609" s="12"/>
      <c r="AV609" s="162"/>
      <c r="AW609" s="162"/>
      <c r="AX609" s="162"/>
      <c r="AY609" s="162"/>
      <c r="AZ609" s="162"/>
      <c r="BA609" s="162"/>
      <c r="BB609" s="162"/>
      <c r="BC609" s="162"/>
      <c r="BD609" s="162"/>
      <c r="BE609" s="162"/>
      <c r="BF609" s="162"/>
      <c r="BG609" s="162"/>
      <c r="BH609" s="162"/>
      <c r="BI609" s="16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62"/>
      <c r="CL609" s="162"/>
      <c r="CM609" s="12"/>
      <c r="CN609" s="163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</row>
    <row r="610" spans="1:106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62"/>
      <c r="K610" s="162"/>
      <c r="L610" s="162"/>
      <c r="M610" s="162"/>
      <c r="N610" s="162"/>
      <c r="O610" s="162"/>
      <c r="P610" s="163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62"/>
      <c r="AG610" s="162"/>
      <c r="AH610" s="162"/>
      <c r="AI610" s="162"/>
      <c r="AJ610" s="162"/>
      <c r="AK610" s="162"/>
      <c r="AL610" s="162"/>
      <c r="AM610" s="162"/>
      <c r="AN610" s="12"/>
      <c r="AO610" s="12"/>
      <c r="AP610" s="12"/>
      <c r="AQ610" s="12"/>
      <c r="AR610" s="12"/>
      <c r="AS610" s="12"/>
      <c r="AT610" s="12"/>
      <c r="AU610" s="12"/>
      <c r="AV610" s="162"/>
      <c r="AW610" s="162"/>
      <c r="AX610" s="162"/>
      <c r="AY610" s="162"/>
      <c r="AZ610" s="162"/>
      <c r="BA610" s="162"/>
      <c r="BB610" s="162"/>
      <c r="BC610" s="162"/>
      <c r="BD610" s="162"/>
      <c r="BE610" s="162"/>
      <c r="BF610" s="162"/>
      <c r="BG610" s="162"/>
      <c r="BH610" s="162"/>
      <c r="BI610" s="16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62"/>
      <c r="CL610" s="162"/>
      <c r="CM610" s="12"/>
      <c r="CN610" s="163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</row>
    <row r="611" spans="1:106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62"/>
      <c r="K611" s="162"/>
      <c r="L611" s="162"/>
      <c r="M611" s="162"/>
      <c r="N611" s="162"/>
      <c r="O611" s="162"/>
      <c r="P611" s="163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62"/>
      <c r="AG611" s="162"/>
      <c r="AH611" s="162"/>
      <c r="AI611" s="162"/>
      <c r="AJ611" s="162"/>
      <c r="AK611" s="162"/>
      <c r="AL611" s="162"/>
      <c r="AM611" s="162"/>
      <c r="AN611" s="12"/>
      <c r="AO611" s="12"/>
      <c r="AP611" s="12"/>
      <c r="AQ611" s="12"/>
      <c r="AR611" s="12"/>
      <c r="AS611" s="12"/>
      <c r="AT611" s="12"/>
      <c r="AU611" s="12"/>
      <c r="AV611" s="162"/>
      <c r="AW611" s="162"/>
      <c r="AX611" s="162"/>
      <c r="AY611" s="162"/>
      <c r="AZ611" s="162"/>
      <c r="BA611" s="162"/>
      <c r="BB611" s="162"/>
      <c r="BC611" s="162"/>
      <c r="BD611" s="162"/>
      <c r="BE611" s="162"/>
      <c r="BF611" s="162"/>
      <c r="BG611" s="162"/>
      <c r="BH611" s="162"/>
      <c r="BI611" s="16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62"/>
      <c r="CL611" s="162"/>
      <c r="CM611" s="12"/>
      <c r="CN611" s="163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</row>
    <row r="612" spans="1:106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62"/>
      <c r="K612" s="162"/>
      <c r="L612" s="162"/>
      <c r="M612" s="162"/>
      <c r="N612" s="162"/>
      <c r="O612" s="162"/>
      <c r="P612" s="163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62"/>
      <c r="AG612" s="162"/>
      <c r="AH612" s="162"/>
      <c r="AI612" s="162"/>
      <c r="AJ612" s="162"/>
      <c r="AK612" s="162"/>
      <c r="AL612" s="162"/>
      <c r="AM612" s="162"/>
      <c r="AN612" s="12"/>
      <c r="AO612" s="12"/>
      <c r="AP612" s="12"/>
      <c r="AQ612" s="12"/>
      <c r="AR612" s="12"/>
      <c r="AS612" s="12"/>
      <c r="AT612" s="12"/>
      <c r="AU612" s="12"/>
      <c r="AV612" s="162"/>
      <c r="AW612" s="162"/>
      <c r="AX612" s="162"/>
      <c r="AY612" s="162"/>
      <c r="AZ612" s="162"/>
      <c r="BA612" s="162"/>
      <c r="BB612" s="162"/>
      <c r="BC612" s="162"/>
      <c r="BD612" s="162"/>
      <c r="BE612" s="162"/>
      <c r="BF612" s="162"/>
      <c r="BG612" s="162"/>
      <c r="BH612" s="162"/>
      <c r="BI612" s="16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62"/>
      <c r="CL612" s="162"/>
      <c r="CM612" s="12"/>
      <c r="CN612" s="163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</row>
    <row r="613" spans="1:106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62"/>
      <c r="K613" s="162"/>
      <c r="L613" s="162"/>
      <c r="M613" s="162"/>
      <c r="N613" s="162"/>
      <c r="O613" s="162"/>
      <c r="P613" s="163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62"/>
      <c r="AG613" s="162"/>
      <c r="AH613" s="162"/>
      <c r="AI613" s="162"/>
      <c r="AJ613" s="162"/>
      <c r="AK613" s="162"/>
      <c r="AL613" s="162"/>
      <c r="AM613" s="162"/>
      <c r="AN613" s="12"/>
      <c r="AO613" s="12"/>
      <c r="AP613" s="12"/>
      <c r="AQ613" s="12"/>
      <c r="AR613" s="12"/>
      <c r="AS613" s="12"/>
      <c r="AT613" s="12"/>
      <c r="AU613" s="12"/>
      <c r="AV613" s="162"/>
      <c r="AW613" s="162"/>
      <c r="AX613" s="162"/>
      <c r="AY613" s="162"/>
      <c r="AZ613" s="162"/>
      <c r="BA613" s="162"/>
      <c r="BB613" s="162"/>
      <c r="BC613" s="162"/>
      <c r="BD613" s="162"/>
      <c r="BE613" s="162"/>
      <c r="BF613" s="162"/>
      <c r="BG613" s="162"/>
      <c r="BH613" s="162"/>
      <c r="BI613" s="16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62"/>
      <c r="CL613" s="162"/>
      <c r="CM613" s="12"/>
      <c r="CN613" s="163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</row>
    <row r="614" spans="1:106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62"/>
      <c r="K614" s="162"/>
      <c r="L614" s="162"/>
      <c r="M614" s="162"/>
      <c r="N614" s="162"/>
      <c r="O614" s="162"/>
      <c r="P614" s="163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62"/>
      <c r="AG614" s="162"/>
      <c r="AH614" s="162"/>
      <c r="AI614" s="162"/>
      <c r="AJ614" s="162"/>
      <c r="AK614" s="162"/>
      <c r="AL614" s="162"/>
      <c r="AM614" s="162"/>
      <c r="AN614" s="12"/>
      <c r="AO614" s="12"/>
      <c r="AP614" s="12"/>
      <c r="AQ614" s="12"/>
      <c r="AR614" s="12"/>
      <c r="AS614" s="12"/>
      <c r="AT614" s="12"/>
      <c r="AU614" s="12"/>
      <c r="AV614" s="162"/>
      <c r="AW614" s="162"/>
      <c r="AX614" s="162"/>
      <c r="AY614" s="162"/>
      <c r="AZ614" s="162"/>
      <c r="BA614" s="162"/>
      <c r="BB614" s="162"/>
      <c r="BC614" s="162"/>
      <c r="BD614" s="162"/>
      <c r="BE614" s="162"/>
      <c r="BF614" s="162"/>
      <c r="BG614" s="162"/>
      <c r="BH614" s="162"/>
      <c r="BI614" s="16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62"/>
      <c r="CL614" s="162"/>
      <c r="CM614" s="12"/>
      <c r="CN614" s="163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</row>
    <row r="615" spans="1:106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62"/>
      <c r="K615" s="162"/>
      <c r="L615" s="162"/>
      <c r="M615" s="162"/>
      <c r="N615" s="162"/>
      <c r="O615" s="162"/>
      <c r="P615" s="163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62"/>
      <c r="AG615" s="162"/>
      <c r="AH615" s="162"/>
      <c r="AI615" s="162"/>
      <c r="AJ615" s="162"/>
      <c r="AK615" s="162"/>
      <c r="AL615" s="162"/>
      <c r="AM615" s="162"/>
      <c r="AN615" s="12"/>
      <c r="AO615" s="12"/>
      <c r="AP615" s="12"/>
      <c r="AQ615" s="12"/>
      <c r="AR615" s="12"/>
      <c r="AS615" s="12"/>
      <c r="AT615" s="12"/>
      <c r="AU615" s="12"/>
      <c r="AV615" s="162"/>
      <c r="AW615" s="162"/>
      <c r="AX615" s="162"/>
      <c r="AY615" s="162"/>
      <c r="AZ615" s="162"/>
      <c r="BA615" s="162"/>
      <c r="BB615" s="162"/>
      <c r="BC615" s="162"/>
      <c r="BD615" s="162"/>
      <c r="BE615" s="162"/>
      <c r="BF615" s="162"/>
      <c r="BG615" s="162"/>
      <c r="BH615" s="162"/>
      <c r="BI615" s="16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62"/>
      <c r="CL615" s="162"/>
      <c r="CM615" s="12"/>
      <c r="CN615" s="163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</row>
    <row r="616" spans="1:10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62"/>
      <c r="K616" s="162"/>
      <c r="L616" s="162"/>
      <c r="M616" s="162"/>
      <c r="N616" s="162"/>
      <c r="O616" s="162"/>
      <c r="P616" s="163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62"/>
      <c r="AG616" s="162"/>
      <c r="AH616" s="162"/>
      <c r="AI616" s="162"/>
      <c r="AJ616" s="162"/>
      <c r="AK616" s="162"/>
      <c r="AL616" s="162"/>
      <c r="AM616" s="162"/>
      <c r="AN616" s="12"/>
      <c r="AO616" s="12"/>
      <c r="AP616" s="12"/>
      <c r="AQ616" s="12"/>
      <c r="AR616" s="12"/>
      <c r="AS616" s="12"/>
      <c r="AT616" s="12"/>
      <c r="AU616" s="12"/>
      <c r="AV616" s="162"/>
      <c r="AW616" s="162"/>
      <c r="AX616" s="162"/>
      <c r="AY616" s="162"/>
      <c r="AZ616" s="162"/>
      <c r="BA616" s="162"/>
      <c r="BB616" s="162"/>
      <c r="BC616" s="162"/>
      <c r="BD616" s="162"/>
      <c r="BE616" s="162"/>
      <c r="BF616" s="162"/>
      <c r="BG616" s="162"/>
      <c r="BH616" s="162"/>
      <c r="BI616" s="16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62"/>
      <c r="CL616" s="162"/>
      <c r="CM616" s="12"/>
      <c r="CN616" s="163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</row>
    <row r="617" spans="1:106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62"/>
      <c r="K617" s="162"/>
      <c r="L617" s="162"/>
      <c r="M617" s="162"/>
      <c r="N617" s="162"/>
      <c r="O617" s="162"/>
      <c r="P617" s="163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62"/>
      <c r="AG617" s="162"/>
      <c r="AH617" s="162"/>
      <c r="AI617" s="162"/>
      <c r="AJ617" s="162"/>
      <c r="AK617" s="162"/>
      <c r="AL617" s="162"/>
      <c r="AM617" s="162"/>
      <c r="AN617" s="12"/>
      <c r="AO617" s="12"/>
      <c r="AP617" s="12"/>
      <c r="AQ617" s="12"/>
      <c r="AR617" s="12"/>
      <c r="AS617" s="12"/>
      <c r="AT617" s="12"/>
      <c r="AU617" s="12"/>
      <c r="AV617" s="162"/>
      <c r="AW617" s="162"/>
      <c r="AX617" s="162"/>
      <c r="AY617" s="162"/>
      <c r="AZ617" s="162"/>
      <c r="BA617" s="162"/>
      <c r="BB617" s="162"/>
      <c r="BC617" s="162"/>
      <c r="BD617" s="162"/>
      <c r="BE617" s="162"/>
      <c r="BF617" s="162"/>
      <c r="BG617" s="162"/>
      <c r="BH617" s="162"/>
      <c r="BI617" s="16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62"/>
      <c r="CL617" s="162"/>
      <c r="CM617" s="12"/>
      <c r="CN617" s="163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</row>
    <row r="618" spans="1:106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62"/>
      <c r="K618" s="162"/>
      <c r="L618" s="162"/>
      <c r="M618" s="162"/>
      <c r="N618" s="162"/>
      <c r="O618" s="162"/>
      <c r="P618" s="163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62"/>
      <c r="AG618" s="162"/>
      <c r="AH618" s="162"/>
      <c r="AI618" s="162"/>
      <c r="AJ618" s="162"/>
      <c r="AK618" s="162"/>
      <c r="AL618" s="162"/>
      <c r="AM618" s="162"/>
      <c r="AN618" s="12"/>
      <c r="AO618" s="12"/>
      <c r="AP618" s="12"/>
      <c r="AQ618" s="12"/>
      <c r="AR618" s="12"/>
      <c r="AS618" s="12"/>
      <c r="AT618" s="12"/>
      <c r="AU618" s="12"/>
      <c r="AV618" s="162"/>
      <c r="AW618" s="162"/>
      <c r="AX618" s="162"/>
      <c r="AY618" s="162"/>
      <c r="AZ618" s="162"/>
      <c r="BA618" s="162"/>
      <c r="BB618" s="162"/>
      <c r="BC618" s="162"/>
      <c r="BD618" s="162"/>
      <c r="BE618" s="162"/>
      <c r="BF618" s="162"/>
      <c r="BG618" s="162"/>
      <c r="BH618" s="162"/>
      <c r="BI618" s="16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62"/>
      <c r="CL618" s="162"/>
      <c r="CM618" s="12"/>
      <c r="CN618" s="163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</row>
    <row r="619" spans="1:106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62"/>
      <c r="K619" s="162"/>
      <c r="L619" s="162"/>
      <c r="M619" s="162"/>
      <c r="N619" s="162"/>
      <c r="O619" s="162"/>
      <c r="P619" s="163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62"/>
      <c r="AG619" s="162"/>
      <c r="AH619" s="162"/>
      <c r="AI619" s="162"/>
      <c r="AJ619" s="162"/>
      <c r="AK619" s="162"/>
      <c r="AL619" s="162"/>
      <c r="AM619" s="162"/>
      <c r="AN619" s="12"/>
      <c r="AO619" s="12"/>
      <c r="AP619" s="12"/>
      <c r="AQ619" s="12"/>
      <c r="AR619" s="12"/>
      <c r="AS619" s="12"/>
      <c r="AT619" s="12"/>
      <c r="AU619" s="12"/>
      <c r="AV619" s="162"/>
      <c r="AW619" s="162"/>
      <c r="AX619" s="162"/>
      <c r="AY619" s="162"/>
      <c r="AZ619" s="162"/>
      <c r="BA619" s="162"/>
      <c r="BB619" s="162"/>
      <c r="BC619" s="162"/>
      <c r="BD619" s="162"/>
      <c r="BE619" s="162"/>
      <c r="BF619" s="162"/>
      <c r="BG619" s="162"/>
      <c r="BH619" s="162"/>
      <c r="BI619" s="16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62"/>
      <c r="CL619" s="162"/>
      <c r="CM619" s="12"/>
      <c r="CN619" s="163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</row>
    <row r="620" spans="1:106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62"/>
      <c r="K620" s="162"/>
      <c r="L620" s="162"/>
      <c r="M620" s="162"/>
      <c r="N620" s="162"/>
      <c r="O620" s="162"/>
      <c r="P620" s="163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62"/>
      <c r="AG620" s="162"/>
      <c r="AH620" s="162"/>
      <c r="AI620" s="162"/>
      <c r="AJ620" s="162"/>
      <c r="AK620" s="162"/>
      <c r="AL620" s="162"/>
      <c r="AM620" s="162"/>
      <c r="AN620" s="12"/>
      <c r="AO620" s="12"/>
      <c r="AP620" s="12"/>
      <c r="AQ620" s="12"/>
      <c r="AR620" s="12"/>
      <c r="AS620" s="12"/>
      <c r="AT620" s="12"/>
      <c r="AU620" s="12"/>
      <c r="AV620" s="162"/>
      <c r="AW620" s="162"/>
      <c r="AX620" s="162"/>
      <c r="AY620" s="162"/>
      <c r="AZ620" s="162"/>
      <c r="BA620" s="162"/>
      <c r="BB620" s="162"/>
      <c r="BC620" s="162"/>
      <c r="BD620" s="162"/>
      <c r="BE620" s="162"/>
      <c r="BF620" s="162"/>
      <c r="BG620" s="162"/>
      <c r="BH620" s="162"/>
      <c r="BI620" s="16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62"/>
      <c r="CL620" s="162"/>
      <c r="CM620" s="12"/>
      <c r="CN620" s="163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</row>
    <row r="621" spans="1:106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62"/>
      <c r="K621" s="162"/>
      <c r="L621" s="162"/>
      <c r="M621" s="162"/>
      <c r="N621" s="162"/>
      <c r="O621" s="162"/>
      <c r="P621" s="163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62"/>
      <c r="AG621" s="162"/>
      <c r="AH621" s="162"/>
      <c r="AI621" s="162"/>
      <c r="AJ621" s="162"/>
      <c r="AK621" s="162"/>
      <c r="AL621" s="162"/>
      <c r="AM621" s="162"/>
      <c r="AN621" s="12"/>
      <c r="AO621" s="12"/>
      <c r="AP621" s="12"/>
      <c r="AQ621" s="12"/>
      <c r="AR621" s="12"/>
      <c r="AS621" s="12"/>
      <c r="AT621" s="12"/>
      <c r="AU621" s="12"/>
      <c r="AV621" s="162"/>
      <c r="AW621" s="162"/>
      <c r="AX621" s="162"/>
      <c r="AY621" s="162"/>
      <c r="AZ621" s="162"/>
      <c r="BA621" s="162"/>
      <c r="BB621" s="162"/>
      <c r="BC621" s="162"/>
      <c r="BD621" s="162"/>
      <c r="BE621" s="162"/>
      <c r="BF621" s="162"/>
      <c r="BG621" s="162"/>
      <c r="BH621" s="162"/>
      <c r="BI621" s="16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62"/>
      <c r="CL621" s="162"/>
      <c r="CM621" s="12"/>
      <c r="CN621" s="163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</row>
    <row r="622" spans="1:106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62"/>
      <c r="K622" s="162"/>
      <c r="L622" s="162"/>
      <c r="M622" s="162"/>
      <c r="N622" s="162"/>
      <c r="O622" s="162"/>
      <c r="P622" s="163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62"/>
      <c r="AG622" s="162"/>
      <c r="AH622" s="162"/>
      <c r="AI622" s="162"/>
      <c r="AJ622" s="162"/>
      <c r="AK622" s="162"/>
      <c r="AL622" s="162"/>
      <c r="AM622" s="162"/>
      <c r="AN622" s="12"/>
      <c r="AO622" s="12"/>
      <c r="AP622" s="12"/>
      <c r="AQ622" s="12"/>
      <c r="AR622" s="12"/>
      <c r="AS622" s="12"/>
      <c r="AT622" s="12"/>
      <c r="AU622" s="12"/>
      <c r="AV622" s="162"/>
      <c r="AW622" s="162"/>
      <c r="AX622" s="162"/>
      <c r="AY622" s="162"/>
      <c r="AZ622" s="162"/>
      <c r="BA622" s="162"/>
      <c r="BB622" s="162"/>
      <c r="BC622" s="162"/>
      <c r="BD622" s="162"/>
      <c r="BE622" s="162"/>
      <c r="BF622" s="162"/>
      <c r="BG622" s="162"/>
      <c r="BH622" s="162"/>
      <c r="BI622" s="16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62"/>
      <c r="CL622" s="162"/>
      <c r="CM622" s="12"/>
      <c r="CN622" s="163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</row>
    <row r="623" spans="1:106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62"/>
      <c r="K623" s="162"/>
      <c r="L623" s="162"/>
      <c r="M623" s="162"/>
      <c r="N623" s="162"/>
      <c r="O623" s="162"/>
      <c r="P623" s="163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62"/>
      <c r="AG623" s="162"/>
      <c r="AH623" s="162"/>
      <c r="AI623" s="162"/>
      <c r="AJ623" s="162"/>
      <c r="AK623" s="162"/>
      <c r="AL623" s="162"/>
      <c r="AM623" s="162"/>
      <c r="AN623" s="12"/>
      <c r="AO623" s="12"/>
      <c r="AP623" s="12"/>
      <c r="AQ623" s="12"/>
      <c r="AR623" s="12"/>
      <c r="AS623" s="12"/>
      <c r="AT623" s="12"/>
      <c r="AU623" s="12"/>
      <c r="AV623" s="162"/>
      <c r="AW623" s="162"/>
      <c r="AX623" s="162"/>
      <c r="AY623" s="162"/>
      <c r="AZ623" s="162"/>
      <c r="BA623" s="162"/>
      <c r="BB623" s="162"/>
      <c r="BC623" s="162"/>
      <c r="BD623" s="162"/>
      <c r="BE623" s="162"/>
      <c r="BF623" s="162"/>
      <c r="BG623" s="162"/>
      <c r="BH623" s="162"/>
      <c r="BI623" s="16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62"/>
      <c r="CL623" s="162"/>
      <c r="CM623" s="12"/>
      <c r="CN623" s="163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</row>
    <row r="624" spans="1:106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62"/>
      <c r="K624" s="162"/>
      <c r="L624" s="162"/>
      <c r="M624" s="162"/>
      <c r="N624" s="162"/>
      <c r="O624" s="162"/>
      <c r="P624" s="163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62"/>
      <c r="AG624" s="162"/>
      <c r="AH624" s="162"/>
      <c r="AI624" s="162"/>
      <c r="AJ624" s="162"/>
      <c r="AK624" s="162"/>
      <c r="AL624" s="162"/>
      <c r="AM624" s="162"/>
      <c r="AN624" s="12"/>
      <c r="AO624" s="12"/>
      <c r="AP624" s="12"/>
      <c r="AQ624" s="12"/>
      <c r="AR624" s="12"/>
      <c r="AS624" s="12"/>
      <c r="AT624" s="12"/>
      <c r="AU624" s="12"/>
      <c r="AV624" s="162"/>
      <c r="AW624" s="162"/>
      <c r="AX624" s="162"/>
      <c r="AY624" s="162"/>
      <c r="AZ624" s="162"/>
      <c r="BA624" s="162"/>
      <c r="BB624" s="162"/>
      <c r="BC624" s="162"/>
      <c r="BD624" s="162"/>
      <c r="BE624" s="162"/>
      <c r="BF624" s="162"/>
      <c r="BG624" s="162"/>
      <c r="BH624" s="162"/>
      <c r="BI624" s="16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62"/>
      <c r="CL624" s="162"/>
      <c r="CM624" s="12"/>
      <c r="CN624" s="163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</row>
    <row r="625" spans="1:106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62"/>
      <c r="K625" s="162"/>
      <c r="L625" s="162"/>
      <c r="M625" s="162"/>
      <c r="N625" s="162"/>
      <c r="O625" s="162"/>
      <c r="P625" s="163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62"/>
      <c r="AG625" s="162"/>
      <c r="AH625" s="162"/>
      <c r="AI625" s="162"/>
      <c r="AJ625" s="162"/>
      <c r="AK625" s="162"/>
      <c r="AL625" s="162"/>
      <c r="AM625" s="162"/>
      <c r="AN625" s="12"/>
      <c r="AO625" s="12"/>
      <c r="AP625" s="12"/>
      <c r="AQ625" s="12"/>
      <c r="AR625" s="12"/>
      <c r="AS625" s="12"/>
      <c r="AT625" s="12"/>
      <c r="AU625" s="12"/>
      <c r="AV625" s="162"/>
      <c r="AW625" s="162"/>
      <c r="AX625" s="162"/>
      <c r="AY625" s="162"/>
      <c r="AZ625" s="162"/>
      <c r="BA625" s="162"/>
      <c r="BB625" s="162"/>
      <c r="BC625" s="162"/>
      <c r="BD625" s="162"/>
      <c r="BE625" s="162"/>
      <c r="BF625" s="162"/>
      <c r="BG625" s="162"/>
      <c r="BH625" s="162"/>
      <c r="BI625" s="16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62"/>
      <c r="CL625" s="162"/>
      <c r="CM625" s="12"/>
      <c r="CN625" s="163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</row>
    <row r="626" spans="1:10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62"/>
      <c r="K626" s="162"/>
      <c r="L626" s="162"/>
      <c r="M626" s="162"/>
      <c r="N626" s="162"/>
      <c r="O626" s="162"/>
      <c r="P626" s="163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62"/>
      <c r="AG626" s="162"/>
      <c r="AH626" s="162"/>
      <c r="AI626" s="162"/>
      <c r="AJ626" s="162"/>
      <c r="AK626" s="162"/>
      <c r="AL626" s="162"/>
      <c r="AM626" s="162"/>
      <c r="AN626" s="12"/>
      <c r="AO626" s="12"/>
      <c r="AP626" s="12"/>
      <c r="AQ626" s="12"/>
      <c r="AR626" s="12"/>
      <c r="AS626" s="12"/>
      <c r="AT626" s="12"/>
      <c r="AU626" s="12"/>
      <c r="AV626" s="162"/>
      <c r="AW626" s="162"/>
      <c r="AX626" s="162"/>
      <c r="AY626" s="162"/>
      <c r="AZ626" s="162"/>
      <c r="BA626" s="162"/>
      <c r="BB626" s="162"/>
      <c r="BC626" s="162"/>
      <c r="BD626" s="162"/>
      <c r="BE626" s="162"/>
      <c r="BF626" s="162"/>
      <c r="BG626" s="162"/>
      <c r="BH626" s="162"/>
      <c r="BI626" s="16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62"/>
      <c r="CL626" s="162"/>
      <c r="CM626" s="12"/>
      <c r="CN626" s="163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</row>
    <row r="627" spans="1:106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62"/>
      <c r="K627" s="162"/>
      <c r="L627" s="162"/>
      <c r="M627" s="162"/>
      <c r="N627" s="162"/>
      <c r="O627" s="162"/>
      <c r="P627" s="163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62"/>
      <c r="AG627" s="162"/>
      <c r="AH627" s="162"/>
      <c r="AI627" s="162"/>
      <c r="AJ627" s="162"/>
      <c r="AK627" s="162"/>
      <c r="AL627" s="162"/>
      <c r="AM627" s="162"/>
      <c r="AN627" s="12"/>
      <c r="AO627" s="12"/>
      <c r="AP627" s="12"/>
      <c r="AQ627" s="12"/>
      <c r="AR627" s="12"/>
      <c r="AS627" s="12"/>
      <c r="AT627" s="12"/>
      <c r="AU627" s="12"/>
      <c r="AV627" s="162"/>
      <c r="AW627" s="162"/>
      <c r="AX627" s="162"/>
      <c r="AY627" s="162"/>
      <c r="AZ627" s="162"/>
      <c r="BA627" s="162"/>
      <c r="BB627" s="162"/>
      <c r="BC627" s="162"/>
      <c r="BD627" s="162"/>
      <c r="BE627" s="162"/>
      <c r="BF627" s="162"/>
      <c r="BG627" s="162"/>
      <c r="BH627" s="162"/>
      <c r="BI627" s="16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62"/>
      <c r="CL627" s="162"/>
      <c r="CM627" s="12"/>
      <c r="CN627" s="163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</row>
    <row r="628" spans="1:106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62"/>
      <c r="K628" s="162"/>
      <c r="L628" s="162"/>
      <c r="M628" s="162"/>
      <c r="N628" s="162"/>
      <c r="O628" s="162"/>
      <c r="P628" s="163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62"/>
      <c r="AG628" s="162"/>
      <c r="AH628" s="162"/>
      <c r="AI628" s="162"/>
      <c r="AJ628" s="162"/>
      <c r="AK628" s="162"/>
      <c r="AL628" s="162"/>
      <c r="AM628" s="162"/>
      <c r="AN628" s="12"/>
      <c r="AO628" s="12"/>
      <c r="AP628" s="12"/>
      <c r="AQ628" s="12"/>
      <c r="AR628" s="12"/>
      <c r="AS628" s="12"/>
      <c r="AT628" s="12"/>
      <c r="AU628" s="12"/>
      <c r="AV628" s="162"/>
      <c r="AW628" s="162"/>
      <c r="AX628" s="162"/>
      <c r="AY628" s="162"/>
      <c r="AZ628" s="162"/>
      <c r="BA628" s="162"/>
      <c r="BB628" s="162"/>
      <c r="BC628" s="162"/>
      <c r="BD628" s="162"/>
      <c r="BE628" s="162"/>
      <c r="BF628" s="162"/>
      <c r="BG628" s="162"/>
      <c r="BH628" s="162"/>
      <c r="BI628" s="16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62"/>
      <c r="CL628" s="162"/>
      <c r="CM628" s="12"/>
      <c r="CN628" s="163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</row>
    <row r="629" spans="1:106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62"/>
      <c r="K629" s="162"/>
      <c r="L629" s="162"/>
      <c r="M629" s="162"/>
      <c r="N629" s="162"/>
      <c r="O629" s="162"/>
      <c r="P629" s="163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62"/>
      <c r="AG629" s="162"/>
      <c r="AH629" s="162"/>
      <c r="AI629" s="162"/>
      <c r="AJ629" s="162"/>
      <c r="AK629" s="162"/>
      <c r="AL629" s="162"/>
      <c r="AM629" s="162"/>
      <c r="AN629" s="12"/>
      <c r="AO629" s="12"/>
      <c r="AP629" s="12"/>
      <c r="AQ629" s="12"/>
      <c r="AR629" s="12"/>
      <c r="AS629" s="12"/>
      <c r="AT629" s="12"/>
      <c r="AU629" s="12"/>
      <c r="AV629" s="162"/>
      <c r="AW629" s="162"/>
      <c r="AX629" s="162"/>
      <c r="AY629" s="162"/>
      <c r="AZ629" s="162"/>
      <c r="BA629" s="162"/>
      <c r="BB629" s="162"/>
      <c r="BC629" s="162"/>
      <c r="BD629" s="162"/>
      <c r="BE629" s="162"/>
      <c r="BF629" s="162"/>
      <c r="BG629" s="162"/>
      <c r="BH629" s="162"/>
      <c r="BI629" s="16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62"/>
      <c r="CL629" s="162"/>
      <c r="CM629" s="12"/>
      <c r="CN629" s="163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</row>
    <row r="630" spans="1:106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62"/>
      <c r="K630" s="162"/>
      <c r="L630" s="162"/>
      <c r="M630" s="162"/>
      <c r="N630" s="162"/>
      <c r="O630" s="162"/>
      <c r="P630" s="163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62"/>
      <c r="AG630" s="162"/>
      <c r="AH630" s="162"/>
      <c r="AI630" s="162"/>
      <c r="AJ630" s="162"/>
      <c r="AK630" s="162"/>
      <c r="AL630" s="162"/>
      <c r="AM630" s="162"/>
      <c r="AN630" s="12"/>
      <c r="AO630" s="12"/>
      <c r="AP630" s="12"/>
      <c r="AQ630" s="12"/>
      <c r="AR630" s="12"/>
      <c r="AS630" s="12"/>
      <c r="AT630" s="12"/>
      <c r="AU630" s="12"/>
      <c r="AV630" s="162"/>
      <c r="AW630" s="162"/>
      <c r="AX630" s="162"/>
      <c r="AY630" s="162"/>
      <c r="AZ630" s="162"/>
      <c r="BA630" s="162"/>
      <c r="BB630" s="162"/>
      <c r="BC630" s="162"/>
      <c r="BD630" s="162"/>
      <c r="BE630" s="162"/>
      <c r="BF630" s="162"/>
      <c r="BG630" s="162"/>
      <c r="BH630" s="162"/>
      <c r="BI630" s="16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62"/>
      <c r="CL630" s="162"/>
      <c r="CM630" s="12"/>
      <c r="CN630" s="163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</row>
    <row r="631" spans="1:106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62"/>
      <c r="K631" s="162"/>
      <c r="L631" s="162"/>
      <c r="M631" s="162"/>
      <c r="N631" s="162"/>
      <c r="O631" s="162"/>
      <c r="P631" s="163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62"/>
      <c r="AG631" s="162"/>
      <c r="AH631" s="162"/>
      <c r="AI631" s="162"/>
      <c r="AJ631" s="162"/>
      <c r="AK631" s="162"/>
      <c r="AL631" s="162"/>
      <c r="AM631" s="162"/>
      <c r="AN631" s="12"/>
      <c r="AO631" s="12"/>
      <c r="AP631" s="12"/>
      <c r="AQ631" s="12"/>
      <c r="AR631" s="12"/>
      <c r="AS631" s="12"/>
      <c r="AT631" s="12"/>
      <c r="AU631" s="12"/>
      <c r="AV631" s="162"/>
      <c r="AW631" s="162"/>
      <c r="AX631" s="162"/>
      <c r="AY631" s="162"/>
      <c r="AZ631" s="162"/>
      <c r="BA631" s="162"/>
      <c r="BB631" s="162"/>
      <c r="BC631" s="162"/>
      <c r="BD631" s="162"/>
      <c r="BE631" s="162"/>
      <c r="BF631" s="162"/>
      <c r="BG631" s="162"/>
      <c r="BH631" s="162"/>
      <c r="BI631" s="16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62"/>
      <c r="CL631" s="162"/>
      <c r="CM631" s="12"/>
      <c r="CN631" s="163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</row>
    <row r="632" spans="1:106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62"/>
      <c r="K632" s="162"/>
      <c r="L632" s="162"/>
      <c r="M632" s="162"/>
      <c r="N632" s="162"/>
      <c r="O632" s="162"/>
      <c r="P632" s="163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62"/>
      <c r="AG632" s="162"/>
      <c r="AH632" s="162"/>
      <c r="AI632" s="162"/>
      <c r="AJ632" s="162"/>
      <c r="AK632" s="162"/>
      <c r="AL632" s="162"/>
      <c r="AM632" s="162"/>
      <c r="AN632" s="12"/>
      <c r="AO632" s="12"/>
      <c r="AP632" s="12"/>
      <c r="AQ632" s="12"/>
      <c r="AR632" s="12"/>
      <c r="AS632" s="12"/>
      <c r="AT632" s="12"/>
      <c r="AU632" s="12"/>
      <c r="AV632" s="162"/>
      <c r="AW632" s="162"/>
      <c r="AX632" s="162"/>
      <c r="AY632" s="162"/>
      <c r="AZ632" s="162"/>
      <c r="BA632" s="162"/>
      <c r="BB632" s="162"/>
      <c r="BC632" s="162"/>
      <c r="BD632" s="162"/>
      <c r="BE632" s="162"/>
      <c r="BF632" s="162"/>
      <c r="BG632" s="162"/>
      <c r="BH632" s="162"/>
      <c r="BI632" s="16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62"/>
      <c r="CL632" s="162"/>
      <c r="CM632" s="12"/>
      <c r="CN632" s="163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</row>
    <row r="633" spans="1:106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62"/>
      <c r="K633" s="162"/>
      <c r="L633" s="162"/>
      <c r="M633" s="162"/>
      <c r="N633" s="162"/>
      <c r="O633" s="162"/>
      <c r="P633" s="163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62"/>
      <c r="AG633" s="162"/>
      <c r="AH633" s="162"/>
      <c r="AI633" s="162"/>
      <c r="AJ633" s="162"/>
      <c r="AK633" s="162"/>
      <c r="AL633" s="162"/>
      <c r="AM633" s="162"/>
      <c r="AN633" s="12"/>
      <c r="AO633" s="12"/>
      <c r="AP633" s="12"/>
      <c r="AQ633" s="12"/>
      <c r="AR633" s="12"/>
      <c r="AS633" s="12"/>
      <c r="AT633" s="12"/>
      <c r="AU633" s="12"/>
      <c r="AV633" s="162"/>
      <c r="AW633" s="162"/>
      <c r="AX633" s="162"/>
      <c r="AY633" s="162"/>
      <c r="AZ633" s="162"/>
      <c r="BA633" s="162"/>
      <c r="BB633" s="162"/>
      <c r="BC633" s="162"/>
      <c r="BD633" s="162"/>
      <c r="BE633" s="162"/>
      <c r="BF633" s="162"/>
      <c r="BG633" s="162"/>
      <c r="BH633" s="162"/>
      <c r="BI633" s="16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62"/>
      <c r="CL633" s="162"/>
      <c r="CM633" s="12"/>
      <c r="CN633" s="163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</row>
    <row r="634" spans="1:106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62"/>
      <c r="K634" s="162"/>
      <c r="L634" s="162"/>
      <c r="M634" s="162"/>
      <c r="N634" s="162"/>
      <c r="O634" s="162"/>
      <c r="P634" s="163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62"/>
      <c r="AG634" s="162"/>
      <c r="AH634" s="162"/>
      <c r="AI634" s="162"/>
      <c r="AJ634" s="162"/>
      <c r="AK634" s="162"/>
      <c r="AL634" s="162"/>
      <c r="AM634" s="162"/>
      <c r="AN634" s="12"/>
      <c r="AO634" s="12"/>
      <c r="AP634" s="12"/>
      <c r="AQ634" s="12"/>
      <c r="AR634" s="12"/>
      <c r="AS634" s="12"/>
      <c r="AT634" s="12"/>
      <c r="AU634" s="12"/>
      <c r="AV634" s="162"/>
      <c r="AW634" s="162"/>
      <c r="AX634" s="162"/>
      <c r="AY634" s="162"/>
      <c r="AZ634" s="162"/>
      <c r="BA634" s="162"/>
      <c r="BB634" s="162"/>
      <c r="BC634" s="162"/>
      <c r="BD634" s="162"/>
      <c r="BE634" s="162"/>
      <c r="BF634" s="162"/>
      <c r="BG634" s="162"/>
      <c r="BH634" s="162"/>
      <c r="BI634" s="16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62"/>
      <c r="CL634" s="162"/>
      <c r="CM634" s="12"/>
      <c r="CN634" s="163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</row>
    <row r="635" spans="1:106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62"/>
      <c r="K635" s="162"/>
      <c r="L635" s="162"/>
      <c r="M635" s="162"/>
      <c r="N635" s="162"/>
      <c r="O635" s="162"/>
      <c r="P635" s="163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62"/>
      <c r="AG635" s="162"/>
      <c r="AH635" s="162"/>
      <c r="AI635" s="162"/>
      <c r="AJ635" s="162"/>
      <c r="AK635" s="162"/>
      <c r="AL635" s="162"/>
      <c r="AM635" s="162"/>
      <c r="AN635" s="12"/>
      <c r="AO635" s="12"/>
      <c r="AP635" s="12"/>
      <c r="AQ635" s="12"/>
      <c r="AR635" s="12"/>
      <c r="AS635" s="12"/>
      <c r="AT635" s="12"/>
      <c r="AU635" s="12"/>
      <c r="AV635" s="162"/>
      <c r="AW635" s="162"/>
      <c r="AX635" s="162"/>
      <c r="AY635" s="162"/>
      <c r="AZ635" s="162"/>
      <c r="BA635" s="162"/>
      <c r="BB635" s="162"/>
      <c r="BC635" s="162"/>
      <c r="BD635" s="162"/>
      <c r="BE635" s="162"/>
      <c r="BF635" s="162"/>
      <c r="BG635" s="162"/>
      <c r="BH635" s="162"/>
      <c r="BI635" s="16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62"/>
      <c r="CL635" s="162"/>
      <c r="CM635" s="12"/>
      <c r="CN635" s="163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</row>
    <row r="636" spans="1:10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62"/>
      <c r="K636" s="162"/>
      <c r="L636" s="162"/>
      <c r="M636" s="162"/>
      <c r="N636" s="162"/>
      <c r="O636" s="162"/>
      <c r="P636" s="163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62"/>
      <c r="AG636" s="162"/>
      <c r="AH636" s="162"/>
      <c r="AI636" s="162"/>
      <c r="AJ636" s="162"/>
      <c r="AK636" s="162"/>
      <c r="AL636" s="162"/>
      <c r="AM636" s="162"/>
      <c r="AN636" s="12"/>
      <c r="AO636" s="12"/>
      <c r="AP636" s="12"/>
      <c r="AQ636" s="12"/>
      <c r="AR636" s="12"/>
      <c r="AS636" s="12"/>
      <c r="AT636" s="12"/>
      <c r="AU636" s="12"/>
      <c r="AV636" s="162"/>
      <c r="AW636" s="162"/>
      <c r="AX636" s="162"/>
      <c r="AY636" s="162"/>
      <c r="AZ636" s="162"/>
      <c r="BA636" s="162"/>
      <c r="BB636" s="162"/>
      <c r="BC636" s="162"/>
      <c r="BD636" s="162"/>
      <c r="BE636" s="162"/>
      <c r="BF636" s="162"/>
      <c r="BG636" s="162"/>
      <c r="BH636" s="162"/>
      <c r="BI636" s="16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62"/>
      <c r="CL636" s="162"/>
      <c r="CM636" s="12"/>
      <c r="CN636" s="163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</row>
    <row r="637" spans="1:106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62"/>
      <c r="K637" s="162"/>
      <c r="L637" s="162"/>
      <c r="M637" s="162"/>
      <c r="N637" s="162"/>
      <c r="O637" s="162"/>
      <c r="P637" s="163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62"/>
      <c r="AG637" s="162"/>
      <c r="AH637" s="162"/>
      <c r="AI637" s="162"/>
      <c r="AJ637" s="162"/>
      <c r="AK637" s="162"/>
      <c r="AL637" s="162"/>
      <c r="AM637" s="162"/>
      <c r="AN637" s="12"/>
      <c r="AO637" s="12"/>
      <c r="AP637" s="12"/>
      <c r="AQ637" s="12"/>
      <c r="AR637" s="12"/>
      <c r="AS637" s="12"/>
      <c r="AT637" s="12"/>
      <c r="AU637" s="12"/>
      <c r="AV637" s="162"/>
      <c r="AW637" s="162"/>
      <c r="AX637" s="162"/>
      <c r="AY637" s="162"/>
      <c r="AZ637" s="162"/>
      <c r="BA637" s="162"/>
      <c r="BB637" s="162"/>
      <c r="BC637" s="162"/>
      <c r="BD637" s="162"/>
      <c r="BE637" s="162"/>
      <c r="BF637" s="162"/>
      <c r="BG637" s="162"/>
      <c r="BH637" s="162"/>
      <c r="BI637" s="16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62"/>
      <c r="CL637" s="162"/>
      <c r="CM637" s="12"/>
      <c r="CN637" s="163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</row>
    <row r="638" spans="1:106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62"/>
      <c r="K638" s="162"/>
      <c r="L638" s="162"/>
      <c r="M638" s="162"/>
      <c r="N638" s="162"/>
      <c r="O638" s="162"/>
      <c r="P638" s="163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62"/>
      <c r="AG638" s="162"/>
      <c r="AH638" s="162"/>
      <c r="AI638" s="162"/>
      <c r="AJ638" s="162"/>
      <c r="AK638" s="162"/>
      <c r="AL638" s="162"/>
      <c r="AM638" s="162"/>
      <c r="AN638" s="12"/>
      <c r="AO638" s="12"/>
      <c r="AP638" s="12"/>
      <c r="AQ638" s="12"/>
      <c r="AR638" s="12"/>
      <c r="AS638" s="12"/>
      <c r="AT638" s="12"/>
      <c r="AU638" s="12"/>
      <c r="AV638" s="162"/>
      <c r="AW638" s="162"/>
      <c r="AX638" s="162"/>
      <c r="AY638" s="162"/>
      <c r="AZ638" s="162"/>
      <c r="BA638" s="162"/>
      <c r="BB638" s="162"/>
      <c r="BC638" s="162"/>
      <c r="BD638" s="162"/>
      <c r="BE638" s="162"/>
      <c r="BF638" s="162"/>
      <c r="BG638" s="162"/>
      <c r="BH638" s="162"/>
      <c r="BI638" s="16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62"/>
      <c r="CL638" s="162"/>
      <c r="CM638" s="12"/>
      <c r="CN638" s="163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</row>
    <row r="639" spans="1:106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62"/>
      <c r="K639" s="162"/>
      <c r="L639" s="162"/>
      <c r="M639" s="162"/>
      <c r="N639" s="162"/>
      <c r="O639" s="162"/>
      <c r="P639" s="163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62"/>
      <c r="AG639" s="162"/>
      <c r="AH639" s="162"/>
      <c r="AI639" s="162"/>
      <c r="AJ639" s="162"/>
      <c r="AK639" s="162"/>
      <c r="AL639" s="162"/>
      <c r="AM639" s="162"/>
      <c r="AN639" s="12"/>
      <c r="AO639" s="12"/>
      <c r="AP639" s="12"/>
      <c r="AQ639" s="12"/>
      <c r="AR639" s="12"/>
      <c r="AS639" s="12"/>
      <c r="AT639" s="12"/>
      <c r="AU639" s="12"/>
      <c r="AV639" s="162"/>
      <c r="AW639" s="162"/>
      <c r="AX639" s="162"/>
      <c r="AY639" s="162"/>
      <c r="AZ639" s="162"/>
      <c r="BA639" s="162"/>
      <c r="BB639" s="162"/>
      <c r="BC639" s="162"/>
      <c r="BD639" s="162"/>
      <c r="BE639" s="162"/>
      <c r="BF639" s="162"/>
      <c r="BG639" s="162"/>
      <c r="BH639" s="162"/>
      <c r="BI639" s="16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62"/>
      <c r="CL639" s="162"/>
      <c r="CM639" s="12"/>
      <c r="CN639" s="163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</row>
    <row r="640" spans="1:106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62"/>
      <c r="K640" s="162"/>
      <c r="L640" s="162"/>
      <c r="M640" s="162"/>
      <c r="N640" s="162"/>
      <c r="O640" s="162"/>
      <c r="P640" s="163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62"/>
      <c r="AG640" s="162"/>
      <c r="AH640" s="162"/>
      <c r="AI640" s="162"/>
      <c r="AJ640" s="162"/>
      <c r="AK640" s="162"/>
      <c r="AL640" s="162"/>
      <c r="AM640" s="162"/>
      <c r="AN640" s="12"/>
      <c r="AO640" s="12"/>
      <c r="AP640" s="12"/>
      <c r="AQ640" s="12"/>
      <c r="AR640" s="12"/>
      <c r="AS640" s="12"/>
      <c r="AT640" s="12"/>
      <c r="AU640" s="12"/>
      <c r="AV640" s="162"/>
      <c r="AW640" s="162"/>
      <c r="AX640" s="162"/>
      <c r="AY640" s="162"/>
      <c r="AZ640" s="162"/>
      <c r="BA640" s="162"/>
      <c r="BB640" s="162"/>
      <c r="BC640" s="162"/>
      <c r="BD640" s="162"/>
      <c r="BE640" s="162"/>
      <c r="BF640" s="162"/>
      <c r="BG640" s="162"/>
      <c r="BH640" s="162"/>
      <c r="BI640" s="16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62"/>
      <c r="CL640" s="162"/>
      <c r="CM640" s="12"/>
      <c r="CN640" s="163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</row>
    <row r="641" spans="1:106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62"/>
      <c r="K641" s="162"/>
      <c r="L641" s="162"/>
      <c r="M641" s="162"/>
      <c r="N641" s="162"/>
      <c r="O641" s="162"/>
      <c r="P641" s="163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62"/>
      <c r="AG641" s="162"/>
      <c r="AH641" s="162"/>
      <c r="AI641" s="162"/>
      <c r="AJ641" s="162"/>
      <c r="AK641" s="162"/>
      <c r="AL641" s="162"/>
      <c r="AM641" s="162"/>
      <c r="AN641" s="12"/>
      <c r="AO641" s="12"/>
      <c r="AP641" s="12"/>
      <c r="AQ641" s="12"/>
      <c r="AR641" s="12"/>
      <c r="AS641" s="12"/>
      <c r="AT641" s="12"/>
      <c r="AU641" s="12"/>
      <c r="AV641" s="162"/>
      <c r="AW641" s="162"/>
      <c r="AX641" s="162"/>
      <c r="AY641" s="162"/>
      <c r="AZ641" s="162"/>
      <c r="BA641" s="162"/>
      <c r="BB641" s="162"/>
      <c r="BC641" s="162"/>
      <c r="BD641" s="162"/>
      <c r="BE641" s="162"/>
      <c r="BF641" s="162"/>
      <c r="BG641" s="162"/>
      <c r="BH641" s="162"/>
      <c r="BI641" s="16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62"/>
      <c r="CL641" s="162"/>
      <c r="CM641" s="12"/>
      <c r="CN641" s="163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</row>
    <row r="642" spans="1:106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62"/>
      <c r="K642" s="162"/>
      <c r="L642" s="162"/>
      <c r="M642" s="162"/>
      <c r="N642" s="162"/>
      <c r="O642" s="162"/>
      <c r="P642" s="163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62"/>
      <c r="AG642" s="162"/>
      <c r="AH642" s="162"/>
      <c r="AI642" s="162"/>
      <c r="AJ642" s="162"/>
      <c r="AK642" s="162"/>
      <c r="AL642" s="162"/>
      <c r="AM642" s="162"/>
      <c r="AN642" s="12"/>
      <c r="AO642" s="12"/>
      <c r="AP642" s="12"/>
      <c r="AQ642" s="12"/>
      <c r="AR642" s="12"/>
      <c r="AS642" s="12"/>
      <c r="AT642" s="12"/>
      <c r="AU642" s="12"/>
      <c r="AV642" s="162"/>
      <c r="AW642" s="162"/>
      <c r="AX642" s="162"/>
      <c r="AY642" s="162"/>
      <c r="AZ642" s="162"/>
      <c r="BA642" s="162"/>
      <c r="BB642" s="162"/>
      <c r="BC642" s="162"/>
      <c r="BD642" s="162"/>
      <c r="BE642" s="162"/>
      <c r="BF642" s="162"/>
      <c r="BG642" s="162"/>
      <c r="BH642" s="162"/>
      <c r="BI642" s="16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62"/>
      <c r="CL642" s="162"/>
      <c r="CM642" s="12"/>
      <c r="CN642" s="163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</row>
    <row r="643" spans="1:106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62"/>
      <c r="K643" s="162"/>
      <c r="L643" s="162"/>
      <c r="M643" s="162"/>
      <c r="N643" s="162"/>
      <c r="O643" s="162"/>
      <c r="P643" s="163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62"/>
      <c r="AG643" s="162"/>
      <c r="AH643" s="162"/>
      <c r="AI643" s="162"/>
      <c r="AJ643" s="162"/>
      <c r="AK643" s="162"/>
      <c r="AL643" s="162"/>
      <c r="AM643" s="162"/>
      <c r="AN643" s="12"/>
      <c r="AO643" s="12"/>
      <c r="AP643" s="12"/>
      <c r="AQ643" s="12"/>
      <c r="AR643" s="12"/>
      <c r="AS643" s="12"/>
      <c r="AT643" s="12"/>
      <c r="AU643" s="12"/>
      <c r="AV643" s="162"/>
      <c r="AW643" s="162"/>
      <c r="AX643" s="162"/>
      <c r="AY643" s="162"/>
      <c r="AZ643" s="162"/>
      <c r="BA643" s="162"/>
      <c r="BB643" s="162"/>
      <c r="BC643" s="162"/>
      <c r="BD643" s="162"/>
      <c r="BE643" s="162"/>
      <c r="BF643" s="162"/>
      <c r="BG643" s="162"/>
      <c r="BH643" s="162"/>
      <c r="BI643" s="16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62"/>
      <c r="CL643" s="162"/>
      <c r="CM643" s="12"/>
      <c r="CN643" s="163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</row>
    <row r="644" spans="1:106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62"/>
      <c r="K644" s="162"/>
      <c r="L644" s="162"/>
      <c r="M644" s="162"/>
      <c r="N644" s="162"/>
      <c r="O644" s="162"/>
      <c r="P644" s="163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62"/>
      <c r="AG644" s="162"/>
      <c r="AH644" s="162"/>
      <c r="AI644" s="162"/>
      <c r="AJ644" s="162"/>
      <c r="AK644" s="162"/>
      <c r="AL644" s="162"/>
      <c r="AM644" s="162"/>
      <c r="AN644" s="12"/>
      <c r="AO644" s="12"/>
      <c r="AP644" s="12"/>
      <c r="AQ644" s="12"/>
      <c r="AR644" s="12"/>
      <c r="AS644" s="12"/>
      <c r="AT644" s="12"/>
      <c r="AU644" s="12"/>
      <c r="AV644" s="162"/>
      <c r="AW644" s="162"/>
      <c r="AX644" s="162"/>
      <c r="AY644" s="162"/>
      <c r="AZ644" s="162"/>
      <c r="BA644" s="162"/>
      <c r="BB644" s="162"/>
      <c r="BC644" s="162"/>
      <c r="BD644" s="162"/>
      <c r="BE644" s="162"/>
      <c r="BF644" s="162"/>
      <c r="BG644" s="162"/>
      <c r="BH644" s="162"/>
      <c r="BI644" s="16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62"/>
      <c r="CL644" s="162"/>
      <c r="CM644" s="12"/>
      <c r="CN644" s="163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</row>
    <row r="645" spans="1:106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62"/>
      <c r="K645" s="162"/>
      <c r="L645" s="162"/>
      <c r="M645" s="162"/>
      <c r="N645" s="162"/>
      <c r="O645" s="162"/>
      <c r="P645" s="163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62"/>
      <c r="AG645" s="162"/>
      <c r="AH645" s="162"/>
      <c r="AI645" s="162"/>
      <c r="AJ645" s="162"/>
      <c r="AK645" s="162"/>
      <c r="AL645" s="162"/>
      <c r="AM645" s="162"/>
      <c r="AN645" s="12"/>
      <c r="AO645" s="12"/>
      <c r="AP645" s="12"/>
      <c r="AQ645" s="12"/>
      <c r="AR645" s="12"/>
      <c r="AS645" s="12"/>
      <c r="AT645" s="12"/>
      <c r="AU645" s="12"/>
      <c r="AV645" s="162"/>
      <c r="AW645" s="162"/>
      <c r="AX645" s="162"/>
      <c r="AY645" s="162"/>
      <c r="AZ645" s="162"/>
      <c r="BA645" s="162"/>
      <c r="BB645" s="162"/>
      <c r="BC645" s="162"/>
      <c r="BD645" s="162"/>
      <c r="BE645" s="162"/>
      <c r="BF645" s="162"/>
      <c r="BG645" s="162"/>
      <c r="BH645" s="162"/>
      <c r="BI645" s="16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62"/>
      <c r="CL645" s="162"/>
      <c r="CM645" s="12"/>
      <c r="CN645" s="163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</row>
    <row r="646" spans="1:10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62"/>
      <c r="K646" s="162"/>
      <c r="L646" s="162"/>
      <c r="M646" s="162"/>
      <c r="N646" s="162"/>
      <c r="O646" s="162"/>
      <c r="P646" s="163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62"/>
      <c r="AG646" s="162"/>
      <c r="AH646" s="162"/>
      <c r="AI646" s="162"/>
      <c r="AJ646" s="162"/>
      <c r="AK646" s="162"/>
      <c r="AL646" s="162"/>
      <c r="AM646" s="162"/>
      <c r="AN646" s="12"/>
      <c r="AO646" s="12"/>
      <c r="AP646" s="12"/>
      <c r="AQ646" s="12"/>
      <c r="AR646" s="12"/>
      <c r="AS646" s="12"/>
      <c r="AT646" s="12"/>
      <c r="AU646" s="12"/>
      <c r="AV646" s="162"/>
      <c r="AW646" s="162"/>
      <c r="AX646" s="162"/>
      <c r="AY646" s="162"/>
      <c r="AZ646" s="162"/>
      <c r="BA646" s="162"/>
      <c r="BB646" s="162"/>
      <c r="BC646" s="162"/>
      <c r="BD646" s="162"/>
      <c r="BE646" s="162"/>
      <c r="BF646" s="162"/>
      <c r="BG646" s="162"/>
      <c r="BH646" s="162"/>
      <c r="BI646" s="16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62"/>
      <c r="CL646" s="162"/>
      <c r="CM646" s="12"/>
      <c r="CN646" s="163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</row>
    <row r="647" spans="1:106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62"/>
      <c r="K647" s="162"/>
      <c r="L647" s="162"/>
      <c r="M647" s="162"/>
      <c r="N647" s="162"/>
      <c r="O647" s="162"/>
      <c r="P647" s="163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62"/>
      <c r="AG647" s="162"/>
      <c r="AH647" s="162"/>
      <c r="AI647" s="162"/>
      <c r="AJ647" s="162"/>
      <c r="AK647" s="162"/>
      <c r="AL647" s="162"/>
      <c r="AM647" s="162"/>
      <c r="AN647" s="12"/>
      <c r="AO647" s="12"/>
      <c r="AP647" s="12"/>
      <c r="AQ647" s="12"/>
      <c r="AR647" s="12"/>
      <c r="AS647" s="12"/>
      <c r="AT647" s="12"/>
      <c r="AU647" s="12"/>
      <c r="AV647" s="162"/>
      <c r="AW647" s="162"/>
      <c r="AX647" s="162"/>
      <c r="AY647" s="162"/>
      <c r="AZ647" s="162"/>
      <c r="BA647" s="162"/>
      <c r="BB647" s="162"/>
      <c r="BC647" s="162"/>
      <c r="BD647" s="162"/>
      <c r="BE647" s="162"/>
      <c r="BF647" s="162"/>
      <c r="BG647" s="162"/>
      <c r="BH647" s="162"/>
      <c r="BI647" s="16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62"/>
      <c r="CL647" s="162"/>
      <c r="CM647" s="12"/>
      <c r="CN647" s="163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</row>
    <row r="648" spans="1:106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62"/>
      <c r="K648" s="162"/>
      <c r="L648" s="162"/>
      <c r="M648" s="162"/>
      <c r="N648" s="162"/>
      <c r="O648" s="162"/>
      <c r="P648" s="163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62"/>
      <c r="AG648" s="162"/>
      <c r="AH648" s="162"/>
      <c r="AI648" s="162"/>
      <c r="AJ648" s="162"/>
      <c r="AK648" s="162"/>
      <c r="AL648" s="162"/>
      <c r="AM648" s="162"/>
      <c r="AN648" s="12"/>
      <c r="AO648" s="12"/>
      <c r="AP648" s="12"/>
      <c r="AQ648" s="12"/>
      <c r="AR648" s="12"/>
      <c r="AS648" s="12"/>
      <c r="AT648" s="12"/>
      <c r="AU648" s="12"/>
      <c r="AV648" s="162"/>
      <c r="AW648" s="162"/>
      <c r="AX648" s="162"/>
      <c r="AY648" s="162"/>
      <c r="AZ648" s="162"/>
      <c r="BA648" s="162"/>
      <c r="BB648" s="162"/>
      <c r="BC648" s="162"/>
      <c r="BD648" s="162"/>
      <c r="BE648" s="162"/>
      <c r="BF648" s="162"/>
      <c r="BG648" s="162"/>
      <c r="BH648" s="162"/>
      <c r="BI648" s="16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62"/>
      <c r="CL648" s="162"/>
      <c r="CM648" s="12"/>
      <c r="CN648" s="163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</row>
    <row r="649" spans="1:106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62"/>
      <c r="K649" s="162"/>
      <c r="L649" s="162"/>
      <c r="M649" s="162"/>
      <c r="N649" s="162"/>
      <c r="O649" s="162"/>
      <c r="P649" s="163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62"/>
      <c r="AG649" s="162"/>
      <c r="AH649" s="162"/>
      <c r="AI649" s="162"/>
      <c r="AJ649" s="162"/>
      <c r="AK649" s="162"/>
      <c r="AL649" s="162"/>
      <c r="AM649" s="162"/>
      <c r="AN649" s="12"/>
      <c r="AO649" s="12"/>
      <c r="AP649" s="12"/>
      <c r="AQ649" s="12"/>
      <c r="AR649" s="12"/>
      <c r="AS649" s="12"/>
      <c r="AT649" s="12"/>
      <c r="AU649" s="12"/>
      <c r="AV649" s="162"/>
      <c r="AW649" s="162"/>
      <c r="AX649" s="162"/>
      <c r="AY649" s="162"/>
      <c r="AZ649" s="162"/>
      <c r="BA649" s="162"/>
      <c r="BB649" s="162"/>
      <c r="BC649" s="162"/>
      <c r="BD649" s="162"/>
      <c r="BE649" s="162"/>
      <c r="BF649" s="162"/>
      <c r="BG649" s="162"/>
      <c r="BH649" s="162"/>
      <c r="BI649" s="16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62"/>
      <c r="CL649" s="162"/>
      <c r="CM649" s="12"/>
      <c r="CN649" s="163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</row>
    <row r="650" spans="1:106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62"/>
      <c r="K650" s="162"/>
      <c r="L650" s="162"/>
      <c r="M650" s="162"/>
      <c r="N650" s="162"/>
      <c r="O650" s="162"/>
      <c r="P650" s="163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62"/>
      <c r="AG650" s="162"/>
      <c r="AH650" s="162"/>
      <c r="AI650" s="162"/>
      <c r="AJ650" s="162"/>
      <c r="AK650" s="162"/>
      <c r="AL650" s="162"/>
      <c r="AM650" s="162"/>
      <c r="AN650" s="12"/>
      <c r="AO650" s="12"/>
      <c r="AP650" s="12"/>
      <c r="AQ650" s="12"/>
      <c r="AR650" s="12"/>
      <c r="AS650" s="12"/>
      <c r="AT650" s="12"/>
      <c r="AU650" s="12"/>
      <c r="AV650" s="162"/>
      <c r="AW650" s="162"/>
      <c r="AX650" s="162"/>
      <c r="AY650" s="162"/>
      <c r="AZ650" s="162"/>
      <c r="BA650" s="162"/>
      <c r="BB650" s="162"/>
      <c r="BC650" s="162"/>
      <c r="BD650" s="162"/>
      <c r="BE650" s="162"/>
      <c r="BF650" s="162"/>
      <c r="BG650" s="162"/>
      <c r="BH650" s="162"/>
      <c r="BI650" s="16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62"/>
      <c r="CL650" s="162"/>
      <c r="CM650" s="12"/>
      <c r="CN650" s="163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</row>
    <row r="651" spans="1:106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62"/>
      <c r="K651" s="162"/>
      <c r="L651" s="162"/>
      <c r="M651" s="162"/>
      <c r="N651" s="162"/>
      <c r="O651" s="162"/>
      <c r="P651" s="163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62"/>
      <c r="AG651" s="162"/>
      <c r="AH651" s="162"/>
      <c r="AI651" s="162"/>
      <c r="AJ651" s="162"/>
      <c r="AK651" s="162"/>
      <c r="AL651" s="162"/>
      <c r="AM651" s="162"/>
      <c r="AN651" s="12"/>
      <c r="AO651" s="12"/>
      <c r="AP651" s="12"/>
      <c r="AQ651" s="12"/>
      <c r="AR651" s="12"/>
      <c r="AS651" s="12"/>
      <c r="AT651" s="12"/>
      <c r="AU651" s="12"/>
      <c r="AV651" s="162"/>
      <c r="AW651" s="162"/>
      <c r="AX651" s="162"/>
      <c r="AY651" s="162"/>
      <c r="AZ651" s="162"/>
      <c r="BA651" s="162"/>
      <c r="BB651" s="162"/>
      <c r="BC651" s="162"/>
      <c r="BD651" s="162"/>
      <c r="BE651" s="162"/>
      <c r="BF651" s="162"/>
      <c r="BG651" s="162"/>
      <c r="BH651" s="162"/>
      <c r="BI651" s="16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62"/>
      <c r="CL651" s="162"/>
      <c r="CM651" s="12"/>
      <c r="CN651" s="163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</row>
    <row r="652" spans="1:106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62"/>
      <c r="K652" s="162"/>
      <c r="L652" s="162"/>
      <c r="M652" s="162"/>
      <c r="N652" s="162"/>
      <c r="O652" s="162"/>
      <c r="P652" s="163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62"/>
      <c r="AG652" s="162"/>
      <c r="AH652" s="162"/>
      <c r="AI652" s="162"/>
      <c r="AJ652" s="162"/>
      <c r="AK652" s="162"/>
      <c r="AL652" s="162"/>
      <c r="AM652" s="162"/>
      <c r="AN652" s="12"/>
      <c r="AO652" s="12"/>
      <c r="AP652" s="12"/>
      <c r="AQ652" s="12"/>
      <c r="AR652" s="12"/>
      <c r="AS652" s="12"/>
      <c r="AT652" s="12"/>
      <c r="AU652" s="12"/>
      <c r="AV652" s="162"/>
      <c r="AW652" s="162"/>
      <c r="AX652" s="162"/>
      <c r="AY652" s="162"/>
      <c r="AZ652" s="162"/>
      <c r="BA652" s="162"/>
      <c r="BB652" s="162"/>
      <c r="BC652" s="162"/>
      <c r="BD652" s="162"/>
      <c r="BE652" s="162"/>
      <c r="BF652" s="162"/>
      <c r="BG652" s="162"/>
      <c r="BH652" s="162"/>
      <c r="BI652" s="16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62"/>
      <c r="CL652" s="162"/>
      <c r="CM652" s="12"/>
      <c r="CN652" s="163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</row>
    <row r="653" spans="1:106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62"/>
      <c r="K653" s="162"/>
      <c r="L653" s="162"/>
      <c r="M653" s="162"/>
      <c r="N653" s="162"/>
      <c r="O653" s="162"/>
      <c r="P653" s="163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62"/>
      <c r="AG653" s="162"/>
      <c r="AH653" s="162"/>
      <c r="AI653" s="162"/>
      <c r="AJ653" s="162"/>
      <c r="AK653" s="162"/>
      <c r="AL653" s="162"/>
      <c r="AM653" s="162"/>
      <c r="AN653" s="12"/>
      <c r="AO653" s="12"/>
      <c r="AP653" s="12"/>
      <c r="AQ653" s="12"/>
      <c r="AR653" s="12"/>
      <c r="AS653" s="12"/>
      <c r="AT653" s="12"/>
      <c r="AU653" s="12"/>
      <c r="AV653" s="162"/>
      <c r="AW653" s="162"/>
      <c r="AX653" s="162"/>
      <c r="AY653" s="162"/>
      <c r="AZ653" s="162"/>
      <c r="BA653" s="162"/>
      <c r="BB653" s="162"/>
      <c r="BC653" s="162"/>
      <c r="BD653" s="162"/>
      <c r="BE653" s="162"/>
      <c r="BF653" s="162"/>
      <c r="BG653" s="162"/>
      <c r="BH653" s="162"/>
      <c r="BI653" s="16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62"/>
      <c r="CL653" s="162"/>
      <c r="CM653" s="12"/>
      <c r="CN653" s="163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</row>
    <row r="654" spans="1:106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62"/>
      <c r="K654" s="162"/>
      <c r="L654" s="162"/>
      <c r="M654" s="162"/>
      <c r="N654" s="162"/>
      <c r="O654" s="162"/>
      <c r="P654" s="163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62"/>
      <c r="AG654" s="162"/>
      <c r="AH654" s="162"/>
      <c r="AI654" s="162"/>
      <c r="AJ654" s="162"/>
      <c r="AK654" s="162"/>
      <c r="AL654" s="162"/>
      <c r="AM654" s="162"/>
      <c r="AN654" s="12"/>
      <c r="AO654" s="12"/>
      <c r="AP654" s="12"/>
      <c r="AQ654" s="12"/>
      <c r="AR654" s="12"/>
      <c r="AS654" s="12"/>
      <c r="AT654" s="12"/>
      <c r="AU654" s="12"/>
      <c r="AV654" s="162"/>
      <c r="AW654" s="162"/>
      <c r="AX654" s="162"/>
      <c r="AY654" s="162"/>
      <c r="AZ654" s="162"/>
      <c r="BA654" s="162"/>
      <c r="BB654" s="162"/>
      <c r="BC654" s="162"/>
      <c r="BD654" s="162"/>
      <c r="BE654" s="162"/>
      <c r="BF654" s="162"/>
      <c r="BG654" s="162"/>
      <c r="BH654" s="162"/>
      <c r="BI654" s="16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62"/>
      <c r="CL654" s="162"/>
      <c r="CM654" s="12"/>
      <c r="CN654" s="163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</row>
    <row r="655" spans="1:106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62"/>
      <c r="K655" s="162"/>
      <c r="L655" s="162"/>
      <c r="M655" s="162"/>
      <c r="N655" s="162"/>
      <c r="O655" s="162"/>
      <c r="P655" s="163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62"/>
      <c r="AG655" s="162"/>
      <c r="AH655" s="162"/>
      <c r="AI655" s="162"/>
      <c r="AJ655" s="162"/>
      <c r="AK655" s="162"/>
      <c r="AL655" s="162"/>
      <c r="AM655" s="162"/>
      <c r="AN655" s="12"/>
      <c r="AO655" s="12"/>
      <c r="AP655" s="12"/>
      <c r="AQ655" s="12"/>
      <c r="AR655" s="12"/>
      <c r="AS655" s="12"/>
      <c r="AT655" s="12"/>
      <c r="AU655" s="12"/>
      <c r="AV655" s="162"/>
      <c r="AW655" s="162"/>
      <c r="AX655" s="162"/>
      <c r="AY655" s="162"/>
      <c r="AZ655" s="162"/>
      <c r="BA655" s="162"/>
      <c r="BB655" s="162"/>
      <c r="BC655" s="162"/>
      <c r="BD655" s="162"/>
      <c r="BE655" s="162"/>
      <c r="BF655" s="162"/>
      <c r="BG655" s="162"/>
      <c r="BH655" s="162"/>
      <c r="BI655" s="16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62"/>
      <c r="CL655" s="162"/>
      <c r="CM655" s="12"/>
      <c r="CN655" s="163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</row>
    <row r="656" spans="1:10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62"/>
      <c r="K656" s="162"/>
      <c r="L656" s="162"/>
      <c r="M656" s="162"/>
      <c r="N656" s="162"/>
      <c r="O656" s="162"/>
      <c r="P656" s="163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62"/>
      <c r="AG656" s="162"/>
      <c r="AH656" s="162"/>
      <c r="AI656" s="162"/>
      <c r="AJ656" s="162"/>
      <c r="AK656" s="162"/>
      <c r="AL656" s="162"/>
      <c r="AM656" s="162"/>
      <c r="AN656" s="12"/>
      <c r="AO656" s="12"/>
      <c r="AP656" s="12"/>
      <c r="AQ656" s="12"/>
      <c r="AR656" s="12"/>
      <c r="AS656" s="12"/>
      <c r="AT656" s="12"/>
      <c r="AU656" s="12"/>
      <c r="AV656" s="162"/>
      <c r="AW656" s="162"/>
      <c r="AX656" s="162"/>
      <c r="AY656" s="162"/>
      <c r="AZ656" s="162"/>
      <c r="BA656" s="162"/>
      <c r="BB656" s="162"/>
      <c r="BC656" s="162"/>
      <c r="BD656" s="162"/>
      <c r="BE656" s="162"/>
      <c r="BF656" s="162"/>
      <c r="BG656" s="162"/>
      <c r="BH656" s="162"/>
      <c r="BI656" s="16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62"/>
      <c r="CL656" s="162"/>
      <c r="CM656" s="12"/>
      <c r="CN656" s="163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</row>
    <row r="657" spans="1:106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62"/>
      <c r="K657" s="162"/>
      <c r="L657" s="162"/>
      <c r="M657" s="162"/>
      <c r="N657" s="162"/>
      <c r="O657" s="162"/>
      <c r="P657" s="163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62"/>
      <c r="AG657" s="162"/>
      <c r="AH657" s="162"/>
      <c r="AI657" s="162"/>
      <c r="AJ657" s="162"/>
      <c r="AK657" s="162"/>
      <c r="AL657" s="162"/>
      <c r="AM657" s="162"/>
      <c r="AN657" s="12"/>
      <c r="AO657" s="12"/>
      <c r="AP657" s="12"/>
      <c r="AQ657" s="12"/>
      <c r="AR657" s="12"/>
      <c r="AS657" s="12"/>
      <c r="AT657" s="12"/>
      <c r="AU657" s="12"/>
      <c r="AV657" s="162"/>
      <c r="AW657" s="162"/>
      <c r="AX657" s="162"/>
      <c r="AY657" s="162"/>
      <c r="AZ657" s="162"/>
      <c r="BA657" s="162"/>
      <c r="BB657" s="162"/>
      <c r="BC657" s="162"/>
      <c r="BD657" s="162"/>
      <c r="BE657" s="162"/>
      <c r="BF657" s="162"/>
      <c r="BG657" s="162"/>
      <c r="BH657" s="162"/>
      <c r="BI657" s="16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62"/>
      <c r="CL657" s="162"/>
      <c r="CM657" s="12"/>
      <c r="CN657" s="163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</row>
    <row r="658" spans="1:106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62"/>
      <c r="K658" s="162"/>
      <c r="L658" s="162"/>
      <c r="M658" s="162"/>
      <c r="N658" s="162"/>
      <c r="O658" s="162"/>
      <c r="P658" s="163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62"/>
      <c r="AG658" s="162"/>
      <c r="AH658" s="162"/>
      <c r="AI658" s="162"/>
      <c r="AJ658" s="162"/>
      <c r="AK658" s="162"/>
      <c r="AL658" s="162"/>
      <c r="AM658" s="162"/>
      <c r="AN658" s="12"/>
      <c r="AO658" s="12"/>
      <c r="AP658" s="12"/>
      <c r="AQ658" s="12"/>
      <c r="AR658" s="12"/>
      <c r="AS658" s="12"/>
      <c r="AT658" s="12"/>
      <c r="AU658" s="12"/>
      <c r="AV658" s="162"/>
      <c r="AW658" s="162"/>
      <c r="AX658" s="162"/>
      <c r="AY658" s="162"/>
      <c r="AZ658" s="162"/>
      <c r="BA658" s="162"/>
      <c r="BB658" s="162"/>
      <c r="BC658" s="162"/>
      <c r="BD658" s="162"/>
      <c r="BE658" s="162"/>
      <c r="BF658" s="162"/>
      <c r="BG658" s="162"/>
      <c r="BH658" s="162"/>
      <c r="BI658" s="16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62"/>
      <c r="CL658" s="162"/>
      <c r="CM658" s="12"/>
      <c r="CN658" s="163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</row>
    <row r="659" spans="1:106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62"/>
      <c r="K659" s="162"/>
      <c r="L659" s="162"/>
      <c r="M659" s="162"/>
      <c r="N659" s="162"/>
      <c r="O659" s="162"/>
      <c r="P659" s="163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62"/>
      <c r="AG659" s="162"/>
      <c r="AH659" s="162"/>
      <c r="AI659" s="162"/>
      <c r="AJ659" s="162"/>
      <c r="AK659" s="162"/>
      <c r="AL659" s="162"/>
      <c r="AM659" s="162"/>
      <c r="AN659" s="12"/>
      <c r="AO659" s="12"/>
      <c r="AP659" s="12"/>
      <c r="AQ659" s="12"/>
      <c r="AR659" s="12"/>
      <c r="AS659" s="12"/>
      <c r="AT659" s="12"/>
      <c r="AU659" s="12"/>
      <c r="AV659" s="162"/>
      <c r="AW659" s="162"/>
      <c r="AX659" s="162"/>
      <c r="AY659" s="162"/>
      <c r="AZ659" s="162"/>
      <c r="BA659" s="162"/>
      <c r="BB659" s="162"/>
      <c r="BC659" s="162"/>
      <c r="BD659" s="162"/>
      <c r="BE659" s="162"/>
      <c r="BF659" s="162"/>
      <c r="BG659" s="162"/>
      <c r="BH659" s="162"/>
      <c r="BI659" s="16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62"/>
      <c r="CL659" s="162"/>
      <c r="CM659" s="12"/>
      <c r="CN659" s="163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</row>
    <row r="660" spans="1:106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62"/>
      <c r="K660" s="162"/>
      <c r="L660" s="162"/>
      <c r="M660" s="162"/>
      <c r="N660" s="162"/>
      <c r="O660" s="162"/>
      <c r="P660" s="163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62"/>
      <c r="AG660" s="162"/>
      <c r="AH660" s="162"/>
      <c r="AI660" s="162"/>
      <c r="AJ660" s="162"/>
      <c r="AK660" s="162"/>
      <c r="AL660" s="162"/>
      <c r="AM660" s="162"/>
      <c r="AN660" s="12"/>
      <c r="AO660" s="12"/>
      <c r="AP660" s="12"/>
      <c r="AQ660" s="12"/>
      <c r="AR660" s="12"/>
      <c r="AS660" s="12"/>
      <c r="AT660" s="12"/>
      <c r="AU660" s="12"/>
      <c r="AV660" s="162"/>
      <c r="AW660" s="162"/>
      <c r="AX660" s="162"/>
      <c r="AY660" s="162"/>
      <c r="AZ660" s="162"/>
      <c r="BA660" s="162"/>
      <c r="BB660" s="162"/>
      <c r="BC660" s="162"/>
      <c r="BD660" s="162"/>
      <c r="BE660" s="162"/>
      <c r="BF660" s="162"/>
      <c r="BG660" s="162"/>
      <c r="BH660" s="162"/>
      <c r="BI660" s="16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62"/>
      <c r="CL660" s="162"/>
      <c r="CM660" s="12"/>
      <c r="CN660" s="163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</row>
    <row r="661" spans="1:106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62"/>
      <c r="K661" s="162"/>
      <c r="L661" s="162"/>
      <c r="M661" s="162"/>
      <c r="N661" s="162"/>
      <c r="O661" s="162"/>
      <c r="P661" s="163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62"/>
      <c r="AG661" s="162"/>
      <c r="AH661" s="162"/>
      <c r="AI661" s="162"/>
      <c r="AJ661" s="162"/>
      <c r="AK661" s="162"/>
      <c r="AL661" s="162"/>
      <c r="AM661" s="162"/>
      <c r="AN661" s="12"/>
      <c r="AO661" s="12"/>
      <c r="AP661" s="12"/>
      <c r="AQ661" s="12"/>
      <c r="AR661" s="12"/>
      <c r="AS661" s="12"/>
      <c r="AT661" s="12"/>
      <c r="AU661" s="12"/>
      <c r="AV661" s="162"/>
      <c r="AW661" s="162"/>
      <c r="AX661" s="162"/>
      <c r="AY661" s="162"/>
      <c r="AZ661" s="162"/>
      <c r="BA661" s="162"/>
      <c r="BB661" s="162"/>
      <c r="BC661" s="162"/>
      <c r="BD661" s="162"/>
      <c r="BE661" s="162"/>
      <c r="BF661" s="162"/>
      <c r="BG661" s="162"/>
      <c r="BH661" s="162"/>
      <c r="BI661" s="16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62"/>
      <c r="CL661" s="162"/>
      <c r="CM661" s="12"/>
      <c r="CN661" s="163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</row>
    <row r="662" spans="1:106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62"/>
      <c r="K662" s="162"/>
      <c r="L662" s="162"/>
      <c r="M662" s="162"/>
      <c r="N662" s="162"/>
      <c r="O662" s="162"/>
      <c r="P662" s="163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62"/>
      <c r="AG662" s="162"/>
      <c r="AH662" s="162"/>
      <c r="AI662" s="162"/>
      <c r="AJ662" s="162"/>
      <c r="AK662" s="162"/>
      <c r="AL662" s="162"/>
      <c r="AM662" s="162"/>
      <c r="AN662" s="12"/>
      <c r="AO662" s="12"/>
      <c r="AP662" s="12"/>
      <c r="AQ662" s="12"/>
      <c r="AR662" s="12"/>
      <c r="AS662" s="12"/>
      <c r="AT662" s="12"/>
      <c r="AU662" s="12"/>
      <c r="AV662" s="162"/>
      <c r="AW662" s="162"/>
      <c r="AX662" s="162"/>
      <c r="AY662" s="162"/>
      <c r="AZ662" s="162"/>
      <c r="BA662" s="162"/>
      <c r="BB662" s="162"/>
      <c r="BC662" s="162"/>
      <c r="BD662" s="162"/>
      <c r="BE662" s="162"/>
      <c r="BF662" s="162"/>
      <c r="BG662" s="162"/>
      <c r="BH662" s="162"/>
      <c r="BI662" s="16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62"/>
      <c r="CL662" s="162"/>
      <c r="CM662" s="12"/>
      <c r="CN662" s="163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</row>
    <row r="663" spans="1:106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62"/>
      <c r="K663" s="162"/>
      <c r="L663" s="162"/>
      <c r="M663" s="162"/>
      <c r="N663" s="162"/>
      <c r="O663" s="162"/>
      <c r="P663" s="163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62"/>
      <c r="AG663" s="162"/>
      <c r="AH663" s="162"/>
      <c r="AI663" s="162"/>
      <c r="AJ663" s="162"/>
      <c r="AK663" s="162"/>
      <c r="AL663" s="162"/>
      <c r="AM663" s="162"/>
      <c r="AN663" s="12"/>
      <c r="AO663" s="12"/>
      <c r="AP663" s="12"/>
      <c r="AQ663" s="12"/>
      <c r="AR663" s="12"/>
      <c r="AS663" s="12"/>
      <c r="AT663" s="12"/>
      <c r="AU663" s="12"/>
      <c r="AV663" s="162"/>
      <c r="AW663" s="162"/>
      <c r="AX663" s="162"/>
      <c r="AY663" s="162"/>
      <c r="AZ663" s="162"/>
      <c r="BA663" s="162"/>
      <c r="BB663" s="162"/>
      <c r="BC663" s="162"/>
      <c r="BD663" s="162"/>
      <c r="BE663" s="162"/>
      <c r="BF663" s="162"/>
      <c r="BG663" s="162"/>
      <c r="BH663" s="162"/>
      <c r="BI663" s="16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62"/>
      <c r="CL663" s="162"/>
      <c r="CM663" s="12"/>
      <c r="CN663" s="163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</row>
    <row r="664" spans="1:106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62"/>
      <c r="K664" s="162"/>
      <c r="L664" s="162"/>
      <c r="M664" s="162"/>
      <c r="N664" s="162"/>
      <c r="O664" s="162"/>
      <c r="P664" s="163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62"/>
      <c r="AG664" s="162"/>
      <c r="AH664" s="162"/>
      <c r="AI664" s="162"/>
      <c r="AJ664" s="162"/>
      <c r="AK664" s="162"/>
      <c r="AL664" s="162"/>
      <c r="AM664" s="162"/>
      <c r="AN664" s="12"/>
      <c r="AO664" s="12"/>
      <c r="AP664" s="12"/>
      <c r="AQ664" s="12"/>
      <c r="AR664" s="12"/>
      <c r="AS664" s="12"/>
      <c r="AT664" s="12"/>
      <c r="AU664" s="12"/>
      <c r="AV664" s="162"/>
      <c r="AW664" s="162"/>
      <c r="AX664" s="162"/>
      <c r="AY664" s="162"/>
      <c r="AZ664" s="162"/>
      <c r="BA664" s="162"/>
      <c r="BB664" s="162"/>
      <c r="BC664" s="162"/>
      <c r="BD664" s="162"/>
      <c r="BE664" s="162"/>
      <c r="BF664" s="162"/>
      <c r="BG664" s="162"/>
      <c r="BH664" s="162"/>
      <c r="BI664" s="16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62"/>
      <c r="CL664" s="162"/>
      <c r="CM664" s="12"/>
      <c r="CN664" s="163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</row>
    <row r="665" spans="1:106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62"/>
      <c r="K665" s="162"/>
      <c r="L665" s="162"/>
      <c r="M665" s="162"/>
      <c r="N665" s="162"/>
      <c r="O665" s="162"/>
      <c r="P665" s="163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62"/>
      <c r="AG665" s="162"/>
      <c r="AH665" s="162"/>
      <c r="AI665" s="162"/>
      <c r="AJ665" s="162"/>
      <c r="AK665" s="162"/>
      <c r="AL665" s="162"/>
      <c r="AM665" s="162"/>
      <c r="AN665" s="12"/>
      <c r="AO665" s="12"/>
      <c r="AP665" s="12"/>
      <c r="AQ665" s="12"/>
      <c r="AR665" s="12"/>
      <c r="AS665" s="12"/>
      <c r="AT665" s="12"/>
      <c r="AU665" s="12"/>
      <c r="AV665" s="162"/>
      <c r="AW665" s="162"/>
      <c r="AX665" s="162"/>
      <c r="AY665" s="162"/>
      <c r="AZ665" s="162"/>
      <c r="BA665" s="162"/>
      <c r="BB665" s="162"/>
      <c r="BC665" s="162"/>
      <c r="BD665" s="162"/>
      <c r="BE665" s="162"/>
      <c r="BF665" s="162"/>
      <c r="BG665" s="162"/>
      <c r="BH665" s="162"/>
      <c r="BI665" s="16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62"/>
      <c r="CL665" s="162"/>
      <c r="CM665" s="12"/>
      <c r="CN665" s="163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</row>
    <row r="666" spans="1:10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62"/>
      <c r="K666" s="162"/>
      <c r="L666" s="162"/>
      <c r="M666" s="162"/>
      <c r="N666" s="162"/>
      <c r="O666" s="162"/>
      <c r="P666" s="163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62"/>
      <c r="AG666" s="162"/>
      <c r="AH666" s="162"/>
      <c r="AI666" s="162"/>
      <c r="AJ666" s="162"/>
      <c r="AK666" s="162"/>
      <c r="AL666" s="162"/>
      <c r="AM666" s="162"/>
      <c r="AN666" s="12"/>
      <c r="AO666" s="12"/>
      <c r="AP666" s="12"/>
      <c r="AQ666" s="12"/>
      <c r="AR666" s="12"/>
      <c r="AS666" s="12"/>
      <c r="AT666" s="12"/>
      <c r="AU666" s="12"/>
      <c r="AV666" s="162"/>
      <c r="AW666" s="162"/>
      <c r="AX666" s="162"/>
      <c r="AY666" s="162"/>
      <c r="AZ666" s="162"/>
      <c r="BA666" s="162"/>
      <c r="BB666" s="162"/>
      <c r="BC666" s="162"/>
      <c r="BD666" s="162"/>
      <c r="BE666" s="162"/>
      <c r="BF666" s="162"/>
      <c r="BG666" s="162"/>
      <c r="BH666" s="162"/>
      <c r="BI666" s="16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62"/>
      <c r="CL666" s="162"/>
      <c r="CM666" s="12"/>
      <c r="CN666" s="163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</row>
    <row r="667" spans="1:106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62"/>
      <c r="K667" s="162"/>
      <c r="L667" s="162"/>
      <c r="M667" s="162"/>
      <c r="N667" s="162"/>
      <c r="O667" s="162"/>
      <c r="P667" s="163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62"/>
      <c r="AG667" s="162"/>
      <c r="AH667" s="162"/>
      <c r="AI667" s="162"/>
      <c r="AJ667" s="162"/>
      <c r="AK667" s="162"/>
      <c r="AL667" s="162"/>
      <c r="AM667" s="162"/>
      <c r="AN667" s="12"/>
      <c r="AO667" s="12"/>
      <c r="AP667" s="12"/>
      <c r="AQ667" s="12"/>
      <c r="AR667" s="12"/>
      <c r="AS667" s="12"/>
      <c r="AT667" s="12"/>
      <c r="AU667" s="12"/>
      <c r="AV667" s="162"/>
      <c r="AW667" s="162"/>
      <c r="AX667" s="162"/>
      <c r="AY667" s="162"/>
      <c r="AZ667" s="162"/>
      <c r="BA667" s="162"/>
      <c r="BB667" s="162"/>
      <c r="BC667" s="162"/>
      <c r="BD667" s="162"/>
      <c r="BE667" s="162"/>
      <c r="BF667" s="162"/>
      <c r="BG667" s="162"/>
      <c r="BH667" s="162"/>
      <c r="BI667" s="16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62"/>
      <c r="CL667" s="162"/>
      <c r="CM667" s="12"/>
      <c r="CN667" s="163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</row>
    <row r="668" spans="1:106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62"/>
      <c r="K668" s="162"/>
      <c r="L668" s="162"/>
      <c r="M668" s="162"/>
      <c r="N668" s="162"/>
      <c r="O668" s="162"/>
      <c r="P668" s="163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62"/>
      <c r="AG668" s="162"/>
      <c r="AH668" s="162"/>
      <c r="AI668" s="162"/>
      <c r="AJ668" s="162"/>
      <c r="AK668" s="162"/>
      <c r="AL668" s="162"/>
      <c r="AM668" s="162"/>
      <c r="AN668" s="12"/>
      <c r="AO668" s="12"/>
      <c r="AP668" s="12"/>
      <c r="AQ668" s="12"/>
      <c r="AR668" s="12"/>
      <c r="AS668" s="12"/>
      <c r="AT668" s="12"/>
      <c r="AU668" s="12"/>
      <c r="AV668" s="162"/>
      <c r="AW668" s="162"/>
      <c r="AX668" s="162"/>
      <c r="AY668" s="162"/>
      <c r="AZ668" s="162"/>
      <c r="BA668" s="162"/>
      <c r="BB668" s="162"/>
      <c r="BC668" s="162"/>
      <c r="BD668" s="162"/>
      <c r="BE668" s="162"/>
      <c r="BF668" s="162"/>
      <c r="BG668" s="162"/>
      <c r="BH668" s="162"/>
      <c r="BI668" s="16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62"/>
      <c r="CL668" s="162"/>
      <c r="CM668" s="12"/>
      <c r="CN668" s="163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</row>
    <row r="669" spans="1:106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62"/>
      <c r="K669" s="162"/>
      <c r="L669" s="162"/>
      <c r="M669" s="162"/>
      <c r="N669" s="162"/>
      <c r="O669" s="162"/>
      <c r="P669" s="163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62"/>
      <c r="AG669" s="162"/>
      <c r="AH669" s="162"/>
      <c r="AI669" s="162"/>
      <c r="AJ669" s="162"/>
      <c r="AK669" s="162"/>
      <c r="AL669" s="162"/>
      <c r="AM669" s="162"/>
      <c r="AN669" s="12"/>
      <c r="AO669" s="12"/>
      <c r="AP669" s="12"/>
      <c r="AQ669" s="12"/>
      <c r="AR669" s="12"/>
      <c r="AS669" s="12"/>
      <c r="AT669" s="12"/>
      <c r="AU669" s="12"/>
      <c r="AV669" s="162"/>
      <c r="AW669" s="162"/>
      <c r="AX669" s="162"/>
      <c r="AY669" s="162"/>
      <c r="AZ669" s="162"/>
      <c r="BA669" s="162"/>
      <c r="BB669" s="162"/>
      <c r="BC669" s="162"/>
      <c r="BD669" s="162"/>
      <c r="BE669" s="162"/>
      <c r="BF669" s="162"/>
      <c r="BG669" s="162"/>
      <c r="BH669" s="162"/>
      <c r="BI669" s="16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62"/>
      <c r="CL669" s="162"/>
      <c r="CM669" s="12"/>
      <c r="CN669" s="163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</row>
    <row r="670" spans="1:106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62"/>
      <c r="K670" s="162"/>
      <c r="L670" s="162"/>
      <c r="M670" s="162"/>
      <c r="N670" s="162"/>
      <c r="O670" s="162"/>
      <c r="P670" s="163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62"/>
      <c r="AG670" s="162"/>
      <c r="AH670" s="162"/>
      <c r="AI670" s="162"/>
      <c r="AJ670" s="162"/>
      <c r="AK670" s="162"/>
      <c r="AL670" s="162"/>
      <c r="AM670" s="162"/>
      <c r="AN670" s="12"/>
      <c r="AO670" s="12"/>
      <c r="AP670" s="12"/>
      <c r="AQ670" s="12"/>
      <c r="AR670" s="12"/>
      <c r="AS670" s="12"/>
      <c r="AT670" s="12"/>
      <c r="AU670" s="12"/>
      <c r="AV670" s="162"/>
      <c r="AW670" s="162"/>
      <c r="AX670" s="162"/>
      <c r="AY670" s="162"/>
      <c r="AZ670" s="162"/>
      <c r="BA670" s="162"/>
      <c r="BB670" s="162"/>
      <c r="BC670" s="162"/>
      <c r="BD670" s="162"/>
      <c r="BE670" s="162"/>
      <c r="BF670" s="162"/>
      <c r="BG670" s="162"/>
      <c r="BH670" s="162"/>
      <c r="BI670" s="16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62"/>
      <c r="CL670" s="162"/>
      <c r="CM670" s="12"/>
      <c r="CN670" s="163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</row>
    <row r="671" spans="1:106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62"/>
      <c r="K671" s="162"/>
      <c r="L671" s="162"/>
      <c r="M671" s="162"/>
      <c r="N671" s="162"/>
      <c r="O671" s="162"/>
      <c r="P671" s="163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62"/>
      <c r="AG671" s="162"/>
      <c r="AH671" s="162"/>
      <c r="AI671" s="162"/>
      <c r="AJ671" s="162"/>
      <c r="AK671" s="162"/>
      <c r="AL671" s="162"/>
      <c r="AM671" s="162"/>
      <c r="AN671" s="12"/>
      <c r="AO671" s="12"/>
      <c r="AP671" s="12"/>
      <c r="AQ671" s="12"/>
      <c r="AR671" s="12"/>
      <c r="AS671" s="12"/>
      <c r="AT671" s="12"/>
      <c r="AU671" s="12"/>
      <c r="AV671" s="162"/>
      <c r="AW671" s="162"/>
      <c r="AX671" s="162"/>
      <c r="AY671" s="162"/>
      <c r="AZ671" s="162"/>
      <c r="BA671" s="162"/>
      <c r="BB671" s="162"/>
      <c r="BC671" s="162"/>
      <c r="BD671" s="162"/>
      <c r="BE671" s="162"/>
      <c r="BF671" s="162"/>
      <c r="BG671" s="162"/>
      <c r="BH671" s="162"/>
      <c r="BI671" s="16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62"/>
      <c r="CL671" s="162"/>
      <c r="CM671" s="12"/>
      <c r="CN671" s="163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</row>
    <row r="672" spans="1:106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62"/>
      <c r="K672" s="162"/>
      <c r="L672" s="162"/>
      <c r="M672" s="162"/>
      <c r="N672" s="162"/>
      <c r="O672" s="162"/>
      <c r="P672" s="163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62"/>
      <c r="AG672" s="162"/>
      <c r="AH672" s="162"/>
      <c r="AI672" s="162"/>
      <c r="AJ672" s="162"/>
      <c r="AK672" s="162"/>
      <c r="AL672" s="162"/>
      <c r="AM672" s="162"/>
      <c r="AN672" s="12"/>
      <c r="AO672" s="12"/>
      <c r="AP672" s="12"/>
      <c r="AQ672" s="12"/>
      <c r="AR672" s="12"/>
      <c r="AS672" s="12"/>
      <c r="AT672" s="12"/>
      <c r="AU672" s="12"/>
      <c r="AV672" s="162"/>
      <c r="AW672" s="162"/>
      <c r="AX672" s="162"/>
      <c r="AY672" s="162"/>
      <c r="AZ672" s="162"/>
      <c r="BA672" s="162"/>
      <c r="BB672" s="162"/>
      <c r="BC672" s="162"/>
      <c r="BD672" s="162"/>
      <c r="BE672" s="162"/>
      <c r="BF672" s="162"/>
      <c r="BG672" s="162"/>
      <c r="BH672" s="162"/>
      <c r="BI672" s="16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62"/>
      <c r="CL672" s="162"/>
      <c r="CM672" s="12"/>
      <c r="CN672" s="163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</row>
    <row r="673" spans="1:106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62"/>
      <c r="K673" s="162"/>
      <c r="L673" s="162"/>
      <c r="M673" s="162"/>
      <c r="N673" s="162"/>
      <c r="O673" s="162"/>
      <c r="P673" s="163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62"/>
      <c r="AG673" s="162"/>
      <c r="AH673" s="162"/>
      <c r="AI673" s="162"/>
      <c r="AJ673" s="162"/>
      <c r="AK673" s="162"/>
      <c r="AL673" s="162"/>
      <c r="AM673" s="162"/>
      <c r="AN673" s="12"/>
      <c r="AO673" s="12"/>
      <c r="AP673" s="12"/>
      <c r="AQ673" s="12"/>
      <c r="AR673" s="12"/>
      <c r="AS673" s="12"/>
      <c r="AT673" s="12"/>
      <c r="AU673" s="12"/>
      <c r="AV673" s="162"/>
      <c r="AW673" s="162"/>
      <c r="AX673" s="162"/>
      <c r="AY673" s="162"/>
      <c r="AZ673" s="162"/>
      <c r="BA673" s="162"/>
      <c r="BB673" s="162"/>
      <c r="BC673" s="162"/>
      <c r="BD673" s="162"/>
      <c r="BE673" s="162"/>
      <c r="BF673" s="162"/>
      <c r="BG673" s="162"/>
      <c r="BH673" s="162"/>
      <c r="BI673" s="16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62"/>
      <c r="CL673" s="162"/>
      <c r="CM673" s="12"/>
      <c r="CN673" s="163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</row>
    <row r="674" spans="1:106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62"/>
      <c r="K674" s="162"/>
      <c r="L674" s="162"/>
      <c r="M674" s="162"/>
      <c r="N674" s="162"/>
      <c r="O674" s="162"/>
      <c r="P674" s="163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62"/>
      <c r="AG674" s="162"/>
      <c r="AH674" s="162"/>
      <c r="AI674" s="162"/>
      <c r="AJ674" s="162"/>
      <c r="AK674" s="162"/>
      <c r="AL674" s="162"/>
      <c r="AM674" s="162"/>
      <c r="AN674" s="12"/>
      <c r="AO674" s="12"/>
      <c r="AP674" s="12"/>
      <c r="AQ674" s="12"/>
      <c r="AR674" s="12"/>
      <c r="AS674" s="12"/>
      <c r="AT674" s="12"/>
      <c r="AU674" s="12"/>
      <c r="AV674" s="162"/>
      <c r="AW674" s="162"/>
      <c r="AX674" s="162"/>
      <c r="AY674" s="162"/>
      <c r="AZ674" s="162"/>
      <c r="BA674" s="162"/>
      <c r="BB674" s="162"/>
      <c r="BC674" s="162"/>
      <c r="BD674" s="162"/>
      <c r="BE674" s="162"/>
      <c r="BF674" s="162"/>
      <c r="BG674" s="162"/>
      <c r="BH674" s="162"/>
      <c r="BI674" s="16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62"/>
      <c r="CL674" s="162"/>
      <c r="CM674" s="12"/>
      <c r="CN674" s="163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</row>
    <row r="675" spans="1:106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62"/>
      <c r="K675" s="162"/>
      <c r="L675" s="162"/>
      <c r="M675" s="162"/>
      <c r="N675" s="162"/>
      <c r="O675" s="162"/>
      <c r="P675" s="163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62"/>
      <c r="AG675" s="162"/>
      <c r="AH675" s="162"/>
      <c r="AI675" s="162"/>
      <c r="AJ675" s="162"/>
      <c r="AK675" s="162"/>
      <c r="AL675" s="162"/>
      <c r="AM675" s="162"/>
      <c r="AN675" s="12"/>
      <c r="AO675" s="12"/>
      <c r="AP675" s="12"/>
      <c r="AQ675" s="12"/>
      <c r="AR675" s="12"/>
      <c r="AS675" s="12"/>
      <c r="AT675" s="12"/>
      <c r="AU675" s="12"/>
      <c r="AV675" s="162"/>
      <c r="AW675" s="162"/>
      <c r="AX675" s="162"/>
      <c r="AY675" s="162"/>
      <c r="AZ675" s="162"/>
      <c r="BA675" s="162"/>
      <c r="BB675" s="162"/>
      <c r="BC675" s="162"/>
      <c r="BD675" s="162"/>
      <c r="BE675" s="162"/>
      <c r="BF675" s="162"/>
      <c r="BG675" s="162"/>
      <c r="BH675" s="162"/>
      <c r="BI675" s="16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62"/>
      <c r="CL675" s="162"/>
      <c r="CM675" s="12"/>
      <c r="CN675" s="163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</row>
    <row r="676" spans="1:10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62"/>
      <c r="K676" s="162"/>
      <c r="L676" s="162"/>
      <c r="M676" s="162"/>
      <c r="N676" s="162"/>
      <c r="O676" s="162"/>
      <c r="P676" s="163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62"/>
      <c r="AG676" s="162"/>
      <c r="AH676" s="162"/>
      <c r="AI676" s="162"/>
      <c r="AJ676" s="162"/>
      <c r="AK676" s="162"/>
      <c r="AL676" s="162"/>
      <c r="AM676" s="162"/>
      <c r="AN676" s="12"/>
      <c r="AO676" s="12"/>
      <c r="AP676" s="12"/>
      <c r="AQ676" s="12"/>
      <c r="AR676" s="12"/>
      <c r="AS676" s="12"/>
      <c r="AT676" s="12"/>
      <c r="AU676" s="12"/>
      <c r="AV676" s="162"/>
      <c r="AW676" s="162"/>
      <c r="AX676" s="162"/>
      <c r="AY676" s="162"/>
      <c r="AZ676" s="162"/>
      <c r="BA676" s="162"/>
      <c r="BB676" s="162"/>
      <c r="BC676" s="162"/>
      <c r="BD676" s="162"/>
      <c r="BE676" s="162"/>
      <c r="BF676" s="162"/>
      <c r="BG676" s="162"/>
      <c r="BH676" s="162"/>
      <c r="BI676" s="16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62"/>
      <c r="CL676" s="162"/>
      <c r="CM676" s="12"/>
      <c r="CN676" s="163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</row>
    <row r="677" spans="1:106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62"/>
      <c r="K677" s="162"/>
      <c r="L677" s="162"/>
      <c r="M677" s="162"/>
      <c r="N677" s="162"/>
      <c r="O677" s="162"/>
      <c r="P677" s="163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62"/>
      <c r="AG677" s="162"/>
      <c r="AH677" s="162"/>
      <c r="AI677" s="162"/>
      <c r="AJ677" s="162"/>
      <c r="AK677" s="162"/>
      <c r="AL677" s="162"/>
      <c r="AM677" s="162"/>
      <c r="AN677" s="12"/>
      <c r="AO677" s="12"/>
      <c r="AP677" s="12"/>
      <c r="AQ677" s="12"/>
      <c r="AR677" s="12"/>
      <c r="AS677" s="12"/>
      <c r="AT677" s="12"/>
      <c r="AU677" s="12"/>
      <c r="AV677" s="162"/>
      <c r="AW677" s="162"/>
      <c r="AX677" s="162"/>
      <c r="AY677" s="162"/>
      <c r="AZ677" s="162"/>
      <c r="BA677" s="162"/>
      <c r="BB677" s="162"/>
      <c r="BC677" s="162"/>
      <c r="BD677" s="162"/>
      <c r="BE677" s="162"/>
      <c r="BF677" s="162"/>
      <c r="BG677" s="162"/>
      <c r="BH677" s="162"/>
      <c r="BI677" s="16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62"/>
      <c r="CL677" s="162"/>
      <c r="CM677" s="12"/>
      <c r="CN677" s="163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</row>
    <row r="678" spans="1:106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62"/>
      <c r="K678" s="162"/>
      <c r="L678" s="162"/>
      <c r="M678" s="162"/>
      <c r="N678" s="162"/>
      <c r="O678" s="162"/>
      <c r="P678" s="163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62"/>
      <c r="AG678" s="162"/>
      <c r="AH678" s="162"/>
      <c r="AI678" s="162"/>
      <c r="AJ678" s="162"/>
      <c r="AK678" s="162"/>
      <c r="AL678" s="162"/>
      <c r="AM678" s="162"/>
      <c r="AN678" s="12"/>
      <c r="AO678" s="12"/>
      <c r="AP678" s="12"/>
      <c r="AQ678" s="12"/>
      <c r="AR678" s="12"/>
      <c r="AS678" s="12"/>
      <c r="AT678" s="12"/>
      <c r="AU678" s="12"/>
      <c r="AV678" s="162"/>
      <c r="AW678" s="162"/>
      <c r="AX678" s="162"/>
      <c r="AY678" s="162"/>
      <c r="AZ678" s="162"/>
      <c r="BA678" s="162"/>
      <c r="BB678" s="162"/>
      <c r="BC678" s="162"/>
      <c r="BD678" s="162"/>
      <c r="BE678" s="162"/>
      <c r="BF678" s="162"/>
      <c r="BG678" s="162"/>
      <c r="BH678" s="162"/>
      <c r="BI678" s="16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62"/>
      <c r="CL678" s="162"/>
      <c r="CM678" s="12"/>
      <c r="CN678" s="163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</row>
    <row r="679" spans="1:106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62"/>
      <c r="K679" s="162"/>
      <c r="L679" s="162"/>
      <c r="M679" s="162"/>
      <c r="N679" s="162"/>
      <c r="O679" s="162"/>
      <c r="P679" s="163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62"/>
      <c r="AG679" s="162"/>
      <c r="AH679" s="162"/>
      <c r="AI679" s="162"/>
      <c r="AJ679" s="162"/>
      <c r="AK679" s="162"/>
      <c r="AL679" s="162"/>
      <c r="AM679" s="162"/>
      <c r="AN679" s="12"/>
      <c r="AO679" s="12"/>
      <c r="AP679" s="12"/>
      <c r="AQ679" s="12"/>
      <c r="AR679" s="12"/>
      <c r="AS679" s="12"/>
      <c r="AT679" s="12"/>
      <c r="AU679" s="12"/>
      <c r="AV679" s="162"/>
      <c r="AW679" s="162"/>
      <c r="AX679" s="162"/>
      <c r="AY679" s="162"/>
      <c r="AZ679" s="162"/>
      <c r="BA679" s="162"/>
      <c r="BB679" s="162"/>
      <c r="BC679" s="162"/>
      <c r="BD679" s="162"/>
      <c r="BE679" s="162"/>
      <c r="BF679" s="162"/>
      <c r="BG679" s="162"/>
      <c r="BH679" s="162"/>
      <c r="BI679" s="16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62"/>
      <c r="CL679" s="162"/>
      <c r="CM679" s="12"/>
      <c r="CN679" s="163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</row>
    <row r="680" spans="1:106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62"/>
      <c r="K680" s="162"/>
      <c r="L680" s="162"/>
      <c r="M680" s="162"/>
      <c r="N680" s="162"/>
      <c r="O680" s="162"/>
      <c r="P680" s="163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62"/>
      <c r="AG680" s="162"/>
      <c r="AH680" s="162"/>
      <c r="AI680" s="162"/>
      <c r="AJ680" s="162"/>
      <c r="AK680" s="162"/>
      <c r="AL680" s="162"/>
      <c r="AM680" s="162"/>
      <c r="AN680" s="12"/>
      <c r="AO680" s="12"/>
      <c r="AP680" s="12"/>
      <c r="AQ680" s="12"/>
      <c r="AR680" s="12"/>
      <c r="AS680" s="12"/>
      <c r="AT680" s="12"/>
      <c r="AU680" s="12"/>
      <c r="AV680" s="162"/>
      <c r="AW680" s="162"/>
      <c r="AX680" s="162"/>
      <c r="AY680" s="162"/>
      <c r="AZ680" s="162"/>
      <c r="BA680" s="162"/>
      <c r="BB680" s="162"/>
      <c r="BC680" s="162"/>
      <c r="BD680" s="162"/>
      <c r="BE680" s="162"/>
      <c r="BF680" s="162"/>
      <c r="BG680" s="162"/>
      <c r="BH680" s="162"/>
      <c r="BI680" s="16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62"/>
      <c r="CL680" s="162"/>
      <c r="CM680" s="12"/>
      <c r="CN680" s="163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</row>
    <row r="681" spans="1:106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62"/>
      <c r="K681" s="162"/>
      <c r="L681" s="162"/>
      <c r="M681" s="162"/>
      <c r="N681" s="162"/>
      <c r="O681" s="162"/>
      <c r="P681" s="163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62"/>
      <c r="AG681" s="162"/>
      <c r="AH681" s="162"/>
      <c r="AI681" s="162"/>
      <c r="AJ681" s="162"/>
      <c r="AK681" s="162"/>
      <c r="AL681" s="162"/>
      <c r="AM681" s="162"/>
      <c r="AN681" s="12"/>
      <c r="AO681" s="12"/>
      <c r="AP681" s="12"/>
      <c r="AQ681" s="12"/>
      <c r="AR681" s="12"/>
      <c r="AS681" s="12"/>
      <c r="AT681" s="12"/>
      <c r="AU681" s="12"/>
      <c r="AV681" s="162"/>
      <c r="AW681" s="162"/>
      <c r="AX681" s="162"/>
      <c r="AY681" s="162"/>
      <c r="AZ681" s="162"/>
      <c r="BA681" s="162"/>
      <c r="BB681" s="162"/>
      <c r="BC681" s="162"/>
      <c r="BD681" s="162"/>
      <c r="BE681" s="162"/>
      <c r="BF681" s="162"/>
      <c r="BG681" s="162"/>
      <c r="BH681" s="162"/>
      <c r="BI681" s="16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62"/>
      <c r="CL681" s="162"/>
      <c r="CM681" s="12"/>
      <c r="CN681" s="163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</row>
    <row r="682" spans="1:106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62"/>
      <c r="K682" s="162"/>
      <c r="L682" s="162"/>
      <c r="M682" s="162"/>
      <c r="N682" s="162"/>
      <c r="O682" s="162"/>
      <c r="P682" s="163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62"/>
      <c r="AG682" s="162"/>
      <c r="AH682" s="162"/>
      <c r="AI682" s="162"/>
      <c r="AJ682" s="162"/>
      <c r="AK682" s="162"/>
      <c r="AL682" s="162"/>
      <c r="AM682" s="162"/>
      <c r="AN682" s="12"/>
      <c r="AO682" s="12"/>
      <c r="AP682" s="12"/>
      <c r="AQ682" s="12"/>
      <c r="AR682" s="12"/>
      <c r="AS682" s="12"/>
      <c r="AT682" s="12"/>
      <c r="AU682" s="12"/>
      <c r="AV682" s="162"/>
      <c r="AW682" s="162"/>
      <c r="AX682" s="162"/>
      <c r="AY682" s="162"/>
      <c r="AZ682" s="162"/>
      <c r="BA682" s="162"/>
      <c r="BB682" s="162"/>
      <c r="BC682" s="162"/>
      <c r="BD682" s="162"/>
      <c r="BE682" s="162"/>
      <c r="BF682" s="162"/>
      <c r="BG682" s="162"/>
      <c r="BH682" s="162"/>
      <c r="BI682" s="16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62"/>
      <c r="CL682" s="162"/>
      <c r="CM682" s="12"/>
      <c r="CN682" s="163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</row>
    <row r="683" spans="1:106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62"/>
      <c r="K683" s="162"/>
      <c r="L683" s="162"/>
      <c r="M683" s="162"/>
      <c r="N683" s="162"/>
      <c r="O683" s="162"/>
      <c r="P683" s="163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62"/>
      <c r="AG683" s="162"/>
      <c r="AH683" s="162"/>
      <c r="AI683" s="162"/>
      <c r="AJ683" s="162"/>
      <c r="AK683" s="162"/>
      <c r="AL683" s="162"/>
      <c r="AM683" s="162"/>
      <c r="AN683" s="12"/>
      <c r="AO683" s="12"/>
      <c r="AP683" s="12"/>
      <c r="AQ683" s="12"/>
      <c r="AR683" s="12"/>
      <c r="AS683" s="12"/>
      <c r="AT683" s="12"/>
      <c r="AU683" s="12"/>
      <c r="AV683" s="162"/>
      <c r="AW683" s="162"/>
      <c r="AX683" s="162"/>
      <c r="AY683" s="162"/>
      <c r="AZ683" s="162"/>
      <c r="BA683" s="162"/>
      <c r="BB683" s="162"/>
      <c r="BC683" s="162"/>
      <c r="BD683" s="162"/>
      <c r="BE683" s="162"/>
      <c r="BF683" s="162"/>
      <c r="BG683" s="162"/>
      <c r="BH683" s="162"/>
      <c r="BI683" s="16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62"/>
      <c r="CL683" s="162"/>
      <c r="CM683" s="12"/>
      <c r="CN683" s="163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</row>
    <row r="684" spans="1:106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62"/>
      <c r="K684" s="162"/>
      <c r="L684" s="162"/>
      <c r="M684" s="162"/>
      <c r="N684" s="162"/>
      <c r="O684" s="162"/>
      <c r="P684" s="163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62"/>
      <c r="AG684" s="162"/>
      <c r="AH684" s="162"/>
      <c r="AI684" s="162"/>
      <c r="AJ684" s="162"/>
      <c r="AK684" s="162"/>
      <c r="AL684" s="162"/>
      <c r="AM684" s="162"/>
      <c r="AN684" s="12"/>
      <c r="AO684" s="12"/>
      <c r="AP684" s="12"/>
      <c r="AQ684" s="12"/>
      <c r="AR684" s="12"/>
      <c r="AS684" s="12"/>
      <c r="AT684" s="12"/>
      <c r="AU684" s="12"/>
      <c r="AV684" s="162"/>
      <c r="AW684" s="162"/>
      <c r="AX684" s="162"/>
      <c r="AY684" s="162"/>
      <c r="AZ684" s="162"/>
      <c r="BA684" s="162"/>
      <c r="BB684" s="162"/>
      <c r="BC684" s="162"/>
      <c r="BD684" s="162"/>
      <c r="BE684" s="162"/>
      <c r="BF684" s="162"/>
      <c r="BG684" s="162"/>
      <c r="BH684" s="162"/>
      <c r="BI684" s="16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62"/>
      <c r="CL684" s="162"/>
      <c r="CM684" s="12"/>
      <c r="CN684" s="163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</row>
    <row r="685" spans="1:106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62"/>
      <c r="K685" s="162"/>
      <c r="L685" s="162"/>
      <c r="M685" s="162"/>
      <c r="N685" s="162"/>
      <c r="O685" s="162"/>
      <c r="P685" s="163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62"/>
      <c r="AG685" s="162"/>
      <c r="AH685" s="162"/>
      <c r="AI685" s="162"/>
      <c r="AJ685" s="162"/>
      <c r="AK685" s="162"/>
      <c r="AL685" s="162"/>
      <c r="AM685" s="162"/>
      <c r="AN685" s="12"/>
      <c r="AO685" s="12"/>
      <c r="AP685" s="12"/>
      <c r="AQ685" s="12"/>
      <c r="AR685" s="12"/>
      <c r="AS685" s="12"/>
      <c r="AT685" s="12"/>
      <c r="AU685" s="12"/>
      <c r="AV685" s="162"/>
      <c r="AW685" s="162"/>
      <c r="AX685" s="162"/>
      <c r="AY685" s="162"/>
      <c r="AZ685" s="162"/>
      <c r="BA685" s="162"/>
      <c r="BB685" s="162"/>
      <c r="BC685" s="162"/>
      <c r="BD685" s="162"/>
      <c r="BE685" s="162"/>
      <c r="BF685" s="162"/>
      <c r="BG685" s="162"/>
      <c r="BH685" s="162"/>
      <c r="BI685" s="16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62"/>
      <c r="CL685" s="162"/>
      <c r="CM685" s="12"/>
      <c r="CN685" s="163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</row>
    <row r="686" spans="1:10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62"/>
      <c r="K686" s="162"/>
      <c r="L686" s="162"/>
      <c r="M686" s="162"/>
      <c r="N686" s="162"/>
      <c r="O686" s="162"/>
      <c r="P686" s="163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62"/>
      <c r="AG686" s="162"/>
      <c r="AH686" s="162"/>
      <c r="AI686" s="162"/>
      <c r="AJ686" s="162"/>
      <c r="AK686" s="162"/>
      <c r="AL686" s="162"/>
      <c r="AM686" s="162"/>
      <c r="AN686" s="12"/>
      <c r="AO686" s="12"/>
      <c r="AP686" s="12"/>
      <c r="AQ686" s="12"/>
      <c r="AR686" s="12"/>
      <c r="AS686" s="12"/>
      <c r="AT686" s="12"/>
      <c r="AU686" s="12"/>
      <c r="AV686" s="162"/>
      <c r="AW686" s="162"/>
      <c r="AX686" s="162"/>
      <c r="AY686" s="162"/>
      <c r="AZ686" s="162"/>
      <c r="BA686" s="162"/>
      <c r="BB686" s="162"/>
      <c r="BC686" s="162"/>
      <c r="BD686" s="162"/>
      <c r="BE686" s="162"/>
      <c r="BF686" s="162"/>
      <c r="BG686" s="162"/>
      <c r="BH686" s="162"/>
      <c r="BI686" s="16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62"/>
      <c r="CL686" s="162"/>
      <c r="CM686" s="12"/>
      <c r="CN686" s="163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</row>
    <row r="687" spans="1:106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62"/>
      <c r="K687" s="162"/>
      <c r="L687" s="162"/>
      <c r="M687" s="162"/>
      <c r="N687" s="162"/>
      <c r="O687" s="162"/>
      <c r="P687" s="163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62"/>
      <c r="AG687" s="162"/>
      <c r="AH687" s="162"/>
      <c r="AI687" s="162"/>
      <c r="AJ687" s="162"/>
      <c r="AK687" s="162"/>
      <c r="AL687" s="162"/>
      <c r="AM687" s="162"/>
      <c r="AN687" s="12"/>
      <c r="AO687" s="12"/>
      <c r="AP687" s="12"/>
      <c r="AQ687" s="12"/>
      <c r="AR687" s="12"/>
      <c r="AS687" s="12"/>
      <c r="AT687" s="12"/>
      <c r="AU687" s="12"/>
      <c r="AV687" s="162"/>
      <c r="AW687" s="162"/>
      <c r="AX687" s="162"/>
      <c r="AY687" s="162"/>
      <c r="AZ687" s="162"/>
      <c r="BA687" s="162"/>
      <c r="BB687" s="162"/>
      <c r="BC687" s="162"/>
      <c r="BD687" s="162"/>
      <c r="BE687" s="162"/>
      <c r="BF687" s="162"/>
      <c r="BG687" s="162"/>
      <c r="BH687" s="162"/>
      <c r="BI687" s="16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62"/>
      <c r="CL687" s="162"/>
      <c r="CM687" s="12"/>
      <c r="CN687" s="163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</row>
    <row r="688" spans="1:106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62"/>
      <c r="K688" s="162"/>
      <c r="L688" s="162"/>
      <c r="M688" s="162"/>
      <c r="N688" s="162"/>
      <c r="O688" s="162"/>
      <c r="P688" s="163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62"/>
      <c r="AG688" s="162"/>
      <c r="AH688" s="162"/>
      <c r="AI688" s="162"/>
      <c r="AJ688" s="162"/>
      <c r="AK688" s="162"/>
      <c r="AL688" s="162"/>
      <c r="AM688" s="162"/>
      <c r="AN688" s="12"/>
      <c r="AO688" s="12"/>
      <c r="AP688" s="12"/>
      <c r="AQ688" s="12"/>
      <c r="AR688" s="12"/>
      <c r="AS688" s="12"/>
      <c r="AT688" s="12"/>
      <c r="AU688" s="12"/>
      <c r="AV688" s="162"/>
      <c r="AW688" s="162"/>
      <c r="AX688" s="162"/>
      <c r="AY688" s="162"/>
      <c r="AZ688" s="162"/>
      <c r="BA688" s="162"/>
      <c r="BB688" s="162"/>
      <c r="BC688" s="162"/>
      <c r="BD688" s="162"/>
      <c r="BE688" s="162"/>
      <c r="BF688" s="162"/>
      <c r="BG688" s="162"/>
      <c r="BH688" s="162"/>
      <c r="BI688" s="16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62"/>
      <c r="CL688" s="162"/>
      <c r="CM688" s="12"/>
      <c r="CN688" s="163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</row>
    <row r="689" spans="1:106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62"/>
      <c r="K689" s="162"/>
      <c r="L689" s="162"/>
      <c r="M689" s="162"/>
      <c r="N689" s="162"/>
      <c r="O689" s="162"/>
      <c r="P689" s="163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62"/>
      <c r="AG689" s="162"/>
      <c r="AH689" s="162"/>
      <c r="AI689" s="162"/>
      <c r="AJ689" s="162"/>
      <c r="AK689" s="162"/>
      <c r="AL689" s="162"/>
      <c r="AM689" s="162"/>
      <c r="AN689" s="12"/>
      <c r="AO689" s="12"/>
      <c r="AP689" s="12"/>
      <c r="AQ689" s="12"/>
      <c r="AR689" s="12"/>
      <c r="AS689" s="12"/>
      <c r="AT689" s="12"/>
      <c r="AU689" s="12"/>
      <c r="AV689" s="162"/>
      <c r="AW689" s="162"/>
      <c r="AX689" s="162"/>
      <c r="AY689" s="162"/>
      <c r="AZ689" s="162"/>
      <c r="BA689" s="162"/>
      <c r="BB689" s="162"/>
      <c r="BC689" s="162"/>
      <c r="BD689" s="162"/>
      <c r="BE689" s="162"/>
      <c r="BF689" s="162"/>
      <c r="BG689" s="162"/>
      <c r="BH689" s="162"/>
      <c r="BI689" s="16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62"/>
      <c r="CL689" s="162"/>
      <c r="CM689" s="12"/>
      <c r="CN689" s="163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</row>
    <row r="690" spans="1:106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62"/>
      <c r="K690" s="162"/>
      <c r="L690" s="162"/>
      <c r="M690" s="162"/>
      <c r="N690" s="162"/>
      <c r="O690" s="162"/>
      <c r="P690" s="163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62"/>
      <c r="AG690" s="162"/>
      <c r="AH690" s="162"/>
      <c r="AI690" s="162"/>
      <c r="AJ690" s="162"/>
      <c r="AK690" s="162"/>
      <c r="AL690" s="162"/>
      <c r="AM690" s="162"/>
      <c r="AN690" s="12"/>
      <c r="AO690" s="12"/>
      <c r="AP690" s="12"/>
      <c r="AQ690" s="12"/>
      <c r="AR690" s="12"/>
      <c r="AS690" s="12"/>
      <c r="AT690" s="12"/>
      <c r="AU690" s="12"/>
      <c r="AV690" s="162"/>
      <c r="AW690" s="162"/>
      <c r="AX690" s="162"/>
      <c r="AY690" s="162"/>
      <c r="AZ690" s="162"/>
      <c r="BA690" s="162"/>
      <c r="BB690" s="162"/>
      <c r="BC690" s="162"/>
      <c r="BD690" s="162"/>
      <c r="BE690" s="162"/>
      <c r="BF690" s="162"/>
      <c r="BG690" s="162"/>
      <c r="BH690" s="162"/>
      <c r="BI690" s="16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62"/>
      <c r="CL690" s="162"/>
      <c r="CM690" s="12"/>
      <c r="CN690" s="163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</row>
    <row r="691" spans="1:106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62"/>
      <c r="K691" s="162"/>
      <c r="L691" s="162"/>
      <c r="M691" s="162"/>
      <c r="N691" s="162"/>
      <c r="O691" s="162"/>
      <c r="P691" s="163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62"/>
      <c r="AG691" s="162"/>
      <c r="AH691" s="162"/>
      <c r="AI691" s="162"/>
      <c r="AJ691" s="162"/>
      <c r="AK691" s="162"/>
      <c r="AL691" s="162"/>
      <c r="AM691" s="162"/>
      <c r="AN691" s="12"/>
      <c r="AO691" s="12"/>
      <c r="AP691" s="12"/>
      <c r="AQ691" s="12"/>
      <c r="AR691" s="12"/>
      <c r="AS691" s="12"/>
      <c r="AT691" s="12"/>
      <c r="AU691" s="12"/>
      <c r="AV691" s="162"/>
      <c r="AW691" s="162"/>
      <c r="AX691" s="162"/>
      <c r="AY691" s="162"/>
      <c r="AZ691" s="162"/>
      <c r="BA691" s="162"/>
      <c r="BB691" s="162"/>
      <c r="BC691" s="162"/>
      <c r="BD691" s="162"/>
      <c r="BE691" s="162"/>
      <c r="BF691" s="162"/>
      <c r="BG691" s="162"/>
      <c r="BH691" s="162"/>
      <c r="BI691" s="16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62"/>
      <c r="CL691" s="162"/>
      <c r="CM691" s="12"/>
      <c r="CN691" s="163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</row>
    <row r="692" spans="1:106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62"/>
      <c r="K692" s="162"/>
      <c r="L692" s="162"/>
      <c r="M692" s="162"/>
      <c r="N692" s="162"/>
      <c r="O692" s="162"/>
      <c r="P692" s="163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62"/>
      <c r="AG692" s="162"/>
      <c r="AH692" s="162"/>
      <c r="AI692" s="162"/>
      <c r="AJ692" s="162"/>
      <c r="AK692" s="162"/>
      <c r="AL692" s="162"/>
      <c r="AM692" s="162"/>
      <c r="AN692" s="12"/>
      <c r="AO692" s="12"/>
      <c r="AP692" s="12"/>
      <c r="AQ692" s="12"/>
      <c r="AR692" s="12"/>
      <c r="AS692" s="12"/>
      <c r="AT692" s="12"/>
      <c r="AU692" s="12"/>
      <c r="AV692" s="162"/>
      <c r="AW692" s="162"/>
      <c r="AX692" s="162"/>
      <c r="AY692" s="162"/>
      <c r="AZ692" s="162"/>
      <c r="BA692" s="162"/>
      <c r="BB692" s="162"/>
      <c r="BC692" s="162"/>
      <c r="BD692" s="162"/>
      <c r="BE692" s="162"/>
      <c r="BF692" s="162"/>
      <c r="BG692" s="162"/>
      <c r="BH692" s="162"/>
      <c r="BI692" s="16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62"/>
      <c r="CL692" s="162"/>
      <c r="CM692" s="12"/>
      <c r="CN692" s="163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</row>
    <row r="693" spans="1:106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62"/>
      <c r="K693" s="162"/>
      <c r="L693" s="162"/>
      <c r="M693" s="162"/>
      <c r="N693" s="162"/>
      <c r="O693" s="162"/>
      <c r="P693" s="163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62"/>
      <c r="AG693" s="162"/>
      <c r="AH693" s="162"/>
      <c r="AI693" s="162"/>
      <c r="AJ693" s="162"/>
      <c r="AK693" s="162"/>
      <c r="AL693" s="162"/>
      <c r="AM693" s="162"/>
      <c r="AN693" s="12"/>
      <c r="AO693" s="12"/>
      <c r="AP693" s="12"/>
      <c r="AQ693" s="12"/>
      <c r="AR693" s="12"/>
      <c r="AS693" s="12"/>
      <c r="AT693" s="12"/>
      <c r="AU693" s="12"/>
      <c r="AV693" s="162"/>
      <c r="AW693" s="162"/>
      <c r="AX693" s="162"/>
      <c r="AY693" s="162"/>
      <c r="AZ693" s="162"/>
      <c r="BA693" s="162"/>
      <c r="BB693" s="162"/>
      <c r="BC693" s="162"/>
      <c r="BD693" s="162"/>
      <c r="BE693" s="162"/>
      <c r="BF693" s="162"/>
      <c r="BG693" s="162"/>
      <c r="BH693" s="162"/>
      <c r="BI693" s="16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62"/>
      <c r="CL693" s="162"/>
      <c r="CM693" s="12"/>
      <c r="CN693" s="163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</row>
    <row r="694" spans="1:106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62"/>
      <c r="K694" s="162"/>
      <c r="L694" s="162"/>
      <c r="M694" s="162"/>
      <c r="N694" s="162"/>
      <c r="O694" s="162"/>
      <c r="P694" s="163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62"/>
      <c r="AG694" s="162"/>
      <c r="AH694" s="162"/>
      <c r="AI694" s="162"/>
      <c r="AJ694" s="162"/>
      <c r="AK694" s="162"/>
      <c r="AL694" s="162"/>
      <c r="AM694" s="162"/>
      <c r="AN694" s="12"/>
      <c r="AO694" s="12"/>
      <c r="AP694" s="12"/>
      <c r="AQ694" s="12"/>
      <c r="AR694" s="12"/>
      <c r="AS694" s="12"/>
      <c r="AT694" s="12"/>
      <c r="AU694" s="12"/>
      <c r="AV694" s="162"/>
      <c r="AW694" s="162"/>
      <c r="AX694" s="162"/>
      <c r="AY694" s="162"/>
      <c r="AZ694" s="162"/>
      <c r="BA694" s="162"/>
      <c r="BB694" s="162"/>
      <c r="BC694" s="162"/>
      <c r="BD694" s="162"/>
      <c r="BE694" s="162"/>
      <c r="BF694" s="162"/>
      <c r="BG694" s="162"/>
      <c r="BH694" s="162"/>
      <c r="BI694" s="16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62"/>
      <c r="CL694" s="162"/>
      <c r="CM694" s="12"/>
      <c r="CN694" s="163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</row>
    <row r="695" spans="1:106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62"/>
      <c r="K695" s="162"/>
      <c r="L695" s="162"/>
      <c r="M695" s="162"/>
      <c r="N695" s="162"/>
      <c r="O695" s="162"/>
      <c r="P695" s="163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62"/>
      <c r="AG695" s="162"/>
      <c r="AH695" s="162"/>
      <c r="AI695" s="162"/>
      <c r="AJ695" s="162"/>
      <c r="AK695" s="162"/>
      <c r="AL695" s="162"/>
      <c r="AM695" s="162"/>
      <c r="AN695" s="12"/>
      <c r="AO695" s="12"/>
      <c r="AP695" s="12"/>
      <c r="AQ695" s="12"/>
      <c r="AR695" s="12"/>
      <c r="AS695" s="12"/>
      <c r="AT695" s="12"/>
      <c r="AU695" s="12"/>
      <c r="AV695" s="162"/>
      <c r="AW695" s="162"/>
      <c r="AX695" s="162"/>
      <c r="AY695" s="162"/>
      <c r="AZ695" s="162"/>
      <c r="BA695" s="162"/>
      <c r="BB695" s="162"/>
      <c r="BC695" s="162"/>
      <c r="BD695" s="162"/>
      <c r="BE695" s="162"/>
      <c r="BF695" s="162"/>
      <c r="BG695" s="162"/>
      <c r="BH695" s="162"/>
      <c r="BI695" s="16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62"/>
      <c r="CL695" s="162"/>
      <c r="CM695" s="12"/>
      <c r="CN695" s="163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</row>
    <row r="696" spans="1:10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62"/>
      <c r="K696" s="162"/>
      <c r="L696" s="162"/>
      <c r="M696" s="162"/>
      <c r="N696" s="162"/>
      <c r="O696" s="162"/>
      <c r="P696" s="163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62"/>
      <c r="AG696" s="162"/>
      <c r="AH696" s="162"/>
      <c r="AI696" s="162"/>
      <c r="AJ696" s="162"/>
      <c r="AK696" s="162"/>
      <c r="AL696" s="162"/>
      <c r="AM696" s="162"/>
      <c r="AN696" s="12"/>
      <c r="AO696" s="12"/>
      <c r="AP696" s="12"/>
      <c r="AQ696" s="12"/>
      <c r="AR696" s="12"/>
      <c r="AS696" s="12"/>
      <c r="AT696" s="12"/>
      <c r="AU696" s="12"/>
      <c r="AV696" s="162"/>
      <c r="AW696" s="162"/>
      <c r="AX696" s="162"/>
      <c r="AY696" s="162"/>
      <c r="AZ696" s="162"/>
      <c r="BA696" s="162"/>
      <c r="BB696" s="162"/>
      <c r="BC696" s="162"/>
      <c r="BD696" s="162"/>
      <c r="BE696" s="162"/>
      <c r="BF696" s="162"/>
      <c r="BG696" s="162"/>
      <c r="BH696" s="162"/>
      <c r="BI696" s="16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62"/>
      <c r="CL696" s="162"/>
      <c r="CM696" s="12"/>
      <c r="CN696" s="163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</row>
    <row r="697" spans="1:106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62"/>
      <c r="K697" s="162"/>
      <c r="L697" s="162"/>
      <c r="M697" s="162"/>
      <c r="N697" s="162"/>
      <c r="O697" s="162"/>
      <c r="P697" s="163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62"/>
      <c r="AG697" s="162"/>
      <c r="AH697" s="162"/>
      <c r="AI697" s="162"/>
      <c r="AJ697" s="162"/>
      <c r="AK697" s="162"/>
      <c r="AL697" s="162"/>
      <c r="AM697" s="162"/>
      <c r="AN697" s="12"/>
      <c r="AO697" s="12"/>
      <c r="AP697" s="12"/>
      <c r="AQ697" s="12"/>
      <c r="AR697" s="12"/>
      <c r="AS697" s="12"/>
      <c r="AT697" s="12"/>
      <c r="AU697" s="12"/>
      <c r="AV697" s="162"/>
      <c r="AW697" s="162"/>
      <c r="AX697" s="162"/>
      <c r="AY697" s="162"/>
      <c r="AZ697" s="162"/>
      <c r="BA697" s="162"/>
      <c r="BB697" s="162"/>
      <c r="BC697" s="162"/>
      <c r="BD697" s="162"/>
      <c r="BE697" s="162"/>
      <c r="BF697" s="162"/>
      <c r="BG697" s="162"/>
      <c r="BH697" s="162"/>
      <c r="BI697" s="16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62"/>
      <c r="CL697" s="162"/>
      <c r="CM697" s="12"/>
      <c r="CN697" s="163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</row>
    <row r="698" spans="1:106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62"/>
      <c r="K698" s="162"/>
      <c r="L698" s="162"/>
      <c r="M698" s="162"/>
      <c r="N698" s="162"/>
      <c r="O698" s="162"/>
      <c r="P698" s="163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62"/>
      <c r="AG698" s="162"/>
      <c r="AH698" s="162"/>
      <c r="AI698" s="162"/>
      <c r="AJ698" s="162"/>
      <c r="AK698" s="162"/>
      <c r="AL698" s="162"/>
      <c r="AM698" s="162"/>
      <c r="AN698" s="12"/>
      <c r="AO698" s="12"/>
      <c r="AP698" s="12"/>
      <c r="AQ698" s="12"/>
      <c r="AR698" s="12"/>
      <c r="AS698" s="12"/>
      <c r="AT698" s="12"/>
      <c r="AU698" s="12"/>
      <c r="AV698" s="162"/>
      <c r="AW698" s="162"/>
      <c r="AX698" s="162"/>
      <c r="AY698" s="162"/>
      <c r="AZ698" s="162"/>
      <c r="BA698" s="162"/>
      <c r="BB698" s="162"/>
      <c r="BC698" s="162"/>
      <c r="BD698" s="162"/>
      <c r="BE698" s="162"/>
      <c r="BF698" s="162"/>
      <c r="BG698" s="162"/>
      <c r="BH698" s="162"/>
      <c r="BI698" s="16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62"/>
      <c r="CL698" s="162"/>
      <c r="CM698" s="12"/>
      <c r="CN698" s="163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</row>
    <row r="699" spans="1:106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62"/>
      <c r="K699" s="162"/>
      <c r="L699" s="162"/>
      <c r="M699" s="162"/>
      <c r="N699" s="162"/>
      <c r="O699" s="162"/>
      <c r="P699" s="163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62"/>
      <c r="AG699" s="162"/>
      <c r="AH699" s="162"/>
      <c r="AI699" s="162"/>
      <c r="AJ699" s="162"/>
      <c r="AK699" s="162"/>
      <c r="AL699" s="162"/>
      <c r="AM699" s="162"/>
      <c r="AN699" s="12"/>
      <c r="AO699" s="12"/>
      <c r="AP699" s="12"/>
      <c r="AQ699" s="12"/>
      <c r="AR699" s="12"/>
      <c r="AS699" s="12"/>
      <c r="AT699" s="12"/>
      <c r="AU699" s="12"/>
      <c r="AV699" s="162"/>
      <c r="AW699" s="162"/>
      <c r="AX699" s="162"/>
      <c r="AY699" s="162"/>
      <c r="AZ699" s="162"/>
      <c r="BA699" s="162"/>
      <c r="BB699" s="162"/>
      <c r="BC699" s="162"/>
      <c r="BD699" s="162"/>
      <c r="BE699" s="162"/>
      <c r="BF699" s="162"/>
      <c r="BG699" s="162"/>
      <c r="BH699" s="162"/>
      <c r="BI699" s="16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62"/>
      <c r="CL699" s="162"/>
      <c r="CM699" s="12"/>
      <c r="CN699" s="163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</row>
    <row r="700" spans="1:106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62"/>
      <c r="K700" s="162"/>
      <c r="L700" s="162"/>
      <c r="M700" s="162"/>
      <c r="N700" s="162"/>
      <c r="O700" s="162"/>
      <c r="P700" s="163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62"/>
      <c r="AG700" s="162"/>
      <c r="AH700" s="162"/>
      <c r="AI700" s="162"/>
      <c r="AJ700" s="162"/>
      <c r="AK700" s="162"/>
      <c r="AL700" s="162"/>
      <c r="AM700" s="162"/>
      <c r="AN700" s="12"/>
      <c r="AO700" s="12"/>
      <c r="AP700" s="12"/>
      <c r="AQ700" s="12"/>
      <c r="AR700" s="12"/>
      <c r="AS700" s="12"/>
      <c r="AT700" s="12"/>
      <c r="AU700" s="12"/>
      <c r="AV700" s="162"/>
      <c r="AW700" s="162"/>
      <c r="AX700" s="162"/>
      <c r="AY700" s="162"/>
      <c r="AZ700" s="162"/>
      <c r="BA700" s="162"/>
      <c r="BB700" s="162"/>
      <c r="BC700" s="162"/>
      <c r="BD700" s="162"/>
      <c r="BE700" s="162"/>
      <c r="BF700" s="162"/>
      <c r="BG700" s="162"/>
      <c r="BH700" s="162"/>
      <c r="BI700" s="16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62"/>
      <c r="CL700" s="162"/>
      <c r="CM700" s="12"/>
      <c r="CN700" s="163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</row>
    <row r="701" spans="1:106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62"/>
      <c r="K701" s="162"/>
      <c r="L701" s="162"/>
      <c r="M701" s="162"/>
      <c r="N701" s="162"/>
      <c r="O701" s="162"/>
      <c r="P701" s="163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62"/>
      <c r="AG701" s="162"/>
      <c r="AH701" s="162"/>
      <c r="AI701" s="162"/>
      <c r="AJ701" s="162"/>
      <c r="AK701" s="162"/>
      <c r="AL701" s="162"/>
      <c r="AM701" s="162"/>
      <c r="AN701" s="12"/>
      <c r="AO701" s="12"/>
      <c r="AP701" s="12"/>
      <c r="AQ701" s="12"/>
      <c r="AR701" s="12"/>
      <c r="AS701" s="12"/>
      <c r="AT701" s="12"/>
      <c r="AU701" s="12"/>
      <c r="AV701" s="162"/>
      <c r="AW701" s="162"/>
      <c r="AX701" s="162"/>
      <c r="AY701" s="162"/>
      <c r="AZ701" s="162"/>
      <c r="BA701" s="162"/>
      <c r="BB701" s="162"/>
      <c r="BC701" s="162"/>
      <c r="BD701" s="162"/>
      <c r="BE701" s="162"/>
      <c r="BF701" s="162"/>
      <c r="BG701" s="162"/>
      <c r="BH701" s="162"/>
      <c r="BI701" s="16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62"/>
      <c r="CL701" s="162"/>
      <c r="CM701" s="12"/>
      <c r="CN701" s="163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</row>
    <row r="702" spans="1:106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62"/>
      <c r="K702" s="162"/>
      <c r="L702" s="162"/>
      <c r="M702" s="162"/>
      <c r="N702" s="162"/>
      <c r="O702" s="162"/>
      <c r="P702" s="163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62"/>
      <c r="AG702" s="162"/>
      <c r="AH702" s="162"/>
      <c r="AI702" s="162"/>
      <c r="AJ702" s="162"/>
      <c r="AK702" s="162"/>
      <c r="AL702" s="162"/>
      <c r="AM702" s="162"/>
      <c r="AN702" s="12"/>
      <c r="AO702" s="12"/>
      <c r="AP702" s="12"/>
      <c r="AQ702" s="12"/>
      <c r="AR702" s="12"/>
      <c r="AS702" s="12"/>
      <c r="AT702" s="12"/>
      <c r="AU702" s="12"/>
      <c r="AV702" s="162"/>
      <c r="AW702" s="162"/>
      <c r="AX702" s="162"/>
      <c r="AY702" s="162"/>
      <c r="AZ702" s="162"/>
      <c r="BA702" s="162"/>
      <c r="BB702" s="162"/>
      <c r="BC702" s="162"/>
      <c r="BD702" s="162"/>
      <c r="BE702" s="162"/>
      <c r="BF702" s="162"/>
      <c r="BG702" s="162"/>
      <c r="BH702" s="162"/>
      <c r="BI702" s="16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62"/>
      <c r="CL702" s="162"/>
      <c r="CM702" s="12"/>
      <c r="CN702" s="163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</row>
    <row r="703" spans="1:106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62"/>
      <c r="K703" s="162"/>
      <c r="L703" s="162"/>
      <c r="M703" s="162"/>
      <c r="N703" s="162"/>
      <c r="O703" s="162"/>
      <c r="P703" s="163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62"/>
      <c r="AG703" s="162"/>
      <c r="AH703" s="162"/>
      <c r="AI703" s="162"/>
      <c r="AJ703" s="162"/>
      <c r="AK703" s="162"/>
      <c r="AL703" s="162"/>
      <c r="AM703" s="162"/>
      <c r="AN703" s="12"/>
      <c r="AO703" s="12"/>
      <c r="AP703" s="12"/>
      <c r="AQ703" s="12"/>
      <c r="AR703" s="12"/>
      <c r="AS703" s="12"/>
      <c r="AT703" s="12"/>
      <c r="AU703" s="12"/>
      <c r="AV703" s="162"/>
      <c r="AW703" s="162"/>
      <c r="AX703" s="162"/>
      <c r="AY703" s="162"/>
      <c r="AZ703" s="162"/>
      <c r="BA703" s="162"/>
      <c r="BB703" s="162"/>
      <c r="BC703" s="162"/>
      <c r="BD703" s="162"/>
      <c r="BE703" s="162"/>
      <c r="BF703" s="162"/>
      <c r="BG703" s="162"/>
      <c r="BH703" s="162"/>
      <c r="BI703" s="16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62"/>
      <c r="CL703" s="162"/>
      <c r="CM703" s="12"/>
      <c r="CN703" s="163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</row>
    <row r="704" spans="1:106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62"/>
      <c r="K704" s="162"/>
      <c r="L704" s="162"/>
      <c r="M704" s="162"/>
      <c r="N704" s="162"/>
      <c r="O704" s="162"/>
      <c r="P704" s="163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62"/>
      <c r="AG704" s="162"/>
      <c r="AH704" s="162"/>
      <c r="AI704" s="162"/>
      <c r="AJ704" s="162"/>
      <c r="AK704" s="162"/>
      <c r="AL704" s="162"/>
      <c r="AM704" s="162"/>
      <c r="AN704" s="12"/>
      <c r="AO704" s="12"/>
      <c r="AP704" s="12"/>
      <c r="AQ704" s="12"/>
      <c r="AR704" s="12"/>
      <c r="AS704" s="12"/>
      <c r="AT704" s="12"/>
      <c r="AU704" s="12"/>
      <c r="AV704" s="162"/>
      <c r="AW704" s="162"/>
      <c r="AX704" s="162"/>
      <c r="AY704" s="162"/>
      <c r="AZ704" s="162"/>
      <c r="BA704" s="162"/>
      <c r="BB704" s="162"/>
      <c r="BC704" s="162"/>
      <c r="BD704" s="162"/>
      <c r="BE704" s="162"/>
      <c r="BF704" s="162"/>
      <c r="BG704" s="162"/>
      <c r="BH704" s="162"/>
      <c r="BI704" s="16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62"/>
      <c r="CL704" s="162"/>
      <c r="CM704" s="12"/>
      <c r="CN704" s="163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</row>
    <row r="705" spans="1:106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62"/>
      <c r="K705" s="162"/>
      <c r="L705" s="162"/>
      <c r="M705" s="162"/>
      <c r="N705" s="162"/>
      <c r="O705" s="162"/>
      <c r="P705" s="163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62"/>
      <c r="AG705" s="162"/>
      <c r="AH705" s="162"/>
      <c r="AI705" s="162"/>
      <c r="AJ705" s="162"/>
      <c r="AK705" s="162"/>
      <c r="AL705" s="162"/>
      <c r="AM705" s="162"/>
      <c r="AN705" s="12"/>
      <c r="AO705" s="12"/>
      <c r="AP705" s="12"/>
      <c r="AQ705" s="12"/>
      <c r="AR705" s="12"/>
      <c r="AS705" s="12"/>
      <c r="AT705" s="12"/>
      <c r="AU705" s="12"/>
      <c r="AV705" s="162"/>
      <c r="AW705" s="162"/>
      <c r="AX705" s="162"/>
      <c r="AY705" s="162"/>
      <c r="AZ705" s="162"/>
      <c r="BA705" s="162"/>
      <c r="BB705" s="162"/>
      <c r="BC705" s="162"/>
      <c r="BD705" s="162"/>
      <c r="BE705" s="162"/>
      <c r="BF705" s="162"/>
      <c r="BG705" s="162"/>
      <c r="BH705" s="162"/>
      <c r="BI705" s="16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62"/>
      <c r="CL705" s="162"/>
      <c r="CM705" s="12"/>
      <c r="CN705" s="163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</row>
    <row r="706" spans="1:1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62"/>
      <c r="K706" s="162"/>
      <c r="L706" s="162"/>
      <c r="M706" s="162"/>
      <c r="N706" s="162"/>
      <c r="O706" s="162"/>
      <c r="P706" s="163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62"/>
      <c r="AG706" s="162"/>
      <c r="AH706" s="162"/>
      <c r="AI706" s="162"/>
      <c r="AJ706" s="162"/>
      <c r="AK706" s="162"/>
      <c r="AL706" s="162"/>
      <c r="AM706" s="162"/>
      <c r="AN706" s="12"/>
      <c r="AO706" s="12"/>
      <c r="AP706" s="12"/>
      <c r="AQ706" s="12"/>
      <c r="AR706" s="12"/>
      <c r="AS706" s="12"/>
      <c r="AT706" s="12"/>
      <c r="AU706" s="12"/>
      <c r="AV706" s="162"/>
      <c r="AW706" s="162"/>
      <c r="AX706" s="162"/>
      <c r="AY706" s="162"/>
      <c r="AZ706" s="162"/>
      <c r="BA706" s="162"/>
      <c r="BB706" s="162"/>
      <c r="BC706" s="162"/>
      <c r="BD706" s="162"/>
      <c r="BE706" s="162"/>
      <c r="BF706" s="162"/>
      <c r="BG706" s="162"/>
      <c r="BH706" s="162"/>
      <c r="BI706" s="16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62"/>
      <c r="CL706" s="162"/>
      <c r="CM706" s="12"/>
      <c r="CN706" s="163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</row>
    <row r="707" spans="1:106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62"/>
      <c r="K707" s="162"/>
      <c r="L707" s="162"/>
      <c r="M707" s="162"/>
      <c r="N707" s="162"/>
      <c r="O707" s="162"/>
      <c r="P707" s="163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62"/>
      <c r="AG707" s="162"/>
      <c r="AH707" s="162"/>
      <c r="AI707" s="162"/>
      <c r="AJ707" s="162"/>
      <c r="AK707" s="162"/>
      <c r="AL707" s="162"/>
      <c r="AM707" s="162"/>
      <c r="AN707" s="12"/>
      <c r="AO707" s="12"/>
      <c r="AP707" s="12"/>
      <c r="AQ707" s="12"/>
      <c r="AR707" s="12"/>
      <c r="AS707" s="12"/>
      <c r="AT707" s="12"/>
      <c r="AU707" s="12"/>
      <c r="AV707" s="162"/>
      <c r="AW707" s="162"/>
      <c r="AX707" s="162"/>
      <c r="AY707" s="162"/>
      <c r="AZ707" s="162"/>
      <c r="BA707" s="162"/>
      <c r="BB707" s="162"/>
      <c r="BC707" s="162"/>
      <c r="BD707" s="162"/>
      <c r="BE707" s="162"/>
      <c r="BF707" s="162"/>
      <c r="BG707" s="162"/>
      <c r="BH707" s="162"/>
      <c r="BI707" s="16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62"/>
      <c r="CL707" s="162"/>
      <c r="CM707" s="12"/>
      <c r="CN707" s="163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</row>
    <row r="708" spans="1:106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62"/>
      <c r="K708" s="162"/>
      <c r="L708" s="162"/>
      <c r="M708" s="162"/>
      <c r="N708" s="162"/>
      <c r="O708" s="162"/>
      <c r="P708" s="163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62"/>
      <c r="AG708" s="162"/>
      <c r="AH708" s="162"/>
      <c r="AI708" s="162"/>
      <c r="AJ708" s="162"/>
      <c r="AK708" s="162"/>
      <c r="AL708" s="162"/>
      <c r="AM708" s="162"/>
      <c r="AN708" s="12"/>
      <c r="AO708" s="12"/>
      <c r="AP708" s="12"/>
      <c r="AQ708" s="12"/>
      <c r="AR708" s="12"/>
      <c r="AS708" s="12"/>
      <c r="AT708" s="12"/>
      <c r="AU708" s="12"/>
      <c r="AV708" s="162"/>
      <c r="AW708" s="162"/>
      <c r="AX708" s="162"/>
      <c r="AY708" s="162"/>
      <c r="AZ708" s="162"/>
      <c r="BA708" s="162"/>
      <c r="BB708" s="162"/>
      <c r="BC708" s="162"/>
      <c r="BD708" s="162"/>
      <c r="BE708" s="162"/>
      <c r="BF708" s="162"/>
      <c r="BG708" s="162"/>
      <c r="BH708" s="162"/>
      <c r="BI708" s="16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62"/>
      <c r="CL708" s="162"/>
      <c r="CM708" s="12"/>
      <c r="CN708" s="163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</row>
    <row r="709" spans="1:106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62"/>
      <c r="K709" s="162"/>
      <c r="L709" s="162"/>
      <c r="M709" s="162"/>
      <c r="N709" s="162"/>
      <c r="O709" s="162"/>
      <c r="P709" s="163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62"/>
      <c r="AG709" s="162"/>
      <c r="AH709" s="162"/>
      <c r="AI709" s="162"/>
      <c r="AJ709" s="162"/>
      <c r="AK709" s="162"/>
      <c r="AL709" s="162"/>
      <c r="AM709" s="162"/>
      <c r="AN709" s="12"/>
      <c r="AO709" s="12"/>
      <c r="AP709" s="12"/>
      <c r="AQ709" s="12"/>
      <c r="AR709" s="12"/>
      <c r="AS709" s="12"/>
      <c r="AT709" s="12"/>
      <c r="AU709" s="12"/>
      <c r="AV709" s="162"/>
      <c r="AW709" s="162"/>
      <c r="AX709" s="162"/>
      <c r="AY709" s="162"/>
      <c r="AZ709" s="162"/>
      <c r="BA709" s="162"/>
      <c r="BB709" s="162"/>
      <c r="BC709" s="162"/>
      <c r="BD709" s="162"/>
      <c r="BE709" s="162"/>
      <c r="BF709" s="162"/>
      <c r="BG709" s="162"/>
      <c r="BH709" s="162"/>
      <c r="BI709" s="16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62"/>
      <c r="CL709" s="162"/>
      <c r="CM709" s="12"/>
      <c r="CN709" s="163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</row>
    <row r="710" spans="1:106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62"/>
      <c r="K710" s="162"/>
      <c r="L710" s="162"/>
      <c r="M710" s="162"/>
      <c r="N710" s="162"/>
      <c r="O710" s="162"/>
      <c r="P710" s="163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62"/>
      <c r="AG710" s="162"/>
      <c r="AH710" s="162"/>
      <c r="AI710" s="162"/>
      <c r="AJ710" s="162"/>
      <c r="AK710" s="162"/>
      <c r="AL710" s="162"/>
      <c r="AM710" s="162"/>
      <c r="AN710" s="12"/>
      <c r="AO710" s="12"/>
      <c r="AP710" s="12"/>
      <c r="AQ710" s="12"/>
      <c r="AR710" s="12"/>
      <c r="AS710" s="12"/>
      <c r="AT710" s="12"/>
      <c r="AU710" s="12"/>
      <c r="AV710" s="162"/>
      <c r="AW710" s="162"/>
      <c r="AX710" s="162"/>
      <c r="AY710" s="162"/>
      <c r="AZ710" s="162"/>
      <c r="BA710" s="162"/>
      <c r="BB710" s="162"/>
      <c r="BC710" s="162"/>
      <c r="BD710" s="162"/>
      <c r="BE710" s="162"/>
      <c r="BF710" s="162"/>
      <c r="BG710" s="162"/>
      <c r="BH710" s="162"/>
      <c r="BI710" s="16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62"/>
      <c r="CL710" s="162"/>
      <c r="CM710" s="12"/>
      <c r="CN710" s="163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</row>
    <row r="711" spans="1:106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62"/>
      <c r="K711" s="162"/>
      <c r="L711" s="162"/>
      <c r="M711" s="162"/>
      <c r="N711" s="162"/>
      <c r="O711" s="162"/>
      <c r="P711" s="163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62"/>
      <c r="AG711" s="162"/>
      <c r="AH711" s="162"/>
      <c r="AI711" s="162"/>
      <c r="AJ711" s="162"/>
      <c r="AK711" s="162"/>
      <c r="AL711" s="162"/>
      <c r="AM711" s="162"/>
      <c r="AN711" s="12"/>
      <c r="AO711" s="12"/>
      <c r="AP711" s="12"/>
      <c r="AQ711" s="12"/>
      <c r="AR711" s="12"/>
      <c r="AS711" s="12"/>
      <c r="AT711" s="12"/>
      <c r="AU711" s="12"/>
      <c r="AV711" s="162"/>
      <c r="AW711" s="162"/>
      <c r="AX711" s="162"/>
      <c r="AY711" s="162"/>
      <c r="AZ711" s="162"/>
      <c r="BA711" s="162"/>
      <c r="BB711" s="162"/>
      <c r="BC711" s="162"/>
      <c r="BD711" s="162"/>
      <c r="BE711" s="162"/>
      <c r="BF711" s="162"/>
      <c r="BG711" s="162"/>
      <c r="BH711" s="162"/>
      <c r="BI711" s="16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62"/>
      <c r="CL711" s="162"/>
      <c r="CM711" s="12"/>
      <c r="CN711" s="163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</row>
    <row r="712" spans="1:106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62"/>
      <c r="K712" s="162"/>
      <c r="L712" s="162"/>
      <c r="M712" s="162"/>
      <c r="N712" s="162"/>
      <c r="O712" s="162"/>
      <c r="P712" s="163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62"/>
      <c r="AG712" s="162"/>
      <c r="AH712" s="162"/>
      <c r="AI712" s="162"/>
      <c r="AJ712" s="162"/>
      <c r="AK712" s="162"/>
      <c r="AL712" s="162"/>
      <c r="AM712" s="162"/>
      <c r="AN712" s="12"/>
      <c r="AO712" s="12"/>
      <c r="AP712" s="12"/>
      <c r="AQ712" s="12"/>
      <c r="AR712" s="12"/>
      <c r="AS712" s="12"/>
      <c r="AT712" s="12"/>
      <c r="AU712" s="12"/>
      <c r="AV712" s="162"/>
      <c r="AW712" s="162"/>
      <c r="AX712" s="162"/>
      <c r="AY712" s="162"/>
      <c r="AZ712" s="162"/>
      <c r="BA712" s="162"/>
      <c r="BB712" s="162"/>
      <c r="BC712" s="162"/>
      <c r="BD712" s="162"/>
      <c r="BE712" s="162"/>
      <c r="BF712" s="162"/>
      <c r="BG712" s="162"/>
      <c r="BH712" s="162"/>
      <c r="BI712" s="16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62"/>
      <c r="CL712" s="162"/>
      <c r="CM712" s="12"/>
      <c r="CN712" s="163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</row>
    <row r="713" spans="1:106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62"/>
      <c r="K713" s="162"/>
      <c r="L713" s="162"/>
      <c r="M713" s="162"/>
      <c r="N713" s="162"/>
      <c r="O713" s="162"/>
      <c r="P713" s="163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62"/>
      <c r="AG713" s="162"/>
      <c r="AH713" s="162"/>
      <c r="AI713" s="162"/>
      <c r="AJ713" s="162"/>
      <c r="AK713" s="162"/>
      <c r="AL713" s="162"/>
      <c r="AM713" s="162"/>
      <c r="AN713" s="12"/>
      <c r="AO713" s="12"/>
      <c r="AP713" s="12"/>
      <c r="AQ713" s="12"/>
      <c r="AR713" s="12"/>
      <c r="AS713" s="12"/>
      <c r="AT713" s="12"/>
      <c r="AU713" s="12"/>
      <c r="AV713" s="162"/>
      <c r="AW713" s="162"/>
      <c r="AX713" s="162"/>
      <c r="AY713" s="162"/>
      <c r="AZ713" s="162"/>
      <c r="BA713" s="162"/>
      <c r="BB713" s="162"/>
      <c r="BC713" s="162"/>
      <c r="BD713" s="162"/>
      <c r="BE713" s="162"/>
      <c r="BF713" s="162"/>
      <c r="BG713" s="162"/>
      <c r="BH713" s="162"/>
      <c r="BI713" s="16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62"/>
      <c r="CL713" s="162"/>
      <c r="CM713" s="12"/>
      <c r="CN713" s="163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</row>
    <row r="714" spans="1:106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62"/>
      <c r="K714" s="162"/>
      <c r="L714" s="162"/>
      <c r="M714" s="162"/>
      <c r="N714" s="162"/>
      <c r="O714" s="162"/>
      <c r="P714" s="163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62"/>
      <c r="AG714" s="162"/>
      <c r="AH714" s="162"/>
      <c r="AI714" s="162"/>
      <c r="AJ714" s="162"/>
      <c r="AK714" s="162"/>
      <c r="AL714" s="162"/>
      <c r="AM714" s="162"/>
      <c r="AN714" s="12"/>
      <c r="AO714" s="12"/>
      <c r="AP714" s="12"/>
      <c r="AQ714" s="12"/>
      <c r="AR714" s="12"/>
      <c r="AS714" s="12"/>
      <c r="AT714" s="12"/>
      <c r="AU714" s="12"/>
      <c r="AV714" s="162"/>
      <c r="AW714" s="162"/>
      <c r="AX714" s="162"/>
      <c r="AY714" s="162"/>
      <c r="AZ714" s="162"/>
      <c r="BA714" s="162"/>
      <c r="BB714" s="162"/>
      <c r="BC714" s="162"/>
      <c r="BD714" s="162"/>
      <c r="BE714" s="162"/>
      <c r="BF714" s="162"/>
      <c r="BG714" s="162"/>
      <c r="BH714" s="162"/>
      <c r="BI714" s="16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62"/>
      <c r="CL714" s="162"/>
      <c r="CM714" s="12"/>
      <c r="CN714" s="163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</row>
    <row r="715" spans="1:106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62"/>
      <c r="K715" s="162"/>
      <c r="L715" s="162"/>
      <c r="M715" s="162"/>
      <c r="N715" s="162"/>
      <c r="O715" s="162"/>
      <c r="P715" s="163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62"/>
      <c r="AG715" s="162"/>
      <c r="AH715" s="162"/>
      <c r="AI715" s="162"/>
      <c r="AJ715" s="162"/>
      <c r="AK715" s="162"/>
      <c r="AL715" s="162"/>
      <c r="AM715" s="162"/>
      <c r="AN715" s="12"/>
      <c r="AO715" s="12"/>
      <c r="AP715" s="12"/>
      <c r="AQ715" s="12"/>
      <c r="AR715" s="12"/>
      <c r="AS715" s="12"/>
      <c r="AT715" s="12"/>
      <c r="AU715" s="12"/>
      <c r="AV715" s="162"/>
      <c r="AW715" s="162"/>
      <c r="AX715" s="162"/>
      <c r="AY715" s="162"/>
      <c r="AZ715" s="162"/>
      <c r="BA715" s="162"/>
      <c r="BB715" s="162"/>
      <c r="BC715" s="162"/>
      <c r="BD715" s="162"/>
      <c r="BE715" s="162"/>
      <c r="BF715" s="162"/>
      <c r="BG715" s="162"/>
      <c r="BH715" s="162"/>
      <c r="BI715" s="16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62"/>
      <c r="CL715" s="162"/>
      <c r="CM715" s="12"/>
      <c r="CN715" s="163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</row>
    <row r="716" spans="1:10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62"/>
      <c r="K716" s="162"/>
      <c r="L716" s="162"/>
      <c r="M716" s="162"/>
      <c r="N716" s="162"/>
      <c r="O716" s="162"/>
      <c r="P716" s="163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62"/>
      <c r="AG716" s="162"/>
      <c r="AH716" s="162"/>
      <c r="AI716" s="162"/>
      <c r="AJ716" s="162"/>
      <c r="AK716" s="162"/>
      <c r="AL716" s="162"/>
      <c r="AM716" s="162"/>
      <c r="AN716" s="12"/>
      <c r="AO716" s="12"/>
      <c r="AP716" s="12"/>
      <c r="AQ716" s="12"/>
      <c r="AR716" s="12"/>
      <c r="AS716" s="12"/>
      <c r="AT716" s="12"/>
      <c r="AU716" s="12"/>
      <c r="AV716" s="162"/>
      <c r="AW716" s="162"/>
      <c r="AX716" s="162"/>
      <c r="AY716" s="162"/>
      <c r="AZ716" s="162"/>
      <c r="BA716" s="162"/>
      <c r="BB716" s="162"/>
      <c r="BC716" s="162"/>
      <c r="BD716" s="162"/>
      <c r="BE716" s="162"/>
      <c r="BF716" s="162"/>
      <c r="BG716" s="162"/>
      <c r="BH716" s="162"/>
      <c r="BI716" s="16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62"/>
      <c r="CL716" s="162"/>
      <c r="CM716" s="12"/>
      <c r="CN716" s="163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</row>
    <row r="717" spans="1:106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62"/>
      <c r="K717" s="162"/>
      <c r="L717" s="162"/>
      <c r="M717" s="162"/>
      <c r="N717" s="162"/>
      <c r="O717" s="162"/>
      <c r="P717" s="163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62"/>
      <c r="AG717" s="162"/>
      <c r="AH717" s="162"/>
      <c r="AI717" s="162"/>
      <c r="AJ717" s="162"/>
      <c r="AK717" s="162"/>
      <c r="AL717" s="162"/>
      <c r="AM717" s="162"/>
      <c r="AN717" s="12"/>
      <c r="AO717" s="12"/>
      <c r="AP717" s="12"/>
      <c r="AQ717" s="12"/>
      <c r="AR717" s="12"/>
      <c r="AS717" s="12"/>
      <c r="AT717" s="12"/>
      <c r="AU717" s="12"/>
      <c r="AV717" s="162"/>
      <c r="AW717" s="162"/>
      <c r="AX717" s="162"/>
      <c r="AY717" s="162"/>
      <c r="AZ717" s="162"/>
      <c r="BA717" s="162"/>
      <c r="BB717" s="162"/>
      <c r="BC717" s="162"/>
      <c r="BD717" s="162"/>
      <c r="BE717" s="162"/>
      <c r="BF717" s="162"/>
      <c r="BG717" s="162"/>
      <c r="BH717" s="162"/>
      <c r="BI717" s="16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62"/>
      <c r="CL717" s="162"/>
      <c r="CM717" s="12"/>
      <c r="CN717" s="163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</row>
    <row r="718" spans="1:106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62"/>
      <c r="K718" s="162"/>
      <c r="L718" s="162"/>
      <c r="M718" s="162"/>
      <c r="N718" s="162"/>
      <c r="O718" s="162"/>
      <c r="P718" s="163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62"/>
      <c r="AG718" s="162"/>
      <c r="AH718" s="162"/>
      <c r="AI718" s="162"/>
      <c r="AJ718" s="162"/>
      <c r="AK718" s="162"/>
      <c r="AL718" s="162"/>
      <c r="AM718" s="162"/>
      <c r="AN718" s="12"/>
      <c r="AO718" s="12"/>
      <c r="AP718" s="12"/>
      <c r="AQ718" s="12"/>
      <c r="AR718" s="12"/>
      <c r="AS718" s="12"/>
      <c r="AT718" s="12"/>
      <c r="AU718" s="12"/>
      <c r="AV718" s="162"/>
      <c r="AW718" s="162"/>
      <c r="AX718" s="162"/>
      <c r="AY718" s="162"/>
      <c r="AZ718" s="162"/>
      <c r="BA718" s="162"/>
      <c r="BB718" s="162"/>
      <c r="BC718" s="162"/>
      <c r="BD718" s="162"/>
      <c r="BE718" s="162"/>
      <c r="BF718" s="162"/>
      <c r="BG718" s="162"/>
      <c r="BH718" s="162"/>
      <c r="BI718" s="16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62"/>
      <c r="CL718" s="162"/>
      <c r="CM718" s="12"/>
      <c r="CN718" s="163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</row>
    <row r="719" spans="1:106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62"/>
      <c r="K719" s="162"/>
      <c r="L719" s="162"/>
      <c r="M719" s="162"/>
      <c r="N719" s="162"/>
      <c r="O719" s="162"/>
      <c r="P719" s="163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62"/>
      <c r="AG719" s="162"/>
      <c r="AH719" s="162"/>
      <c r="AI719" s="162"/>
      <c r="AJ719" s="162"/>
      <c r="AK719" s="162"/>
      <c r="AL719" s="162"/>
      <c r="AM719" s="162"/>
      <c r="AN719" s="12"/>
      <c r="AO719" s="12"/>
      <c r="AP719" s="12"/>
      <c r="AQ719" s="12"/>
      <c r="AR719" s="12"/>
      <c r="AS719" s="12"/>
      <c r="AT719" s="12"/>
      <c r="AU719" s="12"/>
      <c r="AV719" s="162"/>
      <c r="AW719" s="162"/>
      <c r="AX719" s="162"/>
      <c r="AY719" s="162"/>
      <c r="AZ719" s="162"/>
      <c r="BA719" s="162"/>
      <c r="BB719" s="162"/>
      <c r="BC719" s="162"/>
      <c r="BD719" s="162"/>
      <c r="BE719" s="162"/>
      <c r="BF719" s="162"/>
      <c r="BG719" s="162"/>
      <c r="BH719" s="162"/>
      <c r="BI719" s="16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62"/>
      <c r="CL719" s="162"/>
      <c r="CM719" s="12"/>
      <c r="CN719" s="163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</row>
    <row r="720" spans="1:106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62"/>
      <c r="K720" s="162"/>
      <c r="L720" s="162"/>
      <c r="M720" s="162"/>
      <c r="N720" s="162"/>
      <c r="O720" s="162"/>
      <c r="P720" s="163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62"/>
      <c r="AG720" s="162"/>
      <c r="AH720" s="162"/>
      <c r="AI720" s="162"/>
      <c r="AJ720" s="162"/>
      <c r="AK720" s="162"/>
      <c r="AL720" s="162"/>
      <c r="AM720" s="162"/>
      <c r="AN720" s="12"/>
      <c r="AO720" s="12"/>
      <c r="AP720" s="12"/>
      <c r="AQ720" s="12"/>
      <c r="AR720" s="12"/>
      <c r="AS720" s="12"/>
      <c r="AT720" s="12"/>
      <c r="AU720" s="12"/>
      <c r="AV720" s="162"/>
      <c r="AW720" s="162"/>
      <c r="AX720" s="162"/>
      <c r="AY720" s="162"/>
      <c r="AZ720" s="162"/>
      <c r="BA720" s="162"/>
      <c r="BB720" s="162"/>
      <c r="BC720" s="162"/>
      <c r="BD720" s="162"/>
      <c r="BE720" s="162"/>
      <c r="BF720" s="162"/>
      <c r="BG720" s="162"/>
      <c r="BH720" s="162"/>
      <c r="BI720" s="16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62"/>
      <c r="CL720" s="162"/>
      <c r="CM720" s="12"/>
      <c r="CN720" s="163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</row>
    <row r="721" spans="1:106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62"/>
      <c r="K721" s="162"/>
      <c r="L721" s="162"/>
      <c r="M721" s="162"/>
      <c r="N721" s="162"/>
      <c r="O721" s="162"/>
      <c r="P721" s="163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62"/>
      <c r="AG721" s="162"/>
      <c r="AH721" s="162"/>
      <c r="AI721" s="162"/>
      <c r="AJ721" s="162"/>
      <c r="AK721" s="162"/>
      <c r="AL721" s="162"/>
      <c r="AM721" s="162"/>
      <c r="AN721" s="12"/>
      <c r="AO721" s="12"/>
      <c r="AP721" s="12"/>
      <c r="AQ721" s="12"/>
      <c r="AR721" s="12"/>
      <c r="AS721" s="12"/>
      <c r="AT721" s="12"/>
      <c r="AU721" s="12"/>
      <c r="AV721" s="162"/>
      <c r="AW721" s="162"/>
      <c r="AX721" s="162"/>
      <c r="AY721" s="162"/>
      <c r="AZ721" s="162"/>
      <c r="BA721" s="162"/>
      <c r="BB721" s="162"/>
      <c r="BC721" s="162"/>
      <c r="BD721" s="162"/>
      <c r="BE721" s="162"/>
      <c r="BF721" s="162"/>
      <c r="BG721" s="162"/>
      <c r="BH721" s="162"/>
      <c r="BI721" s="16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62"/>
      <c r="CL721" s="162"/>
      <c r="CM721" s="12"/>
      <c r="CN721" s="163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</row>
    <row r="722" spans="1:106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62"/>
      <c r="K722" s="162"/>
      <c r="L722" s="162"/>
      <c r="M722" s="162"/>
      <c r="N722" s="162"/>
      <c r="O722" s="162"/>
      <c r="P722" s="163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62"/>
      <c r="AG722" s="162"/>
      <c r="AH722" s="162"/>
      <c r="AI722" s="162"/>
      <c r="AJ722" s="162"/>
      <c r="AK722" s="162"/>
      <c r="AL722" s="162"/>
      <c r="AM722" s="162"/>
      <c r="AN722" s="12"/>
      <c r="AO722" s="12"/>
      <c r="AP722" s="12"/>
      <c r="AQ722" s="12"/>
      <c r="AR722" s="12"/>
      <c r="AS722" s="12"/>
      <c r="AT722" s="12"/>
      <c r="AU722" s="12"/>
      <c r="AV722" s="162"/>
      <c r="AW722" s="162"/>
      <c r="AX722" s="162"/>
      <c r="AY722" s="162"/>
      <c r="AZ722" s="162"/>
      <c r="BA722" s="162"/>
      <c r="BB722" s="162"/>
      <c r="BC722" s="162"/>
      <c r="BD722" s="162"/>
      <c r="BE722" s="162"/>
      <c r="BF722" s="162"/>
      <c r="BG722" s="162"/>
      <c r="BH722" s="162"/>
      <c r="BI722" s="16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62"/>
      <c r="CL722" s="162"/>
      <c r="CM722" s="12"/>
      <c r="CN722" s="163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</row>
    <row r="723" spans="1:106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62"/>
      <c r="K723" s="162"/>
      <c r="L723" s="162"/>
      <c r="M723" s="162"/>
      <c r="N723" s="162"/>
      <c r="O723" s="162"/>
      <c r="P723" s="163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62"/>
      <c r="AG723" s="162"/>
      <c r="AH723" s="162"/>
      <c r="AI723" s="162"/>
      <c r="AJ723" s="162"/>
      <c r="AK723" s="162"/>
      <c r="AL723" s="162"/>
      <c r="AM723" s="162"/>
      <c r="AN723" s="12"/>
      <c r="AO723" s="12"/>
      <c r="AP723" s="12"/>
      <c r="AQ723" s="12"/>
      <c r="AR723" s="12"/>
      <c r="AS723" s="12"/>
      <c r="AT723" s="12"/>
      <c r="AU723" s="12"/>
      <c r="AV723" s="162"/>
      <c r="AW723" s="162"/>
      <c r="AX723" s="162"/>
      <c r="AY723" s="162"/>
      <c r="AZ723" s="162"/>
      <c r="BA723" s="162"/>
      <c r="BB723" s="162"/>
      <c r="BC723" s="162"/>
      <c r="BD723" s="162"/>
      <c r="BE723" s="162"/>
      <c r="BF723" s="162"/>
      <c r="BG723" s="162"/>
      <c r="BH723" s="162"/>
      <c r="BI723" s="16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62"/>
      <c r="CL723" s="162"/>
      <c r="CM723" s="12"/>
      <c r="CN723" s="163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</row>
    <row r="724" spans="1:106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62"/>
      <c r="K724" s="162"/>
      <c r="L724" s="162"/>
      <c r="M724" s="162"/>
      <c r="N724" s="162"/>
      <c r="O724" s="162"/>
      <c r="P724" s="163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62"/>
      <c r="AG724" s="162"/>
      <c r="AH724" s="162"/>
      <c r="AI724" s="162"/>
      <c r="AJ724" s="162"/>
      <c r="AK724" s="162"/>
      <c r="AL724" s="162"/>
      <c r="AM724" s="162"/>
      <c r="AN724" s="12"/>
      <c r="AO724" s="12"/>
      <c r="AP724" s="12"/>
      <c r="AQ724" s="12"/>
      <c r="AR724" s="12"/>
      <c r="AS724" s="12"/>
      <c r="AT724" s="12"/>
      <c r="AU724" s="12"/>
      <c r="AV724" s="162"/>
      <c r="AW724" s="162"/>
      <c r="AX724" s="162"/>
      <c r="AY724" s="162"/>
      <c r="AZ724" s="162"/>
      <c r="BA724" s="162"/>
      <c r="BB724" s="162"/>
      <c r="BC724" s="162"/>
      <c r="BD724" s="162"/>
      <c r="BE724" s="162"/>
      <c r="BF724" s="162"/>
      <c r="BG724" s="162"/>
      <c r="BH724" s="162"/>
      <c r="BI724" s="16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62"/>
      <c r="CL724" s="162"/>
      <c r="CM724" s="12"/>
      <c r="CN724" s="163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</row>
    <row r="725" spans="1:106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62"/>
      <c r="K725" s="162"/>
      <c r="L725" s="162"/>
      <c r="M725" s="162"/>
      <c r="N725" s="162"/>
      <c r="O725" s="162"/>
      <c r="P725" s="163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62"/>
      <c r="AG725" s="162"/>
      <c r="AH725" s="162"/>
      <c r="AI725" s="162"/>
      <c r="AJ725" s="162"/>
      <c r="AK725" s="162"/>
      <c r="AL725" s="162"/>
      <c r="AM725" s="162"/>
      <c r="AN725" s="12"/>
      <c r="AO725" s="12"/>
      <c r="AP725" s="12"/>
      <c r="AQ725" s="12"/>
      <c r="AR725" s="12"/>
      <c r="AS725" s="12"/>
      <c r="AT725" s="12"/>
      <c r="AU725" s="12"/>
      <c r="AV725" s="162"/>
      <c r="AW725" s="162"/>
      <c r="AX725" s="162"/>
      <c r="AY725" s="162"/>
      <c r="AZ725" s="162"/>
      <c r="BA725" s="162"/>
      <c r="BB725" s="162"/>
      <c r="BC725" s="162"/>
      <c r="BD725" s="162"/>
      <c r="BE725" s="162"/>
      <c r="BF725" s="162"/>
      <c r="BG725" s="162"/>
      <c r="BH725" s="162"/>
      <c r="BI725" s="16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62"/>
      <c r="CL725" s="162"/>
      <c r="CM725" s="12"/>
      <c r="CN725" s="163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</row>
    <row r="726" spans="1:10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62"/>
      <c r="K726" s="162"/>
      <c r="L726" s="162"/>
      <c r="M726" s="162"/>
      <c r="N726" s="162"/>
      <c r="O726" s="162"/>
      <c r="P726" s="163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62"/>
      <c r="AG726" s="162"/>
      <c r="AH726" s="162"/>
      <c r="AI726" s="162"/>
      <c r="AJ726" s="162"/>
      <c r="AK726" s="162"/>
      <c r="AL726" s="162"/>
      <c r="AM726" s="162"/>
      <c r="AN726" s="12"/>
      <c r="AO726" s="12"/>
      <c r="AP726" s="12"/>
      <c r="AQ726" s="12"/>
      <c r="AR726" s="12"/>
      <c r="AS726" s="12"/>
      <c r="AT726" s="12"/>
      <c r="AU726" s="12"/>
      <c r="AV726" s="162"/>
      <c r="AW726" s="162"/>
      <c r="AX726" s="162"/>
      <c r="AY726" s="162"/>
      <c r="AZ726" s="162"/>
      <c r="BA726" s="162"/>
      <c r="BB726" s="162"/>
      <c r="BC726" s="162"/>
      <c r="BD726" s="162"/>
      <c r="BE726" s="162"/>
      <c r="BF726" s="162"/>
      <c r="BG726" s="162"/>
      <c r="BH726" s="162"/>
      <c r="BI726" s="16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62"/>
      <c r="CL726" s="162"/>
      <c r="CM726" s="12"/>
      <c r="CN726" s="163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</row>
    <row r="727" spans="1:106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62"/>
      <c r="K727" s="162"/>
      <c r="L727" s="162"/>
      <c r="M727" s="162"/>
      <c r="N727" s="162"/>
      <c r="O727" s="162"/>
      <c r="P727" s="163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62"/>
      <c r="AG727" s="162"/>
      <c r="AH727" s="162"/>
      <c r="AI727" s="162"/>
      <c r="AJ727" s="162"/>
      <c r="AK727" s="162"/>
      <c r="AL727" s="162"/>
      <c r="AM727" s="162"/>
      <c r="AN727" s="12"/>
      <c r="AO727" s="12"/>
      <c r="AP727" s="12"/>
      <c r="AQ727" s="12"/>
      <c r="AR727" s="12"/>
      <c r="AS727" s="12"/>
      <c r="AT727" s="12"/>
      <c r="AU727" s="12"/>
      <c r="AV727" s="162"/>
      <c r="AW727" s="162"/>
      <c r="AX727" s="162"/>
      <c r="AY727" s="162"/>
      <c r="AZ727" s="162"/>
      <c r="BA727" s="162"/>
      <c r="BB727" s="162"/>
      <c r="BC727" s="162"/>
      <c r="BD727" s="162"/>
      <c r="BE727" s="162"/>
      <c r="BF727" s="162"/>
      <c r="BG727" s="162"/>
      <c r="BH727" s="162"/>
      <c r="BI727" s="16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62"/>
      <c r="CL727" s="162"/>
      <c r="CM727" s="12"/>
      <c r="CN727" s="163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</row>
    <row r="728" spans="1:106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62"/>
      <c r="K728" s="162"/>
      <c r="L728" s="162"/>
      <c r="M728" s="162"/>
      <c r="N728" s="162"/>
      <c r="O728" s="162"/>
      <c r="P728" s="163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62"/>
      <c r="AG728" s="162"/>
      <c r="AH728" s="162"/>
      <c r="AI728" s="162"/>
      <c r="AJ728" s="162"/>
      <c r="AK728" s="162"/>
      <c r="AL728" s="162"/>
      <c r="AM728" s="162"/>
      <c r="AN728" s="12"/>
      <c r="AO728" s="12"/>
      <c r="AP728" s="12"/>
      <c r="AQ728" s="12"/>
      <c r="AR728" s="12"/>
      <c r="AS728" s="12"/>
      <c r="AT728" s="12"/>
      <c r="AU728" s="12"/>
      <c r="AV728" s="162"/>
      <c r="AW728" s="162"/>
      <c r="AX728" s="162"/>
      <c r="AY728" s="162"/>
      <c r="AZ728" s="162"/>
      <c r="BA728" s="162"/>
      <c r="BB728" s="162"/>
      <c r="BC728" s="162"/>
      <c r="BD728" s="162"/>
      <c r="BE728" s="162"/>
      <c r="BF728" s="162"/>
      <c r="BG728" s="162"/>
      <c r="BH728" s="162"/>
      <c r="BI728" s="16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62"/>
      <c r="CL728" s="162"/>
      <c r="CM728" s="12"/>
      <c r="CN728" s="163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</row>
    <row r="729" spans="1:106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62"/>
      <c r="K729" s="162"/>
      <c r="L729" s="162"/>
      <c r="M729" s="162"/>
      <c r="N729" s="162"/>
      <c r="O729" s="162"/>
      <c r="P729" s="163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62"/>
      <c r="AG729" s="162"/>
      <c r="AH729" s="162"/>
      <c r="AI729" s="162"/>
      <c r="AJ729" s="162"/>
      <c r="AK729" s="162"/>
      <c r="AL729" s="162"/>
      <c r="AM729" s="162"/>
      <c r="AN729" s="12"/>
      <c r="AO729" s="12"/>
      <c r="AP729" s="12"/>
      <c r="AQ729" s="12"/>
      <c r="AR729" s="12"/>
      <c r="AS729" s="12"/>
      <c r="AT729" s="12"/>
      <c r="AU729" s="12"/>
      <c r="AV729" s="162"/>
      <c r="AW729" s="162"/>
      <c r="AX729" s="162"/>
      <c r="AY729" s="162"/>
      <c r="AZ729" s="162"/>
      <c r="BA729" s="162"/>
      <c r="BB729" s="162"/>
      <c r="BC729" s="162"/>
      <c r="BD729" s="162"/>
      <c r="BE729" s="162"/>
      <c r="BF729" s="162"/>
      <c r="BG729" s="162"/>
      <c r="BH729" s="162"/>
      <c r="BI729" s="16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62"/>
      <c r="CL729" s="162"/>
      <c r="CM729" s="12"/>
      <c r="CN729" s="163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</row>
    <row r="730" spans="1:106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62"/>
      <c r="K730" s="162"/>
      <c r="L730" s="162"/>
      <c r="M730" s="162"/>
      <c r="N730" s="162"/>
      <c r="O730" s="162"/>
      <c r="P730" s="163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62"/>
      <c r="AG730" s="162"/>
      <c r="AH730" s="162"/>
      <c r="AI730" s="162"/>
      <c r="AJ730" s="162"/>
      <c r="AK730" s="162"/>
      <c r="AL730" s="162"/>
      <c r="AM730" s="162"/>
      <c r="AN730" s="12"/>
      <c r="AO730" s="12"/>
      <c r="AP730" s="12"/>
      <c r="AQ730" s="12"/>
      <c r="AR730" s="12"/>
      <c r="AS730" s="12"/>
      <c r="AT730" s="12"/>
      <c r="AU730" s="12"/>
      <c r="AV730" s="162"/>
      <c r="AW730" s="162"/>
      <c r="AX730" s="162"/>
      <c r="AY730" s="162"/>
      <c r="AZ730" s="162"/>
      <c r="BA730" s="162"/>
      <c r="BB730" s="162"/>
      <c r="BC730" s="162"/>
      <c r="BD730" s="162"/>
      <c r="BE730" s="162"/>
      <c r="BF730" s="162"/>
      <c r="BG730" s="162"/>
      <c r="BH730" s="162"/>
      <c r="BI730" s="16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62"/>
      <c r="CL730" s="162"/>
      <c r="CM730" s="12"/>
      <c r="CN730" s="163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</row>
    <row r="731" spans="1:106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62"/>
      <c r="K731" s="162"/>
      <c r="L731" s="162"/>
      <c r="M731" s="162"/>
      <c r="N731" s="162"/>
      <c r="O731" s="162"/>
      <c r="P731" s="163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62"/>
      <c r="AG731" s="162"/>
      <c r="AH731" s="162"/>
      <c r="AI731" s="162"/>
      <c r="AJ731" s="162"/>
      <c r="AK731" s="162"/>
      <c r="AL731" s="162"/>
      <c r="AM731" s="162"/>
      <c r="AN731" s="12"/>
      <c r="AO731" s="12"/>
      <c r="AP731" s="12"/>
      <c r="AQ731" s="12"/>
      <c r="AR731" s="12"/>
      <c r="AS731" s="12"/>
      <c r="AT731" s="12"/>
      <c r="AU731" s="12"/>
      <c r="AV731" s="162"/>
      <c r="AW731" s="162"/>
      <c r="AX731" s="162"/>
      <c r="AY731" s="162"/>
      <c r="AZ731" s="162"/>
      <c r="BA731" s="162"/>
      <c r="BB731" s="162"/>
      <c r="BC731" s="162"/>
      <c r="BD731" s="162"/>
      <c r="BE731" s="162"/>
      <c r="BF731" s="162"/>
      <c r="BG731" s="162"/>
      <c r="BH731" s="162"/>
      <c r="BI731" s="16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62"/>
      <c r="CL731" s="162"/>
      <c r="CM731" s="12"/>
      <c r="CN731" s="163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</row>
    <row r="732" spans="1:106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62"/>
      <c r="K732" s="162"/>
      <c r="L732" s="162"/>
      <c r="M732" s="162"/>
      <c r="N732" s="162"/>
      <c r="O732" s="162"/>
      <c r="P732" s="163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62"/>
      <c r="AG732" s="162"/>
      <c r="AH732" s="162"/>
      <c r="AI732" s="162"/>
      <c r="AJ732" s="162"/>
      <c r="AK732" s="162"/>
      <c r="AL732" s="162"/>
      <c r="AM732" s="162"/>
      <c r="AN732" s="12"/>
      <c r="AO732" s="12"/>
      <c r="AP732" s="12"/>
      <c r="AQ732" s="12"/>
      <c r="AR732" s="12"/>
      <c r="AS732" s="12"/>
      <c r="AT732" s="12"/>
      <c r="AU732" s="12"/>
      <c r="AV732" s="162"/>
      <c r="AW732" s="162"/>
      <c r="AX732" s="162"/>
      <c r="AY732" s="162"/>
      <c r="AZ732" s="162"/>
      <c r="BA732" s="162"/>
      <c r="BB732" s="162"/>
      <c r="BC732" s="162"/>
      <c r="BD732" s="162"/>
      <c r="BE732" s="162"/>
      <c r="BF732" s="162"/>
      <c r="BG732" s="162"/>
      <c r="BH732" s="162"/>
      <c r="BI732" s="16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62"/>
      <c r="CL732" s="162"/>
      <c r="CM732" s="12"/>
      <c r="CN732" s="163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</row>
    <row r="733" spans="1:106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62"/>
      <c r="K733" s="162"/>
      <c r="L733" s="162"/>
      <c r="M733" s="162"/>
      <c r="N733" s="162"/>
      <c r="O733" s="162"/>
      <c r="P733" s="163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62"/>
      <c r="AG733" s="162"/>
      <c r="AH733" s="162"/>
      <c r="AI733" s="162"/>
      <c r="AJ733" s="162"/>
      <c r="AK733" s="162"/>
      <c r="AL733" s="162"/>
      <c r="AM733" s="162"/>
      <c r="AN733" s="12"/>
      <c r="AO733" s="12"/>
      <c r="AP733" s="12"/>
      <c r="AQ733" s="12"/>
      <c r="AR733" s="12"/>
      <c r="AS733" s="12"/>
      <c r="AT733" s="12"/>
      <c r="AU733" s="12"/>
      <c r="AV733" s="162"/>
      <c r="AW733" s="162"/>
      <c r="AX733" s="162"/>
      <c r="AY733" s="162"/>
      <c r="AZ733" s="162"/>
      <c r="BA733" s="162"/>
      <c r="BB733" s="162"/>
      <c r="BC733" s="162"/>
      <c r="BD733" s="162"/>
      <c r="BE733" s="162"/>
      <c r="BF733" s="162"/>
      <c r="BG733" s="162"/>
      <c r="BH733" s="162"/>
      <c r="BI733" s="16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62"/>
      <c r="CL733" s="162"/>
      <c r="CM733" s="12"/>
      <c r="CN733" s="163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</row>
    <row r="734" spans="1:106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62"/>
      <c r="K734" s="162"/>
      <c r="L734" s="162"/>
      <c r="M734" s="162"/>
      <c r="N734" s="162"/>
      <c r="O734" s="162"/>
      <c r="P734" s="163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62"/>
      <c r="AG734" s="162"/>
      <c r="AH734" s="162"/>
      <c r="AI734" s="162"/>
      <c r="AJ734" s="162"/>
      <c r="AK734" s="162"/>
      <c r="AL734" s="162"/>
      <c r="AM734" s="162"/>
      <c r="AN734" s="12"/>
      <c r="AO734" s="12"/>
      <c r="AP734" s="12"/>
      <c r="AQ734" s="12"/>
      <c r="AR734" s="12"/>
      <c r="AS734" s="12"/>
      <c r="AT734" s="12"/>
      <c r="AU734" s="12"/>
      <c r="AV734" s="162"/>
      <c r="AW734" s="162"/>
      <c r="AX734" s="162"/>
      <c r="AY734" s="162"/>
      <c r="AZ734" s="162"/>
      <c r="BA734" s="162"/>
      <c r="BB734" s="162"/>
      <c r="BC734" s="162"/>
      <c r="BD734" s="162"/>
      <c r="BE734" s="162"/>
      <c r="BF734" s="162"/>
      <c r="BG734" s="162"/>
      <c r="BH734" s="162"/>
      <c r="BI734" s="16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62"/>
      <c r="CL734" s="162"/>
      <c r="CM734" s="12"/>
      <c r="CN734" s="163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</row>
    <row r="735" spans="1:106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62"/>
      <c r="K735" s="162"/>
      <c r="L735" s="162"/>
      <c r="M735" s="162"/>
      <c r="N735" s="162"/>
      <c r="O735" s="162"/>
      <c r="P735" s="163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62"/>
      <c r="AG735" s="162"/>
      <c r="AH735" s="162"/>
      <c r="AI735" s="162"/>
      <c r="AJ735" s="162"/>
      <c r="AK735" s="162"/>
      <c r="AL735" s="162"/>
      <c r="AM735" s="162"/>
      <c r="AN735" s="12"/>
      <c r="AO735" s="12"/>
      <c r="AP735" s="12"/>
      <c r="AQ735" s="12"/>
      <c r="AR735" s="12"/>
      <c r="AS735" s="12"/>
      <c r="AT735" s="12"/>
      <c r="AU735" s="12"/>
      <c r="AV735" s="162"/>
      <c r="AW735" s="162"/>
      <c r="AX735" s="162"/>
      <c r="AY735" s="162"/>
      <c r="AZ735" s="162"/>
      <c r="BA735" s="162"/>
      <c r="BB735" s="162"/>
      <c r="BC735" s="162"/>
      <c r="BD735" s="162"/>
      <c r="BE735" s="162"/>
      <c r="BF735" s="162"/>
      <c r="BG735" s="162"/>
      <c r="BH735" s="162"/>
      <c r="BI735" s="16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62"/>
      <c r="CL735" s="162"/>
      <c r="CM735" s="12"/>
      <c r="CN735" s="163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</row>
    <row r="736" spans="1:10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62"/>
      <c r="K736" s="162"/>
      <c r="L736" s="162"/>
      <c r="M736" s="162"/>
      <c r="N736" s="162"/>
      <c r="O736" s="162"/>
      <c r="P736" s="163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62"/>
      <c r="AG736" s="162"/>
      <c r="AH736" s="162"/>
      <c r="AI736" s="162"/>
      <c r="AJ736" s="162"/>
      <c r="AK736" s="162"/>
      <c r="AL736" s="162"/>
      <c r="AM736" s="162"/>
      <c r="AN736" s="12"/>
      <c r="AO736" s="12"/>
      <c r="AP736" s="12"/>
      <c r="AQ736" s="12"/>
      <c r="AR736" s="12"/>
      <c r="AS736" s="12"/>
      <c r="AT736" s="12"/>
      <c r="AU736" s="12"/>
      <c r="AV736" s="162"/>
      <c r="AW736" s="162"/>
      <c r="AX736" s="162"/>
      <c r="AY736" s="162"/>
      <c r="AZ736" s="162"/>
      <c r="BA736" s="162"/>
      <c r="BB736" s="162"/>
      <c r="BC736" s="162"/>
      <c r="BD736" s="162"/>
      <c r="BE736" s="162"/>
      <c r="BF736" s="162"/>
      <c r="BG736" s="162"/>
      <c r="BH736" s="162"/>
      <c r="BI736" s="16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62"/>
      <c r="CL736" s="162"/>
      <c r="CM736" s="12"/>
      <c r="CN736" s="163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</row>
    <row r="737" spans="1:106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62"/>
      <c r="K737" s="162"/>
      <c r="L737" s="162"/>
      <c r="M737" s="162"/>
      <c r="N737" s="162"/>
      <c r="O737" s="162"/>
      <c r="P737" s="163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62"/>
      <c r="AG737" s="162"/>
      <c r="AH737" s="162"/>
      <c r="AI737" s="162"/>
      <c r="AJ737" s="162"/>
      <c r="AK737" s="162"/>
      <c r="AL737" s="162"/>
      <c r="AM737" s="162"/>
      <c r="AN737" s="12"/>
      <c r="AO737" s="12"/>
      <c r="AP737" s="12"/>
      <c r="AQ737" s="12"/>
      <c r="AR737" s="12"/>
      <c r="AS737" s="12"/>
      <c r="AT737" s="12"/>
      <c r="AU737" s="12"/>
      <c r="AV737" s="162"/>
      <c r="AW737" s="162"/>
      <c r="AX737" s="162"/>
      <c r="AY737" s="162"/>
      <c r="AZ737" s="162"/>
      <c r="BA737" s="162"/>
      <c r="BB737" s="162"/>
      <c r="BC737" s="162"/>
      <c r="BD737" s="162"/>
      <c r="BE737" s="162"/>
      <c r="BF737" s="162"/>
      <c r="BG737" s="162"/>
      <c r="BH737" s="162"/>
      <c r="BI737" s="16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62"/>
      <c r="CL737" s="162"/>
      <c r="CM737" s="12"/>
      <c r="CN737" s="163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</row>
    <row r="738" spans="1:106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62"/>
      <c r="K738" s="162"/>
      <c r="L738" s="162"/>
      <c r="M738" s="162"/>
      <c r="N738" s="162"/>
      <c r="O738" s="162"/>
      <c r="P738" s="163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62"/>
      <c r="AG738" s="162"/>
      <c r="AH738" s="162"/>
      <c r="AI738" s="162"/>
      <c r="AJ738" s="162"/>
      <c r="AK738" s="162"/>
      <c r="AL738" s="162"/>
      <c r="AM738" s="162"/>
      <c r="AN738" s="12"/>
      <c r="AO738" s="12"/>
      <c r="AP738" s="12"/>
      <c r="AQ738" s="12"/>
      <c r="AR738" s="12"/>
      <c r="AS738" s="12"/>
      <c r="AT738" s="12"/>
      <c r="AU738" s="12"/>
      <c r="AV738" s="162"/>
      <c r="AW738" s="162"/>
      <c r="AX738" s="162"/>
      <c r="AY738" s="162"/>
      <c r="AZ738" s="162"/>
      <c r="BA738" s="162"/>
      <c r="BB738" s="162"/>
      <c r="BC738" s="162"/>
      <c r="BD738" s="162"/>
      <c r="BE738" s="162"/>
      <c r="BF738" s="162"/>
      <c r="BG738" s="162"/>
      <c r="BH738" s="162"/>
      <c r="BI738" s="16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62"/>
      <c r="CL738" s="162"/>
      <c r="CM738" s="12"/>
      <c r="CN738" s="163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</row>
    <row r="739" spans="1:106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62"/>
      <c r="K739" s="162"/>
      <c r="L739" s="162"/>
      <c r="M739" s="162"/>
      <c r="N739" s="162"/>
      <c r="O739" s="162"/>
      <c r="P739" s="163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62"/>
      <c r="AG739" s="162"/>
      <c r="AH739" s="162"/>
      <c r="AI739" s="162"/>
      <c r="AJ739" s="162"/>
      <c r="AK739" s="162"/>
      <c r="AL739" s="162"/>
      <c r="AM739" s="162"/>
      <c r="AN739" s="12"/>
      <c r="AO739" s="12"/>
      <c r="AP739" s="12"/>
      <c r="AQ739" s="12"/>
      <c r="AR739" s="12"/>
      <c r="AS739" s="12"/>
      <c r="AT739" s="12"/>
      <c r="AU739" s="12"/>
      <c r="AV739" s="162"/>
      <c r="AW739" s="162"/>
      <c r="AX739" s="162"/>
      <c r="AY739" s="162"/>
      <c r="AZ739" s="162"/>
      <c r="BA739" s="162"/>
      <c r="BB739" s="162"/>
      <c r="BC739" s="162"/>
      <c r="BD739" s="162"/>
      <c r="BE739" s="162"/>
      <c r="BF739" s="162"/>
      <c r="BG739" s="162"/>
      <c r="BH739" s="162"/>
      <c r="BI739" s="16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62"/>
      <c r="CL739" s="162"/>
      <c r="CM739" s="12"/>
      <c r="CN739" s="163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</row>
    <row r="740" spans="1:106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62"/>
      <c r="K740" s="162"/>
      <c r="L740" s="162"/>
      <c r="M740" s="162"/>
      <c r="N740" s="162"/>
      <c r="O740" s="162"/>
      <c r="P740" s="163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62"/>
      <c r="AG740" s="162"/>
      <c r="AH740" s="162"/>
      <c r="AI740" s="162"/>
      <c r="AJ740" s="162"/>
      <c r="AK740" s="162"/>
      <c r="AL740" s="162"/>
      <c r="AM740" s="162"/>
      <c r="AN740" s="12"/>
      <c r="AO740" s="12"/>
      <c r="AP740" s="12"/>
      <c r="AQ740" s="12"/>
      <c r="AR740" s="12"/>
      <c r="AS740" s="12"/>
      <c r="AT740" s="12"/>
      <c r="AU740" s="12"/>
      <c r="AV740" s="162"/>
      <c r="AW740" s="162"/>
      <c r="AX740" s="162"/>
      <c r="AY740" s="162"/>
      <c r="AZ740" s="162"/>
      <c r="BA740" s="162"/>
      <c r="BB740" s="162"/>
      <c r="BC740" s="162"/>
      <c r="BD740" s="162"/>
      <c r="BE740" s="162"/>
      <c r="BF740" s="162"/>
      <c r="BG740" s="162"/>
      <c r="BH740" s="162"/>
      <c r="BI740" s="16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62"/>
      <c r="CL740" s="162"/>
      <c r="CM740" s="12"/>
      <c r="CN740" s="163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</row>
    <row r="741" spans="1:106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62"/>
      <c r="K741" s="162"/>
      <c r="L741" s="162"/>
      <c r="M741" s="162"/>
      <c r="N741" s="162"/>
      <c r="O741" s="162"/>
      <c r="P741" s="163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62"/>
      <c r="AG741" s="162"/>
      <c r="AH741" s="162"/>
      <c r="AI741" s="162"/>
      <c r="AJ741" s="162"/>
      <c r="AK741" s="162"/>
      <c r="AL741" s="162"/>
      <c r="AM741" s="162"/>
      <c r="AN741" s="12"/>
      <c r="AO741" s="12"/>
      <c r="AP741" s="12"/>
      <c r="AQ741" s="12"/>
      <c r="AR741" s="12"/>
      <c r="AS741" s="12"/>
      <c r="AT741" s="12"/>
      <c r="AU741" s="12"/>
      <c r="AV741" s="162"/>
      <c r="AW741" s="162"/>
      <c r="AX741" s="162"/>
      <c r="AY741" s="162"/>
      <c r="AZ741" s="162"/>
      <c r="BA741" s="162"/>
      <c r="BB741" s="162"/>
      <c r="BC741" s="162"/>
      <c r="BD741" s="162"/>
      <c r="BE741" s="162"/>
      <c r="BF741" s="162"/>
      <c r="BG741" s="162"/>
      <c r="BH741" s="162"/>
      <c r="BI741" s="16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62"/>
      <c r="CL741" s="162"/>
      <c r="CM741" s="12"/>
      <c r="CN741" s="163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</row>
    <row r="742" spans="1:106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62"/>
      <c r="K742" s="162"/>
      <c r="L742" s="162"/>
      <c r="M742" s="162"/>
      <c r="N742" s="162"/>
      <c r="O742" s="162"/>
      <c r="P742" s="163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62"/>
      <c r="AG742" s="162"/>
      <c r="AH742" s="162"/>
      <c r="AI742" s="162"/>
      <c r="AJ742" s="162"/>
      <c r="AK742" s="162"/>
      <c r="AL742" s="162"/>
      <c r="AM742" s="162"/>
      <c r="AN742" s="12"/>
      <c r="AO742" s="12"/>
      <c r="AP742" s="12"/>
      <c r="AQ742" s="12"/>
      <c r="AR742" s="12"/>
      <c r="AS742" s="12"/>
      <c r="AT742" s="12"/>
      <c r="AU742" s="12"/>
      <c r="AV742" s="162"/>
      <c r="AW742" s="162"/>
      <c r="AX742" s="162"/>
      <c r="AY742" s="162"/>
      <c r="AZ742" s="162"/>
      <c r="BA742" s="162"/>
      <c r="BB742" s="162"/>
      <c r="BC742" s="162"/>
      <c r="BD742" s="162"/>
      <c r="BE742" s="162"/>
      <c r="BF742" s="162"/>
      <c r="BG742" s="162"/>
      <c r="BH742" s="162"/>
      <c r="BI742" s="16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62"/>
      <c r="CL742" s="162"/>
      <c r="CM742" s="12"/>
      <c r="CN742" s="163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</row>
    <row r="743" spans="1:106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62"/>
      <c r="K743" s="162"/>
      <c r="L743" s="162"/>
      <c r="M743" s="162"/>
      <c r="N743" s="162"/>
      <c r="O743" s="162"/>
      <c r="P743" s="163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62"/>
      <c r="AG743" s="162"/>
      <c r="AH743" s="162"/>
      <c r="AI743" s="162"/>
      <c r="AJ743" s="162"/>
      <c r="AK743" s="162"/>
      <c r="AL743" s="162"/>
      <c r="AM743" s="162"/>
      <c r="AN743" s="12"/>
      <c r="AO743" s="12"/>
      <c r="AP743" s="12"/>
      <c r="AQ743" s="12"/>
      <c r="AR743" s="12"/>
      <c r="AS743" s="12"/>
      <c r="AT743" s="12"/>
      <c r="AU743" s="12"/>
      <c r="AV743" s="162"/>
      <c r="AW743" s="162"/>
      <c r="AX743" s="162"/>
      <c r="AY743" s="162"/>
      <c r="AZ743" s="162"/>
      <c r="BA743" s="162"/>
      <c r="BB743" s="162"/>
      <c r="BC743" s="162"/>
      <c r="BD743" s="162"/>
      <c r="BE743" s="162"/>
      <c r="BF743" s="162"/>
      <c r="BG743" s="162"/>
      <c r="BH743" s="162"/>
      <c r="BI743" s="16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62"/>
      <c r="CL743" s="162"/>
      <c r="CM743" s="12"/>
      <c r="CN743" s="163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</row>
    <row r="744" spans="1:106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62"/>
      <c r="K744" s="162"/>
      <c r="L744" s="162"/>
      <c r="M744" s="162"/>
      <c r="N744" s="162"/>
      <c r="O744" s="162"/>
      <c r="P744" s="163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62"/>
      <c r="AG744" s="162"/>
      <c r="AH744" s="162"/>
      <c r="AI744" s="162"/>
      <c r="AJ744" s="162"/>
      <c r="AK744" s="162"/>
      <c r="AL744" s="162"/>
      <c r="AM744" s="162"/>
      <c r="AN744" s="12"/>
      <c r="AO744" s="12"/>
      <c r="AP744" s="12"/>
      <c r="AQ744" s="12"/>
      <c r="AR744" s="12"/>
      <c r="AS744" s="12"/>
      <c r="AT744" s="12"/>
      <c r="AU744" s="12"/>
      <c r="AV744" s="162"/>
      <c r="AW744" s="162"/>
      <c r="AX744" s="162"/>
      <c r="AY744" s="162"/>
      <c r="AZ744" s="162"/>
      <c r="BA744" s="162"/>
      <c r="BB744" s="162"/>
      <c r="BC744" s="162"/>
      <c r="BD744" s="162"/>
      <c r="BE744" s="162"/>
      <c r="BF744" s="162"/>
      <c r="BG744" s="162"/>
      <c r="BH744" s="162"/>
      <c r="BI744" s="16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62"/>
      <c r="CL744" s="162"/>
      <c r="CM744" s="12"/>
      <c r="CN744" s="163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</row>
    <row r="745" spans="1:106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62"/>
      <c r="K745" s="162"/>
      <c r="L745" s="162"/>
      <c r="M745" s="162"/>
      <c r="N745" s="162"/>
      <c r="O745" s="162"/>
      <c r="P745" s="163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62"/>
      <c r="AG745" s="162"/>
      <c r="AH745" s="162"/>
      <c r="AI745" s="162"/>
      <c r="AJ745" s="162"/>
      <c r="AK745" s="162"/>
      <c r="AL745" s="162"/>
      <c r="AM745" s="162"/>
      <c r="AN745" s="12"/>
      <c r="AO745" s="12"/>
      <c r="AP745" s="12"/>
      <c r="AQ745" s="12"/>
      <c r="AR745" s="12"/>
      <c r="AS745" s="12"/>
      <c r="AT745" s="12"/>
      <c r="AU745" s="12"/>
      <c r="AV745" s="162"/>
      <c r="AW745" s="162"/>
      <c r="AX745" s="162"/>
      <c r="AY745" s="162"/>
      <c r="AZ745" s="162"/>
      <c r="BA745" s="162"/>
      <c r="BB745" s="162"/>
      <c r="BC745" s="162"/>
      <c r="BD745" s="162"/>
      <c r="BE745" s="162"/>
      <c r="BF745" s="162"/>
      <c r="BG745" s="162"/>
      <c r="BH745" s="162"/>
      <c r="BI745" s="16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62"/>
      <c r="CL745" s="162"/>
      <c r="CM745" s="12"/>
      <c r="CN745" s="163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</row>
    <row r="746" spans="1:10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62"/>
      <c r="K746" s="162"/>
      <c r="L746" s="162"/>
      <c r="M746" s="162"/>
      <c r="N746" s="162"/>
      <c r="O746" s="162"/>
      <c r="P746" s="163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62"/>
      <c r="AG746" s="162"/>
      <c r="AH746" s="162"/>
      <c r="AI746" s="162"/>
      <c r="AJ746" s="162"/>
      <c r="AK746" s="162"/>
      <c r="AL746" s="162"/>
      <c r="AM746" s="162"/>
      <c r="AN746" s="12"/>
      <c r="AO746" s="12"/>
      <c r="AP746" s="12"/>
      <c r="AQ746" s="12"/>
      <c r="AR746" s="12"/>
      <c r="AS746" s="12"/>
      <c r="AT746" s="12"/>
      <c r="AU746" s="12"/>
      <c r="AV746" s="162"/>
      <c r="AW746" s="162"/>
      <c r="AX746" s="162"/>
      <c r="AY746" s="162"/>
      <c r="AZ746" s="162"/>
      <c r="BA746" s="162"/>
      <c r="BB746" s="162"/>
      <c r="BC746" s="162"/>
      <c r="BD746" s="162"/>
      <c r="BE746" s="162"/>
      <c r="BF746" s="162"/>
      <c r="BG746" s="162"/>
      <c r="BH746" s="162"/>
      <c r="BI746" s="16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62"/>
      <c r="CL746" s="162"/>
      <c r="CM746" s="12"/>
      <c r="CN746" s="163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</row>
    <row r="747" spans="1:106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62"/>
      <c r="K747" s="162"/>
      <c r="L747" s="162"/>
      <c r="M747" s="162"/>
      <c r="N747" s="162"/>
      <c r="O747" s="162"/>
      <c r="P747" s="163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62"/>
      <c r="AG747" s="162"/>
      <c r="AH747" s="162"/>
      <c r="AI747" s="162"/>
      <c r="AJ747" s="162"/>
      <c r="AK747" s="162"/>
      <c r="AL747" s="162"/>
      <c r="AM747" s="162"/>
      <c r="AN747" s="12"/>
      <c r="AO747" s="12"/>
      <c r="AP747" s="12"/>
      <c r="AQ747" s="12"/>
      <c r="AR747" s="12"/>
      <c r="AS747" s="12"/>
      <c r="AT747" s="12"/>
      <c r="AU747" s="12"/>
      <c r="AV747" s="162"/>
      <c r="AW747" s="162"/>
      <c r="AX747" s="162"/>
      <c r="AY747" s="162"/>
      <c r="AZ747" s="162"/>
      <c r="BA747" s="162"/>
      <c r="BB747" s="162"/>
      <c r="BC747" s="162"/>
      <c r="BD747" s="162"/>
      <c r="BE747" s="162"/>
      <c r="BF747" s="162"/>
      <c r="BG747" s="162"/>
      <c r="BH747" s="162"/>
      <c r="BI747" s="16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62"/>
      <c r="CL747" s="162"/>
      <c r="CM747" s="12"/>
      <c r="CN747" s="163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</row>
    <row r="748" spans="1:106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62"/>
      <c r="K748" s="162"/>
      <c r="L748" s="162"/>
      <c r="M748" s="162"/>
      <c r="N748" s="162"/>
      <c r="O748" s="162"/>
      <c r="P748" s="163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62"/>
      <c r="AG748" s="162"/>
      <c r="AH748" s="162"/>
      <c r="AI748" s="162"/>
      <c r="AJ748" s="162"/>
      <c r="AK748" s="162"/>
      <c r="AL748" s="162"/>
      <c r="AM748" s="162"/>
      <c r="AN748" s="12"/>
      <c r="AO748" s="12"/>
      <c r="AP748" s="12"/>
      <c r="AQ748" s="12"/>
      <c r="AR748" s="12"/>
      <c r="AS748" s="12"/>
      <c r="AT748" s="12"/>
      <c r="AU748" s="12"/>
      <c r="AV748" s="162"/>
      <c r="AW748" s="162"/>
      <c r="AX748" s="162"/>
      <c r="AY748" s="162"/>
      <c r="AZ748" s="162"/>
      <c r="BA748" s="162"/>
      <c r="BB748" s="162"/>
      <c r="BC748" s="162"/>
      <c r="BD748" s="162"/>
      <c r="BE748" s="162"/>
      <c r="BF748" s="162"/>
      <c r="BG748" s="162"/>
      <c r="BH748" s="162"/>
      <c r="BI748" s="16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62"/>
      <c r="CL748" s="162"/>
      <c r="CM748" s="12"/>
      <c r="CN748" s="163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</row>
    <row r="749" spans="1:106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62"/>
      <c r="K749" s="162"/>
      <c r="L749" s="162"/>
      <c r="M749" s="162"/>
      <c r="N749" s="162"/>
      <c r="O749" s="162"/>
      <c r="P749" s="163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62"/>
      <c r="AG749" s="162"/>
      <c r="AH749" s="162"/>
      <c r="AI749" s="162"/>
      <c r="AJ749" s="162"/>
      <c r="AK749" s="162"/>
      <c r="AL749" s="162"/>
      <c r="AM749" s="162"/>
      <c r="AN749" s="12"/>
      <c r="AO749" s="12"/>
      <c r="AP749" s="12"/>
      <c r="AQ749" s="12"/>
      <c r="AR749" s="12"/>
      <c r="AS749" s="12"/>
      <c r="AT749" s="12"/>
      <c r="AU749" s="12"/>
      <c r="AV749" s="162"/>
      <c r="AW749" s="162"/>
      <c r="AX749" s="162"/>
      <c r="AY749" s="162"/>
      <c r="AZ749" s="162"/>
      <c r="BA749" s="162"/>
      <c r="BB749" s="162"/>
      <c r="BC749" s="162"/>
      <c r="BD749" s="162"/>
      <c r="BE749" s="162"/>
      <c r="BF749" s="162"/>
      <c r="BG749" s="162"/>
      <c r="BH749" s="162"/>
      <c r="BI749" s="16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62"/>
      <c r="CL749" s="162"/>
      <c r="CM749" s="12"/>
      <c r="CN749" s="163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</row>
    <row r="750" spans="1:106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62"/>
      <c r="K750" s="162"/>
      <c r="L750" s="162"/>
      <c r="M750" s="162"/>
      <c r="N750" s="162"/>
      <c r="O750" s="162"/>
      <c r="P750" s="163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62"/>
      <c r="AG750" s="162"/>
      <c r="AH750" s="162"/>
      <c r="AI750" s="162"/>
      <c r="AJ750" s="162"/>
      <c r="AK750" s="162"/>
      <c r="AL750" s="162"/>
      <c r="AM750" s="162"/>
      <c r="AN750" s="12"/>
      <c r="AO750" s="12"/>
      <c r="AP750" s="12"/>
      <c r="AQ750" s="12"/>
      <c r="AR750" s="12"/>
      <c r="AS750" s="12"/>
      <c r="AT750" s="12"/>
      <c r="AU750" s="12"/>
      <c r="AV750" s="162"/>
      <c r="AW750" s="162"/>
      <c r="AX750" s="162"/>
      <c r="AY750" s="162"/>
      <c r="AZ750" s="162"/>
      <c r="BA750" s="162"/>
      <c r="BB750" s="162"/>
      <c r="BC750" s="162"/>
      <c r="BD750" s="162"/>
      <c r="BE750" s="162"/>
      <c r="BF750" s="162"/>
      <c r="BG750" s="162"/>
      <c r="BH750" s="162"/>
      <c r="BI750" s="16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62"/>
      <c r="CL750" s="162"/>
      <c r="CM750" s="12"/>
      <c r="CN750" s="163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</row>
    <row r="751" spans="1:106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62"/>
      <c r="K751" s="162"/>
      <c r="L751" s="162"/>
      <c r="M751" s="162"/>
      <c r="N751" s="162"/>
      <c r="O751" s="162"/>
      <c r="P751" s="163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62"/>
      <c r="AG751" s="162"/>
      <c r="AH751" s="162"/>
      <c r="AI751" s="162"/>
      <c r="AJ751" s="162"/>
      <c r="AK751" s="162"/>
      <c r="AL751" s="162"/>
      <c r="AM751" s="162"/>
      <c r="AN751" s="12"/>
      <c r="AO751" s="12"/>
      <c r="AP751" s="12"/>
      <c r="AQ751" s="12"/>
      <c r="AR751" s="12"/>
      <c r="AS751" s="12"/>
      <c r="AT751" s="12"/>
      <c r="AU751" s="12"/>
      <c r="AV751" s="162"/>
      <c r="AW751" s="162"/>
      <c r="AX751" s="162"/>
      <c r="AY751" s="162"/>
      <c r="AZ751" s="162"/>
      <c r="BA751" s="162"/>
      <c r="BB751" s="162"/>
      <c r="BC751" s="162"/>
      <c r="BD751" s="162"/>
      <c r="BE751" s="162"/>
      <c r="BF751" s="162"/>
      <c r="BG751" s="162"/>
      <c r="BH751" s="162"/>
      <c r="BI751" s="16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62"/>
      <c r="CL751" s="162"/>
      <c r="CM751" s="12"/>
      <c r="CN751" s="163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</row>
    <row r="752" spans="1:106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62"/>
      <c r="K752" s="162"/>
      <c r="L752" s="162"/>
      <c r="M752" s="162"/>
      <c r="N752" s="162"/>
      <c r="O752" s="162"/>
      <c r="P752" s="163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62"/>
      <c r="AG752" s="162"/>
      <c r="AH752" s="162"/>
      <c r="AI752" s="162"/>
      <c r="AJ752" s="162"/>
      <c r="AK752" s="162"/>
      <c r="AL752" s="162"/>
      <c r="AM752" s="162"/>
      <c r="AN752" s="12"/>
      <c r="AO752" s="12"/>
      <c r="AP752" s="12"/>
      <c r="AQ752" s="12"/>
      <c r="AR752" s="12"/>
      <c r="AS752" s="12"/>
      <c r="AT752" s="12"/>
      <c r="AU752" s="12"/>
      <c r="AV752" s="162"/>
      <c r="AW752" s="162"/>
      <c r="AX752" s="162"/>
      <c r="AY752" s="162"/>
      <c r="AZ752" s="162"/>
      <c r="BA752" s="162"/>
      <c r="BB752" s="162"/>
      <c r="BC752" s="162"/>
      <c r="BD752" s="162"/>
      <c r="BE752" s="162"/>
      <c r="BF752" s="162"/>
      <c r="BG752" s="162"/>
      <c r="BH752" s="162"/>
      <c r="BI752" s="16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62"/>
      <c r="CL752" s="162"/>
      <c r="CM752" s="12"/>
      <c r="CN752" s="163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</row>
    <row r="753" spans="1:106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62"/>
      <c r="K753" s="162"/>
      <c r="L753" s="162"/>
      <c r="M753" s="162"/>
      <c r="N753" s="162"/>
      <c r="O753" s="162"/>
      <c r="P753" s="163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62"/>
      <c r="AG753" s="162"/>
      <c r="AH753" s="162"/>
      <c r="AI753" s="162"/>
      <c r="AJ753" s="162"/>
      <c r="AK753" s="162"/>
      <c r="AL753" s="162"/>
      <c r="AM753" s="162"/>
      <c r="AN753" s="12"/>
      <c r="AO753" s="12"/>
      <c r="AP753" s="12"/>
      <c r="AQ753" s="12"/>
      <c r="AR753" s="12"/>
      <c r="AS753" s="12"/>
      <c r="AT753" s="12"/>
      <c r="AU753" s="12"/>
      <c r="AV753" s="162"/>
      <c r="AW753" s="162"/>
      <c r="AX753" s="162"/>
      <c r="AY753" s="162"/>
      <c r="AZ753" s="162"/>
      <c r="BA753" s="162"/>
      <c r="BB753" s="162"/>
      <c r="BC753" s="162"/>
      <c r="BD753" s="162"/>
      <c r="BE753" s="162"/>
      <c r="BF753" s="162"/>
      <c r="BG753" s="162"/>
      <c r="BH753" s="162"/>
      <c r="BI753" s="16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62"/>
      <c r="CL753" s="162"/>
      <c r="CM753" s="12"/>
      <c r="CN753" s="163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</row>
    <row r="754" spans="1:106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62"/>
      <c r="K754" s="162"/>
      <c r="L754" s="162"/>
      <c r="M754" s="162"/>
      <c r="N754" s="162"/>
      <c r="O754" s="162"/>
      <c r="P754" s="163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62"/>
      <c r="AG754" s="162"/>
      <c r="AH754" s="162"/>
      <c r="AI754" s="162"/>
      <c r="AJ754" s="162"/>
      <c r="AK754" s="162"/>
      <c r="AL754" s="162"/>
      <c r="AM754" s="162"/>
      <c r="AN754" s="12"/>
      <c r="AO754" s="12"/>
      <c r="AP754" s="12"/>
      <c r="AQ754" s="12"/>
      <c r="AR754" s="12"/>
      <c r="AS754" s="12"/>
      <c r="AT754" s="12"/>
      <c r="AU754" s="12"/>
      <c r="AV754" s="162"/>
      <c r="AW754" s="162"/>
      <c r="AX754" s="162"/>
      <c r="AY754" s="162"/>
      <c r="AZ754" s="162"/>
      <c r="BA754" s="162"/>
      <c r="BB754" s="162"/>
      <c r="BC754" s="162"/>
      <c r="BD754" s="162"/>
      <c r="BE754" s="162"/>
      <c r="BF754" s="162"/>
      <c r="BG754" s="162"/>
      <c r="BH754" s="162"/>
      <c r="BI754" s="16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62"/>
      <c r="CL754" s="162"/>
      <c r="CM754" s="12"/>
      <c r="CN754" s="163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</row>
    <row r="755" spans="1:106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62"/>
      <c r="K755" s="162"/>
      <c r="L755" s="162"/>
      <c r="M755" s="162"/>
      <c r="N755" s="162"/>
      <c r="O755" s="162"/>
      <c r="P755" s="163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62"/>
      <c r="AG755" s="162"/>
      <c r="AH755" s="162"/>
      <c r="AI755" s="162"/>
      <c r="AJ755" s="162"/>
      <c r="AK755" s="162"/>
      <c r="AL755" s="162"/>
      <c r="AM755" s="162"/>
      <c r="AN755" s="12"/>
      <c r="AO755" s="12"/>
      <c r="AP755" s="12"/>
      <c r="AQ755" s="12"/>
      <c r="AR755" s="12"/>
      <c r="AS755" s="12"/>
      <c r="AT755" s="12"/>
      <c r="AU755" s="12"/>
      <c r="AV755" s="162"/>
      <c r="AW755" s="162"/>
      <c r="AX755" s="162"/>
      <c r="AY755" s="162"/>
      <c r="AZ755" s="162"/>
      <c r="BA755" s="162"/>
      <c r="BB755" s="162"/>
      <c r="BC755" s="162"/>
      <c r="BD755" s="162"/>
      <c r="BE755" s="162"/>
      <c r="BF755" s="162"/>
      <c r="BG755" s="162"/>
      <c r="BH755" s="162"/>
      <c r="BI755" s="16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62"/>
      <c r="CL755" s="162"/>
      <c r="CM755" s="12"/>
      <c r="CN755" s="163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</row>
    <row r="756" spans="1:10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62"/>
      <c r="K756" s="162"/>
      <c r="L756" s="162"/>
      <c r="M756" s="162"/>
      <c r="N756" s="162"/>
      <c r="O756" s="162"/>
      <c r="P756" s="163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62"/>
      <c r="AG756" s="162"/>
      <c r="AH756" s="162"/>
      <c r="AI756" s="162"/>
      <c r="AJ756" s="162"/>
      <c r="AK756" s="162"/>
      <c r="AL756" s="162"/>
      <c r="AM756" s="162"/>
      <c r="AN756" s="12"/>
      <c r="AO756" s="12"/>
      <c r="AP756" s="12"/>
      <c r="AQ756" s="12"/>
      <c r="AR756" s="12"/>
      <c r="AS756" s="12"/>
      <c r="AT756" s="12"/>
      <c r="AU756" s="12"/>
      <c r="AV756" s="162"/>
      <c r="AW756" s="162"/>
      <c r="AX756" s="162"/>
      <c r="AY756" s="162"/>
      <c r="AZ756" s="162"/>
      <c r="BA756" s="162"/>
      <c r="BB756" s="162"/>
      <c r="BC756" s="162"/>
      <c r="BD756" s="162"/>
      <c r="BE756" s="162"/>
      <c r="BF756" s="162"/>
      <c r="BG756" s="162"/>
      <c r="BH756" s="162"/>
      <c r="BI756" s="16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62"/>
      <c r="CL756" s="162"/>
      <c r="CM756" s="12"/>
      <c r="CN756" s="163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</row>
    <row r="757" spans="1:106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62"/>
      <c r="K757" s="162"/>
      <c r="L757" s="162"/>
      <c r="M757" s="162"/>
      <c r="N757" s="162"/>
      <c r="O757" s="162"/>
      <c r="P757" s="163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62"/>
      <c r="AG757" s="162"/>
      <c r="AH757" s="162"/>
      <c r="AI757" s="162"/>
      <c r="AJ757" s="162"/>
      <c r="AK757" s="162"/>
      <c r="AL757" s="162"/>
      <c r="AM757" s="162"/>
      <c r="AN757" s="12"/>
      <c r="AO757" s="12"/>
      <c r="AP757" s="12"/>
      <c r="AQ757" s="12"/>
      <c r="AR757" s="12"/>
      <c r="AS757" s="12"/>
      <c r="AT757" s="12"/>
      <c r="AU757" s="12"/>
      <c r="AV757" s="162"/>
      <c r="AW757" s="162"/>
      <c r="AX757" s="162"/>
      <c r="AY757" s="162"/>
      <c r="AZ757" s="162"/>
      <c r="BA757" s="162"/>
      <c r="BB757" s="162"/>
      <c r="BC757" s="162"/>
      <c r="BD757" s="162"/>
      <c r="BE757" s="162"/>
      <c r="BF757" s="162"/>
      <c r="BG757" s="162"/>
      <c r="BH757" s="162"/>
      <c r="BI757" s="16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62"/>
      <c r="CL757" s="162"/>
      <c r="CM757" s="12"/>
      <c r="CN757" s="163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</row>
    <row r="758" spans="1:106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62"/>
      <c r="K758" s="162"/>
      <c r="L758" s="162"/>
      <c r="M758" s="162"/>
      <c r="N758" s="162"/>
      <c r="O758" s="162"/>
      <c r="P758" s="163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62"/>
      <c r="AG758" s="162"/>
      <c r="AH758" s="162"/>
      <c r="AI758" s="162"/>
      <c r="AJ758" s="162"/>
      <c r="AK758" s="162"/>
      <c r="AL758" s="162"/>
      <c r="AM758" s="162"/>
      <c r="AN758" s="12"/>
      <c r="AO758" s="12"/>
      <c r="AP758" s="12"/>
      <c r="AQ758" s="12"/>
      <c r="AR758" s="12"/>
      <c r="AS758" s="12"/>
      <c r="AT758" s="12"/>
      <c r="AU758" s="12"/>
      <c r="AV758" s="162"/>
      <c r="AW758" s="162"/>
      <c r="AX758" s="162"/>
      <c r="AY758" s="162"/>
      <c r="AZ758" s="162"/>
      <c r="BA758" s="162"/>
      <c r="BB758" s="162"/>
      <c r="BC758" s="162"/>
      <c r="BD758" s="162"/>
      <c r="BE758" s="162"/>
      <c r="BF758" s="162"/>
      <c r="BG758" s="162"/>
      <c r="BH758" s="162"/>
      <c r="BI758" s="16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62"/>
      <c r="CL758" s="162"/>
      <c r="CM758" s="12"/>
      <c r="CN758" s="163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</row>
    <row r="759" spans="1:106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62"/>
      <c r="K759" s="162"/>
      <c r="L759" s="162"/>
      <c r="M759" s="162"/>
      <c r="N759" s="162"/>
      <c r="O759" s="162"/>
      <c r="P759" s="163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62"/>
      <c r="AG759" s="162"/>
      <c r="AH759" s="162"/>
      <c r="AI759" s="162"/>
      <c r="AJ759" s="162"/>
      <c r="AK759" s="162"/>
      <c r="AL759" s="162"/>
      <c r="AM759" s="162"/>
      <c r="AN759" s="12"/>
      <c r="AO759" s="12"/>
      <c r="AP759" s="12"/>
      <c r="AQ759" s="12"/>
      <c r="AR759" s="12"/>
      <c r="AS759" s="12"/>
      <c r="AT759" s="12"/>
      <c r="AU759" s="12"/>
      <c r="AV759" s="162"/>
      <c r="AW759" s="162"/>
      <c r="AX759" s="162"/>
      <c r="AY759" s="162"/>
      <c r="AZ759" s="162"/>
      <c r="BA759" s="162"/>
      <c r="BB759" s="162"/>
      <c r="BC759" s="162"/>
      <c r="BD759" s="162"/>
      <c r="BE759" s="162"/>
      <c r="BF759" s="162"/>
      <c r="BG759" s="162"/>
      <c r="BH759" s="162"/>
      <c r="BI759" s="16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62"/>
      <c r="CL759" s="162"/>
      <c r="CM759" s="12"/>
      <c r="CN759" s="163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</row>
    <row r="760" spans="1:106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62"/>
      <c r="K760" s="162"/>
      <c r="L760" s="162"/>
      <c r="M760" s="162"/>
      <c r="N760" s="162"/>
      <c r="O760" s="162"/>
      <c r="P760" s="163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62"/>
      <c r="AG760" s="162"/>
      <c r="AH760" s="162"/>
      <c r="AI760" s="162"/>
      <c r="AJ760" s="162"/>
      <c r="AK760" s="162"/>
      <c r="AL760" s="162"/>
      <c r="AM760" s="162"/>
      <c r="AN760" s="12"/>
      <c r="AO760" s="12"/>
      <c r="AP760" s="12"/>
      <c r="AQ760" s="12"/>
      <c r="AR760" s="12"/>
      <c r="AS760" s="12"/>
      <c r="AT760" s="12"/>
      <c r="AU760" s="12"/>
      <c r="AV760" s="162"/>
      <c r="AW760" s="162"/>
      <c r="AX760" s="162"/>
      <c r="AY760" s="162"/>
      <c r="AZ760" s="162"/>
      <c r="BA760" s="162"/>
      <c r="BB760" s="162"/>
      <c r="BC760" s="162"/>
      <c r="BD760" s="162"/>
      <c r="BE760" s="162"/>
      <c r="BF760" s="162"/>
      <c r="BG760" s="162"/>
      <c r="BH760" s="162"/>
      <c r="BI760" s="16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62"/>
      <c r="CL760" s="162"/>
      <c r="CM760" s="12"/>
      <c r="CN760" s="163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</row>
    <row r="761" spans="1:106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62"/>
      <c r="K761" s="162"/>
      <c r="L761" s="162"/>
      <c r="M761" s="162"/>
      <c r="N761" s="162"/>
      <c r="O761" s="162"/>
      <c r="P761" s="163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62"/>
      <c r="AG761" s="162"/>
      <c r="AH761" s="162"/>
      <c r="AI761" s="162"/>
      <c r="AJ761" s="162"/>
      <c r="AK761" s="162"/>
      <c r="AL761" s="162"/>
      <c r="AM761" s="162"/>
      <c r="AN761" s="12"/>
      <c r="AO761" s="12"/>
      <c r="AP761" s="12"/>
      <c r="AQ761" s="12"/>
      <c r="AR761" s="12"/>
      <c r="AS761" s="12"/>
      <c r="AT761" s="12"/>
      <c r="AU761" s="12"/>
      <c r="AV761" s="162"/>
      <c r="AW761" s="162"/>
      <c r="AX761" s="162"/>
      <c r="AY761" s="162"/>
      <c r="AZ761" s="162"/>
      <c r="BA761" s="162"/>
      <c r="BB761" s="162"/>
      <c r="BC761" s="162"/>
      <c r="BD761" s="162"/>
      <c r="BE761" s="162"/>
      <c r="BF761" s="162"/>
      <c r="BG761" s="162"/>
      <c r="BH761" s="162"/>
      <c r="BI761" s="16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62"/>
      <c r="CL761" s="162"/>
      <c r="CM761" s="12"/>
      <c r="CN761" s="163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</row>
    <row r="762" spans="1:106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62"/>
      <c r="K762" s="162"/>
      <c r="L762" s="162"/>
      <c r="M762" s="162"/>
      <c r="N762" s="162"/>
      <c r="O762" s="162"/>
      <c r="P762" s="163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62"/>
      <c r="AG762" s="162"/>
      <c r="AH762" s="162"/>
      <c r="AI762" s="162"/>
      <c r="AJ762" s="162"/>
      <c r="AK762" s="162"/>
      <c r="AL762" s="162"/>
      <c r="AM762" s="162"/>
      <c r="AN762" s="12"/>
      <c r="AO762" s="12"/>
      <c r="AP762" s="12"/>
      <c r="AQ762" s="12"/>
      <c r="AR762" s="12"/>
      <c r="AS762" s="12"/>
      <c r="AT762" s="12"/>
      <c r="AU762" s="12"/>
      <c r="AV762" s="162"/>
      <c r="AW762" s="162"/>
      <c r="AX762" s="162"/>
      <c r="AY762" s="162"/>
      <c r="AZ762" s="162"/>
      <c r="BA762" s="162"/>
      <c r="BB762" s="162"/>
      <c r="BC762" s="162"/>
      <c r="BD762" s="162"/>
      <c r="BE762" s="162"/>
      <c r="BF762" s="162"/>
      <c r="BG762" s="162"/>
      <c r="BH762" s="162"/>
      <c r="BI762" s="16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62"/>
      <c r="CL762" s="162"/>
      <c r="CM762" s="12"/>
      <c r="CN762" s="163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</row>
    <row r="763" spans="1:106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62"/>
      <c r="K763" s="162"/>
      <c r="L763" s="162"/>
      <c r="M763" s="162"/>
      <c r="N763" s="162"/>
      <c r="O763" s="162"/>
      <c r="P763" s="163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62"/>
      <c r="AG763" s="162"/>
      <c r="AH763" s="162"/>
      <c r="AI763" s="162"/>
      <c r="AJ763" s="162"/>
      <c r="AK763" s="162"/>
      <c r="AL763" s="162"/>
      <c r="AM763" s="162"/>
      <c r="AN763" s="12"/>
      <c r="AO763" s="12"/>
      <c r="AP763" s="12"/>
      <c r="AQ763" s="12"/>
      <c r="AR763" s="12"/>
      <c r="AS763" s="12"/>
      <c r="AT763" s="12"/>
      <c r="AU763" s="12"/>
      <c r="AV763" s="162"/>
      <c r="AW763" s="162"/>
      <c r="AX763" s="162"/>
      <c r="AY763" s="162"/>
      <c r="AZ763" s="162"/>
      <c r="BA763" s="162"/>
      <c r="BB763" s="162"/>
      <c r="BC763" s="162"/>
      <c r="BD763" s="162"/>
      <c r="BE763" s="162"/>
      <c r="BF763" s="162"/>
      <c r="BG763" s="162"/>
      <c r="BH763" s="162"/>
      <c r="BI763" s="16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62"/>
      <c r="CL763" s="162"/>
      <c r="CM763" s="12"/>
      <c r="CN763" s="163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</row>
    <row r="764" spans="1:106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62"/>
      <c r="K764" s="162"/>
      <c r="L764" s="162"/>
      <c r="M764" s="162"/>
      <c r="N764" s="162"/>
      <c r="O764" s="162"/>
      <c r="P764" s="163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62"/>
      <c r="AG764" s="162"/>
      <c r="AH764" s="162"/>
      <c r="AI764" s="162"/>
      <c r="AJ764" s="162"/>
      <c r="AK764" s="162"/>
      <c r="AL764" s="162"/>
      <c r="AM764" s="162"/>
      <c r="AN764" s="12"/>
      <c r="AO764" s="12"/>
      <c r="AP764" s="12"/>
      <c r="AQ764" s="12"/>
      <c r="AR764" s="12"/>
      <c r="AS764" s="12"/>
      <c r="AT764" s="12"/>
      <c r="AU764" s="12"/>
      <c r="AV764" s="162"/>
      <c r="AW764" s="162"/>
      <c r="AX764" s="162"/>
      <c r="AY764" s="162"/>
      <c r="AZ764" s="162"/>
      <c r="BA764" s="162"/>
      <c r="BB764" s="162"/>
      <c r="BC764" s="162"/>
      <c r="BD764" s="162"/>
      <c r="BE764" s="162"/>
      <c r="BF764" s="162"/>
      <c r="BG764" s="162"/>
      <c r="BH764" s="162"/>
      <c r="BI764" s="16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62"/>
      <c r="CL764" s="162"/>
      <c r="CM764" s="12"/>
      <c r="CN764" s="163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</row>
    <row r="765" spans="1:106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62"/>
      <c r="K765" s="162"/>
      <c r="L765" s="162"/>
      <c r="M765" s="162"/>
      <c r="N765" s="162"/>
      <c r="O765" s="162"/>
      <c r="P765" s="163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62"/>
      <c r="AG765" s="162"/>
      <c r="AH765" s="162"/>
      <c r="AI765" s="162"/>
      <c r="AJ765" s="162"/>
      <c r="AK765" s="162"/>
      <c r="AL765" s="162"/>
      <c r="AM765" s="162"/>
      <c r="AN765" s="12"/>
      <c r="AO765" s="12"/>
      <c r="AP765" s="12"/>
      <c r="AQ765" s="12"/>
      <c r="AR765" s="12"/>
      <c r="AS765" s="12"/>
      <c r="AT765" s="12"/>
      <c r="AU765" s="12"/>
      <c r="AV765" s="162"/>
      <c r="AW765" s="162"/>
      <c r="AX765" s="162"/>
      <c r="AY765" s="162"/>
      <c r="AZ765" s="162"/>
      <c r="BA765" s="162"/>
      <c r="BB765" s="162"/>
      <c r="BC765" s="162"/>
      <c r="BD765" s="162"/>
      <c r="BE765" s="162"/>
      <c r="BF765" s="162"/>
      <c r="BG765" s="162"/>
      <c r="BH765" s="162"/>
      <c r="BI765" s="16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62"/>
      <c r="CL765" s="162"/>
      <c r="CM765" s="12"/>
      <c r="CN765" s="163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</row>
    <row r="766" spans="1:10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62"/>
      <c r="K766" s="162"/>
      <c r="L766" s="162"/>
      <c r="M766" s="162"/>
      <c r="N766" s="162"/>
      <c r="O766" s="162"/>
      <c r="P766" s="163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62"/>
      <c r="AG766" s="162"/>
      <c r="AH766" s="162"/>
      <c r="AI766" s="162"/>
      <c r="AJ766" s="162"/>
      <c r="AK766" s="162"/>
      <c r="AL766" s="162"/>
      <c r="AM766" s="162"/>
      <c r="AN766" s="12"/>
      <c r="AO766" s="12"/>
      <c r="AP766" s="12"/>
      <c r="AQ766" s="12"/>
      <c r="AR766" s="12"/>
      <c r="AS766" s="12"/>
      <c r="AT766" s="12"/>
      <c r="AU766" s="12"/>
      <c r="AV766" s="162"/>
      <c r="AW766" s="162"/>
      <c r="AX766" s="162"/>
      <c r="AY766" s="162"/>
      <c r="AZ766" s="162"/>
      <c r="BA766" s="162"/>
      <c r="BB766" s="162"/>
      <c r="BC766" s="162"/>
      <c r="BD766" s="162"/>
      <c r="BE766" s="162"/>
      <c r="BF766" s="162"/>
      <c r="BG766" s="162"/>
      <c r="BH766" s="162"/>
      <c r="BI766" s="16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62"/>
      <c r="CL766" s="162"/>
      <c r="CM766" s="12"/>
      <c r="CN766" s="163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</row>
    <row r="767" spans="1:106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62"/>
      <c r="K767" s="162"/>
      <c r="L767" s="162"/>
      <c r="M767" s="162"/>
      <c r="N767" s="162"/>
      <c r="O767" s="162"/>
      <c r="P767" s="163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62"/>
      <c r="AG767" s="162"/>
      <c r="AH767" s="162"/>
      <c r="AI767" s="162"/>
      <c r="AJ767" s="162"/>
      <c r="AK767" s="162"/>
      <c r="AL767" s="162"/>
      <c r="AM767" s="162"/>
      <c r="AN767" s="12"/>
      <c r="AO767" s="12"/>
      <c r="AP767" s="12"/>
      <c r="AQ767" s="12"/>
      <c r="AR767" s="12"/>
      <c r="AS767" s="12"/>
      <c r="AT767" s="12"/>
      <c r="AU767" s="12"/>
      <c r="AV767" s="162"/>
      <c r="AW767" s="162"/>
      <c r="AX767" s="162"/>
      <c r="AY767" s="162"/>
      <c r="AZ767" s="162"/>
      <c r="BA767" s="162"/>
      <c r="BB767" s="162"/>
      <c r="BC767" s="162"/>
      <c r="BD767" s="162"/>
      <c r="BE767" s="162"/>
      <c r="BF767" s="162"/>
      <c r="BG767" s="162"/>
      <c r="BH767" s="162"/>
      <c r="BI767" s="16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62"/>
      <c r="CL767" s="162"/>
      <c r="CM767" s="12"/>
      <c r="CN767" s="163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</row>
    <row r="768" spans="1:106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62"/>
      <c r="K768" s="162"/>
      <c r="L768" s="162"/>
      <c r="M768" s="162"/>
      <c r="N768" s="162"/>
      <c r="O768" s="162"/>
      <c r="P768" s="163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62"/>
      <c r="AG768" s="162"/>
      <c r="AH768" s="162"/>
      <c r="AI768" s="162"/>
      <c r="AJ768" s="162"/>
      <c r="AK768" s="162"/>
      <c r="AL768" s="162"/>
      <c r="AM768" s="162"/>
      <c r="AN768" s="12"/>
      <c r="AO768" s="12"/>
      <c r="AP768" s="12"/>
      <c r="AQ768" s="12"/>
      <c r="AR768" s="12"/>
      <c r="AS768" s="12"/>
      <c r="AT768" s="12"/>
      <c r="AU768" s="12"/>
      <c r="AV768" s="162"/>
      <c r="AW768" s="162"/>
      <c r="AX768" s="162"/>
      <c r="AY768" s="162"/>
      <c r="AZ768" s="162"/>
      <c r="BA768" s="162"/>
      <c r="BB768" s="162"/>
      <c r="BC768" s="162"/>
      <c r="BD768" s="162"/>
      <c r="BE768" s="162"/>
      <c r="BF768" s="162"/>
      <c r="BG768" s="162"/>
      <c r="BH768" s="162"/>
      <c r="BI768" s="16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62"/>
      <c r="CL768" s="162"/>
      <c r="CM768" s="12"/>
      <c r="CN768" s="163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</row>
    <row r="769" spans="1:106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62"/>
      <c r="K769" s="162"/>
      <c r="L769" s="162"/>
      <c r="M769" s="162"/>
      <c r="N769" s="162"/>
      <c r="O769" s="162"/>
      <c r="P769" s="163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62"/>
      <c r="AG769" s="162"/>
      <c r="AH769" s="162"/>
      <c r="AI769" s="162"/>
      <c r="AJ769" s="162"/>
      <c r="AK769" s="162"/>
      <c r="AL769" s="162"/>
      <c r="AM769" s="162"/>
      <c r="AN769" s="12"/>
      <c r="AO769" s="12"/>
      <c r="AP769" s="12"/>
      <c r="AQ769" s="12"/>
      <c r="AR769" s="12"/>
      <c r="AS769" s="12"/>
      <c r="AT769" s="12"/>
      <c r="AU769" s="12"/>
      <c r="AV769" s="162"/>
      <c r="AW769" s="162"/>
      <c r="AX769" s="162"/>
      <c r="AY769" s="162"/>
      <c r="AZ769" s="162"/>
      <c r="BA769" s="162"/>
      <c r="BB769" s="162"/>
      <c r="BC769" s="162"/>
      <c r="BD769" s="162"/>
      <c r="BE769" s="162"/>
      <c r="BF769" s="162"/>
      <c r="BG769" s="162"/>
      <c r="BH769" s="162"/>
      <c r="BI769" s="16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62"/>
      <c r="CL769" s="162"/>
      <c r="CM769" s="12"/>
      <c r="CN769" s="163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</row>
    <row r="770" spans="1:106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62"/>
      <c r="K770" s="162"/>
      <c r="L770" s="162"/>
      <c r="M770" s="162"/>
      <c r="N770" s="162"/>
      <c r="O770" s="162"/>
      <c r="P770" s="163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62"/>
      <c r="AG770" s="162"/>
      <c r="AH770" s="162"/>
      <c r="AI770" s="162"/>
      <c r="AJ770" s="162"/>
      <c r="AK770" s="162"/>
      <c r="AL770" s="162"/>
      <c r="AM770" s="162"/>
      <c r="AN770" s="12"/>
      <c r="AO770" s="12"/>
      <c r="AP770" s="12"/>
      <c r="AQ770" s="12"/>
      <c r="AR770" s="12"/>
      <c r="AS770" s="12"/>
      <c r="AT770" s="12"/>
      <c r="AU770" s="12"/>
      <c r="AV770" s="162"/>
      <c r="AW770" s="162"/>
      <c r="AX770" s="162"/>
      <c r="AY770" s="162"/>
      <c r="AZ770" s="162"/>
      <c r="BA770" s="162"/>
      <c r="BB770" s="162"/>
      <c r="BC770" s="162"/>
      <c r="BD770" s="162"/>
      <c r="BE770" s="162"/>
      <c r="BF770" s="162"/>
      <c r="BG770" s="162"/>
      <c r="BH770" s="162"/>
      <c r="BI770" s="16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62"/>
      <c r="CL770" s="162"/>
      <c r="CM770" s="12"/>
      <c r="CN770" s="163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</row>
    <row r="771" spans="1:106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62"/>
      <c r="K771" s="162"/>
      <c r="L771" s="162"/>
      <c r="M771" s="162"/>
      <c r="N771" s="162"/>
      <c r="O771" s="162"/>
      <c r="P771" s="163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62"/>
      <c r="AG771" s="162"/>
      <c r="AH771" s="162"/>
      <c r="AI771" s="162"/>
      <c r="AJ771" s="162"/>
      <c r="AK771" s="162"/>
      <c r="AL771" s="162"/>
      <c r="AM771" s="162"/>
      <c r="AN771" s="12"/>
      <c r="AO771" s="12"/>
      <c r="AP771" s="12"/>
      <c r="AQ771" s="12"/>
      <c r="AR771" s="12"/>
      <c r="AS771" s="12"/>
      <c r="AT771" s="12"/>
      <c r="AU771" s="12"/>
      <c r="AV771" s="162"/>
      <c r="AW771" s="162"/>
      <c r="AX771" s="162"/>
      <c r="AY771" s="162"/>
      <c r="AZ771" s="162"/>
      <c r="BA771" s="162"/>
      <c r="BB771" s="162"/>
      <c r="BC771" s="162"/>
      <c r="BD771" s="162"/>
      <c r="BE771" s="162"/>
      <c r="BF771" s="162"/>
      <c r="BG771" s="162"/>
      <c r="BH771" s="162"/>
      <c r="BI771" s="16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62"/>
      <c r="CL771" s="162"/>
      <c r="CM771" s="12"/>
      <c r="CN771" s="163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</row>
    <row r="772" spans="1:106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62"/>
      <c r="K772" s="162"/>
      <c r="L772" s="162"/>
      <c r="M772" s="162"/>
      <c r="N772" s="162"/>
      <c r="O772" s="162"/>
      <c r="P772" s="163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62"/>
      <c r="AG772" s="162"/>
      <c r="AH772" s="162"/>
      <c r="AI772" s="162"/>
      <c r="AJ772" s="162"/>
      <c r="AK772" s="162"/>
      <c r="AL772" s="162"/>
      <c r="AM772" s="162"/>
      <c r="AN772" s="12"/>
      <c r="AO772" s="12"/>
      <c r="AP772" s="12"/>
      <c r="AQ772" s="12"/>
      <c r="AR772" s="12"/>
      <c r="AS772" s="12"/>
      <c r="AT772" s="12"/>
      <c r="AU772" s="12"/>
      <c r="AV772" s="162"/>
      <c r="AW772" s="162"/>
      <c r="AX772" s="162"/>
      <c r="AY772" s="162"/>
      <c r="AZ772" s="162"/>
      <c r="BA772" s="162"/>
      <c r="BB772" s="162"/>
      <c r="BC772" s="162"/>
      <c r="BD772" s="162"/>
      <c r="BE772" s="162"/>
      <c r="BF772" s="162"/>
      <c r="BG772" s="162"/>
      <c r="BH772" s="162"/>
      <c r="BI772" s="16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62"/>
      <c r="CL772" s="162"/>
      <c r="CM772" s="12"/>
      <c r="CN772" s="163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</row>
    <row r="773" spans="1:106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62"/>
      <c r="K773" s="162"/>
      <c r="L773" s="162"/>
      <c r="M773" s="162"/>
      <c r="N773" s="162"/>
      <c r="O773" s="162"/>
      <c r="P773" s="163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62"/>
      <c r="AG773" s="162"/>
      <c r="AH773" s="162"/>
      <c r="AI773" s="162"/>
      <c r="AJ773" s="162"/>
      <c r="AK773" s="162"/>
      <c r="AL773" s="162"/>
      <c r="AM773" s="162"/>
      <c r="AN773" s="12"/>
      <c r="AO773" s="12"/>
      <c r="AP773" s="12"/>
      <c r="AQ773" s="12"/>
      <c r="AR773" s="12"/>
      <c r="AS773" s="12"/>
      <c r="AT773" s="12"/>
      <c r="AU773" s="12"/>
      <c r="AV773" s="162"/>
      <c r="AW773" s="162"/>
      <c r="AX773" s="162"/>
      <c r="AY773" s="162"/>
      <c r="AZ773" s="162"/>
      <c r="BA773" s="162"/>
      <c r="BB773" s="162"/>
      <c r="BC773" s="162"/>
      <c r="BD773" s="162"/>
      <c r="BE773" s="162"/>
      <c r="BF773" s="162"/>
      <c r="BG773" s="162"/>
      <c r="BH773" s="162"/>
      <c r="BI773" s="16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62"/>
      <c r="CL773" s="162"/>
      <c r="CM773" s="12"/>
      <c r="CN773" s="163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</row>
    <row r="774" spans="1:106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62"/>
      <c r="K774" s="162"/>
      <c r="L774" s="162"/>
      <c r="M774" s="162"/>
      <c r="N774" s="162"/>
      <c r="O774" s="162"/>
      <c r="P774" s="163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62"/>
      <c r="AG774" s="162"/>
      <c r="AH774" s="162"/>
      <c r="AI774" s="162"/>
      <c r="AJ774" s="162"/>
      <c r="AK774" s="162"/>
      <c r="AL774" s="162"/>
      <c r="AM774" s="162"/>
      <c r="AN774" s="12"/>
      <c r="AO774" s="12"/>
      <c r="AP774" s="12"/>
      <c r="AQ774" s="12"/>
      <c r="AR774" s="12"/>
      <c r="AS774" s="12"/>
      <c r="AT774" s="12"/>
      <c r="AU774" s="12"/>
      <c r="AV774" s="162"/>
      <c r="AW774" s="162"/>
      <c r="AX774" s="162"/>
      <c r="AY774" s="162"/>
      <c r="AZ774" s="162"/>
      <c r="BA774" s="162"/>
      <c r="BB774" s="162"/>
      <c r="BC774" s="162"/>
      <c r="BD774" s="162"/>
      <c r="BE774" s="162"/>
      <c r="BF774" s="162"/>
      <c r="BG774" s="162"/>
      <c r="BH774" s="162"/>
      <c r="BI774" s="16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62"/>
      <c r="CL774" s="162"/>
      <c r="CM774" s="12"/>
      <c r="CN774" s="163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</row>
    <row r="775" spans="1:106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62"/>
      <c r="K775" s="162"/>
      <c r="L775" s="162"/>
      <c r="M775" s="162"/>
      <c r="N775" s="162"/>
      <c r="O775" s="162"/>
      <c r="P775" s="163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62"/>
      <c r="AG775" s="162"/>
      <c r="AH775" s="162"/>
      <c r="AI775" s="162"/>
      <c r="AJ775" s="162"/>
      <c r="AK775" s="162"/>
      <c r="AL775" s="162"/>
      <c r="AM775" s="162"/>
      <c r="AN775" s="12"/>
      <c r="AO775" s="12"/>
      <c r="AP775" s="12"/>
      <c r="AQ775" s="12"/>
      <c r="AR775" s="12"/>
      <c r="AS775" s="12"/>
      <c r="AT775" s="12"/>
      <c r="AU775" s="12"/>
      <c r="AV775" s="162"/>
      <c r="AW775" s="162"/>
      <c r="AX775" s="162"/>
      <c r="AY775" s="162"/>
      <c r="AZ775" s="162"/>
      <c r="BA775" s="162"/>
      <c r="BB775" s="162"/>
      <c r="BC775" s="162"/>
      <c r="BD775" s="162"/>
      <c r="BE775" s="162"/>
      <c r="BF775" s="162"/>
      <c r="BG775" s="162"/>
      <c r="BH775" s="162"/>
      <c r="BI775" s="16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62"/>
      <c r="CL775" s="162"/>
      <c r="CM775" s="12"/>
      <c r="CN775" s="163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</row>
    <row r="776" spans="1:10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62"/>
      <c r="K776" s="162"/>
      <c r="L776" s="162"/>
      <c r="M776" s="162"/>
      <c r="N776" s="162"/>
      <c r="O776" s="162"/>
      <c r="P776" s="163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62"/>
      <c r="AG776" s="162"/>
      <c r="AH776" s="162"/>
      <c r="AI776" s="162"/>
      <c r="AJ776" s="162"/>
      <c r="AK776" s="162"/>
      <c r="AL776" s="162"/>
      <c r="AM776" s="162"/>
      <c r="AN776" s="12"/>
      <c r="AO776" s="12"/>
      <c r="AP776" s="12"/>
      <c r="AQ776" s="12"/>
      <c r="AR776" s="12"/>
      <c r="AS776" s="12"/>
      <c r="AT776" s="12"/>
      <c r="AU776" s="12"/>
      <c r="AV776" s="162"/>
      <c r="AW776" s="162"/>
      <c r="AX776" s="162"/>
      <c r="AY776" s="162"/>
      <c r="AZ776" s="162"/>
      <c r="BA776" s="162"/>
      <c r="BB776" s="162"/>
      <c r="BC776" s="162"/>
      <c r="BD776" s="162"/>
      <c r="BE776" s="162"/>
      <c r="BF776" s="162"/>
      <c r="BG776" s="162"/>
      <c r="BH776" s="162"/>
      <c r="BI776" s="16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62"/>
      <c r="CL776" s="162"/>
      <c r="CM776" s="12"/>
      <c r="CN776" s="163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</row>
    <row r="777" spans="1:106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62"/>
      <c r="K777" s="162"/>
      <c r="L777" s="162"/>
      <c r="M777" s="162"/>
      <c r="N777" s="162"/>
      <c r="O777" s="162"/>
      <c r="P777" s="163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62"/>
      <c r="AG777" s="162"/>
      <c r="AH777" s="162"/>
      <c r="AI777" s="162"/>
      <c r="AJ777" s="162"/>
      <c r="AK777" s="162"/>
      <c r="AL777" s="162"/>
      <c r="AM777" s="162"/>
      <c r="AN777" s="12"/>
      <c r="AO777" s="12"/>
      <c r="AP777" s="12"/>
      <c r="AQ777" s="12"/>
      <c r="AR777" s="12"/>
      <c r="AS777" s="12"/>
      <c r="AT777" s="12"/>
      <c r="AU777" s="12"/>
      <c r="AV777" s="162"/>
      <c r="AW777" s="162"/>
      <c r="AX777" s="162"/>
      <c r="AY777" s="162"/>
      <c r="AZ777" s="162"/>
      <c r="BA777" s="162"/>
      <c r="BB777" s="162"/>
      <c r="BC777" s="162"/>
      <c r="BD777" s="162"/>
      <c r="BE777" s="162"/>
      <c r="BF777" s="162"/>
      <c r="BG777" s="162"/>
      <c r="BH777" s="162"/>
      <c r="BI777" s="16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62"/>
      <c r="CL777" s="162"/>
      <c r="CM777" s="12"/>
      <c r="CN777" s="163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</row>
    <row r="778" spans="1:106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62"/>
      <c r="K778" s="162"/>
      <c r="L778" s="162"/>
      <c r="M778" s="162"/>
      <c r="N778" s="162"/>
      <c r="O778" s="162"/>
      <c r="P778" s="163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62"/>
      <c r="AG778" s="162"/>
      <c r="AH778" s="162"/>
      <c r="AI778" s="162"/>
      <c r="AJ778" s="162"/>
      <c r="AK778" s="162"/>
      <c r="AL778" s="162"/>
      <c r="AM778" s="162"/>
      <c r="AN778" s="12"/>
      <c r="AO778" s="12"/>
      <c r="AP778" s="12"/>
      <c r="AQ778" s="12"/>
      <c r="AR778" s="12"/>
      <c r="AS778" s="12"/>
      <c r="AT778" s="12"/>
      <c r="AU778" s="12"/>
      <c r="AV778" s="162"/>
      <c r="AW778" s="162"/>
      <c r="AX778" s="162"/>
      <c r="AY778" s="162"/>
      <c r="AZ778" s="162"/>
      <c r="BA778" s="162"/>
      <c r="BB778" s="162"/>
      <c r="BC778" s="162"/>
      <c r="BD778" s="162"/>
      <c r="BE778" s="162"/>
      <c r="BF778" s="162"/>
      <c r="BG778" s="162"/>
      <c r="BH778" s="162"/>
      <c r="BI778" s="16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62"/>
      <c r="CL778" s="162"/>
      <c r="CM778" s="12"/>
      <c r="CN778" s="163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</row>
    <row r="779" spans="1:106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62"/>
      <c r="K779" s="162"/>
      <c r="L779" s="162"/>
      <c r="M779" s="162"/>
      <c r="N779" s="162"/>
      <c r="O779" s="162"/>
      <c r="P779" s="163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62"/>
      <c r="AG779" s="162"/>
      <c r="AH779" s="162"/>
      <c r="AI779" s="162"/>
      <c r="AJ779" s="162"/>
      <c r="AK779" s="162"/>
      <c r="AL779" s="162"/>
      <c r="AM779" s="162"/>
      <c r="AN779" s="12"/>
      <c r="AO779" s="12"/>
      <c r="AP779" s="12"/>
      <c r="AQ779" s="12"/>
      <c r="AR779" s="12"/>
      <c r="AS779" s="12"/>
      <c r="AT779" s="12"/>
      <c r="AU779" s="12"/>
      <c r="AV779" s="162"/>
      <c r="AW779" s="162"/>
      <c r="AX779" s="162"/>
      <c r="AY779" s="162"/>
      <c r="AZ779" s="162"/>
      <c r="BA779" s="162"/>
      <c r="BB779" s="162"/>
      <c r="BC779" s="162"/>
      <c r="BD779" s="162"/>
      <c r="BE779" s="162"/>
      <c r="BF779" s="162"/>
      <c r="BG779" s="162"/>
      <c r="BH779" s="162"/>
      <c r="BI779" s="16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62"/>
      <c r="CL779" s="162"/>
      <c r="CM779" s="12"/>
      <c r="CN779" s="163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</row>
    <row r="780" spans="1:106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62"/>
      <c r="K780" s="162"/>
      <c r="L780" s="162"/>
      <c r="M780" s="162"/>
      <c r="N780" s="162"/>
      <c r="O780" s="162"/>
      <c r="P780" s="163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62"/>
      <c r="AG780" s="162"/>
      <c r="AH780" s="162"/>
      <c r="AI780" s="162"/>
      <c r="AJ780" s="162"/>
      <c r="AK780" s="162"/>
      <c r="AL780" s="162"/>
      <c r="AM780" s="162"/>
      <c r="AN780" s="12"/>
      <c r="AO780" s="12"/>
      <c r="AP780" s="12"/>
      <c r="AQ780" s="12"/>
      <c r="AR780" s="12"/>
      <c r="AS780" s="12"/>
      <c r="AT780" s="12"/>
      <c r="AU780" s="12"/>
      <c r="AV780" s="162"/>
      <c r="AW780" s="162"/>
      <c r="AX780" s="162"/>
      <c r="AY780" s="162"/>
      <c r="AZ780" s="162"/>
      <c r="BA780" s="162"/>
      <c r="BB780" s="162"/>
      <c r="BC780" s="162"/>
      <c r="BD780" s="162"/>
      <c r="BE780" s="162"/>
      <c r="BF780" s="162"/>
      <c r="BG780" s="162"/>
      <c r="BH780" s="162"/>
      <c r="BI780" s="16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62"/>
      <c r="CL780" s="162"/>
      <c r="CM780" s="12"/>
      <c r="CN780" s="163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</row>
    <row r="781" spans="1:106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62"/>
      <c r="K781" s="162"/>
      <c r="L781" s="162"/>
      <c r="M781" s="162"/>
      <c r="N781" s="162"/>
      <c r="O781" s="162"/>
      <c r="P781" s="163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62"/>
      <c r="AG781" s="162"/>
      <c r="AH781" s="162"/>
      <c r="AI781" s="162"/>
      <c r="AJ781" s="162"/>
      <c r="AK781" s="162"/>
      <c r="AL781" s="162"/>
      <c r="AM781" s="162"/>
      <c r="AN781" s="12"/>
      <c r="AO781" s="12"/>
      <c r="AP781" s="12"/>
      <c r="AQ781" s="12"/>
      <c r="AR781" s="12"/>
      <c r="AS781" s="12"/>
      <c r="AT781" s="12"/>
      <c r="AU781" s="12"/>
      <c r="AV781" s="162"/>
      <c r="AW781" s="162"/>
      <c r="AX781" s="162"/>
      <c r="AY781" s="162"/>
      <c r="AZ781" s="162"/>
      <c r="BA781" s="162"/>
      <c r="BB781" s="162"/>
      <c r="BC781" s="162"/>
      <c r="BD781" s="162"/>
      <c r="BE781" s="162"/>
      <c r="BF781" s="162"/>
      <c r="BG781" s="162"/>
      <c r="BH781" s="162"/>
      <c r="BI781" s="16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62"/>
      <c r="CL781" s="162"/>
      <c r="CM781" s="12"/>
      <c r="CN781" s="163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</row>
    <row r="782" spans="1:106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62"/>
      <c r="K782" s="162"/>
      <c r="L782" s="162"/>
      <c r="M782" s="162"/>
      <c r="N782" s="162"/>
      <c r="O782" s="162"/>
      <c r="P782" s="163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62"/>
      <c r="AG782" s="162"/>
      <c r="AH782" s="162"/>
      <c r="AI782" s="162"/>
      <c r="AJ782" s="162"/>
      <c r="AK782" s="162"/>
      <c r="AL782" s="162"/>
      <c r="AM782" s="162"/>
      <c r="AN782" s="12"/>
      <c r="AO782" s="12"/>
      <c r="AP782" s="12"/>
      <c r="AQ782" s="12"/>
      <c r="AR782" s="12"/>
      <c r="AS782" s="12"/>
      <c r="AT782" s="12"/>
      <c r="AU782" s="12"/>
      <c r="AV782" s="162"/>
      <c r="AW782" s="162"/>
      <c r="AX782" s="162"/>
      <c r="AY782" s="162"/>
      <c r="AZ782" s="162"/>
      <c r="BA782" s="162"/>
      <c r="BB782" s="162"/>
      <c r="BC782" s="162"/>
      <c r="BD782" s="162"/>
      <c r="BE782" s="162"/>
      <c r="BF782" s="162"/>
      <c r="BG782" s="162"/>
      <c r="BH782" s="162"/>
      <c r="BI782" s="16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62"/>
      <c r="CL782" s="162"/>
      <c r="CM782" s="12"/>
      <c r="CN782" s="163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</row>
    <row r="783" spans="1:106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62"/>
      <c r="K783" s="162"/>
      <c r="L783" s="162"/>
      <c r="M783" s="162"/>
      <c r="N783" s="162"/>
      <c r="O783" s="162"/>
      <c r="P783" s="163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62"/>
      <c r="AG783" s="162"/>
      <c r="AH783" s="162"/>
      <c r="AI783" s="162"/>
      <c r="AJ783" s="162"/>
      <c r="AK783" s="162"/>
      <c r="AL783" s="162"/>
      <c r="AM783" s="162"/>
      <c r="AN783" s="12"/>
      <c r="AO783" s="12"/>
      <c r="AP783" s="12"/>
      <c r="AQ783" s="12"/>
      <c r="AR783" s="12"/>
      <c r="AS783" s="12"/>
      <c r="AT783" s="12"/>
      <c r="AU783" s="12"/>
      <c r="AV783" s="162"/>
      <c r="AW783" s="162"/>
      <c r="AX783" s="162"/>
      <c r="AY783" s="162"/>
      <c r="AZ783" s="162"/>
      <c r="BA783" s="162"/>
      <c r="BB783" s="162"/>
      <c r="BC783" s="162"/>
      <c r="BD783" s="162"/>
      <c r="BE783" s="162"/>
      <c r="BF783" s="162"/>
      <c r="BG783" s="162"/>
      <c r="BH783" s="162"/>
      <c r="BI783" s="16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62"/>
      <c r="CL783" s="162"/>
      <c r="CM783" s="12"/>
      <c r="CN783" s="163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</row>
    <row r="784" spans="1:106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62"/>
      <c r="K784" s="162"/>
      <c r="L784" s="162"/>
      <c r="M784" s="162"/>
      <c r="N784" s="162"/>
      <c r="O784" s="162"/>
      <c r="P784" s="163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62"/>
      <c r="AG784" s="162"/>
      <c r="AH784" s="162"/>
      <c r="AI784" s="162"/>
      <c r="AJ784" s="162"/>
      <c r="AK784" s="162"/>
      <c r="AL784" s="162"/>
      <c r="AM784" s="162"/>
      <c r="AN784" s="12"/>
      <c r="AO784" s="12"/>
      <c r="AP784" s="12"/>
      <c r="AQ784" s="12"/>
      <c r="AR784" s="12"/>
      <c r="AS784" s="12"/>
      <c r="AT784" s="12"/>
      <c r="AU784" s="12"/>
      <c r="AV784" s="162"/>
      <c r="AW784" s="162"/>
      <c r="AX784" s="162"/>
      <c r="AY784" s="162"/>
      <c r="AZ784" s="162"/>
      <c r="BA784" s="162"/>
      <c r="BB784" s="162"/>
      <c r="BC784" s="162"/>
      <c r="BD784" s="162"/>
      <c r="BE784" s="162"/>
      <c r="BF784" s="162"/>
      <c r="BG784" s="162"/>
      <c r="BH784" s="162"/>
      <c r="BI784" s="16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62"/>
      <c r="CL784" s="162"/>
      <c r="CM784" s="12"/>
      <c r="CN784" s="163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</row>
    <row r="785" spans="1:106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62"/>
      <c r="K785" s="162"/>
      <c r="L785" s="162"/>
      <c r="M785" s="162"/>
      <c r="N785" s="162"/>
      <c r="O785" s="162"/>
      <c r="P785" s="163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62"/>
      <c r="AG785" s="162"/>
      <c r="AH785" s="162"/>
      <c r="AI785" s="162"/>
      <c r="AJ785" s="162"/>
      <c r="AK785" s="162"/>
      <c r="AL785" s="162"/>
      <c r="AM785" s="162"/>
      <c r="AN785" s="12"/>
      <c r="AO785" s="12"/>
      <c r="AP785" s="12"/>
      <c r="AQ785" s="12"/>
      <c r="AR785" s="12"/>
      <c r="AS785" s="12"/>
      <c r="AT785" s="12"/>
      <c r="AU785" s="12"/>
      <c r="AV785" s="162"/>
      <c r="AW785" s="162"/>
      <c r="AX785" s="162"/>
      <c r="AY785" s="162"/>
      <c r="AZ785" s="162"/>
      <c r="BA785" s="162"/>
      <c r="BB785" s="162"/>
      <c r="BC785" s="162"/>
      <c r="BD785" s="162"/>
      <c r="BE785" s="162"/>
      <c r="BF785" s="162"/>
      <c r="BG785" s="162"/>
      <c r="BH785" s="162"/>
      <c r="BI785" s="16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62"/>
      <c r="CL785" s="162"/>
      <c r="CM785" s="12"/>
      <c r="CN785" s="163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</row>
    <row r="786" spans="1:10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62"/>
      <c r="K786" s="162"/>
      <c r="L786" s="162"/>
      <c r="M786" s="162"/>
      <c r="N786" s="162"/>
      <c r="O786" s="162"/>
      <c r="P786" s="163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62"/>
      <c r="AG786" s="162"/>
      <c r="AH786" s="162"/>
      <c r="AI786" s="162"/>
      <c r="AJ786" s="162"/>
      <c r="AK786" s="162"/>
      <c r="AL786" s="162"/>
      <c r="AM786" s="162"/>
      <c r="AN786" s="12"/>
      <c r="AO786" s="12"/>
      <c r="AP786" s="12"/>
      <c r="AQ786" s="12"/>
      <c r="AR786" s="12"/>
      <c r="AS786" s="12"/>
      <c r="AT786" s="12"/>
      <c r="AU786" s="12"/>
      <c r="AV786" s="162"/>
      <c r="AW786" s="162"/>
      <c r="AX786" s="162"/>
      <c r="AY786" s="162"/>
      <c r="AZ786" s="162"/>
      <c r="BA786" s="162"/>
      <c r="BB786" s="162"/>
      <c r="BC786" s="162"/>
      <c r="BD786" s="162"/>
      <c r="BE786" s="162"/>
      <c r="BF786" s="162"/>
      <c r="BG786" s="162"/>
      <c r="BH786" s="162"/>
      <c r="BI786" s="16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62"/>
      <c r="CL786" s="162"/>
      <c r="CM786" s="12"/>
      <c r="CN786" s="163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</row>
    <row r="787" spans="1:106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62"/>
      <c r="K787" s="162"/>
      <c r="L787" s="162"/>
      <c r="M787" s="162"/>
      <c r="N787" s="162"/>
      <c r="O787" s="162"/>
      <c r="P787" s="163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62"/>
      <c r="AG787" s="162"/>
      <c r="AH787" s="162"/>
      <c r="AI787" s="162"/>
      <c r="AJ787" s="162"/>
      <c r="AK787" s="162"/>
      <c r="AL787" s="162"/>
      <c r="AM787" s="162"/>
      <c r="AN787" s="12"/>
      <c r="AO787" s="12"/>
      <c r="AP787" s="12"/>
      <c r="AQ787" s="12"/>
      <c r="AR787" s="12"/>
      <c r="AS787" s="12"/>
      <c r="AT787" s="12"/>
      <c r="AU787" s="12"/>
      <c r="AV787" s="162"/>
      <c r="AW787" s="162"/>
      <c r="AX787" s="162"/>
      <c r="AY787" s="162"/>
      <c r="AZ787" s="162"/>
      <c r="BA787" s="162"/>
      <c r="BB787" s="162"/>
      <c r="BC787" s="162"/>
      <c r="BD787" s="162"/>
      <c r="BE787" s="162"/>
      <c r="BF787" s="162"/>
      <c r="BG787" s="162"/>
      <c r="BH787" s="162"/>
      <c r="BI787" s="16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62"/>
      <c r="CL787" s="162"/>
      <c r="CM787" s="12"/>
      <c r="CN787" s="163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</row>
    <row r="788" spans="1:106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62"/>
      <c r="K788" s="162"/>
      <c r="L788" s="162"/>
      <c r="M788" s="162"/>
      <c r="N788" s="162"/>
      <c r="O788" s="162"/>
      <c r="P788" s="163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62"/>
      <c r="AG788" s="162"/>
      <c r="AH788" s="162"/>
      <c r="AI788" s="162"/>
      <c r="AJ788" s="162"/>
      <c r="AK788" s="162"/>
      <c r="AL788" s="162"/>
      <c r="AM788" s="162"/>
      <c r="AN788" s="12"/>
      <c r="AO788" s="12"/>
      <c r="AP788" s="12"/>
      <c r="AQ788" s="12"/>
      <c r="AR788" s="12"/>
      <c r="AS788" s="12"/>
      <c r="AT788" s="12"/>
      <c r="AU788" s="12"/>
      <c r="AV788" s="162"/>
      <c r="AW788" s="162"/>
      <c r="AX788" s="162"/>
      <c r="AY788" s="162"/>
      <c r="AZ788" s="162"/>
      <c r="BA788" s="162"/>
      <c r="BB788" s="162"/>
      <c r="BC788" s="162"/>
      <c r="BD788" s="162"/>
      <c r="BE788" s="162"/>
      <c r="BF788" s="162"/>
      <c r="BG788" s="162"/>
      <c r="BH788" s="162"/>
      <c r="BI788" s="16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62"/>
      <c r="CL788" s="162"/>
      <c r="CM788" s="12"/>
      <c r="CN788" s="163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</row>
    <row r="789" spans="1:106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62"/>
      <c r="K789" s="162"/>
      <c r="L789" s="162"/>
      <c r="M789" s="162"/>
      <c r="N789" s="162"/>
      <c r="O789" s="162"/>
      <c r="P789" s="163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62"/>
      <c r="AG789" s="162"/>
      <c r="AH789" s="162"/>
      <c r="AI789" s="162"/>
      <c r="AJ789" s="162"/>
      <c r="AK789" s="162"/>
      <c r="AL789" s="162"/>
      <c r="AM789" s="162"/>
      <c r="AN789" s="12"/>
      <c r="AO789" s="12"/>
      <c r="AP789" s="12"/>
      <c r="AQ789" s="12"/>
      <c r="AR789" s="12"/>
      <c r="AS789" s="12"/>
      <c r="AT789" s="12"/>
      <c r="AU789" s="12"/>
      <c r="AV789" s="162"/>
      <c r="AW789" s="162"/>
      <c r="AX789" s="162"/>
      <c r="AY789" s="162"/>
      <c r="AZ789" s="162"/>
      <c r="BA789" s="162"/>
      <c r="BB789" s="162"/>
      <c r="BC789" s="162"/>
      <c r="BD789" s="162"/>
      <c r="BE789" s="162"/>
      <c r="BF789" s="162"/>
      <c r="BG789" s="162"/>
      <c r="BH789" s="162"/>
      <c r="BI789" s="16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62"/>
      <c r="CL789" s="162"/>
      <c r="CM789" s="12"/>
      <c r="CN789" s="163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</row>
    <row r="790" spans="1:106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62"/>
      <c r="K790" s="162"/>
      <c r="L790" s="162"/>
      <c r="M790" s="162"/>
      <c r="N790" s="162"/>
      <c r="O790" s="162"/>
      <c r="P790" s="163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62"/>
      <c r="AG790" s="162"/>
      <c r="AH790" s="162"/>
      <c r="AI790" s="162"/>
      <c r="AJ790" s="162"/>
      <c r="AK790" s="162"/>
      <c r="AL790" s="162"/>
      <c r="AM790" s="162"/>
      <c r="AN790" s="12"/>
      <c r="AO790" s="12"/>
      <c r="AP790" s="12"/>
      <c r="AQ790" s="12"/>
      <c r="AR790" s="12"/>
      <c r="AS790" s="12"/>
      <c r="AT790" s="12"/>
      <c r="AU790" s="12"/>
      <c r="AV790" s="162"/>
      <c r="AW790" s="162"/>
      <c r="AX790" s="162"/>
      <c r="AY790" s="162"/>
      <c r="AZ790" s="162"/>
      <c r="BA790" s="162"/>
      <c r="BB790" s="162"/>
      <c r="BC790" s="162"/>
      <c r="BD790" s="162"/>
      <c r="BE790" s="162"/>
      <c r="BF790" s="162"/>
      <c r="BG790" s="162"/>
      <c r="BH790" s="162"/>
      <c r="BI790" s="16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62"/>
      <c r="CL790" s="162"/>
      <c r="CM790" s="12"/>
      <c r="CN790" s="163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</row>
    <row r="791" spans="1:106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62"/>
      <c r="K791" s="162"/>
      <c r="L791" s="162"/>
      <c r="M791" s="162"/>
      <c r="N791" s="162"/>
      <c r="O791" s="162"/>
      <c r="P791" s="163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62"/>
      <c r="AG791" s="162"/>
      <c r="AH791" s="162"/>
      <c r="AI791" s="162"/>
      <c r="AJ791" s="162"/>
      <c r="AK791" s="162"/>
      <c r="AL791" s="162"/>
      <c r="AM791" s="162"/>
      <c r="AN791" s="12"/>
      <c r="AO791" s="12"/>
      <c r="AP791" s="12"/>
      <c r="AQ791" s="12"/>
      <c r="AR791" s="12"/>
      <c r="AS791" s="12"/>
      <c r="AT791" s="12"/>
      <c r="AU791" s="12"/>
      <c r="AV791" s="162"/>
      <c r="AW791" s="162"/>
      <c r="AX791" s="162"/>
      <c r="AY791" s="162"/>
      <c r="AZ791" s="162"/>
      <c r="BA791" s="162"/>
      <c r="BB791" s="162"/>
      <c r="BC791" s="162"/>
      <c r="BD791" s="162"/>
      <c r="BE791" s="162"/>
      <c r="BF791" s="162"/>
      <c r="BG791" s="162"/>
      <c r="BH791" s="162"/>
      <c r="BI791" s="16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62"/>
      <c r="CL791" s="162"/>
      <c r="CM791" s="12"/>
      <c r="CN791" s="163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</row>
    <row r="792" spans="1:106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62"/>
      <c r="K792" s="162"/>
      <c r="L792" s="162"/>
      <c r="M792" s="162"/>
      <c r="N792" s="162"/>
      <c r="O792" s="162"/>
      <c r="P792" s="163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62"/>
      <c r="AG792" s="162"/>
      <c r="AH792" s="162"/>
      <c r="AI792" s="162"/>
      <c r="AJ792" s="162"/>
      <c r="AK792" s="162"/>
      <c r="AL792" s="162"/>
      <c r="AM792" s="162"/>
      <c r="AN792" s="12"/>
      <c r="AO792" s="12"/>
      <c r="AP792" s="12"/>
      <c r="AQ792" s="12"/>
      <c r="AR792" s="12"/>
      <c r="AS792" s="12"/>
      <c r="AT792" s="12"/>
      <c r="AU792" s="12"/>
      <c r="AV792" s="162"/>
      <c r="AW792" s="162"/>
      <c r="AX792" s="162"/>
      <c r="AY792" s="162"/>
      <c r="AZ792" s="162"/>
      <c r="BA792" s="162"/>
      <c r="BB792" s="162"/>
      <c r="BC792" s="162"/>
      <c r="BD792" s="162"/>
      <c r="BE792" s="162"/>
      <c r="BF792" s="162"/>
      <c r="BG792" s="162"/>
      <c r="BH792" s="162"/>
      <c r="BI792" s="16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62"/>
      <c r="CL792" s="162"/>
      <c r="CM792" s="12"/>
      <c r="CN792" s="163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</row>
    <row r="793" spans="1:106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62"/>
      <c r="K793" s="162"/>
      <c r="L793" s="162"/>
      <c r="M793" s="162"/>
      <c r="N793" s="162"/>
      <c r="O793" s="162"/>
      <c r="P793" s="163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62"/>
      <c r="AG793" s="162"/>
      <c r="AH793" s="162"/>
      <c r="AI793" s="162"/>
      <c r="AJ793" s="162"/>
      <c r="AK793" s="162"/>
      <c r="AL793" s="162"/>
      <c r="AM793" s="162"/>
      <c r="AN793" s="12"/>
      <c r="AO793" s="12"/>
      <c r="AP793" s="12"/>
      <c r="AQ793" s="12"/>
      <c r="AR793" s="12"/>
      <c r="AS793" s="12"/>
      <c r="AT793" s="12"/>
      <c r="AU793" s="12"/>
      <c r="AV793" s="162"/>
      <c r="AW793" s="162"/>
      <c r="AX793" s="162"/>
      <c r="AY793" s="162"/>
      <c r="AZ793" s="162"/>
      <c r="BA793" s="162"/>
      <c r="BB793" s="162"/>
      <c r="BC793" s="162"/>
      <c r="BD793" s="162"/>
      <c r="BE793" s="162"/>
      <c r="BF793" s="162"/>
      <c r="BG793" s="162"/>
      <c r="BH793" s="162"/>
      <c r="BI793" s="16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62"/>
      <c r="CL793" s="162"/>
      <c r="CM793" s="12"/>
      <c r="CN793" s="163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</row>
    <row r="794" spans="1:106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62"/>
      <c r="K794" s="162"/>
      <c r="L794" s="162"/>
      <c r="M794" s="162"/>
      <c r="N794" s="162"/>
      <c r="O794" s="162"/>
      <c r="P794" s="163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62"/>
      <c r="AG794" s="162"/>
      <c r="AH794" s="162"/>
      <c r="AI794" s="162"/>
      <c r="AJ794" s="162"/>
      <c r="AK794" s="162"/>
      <c r="AL794" s="162"/>
      <c r="AM794" s="162"/>
      <c r="AN794" s="12"/>
      <c r="AO794" s="12"/>
      <c r="AP794" s="12"/>
      <c r="AQ794" s="12"/>
      <c r="AR794" s="12"/>
      <c r="AS794" s="12"/>
      <c r="AT794" s="12"/>
      <c r="AU794" s="12"/>
      <c r="AV794" s="162"/>
      <c r="AW794" s="162"/>
      <c r="AX794" s="162"/>
      <c r="AY794" s="162"/>
      <c r="AZ794" s="162"/>
      <c r="BA794" s="162"/>
      <c r="BB794" s="162"/>
      <c r="BC794" s="162"/>
      <c r="BD794" s="162"/>
      <c r="BE794" s="162"/>
      <c r="BF794" s="162"/>
      <c r="BG794" s="162"/>
      <c r="BH794" s="162"/>
      <c r="BI794" s="16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62"/>
      <c r="CL794" s="162"/>
      <c r="CM794" s="12"/>
      <c r="CN794" s="163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</row>
    <row r="795" spans="1:106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62"/>
      <c r="K795" s="162"/>
      <c r="L795" s="162"/>
      <c r="M795" s="162"/>
      <c r="N795" s="162"/>
      <c r="O795" s="162"/>
      <c r="P795" s="163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62"/>
      <c r="AG795" s="162"/>
      <c r="AH795" s="162"/>
      <c r="AI795" s="162"/>
      <c r="AJ795" s="162"/>
      <c r="AK795" s="162"/>
      <c r="AL795" s="162"/>
      <c r="AM795" s="162"/>
      <c r="AN795" s="12"/>
      <c r="AO795" s="12"/>
      <c r="AP795" s="12"/>
      <c r="AQ795" s="12"/>
      <c r="AR795" s="12"/>
      <c r="AS795" s="12"/>
      <c r="AT795" s="12"/>
      <c r="AU795" s="12"/>
      <c r="AV795" s="162"/>
      <c r="AW795" s="162"/>
      <c r="AX795" s="162"/>
      <c r="AY795" s="162"/>
      <c r="AZ795" s="162"/>
      <c r="BA795" s="162"/>
      <c r="BB795" s="162"/>
      <c r="BC795" s="162"/>
      <c r="BD795" s="162"/>
      <c r="BE795" s="162"/>
      <c r="BF795" s="162"/>
      <c r="BG795" s="162"/>
      <c r="BH795" s="162"/>
      <c r="BI795" s="16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62"/>
      <c r="CL795" s="162"/>
      <c r="CM795" s="12"/>
      <c r="CN795" s="163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</row>
    <row r="796" spans="1:10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62"/>
      <c r="K796" s="162"/>
      <c r="L796" s="162"/>
      <c r="M796" s="162"/>
      <c r="N796" s="162"/>
      <c r="O796" s="162"/>
      <c r="P796" s="163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62"/>
      <c r="AG796" s="162"/>
      <c r="AH796" s="162"/>
      <c r="AI796" s="162"/>
      <c r="AJ796" s="162"/>
      <c r="AK796" s="162"/>
      <c r="AL796" s="162"/>
      <c r="AM796" s="162"/>
      <c r="AN796" s="12"/>
      <c r="AO796" s="12"/>
      <c r="AP796" s="12"/>
      <c r="AQ796" s="12"/>
      <c r="AR796" s="12"/>
      <c r="AS796" s="12"/>
      <c r="AT796" s="12"/>
      <c r="AU796" s="12"/>
      <c r="AV796" s="162"/>
      <c r="AW796" s="162"/>
      <c r="AX796" s="162"/>
      <c r="AY796" s="162"/>
      <c r="AZ796" s="162"/>
      <c r="BA796" s="162"/>
      <c r="BB796" s="162"/>
      <c r="BC796" s="162"/>
      <c r="BD796" s="162"/>
      <c r="BE796" s="162"/>
      <c r="BF796" s="162"/>
      <c r="BG796" s="162"/>
      <c r="BH796" s="162"/>
      <c r="BI796" s="16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62"/>
      <c r="CL796" s="162"/>
      <c r="CM796" s="12"/>
      <c r="CN796" s="163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</row>
    <row r="797" spans="1:106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62"/>
      <c r="K797" s="162"/>
      <c r="L797" s="162"/>
      <c r="M797" s="162"/>
      <c r="N797" s="162"/>
      <c r="O797" s="162"/>
      <c r="P797" s="163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62"/>
      <c r="AG797" s="162"/>
      <c r="AH797" s="162"/>
      <c r="AI797" s="162"/>
      <c r="AJ797" s="162"/>
      <c r="AK797" s="162"/>
      <c r="AL797" s="162"/>
      <c r="AM797" s="162"/>
      <c r="AN797" s="12"/>
      <c r="AO797" s="12"/>
      <c r="AP797" s="12"/>
      <c r="AQ797" s="12"/>
      <c r="AR797" s="12"/>
      <c r="AS797" s="12"/>
      <c r="AT797" s="12"/>
      <c r="AU797" s="12"/>
      <c r="AV797" s="162"/>
      <c r="AW797" s="162"/>
      <c r="AX797" s="162"/>
      <c r="AY797" s="162"/>
      <c r="AZ797" s="162"/>
      <c r="BA797" s="162"/>
      <c r="BB797" s="162"/>
      <c r="BC797" s="162"/>
      <c r="BD797" s="162"/>
      <c r="BE797" s="162"/>
      <c r="BF797" s="162"/>
      <c r="BG797" s="162"/>
      <c r="BH797" s="162"/>
      <c r="BI797" s="16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62"/>
      <c r="CL797" s="162"/>
      <c r="CM797" s="12"/>
      <c r="CN797" s="163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</row>
    <row r="798" spans="1:106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62"/>
      <c r="K798" s="162"/>
      <c r="L798" s="162"/>
      <c r="M798" s="162"/>
      <c r="N798" s="162"/>
      <c r="O798" s="162"/>
      <c r="P798" s="163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62"/>
      <c r="AG798" s="162"/>
      <c r="AH798" s="162"/>
      <c r="AI798" s="162"/>
      <c r="AJ798" s="162"/>
      <c r="AK798" s="162"/>
      <c r="AL798" s="162"/>
      <c r="AM798" s="162"/>
      <c r="AN798" s="12"/>
      <c r="AO798" s="12"/>
      <c r="AP798" s="12"/>
      <c r="AQ798" s="12"/>
      <c r="AR798" s="12"/>
      <c r="AS798" s="12"/>
      <c r="AT798" s="12"/>
      <c r="AU798" s="12"/>
      <c r="AV798" s="162"/>
      <c r="AW798" s="162"/>
      <c r="AX798" s="162"/>
      <c r="AY798" s="162"/>
      <c r="AZ798" s="162"/>
      <c r="BA798" s="162"/>
      <c r="BB798" s="162"/>
      <c r="BC798" s="162"/>
      <c r="BD798" s="162"/>
      <c r="BE798" s="162"/>
      <c r="BF798" s="162"/>
      <c r="BG798" s="162"/>
      <c r="BH798" s="162"/>
      <c r="BI798" s="16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62"/>
      <c r="CL798" s="162"/>
      <c r="CM798" s="12"/>
      <c r="CN798" s="163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</row>
    <row r="799" spans="1:106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62"/>
      <c r="K799" s="162"/>
      <c r="L799" s="162"/>
      <c r="M799" s="162"/>
      <c r="N799" s="162"/>
      <c r="O799" s="162"/>
      <c r="P799" s="163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62"/>
      <c r="AG799" s="162"/>
      <c r="AH799" s="162"/>
      <c r="AI799" s="162"/>
      <c r="AJ799" s="162"/>
      <c r="AK799" s="162"/>
      <c r="AL799" s="162"/>
      <c r="AM799" s="162"/>
      <c r="AN799" s="12"/>
      <c r="AO799" s="12"/>
      <c r="AP799" s="12"/>
      <c r="AQ799" s="12"/>
      <c r="AR799" s="12"/>
      <c r="AS799" s="12"/>
      <c r="AT799" s="12"/>
      <c r="AU799" s="12"/>
      <c r="AV799" s="162"/>
      <c r="AW799" s="162"/>
      <c r="AX799" s="162"/>
      <c r="AY799" s="162"/>
      <c r="AZ799" s="162"/>
      <c r="BA799" s="162"/>
      <c r="BB799" s="162"/>
      <c r="BC799" s="162"/>
      <c r="BD799" s="162"/>
      <c r="BE799" s="162"/>
      <c r="BF799" s="162"/>
      <c r="BG799" s="162"/>
      <c r="BH799" s="162"/>
      <c r="BI799" s="16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62"/>
      <c r="CL799" s="162"/>
      <c r="CM799" s="12"/>
      <c r="CN799" s="163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</row>
    <row r="800" spans="1:106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62"/>
      <c r="K800" s="162"/>
      <c r="L800" s="162"/>
      <c r="M800" s="162"/>
      <c r="N800" s="162"/>
      <c r="O800" s="162"/>
      <c r="P800" s="163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62"/>
      <c r="AG800" s="162"/>
      <c r="AH800" s="162"/>
      <c r="AI800" s="162"/>
      <c r="AJ800" s="162"/>
      <c r="AK800" s="162"/>
      <c r="AL800" s="162"/>
      <c r="AM800" s="162"/>
      <c r="AN800" s="12"/>
      <c r="AO800" s="12"/>
      <c r="AP800" s="12"/>
      <c r="AQ800" s="12"/>
      <c r="AR800" s="12"/>
      <c r="AS800" s="12"/>
      <c r="AT800" s="12"/>
      <c r="AU800" s="12"/>
      <c r="AV800" s="162"/>
      <c r="AW800" s="162"/>
      <c r="AX800" s="162"/>
      <c r="AY800" s="162"/>
      <c r="AZ800" s="162"/>
      <c r="BA800" s="162"/>
      <c r="BB800" s="162"/>
      <c r="BC800" s="162"/>
      <c r="BD800" s="162"/>
      <c r="BE800" s="162"/>
      <c r="BF800" s="162"/>
      <c r="BG800" s="162"/>
      <c r="BH800" s="162"/>
      <c r="BI800" s="16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62"/>
      <c r="CL800" s="162"/>
      <c r="CM800" s="12"/>
      <c r="CN800" s="163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</row>
    <row r="801" spans="1:106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62"/>
      <c r="K801" s="162"/>
      <c r="L801" s="162"/>
      <c r="M801" s="162"/>
      <c r="N801" s="162"/>
      <c r="O801" s="162"/>
      <c r="P801" s="163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62"/>
      <c r="AG801" s="162"/>
      <c r="AH801" s="162"/>
      <c r="AI801" s="162"/>
      <c r="AJ801" s="162"/>
      <c r="AK801" s="162"/>
      <c r="AL801" s="162"/>
      <c r="AM801" s="162"/>
      <c r="AN801" s="12"/>
      <c r="AO801" s="12"/>
      <c r="AP801" s="12"/>
      <c r="AQ801" s="12"/>
      <c r="AR801" s="12"/>
      <c r="AS801" s="12"/>
      <c r="AT801" s="12"/>
      <c r="AU801" s="12"/>
      <c r="AV801" s="162"/>
      <c r="AW801" s="162"/>
      <c r="AX801" s="162"/>
      <c r="AY801" s="162"/>
      <c r="AZ801" s="162"/>
      <c r="BA801" s="162"/>
      <c r="BB801" s="162"/>
      <c r="BC801" s="162"/>
      <c r="BD801" s="162"/>
      <c r="BE801" s="162"/>
      <c r="BF801" s="162"/>
      <c r="BG801" s="162"/>
      <c r="BH801" s="162"/>
      <c r="BI801" s="16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62"/>
      <c r="CL801" s="162"/>
      <c r="CM801" s="12"/>
      <c r="CN801" s="163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</row>
    <row r="802" spans="1:106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62"/>
      <c r="K802" s="162"/>
      <c r="L802" s="162"/>
      <c r="M802" s="162"/>
      <c r="N802" s="162"/>
      <c r="O802" s="162"/>
      <c r="P802" s="163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62"/>
      <c r="AG802" s="162"/>
      <c r="AH802" s="162"/>
      <c r="AI802" s="162"/>
      <c r="AJ802" s="162"/>
      <c r="AK802" s="162"/>
      <c r="AL802" s="162"/>
      <c r="AM802" s="162"/>
      <c r="AN802" s="12"/>
      <c r="AO802" s="12"/>
      <c r="AP802" s="12"/>
      <c r="AQ802" s="12"/>
      <c r="AR802" s="12"/>
      <c r="AS802" s="12"/>
      <c r="AT802" s="12"/>
      <c r="AU802" s="12"/>
      <c r="AV802" s="162"/>
      <c r="AW802" s="162"/>
      <c r="AX802" s="162"/>
      <c r="AY802" s="162"/>
      <c r="AZ802" s="162"/>
      <c r="BA802" s="162"/>
      <c r="BB802" s="162"/>
      <c r="BC802" s="162"/>
      <c r="BD802" s="162"/>
      <c r="BE802" s="162"/>
      <c r="BF802" s="162"/>
      <c r="BG802" s="162"/>
      <c r="BH802" s="162"/>
      <c r="BI802" s="16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62"/>
      <c r="CL802" s="162"/>
      <c r="CM802" s="12"/>
      <c r="CN802" s="163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</row>
    <row r="803" spans="1:106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62"/>
      <c r="K803" s="162"/>
      <c r="L803" s="162"/>
      <c r="M803" s="162"/>
      <c r="N803" s="162"/>
      <c r="O803" s="162"/>
      <c r="P803" s="163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62"/>
      <c r="AG803" s="162"/>
      <c r="AH803" s="162"/>
      <c r="AI803" s="162"/>
      <c r="AJ803" s="162"/>
      <c r="AK803" s="162"/>
      <c r="AL803" s="162"/>
      <c r="AM803" s="162"/>
      <c r="AN803" s="12"/>
      <c r="AO803" s="12"/>
      <c r="AP803" s="12"/>
      <c r="AQ803" s="12"/>
      <c r="AR803" s="12"/>
      <c r="AS803" s="12"/>
      <c r="AT803" s="12"/>
      <c r="AU803" s="12"/>
      <c r="AV803" s="162"/>
      <c r="AW803" s="162"/>
      <c r="AX803" s="162"/>
      <c r="AY803" s="162"/>
      <c r="AZ803" s="162"/>
      <c r="BA803" s="162"/>
      <c r="BB803" s="162"/>
      <c r="BC803" s="162"/>
      <c r="BD803" s="162"/>
      <c r="BE803" s="162"/>
      <c r="BF803" s="162"/>
      <c r="BG803" s="162"/>
      <c r="BH803" s="162"/>
      <c r="BI803" s="16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62"/>
      <c r="CL803" s="162"/>
      <c r="CM803" s="12"/>
      <c r="CN803" s="163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</row>
    <row r="804" spans="1:106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62"/>
      <c r="K804" s="162"/>
      <c r="L804" s="162"/>
      <c r="M804" s="162"/>
      <c r="N804" s="162"/>
      <c r="O804" s="162"/>
      <c r="P804" s="163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62"/>
      <c r="AG804" s="162"/>
      <c r="AH804" s="162"/>
      <c r="AI804" s="162"/>
      <c r="AJ804" s="162"/>
      <c r="AK804" s="162"/>
      <c r="AL804" s="162"/>
      <c r="AM804" s="162"/>
      <c r="AN804" s="12"/>
      <c r="AO804" s="12"/>
      <c r="AP804" s="12"/>
      <c r="AQ804" s="12"/>
      <c r="AR804" s="12"/>
      <c r="AS804" s="12"/>
      <c r="AT804" s="12"/>
      <c r="AU804" s="12"/>
      <c r="AV804" s="162"/>
      <c r="AW804" s="162"/>
      <c r="AX804" s="162"/>
      <c r="AY804" s="162"/>
      <c r="AZ804" s="162"/>
      <c r="BA804" s="162"/>
      <c r="BB804" s="162"/>
      <c r="BC804" s="162"/>
      <c r="BD804" s="162"/>
      <c r="BE804" s="162"/>
      <c r="BF804" s="162"/>
      <c r="BG804" s="162"/>
      <c r="BH804" s="162"/>
      <c r="BI804" s="16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62"/>
      <c r="CL804" s="162"/>
      <c r="CM804" s="12"/>
      <c r="CN804" s="163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</row>
    <row r="805" spans="1:106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62"/>
      <c r="K805" s="162"/>
      <c r="L805" s="162"/>
      <c r="M805" s="162"/>
      <c r="N805" s="162"/>
      <c r="O805" s="162"/>
      <c r="P805" s="163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62"/>
      <c r="AG805" s="162"/>
      <c r="AH805" s="162"/>
      <c r="AI805" s="162"/>
      <c r="AJ805" s="162"/>
      <c r="AK805" s="162"/>
      <c r="AL805" s="162"/>
      <c r="AM805" s="162"/>
      <c r="AN805" s="12"/>
      <c r="AO805" s="12"/>
      <c r="AP805" s="12"/>
      <c r="AQ805" s="12"/>
      <c r="AR805" s="12"/>
      <c r="AS805" s="12"/>
      <c r="AT805" s="12"/>
      <c r="AU805" s="12"/>
      <c r="AV805" s="162"/>
      <c r="AW805" s="162"/>
      <c r="AX805" s="162"/>
      <c r="AY805" s="162"/>
      <c r="AZ805" s="162"/>
      <c r="BA805" s="162"/>
      <c r="BB805" s="162"/>
      <c r="BC805" s="162"/>
      <c r="BD805" s="162"/>
      <c r="BE805" s="162"/>
      <c r="BF805" s="162"/>
      <c r="BG805" s="162"/>
      <c r="BH805" s="162"/>
      <c r="BI805" s="16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62"/>
      <c r="CL805" s="162"/>
      <c r="CM805" s="12"/>
      <c r="CN805" s="163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</row>
    <row r="806" spans="1:1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62"/>
      <c r="K806" s="162"/>
      <c r="L806" s="162"/>
      <c r="M806" s="162"/>
      <c r="N806" s="162"/>
      <c r="O806" s="162"/>
      <c r="P806" s="163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62"/>
      <c r="AG806" s="162"/>
      <c r="AH806" s="162"/>
      <c r="AI806" s="162"/>
      <c r="AJ806" s="162"/>
      <c r="AK806" s="162"/>
      <c r="AL806" s="162"/>
      <c r="AM806" s="162"/>
      <c r="AN806" s="12"/>
      <c r="AO806" s="12"/>
      <c r="AP806" s="12"/>
      <c r="AQ806" s="12"/>
      <c r="AR806" s="12"/>
      <c r="AS806" s="12"/>
      <c r="AT806" s="12"/>
      <c r="AU806" s="12"/>
      <c r="AV806" s="162"/>
      <c r="AW806" s="162"/>
      <c r="AX806" s="162"/>
      <c r="AY806" s="162"/>
      <c r="AZ806" s="162"/>
      <c r="BA806" s="162"/>
      <c r="BB806" s="162"/>
      <c r="BC806" s="162"/>
      <c r="BD806" s="162"/>
      <c r="BE806" s="162"/>
      <c r="BF806" s="162"/>
      <c r="BG806" s="162"/>
      <c r="BH806" s="162"/>
      <c r="BI806" s="16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62"/>
      <c r="CL806" s="162"/>
      <c r="CM806" s="12"/>
      <c r="CN806" s="163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</row>
    <row r="807" spans="1:106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62"/>
      <c r="K807" s="162"/>
      <c r="L807" s="162"/>
      <c r="M807" s="162"/>
      <c r="N807" s="162"/>
      <c r="O807" s="162"/>
      <c r="P807" s="163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62"/>
      <c r="AG807" s="162"/>
      <c r="AH807" s="162"/>
      <c r="AI807" s="162"/>
      <c r="AJ807" s="162"/>
      <c r="AK807" s="162"/>
      <c r="AL807" s="162"/>
      <c r="AM807" s="162"/>
      <c r="AN807" s="12"/>
      <c r="AO807" s="12"/>
      <c r="AP807" s="12"/>
      <c r="AQ807" s="12"/>
      <c r="AR807" s="12"/>
      <c r="AS807" s="12"/>
      <c r="AT807" s="12"/>
      <c r="AU807" s="12"/>
      <c r="AV807" s="162"/>
      <c r="AW807" s="162"/>
      <c r="AX807" s="162"/>
      <c r="AY807" s="162"/>
      <c r="AZ807" s="162"/>
      <c r="BA807" s="162"/>
      <c r="BB807" s="162"/>
      <c r="BC807" s="162"/>
      <c r="BD807" s="162"/>
      <c r="BE807" s="162"/>
      <c r="BF807" s="162"/>
      <c r="BG807" s="162"/>
      <c r="BH807" s="162"/>
      <c r="BI807" s="16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62"/>
      <c r="CL807" s="162"/>
      <c r="CM807" s="12"/>
      <c r="CN807" s="163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</row>
    <row r="808" spans="1:106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62"/>
      <c r="K808" s="162"/>
      <c r="L808" s="162"/>
      <c r="M808" s="162"/>
      <c r="N808" s="162"/>
      <c r="O808" s="162"/>
      <c r="P808" s="163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62"/>
      <c r="AG808" s="162"/>
      <c r="AH808" s="162"/>
      <c r="AI808" s="162"/>
      <c r="AJ808" s="162"/>
      <c r="AK808" s="162"/>
      <c r="AL808" s="162"/>
      <c r="AM808" s="162"/>
      <c r="AN808" s="12"/>
      <c r="AO808" s="12"/>
      <c r="AP808" s="12"/>
      <c r="AQ808" s="12"/>
      <c r="AR808" s="12"/>
      <c r="AS808" s="12"/>
      <c r="AT808" s="12"/>
      <c r="AU808" s="12"/>
      <c r="AV808" s="162"/>
      <c r="AW808" s="162"/>
      <c r="AX808" s="162"/>
      <c r="AY808" s="162"/>
      <c r="AZ808" s="162"/>
      <c r="BA808" s="162"/>
      <c r="BB808" s="162"/>
      <c r="BC808" s="162"/>
      <c r="BD808" s="162"/>
      <c r="BE808" s="162"/>
      <c r="BF808" s="162"/>
      <c r="BG808" s="162"/>
      <c r="BH808" s="162"/>
      <c r="BI808" s="16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62"/>
      <c r="CL808" s="162"/>
      <c r="CM808" s="12"/>
      <c r="CN808" s="163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</row>
    <row r="809" spans="1:106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62"/>
      <c r="K809" s="162"/>
      <c r="L809" s="162"/>
      <c r="M809" s="162"/>
      <c r="N809" s="162"/>
      <c r="O809" s="162"/>
      <c r="P809" s="163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62"/>
      <c r="AG809" s="162"/>
      <c r="AH809" s="162"/>
      <c r="AI809" s="162"/>
      <c r="AJ809" s="162"/>
      <c r="AK809" s="162"/>
      <c r="AL809" s="162"/>
      <c r="AM809" s="162"/>
      <c r="AN809" s="12"/>
      <c r="AO809" s="12"/>
      <c r="AP809" s="12"/>
      <c r="AQ809" s="12"/>
      <c r="AR809" s="12"/>
      <c r="AS809" s="12"/>
      <c r="AT809" s="12"/>
      <c r="AU809" s="12"/>
      <c r="AV809" s="162"/>
      <c r="AW809" s="162"/>
      <c r="AX809" s="162"/>
      <c r="AY809" s="162"/>
      <c r="AZ809" s="162"/>
      <c r="BA809" s="162"/>
      <c r="BB809" s="162"/>
      <c r="BC809" s="162"/>
      <c r="BD809" s="162"/>
      <c r="BE809" s="162"/>
      <c r="BF809" s="162"/>
      <c r="BG809" s="162"/>
      <c r="BH809" s="162"/>
      <c r="BI809" s="16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62"/>
      <c r="CL809" s="162"/>
      <c r="CM809" s="12"/>
      <c r="CN809" s="163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</row>
    <row r="810" spans="1:106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62"/>
      <c r="K810" s="162"/>
      <c r="L810" s="162"/>
      <c r="M810" s="162"/>
      <c r="N810" s="162"/>
      <c r="O810" s="162"/>
      <c r="P810" s="163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62"/>
      <c r="AG810" s="162"/>
      <c r="AH810" s="162"/>
      <c r="AI810" s="162"/>
      <c r="AJ810" s="162"/>
      <c r="AK810" s="162"/>
      <c r="AL810" s="162"/>
      <c r="AM810" s="162"/>
      <c r="AN810" s="12"/>
      <c r="AO810" s="12"/>
      <c r="AP810" s="12"/>
      <c r="AQ810" s="12"/>
      <c r="AR810" s="12"/>
      <c r="AS810" s="12"/>
      <c r="AT810" s="12"/>
      <c r="AU810" s="12"/>
      <c r="AV810" s="162"/>
      <c r="AW810" s="162"/>
      <c r="AX810" s="162"/>
      <c r="AY810" s="162"/>
      <c r="AZ810" s="162"/>
      <c r="BA810" s="162"/>
      <c r="BB810" s="162"/>
      <c r="BC810" s="162"/>
      <c r="BD810" s="162"/>
      <c r="BE810" s="162"/>
      <c r="BF810" s="162"/>
      <c r="BG810" s="162"/>
      <c r="BH810" s="162"/>
      <c r="BI810" s="16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62"/>
      <c r="CL810" s="162"/>
      <c r="CM810" s="12"/>
      <c r="CN810" s="163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</row>
    <row r="811" spans="1:106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62"/>
      <c r="K811" s="162"/>
      <c r="L811" s="162"/>
      <c r="M811" s="162"/>
      <c r="N811" s="162"/>
      <c r="O811" s="162"/>
      <c r="P811" s="163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62"/>
      <c r="AG811" s="162"/>
      <c r="AH811" s="162"/>
      <c r="AI811" s="162"/>
      <c r="AJ811" s="162"/>
      <c r="AK811" s="162"/>
      <c r="AL811" s="162"/>
      <c r="AM811" s="162"/>
      <c r="AN811" s="12"/>
      <c r="AO811" s="12"/>
      <c r="AP811" s="12"/>
      <c r="AQ811" s="12"/>
      <c r="AR811" s="12"/>
      <c r="AS811" s="12"/>
      <c r="AT811" s="12"/>
      <c r="AU811" s="12"/>
      <c r="AV811" s="162"/>
      <c r="AW811" s="162"/>
      <c r="AX811" s="162"/>
      <c r="AY811" s="162"/>
      <c r="AZ811" s="162"/>
      <c r="BA811" s="162"/>
      <c r="BB811" s="162"/>
      <c r="BC811" s="162"/>
      <c r="BD811" s="162"/>
      <c r="BE811" s="162"/>
      <c r="BF811" s="162"/>
      <c r="BG811" s="162"/>
      <c r="BH811" s="162"/>
      <c r="BI811" s="16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62"/>
      <c r="CL811" s="162"/>
      <c r="CM811" s="12"/>
      <c r="CN811" s="163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</row>
    <row r="812" spans="1:106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62"/>
      <c r="K812" s="162"/>
      <c r="L812" s="162"/>
      <c r="M812" s="162"/>
      <c r="N812" s="162"/>
      <c r="O812" s="162"/>
      <c r="P812" s="163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62"/>
      <c r="AG812" s="162"/>
      <c r="AH812" s="162"/>
      <c r="AI812" s="162"/>
      <c r="AJ812" s="162"/>
      <c r="AK812" s="162"/>
      <c r="AL812" s="162"/>
      <c r="AM812" s="162"/>
      <c r="AN812" s="12"/>
      <c r="AO812" s="12"/>
      <c r="AP812" s="12"/>
      <c r="AQ812" s="12"/>
      <c r="AR812" s="12"/>
      <c r="AS812" s="12"/>
      <c r="AT812" s="12"/>
      <c r="AU812" s="12"/>
      <c r="AV812" s="162"/>
      <c r="AW812" s="162"/>
      <c r="AX812" s="162"/>
      <c r="AY812" s="162"/>
      <c r="AZ812" s="162"/>
      <c r="BA812" s="162"/>
      <c r="BB812" s="162"/>
      <c r="BC812" s="162"/>
      <c r="BD812" s="162"/>
      <c r="BE812" s="162"/>
      <c r="BF812" s="162"/>
      <c r="BG812" s="162"/>
      <c r="BH812" s="162"/>
      <c r="BI812" s="16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62"/>
      <c r="CL812" s="162"/>
      <c r="CM812" s="12"/>
      <c r="CN812" s="163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</row>
    <row r="813" spans="1:106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62"/>
      <c r="K813" s="162"/>
      <c r="L813" s="162"/>
      <c r="M813" s="162"/>
      <c r="N813" s="162"/>
      <c r="O813" s="162"/>
      <c r="P813" s="163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62"/>
      <c r="AG813" s="162"/>
      <c r="AH813" s="162"/>
      <c r="AI813" s="162"/>
      <c r="AJ813" s="162"/>
      <c r="AK813" s="162"/>
      <c r="AL813" s="162"/>
      <c r="AM813" s="162"/>
      <c r="AN813" s="12"/>
      <c r="AO813" s="12"/>
      <c r="AP813" s="12"/>
      <c r="AQ813" s="12"/>
      <c r="AR813" s="12"/>
      <c r="AS813" s="12"/>
      <c r="AT813" s="12"/>
      <c r="AU813" s="12"/>
      <c r="AV813" s="162"/>
      <c r="AW813" s="162"/>
      <c r="AX813" s="162"/>
      <c r="AY813" s="162"/>
      <c r="AZ813" s="162"/>
      <c r="BA813" s="162"/>
      <c r="BB813" s="162"/>
      <c r="BC813" s="162"/>
      <c r="BD813" s="162"/>
      <c r="BE813" s="162"/>
      <c r="BF813" s="162"/>
      <c r="BG813" s="162"/>
      <c r="BH813" s="162"/>
      <c r="BI813" s="16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62"/>
      <c r="CL813" s="162"/>
      <c r="CM813" s="12"/>
      <c r="CN813" s="163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</row>
    <row r="814" spans="1:106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62"/>
      <c r="K814" s="162"/>
      <c r="L814" s="162"/>
      <c r="M814" s="162"/>
      <c r="N814" s="162"/>
      <c r="O814" s="162"/>
      <c r="P814" s="163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62"/>
      <c r="AG814" s="162"/>
      <c r="AH814" s="162"/>
      <c r="AI814" s="162"/>
      <c r="AJ814" s="162"/>
      <c r="AK814" s="162"/>
      <c r="AL814" s="162"/>
      <c r="AM814" s="162"/>
      <c r="AN814" s="12"/>
      <c r="AO814" s="12"/>
      <c r="AP814" s="12"/>
      <c r="AQ814" s="12"/>
      <c r="AR814" s="12"/>
      <c r="AS814" s="12"/>
      <c r="AT814" s="12"/>
      <c r="AU814" s="12"/>
      <c r="AV814" s="162"/>
      <c r="AW814" s="162"/>
      <c r="AX814" s="162"/>
      <c r="AY814" s="162"/>
      <c r="AZ814" s="162"/>
      <c r="BA814" s="162"/>
      <c r="BB814" s="162"/>
      <c r="BC814" s="162"/>
      <c r="BD814" s="162"/>
      <c r="BE814" s="162"/>
      <c r="BF814" s="162"/>
      <c r="BG814" s="162"/>
      <c r="BH814" s="162"/>
      <c r="BI814" s="16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62"/>
      <c r="CL814" s="162"/>
      <c r="CM814" s="12"/>
      <c r="CN814" s="163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</row>
    <row r="815" spans="1:106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62"/>
      <c r="K815" s="162"/>
      <c r="L815" s="162"/>
      <c r="M815" s="162"/>
      <c r="N815" s="162"/>
      <c r="O815" s="162"/>
      <c r="P815" s="163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62"/>
      <c r="AG815" s="162"/>
      <c r="AH815" s="162"/>
      <c r="AI815" s="162"/>
      <c r="AJ815" s="162"/>
      <c r="AK815" s="162"/>
      <c r="AL815" s="162"/>
      <c r="AM815" s="162"/>
      <c r="AN815" s="12"/>
      <c r="AO815" s="12"/>
      <c r="AP815" s="12"/>
      <c r="AQ815" s="12"/>
      <c r="AR815" s="12"/>
      <c r="AS815" s="12"/>
      <c r="AT815" s="12"/>
      <c r="AU815" s="12"/>
      <c r="AV815" s="162"/>
      <c r="AW815" s="162"/>
      <c r="AX815" s="162"/>
      <c r="AY815" s="162"/>
      <c r="AZ815" s="162"/>
      <c r="BA815" s="162"/>
      <c r="BB815" s="162"/>
      <c r="BC815" s="162"/>
      <c r="BD815" s="162"/>
      <c r="BE815" s="162"/>
      <c r="BF815" s="162"/>
      <c r="BG815" s="162"/>
      <c r="BH815" s="162"/>
      <c r="BI815" s="16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62"/>
      <c r="CL815" s="162"/>
      <c r="CM815" s="12"/>
      <c r="CN815" s="163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</row>
    <row r="816" spans="1:10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62"/>
      <c r="K816" s="162"/>
      <c r="L816" s="162"/>
      <c r="M816" s="162"/>
      <c r="N816" s="162"/>
      <c r="O816" s="162"/>
      <c r="P816" s="163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62"/>
      <c r="AG816" s="162"/>
      <c r="AH816" s="162"/>
      <c r="AI816" s="162"/>
      <c r="AJ816" s="162"/>
      <c r="AK816" s="162"/>
      <c r="AL816" s="162"/>
      <c r="AM816" s="162"/>
      <c r="AN816" s="12"/>
      <c r="AO816" s="12"/>
      <c r="AP816" s="12"/>
      <c r="AQ816" s="12"/>
      <c r="AR816" s="12"/>
      <c r="AS816" s="12"/>
      <c r="AT816" s="12"/>
      <c r="AU816" s="12"/>
      <c r="AV816" s="162"/>
      <c r="AW816" s="162"/>
      <c r="AX816" s="162"/>
      <c r="AY816" s="162"/>
      <c r="AZ816" s="162"/>
      <c r="BA816" s="162"/>
      <c r="BB816" s="162"/>
      <c r="BC816" s="162"/>
      <c r="BD816" s="162"/>
      <c r="BE816" s="162"/>
      <c r="BF816" s="162"/>
      <c r="BG816" s="162"/>
      <c r="BH816" s="162"/>
      <c r="BI816" s="16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62"/>
      <c r="CL816" s="162"/>
      <c r="CM816" s="12"/>
      <c r="CN816" s="163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</row>
    <row r="817" spans="1:106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62"/>
      <c r="K817" s="162"/>
      <c r="L817" s="162"/>
      <c r="M817" s="162"/>
      <c r="N817" s="162"/>
      <c r="O817" s="162"/>
      <c r="P817" s="163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62"/>
      <c r="AG817" s="162"/>
      <c r="AH817" s="162"/>
      <c r="AI817" s="162"/>
      <c r="AJ817" s="162"/>
      <c r="AK817" s="162"/>
      <c r="AL817" s="162"/>
      <c r="AM817" s="162"/>
      <c r="AN817" s="12"/>
      <c r="AO817" s="12"/>
      <c r="AP817" s="12"/>
      <c r="AQ817" s="12"/>
      <c r="AR817" s="12"/>
      <c r="AS817" s="12"/>
      <c r="AT817" s="12"/>
      <c r="AU817" s="12"/>
      <c r="AV817" s="162"/>
      <c r="AW817" s="162"/>
      <c r="AX817" s="162"/>
      <c r="AY817" s="162"/>
      <c r="AZ817" s="162"/>
      <c r="BA817" s="162"/>
      <c r="BB817" s="162"/>
      <c r="BC817" s="162"/>
      <c r="BD817" s="162"/>
      <c r="BE817" s="162"/>
      <c r="BF817" s="162"/>
      <c r="BG817" s="162"/>
      <c r="BH817" s="162"/>
      <c r="BI817" s="16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62"/>
      <c r="CL817" s="162"/>
      <c r="CM817" s="12"/>
      <c r="CN817" s="163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</row>
    <row r="818" spans="1:106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62"/>
      <c r="K818" s="162"/>
      <c r="L818" s="162"/>
      <c r="M818" s="162"/>
      <c r="N818" s="162"/>
      <c r="O818" s="162"/>
      <c r="P818" s="163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62"/>
      <c r="AG818" s="162"/>
      <c r="AH818" s="162"/>
      <c r="AI818" s="162"/>
      <c r="AJ818" s="162"/>
      <c r="AK818" s="162"/>
      <c r="AL818" s="162"/>
      <c r="AM818" s="162"/>
      <c r="AN818" s="12"/>
      <c r="AO818" s="12"/>
      <c r="AP818" s="12"/>
      <c r="AQ818" s="12"/>
      <c r="AR818" s="12"/>
      <c r="AS818" s="12"/>
      <c r="AT818" s="12"/>
      <c r="AU818" s="12"/>
      <c r="AV818" s="162"/>
      <c r="AW818" s="162"/>
      <c r="AX818" s="162"/>
      <c r="AY818" s="162"/>
      <c r="AZ818" s="162"/>
      <c r="BA818" s="162"/>
      <c r="BB818" s="162"/>
      <c r="BC818" s="162"/>
      <c r="BD818" s="162"/>
      <c r="BE818" s="162"/>
      <c r="BF818" s="162"/>
      <c r="BG818" s="162"/>
      <c r="BH818" s="162"/>
      <c r="BI818" s="16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62"/>
      <c r="CL818" s="162"/>
      <c r="CM818" s="12"/>
      <c r="CN818" s="163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</row>
    <row r="819" spans="1:106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62"/>
      <c r="K819" s="162"/>
      <c r="L819" s="162"/>
      <c r="M819" s="162"/>
      <c r="N819" s="162"/>
      <c r="O819" s="162"/>
      <c r="P819" s="163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62"/>
      <c r="AG819" s="162"/>
      <c r="AH819" s="162"/>
      <c r="AI819" s="162"/>
      <c r="AJ819" s="162"/>
      <c r="AK819" s="162"/>
      <c r="AL819" s="162"/>
      <c r="AM819" s="162"/>
      <c r="AN819" s="12"/>
      <c r="AO819" s="12"/>
      <c r="AP819" s="12"/>
      <c r="AQ819" s="12"/>
      <c r="AR819" s="12"/>
      <c r="AS819" s="12"/>
      <c r="AT819" s="12"/>
      <c r="AU819" s="12"/>
      <c r="AV819" s="162"/>
      <c r="AW819" s="162"/>
      <c r="AX819" s="162"/>
      <c r="AY819" s="162"/>
      <c r="AZ819" s="162"/>
      <c r="BA819" s="162"/>
      <c r="BB819" s="162"/>
      <c r="BC819" s="162"/>
      <c r="BD819" s="162"/>
      <c r="BE819" s="162"/>
      <c r="BF819" s="162"/>
      <c r="BG819" s="162"/>
      <c r="BH819" s="162"/>
      <c r="BI819" s="16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62"/>
      <c r="CL819" s="162"/>
      <c r="CM819" s="12"/>
      <c r="CN819" s="163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</row>
    <row r="820" spans="1:106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62"/>
      <c r="K820" s="162"/>
      <c r="L820" s="162"/>
      <c r="M820" s="162"/>
      <c r="N820" s="162"/>
      <c r="O820" s="162"/>
      <c r="P820" s="163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62"/>
      <c r="AG820" s="162"/>
      <c r="AH820" s="162"/>
      <c r="AI820" s="162"/>
      <c r="AJ820" s="162"/>
      <c r="AK820" s="162"/>
      <c r="AL820" s="162"/>
      <c r="AM820" s="162"/>
      <c r="AN820" s="12"/>
      <c r="AO820" s="12"/>
      <c r="AP820" s="12"/>
      <c r="AQ820" s="12"/>
      <c r="AR820" s="12"/>
      <c r="AS820" s="12"/>
      <c r="AT820" s="12"/>
      <c r="AU820" s="12"/>
      <c r="AV820" s="162"/>
      <c r="AW820" s="162"/>
      <c r="AX820" s="162"/>
      <c r="AY820" s="162"/>
      <c r="AZ820" s="162"/>
      <c r="BA820" s="162"/>
      <c r="BB820" s="162"/>
      <c r="BC820" s="162"/>
      <c r="BD820" s="162"/>
      <c r="BE820" s="162"/>
      <c r="BF820" s="162"/>
      <c r="BG820" s="162"/>
      <c r="BH820" s="162"/>
      <c r="BI820" s="16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62"/>
      <c r="CL820" s="162"/>
      <c r="CM820" s="12"/>
      <c r="CN820" s="163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</row>
    <row r="821" spans="1:106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62"/>
      <c r="K821" s="162"/>
      <c r="L821" s="162"/>
      <c r="M821" s="162"/>
      <c r="N821" s="162"/>
      <c r="O821" s="162"/>
      <c r="P821" s="163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62"/>
      <c r="AG821" s="162"/>
      <c r="AH821" s="162"/>
      <c r="AI821" s="162"/>
      <c r="AJ821" s="162"/>
      <c r="AK821" s="162"/>
      <c r="AL821" s="162"/>
      <c r="AM821" s="162"/>
      <c r="AN821" s="12"/>
      <c r="AO821" s="12"/>
      <c r="AP821" s="12"/>
      <c r="AQ821" s="12"/>
      <c r="AR821" s="12"/>
      <c r="AS821" s="12"/>
      <c r="AT821" s="12"/>
      <c r="AU821" s="12"/>
      <c r="AV821" s="162"/>
      <c r="AW821" s="162"/>
      <c r="AX821" s="162"/>
      <c r="AY821" s="162"/>
      <c r="AZ821" s="162"/>
      <c r="BA821" s="162"/>
      <c r="BB821" s="162"/>
      <c r="BC821" s="162"/>
      <c r="BD821" s="162"/>
      <c r="BE821" s="162"/>
      <c r="BF821" s="162"/>
      <c r="BG821" s="162"/>
      <c r="BH821" s="162"/>
      <c r="BI821" s="16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62"/>
      <c r="CL821" s="162"/>
      <c r="CM821" s="12"/>
      <c r="CN821" s="163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</row>
    <row r="822" spans="1:106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62"/>
      <c r="K822" s="162"/>
      <c r="L822" s="162"/>
      <c r="M822" s="162"/>
      <c r="N822" s="162"/>
      <c r="O822" s="162"/>
      <c r="P822" s="163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62"/>
      <c r="AG822" s="162"/>
      <c r="AH822" s="162"/>
      <c r="AI822" s="162"/>
      <c r="AJ822" s="162"/>
      <c r="AK822" s="162"/>
      <c r="AL822" s="162"/>
      <c r="AM822" s="162"/>
      <c r="AN822" s="12"/>
      <c r="AO822" s="12"/>
      <c r="AP822" s="12"/>
      <c r="AQ822" s="12"/>
      <c r="AR822" s="12"/>
      <c r="AS822" s="12"/>
      <c r="AT822" s="12"/>
      <c r="AU822" s="12"/>
      <c r="AV822" s="162"/>
      <c r="AW822" s="162"/>
      <c r="AX822" s="162"/>
      <c r="AY822" s="162"/>
      <c r="AZ822" s="162"/>
      <c r="BA822" s="162"/>
      <c r="BB822" s="162"/>
      <c r="BC822" s="162"/>
      <c r="BD822" s="162"/>
      <c r="BE822" s="162"/>
      <c r="BF822" s="162"/>
      <c r="BG822" s="162"/>
      <c r="BH822" s="162"/>
      <c r="BI822" s="16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62"/>
      <c r="CL822" s="162"/>
      <c r="CM822" s="12"/>
      <c r="CN822" s="163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</row>
    <row r="823" spans="1:106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62"/>
      <c r="K823" s="162"/>
      <c r="L823" s="162"/>
      <c r="M823" s="162"/>
      <c r="N823" s="162"/>
      <c r="O823" s="162"/>
      <c r="P823" s="163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62"/>
      <c r="AG823" s="162"/>
      <c r="AH823" s="162"/>
      <c r="AI823" s="162"/>
      <c r="AJ823" s="162"/>
      <c r="AK823" s="162"/>
      <c r="AL823" s="162"/>
      <c r="AM823" s="162"/>
      <c r="AN823" s="12"/>
      <c r="AO823" s="12"/>
      <c r="AP823" s="12"/>
      <c r="AQ823" s="12"/>
      <c r="AR823" s="12"/>
      <c r="AS823" s="12"/>
      <c r="AT823" s="12"/>
      <c r="AU823" s="12"/>
      <c r="AV823" s="162"/>
      <c r="AW823" s="162"/>
      <c r="AX823" s="162"/>
      <c r="AY823" s="162"/>
      <c r="AZ823" s="162"/>
      <c r="BA823" s="162"/>
      <c r="BB823" s="162"/>
      <c r="BC823" s="162"/>
      <c r="BD823" s="162"/>
      <c r="BE823" s="162"/>
      <c r="BF823" s="162"/>
      <c r="BG823" s="162"/>
      <c r="BH823" s="162"/>
      <c r="BI823" s="16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62"/>
      <c r="CL823" s="162"/>
      <c r="CM823" s="12"/>
      <c r="CN823" s="163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</row>
    <row r="824" spans="1:106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62"/>
      <c r="K824" s="162"/>
      <c r="L824" s="162"/>
      <c r="M824" s="162"/>
      <c r="N824" s="162"/>
      <c r="O824" s="162"/>
      <c r="P824" s="163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62"/>
      <c r="AG824" s="162"/>
      <c r="AH824" s="162"/>
      <c r="AI824" s="162"/>
      <c r="AJ824" s="162"/>
      <c r="AK824" s="162"/>
      <c r="AL824" s="162"/>
      <c r="AM824" s="162"/>
      <c r="AN824" s="12"/>
      <c r="AO824" s="12"/>
      <c r="AP824" s="12"/>
      <c r="AQ824" s="12"/>
      <c r="AR824" s="12"/>
      <c r="AS824" s="12"/>
      <c r="AT824" s="12"/>
      <c r="AU824" s="12"/>
      <c r="AV824" s="162"/>
      <c r="AW824" s="162"/>
      <c r="AX824" s="162"/>
      <c r="AY824" s="162"/>
      <c r="AZ824" s="162"/>
      <c r="BA824" s="162"/>
      <c r="BB824" s="162"/>
      <c r="BC824" s="162"/>
      <c r="BD824" s="162"/>
      <c r="BE824" s="162"/>
      <c r="BF824" s="162"/>
      <c r="BG824" s="162"/>
      <c r="BH824" s="162"/>
      <c r="BI824" s="16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62"/>
      <c r="CL824" s="162"/>
      <c r="CM824" s="12"/>
      <c r="CN824" s="163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</row>
    <row r="825" spans="1:106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62"/>
      <c r="K825" s="162"/>
      <c r="L825" s="162"/>
      <c r="M825" s="162"/>
      <c r="N825" s="162"/>
      <c r="O825" s="162"/>
      <c r="P825" s="163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62"/>
      <c r="AG825" s="162"/>
      <c r="AH825" s="162"/>
      <c r="AI825" s="162"/>
      <c r="AJ825" s="162"/>
      <c r="AK825" s="162"/>
      <c r="AL825" s="162"/>
      <c r="AM825" s="162"/>
      <c r="AN825" s="12"/>
      <c r="AO825" s="12"/>
      <c r="AP825" s="12"/>
      <c r="AQ825" s="12"/>
      <c r="AR825" s="12"/>
      <c r="AS825" s="12"/>
      <c r="AT825" s="12"/>
      <c r="AU825" s="12"/>
      <c r="AV825" s="162"/>
      <c r="AW825" s="162"/>
      <c r="AX825" s="162"/>
      <c r="AY825" s="162"/>
      <c r="AZ825" s="162"/>
      <c r="BA825" s="162"/>
      <c r="BB825" s="162"/>
      <c r="BC825" s="162"/>
      <c r="BD825" s="162"/>
      <c r="BE825" s="162"/>
      <c r="BF825" s="162"/>
      <c r="BG825" s="162"/>
      <c r="BH825" s="162"/>
      <c r="BI825" s="16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62"/>
      <c r="CL825" s="162"/>
      <c r="CM825" s="12"/>
      <c r="CN825" s="163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</row>
    <row r="826" spans="1:10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62"/>
      <c r="K826" s="162"/>
      <c r="L826" s="162"/>
      <c r="M826" s="162"/>
      <c r="N826" s="162"/>
      <c r="O826" s="162"/>
      <c r="P826" s="163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62"/>
      <c r="AG826" s="162"/>
      <c r="AH826" s="162"/>
      <c r="AI826" s="162"/>
      <c r="AJ826" s="162"/>
      <c r="AK826" s="162"/>
      <c r="AL826" s="162"/>
      <c r="AM826" s="162"/>
      <c r="AN826" s="12"/>
      <c r="AO826" s="12"/>
      <c r="AP826" s="12"/>
      <c r="AQ826" s="12"/>
      <c r="AR826" s="12"/>
      <c r="AS826" s="12"/>
      <c r="AT826" s="12"/>
      <c r="AU826" s="12"/>
      <c r="AV826" s="162"/>
      <c r="AW826" s="162"/>
      <c r="AX826" s="162"/>
      <c r="AY826" s="162"/>
      <c r="AZ826" s="162"/>
      <c r="BA826" s="162"/>
      <c r="BB826" s="162"/>
      <c r="BC826" s="162"/>
      <c r="BD826" s="162"/>
      <c r="BE826" s="162"/>
      <c r="BF826" s="162"/>
      <c r="BG826" s="162"/>
      <c r="BH826" s="162"/>
      <c r="BI826" s="16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62"/>
      <c r="CL826" s="162"/>
      <c r="CM826" s="12"/>
      <c r="CN826" s="163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</row>
    <row r="827" spans="1:106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62"/>
      <c r="K827" s="162"/>
      <c r="L827" s="162"/>
      <c r="M827" s="162"/>
      <c r="N827" s="162"/>
      <c r="O827" s="162"/>
      <c r="P827" s="163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62"/>
      <c r="AG827" s="162"/>
      <c r="AH827" s="162"/>
      <c r="AI827" s="162"/>
      <c r="AJ827" s="162"/>
      <c r="AK827" s="162"/>
      <c r="AL827" s="162"/>
      <c r="AM827" s="162"/>
      <c r="AN827" s="12"/>
      <c r="AO827" s="12"/>
      <c r="AP827" s="12"/>
      <c r="AQ827" s="12"/>
      <c r="AR827" s="12"/>
      <c r="AS827" s="12"/>
      <c r="AT827" s="12"/>
      <c r="AU827" s="12"/>
      <c r="AV827" s="162"/>
      <c r="AW827" s="162"/>
      <c r="AX827" s="162"/>
      <c r="AY827" s="162"/>
      <c r="AZ827" s="162"/>
      <c r="BA827" s="162"/>
      <c r="BB827" s="162"/>
      <c r="BC827" s="162"/>
      <c r="BD827" s="162"/>
      <c r="BE827" s="162"/>
      <c r="BF827" s="162"/>
      <c r="BG827" s="162"/>
      <c r="BH827" s="162"/>
      <c r="BI827" s="16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62"/>
      <c r="CL827" s="162"/>
      <c r="CM827" s="12"/>
      <c r="CN827" s="163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</row>
    <row r="828" spans="1:106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62"/>
      <c r="K828" s="162"/>
      <c r="L828" s="162"/>
      <c r="M828" s="162"/>
      <c r="N828" s="162"/>
      <c r="O828" s="162"/>
      <c r="P828" s="163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62"/>
      <c r="AG828" s="162"/>
      <c r="AH828" s="162"/>
      <c r="AI828" s="162"/>
      <c r="AJ828" s="162"/>
      <c r="AK828" s="162"/>
      <c r="AL828" s="162"/>
      <c r="AM828" s="162"/>
      <c r="AN828" s="12"/>
      <c r="AO828" s="12"/>
      <c r="AP828" s="12"/>
      <c r="AQ828" s="12"/>
      <c r="AR828" s="12"/>
      <c r="AS828" s="12"/>
      <c r="AT828" s="12"/>
      <c r="AU828" s="12"/>
      <c r="AV828" s="162"/>
      <c r="AW828" s="162"/>
      <c r="AX828" s="162"/>
      <c r="AY828" s="162"/>
      <c r="AZ828" s="162"/>
      <c r="BA828" s="162"/>
      <c r="BB828" s="162"/>
      <c r="BC828" s="162"/>
      <c r="BD828" s="162"/>
      <c r="BE828" s="162"/>
      <c r="BF828" s="162"/>
      <c r="BG828" s="162"/>
      <c r="BH828" s="162"/>
      <c r="BI828" s="16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62"/>
      <c r="CL828" s="162"/>
      <c r="CM828" s="12"/>
      <c r="CN828" s="163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</row>
    <row r="829" spans="1:106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62"/>
      <c r="K829" s="162"/>
      <c r="L829" s="162"/>
      <c r="M829" s="162"/>
      <c r="N829" s="162"/>
      <c r="O829" s="162"/>
      <c r="P829" s="163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62"/>
      <c r="AG829" s="162"/>
      <c r="AH829" s="162"/>
      <c r="AI829" s="162"/>
      <c r="AJ829" s="162"/>
      <c r="AK829" s="162"/>
      <c r="AL829" s="162"/>
      <c r="AM829" s="162"/>
      <c r="AN829" s="12"/>
      <c r="AO829" s="12"/>
      <c r="AP829" s="12"/>
      <c r="AQ829" s="12"/>
      <c r="AR829" s="12"/>
      <c r="AS829" s="12"/>
      <c r="AT829" s="12"/>
      <c r="AU829" s="12"/>
      <c r="AV829" s="162"/>
      <c r="AW829" s="162"/>
      <c r="AX829" s="162"/>
      <c r="AY829" s="162"/>
      <c r="AZ829" s="162"/>
      <c r="BA829" s="162"/>
      <c r="BB829" s="162"/>
      <c r="BC829" s="162"/>
      <c r="BD829" s="162"/>
      <c r="BE829" s="162"/>
      <c r="BF829" s="162"/>
      <c r="BG829" s="162"/>
      <c r="BH829" s="162"/>
      <c r="BI829" s="16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62"/>
      <c r="CL829" s="162"/>
      <c r="CM829" s="12"/>
      <c r="CN829" s="163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</row>
    <row r="830" spans="1:106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62"/>
      <c r="K830" s="162"/>
      <c r="L830" s="162"/>
      <c r="M830" s="162"/>
      <c r="N830" s="162"/>
      <c r="O830" s="162"/>
      <c r="P830" s="163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62"/>
      <c r="AG830" s="162"/>
      <c r="AH830" s="162"/>
      <c r="AI830" s="162"/>
      <c r="AJ830" s="162"/>
      <c r="AK830" s="162"/>
      <c r="AL830" s="162"/>
      <c r="AM830" s="162"/>
      <c r="AN830" s="12"/>
      <c r="AO830" s="12"/>
      <c r="AP830" s="12"/>
      <c r="AQ830" s="12"/>
      <c r="AR830" s="12"/>
      <c r="AS830" s="12"/>
      <c r="AT830" s="12"/>
      <c r="AU830" s="12"/>
      <c r="AV830" s="162"/>
      <c r="AW830" s="162"/>
      <c r="AX830" s="162"/>
      <c r="AY830" s="162"/>
      <c r="AZ830" s="162"/>
      <c r="BA830" s="162"/>
      <c r="BB830" s="162"/>
      <c r="BC830" s="162"/>
      <c r="BD830" s="162"/>
      <c r="BE830" s="162"/>
      <c r="BF830" s="162"/>
      <c r="BG830" s="162"/>
      <c r="BH830" s="162"/>
      <c r="BI830" s="16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62"/>
      <c r="CL830" s="162"/>
      <c r="CM830" s="12"/>
      <c r="CN830" s="163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</row>
    <row r="831" spans="1:106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62"/>
      <c r="K831" s="162"/>
      <c r="L831" s="162"/>
      <c r="M831" s="162"/>
      <c r="N831" s="162"/>
      <c r="O831" s="162"/>
      <c r="P831" s="163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62"/>
      <c r="AG831" s="162"/>
      <c r="AH831" s="162"/>
      <c r="AI831" s="162"/>
      <c r="AJ831" s="162"/>
      <c r="AK831" s="162"/>
      <c r="AL831" s="162"/>
      <c r="AM831" s="162"/>
      <c r="AN831" s="12"/>
      <c r="AO831" s="12"/>
      <c r="AP831" s="12"/>
      <c r="AQ831" s="12"/>
      <c r="AR831" s="12"/>
      <c r="AS831" s="12"/>
      <c r="AT831" s="12"/>
      <c r="AU831" s="12"/>
      <c r="AV831" s="162"/>
      <c r="AW831" s="162"/>
      <c r="AX831" s="162"/>
      <c r="AY831" s="162"/>
      <c r="AZ831" s="162"/>
      <c r="BA831" s="162"/>
      <c r="BB831" s="162"/>
      <c r="BC831" s="162"/>
      <c r="BD831" s="162"/>
      <c r="BE831" s="162"/>
      <c r="BF831" s="162"/>
      <c r="BG831" s="162"/>
      <c r="BH831" s="162"/>
      <c r="BI831" s="16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62"/>
      <c r="CL831" s="162"/>
      <c r="CM831" s="12"/>
      <c r="CN831" s="163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</row>
    <row r="832" spans="1:106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62"/>
      <c r="K832" s="162"/>
      <c r="L832" s="162"/>
      <c r="M832" s="162"/>
      <c r="N832" s="162"/>
      <c r="O832" s="162"/>
      <c r="P832" s="163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62"/>
      <c r="AG832" s="162"/>
      <c r="AH832" s="162"/>
      <c r="AI832" s="162"/>
      <c r="AJ832" s="162"/>
      <c r="AK832" s="162"/>
      <c r="AL832" s="162"/>
      <c r="AM832" s="162"/>
      <c r="AN832" s="12"/>
      <c r="AO832" s="12"/>
      <c r="AP832" s="12"/>
      <c r="AQ832" s="12"/>
      <c r="AR832" s="12"/>
      <c r="AS832" s="12"/>
      <c r="AT832" s="12"/>
      <c r="AU832" s="12"/>
      <c r="AV832" s="162"/>
      <c r="AW832" s="162"/>
      <c r="AX832" s="162"/>
      <c r="AY832" s="162"/>
      <c r="AZ832" s="162"/>
      <c r="BA832" s="162"/>
      <c r="BB832" s="162"/>
      <c r="BC832" s="162"/>
      <c r="BD832" s="162"/>
      <c r="BE832" s="162"/>
      <c r="BF832" s="162"/>
      <c r="BG832" s="162"/>
      <c r="BH832" s="162"/>
      <c r="BI832" s="16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62"/>
      <c r="CL832" s="162"/>
      <c r="CM832" s="12"/>
      <c r="CN832" s="163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</row>
    <row r="833" spans="1:106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62"/>
      <c r="K833" s="162"/>
      <c r="L833" s="162"/>
      <c r="M833" s="162"/>
      <c r="N833" s="162"/>
      <c r="O833" s="162"/>
      <c r="P833" s="163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62"/>
      <c r="AG833" s="162"/>
      <c r="AH833" s="162"/>
      <c r="AI833" s="162"/>
      <c r="AJ833" s="162"/>
      <c r="AK833" s="162"/>
      <c r="AL833" s="162"/>
      <c r="AM833" s="162"/>
      <c r="AN833" s="12"/>
      <c r="AO833" s="12"/>
      <c r="AP833" s="12"/>
      <c r="AQ833" s="12"/>
      <c r="AR833" s="12"/>
      <c r="AS833" s="12"/>
      <c r="AT833" s="12"/>
      <c r="AU833" s="12"/>
      <c r="AV833" s="162"/>
      <c r="AW833" s="162"/>
      <c r="AX833" s="162"/>
      <c r="AY833" s="162"/>
      <c r="AZ833" s="162"/>
      <c r="BA833" s="162"/>
      <c r="BB833" s="162"/>
      <c r="BC833" s="162"/>
      <c r="BD833" s="162"/>
      <c r="BE833" s="162"/>
      <c r="BF833" s="162"/>
      <c r="BG833" s="162"/>
      <c r="BH833" s="162"/>
      <c r="BI833" s="16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62"/>
      <c r="CL833" s="162"/>
      <c r="CM833" s="12"/>
      <c r="CN833" s="163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</row>
    <row r="834" spans="1:106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62"/>
      <c r="K834" s="162"/>
      <c r="L834" s="162"/>
      <c r="M834" s="162"/>
      <c r="N834" s="162"/>
      <c r="O834" s="162"/>
      <c r="P834" s="163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62"/>
      <c r="AG834" s="162"/>
      <c r="AH834" s="162"/>
      <c r="AI834" s="162"/>
      <c r="AJ834" s="162"/>
      <c r="AK834" s="162"/>
      <c r="AL834" s="162"/>
      <c r="AM834" s="162"/>
      <c r="AN834" s="12"/>
      <c r="AO834" s="12"/>
      <c r="AP834" s="12"/>
      <c r="AQ834" s="12"/>
      <c r="AR834" s="12"/>
      <c r="AS834" s="12"/>
      <c r="AT834" s="12"/>
      <c r="AU834" s="12"/>
      <c r="AV834" s="162"/>
      <c r="AW834" s="162"/>
      <c r="AX834" s="162"/>
      <c r="AY834" s="162"/>
      <c r="AZ834" s="162"/>
      <c r="BA834" s="162"/>
      <c r="BB834" s="162"/>
      <c r="BC834" s="162"/>
      <c r="BD834" s="162"/>
      <c r="BE834" s="162"/>
      <c r="BF834" s="162"/>
      <c r="BG834" s="162"/>
      <c r="BH834" s="162"/>
      <c r="BI834" s="16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62"/>
      <c r="CL834" s="162"/>
      <c r="CM834" s="12"/>
      <c r="CN834" s="163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</row>
    <row r="835" spans="1:106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62"/>
      <c r="K835" s="162"/>
      <c r="L835" s="162"/>
      <c r="M835" s="162"/>
      <c r="N835" s="162"/>
      <c r="O835" s="162"/>
      <c r="P835" s="163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62"/>
      <c r="AG835" s="162"/>
      <c r="AH835" s="162"/>
      <c r="AI835" s="162"/>
      <c r="AJ835" s="162"/>
      <c r="AK835" s="162"/>
      <c r="AL835" s="162"/>
      <c r="AM835" s="162"/>
      <c r="AN835" s="12"/>
      <c r="AO835" s="12"/>
      <c r="AP835" s="12"/>
      <c r="AQ835" s="12"/>
      <c r="AR835" s="12"/>
      <c r="AS835" s="12"/>
      <c r="AT835" s="12"/>
      <c r="AU835" s="12"/>
      <c r="AV835" s="162"/>
      <c r="AW835" s="162"/>
      <c r="AX835" s="162"/>
      <c r="AY835" s="162"/>
      <c r="AZ835" s="162"/>
      <c r="BA835" s="162"/>
      <c r="BB835" s="162"/>
      <c r="BC835" s="162"/>
      <c r="BD835" s="162"/>
      <c r="BE835" s="162"/>
      <c r="BF835" s="162"/>
      <c r="BG835" s="162"/>
      <c r="BH835" s="162"/>
      <c r="BI835" s="16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62"/>
      <c r="CL835" s="162"/>
      <c r="CM835" s="12"/>
      <c r="CN835" s="163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</row>
    <row r="836" spans="1:10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62"/>
      <c r="K836" s="162"/>
      <c r="L836" s="162"/>
      <c r="M836" s="162"/>
      <c r="N836" s="162"/>
      <c r="O836" s="162"/>
      <c r="P836" s="163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62"/>
      <c r="AG836" s="162"/>
      <c r="AH836" s="162"/>
      <c r="AI836" s="162"/>
      <c r="AJ836" s="162"/>
      <c r="AK836" s="162"/>
      <c r="AL836" s="162"/>
      <c r="AM836" s="162"/>
      <c r="AN836" s="12"/>
      <c r="AO836" s="12"/>
      <c r="AP836" s="12"/>
      <c r="AQ836" s="12"/>
      <c r="AR836" s="12"/>
      <c r="AS836" s="12"/>
      <c r="AT836" s="12"/>
      <c r="AU836" s="12"/>
      <c r="AV836" s="162"/>
      <c r="AW836" s="162"/>
      <c r="AX836" s="162"/>
      <c r="AY836" s="162"/>
      <c r="AZ836" s="162"/>
      <c r="BA836" s="162"/>
      <c r="BB836" s="162"/>
      <c r="BC836" s="162"/>
      <c r="BD836" s="162"/>
      <c r="BE836" s="162"/>
      <c r="BF836" s="162"/>
      <c r="BG836" s="162"/>
      <c r="BH836" s="162"/>
      <c r="BI836" s="16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62"/>
      <c r="CL836" s="162"/>
      <c r="CM836" s="12"/>
      <c r="CN836" s="163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</row>
    <row r="837" spans="1:106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62"/>
      <c r="K837" s="162"/>
      <c r="L837" s="162"/>
      <c r="M837" s="162"/>
      <c r="N837" s="162"/>
      <c r="O837" s="162"/>
      <c r="P837" s="163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62"/>
      <c r="AG837" s="162"/>
      <c r="AH837" s="162"/>
      <c r="AI837" s="162"/>
      <c r="AJ837" s="162"/>
      <c r="AK837" s="162"/>
      <c r="AL837" s="162"/>
      <c r="AM837" s="162"/>
      <c r="AN837" s="12"/>
      <c r="AO837" s="12"/>
      <c r="AP837" s="12"/>
      <c r="AQ837" s="12"/>
      <c r="AR837" s="12"/>
      <c r="AS837" s="12"/>
      <c r="AT837" s="12"/>
      <c r="AU837" s="12"/>
      <c r="AV837" s="162"/>
      <c r="AW837" s="162"/>
      <c r="AX837" s="162"/>
      <c r="AY837" s="162"/>
      <c r="AZ837" s="162"/>
      <c r="BA837" s="162"/>
      <c r="BB837" s="162"/>
      <c r="BC837" s="162"/>
      <c r="BD837" s="162"/>
      <c r="BE837" s="162"/>
      <c r="BF837" s="162"/>
      <c r="BG837" s="162"/>
      <c r="BH837" s="162"/>
      <c r="BI837" s="16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62"/>
      <c r="CL837" s="162"/>
      <c r="CM837" s="12"/>
      <c r="CN837" s="163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</row>
    <row r="838" spans="1:106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62"/>
      <c r="K838" s="162"/>
      <c r="L838" s="162"/>
      <c r="M838" s="162"/>
      <c r="N838" s="162"/>
      <c r="O838" s="162"/>
      <c r="P838" s="163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62"/>
      <c r="AG838" s="162"/>
      <c r="AH838" s="162"/>
      <c r="AI838" s="162"/>
      <c r="AJ838" s="162"/>
      <c r="AK838" s="162"/>
      <c r="AL838" s="162"/>
      <c r="AM838" s="162"/>
      <c r="AN838" s="12"/>
      <c r="AO838" s="12"/>
      <c r="AP838" s="12"/>
      <c r="AQ838" s="12"/>
      <c r="AR838" s="12"/>
      <c r="AS838" s="12"/>
      <c r="AT838" s="12"/>
      <c r="AU838" s="12"/>
      <c r="AV838" s="162"/>
      <c r="AW838" s="162"/>
      <c r="AX838" s="162"/>
      <c r="AY838" s="162"/>
      <c r="AZ838" s="162"/>
      <c r="BA838" s="162"/>
      <c r="BB838" s="162"/>
      <c r="BC838" s="162"/>
      <c r="BD838" s="162"/>
      <c r="BE838" s="162"/>
      <c r="BF838" s="162"/>
      <c r="BG838" s="162"/>
      <c r="BH838" s="162"/>
      <c r="BI838" s="16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62"/>
      <c r="CL838" s="162"/>
      <c r="CM838" s="12"/>
      <c r="CN838" s="163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</row>
    <row r="839" spans="1:106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62"/>
      <c r="K839" s="162"/>
      <c r="L839" s="162"/>
      <c r="M839" s="162"/>
      <c r="N839" s="162"/>
      <c r="O839" s="162"/>
      <c r="P839" s="163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62"/>
      <c r="AG839" s="162"/>
      <c r="AH839" s="162"/>
      <c r="AI839" s="162"/>
      <c r="AJ839" s="162"/>
      <c r="AK839" s="162"/>
      <c r="AL839" s="162"/>
      <c r="AM839" s="162"/>
      <c r="AN839" s="12"/>
      <c r="AO839" s="12"/>
      <c r="AP839" s="12"/>
      <c r="AQ839" s="12"/>
      <c r="AR839" s="12"/>
      <c r="AS839" s="12"/>
      <c r="AT839" s="12"/>
      <c r="AU839" s="12"/>
      <c r="AV839" s="162"/>
      <c r="AW839" s="162"/>
      <c r="AX839" s="162"/>
      <c r="AY839" s="162"/>
      <c r="AZ839" s="162"/>
      <c r="BA839" s="162"/>
      <c r="BB839" s="162"/>
      <c r="BC839" s="162"/>
      <c r="BD839" s="162"/>
      <c r="BE839" s="162"/>
      <c r="BF839" s="162"/>
      <c r="BG839" s="162"/>
      <c r="BH839" s="162"/>
      <c r="BI839" s="16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62"/>
      <c r="CL839" s="162"/>
      <c r="CM839" s="12"/>
      <c r="CN839" s="163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</row>
    <row r="840" spans="1:106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62"/>
      <c r="K840" s="162"/>
      <c r="L840" s="162"/>
      <c r="M840" s="162"/>
      <c r="N840" s="162"/>
      <c r="O840" s="162"/>
      <c r="P840" s="163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62"/>
      <c r="AG840" s="162"/>
      <c r="AH840" s="162"/>
      <c r="AI840" s="162"/>
      <c r="AJ840" s="162"/>
      <c r="AK840" s="162"/>
      <c r="AL840" s="162"/>
      <c r="AM840" s="162"/>
      <c r="AN840" s="12"/>
      <c r="AO840" s="12"/>
      <c r="AP840" s="12"/>
      <c r="AQ840" s="12"/>
      <c r="AR840" s="12"/>
      <c r="AS840" s="12"/>
      <c r="AT840" s="12"/>
      <c r="AU840" s="12"/>
      <c r="AV840" s="162"/>
      <c r="AW840" s="162"/>
      <c r="AX840" s="162"/>
      <c r="AY840" s="162"/>
      <c r="AZ840" s="162"/>
      <c r="BA840" s="162"/>
      <c r="BB840" s="162"/>
      <c r="BC840" s="162"/>
      <c r="BD840" s="162"/>
      <c r="BE840" s="162"/>
      <c r="BF840" s="162"/>
      <c r="BG840" s="162"/>
      <c r="BH840" s="162"/>
      <c r="BI840" s="16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62"/>
      <c r="CL840" s="162"/>
      <c r="CM840" s="12"/>
      <c r="CN840" s="163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</row>
    <row r="841" spans="1:106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62"/>
      <c r="K841" s="162"/>
      <c r="L841" s="162"/>
      <c r="M841" s="162"/>
      <c r="N841" s="162"/>
      <c r="O841" s="162"/>
      <c r="P841" s="163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62"/>
      <c r="AG841" s="162"/>
      <c r="AH841" s="162"/>
      <c r="AI841" s="162"/>
      <c r="AJ841" s="162"/>
      <c r="AK841" s="162"/>
      <c r="AL841" s="162"/>
      <c r="AM841" s="162"/>
      <c r="AN841" s="12"/>
      <c r="AO841" s="12"/>
      <c r="AP841" s="12"/>
      <c r="AQ841" s="12"/>
      <c r="AR841" s="12"/>
      <c r="AS841" s="12"/>
      <c r="AT841" s="12"/>
      <c r="AU841" s="12"/>
      <c r="AV841" s="162"/>
      <c r="AW841" s="162"/>
      <c r="AX841" s="162"/>
      <c r="AY841" s="162"/>
      <c r="AZ841" s="162"/>
      <c r="BA841" s="162"/>
      <c r="BB841" s="162"/>
      <c r="BC841" s="162"/>
      <c r="BD841" s="162"/>
      <c r="BE841" s="162"/>
      <c r="BF841" s="162"/>
      <c r="BG841" s="162"/>
      <c r="BH841" s="162"/>
      <c r="BI841" s="16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62"/>
      <c r="CL841" s="162"/>
      <c r="CM841" s="12"/>
      <c r="CN841" s="163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</row>
    <row r="842" spans="1:106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62"/>
      <c r="K842" s="162"/>
      <c r="L842" s="162"/>
      <c r="M842" s="162"/>
      <c r="N842" s="162"/>
      <c r="O842" s="162"/>
      <c r="P842" s="163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62"/>
      <c r="AG842" s="162"/>
      <c r="AH842" s="162"/>
      <c r="AI842" s="162"/>
      <c r="AJ842" s="162"/>
      <c r="AK842" s="162"/>
      <c r="AL842" s="162"/>
      <c r="AM842" s="162"/>
      <c r="AN842" s="12"/>
      <c r="AO842" s="12"/>
      <c r="AP842" s="12"/>
      <c r="AQ842" s="12"/>
      <c r="AR842" s="12"/>
      <c r="AS842" s="12"/>
      <c r="AT842" s="12"/>
      <c r="AU842" s="12"/>
      <c r="AV842" s="162"/>
      <c r="AW842" s="162"/>
      <c r="AX842" s="162"/>
      <c r="AY842" s="162"/>
      <c r="AZ842" s="162"/>
      <c r="BA842" s="162"/>
      <c r="BB842" s="162"/>
      <c r="BC842" s="162"/>
      <c r="BD842" s="162"/>
      <c r="BE842" s="162"/>
      <c r="BF842" s="162"/>
      <c r="BG842" s="162"/>
      <c r="BH842" s="162"/>
      <c r="BI842" s="16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62"/>
      <c r="CL842" s="162"/>
      <c r="CM842" s="12"/>
      <c r="CN842" s="163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</row>
    <row r="843" spans="1:106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62"/>
      <c r="K843" s="162"/>
      <c r="L843" s="162"/>
      <c r="M843" s="162"/>
      <c r="N843" s="162"/>
      <c r="O843" s="162"/>
      <c r="P843" s="163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62"/>
      <c r="AG843" s="162"/>
      <c r="AH843" s="162"/>
      <c r="AI843" s="162"/>
      <c r="AJ843" s="162"/>
      <c r="AK843" s="162"/>
      <c r="AL843" s="162"/>
      <c r="AM843" s="162"/>
      <c r="AN843" s="12"/>
      <c r="AO843" s="12"/>
      <c r="AP843" s="12"/>
      <c r="AQ843" s="12"/>
      <c r="AR843" s="12"/>
      <c r="AS843" s="12"/>
      <c r="AT843" s="12"/>
      <c r="AU843" s="12"/>
      <c r="AV843" s="162"/>
      <c r="AW843" s="162"/>
      <c r="AX843" s="162"/>
      <c r="AY843" s="162"/>
      <c r="AZ843" s="162"/>
      <c r="BA843" s="162"/>
      <c r="BB843" s="162"/>
      <c r="BC843" s="162"/>
      <c r="BD843" s="162"/>
      <c r="BE843" s="162"/>
      <c r="BF843" s="162"/>
      <c r="BG843" s="162"/>
      <c r="BH843" s="162"/>
      <c r="BI843" s="16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62"/>
      <c r="CL843" s="162"/>
      <c r="CM843" s="12"/>
      <c r="CN843" s="163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</row>
    <row r="844" spans="1:106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62"/>
      <c r="K844" s="162"/>
      <c r="L844" s="162"/>
      <c r="M844" s="162"/>
      <c r="N844" s="162"/>
      <c r="O844" s="162"/>
      <c r="P844" s="163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62"/>
      <c r="AG844" s="162"/>
      <c r="AH844" s="162"/>
      <c r="AI844" s="162"/>
      <c r="AJ844" s="162"/>
      <c r="AK844" s="162"/>
      <c r="AL844" s="162"/>
      <c r="AM844" s="162"/>
      <c r="AN844" s="12"/>
      <c r="AO844" s="12"/>
      <c r="AP844" s="12"/>
      <c r="AQ844" s="12"/>
      <c r="AR844" s="12"/>
      <c r="AS844" s="12"/>
      <c r="AT844" s="12"/>
      <c r="AU844" s="12"/>
      <c r="AV844" s="162"/>
      <c r="AW844" s="162"/>
      <c r="AX844" s="162"/>
      <c r="AY844" s="162"/>
      <c r="AZ844" s="162"/>
      <c r="BA844" s="162"/>
      <c r="BB844" s="162"/>
      <c r="BC844" s="162"/>
      <c r="BD844" s="162"/>
      <c r="BE844" s="162"/>
      <c r="BF844" s="162"/>
      <c r="BG844" s="162"/>
      <c r="BH844" s="162"/>
      <c r="BI844" s="16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62"/>
      <c r="CL844" s="162"/>
      <c r="CM844" s="12"/>
      <c r="CN844" s="163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</row>
    <row r="845" spans="1:106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62"/>
      <c r="K845" s="162"/>
      <c r="L845" s="162"/>
      <c r="M845" s="162"/>
      <c r="N845" s="162"/>
      <c r="O845" s="162"/>
      <c r="P845" s="163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62"/>
      <c r="AG845" s="162"/>
      <c r="AH845" s="162"/>
      <c r="AI845" s="162"/>
      <c r="AJ845" s="162"/>
      <c r="AK845" s="162"/>
      <c r="AL845" s="162"/>
      <c r="AM845" s="162"/>
      <c r="AN845" s="12"/>
      <c r="AO845" s="12"/>
      <c r="AP845" s="12"/>
      <c r="AQ845" s="12"/>
      <c r="AR845" s="12"/>
      <c r="AS845" s="12"/>
      <c r="AT845" s="12"/>
      <c r="AU845" s="12"/>
      <c r="AV845" s="162"/>
      <c r="AW845" s="162"/>
      <c r="AX845" s="162"/>
      <c r="AY845" s="162"/>
      <c r="AZ845" s="162"/>
      <c r="BA845" s="162"/>
      <c r="BB845" s="162"/>
      <c r="BC845" s="162"/>
      <c r="BD845" s="162"/>
      <c r="BE845" s="162"/>
      <c r="BF845" s="162"/>
      <c r="BG845" s="162"/>
      <c r="BH845" s="162"/>
      <c r="BI845" s="16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62"/>
      <c r="CL845" s="162"/>
      <c r="CM845" s="12"/>
      <c r="CN845" s="163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</row>
    <row r="846" spans="1:10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62"/>
      <c r="K846" s="162"/>
      <c r="L846" s="162"/>
      <c r="M846" s="162"/>
      <c r="N846" s="162"/>
      <c r="O846" s="162"/>
      <c r="P846" s="163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62"/>
      <c r="AG846" s="162"/>
      <c r="AH846" s="162"/>
      <c r="AI846" s="162"/>
      <c r="AJ846" s="162"/>
      <c r="AK846" s="162"/>
      <c r="AL846" s="162"/>
      <c r="AM846" s="162"/>
      <c r="AN846" s="12"/>
      <c r="AO846" s="12"/>
      <c r="AP846" s="12"/>
      <c r="AQ846" s="12"/>
      <c r="AR846" s="12"/>
      <c r="AS846" s="12"/>
      <c r="AT846" s="12"/>
      <c r="AU846" s="12"/>
      <c r="AV846" s="162"/>
      <c r="AW846" s="162"/>
      <c r="AX846" s="162"/>
      <c r="AY846" s="162"/>
      <c r="AZ846" s="162"/>
      <c r="BA846" s="162"/>
      <c r="BB846" s="162"/>
      <c r="BC846" s="162"/>
      <c r="BD846" s="162"/>
      <c r="BE846" s="162"/>
      <c r="BF846" s="162"/>
      <c r="BG846" s="162"/>
      <c r="BH846" s="162"/>
      <c r="BI846" s="16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62"/>
      <c r="CL846" s="162"/>
      <c r="CM846" s="12"/>
      <c r="CN846" s="163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</row>
    <row r="847" spans="1:106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62"/>
      <c r="K847" s="162"/>
      <c r="L847" s="162"/>
      <c r="M847" s="162"/>
      <c r="N847" s="162"/>
      <c r="O847" s="162"/>
      <c r="P847" s="163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62"/>
      <c r="AG847" s="162"/>
      <c r="AH847" s="162"/>
      <c r="AI847" s="162"/>
      <c r="AJ847" s="162"/>
      <c r="AK847" s="162"/>
      <c r="AL847" s="162"/>
      <c r="AM847" s="162"/>
      <c r="AN847" s="12"/>
      <c r="AO847" s="12"/>
      <c r="AP847" s="12"/>
      <c r="AQ847" s="12"/>
      <c r="AR847" s="12"/>
      <c r="AS847" s="12"/>
      <c r="AT847" s="12"/>
      <c r="AU847" s="12"/>
      <c r="AV847" s="162"/>
      <c r="AW847" s="162"/>
      <c r="AX847" s="162"/>
      <c r="AY847" s="162"/>
      <c r="AZ847" s="162"/>
      <c r="BA847" s="162"/>
      <c r="BB847" s="162"/>
      <c r="BC847" s="162"/>
      <c r="BD847" s="162"/>
      <c r="BE847" s="162"/>
      <c r="BF847" s="162"/>
      <c r="BG847" s="162"/>
      <c r="BH847" s="162"/>
      <c r="BI847" s="16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62"/>
      <c r="CL847" s="162"/>
      <c r="CM847" s="12"/>
      <c r="CN847" s="163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</row>
    <row r="848" spans="1:106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62"/>
      <c r="K848" s="162"/>
      <c r="L848" s="162"/>
      <c r="M848" s="162"/>
      <c r="N848" s="162"/>
      <c r="O848" s="162"/>
      <c r="P848" s="163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62"/>
      <c r="AG848" s="162"/>
      <c r="AH848" s="162"/>
      <c r="AI848" s="162"/>
      <c r="AJ848" s="162"/>
      <c r="AK848" s="162"/>
      <c r="AL848" s="162"/>
      <c r="AM848" s="162"/>
      <c r="AN848" s="12"/>
      <c r="AO848" s="12"/>
      <c r="AP848" s="12"/>
      <c r="AQ848" s="12"/>
      <c r="AR848" s="12"/>
      <c r="AS848" s="12"/>
      <c r="AT848" s="12"/>
      <c r="AU848" s="12"/>
      <c r="AV848" s="162"/>
      <c r="AW848" s="162"/>
      <c r="AX848" s="162"/>
      <c r="AY848" s="162"/>
      <c r="AZ848" s="162"/>
      <c r="BA848" s="162"/>
      <c r="BB848" s="162"/>
      <c r="BC848" s="162"/>
      <c r="BD848" s="162"/>
      <c r="BE848" s="162"/>
      <c r="BF848" s="162"/>
      <c r="BG848" s="162"/>
      <c r="BH848" s="162"/>
      <c r="BI848" s="16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62"/>
      <c r="CL848" s="162"/>
      <c r="CM848" s="12"/>
      <c r="CN848" s="163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</row>
    <row r="849" spans="1:106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62"/>
      <c r="K849" s="162"/>
      <c r="L849" s="162"/>
      <c r="M849" s="162"/>
      <c r="N849" s="162"/>
      <c r="O849" s="162"/>
      <c r="P849" s="163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62"/>
      <c r="AG849" s="162"/>
      <c r="AH849" s="162"/>
      <c r="AI849" s="162"/>
      <c r="AJ849" s="162"/>
      <c r="AK849" s="162"/>
      <c r="AL849" s="162"/>
      <c r="AM849" s="162"/>
      <c r="AN849" s="12"/>
      <c r="AO849" s="12"/>
      <c r="AP849" s="12"/>
      <c r="AQ849" s="12"/>
      <c r="AR849" s="12"/>
      <c r="AS849" s="12"/>
      <c r="AT849" s="12"/>
      <c r="AU849" s="12"/>
      <c r="AV849" s="162"/>
      <c r="AW849" s="162"/>
      <c r="AX849" s="162"/>
      <c r="AY849" s="162"/>
      <c r="AZ849" s="162"/>
      <c r="BA849" s="162"/>
      <c r="BB849" s="162"/>
      <c r="BC849" s="162"/>
      <c r="BD849" s="162"/>
      <c r="BE849" s="162"/>
      <c r="BF849" s="162"/>
      <c r="BG849" s="162"/>
      <c r="BH849" s="162"/>
      <c r="BI849" s="16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62"/>
      <c r="CL849" s="162"/>
      <c r="CM849" s="12"/>
      <c r="CN849" s="163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</row>
    <row r="850" spans="1:106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62"/>
      <c r="K850" s="162"/>
      <c r="L850" s="162"/>
      <c r="M850" s="162"/>
      <c r="N850" s="162"/>
      <c r="O850" s="162"/>
      <c r="P850" s="163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62"/>
      <c r="AG850" s="162"/>
      <c r="AH850" s="162"/>
      <c r="AI850" s="162"/>
      <c r="AJ850" s="162"/>
      <c r="AK850" s="162"/>
      <c r="AL850" s="162"/>
      <c r="AM850" s="162"/>
      <c r="AN850" s="12"/>
      <c r="AO850" s="12"/>
      <c r="AP850" s="12"/>
      <c r="AQ850" s="12"/>
      <c r="AR850" s="12"/>
      <c r="AS850" s="12"/>
      <c r="AT850" s="12"/>
      <c r="AU850" s="12"/>
      <c r="AV850" s="162"/>
      <c r="AW850" s="162"/>
      <c r="AX850" s="162"/>
      <c r="AY850" s="162"/>
      <c r="AZ850" s="162"/>
      <c r="BA850" s="162"/>
      <c r="BB850" s="162"/>
      <c r="BC850" s="162"/>
      <c r="BD850" s="162"/>
      <c r="BE850" s="162"/>
      <c r="BF850" s="162"/>
      <c r="BG850" s="162"/>
      <c r="BH850" s="162"/>
      <c r="BI850" s="16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62"/>
      <c r="CL850" s="162"/>
      <c r="CM850" s="12"/>
      <c r="CN850" s="163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</row>
    <row r="851" spans="1:106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62"/>
      <c r="K851" s="162"/>
      <c r="L851" s="162"/>
      <c r="M851" s="162"/>
      <c r="N851" s="162"/>
      <c r="O851" s="162"/>
      <c r="P851" s="163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62"/>
      <c r="AG851" s="162"/>
      <c r="AH851" s="162"/>
      <c r="AI851" s="162"/>
      <c r="AJ851" s="162"/>
      <c r="AK851" s="162"/>
      <c r="AL851" s="162"/>
      <c r="AM851" s="162"/>
      <c r="AN851" s="12"/>
      <c r="AO851" s="12"/>
      <c r="AP851" s="12"/>
      <c r="AQ851" s="12"/>
      <c r="AR851" s="12"/>
      <c r="AS851" s="12"/>
      <c r="AT851" s="12"/>
      <c r="AU851" s="12"/>
      <c r="AV851" s="162"/>
      <c r="AW851" s="162"/>
      <c r="AX851" s="162"/>
      <c r="AY851" s="162"/>
      <c r="AZ851" s="162"/>
      <c r="BA851" s="162"/>
      <c r="BB851" s="162"/>
      <c r="BC851" s="162"/>
      <c r="BD851" s="162"/>
      <c r="BE851" s="162"/>
      <c r="BF851" s="162"/>
      <c r="BG851" s="162"/>
      <c r="BH851" s="162"/>
      <c r="BI851" s="16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62"/>
      <c r="CL851" s="162"/>
      <c r="CM851" s="12"/>
      <c r="CN851" s="163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</row>
    <row r="852" spans="1:106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62"/>
      <c r="K852" s="162"/>
      <c r="L852" s="162"/>
      <c r="M852" s="162"/>
      <c r="N852" s="162"/>
      <c r="O852" s="162"/>
      <c r="P852" s="163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62"/>
      <c r="AG852" s="162"/>
      <c r="AH852" s="162"/>
      <c r="AI852" s="162"/>
      <c r="AJ852" s="162"/>
      <c r="AK852" s="162"/>
      <c r="AL852" s="162"/>
      <c r="AM852" s="162"/>
      <c r="AN852" s="12"/>
      <c r="AO852" s="12"/>
      <c r="AP852" s="12"/>
      <c r="AQ852" s="12"/>
      <c r="AR852" s="12"/>
      <c r="AS852" s="12"/>
      <c r="AT852" s="12"/>
      <c r="AU852" s="12"/>
      <c r="AV852" s="162"/>
      <c r="AW852" s="162"/>
      <c r="AX852" s="162"/>
      <c r="AY852" s="162"/>
      <c r="AZ852" s="162"/>
      <c r="BA852" s="162"/>
      <c r="BB852" s="162"/>
      <c r="BC852" s="162"/>
      <c r="BD852" s="162"/>
      <c r="BE852" s="162"/>
      <c r="BF852" s="162"/>
      <c r="BG852" s="162"/>
      <c r="BH852" s="162"/>
      <c r="BI852" s="16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62"/>
      <c r="CL852" s="162"/>
      <c r="CM852" s="12"/>
      <c r="CN852" s="163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</row>
    <row r="853" spans="1:106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62"/>
      <c r="K853" s="162"/>
      <c r="L853" s="162"/>
      <c r="M853" s="162"/>
      <c r="N853" s="162"/>
      <c r="O853" s="162"/>
      <c r="P853" s="163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62"/>
      <c r="AG853" s="162"/>
      <c r="AH853" s="162"/>
      <c r="AI853" s="162"/>
      <c r="AJ853" s="162"/>
      <c r="AK853" s="162"/>
      <c r="AL853" s="162"/>
      <c r="AM853" s="162"/>
      <c r="AN853" s="12"/>
      <c r="AO853" s="12"/>
      <c r="AP853" s="12"/>
      <c r="AQ853" s="12"/>
      <c r="AR853" s="12"/>
      <c r="AS853" s="12"/>
      <c r="AT853" s="12"/>
      <c r="AU853" s="12"/>
      <c r="AV853" s="162"/>
      <c r="AW853" s="162"/>
      <c r="AX853" s="162"/>
      <c r="AY853" s="162"/>
      <c r="AZ853" s="162"/>
      <c r="BA853" s="162"/>
      <c r="BB853" s="162"/>
      <c r="BC853" s="162"/>
      <c r="BD853" s="162"/>
      <c r="BE853" s="162"/>
      <c r="BF853" s="162"/>
      <c r="BG853" s="162"/>
      <c r="BH853" s="162"/>
      <c r="BI853" s="16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62"/>
      <c r="CL853" s="162"/>
      <c r="CM853" s="12"/>
      <c r="CN853" s="163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</row>
    <row r="854" spans="1:106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62"/>
      <c r="K854" s="162"/>
      <c r="L854" s="162"/>
      <c r="M854" s="162"/>
      <c r="N854" s="162"/>
      <c r="O854" s="162"/>
      <c r="P854" s="163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62"/>
      <c r="AG854" s="162"/>
      <c r="AH854" s="162"/>
      <c r="AI854" s="162"/>
      <c r="AJ854" s="162"/>
      <c r="AK854" s="162"/>
      <c r="AL854" s="162"/>
      <c r="AM854" s="162"/>
      <c r="AN854" s="12"/>
      <c r="AO854" s="12"/>
      <c r="AP854" s="12"/>
      <c r="AQ854" s="12"/>
      <c r="AR854" s="12"/>
      <c r="AS854" s="12"/>
      <c r="AT854" s="12"/>
      <c r="AU854" s="12"/>
      <c r="AV854" s="162"/>
      <c r="AW854" s="162"/>
      <c r="AX854" s="162"/>
      <c r="AY854" s="162"/>
      <c r="AZ854" s="162"/>
      <c r="BA854" s="162"/>
      <c r="BB854" s="162"/>
      <c r="BC854" s="162"/>
      <c r="BD854" s="162"/>
      <c r="BE854" s="162"/>
      <c r="BF854" s="162"/>
      <c r="BG854" s="162"/>
      <c r="BH854" s="162"/>
      <c r="BI854" s="16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62"/>
      <c r="CL854" s="162"/>
      <c r="CM854" s="12"/>
      <c r="CN854" s="163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</row>
    <row r="855" spans="1:106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62"/>
      <c r="K855" s="162"/>
      <c r="L855" s="162"/>
      <c r="M855" s="162"/>
      <c r="N855" s="162"/>
      <c r="O855" s="162"/>
      <c r="P855" s="163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62"/>
      <c r="AG855" s="162"/>
      <c r="AH855" s="162"/>
      <c r="AI855" s="162"/>
      <c r="AJ855" s="162"/>
      <c r="AK855" s="162"/>
      <c r="AL855" s="162"/>
      <c r="AM855" s="162"/>
      <c r="AN855" s="12"/>
      <c r="AO855" s="12"/>
      <c r="AP855" s="12"/>
      <c r="AQ855" s="12"/>
      <c r="AR855" s="12"/>
      <c r="AS855" s="12"/>
      <c r="AT855" s="12"/>
      <c r="AU855" s="12"/>
      <c r="AV855" s="162"/>
      <c r="AW855" s="162"/>
      <c r="AX855" s="162"/>
      <c r="AY855" s="162"/>
      <c r="AZ855" s="162"/>
      <c r="BA855" s="162"/>
      <c r="BB855" s="162"/>
      <c r="BC855" s="162"/>
      <c r="BD855" s="162"/>
      <c r="BE855" s="162"/>
      <c r="BF855" s="162"/>
      <c r="BG855" s="162"/>
      <c r="BH855" s="162"/>
      <c r="BI855" s="16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62"/>
      <c r="CL855" s="162"/>
      <c r="CM855" s="12"/>
      <c r="CN855" s="163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</row>
    <row r="856" spans="1:10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62"/>
      <c r="K856" s="162"/>
      <c r="L856" s="162"/>
      <c r="M856" s="162"/>
      <c r="N856" s="162"/>
      <c r="O856" s="162"/>
      <c r="P856" s="163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62"/>
      <c r="AG856" s="162"/>
      <c r="AH856" s="162"/>
      <c r="AI856" s="162"/>
      <c r="AJ856" s="162"/>
      <c r="AK856" s="162"/>
      <c r="AL856" s="162"/>
      <c r="AM856" s="162"/>
      <c r="AN856" s="12"/>
      <c r="AO856" s="12"/>
      <c r="AP856" s="12"/>
      <c r="AQ856" s="12"/>
      <c r="AR856" s="12"/>
      <c r="AS856" s="12"/>
      <c r="AT856" s="12"/>
      <c r="AU856" s="12"/>
      <c r="AV856" s="162"/>
      <c r="AW856" s="162"/>
      <c r="AX856" s="162"/>
      <c r="AY856" s="162"/>
      <c r="AZ856" s="162"/>
      <c r="BA856" s="162"/>
      <c r="BB856" s="162"/>
      <c r="BC856" s="162"/>
      <c r="BD856" s="162"/>
      <c r="BE856" s="162"/>
      <c r="BF856" s="162"/>
      <c r="BG856" s="162"/>
      <c r="BH856" s="162"/>
      <c r="BI856" s="16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62"/>
      <c r="CL856" s="162"/>
      <c r="CM856" s="12"/>
      <c r="CN856" s="163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</row>
    <row r="857" spans="1:106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62"/>
      <c r="K857" s="162"/>
      <c r="L857" s="162"/>
      <c r="M857" s="162"/>
      <c r="N857" s="162"/>
      <c r="O857" s="162"/>
      <c r="P857" s="163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62"/>
      <c r="AG857" s="162"/>
      <c r="AH857" s="162"/>
      <c r="AI857" s="162"/>
      <c r="AJ857" s="162"/>
      <c r="AK857" s="162"/>
      <c r="AL857" s="162"/>
      <c r="AM857" s="162"/>
      <c r="AN857" s="12"/>
      <c r="AO857" s="12"/>
      <c r="AP857" s="12"/>
      <c r="AQ857" s="12"/>
      <c r="AR857" s="12"/>
      <c r="AS857" s="12"/>
      <c r="AT857" s="12"/>
      <c r="AU857" s="12"/>
      <c r="AV857" s="162"/>
      <c r="AW857" s="162"/>
      <c r="AX857" s="162"/>
      <c r="AY857" s="162"/>
      <c r="AZ857" s="162"/>
      <c r="BA857" s="162"/>
      <c r="BB857" s="162"/>
      <c r="BC857" s="162"/>
      <c r="BD857" s="162"/>
      <c r="BE857" s="162"/>
      <c r="BF857" s="162"/>
      <c r="BG857" s="162"/>
      <c r="BH857" s="162"/>
      <c r="BI857" s="16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62"/>
      <c r="CL857" s="162"/>
      <c r="CM857" s="12"/>
      <c r="CN857" s="163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</row>
    <row r="858" spans="1:106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62"/>
      <c r="K858" s="162"/>
      <c r="L858" s="162"/>
      <c r="M858" s="162"/>
      <c r="N858" s="162"/>
      <c r="O858" s="162"/>
      <c r="P858" s="163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62"/>
      <c r="AG858" s="162"/>
      <c r="AH858" s="162"/>
      <c r="AI858" s="162"/>
      <c r="AJ858" s="162"/>
      <c r="AK858" s="162"/>
      <c r="AL858" s="162"/>
      <c r="AM858" s="162"/>
      <c r="AN858" s="12"/>
      <c r="AO858" s="12"/>
      <c r="AP858" s="12"/>
      <c r="AQ858" s="12"/>
      <c r="AR858" s="12"/>
      <c r="AS858" s="12"/>
      <c r="AT858" s="12"/>
      <c r="AU858" s="12"/>
      <c r="AV858" s="162"/>
      <c r="AW858" s="162"/>
      <c r="AX858" s="162"/>
      <c r="AY858" s="162"/>
      <c r="AZ858" s="162"/>
      <c r="BA858" s="162"/>
      <c r="BB858" s="162"/>
      <c r="BC858" s="162"/>
      <c r="BD858" s="162"/>
      <c r="BE858" s="162"/>
      <c r="BF858" s="162"/>
      <c r="BG858" s="162"/>
      <c r="BH858" s="162"/>
      <c r="BI858" s="16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62"/>
      <c r="CL858" s="162"/>
      <c r="CM858" s="12"/>
      <c r="CN858" s="163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</row>
    <row r="859" spans="1:106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62"/>
      <c r="K859" s="162"/>
      <c r="L859" s="162"/>
      <c r="M859" s="162"/>
      <c r="N859" s="162"/>
      <c r="O859" s="162"/>
      <c r="P859" s="163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62"/>
      <c r="AG859" s="162"/>
      <c r="AH859" s="162"/>
      <c r="AI859" s="162"/>
      <c r="AJ859" s="162"/>
      <c r="AK859" s="162"/>
      <c r="AL859" s="162"/>
      <c r="AM859" s="162"/>
      <c r="AN859" s="12"/>
      <c r="AO859" s="12"/>
      <c r="AP859" s="12"/>
      <c r="AQ859" s="12"/>
      <c r="AR859" s="12"/>
      <c r="AS859" s="12"/>
      <c r="AT859" s="12"/>
      <c r="AU859" s="12"/>
      <c r="AV859" s="162"/>
      <c r="AW859" s="162"/>
      <c r="AX859" s="162"/>
      <c r="AY859" s="162"/>
      <c r="AZ859" s="162"/>
      <c r="BA859" s="162"/>
      <c r="BB859" s="162"/>
      <c r="BC859" s="162"/>
      <c r="BD859" s="162"/>
      <c r="BE859" s="162"/>
      <c r="BF859" s="162"/>
      <c r="BG859" s="162"/>
      <c r="BH859" s="162"/>
      <c r="BI859" s="16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62"/>
      <c r="CL859" s="162"/>
      <c r="CM859" s="12"/>
      <c r="CN859" s="163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</row>
    <row r="860" spans="1:106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62"/>
      <c r="K860" s="162"/>
      <c r="L860" s="162"/>
      <c r="M860" s="162"/>
      <c r="N860" s="162"/>
      <c r="O860" s="162"/>
      <c r="P860" s="163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62"/>
      <c r="AG860" s="162"/>
      <c r="AH860" s="162"/>
      <c r="AI860" s="162"/>
      <c r="AJ860" s="162"/>
      <c r="AK860" s="162"/>
      <c r="AL860" s="162"/>
      <c r="AM860" s="162"/>
      <c r="AN860" s="12"/>
      <c r="AO860" s="12"/>
      <c r="AP860" s="12"/>
      <c r="AQ860" s="12"/>
      <c r="AR860" s="12"/>
      <c r="AS860" s="12"/>
      <c r="AT860" s="12"/>
      <c r="AU860" s="12"/>
      <c r="AV860" s="162"/>
      <c r="AW860" s="162"/>
      <c r="AX860" s="162"/>
      <c r="AY860" s="162"/>
      <c r="AZ860" s="162"/>
      <c r="BA860" s="162"/>
      <c r="BB860" s="162"/>
      <c r="BC860" s="162"/>
      <c r="BD860" s="162"/>
      <c r="BE860" s="162"/>
      <c r="BF860" s="162"/>
      <c r="BG860" s="162"/>
      <c r="BH860" s="162"/>
      <c r="BI860" s="16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62"/>
      <c r="CL860" s="162"/>
      <c r="CM860" s="12"/>
      <c r="CN860" s="163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</row>
    <row r="861" spans="1:106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62"/>
      <c r="K861" s="162"/>
      <c r="L861" s="162"/>
      <c r="M861" s="162"/>
      <c r="N861" s="162"/>
      <c r="O861" s="162"/>
      <c r="P861" s="163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62"/>
      <c r="AG861" s="162"/>
      <c r="AH861" s="162"/>
      <c r="AI861" s="162"/>
      <c r="AJ861" s="162"/>
      <c r="AK861" s="162"/>
      <c r="AL861" s="162"/>
      <c r="AM861" s="162"/>
      <c r="AN861" s="12"/>
      <c r="AO861" s="12"/>
      <c r="AP861" s="12"/>
      <c r="AQ861" s="12"/>
      <c r="AR861" s="12"/>
      <c r="AS861" s="12"/>
      <c r="AT861" s="12"/>
      <c r="AU861" s="12"/>
      <c r="AV861" s="162"/>
      <c r="AW861" s="162"/>
      <c r="AX861" s="162"/>
      <c r="AY861" s="162"/>
      <c r="AZ861" s="162"/>
      <c r="BA861" s="162"/>
      <c r="BB861" s="162"/>
      <c r="BC861" s="162"/>
      <c r="BD861" s="162"/>
      <c r="BE861" s="162"/>
      <c r="BF861" s="162"/>
      <c r="BG861" s="162"/>
      <c r="BH861" s="162"/>
      <c r="BI861" s="16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62"/>
      <c r="CL861" s="162"/>
      <c r="CM861" s="12"/>
      <c r="CN861" s="163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</row>
    <row r="862" spans="1:106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62"/>
      <c r="K862" s="162"/>
      <c r="L862" s="162"/>
      <c r="M862" s="162"/>
      <c r="N862" s="162"/>
      <c r="O862" s="162"/>
      <c r="P862" s="163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62"/>
      <c r="AG862" s="162"/>
      <c r="AH862" s="162"/>
      <c r="AI862" s="162"/>
      <c r="AJ862" s="162"/>
      <c r="AK862" s="162"/>
      <c r="AL862" s="162"/>
      <c r="AM862" s="162"/>
      <c r="AN862" s="12"/>
      <c r="AO862" s="12"/>
      <c r="AP862" s="12"/>
      <c r="AQ862" s="12"/>
      <c r="AR862" s="12"/>
      <c r="AS862" s="12"/>
      <c r="AT862" s="12"/>
      <c r="AU862" s="12"/>
      <c r="AV862" s="162"/>
      <c r="AW862" s="162"/>
      <c r="AX862" s="162"/>
      <c r="AY862" s="162"/>
      <c r="AZ862" s="162"/>
      <c r="BA862" s="162"/>
      <c r="BB862" s="162"/>
      <c r="BC862" s="162"/>
      <c r="BD862" s="162"/>
      <c r="BE862" s="162"/>
      <c r="BF862" s="162"/>
      <c r="BG862" s="162"/>
      <c r="BH862" s="162"/>
      <c r="BI862" s="16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62"/>
      <c r="CL862" s="162"/>
      <c r="CM862" s="12"/>
      <c r="CN862" s="163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</row>
    <row r="863" spans="1:106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62"/>
      <c r="K863" s="162"/>
      <c r="L863" s="162"/>
      <c r="M863" s="162"/>
      <c r="N863" s="162"/>
      <c r="O863" s="162"/>
      <c r="P863" s="163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62"/>
      <c r="AG863" s="162"/>
      <c r="AH863" s="162"/>
      <c r="AI863" s="162"/>
      <c r="AJ863" s="162"/>
      <c r="AK863" s="162"/>
      <c r="AL863" s="162"/>
      <c r="AM863" s="162"/>
      <c r="AN863" s="12"/>
      <c r="AO863" s="12"/>
      <c r="AP863" s="12"/>
      <c r="AQ863" s="12"/>
      <c r="AR863" s="12"/>
      <c r="AS863" s="12"/>
      <c r="AT863" s="12"/>
      <c r="AU863" s="12"/>
      <c r="AV863" s="162"/>
      <c r="AW863" s="162"/>
      <c r="AX863" s="162"/>
      <c r="AY863" s="162"/>
      <c r="AZ863" s="162"/>
      <c r="BA863" s="162"/>
      <c r="BB863" s="162"/>
      <c r="BC863" s="162"/>
      <c r="BD863" s="162"/>
      <c r="BE863" s="162"/>
      <c r="BF863" s="162"/>
      <c r="BG863" s="162"/>
      <c r="BH863" s="162"/>
      <c r="BI863" s="16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62"/>
      <c r="CL863" s="162"/>
      <c r="CM863" s="12"/>
      <c r="CN863" s="163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</row>
    <row r="864" spans="1:106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62"/>
      <c r="K864" s="162"/>
      <c r="L864" s="162"/>
      <c r="M864" s="162"/>
      <c r="N864" s="162"/>
      <c r="O864" s="162"/>
      <c r="P864" s="163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62"/>
      <c r="AG864" s="162"/>
      <c r="AH864" s="162"/>
      <c r="AI864" s="162"/>
      <c r="AJ864" s="162"/>
      <c r="AK864" s="162"/>
      <c r="AL864" s="162"/>
      <c r="AM864" s="162"/>
      <c r="AN864" s="12"/>
      <c r="AO864" s="12"/>
      <c r="AP864" s="12"/>
      <c r="AQ864" s="12"/>
      <c r="AR864" s="12"/>
      <c r="AS864" s="12"/>
      <c r="AT864" s="12"/>
      <c r="AU864" s="12"/>
      <c r="AV864" s="162"/>
      <c r="AW864" s="162"/>
      <c r="AX864" s="162"/>
      <c r="AY864" s="162"/>
      <c r="AZ864" s="162"/>
      <c r="BA864" s="162"/>
      <c r="BB864" s="162"/>
      <c r="BC864" s="162"/>
      <c r="BD864" s="162"/>
      <c r="BE864" s="162"/>
      <c r="BF864" s="162"/>
      <c r="BG864" s="162"/>
      <c r="BH864" s="162"/>
      <c r="BI864" s="16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62"/>
      <c r="CL864" s="162"/>
      <c r="CM864" s="12"/>
      <c r="CN864" s="163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</row>
    <row r="865" spans="1:106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62"/>
      <c r="K865" s="162"/>
      <c r="L865" s="162"/>
      <c r="M865" s="162"/>
      <c r="N865" s="162"/>
      <c r="O865" s="162"/>
      <c r="P865" s="163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62"/>
      <c r="AG865" s="162"/>
      <c r="AH865" s="162"/>
      <c r="AI865" s="162"/>
      <c r="AJ865" s="162"/>
      <c r="AK865" s="162"/>
      <c r="AL865" s="162"/>
      <c r="AM865" s="162"/>
      <c r="AN865" s="12"/>
      <c r="AO865" s="12"/>
      <c r="AP865" s="12"/>
      <c r="AQ865" s="12"/>
      <c r="AR865" s="12"/>
      <c r="AS865" s="12"/>
      <c r="AT865" s="12"/>
      <c r="AU865" s="12"/>
      <c r="AV865" s="162"/>
      <c r="AW865" s="162"/>
      <c r="AX865" s="162"/>
      <c r="AY865" s="162"/>
      <c r="AZ865" s="162"/>
      <c r="BA865" s="162"/>
      <c r="BB865" s="162"/>
      <c r="BC865" s="162"/>
      <c r="BD865" s="162"/>
      <c r="BE865" s="162"/>
      <c r="BF865" s="162"/>
      <c r="BG865" s="162"/>
      <c r="BH865" s="162"/>
      <c r="BI865" s="16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62"/>
      <c r="CL865" s="162"/>
      <c r="CM865" s="12"/>
      <c r="CN865" s="163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</row>
    <row r="866" spans="1:10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62"/>
      <c r="K866" s="162"/>
      <c r="L866" s="162"/>
      <c r="M866" s="162"/>
      <c r="N866" s="162"/>
      <c r="O866" s="162"/>
      <c r="P866" s="163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62"/>
      <c r="AG866" s="162"/>
      <c r="AH866" s="162"/>
      <c r="AI866" s="162"/>
      <c r="AJ866" s="162"/>
      <c r="AK866" s="162"/>
      <c r="AL866" s="162"/>
      <c r="AM866" s="162"/>
      <c r="AN866" s="12"/>
      <c r="AO866" s="12"/>
      <c r="AP866" s="12"/>
      <c r="AQ866" s="12"/>
      <c r="AR866" s="12"/>
      <c r="AS866" s="12"/>
      <c r="AT866" s="12"/>
      <c r="AU866" s="12"/>
      <c r="AV866" s="162"/>
      <c r="AW866" s="162"/>
      <c r="AX866" s="162"/>
      <c r="AY866" s="162"/>
      <c r="AZ866" s="162"/>
      <c r="BA866" s="162"/>
      <c r="BB866" s="162"/>
      <c r="BC866" s="162"/>
      <c r="BD866" s="162"/>
      <c r="BE866" s="162"/>
      <c r="BF866" s="162"/>
      <c r="BG866" s="162"/>
      <c r="BH866" s="162"/>
      <c r="BI866" s="16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62"/>
      <c r="CL866" s="162"/>
      <c r="CM866" s="12"/>
      <c r="CN866" s="163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</row>
    <row r="867" spans="1:106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62"/>
      <c r="K867" s="162"/>
      <c r="L867" s="162"/>
      <c r="M867" s="162"/>
      <c r="N867" s="162"/>
      <c r="O867" s="162"/>
      <c r="P867" s="163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62"/>
      <c r="AG867" s="162"/>
      <c r="AH867" s="162"/>
      <c r="AI867" s="162"/>
      <c r="AJ867" s="162"/>
      <c r="AK867" s="162"/>
      <c r="AL867" s="162"/>
      <c r="AM867" s="162"/>
      <c r="AN867" s="12"/>
      <c r="AO867" s="12"/>
      <c r="AP867" s="12"/>
      <c r="AQ867" s="12"/>
      <c r="AR867" s="12"/>
      <c r="AS867" s="12"/>
      <c r="AT867" s="12"/>
      <c r="AU867" s="12"/>
      <c r="AV867" s="162"/>
      <c r="AW867" s="162"/>
      <c r="AX867" s="162"/>
      <c r="AY867" s="162"/>
      <c r="AZ867" s="162"/>
      <c r="BA867" s="162"/>
      <c r="BB867" s="162"/>
      <c r="BC867" s="162"/>
      <c r="BD867" s="162"/>
      <c r="BE867" s="162"/>
      <c r="BF867" s="162"/>
      <c r="BG867" s="162"/>
      <c r="BH867" s="162"/>
      <c r="BI867" s="16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62"/>
      <c r="CL867" s="162"/>
      <c r="CM867" s="12"/>
      <c r="CN867" s="163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</row>
    <row r="868" spans="1:106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62"/>
      <c r="K868" s="162"/>
      <c r="L868" s="162"/>
      <c r="M868" s="162"/>
      <c r="N868" s="162"/>
      <c r="O868" s="162"/>
      <c r="P868" s="163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62"/>
      <c r="AG868" s="162"/>
      <c r="AH868" s="162"/>
      <c r="AI868" s="162"/>
      <c r="AJ868" s="162"/>
      <c r="AK868" s="162"/>
      <c r="AL868" s="162"/>
      <c r="AM868" s="162"/>
      <c r="AN868" s="12"/>
      <c r="AO868" s="12"/>
      <c r="AP868" s="12"/>
      <c r="AQ868" s="12"/>
      <c r="AR868" s="12"/>
      <c r="AS868" s="12"/>
      <c r="AT868" s="12"/>
      <c r="AU868" s="12"/>
      <c r="AV868" s="162"/>
      <c r="AW868" s="162"/>
      <c r="AX868" s="162"/>
      <c r="AY868" s="162"/>
      <c r="AZ868" s="162"/>
      <c r="BA868" s="162"/>
      <c r="BB868" s="162"/>
      <c r="BC868" s="162"/>
      <c r="BD868" s="162"/>
      <c r="BE868" s="162"/>
      <c r="BF868" s="162"/>
      <c r="BG868" s="162"/>
      <c r="BH868" s="162"/>
      <c r="BI868" s="16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62"/>
      <c r="CL868" s="162"/>
      <c r="CM868" s="12"/>
      <c r="CN868" s="163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</row>
    <row r="869" spans="1:106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62"/>
      <c r="K869" s="162"/>
      <c r="L869" s="162"/>
      <c r="M869" s="162"/>
      <c r="N869" s="162"/>
      <c r="O869" s="162"/>
      <c r="P869" s="163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62"/>
      <c r="AG869" s="162"/>
      <c r="AH869" s="162"/>
      <c r="AI869" s="162"/>
      <c r="AJ869" s="162"/>
      <c r="AK869" s="162"/>
      <c r="AL869" s="162"/>
      <c r="AM869" s="162"/>
      <c r="AN869" s="12"/>
      <c r="AO869" s="12"/>
      <c r="AP869" s="12"/>
      <c r="AQ869" s="12"/>
      <c r="AR869" s="12"/>
      <c r="AS869" s="12"/>
      <c r="AT869" s="12"/>
      <c r="AU869" s="12"/>
      <c r="AV869" s="162"/>
      <c r="AW869" s="162"/>
      <c r="AX869" s="162"/>
      <c r="AY869" s="162"/>
      <c r="AZ869" s="162"/>
      <c r="BA869" s="162"/>
      <c r="BB869" s="162"/>
      <c r="BC869" s="162"/>
      <c r="BD869" s="162"/>
      <c r="BE869" s="162"/>
      <c r="BF869" s="162"/>
      <c r="BG869" s="162"/>
      <c r="BH869" s="162"/>
      <c r="BI869" s="16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62"/>
      <c r="CL869" s="162"/>
      <c r="CM869" s="12"/>
      <c r="CN869" s="163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</row>
    <row r="870" spans="1:106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62"/>
      <c r="K870" s="162"/>
      <c r="L870" s="162"/>
      <c r="M870" s="162"/>
      <c r="N870" s="162"/>
      <c r="O870" s="162"/>
      <c r="P870" s="163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62"/>
      <c r="AG870" s="162"/>
      <c r="AH870" s="162"/>
      <c r="AI870" s="162"/>
      <c r="AJ870" s="162"/>
      <c r="AK870" s="162"/>
      <c r="AL870" s="162"/>
      <c r="AM870" s="162"/>
      <c r="AN870" s="12"/>
      <c r="AO870" s="12"/>
      <c r="AP870" s="12"/>
      <c r="AQ870" s="12"/>
      <c r="AR870" s="12"/>
      <c r="AS870" s="12"/>
      <c r="AT870" s="12"/>
      <c r="AU870" s="12"/>
      <c r="AV870" s="162"/>
      <c r="AW870" s="162"/>
      <c r="AX870" s="162"/>
      <c r="AY870" s="162"/>
      <c r="AZ870" s="162"/>
      <c r="BA870" s="162"/>
      <c r="BB870" s="162"/>
      <c r="BC870" s="162"/>
      <c r="BD870" s="162"/>
      <c r="BE870" s="162"/>
      <c r="BF870" s="162"/>
      <c r="BG870" s="162"/>
      <c r="BH870" s="162"/>
      <c r="BI870" s="16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62"/>
      <c r="CL870" s="162"/>
      <c r="CM870" s="12"/>
      <c r="CN870" s="163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</row>
    <row r="871" spans="1:106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62"/>
      <c r="K871" s="162"/>
      <c r="L871" s="162"/>
      <c r="M871" s="162"/>
      <c r="N871" s="162"/>
      <c r="O871" s="162"/>
      <c r="P871" s="163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62"/>
      <c r="AG871" s="162"/>
      <c r="AH871" s="162"/>
      <c r="AI871" s="162"/>
      <c r="AJ871" s="162"/>
      <c r="AK871" s="162"/>
      <c r="AL871" s="162"/>
      <c r="AM871" s="162"/>
      <c r="AN871" s="12"/>
      <c r="AO871" s="12"/>
      <c r="AP871" s="12"/>
      <c r="AQ871" s="12"/>
      <c r="AR871" s="12"/>
      <c r="AS871" s="12"/>
      <c r="AT871" s="12"/>
      <c r="AU871" s="12"/>
      <c r="AV871" s="162"/>
      <c r="AW871" s="162"/>
      <c r="AX871" s="162"/>
      <c r="AY871" s="162"/>
      <c r="AZ871" s="162"/>
      <c r="BA871" s="162"/>
      <c r="BB871" s="162"/>
      <c r="BC871" s="162"/>
      <c r="BD871" s="162"/>
      <c r="BE871" s="162"/>
      <c r="BF871" s="162"/>
      <c r="BG871" s="162"/>
      <c r="BH871" s="162"/>
      <c r="BI871" s="16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62"/>
      <c r="CL871" s="162"/>
      <c r="CM871" s="12"/>
      <c r="CN871" s="163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</row>
    <row r="872" spans="1:106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62"/>
      <c r="K872" s="162"/>
      <c r="L872" s="162"/>
      <c r="M872" s="162"/>
      <c r="N872" s="162"/>
      <c r="O872" s="162"/>
      <c r="P872" s="163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62"/>
      <c r="AG872" s="162"/>
      <c r="AH872" s="162"/>
      <c r="AI872" s="162"/>
      <c r="AJ872" s="162"/>
      <c r="AK872" s="162"/>
      <c r="AL872" s="162"/>
      <c r="AM872" s="162"/>
      <c r="AN872" s="12"/>
      <c r="AO872" s="12"/>
      <c r="AP872" s="12"/>
      <c r="AQ872" s="12"/>
      <c r="AR872" s="12"/>
      <c r="AS872" s="12"/>
      <c r="AT872" s="12"/>
      <c r="AU872" s="12"/>
      <c r="AV872" s="162"/>
      <c r="AW872" s="162"/>
      <c r="AX872" s="162"/>
      <c r="AY872" s="162"/>
      <c r="AZ872" s="162"/>
      <c r="BA872" s="162"/>
      <c r="BB872" s="162"/>
      <c r="BC872" s="162"/>
      <c r="BD872" s="162"/>
      <c r="BE872" s="162"/>
      <c r="BF872" s="162"/>
      <c r="BG872" s="162"/>
      <c r="BH872" s="162"/>
      <c r="BI872" s="16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62"/>
      <c r="CL872" s="162"/>
      <c r="CM872" s="12"/>
      <c r="CN872" s="163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</row>
    <row r="873" spans="1:106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62"/>
      <c r="K873" s="162"/>
      <c r="L873" s="162"/>
      <c r="M873" s="162"/>
      <c r="N873" s="162"/>
      <c r="O873" s="162"/>
      <c r="P873" s="163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62"/>
      <c r="AG873" s="162"/>
      <c r="AH873" s="162"/>
      <c r="AI873" s="162"/>
      <c r="AJ873" s="162"/>
      <c r="AK873" s="162"/>
      <c r="AL873" s="162"/>
      <c r="AM873" s="162"/>
      <c r="AN873" s="12"/>
      <c r="AO873" s="12"/>
      <c r="AP873" s="12"/>
      <c r="AQ873" s="12"/>
      <c r="AR873" s="12"/>
      <c r="AS873" s="12"/>
      <c r="AT873" s="12"/>
      <c r="AU873" s="12"/>
      <c r="AV873" s="162"/>
      <c r="AW873" s="162"/>
      <c r="AX873" s="162"/>
      <c r="AY873" s="162"/>
      <c r="AZ873" s="162"/>
      <c r="BA873" s="162"/>
      <c r="BB873" s="162"/>
      <c r="BC873" s="162"/>
      <c r="BD873" s="162"/>
      <c r="BE873" s="162"/>
      <c r="BF873" s="162"/>
      <c r="BG873" s="162"/>
      <c r="BH873" s="162"/>
      <c r="BI873" s="16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62"/>
      <c r="CL873" s="162"/>
      <c r="CM873" s="12"/>
      <c r="CN873" s="163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</row>
    <row r="874" spans="1:106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62"/>
      <c r="K874" s="162"/>
      <c r="L874" s="162"/>
      <c r="M874" s="162"/>
      <c r="N874" s="162"/>
      <c r="O874" s="162"/>
      <c r="P874" s="163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62"/>
      <c r="AG874" s="162"/>
      <c r="AH874" s="162"/>
      <c r="AI874" s="162"/>
      <c r="AJ874" s="162"/>
      <c r="AK874" s="162"/>
      <c r="AL874" s="162"/>
      <c r="AM874" s="162"/>
      <c r="AN874" s="12"/>
      <c r="AO874" s="12"/>
      <c r="AP874" s="12"/>
      <c r="AQ874" s="12"/>
      <c r="AR874" s="12"/>
      <c r="AS874" s="12"/>
      <c r="AT874" s="12"/>
      <c r="AU874" s="12"/>
      <c r="AV874" s="162"/>
      <c r="AW874" s="162"/>
      <c r="AX874" s="162"/>
      <c r="AY874" s="162"/>
      <c r="AZ874" s="162"/>
      <c r="BA874" s="162"/>
      <c r="BB874" s="162"/>
      <c r="BC874" s="162"/>
      <c r="BD874" s="162"/>
      <c r="BE874" s="162"/>
      <c r="BF874" s="162"/>
      <c r="BG874" s="162"/>
      <c r="BH874" s="162"/>
      <c r="BI874" s="16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62"/>
      <c r="CL874" s="162"/>
      <c r="CM874" s="12"/>
      <c r="CN874" s="163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</row>
    <row r="875" spans="1:106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62"/>
      <c r="K875" s="162"/>
      <c r="L875" s="162"/>
      <c r="M875" s="162"/>
      <c r="N875" s="162"/>
      <c r="O875" s="162"/>
      <c r="P875" s="163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62"/>
      <c r="AG875" s="162"/>
      <c r="AH875" s="162"/>
      <c r="AI875" s="162"/>
      <c r="AJ875" s="162"/>
      <c r="AK875" s="162"/>
      <c r="AL875" s="162"/>
      <c r="AM875" s="162"/>
      <c r="AN875" s="12"/>
      <c r="AO875" s="12"/>
      <c r="AP875" s="12"/>
      <c r="AQ875" s="12"/>
      <c r="AR875" s="12"/>
      <c r="AS875" s="12"/>
      <c r="AT875" s="12"/>
      <c r="AU875" s="12"/>
      <c r="AV875" s="162"/>
      <c r="AW875" s="162"/>
      <c r="AX875" s="162"/>
      <c r="AY875" s="162"/>
      <c r="AZ875" s="162"/>
      <c r="BA875" s="162"/>
      <c r="BB875" s="162"/>
      <c r="BC875" s="162"/>
      <c r="BD875" s="162"/>
      <c r="BE875" s="162"/>
      <c r="BF875" s="162"/>
      <c r="BG875" s="162"/>
      <c r="BH875" s="162"/>
      <c r="BI875" s="16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62"/>
      <c r="CL875" s="162"/>
      <c r="CM875" s="12"/>
      <c r="CN875" s="163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</row>
    <row r="876" spans="1:10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62"/>
      <c r="K876" s="162"/>
      <c r="L876" s="162"/>
      <c r="M876" s="162"/>
      <c r="N876" s="162"/>
      <c r="O876" s="162"/>
      <c r="P876" s="163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62"/>
      <c r="AG876" s="162"/>
      <c r="AH876" s="162"/>
      <c r="AI876" s="162"/>
      <c r="AJ876" s="162"/>
      <c r="AK876" s="162"/>
      <c r="AL876" s="162"/>
      <c r="AM876" s="162"/>
      <c r="AN876" s="12"/>
      <c r="AO876" s="12"/>
      <c r="AP876" s="12"/>
      <c r="AQ876" s="12"/>
      <c r="AR876" s="12"/>
      <c r="AS876" s="12"/>
      <c r="AT876" s="12"/>
      <c r="AU876" s="12"/>
      <c r="AV876" s="162"/>
      <c r="AW876" s="162"/>
      <c r="AX876" s="162"/>
      <c r="AY876" s="162"/>
      <c r="AZ876" s="162"/>
      <c r="BA876" s="162"/>
      <c r="BB876" s="162"/>
      <c r="BC876" s="162"/>
      <c r="BD876" s="162"/>
      <c r="BE876" s="162"/>
      <c r="BF876" s="162"/>
      <c r="BG876" s="162"/>
      <c r="BH876" s="162"/>
      <c r="BI876" s="16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62"/>
      <c r="CL876" s="162"/>
      <c r="CM876" s="12"/>
      <c r="CN876" s="163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</row>
    <row r="877" spans="1:106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62"/>
      <c r="K877" s="162"/>
      <c r="L877" s="162"/>
      <c r="M877" s="162"/>
      <c r="N877" s="162"/>
      <c r="O877" s="162"/>
      <c r="P877" s="163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62"/>
      <c r="AG877" s="162"/>
      <c r="AH877" s="162"/>
      <c r="AI877" s="162"/>
      <c r="AJ877" s="162"/>
      <c r="AK877" s="162"/>
      <c r="AL877" s="162"/>
      <c r="AM877" s="162"/>
      <c r="AN877" s="12"/>
      <c r="AO877" s="12"/>
      <c r="AP877" s="12"/>
      <c r="AQ877" s="12"/>
      <c r="AR877" s="12"/>
      <c r="AS877" s="12"/>
      <c r="AT877" s="12"/>
      <c r="AU877" s="12"/>
      <c r="AV877" s="162"/>
      <c r="AW877" s="162"/>
      <c r="AX877" s="162"/>
      <c r="AY877" s="162"/>
      <c r="AZ877" s="162"/>
      <c r="BA877" s="162"/>
      <c r="BB877" s="162"/>
      <c r="BC877" s="162"/>
      <c r="BD877" s="162"/>
      <c r="BE877" s="162"/>
      <c r="BF877" s="162"/>
      <c r="BG877" s="162"/>
      <c r="BH877" s="162"/>
      <c r="BI877" s="16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62"/>
      <c r="CL877" s="162"/>
      <c r="CM877" s="12"/>
      <c r="CN877" s="163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</row>
    <row r="878" spans="1:106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62"/>
      <c r="K878" s="162"/>
      <c r="L878" s="162"/>
      <c r="M878" s="162"/>
      <c r="N878" s="162"/>
      <c r="O878" s="162"/>
      <c r="P878" s="163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62"/>
      <c r="AG878" s="162"/>
      <c r="AH878" s="162"/>
      <c r="AI878" s="162"/>
      <c r="AJ878" s="162"/>
      <c r="AK878" s="162"/>
      <c r="AL878" s="162"/>
      <c r="AM878" s="162"/>
      <c r="AN878" s="12"/>
      <c r="AO878" s="12"/>
      <c r="AP878" s="12"/>
      <c r="AQ878" s="12"/>
      <c r="AR878" s="12"/>
      <c r="AS878" s="12"/>
      <c r="AT878" s="12"/>
      <c r="AU878" s="12"/>
      <c r="AV878" s="162"/>
      <c r="AW878" s="162"/>
      <c r="AX878" s="162"/>
      <c r="AY878" s="162"/>
      <c r="AZ878" s="162"/>
      <c r="BA878" s="162"/>
      <c r="BB878" s="162"/>
      <c r="BC878" s="162"/>
      <c r="BD878" s="162"/>
      <c r="BE878" s="162"/>
      <c r="BF878" s="162"/>
      <c r="BG878" s="162"/>
      <c r="BH878" s="162"/>
      <c r="BI878" s="16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62"/>
      <c r="CL878" s="162"/>
      <c r="CM878" s="12"/>
      <c r="CN878" s="163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</row>
    <row r="879" spans="1:106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62"/>
      <c r="K879" s="162"/>
      <c r="L879" s="162"/>
      <c r="M879" s="162"/>
      <c r="N879" s="162"/>
      <c r="O879" s="162"/>
      <c r="P879" s="163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62"/>
      <c r="AG879" s="162"/>
      <c r="AH879" s="162"/>
      <c r="AI879" s="162"/>
      <c r="AJ879" s="162"/>
      <c r="AK879" s="162"/>
      <c r="AL879" s="162"/>
      <c r="AM879" s="162"/>
      <c r="AN879" s="12"/>
      <c r="AO879" s="12"/>
      <c r="AP879" s="12"/>
      <c r="AQ879" s="12"/>
      <c r="AR879" s="12"/>
      <c r="AS879" s="12"/>
      <c r="AT879" s="12"/>
      <c r="AU879" s="12"/>
      <c r="AV879" s="162"/>
      <c r="AW879" s="162"/>
      <c r="AX879" s="162"/>
      <c r="AY879" s="162"/>
      <c r="AZ879" s="162"/>
      <c r="BA879" s="162"/>
      <c r="BB879" s="162"/>
      <c r="BC879" s="162"/>
      <c r="BD879" s="162"/>
      <c r="BE879" s="162"/>
      <c r="BF879" s="162"/>
      <c r="BG879" s="162"/>
      <c r="BH879" s="162"/>
      <c r="BI879" s="16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62"/>
      <c r="CL879" s="162"/>
      <c r="CM879" s="12"/>
      <c r="CN879" s="163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</row>
    <row r="880" spans="1:106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62"/>
      <c r="K880" s="162"/>
      <c r="L880" s="162"/>
      <c r="M880" s="162"/>
      <c r="N880" s="162"/>
      <c r="O880" s="162"/>
      <c r="P880" s="163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62"/>
      <c r="AG880" s="162"/>
      <c r="AH880" s="162"/>
      <c r="AI880" s="162"/>
      <c r="AJ880" s="162"/>
      <c r="AK880" s="162"/>
      <c r="AL880" s="162"/>
      <c r="AM880" s="162"/>
      <c r="AN880" s="12"/>
      <c r="AO880" s="12"/>
      <c r="AP880" s="12"/>
      <c r="AQ880" s="12"/>
      <c r="AR880" s="12"/>
      <c r="AS880" s="12"/>
      <c r="AT880" s="12"/>
      <c r="AU880" s="12"/>
      <c r="AV880" s="162"/>
      <c r="AW880" s="162"/>
      <c r="AX880" s="162"/>
      <c r="AY880" s="162"/>
      <c r="AZ880" s="162"/>
      <c r="BA880" s="162"/>
      <c r="BB880" s="162"/>
      <c r="BC880" s="162"/>
      <c r="BD880" s="162"/>
      <c r="BE880" s="162"/>
      <c r="BF880" s="162"/>
      <c r="BG880" s="162"/>
      <c r="BH880" s="162"/>
      <c r="BI880" s="16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62"/>
      <c r="CL880" s="162"/>
      <c r="CM880" s="12"/>
      <c r="CN880" s="163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</row>
    <row r="881" spans="1:106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62"/>
      <c r="K881" s="162"/>
      <c r="L881" s="162"/>
      <c r="M881" s="162"/>
      <c r="N881" s="162"/>
      <c r="O881" s="162"/>
      <c r="P881" s="163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62"/>
      <c r="AG881" s="162"/>
      <c r="AH881" s="162"/>
      <c r="AI881" s="162"/>
      <c r="AJ881" s="162"/>
      <c r="AK881" s="162"/>
      <c r="AL881" s="162"/>
      <c r="AM881" s="162"/>
      <c r="AN881" s="12"/>
      <c r="AO881" s="12"/>
      <c r="AP881" s="12"/>
      <c r="AQ881" s="12"/>
      <c r="AR881" s="12"/>
      <c r="AS881" s="12"/>
      <c r="AT881" s="12"/>
      <c r="AU881" s="12"/>
      <c r="AV881" s="162"/>
      <c r="AW881" s="162"/>
      <c r="AX881" s="162"/>
      <c r="AY881" s="162"/>
      <c r="AZ881" s="162"/>
      <c r="BA881" s="162"/>
      <c r="BB881" s="162"/>
      <c r="BC881" s="162"/>
      <c r="BD881" s="162"/>
      <c r="BE881" s="162"/>
      <c r="BF881" s="162"/>
      <c r="BG881" s="162"/>
      <c r="BH881" s="162"/>
      <c r="BI881" s="16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62"/>
      <c r="CL881" s="162"/>
      <c r="CM881" s="12"/>
      <c r="CN881" s="163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</row>
    <row r="882" spans="1:106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62"/>
      <c r="K882" s="162"/>
      <c r="L882" s="162"/>
      <c r="M882" s="162"/>
      <c r="N882" s="162"/>
      <c r="O882" s="162"/>
      <c r="P882" s="163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62"/>
      <c r="AG882" s="162"/>
      <c r="AH882" s="162"/>
      <c r="AI882" s="162"/>
      <c r="AJ882" s="162"/>
      <c r="AK882" s="162"/>
      <c r="AL882" s="162"/>
      <c r="AM882" s="162"/>
      <c r="AN882" s="12"/>
      <c r="AO882" s="12"/>
      <c r="AP882" s="12"/>
      <c r="AQ882" s="12"/>
      <c r="AR882" s="12"/>
      <c r="AS882" s="12"/>
      <c r="AT882" s="12"/>
      <c r="AU882" s="12"/>
      <c r="AV882" s="162"/>
      <c r="AW882" s="162"/>
      <c r="AX882" s="162"/>
      <c r="AY882" s="162"/>
      <c r="AZ882" s="162"/>
      <c r="BA882" s="162"/>
      <c r="BB882" s="162"/>
      <c r="BC882" s="162"/>
      <c r="BD882" s="162"/>
      <c r="BE882" s="162"/>
      <c r="BF882" s="162"/>
      <c r="BG882" s="162"/>
      <c r="BH882" s="162"/>
      <c r="BI882" s="16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62"/>
      <c r="CL882" s="162"/>
      <c r="CM882" s="12"/>
      <c r="CN882" s="163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</row>
    <row r="883" spans="1:106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62"/>
      <c r="K883" s="162"/>
      <c r="L883" s="162"/>
      <c r="M883" s="162"/>
      <c r="N883" s="162"/>
      <c r="O883" s="162"/>
      <c r="P883" s="163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62"/>
      <c r="AG883" s="162"/>
      <c r="AH883" s="162"/>
      <c r="AI883" s="162"/>
      <c r="AJ883" s="162"/>
      <c r="AK883" s="162"/>
      <c r="AL883" s="162"/>
      <c r="AM883" s="162"/>
      <c r="AN883" s="12"/>
      <c r="AO883" s="12"/>
      <c r="AP883" s="12"/>
      <c r="AQ883" s="12"/>
      <c r="AR883" s="12"/>
      <c r="AS883" s="12"/>
      <c r="AT883" s="12"/>
      <c r="AU883" s="12"/>
      <c r="AV883" s="162"/>
      <c r="AW883" s="162"/>
      <c r="AX883" s="162"/>
      <c r="AY883" s="162"/>
      <c r="AZ883" s="162"/>
      <c r="BA883" s="162"/>
      <c r="BB883" s="162"/>
      <c r="BC883" s="162"/>
      <c r="BD883" s="162"/>
      <c r="BE883" s="162"/>
      <c r="BF883" s="162"/>
      <c r="BG883" s="162"/>
      <c r="BH883" s="162"/>
      <c r="BI883" s="16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62"/>
      <c r="CL883" s="162"/>
      <c r="CM883" s="12"/>
      <c r="CN883" s="163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</row>
    <row r="884" spans="1:106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62"/>
      <c r="K884" s="162"/>
      <c r="L884" s="162"/>
      <c r="M884" s="162"/>
      <c r="N884" s="162"/>
      <c r="O884" s="162"/>
      <c r="P884" s="163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62"/>
      <c r="AG884" s="162"/>
      <c r="AH884" s="162"/>
      <c r="AI884" s="162"/>
      <c r="AJ884" s="162"/>
      <c r="AK884" s="162"/>
      <c r="AL884" s="162"/>
      <c r="AM884" s="162"/>
      <c r="AN884" s="12"/>
      <c r="AO884" s="12"/>
      <c r="AP884" s="12"/>
      <c r="AQ884" s="12"/>
      <c r="AR884" s="12"/>
      <c r="AS884" s="12"/>
      <c r="AT884" s="12"/>
      <c r="AU884" s="12"/>
      <c r="AV884" s="162"/>
      <c r="AW884" s="162"/>
      <c r="AX884" s="162"/>
      <c r="AY884" s="162"/>
      <c r="AZ884" s="162"/>
      <c r="BA884" s="162"/>
      <c r="BB884" s="162"/>
      <c r="BC884" s="162"/>
      <c r="BD884" s="162"/>
      <c r="BE884" s="162"/>
      <c r="BF884" s="162"/>
      <c r="BG884" s="162"/>
      <c r="BH884" s="162"/>
      <c r="BI884" s="16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62"/>
      <c r="CL884" s="162"/>
      <c r="CM884" s="12"/>
      <c r="CN884" s="163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</row>
    <row r="885" spans="1:106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62"/>
      <c r="K885" s="162"/>
      <c r="L885" s="162"/>
      <c r="M885" s="162"/>
      <c r="N885" s="162"/>
      <c r="O885" s="162"/>
      <c r="P885" s="163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62"/>
      <c r="AG885" s="162"/>
      <c r="AH885" s="162"/>
      <c r="AI885" s="162"/>
      <c r="AJ885" s="162"/>
      <c r="AK885" s="162"/>
      <c r="AL885" s="162"/>
      <c r="AM885" s="162"/>
      <c r="AN885" s="12"/>
      <c r="AO885" s="12"/>
      <c r="AP885" s="12"/>
      <c r="AQ885" s="12"/>
      <c r="AR885" s="12"/>
      <c r="AS885" s="12"/>
      <c r="AT885" s="12"/>
      <c r="AU885" s="12"/>
      <c r="AV885" s="162"/>
      <c r="AW885" s="162"/>
      <c r="AX885" s="162"/>
      <c r="AY885" s="162"/>
      <c r="AZ885" s="162"/>
      <c r="BA885" s="162"/>
      <c r="BB885" s="162"/>
      <c r="BC885" s="162"/>
      <c r="BD885" s="162"/>
      <c r="BE885" s="162"/>
      <c r="BF885" s="162"/>
      <c r="BG885" s="162"/>
      <c r="BH885" s="162"/>
      <c r="BI885" s="16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62"/>
      <c r="CL885" s="162"/>
      <c r="CM885" s="12"/>
      <c r="CN885" s="163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</row>
    <row r="886" spans="1:10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62"/>
      <c r="K886" s="162"/>
      <c r="L886" s="162"/>
      <c r="M886" s="162"/>
      <c r="N886" s="162"/>
      <c r="O886" s="162"/>
      <c r="P886" s="163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62"/>
      <c r="AG886" s="162"/>
      <c r="AH886" s="162"/>
      <c r="AI886" s="162"/>
      <c r="AJ886" s="162"/>
      <c r="AK886" s="162"/>
      <c r="AL886" s="162"/>
      <c r="AM886" s="162"/>
      <c r="AN886" s="12"/>
      <c r="AO886" s="12"/>
      <c r="AP886" s="12"/>
      <c r="AQ886" s="12"/>
      <c r="AR886" s="12"/>
      <c r="AS886" s="12"/>
      <c r="AT886" s="12"/>
      <c r="AU886" s="12"/>
      <c r="AV886" s="162"/>
      <c r="AW886" s="162"/>
      <c r="AX886" s="162"/>
      <c r="AY886" s="162"/>
      <c r="AZ886" s="162"/>
      <c r="BA886" s="162"/>
      <c r="BB886" s="162"/>
      <c r="BC886" s="162"/>
      <c r="BD886" s="162"/>
      <c r="BE886" s="162"/>
      <c r="BF886" s="162"/>
      <c r="BG886" s="162"/>
      <c r="BH886" s="162"/>
      <c r="BI886" s="16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62"/>
      <c r="CL886" s="162"/>
      <c r="CM886" s="12"/>
      <c r="CN886" s="163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</row>
    <row r="887" spans="1:106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62"/>
      <c r="K887" s="162"/>
      <c r="L887" s="162"/>
      <c r="M887" s="162"/>
      <c r="N887" s="162"/>
      <c r="O887" s="162"/>
      <c r="P887" s="163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62"/>
      <c r="AG887" s="162"/>
      <c r="AH887" s="162"/>
      <c r="AI887" s="162"/>
      <c r="AJ887" s="162"/>
      <c r="AK887" s="162"/>
      <c r="AL887" s="162"/>
      <c r="AM887" s="162"/>
      <c r="AN887" s="12"/>
      <c r="AO887" s="12"/>
      <c r="AP887" s="12"/>
      <c r="AQ887" s="12"/>
      <c r="AR887" s="12"/>
      <c r="AS887" s="12"/>
      <c r="AT887" s="12"/>
      <c r="AU887" s="12"/>
      <c r="AV887" s="162"/>
      <c r="AW887" s="162"/>
      <c r="AX887" s="162"/>
      <c r="AY887" s="162"/>
      <c r="AZ887" s="162"/>
      <c r="BA887" s="162"/>
      <c r="BB887" s="162"/>
      <c r="BC887" s="162"/>
      <c r="BD887" s="162"/>
      <c r="BE887" s="162"/>
      <c r="BF887" s="162"/>
      <c r="BG887" s="162"/>
      <c r="BH887" s="162"/>
      <c r="BI887" s="16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62"/>
      <c r="CL887" s="162"/>
      <c r="CM887" s="12"/>
      <c r="CN887" s="163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</row>
    <row r="888" spans="1:106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62"/>
      <c r="K888" s="162"/>
      <c r="L888" s="162"/>
      <c r="M888" s="162"/>
      <c r="N888" s="162"/>
      <c r="O888" s="162"/>
      <c r="P888" s="163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62"/>
      <c r="AG888" s="162"/>
      <c r="AH888" s="162"/>
      <c r="AI888" s="162"/>
      <c r="AJ888" s="162"/>
      <c r="AK888" s="162"/>
      <c r="AL888" s="162"/>
      <c r="AM888" s="162"/>
      <c r="AN888" s="12"/>
      <c r="AO888" s="12"/>
      <c r="AP888" s="12"/>
      <c r="AQ888" s="12"/>
      <c r="AR888" s="12"/>
      <c r="AS888" s="12"/>
      <c r="AT888" s="12"/>
      <c r="AU888" s="12"/>
      <c r="AV888" s="162"/>
      <c r="AW888" s="162"/>
      <c r="AX888" s="162"/>
      <c r="AY888" s="162"/>
      <c r="AZ888" s="162"/>
      <c r="BA888" s="162"/>
      <c r="BB888" s="162"/>
      <c r="BC888" s="162"/>
      <c r="BD888" s="162"/>
      <c r="BE888" s="162"/>
      <c r="BF888" s="162"/>
      <c r="BG888" s="162"/>
      <c r="BH888" s="162"/>
      <c r="BI888" s="16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62"/>
      <c r="CL888" s="162"/>
      <c r="CM888" s="12"/>
      <c r="CN888" s="163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</row>
    <row r="889" spans="1:106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62"/>
      <c r="K889" s="162"/>
      <c r="L889" s="162"/>
      <c r="M889" s="162"/>
      <c r="N889" s="162"/>
      <c r="O889" s="162"/>
      <c r="P889" s="163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62"/>
      <c r="AG889" s="162"/>
      <c r="AH889" s="162"/>
      <c r="AI889" s="162"/>
      <c r="AJ889" s="162"/>
      <c r="AK889" s="162"/>
      <c r="AL889" s="162"/>
      <c r="AM889" s="162"/>
      <c r="AN889" s="12"/>
      <c r="AO889" s="12"/>
      <c r="AP889" s="12"/>
      <c r="AQ889" s="12"/>
      <c r="AR889" s="12"/>
      <c r="AS889" s="12"/>
      <c r="AT889" s="12"/>
      <c r="AU889" s="12"/>
      <c r="AV889" s="162"/>
      <c r="AW889" s="162"/>
      <c r="AX889" s="162"/>
      <c r="AY889" s="162"/>
      <c r="AZ889" s="162"/>
      <c r="BA889" s="162"/>
      <c r="BB889" s="162"/>
      <c r="BC889" s="162"/>
      <c r="BD889" s="162"/>
      <c r="BE889" s="162"/>
      <c r="BF889" s="162"/>
      <c r="BG889" s="162"/>
      <c r="BH889" s="162"/>
      <c r="BI889" s="16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62"/>
      <c r="CL889" s="162"/>
      <c r="CM889" s="12"/>
      <c r="CN889" s="163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</row>
    <row r="890" spans="1:106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62"/>
      <c r="K890" s="162"/>
      <c r="L890" s="162"/>
      <c r="M890" s="162"/>
      <c r="N890" s="162"/>
      <c r="O890" s="162"/>
      <c r="P890" s="163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62"/>
      <c r="AG890" s="162"/>
      <c r="AH890" s="162"/>
      <c r="AI890" s="162"/>
      <c r="AJ890" s="162"/>
      <c r="AK890" s="162"/>
      <c r="AL890" s="162"/>
      <c r="AM890" s="162"/>
      <c r="AN890" s="12"/>
      <c r="AO890" s="12"/>
      <c r="AP890" s="12"/>
      <c r="AQ890" s="12"/>
      <c r="AR890" s="12"/>
      <c r="AS890" s="12"/>
      <c r="AT890" s="12"/>
      <c r="AU890" s="12"/>
      <c r="AV890" s="162"/>
      <c r="AW890" s="162"/>
      <c r="AX890" s="162"/>
      <c r="AY890" s="162"/>
      <c r="AZ890" s="162"/>
      <c r="BA890" s="162"/>
      <c r="BB890" s="162"/>
      <c r="BC890" s="162"/>
      <c r="BD890" s="162"/>
      <c r="BE890" s="162"/>
      <c r="BF890" s="162"/>
      <c r="BG890" s="162"/>
      <c r="BH890" s="162"/>
      <c r="BI890" s="16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62"/>
      <c r="CL890" s="162"/>
      <c r="CM890" s="12"/>
      <c r="CN890" s="163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</row>
    <row r="891" spans="1:106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62"/>
      <c r="K891" s="162"/>
      <c r="L891" s="162"/>
      <c r="M891" s="162"/>
      <c r="N891" s="162"/>
      <c r="O891" s="162"/>
      <c r="P891" s="163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62"/>
      <c r="AG891" s="162"/>
      <c r="AH891" s="162"/>
      <c r="AI891" s="162"/>
      <c r="AJ891" s="162"/>
      <c r="AK891" s="162"/>
      <c r="AL891" s="162"/>
      <c r="AM891" s="162"/>
      <c r="AN891" s="12"/>
      <c r="AO891" s="12"/>
      <c r="AP891" s="12"/>
      <c r="AQ891" s="12"/>
      <c r="AR891" s="12"/>
      <c r="AS891" s="12"/>
      <c r="AT891" s="12"/>
      <c r="AU891" s="12"/>
      <c r="AV891" s="162"/>
      <c r="AW891" s="162"/>
      <c r="AX891" s="162"/>
      <c r="AY891" s="162"/>
      <c r="AZ891" s="162"/>
      <c r="BA891" s="162"/>
      <c r="BB891" s="162"/>
      <c r="BC891" s="162"/>
      <c r="BD891" s="162"/>
      <c r="BE891" s="162"/>
      <c r="BF891" s="162"/>
      <c r="BG891" s="162"/>
      <c r="BH891" s="162"/>
      <c r="BI891" s="16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62"/>
      <c r="CL891" s="162"/>
      <c r="CM891" s="12"/>
      <c r="CN891" s="163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</row>
    <row r="892" spans="1:106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62"/>
      <c r="K892" s="162"/>
      <c r="L892" s="162"/>
      <c r="M892" s="162"/>
      <c r="N892" s="162"/>
      <c r="O892" s="162"/>
      <c r="P892" s="163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62"/>
      <c r="AG892" s="162"/>
      <c r="AH892" s="162"/>
      <c r="AI892" s="162"/>
      <c r="AJ892" s="162"/>
      <c r="AK892" s="162"/>
      <c r="AL892" s="162"/>
      <c r="AM892" s="162"/>
      <c r="AN892" s="12"/>
      <c r="AO892" s="12"/>
      <c r="AP892" s="12"/>
      <c r="AQ892" s="12"/>
      <c r="AR892" s="12"/>
      <c r="AS892" s="12"/>
      <c r="AT892" s="12"/>
      <c r="AU892" s="12"/>
      <c r="AV892" s="162"/>
      <c r="AW892" s="162"/>
      <c r="AX892" s="162"/>
      <c r="AY892" s="162"/>
      <c r="AZ892" s="162"/>
      <c r="BA892" s="162"/>
      <c r="BB892" s="162"/>
      <c r="BC892" s="162"/>
      <c r="BD892" s="162"/>
      <c r="BE892" s="162"/>
      <c r="BF892" s="162"/>
      <c r="BG892" s="162"/>
      <c r="BH892" s="162"/>
      <c r="BI892" s="16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62"/>
      <c r="CL892" s="162"/>
      <c r="CM892" s="12"/>
      <c r="CN892" s="163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</row>
    <row r="893" spans="1:106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62"/>
      <c r="K893" s="162"/>
      <c r="L893" s="162"/>
      <c r="M893" s="162"/>
      <c r="N893" s="162"/>
      <c r="O893" s="162"/>
      <c r="P893" s="163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62"/>
      <c r="AG893" s="162"/>
      <c r="AH893" s="162"/>
      <c r="AI893" s="162"/>
      <c r="AJ893" s="162"/>
      <c r="AK893" s="162"/>
      <c r="AL893" s="162"/>
      <c r="AM893" s="162"/>
      <c r="AN893" s="12"/>
      <c r="AO893" s="12"/>
      <c r="AP893" s="12"/>
      <c r="AQ893" s="12"/>
      <c r="AR893" s="12"/>
      <c r="AS893" s="12"/>
      <c r="AT893" s="12"/>
      <c r="AU893" s="12"/>
      <c r="AV893" s="162"/>
      <c r="AW893" s="162"/>
      <c r="AX893" s="162"/>
      <c r="AY893" s="162"/>
      <c r="AZ893" s="162"/>
      <c r="BA893" s="162"/>
      <c r="BB893" s="162"/>
      <c r="BC893" s="162"/>
      <c r="BD893" s="162"/>
      <c r="BE893" s="162"/>
      <c r="BF893" s="162"/>
      <c r="BG893" s="162"/>
      <c r="BH893" s="162"/>
      <c r="BI893" s="16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62"/>
      <c r="CL893" s="162"/>
      <c r="CM893" s="12"/>
      <c r="CN893" s="163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</row>
    <row r="894" spans="1:106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62"/>
      <c r="K894" s="162"/>
      <c r="L894" s="162"/>
      <c r="M894" s="162"/>
      <c r="N894" s="162"/>
      <c r="O894" s="162"/>
      <c r="P894" s="163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62"/>
      <c r="AG894" s="162"/>
      <c r="AH894" s="162"/>
      <c r="AI894" s="162"/>
      <c r="AJ894" s="162"/>
      <c r="AK894" s="162"/>
      <c r="AL894" s="162"/>
      <c r="AM894" s="162"/>
      <c r="AN894" s="12"/>
      <c r="AO894" s="12"/>
      <c r="AP894" s="12"/>
      <c r="AQ894" s="12"/>
      <c r="AR894" s="12"/>
      <c r="AS894" s="12"/>
      <c r="AT894" s="12"/>
      <c r="AU894" s="12"/>
      <c r="AV894" s="162"/>
      <c r="AW894" s="162"/>
      <c r="AX894" s="162"/>
      <c r="AY894" s="162"/>
      <c r="AZ894" s="162"/>
      <c r="BA894" s="162"/>
      <c r="BB894" s="162"/>
      <c r="BC894" s="162"/>
      <c r="BD894" s="162"/>
      <c r="BE894" s="162"/>
      <c r="BF894" s="162"/>
      <c r="BG894" s="162"/>
      <c r="BH894" s="162"/>
      <c r="BI894" s="16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62"/>
      <c r="CL894" s="162"/>
      <c r="CM894" s="12"/>
      <c r="CN894" s="163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</row>
    <row r="895" spans="1:106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62"/>
      <c r="K895" s="162"/>
      <c r="L895" s="162"/>
      <c r="M895" s="162"/>
      <c r="N895" s="162"/>
      <c r="O895" s="162"/>
      <c r="P895" s="163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62"/>
      <c r="AG895" s="162"/>
      <c r="AH895" s="162"/>
      <c r="AI895" s="162"/>
      <c r="AJ895" s="162"/>
      <c r="AK895" s="162"/>
      <c r="AL895" s="162"/>
      <c r="AM895" s="162"/>
      <c r="AN895" s="12"/>
      <c r="AO895" s="12"/>
      <c r="AP895" s="12"/>
      <c r="AQ895" s="12"/>
      <c r="AR895" s="12"/>
      <c r="AS895" s="12"/>
      <c r="AT895" s="12"/>
      <c r="AU895" s="12"/>
      <c r="AV895" s="162"/>
      <c r="AW895" s="162"/>
      <c r="AX895" s="162"/>
      <c r="AY895" s="162"/>
      <c r="AZ895" s="162"/>
      <c r="BA895" s="162"/>
      <c r="BB895" s="162"/>
      <c r="BC895" s="162"/>
      <c r="BD895" s="162"/>
      <c r="BE895" s="162"/>
      <c r="BF895" s="162"/>
      <c r="BG895" s="162"/>
      <c r="BH895" s="162"/>
      <c r="BI895" s="16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62"/>
      <c r="CL895" s="162"/>
      <c r="CM895" s="12"/>
      <c r="CN895" s="163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</row>
    <row r="896" spans="1:10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62"/>
      <c r="K896" s="162"/>
      <c r="L896" s="162"/>
      <c r="M896" s="162"/>
      <c r="N896" s="162"/>
      <c r="O896" s="162"/>
      <c r="P896" s="163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62"/>
      <c r="AG896" s="162"/>
      <c r="AH896" s="162"/>
      <c r="AI896" s="162"/>
      <c r="AJ896" s="162"/>
      <c r="AK896" s="162"/>
      <c r="AL896" s="162"/>
      <c r="AM896" s="162"/>
      <c r="AN896" s="12"/>
      <c r="AO896" s="12"/>
      <c r="AP896" s="12"/>
      <c r="AQ896" s="12"/>
      <c r="AR896" s="12"/>
      <c r="AS896" s="12"/>
      <c r="AT896" s="12"/>
      <c r="AU896" s="12"/>
      <c r="AV896" s="162"/>
      <c r="AW896" s="162"/>
      <c r="AX896" s="162"/>
      <c r="AY896" s="162"/>
      <c r="AZ896" s="162"/>
      <c r="BA896" s="162"/>
      <c r="BB896" s="162"/>
      <c r="BC896" s="162"/>
      <c r="BD896" s="162"/>
      <c r="BE896" s="162"/>
      <c r="BF896" s="162"/>
      <c r="BG896" s="162"/>
      <c r="BH896" s="162"/>
      <c r="BI896" s="16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62"/>
      <c r="CL896" s="162"/>
      <c r="CM896" s="12"/>
      <c r="CN896" s="163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</row>
    <row r="897" spans="1:106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62"/>
      <c r="K897" s="162"/>
      <c r="L897" s="162"/>
      <c r="M897" s="162"/>
      <c r="N897" s="162"/>
      <c r="O897" s="162"/>
      <c r="P897" s="163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62"/>
      <c r="AG897" s="162"/>
      <c r="AH897" s="162"/>
      <c r="AI897" s="162"/>
      <c r="AJ897" s="162"/>
      <c r="AK897" s="162"/>
      <c r="AL897" s="162"/>
      <c r="AM897" s="162"/>
      <c r="AN897" s="12"/>
      <c r="AO897" s="12"/>
      <c r="AP897" s="12"/>
      <c r="AQ897" s="12"/>
      <c r="AR897" s="12"/>
      <c r="AS897" s="12"/>
      <c r="AT897" s="12"/>
      <c r="AU897" s="12"/>
      <c r="AV897" s="162"/>
      <c r="AW897" s="162"/>
      <c r="AX897" s="162"/>
      <c r="AY897" s="162"/>
      <c r="AZ897" s="162"/>
      <c r="BA897" s="162"/>
      <c r="BB897" s="162"/>
      <c r="BC897" s="162"/>
      <c r="BD897" s="162"/>
      <c r="BE897" s="162"/>
      <c r="BF897" s="162"/>
      <c r="BG897" s="162"/>
      <c r="BH897" s="162"/>
      <c r="BI897" s="16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62"/>
      <c r="CL897" s="162"/>
      <c r="CM897" s="12"/>
      <c r="CN897" s="163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</row>
    <row r="898" spans="1:106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62"/>
      <c r="K898" s="162"/>
      <c r="L898" s="162"/>
      <c r="M898" s="162"/>
      <c r="N898" s="162"/>
      <c r="O898" s="162"/>
      <c r="P898" s="163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62"/>
      <c r="AG898" s="162"/>
      <c r="AH898" s="162"/>
      <c r="AI898" s="162"/>
      <c r="AJ898" s="162"/>
      <c r="AK898" s="162"/>
      <c r="AL898" s="162"/>
      <c r="AM898" s="162"/>
      <c r="AN898" s="12"/>
      <c r="AO898" s="12"/>
      <c r="AP898" s="12"/>
      <c r="AQ898" s="12"/>
      <c r="AR898" s="12"/>
      <c r="AS898" s="12"/>
      <c r="AT898" s="12"/>
      <c r="AU898" s="12"/>
      <c r="AV898" s="162"/>
      <c r="AW898" s="162"/>
      <c r="AX898" s="162"/>
      <c r="AY898" s="162"/>
      <c r="AZ898" s="162"/>
      <c r="BA898" s="162"/>
      <c r="BB898" s="162"/>
      <c r="BC898" s="162"/>
      <c r="BD898" s="162"/>
      <c r="BE898" s="162"/>
      <c r="BF898" s="162"/>
      <c r="BG898" s="162"/>
      <c r="BH898" s="162"/>
      <c r="BI898" s="16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62"/>
      <c r="CL898" s="162"/>
      <c r="CM898" s="12"/>
      <c r="CN898" s="163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</row>
    <row r="899" spans="1:106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62"/>
      <c r="K899" s="162"/>
      <c r="L899" s="162"/>
      <c r="M899" s="162"/>
      <c r="N899" s="162"/>
      <c r="O899" s="162"/>
      <c r="P899" s="163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62"/>
      <c r="AG899" s="162"/>
      <c r="AH899" s="162"/>
      <c r="AI899" s="162"/>
      <c r="AJ899" s="162"/>
      <c r="AK899" s="162"/>
      <c r="AL899" s="162"/>
      <c r="AM899" s="162"/>
      <c r="AN899" s="12"/>
      <c r="AO899" s="12"/>
      <c r="AP899" s="12"/>
      <c r="AQ899" s="12"/>
      <c r="AR899" s="12"/>
      <c r="AS899" s="12"/>
      <c r="AT899" s="12"/>
      <c r="AU899" s="12"/>
      <c r="AV899" s="162"/>
      <c r="AW899" s="162"/>
      <c r="AX899" s="162"/>
      <c r="AY899" s="162"/>
      <c r="AZ899" s="162"/>
      <c r="BA899" s="162"/>
      <c r="BB899" s="162"/>
      <c r="BC899" s="162"/>
      <c r="BD899" s="162"/>
      <c r="BE899" s="162"/>
      <c r="BF899" s="162"/>
      <c r="BG899" s="162"/>
      <c r="BH899" s="162"/>
      <c r="BI899" s="16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62"/>
      <c r="CL899" s="162"/>
      <c r="CM899" s="12"/>
      <c r="CN899" s="163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</row>
    <row r="900" spans="1:106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62"/>
      <c r="K900" s="162"/>
      <c r="L900" s="162"/>
      <c r="M900" s="162"/>
      <c r="N900" s="162"/>
      <c r="O900" s="162"/>
      <c r="P900" s="163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62"/>
      <c r="AG900" s="162"/>
      <c r="AH900" s="162"/>
      <c r="AI900" s="162"/>
      <c r="AJ900" s="162"/>
      <c r="AK900" s="162"/>
      <c r="AL900" s="162"/>
      <c r="AM900" s="162"/>
      <c r="AN900" s="12"/>
      <c r="AO900" s="12"/>
      <c r="AP900" s="12"/>
      <c r="AQ900" s="12"/>
      <c r="AR900" s="12"/>
      <c r="AS900" s="12"/>
      <c r="AT900" s="12"/>
      <c r="AU900" s="12"/>
      <c r="AV900" s="162"/>
      <c r="AW900" s="162"/>
      <c r="AX900" s="162"/>
      <c r="AY900" s="162"/>
      <c r="AZ900" s="162"/>
      <c r="BA900" s="162"/>
      <c r="BB900" s="162"/>
      <c r="BC900" s="162"/>
      <c r="BD900" s="162"/>
      <c r="BE900" s="162"/>
      <c r="BF900" s="162"/>
      <c r="BG900" s="162"/>
      <c r="BH900" s="162"/>
      <c r="BI900" s="16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62"/>
      <c r="CL900" s="162"/>
      <c r="CM900" s="12"/>
      <c r="CN900" s="163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</row>
    <row r="901" spans="1:106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62"/>
      <c r="K901" s="162"/>
      <c r="L901" s="162"/>
      <c r="M901" s="162"/>
      <c r="N901" s="162"/>
      <c r="O901" s="162"/>
      <c r="P901" s="163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62"/>
      <c r="AG901" s="162"/>
      <c r="AH901" s="162"/>
      <c r="AI901" s="162"/>
      <c r="AJ901" s="162"/>
      <c r="AK901" s="162"/>
      <c r="AL901" s="162"/>
      <c r="AM901" s="162"/>
      <c r="AN901" s="12"/>
      <c r="AO901" s="12"/>
      <c r="AP901" s="12"/>
      <c r="AQ901" s="12"/>
      <c r="AR901" s="12"/>
      <c r="AS901" s="12"/>
      <c r="AT901" s="12"/>
      <c r="AU901" s="12"/>
      <c r="AV901" s="162"/>
      <c r="AW901" s="162"/>
      <c r="AX901" s="162"/>
      <c r="AY901" s="162"/>
      <c r="AZ901" s="162"/>
      <c r="BA901" s="162"/>
      <c r="BB901" s="162"/>
      <c r="BC901" s="162"/>
      <c r="BD901" s="162"/>
      <c r="BE901" s="162"/>
      <c r="BF901" s="162"/>
      <c r="BG901" s="162"/>
      <c r="BH901" s="162"/>
      <c r="BI901" s="16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62"/>
      <c r="CL901" s="162"/>
      <c r="CM901" s="12"/>
      <c r="CN901" s="163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</row>
    <row r="902" spans="1:106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62"/>
      <c r="K902" s="162"/>
      <c r="L902" s="162"/>
      <c r="M902" s="162"/>
      <c r="N902" s="162"/>
      <c r="O902" s="162"/>
      <c r="P902" s="163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62"/>
      <c r="AG902" s="162"/>
      <c r="AH902" s="162"/>
      <c r="AI902" s="162"/>
      <c r="AJ902" s="162"/>
      <c r="AK902" s="162"/>
      <c r="AL902" s="162"/>
      <c r="AM902" s="162"/>
      <c r="AN902" s="12"/>
      <c r="AO902" s="12"/>
      <c r="AP902" s="12"/>
      <c r="AQ902" s="12"/>
      <c r="AR902" s="12"/>
      <c r="AS902" s="12"/>
      <c r="AT902" s="12"/>
      <c r="AU902" s="12"/>
      <c r="AV902" s="162"/>
      <c r="AW902" s="162"/>
      <c r="AX902" s="162"/>
      <c r="AY902" s="162"/>
      <c r="AZ902" s="162"/>
      <c r="BA902" s="162"/>
      <c r="BB902" s="162"/>
      <c r="BC902" s="162"/>
      <c r="BD902" s="162"/>
      <c r="BE902" s="162"/>
      <c r="BF902" s="162"/>
      <c r="BG902" s="162"/>
      <c r="BH902" s="162"/>
      <c r="BI902" s="16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62"/>
      <c r="CL902" s="162"/>
      <c r="CM902" s="12"/>
      <c r="CN902" s="163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</row>
    <row r="903" spans="1:106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62"/>
      <c r="K903" s="162"/>
      <c r="L903" s="162"/>
      <c r="M903" s="162"/>
      <c r="N903" s="162"/>
      <c r="O903" s="162"/>
      <c r="P903" s="163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62"/>
      <c r="AG903" s="162"/>
      <c r="AH903" s="162"/>
      <c r="AI903" s="162"/>
      <c r="AJ903" s="162"/>
      <c r="AK903" s="162"/>
      <c r="AL903" s="162"/>
      <c r="AM903" s="162"/>
      <c r="AN903" s="12"/>
      <c r="AO903" s="12"/>
      <c r="AP903" s="12"/>
      <c r="AQ903" s="12"/>
      <c r="AR903" s="12"/>
      <c r="AS903" s="12"/>
      <c r="AT903" s="12"/>
      <c r="AU903" s="12"/>
      <c r="AV903" s="162"/>
      <c r="AW903" s="162"/>
      <c r="AX903" s="162"/>
      <c r="AY903" s="162"/>
      <c r="AZ903" s="162"/>
      <c r="BA903" s="162"/>
      <c r="BB903" s="162"/>
      <c r="BC903" s="162"/>
      <c r="BD903" s="162"/>
      <c r="BE903" s="162"/>
      <c r="BF903" s="162"/>
      <c r="BG903" s="162"/>
      <c r="BH903" s="162"/>
      <c r="BI903" s="16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62"/>
      <c r="CL903" s="162"/>
      <c r="CM903" s="12"/>
      <c r="CN903" s="163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</row>
    <row r="904" spans="1:106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62"/>
      <c r="K904" s="162"/>
      <c r="L904" s="162"/>
      <c r="M904" s="162"/>
      <c r="N904" s="162"/>
      <c r="O904" s="162"/>
      <c r="P904" s="163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62"/>
      <c r="AG904" s="162"/>
      <c r="AH904" s="162"/>
      <c r="AI904" s="162"/>
      <c r="AJ904" s="162"/>
      <c r="AK904" s="162"/>
      <c r="AL904" s="162"/>
      <c r="AM904" s="162"/>
      <c r="AN904" s="12"/>
      <c r="AO904" s="12"/>
      <c r="AP904" s="12"/>
      <c r="AQ904" s="12"/>
      <c r="AR904" s="12"/>
      <c r="AS904" s="12"/>
      <c r="AT904" s="12"/>
      <c r="AU904" s="12"/>
      <c r="AV904" s="162"/>
      <c r="AW904" s="162"/>
      <c r="AX904" s="162"/>
      <c r="AY904" s="162"/>
      <c r="AZ904" s="162"/>
      <c r="BA904" s="162"/>
      <c r="BB904" s="162"/>
      <c r="BC904" s="162"/>
      <c r="BD904" s="162"/>
      <c r="BE904" s="162"/>
      <c r="BF904" s="162"/>
      <c r="BG904" s="162"/>
      <c r="BH904" s="162"/>
      <c r="BI904" s="16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62"/>
      <c r="CL904" s="162"/>
      <c r="CM904" s="12"/>
      <c r="CN904" s="163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</row>
    <row r="905" spans="1:106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62"/>
      <c r="K905" s="162"/>
      <c r="L905" s="162"/>
      <c r="M905" s="162"/>
      <c r="N905" s="162"/>
      <c r="O905" s="162"/>
      <c r="P905" s="163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62"/>
      <c r="AG905" s="162"/>
      <c r="AH905" s="162"/>
      <c r="AI905" s="162"/>
      <c r="AJ905" s="162"/>
      <c r="AK905" s="162"/>
      <c r="AL905" s="162"/>
      <c r="AM905" s="162"/>
      <c r="AN905" s="12"/>
      <c r="AO905" s="12"/>
      <c r="AP905" s="12"/>
      <c r="AQ905" s="12"/>
      <c r="AR905" s="12"/>
      <c r="AS905" s="12"/>
      <c r="AT905" s="12"/>
      <c r="AU905" s="12"/>
      <c r="AV905" s="162"/>
      <c r="AW905" s="162"/>
      <c r="AX905" s="162"/>
      <c r="AY905" s="162"/>
      <c r="AZ905" s="162"/>
      <c r="BA905" s="162"/>
      <c r="BB905" s="162"/>
      <c r="BC905" s="162"/>
      <c r="BD905" s="162"/>
      <c r="BE905" s="162"/>
      <c r="BF905" s="162"/>
      <c r="BG905" s="162"/>
      <c r="BH905" s="162"/>
      <c r="BI905" s="16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62"/>
      <c r="CL905" s="162"/>
      <c r="CM905" s="12"/>
      <c r="CN905" s="163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</row>
    <row r="906" spans="1:1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62"/>
      <c r="K906" s="162"/>
      <c r="L906" s="162"/>
      <c r="M906" s="162"/>
      <c r="N906" s="162"/>
      <c r="O906" s="162"/>
      <c r="P906" s="163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62"/>
      <c r="AG906" s="162"/>
      <c r="AH906" s="162"/>
      <c r="AI906" s="162"/>
      <c r="AJ906" s="162"/>
      <c r="AK906" s="162"/>
      <c r="AL906" s="162"/>
      <c r="AM906" s="162"/>
      <c r="AN906" s="12"/>
      <c r="AO906" s="12"/>
      <c r="AP906" s="12"/>
      <c r="AQ906" s="12"/>
      <c r="AR906" s="12"/>
      <c r="AS906" s="12"/>
      <c r="AT906" s="12"/>
      <c r="AU906" s="12"/>
      <c r="AV906" s="162"/>
      <c r="AW906" s="162"/>
      <c r="AX906" s="162"/>
      <c r="AY906" s="162"/>
      <c r="AZ906" s="162"/>
      <c r="BA906" s="162"/>
      <c r="BB906" s="162"/>
      <c r="BC906" s="162"/>
      <c r="BD906" s="162"/>
      <c r="BE906" s="162"/>
      <c r="BF906" s="162"/>
      <c r="BG906" s="162"/>
      <c r="BH906" s="162"/>
      <c r="BI906" s="16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62"/>
      <c r="CL906" s="162"/>
      <c r="CM906" s="12"/>
      <c r="CN906" s="163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</row>
    <row r="907" spans="1:106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62"/>
      <c r="K907" s="162"/>
      <c r="L907" s="162"/>
      <c r="M907" s="162"/>
      <c r="N907" s="162"/>
      <c r="O907" s="162"/>
      <c r="P907" s="163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62"/>
      <c r="AG907" s="162"/>
      <c r="AH907" s="162"/>
      <c r="AI907" s="162"/>
      <c r="AJ907" s="162"/>
      <c r="AK907" s="162"/>
      <c r="AL907" s="162"/>
      <c r="AM907" s="162"/>
      <c r="AN907" s="12"/>
      <c r="AO907" s="12"/>
      <c r="AP907" s="12"/>
      <c r="AQ907" s="12"/>
      <c r="AR907" s="12"/>
      <c r="AS907" s="12"/>
      <c r="AT907" s="12"/>
      <c r="AU907" s="12"/>
      <c r="AV907" s="162"/>
      <c r="AW907" s="162"/>
      <c r="AX907" s="162"/>
      <c r="AY907" s="162"/>
      <c r="AZ907" s="162"/>
      <c r="BA907" s="162"/>
      <c r="BB907" s="162"/>
      <c r="BC907" s="162"/>
      <c r="BD907" s="162"/>
      <c r="BE907" s="162"/>
      <c r="BF907" s="162"/>
      <c r="BG907" s="162"/>
      <c r="BH907" s="162"/>
      <c r="BI907" s="16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62"/>
      <c r="CL907" s="162"/>
      <c r="CM907" s="12"/>
      <c r="CN907" s="163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</row>
    <row r="908" spans="1:106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62"/>
      <c r="K908" s="162"/>
      <c r="L908" s="162"/>
      <c r="M908" s="162"/>
      <c r="N908" s="162"/>
      <c r="O908" s="162"/>
      <c r="P908" s="163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62"/>
      <c r="AG908" s="162"/>
      <c r="AH908" s="162"/>
      <c r="AI908" s="162"/>
      <c r="AJ908" s="162"/>
      <c r="AK908" s="162"/>
      <c r="AL908" s="162"/>
      <c r="AM908" s="162"/>
      <c r="AN908" s="12"/>
      <c r="AO908" s="12"/>
      <c r="AP908" s="12"/>
      <c r="AQ908" s="12"/>
      <c r="AR908" s="12"/>
      <c r="AS908" s="12"/>
      <c r="AT908" s="12"/>
      <c r="AU908" s="12"/>
      <c r="AV908" s="162"/>
      <c r="AW908" s="162"/>
      <c r="AX908" s="162"/>
      <c r="AY908" s="162"/>
      <c r="AZ908" s="162"/>
      <c r="BA908" s="162"/>
      <c r="BB908" s="162"/>
      <c r="BC908" s="162"/>
      <c r="BD908" s="162"/>
      <c r="BE908" s="162"/>
      <c r="BF908" s="162"/>
      <c r="BG908" s="162"/>
      <c r="BH908" s="162"/>
      <c r="BI908" s="16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62"/>
      <c r="CL908" s="162"/>
      <c r="CM908" s="12"/>
      <c r="CN908" s="163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</row>
    <row r="909" spans="1:106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62"/>
      <c r="K909" s="162"/>
      <c r="L909" s="162"/>
      <c r="M909" s="162"/>
      <c r="N909" s="162"/>
      <c r="O909" s="162"/>
      <c r="P909" s="163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62"/>
      <c r="AG909" s="162"/>
      <c r="AH909" s="162"/>
      <c r="AI909" s="162"/>
      <c r="AJ909" s="162"/>
      <c r="AK909" s="162"/>
      <c r="AL909" s="162"/>
      <c r="AM909" s="162"/>
      <c r="AN909" s="12"/>
      <c r="AO909" s="12"/>
      <c r="AP909" s="12"/>
      <c r="AQ909" s="12"/>
      <c r="AR909" s="12"/>
      <c r="AS909" s="12"/>
      <c r="AT909" s="12"/>
      <c r="AU909" s="12"/>
      <c r="AV909" s="162"/>
      <c r="AW909" s="162"/>
      <c r="AX909" s="162"/>
      <c r="AY909" s="162"/>
      <c r="AZ909" s="162"/>
      <c r="BA909" s="162"/>
      <c r="BB909" s="162"/>
      <c r="BC909" s="162"/>
      <c r="BD909" s="162"/>
      <c r="BE909" s="162"/>
      <c r="BF909" s="162"/>
      <c r="BG909" s="162"/>
      <c r="BH909" s="162"/>
      <c r="BI909" s="16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62"/>
      <c r="CL909" s="162"/>
      <c r="CM909" s="12"/>
      <c r="CN909" s="163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</row>
    <row r="910" spans="1:106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62"/>
      <c r="K910" s="162"/>
      <c r="L910" s="162"/>
      <c r="M910" s="162"/>
      <c r="N910" s="162"/>
      <c r="O910" s="162"/>
      <c r="P910" s="163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62"/>
      <c r="AG910" s="162"/>
      <c r="AH910" s="162"/>
      <c r="AI910" s="162"/>
      <c r="AJ910" s="162"/>
      <c r="AK910" s="162"/>
      <c r="AL910" s="162"/>
      <c r="AM910" s="162"/>
      <c r="AN910" s="12"/>
      <c r="AO910" s="12"/>
      <c r="AP910" s="12"/>
      <c r="AQ910" s="12"/>
      <c r="AR910" s="12"/>
      <c r="AS910" s="12"/>
      <c r="AT910" s="12"/>
      <c r="AU910" s="12"/>
      <c r="AV910" s="162"/>
      <c r="AW910" s="162"/>
      <c r="AX910" s="162"/>
      <c r="AY910" s="162"/>
      <c r="AZ910" s="162"/>
      <c r="BA910" s="162"/>
      <c r="BB910" s="162"/>
      <c r="BC910" s="162"/>
      <c r="BD910" s="162"/>
      <c r="BE910" s="162"/>
      <c r="BF910" s="162"/>
      <c r="BG910" s="162"/>
      <c r="BH910" s="162"/>
      <c r="BI910" s="16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62"/>
      <c r="CL910" s="162"/>
      <c r="CM910" s="12"/>
      <c r="CN910" s="163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</row>
    <row r="911" spans="1:106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62"/>
      <c r="K911" s="162"/>
      <c r="L911" s="162"/>
      <c r="M911" s="162"/>
      <c r="N911" s="162"/>
      <c r="O911" s="162"/>
      <c r="P911" s="163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62"/>
      <c r="AG911" s="162"/>
      <c r="AH911" s="162"/>
      <c r="AI911" s="162"/>
      <c r="AJ911" s="162"/>
      <c r="AK911" s="162"/>
      <c r="AL911" s="162"/>
      <c r="AM911" s="162"/>
      <c r="AN911" s="12"/>
      <c r="AO911" s="12"/>
      <c r="AP911" s="12"/>
      <c r="AQ911" s="12"/>
      <c r="AR911" s="12"/>
      <c r="AS911" s="12"/>
      <c r="AT911" s="12"/>
      <c r="AU911" s="12"/>
      <c r="AV911" s="162"/>
      <c r="AW911" s="162"/>
      <c r="AX911" s="162"/>
      <c r="AY911" s="162"/>
      <c r="AZ911" s="162"/>
      <c r="BA911" s="162"/>
      <c r="BB911" s="162"/>
      <c r="BC911" s="162"/>
      <c r="BD911" s="162"/>
      <c r="BE911" s="162"/>
      <c r="BF911" s="162"/>
      <c r="BG911" s="162"/>
      <c r="BH911" s="162"/>
      <c r="BI911" s="16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62"/>
      <c r="CL911" s="162"/>
      <c r="CM911" s="12"/>
      <c r="CN911" s="163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</row>
    <row r="912" spans="1:106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62"/>
      <c r="K912" s="162"/>
      <c r="L912" s="162"/>
      <c r="M912" s="162"/>
      <c r="N912" s="162"/>
      <c r="O912" s="162"/>
      <c r="P912" s="163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62"/>
      <c r="AG912" s="162"/>
      <c r="AH912" s="162"/>
      <c r="AI912" s="162"/>
      <c r="AJ912" s="162"/>
      <c r="AK912" s="162"/>
      <c r="AL912" s="162"/>
      <c r="AM912" s="162"/>
      <c r="AN912" s="12"/>
      <c r="AO912" s="12"/>
      <c r="AP912" s="12"/>
      <c r="AQ912" s="12"/>
      <c r="AR912" s="12"/>
      <c r="AS912" s="12"/>
      <c r="AT912" s="12"/>
      <c r="AU912" s="12"/>
      <c r="AV912" s="162"/>
      <c r="AW912" s="162"/>
      <c r="AX912" s="162"/>
      <c r="AY912" s="162"/>
      <c r="AZ912" s="162"/>
      <c r="BA912" s="162"/>
      <c r="BB912" s="162"/>
      <c r="BC912" s="162"/>
      <c r="BD912" s="162"/>
      <c r="BE912" s="162"/>
      <c r="BF912" s="162"/>
      <c r="BG912" s="162"/>
      <c r="BH912" s="162"/>
      <c r="BI912" s="16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62"/>
      <c r="CL912" s="162"/>
      <c r="CM912" s="12"/>
      <c r="CN912" s="163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</row>
    <row r="913" spans="1:106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62"/>
      <c r="K913" s="162"/>
      <c r="L913" s="162"/>
      <c r="M913" s="162"/>
      <c r="N913" s="162"/>
      <c r="O913" s="162"/>
      <c r="P913" s="163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62"/>
      <c r="AG913" s="162"/>
      <c r="AH913" s="162"/>
      <c r="AI913" s="162"/>
      <c r="AJ913" s="162"/>
      <c r="AK913" s="162"/>
      <c r="AL913" s="162"/>
      <c r="AM913" s="162"/>
      <c r="AN913" s="12"/>
      <c r="AO913" s="12"/>
      <c r="AP913" s="12"/>
      <c r="AQ913" s="12"/>
      <c r="AR913" s="12"/>
      <c r="AS913" s="12"/>
      <c r="AT913" s="12"/>
      <c r="AU913" s="12"/>
      <c r="AV913" s="162"/>
      <c r="AW913" s="162"/>
      <c r="AX913" s="162"/>
      <c r="AY913" s="162"/>
      <c r="AZ913" s="162"/>
      <c r="BA913" s="162"/>
      <c r="BB913" s="162"/>
      <c r="BC913" s="162"/>
      <c r="BD913" s="162"/>
      <c r="BE913" s="162"/>
      <c r="BF913" s="162"/>
      <c r="BG913" s="162"/>
      <c r="BH913" s="162"/>
      <c r="BI913" s="16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62"/>
      <c r="CL913" s="162"/>
      <c r="CM913" s="12"/>
      <c r="CN913" s="163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</row>
    <row r="914" spans="1:106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62"/>
      <c r="K914" s="162"/>
      <c r="L914" s="162"/>
      <c r="M914" s="162"/>
      <c r="N914" s="162"/>
      <c r="O914" s="162"/>
      <c r="P914" s="163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62"/>
      <c r="AG914" s="162"/>
      <c r="AH914" s="162"/>
      <c r="AI914" s="162"/>
      <c r="AJ914" s="162"/>
      <c r="AK914" s="162"/>
      <c r="AL914" s="162"/>
      <c r="AM914" s="162"/>
      <c r="AN914" s="12"/>
      <c r="AO914" s="12"/>
      <c r="AP914" s="12"/>
      <c r="AQ914" s="12"/>
      <c r="AR914" s="12"/>
      <c r="AS914" s="12"/>
      <c r="AT914" s="12"/>
      <c r="AU914" s="12"/>
      <c r="AV914" s="162"/>
      <c r="AW914" s="162"/>
      <c r="AX914" s="162"/>
      <c r="AY914" s="162"/>
      <c r="AZ914" s="162"/>
      <c r="BA914" s="162"/>
      <c r="BB914" s="162"/>
      <c r="BC914" s="162"/>
      <c r="BD914" s="162"/>
      <c r="BE914" s="162"/>
      <c r="BF914" s="162"/>
      <c r="BG914" s="162"/>
      <c r="BH914" s="162"/>
      <c r="BI914" s="16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62"/>
      <c r="CL914" s="162"/>
      <c r="CM914" s="12"/>
      <c r="CN914" s="163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</row>
    <row r="915" spans="1:106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62"/>
      <c r="K915" s="162"/>
      <c r="L915" s="162"/>
      <c r="M915" s="162"/>
      <c r="N915" s="162"/>
      <c r="O915" s="162"/>
      <c r="P915" s="163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62"/>
      <c r="AG915" s="162"/>
      <c r="AH915" s="162"/>
      <c r="AI915" s="162"/>
      <c r="AJ915" s="162"/>
      <c r="AK915" s="162"/>
      <c r="AL915" s="162"/>
      <c r="AM915" s="162"/>
      <c r="AN915" s="12"/>
      <c r="AO915" s="12"/>
      <c r="AP915" s="12"/>
      <c r="AQ915" s="12"/>
      <c r="AR915" s="12"/>
      <c r="AS915" s="12"/>
      <c r="AT915" s="12"/>
      <c r="AU915" s="12"/>
      <c r="AV915" s="162"/>
      <c r="AW915" s="162"/>
      <c r="AX915" s="162"/>
      <c r="AY915" s="162"/>
      <c r="AZ915" s="162"/>
      <c r="BA915" s="162"/>
      <c r="BB915" s="162"/>
      <c r="BC915" s="162"/>
      <c r="BD915" s="162"/>
      <c r="BE915" s="162"/>
      <c r="BF915" s="162"/>
      <c r="BG915" s="162"/>
      <c r="BH915" s="162"/>
      <c r="BI915" s="16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62"/>
      <c r="CL915" s="162"/>
      <c r="CM915" s="12"/>
      <c r="CN915" s="163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</row>
    <row r="916" spans="1:10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62"/>
      <c r="K916" s="162"/>
      <c r="L916" s="162"/>
      <c r="M916" s="162"/>
      <c r="N916" s="162"/>
      <c r="O916" s="162"/>
      <c r="P916" s="163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62"/>
      <c r="AG916" s="162"/>
      <c r="AH916" s="162"/>
      <c r="AI916" s="162"/>
      <c r="AJ916" s="162"/>
      <c r="AK916" s="162"/>
      <c r="AL916" s="162"/>
      <c r="AM916" s="162"/>
      <c r="AN916" s="12"/>
      <c r="AO916" s="12"/>
      <c r="AP916" s="12"/>
      <c r="AQ916" s="12"/>
      <c r="AR916" s="12"/>
      <c r="AS916" s="12"/>
      <c r="AT916" s="12"/>
      <c r="AU916" s="12"/>
      <c r="AV916" s="162"/>
      <c r="AW916" s="162"/>
      <c r="AX916" s="162"/>
      <c r="AY916" s="162"/>
      <c r="AZ916" s="162"/>
      <c r="BA916" s="162"/>
      <c r="BB916" s="162"/>
      <c r="BC916" s="162"/>
      <c r="BD916" s="162"/>
      <c r="BE916" s="162"/>
      <c r="BF916" s="162"/>
      <c r="BG916" s="162"/>
      <c r="BH916" s="162"/>
      <c r="BI916" s="16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62"/>
      <c r="CL916" s="162"/>
      <c r="CM916" s="12"/>
      <c r="CN916" s="163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</row>
    <row r="917" spans="1:106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62"/>
      <c r="K917" s="162"/>
      <c r="L917" s="162"/>
      <c r="M917" s="162"/>
      <c r="N917" s="162"/>
      <c r="O917" s="162"/>
      <c r="P917" s="163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62"/>
      <c r="AG917" s="162"/>
      <c r="AH917" s="162"/>
      <c r="AI917" s="162"/>
      <c r="AJ917" s="162"/>
      <c r="AK917" s="162"/>
      <c r="AL917" s="162"/>
      <c r="AM917" s="162"/>
      <c r="AN917" s="12"/>
      <c r="AO917" s="12"/>
      <c r="AP917" s="12"/>
      <c r="AQ917" s="12"/>
      <c r="AR917" s="12"/>
      <c r="AS917" s="12"/>
      <c r="AT917" s="12"/>
      <c r="AU917" s="12"/>
      <c r="AV917" s="162"/>
      <c r="AW917" s="162"/>
      <c r="AX917" s="162"/>
      <c r="AY917" s="162"/>
      <c r="AZ917" s="162"/>
      <c r="BA917" s="162"/>
      <c r="BB917" s="162"/>
      <c r="BC917" s="162"/>
      <c r="BD917" s="162"/>
      <c r="BE917" s="162"/>
      <c r="BF917" s="162"/>
      <c r="BG917" s="162"/>
      <c r="BH917" s="162"/>
      <c r="BI917" s="16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62"/>
      <c r="CL917" s="162"/>
      <c r="CM917" s="12"/>
      <c r="CN917" s="163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</row>
    <row r="918" spans="1:106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62"/>
      <c r="K918" s="162"/>
      <c r="L918" s="162"/>
      <c r="M918" s="162"/>
      <c r="N918" s="162"/>
      <c r="O918" s="162"/>
      <c r="P918" s="163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62"/>
      <c r="AG918" s="162"/>
      <c r="AH918" s="162"/>
      <c r="AI918" s="162"/>
      <c r="AJ918" s="162"/>
      <c r="AK918" s="162"/>
      <c r="AL918" s="162"/>
      <c r="AM918" s="162"/>
      <c r="AN918" s="12"/>
      <c r="AO918" s="12"/>
      <c r="AP918" s="12"/>
      <c r="AQ918" s="12"/>
      <c r="AR918" s="12"/>
      <c r="AS918" s="12"/>
      <c r="AT918" s="12"/>
      <c r="AU918" s="12"/>
      <c r="AV918" s="162"/>
      <c r="AW918" s="162"/>
      <c r="AX918" s="162"/>
      <c r="AY918" s="162"/>
      <c r="AZ918" s="162"/>
      <c r="BA918" s="162"/>
      <c r="BB918" s="162"/>
      <c r="BC918" s="162"/>
      <c r="BD918" s="162"/>
      <c r="BE918" s="162"/>
      <c r="BF918" s="162"/>
      <c r="BG918" s="162"/>
      <c r="BH918" s="162"/>
      <c r="BI918" s="16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62"/>
      <c r="CL918" s="162"/>
      <c r="CM918" s="12"/>
      <c r="CN918" s="163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</row>
    <row r="919" spans="1:106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62"/>
      <c r="K919" s="162"/>
      <c r="L919" s="162"/>
      <c r="M919" s="162"/>
      <c r="N919" s="162"/>
      <c r="O919" s="162"/>
      <c r="P919" s="163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62"/>
      <c r="AG919" s="162"/>
      <c r="AH919" s="162"/>
      <c r="AI919" s="162"/>
      <c r="AJ919" s="162"/>
      <c r="AK919" s="162"/>
      <c r="AL919" s="162"/>
      <c r="AM919" s="162"/>
      <c r="AN919" s="12"/>
      <c r="AO919" s="12"/>
      <c r="AP919" s="12"/>
      <c r="AQ919" s="12"/>
      <c r="AR919" s="12"/>
      <c r="AS919" s="12"/>
      <c r="AT919" s="12"/>
      <c r="AU919" s="12"/>
      <c r="AV919" s="162"/>
      <c r="AW919" s="162"/>
      <c r="AX919" s="162"/>
      <c r="AY919" s="162"/>
      <c r="AZ919" s="162"/>
      <c r="BA919" s="162"/>
      <c r="BB919" s="162"/>
      <c r="BC919" s="162"/>
      <c r="BD919" s="162"/>
      <c r="BE919" s="162"/>
      <c r="BF919" s="162"/>
      <c r="BG919" s="162"/>
      <c r="BH919" s="162"/>
      <c r="BI919" s="16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62"/>
      <c r="CL919" s="162"/>
      <c r="CM919" s="12"/>
      <c r="CN919" s="163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</row>
    <row r="920" spans="1:106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62"/>
      <c r="K920" s="162"/>
      <c r="L920" s="162"/>
      <c r="M920" s="162"/>
      <c r="N920" s="162"/>
      <c r="O920" s="162"/>
      <c r="P920" s="163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62"/>
      <c r="AG920" s="162"/>
      <c r="AH920" s="162"/>
      <c r="AI920" s="162"/>
      <c r="AJ920" s="162"/>
      <c r="AK920" s="162"/>
      <c r="AL920" s="162"/>
      <c r="AM920" s="162"/>
      <c r="AN920" s="12"/>
      <c r="AO920" s="12"/>
      <c r="AP920" s="12"/>
      <c r="AQ920" s="12"/>
      <c r="AR920" s="12"/>
      <c r="AS920" s="12"/>
      <c r="AT920" s="12"/>
      <c r="AU920" s="12"/>
      <c r="AV920" s="162"/>
      <c r="AW920" s="162"/>
      <c r="AX920" s="162"/>
      <c r="AY920" s="162"/>
      <c r="AZ920" s="162"/>
      <c r="BA920" s="162"/>
      <c r="BB920" s="162"/>
      <c r="BC920" s="162"/>
      <c r="BD920" s="162"/>
      <c r="BE920" s="162"/>
      <c r="BF920" s="162"/>
      <c r="BG920" s="162"/>
      <c r="BH920" s="162"/>
      <c r="BI920" s="16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62"/>
      <c r="CL920" s="162"/>
      <c r="CM920" s="12"/>
      <c r="CN920" s="163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</row>
    <row r="921" spans="1:106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62"/>
      <c r="K921" s="162"/>
      <c r="L921" s="162"/>
      <c r="M921" s="162"/>
      <c r="N921" s="162"/>
      <c r="O921" s="162"/>
      <c r="P921" s="163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62"/>
      <c r="AG921" s="162"/>
      <c r="AH921" s="162"/>
      <c r="AI921" s="162"/>
      <c r="AJ921" s="162"/>
      <c r="AK921" s="162"/>
      <c r="AL921" s="162"/>
      <c r="AM921" s="162"/>
      <c r="AN921" s="12"/>
      <c r="AO921" s="12"/>
      <c r="AP921" s="12"/>
      <c r="AQ921" s="12"/>
      <c r="AR921" s="12"/>
      <c r="AS921" s="12"/>
      <c r="AT921" s="12"/>
      <c r="AU921" s="12"/>
      <c r="AV921" s="162"/>
      <c r="AW921" s="162"/>
      <c r="AX921" s="162"/>
      <c r="AY921" s="162"/>
      <c r="AZ921" s="162"/>
      <c r="BA921" s="162"/>
      <c r="BB921" s="162"/>
      <c r="BC921" s="162"/>
      <c r="BD921" s="162"/>
      <c r="BE921" s="162"/>
      <c r="BF921" s="162"/>
      <c r="BG921" s="162"/>
      <c r="BH921" s="162"/>
      <c r="BI921" s="16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62"/>
      <c r="CL921" s="162"/>
      <c r="CM921" s="12"/>
      <c r="CN921" s="163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</row>
    <row r="922" spans="1:106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62"/>
      <c r="K922" s="162"/>
      <c r="L922" s="162"/>
      <c r="M922" s="162"/>
      <c r="N922" s="162"/>
      <c r="O922" s="162"/>
      <c r="P922" s="163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62"/>
      <c r="AG922" s="162"/>
      <c r="AH922" s="162"/>
      <c r="AI922" s="162"/>
      <c r="AJ922" s="162"/>
      <c r="AK922" s="162"/>
      <c r="AL922" s="162"/>
      <c r="AM922" s="162"/>
      <c r="AN922" s="12"/>
      <c r="AO922" s="12"/>
      <c r="AP922" s="12"/>
      <c r="AQ922" s="12"/>
      <c r="AR922" s="12"/>
      <c r="AS922" s="12"/>
      <c r="AT922" s="12"/>
      <c r="AU922" s="12"/>
      <c r="AV922" s="162"/>
      <c r="AW922" s="162"/>
      <c r="AX922" s="162"/>
      <c r="AY922" s="162"/>
      <c r="AZ922" s="162"/>
      <c r="BA922" s="162"/>
      <c r="BB922" s="162"/>
      <c r="BC922" s="162"/>
      <c r="BD922" s="162"/>
      <c r="BE922" s="162"/>
      <c r="BF922" s="162"/>
      <c r="BG922" s="162"/>
      <c r="BH922" s="162"/>
      <c r="BI922" s="16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62"/>
      <c r="CL922" s="162"/>
      <c r="CM922" s="12"/>
      <c r="CN922" s="163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</row>
    <row r="923" spans="1:106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62"/>
      <c r="K923" s="162"/>
      <c r="L923" s="162"/>
      <c r="M923" s="162"/>
      <c r="N923" s="162"/>
      <c r="O923" s="162"/>
      <c r="P923" s="163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62"/>
      <c r="AG923" s="162"/>
      <c r="AH923" s="162"/>
      <c r="AI923" s="162"/>
      <c r="AJ923" s="162"/>
      <c r="AK923" s="162"/>
      <c r="AL923" s="162"/>
      <c r="AM923" s="162"/>
      <c r="AN923" s="12"/>
      <c r="AO923" s="12"/>
      <c r="AP923" s="12"/>
      <c r="AQ923" s="12"/>
      <c r="AR923" s="12"/>
      <c r="AS923" s="12"/>
      <c r="AT923" s="12"/>
      <c r="AU923" s="12"/>
      <c r="AV923" s="162"/>
      <c r="AW923" s="162"/>
      <c r="AX923" s="162"/>
      <c r="AY923" s="162"/>
      <c r="AZ923" s="162"/>
      <c r="BA923" s="162"/>
      <c r="BB923" s="162"/>
      <c r="BC923" s="162"/>
      <c r="BD923" s="162"/>
      <c r="BE923" s="162"/>
      <c r="BF923" s="162"/>
      <c r="BG923" s="162"/>
      <c r="BH923" s="162"/>
      <c r="BI923" s="16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62"/>
      <c r="CL923" s="162"/>
      <c r="CM923" s="12"/>
      <c r="CN923" s="163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</row>
    <row r="924" spans="1:106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62"/>
      <c r="K924" s="162"/>
      <c r="L924" s="162"/>
      <c r="M924" s="162"/>
      <c r="N924" s="162"/>
      <c r="O924" s="162"/>
      <c r="P924" s="163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62"/>
      <c r="AG924" s="162"/>
      <c r="AH924" s="162"/>
      <c r="AI924" s="162"/>
      <c r="AJ924" s="162"/>
      <c r="AK924" s="162"/>
      <c r="AL924" s="162"/>
      <c r="AM924" s="162"/>
      <c r="AN924" s="12"/>
      <c r="AO924" s="12"/>
      <c r="AP924" s="12"/>
      <c r="AQ924" s="12"/>
      <c r="AR924" s="12"/>
      <c r="AS924" s="12"/>
      <c r="AT924" s="12"/>
      <c r="AU924" s="12"/>
      <c r="AV924" s="162"/>
      <c r="AW924" s="162"/>
      <c r="AX924" s="162"/>
      <c r="AY924" s="162"/>
      <c r="AZ924" s="162"/>
      <c r="BA924" s="162"/>
      <c r="BB924" s="162"/>
      <c r="BC924" s="162"/>
      <c r="BD924" s="162"/>
      <c r="BE924" s="162"/>
      <c r="BF924" s="162"/>
      <c r="BG924" s="162"/>
      <c r="BH924" s="162"/>
      <c r="BI924" s="16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62"/>
      <c r="CL924" s="162"/>
      <c r="CM924" s="12"/>
      <c r="CN924" s="163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</row>
    <row r="925" spans="1:106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62"/>
      <c r="K925" s="162"/>
      <c r="L925" s="162"/>
      <c r="M925" s="162"/>
      <c r="N925" s="162"/>
      <c r="O925" s="162"/>
      <c r="P925" s="163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62"/>
      <c r="AG925" s="162"/>
      <c r="AH925" s="162"/>
      <c r="AI925" s="162"/>
      <c r="AJ925" s="162"/>
      <c r="AK925" s="162"/>
      <c r="AL925" s="162"/>
      <c r="AM925" s="162"/>
      <c r="AN925" s="12"/>
      <c r="AO925" s="12"/>
      <c r="AP925" s="12"/>
      <c r="AQ925" s="12"/>
      <c r="AR925" s="12"/>
      <c r="AS925" s="12"/>
      <c r="AT925" s="12"/>
      <c r="AU925" s="12"/>
      <c r="AV925" s="162"/>
      <c r="AW925" s="162"/>
      <c r="AX925" s="162"/>
      <c r="AY925" s="162"/>
      <c r="AZ925" s="162"/>
      <c r="BA925" s="162"/>
      <c r="BB925" s="162"/>
      <c r="BC925" s="162"/>
      <c r="BD925" s="162"/>
      <c r="BE925" s="162"/>
      <c r="BF925" s="162"/>
      <c r="BG925" s="162"/>
      <c r="BH925" s="162"/>
      <c r="BI925" s="16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62"/>
      <c r="CL925" s="162"/>
      <c r="CM925" s="12"/>
      <c r="CN925" s="163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</row>
    <row r="926" spans="1:10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62"/>
      <c r="K926" s="162"/>
      <c r="L926" s="162"/>
      <c r="M926" s="162"/>
      <c r="N926" s="162"/>
      <c r="O926" s="162"/>
      <c r="P926" s="163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62"/>
      <c r="AG926" s="162"/>
      <c r="AH926" s="162"/>
      <c r="AI926" s="162"/>
      <c r="AJ926" s="162"/>
      <c r="AK926" s="162"/>
      <c r="AL926" s="162"/>
      <c r="AM926" s="162"/>
      <c r="AN926" s="12"/>
      <c r="AO926" s="12"/>
      <c r="AP926" s="12"/>
      <c r="AQ926" s="12"/>
      <c r="AR926" s="12"/>
      <c r="AS926" s="12"/>
      <c r="AT926" s="12"/>
      <c r="AU926" s="12"/>
      <c r="AV926" s="162"/>
      <c r="AW926" s="162"/>
      <c r="AX926" s="162"/>
      <c r="AY926" s="162"/>
      <c r="AZ926" s="162"/>
      <c r="BA926" s="162"/>
      <c r="BB926" s="162"/>
      <c r="BC926" s="162"/>
      <c r="BD926" s="162"/>
      <c r="BE926" s="162"/>
      <c r="BF926" s="162"/>
      <c r="BG926" s="162"/>
      <c r="BH926" s="162"/>
      <c r="BI926" s="16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62"/>
      <c r="CL926" s="162"/>
      <c r="CM926" s="12"/>
      <c r="CN926" s="163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</row>
    <row r="927" spans="1:106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62"/>
      <c r="K927" s="162"/>
      <c r="L927" s="162"/>
      <c r="M927" s="162"/>
      <c r="N927" s="162"/>
      <c r="O927" s="162"/>
      <c r="P927" s="163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62"/>
      <c r="AG927" s="162"/>
      <c r="AH927" s="162"/>
      <c r="AI927" s="162"/>
      <c r="AJ927" s="162"/>
      <c r="AK927" s="162"/>
      <c r="AL927" s="162"/>
      <c r="AM927" s="162"/>
      <c r="AN927" s="12"/>
      <c r="AO927" s="12"/>
      <c r="AP927" s="12"/>
      <c r="AQ927" s="12"/>
      <c r="AR927" s="12"/>
      <c r="AS927" s="12"/>
      <c r="AT927" s="12"/>
      <c r="AU927" s="12"/>
      <c r="AV927" s="162"/>
      <c r="AW927" s="162"/>
      <c r="AX927" s="162"/>
      <c r="AY927" s="162"/>
      <c r="AZ927" s="162"/>
      <c r="BA927" s="162"/>
      <c r="BB927" s="162"/>
      <c r="BC927" s="162"/>
      <c r="BD927" s="162"/>
      <c r="BE927" s="162"/>
      <c r="BF927" s="162"/>
      <c r="BG927" s="162"/>
      <c r="BH927" s="162"/>
      <c r="BI927" s="16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62"/>
      <c r="CL927" s="162"/>
      <c r="CM927" s="12"/>
      <c r="CN927" s="163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</row>
    <row r="928" spans="1:106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62"/>
      <c r="K928" s="162"/>
      <c r="L928" s="162"/>
      <c r="M928" s="162"/>
      <c r="N928" s="162"/>
      <c r="O928" s="162"/>
      <c r="P928" s="163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62"/>
      <c r="AG928" s="162"/>
      <c r="AH928" s="162"/>
      <c r="AI928" s="162"/>
      <c r="AJ928" s="162"/>
      <c r="AK928" s="162"/>
      <c r="AL928" s="162"/>
      <c r="AM928" s="162"/>
      <c r="AN928" s="12"/>
      <c r="AO928" s="12"/>
      <c r="AP928" s="12"/>
      <c r="AQ928" s="12"/>
      <c r="AR928" s="12"/>
      <c r="AS928" s="12"/>
      <c r="AT928" s="12"/>
      <c r="AU928" s="12"/>
      <c r="AV928" s="162"/>
      <c r="AW928" s="162"/>
      <c r="AX928" s="162"/>
      <c r="AY928" s="162"/>
      <c r="AZ928" s="162"/>
      <c r="BA928" s="162"/>
      <c r="BB928" s="162"/>
      <c r="BC928" s="162"/>
      <c r="BD928" s="162"/>
      <c r="BE928" s="162"/>
      <c r="BF928" s="162"/>
      <c r="BG928" s="162"/>
      <c r="BH928" s="162"/>
      <c r="BI928" s="16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62"/>
      <c r="CL928" s="162"/>
      <c r="CM928" s="12"/>
      <c r="CN928" s="163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</row>
    <row r="929" spans="1:106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62"/>
      <c r="K929" s="162"/>
      <c r="L929" s="162"/>
      <c r="M929" s="162"/>
      <c r="N929" s="162"/>
      <c r="O929" s="162"/>
      <c r="P929" s="163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62"/>
      <c r="AG929" s="162"/>
      <c r="AH929" s="162"/>
      <c r="AI929" s="162"/>
      <c r="AJ929" s="162"/>
      <c r="AK929" s="162"/>
      <c r="AL929" s="162"/>
      <c r="AM929" s="162"/>
      <c r="AN929" s="12"/>
      <c r="AO929" s="12"/>
      <c r="AP929" s="12"/>
      <c r="AQ929" s="12"/>
      <c r="AR929" s="12"/>
      <c r="AS929" s="12"/>
      <c r="AT929" s="12"/>
      <c r="AU929" s="12"/>
      <c r="AV929" s="162"/>
      <c r="AW929" s="162"/>
      <c r="AX929" s="162"/>
      <c r="AY929" s="162"/>
      <c r="AZ929" s="162"/>
      <c r="BA929" s="162"/>
      <c r="BB929" s="162"/>
      <c r="BC929" s="162"/>
      <c r="BD929" s="162"/>
      <c r="BE929" s="162"/>
      <c r="BF929" s="162"/>
      <c r="BG929" s="162"/>
      <c r="BH929" s="162"/>
      <c r="BI929" s="16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62"/>
      <c r="CL929" s="162"/>
      <c r="CM929" s="12"/>
      <c r="CN929" s="163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</row>
    <row r="930" spans="1:106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62"/>
      <c r="K930" s="162"/>
      <c r="L930" s="162"/>
      <c r="M930" s="162"/>
      <c r="N930" s="162"/>
      <c r="O930" s="162"/>
      <c r="P930" s="163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62"/>
      <c r="AG930" s="162"/>
      <c r="AH930" s="162"/>
      <c r="AI930" s="162"/>
      <c r="AJ930" s="162"/>
      <c r="AK930" s="162"/>
      <c r="AL930" s="162"/>
      <c r="AM930" s="162"/>
      <c r="AN930" s="12"/>
      <c r="AO930" s="12"/>
      <c r="AP930" s="12"/>
      <c r="AQ930" s="12"/>
      <c r="AR930" s="12"/>
      <c r="AS930" s="12"/>
      <c r="AT930" s="12"/>
      <c r="AU930" s="12"/>
      <c r="AV930" s="162"/>
      <c r="AW930" s="162"/>
      <c r="AX930" s="162"/>
      <c r="AY930" s="162"/>
      <c r="AZ930" s="162"/>
      <c r="BA930" s="162"/>
      <c r="BB930" s="162"/>
      <c r="BC930" s="162"/>
      <c r="BD930" s="162"/>
      <c r="BE930" s="162"/>
      <c r="BF930" s="162"/>
      <c r="BG930" s="162"/>
      <c r="BH930" s="162"/>
      <c r="BI930" s="16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62"/>
      <c r="CL930" s="162"/>
      <c r="CM930" s="12"/>
      <c r="CN930" s="163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</row>
    <row r="931" spans="1:106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62"/>
      <c r="K931" s="162"/>
      <c r="L931" s="162"/>
      <c r="M931" s="162"/>
      <c r="N931" s="162"/>
      <c r="O931" s="162"/>
      <c r="P931" s="163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62"/>
      <c r="AG931" s="162"/>
      <c r="AH931" s="162"/>
      <c r="AI931" s="162"/>
      <c r="AJ931" s="162"/>
      <c r="AK931" s="162"/>
      <c r="AL931" s="162"/>
      <c r="AM931" s="162"/>
      <c r="AN931" s="12"/>
      <c r="AO931" s="12"/>
      <c r="AP931" s="12"/>
      <c r="AQ931" s="12"/>
      <c r="AR931" s="12"/>
      <c r="AS931" s="12"/>
      <c r="AT931" s="12"/>
      <c r="AU931" s="12"/>
      <c r="AV931" s="162"/>
      <c r="AW931" s="162"/>
      <c r="AX931" s="162"/>
      <c r="AY931" s="162"/>
      <c r="AZ931" s="162"/>
      <c r="BA931" s="162"/>
      <c r="BB931" s="162"/>
      <c r="BC931" s="162"/>
      <c r="BD931" s="162"/>
      <c r="BE931" s="162"/>
      <c r="BF931" s="162"/>
      <c r="BG931" s="162"/>
      <c r="BH931" s="162"/>
      <c r="BI931" s="16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62"/>
      <c r="CL931" s="162"/>
      <c r="CM931" s="12"/>
      <c r="CN931" s="163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</row>
    <row r="932" spans="1:106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62"/>
      <c r="K932" s="162"/>
      <c r="L932" s="162"/>
      <c r="M932" s="162"/>
      <c r="N932" s="162"/>
      <c r="O932" s="162"/>
      <c r="P932" s="163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62"/>
      <c r="AG932" s="162"/>
      <c r="AH932" s="162"/>
      <c r="AI932" s="162"/>
      <c r="AJ932" s="162"/>
      <c r="AK932" s="162"/>
      <c r="AL932" s="162"/>
      <c r="AM932" s="162"/>
      <c r="AN932" s="12"/>
      <c r="AO932" s="12"/>
      <c r="AP932" s="12"/>
      <c r="AQ932" s="12"/>
      <c r="AR932" s="12"/>
      <c r="AS932" s="12"/>
      <c r="AT932" s="12"/>
      <c r="AU932" s="12"/>
      <c r="AV932" s="162"/>
      <c r="AW932" s="162"/>
      <c r="AX932" s="162"/>
      <c r="AY932" s="162"/>
      <c r="AZ932" s="162"/>
      <c r="BA932" s="162"/>
      <c r="BB932" s="162"/>
      <c r="BC932" s="162"/>
      <c r="BD932" s="162"/>
      <c r="BE932" s="162"/>
      <c r="BF932" s="162"/>
      <c r="BG932" s="162"/>
      <c r="BH932" s="162"/>
      <c r="BI932" s="16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62"/>
      <c r="CL932" s="162"/>
      <c r="CM932" s="12"/>
      <c r="CN932" s="163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</row>
    <row r="933" spans="1:106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62"/>
      <c r="K933" s="162"/>
      <c r="L933" s="162"/>
      <c r="M933" s="162"/>
      <c r="N933" s="162"/>
      <c r="O933" s="162"/>
      <c r="P933" s="163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62"/>
      <c r="AG933" s="162"/>
      <c r="AH933" s="162"/>
      <c r="AI933" s="162"/>
      <c r="AJ933" s="162"/>
      <c r="AK933" s="162"/>
      <c r="AL933" s="162"/>
      <c r="AM933" s="162"/>
      <c r="AN933" s="12"/>
      <c r="AO933" s="12"/>
      <c r="AP933" s="12"/>
      <c r="AQ933" s="12"/>
      <c r="AR933" s="12"/>
      <c r="AS933" s="12"/>
      <c r="AT933" s="12"/>
      <c r="AU933" s="12"/>
      <c r="AV933" s="162"/>
      <c r="AW933" s="162"/>
      <c r="AX933" s="162"/>
      <c r="AY933" s="162"/>
      <c r="AZ933" s="162"/>
      <c r="BA933" s="162"/>
      <c r="BB933" s="162"/>
      <c r="BC933" s="162"/>
      <c r="BD933" s="162"/>
      <c r="BE933" s="162"/>
      <c r="BF933" s="162"/>
      <c r="BG933" s="162"/>
      <c r="BH933" s="162"/>
      <c r="BI933" s="16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62"/>
      <c r="CL933" s="162"/>
      <c r="CM933" s="12"/>
      <c r="CN933" s="163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</row>
    <row r="934" spans="1:106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62"/>
      <c r="K934" s="162"/>
      <c r="L934" s="162"/>
      <c r="M934" s="162"/>
      <c r="N934" s="162"/>
      <c r="O934" s="162"/>
      <c r="P934" s="163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62"/>
      <c r="AG934" s="162"/>
      <c r="AH934" s="162"/>
      <c r="AI934" s="162"/>
      <c r="AJ934" s="162"/>
      <c r="AK934" s="162"/>
      <c r="AL934" s="162"/>
      <c r="AM934" s="162"/>
      <c r="AN934" s="12"/>
      <c r="AO934" s="12"/>
      <c r="AP934" s="12"/>
      <c r="AQ934" s="12"/>
      <c r="AR934" s="12"/>
      <c r="AS934" s="12"/>
      <c r="AT934" s="12"/>
      <c r="AU934" s="12"/>
      <c r="AV934" s="162"/>
      <c r="AW934" s="162"/>
      <c r="AX934" s="162"/>
      <c r="AY934" s="162"/>
      <c r="AZ934" s="162"/>
      <c r="BA934" s="162"/>
      <c r="BB934" s="162"/>
      <c r="BC934" s="162"/>
      <c r="BD934" s="162"/>
      <c r="BE934" s="162"/>
      <c r="BF934" s="162"/>
      <c r="BG934" s="162"/>
      <c r="BH934" s="162"/>
      <c r="BI934" s="16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62"/>
      <c r="CL934" s="162"/>
      <c r="CM934" s="12"/>
      <c r="CN934" s="163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</row>
    <row r="935" spans="1:106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62"/>
      <c r="K935" s="162"/>
      <c r="L935" s="162"/>
      <c r="M935" s="162"/>
      <c r="N935" s="162"/>
      <c r="O935" s="162"/>
      <c r="P935" s="163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62"/>
      <c r="AG935" s="162"/>
      <c r="AH935" s="162"/>
      <c r="AI935" s="162"/>
      <c r="AJ935" s="162"/>
      <c r="AK935" s="162"/>
      <c r="AL935" s="162"/>
      <c r="AM935" s="162"/>
      <c r="AN935" s="12"/>
      <c r="AO935" s="12"/>
      <c r="AP935" s="12"/>
      <c r="AQ935" s="12"/>
      <c r="AR935" s="12"/>
      <c r="AS935" s="12"/>
      <c r="AT935" s="12"/>
      <c r="AU935" s="12"/>
      <c r="AV935" s="162"/>
      <c r="AW935" s="162"/>
      <c r="AX935" s="162"/>
      <c r="AY935" s="162"/>
      <c r="AZ935" s="162"/>
      <c r="BA935" s="162"/>
      <c r="BB935" s="162"/>
      <c r="BC935" s="162"/>
      <c r="BD935" s="162"/>
      <c r="BE935" s="162"/>
      <c r="BF935" s="162"/>
      <c r="BG935" s="162"/>
      <c r="BH935" s="162"/>
      <c r="BI935" s="16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62"/>
      <c r="CL935" s="162"/>
      <c r="CM935" s="12"/>
      <c r="CN935" s="163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</row>
    <row r="936" spans="1:10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62"/>
      <c r="K936" s="162"/>
      <c r="L936" s="162"/>
      <c r="M936" s="162"/>
      <c r="N936" s="162"/>
      <c r="O936" s="162"/>
      <c r="P936" s="163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62"/>
      <c r="AG936" s="162"/>
      <c r="AH936" s="162"/>
      <c r="AI936" s="162"/>
      <c r="AJ936" s="162"/>
      <c r="AK936" s="162"/>
      <c r="AL936" s="162"/>
      <c r="AM936" s="162"/>
      <c r="AN936" s="12"/>
      <c r="AO936" s="12"/>
      <c r="AP936" s="12"/>
      <c r="AQ936" s="12"/>
      <c r="AR936" s="12"/>
      <c r="AS936" s="12"/>
      <c r="AT936" s="12"/>
      <c r="AU936" s="12"/>
      <c r="AV936" s="162"/>
      <c r="AW936" s="162"/>
      <c r="AX936" s="162"/>
      <c r="AY936" s="162"/>
      <c r="AZ936" s="162"/>
      <c r="BA936" s="162"/>
      <c r="BB936" s="162"/>
      <c r="BC936" s="162"/>
      <c r="BD936" s="162"/>
      <c r="BE936" s="162"/>
      <c r="BF936" s="162"/>
      <c r="BG936" s="162"/>
      <c r="BH936" s="162"/>
      <c r="BI936" s="16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62"/>
      <c r="CL936" s="162"/>
      <c r="CM936" s="12"/>
      <c r="CN936" s="163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</row>
    <row r="937" spans="1:106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62"/>
      <c r="K937" s="162"/>
      <c r="L937" s="162"/>
      <c r="M937" s="162"/>
      <c r="N937" s="162"/>
      <c r="O937" s="162"/>
      <c r="P937" s="163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62"/>
      <c r="AG937" s="162"/>
      <c r="AH937" s="162"/>
      <c r="AI937" s="162"/>
      <c r="AJ937" s="162"/>
      <c r="AK937" s="162"/>
      <c r="AL937" s="162"/>
      <c r="AM937" s="162"/>
      <c r="AN937" s="12"/>
      <c r="AO937" s="12"/>
      <c r="AP937" s="12"/>
      <c r="AQ937" s="12"/>
      <c r="AR937" s="12"/>
      <c r="AS937" s="12"/>
      <c r="AT937" s="12"/>
      <c r="AU937" s="12"/>
      <c r="AV937" s="162"/>
      <c r="AW937" s="162"/>
      <c r="AX937" s="162"/>
      <c r="AY937" s="162"/>
      <c r="AZ937" s="162"/>
      <c r="BA937" s="162"/>
      <c r="BB937" s="162"/>
      <c r="BC937" s="162"/>
      <c r="BD937" s="162"/>
      <c r="BE937" s="162"/>
      <c r="BF937" s="162"/>
      <c r="BG937" s="162"/>
      <c r="BH937" s="162"/>
      <c r="BI937" s="16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62"/>
      <c r="CL937" s="162"/>
      <c r="CM937" s="12"/>
      <c r="CN937" s="163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</row>
    <row r="938" spans="1:106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62"/>
      <c r="K938" s="162"/>
      <c r="L938" s="162"/>
      <c r="M938" s="162"/>
      <c r="N938" s="162"/>
      <c r="O938" s="162"/>
      <c r="P938" s="163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62"/>
      <c r="AG938" s="162"/>
      <c r="AH938" s="162"/>
      <c r="AI938" s="162"/>
      <c r="AJ938" s="162"/>
      <c r="AK938" s="162"/>
      <c r="AL938" s="162"/>
      <c r="AM938" s="162"/>
      <c r="AN938" s="12"/>
      <c r="AO938" s="12"/>
      <c r="AP938" s="12"/>
      <c r="AQ938" s="12"/>
      <c r="AR938" s="12"/>
      <c r="AS938" s="12"/>
      <c r="AT938" s="12"/>
      <c r="AU938" s="12"/>
      <c r="AV938" s="162"/>
      <c r="AW938" s="162"/>
      <c r="AX938" s="162"/>
      <c r="AY938" s="162"/>
      <c r="AZ938" s="162"/>
      <c r="BA938" s="162"/>
      <c r="BB938" s="162"/>
      <c r="BC938" s="162"/>
      <c r="BD938" s="162"/>
      <c r="BE938" s="162"/>
      <c r="BF938" s="162"/>
      <c r="BG938" s="162"/>
      <c r="BH938" s="162"/>
      <c r="BI938" s="16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62"/>
      <c r="CL938" s="162"/>
      <c r="CM938" s="12"/>
      <c r="CN938" s="163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</row>
    <row r="939" spans="1:106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62"/>
      <c r="K939" s="162"/>
      <c r="L939" s="162"/>
      <c r="M939" s="162"/>
      <c r="N939" s="162"/>
      <c r="O939" s="162"/>
      <c r="P939" s="163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62"/>
      <c r="AG939" s="162"/>
      <c r="AH939" s="162"/>
      <c r="AI939" s="162"/>
      <c r="AJ939" s="162"/>
      <c r="AK939" s="162"/>
      <c r="AL939" s="162"/>
      <c r="AM939" s="162"/>
      <c r="AN939" s="12"/>
      <c r="AO939" s="12"/>
      <c r="AP939" s="12"/>
      <c r="AQ939" s="12"/>
      <c r="AR939" s="12"/>
      <c r="AS939" s="12"/>
      <c r="AT939" s="12"/>
      <c r="AU939" s="12"/>
      <c r="AV939" s="162"/>
      <c r="AW939" s="162"/>
      <c r="AX939" s="162"/>
      <c r="AY939" s="162"/>
      <c r="AZ939" s="162"/>
      <c r="BA939" s="162"/>
      <c r="BB939" s="162"/>
      <c r="BC939" s="162"/>
      <c r="BD939" s="162"/>
      <c r="BE939" s="162"/>
      <c r="BF939" s="162"/>
      <c r="BG939" s="162"/>
      <c r="BH939" s="162"/>
      <c r="BI939" s="16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62"/>
      <c r="CL939" s="162"/>
      <c r="CM939" s="12"/>
      <c r="CN939" s="163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</row>
    <row r="940" spans="1:106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62"/>
      <c r="K940" s="162"/>
      <c r="L940" s="162"/>
      <c r="M940" s="162"/>
      <c r="N940" s="162"/>
      <c r="O940" s="162"/>
      <c r="P940" s="163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62"/>
      <c r="AG940" s="162"/>
      <c r="AH940" s="162"/>
      <c r="AI940" s="162"/>
      <c r="AJ940" s="162"/>
      <c r="AK940" s="162"/>
      <c r="AL940" s="162"/>
      <c r="AM940" s="162"/>
      <c r="AN940" s="12"/>
      <c r="AO940" s="12"/>
      <c r="AP940" s="12"/>
      <c r="AQ940" s="12"/>
      <c r="AR940" s="12"/>
      <c r="AS940" s="12"/>
      <c r="AT940" s="12"/>
      <c r="AU940" s="12"/>
      <c r="AV940" s="162"/>
      <c r="AW940" s="162"/>
      <c r="AX940" s="162"/>
      <c r="AY940" s="162"/>
      <c r="AZ940" s="162"/>
      <c r="BA940" s="162"/>
      <c r="BB940" s="162"/>
      <c r="BC940" s="162"/>
      <c r="BD940" s="162"/>
      <c r="BE940" s="162"/>
      <c r="BF940" s="162"/>
      <c r="BG940" s="162"/>
      <c r="BH940" s="162"/>
      <c r="BI940" s="16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62"/>
      <c r="CL940" s="162"/>
      <c r="CM940" s="12"/>
      <c r="CN940" s="163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</row>
    <row r="941" spans="1:106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62"/>
      <c r="K941" s="162"/>
      <c r="L941" s="162"/>
      <c r="M941" s="162"/>
      <c r="N941" s="162"/>
      <c r="O941" s="162"/>
      <c r="P941" s="163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62"/>
      <c r="AG941" s="162"/>
      <c r="AH941" s="162"/>
      <c r="AI941" s="162"/>
      <c r="AJ941" s="162"/>
      <c r="AK941" s="162"/>
      <c r="AL941" s="162"/>
      <c r="AM941" s="162"/>
      <c r="AN941" s="12"/>
      <c r="AO941" s="12"/>
      <c r="AP941" s="12"/>
      <c r="AQ941" s="12"/>
      <c r="AR941" s="12"/>
      <c r="AS941" s="12"/>
      <c r="AT941" s="12"/>
      <c r="AU941" s="12"/>
      <c r="AV941" s="162"/>
      <c r="AW941" s="162"/>
      <c r="AX941" s="162"/>
      <c r="AY941" s="162"/>
      <c r="AZ941" s="162"/>
      <c r="BA941" s="162"/>
      <c r="BB941" s="162"/>
      <c r="BC941" s="162"/>
      <c r="BD941" s="162"/>
      <c r="BE941" s="162"/>
      <c r="BF941" s="162"/>
      <c r="BG941" s="162"/>
      <c r="BH941" s="162"/>
      <c r="BI941" s="16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62"/>
      <c r="CL941" s="162"/>
      <c r="CM941" s="12"/>
      <c r="CN941" s="163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</row>
    <row r="942" spans="1:106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62"/>
      <c r="K942" s="162"/>
      <c r="L942" s="162"/>
      <c r="M942" s="162"/>
      <c r="N942" s="162"/>
      <c r="O942" s="162"/>
      <c r="P942" s="163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62"/>
      <c r="AG942" s="162"/>
      <c r="AH942" s="162"/>
      <c r="AI942" s="162"/>
      <c r="AJ942" s="162"/>
      <c r="AK942" s="162"/>
      <c r="AL942" s="162"/>
      <c r="AM942" s="162"/>
      <c r="AN942" s="12"/>
      <c r="AO942" s="12"/>
      <c r="AP942" s="12"/>
      <c r="AQ942" s="12"/>
      <c r="AR942" s="12"/>
      <c r="AS942" s="12"/>
      <c r="AT942" s="12"/>
      <c r="AU942" s="12"/>
      <c r="AV942" s="162"/>
      <c r="AW942" s="162"/>
      <c r="AX942" s="162"/>
      <c r="AY942" s="162"/>
      <c r="AZ942" s="162"/>
      <c r="BA942" s="162"/>
      <c r="BB942" s="162"/>
      <c r="BC942" s="162"/>
      <c r="BD942" s="162"/>
      <c r="BE942" s="162"/>
      <c r="BF942" s="162"/>
      <c r="BG942" s="162"/>
      <c r="BH942" s="162"/>
      <c r="BI942" s="16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62"/>
      <c r="CL942" s="162"/>
      <c r="CM942" s="12"/>
      <c r="CN942" s="163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</row>
    <row r="943" spans="1:106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62"/>
      <c r="K943" s="162"/>
      <c r="L943" s="162"/>
      <c r="M943" s="162"/>
      <c r="N943" s="162"/>
      <c r="O943" s="162"/>
      <c r="P943" s="163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62"/>
      <c r="AG943" s="162"/>
      <c r="AH943" s="162"/>
      <c r="AI943" s="162"/>
      <c r="AJ943" s="162"/>
      <c r="AK943" s="162"/>
      <c r="AL943" s="162"/>
      <c r="AM943" s="162"/>
      <c r="AN943" s="12"/>
      <c r="AO943" s="12"/>
      <c r="AP943" s="12"/>
      <c r="AQ943" s="12"/>
      <c r="AR943" s="12"/>
      <c r="AS943" s="12"/>
      <c r="AT943" s="12"/>
      <c r="AU943" s="12"/>
      <c r="AV943" s="162"/>
      <c r="AW943" s="162"/>
      <c r="AX943" s="162"/>
      <c r="AY943" s="162"/>
      <c r="AZ943" s="162"/>
      <c r="BA943" s="162"/>
      <c r="BB943" s="162"/>
      <c r="BC943" s="162"/>
      <c r="BD943" s="162"/>
      <c r="BE943" s="162"/>
      <c r="BF943" s="162"/>
      <c r="BG943" s="162"/>
      <c r="BH943" s="162"/>
      <c r="BI943" s="16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62"/>
      <c r="CL943" s="162"/>
      <c r="CM943" s="12"/>
      <c r="CN943" s="163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</row>
    <row r="944" spans="1:106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62"/>
      <c r="K944" s="162"/>
      <c r="L944" s="162"/>
      <c r="M944" s="162"/>
      <c r="N944" s="162"/>
      <c r="O944" s="162"/>
      <c r="P944" s="163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62"/>
      <c r="AG944" s="162"/>
      <c r="AH944" s="162"/>
      <c r="AI944" s="162"/>
      <c r="AJ944" s="162"/>
      <c r="AK944" s="162"/>
      <c r="AL944" s="162"/>
      <c r="AM944" s="162"/>
      <c r="AN944" s="12"/>
      <c r="AO944" s="12"/>
      <c r="AP944" s="12"/>
      <c r="AQ944" s="12"/>
      <c r="AR944" s="12"/>
      <c r="AS944" s="12"/>
      <c r="AT944" s="12"/>
      <c r="AU944" s="12"/>
      <c r="AV944" s="162"/>
      <c r="AW944" s="162"/>
      <c r="AX944" s="162"/>
      <c r="AY944" s="162"/>
      <c r="AZ944" s="162"/>
      <c r="BA944" s="162"/>
      <c r="BB944" s="162"/>
      <c r="BC944" s="162"/>
      <c r="BD944" s="162"/>
      <c r="BE944" s="162"/>
      <c r="BF944" s="162"/>
      <c r="BG944" s="162"/>
      <c r="BH944" s="162"/>
      <c r="BI944" s="16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62"/>
      <c r="CL944" s="162"/>
      <c r="CM944" s="12"/>
      <c r="CN944" s="163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</row>
    <row r="945" spans="1:106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62"/>
      <c r="K945" s="162"/>
      <c r="L945" s="162"/>
      <c r="M945" s="162"/>
      <c r="N945" s="162"/>
      <c r="O945" s="162"/>
      <c r="P945" s="163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62"/>
      <c r="AG945" s="162"/>
      <c r="AH945" s="162"/>
      <c r="AI945" s="162"/>
      <c r="AJ945" s="162"/>
      <c r="AK945" s="162"/>
      <c r="AL945" s="162"/>
      <c r="AM945" s="162"/>
      <c r="AN945" s="12"/>
      <c r="AO945" s="12"/>
      <c r="AP945" s="12"/>
      <c r="AQ945" s="12"/>
      <c r="AR945" s="12"/>
      <c r="AS945" s="12"/>
      <c r="AT945" s="12"/>
      <c r="AU945" s="12"/>
      <c r="AV945" s="162"/>
      <c r="AW945" s="162"/>
      <c r="AX945" s="162"/>
      <c r="AY945" s="162"/>
      <c r="AZ945" s="162"/>
      <c r="BA945" s="162"/>
      <c r="BB945" s="162"/>
      <c r="BC945" s="162"/>
      <c r="BD945" s="162"/>
      <c r="BE945" s="162"/>
      <c r="BF945" s="162"/>
      <c r="BG945" s="162"/>
      <c r="BH945" s="162"/>
      <c r="BI945" s="16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62"/>
      <c r="CL945" s="162"/>
      <c r="CM945" s="12"/>
      <c r="CN945" s="163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</row>
    <row r="946" spans="1:10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62"/>
      <c r="K946" s="162"/>
      <c r="L946" s="162"/>
      <c r="M946" s="162"/>
      <c r="N946" s="162"/>
      <c r="O946" s="162"/>
      <c r="P946" s="163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62"/>
      <c r="AG946" s="162"/>
      <c r="AH946" s="162"/>
      <c r="AI946" s="162"/>
      <c r="AJ946" s="162"/>
      <c r="AK946" s="162"/>
      <c r="AL946" s="162"/>
      <c r="AM946" s="162"/>
      <c r="AN946" s="12"/>
      <c r="AO946" s="12"/>
      <c r="AP946" s="12"/>
      <c r="AQ946" s="12"/>
      <c r="AR946" s="12"/>
      <c r="AS946" s="12"/>
      <c r="AT946" s="12"/>
      <c r="AU946" s="12"/>
      <c r="AV946" s="162"/>
      <c r="AW946" s="162"/>
      <c r="AX946" s="162"/>
      <c r="AY946" s="162"/>
      <c r="AZ946" s="162"/>
      <c r="BA946" s="162"/>
      <c r="BB946" s="162"/>
      <c r="BC946" s="162"/>
      <c r="BD946" s="162"/>
      <c r="BE946" s="162"/>
      <c r="BF946" s="162"/>
      <c r="BG946" s="162"/>
      <c r="BH946" s="162"/>
      <c r="BI946" s="16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62"/>
      <c r="CL946" s="162"/>
      <c r="CM946" s="12"/>
      <c r="CN946" s="163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</row>
    <row r="947" spans="1:106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62"/>
      <c r="K947" s="162"/>
      <c r="L947" s="162"/>
      <c r="M947" s="162"/>
      <c r="N947" s="162"/>
      <c r="O947" s="162"/>
      <c r="P947" s="163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62"/>
      <c r="AG947" s="162"/>
      <c r="AH947" s="162"/>
      <c r="AI947" s="162"/>
      <c r="AJ947" s="162"/>
      <c r="AK947" s="162"/>
      <c r="AL947" s="162"/>
      <c r="AM947" s="162"/>
      <c r="AN947" s="12"/>
      <c r="AO947" s="12"/>
      <c r="AP947" s="12"/>
      <c r="AQ947" s="12"/>
      <c r="AR947" s="12"/>
      <c r="AS947" s="12"/>
      <c r="AT947" s="12"/>
      <c r="AU947" s="12"/>
      <c r="AV947" s="162"/>
      <c r="AW947" s="162"/>
      <c r="AX947" s="162"/>
      <c r="AY947" s="162"/>
      <c r="AZ947" s="162"/>
      <c r="BA947" s="162"/>
      <c r="BB947" s="162"/>
      <c r="BC947" s="162"/>
      <c r="BD947" s="162"/>
      <c r="BE947" s="162"/>
      <c r="BF947" s="162"/>
      <c r="BG947" s="162"/>
      <c r="BH947" s="162"/>
      <c r="BI947" s="16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62"/>
      <c r="CL947" s="162"/>
      <c r="CM947" s="12"/>
      <c r="CN947" s="163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</row>
    <row r="948" spans="1:106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62"/>
      <c r="K948" s="162"/>
      <c r="L948" s="162"/>
      <c r="M948" s="162"/>
      <c r="N948" s="162"/>
      <c r="O948" s="162"/>
      <c r="P948" s="163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62"/>
      <c r="AG948" s="162"/>
      <c r="AH948" s="162"/>
      <c r="AI948" s="162"/>
      <c r="AJ948" s="162"/>
      <c r="AK948" s="162"/>
      <c r="AL948" s="162"/>
      <c r="AM948" s="162"/>
      <c r="AN948" s="12"/>
      <c r="AO948" s="12"/>
      <c r="AP948" s="12"/>
      <c r="AQ948" s="12"/>
      <c r="AR948" s="12"/>
      <c r="AS948" s="12"/>
      <c r="AT948" s="12"/>
      <c r="AU948" s="12"/>
      <c r="AV948" s="162"/>
      <c r="AW948" s="162"/>
      <c r="AX948" s="162"/>
      <c r="AY948" s="162"/>
      <c r="AZ948" s="162"/>
      <c r="BA948" s="162"/>
      <c r="BB948" s="162"/>
      <c r="BC948" s="162"/>
      <c r="BD948" s="162"/>
      <c r="BE948" s="162"/>
      <c r="BF948" s="162"/>
      <c r="BG948" s="162"/>
      <c r="BH948" s="162"/>
      <c r="BI948" s="16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62"/>
      <c r="CL948" s="162"/>
      <c r="CM948" s="12"/>
      <c r="CN948" s="163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</row>
    <row r="949" spans="1:106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62"/>
      <c r="K949" s="162"/>
      <c r="L949" s="162"/>
      <c r="M949" s="162"/>
      <c r="N949" s="162"/>
      <c r="O949" s="162"/>
      <c r="P949" s="163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62"/>
      <c r="AG949" s="162"/>
      <c r="AH949" s="162"/>
      <c r="AI949" s="162"/>
      <c r="AJ949" s="162"/>
      <c r="AK949" s="162"/>
      <c r="AL949" s="162"/>
      <c r="AM949" s="162"/>
      <c r="AN949" s="12"/>
      <c r="AO949" s="12"/>
      <c r="AP949" s="12"/>
      <c r="AQ949" s="12"/>
      <c r="AR949" s="12"/>
      <c r="AS949" s="12"/>
      <c r="AT949" s="12"/>
      <c r="AU949" s="12"/>
      <c r="AV949" s="162"/>
      <c r="AW949" s="162"/>
      <c r="AX949" s="162"/>
      <c r="AY949" s="162"/>
      <c r="AZ949" s="162"/>
      <c r="BA949" s="162"/>
      <c r="BB949" s="162"/>
      <c r="BC949" s="162"/>
      <c r="BD949" s="162"/>
      <c r="BE949" s="162"/>
      <c r="BF949" s="162"/>
      <c r="BG949" s="162"/>
      <c r="BH949" s="162"/>
      <c r="BI949" s="16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62"/>
      <c r="CL949" s="162"/>
      <c r="CM949" s="12"/>
      <c r="CN949" s="163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</row>
    <row r="950" spans="1:106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62"/>
      <c r="K950" s="162"/>
      <c r="L950" s="162"/>
      <c r="M950" s="162"/>
      <c r="N950" s="162"/>
      <c r="O950" s="162"/>
      <c r="P950" s="163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62"/>
      <c r="AG950" s="162"/>
      <c r="AH950" s="162"/>
      <c r="AI950" s="162"/>
      <c r="AJ950" s="162"/>
      <c r="AK950" s="162"/>
      <c r="AL950" s="162"/>
      <c r="AM950" s="162"/>
      <c r="AN950" s="12"/>
      <c r="AO950" s="12"/>
      <c r="AP950" s="12"/>
      <c r="AQ950" s="12"/>
      <c r="AR950" s="12"/>
      <c r="AS950" s="12"/>
      <c r="AT950" s="12"/>
      <c r="AU950" s="12"/>
      <c r="AV950" s="162"/>
      <c r="AW950" s="162"/>
      <c r="AX950" s="162"/>
      <c r="AY950" s="162"/>
      <c r="AZ950" s="162"/>
      <c r="BA950" s="162"/>
      <c r="BB950" s="162"/>
      <c r="BC950" s="162"/>
      <c r="BD950" s="162"/>
      <c r="BE950" s="162"/>
      <c r="BF950" s="162"/>
      <c r="BG950" s="162"/>
      <c r="BH950" s="162"/>
      <c r="BI950" s="16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62"/>
      <c r="CL950" s="162"/>
      <c r="CM950" s="12"/>
      <c r="CN950" s="163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</row>
    <row r="951" spans="1:106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62"/>
      <c r="K951" s="162"/>
      <c r="L951" s="162"/>
      <c r="M951" s="162"/>
      <c r="N951" s="162"/>
      <c r="O951" s="162"/>
      <c r="P951" s="163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62"/>
      <c r="AG951" s="162"/>
      <c r="AH951" s="162"/>
      <c r="AI951" s="162"/>
      <c r="AJ951" s="162"/>
      <c r="AK951" s="162"/>
      <c r="AL951" s="162"/>
      <c r="AM951" s="162"/>
      <c r="AN951" s="12"/>
      <c r="AO951" s="12"/>
      <c r="AP951" s="12"/>
      <c r="AQ951" s="12"/>
      <c r="AR951" s="12"/>
      <c r="AS951" s="12"/>
      <c r="AT951" s="12"/>
      <c r="AU951" s="12"/>
      <c r="AV951" s="162"/>
      <c r="AW951" s="162"/>
      <c r="AX951" s="162"/>
      <c r="AY951" s="162"/>
      <c r="AZ951" s="162"/>
      <c r="BA951" s="162"/>
      <c r="BB951" s="162"/>
      <c r="BC951" s="162"/>
      <c r="BD951" s="162"/>
      <c r="BE951" s="162"/>
      <c r="BF951" s="162"/>
      <c r="BG951" s="162"/>
      <c r="BH951" s="162"/>
      <c r="BI951" s="16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62"/>
      <c r="CL951" s="162"/>
      <c r="CM951" s="12"/>
      <c r="CN951" s="163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</row>
    <row r="952" spans="1:106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62"/>
      <c r="K952" s="162"/>
      <c r="L952" s="162"/>
      <c r="M952" s="162"/>
      <c r="N952" s="162"/>
      <c r="O952" s="162"/>
      <c r="P952" s="163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62"/>
      <c r="AG952" s="162"/>
      <c r="AH952" s="162"/>
      <c r="AI952" s="162"/>
      <c r="AJ952" s="162"/>
      <c r="AK952" s="162"/>
      <c r="AL952" s="162"/>
      <c r="AM952" s="162"/>
      <c r="AN952" s="12"/>
      <c r="AO952" s="12"/>
      <c r="AP952" s="12"/>
      <c r="AQ952" s="12"/>
      <c r="AR952" s="12"/>
      <c r="AS952" s="12"/>
      <c r="AT952" s="12"/>
      <c r="AU952" s="12"/>
      <c r="AV952" s="162"/>
      <c r="AW952" s="162"/>
      <c r="AX952" s="162"/>
      <c r="AY952" s="162"/>
      <c r="AZ952" s="162"/>
      <c r="BA952" s="162"/>
      <c r="BB952" s="162"/>
      <c r="BC952" s="162"/>
      <c r="BD952" s="162"/>
      <c r="BE952" s="162"/>
      <c r="BF952" s="162"/>
      <c r="BG952" s="162"/>
      <c r="BH952" s="162"/>
      <c r="BI952" s="16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62"/>
      <c r="CL952" s="162"/>
      <c r="CM952" s="12"/>
      <c r="CN952" s="163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</row>
    <row r="953" spans="1:106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62"/>
      <c r="K953" s="162"/>
      <c r="L953" s="162"/>
      <c r="M953" s="162"/>
      <c r="N953" s="162"/>
      <c r="O953" s="162"/>
      <c r="P953" s="163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62"/>
      <c r="AG953" s="162"/>
      <c r="AH953" s="162"/>
      <c r="AI953" s="162"/>
      <c r="AJ953" s="162"/>
      <c r="AK953" s="162"/>
      <c r="AL953" s="162"/>
      <c r="AM953" s="162"/>
      <c r="AN953" s="12"/>
      <c r="AO953" s="12"/>
      <c r="AP953" s="12"/>
      <c r="AQ953" s="12"/>
      <c r="AR953" s="12"/>
      <c r="AS953" s="12"/>
      <c r="AT953" s="12"/>
      <c r="AU953" s="12"/>
      <c r="AV953" s="162"/>
      <c r="AW953" s="162"/>
      <c r="AX953" s="162"/>
      <c r="AY953" s="162"/>
      <c r="AZ953" s="162"/>
      <c r="BA953" s="162"/>
      <c r="BB953" s="162"/>
      <c r="BC953" s="162"/>
      <c r="BD953" s="162"/>
      <c r="BE953" s="162"/>
      <c r="BF953" s="162"/>
      <c r="BG953" s="162"/>
      <c r="BH953" s="162"/>
      <c r="BI953" s="16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62"/>
      <c r="CL953" s="162"/>
      <c r="CM953" s="12"/>
      <c r="CN953" s="163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</row>
    <row r="954" spans="1:106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62"/>
      <c r="K954" s="162"/>
      <c r="L954" s="162"/>
      <c r="M954" s="162"/>
      <c r="N954" s="162"/>
      <c r="O954" s="162"/>
      <c r="P954" s="163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62"/>
      <c r="AG954" s="162"/>
      <c r="AH954" s="162"/>
      <c r="AI954" s="162"/>
      <c r="AJ954" s="162"/>
      <c r="AK954" s="162"/>
      <c r="AL954" s="162"/>
      <c r="AM954" s="162"/>
      <c r="AN954" s="12"/>
      <c r="AO954" s="12"/>
      <c r="AP954" s="12"/>
      <c r="AQ954" s="12"/>
      <c r="AR954" s="12"/>
      <c r="AS954" s="12"/>
      <c r="AT954" s="12"/>
      <c r="AU954" s="12"/>
      <c r="AV954" s="162"/>
      <c r="AW954" s="162"/>
      <c r="AX954" s="162"/>
      <c r="AY954" s="162"/>
      <c r="AZ954" s="162"/>
      <c r="BA954" s="162"/>
      <c r="BB954" s="162"/>
      <c r="BC954" s="162"/>
      <c r="BD954" s="162"/>
      <c r="BE954" s="162"/>
      <c r="BF954" s="162"/>
      <c r="BG954" s="162"/>
      <c r="BH954" s="162"/>
      <c r="BI954" s="16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62"/>
      <c r="CL954" s="162"/>
      <c r="CM954" s="12"/>
      <c r="CN954" s="163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</row>
    <row r="955" spans="1:106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62"/>
      <c r="K955" s="162"/>
      <c r="L955" s="162"/>
      <c r="M955" s="162"/>
      <c r="N955" s="162"/>
      <c r="O955" s="162"/>
      <c r="P955" s="163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62"/>
      <c r="AG955" s="162"/>
      <c r="AH955" s="162"/>
      <c r="AI955" s="162"/>
      <c r="AJ955" s="162"/>
      <c r="AK955" s="162"/>
      <c r="AL955" s="162"/>
      <c r="AM955" s="162"/>
      <c r="AN955" s="12"/>
      <c r="AO955" s="12"/>
      <c r="AP955" s="12"/>
      <c r="AQ955" s="12"/>
      <c r="AR955" s="12"/>
      <c r="AS955" s="12"/>
      <c r="AT955" s="12"/>
      <c r="AU955" s="12"/>
      <c r="AV955" s="162"/>
      <c r="AW955" s="162"/>
      <c r="AX955" s="162"/>
      <c r="AY955" s="162"/>
      <c r="AZ955" s="162"/>
      <c r="BA955" s="162"/>
      <c r="BB955" s="162"/>
      <c r="BC955" s="162"/>
      <c r="BD955" s="162"/>
      <c r="BE955" s="162"/>
      <c r="BF955" s="162"/>
      <c r="BG955" s="162"/>
      <c r="BH955" s="162"/>
      <c r="BI955" s="16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62"/>
      <c r="CL955" s="162"/>
      <c r="CM955" s="12"/>
      <c r="CN955" s="163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</row>
    <row r="956" spans="1:10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62"/>
      <c r="K956" s="162"/>
      <c r="L956" s="162"/>
      <c r="M956" s="162"/>
      <c r="N956" s="162"/>
      <c r="O956" s="162"/>
      <c r="P956" s="163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62"/>
      <c r="AG956" s="162"/>
      <c r="AH956" s="162"/>
      <c r="AI956" s="162"/>
      <c r="AJ956" s="162"/>
      <c r="AK956" s="162"/>
      <c r="AL956" s="162"/>
      <c r="AM956" s="162"/>
      <c r="AN956" s="12"/>
      <c r="AO956" s="12"/>
      <c r="AP956" s="12"/>
      <c r="AQ956" s="12"/>
      <c r="AR956" s="12"/>
      <c r="AS956" s="12"/>
      <c r="AT956" s="12"/>
      <c r="AU956" s="12"/>
      <c r="AV956" s="162"/>
      <c r="AW956" s="162"/>
      <c r="AX956" s="162"/>
      <c r="AY956" s="162"/>
      <c r="AZ956" s="162"/>
      <c r="BA956" s="162"/>
      <c r="BB956" s="162"/>
      <c r="BC956" s="162"/>
      <c r="BD956" s="162"/>
      <c r="BE956" s="162"/>
      <c r="BF956" s="162"/>
      <c r="BG956" s="162"/>
      <c r="BH956" s="162"/>
      <c r="BI956" s="16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62"/>
      <c r="CL956" s="162"/>
      <c r="CM956" s="12"/>
      <c r="CN956" s="163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</row>
    <row r="957" spans="1:106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62"/>
      <c r="K957" s="162"/>
      <c r="L957" s="162"/>
      <c r="M957" s="162"/>
      <c r="N957" s="162"/>
      <c r="O957" s="162"/>
      <c r="P957" s="163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62"/>
      <c r="AG957" s="162"/>
      <c r="AH957" s="162"/>
      <c r="AI957" s="162"/>
      <c r="AJ957" s="162"/>
      <c r="AK957" s="162"/>
      <c r="AL957" s="162"/>
      <c r="AM957" s="162"/>
      <c r="AN957" s="12"/>
      <c r="AO957" s="12"/>
      <c r="AP957" s="12"/>
      <c r="AQ957" s="12"/>
      <c r="AR957" s="12"/>
      <c r="AS957" s="12"/>
      <c r="AT957" s="12"/>
      <c r="AU957" s="12"/>
      <c r="AV957" s="162"/>
      <c r="AW957" s="162"/>
      <c r="AX957" s="162"/>
      <c r="AY957" s="162"/>
      <c r="AZ957" s="162"/>
      <c r="BA957" s="162"/>
      <c r="BB957" s="162"/>
      <c r="BC957" s="162"/>
      <c r="BD957" s="162"/>
      <c r="BE957" s="162"/>
      <c r="BF957" s="162"/>
      <c r="BG957" s="162"/>
      <c r="BH957" s="162"/>
      <c r="BI957" s="16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62"/>
      <c r="CL957" s="162"/>
      <c r="CM957" s="12"/>
      <c r="CN957" s="163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</row>
    <row r="958" spans="1:106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62"/>
      <c r="K958" s="162"/>
      <c r="L958" s="162"/>
      <c r="M958" s="162"/>
      <c r="N958" s="162"/>
      <c r="O958" s="162"/>
      <c r="P958" s="163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62"/>
      <c r="AG958" s="162"/>
      <c r="AH958" s="162"/>
      <c r="AI958" s="162"/>
      <c r="AJ958" s="162"/>
      <c r="AK958" s="162"/>
      <c r="AL958" s="162"/>
      <c r="AM958" s="162"/>
      <c r="AN958" s="12"/>
      <c r="AO958" s="12"/>
      <c r="AP958" s="12"/>
      <c r="AQ958" s="12"/>
      <c r="AR958" s="12"/>
      <c r="AS958" s="12"/>
      <c r="AT958" s="12"/>
      <c r="AU958" s="12"/>
      <c r="AV958" s="162"/>
      <c r="AW958" s="162"/>
      <c r="AX958" s="162"/>
      <c r="AY958" s="162"/>
      <c r="AZ958" s="162"/>
      <c r="BA958" s="162"/>
      <c r="BB958" s="162"/>
      <c r="BC958" s="162"/>
      <c r="BD958" s="162"/>
      <c r="BE958" s="162"/>
      <c r="BF958" s="162"/>
      <c r="BG958" s="162"/>
      <c r="BH958" s="162"/>
      <c r="BI958" s="16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62"/>
      <c r="CL958" s="162"/>
      <c r="CM958" s="12"/>
      <c r="CN958" s="163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</row>
    <row r="959" spans="1:106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62"/>
      <c r="K959" s="162"/>
      <c r="L959" s="162"/>
      <c r="M959" s="162"/>
      <c r="N959" s="162"/>
      <c r="O959" s="162"/>
      <c r="P959" s="163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62"/>
      <c r="AG959" s="162"/>
      <c r="AH959" s="162"/>
      <c r="AI959" s="162"/>
      <c r="AJ959" s="162"/>
      <c r="AK959" s="162"/>
      <c r="AL959" s="162"/>
      <c r="AM959" s="162"/>
      <c r="AN959" s="12"/>
      <c r="AO959" s="12"/>
      <c r="AP959" s="12"/>
      <c r="AQ959" s="12"/>
      <c r="AR959" s="12"/>
      <c r="AS959" s="12"/>
      <c r="AT959" s="12"/>
      <c r="AU959" s="12"/>
      <c r="AV959" s="162"/>
      <c r="AW959" s="162"/>
      <c r="AX959" s="162"/>
      <c r="AY959" s="162"/>
      <c r="AZ959" s="162"/>
      <c r="BA959" s="162"/>
      <c r="BB959" s="162"/>
      <c r="BC959" s="162"/>
      <c r="BD959" s="162"/>
      <c r="BE959" s="162"/>
      <c r="BF959" s="162"/>
      <c r="BG959" s="162"/>
      <c r="BH959" s="162"/>
      <c r="BI959" s="16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62"/>
      <c r="CL959" s="162"/>
      <c r="CM959" s="12"/>
      <c r="CN959" s="163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</row>
    <row r="960" spans="1:106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62"/>
      <c r="K960" s="162"/>
      <c r="L960" s="162"/>
      <c r="M960" s="162"/>
      <c r="N960" s="162"/>
      <c r="O960" s="162"/>
      <c r="P960" s="163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62"/>
      <c r="AG960" s="162"/>
      <c r="AH960" s="162"/>
      <c r="AI960" s="162"/>
      <c r="AJ960" s="162"/>
      <c r="AK960" s="162"/>
      <c r="AL960" s="162"/>
      <c r="AM960" s="162"/>
      <c r="AN960" s="12"/>
      <c r="AO960" s="12"/>
      <c r="AP960" s="12"/>
      <c r="AQ960" s="12"/>
      <c r="AR960" s="12"/>
      <c r="AS960" s="12"/>
      <c r="AT960" s="12"/>
      <c r="AU960" s="12"/>
      <c r="AV960" s="162"/>
      <c r="AW960" s="162"/>
      <c r="AX960" s="162"/>
      <c r="AY960" s="162"/>
      <c r="AZ960" s="162"/>
      <c r="BA960" s="162"/>
      <c r="BB960" s="162"/>
      <c r="BC960" s="162"/>
      <c r="BD960" s="162"/>
      <c r="BE960" s="162"/>
      <c r="BF960" s="162"/>
      <c r="BG960" s="162"/>
      <c r="BH960" s="162"/>
      <c r="BI960" s="16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62"/>
      <c r="CL960" s="162"/>
      <c r="CM960" s="12"/>
      <c r="CN960" s="163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</row>
    <row r="961" spans="1:106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62"/>
      <c r="K961" s="162"/>
      <c r="L961" s="162"/>
      <c r="M961" s="162"/>
      <c r="N961" s="162"/>
      <c r="O961" s="162"/>
      <c r="P961" s="163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62"/>
      <c r="AG961" s="162"/>
      <c r="AH961" s="162"/>
      <c r="AI961" s="162"/>
      <c r="AJ961" s="162"/>
      <c r="AK961" s="162"/>
      <c r="AL961" s="162"/>
      <c r="AM961" s="162"/>
      <c r="AN961" s="12"/>
      <c r="AO961" s="12"/>
      <c r="AP961" s="12"/>
      <c r="AQ961" s="12"/>
      <c r="AR961" s="12"/>
      <c r="AS961" s="12"/>
      <c r="AT961" s="12"/>
      <c r="AU961" s="12"/>
      <c r="AV961" s="162"/>
      <c r="AW961" s="162"/>
      <c r="AX961" s="162"/>
      <c r="AY961" s="162"/>
      <c r="AZ961" s="162"/>
      <c r="BA961" s="162"/>
      <c r="BB961" s="162"/>
      <c r="BC961" s="162"/>
      <c r="BD961" s="162"/>
      <c r="BE961" s="162"/>
      <c r="BF961" s="162"/>
      <c r="BG961" s="162"/>
      <c r="BH961" s="162"/>
      <c r="BI961" s="16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62"/>
      <c r="CL961" s="162"/>
      <c r="CM961" s="12"/>
      <c r="CN961" s="163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</row>
    <row r="962" spans="1:106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62"/>
      <c r="K962" s="162"/>
      <c r="L962" s="162"/>
      <c r="M962" s="162"/>
      <c r="N962" s="162"/>
      <c r="O962" s="162"/>
      <c r="P962" s="163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62"/>
      <c r="AG962" s="162"/>
      <c r="AH962" s="162"/>
      <c r="AI962" s="162"/>
      <c r="AJ962" s="162"/>
      <c r="AK962" s="162"/>
      <c r="AL962" s="162"/>
      <c r="AM962" s="162"/>
      <c r="AN962" s="12"/>
      <c r="AO962" s="12"/>
      <c r="AP962" s="12"/>
      <c r="AQ962" s="12"/>
      <c r="AR962" s="12"/>
      <c r="AS962" s="12"/>
      <c r="AT962" s="12"/>
      <c r="AU962" s="12"/>
      <c r="AV962" s="162"/>
      <c r="AW962" s="162"/>
      <c r="AX962" s="162"/>
      <c r="AY962" s="162"/>
      <c r="AZ962" s="162"/>
      <c r="BA962" s="162"/>
      <c r="BB962" s="162"/>
      <c r="BC962" s="162"/>
      <c r="BD962" s="162"/>
      <c r="BE962" s="162"/>
      <c r="BF962" s="162"/>
      <c r="BG962" s="162"/>
      <c r="BH962" s="162"/>
      <c r="BI962" s="16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62"/>
      <c r="CL962" s="162"/>
      <c r="CM962" s="12"/>
      <c r="CN962" s="163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</row>
    <row r="963" spans="1:106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62"/>
      <c r="K963" s="162"/>
      <c r="L963" s="162"/>
      <c r="M963" s="162"/>
      <c r="N963" s="162"/>
      <c r="O963" s="162"/>
      <c r="P963" s="163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62"/>
      <c r="AG963" s="162"/>
      <c r="AH963" s="162"/>
      <c r="AI963" s="162"/>
      <c r="AJ963" s="162"/>
      <c r="AK963" s="162"/>
      <c r="AL963" s="162"/>
      <c r="AM963" s="162"/>
      <c r="AN963" s="12"/>
      <c r="AO963" s="12"/>
      <c r="AP963" s="12"/>
      <c r="AQ963" s="12"/>
      <c r="AR963" s="12"/>
      <c r="AS963" s="12"/>
      <c r="AT963" s="12"/>
      <c r="AU963" s="12"/>
      <c r="AV963" s="162"/>
      <c r="AW963" s="162"/>
      <c r="AX963" s="162"/>
      <c r="AY963" s="162"/>
      <c r="AZ963" s="162"/>
      <c r="BA963" s="162"/>
      <c r="BB963" s="162"/>
      <c r="BC963" s="162"/>
      <c r="BD963" s="162"/>
      <c r="BE963" s="162"/>
      <c r="BF963" s="162"/>
      <c r="BG963" s="162"/>
      <c r="BH963" s="162"/>
      <c r="BI963" s="16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62"/>
      <c r="CL963" s="162"/>
      <c r="CM963" s="12"/>
      <c r="CN963" s="163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</row>
    <row r="964" spans="1:106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62"/>
      <c r="K964" s="162"/>
      <c r="L964" s="162"/>
      <c r="M964" s="162"/>
      <c r="N964" s="162"/>
      <c r="O964" s="162"/>
      <c r="P964" s="163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62"/>
      <c r="AG964" s="162"/>
      <c r="AH964" s="162"/>
      <c r="AI964" s="162"/>
      <c r="AJ964" s="162"/>
      <c r="AK964" s="162"/>
      <c r="AL964" s="162"/>
      <c r="AM964" s="162"/>
      <c r="AN964" s="12"/>
      <c r="AO964" s="12"/>
      <c r="AP964" s="12"/>
      <c r="AQ964" s="12"/>
      <c r="AR964" s="12"/>
      <c r="AS964" s="12"/>
      <c r="AT964" s="12"/>
      <c r="AU964" s="12"/>
      <c r="AV964" s="162"/>
      <c r="AW964" s="162"/>
      <c r="AX964" s="162"/>
      <c r="AY964" s="162"/>
      <c r="AZ964" s="162"/>
      <c r="BA964" s="162"/>
      <c r="BB964" s="162"/>
      <c r="BC964" s="162"/>
      <c r="BD964" s="162"/>
      <c r="BE964" s="162"/>
      <c r="BF964" s="162"/>
      <c r="BG964" s="162"/>
      <c r="BH964" s="162"/>
      <c r="BI964" s="16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62"/>
      <c r="CL964" s="162"/>
      <c r="CM964" s="12"/>
      <c r="CN964" s="163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</row>
    <row r="965" spans="1:106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62"/>
      <c r="K965" s="162"/>
      <c r="L965" s="162"/>
      <c r="M965" s="162"/>
      <c r="N965" s="162"/>
      <c r="O965" s="162"/>
      <c r="P965" s="163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62"/>
      <c r="AG965" s="162"/>
      <c r="AH965" s="162"/>
      <c r="AI965" s="162"/>
      <c r="AJ965" s="162"/>
      <c r="AK965" s="162"/>
      <c r="AL965" s="162"/>
      <c r="AM965" s="162"/>
      <c r="AN965" s="12"/>
      <c r="AO965" s="12"/>
      <c r="AP965" s="12"/>
      <c r="AQ965" s="12"/>
      <c r="AR965" s="12"/>
      <c r="AS965" s="12"/>
      <c r="AT965" s="12"/>
      <c r="AU965" s="12"/>
      <c r="AV965" s="162"/>
      <c r="AW965" s="162"/>
      <c r="AX965" s="162"/>
      <c r="AY965" s="162"/>
      <c r="AZ965" s="162"/>
      <c r="BA965" s="162"/>
      <c r="BB965" s="162"/>
      <c r="BC965" s="162"/>
      <c r="BD965" s="162"/>
      <c r="BE965" s="162"/>
      <c r="BF965" s="162"/>
      <c r="BG965" s="162"/>
      <c r="BH965" s="162"/>
      <c r="BI965" s="16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62"/>
      <c r="CL965" s="162"/>
      <c r="CM965" s="12"/>
      <c r="CN965" s="163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</row>
    <row r="966" spans="1:10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62"/>
      <c r="K966" s="162"/>
      <c r="L966" s="162"/>
      <c r="M966" s="162"/>
      <c r="N966" s="162"/>
      <c r="O966" s="162"/>
      <c r="P966" s="163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62"/>
      <c r="AG966" s="162"/>
      <c r="AH966" s="162"/>
      <c r="AI966" s="162"/>
      <c r="AJ966" s="162"/>
      <c r="AK966" s="162"/>
      <c r="AL966" s="162"/>
      <c r="AM966" s="162"/>
      <c r="AN966" s="12"/>
      <c r="AO966" s="12"/>
      <c r="AP966" s="12"/>
      <c r="AQ966" s="12"/>
      <c r="AR966" s="12"/>
      <c r="AS966" s="12"/>
      <c r="AT966" s="12"/>
      <c r="AU966" s="12"/>
      <c r="AV966" s="162"/>
      <c r="AW966" s="162"/>
      <c r="AX966" s="162"/>
      <c r="AY966" s="162"/>
      <c r="AZ966" s="162"/>
      <c r="BA966" s="162"/>
      <c r="BB966" s="162"/>
      <c r="BC966" s="162"/>
      <c r="BD966" s="162"/>
      <c r="BE966" s="162"/>
      <c r="BF966" s="162"/>
      <c r="BG966" s="162"/>
      <c r="BH966" s="162"/>
      <c r="BI966" s="16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62"/>
      <c r="CL966" s="162"/>
      <c r="CM966" s="12"/>
      <c r="CN966" s="163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</row>
    <row r="967" spans="1:106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62"/>
      <c r="K967" s="162"/>
      <c r="L967" s="162"/>
      <c r="M967" s="162"/>
      <c r="N967" s="162"/>
      <c r="O967" s="162"/>
      <c r="P967" s="163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62"/>
      <c r="AG967" s="162"/>
      <c r="AH967" s="162"/>
      <c r="AI967" s="162"/>
      <c r="AJ967" s="162"/>
      <c r="AK967" s="162"/>
      <c r="AL967" s="162"/>
      <c r="AM967" s="162"/>
      <c r="AN967" s="12"/>
      <c r="AO967" s="12"/>
      <c r="AP967" s="12"/>
      <c r="AQ967" s="12"/>
      <c r="AR967" s="12"/>
      <c r="AS967" s="12"/>
      <c r="AT967" s="12"/>
      <c r="AU967" s="12"/>
      <c r="AV967" s="162"/>
      <c r="AW967" s="162"/>
      <c r="AX967" s="162"/>
      <c r="AY967" s="162"/>
      <c r="AZ967" s="162"/>
      <c r="BA967" s="162"/>
      <c r="BB967" s="162"/>
      <c r="BC967" s="162"/>
      <c r="BD967" s="162"/>
      <c r="BE967" s="162"/>
      <c r="BF967" s="162"/>
      <c r="BG967" s="162"/>
      <c r="BH967" s="162"/>
      <c r="BI967" s="16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62"/>
      <c r="CL967" s="162"/>
      <c r="CM967" s="12"/>
      <c r="CN967" s="163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</row>
    <row r="968" spans="1:106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62"/>
      <c r="K968" s="162"/>
      <c r="L968" s="162"/>
      <c r="M968" s="162"/>
      <c r="N968" s="162"/>
      <c r="O968" s="162"/>
      <c r="P968" s="163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62"/>
      <c r="AG968" s="162"/>
      <c r="AH968" s="162"/>
      <c r="AI968" s="162"/>
      <c r="AJ968" s="162"/>
      <c r="AK968" s="162"/>
      <c r="AL968" s="162"/>
      <c r="AM968" s="162"/>
      <c r="AN968" s="12"/>
      <c r="AO968" s="12"/>
      <c r="AP968" s="12"/>
      <c r="AQ968" s="12"/>
      <c r="AR968" s="12"/>
      <c r="AS968" s="12"/>
      <c r="AT968" s="12"/>
      <c r="AU968" s="12"/>
      <c r="AV968" s="162"/>
      <c r="AW968" s="162"/>
      <c r="AX968" s="162"/>
      <c r="AY968" s="162"/>
      <c r="AZ968" s="162"/>
      <c r="BA968" s="162"/>
      <c r="BB968" s="162"/>
      <c r="BC968" s="162"/>
      <c r="BD968" s="162"/>
      <c r="BE968" s="162"/>
      <c r="BF968" s="162"/>
      <c r="BG968" s="162"/>
      <c r="BH968" s="162"/>
      <c r="BI968" s="16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62"/>
      <c r="CL968" s="162"/>
      <c r="CM968" s="12"/>
      <c r="CN968" s="163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</row>
    <row r="969" spans="1:106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62"/>
      <c r="K969" s="162"/>
      <c r="L969" s="162"/>
      <c r="M969" s="162"/>
      <c r="N969" s="162"/>
      <c r="O969" s="162"/>
      <c r="P969" s="163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62"/>
      <c r="AG969" s="162"/>
      <c r="AH969" s="162"/>
      <c r="AI969" s="162"/>
      <c r="AJ969" s="162"/>
      <c r="AK969" s="162"/>
      <c r="AL969" s="162"/>
      <c r="AM969" s="162"/>
      <c r="AN969" s="12"/>
      <c r="AO969" s="12"/>
      <c r="AP969" s="12"/>
      <c r="AQ969" s="12"/>
      <c r="AR969" s="12"/>
      <c r="AS969" s="12"/>
      <c r="AT969" s="12"/>
      <c r="AU969" s="12"/>
      <c r="AV969" s="162"/>
      <c r="AW969" s="162"/>
      <c r="AX969" s="162"/>
      <c r="AY969" s="162"/>
      <c r="AZ969" s="162"/>
      <c r="BA969" s="162"/>
      <c r="BB969" s="162"/>
      <c r="BC969" s="162"/>
      <c r="BD969" s="162"/>
      <c r="BE969" s="162"/>
      <c r="BF969" s="162"/>
      <c r="BG969" s="162"/>
      <c r="BH969" s="162"/>
      <c r="BI969" s="16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62"/>
      <c r="CL969" s="162"/>
      <c r="CM969" s="12"/>
      <c r="CN969" s="163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</row>
    <row r="970" spans="1:106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62"/>
      <c r="K970" s="162"/>
      <c r="L970" s="162"/>
      <c r="M970" s="162"/>
      <c r="N970" s="162"/>
      <c r="O970" s="162"/>
      <c r="P970" s="163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62"/>
      <c r="AG970" s="162"/>
      <c r="AH970" s="162"/>
      <c r="AI970" s="162"/>
      <c r="AJ970" s="162"/>
      <c r="AK970" s="162"/>
      <c r="AL970" s="162"/>
      <c r="AM970" s="162"/>
      <c r="AN970" s="12"/>
      <c r="AO970" s="12"/>
      <c r="AP970" s="12"/>
      <c r="AQ970" s="12"/>
      <c r="AR970" s="12"/>
      <c r="AS970" s="12"/>
      <c r="AT970" s="12"/>
      <c r="AU970" s="12"/>
      <c r="AV970" s="162"/>
      <c r="AW970" s="162"/>
      <c r="AX970" s="162"/>
      <c r="AY970" s="162"/>
      <c r="AZ970" s="162"/>
      <c r="BA970" s="162"/>
      <c r="BB970" s="162"/>
      <c r="BC970" s="162"/>
      <c r="BD970" s="162"/>
      <c r="BE970" s="162"/>
      <c r="BF970" s="162"/>
      <c r="BG970" s="162"/>
      <c r="BH970" s="162"/>
      <c r="BI970" s="16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62"/>
      <c r="CL970" s="162"/>
      <c r="CM970" s="12"/>
      <c r="CN970" s="163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</row>
    <row r="971" spans="1:106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62"/>
      <c r="K971" s="162"/>
      <c r="L971" s="162"/>
      <c r="M971" s="162"/>
      <c r="N971" s="162"/>
      <c r="O971" s="162"/>
      <c r="P971" s="163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62"/>
      <c r="AG971" s="162"/>
      <c r="AH971" s="162"/>
      <c r="AI971" s="162"/>
      <c r="AJ971" s="162"/>
      <c r="AK971" s="162"/>
      <c r="AL971" s="162"/>
      <c r="AM971" s="162"/>
      <c r="AN971" s="12"/>
      <c r="AO971" s="12"/>
      <c r="AP971" s="12"/>
      <c r="AQ971" s="12"/>
      <c r="AR971" s="12"/>
      <c r="AS971" s="12"/>
      <c r="AT971" s="12"/>
      <c r="AU971" s="12"/>
      <c r="AV971" s="162"/>
      <c r="AW971" s="162"/>
      <c r="AX971" s="162"/>
      <c r="AY971" s="162"/>
      <c r="AZ971" s="162"/>
      <c r="BA971" s="162"/>
      <c r="BB971" s="162"/>
      <c r="BC971" s="162"/>
      <c r="BD971" s="162"/>
      <c r="BE971" s="162"/>
      <c r="BF971" s="162"/>
      <c r="BG971" s="162"/>
      <c r="BH971" s="162"/>
      <c r="BI971" s="16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62"/>
      <c r="CL971" s="162"/>
      <c r="CM971" s="12"/>
      <c r="CN971" s="163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</row>
    <row r="972" spans="1:106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62"/>
      <c r="K972" s="162"/>
      <c r="L972" s="162"/>
      <c r="M972" s="162"/>
      <c r="N972" s="162"/>
      <c r="O972" s="162"/>
      <c r="P972" s="163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62"/>
      <c r="AG972" s="162"/>
      <c r="AH972" s="162"/>
      <c r="AI972" s="162"/>
      <c r="AJ972" s="162"/>
      <c r="AK972" s="162"/>
      <c r="AL972" s="162"/>
      <c r="AM972" s="162"/>
      <c r="AN972" s="12"/>
      <c r="AO972" s="12"/>
      <c r="AP972" s="12"/>
      <c r="AQ972" s="12"/>
      <c r="AR972" s="12"/>
      <c r="AS972" s="12"/>
      <c r="AT972" s="12"/>
      <c r="AU972" s="12"/>
      <c r="AV972" s="162"/>
      <c r="AW972" s="162"/>
      <c r="AX972" s="162"/>
      <c r="AY972" s="162"/>
      <c r="AZ972" s="162"/>
      <c r="BA972" s="162"/>
      <c r="BB972" s="162"/>
      <c r="BC972" s="162"/>
      <c r="BD972" s="162"/>
      <c r="BE972" s="162"/>
      <c r="BF972" s="162"/>
      <c r="BG972" s="162"/>
      <c r="BH972" s="162"/>
      <c r="BI972" s="16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62"/>
      <c r="CL972" s="162"/>
      <c r="CM972" s="12"/>
      <c r="CN972" s="163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</row>
    <row r="973" spans="1:106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62"/>
      <c r="K973" s="162"/>
      <c r="L973" s="162"/>
      <c r="M973" s="162"/>
      <c r="N973" s="162"/>
      <c r="O973" s="162"/>
      <c r="P973" s="163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62"/>
      <c r="AG973" s="162"/>
      <c r="AH973" s="162"/>
      <c r="AI973" s="162"/>
      <c r="AJ973" s="162"/>
      <c r="AK973" s="162"/>
      <c r="AL973" s="162"/>
      <c r="AM973" s="162"/>
      <c r="AN973" s="12"/>
      <c r="AO973" s="12"/>
      <c r="AP973" s="12"/>
      <c r="AQ973" s="12"/>
      <c r="AR973" s="12"/>
      <c r="AS973" s="12"/>
      <c r="AT973" s="12"/>
      <c r="AU973" s="12"/>
      <c r="AV973" s="162"/>
      <c r="AW973" s="162"/>
      <c r="AX973" s="162"/>
      <c r="AY973" s="162"/>
      <c r="AZ973" s="162"/>
      <c r="BA973" s="162"/>
      <c r="BB973" s="162"/>
      <c r="BC973" s="162"/>
      <c r="BD973" s="162"/>
      <c r="BE973" s="162"/>
      <c r="BF973" s="162"/>
      <c r="BG973" s="162"/>
      <c r="BH973" s="162"/>
      <c r="BI973" s="16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62"/>
      <c r="CL973" s="162"/>
      <c r="CM973" s="12"/>
      <c r="CN973" s="163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</row>
    <row r="974" spans="1:106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62"/>
      <c r="K974" s="162"/>
      <c r="L974" s="162"/>
      <c r="M974" s="162"/>
      <c r="N974" s="162"/>
      <c r="O974" s="162"/>
      <c r="P974" s="163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62"/>
      <c r="AG974" s="162"/>
      <c r="AH974" s="162"/>
      <c r="AI974" s="162"/>
      <c r="AJ974" s="162"/>
      <c r="AK974" s="162"/>
      <c r="AL974" s="162"/>
      <c r="AM974" s="162"/>
      <c r="AN974" s="12"/>
      <c r="AO974" s="12"/>
      <c r="AP974" s="12"/>
      <c r="AQ974" s="12"/>
      <c r="AR974" s="12"/>
      <c r="AS974" s="12"/>
      <c r="AT974" s="12"/>
      <c r="AU974" s="12"/>
      <c r="AV974" s="162"/>
      <c r="AW974" s="162"/>
      <c r="AX974" s="162"/>
      <c r="AY974" s="162"/>
      <c r="AZ974" s="162"/>
      <c r="BA974" s="162"/>
      <c r="BB974" s="162"/>
      <c r="BC974" s="162"/>
      <c r="BD974" s="162"/>
      <c r="BE974" s="162"/>
      <c r="BF974" s="162"/>
      <c r="BG974" s="162"/>
      <c r="BH974" s="162"/>
      <c r="BI974" s="16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62"/>
      <c r="CL974" s="162"/>
      <c r="CM974" s="12"/>
      <c r="CN974" s="163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</row>
    <row r="975" spans="1:106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62"/>
      <c r="K975" s="162"/>
      <c r="L975" s="162"/>
      <c r="M975" s="162"/>
      <c r="N975" s="162"/>
      <c r="O975" s="162"/>
      <c r="P975" s="163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62"/>
      <c r="AG975" s="162"/>
      <c r="AH975" s="162"/>
      <c r="AI975" s="162"/>
      <c r="AJ975" s="162"/>
      <c r="AK975" s="162"/>
      <c r="AL975" s="162"/>
      <c r="AM975" s="162"/>
      <c r="AN975" s="12"/>
      <c r="AO975" s="12"/>
      <c r="AP975" s="12"/>
      <c r="AQ975" s="12"/>
      <c r="AR975" s="12"/>
      <c r="AS975" s="12"/>
      <c r="AT975" s="12"/>
      <c r="AU975" s="12"/>
      <c r="AV975" s="162"/>
      <c r="AW975" s="162"/>
      <c r="AX975" s="162"/>
      <c r="AY975" s="162"/>
      <c r="AZ975" s="162"/>
      <c r="BA975" s="162"/>
      <c r="BB975" s="162"/>
      <c r="BC975" s="162"/>
      <c r="BD975" s="162"/>
      <c r="BE975" s="162"/>
      <c r="BF975" s="162"/>
      <c r="BG975" s="162"/>
      <c r="BH975" s="162"/>
      <c r="BI975" s="16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62"/>
      <c r="CL975" s="162"/>
      <c r="CM975" s="12"/>
      <c r="CN975" s="163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</row>
    <row r="976" spans="1:10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62"/>
      <c r="K976" s="162"/>
      <c r="L976" s="162"/>
      <c r="M976" s="162"/>
      <c r="N976" s="162"/>
      <c r="O976" s="162"/>
      <c r="P976" s="163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62"/>
      <c r="AG976" s="162"/>
      <c r="AH976" s="162"/>
      <c r="AI976" s="162"/>
      <c r="AJ976" s="162"/>
      <c r="AK976" s="162"/>
      <c r="AL976" s="162"/>
      <c r="AM976" s="162"/>
      <c r="AN976" s="12"/>
      <c r="AO976" s="12"/>
      <c r="AP976" s="12"/>
      <c r="AQ976" s="12"/>
      <c r="AR976" s="12"/>
      <c r="AS976" s="12"/>
      <c r="AT976" s="12"/>
      <c r="AU976" s="12"/>
      <c r="AV976" s="162"/>
      <c r="AW976" s="162"/>
      <c r="AX976" s="162"/>
      <c r="AY976" s="162"/>
      <c r="AZ976" s="162"/>
      <c r="BA976" s="162"/>
      <c r="BB976" s="162"/>
      <c r="BC976" s="162"/>
      <c r="BD976" s="162"/>
      <c r="BE976" s="162"/>
      <c r="BF976" s="162"/>
      <c r="BG976" s="162"/>
      <c r="BH976" s="162"/>
      <c r="BI976" s="16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62"/>
      <c r="CL976" s="162"/>
      <c r="CM976" s="12"/>
      <c r="CN976" s="163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</row>
    <row r="977" spans="1:106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62"/>
      <c r="K977" s="162"/>
      <c r="L977" s="162"/>
      <c r="M977" s="162"/>
      <c r="N977" s="162"/>
      <c r="O977" s="162"/>
      <c r="P977" s="163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62"/>
      <c r="AG977" s="162"/>
      <c r="AH977" s="162"/>
      <c r="AI977" s="162"/>
      <c r="AJ977" s="162"/>
      <c r="AK977" s="162"/>
      <c r="AL977" s="162"/>
      <c r="AM977" s="162"/>
      <c r="AN977" s="12"/>
      <c r="AO977" s="12"/>
      <c r="AP977" s="12"/>
      <c r="AQ977" s="12"/>
      <c r="AR977" s="12"/>
      <c r="AS977" s="12"/>
      <c r="AT977" s="12"/>
      <c r="AU977" s="12"/>
      <c r="AV977" s="162"/>
      <c r="AW977" s="162"/>
      <c r="AX977" s="162"/>
      <c r="AY977" s="162"/>
      <c r="AZ977" s="162"/>
      <c r="BA977" s="162"/>
      <c r="BB977" s="162"/>
      <c r="BC977" s="162"/>
      <c r="BD977" s="162"/>
      <c r="BE977" s="162"/>
      <c r="BF977" s="162"/>
      <c r="BG977" s="162"/>
      <c r="BH977" s="162"/>
      <c r="BI977" s="16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62"/>
      <c r="CL977" s="162"/>
      <c r="CM977" s="12"/>
      <c r="CN977" s="163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</row>
    <row r="978" spans="1:106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62"/>
      <c r="K978" s="162"/>
      <c r="L978" s="162"/>
      <c r="M978" s="162"/>
      <c r="N978" s="162"/>
      <c r="O978" s="162"/>
      <c r="P978" s="163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62"/>
      <c r="AG978" s="162"/>
      <c r="AH978" s="162"/>
      <c r="AI978" s="162"/>
      <c r="AJ978" s="162"/>
      <c r="AK978" s="162"/>
      <c r="AL978" s="162"/>
      <c r="AM978" s="162"/>
      <c r="AN978" s="12"/>
      <c r="AO978" s="12"/>
      <c r="AP978" s="12"/>
      <c r="AQ978" s="12"/>
      <c r="AR978" s="12"/>
      <c r="AS978" s="12"/>
      <c r="AT978" s="12"/>
      <c r="AU978" s="12"/>
      <c r="AV978" s="162"/>
      <c r="AW978" s="162"/>
      <c r="AX978" s="162"/>
      <c r="AY978" s="162"/>
      <c r="AZ978" s="162"/>
      <c r="BA978" s="162"/>
      <c r="BB978" s="162"/>
      <c r="BC978" s="162"/>
      <c r="BD978" s="162"/>
      <c r="BE978" s="162"/>
      <c r="BF978" s="162"/>
      <c r="BG978" s="162"/>
      <c r="BH978" s="162"/>
      <c r="BI978" s="16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62"/>
      <c r="CL978" s="162"/>
      <c r="CM978" s="12"/>
      <c r="CN978" s="163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</row>
    <row r="979" spans="1:106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62"/>
      <c r="K979" s="162"/>
      <c r="L979" s="162"/>
      <c r="M979" s="162"/>
      <c r="N979" s="162"/>
      <c r="O979" s="162"/>
      <c r="P979" s="163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62"/>
      <c r="AG979" s="162"/>
      <c r="AH979" s="162"/>
      <c r="AI979" s="162"/>
      <c r="AJ979" s="162"/>
      <c r="AK979" s="162"/>
      <c r="AL979" s="162"/>
      <c r="AM979" s="162"/>
      <c r="AN979" s="12"/>
      <c r="AO979" s="12"/>
      <c r="AP979" s="12"/>
      <c r="AQ979" s="12"/>
      <c r="AR979" s="12"/>
      <c r="AS979" s="12"/>
      <c r="AT979" s="12"/>
      <c r="AU979" s="12"/>
      <c r="AV979" s="162"/>
      <c r="AW979" s="162"/>
      <c r="AX979" s="162"/>
      <c r="AY979" s="162"/>
      <c r="AZ979" s="162"/>
      <c r="BA979" s="162"/>
      <c r="BB979" s="162"/>
      <c r="BC979" s="162"/>
      <c r="BD979" s="162"/>
      <c r="BE979" s="162"/>
      <c r="BF979" s="162"/>
      <c r="BG979" s="162"/>
      <c r="BH979" s="162"/>
      <c r="BI979" s="16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62"/>
      <c r="CL979" s="162"/>
      <c r="CM979" s="12"/>
      <c r="CN979" s="163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</row>
    <row r="980" spans="1:106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62"/>
      <c r="K980" s="162"/>
      <c r="L980" s="162"/>
      <c r="M980" s="162"/>
      <c r="N980" s="162"/>
      <c r="O980" s="162"/>
      <c r="P980" s="163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62"/>
      <c r="AG980" s="162"/>
      <c r="AH980" s="162"/>
      <c r="AI980" s="162"/>
      <c r="AJ980" s="162"/>
      <c r="AK980" s="162"/>
      <c r="AL980" s="162"/>
      <c r="AM980" s="162"/>
      <c r="AN980" s="12"/>
      <c r="AO980" s="12"/>
      <c r="AP980" s="12"/>
      <c r="AQ980" s="12"/>
      <c r="AR980" s="12"/>
      <c r="AS980" s="12"/>
      <c r="AT980" s="12"/>
      <c r="AU980" s="12"/>
      <c r="AV980" s="162"/>
      <c r="AW980" s="162"/>
      <c r="AX980" s="162"/>
      <c r="AY980" s="162"/>
      <c r="AZ980" s="162"/>
      <c r="BA980" s="162"/>
      <c r="BB980" s="162"/>
      <c r="BC980" s="162"/>
      <c r="BD980" s="162"/>
      <c r="BE980" s="162"/>
      <c r="BF980" s="162"/>
      <c r="BG980" s="162"/>
      <c r="BH980" s="162"/>
      <c r="BI980" s="16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62"/>
      <c r="CL980" s="162"/>
      <c r="CM980" s="12"/>
      <c r="CN980" s="163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</row>
    <row r="981" spans="1:106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62"/>
      <c r="K981" s="162"/>
      <c r="L981" s="162"/>
      <c r="M981" s="162"/>
      <c r="N981" s="162"/>
      <c r="O981" s="162"/>
      <c r="P981" s="163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62"/>
      <c r="AG981" s="162"/>
      <c r="AH981" s="162"/>
      <c r="AI981" s="162"/>
      <c r="AJ981" s="162"/>
      <c r="AK981" s="162"/>
      <c r="AL981" s="162"/>
      <c r="AM981" s="162"/>
      <c r="AN981" s="12"/>
      <c r="AO981" s="12"/>
      <c r="AP981" s="12"/>
      <c r="AQ981" s="12"/>
      <c r="AR981" s="12"/>
      <c r="AS981" s="12"/>
      <c r="AT981" s="12"/>
      <c r="AU981" s="12"/>
      <c r="AV981" s="162"/>
      <c r="AW981" s="162"/>
      <c r="AX981" s="162"/>
      <c r="AY981" s="162"/>
      <c r="AZ981" s="162"/>
      <c r="BA981" s="162"/>
      <c r="BB981" s="162"/>
      <c r="BC981" s="162"/>
      <c r="BD981" s="162"/>
      <c r="BE981" s="162"/>
      <c r="BF981" s="162"/>
      <c r="BG981" s="162"/>
      <c r="BH981" s="162"/>
      <c r="BI981" s="16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62"/>
      <c r="CL981" s="162"/>
      <c r="CM981" s="12"/>
      <c r="CN981" s="163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</row>
    <row r="982" spans="1:106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62"/>
      <c r="K982" s="162"/>
      <c r="L982" s="162"/>
      <c r="M982" s="162"/>
      <c r="N982" s="162"/>
      <c r="O982" s="162"/>
      <c r="P982" s="163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62"/>
      <c r="AG982" s="162"/>
      <c r="AH982" s="162"/>
      <c r="AI982" s="162"/>
      <c r="AJ982" s="162"/>
      <c r="AK982" s="162"/>
      <c r="AL982" s="162"/>
      <c r="AM982" s="162"/>
      <c r="AN982" s="12"/>
      <c r="AO982" s="12"/>
      <c r="AP982" s="12"/>
      <c r="AQ982" s="12"/>
      <c r="AR982" s="12"/>
      <c r="AS982" s="12"/>
      <c r="AT982" s="12"/>
      <c r="AU982" s="12"/>
      <c r="AV982" s="162"/>
      <c r="AW982" s="162"/>
      <c r="AX982" s="162"/>
      <c r="AY982" s="162"/>
      <c r="AZ982" s="162"/>
      <c r="BA982" s="162"/>
      <c r="BB982" s="162"/>
      <c r="BC982" s="162"/>
      <c r="BD982" s="162"/>
      <c r="BE982" s="162"/>
      <c r="BF982" s="162"/>
      <c r="BG982" s="162"/>
      <c r="BH982" s="162"/>
      <c r="BI982" s="16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62"/>
      <c r="CL982" s="162"/>
      <c r="CM982" s="12"/>
      <c r="CN982" s="163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</row>
    <row r="983" spans="1:106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62"/>
      <c r="K983" s="162"/>
      <c r="L983" s="162"/>
      <c r="M983" s="162"/>
      <c r="N983" s="162"/>
      <c r="O983" s="162"/>
      <c r="P983" s="163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62"/>
      <c r="AG983" s="162"/>
      <c r="AH983" s="162"/>
      <c r="AI983" s="162"/>
      <c r="AJ983" s="162"/>
      <c r="AK983" s="162"/>
      <c r="AL983" s="162"/>
      <c r="AM983" s="162"/>
      <c r="AN983" s="12"/>
      <c r="AO983" s="12"/>
      <c r="AP983" s="12"/>
      <c r="AQ983" s="12"/>
      <c r="AR983" s="12"/>
      <c r="AS983" s="12"/>
      <c r="AT983" s="12"/>
      <c r="AU983" s="12"/>
      <c r="AV983" s="162"/>
      <c r="AW983" s="162"/>
      <c r="AX983" s="162"/>
      <c r="AY983" s="162"/>
      <c r="AZ983" s="162"/>
      <c r="BA983" s="162"/>
      <c r="BB983" s="162"/>
      <c r="BC983" s="162"/>
      <c r="BD983" s="162"/>
      <c r="BE983" s="162"/>
      <c r="BF983" s="162"/>
      <c r="BG983" s="162"/>
      <c r="BH983" s="162"/>
      <c r="BI983" s="16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62"/>
      <c r="CL983" s="162"/>
      <c r="CM983" s="12"/>
      <c r="CN983" s="163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</row>
    <row r="984" spans="1:106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62"/>
      <c r="K984" s="162"/>
      <c r="L984" s="162"/>
      <c r="M984" s="162"/>
      <c r="N984" s="162"/>
      <c r="O984" s="162"/>
      <c r="P984" s="163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62"/>
      <c r="AG984" s="162"/>
      <c r="AH984" s="162"/>
      <c r="AI984" s="162"/>
      <c r="AJ984" s="162"/>
      <c r="AK984" s="162"/>
      <c r="AL984" s="162"/>
      <c r="AM984" s="162"/>
      <c r="AN984" s="12"/>
      <c r="AO984" s="12"/>
      <c r="AP984" s="12"/>
      <c r="AQ984" s="12"/>
      <c r="AR984" s="12"/>
      <c r="AS984" s="12"/>
      <c r="AT984" s="12"/>
      <c r="AU984" s="12"/>
      <c r="AV984" s="162"/>
      <c r="AW984" s="162"/>
      <c r="AX984" s="162"/>
      <c r="AY984" s="162"/>
      <c r="AZ984" s="162"/>
      <c r="BA984" s="162"/>
      <c r="BB984" s="162"/>
      <c r="BC984" s="162"/>
      <c r="BD984" s="162"/>
      <c r="BE984" s="162"/>
      <c r="BF984" s="162"/>
      <c r="BG984" s="162"/>
      <c r="BH984" s="162"/>
      <c r="BI984" s="16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62"/>
      <c r="CL984" s="162"/>
      <c r="CM984" s="12"/>
      <c r="CN984" s="163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</row>
    <row r="985" spans="1:106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62"/>
      <c r="K985" s="162"/>
      <c r="L985" s="162"/>
      <c r="M985" s="162"/>
      <c r="N985" s="162"/>
      <c r="O985" s="162"/>
      <c r="P985" s="163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62"/>
      <c r="AG985" s="162"/>
      <c r="AH985" s="162"/>
      <c r="AI985" s="162"/>
      <c r="AJ985" s="162"/>
      <c r="AK985" s="162"/>
      <c r="AL985" s="162"/>
      <c r="AM985" s="162"/>
      <c r="AN985" s="12"/>
      <c r="AO985" s="12"/>
      <c r="AP985" s="12"/>
      <c r="AQ985" s="12"/>
      <c r="AR985" s="12"/>
      <c r="AS985" s="12"/>
      <c r="AT985" s="12"/>
      <c r="AU985" s="12"/>
      <c r="AV985" s="162"/>
      <c r="AW985" s="162"/>
      <c r="AX985" s="162"/>
      <c r="AY985" s="162"/>
      <c r="AZ985" s="162"/>
      <c r="BA985" s="162"/>
      <c r="BB985" s="162"/>
      <c r="BC985" s="162"/>
      <c r="BD985" s="162"/>
      <c r="BE985" s="162"/>
      <c r="BF985" s="162"/>
      <c r="BG985" s="162"/>
      <c r="BH985" s="162"/>
      <c r="BI985" s="16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62"/>
      <c r="CL985" s="162"/>
      <c r="CM985" s="12"/>
      <c r="CN985" s="163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</row>
    <row r="986" spans="1:10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62"/>
      <c r="K986" s="162"/>
      <c r="L986" s="162"/>
      <c r="M986" s="162"/>
      <c r="N986" s="162"/>
      <c r="O986" s="162"/>
      <c r="P986" s="163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62"/>
      <c r="AG986" s="162"/>
      <c r="AH986" s="162"/>
      <c r="AI986" s="162"/>
      <c r="AJ986" s="162"/>
      <c r="AK986" s="162"/>
      <c r="AL986" s="162"/>
      <c r="AM986" s="162"/>
      <c r="AN986" s="12"/>
      <c r="AO986" s="12"/>
      <c r="AP986" s="12"/>
      <c r="AQ986" s="12"/>
      <c r="AR986" s="12"/>
      <c r="AS986" s="12"/>
      <c r="AT986" s="12"/>
      <c r="AU986" s="12"/>
      <c r="AV986" s="162"/>
      <c r="AW986" s="162"/>
      <c r="AX986" s="162"/>
      <c r="AY986" s="162"/>
      <c r="AZ986" s="162"/>
      <c r="BA986" s="162"/>
      <c r="BB986" s="162"/>
      <c r="BC986" s="162"/>
      <c r="BD986" s="162"/>
      <c r="BE986" s="162"/>
      <c r="BF986" s="162"/>
      <c r="BG986" s="162"/>
      <c r="BH986" s="162"/>
      <c r="BI986" s="16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62"/>
      <c r="CL986" s="162"/>
      <c r="CM986" s="12"/>
      <c r="CN986" s="163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</row>
    <row r="987" spans="1:106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62"/>
      <c r="K987" s="162"/>
      <c r="L987" s="162"/>
      <c r="M987" s="162"/>
      <c r="N987" s="162"/>
      <c r="O987" s="162"/>
      <c r="P987" s="163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62"/>
      <c r="AG987" s="162"/>
      <c r="AH987" s="162"/>
      <c r="AI987" s="162"/>
      <c r="AJ987" s="162"/>
      <c r="AK987" s="162"/>
      <c r="AL987" s="162"/>
      <c r="AM987" s="162"/>
      <c r="AN987" s="12"/>
      <c r="AO987" s="12"/>
      <c r="AP987" s="12"/>
      <c r="AQ987" s="12"/>
      <c r="AR987" s="12"/>
      <c r="AS987" s="12"/>
      <c r="AT987" s="12"/>
      <c r="AU987" s="12"/>
      <c r="AV987" s="162"/>
      <c r="AW987" s="162"/>
      <c r="AX987" s="162"/>
      <c r="AY987" s="162"/>
      <c r="AZ987" s="162"/>
      <c r="BA987" s="162"/>
      <c r="BB987" s="162"/>
      <c r="BC987" s="162"/>
      <c r="BD987" s="162"/>
      <c r="BE987" s="162"/>
      <c r="BF987" s="162"/>
      <c r="BG987" s="162"/>
      <c r="BH987" s="162"/>
      <c r="BI987" s="16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62"/>
      <c r="CL987" s="162"/>
      <c r="CM987" s="12"/>
      <c r="CN987" s="163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</row>
    <row r="988" spans="1:106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62"/>
      <c r="K988" s="162"/>
      <c r="L988" s="162"/>
      <c r="M988" s="162"/>
      <c r="N988" s="162"/>
      <c r="O988" s="162"/>
      <c r="P988" s="163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62"/>
      <c r="AG988" s="162"/>
      <c r="AH988" s="162"/>
      <c r="AI988" s="162"/>
      <c r="AJ988" s="162"/>
      <c r="AK988" s="162"/>
      <c r="AL988" s="162"/>
      <c r="AM988" s="162"/>
      <c r="AN988" s="12"/>
      <c r="AO988" s="12"/>
      <c r="AP988" s="12"/>
      <c r="AQ988" s="12"/>
      <c r="AR988" s="12"/>
      <c r="AS988" s="12"/>
      <c r="AT988" s="12"/>
      <c r="AU988" s="12"/>
      <c r="AV988" s="162"/>
      <c r="AW988" s="162"/>
      <c r="AX988" s="162"/>
      <c r="AY988" s="162"/>
      <c r="AZ988" s="162"/>
      <c r="BA988" s="162"/>
      <c r="BB988" s="162"/>
      <c r="BC988" s="162"/>
      <c r="BD988" s="162"/>
      <c r="BE988" s="162"/>
      <c r="BF988" s="162"/>
      <c r="BG988" s="162"/>
      <c r="BH988" s="162"/>
      <c r="BI988" s="16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62"/>
      <c r="CL988" s="162"/>
      <c r="CM988" s="12"/>
      <c r="CN988" s="163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</row>
    <row r="989" spans="1:106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62"/>
      <c r="K989" s="162"/>
      <c r="L989" s="162"/>
      <c r="M989" s="162"/>
      <c r="N989" s="162"/>
      <c r="O989" s="162"/>
      <c r="P989" s="163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62"/>
      <c r="AG989" s="162"/>
      <c r="AH989" s="162"/>
      <c r="AI989" s="162"/>
      <c r="AJ989" s="162"/>
      <c r="AK989" s="162"/>
      <c r="AL989" s="162"/>
      <c r="AM989" s="162"/>
      <c r="AN989" s="12"/>
      <c r="AO989" s="12"/>
      <c r="AP989" s="12"/>
      <c r="AQ989" s="12"/>
      <c r="AR989" s="12"/>
      <c r="AS989" s="12"/>
      <c r="AT989" s="12"/>
      <c r="AU989" s="12"/>
      <c r="AV989" s="162"/>
      <c r="AW989" s="162"/>
      <c r="AX989" s="162"/>
      <c r="AY989" s="162"/>
      <c r="AZ989" s="162"/>
      <c r="BA989" s="162"/>
      <c r="BB989" s="162"/>
      <c r="BC989" s="162"/>
      <c r="BD989" s="162"/>
      <c r="BE989" s="162"/>
      <c r="BF989" s="162"/>
      <c r="BG989" s="162"/>
      <c r="BH989" s="162"/>
      <c r="BI989" s="16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62"/>
      <c r="CL989" s="162"/>
      <c r="CM989" s="12"/>
      <c r="CN989" s="163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</row>
    <row r="990" spans="1:106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62"/>
      <c r="K990" s="162"/>
      <c r="L990" s="162"/>
      <c r="M990" s="162"/>
      <c r="N990" s="162"/>
      <c r="O990" s="162"/>
      <c r="P990" s="163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62"/>
      <c r="AG990" s="162"/>
      <c r="AH990" s="162"/>
      <c r="AI990" s="162"/>
      <c r="AJ990" s="162"/>
      <c r="AK990" s="162"/>
      <c r="AL990" s="162"/>
      <c r="AM990" s="162"/>
      <c r="AN990" s="12"/>
      <c r="AO990" s="12"/>
      <c r="AP990" s="12"/>
      <c r="AQ990" s="12"/>
      <c r="AR990" s="12"/>
      <c r="AS990" s="12"/>
      <c r="AT990" s="12"/>
      <c r="AU990" s="12"/>
      <c r="AV990" s="162"/>
      <c r="AW990" s="162"/>
      <c r="AX990" s="162"/>
      <c r="AY990" s="162"/>
      <c r="AZ990" s="162"/>
      <c r="BA990" s="162"/>
      <c r="BB990" s="162"/>
      <c r="BC990" s="162"/>
      <c r="BD990" s="162"/>
      <c r="BE990" s="162"/>
      <c r="BF990" s="162"/>
      <c r="BG990" s="162"/>
      <c r="BH990" s="162"/>
      <c r="BI990" s="16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62"/>
      <c r="CL990" s="162"/>
      <c r="CM990" s="12"/>
      <c r="CN990" s="163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</row>
    <row r="991" spans="1:106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62"/>
      <c r="K991" s="162"/>
      <c r="L991" s="162"/>
      <c r="M991" s="162"/>
      <c r="N991" s="162"/>
      <c r="O991" s="162"/>
      <c r="P991" s="163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62"/>
      <c r="AG991" s="162"/>
      <c r="AH991" s="162"/>
      <c r="AI991" s="162"/>
      <c r="AJ991" s="162"/>
      <c r="AK991" s="162"/>
      <c r="AL991" s="162"/>
      <c r="AM991" s="162"/>
      <c r="AN991" s="12"/>
      <c r="AO991" s="12"/>
      <c r="AP991" s="12"/>
      <c r="AQ991" s="12"/>
      <c r="AR991" s="12"/>
      <c r="AS991" s="12"/>
      <c r="AT991" s="12"/>
      <c r="AU991" s="12"/>
      <c r="AV991" s="162"/>
      <c r="AW991" s="162"/>
      <c r="AX991" s="162"/>
      <c r="AY991" s="162"/>
      <c r="AZ991" s="162"/>
      <c r="BA991" s="162"/>
      <c r="BB991" s="162"/>
      <c r="BC991" s="162"/>
      <c r="BD991" s="162"/>
      <c r="BE991" s="162"/>
      <c r="BF991" s="162"/>
      <c r="BG991" s="162"/>
      <c r="BH991" s="162"/>
      <c r="BI991" s="16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62"/>
      <c r="CL991" s="162"/>
      <c r="CM991" s="12"/>
      <c r="CN991" s="163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</row>
    <row r="992" spans="1:106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62"/>
      <c r="K992" s="162"/>
      <c r="L992" s="162"/>
      <c r="M992" s="162"/>
      <c r="N992" s="162"/>
      <c r="O992" s="162"/>
      <c r="P992" s="163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62"/>
      <c r="AG992" s="162"/>
      <c r="AH992" s="162"/>
      <c r="AI992" s="162"/>
      <c r="AJ992" s="162"/>
      <c r="AK992" s="162"/>
      <c r="AL992" s="162"/>
      <c r="AM992" s="162"/>
      <c r="AN992" s="12"/>
      <c r="AO992" s="12"/>
      <c r="AP992" s="12"/>
      <c r="AQ992" s="12"/>
      <c r="AR992" s="12"/>
      <c r="AS992" s="12"/>
      <c r="AT992" s="12"/>
      <c r="AU992" s="12"/>
      <c r="AV992" s="162"/>
      <c r="AW992" s="162"/>
      <c r="AX992" s="162"/>
      <c r="AY992" s="162"/>
      <c r="AZ992" s="162"/>
      <c r="BA992" s="162"/>
      <c r="BB992" s="162"/>
      <c r="BC992" s="162"/>
      <c r="BD992" s="162"/>
      <c r="BE992" s="162"/>
      <c r="BF992" s="162"/>
      <c r="BG992" s="162"/>
      <c r="BH992" s="162"/>
      <c r="BI992" s="16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62"/>
      <c r="CL992" s="162"/>
      <c r="CM992" s="12"/>
      <c r="CN992" s="163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</row>
    <row r="993" spans="1:106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62"/>
      <c r="K993" s="162"/>
      <c r="L993" s="162"/>
      <c r="M993" s="162"/>
      <c r="N993" s="162"/>
      <c r="O993" s="162"/>
      <c r="P993" s="163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62"/>
      <c r="AG993" s="162"/>
      <c r="AH993" s="162"/>
      <c r="AI993" s="162"/>
      <c r="AJ993" s="162"/>
      <c r="AK993" s="162"/>
      <c r="AL993" s="162"/>
      <c r="AM993" s="162"/>
      <c r="AN993" s="12"/>
      <c r="AO993" s="12"/>
      <c r="AP993" s="12"/>
      <c r="AQ993" s="12"/>
      <c r="AR993" s="12"/>
      <c r="AS993" s="12"/>
      <c r="AT993" s="12"/>
      <c r="AU993" s="12"/>
      <c r="AV993" s="162"/>
      <c r="AW993" s="162"/>
      <c r="AX993" s="162"/>
      <c r="AY993" s="162"/>
      <c r="AZ993" s="162"/>
      <c r="BA993" s="162"/>
      <c r="BB993" s="162"/>
      <c r="BC993" s="162"/>
      <c r="BD993" s="162"/>
      <c r="BE993" s="162"/>
      <c r="BF993" s="162"/>
      <c r="BG993" s="162"/>
      <c r="BH993" s="162"/>
      <c r="BI993" s="16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62"/>
      <c r="CL993" s="162"/>
      <c r="CM993" s="12"/>
      <c r="CN993" s="163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</row>
    <row r="994" spans="1:106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62"/>
      <c r="K994" s="162"/>
      <c r="L994" s="162"/>
      <c r="M994" s="162"/>
      <c r="N994" s="162"/>
      <c r="O994" s="162"/>
      <c r="P994" s="163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62"/>
      <c r="AG994" s="162"/>
      <c r="AH994" s="162"/>
      <c r="AI994" s="162"/>
      <c r="AJ994" s="162"/>
      <c r="AK994" s="162"/>
      <c r="AL994" s="162"/>
      <c r="AM994" s="162"/>
      <c r="AN994" s="12"/>
      <c r="AO994" s="12"/>
      <c r="AP994" s="12"/>
      <c r="AQ994" s="12"/>
      <c r="AR994" s="12"/>
      <c r="AS994" s="12"/>
      <c r="AT994" s="12"/>
      <c r="AU994" s="12"/>
      <c r="AV994" s="162"/>
      <c r="AW994" s="162"/>
      <c r="AX994" s="162"/>
      <c r="AY994" s="162"/>
      <c r="AZ994" s="162"/>
      <c r="BA994" s="162"/>
      <c r="BB994" s="162"/>
      <c r="BC994" s="162"/>
      <c r="BD994" s="162"/>
      <c r="BE994" s="162"/>
      <c r="BF994" s="162"/>
      <c r="BG994" s="162"/>
      <c r="BH994" s="162"/>
      <c r="BI994" s="16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62"/>
      <c r="CL994" s="162"/>
      <c r="CM994" s="12"/>
      <c r="CN994" s="163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</row>
    <row r="995" spans="1:106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62"/>
      <c r="K995" s="162"/>
      <c r="L995" s="162"/>
      <c r="M995" s="162"/>
      <c r="N995" s="162"/>
      <c r="O995" s="162"/>
      <c r="P995" s="163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62"/>
      <c r="AG995" s="162"/>
      <c r="AH995" s="162"/>
      <c r="AI995" s="162"/>
      <c r="AJ995" s="162"/>
      <c r="AK995" s="162"/>
      <c r="AL995" s="162"/>
      <c r="AM995" s="162"/>
      <c r="AN995" s="12"/>
      <c r="AO995" s="12"/>
      <c r="AP995" s="12"/>
      <c r="AQ995" s="12"/>
      <c r="AR995" s="12"/>
      <c r="AS995" s="12"/>
      <c r="AT995" s="12"/>
      <c r="AU995" s="12"/>
      <c r="AV995" s="162"/>
      <c r="AW995" s="162"/>
      <c r="AX995" s="162"/>
      <c r="AY995" s="162"/>
      <c r="AZ995" s="162"/>
      <c r="BA995" s="162"/>
      <c r="BB995" s="162"/>
      <c r="BC995" s="162"/>
      <c r="BD995" s="162"/>
      <c r="BE995" s="162"/>
      <c r="BF995" s="162"/>
      <c r="BG995" s="162"/>
      <c r="BH995" s="162"/>
      <c r="BI995" s="16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62"/>
      <c r="CL995" s="162"/>
      <c r="CM995" s="12"/>
      <c r="CN995" s="163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</row>
    <row r="996" spans="1:10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62"/>
      <c r="K996" s="162"/>
      <c r="L996" s="162"/>
      <c r="M996" s="162"/>
      <c r="N996" s="162"/>
      <c r="O996" s="162"/>
      <c r="P996" s="163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62"/>
      <c r="AG996" s="162"/>
      <c r="AH996" s="162"/>
      <c r="AI996" s="162"/>
      <c r="AJ996" s="162"/>
      <c r="AK996" s="162"/>
      <c r="AL996" s="162"/>
      <c r="AM996" s="162"/>
      <c r="AN996" s="12"/>
      <c r="AO996" s="12"/>
      <c r="AP996" s="12"/>
      <c r="AQ996" s="12"/>
      <c r="AR996" s="12"/>
      <c r="AS996" s="12"/>
      <c r="AT996" s="12"/>
      <c r="AU996" s="12"/>
      <c r="AV996" s="162"/>
      <c r="AW996" s="162"/>
      <c r="AX996" s="162"/>
      <c r="AY996" s="162"/>
      <c r="AZ996" s="162"/>
      <c r="BA996" s="162"/>
      <c r="BB996" s="162"/>
      <c r="BC996" s="162"/>
      <c r="BD996" s="162"/>
      <c r="BE996" s="162"/>
      <c r="BF996" s="162"/>
      <c r="BG996" s="162"/>
      <c r="BH996" s="162"/>
      <c r="BI996" s="16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62"/>
      <c r="CL996" s="162"/>
      <c r="CM996" s="12"/>
      <c r="CN996" s="163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</row>
    <row r="997" spans="1:106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62"/>
      <c r="K997" s="162"/>
      <c r="L997" s="162"/>
      <c r="M997" s="162"/>
      <c r="N997" s="162"/>
      <c r="O997" s="162"/>
      <c r="P997" s="163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62"/>
      <c r="AG997" s="162"/>
      <c r="AH997" s="162"/>
      <c r="AI997" s="162"/>
      <c r="AJ997" s="162"/>
      <c r="AK997" s="162"/>
      <c r="AL997" s="162"/>
      <c r="AM997" s="162"/>
      <c r="AN997" s="12"/>
      <c r="AO997" s="12"/>
      <c r="AP997" s="12"/>
      <c r="AQ997" s="12"/>
      <c r="AR997" s="12"/>
      <c r="AS997" s="12"/>
      <c r="AT997" s="12"/>
      <c r="AU997" s="12"/>
      <c r="AV997" s="162"/>
      <c r="AW997" s="162"/>
      <c r="AX997" s="162"/>
      <c r="AY997" s="162"/>
      <c r="AZ997" s="162"/>
      <c r="BA997" s="162"/>
      <c r="BB997" s="162"/>
      <c r="BC997" s="162"/>
      <c r="BD997" s="162"/>
      <c r="BE997" s="162"/>
      <c r="BF997" s="162"/>
      <c r="BG997" s="162"/>
      <c r="BH997" s="162"/>
      <c r="BI997" s="16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62"/>
      <c r="CL997" s="162"/>
      <c r="CM997" s="12"/>
      <c r="CN997" s="163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</row>
    <row r="998" spans="1:106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62"/>
      <c r="K998" s="162"/>
      <c r="L998" s="162"/>
      <c r="M998" s="162"/>
      <c r="N998" s="162"/>
      <c r="O998" s="162"/>
      <c r="P998" s="163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62"/>
      <c r="AG998" s="162"/>
      <c r="AH998" s="162"/>
      <c r="AI998" s="162"/>
      <c r="AJ998" s="162"/>
      <c r="AK998" s="162"/>
      <c r="AL998" s="162"/>
      <c r="AM998" s="162"/>
      <c r="AN998" s="12"/>
      <c r="AO998" s="12"/>
      <c r="AP998" s="12"/>
      <c r="AQ998" s="12"/>
      <c r="AR998" s="12"/>
      <c r="AS998" s="12"/>
      <c r="AT998" s="12"/>
      <c r="AU998" s="12"/>
      <c r="AV998" s="162"/>
      <c r="AW998" s="162"/>
      <c r="AX998" s="162"/>
      <c r="AY998" s="162"/>
      <c r="AZ998" s="162"/>
      <c r="BA998" s="162"/>
      <c r="BB998" s="162"/>
      <c r="BC998" s="162"/>
      <c r="BD998" s="162"/>
      <c r="BE998" s="162"/>
      <c r="BF998" s="162"/>
      <c r="BG998" s="162"/>
      <c r="BH998" s="162"/>
      <c r="BI998" s="16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62"/>
      <c r="CL998" s="162"/>
      <c r="CM998" s="12"/>
      <c r="CN998" s="163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</row>
    <row r="999" spans="1:106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62"/>
      <c r="K999" s="162"/>
      <c r="L999" s="162"/>
      <c r="M999" s="162"/>
      <c r="N999" s="162"/>
      <c r="O999" s="162"/>
      <c r="P999" s="163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62"/>
      <c r="AG999" s="162"/>
      <c r="AH999" s="162"/>
      <c r="AI999" s="162"/>
      <c r="AJ999" s="162"/>
      <c r="AK999" s="162"/>
      <c r="AL999" s="162"/>
      <c r="AM999" s="162"/>
      <c r="AN999" s="12"/>
      <c r="AO999" s="12"/>
      <c r="AP999" s="12"/>
      <c r="AQ999" s="12"/>
      <c r="AR999" s="12"/>
      <c r="AS999" s="12"/>
      <c r="AT999" s="12"/>
      <c r="AU999" s="12"/>
      <c r="AV999" s="162"/>
      <c r="AW999" s="162"/>
      <c r="AX999" s="162"/>
      <c r="AY999" s="162"/>
      <c r="AZ999" s="162"/>
      <c r="BA999" s="162"/>
      <c r="BB999" s="162"/>
      <c r="BC999" s="162"/>
      <c r="BD999" s="162"/>
      <c r="BE999" s="162"/>
      <c r="BF999" s="162"/>
      <c r="BG999" s="162"/>
      <c r="BH999" s="162"/>
      <c r="BI999" s="16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62"/>
      <c r="CL999" s="162"/>
      <c r="CM999" s="12"/>
      <c r="CN999" s="163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</row>
    <row r="1000" spans="1:106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62"/>
      <c r="K1000" s="162"/>
      <c r="L1000" s="162"/>
      <c r="M1000" s="162"/>
      <c r="N1000" s="162"/>
      <c r="O1000" s="162"/>
      <c r="P1000" s="163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62"/>
      <c r="AG1000" s="162"/>
      <c r="AH1000" s="162"/>
      <c r="AI1000" s="162"/>
      <c r="AJ1000" s="162"/>
      <c r="AK1000" s="162"/>
      <c r="AL1000" s="162"/>
      <c r="AM1000" s="162"/>
      <c r="AN1000" s="12"/>
      <c r="AO1000" s="12"/>
      <c r="AP1000" s="12"/>
      <c r="AQ1000" s="12"/>
      <c r="AR1000" s="12"/>
      <c r="AS1000" s="12"/>
      <c r="AT1000" s="12"/>
      <c r="AU1000" s="12"/>
      <c r="AV1000" s="162"/>
      <c r="AW1000" s="162"/>
      <c r="AX1000" s="162"/>
      <c r="AY1000" s="162"/>
      <c r="AZ1000" s="162"/>
      <c r="BA1000" s="162"/>
      <c r="BB1000" s="162"/>
      <c r="BC1000" s="162"/>
      <c r="BD1000" s="162"/>
      <c r="BE1000" s="162"/>
      <c r="BF1000" s="162"/>
      <c r="BG1000" s="162"/>
      <c r="BH1000" s="162"/>
      <c r="BI1000" s="16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62"/>
      <c r="CL1000" s="162"/>
      <c r="CM1000" s="12"/>
      <c r="CN1000" s="163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</row>
    <row r="1001" spans="1:106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62"/>
      <c r="K1001" s="162"/>
      <c r="L1001" s="162"/>
      <c r="M1001" s="162"/>
      <c r="N1001" s="162"/>
      <c r="O1001" s="162"/>
      <c r="P1001" s="163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62"/>
      <c r="AG1001" s="162"/>
      <c r="AH1001" s="162"/>
      <c r="AI1001" s="162"/>
      <c r="AJ1001" s="162"/>
      <c r="AK1001" s="162"/>
      <c r="AL1001" s="162"/>
      <c r="AM1001" s="162"/>
      <c r="AN1001" s="12"/>
      <c r="AO1001" s="12"/>
      <c r="AP1001" s="12"/>
      <c r="AQ1001" s="12"/>
      <c r="AR1001" s="12"/>
      <c r="AS1001" s="12"/>
      <c r="AT1001" s="12"/>
      <c r="AU1001" s="12"/>
      <c r="AV1001" s="162"/>
      <c r="AW1001" s="162"/>
      <c r="AX1001" s="162"/>
      <c r="AY1001" s="162"/>
      <c r="AZ1001" s="162"/>
      <c r="BA1001" s="162"/>
      <c r="BB1001" s="162"/>
      <c r="BC1001" s="162"/>
      <c r="BD1001" s="162"/>
      <c r="BE1001" s="162"/>
      <c r="BF1001" s="162"/>
      <c r="BG1001" s="162"/>
      <c r="BH1001" s="162"/>
      <c r="BI1001" s="16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62"/>
      <c r="CL1001" s="162"/>
      <c r="CM1001" s="12"/>
      <c r="CN1001" s="163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</row>
  </sheetData>
  <customSheetViews>
    <customSheetView guid="{6F7ADB75-4F2F-49C5-9970-29D822F25393}" filter="1" showAutoFilter="1">
      <autoFilter ref="B1:B1001" xr:uid="{3C948647-8385-448A-AB45-73E009F4ACF6}">
        <filterColumn colId="0">
          <filters blank="1">
            <filter val="0"/>
            <filter val="1"/>
            <filter val="10"/>
            <filter val="9.09%"/>
            <filter val="iOS"/>
            <filter val="Owner"/>
            <filter val="ฟิวส์"/>
          </filters>
        </filterColumn>
      </autoFilter>
      <extLst>
        <ext uri="GoogleSheetsCustomDataVersion1">
          <go:sheetsCustomData xmlns:go="http://customooxmlschemas.google.com/" filterViewId="549212492"/>
        </ext>
      </extLst>
    </customSheetView>
  </customSheetViews>
  <mergeCells count="82">
    <mergeCell ref="R2:R3"/>
    <mergeCell ref="S2:T2"/>
    <mergeCell ref="W2:W3"/>
    <mergeCell ref="X2:X3"/>
    <mergeCell ref="H1:I1"/>
    <mergeCell ref="J1:O1"/>
    <mergeCell ref="P1:P3"/>
    <mergeCell ref="Q1:Q3"/>
    <mergeCell ref="R1:V1"/>
    <mergeCell ref="W1:Y1"/>
    <mergeCell ref="Z1:Z3"/>
    <mergeCell ref="Y2:Y3"/>
    <mergeCell ref="AH2:AH3"/>
    <mergeCell ref="AI2:AI3"/>
    <mergeCell ref="AJ2:AJ3"/>
    <mergeCell ref="AK2:AK3"/>
    <mergeCell ref="AL2:AL3"/>
    <mergeCell ref="AM2:AM3"/>
    <mergeCell ref="AA1:AA3"/>
    <mergeCell ref="AB1:AB3"/>
    <mergeCell ref="AC1:AC3"/>
    <mergeCell ref="AD1:AD3"/>
    <mergeCell ref="AE1:AE3"/>
    <mergeCell ref="AF1:AG1"/>
    <mergeCell ref="AH1:AM1"/>
    <mergeCell ref="AG2:AG3"/>
    <mergeCell ref="BT1:BU1"/>
    <mergeCell ref="BT2:BU2"/>
    <mergeCell ref="BR1:BS2"/>
    <mergeCell ref="AR2:AS2"/>
    <mergeCell ref="AT2:AU2"/>
    <mergeCell ref="AZ2:BC2"/>
    <mergeCell ref="BD2:BE2"/>
    <mergeCell ref="BF2:BG2"/>
    <mergeCell ref="CE2:CE3"/>
    <mergeCell ref="AN1:AU1"/>
    <mergeCell ref="AV1:AY1"/>
    <mergeCell ref="AZ1:BK1"/>
    <mergeCell ref="BL1:BM2"/>
    <mergeCell ref="BN1:BQ1"/>
    <mergeCell ref="BP2:BQ2"/>
    <mergeCell ref="AN2:AO2"/>
    <mergeCell ref="AP2:AQ2"/>
    <mergeCell ref="AV2:AV3"/>
    <mergeCell ref="AW2:AW3"/>
    <mergeCell ref="AX2:AX3"/>
    <mergeCell ref="AY2:AY3"/>
    <mergeCell ref="BH2:BI2"/>
    <mergeCell ref="BJ2:BK2"/>
    <mergeCell ref="BN2:BO2"/>
    <mergeCell ref="BV1:BZ1"/>
    <mergeCell ref="CA1:CD1"/>
    <mergeCell ref="CE1:CG1"/>
    <mergeCell ref="CH1:CL1"/>
    <mergeCell ref="CM1:CM3"/>
    <mergeCell ref="CA2:CA3"/>
    <mergeCell ref="CB2:CB3"/>
    <mergeCell ref="CF2:CF3"/>
    <mergeCell ref="CG2:CG3"/>
    <mergeCell ref="CH2:CI2"/>
    <mergeCell ref="CJ2:CJ3"/>
    <mergeCell ref="CK2:CL2"/>
    <mergeCell ref="BX2:BY2"/>
    <mergeCell ref="BZ2:BZ3"/>
    <mergeCell ref="CC2:CC3"/>
    <mergeCell ref="CD2:CD3"/>
    <mergeCell ref="CN1:CN3"/>
    <mergeCell ref="BV2:BW2"/>
    <mergeCell ref="A1:A3"/>
    <mergeCell ref="B1:B3"/>
    <mergeCell ref="C1:C3"/>
    <mergeCell ref="D1:D3"/>
    <mergeCell ref="E1:E3"/>
    <mergeCell ref="F1:F3"/>
    <mergeCell ref="G1:G3"/>
    <mergeCell ref="H2:H3"/>
    <mergeCell ref="I2:I3"/>
    <mergeCell ref="J2:K2"/>
    <mergeCell ref="L2:O2"/>
    <mergeCell ref="U2:U3"/>
    <mergeCell ref="V2:V3"/>
    <mergeCell ref="AF2:AF3"/>
  </mergeCells>
  <dataValidations count="1">
    <dataValidation type="list" allowBlank="1" showErrorMessage="1" sqref="C4:D14" xr:uid="{00000000-0002-0000-0400-000000000000}">
      <formula1>"Not Start,Inprogress,Failed,Passed,Block"</formula1>
    </dataValidation>
  </dataValidations>
  <hyperlinks>
    <hyperlink ref="P4" r:id="rId1" xr:uid="{00000000-0004-0000-0400-000000000000}"/>
    <hyperlink ref="P5" r:id="rId2" xr:uid="{00000000-0004-0000-0400-000001000000}"/>
    <hyperlink ref="P11" r:id="rId3" xr:uid="{00000000-0004-0000-0400-000002000000}"/>
    <hyperlink ref="P12" r:id="rId4" xr:uid="{00000000-0004-0000-0400-000003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G1000"/>
  <sheetViews>
    <sheetView workbookViewId="0"/>
  </sheetViews>
  <sheetFormatPr defaultColWidth="12.5703125" defaultRowHeight="15" customHeight="1"/>
  <cols>
    <col min="1" max="1" width="45.140625" customWidth="1"/>
    <col min="2" max="2" width="58.7109375" hidden="1" customWidth="1"/>
    <col min="3" max="3" width="44.85546875" customWidth="1"/>
    <col min="4" max="4" width="48.5703125" customWidth="1"/>
    <col min="5" max="5" width="55.140625" customWidth="1"/>
    <col min="6" max="6" width="14.7109375" customWidth="1"/>
    <col min="7" max="7" width="45.5703125" customWidth="1"/>
  </cols>
  <sheetData>
    <row r="1" spans="1:7">
      <c r="A1" s="589" t="s">
        <v>1058</v>
      </c>
      <c r="B1" s="589" t="s">
        <v>1059</v>
      </c>
      <c r="C1" s="590" t="s">
        <v>1060</v>
      </c>
      <c r="D1" s="591" t="s">
        <v>1061</v>
      </c>
      <c r="E1" s="592" t="s">
        <v>1062</v>
      </c>
      <c r="F1" s="164" t="s">
        <v>1063</v>
      </c>
      <c r="G1" s="1254"/>
    </row>
    <row r="2" spans="1:7" ht="15" customHeight="1">
      <c r="A2" s="13" t="s">
        <v>101</v>
      </c>
      <c r="B2" s="593"/>
      <c r="C2" s="165" t="s">
        <v>1064</v>
      </c>
      <c r="D2" s="594" t="s">
        <v>101</v>
      </c>
      <c r="E2" s="166" t="s">
        <v>1065</v>
      </c>
      <c r="F2" s="167" t="s">
        <v>1066</v>
      </c>
      <c r="G2" s="1349"/>
    </row>
    <row r="3" spans="1:7" ht="15" customHeight="1">
      <c r="A3" s="13" t="s">
        <v>1067</v>
      </c>
      <c r="B3" s="593"/>
      <c r="C3" s="168" t="s">
        <v>1068</v>
      </c>
      <c r="D3" s="595" t="s">
        <v>1069</v>
      </c>
      <c r="E3" s="166" t="s">
        <v>1070</v>
      </c>
      <c r="F3" s="167" t="s">
        <v>1071</v>
      </c>
      <c r="G3" s="1350"/>
    </row>
    <row r="4" spans="1:7" ht="15" customHeight="1">
      <c r="A4" s="13" t="s">
        <v>1072</v>
      </c>
      <c r="B4" s="593"/>
      <c r="C4" s="165" t="s">
        <v>1073</v>
      </c>
      <c r="D4" s="594" t="s">
        <v>112</v>
      </c>
      <c r="E4" s="166" t="s">
        <v>1074</v>
      </c>
    </row>
    <row r="5" spans="1:7" ht="15" customHeight="1">
      <c r="A5" s="13" t="s">
        <v>1075</v>
      </c>
      <c r="B5" s="593"/>
      <c r="C5" s="165" t="s">
        <v>1076</v>
      </c>
      <c r="D5" s="594" t="s">
        <v>125</v>
      </c>
      <c r="E5" s="166" t="s">
        <v>1077</v>
      </c>
    </row>
    <row r="6" spans="1:7" ht="15" customHeight="1">
      <c r="A6" s="13" t="s">
        <v>1078</v>
      </c>
      <c r="B6" s="593"/>
      <c r="C6" s="165" t="s">
        <v>1079</v>
      </c>
      <c r="D6" s="594" t="s">
        <v>130</v>
      </c>
      <c r="E6" s="166" t="s">
        <v>1080</v>
      </c>
    </row>
    <row r="7" spans="1:7" ht="15" customHeight="1">
      <c r="A7" s="13" t="s">
        <v>1081</v>
      </c>
      <c r="B7" s="593"/>
      <c r="C7" s="165" t="s">
        <v>1082</v>
      </c>
      <c r="D7" s="594" t="s">
        <v>134</v>
      </c>
      <c r="E7" s="166" t="s">
        <v>1083</v>
      </c>
    </row>
    <row r="8" spans="1:7" ht="15" customHeight="1">
      <c r="A8" s="13" t="s">
        <v>150</v>
      </c>
      <c r="B8" s="593"/>
      <c r="C8" s="165"/>
      <c r="D8" s="529" t="s">
        <v>141</v>
      </c>
      <c r="E8" s="166" t="s">
        <v>1084</v>
      </c>
    </row>
    <row r="9" spans="1:7" ht="15" customHeight="1">
      <c r="A9" s="13" t="s">
        <v>1085</v>
      </c>
      <c r="B9" s="593"/>
      <c r="C9" s="165"/>
      <c r="D9" s="168" t="s">
        <v>1086</v>
      </c>
      <c r="E9" s="166" t="s">
        <v>1087</v>
      </c>
    </row>
    <row r="10" spans="1:7" ht="15" customHeight="1">
      <c r="A10" s="13" t="s">
        <v>1088</v>
      </c>
      <c r="B10" s="593"/>
      <c r="C10" s="165"/>
      <c r="D10" s="168" t="s">
        <v>1089</v>
      </c>
      <c r="E10" s="166" t="s">
        <v>1090</v>
      </c>
    </row>
    <row r="11" spans="1:7" ht="15" customHeight="1">
      <c r="A11" s="13" t="s">
        <v>1091</v>
      </c>
      <c r="B11" s="593"/>
      <c r="C11" s="165"/>
      <c r="D11" s="168" t="s">
        <v>163</v>
      </c>
      <c r="E11" s="3"/>
    </row>
    <row r="12" spans="1:7" ht="15" customHeight="1">
      <c r="A12" s="13" t="s">
        <v>1092</v>
      </c>
      <c r="B12" s="593"/>
      <c r="C12" s="165"/>
      <c r="D12" s="168" t="s">
        <v>170</v>
      </c>
      <c r="E12" s="3"/>
    </row>
    <row r="13" spans="1:7" ht="15" customHeight="1">
      <c r="A13" s="13" t="s">
        <v>1093</v>
      </c>
      <c r="B13" s="593"/>
      <c r="C13" s="165"/>
      <c r="D13" s="168" t="s">
        <v>173</v>
      </c>
      <c r="E13" s="3"/>
    </row>
    <row r="14" spans="1:7" ht="15" customHeight="1">
      <c r="A14" s="13" t="s">
        <v>1094</v>
      </c>
      <c r="B14" s="593"/>
      <c r="C14" s="165"/>
      <c r="D14" s="168" t="s">
        <v>177</v>
      </c>
      <c r="E14" s="169"/>
    </row>
    <row r="15" spans="1:7" ht="15" customHeight="1">
      <c r="A15" s="13" t="s">
        <v>1095</v>
      </c>
      <c r="B15" s="593"/>
      <c r="C15" s="165"/>
      <c r="D15" s="168" t="s">
        <v>1096</v>
      </c>
    </row>
    <row r="16" spans="1:7" ht="15" customHeight="1">
      <c r="A16" s="13" t="s">
        <v>1097</v>
      </c>
      <c r="B16" s="593"/>
      <c r="C16" s="165"/>
      <c r="D16" s="168" t="s">
        <v>150</v>
      </c>
    </row>
    <row r="17" spans="1:5" ht="15" customHeight="1">
      <c r="A17" s="13" t="s">
        <v>1098</v>
      </c>
      <c r="B17" s="593"/>
      <c r="C17" s="165"/>
      <c r="D17" s="168" t="s">
        <v>1099</v>
      </c>
      <c r="E17" s="528"/>
    </row>
    <row r="18" spans="1:5" ht="15" customHeight="1">
      <c r="A18" s="13" t="s">
        <v>1100</v>
      </c>
      <c r="B18" s="593"/>
      <c r="C18" s="165"/>
      <c r="D18" s="168" t="s">
        <v>1101</v>
      </c>
      <c r="E18" s="528"/>
    </row>
    <row r="19" spans="1:5" ht="15" customHeight="1">
      <c r="A19" s="13" t="s">
        <v>1102</v>
      </c>
      <c r="B19" s="593"/>
      <c r="C19" s="165"/>
      <c r="D19" s="168" t="s">
        <v>209</v>
      </c>
      <c r="E19" s="528"/>
    </row>
    <row r="20" spans="1:5" ht="15" customHeight="1">
      <c r="A20" s="13" t="s">
        <v>1103</v>
      </c>
      <c r="B20" s="593"/>
      <c r="C20" s="165"/>
      <c r="D20" s="168" t="s">
        <v>150</v>
      </c>
      <c r="E20" s="528"/>
    </row>
    <row r="21" spans="1:5" ht="15" customHeight="1">
      <c r="A21" s="13" t="s">
        <v>1104</v>
      </c>
      <c r="B21" s="593"/>
      <c r="C21" s="165"/>
      <c r="D21" s="168" t="s">
        <v>218</v>
      </c>
      <c r="E21" s="528"/>
    </row>
    <row r="22" spans="1:5" ht="15" customHeight="1">
      <c r="A22" s="13" t="s">
        <v>1105</v>
      </c>
      <c r="B22" s="593"/>
      <c r="C22" s="165"/>
      <c r="D22" s="168" t="s">
        <v>134</v>
      </c>
      <c r="E22" s="528"/>
    </row>
    <row r="23" spans="1:5" ht="15" customHeight="1">
      <c r="A23" s="13" t="s">
        <v>1106</v>
      </c>
      <c r="B23" s="593"/>
      <c r="C23" s="165"/>
      <c r="D23" s="168" t="s">
        <v>141</v>
      </c>
      <c r="E23" s="528"/>
    </row>
    <row r="24" spans="1:5" ht="15" customHeight="1">
      <c r="A24" s="13" t="s">
        <v>1107</v>
      </c>
      <c r="B24" s="593"/>
      <c r="C24" s="165"/>
      <c r="D24" s="168" t="s">
        <v>1086</v>
      </c>
      <c r="E24" s="528"/>
    </row>
    <row r="25" spans="1:5" ht="15" customHeight="1">
      <c r="A25" s="13" t="s">
        <v>1108</v>
      </c>
      <c r="B25" s="593"/>
      <c r="C25" s="165"/>
      <c r="D25" s="168" t="s">
        <v>1089</v>
      </c>
      <c r="E25" s="528"/>
    </row>
    <row r="26" spans="1:5" ht="15" customHeight="1">
      <c r="A26" s="13" t="s">
        <v>1109</v>
      </c>
      <c r="B26" s="593"/>
      <c r="C26" s="165"/>
      <c r="D26" s="168" t="s">
        <v>1110</v>
      </c>
      <c r="E26" s="528"/>
    </row>
    <row r="27" spans="1:5" ht="15" customHeight="1">
      <c r="A27" s="13" t="s">
        <v>1111</v>
      </c>
      <c r="B27" s="593"/>
      <c r="C27" s="165"/>
      <c r="D27" s="168" t="s">
        <v>1112</v>
      </c>
      <c r="E27" s="528"/>
    </row>
    <row r="28" spans="1:5" ht="15" customHeight="1">
      <c r="A28" s="13" t="s">
        <v>1113</v>
      </c>
      <c r="B28" s="593"/>
      <c r="C28" s="165"/>
      <c r="D28" s="168" t="s">
        <v>1114</v>
      </c>
      <c r="E28" s="528"/>
    </row>
    <row r="29" spans="1:5" ht="15" customHeight="1">
      <c r="A29" s="13" t="s">
        <v>150</v>
      </c>
      <c r="B29" s="593"/>
      <c r="C29" s="165"/>
      <c r="D29" s="168" t="s">
        <v>150</v>
      </c>
      <c r="E29" s="528"/>
    </row>
    <row r="30" spans="1:5" ht="15" customHeight="1">
      <c r="A30" s="13" t="s">
        <v>1115</v>
      </c>
      <c r="B30" s="593"/>
      <c r="C30" s="165"/>
      <c r="D30" s="168" t="s">
        <v>223</v>
      </c>
      <c r="E30" s="528"/>
    </row>
    <row r="31" spans="1:5" ht="15" customHeight="1">
      <c r="A31" s="13" t="s">
        <v>1116</v>
      </c>
      <c r="B31" s="593"/>
      <c r="C31" s="165"/>
      <c r="D31" s="168" t="s">
        <v>1117</v>
      </c>
      <c r="E31" s="528"/>
    </row>
    <row r="32" spans="1:5" ht="15" customHeight="1">
      <c r="A32" s="13" t="s">
        <v>1118</v>
      </c>
      <c r="B32" s="593"/>
      <c r="C32" s="165"/>
      <c r="D32" s="168" t="s">
        <v>1119</v>
      </c>
      <c r="E32" s="528"/>
    </row>
    <row r="33" spans="1:5" ht="15" customHeight="1">
      <c r="A33" s="13" t="s">
        <v>1120</v>
      </c>
      <c r="B33" s="593"/>
      <c r="C33" s="165"/>
      <c r="D33" s="168" t="s">
        <v>229</v>
      </c>
      <c r="E33" s="528"/>
    </row>
    <row r="34" spans="1:5" ht="15" customHeight="1">
      <c r="A34" s="13" t="s">
        <v>1121</v>
      </c>
      <c r="B34" s="593"/>
      <c r="C34" s="165"/>
      <c r="D34" s="593" t="s">
        <v>1122</v>
      </c>
      <c r="E34" s="530"/>
    </row>
    <row r="35" spans="1:5" ht="15" customHeight="1">
      <c r="A35" s="13" t="s">
        <v>150</v>
      </c>
      <c r="B35" s="593"/>
      <c r="C35" s="165"/>
      <c r="D35" s="593" t="s">
        <v>249</v>
      </c>
      <c r="E35" s="528"/>
    </row>
    <row r="36" spans="1:5" ht="15" customHeight="1">
      <c r="A36" s="13" t="s">
        <v>1123</v>
      </c>
      <c r="B36" s="593"/>
      <c r="C36" s="165"/>
      <c r="D36" s="593" t="s">
        <v>150</v>
      </c>
      <c r="E36" s="528"/>
    </row>
    <row r="37" spans="1:5" ht="15" customHeight="1">
      <c r="A37" s="13" t="s">
        <v>1124</v>
      </c>
      <c r="B37" s="593"/>
      <c r="C37" s="165"/>
      <c r="D37" s="593" t="s">
        <v>255</v>
      </c>
      <c r="E37" s="528"/>
    </row>
    <row r="38" spans="1:5">
      <c r="A38" s="13" t="s">
        <v>1125</v>
      </c>
      <c r="B38" s="593"/>
      <c r="C38" s="165"/>
      <c r="D38" s="593" t="s">
        <v>101</v>
      </c>
      <c r="E38" s="530"/>
    </row>
    <row r="39" spans="1:5">
      <c r="A39" s="13" t="s">
        <v>1126</v>
      </c>
      <c r="B39" s="593"/>
      <c r="C39" s="165"/>
      <c r="D39" s="593" t="s">
        <v>262</v>
      </c>
      <c r="E39" s="528"/>
    </row>
    <row r="40" spans="1:5">
      <c r="A40" s="13" t="s">
        <v>1127</v>
      </c>
      <c r="B40" s="593"/>
      <c r="C40" s="165"/>
      <c r="D40" s="593" t="s">
        <v>264</v>
      </c>
      <c r="E40" s="528"/>
    </row>
    <row r="41" spans="1:5">
      <c r="A41" s="13" t="s">
        <v>1128</v>
      </c>
      <c r="B41" s="593"/>
      <c r="C41" s="165"/>
      <c r="D41" s="593" t="s">
        <v>222</v>
      </c>
      <c r="E41" s="528"/>
    </row>
    <row r="42" spans="1:5">
      <c r="A42" s="13" t="s">
        <v>150</v>
      </c>
      <c r="B42" s="593"/>
      <c r="C42" s="165"/>
      <c r="D42" s="593" t="s">
        <v>267</v>
      </c>
      <c r="E42" s="530"/>
    </row>
    <row r="43" spans="1:5">
      <c r="A43" s="13" t="s">
        <v>1129</v>
      </c>
      <c r="B43" s="593"/>
      <c r="C43" s="165"/>
      <c r="D43" s="593" t="s">
        <v>1130</v>
      </c>
      <c r="E43" s="528"/>
    </row>
    <row r="44" spans="1:5">
      <c r="A44" s="13" t="s">
        <v>1131</v>
      </c>
      <c r="B44" s="593"/>
      <c r="C44" s="165"/>
      <c r="D44" s="593" t="s">
        <v>1132</v>
      </c>
      <c r="E44" s="528"/>
    </row>
    <row r="45" spans="1:5">
      <c r="A45" s="13" t="s">
        <v>1133</v>
      </c>
      <c r="B45" s="593"/>
      <c r="C45" s="165"/>
      <c r="D45" s="593" t="s">
        <v>1134</v>
      </c>
      <c r="E45" s="528"/>
    </row>
    <row r="46" spans="1:5">
      <c r="A46" s="13" t="s">
        <v>1135</v>
      </c>
      <c r="B46" s="593"/>
      <c r="C46" s="165"/>
      <c r="D46" s="593" t="s">
        <v>127</v>
      </c>
      <c r="E46" s="528"/>
    </row>
    <row r="47" spans="1:5">
      <c r="A47" s="13" t="s">
        <v>1136</v>
      </c>
      <c r="B47" s="593"/>
      <c r="C47" s="165"/>
      <c r="D47" s="593" t="s">
        <v>136</v>
      </c>
      <c r="E47" s="528"/>
    </row>
    <row r="48" spans="1:5">
      <c r="A48" s="13" t="s">
        <v>150</v>
      </c>
      <c r="B48" s="593"/>
      <c r="C48" s="165"/>
      <c r="D48" s="593" t="s">
        <v>306</v>
      </c>
      <c r="E48" s="528"/>
    </row>
    <row r="49" spans="1:5">
      <c r="A49" s="13" t="s">
        <v>1137</v>
      </c>
      <c r="B49" s="593"/>
      <c r="C49" s="165"/>
      <c r="D49" s="593" t="s">
        <v>294</v>
      </c>
      <c r="E49" s="528"/>
    </row>
    <row r="50" spans="1:5">
      <c r="A50" s="13" t="s">
        <v>1138</v>
      </c>
      <c r="B50" s="593"/>
      <c r="C50" s="165"/>
      <c r="D50" s="593" t="s">
        <v>150</v>
      </c>
      <c r="E50" s="528"/>
    </row>
    <row r="51" spans="1:5">
      <c r="A51" s="13" t="s">
        <v>1139</v>
      </c>
      <c r="B51" s="593"/>
      <c r="C51" s="165"/>
      <c r="D51" s="593" t="s">
        <v>187</v>
      </c>
      <c r="E51" s="528"/>
    </row>
    <row r="52" spans="1:5">
      <c r="A52" s="13" t="s">
        <v>1140</v>
      </c>
      <c r="B52" s="593"/>
      <c r="C52" s="165"/>
      <c r="D52" s="593" t="s">
        <v>304</v>
      </c>
      <c r="E52" s="528"/>
    </row>
    <row r="53" spans="1:5">
      <c r="A53" s="13" t="s">
        <v>1141</v>
      </c>
      <c r="B53" s="593"/>
      <c r="C53" s="165"/>
      <c r="D53" s="593" t="s">
        <v>1142</v>
      </c>
      <c r="E53" s="528"/>
    </row>
    <row r="54" spans="1:5">
      <c r="A54" s="13" t="s">
        <v>1143</v>
      </c>
      <c r="B54" s="593"/>
      <c r="C54" s="165"/>
      <c r="D54" s="593" t="s">
        <v>1144</v>
      </c>
      <c r="E54" s="528"/>
    </row>
    <row r="55" spans="1:5">
      <c r="A55" s="13" t="s">
        <v>1145</v>
      </c>
      <c r="B55" s="593"/>
      <c r="C55" s="165"/>
      <c r="D55" s="593" t="s">
        <v>323</v>
      </c>
      <c r="E55" s="528"/>
    </row>
    <row r="56" spans="1:5">
      <c r="A56" s="13" t="s">
        <v>150</v>
      </c>
      <c r="B56" s="593"/>
      <c r="C56" s="165"/>
      <c r="D56" s="593" t="s">
        <v>325</v>
      </c>
      <c r="E56" s="528"/>
    </row>
    <row r="57" spans="1:5">
      <c r="A57" s="13" t="s">
        <v>1146</v>
      </c>
      <c r="B57" s="593"/>
      <c r="C57" s="165"/>
      <c r="D57" s="593" t="s">
        <v>328</v>
      </c>
      <c r="E57" s="528"/>
    </row>
    <row r="58" spans="1:5">
      <c r="A58" s="13" t="s">
        <v>1147</v>
      </c>
      <c r="B58" s="593"/>
      <c r="C58" s="165"/>
      <c r="D58" s="593" t="s">
        <v>331</v>
      </c>
      <c r="E58" s="528"/>
    </row>
    <row r="59" spans="1:5">
      <c r="A59" s="13" t="s">
        <v>1148</v>
      </c>
      <c r="B59" s="593"/>
      <c r="C59" s="165"/>
      <c r="D59" s="593" t="s">
        <v>150</v>
      </c>
      <c r="E59" s="528"/>
    </row>
    <row r="60" spans="1:5">
      <c r="A60" s="13" t="s">
        <v>150</v>
      </c>
      <c r="B60" s="593"/>
      <c r="C60" s="165"/>
      <c r="D60" s="593" t="s">
        <v>101</v>
      </c>
      <c r="E60" s="528"/>
    </row>
    <row r="61" spans="1:5">
      <c r="A61" s="13" t="s">
        <v>1149</v>
      </c>
      <c r="B61" s="593"/>
      <c r="C61" s="165"/>
      <c r="D61" s="593" t="s">
        <v>262</v>
      </c>
      <c r="E61" s="528"/>
    </row>
    <row r="62" spans="1:5">
      <c r="A62" s="13" t="s">
        <v>1150</v>
      </c>
      <c r="B62" s="593"/>
      <c r="C62" s="165"/>
      <c r="D62" s="593" t="s">
        <v>330</v>
      </c>
      <c r="E62" s="528"/>
    </row>
    <row r="63" spans="1:5">
      <c r="A63" s="13" t="s">
        <v>1151</v>
      </c>
      <c r="B63" s="593"/>
      <c r="C63" s="165"/>
      <c r="D63" s="593" t="s">
        <v>222</v>
      </c>
      <c r="E63" s="528"/>
    </row>
    <row r="64" spans="1:5">
      <c r="A64" s="13" t="s">
        <v>1152</v>
      </c>
      <c r="B64" s="593"/>
      <c r="C64" s="165"/>
      <c r="D64" s="593" t="s">
        <v>267</v>
      </c>
      <c r="E64" s="528"/>
    </row>
    <row r="65" spans="1:5">
      <c r="A65" s="13" t="s">
        <v>1153</v>
      </c>
      <c r="B65" s="593"/>
      <c r="C65" s="165"/>
      <c r="D65" s="593" t="s">
        <v>1130</v>
      </c>
      <c r="E65" s="528"/>
    </row>
    <row r="66" spans="1:5">
      <c r="A66" s="13" t="s">
        <v>150</v>
      </c>
      <c r="B66" s="593"/>
      <c r="C66" s="165"/>
      <c r="D66" s="593" t="s">
        <v>1132</v>
      </c>
      <c r="E66" s="530"/>
    </row>
    <row r="67" spans="1:5">
      <c r="A67" s="13" t="s">
        <v>1154</v>
      </c>
      <c r="B67" s="593"/>
      <c r="C67" s="165"/>
      <c r="D67" s="593" t="s">
        <v>1134</v>
      </c>
      <c r="E67" s="528"/>
    </row>
    <row r="68" spans="1:5">
      <c r="A68" s="13" t="s">
        <v>1155</v>
      </c>
      <c r="B68" s="593"/>
      <c r="C68" s="165"/>
      <c r="D68" s="593" t="s">
        <v>127</v>
      </c>
      <c r="E68" s="528"/>
    </row>
    <row r="69" spans="1:5">
      <c r="A69" s="13" t="s">
        <v>1156</v>
      </c>
      <c r="B69" s="593"/>
      <c r="C69" s="165"/>
      <c r="D69" s="593" t="s">
        <v>136</v>
      </c>
      <c r="E69" s="528"/>
    </row>
    <row r="70" spans="1:5">
      <c r="A70" s="13" t="s">
        <v>1157</v>
      </c>
      <c r="B70" s="593"/>
      <c r="C70" s="165"/>
      <c r="D70" s="593" t="s">
        <v>306</v>
      </c>
      <c r="E70" s="528"/>
    </row>
    <row r="71" spans="1:5">
      <c r="A71" s="13" t="s">
        <v>150</v>
      </c>
      <c r="B71" s="593"/>
      <c r="C71" s="165"/>
      <c r="D71" s="593" t="s">
        <v>294</v>
      </c>
      <c r="E71" s="528"/>
    </row>
    <row r="72" spans="1:5">
      <c r="A72" s="13" t="s">
        <v>1158</v>
      </c>
      <c r="B72" s="593"/>
      <c r="C72" s="165"/>
      <c r="D72" s="593" t="s">
        <v>150</v>
      </c>
      <c r="E72" s="528"/>
    </row>
    <row r="73" spans="1:5">
      <c r="A73" s="13" t="s">
        <v>1159</v>
      </c>
      <c r="B73" s="593"/>
      <c r="C73" s="165"/>
      <c r="D73" s="593" t="s">
        <v>187</v>
      </c>
      <c r="E73" s="528"/>
    </row>
    <row r="74" spans="1:5">
      <c r="A74" s="13" t="s">
        <v>1160</v>
      </c>
      <c r="B74" s="593"/>
      <c r="C74" s="165"/>
      <c r="D74" s="593" t="s">
        <v>304</v>
      </c>
      <c r="E74" s="530"/>
    </row>
    <row r="75" spans="1:5">
      <c r="A75" s="13" t="s">
        <v>1161</v>
      </c>
      <c r="B75" s="593"/>
      <c r="C75" s="165"/>
      <c r="D75" s="593" t="s">
        <v>1142</v>
      </c>
      <c r="E75" s="528"/>
    </row>
    <row r="76" spans="1:5">
      <c r="A76" s="13" t="s">
        <v>1162</v>
      </c>
      <c r="B76" s="593"/>
      <c r="C76" s="165"/>
      <c r="D76" s="593" t="s">
        <v>1144</v>
      </c>
      <c r="E76" s="528"/>
    </row>
    <row r="77" spans="1:5">
      <c r="A77" s="13" t="s">
        <v>1163</v>
      </c>
      <c r="B77" s="593"/>
      <c r="C77" s="165"/>
      <c r="D77" s="593" t="s">
        <v>323</v>
      </c>
      <c r="E77" s="528"/>
    </row>
    <row r="78" spans="1:5">
      <c r="A78" s="13" t="s">
        <v>150</v>
      </c>
      <c r="B78" s="593"/>
      <c r="C78" s="165"/>
      <c r="D78" s="593" t="s">
        <v>325</v>
      </c>
      <c r="E78" s="530"/>
    </row>
    <row r="79" spans="1:5">
      <c r="A79" s="13" t="s">
        <v>1164</v>
      </c>
      <c r="B79" s="593"/>
      <c r="C79" s="165"/>
      <c r="D79" s="593" t="s">
        <v>328</v>
      </c>
      <c r="E79" s="528"/>
    </row>
    <row r="80" spans="1:5">
      <c r="A80" s="13" t="s">
        <v>150</v>
      </c>
      <c r="B80" s="593"/>
      <c r="C80" s="165"/>
      <c r="D80" s="593" t="s">
        <v>331</v>
      </c>
      <c r="E80" s="528"/>
    </row>
    <row r="81" spans="1:5">
      <c r="A81" s="13" t="s">
        <v>1165</v>
      </c>
      <c r="B81" s="593"/>
      <c r="C81" s="165"/>
      <c r="D81" s="593" t="s">
        <v>150</v>
      </c>
      <c r="E81" s="528"/>
    </row>
    <row r="82" spans="1:5">
      <c r="A82" s="13" t="s">
        <v>1166</v>
      </c>
      <c r="B82" s="593"/>
      <c r="C82" s="165"/>
      <c r="D82" s="593" t="s">
        <v>101</v>
      </c>
      <c r="E82" s="530"/>
    </row>
    <row r="83" spans="1:5">
      <c r="A83" s="13" t="s">
        <v>1167</v>
      </c>
      <c r="B83" s="593"/>
      <c r="C83" s="165"/>
      <c r="D83" s="593" t="s">
        <v>262</v>
      </c>
      <c r="E83" s="528"/>
    </row>
    <row r="84" spans="1:5">
      <c r="A84" s="13" t="s">
        <v>1168</v>
      </c>
      <c r="B84" s="593"/>
      <c r="C84" s="165"/>
      <c r="D84" s="593" t="s">
        <v>387</v>
      </c>
      <c r="E84" s="528"/>
    </row>
    <row r="85" spans="1:5">
      <c r="A85" s="13" t="s">
        <v>1169</v>
      </c>
      <c r="B85" s="593"/>
      <c r="C85" s="165"/>
      <c r="D85" s="593" t="s">
        <v>222</v>
      </c>
      <c r="E85" s="528"/>
    </row>
    <row r="86" spans="1:5">
      <c r="A86" s="13" t="s">
        <v>1170</v>
      </c>
      <c r="B86" s="593"/>
      <c r="C86" s="165"/>
      <c r="D86" s="593" t="s">
        <v>267</v>
      </c>
      <c r="E86" s="530"/>
    </row>
    <row r="87" spans="1:5">
      <c r="A87" s="13" t="s">
        <v>1171</v>
      </c>
      <c r="B87" s="593"/>
      <c r="C87" s="165"/>
      <c r="D87" s="593" t="s">
        <v>1130</v>
      </c>
      <c r="E87" s="528"/>
    </row>
    <row r="88" spans="1:5">
      <c r="A88" s="13" t="s">
        <v>150</v>
      </c>
      <c r="B88" s="593"/>
      <c r="C88" s="165"/>
      <c r="D88" s="593" t="s">
        <v>1132</v>
      </c>
      <c r="E88" s="528"/>
    </row>
    <row r="89" spans="1:5">
      <c r="A89" s="13" t="s">
        <v>1172</v>
      </c>
      <c r="B89" s="593"/>
      <c r="C89" s="165"/>
      <c r="D89" s="593" t="s">
        <v>1134</v>
      </c>
      <c r="E89" s="528"/>
    </row>
    <row r="90" spans="1:5">
      <c r="A90" s="13" t="s">
        <v>1173</v>
      </c>
      <c r="B90" s="593"/>
      <c r="C90" s="165"/>
      <c r="D90" s="593" t="s">
        <v>127</v>
      </c>
      <c r="E90" s="530"/>
    </row>
    <row r="91" spans="1:5">
      <c r="A91" s="13" t="s">
        <v>150</v>
      </c>
      <c r="B91" s="593"/>
      <c r="C91" s="165"/>
      <c r="D91" s="593" t="s">
        <v>136</v>
      </c>
      <c r="E91" s="528"/>
    </row>
    <row r="92" spans="1:5">
      <c r="A92" s="13" t="s">
        <v>1174</v>
      </c>
      <c r="B92" s="593"/>
      <c r="C92" s="165"/>
      <c r="D92" s="593" t="s">
        <v>306</v>
      </c>
      <c r="E92" s="528"/>
    </row>
    <row r="93" spans="1:5">
      <c r="A93" s="13" t="s">
        <v>1175</v>
      </c>
      <c r="B93" s="593"/>
      <c r="C93" s="165"/>
      <c r="D93" s="593" t="s">
        <v>294</v>
      </c>
      <c r="E93" s="528"/>
    </row>
    <row r="94" spans="1:5">
      <c r="A94" s="13" t="s">
        <v>1176</v>
      </c>
      <c r="B94" s="593"/>
      <c r="C94" s="165"/>
      <c r="D94" s="593" t="s">
        <v>150</v>
      </c>
      <c r="E94" s="530"/>
    </row>
    <row r="95" spans="1:5">
      <c r="A95" s="13" t="s">
        <v>1177</v>
      </c>
      <c r="B95" s="593"/>
      <c r="C95" s="165"/>
      <c r="D95" s="593" t="s">
        <v>187</v>
      </c>
      <c r="E95" s="528"/>
    </row>
    <row r="96" spans="1:5">
      <c r="A96" s="13" t="s">
        <v>1178</v>
      </c>
      <c r="B96" s="593"/>
      <c r="C96" s="165"/>
      <c r="D96" s="593" t="s">
        <v>304</v>
      </c>
      <c r="E96" s="528"/>
    </row>
    <row r="97" spans="1:5">
      <c r="A97" s="13" t="s">
        <v>1179</v>
      </c>
      <c r="B97" s="593"/>
      <c r="C97" s="165"/>
      <c r="D97" s="593" t="s">
        <v>1142</v>
      </c>
      <c r="E97" s="528"/>
    </row>
    <row r="98" spans="1:5">
      <c r="A98" s="13" t="s">
        <v>1180</v>
      </c>
      <c r="B98" s="593"/>
      <c r="C98" s="165"/>
      <c r="D98" s="593" t="s">
        <v>1144</v>
      </c>
      <c r="E98" s="530"/>
    </row>
    <row r="99" spans="1:5">
      <c r="A99" s="13" t="s">
        <v>150</v>
      </c>
      <c r="B99" s="593"/>
      <c r="C99" s="165"/>
      <c r="D99" s="593" t="s">
        <v>323</v>
      </c>
      <c r="E99" s="528"/>
    </row>
    <row r="100" spans="1:5">
      <c r="A100" s="13" t="s">
        <v>1181</v>
      </c>
      <c r="B100" s="593"/>
      <c r="C100" s="165"/>
      <c r="D100" s="593" t="s">
        <v>325</v>
      </c>
      <c r="E100" s="528"/>
    </row>
    <row r="101" spans="1:5">
      <c r="A101" s="13" t="s">
        <v>101</v>
      </c>
      <c r="B101" s="593"/>
      <c r="C101" s="165"/>
      <c r="D101" s="593" t="s">
        <v>328</v>
      </c>
      <c r="E101" s="528"/>
    </row>
    <row r="102" spans="1:5">
      <c r="A102" s="13" t="s">
        <v>1182</v>
      </c>
      <c r="B102" s="593"/>
      <c r="C102" s="165"/>
      <c r="D102" s="593" t="s">
        <v>331</v>
      </c>
      <c r="E102" s="528"/>
    </row>
    <row r="103" spans="1:5">
      <c r="A103" s="13" t="s">
        <v>1183</v>
      </c>
      <c r="B103" s="593"/>
      <c r="C103" s="165"/>
      <c r="D103" s="593" t="s">
        <v>212</v>
      </c>
      <c r="E103" s="528"/>
    </row>
    <row r="104" spans="1:5">
      <c r="A104" s="13" t="s">
        <v>1184</v>
      </c>
      <c r="B104" s="593"/>
      <c r="C104" s="165"/>
      <c r="D104" s="593" t="s">
        <v>222</v>
      </c>
      <c r="E104" s="528"/>
    </row>
    <row r="105" spans="1:5">
      <c r="A105" s="13" t="s">
        <v>1185</v>
      </c>
      <c r="B105" s="593"/>
      <c r="C105" s="165"/>
      <c r="D105" s="593" t="s">
        <v>428</v>
      </c>
      <c r="E105" s="528"/>
    </row>
    <row r="106" spans="1:5">
      <c r="A106" s="13"/>
      <c r="B106" s="593"/>
      <c r="C106" s="165"/>
      <c r="D106" s="593" t="s">
        <v>101</v>
      </c>
      <c r="E106" s="528"/>
    </row>
    <row r="107" spans="1:5">
      <c r="A107" s="13" t="s">
        <v>150</v>
      </c>
      <c r="B107" s="593"/>
      <c r="C107" s="165"/>
      <c r="D107" s="593" t="s">
        <v>430</v>
      </c>
      <c r="E107" s="528"/>
    </row>
    <row r="108" spans="1:5">
      <c r="A108" s="13" t="s">
        <v>1186</v>
      </c>
      <c r="B108" s="593"/>
      <c r="C108" s="165"/>
      <c r="D108" s="593" t="s">
        <v>431</v>
      </c>
      <c r="E108" s="530"/>
    </row>
    <row r="109" spans="1:5">
      <c r="A109" s="13" t="s">
        <v>1187</v>
      </c>
      <c r="B109" s="593"/>
      <c r="C109" s="165"/>
      <c r="D109" s="593" t="s">
        <v>1188</v>
      </c>
      <c r="E109" s="528"/>
    </row>
    <row r="110" spans="1:5">
      <c r="A110" s="13" t="s">
        <v>1189</v>
      </c>
      <c r="B110" s="593"/>
      <c r="C110" s="165"/>
      <c r="D110" s="593" t="s">
        <v>271</v>
      </c>
      <c r="E110" s="528"/>
    </row>
    <row r="111" spans="1:5">
      <c r="A111" s="13" t="s">
        <v>1190</v>
      </c>
      <c r="B111" s="593"/>
      <c r="C111" s="165"/>
      <c r="D111" s="593" t="s">
        <v>438</v>
      </c>
      <c r="E111" s="528"/>
    </row>
    <row r="112" spans="1:5">
      <c r="A112" s="13" t="s">
        <v>1191</v>
      </c>
      <c r="B112" s="593"/>
      <c r="C112" s="165"/>
      <c r="D112" s="593" t="s">
        <v>1192</v>
      </c>
      <c r="E112" s="528"/>
    </row>
    <row r="113" spans="1:5">
      <c r="A113" s="13" t="s">
        <v>1193</v>
      </c>
      <c r="B113" s="593"/>
      <c r="C113" s="165"/>
      <c r="D113" s="593" t="s">
        <v>1194</v>
      </c>
      <c r="E113" s="528"/>
    </row>
    <row r="114" spans="1:5">
      <c r="A114" s="13" t="s">
        <v>1195</v>
      </c>
      <c r="B114" s="593"/>
      <c r="C114" s="165"/>
      <c r="D114" s="593" t="s">
        <v>329</v>
      </c>
      <c r="E114" s="528"/>
    </row>
    <row r="115" spans="1:5">
      <c r="A115" s="13" t="s">
        <v>1196</v>
      </c>
      <c r="B115" s="593"/>
      <c r="C115" s="165"/>
      <c r="D115" s="593" t="s">
        <v>467</v>
      </c>
      <c r="E115" s="528"/>
    </row>
    <row r="116" spans="1:5">
      <c r="A116" s="13" t="s">
        <v>212</v>
      </c>
      <c r="B116" s="593"/>
      <c r="C116" s="165"/>
      <c r="D116" s="593" t="s">
        <v>365</v>
      </c>
      <c r="E116" s="530"/>
    </row>
    <row r="117" spans="1:5">
      <c r="A117" s="13" t="s">
        <v>222</v>
      </c>
      <c r="B117" s="593"/>
      <c r="C117" s="165"/>
      <c r="D117" s="593" t="s">
        <v>472</v>
      </c>
      <c r="E117" s="528"/>
    </row>
    <row r="118" spans="1:5">
      <c r="A118" s="13" t="s">
        <v>1197</v>
      </c>
      <c r="B118" s="593"/>
      <c r="C118" s="165"/>
      <c r="D118" s="593" t="s">
        <v>150</v>
      </c>
      <c r="E118" s="528"/>
    </row>
    <row r="119" spans="1:5">
      <c r="A119" s="13" t="s">
        <v>1198</v>
      </c>
      <c r="B119" s="593"/>
      <c r="C119" s="165"/>
      <c r="D119" s="593" t="s">
        <v>466</v>
      </c>
      <c r="E119" s="528"/>
    </row>
    <row r="120" spans="1:5">
      <c r="A120" s="13"/>
      <c r="B120" s="593"/>
      <c r="C120" s="165"/>
      <c r="D120" s="593" t="s">
        <v>469</v>
      </c>
      <c r="E120" s="530"/>
    </row>
    <row r="121" spans="1:5">
      <c r="A121" s="13" t="s">
        <v>222</v>
      </c>
      <c r="B121" s="593"/>
      <c r="C121" s="165"/>
      <c r="D121" s="593" t="s">
        <v>471</v>
      </c>
      <c r="E121" s="528"/>
    </row>
    <row r="122" spans="1:5">
      <c r="A122" s="13" t="s">
        <v>1199</v>
      </c>
      <c r="B122" s="593"/>
      <c r="C122" s="165"/>
      <c r="D122" s="593" t="s">
        <v>441</v>
      </c>
      <c r="E122" s="528"/>
    </row>
    <row r="123" spans="1:5">
      <c r="A123" s="13" t="s">
        <v>1200</v>
      </c>
      <c r="B123" s="593"/>
      <c r="C123" s="165"/>
      <c r="D123" s="593" t="s">
        <v>1201</v>
      </c>
      <c r="E123" s="528"/>
    </row>
    <row r="124" spans="1:5">
      <c r="A124" s="13" t="s">
        <v>1202</v>
      </c>
      <c r="B124" s="593"/>
      <c r="C124" s="165"/>
      <c r="D124" s="593" t="s">
        <v>1203</v>
      </c>
      <c r="E124" s="530"/>
    </row>
    <row r="125" spans="1:5">
      <c r="A125" s="13" t="s">
        <v>1204</v>
      </c>
      <c r="B125" s="593"/>
      <c r="C125" s="165"/>
      <c r="D125" s="593" t="s">
        <v>1205</v>
      </c>
      <c r="E125" s="528"/>
    </row>
    <row r="126" spans="1:5">
      <c r="A126" s="13" t="s">
        <v>1206</v>
      </c>
      <c r="B126" s="593"/>
      <c r="C126" s="165"/>
      <c r="D126" s="593" t="s">
        <v>465</v>
      </c>
      <c r="E126" s="528"/>
    </row>
    <row r="127" spans="1:5">
      <c r="A127" s="13" t="s">
        <v>1207</v>
      </c>
      <c r="B127" s="593"/>
      <c r="C127" s="165"/>
      <c r="D127" s="593" t="s">
        <v>491</v>
      </c>
      <c r="E127" s="528"/>
    </row>
    <row r="128" spans="1:5">
      <c r="A128" s="13" t="s">
        <v>1072</v>
      </c>
      <c r="B128" s="593"/>
      <c r="C128" s="165"/>
      <c r="D128" s="593" t="s">
        <v>496</v>
      </c>
      <c r="E128" s="530"/>
    </row>
    <row r="129" spans="1:5">
      <c r="A129" s="13" t="s">
        <v>1208</v>
      </c>
      <c r="B129" s="593"/>
      <c r="C129" s="165"/>
      <c r="D129" s="593" t="s">
        <v>1209</v>
      </c>
      <c r="E129" s="528"/>
    </row>
    <row r="130" spans="1:5">
      <c r="A130" s="13" t="s">
        <v>150</v>
      </c>
      <c r="B130" s="593"/>
      <c r="C130" s="165"/>
      <c r="D130" s="593" t="s">
        <v>1210</v>
      </c>
      <c r="E130" s="528"/>
    </row>
    <row r="131" spans="1:5">
      <c r="A131" s="13" t="s">
        <v>1211</v>
      </c>
      <c r="B131" s="593"/>
      <c r="C131" s="165"/>
      <c r="D131" s="593" t="s">
        <v>468</v>
      </c>
      <c r="E131" s="528"/>
    </row>
    <row r="132" spans="1:5">
      <c r="A132" s="13" t="s">
        <v>1212</v>
      </c>
      <c r="B132" s="593"/>
      <c r="C132" s="165"/>
      <c r="D132" s="593" t="s">
        <v>1213</v>
      </c>
      <c r="E132" s="530"/>
    </row>
    <row r="133" spans="1:5">
      <c r="A133" s="13" t="s">
        <v>1214</v>
      </c>
      <c r="B133" s="593"/>
      <c r="C133" s="165"/>
      <c r="D133" s="593" t="s">
        <v>150</v>
      </c>
      <c r="E133" s="528"/>
    </row>
    <row r="134" spans="1:5">
      <c r="A134" s="13" t="s">
        <v>1215</v>
      </c>
      <c r="B134" s="593"/>
      <c r="C134" s="165"/>
      <c r="D134" s="593" t="s">
        <v>485</v>
      </c>
      <c r="E134" s="528"/>
    </row>
    <row r="135" spans="1:5">
      <c r="A135" s="13" t="s">
        <v>1216</v>
      </c>
      <c r="B135" s="593"/>
      <c r="C135" s="165"/>
      <c r="D135" s="593"/>
      <c r="E135" s="528"/>
    </row>
    <row r="136" spans="1:5">
      <c r="A136" s="13" t="s">
        <v>1217</v>
      </c>
      <c r="B136" s="593"/>
      <c r="C136" s="165"/>
      <c r="D136" s="593" t="s">
        <v>150</v>
      </c>
      <c r="E136" s="530"/>
    </row>
    <row r="137" spans="1:5">
      <c r="A137" s="13" t="s">
        <v>1218</v>
      </c>
      <c r="B137" s="593"/>
      <c r="C137" s="165"/>
      <c r="D137" s="593" t="s">
        <v>494</v>
      </c>
      <c r="E137" s="528"/>
    </row>
    <row r="138" spans="1:5">
      <c r="A138" s="13" t="s">
        <v>150</v>
      </c>
      <c r="B138" s="593"/>
      <c r="C138" s="165"/>
      <c r="D138" s="593" t="s">
        <v>1219</v>
      </c>
      <c r="E138" s="528"/>
    </row>
    <row r="139" spans="1:5">
      <c r="A139" s="13" t="s">
        <v>1220</v>
      </c>
      <c r="B139" s="593"/>
      <c r="C139" s="165"/>
      <c r="D139" s="593" t="s">
        <v>1221</v>
      </c>
      <c r="E139" s="528"/>
    </row>
    <row r="140" spans="1:5">
      <c r="A140" s="13" t="s">
        <v>1222</v>
      </c>
      <c r="B140" s="593"/>
      <c r="C140" s="165"/>
      <c r="D140" s="593" t="s">
        <v>150</v>
      </c>
      <c r="E140" s="530"/>
    </row>
    <row r="141" spans="1:5">
      <c r="A141" s="13" t="s">
        <v>1206</v>
      </c>
      <c r="B141" s="593"/>
      <c r="C141" s="165"/>
      <c r="D141" s="593" t="s">
        <v>502</v>
      </c>
      <c r="E141" s="528"/>
    </row>
    <row r="142" spans="1:5">
      <c r="A142" s="13" t="s">
        <v>1223</v>
      </c>
      <c r="B142" s="593"/>
      <c r="C142" s="165"/>
      <c r="D142" s="593" t="s">
        <v>504</v>
      </c>
      <c r="E142" s="528"/>
    </row>
    <row r="143" spans="1:5">
      <c r="A143" s="13" t="s">
        <v>1207</v>
      </c>
      <c r="B143" s="593"/>
      <c r="C143" s="165"/>
      <c r="D143" s="593" t="s">
        <v>464</v>
      </c>
      <c r="E143" s="528"/>
    </row>
    <row r="144" spans="1:5">
      <c r="A144" s="13" t="s">
        <v>1224</v>
      </c>
      <c r="B144" s="593"/>
      <c r="C144" s="165"/>
      <c r="D144" s="593" t="s">
        <v>150</v>
      </c>
      <c r="E144" s="528"/>
    </row>
    <row r="145" spans="1:5">
      <c r="A145" s="13" t="s">
        <v>1225</v>
      </c>
      <c r="B145" s="593"/>
      <c r="C145" s="165"/>
      <c r="D145" s="593" t="s">
        <v>512</v>
      </c>
      <c r="E145" s="528"/>
    </row>
    <row r="146" spans="1:5">
      <c r="A146" s="13" t="s">
        <v>1226</v>
      </c>
      <c r="B146" s="593"/>
      <c r="C146" s="165"/>
      <c r="D146" s="593" t="s">
        <v>1227</v>
      </c>
      <c r="E146" s="528"/>
    </row>
    <row r="147" spans="1:5">
      <c r="A147" s="13" t="s">
        <v>150</v>
      </c>
      <c r="B147" s="593"/>
      <c r="C147" s="165"/>
      <c r="D147" s="593" t="s">
        <v>1228</v>
      </c>
      <c r="E147" s="528"/>
    </row>
    <row r="148" spans="1:5">
      <c r="A148" s="13" t="s">
        <v>1229</v>
      </c>
      <c r="B148" s="593"/>
      <c r="C148" s="165"/>
      <c r="D148" s="593" t="s">
        <v>150</v>
      </c>
      <c r="E148" s="528"/>
    </row>
    <row r="149" spans="1:5">
      <c r="A149" s="13" t="s">
        <v>1230</v>
      </c>
      <c r="B149" s="593"/>
      <c r="C149" s="165"/>
      <c r="D149" s="593" t="s">
        <v>524</v>
      </c>
      <c r="E149" s="528"/>
    </row>
    <row r="150" spans="1:5">
      <c r="A150" s="13" t="s">
        <v>1231</v>
      </c>
      <c r="B150" s="593"/>
      <c r="C150" s="165"/>
      <c r="D150" s="593" t="s">
        <v>101</v>
      </c>
      <c r="E150" s="530"/>
    </row>
    <row r="151" spans="1:5">
      <c r="A151" s="13" t="s">
        <v>1232</v>
      </c>
      <c r="B151" s="593"/>
      <c r="C151" s="165"/>
      <c r="D151" s="593" t="s">
        <v>528</v>
      </c>
      <c r="E151" s="528"/>
    </row>
    <row r="152" spans="1:5">
      <c r="A152" s="13" t="s">
        <v>1233</v>
      </c>
      <c r="B152" s="593"/>
      <c r="C152" s="165"/>
      <c r="D152" s="593" t="s">
        <v>101</v>
      </c>
      <c r="E152" s="528"/>
    </row>
    <row r="153" spans="1:5">
      <c r="A153" s="13" t="s">
        <v>1234</v>
      </c>
      <c r="B153" s="593"/>
      <c r="C153" s="165"/>
      <c r="D153" s="593" t="s">
        <v>533</v>
      </c>
      <c r="E153" s="528"/>
    </row>
    <row r="154" spans="1:5">
      <c r="A154" s="13" t="s">
        <v>1235</v>
      </c>
      <c r="B154" s="593"/>
      <c r="C154" s="165"/>
      <c r="D154" s="593" t="s">
        <v>535</v>
      </c>
      <c r="E154" s="528"/>
    </row>
    <row r="155" spans="1:5">
      <c r="A155" s="13" t="s">
        <v>1236</v>
      </c>
      <c r="B155" s="593"/>
      <c r="C155" s="165"/>
      <c r="D155" s="593" t="s">
        <v>150</v>
      </c>
      <c r="E155" s="528"/>
    </row>
    <row r="156" spans="1:5">
      <c r="A156" s="13" t="s">
        <v>1237</v>
      </c>
      <c r="B156" s="593"/>
      <c r="C156" s="165"/>
      <c r="D156" s="593" t="s">
        <v>101</v>
      </c>
      <c r="E156" s="528"/>
    </row>
    <row r="157" spans="1:5">
      <c r="A157" s="13" t="s">
        <v>1238</v>
      </c>
      <c r="B157" s="593"/>
      <c r="C157" s="165"/>
      <c r="D157" s="593" t="s">
        <v>541</v>
      </c>
      <c r="E157" s="530"/>
    </row>
    <row r="158" spans="1:5">
      <c r="A158" s="13" t="s">
        <v>1239</v>
      </c>
      <c r="B158" s="593"/>
      <c r="C158" s="165"/>
      <c r="D158" s="593" t="s">
        <v>557</v>
      </c>
      <c r="E158" s="528"/>
    </row>
    <row r="159" spans="1:5">
      <c r="A159" s="13" t="s">
        <v>1240</v>
      </c>
      <c r="B159" s="593"/>
      <c r="C159" s="165"/>
      <c r="D159" s="593" t="s">
        <v>150</v>
      </c>
      <c r="E159" s="528"/>
    </row>
    <row r="160" spans="1:5">
      <c r="A160" s="13" t="s">
        <v>1241</v>
      </c>
      <c r="B160" s="593"/>
      <c r="C160" s="165"/>
      <c r="D160" s="593" t="s">
        <v>101</v>
      </c>
      <c r="E160" s="528"/>
    </row>
    <row r="161" spans="1:5">
      <c r="A161" s="13" t="s">
        <v>1242</v>
      </c>
      <c r="B161" s="593"/>
      <c r="C161" s="165"/>
      <c r="D161" s="593" t="s">
        <v>548</v>
      </c>
      <c r="E161" s="528"/>
    </row>
    <row r="162" spans="1:5">
      <c r="A162" s="13" t="s">
        <v>1243</v>
      </c>
      <c r="B162" s="593"/>
      <c r="C162" s="165"/>
      <c r="D162" s="593" t="s">
        <v>1244</v>
      </c>
      <c r="E162" s="528"/>
    </row>
    <row r="163" spans="1:5">
      <c r="A163" s="13" t="s">
        <v>1245</v>
      </c>
      <c r="B163" s="593"/>
      <c r="C163" s="165"/>
      <c r="D163" s="593" t="s">
        <v>150</v>
      </c>
      <c r="E163" s="528"/>
    </row>
    <row r="164" spans="1:5">
      <c r="A164" s="13" t="s">
        <v>1246</v>
      </c>
      <c r="B164" s="593"/>
      <c r="C164" s="165"/>
      <c r="D164" s="593" t="s">
        <v>101</v>
      </c>
      <c r="E164" s="528"/>
    </row>
    <row r="165" spans="1:5">
      <c r="A165" s="13" t="s">
        <v>1247</v>
      </c>
      <c r="B165" s="593"/>
      <c r="C165" s="165"/>
      <c r="D165" s="593" t="s">
        <v>554</v>
      </c>
      <c r="E165" s="528"/>
    </row>
    <row r="166" spans="1:5">
      <c r="A166" s="13" t="s">
        <v>1248</v>
      </c>
      <c r="B166" s="593"/>
      <c r="C166" s="165"/>
      <c r="D166" s="593" t="s">
        <v>1249</v>
      </c>
      <c r="E166" s="530"/>
    </row>
    <row r="167" spans="1:5">
      <c r="A167" s="13" t="s">
        <v>1250</v>
      </c>
      <c r="B167" s="593"/>
      <c r="C167" s="165"/>
      <c r="D167" s="593" t="s">
        <v>212</v>
      </c>
      <c r="E167" s="528"/>
    </row>
    <row r="168" spans="1:5">
      <c r="A168" s="13" t="s">
        <v>1251</v>
      </c>
      <c r="B168" s="593"/>
      <c r="C168" s="165"/>
      <c r="D168" s="593" t="s">
        <v>216</v>
      </c>
      <c r="E168" s="528"/>
    </row>
    <row r="169" spans="1:5">
      <c r="A169" s="13" t="s">
        <v>1252</v>
      </c>
      <c r="B169" s="593"/>
      <c r="C169" s="165"/>
      <c r="D169" s="593" t="s">
        <v>150</v>
      </c>
      <c r="E169" s="528"/>
    </row>
    <row r="170" spans="1:5">
      <c r="A170" s="13" t="s">
        <v>1253</v>
      </c>
      <c r="B170" s="593"/>
      <c r="C170" s="165"/>
      <c r="D170" s="593" t="s">
        <v>101</v>
      </c>
      <c r="E170" s="528"/>
    </row>
    <row r="171" spans="1:5">
      <c r="A171" s="13" t="s">
        <v>150</v>
      </c>
      <c r="B171" s="593"/>
      <c r="C171" s="165"/>
      <c r="D171" s="593" t="s">
        <v>528</v>
      </c>
      <c r="E171" s="528"/>
    </row>
    <row r="172" spans="1:5">
      <c r="A172" s="13" t="s">
        <v>1254</v>
      </c>
      <c r="B172" s="593"/>
      <c r="C172" s="165"/>
      <c r="D172" s="593" t="s">
        <v>101</v>
      </c>
      <c r="E172" s="528"/>
    </row>
    <row r="173" spans="1:5">
      <c r="A173" s="13" t="s">
        <v>1255</v>
      </c>
      <c r="B173" s="593"/>
      <c r="C173" s="165"/>
      <c r="D173" s="593" t="s">
        <v>533</v>
      </c>
      <c r="E173" s="528"/>
    </row>
    <row r="174" spans="1:5">
      <c r="A174" s="13" t="s">
        <v>1256</v>
      </c>
      <c r="B174" s="593"/>
      <c r="C174" s="165"/>
      <c r="D174" s="593" t="s">
        <v>569</v>
      </c>
      <c r="E174" s="528"/>
    </row>
    <row r="175" spans="1:5">
      <c r="A175" s="13" t="s">
        <v>150</v>
      </c>
      <c r="B175" s="593"/>
      <c r="C175" s="165"/>
      <c r="D175" s="593" t="s">
        <v>150</v>
      </c>
      <c r="E175" s="528"/>
    </row>
    <row r="176" spans="1:5">
      <c r="A176" s="13" t="s">
        <v>1257</v>
      </c>
      <c r="B176" s="593"/>
      <c r="C176" s="165"/>
      <c r="D176" s="593" t="s">
        <v>101</v>
      </c>
      <c r="E176" s="528"/>
    </row>
    <row r="177" spans="1:5">
      <c r="A177" s="13" t="s">
        <v>1258</v>
      </c>
      <c r="B177" s="593"/>
      <c r="C177" s="165"/>
      <c r="D177" s="593" t="s">
        <v>541</v>
      </c>
      <c r="E177" s="528"/>
    </row>
    <row r="178" spans="1:5">
      <c r="A178" s="13" t="s">
        <v>1259</v>
      </c>
      <c r="B178" s="593"/>
      <c r="C178" s="165"/>
      <c r="D178" s="593" t="s">
        <v>1244</v>
      </c>
      <c r="E178" s="528"/>
    </row>
    <row r="179" spans="1:5">
      <c r="A179" s="13" t="s">
        <v>212</v>
      </c>
      <c r="B179" s="593"/>
      <c r="C179" s="165"/>
      <c r="D179" s="593" t="s">
        <v>150</v>
      </c>
      <c r="E179" s="528"/>
    </row>
    <row r="180" spans="1:5">
      <c r="A180" s="13" t="s">
        <v>150</v>
      </c>
      <c r="B180" s="593"/>
      <c r="C180" s="165"/>
      <c r="D180" s="593" t="s">
        <v>101</v>
      </c>
      <c r="E180" s="528"/>
    </row>
    <row r="181" spans="1:5">
      <c r="A181" s="13" t="s">
        <v>1260</v>
      </c>
      <c r="B181" s="593"/>
      <c r="C181" s="165"/>
      <c r="D181" s="593" t="s">
        <v>548</v>
      </c>
      <c r="E181" s="528"/>
    </row>
    <row r="182" spans="1:5">
      <c r="A182" s="13" t="s">
        <v>150</v>
      </c>
      <c r="B182" s="593"/>
      <c r="C182" s="165"/>
      <c r="D182" s="593" t="s">
        <v>1261</v>
      </c>
      <c r="E182" s="528"/>
    </row>
    <row r="183" spans="1:5">
      <c r="A183" s="13" t="s">
        <v>1262</v>
      </c>
      <c r="B183" s="593"/>
      <c r="C183" s="165"/>
      <c r="D183" s="593" t="s">
        <v>150</v>
      </c>
      <c r="E183" s="528"/>
    </row>
    <row r="184" spans="1:5">
      <c r="A184" s="13" t="s">
        <v>1263</v>
      </c>
      <c r="B184" s="593"/>
      <c r="C184" s="165"/>
      <c r="D184" s="593" t="s">
        <v>101</v>
      </c>
      <c r="E184" s="528"/>
    </row>
    <row r="185" spans="1:5">
      <c r="A185" s="13" t="s">
        <v>1264</v>
      </c>
      <c r="B185" s="593"/>
      <c r="C185" s="165"/>
      <c r="D185" s="593" t="s">
        <v>554</v>
      </c>
      <c r="E185" s="528"/>
    </row>
    <row r="186" spans="1:5">
      <c r="A186" s="13" t="s">
        <v>1265</v>
      </c>
      <c r="B186" s="593"/>
      <c r="C186" s="165"/>
      <c r="D186" s="593" t="s">
        <v>1266</v>
      </c>
      <c r="E186" s="530"/>
    </row>
    <row r="187" spans="1:5">
      <c r="A187" s="13" t="s">
        <v>150</v>
      </c>
      <c r="B187" s="593"/>
      <c r="C187" s="165"/>
      <c r="D187" s="593" t="s">
        <v>212</v>
      </c>
      <c r="E187" s="528"/>
    </row>
    <row r="188" spans="1:5">
      <c r="A188" s="13" t="s">
        <v>1267</v>
      </c>
      <c r="B188" s="593"/>
      <c r="C188" s="165"/>
      <c r="D188" s="593" t="s">
        <v>216</v>
      </c>
      <c r="E188" s="528"/>
    </row>
    <row r="189" spans="1:5">
      <c r="A189" s="13" t="s">
        <v>212</v>
      </c>
      <c r="B189" s="593"/>
      <c r="C189" s="165"/>
      <c r="D189" s="593" t="s">
        <v>150</v>
      </c>
      <c r="E189" s="528"/>
    </row>
    <row r="190" spans="1:5">
      <c r="A190" s="13"/>
      <c r="B190" s="593"/>
      <c r="C190" s="165"/>
      <c r="D190" s="593" t="s">
        <v>101</v>
      </c>
      <c r="E190" s="530"/>
    </row>
    <row r="191" spans="1:5">
      <c r="A191" s="594"/>
      <c r="B191" s="593"/>
      <c r="C191" s="165"/>
      <c r="D191" s="593" t="s">
        <v>528</v>
      </c>
      <c r="E191" s="528"/>
    </row>
    <row r="192" spans="1:5">
      <c r="A192" s="170"/>
      <c r="B192" s="593"/>
      <c r="C192" s="165"/>
      <c r="D192" s="593" t="s">
        <v>101</v>
      </c>
      <c r="E192" s="528"/>
    </row>
    <row r="193" spans="1:5">
      <c r="A193" s="170"/>
      <c r="B193" s="593"/>
      <c r="C193" s="165"/>
      <c r="D193" s="593" t="s">
        <v>533</v>
      </c>
      <c r="E193" s="528"/>
    </row>
    <row r="194" spans="1:5">
      <c r="A194" s="170"/>
      <c r="B194" s="593"/>
      <c r="C194" s="165"/>
      <c r="D194" s="593" t="s">
        <v>609</v>
      </c>
      <c r="E194" s="528"/>
    </row>
    <row r="195" spans="1:5">
      <c r="A195" s="170"/>
      <c r="B195" s="593"/>
      <c r="C195" s="165"/>
      <c r="D195" s="593" t="s">
        <v>150</v>
      </c>
      <c r="E195" s="530"/>
    </row>
    <row r="196" spans="1:5">
      <c r="A196" s="170"/>
      <c r="B196" s="593"/>
      <c r="C196" s="165"/>
      <c r="D196" s="593" t="s">
        <v>101</v>
      </c>
      <c r="E196" s="528"/>
    </row>
    <row r="197" spans="1:5">
      <c r="A197" s="170"/>
      <c r="B197" s="593"/>
      <c r="C197" s="165"/>
      <c r="D197" s="593" t="s">
        <v>618</v>
      </c>
    </row>
    <row r="198" spans="1:5">
      <c r="A198" s="170"/>
      <c r="B198" s="593"/>
      <c r="C198" s="165"/>
      <c r="D198" s="593" t="s">
        <v>656</v>
      </c>
    </row>
    <row r="199" spans="1:5">
      <c r="A199" s="170"/>
      <c r="B199" s="593"/>
      <c r="C199" s="165"/>
      <c r="D199" s="593" t="s">
        <v>150</v>
      </c>
      <c r="E199" s="528"/>
    </row>
    <row r="200" spans="1:5">
      <c r="A200" s="170"/>
      <c r="B200" s="593"/>
      <c r="C200" s="165"/>
      <c r="D200" s="593" t="s">
        <v>101</v>
      </c>
      <c r="E200" s="528"/>
    </row>
    <row r="201" spans="1:5">
      <c r="A201" s="170"/>
      <c r="B201" s="593"/>
      <c r="C201" s="165"/>
      <c r="D201" s="593" t="s">
        <v>541</v>
      </c>
      <c r="E201" s="528"/>
    </row>
    <row r="202" spans="1:5">
      <c r="A202" s="170"/>
      <c r="B202" s="593"/>
      <c r="C202" s="165"/>
      <c r="D202" s="593" t="s">
        <v>1244</v>
      </c>
      <c r="E202" s="528"/>
    </row>
    <row r="203" spans="1:5">
      <c r="A203" s="170"/>
      <c r="B203" s="593"/>
      <c r="C203" s="165"/>
      <c r="D203" s="593" t="s">
        <v>150</v>
      </c>
      <c r="E203" s="528"/>
    </row>
    <row r="204" spans="1:5">
      <c r="A204" s="593"/>
      <c r="B204" s="593"/>
      <c r="C204" s="165"/>
      <c r="D204" s="593" t="s">
        <v>101</v>
      </c>
      <c r="E204" s="528"/>
    </row>
    <row r="205" spans="1:5">
      <c r="A205" s="593"/>
      <c r="B205" s="593"/>
      <c r="C205" s="165"/>
      <c r="D205" s="593" t="s">
        <v>548</v>
      </c>
      <c r="E205" s="528"/>
    </row>
    <row r="206" spans="1:5">
      <c r="A206" s="593"/>
      <c r="B206" s="593"/>
      <c r="C206" s="165"/>
      <c r="D206" s="593" t="s">
        <v>663</v>
      </c>
      <c r="E206" s="528"/>
    </row>
    <row r="207" spans="1:5">
      <c r="A207" s="593"/>
      <c r="B207" s="593"/>
      <c r="C207" s="165"/>
      <c r="D207" s="593" t="s">
        <v>150</v>
      </c>
      <c r="E207" s="528"/>
    </row>
    <row r="208" spans="1:5">
      <c r="A208" s="593"/>
      <c r="B208" s="593"/>
      <c r="C208" s="165"/>
      <c r="D208" s="593" t="s">
        <v>101</v>
      </c>
      <c r="E208" s="528"/>
    </row>
    <row r="209" spans="1:5">
      <c r="A209" s="593"/>
      <c r="B209" s="593"/>
      <c r="C209" s="165"/>
      <c r="D209" s="593" t="s">
        <v>554</v>
      </c>
      <c r="E209" s="530"/>
    </row>
    <row r="210" spans="1:5">
      <c r="A210" s="593"/>
      <c r="B210" s="593"/>
      <c r="C210" s="165"/>
      <c r="D210" s="593" t="s">
        <v>664</v>
      </c>
      <c r="E210" s="528"/>
    </row>
    <row r="211" spans="1:5">
      <c r="A211" s="593"/>
      <c r="B211" s="593"/>
      <c r="C211" s="165"/>
      <c r="D211" s="593" t="s">
        <v>212</v>
      </c>
    </row>
    <row r="212" spans="1:5">
      <c r="A212" s="593"/>
      <c r="B212" s="593"/>
      <c r="C212" s="165"/>
      <c r="D212" s="593" t="s">
        <v>216</v>
      </c>
    </row>
    <row r="213" spans="1:5">
      <c r="A213" s="593"/>
      <c r="B213" s="593"/>
      <c r="C213" s="165"/>
      <c r="D213" s="593" t="s">
        <v>150</v>
      </c>
    </row>
    <row r="214" spans="1:5">
      <c r="A214" s="593"/>
      <c r="B214" s="593"/>
      <c r="C214" s="165"/>
      <c r="D214" s="593" t="s">
        <v>101</v>
      </c>
    </row>
    <row r="215" spans="1:5">
      <c r="A215" s="593"/>
      <c r="B215" s="593"/>
      <c r="C215" s="165"/>
      <c r="D215" s="593" t="s">
        <v>528</v>
      </c>
    </row>
    <row r="216" spans="1:5">
      <c r="A216" s="593"/>
      <c r="B216" s="593"/>
      <c r="C216" s="165"/>
      <c r="D216" s="593" t="s">
        <v>101</v>
      </c>
    </row>
    <row r="217" spans="1:5">
      <c r="A217" s="593"/>
      <c r="B217" s="593"/>
      <c r="C217" s="165"/>
      <c r="D217" s="593" t="s">
        <v>533</v>
      </c>
    </row>
    <row r="218" spans="1:5">
      <c r="A218" s="593"/>
      <c r="B218" s="593"/>
      <c r="C218" s="165"/>
      <c r="D218" s="593" t="s">
        <v>609</v>
      </c>
    </row>
    <row r="219" spans="1:5">
      <c r="A219" s="593"/>
      <c r="B219" s="593"/>
      <c r="C219" s="165"/>
      <c r="D219" s="593" t="s">
        <v>150</v>
      </c>
    </row>
    <row r="220" spans="1:5">
      <c r="A220" s="593"/>
      <c r="B220" s="593"/>
      <c r="C220" s="165"/>
      <c r="D220" s="593" t="s">
        <v>101</v>
      </c>
    </row>
    <row r="221" spans="1:5">
      <c r="A221" s="593"/>
      <c r="B221" s="593"/>
      <c r="C221" s="165"/>
      <c r="D221" s="593" t="s">
        <v>618</v>
      </c>
    </row>
    <row r="222" spans="1:5">
      <c r="A222" s="593"/>
      <c r="B222" s="593"/>
      <c r="C222" s="165"/>
      <c r="D222" s="593" t="s">
        <v>656</v>
      </c>
    </row>
    <row r="223" spans="1:5">
      <c r="A223" s="593"/>
      <c r="B223" s="593"/>
      <c r="C223" s="165"/>
      <c r="D223" s="593" t="s">
        <v>150</v>
      </c>
    </row>
    <row r="224" spans="1:5">
      <c r="A224" s="593"/>
      <c r="B224" s="593"/>
      <c r="C224" s="165"/>
      <c r="D224" s="593" t="s">
        <v>101</v>
      </c>
    </row>
    <row r="225" spans="1:4">
      <c r="A225" s="593"/>
      <c r="B225" s="593"/>
      <c r="C225" s="165"/>
      <c r="D225" s="593" t="s">
        <v>541</v>
      </c>
    </row>
    <row r="226" spans="1:4">
      <c r="A226" s="593"/>
      <c r="B226" s="593"/>
      <c r="C226" s="165"/>
      <c r="D226" s="593" t="s">
        <v>1244</v>
      </c>
    </row>
    <row r="227" spans="1:4">
      <c r="A227" s="593"/>
      <c r="B227" s="593"/>
      <c r="C227" s="165"/>
      <c r="D227" s="593" t="s">
        <v>150</v>
      </c>
    </row>
    <row r="228" spans="1:4">
      <c r="A228" s="593"/>
      <c r="B228" s="593"/>
      <c r="C228" s="165"/>
      <c r="D228" s="593" t="s">
        <v>101</v>
      </c>
    </row>
    <row r="229" spans="1:4">
      <c r="A229" s="593"/>
      <c r="B229" s="593"/>
      <c r="C229" s="165"/>
      <c r="D229" s="593" t="s">
        <v>548</v>
      </c>
    </row>
    <row r="230" spans="1:4">
      <c r="A230" s="593"/>
      <c r="B230" s="593"/>
      <c r="C230" s="165"/>
      <c r="D230" s="593" t="s">
        <v>665</v>
      </c>
    </row>
    <row r="231" spans="1:4">
      <c r="A231" s="593"/>
      <c r="B231" s="593"/>
      <c r="C231" s="165"/>
      <c r="D231" s="593" t="s">
        <v>150</v>
      </c>
    </row>
    <row r="232" spans="1:4">
      <c r="A232" s="593"/>
      <c r="B232" s="593"/>
      <c r="C232" s="165"/>
      <c r="D232" s="593" t="s">
        <v>101</v>
      </c>
    </row>
    <row r="233" spans="1:4">
      <c r="A233" s="593"/>
      <c r="B233" s="593"/>
      <c r="C233" s="165"/>
      <c r="D233" s="593" t="s">
        <v>554</v>
      </c>
    </row>
    <row r="234" spans="1:4">
      <c r="A234" s="593"/>
      <c r="B234" s="593"/>
      <c r="C234" s="165"/>
      <c r="D234" s="593" t="s">
        <v>666</v>
      </c>
    </row>
    <row r="235" spans="1:4">
      <c r="A235" s="593"/>
      <c r="B235" s="593"/>
      <c r="C235" s="165"/>
      <c r="D235" s="593" t="s">
        <v>212</v>
      </c>
    </row>
    <row r="236" spans="1:4">
      <c r="A236" s="593"/>
      <c r="B236" s="593"/>
      <c r="C236" s="165"/>
      <c r="D236" s="593" t="s">
        <v>216</v>
      </c>
    </row>
    <row r="237" spans="1:4">
      <c r="A237" s="593"/>
      <c r="B237" s="593"/>
      <c r="C237" s="165"/>
      <c r="D237" s="593" t="s">
        <v>212</v>
      </c>
    </row>
    <row r="238" spans="1:4">
      <c r="A238" s="593"/>
      <c r="B238" s="593"/>
      <c r="C238" s="165"/>
      <c r="D238" s="593" t="s">
        <v>222</v>
      </c>
    </row>
    <row r="239" spans="1:4">
      <c r="A239" s="593"/>
      <c r="B239" s="593"/>
      <c r="C239" s="165"/>
      <c r="D239" s="593" t="s">
        <v>667</v>
      </c>
    </row>
    <row r="240" spans="1:4">
      <c r="A240" s="593"/>
      <c r="B240" s="593"/>
      <c r="C240" s="165"/>
      <c r="D240" s="593" t="s">
        <v>1268</v>
      </c>
    </row>
    <row r="241" spans="1:4">
      <c r="A241" s="593"/>
      <c r="B241" s="593"/>
      <c r="C241" s="165"/>
      <c r="D241" s="593" t="s">
        <v>1269</v>
      </c>
    </row>
    <row r="242" spans="1:4">
      <c r="A242" s="593"/>
      <c r="B242" s="593"/>
      <c r="C242" s="165"/>
      <c r="D242" s="593" t="s">
        <v>150</v>
      </c>
    </row>
    <row r="243" spans="1:4">
      <c r="A243" s="593"/>
      <c r="B243" s="593"/>
      <c r="C243" s="165"/>
      <c r="D243" s="593" t="s">
        <v>501</v>
      </c>
    </row>
    <row r="244" spans="1:4">
      <c r="A244" s="593"/>
      <c r="B244" s="593"/>
      <c r="C244" s="165"/>
      <c r="D244" s="593" t="s">
        <v>1270</v>
      </c>
    </row>
    <row r="245" spans="1:4">
      <c r="A245" s="593"/>
      <c r="B245" s="593"/>
      <c r="C245" s="165"/>
      <c r="D245" s="593" t="s">
        <v>1271</v>
      </c>
    </row>
    <row r="246" spans="1:4">
      <c r="A246" s="593"/>
      <c r="B246" s="593"/>
      <c r="C246" s="165"/>
      <c r="D246" s="593" t="s">
        <v>1272</v>
      </c>
    </row>
    <row r="247" spans="1:4">
      <c r="A247" s="593"/>
      <c r="B247" s="593"/>
      <c r="C247" s="165"/>
      <c r="D247" s="593" t="s">
        <v>150</v>
      </c>
    </row>
    <row r="248" spans="1:4">
      <c r="A248" s="593"/>
      <c r="B248" s="593"/>
      <c r="C248" s="165"/>
      <c r="D248" s="593" t="s">
        <v>1273</v>
      </c>
    </row>
    <row r="249" spans="1:4">
      <c r="A249" s="593"/>
      <c r="B249" s="593"/>
      <c r="C249" s="165"/>
      <c r="D249" s="593"/>
    </row>
    <row r="250" spans="1:4">
      <c r="A250" s="593"/>
      <c r="B250" s="593"/>
      <c r="C250" s="165"/>
      <c r="D250" s="593" t="s">
        <v>212</v>
      </c>
    </row>
    <row r="251" spans="1:4">
      <c r="A251" s="593"/>
      <c r="B251" s="593"/>
      <c r="C251" s="165"/>
      <c r="D251" s="593" t="s">
        <v>212</v>
      </c>
    </row>
    <row r="252" spans="1:4">
      <c r="A252" s="593"/>
      <c r="B252" s="593"/>
      <c r="C252" s="165"/>
      <c r="D252" s="593" t="s">
        <v>150</v>
      </c>
    </row>
    <row r="253" spans="1:4">
      <c r="A253" s="593"/>
      <c r="B253" s="593"/>
      <c r="C253" s="165"/>
      <c r="D253" s="593" t="s">
        <v>101</v>
      </c>
    </row>
    <row r="254" spans="1:4">
      <c r="A254" s="593"/>
      <c r="B254" s="593"/>
      <c r="C254" s="165"/>
      <c r="D254" s="593" t="s">
        <v>1274</v>
      </c>
    </row>
    <row r="255" spans="1:4">
      <c r="A255" s="593"/>
      <c r="B255" s="593"/>
      <c r="C255" s="165"/>
      <c r="D255" s="593" t="s">
        <v>1275</v>
      </c>
    </row>
    <row r="256" spans="1:4">
      <c r="A256" s="593"/>
      <c r="B256" s="593"/>
      <c r="C256" s="165"/>
      <c r="D256" s="593" t="s">
        <v>1276</v>
      </c>
    </row>
    <row r="257" spans="1:4">
      <c r="A257" s="593"/>
      <c r="B257" s="593"/>
      <c r="C257" s="165"/>
      <c r="D257" s="593" t="s">
        <v>1277</v>
      </c>
    </row>
    <row r="258" spans="1:4">
      <c r="A258" s="593"/>
      <c r="B258" s="593"/>
      <c r="C258" s="165"/>
      <c r="D258" s="593" t="s">
        <v>1278</v>
      </c>
    </row>
    <row r="259" spans="1:4">
      <c r="A259" s="593"/>
      <c r="B259" s="593"/>
      <c r="C259" s="165"/>
      <c r="D259" s="593" t="s">
        <v>438</v>
      </c>
    </row>
    <row r="260" spans="1:4">
      <c r="A260" s="593"/>
      <c r="B260" s="593"/>
      <c r="C260" s="165"/>
      <c r="D260" s="593" t="s">
        <v>1279</v>
      </c>
    </row>
    <row r="261" spans="1:4">
      <c r="A261" s="593"/>
      <c r="B261" s="593"/>
      <c r="C261" s="165"/>
      <c r="D261" s="593" t="s">
        <v>1280</v>
      </c>
    </row>
    <row r="262" spans="1:4">
      <c r="A262" s="593"/>
      <c r="B262" s="593"/>
      <c r="C262" s="165"/>
      <c r="D262" s="593" t="s">
        <v>150</v>
      </c>
    </row>
    <row r="263" spans="1:4">
      <c r="A263" s="593"/>
      <c r="B263" s="593"/>
      <c r="C263" s="165"/>
      <c r="D263" s="593" t="s">
        <v>466</v>
      </c>
    </row>
    <row r="264" spans="1:4">
      <c r="A264" s="593"/>
      <c r="B264" s="593"/>
      <c r="C264" s="165"/>
      <c r="D264" s="593" t="s">
        <v>1281</v>
      </c>
    </row>
    <row r="265" spans="1:4">
      <c r="A265" s="593"/>
      <c r="B265" s="593"/>
      <c r="C265" s="165"/>
      <c r="D265" s="593" t="s">
        <v>212</v>
      </c>
    </row>
    <row r="266" spans="1:4">
      <c r="A266" s="593"/>
      <c r="B266" s="593"/>
      <c r="C266" s="165"/>
      <c r="D266" s="593" t="s">
        <v>212</v>
      </c>
    </row>
    <row r="267" spans="1:4">
      <c r="A267" s="593"/>
      <c r="B267" s="593"/>
      <c r="C267" s="165"/>
      <c r="D267" s="593" t="s">
        <v>222</v>
      </c>
    </row>
    <row r="268" spans="1:4">
      <c r="A268" s="593"/>
      <c r="B268" s="593"/>
      <c r="C268" s="165"/>
      <c r="D268" s="593" t="s">
        <v>102</v>
      </c>
    </row>
    <row r="269" spans="1:4">
      <c r="A269" s="593"/>
      <c r="B269" s="593"/>
      <c r="C269" s="165"/>
      <c r="D269" s="593" t="s">
        <v>797</v>
      </c>
    </row>
    <row r="270" spans="1:4">
      <c r="A270" s="593"/>
      <c r="B270" s="593"/>
      <c r="C270" s="165"/>
      <c r="D270" s="593" t="s">
        <v>140</v>
      </c>
    </row>
    <row r="271" spans="1:4">
      <c r="A271" s="593"/>
      <c r="B271" s="593"/>
      <c r="C271" s="165"/>
      <c r="D271" s="593" t="s">
        <v>116</v>
      </c>
    </row>
    <row r="272" spans="1:4">
      <c r="A272" s="593"/>
      <c r="B272" s="593"/>
      <c r="C272" s="165"/>
      <c r="D272" s="593" t="s">
        <v>799</v>
      </c>
    </row>
    <row r="273" spans="1:4">
      <c r="A273" s="593"/>
      <c r="B273" s="593"/>
      <c r="C273" s="165"/>
      <c r="D273" s="593" t="s">
        <v>1282</v>
      </c>
    </row>
    <row r="274" spans="1:4">
      <c r="A274" s="593"/>
      <c r="B274" s="593"/>
      <c r="C274" s="165"/>
      <c r="D274" s="593" t="s">
        <v>699</v>
      </c>
    </row>
    <row r="275" spans="1:4">
      <c r="A275" s="593"/>
      <c r="B275" s="593"/>
      <c r="C275" s="165"/>
      <c r="D275" s="593" t="s">
        <v>803</v>
      </c>
    </row>
    <row r="276" spans="1:4">
      <c r="A276" s="593"/>
      <c r="B276" s="593"/>
      <c r="C276" s="165"/>
      <c r="D276" s="593" t="s">
        <v>212</v>
      </c>
    </row>
    <row r="277" spans="1:4">
      <c r="A277" s="593"/>
      <c r="B277" s="593"/>
      <c r="C277" s="165"/>
      <c r="D277" s="593" t="s">
        <v>150</v>
      </c>
    </row>
    <row r="278" spans="1:4">
      <c r="A278" s="593"/>
      <c r="B278" s="593"/>
      <c r="C278" s="165"/>
      <c r="D278" s="593" t="s">
        <v>466</v>
      </c>
    </row>
    <row r="279" spans="1:4">
      <c r="A279" s="593"/>
      <c r="B279" s="593"/>
      <c r="C279" s="165"/>
      <c r="D279" s="593" t="s">
        <v>709</v>
      </c>
    </row>
    <row r="280" spans="1:4">
      <c r="A280" s="593"/>
      <c r="B280" s="593"/>
      <c r="C280" s="165"/>
      <c r="D280" s="593" t="s">
        <v>1283</v>
      </c>
    </row>
    <row r="281" spans="1:4">
      <c r="A281" s="593"/>
      <c r="B281" s="593"/>
      <c r="C281" s="165"/>
      <c r="D281" s="593" t="s">
        <v>712</v>
      </c>
    </row>
    <row r="282" spans="1:4">
      <c r="A282" s="593"/>
      <c r="B282" s="593"/>
      <c r="C282" s="165"/>
      <c r="D282" s="593" t="s">
        <v>1284</v>
      </c>
    </row>
    <row r="283" spans="1:4">
      <c r="A283" s="593"/>
      <c r="B283" s="593"/>
      <c r="C283" s="165"/>
      <c r="D283" s="593" t="s">
        <v>363</v>
      </c>
    </row>
    <row r="284" spans="1:4">
      <c r="A284" s="593"/>
      <c r="B284" s="593"/>
      <c r="C284" s="165"/>
      <c r="D284" s="593" t="s">
        <v>1285</v>
      </c>
    </row>
    <row r="285" spans="1:4">
      <c r="A285" s="593"/>
      <c r="B285" s="593"/>
      <c r="C285" s="165"/>
      <c r="D285" s="593" t="s">
        <v>526</v>
      </c>
    </row>
    <row r="286" spans="1:4">
      <c r="A286" s="593"/>
      <c r="B286" s="593"/>
      <c r="C286" s="165"/>
      <c r="D286" s="593" t="s">
        <v>717</v>
      </c>
    </row>
    <row r="287" spans="1:4">
      <c r="A287" s="593"/>
      <c r="B287" s="593"/>
      <c r="C287" s="165"/>
      <c r="D287" s="593" t="s">
        <v>201</v>
      </c>
    </row>
    <row r="288" spans="1:4">
      <c r="A288" s="593"/>
      <c r="B288" s="593"/>
      <c r="C288" s="165"/>
      <c r="D288" s="593" t="s">
        <v>719</v>
      </c>
    </row>
    <row r="289" spans="1:4">
      <c r="A289" s="593"/>
      <c r="B289" s="593"/>
      <c r="C289" s="165"/>
      <c r="D289" s="593" t="s">
        <v>1286</v>
      </c>
    </row>
    <row r="290" spans="1:4">
      <c r="A290" s="593"/>
      <c r="B290" s="593"/>
      <c r="C290" s="165"/>
      <c r="D290" s="593" t="s">
        <v>169</v>
      </c>
    </row>
    <row r="291" spans="1:4">
      <c r="A291" s="593"/>
      <c r="B291" s="593"/>
      <c r="C291" s="165"/>
      <c r="D291" s="593" t="s">
        <v>1287</v>
      </c>
    </row>
    <row r="292" spans="1:4">
      <c r="A292" s="593"/>
      <c r="B292" s="593"/>
      <c r="C292" s="165"/>
      <c r="D292" s="593" t="s">
        <v>383</v>
      </c>
    </row>
    <row r="293" spans="1:4">
      <c r="A293" s="593"/>
      <c r="B293" s="593"/>
      <c r="C293" s="165"/>
      <c r="D293" s="593" t="s">
        <v>1288</v>
      </c>
    </row>
    <row r="294" spans="1:4">
      <c r="A294" s="593"/>
      <c r="B294" s="593"/>
      <c r="C294" s="165"/>
      <c r="D294" s="593" t="s">
        <v>333</v>
      </c>
    </row>
    <row r="295" spans="1:4">
      <c r="A295" s="593"/>
      <c r="B295" s="593"/>
      <c r="C295" s="165"/>
      <c r="D295" s="593" t="s">
        <v>728</v>
      </c>
    </row>
    <row r="296" spans="1:4">
      <c r="A296" s="593"/>
      <c r="B296" s="593"/>
      <c r="C296" s="165"/>
      <c r="D296" s="593" t="s">
        <v>1289</v>
      </c>
    </row>
    <row r="297" spans="1:4">
      <c r="A297" s="593"/>
      <c r="B297" s="593"/>
      <c r="C297" s="165"/>
      <c r="D297" s="593" t="s">
        <v>253</v>
      </c>
    </row>
    <row r="298" spans="1:4">
      <c r="A298" s="593"/>
      <c r="B298" s="593"/>
      <c r="C298" s="165"/>
      <c r="D298" s="593" t="s">
        <v>427</v>
      </c>
    </row>
    <row r="299" spans="1:4">
      <c r="A299" s="593"/>
      <c r="B299" s="593"/>
      <c r="C299" s="165"/>
      <c r="D299" s="593" t="s">
        <v>730</v>
      </c>
    </row>
    <row r="300" spans="1:4">
      <c r="A300" s="593"/>
      <c r="B300" s="593"/>
      <c r="C300" s="165"/>
      <c r="D300" s="593" t="s">
        <v>731</v>
      </c>
    </row>
    <row r="301" spans="1:4">
      <c r="A301" s="593"/>
      <c r="B301" s="593"/>
      <c r="C301" s="165"/>
      <c r="D301" s="593" t="s">
        <v>732</v>
      </c>
    </row>
    <row r="302" spans="1:4">
      <c r="A302" s="593"/>
      <c r="B302" s="593"/>
      <c r="C302" s="165"/>
      <c r="D302" s="593" t="s">
        <v>734</v>
      </c>
    </row>
    <row r="303" spans="1:4">
      <c r="A303" s="593"/>
      <c r="B303" s="593"/>
      <c r="C303" s="165"/>
      <c r="D303" s="593" t="s">
        <v>150</v>
      </c>
    </row>
    <row r="304" spans="1:4">
      <c r="A304" s="593"/>
      <c r="B304" s="593"/>
      <c r="C304" s="165"/>
      <c r="D304" s="593" t="s">
        <v>429</v>
      </c>
    </row>
    <row r="305" spans="1:4">
      <c r="A305" s="593"/>
      <c r="B305" s="593"/>
      <c r="C305" s="165"/>
      <c r="D305" s="593" t="s">
        <v>736</v>
      </c>
    </row>
    <row r="306" spans="1:4">
      <c r="A306" s="593"/>
      <c r="B306" s="593"/>
      <c r="C306" s="165"/>
      <c r="D306" s="593" t="s">
        <v>150</v>
      </c>
    </row>
    <row r="307" spans="1:4">
      <c r="A307" s="593"/>
      <c r="B307" s="593"/>
      <c r="C307" s="165"/>
      <c r="D307" s="593" t="s">
        <v>737</v>
      </c>
    </row>
    <row r="308" spans="1:4">
      <c r="A308" s="593"/>
      <c r="B308" s="593"/>
      <c r="C308" s="165"/>
      <c r="D308" s="593" t="s">
        <v>738</v>
      </c>
    </row>
    <row r="309" spans="1:4">
      <c r="A309" s="593"/>
      <c r="B309" s="593"/>
      <c r="C309" s="165"/>
      <c r="D309" s="593" t="s">
        <v>740</v>
      </c>
    </row>
    <row r="310" spans="1:4">
      <c r="A310" s="593"/>
      <c r="B310" s="593"/>
      <c r="C310" s="165"/>
      <c r="D310" s="593" t="s">
        <v>1290</v>
      </c>
    </row>
    <row r="311" spans="1:4">
      <c r="A311" s="593"/>
      <c r="B311" s="593"/>
      <c r="C311" s="165"/>
      <c r="D311" s="593" t="s">
        <v>1291</v>
      </c>
    </row>
    <row r="312" spans="1:4">
      <c r="A312" s="593"/>
      <c r="B312" s="593"/>
      <c r="C312" s="165"/>
      <c r="D312" s="593" t="s">
        <v>150</v>
      </c>
    </row>
    <row r="313" spans="1:4">
      <c r="A313" s="593"/>
      <c r="B313" s="593"/>
      <c r="C313" s="165"/>
      <c r="D313" s="593" t="s">
        <v>834</v>
      </c>
    </row>
    <row r="314" spans="1:4">
      <c r="A314" s="593"/>
      <c r="B314" s="593"/>
      <c r="C314" s="165"/>
      <c r="D314" s="593" t="s">
        <v>150</v>
      </c>
    </row>
    <row r="315" spans="1:4">
      <c r="A315" s="593"/>
      <c r="B315" s="593"/>
      <c r="C315" s="165"/>
      <c r="D315" s="593" t="s">
        <v>744</v>
      </c>
    </row>
    <row r="316" spans="1:4">
      <c r="A316" s="593"/>
      <c r="B316" s="593"/>
      <c r="C316" s="165"/>
      <c r="D316" s="593" t="s">
        <v>746</v>
      </c>
    </row>
    <row r="317" spans="1:4">
      <c r="A317" s="593"/>
      <c r="B317" s="593"/>
      <c r="C317" s="165"/>
      <c r="D317" s="593" t="s">
        <v>731</v>
      </c>
    </row>
    <row r="318" spans="1:4">
      <c r="A318" s="593"/>
      <c r="B318" s="593"/>
      <c r="C318" s="165"/>
      <c r="D318" s="593" t="s">
        <v>747</v>
      </c>
    </row>
    <row r="319" spans="1:4">
      <c r="A319" s="593"/>
      <c r="B319" s="593"/>
      <c r="C319" s="165"/>
      <c r="D319" s="593" t="s">
        <v>150</v>
      </c>
    </row>
    <row r="320" spans="1:4">
      <c r="A320" s="593"/>
      <c r="B320" s="593"/>
      <c r="C320" s="165"/>
      <c r="D320" s="593" t="s">
        <v>263</v>
      </c>
    </row>
    <row r="321" spans="1:4">
      <c r="A321" s="593"/>
      <c r="B321" s="593"/>
      <c r="C321" s="165"/>
      <c r="D321" s="593" t="s">
        <v>750</v>
      </c>
    </row>
    <row r="322" spans="1:4">
      <c r="A322" s="593"/>
      <c r="B322" s="593"/>
      <c r="C322" s="165"/>
      <c r="D322" s="593" t="s">
        <v>751</v>
      </c>
    </row>
    <row r="323" spans="1:4">
      <c r="A323" s="593"/>
      <c r="B323" s="593"/>
      <c r="C323" s="165"/>
      <c r="D323" s="593" t="s">
        <v>753</v>
      </c>
    </row>
    <row r="324" spans="1:4">
      <c r="A324" s="593"/>
      <c r="B324" s="593"/>
      <c r="C324" s="165"/>
      <c r="D324" s="593" t="s">
        <v>755</v>
      </c>
    </row>
    <row r="325" spans="1:4">
      <c r="A325" s="593"/>
      <c r="B325" s="593"/>
      <c r="C325" s="165"/>
      <c r="D325" s="593" t="s">
        <v>756</v>
      </c>
    </row>
    <row r="326" spans="1:4">
      <c r="A326" s="593"/>
      <c r="B326" s="593"/>
      <c r="C326" s="165"/>
      <c r="D326" s="593" t="s">
        <v>222</v>
      </c>
    </row>
    <row r="327" spans="1:4">
      <c r="A327" s="593"/>
      <c r="B327" s="593"/>
      <c r="C327" s="165"/>
      <c r="D327" s="593" t="s">
        <v>757</v>
      </c>
    </row>
    <row r="328" spans="1:4">
      <c r="A328" s="593"/>
      <c r="B328" s="593"/>
      <c r="C328" s="165"/>
      <c r="D328" s="593">
        <v>6473371048166</v>
      </c>
    </row>
    <row r="329" spans="1:4">
      <c r="A329" s="593"/>
      <c r="B329" s="593"/>
      <c r="C329" s="165"/>
      <c r="D329" s="593" t="s">
        <v>222</v>
      </c>
    </row>
    <row r="330" spans="1:4">
      <c r="A330" s="593"/>
      <c r="B330" s="593"/>
      <c r="C330" s="165"/>
      <c r="D330" s="593" t="s">
        <v>759</v>
      </c>
    </row>
    <row r="331" spans="1:4">
      <c r="A331" s="593"/>
      <c r="B331" s="593"/>
      <c r="C331" s="165"/>
      <c r="D331" s="593"/>
    </row>
    <row r="332" spans="1:4">
      <c r="A332" s="593"/>
      <c r="B332" s="593"/>
      <c r="C332" s="165"/>
      <c r="D332" s="593" t="s">
        <v>222</v>
      </c>
    </row>
    <row r="333" spans="1:4">
      <c r="A333" s="593"/>
      <c r="B333" s="593"/>
      <c r="C333" s="165"/>
      <c r="D333" s="593" t="s">
        <v>761</v>
      </c>
    </row>
    <row r="334" spans="1:4">
      <c r="A334" s="593"/>
      <c r="B334" s="593"/>
      <c r="C334" s="165"/>
      <c r="D334" s="593" t="s">
        <v>762</v>
      </c>
    </row>
    <row r="335" spans="1:4">
      <c r="A335" s="593"/>
      <c r="B335" s="593"/>
      <c r="C335" s="165"/>
      <c r="D335" s="593" t="s">
        <v>222</v>
      </c>
    </row>
    <row r="336" spans="1:4">
      <c r="A336" s="593"/>
      <c r="B336" s="593"/>
      <c r="C336" s="165"/>
      <c r="D336" s="593" t="s">
        <v>763</v>
      </c>
    </row>
    <row r="337" spans="1:4">
      <c r="A337" s="593"/>
      <c r="B337" s="593"/>
      <c r="C337" s="165"/>
      <c r="D337" s="593" t="s">
        <v>765</v>
      </c>
    </row>
    <row r="338" spans="1:4">
      <c r="A338" s="593"/>
      <c r="B338" s="593"/>
      <c r="C338" s="165"/>
      <c r="D338" s="593" t="s">
        <v>222</v>
      </c>
    </row>
    <row r="339" spans="1:4">
      <c r="A339" s="593"/>
      <c r="B339" s="593"/>
      <c r="C339" s="165"/>
      <c r="D339" s="593" t="s">
        <v>766</v>
      </c>
    </row>
    <row r="340" spans="1:4">
      <c r="A340" s="593"/>
      <c r="B340" s="593"/>
      <c r="C340" s="165"/>
      <c r="D340" s="593" t="s">
        <v>1292</v>
      </c>
    </row>
    <row r="341" spans="1:4">
      <c r="A341" s="593"/>
      <c r="B341" s="593"/>
      <c r="C341" s="165"/>
      <c r="D341" s="593" t="s">
        <v>222</v>
      </c>
    </row>
    <row r="342" spans="1:4">
      <c r="A342" s="593"/>
      <c r="B342" s="593"/>
      <c r="C342" s="165"/>
      <c r="D342" s="593" t="s">
        <v>769</v>
      </c>
    </row>
    <row r="343" spans="1:4">
      <c r="A343" s="593"/>
      <c r="B343" s="593"/>
      <c r="C343" s="165"/>
      <c r="D343" s="593" t="s">
        <v>770</v>
      </c>
    </row>
    <row r="344" spans="1:4">
      <c r="A344" s="593"/>
      <c r="B344" s="593"/>
      <c r="C344" s="165"/>
      <c r="D344" s="593" t="s">
        <v>216</v>
      </c>
    </row>
    <row r="345" spans="1:4">
      <c r="A345" s="593"/>
      <c r="B345" s="593"/>
      <c r="C345" s="165"/>
      <c r="D345" s="593" t="s">
        <v>212</v>
      </c>
    </row>
    <row r="346" spans="1:4">
      <c r="A346" s="593"/>
      <c r="B346" s="593"/>
      <c r="C346" s="165"/>
      <c r="D346" s="593" t="s">
        <v>150</v>
      </c>
    </row>
    <row r="347" spans="1:4">
      <c r="A347" s="593"/>
      <c r="B347" s="593"/>
      <c r="C347" s="165"/>
      <c r="D347" s="593" t="s">
        <v>772</v>
      </c>
    </row>
    <row r="348" spans="1:4">
      <c r="A348" s="593"/>
      <c r="B348" s="593"/>
      <c r="C348" s="165"/>
      <c r="D348" s="593" t="s">
        <v>774</v>
      </c>
    </row>
    <row r="349" spans="1:4">
      <c r="A349" s="593"/>
      <c r="B349" s="593"/>
      <c r="C349" s="165"/>
      <c r="D349" s="593" t="s">
        <v>776</v>
      </c>
    </row>
    <row r="350" spans="1:4">
      <c r="A350" s="593"/>
      <c r="B350" s="593"/>
      <c r="C350" s="165"/>
      <c r="D350" s="593" t="s">
        <v>848</v>
      </c>
    </row>
    <row r="351" spans="1:4">
      <c r="A351" s="593"/>
      <c r="B351" s="593"/>
      <c r="C351" s="165"/>
      <c r="D351" s="593" t="s">
        <v>187</v>
      </c>
    </row>
    <row r="352" spans="1:4">
      <c r="A352" s="593"/>
      <c r="B352" s="593"/>
      <c r="C352" s="165"/>
      <c r="D352" s="593" t="s">
        <v>850</v>
      </c>
    </row>
    <row r="353" spans="1:4">
      <c r="A353" s="593"/>
      <c r="B353" s="593"/>
      <c r="C353" s="165"/>
      <c r="D353" s="593" t="s">
        <v>852</v>
      </c>
    </row>
    <row r="354" spans="1:4">
      <c r="A354" s="593"/>
      <c r="B354" s="593"/>
      <c r="C354" s="165"/>
      <c r="D354" s="593" t="s">
        <v>197</v>
      </c>
    </row>
    <row r="355" spans="1:4">
      <c r="A355" s="593"/>
      <c r="B355" s="593"/>
      <c r="C355" s="165"/>
      <c r="D355" s="593" t="s">
        <v>340</v>
      </c>
    </row>
    <row r="356" spans="1:4">
      <c r="A356" s="593"/>
      <c r="B356" s="593"/>
      <c r="C356" s="165"/>
      <c r="D356" s="593" t="s">
        <v>854</v>
      </c>
    </row>
    <row r="357" spans="1:4">
      <c r="A357" s="593"/>
      <c r="B357" s="593"/>
      <c r="C357" s="165"/>
      <c r="D357" s="593" t="s">
        <v>150</v>
      </c>
    </row>
    <row r="358" spans="1:4">
      <c r="A358" s="593"/>
      <c r="B358" s="593"/>
      <c r="C358" s="165"/>
      <c r="D358" s="593" t="s">
        <v>1293</v>
      </c>
    </row>
    <row r="359" spans="1:4">
      <c r="A359" s="593"/>
      <c r="B359" s="593"/>
      <c r="C359" s="165"/>
      <c r="D359" s="593" t="s">
        <v>1294</v>
      </c>
    </row>
    <row r="360" spans="1:4">
      <c r="A360" s="593"/>
      <c r="B360" s="593"/>
      <c r="C360" s="165"/>
      <c r="D360" s="593" t="s">
        <v>351</v>
      </c>
    </row>
    <row r="361" spans="1:4">
      <c r="A361" s="593"/>
      <c r="B361" s="593"/>
      <c r="C361" s="165"/>
      <c r="D361" s="593" t="s">
        <v>355</v>
      </c>
    </row>
    <row r="362" spans="1:4">
      <c r="A362" s="593"/>
      <c r="B362" s="593"/>
      <c r="C362" s="165"/>
      <c r="D362" s="593" t="s">
        <v>1295</v>
      </c>
    </row>
    <row r="363" spans="1:4">
      <c r="A363" s="593"/>
      <c r="B363" s="593"/>
      <c r="C363" s="165"/>
      <c r="D363" s="593" t="s">
        <v>1296</v>
      </c>
    </row>
    <row r="364" spans="1:4">
      <c r="A364" s="593"/>
      <c r="B364" s="593"/>
      <c r="C364" s="165"/>
      <c r="D364" s="593" t="s">
        <v>150</v>
      </c>
    </row>
    <row r="365" spans="1:4">
      <c r="A365" s="593"/>
      <c r="B365" s="593"/>
      <c r="C365" s="165"/>
      <c r="D365" s="593" t="s">
        <v>454</v>
      </c>
    </row>
    <row r="366" spans="1:4">
      <c r="A366" s="593"/>
      <c r="B366" s="593"/>
      <c r="C366" s="165"/>
      <c r="D366" s="593"/>
    </row>
    <row r="367" spans="1:4">
      <c r="A367" s="593"/>
      <c r="B367" s="593"/>
      <c r="C367" s="165"/>
      <c r="D367" s="593" t="s">
        <v>150</v>
      </c>
    </row>
    <row r="368" spans="1:4">
      <c r="A368" s="593"/>
      <c r="B368" s="593"/>
      <c r="C368" s="165"/>
      <c r="D368" s="593" t="s">
        <v>366</v>
      </c>
    </row>
    <row r="369" spans="1:4">
      <c r="A369" s="593"/>
      <c r="B369" s="593"/>
      <c r="C369" s="165"/>
      <c r="D369" s="593" t="s">
        <v>1297</v>
      </c>
    </row>
    <row r="370" spans="1:4">
      <c r="A370" s="593"/>
      <c r="B370" s="593"/>
      <c r="C370" s="165"/>
      <c r="D370" s="593" t="s">
        <v>1298</v>
      </c>
    </row>
    <row r="371" spans="1:4">
      <c r="A371" s="593"/>
      <c r="B371" s="593"/>
      <c r="C371" s="165"/>
      <c r="D371" s="593" t="s">
        <v>150</v>
      </c>
    </row>
    <row r="372" spans="1:4">
      <c r="A372" s="593"/>
      <c r="B372" s="593"/>
      <c r="C372" s="165"/>
      <c r="D372" s="593" t="s">
        <v>373</v>
      </c>
    </row>
    <row r="373" spans="1:4">
      <c r="A373" s="593"/>
      <c r="B373" s="593"/>
      <c r="C373" s="165"/>
      <c r="D373" s="593" t="s">
        <v>376</v>
      </c>
    </row>
    <row r="374" spans="1:4">
      <c r="A374" s="593"/>
      <c r="B374" s="593"/>
      <c r="C374" s="165"/>
      <c r="D374" s="593" t="s">
        <v>861</v>
      </c>
    </row>
    <row r="375" spans="1:4">
      <c r="A375" s="593"/>
      <c r="B375" s="593"/>
      <c r="C375" s="165"/>
      <c r="D375" s="593" t="s">
        <v>212</v>
      </c>
    </row>
    <row r="376" spans="1:4">
      <c r="A376" s="593"/>
      <c r="B376" s="593"/>
      <c r="C376" s="165"/>
      <c r="D376" s="593" t="s">
        <v>150</v>
      </c>
    </row>
    <row r="377" spans="1:4">
      <c r="A377" s="593"/>
      <c r="B377" s="593"/>
      <c r="C377" s="165"/>
      <c r="D377" s="593" t="s">
        <v>862</v>
      </c>
    </row>
    <row r="378" spans="1:4">
      <c r="A378" s="593"/>
      <c r="B378" s="593"/>
      <c r="C378" s="165"/>
      <c r="D378" s="593" t="s">
        <v>150</v>
      </c>
    </row>
    <row r="379" spans="1:4">
      <c r="A379" s="593"/>
      <c r="B379" s="593"/>
      <c r="C379" s="165"/>
      <c r="D379" s="593" t="s">
        <v>796</v>
      </c>
    </row>
    <row r="380" spans="1:4">
      <c r="A380" s="593"/>
      <c r="B380" s="593"/>
      <c r="C380" s="165"/>
      <c r="D380" s="593" t="s">
        <v>1299</v>
      </c>
    </row>
    <row r="381" spans="1:4">
      <c r="A381" s="593"/>
      <c r="B381" s="593"/>
      <c r="C381" s="165"/>
      <c r="D381" s="593" t="s">
        <v>798</v>
      </c>
    </row>
    <row r="382" spans="1:4">
      <c r="A382" s="593"/>
      <c r="B382" s="593"/>
      <c r="C382" s="165"/>
      <c r="D382" s="593" t="s">
        <v>391</v>
      </c>
    </row>
    <row r="383" spans="1:4">
      <c r="A383" s="593"/>
      <c r="B383" s="593"/>
      <c r="C383" s="165"/>
      <c r="D383" s="593" t="s">
        <v>504</v>
      </c>
    </row>
    <row r="384" spans="1:4">
      <c r="A384" s="593"/>
      <c r="B384" s="593"/>
      <c r="C384" s="165"/>
      <c r="D384" s="593" t="s">
        <v>464</v>
      </c>
    </row>
    <row r="385" spans="1:4">
      <c r="A385" s="593"/>
      <c r="B385" s="593"/>
      <c r="C385" s="165"/>
      <c r="D385" s="593" t="s">
        <v>150</v>
      </c>
    </row>
    <row r="386" spans="1:4">
      <c r="A386" s="593"/>
      <c r="B386" s="593"/>
      <c r="C386" s="165"/>
      <c r="D386" s="593" t="s">
        <v>802</v>
      </c>
    </row>
    <row r="387" spans="1:4">
      <c r="A387" s="593"/>
      <c r="B387" s="593"/>
      <c r="C387" s="165"/>
      <c r="D387" s="593" t="s">
        <v>150</v>
      </c>
    </row>
    <row r="388" spans="1:4">
      <c r="A388" s="593"/>
      <c r="B388" s="593"/>
      <c r="C388" s="165"/>
      <c r="D388" s="593" t="s">
        <v>805</v>
      </c>
    </row>
    <row r="389" spans="1:4">
      <c r="A389" s="593"/>
      <c r="B389" s="593"/>
      <c r="C389" s="165"/>
      <c r="D389" s="593" t="s">
        <v>1300</v>
      </c>
    </row>
    <row r="390" spans="1:4">
      <c r="A390" s="593"/>
      <c r="B390" s="593"/>
      <c r="C390" s="165"/>
      <c r="D390" s="593" t="s">
        <v>150</v>
      </c>
    </row>
    <row r="391" spans="1:4">
      <c r="A391" s="593"/>
      <c r="B391" s="593"/>
      <c r="C391" s="165"/>
      <c r="D391" s="593" t="s">
        <v>812</v>
      </c>
    </row>
    <row r="392" spans="1:4">
      <c r="A392" s="593"/>
      <c r="B392" s="593"/>
      <c r="C392" s="165"/>
      <c r="D392" s="593" t="s">
        <v>815</v>
      </c>
    </row>
    <row r="393" spans="1:4">
      <c r="A393" s="593"/>
      <c r="B393" s="593"/>
      <c r="C393" s="165"/>
      <c r="D393" s="593" t="s">
        <v>816</v>
      </c>
    </row>
    <row r="394" spans="1:4">
      <c r="A394" s="593"/>
      <c r="B394" s="593"/>
      <c r="C394" s="165"/>
      <c r="D394" s="593" t="s">
        <v>1301</v>
      </c>
    </row>
    <row r="395" spans="1:4">
      <c r="A395" s="593"/>
      <c r="B395" s="593"/>
      <c r="C395" s="165"/>
      <c r="D395" s="593" t="s">
        <v>150</v>
      </c>
    </row>
    <row r="396" spans="1:4">
      <c r="A396" s="593"/>
      <c r="B396" s="593"/>
      <c r="C396" s="165"/>
      <c r="D396" s="593" t="s">
        <v>820</v>
      </c>
    </row>
    <row r="397" spans="1:4">
      <c r="A397" s="593"/>
      <c r="B397" s="593"/>
      <c r="C397" s="165"/>
      <c r="D397" s="593" t="s">
        <v>821</v>
      </c>
    </row>
    <row r="398" spans="1:4">
      <c r="A398" s="593"/>
      <c r="B398" s="593"/>
      <c r="C398" s="165"/>
      <c r="D398" s="593" t="s">
        <v>816</v>
      </c>
    </row>
    <row r="399" spans="1:4">
      <c r="A399" s="593"/>
      <c r="B399" s="593"/>
      <c r="C399" s="165"/>
      <c r="D399" s="593" t="s">
        <v>823</v>
      </c>
    </row>
    <row r="400" spans="1:4">
      <c r="A400" s="593"/>
      <c r="B400" s="593"/>
      <c r="C400" s="165"/>
      <c r="D400" s="593" t="s">
        <v>1302</v>
      </c>
    </row>
    <row r="401" spans="1:4">
      <c r="A401" s="593"/>
      <c r="B401" s="593"/>
      <c r="C401" s="165"/>
      <c r="D401" s="593" t="s">
        <v>1301</v>
      </c>
    </row>
    <row r="402" spans="1:4">
      <c r="A402" s="593"/>
      <c r="B402" s="593"/>
      <c r="C402" s="165"/>
      <c r="D402" s="593" t="s">
        <v>150</v>
      </c>
    </row>
    <row r="403" spans="1:4">
      <c r="A403" s="593"/>
      <c r="B403" s="593"/>
      <c r="C403" s="165"/>
      <c r="D403" s="593" t="s">
        <v>825</v>
      </c>
    </row>
    <row r="404" spans="1:4">
      <c r="A404" s="593"/>
      <c r="B404" s="593"/>
      <c r="C404" s="165"/>
      <c r="D404" s="593" t="s">
        <v>826</v>
      </c>
    </row>
    <row r="405" spans="1:4">
      <c r="A405" s="593"/>
      <c r="B405" s="593"/>
      <c r="C405" s="165"/>
      <c r="D405" s="593" t="s">
        <v>827</v>
      </c>
    </row>
    <row r="406" spans="1:4">
      <c r="A406" s="593"/>
      <c r="B406" s="593"/>
      <c r="C406" s="165"/>
      <c r="D406" s="593" t="s">
        <v>1303</v>
      </c>
    </row>
    <row r="407" spans="1:4">
      <c r="A407" s="593"/>
      <c r="B407" s="593"/>
      <c r="C407" s="165"/>
      <c r="D407" s="593" t="s">
        <v>212</v>
      </c>
    </row>
    <row r="408" spans="1:4">
      <c r="A408" s="593"/>
      <c r="B408" s="593"/>
      <c r="C408" s="165"/>
      <c r="D408" s="593" t="s">
        <v>150</v>
      </c>
    </row>
    <row r="409" spans="1:4">
      <c r="A409" s="593"/>
      <c r="B409" s="593"/>
      <c r="C409" s="165"/>
      <c r="D409" s="593" t="s">
        <v>699</v>
      </c>
    </row>
    <row r="410" spans="1:4">
      <c r="A410" s="593"/>
      <c r="B410" s="593"/>
      <c r="C410" s="165"/>
      <c r="D410" s="593" t="s">
        <v>869</v>
      </c>
    </row>
    <row r="411" spans="1:4">
      <c r="A411" s="593"/>
      <c r="B411" s="593"/>
      <c r="C411" s="165"/>
      <c r="D411" s="593" t="s">
        <v>870</v>
      </c>
    </row>
    <row r="412" spans="1:4">
      <c r="A412" s="593"/>
      <c r="B412" s="593"/>
      <c r="C412" s="165"/>
      <c r="D412" s="593" t="s">
        <v>803</v>
      </c>
    </row>
    <row r="413" spans="1:4">
      <c r="A413" s="593"/>
      <c r="B413" s="593"/>
      <c r="C413" s="165"/>
      <c r="D413" s="593" t="s">
        <v>212</v>
      </c>
    </row>
    <row r="414" spans="1:4">
      <c r="A414" s="593"/>
      <c r="B414" s="593"/>
      <c r="C414" s="165"/>
      <c r="D414" s="593" t="s">
        <v>212</v>
      </c>
    </row>
    <row r="415" spans="1:4">
      <c r="A415" s="593"/>
      <c r="B415" s="593"/>
      <c r="C415" s="165"/>
      <c r="D415" s="593" t="s">
        <v>212</v>
      </c>
    </row>
    <row r="416" spans="1:4">
      <c r="A416" s="593"/>
      <c r="B416" s="593"/>
      <c r="C416" s="165"/>
      <c r="D416" s="593"/>
    </row>
    <row r="417" spans="1:4">
      <c r="A417" s="593"/>
      <c r="B417" s="593"/>
      <c r="C417" s="165"/>
      <c r="D417" s="593"/>
    </row>
    <row r="418" spans="1:4">
      <c r="A418" s="593"/>
      <c r="B418" s="593"/>
      <c r="C418" s="165"/>
      <c r="D418" s="593"/>
    </row>
    <row r="419" spans="1:4">
      <c r="A419" s="593"/>
      <c r="B419" s="593"/>
      <c r="C419" s="165"/>
      <c r="D419" s="593"/>
    </row>
    <row r="420" spans="1:4">
      <c r="A420" s="593"/>
      <c r="B420" s="593"/>
      <c r="C420" s="165"/>
      <c r="D420" s="593"/>
    </row>
    <row r="421" spans="1:4">
      <c r="A421" s="593"/>
      <c r="B421" s="593"/>
      <c r="C421" s="165"/>
      <c r="D421" s="593"/>
    </row>
    <row r="422" spans="1:4">
      <c r="A422" s="593"/>
      <c r="B422" s="593"/>
      <c r="C422" s="165"/>
      <c r="D422" s="593"/>
    </row>
    <row r="423" spans="1:4">
      <c r="A423" s="593"/>
      <c r="B423" s="593"/>
      <c r="C423" s="165"/>
      <c r="D423" s="593"/>
    </row>
    <row r="424" spans="1:4">
      <c r="A424" s="593"/>
      <c r="B424" s="593"/>
      <c r="C424" s="165"/>
      <c r="D424" s="593"/>
    </row>
    <row r="425" spans="1:4">
      <c r="A425" s="593"/>
      <c r="B425" s="593"/>
      <c r="C425" s="165"/>
      <c r="D425" s="593"/>
    </row>
    <row r="426" spans="1:4">
      <c r="A426" s="593"/>
      <c r="B426" s="593"/>
      <c r="C426" s="165"/>
      <c r="D426" s="593"/>
    </row>
    <row r="427" spans="1:4">
      <c r="A427" s="593"/>
      <c r="B427" s="593"/>
      <c r="C427" s="165"/>
      <c r="D427" s="593"/>
    </row>
    <row r="428" spans="1:4">
      <c r="A428" s="593"/>
      <c r="B428" s="593"/>
      <c r="C428" s="165"/>
      <c r="D428" s="593"/>
    </row>
    <row r="429" spans="1:4">
      <c r="A429" s="593"/>
      <c r="B429" s="593"/>
      <c r="C429" s="165"/>
      <c r="D429" s="593"/>
    </row>
    <row r="430" spans="1:4">
      <c r="A430" s="593"/>
      <c r="B430" s="593"/>
      <c r="C430" s="165"/>
      <c r="D430" s="593"/>
    </row>
    <row r="431" spans="1:4">
      <c r="A431" s="593"/>
      <c r="B431" s="593"/>
      <c r="C431" s="171"/>
      <c r="D431" s="593"/>
    </row>
    <row r="432" spans="1:4">
      <c r="A432" s="593"/>
      <c r="B432" s="593"/>
      <c r="C432" s="171"/>
      <c r="D432" s="593"/>
    </row>
    <row r="433" spans="1:4">
      <c r="A433" s="593"/>
      <c r="B433" s="593"/>
      <c r="C433" s="171"/>
      <c r="D433" s="593"/>
    </row>
    <row r="434" spans="1:4">
      <c r="A434" s="593"/>
      <c r="B434" s="593"/>
      <c r="C434" s="171"/>
      <c r="D434" s="593"/>
    </row>
    <row r="435" spans="1:4">
      <c r="A435" s="593"/>
      <c r="B435" s="593"/>
      <c r="C435" s="171"/>
      <c r="D435" s="593"/>
    </row>
    <row r="436" spans="1:4">
      <c r="A436" s="593"/>
      <c r="B436" s="593"/>
      <c r="C436" s="171"/>
      <c r="D436" s="593"/>
    </row>
    <row r="437" spans="1:4">
      <c r="A437" s="593"/>
      <c r="B437" s="593"/>
      <c r="C437" s="171"/>
      <c r="D437" s="593"/>
    </row>
    <row r="438" spans="1:4">
      <c r="A438" s="593"/>
      <c r="B438" s="593"/>
      <c r="C438" s="171"/>
      <c r="D438" s="593"/>
    </row>
    <row r="439" spans="1:4">
      <c r="A439" s="593"/>
      <c r="B439" s="593"/>
      <c r="C439" s="171"/>
      <c r="D439" s="593"/>
    </row>
    <row r="440" spans="1:4">
      <c r="A440" s="593"/>
      <c r="B440" s="593"/>
      <c r="C440" s="171"/>
      <c r="D440" s="593"/>
    </row>
    <row r="441" spans="1:4">
      <c r="A441" s="593"/>
      <c r="B441" s="593"/>
      <c r="C441" s="171"/>
      <c r="D441" s="593"/>
    </row>
    <row r="442" spans="1:4">
      <c r="A442" s="593"/>
      <c r="B442" s="593"/>
      <c r="C442" s="171"/>
      <c r="D442" s="593"/>
    </row>
    <row r="443" spans="1:4">
      <c r="A443" s="593"/>
      <c r="B443" s="593"/>
      <c r="C443" s="171"/>
      <c r="D443" s="593"/>
    </row>
    <row r="444" spans="1:4">
      <c r="A444" s="593"/>
      <c r="B444" s="593"/>
      <c r="C444" s="171"/>
      <c r="D444" s="593"/>
    </row>
    <row r="445" spans="1:4">
      <c r="A445" s="593"/>
      <c r="B445" s="593"/>
      <c r="C445" s="171"/>
      <c r="D445" s="593"/>
    </row>
    <row r="446" spans="1:4">
      <c r="A446" s="593"/>
      <c r="B446" s="593"/>
      <c r="C446" s="171"/>
      <c r="D446" s="593"/>
    </row>
    <row r="447" spans="1:4">
      <c r="A447" s="593"/>
      <c r="B447" s="593"/>
      <c r="C447" s="171"/>
      <c r="D447" s="593"/>
    </row>
    <row r="448" spans="1:4">
      <c r="A448" s="593"/>
      <c r="B448" s="593"/>
      <c r="C448" s="171"/>
      <c r="D448" s="593"/>
    </row>
    <row r="449" spans="1:4">
      <c r="A449" s="593"/>
      <c r="B449" s="593"/>
      <c r="C449" s="171"/>
      <c r="D449" s="593"/>
    </row>
    <row r="450" spans="1:4">
      <c r="A450" s="593"/>
      <c r="B450" s="593"/>
      <c r="C450" s="171"/>
      <c r="D450" s="593"/>
    </row>
    <row r="451" spans="1:4">
      <c r="A451" s="593"/>
      <c r="B451" s="593"/>
      <c r="C451" s="171"/>
      <c r="D451" s="593"/>
    </row>
    <row r="452" spans="1:4">
      <c r="A452" s="593"/>
      <c r="B452" s="593"/>
      <c r="C452" s="171"/>
      <c r="D452" s="593"/>
    </row>
    <row r="453" spans="1:4">
      <c r="A453" s="593"/>
      <c r="B453" s="593"/>
      <c r="C453" s="171"/>
      <c r="D453" s="593"/>
    </row>
    <row r="454" spans="1:4">
      <c r="A454" s="593"/>
      <c r="B454" s="593"/>
      <c r="C454" s="171"/>
      <c r="D454" s="593"/>
    </row>
    <row r="455" spans="1:4">
      <c r="A455" s="593"/>
      <c r="B455" s="593"/>
      <c r="C455" s="171"/>
      <c r="D455" s="593"/>
    </row>
    <row r="456" spans="1:4">
      <c r="A456" s="593"/>
      <c r="B456" s="593"/>
      <c r="C456" s="171"/>
      <c r="D456" s="593"/>
    </row>
    <row r="457" spans="1:4">
      <c r="A457" s="593"/>
      <c r="B457" s="593"/>
      <c r="C457" s="171"/>
      <c r="D457" s="593"/>
    </row>
    <row r="458" spans="1:4">
      <c r="A458" s="593"/>
      <c r="B458" s="593"/>
      <c r="C458" s="171"/>
      <c r="D458" s="593"/>
    </row>
    <row r="459" spans="1:4">
      <c r="A459" s="593"/>
      <c r="B459" s="593"/>
      <c r="C459" s="171"/>
      <c r="D459" s="593"/>
    </row>
    <row r="460" spans="1:4">
      <c r="A460" s="593"/>
      <c r="B460" s="593"/>
      <c r="C460" s="171"/>
      <c r="D460" s="593"/>
    </row>
    <row r="461" spans="1:4">
      <c r="A461" s="593"/>
      <c r="B461" s="593"/>
      <c r="C461" s="171"/>
      <c r="D461" s="593"/>
    </row>
    <row r="462" spans="1:4">
      <c r="A462" s="593"/>
      <c r="B462" s="593"/>
      <c r="C462" s="171"/>
      <c r="D462" s="593"/>
    </row>
    <row r="463" spans="1:4">
      <c r="A463" s="593"/>
      <c r="B463" s="593"/>
      <c r="C463" s="171"/>
      <c r="D463" s="593"/>
    </row>
    <row r="464" spans="1:4">
      <c r="A464" s="593"/>
      <c r="B464" s="593"/>
      <c r="C464" s="171"/>
      <c r="D464" s="593"/>
    </row>
    <row r="465" spans="1:4">
      <c r="A465" s="593"/>
      <c r="B465" s="593"/>
      <c r="C465" s="171"/>
      <c r="D465" s="593"/>
    </row>
    <row r="466" spans="1:4">
      <c r="A466" s="593"/>
      <c r="B466" s="593"/>
      <c r="C466" s="171"/>
      <c r="D466" s="593"/>
    </row>
    <row r="467" spans="1:4">
      <c r="A467" s="593"/>
      <c r="B467" s="593"/>
      <c r="C467" s="171"/>
      <c r="D467" s="593"/>
    </row>
    <row r="468" spans="1:4">
      <c r="A468" s="593"/>
      <c r="B468" s="593"/>
      <c r="C468" s="171"/>
      <c r="D468" s="593"/>
    </row>
    <row r="469" spans="1:4">
      <c r="A469" s="593"/>
      <c r="B469" s="593"/>
      <c r="C469" s="171"/>
      <c r="D469" s="593"/>
    </row>
    <row r="470" spans="1:4">
      <c r="A470" s="593"/>
      <c r="B470" s="593"/>
      <c r="C470" s="171"/>
      <c r="D470" s="593"/>
    </row>
    <row r="471" spans="1:4">
      <c r="A471" s="593"/>
      <c r="B471" s="593"/>
      <c r="C471" s="171"/>
      <c r="D471" s="593"/>
    </row>
    <row r="472" spans="1:4">
      <c r="A472" s="593"/>
      <c r="B472" s="593"/>
      <c r="C472" s="171"/>
      <c r="D472" s="593"/>
    </row>
    <row r="473" spans="1:4">
      <c r="A473" s="593"/>
      <c r="B473" s="593"/>
      <c r="C473" s="171"/>
      <c r="D473" s="593"/>
    </row>
    <row r="474" spans="1:4">
      <c r="A474" s="593"/>
      <c r="B474" s="593"/>
      <c r="C474" s="171"/>
      <c r="D474" s="593"/>
    </row>
    <row r="475" spans="1:4">
      <c r="A475" s="593"/>
      <c r="B475" s="593"/>
      <c r="C475" s="171"/>
      <c r="D475" s="593"/>
    </row>
    <row r="476" spans="1:4">
      <c r="A476" s="593"/>
      <c r="B476" s="593"/>
      <c r="C476" s="171"/>
      <c r="D476" s="593"/>
    </row>
    <row r="477" spans="1:4">
      <c r="A477" s="593"/>
      <c r="B477" s="593"/>
      <c r="C477" s="171"/>
      <c r="D477" s="593"/>
    </row>
    <row r="478" spans="1:4">
      <c r="A478" s="593"/>
      <c r="B478" s="593"/>
      <c r="C478" s="171"/>
      <c r="D478" s="593"/>
    </row>
    <row r="479" spans="1:4">
      <c r="A479" s="593"/>
      <c r="B479" s="593"/>
      <c r="C479" s="171"/>
      <c r="D479" s="593"/>
    </row>
    <row r="480" spans="1:4">
      <c r="A480" s="593"/>
      <c r="B480" s="593"/>
      <c r="C480" s="171"/>
      <c r="D480" s="593"/>
    </row>
    <row r="481" spans="1:4">
      <c r="A481" s="593"/>
      <c r="B481" s="593"/>
      <c r="C481" s="171"/>
      <c r="D481" s="593"/>
    </row>
    <row r="482" spans="1:4">
      <c r="A482" s="593"/>
      <c r="B482" s="593"/>
      <c r="C482" s="171"/>
      <c r="D482" s="593"/>
    </row>
    <row r="483" spans="1:4">
      <c r="A483" s="593"/>
      <c r="B483" s="593"/>
      <c r="C483" s="171"/>
      <c r="D483" s="593"/>
    </row>
    <row r="484" spans="1:4">
      <c r="A484" s="593"/>
      <c r="B484" s="593"/>
      <c r="C484" s="171"/>
      <c r="D484" s="593"/>
    </row>
    <row r="485" spans="1:4">
      <c r="A485" s="593"/>
      <c r="B485" s="593"/>
      <c r="C485" s="171"/>
      <c r="D485" s="593"/>
    </row>
    <row r="486" spans="1:4">
      <c r="A486" s="593"/>
      <c r="B486" s="593"/>
      <c r="C486" s="171"/>
      <c r="D486" s="593"/>
    </row>
    <row r="487" spans="1:4">
      <c r="A487" s="593"/>
      <c r="B487" s="593"/>
      <c r="C487" s="171"/>
      <c r="D487" s="593"/>
    </row>
    <row r="488" spans="1:4">
      <c r="A488" s="593"/>
      <c r="B488" s="593"/>
      <c r="C488" s="171"/>
      <c r="D488" s="593"/>
    </row>
    <row r="489" spans="1:4">
      <c r="A489" s="593"/>
      <c r="B489" s="593"/>
      <c r="C489" s="171"/>
      <c r="D489" s="593"/>
    </row>
    <row r="490" spans="1:4">
      <c r="A490" s="593"/>
      <c r="B490" s="593"/>
      <c r="C490" s="171"/>
      <c r="D490" s="593"/>
    </row>
    <row r="491" spans="1:4">
      <c r="A491" s="593"/>
      <c r="B491" s="593"/>
      <c r="C491" s="171"/>
      <c r="D491" s="593"/>
    </row>
    <row r="492" spans="1:4">
      <c r="A492" s="593"/>
      <c r="B492" s="593"/>
      <c r="C492" s="171"/>
      <c r="D492" s="593"/>
    </row>
    <row r="493" spans="1:4">
      <c r="A493" s="593"/>
      <c r="B493" s="593"/>
      <c r="C493" s="171"/>
      <c r="D493" s="593"/>
    </row>
    <row r="494" spans="1:4">
      <c r="A494" s="593"/>
      <c r="B494" s="593"/>
      <c r="C494" s="171"/>
      <c r="D494" s="593"/>
    </row>
    <row r="495" spans="1:4">
      <c r="A495" s="593"/>
      <c r="B495" s="593"/>
      <c r="C495" s="171"/>
      <c r="D495" s="593"/>
    </row>
    <row r="496" spans="1:4">
      <c r="A496" s="593"/>
      <c r="B496" s="593"/>
      <c r="C496" s="171"/>
      <c r="D496" s="593"/>
    </row>
    <row r="497" spans="1:4">
      <c r="A497" s="593"/>
      <c r="B497" s="593"/>
      <c r="C497" s="171"/>
      <c r="D497" s="593"/>
    </row>
    <row r="498" spans="1:4">
      <c r="A498" s="593"/>
      <c r="B498" s="593"/>
      <c r="C498" s="171"/>
      <c r="D498" s="593"/>
    </row>
    <row r="499" spans="1:4">
      <c r="A499" s="593"/>
      <c r="B499" s="593"/>
      <c r="C499" s="171"/>
      <c r="D499" s="593"/>
    </row>
    <row r="500" spans="1:4">
      <c r="A500" s="593"/>
      <c r="B500" s="593"/>
      <c r="C500" s="171"/>
      <c r="D500" s="593"/>
    </row>
    <row r="501" spans="1:4">
      <c r="A501" s="593"/>
      <c r="B501" s="593"/>
      <c r="C501" s="171"/>
      <c r="D501" s="593"/>
    </row>
    <row r="502" spans="1:4">
      <c r="A502" s="593"/>
      <c r="B502" s="593"/>
      <c r="C502" s="171"/>
      <c r="D502" s="593"/>
    </row>
    <row r="503" spans="1:4">
      <c r="A503" s="593"/>
      <c r="B503" s="593"/>
      <c r="C503" s="171"/>
      <c r="D503" s="593"/>
    </row>
    <row r="504" spans="1:4">
      <c r="A504" s="593"/>
      <c r="B504" s="593"/>
      <c r="C504" s="171"/>
      <c r="D504" s="593"/>
    </row>
    <row r="505" spans="1:4">
      <c r="A505" s="593"/>
      <c r="B505" s="593"/>
      <c r="C505" s="171"/>
      <c r="D505" s="593"/>
    </row>
    <row r="506" spans="1:4">
      <c r="A506" s="593"/>
      <c r="B506" s="593"/>
      <c r="C506" s="171"/>
      <c r="D506" s="593"/>
    </row>
    <row r="507" spans="1:4">
      <c r="A507" s="593"/>
      <c r="B507" s="593"/>
      <c r="C507" s="171"/>
      <c r="D507" s="593"/>
    </row>
    <row r="508" spans="1:4">
      <c r="A508" s="593"/>
      <c r="B508" s="593"/>
      <c r="C508" s="171"/>
      <c r="D508" s="593"/>
    </row>
    <row r="509" spans="1:4">
      <c r="A509" s="593"/>
      <c r="B509" s="593"/>
      <c r="C509" s="171"/>
      <c r="D509" s="593"/>
    </row>
    <row r="510" spans="1:4">
      <c r="A510" s="593"/>
      <c r="B510" s="593"/>
      <c r="C510" s="171"/>
      <c r="D510" s="593"/>
    </row>
    <row r="511" spans="1:4">
      <c r="A511" s="593"/>
      <c r="B511" s="593"/>
      <c r="C511" s="171"/>
      <c r="D511" s="593"/>
    </row>
    <row r="512" spans="1:4">
      <c r="A512" s="593"/>
      <c r="B512" s="593"/>
      <c r="C512" s="171"/>
      <c r="D512" s="593"/>
    </row>
    <row r="513" spans="1:4">
      <c r="A513" s="593"/>
      <c r="B513" s="593"/>
      <c r="C513" s="171"/>
      <c r="D513" s="593"/>
    </row>
    <row r="514" spans="1:4">
      <c r="A514" s="593"/>
      <c r="B514" s="593"/>
      <c r="C514" s="171"/>
      <c r="D514" s="593"/>
    </row>
    <row r="515" spans="1:4">
      <c r="A515" s="593"/>
      <c r="B515" s="593"/>
      <c r="C515" s="171"/>
      <c r="D515" s="593"/>
    </row>
    <row r="516" spans="1:4">
      <c r="A516" s="593"/>
      <c r="B516" s="593"/>
      <c r="C516" s="171"/>
      <c r="D516" s="593"/>
    </row>
    <row r="517" spans="1:4">
      <c r="A517" s="593"/>
      <c r="B517" s="593"/>
      <c r="C517" s="171"/>
      <c r="D517" s="593"/>
    </row>
    <row r="518" spans="1:4">
      <c r="A518" s="593"/>
      <c r="B518" s="593"/>
      <c r="C518" s="171"/>
      <c r="D518" s="593"/>
    </row>
    <row r="519" spans="1:4">
      <c r="A519" s="593"/>
      <c r="B519" s="593"/>
      <c r="C519" s="171"/>
      <c r="D519" s="593"/>
    </row>
    <row r="520" spans="1:4">
      <c r="A520" s="593"/>
      <c r="B520" s="593"/>
      <c r="C520" s="171"/>
      <c r="D520" s="593"/>
    </row>
    <row r="521" spans="1:4">
      <c r="A521" s="593"/>
      <c r="B521" s="593"/>
      <c r="C521" s="171"/>
      <c r="D521" s="593"/>
    </row>
    <row r="522" spans="1:4">
      <c r="A522" s="593"/>
      <c r="B522" s="593"/>
      <c r="C522" s="171"/>
      <c r="D522" s="593"/>
    </row>
    <row r="523" spans="1:4">
      <c r="A523" s="593"/>
      <c r="B523" s="593"/>
      <c r="C523" s="171"/>
      <c r="D523" s="593"/>
    </row>
    <row r="524" spans="1:4">
      <c r="A524" s="593"/>
      <c r="B524" s="593"/>
      <c r="C524" s="171"/>
      <c r="D524" s="593"/>
    </row>
    <row r="525" spans="1:4">
      <c r="A525" s="593"/>
      <c r="B525" s="593"/>
      <c r="C525" s="171"/>
      <c r="D525" s="593"/>
    </row>
    <row r="526" spans="1:4">
      <c r="A526" s="593"/>
      <c r="B526" s="593"/>
      <c r="C526" s="171"/>
      <c r="D526" s="593"/>
    </row>
    <row r="527" spans="1:4">
      <c r="A527" s="593"/>
      <c r="B527" s="593"/>
      <c r="C527" s="171"/>
      <c r="D527" s="593"/>
    </row>
    <row r="528" spans="1:4">
      <c r="A528" s="593"/>
      <c r="B528" s="593"/>
      <c r="C528" s="171"/>
      <c r="D528" s="593"/>
    </row>
    <row r="529" spans="1:4">
      <c r="A529" s="593"/>
      <c r="B529" s="593"/>
      <c r="C529" s="171"/>
      <c r="D529" s="593"/>
    </row>
    <row r="530" spans="1:4">
      <c r="A530" s="593"/>
      <c r="B530" s="593"/>
      <c r="C530" s="171"/>
      <c r="D530" s="593"/>
    </row>
    <row r="531" spans="1:4">
      <c r="A531" s="593"/>
      <c r="B531" s="593"/>
      <c r="C531" s="171"/>
      <c r="D531" s="593"/>
    </row>
    <row r="532" spans="1:4">
      <c r="A532" s="593"/>
      <c r="B532" s="593"/>
      <c r="C532" s="171"/>
      <c r="D532" s="593"/>
    </row>
    <row r="533" spans="1:4">
      <c r="A533" s="593"/>
      <c r="B533" s="593"/>
      <c r="C533" s="171"/>
      <c r="D533" s="593"/>
    </row>
    <row r="534" spans="1:4">
      <c r="A534" s="593"/>
      <c r="B534" s="593"/>
      <c r="C534" s="171"/>
      <c r="D534" s="593"/>
    </row>
    <row r="535" spans="1:4">
      <c r="A535" s="593"/>
      <c r="B535" s="593"/>
      <c r="C535" s="171"/>
      <c r="D535" s="593"/>
    </row>
    <row r="536" spans="1:4">
      <c r="A536" s="593"/>
      <c r="B536" s="593"/>
      <c r="C536" s="171"/>
      <c r="D536" s="593"/>
    </row>
    <row r="537" spans="1:4">
      <c r="A537" s="593"/>
      <c r="B537" s="593"/>
      <c r="C537" s="171"/>
      <c r="D537" s="593"/>
    </row>
    <row r="538" spans="1:4">
      <c r="A538" s="593"/>
      <c r="B538" s="593"/>
      <c r="C538" s="171"/>
      <c r="D538" s="593"/>
    </row>
    <row r="539" spans="1:4">
      <c r="A539" s="593"/>
      <c r="B539" s="593"/>
      <c r="C539" s="171"/>
      <c r="D539" s="593"/>
    </row>
    <row r="540" spans="1:4">
      <c r="A540" s="593"/>
      <c r="B540" s="593"/>
      <c r="C540" s="171"/>
      <c r="D540" s="593"/>
    </row>
    <row r="541" spans="1:4">
      <c r="A541" s="593"/>
      <c r="B541" s="593"/>
      <c r="C541" s="171"/>
      <c r="D541" s="593"/>
    </row>
    <row r="542" spans="1:4">
      <c r="A542" s="593"/>
      <c r="B542" s="593"/>
      <c r="C542" s="171"/>
      <c r="D542" s="593"/>
    </row>
    <row r="543" spans="1:4">
      <c r="A543" s="593"/>
      <c r="B543" s="593"/>
      <c r="C543" s="171"/>
      <c r="D543" s="593"/>
    </row>
    <row r="544" spans="1:4">
      <c r="A544" s="593"/>
      <c r="B544" s="593"/>
      <c r="C544" s="596"/>
      <c r="D544" s="593"/>
    </row>
    <row r="545" spans="1:4">
      <c r="A545" s="593"/>
      <c r="B545" s="593"/>
      <c r="C545" s="596"/>
      <c r="D545" s="593"/>
    </row>
    <row r="546" spans="1:4">
      <c r="C546" s="172"/>
    </row>
    <row r="547" spans="1:4">
      <c r="C547" s="172"/>
    </row>
    <row r="548" spans="1:4">
      <c r="C548" s="172"/>
    </row>
    <row r="549" spans="1:4">
      <c r="C549" s="172"/>
    </row>
    <row r="550" spans="1:4">
      <c r="C550" s="172"/>
    </row>
    <row r="551" spans="1:4">
      <c r="C551" s="172"/>
    </row>
    <row r="552" spans="1:4">
      <c r="C552" s="172"/>
    </row>
    <row r="553" spans="1:4">
      <c r="C553" s="172"/>
    </row>
    <row r="554" spans="1:4">
      <c r="C554" s="172"/>
    </row>
    <row r="555" spans="1:4">
      <c r="C555" s="172"/>
    </row>
    <row r="556" spans="1:4">
      <c r="C556" s="172"/>
    </row>
    <row r="557" spans="1:4">
      <c r="C557" s="172"/>
    </row>
    <row r="558" spans="1:4">
      <c r="C558" s="172"/>
    </row>
    <row r="559" spans="1:4">
      <c r="C559" s="172"/>
    </row>
    <row r="560" spans="1:4">
      <c r="C560" s="172"/>
    </row>
    <row r="561" spans="3:3">
      <c r="C561" s="172"/>
    </row>
    <row r="562" spans="3:3">
      <c r="C562" s="172"/>
    </row>
    <row r="563" spans="3:3">
      <c r="C563" s="172"/>
    </row>
    <row r="564" spans="3:3">
      <c r="C564" s="172"/>
    </row>
    <row r="565" spans="3:3">
      <c r="C565" s="172"/>
    </row>
    <row r="566" spans="3:3">
      <c r="C566" s="172"/>
    </row>
    <row r="567" spans="3:3">
      <c r="C567" s="172"/>
    </row>
    <row r="568" spans="3:3">
      <c r="C568" s="172"/>
    </row>
    <row r="569" spans="3:3">
      <c r="C569" s="172"/>
    </row>
    <row r="570" spans="3:3">
      <c r="C570" s="172"/>
    </row>
    <row r="571" spans="3:3">
      <c r="C571" s="172"/>
    </row>
    <row r="572" spans="3:3">
      <c r="C572" s="172"/>
    </row>
    <row r="573" spans="3:3">
      <c r="C573" s="172"/>
    </row>
    <row r="574" spans="3:3">
      <c r="C574" s="172"/>
    </row>
    <row r="575" spans="3:3">
      <c r="C575" s="172"/>
    </row>
    <row r="576" spans="3:3">
      <c r="C576" s="172"/>
    </row>
    <row r="577" spans="3:3">
      <c r="C577" s="172"/>
    </row>
    <row r="578" spans="3:3">
      <c r="C578" s="172"/>
    </row>
    <row r="579" spans="3:3">
      <c r="C579" s="172"/>
    </row>
    <row r="580" spans="3:3">
      <c r="C580" s="172"/>
    </row>
    <row r="581" spans="3:3">
      <c r="C581" s="172"/>
    </row>
    <row r="582" spans="3:3">
      <c r="C582" s="172"/>
    </row>
    <row r="583" spans="3:3">
      <c r="C583" s="172"/>
    </row>
    <row r="584" spans="3:3">
      <c r="C584" s="172"/>
    </row>
    <row r="585" spans="3:3">
      <c r="C585" s="172"/>
    </row>
    <row r="586" spans="3:3">
      <c r="C586" s="172"/>
    </row>
    <row r="587" spans="3:3">
      <c r="C587" s="172"/>
    </row>
    <row r="588" spans="3:3">
      <c r="C588" s="172"/>
    </row>
    <row r="589" spans="3:3">
      <c r="C589" s="172"/>
    </row>
    <row r="590" spans="3:3">
      <c r="C590" s="172"/>
    </row>
    <row r="591" spans="3:3">
      <c r="C591" s="172"/>
    </row>
    <row r="592" spans="3:3">
      <c r="C592" s="172"/>
    </row>
    <row r="593" spans="3:3">
      <c r="C593" s="172"/>
    </row>
    <row r="594" spans="3:3">
      <c r="C594" s="172"/>
    </row>
    <row r="595" spans="3:3">
      <c r="C595" s="172"/>
    </row>
    <row r="596" spans="3:3">
      <c r="C596" s="172"/>
    </row>
    <row r="597" spans="3:3">
      <c r="C597" s="172"/>
    </row>
    <row r="598" spans="3:3">
      <c r="C598" s="172"/>
    </row>
    <row r="599" spans="3:3">
      <c r="C599" s="172"/>
    </row>
    <row r="600" spans="3:3">
      <c r="C600" s="172"/>
    </row>
    <row r="601" spans="3:3">
      <c r="C601" s="172"/>
    </row>
    <row r="602" spans="3:3">
      <c r="C602" s="172"/>
    </row>
    <row r="603" spans="3:3">
      <c r="C603" s="172"/>
    </row>
    <row r="604" spans="3:3">
      <c r="C604" s="172"/>
    </row>
    <row r="605" spans="3:3">
      <c r="C605" s="172"/>
    </row>
    <row r="606" spans="3:3">
      <c r="C606" s="172"/>
    </row>
    <row r="607" spans="3:3">
      <c r="C607" s="172"/>
    </row>
    <row r="608" spans="3:3">
      <c r="C608" s="172"/>
    </row>
    <row r="609" spans="3:3">
      <c r="C609" s="172"/>
    </row>
    <row r="610" spans="3:3">
      <c r="C610" s="172"/>
    </row>
    <row r="611" spans="3:3">
      <c r="C611" s="172"/>
    </row>
    <row r="612" spans="3:3">
      <c r="C612" s="172"/>
    </row>
    <row r="613" spans="3:3">
      <c r="C613" s="172"/>
    </row>
    <row r="614" spans="3:3">
      <c r="C614" s="172"/>
    </row>
    <row r="615" spans="3:3">
      <c r="C615" s="172"/>
    </row>
    <row r="616" spans="3:3">
      <c r="C616" s="172"/>
    </row>
    <row r="617" spans="3:3">
      <c r="C617" s="172"/>
    </row>
    <row r="618" spans="3:3">
      <c r="C618" s="172"/>
    </row>
    <row r="619" spans="3:3">
      <c r="C619" s="172"/>
    </row>
    <row r="620" spans="3:3">
      <c r="C620" s="172"/>
    </row>
    <row r="621" spans="3:3">
      <c r="C621" s="172"/>
    </row>
    <row r="622" spans="3:3">
      <c r="C622" s="172"/>
    </row>
    <row r="623" spans="3:3">
      <c r="C623" s="172"/>
    </row>
    <row r="624" spans="3:3">
      <c r="C624" s="172"/>
    </row>
    <row r="625" spans="3:3">
      <c r="C625" s="172"/>
    </row>
    <row r="626" spans="3:3">
      <c r="C626" s="172"/>
    </row>
    <row r="627" spans="3:3">
      <c r="C627" s="172"/>
    </row>
    <row r="628" spans="3:3">
      <c r="C628" s="172"/>
    </row>
    <row r="629" spans="3:3">
      <c r="C629" s="172"/>
    </row>
    <row r="630" spans="3:3">
      <c r="C630" s="172"/>
    </row>
    <row r="631" spans="3:3">
      <c r="C631" s="172"/>
    </row>
    <row r="632" spans="3:3">
      <c r="C632" s="172"/>
    </row>
    <row r="633" spans="3:3">
      <c r="C633" s="172"/>
    </row>
    <row r="634" spans="3:3">
      <c r="C634" s="172"/>
    </row>
    <row r="635" spans="3:3">
      <c r="C635" s="172"/>
    </row>
    <row r="636" spans="3:3">
      <c r="C636" s="172"/>
    </row>
    <row r="637" spans="3:3">
      <c r="C637" s="172"/>
    </row>
    <row r="638" spans="3:3">
      <c r="C638" s="172"/>
    </row>
    <row r="639" spans="3:3">
      <c r="C639" s="172"/>
    </row>
    <row r="640" spans="3:3">
      <c r="C640" s="172"/>
    </row>
    <row r="641" spans="3:3">
      <c r="C641" s="172"/>
    </row>
    <row r="642" spans="3:3">
      <c r="C642" s="172"/>
    </row>
    <row r="643" spans="3:3">
      <c r="C643" s="172"/>
    </row>
    <row r="644" spans="3:3">
      <c r="C644" s="172"/>
    </row>
    <row r="645" spans="3:3">
      <c r="C645" s="172"/>
    </row>
    <row r="646" spans="3:3">
      <c r="C646" s="172"/>
    </row>
    <row r="647" spans="3:3">
      <c r="C647" s="172"/>
    </row>
    <row r="648" spans="3:3">
      <c r="C648" s="172"/>
    </row>
    <row r="649" spans="3:3">
      <c r="C649" s="172"/>
    </row>
    <row r="650" spans="3:3">
      <c r="C650" s="172"/>
    </row>
    <row r="651" spans="3:3">
      <c r="C651" s="172"/>
    </row>
    <row r="652" spans="3:3">
      <c r="C652" s="172"/>
    </row>
    <row r="653" spans="3:3">
      <c r="C653" s="172"/>
    </row>
    <row r="654" spans="3:3">
      <c r="C654" s="172"/>
    </row>
    <row r="655" spans="3:3">
      <c r="C655" s="172"/>
    </row>
    <row r="656" spans="3:3">
      <c r="C656" s="172"/>
    </row>
    <row r="657" spans="3:3">
      <c r="C657" s="172"/>
    </row>
    <row r="658" spans="3:3">
      <c r="C658" s="172"/>
    </row>
    <row r="659" spans="3:3">
      <c r="C659" s="172"/>
    </row>
    <row r="660" spans="3:3">
      <c r="C660" s="172"/>
    </row>
    <row r="661" spans="3:3">
      <c r="C661" s="172"/>
    </row>
    <row r="662" spans="3:3">
      <c r="C662" s="172"/>
    </row>
    <row r="663" spans="3:3">
      <c r="C663" s="172"/>
    </row>
    <row r="664" spans="3:3">
      <c r="C664" s="172"/>
    </row>
    <row r="665" spans="3:3">
      <c r="C665" s="172"/>
    </row>
    <row r="666" spans="3:3">
      <c r="C666" s="172"/>
    </row>
    <row r="667" spans="3:3">
      <c r="C667" s="172"/>
    </row>
    <row r="668" spans="3:3">
      <c r="C668" s="172"/>
    </row>
    <row r="669" spans="3:3">
      <c r="C669" s="172"/>
    </row>
    <row r="670" spans="3:3">
      <c r="C670" s="172"/>
    </row>
    <row r="671" spans="3:3">
      <c r="C671" s="172"/>
    </row>
    <row r="672" spans="3:3">
      <c r="C672" s="172"/>
    </row>
    <row r="673" spans="3:3">
      <c r="C673" s="172"/>
    </row>
    <row r="674" spans="3:3">
      <c r="C674" s="172"/>
    </row>
    <row r="675" spans="3:3">
      <c r="C675" s="172"/>
    </row>
    <row r="676" spans="3:3">
      <c r="C676" s="172"/>
    </row>
    <row r="677" spans="3:3">
      <c r="C677" s="172"/>
    </row>
    <row r="678" spans="3:3">
      <c r="C678" s="172"/>
    </row>
    <row r="679" spans="3:3">
      <c r="C679" s="172"/>
    </row>
    <row r="680" spans="3:3">
      <c r="C680" s="172"/>
    </row>
    <row r="681" spans="3:3">
      <c r="C681" s="172"/>
    </row>
    <row r="682" spans="3:3">
      <c r="C682" s="172"/>
    </row>
    <row r="683" spans="3:3">
      <c r="C683" s="172"/>
    </row>
    <row r="684" spans="3:3">
      <c r="C684" s="172"/>
    </row>
    <row r="685" spans="3:3">
      <c r="C685" s="172"/>
    </row>
    <row r="686" spans="3:3">
      <c r="C686" s="172"/>
    </row>
    <row r="687" spans="3:3">
      <c r="C687" s="172"/>
    </row>
    <row r="688" spans="3:3">
      <c r="C688" s="172"/>
    </row>
    <row r="689" spans="3:3">
      <c r="C689" s="172"/>
    </row>
    <row r="690" spans="3:3">
      <c r="C690" s="172"/>
    </row>
    <row r="691" spans="3:3">
      <c r="C691" s="172"/>
    </row>
    <row r="692" spans="3:3">
      <c r="C692" s="172"/>
    </row>
    <row r="693" spans="3:3">
      <c r="C693" s="172"/>
    </row>
    <row r="694" spans="3:3">
      <c r="C694" s="172"/>
    </row>
    <row r="695" spans="3:3">
      <c r="C695" s="172"/>
    </row>
    <row r="696" spans="3:3">
      <c r="C696" s="172"/>
    </row>
    <row r="697" spans="3:3">
      <c r="C697" s="172"/>
    </row>
    <row r="698" spans="3:3">
      <c r="C698" s="172"/>
    </row>
    <row r="699" spans="3:3">
      <c r="C699" s="172"/>
    </row>
    <row r="700" spans="3:3">
      <c r="C700" s="172"/>
    </row>
    <row r="701" spans="3:3">
      <c r="C701" s="172"/>
    </row>
    <row r="702" spans="3:3">
      <c r="C702" s="172"/>
    </row>
    <row r="703" spans="3:3">
      <c r="C703" s="172"/>
    </row>
    <row r="704" spans="3:3">
      <c r="C704" s="172"/>
    </row>
    <row r="705" spans="3:3">
      <c r="C705" s="172"/>
    </row>
    <row r="706" spans="3:3">
      <c r="C706" s="172"/>
    </row>
    <row r="707" spans="3:3">
      <c r="C707" s="172"/>
    </row>
    <row r="708" spans="3:3">
      <c r="C708" s="172"/>
    </row>
    <row r="709" spans="3:3">
      <c r="C709" s="172"/>
    </row>
    <row r="710" spans="3:3">
      <c r="C710" s="172"/>
    </row>
    <row r="711" spans="3:3">
      <c r="C711" s="172"/>
    </row>
    <row r="712" spans="3:3">
      <c r="C712" s="172"/>
    </row>
    <row r="713" spans="3:3">
      <c r="C713" s="172"/>
    </row>
    <row r="714" spans="3:3">
      <c r="C714" s="172"/>
    </row>
    <row r="715" spans="3:3">
      <c r="C715" s="172"/>
    </row>
    <row r="716" spans="3:3">
      <c r="C716" s="172"/>
    </row>
    <row r="717" spans="3:3">
      <c r="C717" s="172"/>
    </row>
    <row r="718" spans="3:3">
      <c r="C718" s="172"/>
    </row>
    <row r="719" spans="3:3">
      <c r="C719" s="172"/>
    </row>
    <row r="720" spans="3:3">
      <c r="C720" s="172"/>
    </row>
    <row r="721" spans="3:3">
      <c r="C721" s="172"/>
    </row>
    <row r="722" spans="3:3">
      <c r="C722" s="172"/>
    </row>
    <row r="723" spans="3:3">
      <c r="C723" s="172"/>
    </row>
    <row r="724" spans="3:3">
      <c r="C724" s="172"/>
    </row>
    <row r="725" spans="3:3">
      <c r="C725" s="172"/>
    </row>
    <row r="726" spans="3:3">
      <c r="C726" s="172"/>
    </row>
    <row r="727" spans="3:3">
      <c r="C727" s="172"/>
    </row>
    <row r="728" spans="3:3">
      <c r="C728" s="172"/>
    </row>
    <row r="729" spans="3:3">
      <c r="C729" s="172"/>
    </row>
    <row r="730" spans="3:3">
      <c r="C730" s="172"/>
    </row>
    <row r="731" spans="3:3">
      <c r="C731" s="172"/>
    </row>
    <row r="732" spans="3:3">
      <c r="C732" s="172"/>
    </row>
    <row r="733" spans="3:3">
      <c r="C733" s="172"/>
    </row>
    <row r="734" spans="3:3">
      <c r="C734" s="172"/>
    </row>
    <row r="735" spans="3:3">
      <c r="C735" s="172"/>
    </row>
    <row r="736" spans="3:3">
      <c r="C736" s="172"/>
    </row>
    <row r="737" spans="3:3">
      <c r="C737" s="172"/>
    </row>
    <row r="738" spans="3:3">
      <c r="C738" s="172"/>
    </row>
    <row r="739" spans="3:3">
      <c r="C739" s="172"/>
    </row>
    <row r="740" spans="3:3">
      <c r="C740" s="172"/>
    </row>
    <row r="741" spans="3:3">
      <c r="C741" s="172"/>
    </row>
    <row r="742" spans="3:3">
      <c r="C742" s="172"/>
    </row>
    <row r="743" spans="3:3">
      <c r="C743" s="172"/>
    </row>
    <row r="744" spans="3:3">
      <c r="C744" s="172"/>
    </row>
    <row r="745" spans="3:3">
      <c r="C745" s="172"/>
    </row>
    <row r="746" spans="3:3">
      <c r="C746" s="172"/>
    </row>
    <row r="747" spans="3:3">
      <c r="C747" s="172"/>
    </row>
    <row r="748" spans="3:3">
      <c r="C748" s="172"/>
    </row>
    <row r="749" spans="3:3">
      <c r="C749" s="172"/>
    </row>
    <row r="750" spans="3:3">
      <c r="C750" s="172"/>
    </row>
    <row r="751" spans="3:3">
      <c r="C751" s="172"/>
    </row>
    <row r="752" spans="3:3">
      <c r="C752" s="172"/>
    </row>
    <row r="753" spans="3:3">
      <c r="C753" s="172"/>
    </row>
    <row r="754" spans="3:3">
      <c r="C754" s="172"/>
    </row>
    <row r="755" spans="3:3">
      <c r="C755" s="172"/>
    </row>
    <row r="756" spans="3:3">
      <c r="C756" s="172"/>
    </row>
    <row r="757" spans="3:3">
      <c r="C757" s="172"/>
    </row>
    <row r="758" spans="3:3">
      <c r="C758" s="172"/>
    </row>
    <row r="759" spans="3:3">
      <c r="C759" s="172"/>
    </row>
    <row r="760" spans="3:3">
      <c r="C760" s="172"/>
    </row>
    <row r="761" spans="3:3">
      <c r="C761" s="172"/>
    </row>
    <row r="762" spans="3:3">
      <c r="C762" s="172"/>
    </row>
    <row r="763" spans="3:3">
      <c r="C763" s="172"/>
    </row>
    <row r="764" spans="3:3">
      <c r="C764" s="172"/>
    </row>
    <row r="765" spans="3:3">
      <c r="C765" s="172"/>
    </row>
    <row r="766" spans="3:3">
      <c r="C766" s="172"/>
    </row>
    <row r="767" spans="3:3">
      <c r="C767" s="172"/>
    </row>
    <row r="768" spans="3:3">
      <c r="C768" s="172"/>
    </row>
    <row r="769" spans="3:3">
      <c r="C769" s="172"/>
    </row>
    <row r="770" spans="3:3">
      <c r="C770" s="172"/>
    </row>
    <row r="771" spans="3:3">
      <c r="C771" s="172"/>
    </row>
    <row r="772" spans="3:3">
      <c r="C772" s="172"/>
    </row>
    <row r="773" spans="3:3">
      <c r="C773" s="172"/>
    </row>
    <row r="774" spans="3:3">
      <c r="C774" s="172"/>
    </row>
    <row r="775" spans="3:3">
      <c r="C775" s="172"/>
    </row>
    <row r="776" spans="3:3">
      <c r="C776" s="172"/>
    </row>
    <row r="777" spans="3:3">
      <c r="C777" s="172"/>
    </row>
    <row r="778" spans="3:3">
      <c r="C778" s="172"/>
    </row>
    <row r="779" spans="3:3">
      <c r="C779" s="172"/>
    </row>
    <row r="780" spans="3:3">
      <c r="C780" s="172"/>
    </row>
    <row r="781" spans="3:3">
      <c r="C781" s="172"/>
    </row>
    <row r="782" spans="3:3">
      <c r="C782" s="172"/>
    </row>
    <row r="783" spans="3:3">
      <c r="C783" s="172"/>
    </row>
    <row r="784" spans="3:3">
      <c r="C784" s="172"/>
    </row>
    <row r="785" spans="3:3">
      <c r="C785" s="172"/>
    </row>
    <row r="786" spans="3:3">
      <c r="C786" s="172"/>
    </row>
    <row r="787" spans="3:3">
      <c r="C787" s="172"/>
    </row>
    <row r="788" spans="3:3">
      <c r="C788" s="172"/>
    </row>
    <row r="789" spans="3:3">
      <c r="C789" s="172"/>
    </row>
    <row r="790" spans="3:3">
      <c r="C790" s="172"/>
    </row>
    <row r="791" spans="3:3">
      <c r="C791" s="172"/>
    </row>
    <row r="792" spans="3:3">
      <c r="C792" s="172"/>
    </row>
    <row r="793" spans="3:3">
      <c r="C793" s="172"/>
    </row>
    <row r="794" spans="3:3">
      <c r="C794" s="172"/>
    </row>
    <row r="795" spans="3:3">
      <c r="C795" s="172"/>
    </row>
    <row r="796" spans="3:3">
      <c r="C796" s="172"/>
    </row>
    <row r="797" spans="3:3">
      <c r="C797" s="172"/>
    </row>
    <row r="798" spans="3:3">
      <c r="C798" s="172"/>
    </row>
    <row r="799" spans="3:3">
      <c r="C799" s="172"/>
    </row>
    <row r="800" spans="3:3">
      <c r="C800" s="172"/>
    </row>
    <row r="801" spans="3:3">
      <c r="C801" s="172"/>
    </row>
    <row r="802" spans="3:3">
      <c r="C802" s="172"/>
    </row>
    <row r="803" spans="3:3">
      <c r="C803" s="172"/>
    </row>
    <row r="804" spans="3:3">
      <c r="C804" s="172"/>
    </row>
    <row r="805" spans="3:3">
      <c r="C805" s="172"/>
    </row>
    <row r="806" spans="3:3">
      <c r="C806" s="172"/>
    </row>
    <row r="807" spans="3:3">
      <c r="C807" s="172"/>
    </row>
    <row r="808" spans="3:3">
      <c r="C808" s="172"/>
    </row>
    <row r="809" spans="3:3">
      <c r="C809" s="172"/>
    </row>
    <row r="810" spans="3:3">
      <c r="C810" s="172"/>
    </row>
    <row r="811" spans="3:3">
      <c r="C811" s="172"/>
    </row>
    <row r="812" spans="3:3">
      <c r="C812" s="172"/>
    </row>
    <row r="813" spans="3:3">
      <c r="C813" s="172"/>
    </row>
    <row r="814" spans="3:3">
      <c r="C814" s="172"/>
    </row>
    <row r="815" spans="3:3">
      <c r="C815" s="172"/>
    </row>
    <row r="816" spans="3:3">
      <c r="C816" s="172"/>
    </row>
    <row r="817" spans="3:3">
      <c r="C817" s="172"/>
    </row>
    <row r="818" spans="3:3">
      <c r="C818" s="172"/>
    </row>
    <row r="819" spans="3:3">
      <c r="C819" s="172"/>
    </row>
    <row r="820" spans="3:3">
      <c r="C820" s="172"/>
    </row>
    <row r="821" spans="3:3">
      <c r="C821" s="172"/>
    </row>
    <row r="822" spans="3:3">
      <c r="C822" s="172"/>
    </row>
    <row r="823" spans="3:3">
      <c r="C823" s="172"/>
    </row>
    <row r="824" spans="3:3">
      <c r="C824" s="172"/>
    </row>
    <row r="825" spans="3:3">
      <c r="C825" s="172"/>
    </row>
    <row r="826" spans="3:3">
      <c r="C826" s="172"/>
    </row>
    <row r="827" spans="3:3">
      <c r="C827" s="172"/>
    </row>
    <row r="828" spans="3:3">
      <c r="C828" s="172"/>
    </row>
    <row r="829" spans="3:3">
      <c r="C829" s="172"/>
    </row>
    <row r="830" spans="3:3">
      <c r="C830" s="172"/>
    </row>
    <row r="831" spans="3:3">
      <c r="C831" s="172"/>
    </row>
    <row r="832" spans="3:3">
      <c r="C832" s="172"/>
    </row>
    <row r="833" spans="3:3">
      <c r="C833" s="172"/>
    </row>
    <row r="834" spans="3:3">
      <c r="C834" s="172"/>
    </row>
    <row r="835" spans="3:3">
      <c r="C835" s="172"/>
    </row>
    <row r="836" spans="3:3">
      <c r="C836" s="172"/>
    </row>
    <row r="837" spans="3:3">
      <c r="C837" s="172"/>
    </row>
    <row r="838" spans="3:3">
      <c r="C838" s="172"/>
    </row>
    <row r="839" spans="3:3">
      <c r="C839" s="172"/>
    </row>
    <row r="840" spans="3:3">
      <c r="C840" s="172"/>
    </row>
    <row r="841" spans="3:3">
      <c r="C841" s="172"/>
    </row>
    <row r="842" spans="3:3">
      <c r="C842" s="172"/>
    </row>
    <row r="843" spans="3:3">
      <c r="C843" s="172"/>
    </row>
    <row r="844" spans="3:3">
      <c r="C844" s="172"/>
    </row>
    <row r="845" spans="3:3">
      <c r="C845" s="172"/>
    </row>
    <row r="846" spans="3:3">
      <c r="C846" s="172"/>
    </row>
    <row r="847" spans="3:3">
      <c r="C847" s="172"/>
    </row>
    <row r="848" spans="3:3">
      <c r="C848" s="172"/>
    </row>
    <row r="849" spans="3:3">
      <c r="C849" s="172"/>
    </row>
    <row r="850" spans="3:3">
      <c r="C850" s="172"/>
    </row>
    <row r="851" spans="3:3">
      <c r="C851" s="172"/>
    </row>
    <row r="852" spans="3:3">
      <c r="C852" s="172"/>
    </row>
    <row r="853" spans="3:3">
      <c r="C853" s="172"/>
    </row>
    <row r="854" spans="3:3">
      <c r="C854" s="172"/>
    </row>
    <row r="855" spans="3:3">
      <c r="C855" s="172"/>
    </row>
    <row r="856" spans="3:3">
      <c r="C856" s="172"/>
    </row>
    <row r="857" spans="3:3">
      <c r="C857" s="172"/>
    </row>
    <row r="858" spans="3:3">
      <c r="C858" s="172"/>
    </row>
    <row r="859" spans="3:3">
      <c r="C859" s="172"/>
    </row>
    <row r="860" spans="3:3">
      <c r="C860" s="172"/>
    </row>
    <row r="861" spans="3:3">
      <c r="C861" s="172"/>
    </row>
    <row r="862" spans="3:3">
      <c r="C862" s="172"/>
    </row>
    <row r="863" spans="3:3">
      <c r="C863" s="172"/>
    </row>
    <row r="864" spans="3:3">
      <c r="C864" s="172"/>
    </row>
    <row r="865" spans="3:3">
      <c r="C865" s="172"/>
    </row>
    <row r="866" spans="3:3">
      <c r="C866" s="172"/>
    </row>
    <row r="867" spans="3:3">
      <c r="C867" s="172"/>
    </row>
    <row r="868" spans="3:3">
      <c r="C868" s="172"/>
    </row>
    <row r="869" spans="3:3">
      <c r="C869" s="172"/>
    </row>
    <row r="870" spans="3:3">
      <c r="C870" s="172"/>
    </row>
    <row r="871" spans="3:3">
      <c r="C871" s="172"/>
    </row>
    <row r="872" spans="3:3">
      <c r="C872" s="172"/>
    </row>
    <row r="873" spans="3:3">
      <c r="C873" s="172"/>
    </row>
    <row r="874" spans="3:3">
      <c r="C874" s="172"/>
    </row>
    <row r="875" spans="3:3">
      <c r="C875" s="172"/>
    </row>
    <row r="876" spans="3:3">
      <c r="C876" s="172"/>
    </row>
    <row r="877" spans="3:3">
      <c r="C877" s="172"/>
    </row>
    <row r="878" spans="3:3">
      <c r="C878" s="172"/>
    </row>
    <row r="879" spans="3:3">
      <c r="C879" s="172"/>
    </row>
    <row r="880" spans="3:3">
      <c r="C880" s="172"/>
    </row>
    <row r="881" spans="3:3">
      <c r="C881" s="172"/>
    </row>
    <row r="882" spans="3:3">
      <c r="C882" s="172"/>
    </row>
    <row r="883" spans="3:3">
      <c r="C883" s="172"/>
    </row>
    <row r="884" spans="3:3">
      <c r="C884" s="172"/>
    </row>
    <row r="885" spans="3:3">
      <c r="C885" s="172"/>
    </row>
    <row r="886" spans="3:3">
      <c r="C886" s="172"/>
    </row>
    <row r="887" spans="3:3">
      <c r="C887" s="172"/>
    </row>
    <row r="888" spans="3:3">
      <c r="C888" s="172"/>
    </row>
    <row r="889" spans="3:3">
      <c r="C889" s="172"/>
    </row>
    <row r="890" spans="3:3">
      <c r="C890" s="172"/>
    </row>
    <row r="891" spans="3:3">
      <c r="C891" s="172"/>
    </row>
    <row r="892" spans="3:3">
      <c r="C892" s="172"/>
    </row>
    <row r="893" spans="3:3">
      <c r="C893" s="172"/>
    </row>
    <row r="894" spans="3:3">
      <c r="C894" s="172"/>
    </row>
    <row r="895" spans="3:3">
      <c r="C895" s="172"/>
    </row>
    <row r="896" spans="3:3">
      <c r="C896" s="172"/>
    </row>
    <row r="897" spans="3:3">
      <c r="C897" s="172"/>
    </row>
    <row r="898" spans="3:3">
      <c r="C898" s="172"/>
    </row>
    <row r="899" spans="3:3">
      <c r="C899" s="172"/>
    </row>
    <row r="900" spans="3:3">
      <c r="C900" s="172"/>
    </row>
    <row r="901" spans="3:3">
      <c r="C901" s="172"/>
    </row>
    <row r="902" spans="3:3">
      <c r="C902" s="172"/>
    </row>
    <row r="903" spans="3:3">
      <c r="C903" s="172"/>
    </row>
    <row r="904" spans="3:3">
      <c r="C904" s="172"/>
    </row>
    <row r="905" spans="3:3">
      <c r="C905" s="172"/>
    </row>
    <row r="906" spans="3:3">
      <c r="C906" s="172"/>
    </row>
    <row r="907" spans="3:3">
      <c r="C907" s="172"/>
    </row>
    <row r="908" spans="3:3">
      <c r="C908" s="172"/>
    </row>
    <row r="909" spans="3:3">
      <c r="C909" s="172"/>
    </row>
    <row r="910" spans="3:3">
      <c r="C910" s="172"/>
    </row>
    <row r="911" spans="3:3">
      <c r="C911" s="172"/>
    </row>
    <row r="912" spans="3:3">
      <c r="C912" s="172"/>
    </row>
    <row r="913" spans="3:3">
      <c r="C913" s="172"/>
    </row>
    <row r="914" spans="3:3">
      <c r="C914" s="172"/>
    </row>
    <row r="915" spans="3:3">
      <c r="C915" s="172"/>
    </row>
    <row r="916" spans="3:3">
      <c r="C916" s="172"/>
    </row>
    <row r="917" spans="3:3">
      <c r="C917" s="172"/>
    </row>
    <row r="918" spans="3:3">
      <c r="C918" s="172"/>
    </row>
    <row r="919" spans="3:3">
      <c r="C919" s="172"/>
    </row>
    <row r="920" spans="3:3">
      <c r="C920" s="172"/>
    </row>
    <row r="921" spans="3:3">
      <c r="C921" s="172"/>
    </row>
    <row r="922" spans="3:3">
      <c r="C922" s="172"/>
    </row>
    <row r="923" spans="3:3">
      <c r="C923" s="172"/>
    </row>
    <row r="924" spans="3:3">
      <c r="C924" s="172"/>
    </row>
    <row r="925" spans="3:3">
      <c r="C925" s="172"/>
    </row>
    <row r="926" spans="3:3">
      <c r="C926" s="172"/>
    </row>
    <row r="927" spans="3:3">
      <c r="C927" s="172"/>
    </row>
    <row r="928" spans="3:3">
      <c r="C928" s="172"/>
    </row>
    <row r="929" spans="3:3">
      <c r="C929" s="172"/>
    </row>
    <row r="930" spans="3:3">
      <c r="C930" s="172"/>
    </row>
    <row r="931" spans="3:3">
      <c r="C931" s="172"/>
    </row>
    <row r="932" spans="3:3">
      <c r="C932" s="172"/>
    </row>
    <row r="933" spans="3:3">
      <c r="C933" s="172"/>
    </row>
    <row r="934" spans="3:3">
      <c r="C934" s="172"/>
    </row>
    <row r="935" spans="3:3">
      <c r="C935" s="172"/>
    </row>
    <row r="936" spans="3:3">
      <c r="C936" s="172"/>
    </row>
    <row r="937" spans="3:3">
      <c r="C937" s="172"/>
    </row>
    <row r="938" spans="3:3">
      <c r="C938" s="172"/>
    </row>
    <row r="939" spans="3:3">
      <c r="C939" s="172"/>
    </row>
    <row r="940" spans="3:3">
      <c r="C940" s="172"/>
    </row>
    <row r="941" spans="3:3">
      <c r="C941" s="172"/>
    </row>
    <row r="942" spans="3:3">
      <c r="C942" s="172"/>
    </row>
    <row r="943" spans="3:3">
      <c r="C943" s="172"/>
    </row>
    <row r="944" spans="3:3">
      <c r="C944" s="172"/>
    </row>
    <row r="945" spans="3:3">
      <c r="C945" s="172"/>
    </row>
    <row r="946" spans="3:3">
      <c r="C946" s="172"/>
    </row>
    <row r="947" spans="3:3">
      <c r="C947" s="172"/>
    </row>
    <row r="948" spans="3:3">
      <c r="C948" s="172"/>
    </row>
    <row r="949" spans="3:3">
      <c r="C949" s="172"/>
    </row>
    <row r="950" spans="3:3">
      <c r="C950" s="172"/>
    </row>
    <row r="951" spans="3:3">
      <c r="C951" s="172"/>
    </row>
    <row r="952" spans="3:3">
      <c r="C952" s="172"/>
    </row>
    <row r="953" spans="3:3">
      <c r="C953" s="172"/>
    </row>
    <row r="954" spans="3:3">
      <c r="C954" s="172"/>
    </row>
    <row r="955" spans="3:3">
      <c r="C955" s="172"/>
    </row>
    <row r="956" spans="3:3">
      <c r="C956" s="172"/>
    </row>
    <row r="957" spans="3:3">
      <c r="C957" s="172"/>
    </row>
    <row r="958" spans="3:3">
      <c r="C958" s="172"/>
    </row>
    <row r="959" spans="3:3">
      <c r="C959" s="172"/>
    </row>
    <row r="960" spans="3:3">
      <c r="C960" s="172"/>
    </row>
    <row r="961" spans="3:3">
      <c r="C961" s="172"/>
    </row>
    <row r="962" spans="3:3">
      <c r="C962" s="172"/>
    </row>
    <row r="963" spans="3:3">
      <c r="C963" s="172"/>
    </row>
    <row r="964" spans="3:3">
      <c r="C964" s="172"/>
    </row>
    <row r="965" spans="3:3">
      <c r="C965" s="172"/>
    </row>
    <row r="966" spans="3:3">
      <c r="C966" s="172"/>
    </row>
    <row r="967" spans="3:3">
      <c r="C967" s="172"/>
    </row>
    <row r="968" spans="3:3">
      <c r="C968" s="172"/>
    </row>
    <row r="969" spans="3:3">
      <c r="C969" s="172"/>
    </row>
    <row r="970" spans="3:3">
      <c r="C970" s="172"/>
    </row>
    <row r="971" spans="3:3">
      <c r="C971" s="172"/>
    </row>
    <row r="972" spans="3:3">
      <c r="C972" s="172"/>
    </row>
    <row r="973" spans="3:3">
      <c r="C973" s="172"/>
    </row>
    <row r="974" spans="3:3">
      <c r="C974" s="172"/>
    </row>
    <row r="975" spans="3:3">
      <c r="C975" s="172"/>
    </row>
    <row r="976" spans="3:3">
      <c r="C976" s="172"/>
    </row>
    <row r="977" spans="3:3">
      <c r="C977" s="172"/>
    </row>
    <row r="978" spans="3:3">
      <c r="C978" s="172"/>
    </row>
    <row r="979" spans="3:3">
      <c r="C979" s="172"/>
    </row>
    <row r="980" spans="3:3">
      <c r="C980" s="172"/>
    </row>
    <row r="981" spans="3:3">
      <c r="C981" s="172"/>
    </row>
    <row r="982" spans="3:3">
      <c r="C982" s="172"/>
    </row>
    <row r="983" spans="3:3">
      <c r="C983" s="172"/>
    </row>
    <row r="984" spans="3:3">
      <c r="C984" s="172"/>
    </row>
    <row r="985" spans="3:3">
      <c r="C985" s="172"/>
    </row>
    <row r="986" spans="3:3">
      <c r="C986" s="172"/>
    </row>
    <row r="987" spans="3:3">
      <c r="C987" s="172"/>
    </row>
    <row r="988" spans="3:3">
      <c r="C988" s="172"/>
    </row>
    <row r="989" spans="3:3">
      <c r="C989" s="172"/>
    </row>
    <row r="990" spans="3:3">
      <c r="C990" s="172"/>
    </row>
    <row r="991" spans="3:3">
      <c r="C991" s="172"/>
    </row>
    <row r="992" spans="3:3">
      <c r="C992" s="172"/>
    </row>
    <row r="993" spans="3:3">
      <c r="C993" s="172"/>
    </row>
    <row r="994" spans="3:3">
      <c r="C994" s="172"/>
    </row>
    <row r="995" spans="3:3">
      <c r="C995" s="172"/>
    </row>
    <row r="996" spans="3:3">
      <c r="C996" s="172"/>
    </row>
    <row r="997" spans="3:3">
      <c r="C997" s="172"/>
    </row>
    <row r="998" spans="3:3">
      <c r="C998" s="172"/>
    </row>
    <row r="999" spans="3:3">
      <c r="C999" s="172"/>
    </row>
    <row r="1000" spans="3:3">
      <c r="C1000" s="172"/>
    </row>
  </sheetData>
  <mergeCells count="1">
    <mergeCell ref="G1:G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0"/>
  <sheetViews>
    <sheetView workbookViewId="0"/>
  </sheetViews>
  <sheetFormatPr defaultColWidth="12.5703125" defaultRowHeight="15" customHeight="1"/>
  <cols>
    <col min="1" max="1" width="47.85546875" customWidth="1"/>
    <col min="2" max="2" width="32.42578125" customWidth="1"/>
    <col min="3" max="3" width="43.42578125" customWidth="1"/>
    <col min="4" max="4" width="35" customWidth="1"/>
    <col min="5" max="5" width="45.140625" customWidth="1"/>
    <col min="6" max="6" width="4.140625" style="173" customWidth="1"/>
    <col min="7" max="7" width="49.7109375" customWidth="1"/>
    <col min="8" max="8" width="32.28515625" customWidth="1"/>
    <col min="9" max="9" width="44.5703125" customWidth="1"/>
    <col min="10" max="10" width="32.28515625" customWidth="1"/>
    <col min="11" max="11" width="46.28515625" customWidth="1"/>
  </cols>
  <sheetData>
    <row r="1" spans="1:11">
      <c r="A1" s="1255" t="s">
        <v>1304</v>
      </c>
      <c r="B1" s="1352"/>
      <c r="C1" s="1352"/>
      <c r="D1" s="1352"/>
      <c r="E1" s="1352"/>
      <c r="F1" s="597"/>
      <c r="G1" s="1255" t="s">
        <v>1305</v>
      </c>
      <c r="H1" s="1352"/>
      <c r="I1" s="1352"/>
      <c r="J1" s="1352"/>
      <c r="K1" s="1352"/>
    </row>
    <row r="2" spans="1:11">
      <c r="A2" s="598" t="s">
        <v>1058</v>
      </c>
      <c r="B2" s="598" t="s">
        <v>1306</v>
      </c>
      <c r="C2" s="599" t="s">
        <v>1307</v>
      </c>
      <c r="D2" s="599" t="s">
        <v>1308</v>
      </c>
      <c r="E2" s="600" t="s">
        <v>1062</v>
      </c>
      <c r="F2" s="597"/>
      <c r="G2" s="598" t="s">
        <v>1058</v>
      </c>
      <c r="H2" s="598" t="s">
        <v>1306</v>
      </c>
      <c r="I2" s="599" t="s">
        <v>1307</v>
      </c>
      <c r="J2" s="599" t="s">
        <v>1308</v>
      </c>
      <c r="K2" s="600" t="s">
        <v>1062</v>
      </c>
    </row>
    <row r="3" spans="1:11" ht="15" customHeight="1">
      <c r="A3" s="601" t="s">
        <v>101</v>
      </c>
      <c r="B3" s="12" t="s">
        <v>101</v>
      </c>
      <c r="C3" s="601" t="s">
        <v>101</v>
      </c>
      <c r="D3" s="601" t="s">
        <v>101</v>
      </c>
      <c r="E3" s="166" t="s">
        <v>1309</v>
      </c>
      <c r="F3" s="597"/>
      <c r="G3" s="601" t="s">
        <v>1310</v>
      </c>
      <c r="H3" s="602" t="s">
        <v>101</v>
      </c>
      <c r="I3" s="601" t="s">
        <v>101</v>
      </c>
      <c r="J3" s="601" t="s">
        <v>101</v>
      </c>
      <c r="K3" s="174" t="s">
        <v>1311</v>
      </c>
    </row>
    <row r="4" spans="1:11" ht="15" customHeight="1">
      <c r="A4" s="601" t="s">
        <v>1312</v>
      </c>
      <c r="B4" s="12" t="s">
        <v>1313</v>
      </c>
      <c r="C4" s="601" t="s">
        <v>1314</v>
      </c>
      <c r="D4" s="601" t="s">
        <v>1314</v>
      </c>
      <c r="E4" s="166" t="s">
        <v>1070</v>
      </c>
      <c r="F4" s="597"/>
      <c r="G4" s="601" t="s">
        <v>101</v>
      </c>
      <c r="H4" s="602" t="s">
        <v>1315</v>
      </c>
      <c r="I4" s="601" t="s">
        <v>1316</v>
      </c>
      <c r="J4" s="601" t="s">
        <v>1316</v>
      </c>
      <c r="K4" s="174" t="s">
        <v>1070</v>
      </c>
    </row>
    <row r="5" spans="1:11" ht="15" customHeight="1">
      <c r="A5" s="601" t="s">
        <v>1317</v>
      </c>
      <c r="B5" s="12" t="s">
        <v>1318</v>
      </c>
      <c r="C5" s="601" t="s">
        <v>1319</v>
      </c>
      <c r="D5" s="601" t="s">
        <v>1320</v>
      </c>
      <c r="E5" s="166" t="s">
        <v>1321</v>
      </c>
      <c r="F5" s="597"/>
      <c r="G5" s="601" t="s">
        <v>1322</v>
      </c>
      <c r="H5" s="602" t="s">
        <v>1323</v>
      </c>
      <c r="I5" s="601" t="s">
        <v>1319</v>
      </c>
      <c r="J5" s="601" t="s">
        <v>1324</v>
      </c>
      <c r="K5" s="174" t="s">
        <v>1325</v>
      </c>
    </row>
    <row r="6" spans="1:11" ht="15" customHeight="1">
      <c r="A6" s="601" t="s">
        <v>1326</v>
      </c>
      <c r="B6" s="12" t="s">
        <v>1327</v>
      </c>
      <c r="C6" s="601" t="s">
        <v>1328</v>
      </c>
      <c r="D6" s="601" t="s">
        <v>1329</v>
      </c>
      <c r="E6" s="166" t="s">
        <v>1330</v>
      </c>
      <c r="F6" s="597"/>
      <c r="G6" s="601" t="s">
        <v>1331</v>
      </c>
      <c r="H6" s="602" t="s">
        <v>1332</v>
      </c>
      <c r="I6" s="601" t="s">
        <v>1328</v>
      </c>
      <c r="J6" s="601" t="s">
        <v>1329</v>
      </c>
      <c r="K6" s="174" t="s">
        <v>1333</v>
      </c>
    </row>
    <row r="7" spans="1:11" ht="15" customHeight="1">
      <c r="A7" s="601" t="s">
        <v>1334</v>
      </c>
      <c r="B7" s="12" t="s">
        <v>1335</v>
      </c>
      <c r="C7" s="601" t="s">
        <v>1336</v>
      </c>
      <c r="D7" s="601" t="s">
        <v>101</v>
      </c>
      <c r="E7" s="166" t="s">
        <v>1337</v>
      </c>
      <c r="F7" s="597"/>
      <c r="G7" s="601" t="s">
        <v>1338</v>
      </c>
      <c r="H7" s="602" t="s">
        <v>1339</v>
      </c>
      <c r="I7" s="601" t="s">
        <v>1336</v>
      </c>
      <c r="J7" s="601" t="s">
        <v>101</v>
      </c>
      <c r="K7" s="174" t="s">
        <v>1340</v>
      </c>
    </row>
    <row r="8" spans="1:11" ht="15" customHeight="1">
      <c r="A8" s="603" t="s">
        <v>1341</v>
      </c>
      <c r="B8" s="12" t="s">
        <v>1342</v>
      </c>
      <c r="C8" s="601" t="s">
        <v>1343</v>
      </c>
      <c r="D8" s="601" t="s">
        <v>1344</v>
      </c>
      <c r="E8" s="166" t="s">
        <v>1345</v>
      </c>
      <c r="F8" s="597"/>
      <c r="G8" s="601" t="s">
        <v>1346</v>
      </c>
      <c r="H8" s="602" t="s">
        <v>1347</v>
      </c>
      <c r="I8" s="601" t="s">
        <v>1343</v>
      </c>
      <c r="J8" s="601" t="s">
        <v>1344</v>
      </c>
      <c r="K8" s="174" t="s">
        <v>1345</v>
      </c>
    </row>
    <row r="9" spans="1:11" ht="15" customHeight="1">
      <c r="A9" s="601" t="s">
        <v>150</v>
      </c>
      <c r="B9" s="12" t="s">
        <v>1348</v>
      </c>
      <c r="C9" s="601" t="s">
        <v>1349</v>
      </c>
      <c r="D9" s="603" t="s">
        <v>1350</v>
      </c>
      <c r="E9" s="166" t="s">
        <v>1351</v>
      </c>
      <c r="F9" s="597"/>
      <c r="G9" s="603" t="s">
        <v>1352</v>
      </c>
      <c r="H9" s="602" t="s">
        <v>1353</v>
      </c>
      <c r="I9" s="601" t="s">
        <v>1349</v>
      </c>
      <c r="J9" s="603" t="s">
        <v>1354</v>
      </c>
      <c r="K9" s="174" t="s">
        <v>1351</v>
      </c>
    </row>
    <row r="10" spans="1:11" ht="15" customHeight="1">
      <c r="A10" s="601" t="s">
        <v>1355</v>
      </c>
      <c r="B10" s="12" t="s">
        <v>150</v>
      </c>
      <c r="C10" s="601" t="s">
        <v>1356</v>
      </c>
      <c r="D10" s="601" t="s">
        <v>150</v>
      </c>
      <c r="E10" s="166" t="s">
        <v>1357</v>
      </c>
      <c r="F10" s="597"/>
      <c r="G10" s="601" t="s">
        <v>150</v>
      </c>
      <c r="H10" s="602" t="s">
        <v>1358</v>
      </c>
      <c r="I10" s="601" t="s">
        <v>1356</v>
      </c>
      <c r="J10" s="601" t="s">
        <v>150</v>
      </c>
      <c r="K10" s="174" t="s">
        <v>1357</v>
      </c>
    </row>
    <row r="11" spans="1:11" ht="15" customHeight="1">
      <c r="A11" s="601" t="s">
        <v>1359</v>
      </c>
      <c r="B11" s="12" t="s">
        <v>1360</v>
      </c>
      <c r="C11" s="601" t="s">
        <v>1361</v>
      </c>
      <c r="D11" s="601" t="s">
        <v>101</v>
      </c>
      <c r="E11" s="166" t="s">
        <v>1362</v>
      </c>
      <c r="F11" s="597"/>
      <c r="G11" s="601" t="s">
        <v>1363</v>
      </c>
      <c r="H11" s="602" t="s">
        <v>1364</v>
      </c>
      <c r="I11" s="601" t="s">
        <v>1365</v>
      </c>
      <c r="J11" s="601" t="s">
        <v>101</v>
      </c>
      <c r="K11" s="174" t="s">
        <v>1362</v>
      </c>
    </row>
    <row r="12" spans="1:11" ht="15" customHeight="1">
      <c r="A12" s="601" t="s">
        <v>1366</v>
      </c>
      <c r="C12" s="601" t="s">
        <v>1367</v>
      </c>
      <c r="D12" s="601" t="s">
        <v>1368</v>
      </c>
      <c r="E12" s="166" t="s">
        <v>1369</v>
      </c>
      <c r="F12" s="597"/>
      <c r="G12" s="601" t="s">
        <v>1370</v>
      </c>
      <c r="H12" s="602" t="s">
        <v>212</v>
      </c>
      <c r="I12" s="601" t="s">
        <v>1371</v>
      </c>
      <c r="J12" s="601" t="s">
        <v>1368</v>
      </c>
      <c r="K12" s="174" t="s">
        <v>1369</v>
      </c>
    </row>
    <row r="13" spans="1:11" ht="15" customHeight="1">
      <c r="A13" s="601" t="s">
        <v>1372</v>
      </c>
      <c r="B13" s="12" t="s">
        <v>222</v>
      </c>
      <c r="C13" s="601" t="s">
        <v>1373</v>
      </c>
      <c r="D13" s="603" t="s">
        <v>1374</v>
      </c>
      <c r="E13" s="166" t="s">
        <v>1375</v>
      </c>
      <c r="F13" s="597"/>
      <c r="G13" s="601" t="s">
        <v>1376</v>
      </c>
      <c r="H13" s="602" t="s">
        <v>212</v>
      </c>
      <c r="I13" s="601" t="s">
        <v>1373</v>
      </c>
      <c r="J13" s="603" t="s">
        <v>1377</v>
      </c>
      <c r="K13" s="174" t="s">
        <v>1378</v>
      </c>
    </row>
    <row r="14" spans="1:11" ht="15" customHeight="1">
      <c r="A14" s="601" t="s">
        <v>1379</v>
      </c>
      <c r="B14" s="12" t="s">
        <v>1380</v>
      </c>
      <c r="C14" s="601" t="s">
        <v>1381</v>
      </c>
      <c r="D14" s="601" t="s">
        <v>150</v>
      </c>
      <c r="E14" s="12" t="s">
        <v>1382</v>
      </c>
      <c r="F14" s="597"/>
      <c r="G14" s="601" t="s">
        <v>1383</v>
      </c>
      <c r="I14" s="601" t="s">
        <v>1381</v>
      </c>
      <c r="J14" s="601" t="s">
        <v>150</v>
      </c>
      <c r="K14" s="3" t="s">
        <v>1384</v>
      </c>
    </row>
    <row r="15" spans="1:11" ht="15" customHeight="1">
      <c r="A15" s="603" t="s">
        <v>1385</v>
      </c>
      <c r="B15" s="12" t="s">
        <v>212</v>
      </c>
      <c r="C15" s="601" t="s">
        <v>1386</v>
      </c>
      <c r="D15" s="601" t="s">
        <v>101</v>
      </c>
      <c r="F15" s="597"/>
      <c r="G15" s="601" t="s">
        <v>1387</v>
      </c>
      <c r="I15" s="601" t="s">
        <v>1386</v>
      </c>
      <c r="J15" s="601" t="s">
        <v>101</v>
      </c>
      <c r="K15" s="3"/>
    </row>
    <row r="16" spans="1:11" ht="15" customHeight="1">
      <c r="A16" s="601" t="s">
        <v>150</v>
      </c>
      <c r="C16" s="601" t="s">
        <v>1388</v>
      </c>
      <c r="D16" s="601" t="s">
        <v>1389</v>
      </c>
      <c r="F16" s="597"/>
      <c r="G16" s="601" t="s">
        <v>1390</v>
      </c>
      <c r="I16" s="601" t="s">
        <v>1388</v>
      </c>
      <c r="J16" s="601" t="s">
        <v>1389</v>
      </c>
    </row>
    <row r="17" spans="1:10" ht="15" customHeight="1">
      <c r="A17" s="601" t="s">
        <v>1391</v>
      </c>
      <c r="C17" s="603" t="s">
        <v>1392</v>
      </c>
      <c r="D17" s="601" t="s">
        <v>1393</v>
      </c>
      <c r="F17" s="597"/>
      <c r="G17" s="601" t="s">
        <v>1394</v>
      </c>
      <c r="I17" s="603" t="s">
        <v>1395</v>
      </c>
      <c r="J17" s="601" t="s">
        <v>1393</v>
      </c>
    </row>
    <row r="18" spans="1:10" ht="15" customHeight="1">
      <c r="A18" s="603" t="s">
        <v>1396</v>
      </c>
      <c r="C18" s="601" t="s">
        <v>150</v>
      </c>
      <c r="D18" s="603" t="s">
        <v>1397</v>
      </c>
      <c r="F18" s="597"/>
      <c r="G18" s="601" t="s">
        <v>1398</v>
      </c>
      <c r="I18" s="601" t="s">
        <v>150</v>
      </c>
      <c r="J18" s="603" t="s">
        <v>1399</v>
      </c>
    </row>
    <row r="19" spans="1:10" ht="15" customHeight="1">
      <c r="A19" s="601" t="s">
        <v>150</v>
      </c>
      <c r="C19" s="601" t="s">
        <v>1400</v>
      </c>
      <c r="D19" s="601" t="s">
        <v>216</v>
      </c>
      <c r="F19" s="597"/>
      <c r="G19" s="601" t="s">
        <v>1401</v>
      </c>
      <c r="I19" s="601" t="s">
        <v>1402</v>
      </c>
      <c r="J19" s="601" t="s">
        <v>216</v>
      </c>
    </row>
    <row r="20" spans="1:10" ht="15" customHeight="1">
      <c r="A20" s="601" t="s">
        <v>1403</v>
      </c>
      <c r="C20" s="601" t="s">
        <v>1404</v>
      </c>
      <c r="D20" s="601" t="s">
        <v>212</v>
      </c>
      <c r="F20" s="597"/>
      <c r="G20" s="601" t="s">
        <v>1405</v>
      </c>
      <c r="I20" s="601" t="s">
        <v>1406</v>
      </c>
      <c r="J20" s="601" t="s">
        <v>212</v>
      </c>
    </row>
    <row r="21" spans="1:10" ht="15" customHeight="1">
      <c r="A21" s="601" t="s">
        <v>1407</v>
      </c>
      <c r="C21" s="603" t="s">
        <v>1341</v>
      </c>
      <c r="D21" s="601" t="s">
        <v>216</v>
      </c>
      <c r="F21" s="597"/>
      <c r="G21" s="603" t="s">
        <v>1408</v>
      </c>
      <c r="I21" s="603" t="s">
        <v>1341</v>
      </c>
      <c r="J21" s="601" t="s">
        <v>216</v>
      </c>
    </row>
    <row r="22" spans="1:10" ht="15" customHeight="1">
      <c r="A22" s="601" t="s">
        <v>1409</v>
      </c>
      <c r="C22" s="601" t="s">
        <v>150</v>
      </c>
      <c r="D22" s="601" t="s">
        <v>212</v>
      </c>
      <c r="F22" s="597"/>
      <c r="G22" s="601" t="s">
        <v>212</v>
      </c>
      <c r="I22" s="601" t="s">
        <v>150</v>
      </c>
      <c r="J22" s="601" t="s">
        <v>212</v>
      </c>
    </row>
    <row r="23" spans="1:10" ht="15" customHeight="1">
      <c r="A23" s="601" t="s">
        <v>101</v>
      </c>
      <c r="C23" s="601" t="s">
        <v>1410</v>
      </c>
      <c r="F23" s="597"/>
      <c r="G23" s="601" t="s">
        <v>222</v>
      </c>
      <c r="I23" s="601" t="s">
        <v>1410</v>
      </c>
    </row>
    <row r="24" spans="1:10" ht="15" customHeight="1">
      <c r="A24" s="601" t="s">
        <v>1411</v>
      </c>
      <c r="C24" s="601" t="s">
        <v>1349</v>
      </c>
      <c r="F24" s="597"/>
      <c r="G24" s="601" t="s">
        <v>1312</v>
      </c>
      <c r="I24" s="601" t="s">
        <v>1349</v>
      </c>
    </row>
    <row r="25" spans="1:10" ht="15" customHeight="1">
      <c r="A25" s="601" t="s">
        <v>1412</v>
      </c>
      <c r="C25" s="601" t="s">
        <v>1356</v>
      </c>
      <c r="F25" s="597"/>
      <c r="G25" s="601" t="s">
        <v>1334</v>
      </c>
      <c r="I25" s="601" t="s">
        <v>1356</v>
      </c>
    </row>
    <row r="26" spans="1:10" ht="15" customHeight="1">
      <c r="A26" s="601" t="s">
        <v>1413</v>
      </c>
      <c r="C26" s="601" t="s">
        <v>1361</v>
      </c>
      <c r="F26" s="597"/>
      <c r="G26" s="601" t="s">
        <v>1317</v>
      </c>
      <c r="I26" s="601" t="s">
        <v>1365</v>
      </c>
    </row>
    <row r="27" spans="1:10" ht="15" customHeight="1">
      <c r="A27" s="601" t="s">
        <v>1414</v>
      </c>
      <c r="C27" s="601" t="s">
        <v>1367</v>
      </c>
      <c r="F27" s="597"/>
      <c r="G27" s="601" t="s">
        <v>1415</v>
      </c>
      <c r="I27" s="601" t="s">
        <v>1371</v>
      </c>
    </row>
    <row r="28" spans="1:10" ht="15" customHeight="1">
      <c r="A28" s="601" t="s">
        <v>1416</v>
      </c>
      <c r="C28" s="601" t="s">
        <v>1417</v>
      </c>
      <c r="F28" s="597"/>
      <c r="G28" s="603" t="s">
        <v>1418</v>
      </c>
      <c r="I28" s="601" t="s">
        <v>1417</v>
      </c>
    </row>
    <row r="29" spans="1:10" ht="15" customHeight="1">
      <c r="A29" s="601" t="s">
        <v>1419</v>
      </c>
      <c r="C29" s="601" t="s">
        <v>1420</v>
      </c>
      <c r="F29" s="597"/>
      <c r="G29" s="601" t="s">
        <v>150</v>
      </c>
      <c r="I29" s="601" t="s">
        <v>1420</v>
      </c>
    </row>
    <row r="30" spans="1:10" ht="15" customHeight="1">
      <c r="A30" s="601" t="s">
        <v>1421</v>
      </c>
      <c r="C30" s="603" t="s">
        <v>1422</v>
      </c>
      <c r="F30" s="597"/>
      <c r="G30" s="601" t="s">
        <v>1423</v>
      </c>
      <c r="I30" s="603" t="s">
        <v>1422</v>
      </c>
    </row>
    <row r="31" spans="1:10" ht="15" customHeight="1">
      <c r="A31" s="601" t="s">
        <v>1424</v>
      </c>
      <c r="C31" s="601" t="s">
        <v>150</v>
      </c>
      <c r="F31" s="597"/>
      <c r="G31" s="601" t="s">
        <v>1425</v>
      </c>
      <c r="I31" s="601" t="s">
        <v>150</v>
      </c>
    </row>
    <row r="32" spans="1:10" ht="15" customHeight="1">
      <c r="A32" s="601" t="s">
        <v>1426</v>
      </c>
      <c r="C32" s="601" t="s">
        <v>1312</v>
      </c>
      <c r="F32" s="597"/>
      <c r="G32" s="601" t="s">
        <v>1427</v>
      </c>
      <c r="I32" s="601" t="s">
        <v>1312</v>
      </c>
    </row>
    <row r="33" spans="1:9" ht="15" customHeight="1">
      <c r="A33" s="601" t="s">
        <v>1428</v>
      </c>
      <c r="C33" s="601" t="s">
        <v>1317</v>
      </c>
      <c r="F33" s="597"/>
      <c r="G33" s="601" t="s">
        <v>1429</v>
      </c>
      <c r="I33" s="601" t="s">
        <v>1317</v>
      </c>
    </row>
    <row r="34" spans="1:9" ht="15" customHeight="1">
      <c r="A34" s="601" t="s">
        <v>1430</v>
      </c>
      <c r="C34" s="601" t="s">
        <v>1334</v>
      </c>
      <c r="F34" s="597"/>
      <c r="G34" s="601" t="s">
        <v>1431</v>
      </c>
      <c r="I34" s="601" t="s">
        <v>1334</v>
      </c>
    </row>
    <row r="35" spans="1:9" ht="15" customHeight="1">
      <c r="A35" s="601" t="s">
        <v>1432</v>
      </c>
      <c r="C35" s="601" t="s">
        <v>1415</v>
      </c>
      <c r="F35" s="597"/>
      <c r="G35" s="601" t="s">
        <v>1433</v>
      </c>
      <c r="I35" s="601" t="s">
        <v>1415</v>
      </c>
    </row>
    <row r="36" spans="1:9" ht="15" customHeight="1">
      <c r="A36" s="601" t="s">
        <v>1434</v>
      </c>
      <c r="C36" s="601" t="s">
        <v>1435</v>
      </c>
      <c r="F36" s="597"/>
      <c r="G36" s="603" t="s">
        <v>1436</v>
      </c>
      <c r="I36" s="601" t="s">
        <v>1435</v>
      </c>
    </row>
    <row r="37" spans="1:9" ht="15" customHeight="1">
      <c r="A37" s="603" t="s">
        <v>1437</v>
      </c>
      <c r="C37" s="603" t="s">
        <v>1438</v>
      </c>
      <c r="F37" s="597"/>
      <c r="G37" s="601" t="s">
        <v>150</v>
      </c>
      <c r="I37" s="603" t="s">
        <v>1438</v>
      </c>
    </row>
    <row r="38" spans="1:9">
      <c r="A38" s="601" t="s">
        <v>212</v>
      </c>
      <c r="C38" s="601" t="s">
        <v>150</v>
      </c>
      <c r="F38" s="597"/>
      <c r="G38" s="601" t="s">
        <v>1410</v>
      </c>
      <c r="I38" s="601" t="s">
        <v>150</v>
      </c>
    </row>
    <row r="39" spans="1:9">
      <c r="A39" s="601" t="s">
        <v>222</v>
      </c>
      <c r="C39" s="601" t="s">
        <v>1439</v>
      </c>
      <c r="F39" s="597"/>
      <c r="G39" s="601" t="s">
        <v>1440</v>
      </c>
      <c r="I39" s="601" t="s">
        <v>1439</v>
      </c>
    </row>
    <row r="40" spans="1:9">
      <c r="A40" s="601" t="s">
        <v>1343</v>
      </c>
      <c r="C40" s="601" t="s">
        <v>101</v>
      </c>
      <c r="F40" s="597"/>
      <c r="G40" s="601" t="s">
        <v>1441</v>
      </c>
      <c r="I40" s="601" t="s">
        <v>101</v>
      </c>
    </row>
    <row r="41" spans="1:9">
      <c r="A41" s="601" t="s">
        <v>1415</v>
      </c>
      <c r="C41" s="601" t="s">
        <v>1442</v>
      </c>
      <c r="F41" s="597"/>
      <c r="G41" s="601" t="s">
        <v>1443</v>
      </c>
      <c r="I41" s="601" t="s">
        <v>1442</v>
      </c>
    </row>
    <row r="42" spans="1:9">
      <c r="A42" s="601" t="s">
        <v>1444</v>
      </c>
      <c r="C42" s="603" t="s">
        <v>1445</v>
      </c>
      <c r="F42" s="597"/>
      <c r="G42" s="601" t="s">
        <v>1446</v>
      </c>
      <c r="I42" s="603" t="s">
        <v>1445</v>
      </c>
    </row>
    <row r="43" spans="1:9">
      <c r="A43" s="601" t="s">
        <v>1447</v>
      </c>
      <c r="C43" s="601" t="s">
        <v>222</v>
      </c>
      <c r="F43" s="597"/>
      <c r="G43" s="601" t="s">
        <v>1448</v>
      </c>
      <c r="I43" s="601" t="s">
        <v>222</v>
      </c>
    </row>
    <row r="44" spans="1:9">
      <c r="A44" s="601" t="s">
        <v>1449</v>
      </c>
      <c r="C44" s="601" t="s">
        <v>1450</v>
      </c>
      <c r="F44" s="597"/>
      <c r="G44" s="601" t="s">
        <v>1451</v>
      </c>
      <c r="I44" s="601" t="s">
        <v>1450</v>
      </c>
    </row>
    <row r="45" spans="1:9">
      <c r="A45" s="603" t="s">
        <v>1452</v>
      </c>
      <c r="C45" s="601" t="s">
        <v>1453</v>
      </c>
      <c r="F45" s="597"/>
      <c r="G45" s="603" t="s">
        <v>1454</v>
      </c>
      <c r="I45" s="601" t="s">
        <v>1455</v>
      </c>
    </row>
    <row r="46" spans="1:9">
      <c r="A46" s="601" t="s">
        <v>150</v>
      </c>
      <c r="C46" s="601" t="s">
        <v>1456</v>
      </c>
      <c r="F46" s="597"/>
      <c r="G46" s="601" t="s">
        <v>150</v>
      </c>
      <c r="I46" s="601" t="s">
        <v>1457</v>
      </c>
    </row>
    <row r="47" spans="1:9">
      <c r="A47" s="601" t="s">
        <v>1458</v>
      </c>
      <c r="C47" s="601" t="s">
        <v>1459</v>
      </c>
      <c r="F47" s="597"/>
      <c r="G47" s="601" t="s">
        <v>1355</v>
      </c>
      <c r="I47" s="601" t="s">
        <v>1460</v>
      </c>
    </row>
    <row r="48" spans="1:9">
      <c r="A48" s="601" t="s">
        <v>1461</v>
      </c>
      <c r="C48" s="601" t="s">
        <v>1331</v>
      </c>
      <c r="F48" s="597"/>
      <c r="G48" s="601" t="s">
        <v>1343</v>
      </c>
      <c r="I48" s="601" t="s">
        <v>1331</v>
      </c>
    </row>
    <row r="49" spans="1:9">
      <c r="A49" s="601" t="s">
        <v>1462</v>
      </c>
      <c r="C49" s="601" t="s">
        <v>1346</v>
      </c>
      <c r="F49" s="597"/>
      <c r="G49" s="601" t="s">
        <v>1441</v>
      </c>
      <c r="I49" s="601" t="s">
        <v>1346</v>
      </c>
    </row>
    <row r="50" spans="1:9">
      <c r="A50" s="601" t="s">
        <v>1463</v>
      </c>
      <c r="C50" s="601" t="s">
        <v>1464</v>
      </c>
      <c r="F50" s="597"/>
      <c r="G50" s="601" t="s">
        <v>1465</v>
      </c>
      <c r="I50" s="601" t="s">
        <v>1464</v>
      </c>
    </row>
    <row r="51" spans="1:9">
      <c r="A51" s="601" t="s">
        <v>1466</v>
      </c>
      <c r="C51" s="603" t="s">
        <v>1467</v>
      </c>
      <c r="F51" s="597"/>
      <c r="G51" s="601" t="s">
        <v>1415</v>
      </c>
      <c r="I51" s="603" t="s">
        <v>1467</v>
      </c>
    </row>
    <row r="52" spans="1:9">
      <c r="A52" s="601" t="s">
        <v>1468</v>
      </c>
      <c r="C52" s="601" t="s">
        <v>150</v>
      </c>
      <c r="F52" s="597"/>
      <c r="G52" s="601" t="s">
        <v>1443</v>
      </c>
      <c r="I52" s="601" t="s">
        <v>150</v>
      </c>
    </row>
    <row r="53" spans="1:9">
      <c r="A53" s="601" t="s">
        <v>1469</v>
      </c>
      <c r="C53" s="601" t="s">
        <v>1390</v>
      </c>
      <c r="F53" s="597"/>
      <c r="G53" s="603" t="s">
        <v>1454</v>
      </c>
      <c r="I53" s="601" t="s">
        <v>1390</v>
      </c>
    </row>
    <row r="54" spans="1:9">
      <c r="A54" s="603" t="s">
        <v>1470</v>
      </c>
      <c r="C54" s="601" t="s">
        <v>1471</v>
      </c>
      <c r="F54" s="597"/>
      <c r="G54" s="601" t="s">
        <v>150</v>
      </c>
      <c r="I54" s="601" t="s">
        <v>1471</v>
      </c>
    </row>
    <row r="55" spans="1:9">
      <c r="A55" s="601" t="s">
        <v>150</v>
      </c>
      <c r="C55" s="601" t="s">
        <v>1472</v>
      </c>
      <c r="F55" s="597"/>
      <c r="G55" s="601" t="s">
        <v>1407</v>
      </c>
      <c r="I55" s="601" t="s">
        <v>1473</v>
      </c>
    </row>
    <row r="56" spans="1:9">
      <c r="A56" s="601" t="s">
        <v>1474</v>
      </c>
      <c r="C56" s="601" t="s">
        <v>1475</v>
      </c>
      <c r="F56" s="597"/>
      <c r="G56" s="601" t="s">
        <v>1409</v>
      </c>
      <c r="I56" s="601" t="s">
        <v>1476</v>
      </c>
    </row>
    <row r="57" spans="1:9">
      <c r="A57" s="601" t="s">
        <v>1411</v>
      </c>
      <c r="C57" s="601" t="s">
        <v>1477</v>
      </c>
      <c r="F57" s="597"/>
      <c r="G57" s="601" t="s">
        <v>101</v>
      </c>
      <c r="I57" s="601" t="s">
        <v>1478</v>
      </c>
    </row>
    <row r="58" spans="1:9">
      <c r="A58" s="601" t="s">
        <v>1479</v>
      </c>
      <c r="C58" s="601" t="s">
        <v>1480</v>
      </c>
      <c r="F58" s="597"/>
      <c r="G58" s="601" t="s">
        <v>1411</v>
      </c>
      <c r="I58" s="601" t="s">
        <v>1480</v>
      </c>
    </row>
    <row r="59" spans="1:9">
      <c r="A59" s="601" t="s">
        <v>1481</v>
      </c>
      <c r="C59" s="601" t="s">
        <v>1482</v>
      </c>
      <c r="F59" s="597"/>
      <c r="G59" s="601" t="s">
        <v>1414</v>
      </c>
      <c r="I59" s="601" t="s">
        <v>1482</v>
      </c>
    </row>
    <row r="60" spans="1:9">
      <c r="A60" s="601" t="s">
        <v>1483</v>
      </c>
      <c r="C60" s="603" t="s">
        <v>1484</v>
      </c>
      <c r="F60" s="597"/>
      <c r="G60" s="601" t="s">
        <v>1421</v>
      </c>
      <c r="I60" s="603" t="s">
        <v>1484</v>
      </c>
    </row>
    <row r="61" spans="1:9">
      <c r="A61" s="601" t="s">
        <v>1414</v>
      </c>
      <c r="C61" s="601" t="s">
        <v>150</v>
      </c>
      <c r="F61" s="597"/>
      <c r="G61" s="601" t="s">
        <v>1432</v>
      </c>
      <c r="I61" s="601" t="s">
        <v>150</v>
      </c>
    </row>
    <row r="62" spans="1:9">
      <c r="A62" s="601" t="s">
        <v>1485</v>
      </c>
      <c r="C62" s="601" t="s">
        <v>101</v>
      </c>
      <c r="F62" s="597"/>
      <c r="G62" s="601" t="s">
        <v>1416</v>
      </c>
      <c r="I62" s="601" t="s">
        <v>101</v>
      </c>
    </row>
    <row r="63" spans="1:9">
      <c r="A63" s="603" t="s">
        <v>1486</v>
      </c>
      <c r="C63" s="601" t="s">
        <v>1442</v>
      </c>
      <c r="F63" s="597"/>
      <c r="G63" s="601" t="s">
        <v>1487</v>
      </c>
      <c r="I63" s="601" t="s">
        <v>1442</v>
      </c>
    </row>
    <row r="64" spans="1:9">
      <c r="A64" s="601" t="s">
        <v>150</v>
      </c>
      <c r="C64" s="603" t="s">
        <v>1488</v>
      </c>
      <c r="F64" s="597"/>
      <c r="G64" s="601" t="s">
        <v>1434</v>
      </c>
      <c r="I64" s="603" t="s">
        <v>1488</v>
      </c>
    </row>
    <row r="65" spans="1:9">
      <c r="A65" s="604" t="s">
        <v>1489</v>
      </c>
      <c r="C65" s="601" t="s">
        <v>222</v>
      </c>
      <c r="F65" s="597"/>
      <c r="G65" s="601" t="s">
        <v>1426</v>
      </c>
      <c r="I65" s="601" t="s">
        <v>222</v>
      </c>
    </row>
    <row r="66" spans="1:9">
      <c r="A66" s="601" t="s">
        <v>1490</v>
      </c>
      <c r="C66" s="601" t="s">
        <v>1450</v>
      </c>
      <c r="F66" s="597"/>
      <c r="G66" s="601" t="s">
        <v>1428</v>
      </c>
      <c r="I66" s="601" t="s">
        <v>1450</v>
      </c>
    </row>
    <row r="67" spans="1:9">
      <c r="A67" s="601" t="s">
        <v>1381</v>
      </c>
      <c r="C67" s="601" t="s">
        <v>1453</v>
      </c>
      <c r="F67" s="597"/>
      <c r="G67" s="601" t="s">
        <v>1413</v>
      </c>
      <c r="I67" s="601" t="s">
        <v>1455</v>
      </c>
    </row>
    <row r="68" spans="1:9">
      <c r="A68" s="601" t="s">
        <v>1491</v>
      </c>
      <c r="C68" s="601" t="s">
        <v>1456</v>
      </c>
      <c r="F68" s="597"/>
      <c r="G68" s="601" t="s">
        <v>1492</v>
      </c>
      <c r="I68" s="601" t="s">
        <v>1457</v>
      </c>
    </row>
    <row r="69" spans="1:9">
      <c r="A69" s="601" t="s">
        <v>1493</v>
      </c>
      <c r="C69" s="601" t="s">
        <v>1494</v>
      </c>
      <c r="F69" s="597"/>
      <c r="G69" s="601" t="s">
        <v>1424</v>
      </c>
      <c r="I69" s="601" t="s">
        <v>1460</v>
      </c>
    </row>
    <row r="70" spans="1:9">
      <c r="A70" s="601" t="s">
        <v>1495</v>
      </c>
      <c r="C70" s="601" t="s">
        <v>1331</v>
      </c>
      <c r="F70" s="597"/>
      <c r="G70" s="601" t="s">
        <v>1430</v>
      </c>
      <c r="I70" s="601" t="s">
        <v>1331</v>
      </c>
    </row>
    <row r="71" spans="1:9">
      <c r="A71" s="601" t="s">
        <v>1496</v>
      </c>
      <c r="C71" s="601" t="s">
        <v>1346</v>
      </c>
      <c r="F71" s="597"/>
      <c r="G71" s="603" t="s">
        <v>1497</v>
      </c>
      <c r="I71" s="601" t="s">
        <v>1346</v>
      </c>
    </row>
    <row r="72" spans="1:9">
      <c r="A72" s="601" t="s">
        <v>1498</v>
      </c>
      <c r="C72" s="601" t="s">
        <v>1464</v>
      </c>
      <c r="F72" s="597"/>
      <c r="G72" s="601" t="s">
        <v>212</v>
      </c>
      <c r="I72" s="601" t="s">
        <v>1464</v>
      </c>
    </row>
    <row r="73" spans="1:9">
      <c r="A73" s="601" t="s">
        <v>1499</v>
      </c>
      <c r="C73" s="603" t="s">
        <v>1467</v>
      </c>
      <c r="F73" s="597"/>
      <c r="G73" s="601" t="s">
        <v>222</v>
      </c>
      <c r="I73" s="603" t="s">
        <v>1467</v>
      </c>
    </row>
    <row r="74" spans="1:9">
      <c r="A74" s="601" t="s">
        <v>1500</v>
      </c>
      <c r="C74" s="601" t="s">
        <v>150</v>
      </c>
      <c r="F74" s="597"/>
      <c r="G74" s="601" t="s">
        <v>1490</v>
      </c>
      <c r="I74" s="601" t="s">
        <v>150</v>
      </c>
    </row>
    <row r="75" spans="1:9">
      <c r="A75" s="601" t="s">
        <v>1501</v>
      </c>
      <c r="C75" s="601" t="s">
        <v>1390</v>
      </c>
      <c r="F75" s="597"/>
      <c r="G75" s="601" t="s">
        <v>1502</v>
      </c>
      <c r="I75" s="601" t="s">
        <v>1390</v>
      </c>
    </row>
    <row r="76" spans="1:9">
      <c r="A76" s="601" t="s">
        <v>1503</v>
      </c>
      <c r="C76" s="601" t="s">
        <v>1471</v>
      </c>
      <c r="F76" s="597"/>
      <c r="G76" s="601" t="s">
        <v>1501</v>
      </c>
      <c r="I76" s="601" t="s">
        <v>1471</v>
      </c>
    </row>
    <row r="77" spans="1:9">
      <c r="A77" s="601" t="s">
        <v>1504</v>
      </c>
      <c r="C77" s="601" t="s">
        <v>1505</v>
      </c>
      <c r="F77" s="597"/>
      <c r="G77" s="601" t="s">
        <v>1381</v>
      </c>
      <c r="I77" s="601" t="s">
        <v>1473</v>
      </c>
    </row>
    <row r="78" spans="1:9">
      <c r="A78" s="601" t="s">
        <v>1506</v>
      </c>
      <c r="C78" s="601" t="s">
        <v>1475</v>
      </c>
      <c r="F78" s="597"/>
      <c r="G78" s="601" t="s">
        <v>1500</v>
      </c>
      <c r="I78" s="601" t="s">
        <v>1476</v>
      </c>
    </row>
    <row r="79" spans="1:9">
      <c r="A79" s="601" t="s">
        <v>1507</v>
      </c>
      <c r="C79" s="601" t="s">
        <v>1508</v>
      </c>
      <c r="F79" s="597"/>
      <c r="G79" s="601" t="s">
        <v>1495</v>
      </c>
      <c r="I79" s="601" t="s">
        <v>1478</v>
      </c>
    </row>
    <row r="80" spans="1:9">
      <c r="A80" s="601" t="s">
        <v>1509</v>
      </c>
      <c r="C80" s="601" t="s">
        <v>1510</v>
      </c>
      <c r="F80" s="597"/>
      <c r="G80" s="601" t="s">
        <v>1511</v>
      </c>
      <c r="I80" s="601" t="s">
        <v>1480</v>
      </c>
    </row>
    <row r="81" spans="1:9">
      <c r="A81" s="601" t="s">
        <v>1512</v>
      </c>
      <c r="C81" s="601" t="s">
        <v>1513</v>
      </c>
      <c r="F81" s="597"/>
      <c r="G81" s="601" t="s">
        <v>1514</v>
      </c>
      <c r="I81" s="601" t="s">
        <v>1482</v>
      </c>
    </row>
    <row r="82" spans="1:9">
      <c r="A82" s="603" t="s">
        <v>1515</v>
      </c>
      <c r="C82" s="603" t="s">
        <v>1516</v>
      </c>
      <c r="F82" s="597"/>
      <c r="G82" s="601" t="s">
        <v>1517</v>
      </c>
      <c r="I82" s="603" t="s">
        <v>1484</v>
      </c>
    </row>
    <row r="83" spans="1:9">
      <c r="A83" s="601" t="s">
        <v>150</v>
      </c>
      <c r="C83" s="601" t="s">
        <v>150</v>
      </c>
      <c r="F83" s="597"/>
      <c r="G83" s="601" t="s">
        <v>1518</v>
      </c>
      <c r="I83" s="601" t="s">
        <v>150</v>
      </c>
    </row>
    <row r="84" spans="1:9">
      <c r="A84" s="601" t="s">
        <v>1314</v>
      </c>
      <c r="C84" s="601" t="s">
        <v>101</v>
      </c>
      <c r="F84" s="597"/>
      <c r="G84" s="601" t="s">
        <v>1504</v>
      </c>
      <c r="I84" s="601" t="s">
        <v>101</v>
      </c>
    </row>
    <row r="85" spans="1:9">
      <c r="A85" s="601" t="s">
        <v>1519</v>
      </c>
      <c r="C85" s="601" t="s">
        <v>1442</v>
      </c>
      <c r="F85" s="597"/>
      <c r="G85" s="601" t="s">
        <v>1509</v>
      </c>
      <c r="I85" s="601" t="s">
        <v>1442</v>
      </c>
    </row>
    <row r="86" spans="1:9">
      <c r="A86" s="601" t="s">
        <v>1520</v>
      </c>
      <c r="C86" s="603" t="s">
        <v>1521</v>
      </c>
      <c r="F86" s="597"/>
      <c r="G86" s="601" t="s">
        <v>1522</v>
      </c>
      <c r="I86" s="603" t="s">
        <v>1521</v>
      </c>
    </row>
    <row r="87" spans="1:9">
      <c r="A87" s="601" t="s">
        <v>1523</v>
      </c>
      <c r="C87" s="601" t="s">
        <v>222</v>
      </c>
      <c r="F87" s="597"/>
      <c r="G87" s="601" t="s">
        <v>1491</v>
      </c>
      <c r="I87" s="601" t="s">
        <v>222</v>
      </c>
    </row>
    <row r="88" spans="1:9">
      <c r="A88" s="601" t="s">
        <v>1524</v>
      </c>
      <c r="C88" s="601" t="s">
        <v>1450</v>
      </c>
      <c r="F88" s="597"/>
      <c r="G88" s="601" t="s">
        <v>1512</v>
      </c>
      <c r="I88" s="601" t="s">
        <v>1450</v>
      </c>
    </row>
    <row r="89" spans="1:9">
      <c r="A89" s="601" t="s">
        <v>1525</v>
      </c>
      <c r="C89" s="601" t="s">
        <v>1453</v>
      </c>
      <c r="F89" s="597"/>
      <c r="G89" s="601" t="s">
        <v>1493</v>
      </c>
      <c r="I89" s="601" t="s">
        <v>1455</v>
      </c>
    </row>
    <row r="90" spans="1:9">
      <c r="A90" s="601" t="s">
        <v>1526</v>
      </c>
      <c r="C90" s="601" t="s">
        <v>1456</v>
      </c>
      <c r="F90" s="597"/>
      <c r="G90" s="601" t="s">
        <v>1527</v>
      </c>
      <c r="I90" s="601" t="s">
        <v>1457</v>
      </c>
    </row>
    <row r="91" spans="1:9">
      <c r="A91" s="601" t="s">
        <v>1528</v>
      </c>
      <c r="C91" s="601" t="s">
        <v>1494</v>
      </c>
      <c r="F91" s="597"/>
      <c r="G91" s="601" t="s">
        <v>1529</v>
      </c>
      <c r="I91" s="601" t="s">
        <v>1460</v>
      </c>
    </row>
    <row r="92" spans="1:9">
      <c r="A92" s="603" t="s">
        <v>1530</v>
      </c>
      <c r="C92" s="601" t="s">
        <v>1331</v>
      </c>
      <c r="F92" s="597"/>
      <c r="G92" s="601" t="s">
        <v>1531</v>
      </c>
      <c r="I92" s="601" t="s">
        <v>1331</v>
      </c>
    </row>
    <row r="93" spans="1:9">
      <c r="A93" s="601" t="s">
        <v>150</v>
      </c>
      <c r="C93" s="601" t="s">
        <v>1346</v>
      </c>
      <c r="F93" s="597"/>
      <c r="G93" s="603" t="s">
        <v>1532</v>
      </c>
      <c r="I93" s="601" t="s">
        <v>1346</v>
      </c>
    </row>
    <row r="94" spans="1:9">
      <c r="A94" s="601" t="s">
        <v>1533</v>
      </c>
      <c r="C94" s="601" t="s">
        <v>1464</v>
      </c>
      <c r="F94" s="597"/>
      <c r="G94" s="601" t="s">
        <v>150</v>
      </c>
      <c r="I94" s="601" t="s">
        <v>1464</v>
      </c>
    </row>
    <row r="95" spans="1:9">
      <c r="A95" s="601" t="s">
        <v>1534</v>
      </c>
      <c r="C95" s="603" t="s">
        <v>1467</v>
      </c>
      <c r="F95" s="597"/>
      <c r="G95" s="601" t="s">
        <v>1359</v>
      </c>
      <c r="I95" s="603" t="s">
        <v>1467</v>
      </c>
    </row>
    <row r="96" spans="1:9">
      <c r="A96" s="601" t="s">
        <v>1524</v>
      </c>
      <c r="C96" s="601" t="s">
        <v>150</v>
      </c>
      <c r="F96" s="597"/>
      <c r="G96" s="601" t="s">
        <v>1535</v>
      </c>
      <c r="I96" s="601" t="s">
        <v>150</v>
      </c>
    </row>
    <row r="97" spans="1:9">
      <c r="A97" s="601" t="s">
        <v>1536</v>
      </c>
      <c r="C97" s="601" t="s">
        <v>1390</v>
      </c>
      <c r="F97" s="597"/>
      <c r="G97" s="601" t="s">
        <v>1391</v>
      </c>
      <c r="I97" s="601" t="s">
        <v>1390</v>
      </c>
    </row>
    <row r="98" spans="1:9">
      <c r="A98" s="601" t="s">
        <v>1537</v>
      </c>
      <c r="C98" s="601" t="s">
        <v>1471</v>
      </c>
      <c r="F98" s="597"/>
      <c r="G98" s="601" t="s">
        <v>1366</v>
      </c>
      <c r="I98" s="601" t="s">
        <v>1471</v>
      </c>
    </row>
    <row r="99" spans="1:9">
      <c r="A99" s="601" t="s">
        <v>1538</v>
      </c>
      <c r="C99" s="601" t="s">
        <v>1505</v>
      </c>
      <c r="F99" s="597"/>
      <c r="G99" s="601" t="s">
        <v>1372</v>
      </c>
      <c r="I99" s="601" t="s">
        <v>1473</v>
      </c>
    </row>
    <row r="100" spans="1:9">
      <c r="A100" s="601" t="s">
        <v>1539</v>
      </c>
      <c r="C100" s="601" t="s">
        <v>1475</v>
      </c>
      <c r="F100" s="597"/>
      <c r="G100" s="601" t="s">
        <v>1540</v>
      </c>
      <c r="I100" s="601" t="s">
        <v>1476</v>
      </c>
    </row>
    <row r="101" spans="1:9">
      <c r="A101" s="603" t="s">
        <v>1541</v>
      </c>
      <c r="C101" s="601" t="s">
        <v>1508</v>
      </c>
      <c r="F101" s="597"/>
      <c r="G101" s="603" t="s">
        <v>1542</v>
      </c>
      <c r="I101" s="601" t="s">
        <v>1478</v>
      </c>
    </row>
    <row r="102" spans="1:9">
      <c r="A102" s="601" t="s">
        <v>150</v>
      </c>
      <c r="C102" s="601" t="s">
        <v>1510</v>
      </c>
      <c r="F102" s="597"/>
      <c r="G102" s="601" t="s">
        <v>212</v>
      </c>
      <c r="I102" s="601" t="s">
        <v>1480</v>
      </c>
    </row>
    <row r="103" spans="1:9">
      <c r="A103" s="601" t="s">
        <v>1543</v>
      </c>
      <c r="C103" s="601" t="s">
        <v>1513</v>
      </c>
      <c r="F103" s="597"/>
      <c r="G103" s="601" t="s">
        <v>150</v>
      </c>
      <c r="I103" s="601" t="s">
        <v>1482</v>
      </c>
    </row>
    <row r="104" spans="1:9">
      <c r="A104" s="601" t="s">
        <v>1544</v>
      </c>
      <c r="C104" s="603" t="s">
        <v>1516</v>
      </c>
      <c r="F104" s="597"/>
      <c r="G104" s="601" t="s">
        <v>1403</v>
      </c>
      <c r="I104" s="603" t="s">
        <v>1484</v>
      </c>
    </row>
    <row r="105" spans="1:9">
      <c r="A105" s="601" t="s">
        <v>1545</v>
      </c>
      <c r="C105" s="601" t="s">
        <v>212</v>
      </c>
      <c r="F105" s="597"/>
      <c r="G105" s="601" t="s">
        <v>1519</v>
      </c>
      <c r="I105" s="601" t="s">
        <v>212</v>
      </c>
    </row>
    <row r="106" spans="1:9">
      <c r="A106" s="601" t="s">
        <v>1546</v>
      </c>
      <c r="C106" s="601" t="s">
        <v>222</v>
      </c>
      <c r="F106" s="597"/>
      <c r="G106" s="601" t="s">
        <v>1316</v>
      </c>
      <c r="I106" s="601" t="s">
        <v>222</v>
      </c>
    </row>
    <row r="107" spans="1:9">
      <c r="A107" s="601" t="s">
        <v>1547</v>
      </c>
      <c r="C107" s="601" t="s">
        <v>1548</v>
      </c>
      <c r="F107" s="597"/>
      <c r="G107" s="601" t="s">
        <v>1549</v>
      </c>
      <c r="I107" s="601" t="s">
        <v>1548</v>
      </c>
    </row>
    <row r="108" spans="1:9">
      <c r="A108" s="601" t="s">
        <v>1550</v>
      </c>
      <c r="C108" s="601" t="s">
        <v>101</v>
      </c>
      <c r="F108" s="597"/>
      <c r="G108" s="601" t="s">
        <v>1551</v>
      </c>
      <c r="I108" s="601" t="s">
        <v>101</v>
      </c>
    </row>
    <row r="109" spans="1:9">
      <c r="A109" s="603" t="s">
        <v>1552</v>
      </c>
      <c r="C109" s="601" t="s">
        <v>1344</v>
      </c>
      <c r="F109" s="597"/>
      <c r="G109" s="601" t="s">
        <v>1553</v>
      </c>
      <c r="I109" s="601" t="s">
        <v>1344</v>
      </c>
    </row>
    <row r="110" spans="1:9">
      <c r="A110" s="601" t="s">
        <v>150</v>
      </c>
      <c r="C110" s="601" t="s">
        <v>1554</v>
      </c>
      <c r="F110" s="597"/>
      <c r="G110" s="601" t="s">
        <v>1555</v>
      </c>
      <c r="I110" s="601" t="s">
        <v>1554</v>
      </c>
    </row>
    <row r="111" spans="1:9">
      <c r="A111" s="601" t="s">
        <v>1556</v>
      </c>
      <c r="C111" s="601" t="s">
        <v>1557</v>
      </c>
      <c r="F111" s="597"/>
      <c r="G111" s="601" t="s">
        <v>1558</v>
      </c>
      <c r="I111" s="601" t="s">
        <v>1557</v>
      </c>
    </row>
    <row r="112" spans="1:9">
      <c r="A112" s="601" t="s">
        <v>1559</v>
      </c>
      <c r="C112" s="601" t="s">
        <v>1414</v>
      </c>
      <c r="F112" s="597"/>
      <c r="G112" s="601" t="s">
        <v>1560</v>
      </c>
      <c r="I112" s="601" t="s">
        <v>1414</v>
      </c>
    </row>
    <row r="113" spans="1:9">
      <c r="A113" s="601" t="s">
        <v>1561</v>
      </c>
      <c r="C113" s="601" t="s">
        <v>1562</v>
      </c>
      <c r="F113" s="597"/>
      <c r="G113" s="601" t="s">
        <v>1563</v>
      </c>
      <c r="I113" s="601" t="s">
        <v>1562</v>
      </c>
    </row>
    <row r="114" spans="1:9">
      <c r="A114" s="603" t="s">
        <v>1564</v>
      </c>
      <c r="C114" s="601" t="s">
        <v>1565</v>
      </c>
      <c r="F114" s="597"/>
      <c r="G114" s="601" t="s">
        <v>1566</v>
      </c>
      <c r="I114" s="601" t="s">
        <v>1565</v>
      </c>
    </row>
    <row r="115" spans="1:9">
      <c r="A115" s="601" t="s">
        <v>150</v>
      </c>
      <c r="C115" s="601" t="s">
        <v>1567</v>
      </c>
      <c r="F115" s="597"/>
      <c r="G115" s="601" t="s">
        <v>1568</v>
      </c>
      <c r="I115" s="601" t="s">
        <v>1569</v>
      </c>
    </row>
    <row r="116" spans="1:9">
      <c r="A116" s="601" t="s">
        <v>1570</v>
      </c>
      <c r="C116" s="601" t="s">
        <v>1411</v>
      </c>
      <c r="F116" s="597"/>
      <c r="G116" s="601" t="s">
        <v>1571</v>
      </c>
      <c r="I116" s="601" t="s">
        <v>1411</v>
      </c>
    </row>
    <row r="117" spans="1:9">
      <c r="A117" s="601" t="s">
        <v>1572</v>
      </c>
      <c r="C117" s="601" t="s">
        <v>1573</v>
      </c>
      <c r="F117" s="597"/>
      <c r="G117" s="604" t="s">
        <v>1574</v>
      </c>
      <c r="I117" s="601" t="s">
        <v>1573</v>
      </c>
    </row>
    <row r="118" spans="1:9">
      <c r="A118" s="601" t="s">
        <v>1575</v>
      </c>
      <c r="C118" s="601" t="s">
        <v>1512</v>
      </c>
      <c r="F118" s="597"/>
      <c r="G118" s="601" t="s">
        <v>1576</v>
      </c>
      <c r="I118" s="601" t="s">
        <v>1512</v>
      </c>
    </row>
    <row r="119" spans="1:9">
      <c r="A119" s="601" t="s">
        <v>1577</v>
      </c>
      <c r="C119" s="603" t="s">
        <v>1578</v>
      </c>
      <c r="F119" s="597"/>
      <c r="G119" s="601" t="s">
        <v>1579</v>
      </c>
      <c r="I119" s="603" t="s">
        <v>1578</v>
      </c>
    </row>
    <row r="120" spans="1:9">
      <c r="A120" s="601" t="s">
        <v>1580</v>
      </c>
      <c r="C120" s="601" t="s">
        <v>150</v>
      </c>
      <c r="F120" s="597"/>
      <c r="G120" s="601" t="s">
        <v>1390</v>
      </c>
      <c r="I120" s="601" t="s">
        <v>150</v>
      </c>
    </row>
    <row r="121" spans="1:9">
      <c r="A121" s="603" t="s">
        <v>1581</v>
      </c>
      <c r="C121" s="601" t="s">
        <v>1582</v>
      </c>
      <c r="F121" s="597"/>
      <c r="G121" s="601" t="s">
        <v>1583</v>
      </c>
      <c r="I121" s="601" t="s">
        <v>1582</v>
      </c>
    </row>
    <row r="122" spans="1:9">
      <c r="A122" s="601" t="s">
        <v>150</v>
      </c>
      <c r="C122" s="601" t="s">
        <v>1584</v>
      </c>
      <c r="F122" s="597"/>
      <c r="G122" s="601" t="s">
        <v>1585</v>
      </c>
      <c r="I122" s="601" t="s">
        <v>1584</v>
      </c>
    </row>
    <row r="123" spans="1:9">
      <c r="A123" s="601" t="s">
        <v>1411</v>
      </c>
      <c r="C123" s="601" t="s">
        <v>1586</v>
      </c>
      <c r="F123" s="597"/>
      <c r="G123" s="601" t="s">
        <v>1587</v>
      </c>
      <c r="I123" s="601" t="s">
        <v>1586</v>
      </c>
    </row>
    <row r="124" spans="1:9">
      <c r="A124" s="601" t="s">
        <v>1588</v>
      </c>
      <c r="C124" s="601" t="s">
        <v>1570</v>
      </c>
      <c r="F124" s="597"/>
      <c r="G124" s="603" t="s">
        <v>1589</v>
      </c>
      <c r="I124" s="601" t="s">
        <v>1570</v>
      </c>
    </row>
    <row r="125" spans="1:9">
      <c r="A125" s="601" t="s">
        <v>1414</v>
      </c>
      <c r="C125" s="601" t="s">
        <v>1590</v>
      </c>
      <c r="F125" s="597"/>
      <c r="G125" s="601" t="s">
        <v>150</v>
      </c>
      <c r="I125" s="601" t="s">
        <v>1590</v>
      </c>
    </row>
    <row r="126" spans="1:9">
      <c r="A126" s="601" t="s">
        <v>1591</v>
      </c>
      <c r="C126" s="601" t="s">
        <v>1506</v>
      </c>
      <c r="F126" s="597"/>
      <c r="G126" s="601" t="s">
        <v>1592</v>
      </c>
      <c r="I126" s="601" t="s">
        <v>1529</v>
      </c>
    </row>
    <row r="127" spans="1:9">
      <c r="A127" s="601" t="s">
        <v>1593</v>
      </c>
      <c r="C127" s="601" t="s">
        <v>1543</v>
      </c>
      <c r="F127" s="597"/>
      <c r="G127" s="601" t="s">
        <v>1594</v>
      </c>
      <c r="I127" s="601" t="s">
        <v>1543</v>
      </c>
    </row>
    <row r="128" spans="1:9">
      <c r="A128" s="601" t="s">
        <v>1595</v>
      </c>
      <c r="C128" s="601" t="s">
        <v>1550</v>
      </c>
      <c r="F128" s="597"/>
      <c r="G128" s="603" t="s">
        <v>1596</v>
      </c>
      <c r="I128" s="601" t="s">
        <v>1550</v>
      </c>
    </row>
    <row r="129" spans="1:9">
      <c r="A129" s="603" t="s">
        <v>1597</v>
      </c>
      <c r="C129" s="601" t="s">
        <v>1547</v>
      </c>
      <c r="F129" s="597"/>
      <c r="G129" s="601" t="s">
        <v>150</v>
      </c>
      <c r="I129" s="601" t="s">
        <v>1547</v>
      </c>
    </row>
    <row r="130" spans="1:9">
      <c r="A130" s="601" t="s">
        <v>150</v>
      </c>
      <c r="C130" s="601" t="s">
        <v>1546</v>
      </c>
      <c r="F130" s="597"/>
      <c r="G130" s="601" t="s">
        <v>1598</v>
      </c>
      <c r="I130" s="601" t="s">
        <v>1546</v>
      </c>
    </row>
    <row r="131" spans="1:9">
      <c r="A131" s="601" t="s">
        <v>1599</v>
      </c>
      <c r="C131" s="601" t="s">
        <v>1544</v>
      </c>
      <c r="F131" s="597"/>
      <c r="G131" s="601" t="s">
        <v>1600</v>
      </c>
      <c r="I131" s="601" t="s">
        <v>1545</v>
      </c>
    </row>
    <row r="132" spans="1:9">
      <c r="A132" s="601" t="s">
        <v>1601</v>
      </c>
      <c r="C132" s="601" t="s">
        <v>1545</v>
      </c>
      <c r="F132" s="597"/>
      <c r="G132" s="603" t="s">
        <v>1602</v>
      </c>
      <c r="I132" s="603" t="s">
        <v>1552</v>
      </c>
    </row>
    <row r="133" spans="1:9">
      <c r="A133" s="603" t="s">
        <v>1603</v>
      </c>
      <c r="C133" s="603" t="s">
        <v>1552</v>
      </c>
      <c r="F133" s="597"/>
      <c r="G133" s="601" t="s">
        <v>150</v>
      </c>
      <c r="I133" s="601" t="s">
        <v>150</v>
      </c>
    </row>
    <row r="134" spans="1:9">
      <c r="A134" s="601" t="s">
        <v>212</v>
      </c>
      <c r="C134" s="601" t="s">
        <v>150</v>
      </c>
      <c r="F134" s="597"/>
      <c r="G134" s="601" t="s">
        <v>1604</v>
      </c>
      <c r="I134" s="601" t="s">
        <v>1605</v>
      </c>
    </row>
    <row r="135" spans="1:9">
      <c r="A135" s="601" t="s">
        <v>150</v>
      </c>
      <c r="C135" s="601" t="s">
        <v>1605</v>
      </c>
      <c r="F135" s="597"/>
      <c r="G135" s="601" t="s">
        <v>1600</v>
      </c>
      <c r="I135" s="601" t="s">
        <v>150</v>
      </c>
    </row>
    <row r="136" spans="1:9">
      <c r="A136" s="601" t="s">
        <v>1606</v>
      </c>
      <c r="C136" s="601" t="s">
        <v>150</v>
      </c>
      <c r="F136" s="597"/>
      <c r="G136" s="603" t="s">
        <v>1602</v>
      </c>
      <c r="I136" s="601" t="s">
        <v>1533</v>
      </c>
    </row>
    <row r="137" spans="1:9">
      <c r="A137" s="601" t="s">
        <v>1310</v>
      </c>
      <c r="C137" s="601" t="s">
        <v>1533</v>
      </c>
      <c r="F137" s="597"/>
      <c r="G137" s="601" t="s">
        <v>212</v>
      </c>
      <c r="I137" s="601" t="s">
        <v>1607</v>
      </c>
    </row>
    <row r="138" spans="1:9">
      <c r="A138" s="601" t="s">
        <v>101</v>
      </c>
      <c r="C138" s="601" t="s">
        <v>1607</v>
      </c>
      <c r="F138" s="597"/>
      <c r="G138" s="601" t="s">
        <v>150</v>
      </c>
      <c r="I138" s="603" t="s">
        <v>1608</v>
      </c>
    </row>
    <row r="139" spans="1:9">
      <c r="A139" s="601" t="s">
        <v>1331</v>
      </c>
      <c r="C139" s="603" t="s">
        <v>1609</v>
      </c>
      <c r="F139" s="597"/>
      <c r="G139" s="601" t="s">
        <v>1610</v>
      </c>
      <c r="I139" s="601" t="s">
        <v>150</v>
      </c>
    </row>
    <row r="140" spans="1:9">
      <c r="A140" s="601" t="s">
        <v>150</v>
      </c>
      <c r="C140" s="601" t="s">
        <v>150</v>
      </c>
      <c r="F140" s="597"/>
      <c r="G140" s="601" t="s">
        <v>1611</v>
      </c>
      <c r="I140" s="601" t="s">
        <v>1612</v>
      </c>
    </row>
    <row r="141" spans="1:9">
      <c r="A141" s="601" t="s">
        <v>1613</v>
      </c>
      <c r="C141" s="601" t="s">
        <v>1612</v>
      </c>
      <c r="F141" s="597"/>
      <c r="G141" s="601" t="s">
        <v>1614</v>
      </c>
      <c r="I141" s="601" t="s">
        <v>1615</v>
      </c>
    </row>
    <row r="142" spans="1:9">
      <c r="A142" s="601" t="s">
        <v>1616</v>
      </c>
      <c r="C142" s="601" t="s">
        <v>1615</v>
      </c>
      <c r="F142" s="597"/>
      <c r="G142" s="601" t="s">
        <v>1475</v>
      </c>
      <c r="I142" s="603" t="s">
        <v>1542</v>
      </c>
    </row>
    <row r="143" spans="1:9">
      <c r="A143" s="601" t="s">
        <v>1617</v>
      </c>
      <c r="C143" s="603" t="s">
        <v>1542</v>
      </c>
      <c r="F143" s="597"/>
      <c r="G143" s="601" t="s">
        <v>1618</v>
      </c>
      <c r="I143" s="601" t="s">
        <v>150</v>
      </c>
    </row>
    <row r="144" spans="1:9">
      <c r="A144" s="601" t="s">
        <v>1322</v>
      </c>
      <c r="C144" s="601" t="s">
        <v>150</v>
      </c>
      <c r="F144" s="597"/>
      <c r="G144" s="601" t="s">
        <v>1619</v>
      </c>
      <c r="I144" s="601" t="s">
        <v>1620</v>
      </c>
    </row>
    <row r="145" spans="1:9">
      <c r="A145" s="601" t="s">
        <v>1621</v>
      </c>
      <c r="C145" s="601" t="s">
        <v>1620</v>
      </c>
      <c r="F145" s="597"/>
      <c r="G145" s="601" t="s">
        <v>1622</v>
      </c>
      <c r="I145" s="601" t="s">
        <v>1518</v>
      </c>
    </row>
    <row r="146" spans="1:9">
      <c r="A146" s="601" t="s">
        <v>1623</v>
      </c>
      <c r="C146" s="601" t="s">
        <v>1507</v>
      </c>
      <c r="F146" s="597"/>
      <c r="G146" s="603" t="s">
        <v>1624</v>
      </c>
      <c r="I146" s="603" t="s">
        <v>1625</v>
      </c>
    </row>
    <row r="147" spans="1:9">
      <c r="A147" s="601" t="s">
        <v>1626</v>
      </c>
      <c r="C147" s="603" t="s">
        <v>1627</v>
      </c>
      <c r="F147" s="597"/>
      <c r="G147" s="601" t="s">
        <v>150</v>
      </c>
      <c r="I147" s="601" t="s">
        <v>150</v>
      </c>
    </row>
    <row r="148" spans="1:9">
      <c r="A148" s="601" t="s">
        <v>1628</v>
      </c>
      <c r="C148" s="601" t="s">
        <v>150</v>
      </c>
      <c r="F148" s="597"/>
      <c r="G148" s="601" t="s">
        <v>1458</v>
      </c>
      <c r="I148" s="601" t="s">
        <v>1629</v>
      </c>
    </row>
    <row r="149" spans="1:9">
      <c r="A149" s="601" t="s">
        <v>1630</v>
      </c>
      <c r="C149" s="601" t="s">
        <v>1629</v>
      </c>
      <c r="F149" s="597"/>
      <c r="G149" s="601" t="s">
        <v>1469</v>
      </c>
      <c r="I149" s="601" t="s">
        <v>101</v>
      </c>
    </row>
    <row r="150" spans="1:9">
      <c r="A150" s="603" t="s">
        <v>1631</v>
      </c>
      <c r="C150" s="601" t="s">
        <v>101</v>
      </c>
      <c r="F150" s="597"/>
      <c r="G150" s="601" t="s">
        <v>1632</v>
      </c>
      <c r="I150" s="601" t="s">
        <v>1633</v>
      </c>
    </row>
    <row r="151" spans="1:9">
      <c r="A151" s="601" t="s">
        <v>150</v>
      </c>
      <c r="C151" s="601" t="s">
        <v>1633</v>
      </c>
      <c r="F151" s="597"/>
      <c r="G151" s="601" t="s">
        <v>1634</v>
      </c>
      <c r="I151" s="601" t="s">
        <v>101</v>
      </c>
    </row>
    <row r="152" spans="1:9">
      <c r="A152" s="601" t="s">
        <v>101</v>
      </c>
      <c r="C152" s="601" t="s">
        <v>101</v>
      </c>
      <c r="F152" s="597"/>
      <c r="G152" s="601" t="s">
        <v>1635</v>
      </c>
      <c r="I152" s="601" t="s">
        <v>1636</v>
      </c>
    </row>
    <row r="153" spans="1:9">
      <c r="A153" s="601" t="s">
        <v>1637</v>
      </c>
      <c r="C153" s="601" t="s">
        <v>1636</v>
      </c>
      <c r="F153" s="597"/>
      <c r="G153" s="601" t="s">
        <v>1461</v>
      </c>
      <c r="I153" s="603" t="s">
        <v>1638</v>
      </c>
    </row>
    <row r="154" spans="1:9">
      <c r="A154" s="601" t="s">
        <v>1639</v>
      </c>
      <c r="C154" s="603" t="s">
        <v>1638</v>
      </c>
      <c r="F154" s="597"/>
      <c r="G154" s="601" t="s">
        <v>1463</v>
      </c>
      <c r="I154" s="601" t="s">
        <v>150</v>
      </c>
    </row>
    <row r="155" spans="1:9">
      <c r="A155" s="601" t="s">
        <v>1640</v>
      </c>
      <c r="C155" s="601" t="s">
        <v>150</v>
      </c>
      <c r="F155" s="597"/>
      <c r="G155" s="603" t="s">
        <v>1470</v>
      </c>
      <c r="I155" s="601" t="s">
        <v>101</v>
      </c>
    </row>
    <row r="156" spans="1:9">
      <c r="A156" s="601" t="s">
        <v>1641</v>
      </c>
      <c r="C156" s="601" t="s">
        <v>101</v>
      </c>
      <c r="F156" s="597"/>
      <c r="G156" s="601" t="s">
        <v>150</v>
      </c>
      <c r="I156" s="601" t="s">
        <v>1642</v>
      </c>
    </row>
    <row r="157" spans="1:9">
      <c r="A157" s="601" t="s">
        <v>1617</v>
      </c>
      <c r="C157" s="601" t="s">
        <v>1642</v>
      </c>
      <c r="F157" s="597"/>
      <c r="G157" s="601" t="s">
        <v>1606</v>
      </c>
      <c r="I157" s="603" t="s">
        <v>1643</v>
      </c>
    </row>
    <row r="158" spans="1:9">
      <c r="A158" s="601" t="s">
        <v>1644</v>
      </c>
      <c r="C158" s="603" t="s">
        <v>1643</v>
      </c>
      <c r="F158" s="597"/>
      <c r="G158" s="604" t="s">
        <v>1645</v>
      </c>
      <c r="I158" s="601" t="s">
        <v>150</v>
      </c>
    </row>
    <row r="159" spans="1:9">
      <c r="A159" s="601" t="s">
        <v>1646</v>
      </c>
      <c r="C159" s="601" t="s">
        <v>150</v>
      </c>
      <c r="F159" s="597"/>
      <c r="G159" s="601" t="s">
        <v>1520</v>
      </c>
      <c r="I159" s="601" t="s">
        <v>101</v>
      </c>
    </row>
    <row r="160" spans="1:9">
      <c r="A160" s="601" t="s">
        <v>1647</v>
      </c>
      <c r="C160" s="601" t="s">
        <v>101</v>
      </c>
      <c r="F160" s="597"/>
      <c r="G160" s="601" t="s">
        <v>1599</v>
      </c>
      <c r="I160" s="601" t="s">
        <v>1648</v>
      </c>
    </row>
    <row r="161" spans="1:9">
      <c r="A161" s="601" t="s">
        <v>1626</v>
      </c>
      <c r="C161" s="601" t="s">
        <v>1648</v>
      </c>
      <c r="F161" s="597"/>
      <c r="G161" s="601" t="s">
        <v>1601</v>
      </c>
      <c r="I161" s="603" t="s">
        <v>1649</v>
      </c>
    </row>
    <row r="162" spans="1:9">
      <c r="A162" s="603" t="s">
        <v>1650</v>
      </c>
      <c r="C162" s="603" t="s">
        <v>1651</v>
      </c>
      <c r="F162" s="597"/>
      <c r="G162" s="603" t="s">
        <v>1603</v>
      </c>
      <c r="I162" s="601" t="s">
        <v>150</v>
      </c>
    </row>
    <row r="163" spans="1:9">
      <c r="A163" s="601" t="s">
        <v>212</v>
      </c>
      <c r="C163" s="601" t="s">
        <v>150</v>
      </c>
      <c r="F163" s="597"/>
      <c r="G163" s="601" t="s">
        <v>150</v>
      </c>
      <c r="I163" s="601" t="s">
        <v>101</v>
      </c>
    </row>
    <row r="164" spans="1:9">
      <c r="A164" s="601" t="s">
        <v>222</v>
      </c>
      <c r="C164" s="601" t="s">
        <v>101</v>
      </c>
      <c r="F164" s="597"/>
      <c r="G164" s="601" t="s">
        <v>1559</v>
      </c>
      <c r="I164" s="601" t="s">
        <v>1652</v>
      </c>
    </row>
    <row r="165" spans="1:9">
      <c r="A165" s="601" t="s">
        <v>1423</v>
      </c>
      <c r="C165" s="601" t="s">
        <v>1652</v>
      </c>
      <c r="F165" s="597"/>
      <c r="G165" s="601" t="s">
        <v>1653</v>
      </c>
      <c r="I165" s="603" t="s">
        <v>1649</v>
      </c>
    </row>
    <row r="166" spans="1:9">
      <c r="A166" s="601" t="s">
        <v>1431</v>
      </c>
      <c r="C166" s="603" t="s">
        <v>1651</v>
      </c>
      <c r="F166" s="597"/>
      <c r="G166" s="603" t="s">
        <v>1654</v>
      </c>
      <c r="I166" s="601" t="s">
        <v>212</v>
      </c>
    </row>
    <row r="167" spans="1:9">
      <c r="A167" s="601" t="s">
        <v>1433</v>
      </c>
      <c r="C167" s="601" t="s">
        <v>212</v>
      </c>
      <c r="F167" s="597"/>
      <c r="G167" s="601" t="s">
        <v>150</v>
      </c>
      <c r="I167" s="601" t="s">
        <v>216</v>
      </c>
    </row>
    <row r="168" spans="1:9">
      <c r="A168" s="601" t="s">
        <v>1655</v>
      </c>
      <c r="C168" s="601" t="s">
        <v>216</v>
      </c>
      <c r="F168" s="597"/>
      <c r="G168" s="601" t="s">
        <v>1588</v>
      </c>
      <c r="I168" s="601" t="s">
        <v>150</v>
      </c>
    </row>
    <row r="169" spans="1:9">
      <c r="A169" s="601" t="s">
        <v>1656</v>
      </c>
      <c r="C169" s="601" t="s">
        <v>150</v>
      </c>
      <c r="F169" s="597"/>
      <c r="G169" s="601" t="s">
        <v>1533</v>
      </c>
      <c r="I169" s="601" t="s">
        <v>101</v>
      </c>
    </row>
    <row r="170" spans="1:9">
      <c r="A170" s="601" t="s">
        <v>1427</v>
      </c>
      <c r="C170" s="601" t="s">
        <v>101</v>
      </c>
      <c r="F170" s="597"/>
      <c r="G170" s="601" t="s">
        <v>1534</v>
      </c>
      <c r="I170" s="601" t="s">
        <v>1633</v>
      </c>
    </row>
    <row r="171" spans="1:9">
      <c r="A171" s="603" t="s">
        <v>1657</v>
      </c>
      <c r="C171" s="601" t="s">
        <v>1633</v>
      </c>
      <c r="F171" s="597"/>
      <c r="G171" s="601" t="s">
        <v>1524</v>
      </c>
      <c r="I171" s="601" t="s">
        <v>101</v>
      </c>
    </row>
    <row r="172" spans="1:9">
      <c r="A172" s="601" t="s">
        <v>150</v>
      </c>
      <c r="C172" s="601" t="s">
        <v>101</v>
      </c>
      <c r="F172" s="597"/>
      <c r="G172" s="601" t="s">
        <v>1537</v>
      </c>
      <c r="I172" s="601" t="s">
        <v>1636</v>
      </c>
    </row>
    <row r="173" spans="1:9">
      <c r="A173" s="601" t="s">
        <v>1410</v>
      </c>
      <c r="C173" s="601" t="s">
        <v>1636</v>
      </c>
      <c r="F173" s="597"/>
      <c r="G173" s="601" t="s">
        <v>1658</v>
      </c>
      <c r="I173" s="603" t="s">
        <v>1659</v>
      </c>
    </row>
    <row r="174" spans="1:9">
      <c r="A174" s="601" t="s">
        <v>1660</v>
      </c>
      <c r="C174" s="603" t="s">
        <v>1659</v>
      </c>
      <c r="F174" s="597"/>
      <c r="G174" s="601" t="s">
        <v>1661</v>
      </c>
      <c r="I174" s="601" t="s">
        <v>150</v>
      </c>
    </row>
    <row r="175" spans="1:9">
      <c r="A175" s="601" t="s">
        <v>1444</v>
      </c>
      <c r="C175" s="601" t="s">
        <v>150</v>
      </c>
      <c r="F175" s="597"/>
      <c r="G175" s="601" t="s">
        <v>1538</v>
      </c>
      <c r="I175" s="601" t="s">
        <v>101</v>
      </c>
    </row>
    <row r="176" spans="1:9">
      <c r="A176" s="601" t="s">
        <v>1662</v>
      </c>
      <c r="C176" s="601" t="s">
        <v>101</v>
      </c>
      <c r="F176" s="597"/>
      <c r="G176" s="603" t="s">
        <v>1663</v>
      </c>
      <c r="I176" s="601" t="s">
        <v>1642</v>
      </c>
    </row>
    <row r="177" spans="1:9">
      <c r="A177" s="601" t="s">
        <v>1447</v>
      </c>
      <c r="C177" s="601" t="s">
        <v>1642</v>
      </c>
      <c r="F177" s="597"/>
      <c r="G177" s="601" t="s">
        <v>150</v>
      </c>
      <c r="I177" s="603" t="s">
        <v>1651</v>
      </c>
    </row>
    <row r="178" spans="1:9">
      <c r="A178" s="601" t="s">
        <v>1449</v>
      </c>
      <c r="C178" s="603" t="s">
        <v>1651</v>
      </c>
      <c r="F178" s="597"/>
      <c r="G178" s="601" t="s">
        <v>1411</v>
      </c>
      <c r="I178" s="601" t="s">
        <v>150</v>
      </c>
    </row>
    <row r="179" spans="1:9">
      <c r="A179" s="603" t="s">
        <v>1664</v>
      </c>
      <c r="C179" s="601" t="s">
        <v>150</v>
      </c>
      <c r="F179" s="597"/>
      <c r="G179" s="601" t="s">
        <v>1523</v>
      </c>
      <c r="I179" s="601" t="s">
        <v>101</v>
      </c>
    </row>
    <row r="180" spans="1:9">
      <c r="A180" s="601" t="s">
        <v>150</v>
      </c>
      <c r="C180" s="601" t="s">
        <v>101</v>
      </c>
      <c r="F180" s="597"/>
      <c r="G180" s="601" t="s">
        <v>1524</v>
      </c>
      <c r="I180" s="601" t="s">
        <v>1648</v>
      </c>
    </row>
    <row r="181" spans="1:9">
      <c r="A181" s="601" t="s">
        <v>1549</v>
      </c>
      <c r="C181" s="601" t="s">
        <v>1648</v>
      </c>
      <c r="F181" s="597"/>
      <c r="G181" s="601" t="s">
        <v>1526</v>
      </c>
      <c r="I181" s="603" t="s">
        <v>1665</v>
      </c>
    </row>
    <row r="182" spans="1:9">
      <c r="A182" s="601" t="s">
        <v>1583</v>
      </c>
      <c r="C182" s="603" t="s">
        <v>1665</v>
      </c>
      <c r="F182" s="597"/>
      <c r="G182" s="601" t="s">
        <v>1666</v>
      </c>
      <c r="I182" s="601" t="s">
        <v>150</v>
      </c>
    </row>
    <row r="183" spans="1:9">
      <c r="A183" s="601" t="s">
        <v>1592</v>
      </c>
      <c r="C183" s="601" t="s">
        <v>150</v>
      </c>
      <c r="F183" s="597"/>
      <c r="G183" s="601" t="s">
        <v>1528</v>
      </c>
      <c r="I183" s="601" t="s">
        <v>101</v>
      </c>
    </row>
    <row r="184" spans="1:9">
      <c r="A184" s="601" t="s">
        <v>1667</v>
      </c>
      <c r="C184" s="601" t="s">
        <v>101</v>
      </c>
      <c r="F184" s="597"/>
      <c r="G184" s="603" t="s">
        <v>1668</v>
      </c>
      <c r="I184" s="601" t="s">
        <v>1652</v>
      </c>
    </row>
    <row r="185" spans="1:9">
      <c r="A185" s="603" t="s">
        <v>1669</v>
      </c>
      <c r="C185" s="601" t="s">
        <v>1652</v>
      </c>
      <c r="F185" s="597"/>
      <c r="G185" s="601" t="s">
        <v>150</v>
      </c>
      <c r="I185" s="603" t="s">
        <v>1670</v>
      </c>
    </row>
    <row r="186" spans="1:9">
      <c r="A186" s="601" t="s">
        <v>150</v>
      </c>
      <c r="C186" s="603" t="s">
        <v>1670</v>
      </c>
      <c r="F186" s="597"/>
      <c r="G186" s="601" t="s">
        <v>1543</v>
      </c>
      <c r="I186" s="601" t="s">
        <v>212</v>
      </c>
    </row>
    <row r="187" spans="1:9">
      <c r="A187" s="601" t="s">
        <v>1604</v>
      </c>
      <c r="C187" s="601" t="s">
        <v>212</v>
      </c>
      <c r="F187" s="597"/>
      <c r="G187" s="601" t="s">
        <v>1546</v>
      </c>
      <c r="I187" s="601" t="s">
        <v>216</v>
      </c>
    </row>
    <row r="188" spans="1:9">
      <c r="A188" s="601" t="s">
        <v>1600</v>
      </c>
      <c r="C188" s="601" t="s">
        <v>216</v>
      </c>
      <c r="F188" s="597"/>
      <c r="G188" s="601" t="s">
        <v>1545</v>
      </c>
      <c r="I188" s="601" t="s">
        <v>212</v>
      </c>
    </row>
    <row r="189" spans="1:9">
      <c r="A189" s="603" t="s">
        <v>1671</v>
      </c>
      <c r="C189" s="601" t="s">
        <v>212</v>
      </c>
      <c r="F189" s="597"/>
      <c r="G189" s="601" t="s">
        <v>1672</v>
      </c>
      <c r="I189" s="601" t="s">
        <v>222</v>
      </c>
    </row>
    <row r="190" spans="1:9">
      <c r="A190" s="601" t="s">
        <v>150</v>
      </c>
      <c r="C190" s="601" t="s">
        <v>222</v>
      </c>
      <c r="F190" s="597"/>
      <c r="G190" s="601" t="s">
        <v>1550</v>
      </c>
      <c r="I190" s="601" t="s">
        <v>1673</v>
      </c>
    </row>
    <row r="191" spans="1:9">
      <c r="A191" s="601" t="s">
        <v>1585</v>
      </c>
      <c r="C191" s="601" t="s">
        <v>1673</v>
      </c>
      <c r="F191" s="597"/>
      <c r="G191" s="601" t="s">
        <v>1674</v>
      </c>
      <c r="I191" s="601" t="s">
        <v>1675</v>
      </c>
    </row>
    <row r="192" spans="1:9">
      <c r="A192" s="601" t="s">
        <v>1676</v>
      </c>
      <c r="C192" s="601" t="s">
        <v>1675</v>
      </c>
      <c r="F192" s="597"/>
      <c r="G192" s="603" t="s">
        <v>1677</v>
      </c>
      <c r="I192" s="603" t="s">
        <v>1678</v>
      </c>
    </row>
    <row r="193" spans="1:9">
      <c r="A193" s="603" t="s">
        <v>1679</v>
      </c>
      <c r="C193" s="603" t="s">
        <v>1678</v>
      </c>
      <c r="F193" s="597"/>
      <c r="G193" s="601" t="s">
        <v>150</v>
      </c>
      <c r="I193" s="601" t="s">
        <v>150</v>
      </c>
    </row>
    <row r="194" spans="1:9">
      <c r="A194" s="601" t="s">
        <v>212</v>
      </c>
      <c r="C194" s="601" t="s">
        <v>150</v>
      </c>
      <c r="F194" s="597"/>
      <c r="G194" s="601" t="s">
        <v>1414</v>
      </c>
      <c r="I194" s="601" t="s">
        <v>1591</v>
      </c>
    </row>
    <row r="195" spans="1:9">
      <c r="A195" s="601" t="s">
        <v>150</v>
      </c>
      <c r="C195" s="601" t="s">
        <v>1591</v>
      </c>
      <c r="F195" s="597"/>
      <c r="G195" s="601" t="s">
        <v>1570</v>
      </c>
      <c r="I195" s="601" t="s">
        <v>1595</v>
      </c>
    </row>
    <row r="196" spans="1:9">
      <c r="A196" s="601" t="s">
        <v>1680</v>
      </c>
      <c r="C196" s="601" t="s">
        <v>1595</v>
      </c>
      <c r="F196" s="597"/>
      <c r="G196" s="601" t="s">
        <v>1572</v>
      </c>
      <c r="I196" s="601" t="s">
        <v>1593</v>
      </c>
    </row>
    <row r="197" spans="1:9">
      <c r="A197" s="601" t="s">
        <v>1681</v>
      </c>
      <c r="C197" s="601" t="s">
        <v>1593</v>
      </c>
      <c r="F197" s="597"/>
      <c r="G197" s="601" t="s">
        <v>1575</v>
      </c>
      <c r="I197" s="603" t="s">
        <v>1597</v>
      </c>
    </row>
    <row r="198" spans="1:9">
      <c r="A198" s="601" t="s">
        <v>1618</v>
      </c>
      <c r="C198" s="603" t="s">
        <v>1597</v>
      </c>
      <c r="F198" s="597"/>
      <c r="G198" s="601" t="s">
        <v>1682</v>
      </c>
      <c r="I198" s="601" t="s">
        <v>150</v>
      </c>
    </row>
    <row r="199" spans="1:9">
      <c r="A199" s="601" t="s">
        <v>1637</v>
      </c>
      <c r="C199" s="601" t="s">
        <v>150</v>
      </c>
      <c r="F199" s="597"/>
      <c r="G199" s="601" t="s">
        <v>1683</v>
      </c>
      <c r="I199" s="601" t="s">
        <v>1684</v>
      </c>
    </row>
    <row r="200" spans="1:9">
      <c r="A200" s="601" t="s">
        <v>1685</v>
      </c>
      <c r="C200" s="601" t="s">
        <v>1684</v>
      </c>
      <c r="F200" s="597"/>
      <c r="G200" s="603" t="s">
        <v>1686</v>
      </c>
      <c r="I200" s="601" t="s">
        <v>212</v>
      </c>
    </row>
    <row r="201" spans="1:9">
      <c r="A201" s="601" t="s">
        <v>1687</v>
      </c>
      <c r="C201" s="601" t="s">
        <v>212</v>
      </c>
      <c r="F201" s="597"/>
      <c r="G201" s="601" t="s">
        <v>150</v>
      </c>
      <c r="I201" s="601" t="s">
        <v>212</v>
      </c>
    </row>
    <row r="202" spans="1:9">
      <c r="A202" s="601" t="s">
        <v>1475</v>
      </c>
      <c r="C202" s="601" t="s">
        <v>212</v>
      </c>
      <c r="F202" s="597"/>
      <c r="G202" s="601" t="s">
        <v>1556</v>
      </c>
      <c r="I202" s="601" t="s">
        <v>150</v>
      </c>
    </row>
    <row r="203" spans="1:9">
      <c r="A203" s="601" t="s">
        <v>1688</v>
      </c>
      <c r="C203" s="601" t="s">
        <v>150</v>
      </c>
      <c r="F203" s="597"/>
      <c r="G203" s="601" t="s">
        <v>1591</v>
      </c>
      <c r="I203" s="601" t="s">
        <v>101</v>
      </c>
    </row>
    <row r="204" spans="1:9">
      <c r="A204" s="601" t="s">
        <v>1646</v>
      </c>
      <c r="C204" s="601" t="s">
        <v>101</v>
      </c>
      <c r="F204" s="597"/>
      <c r="G204" s="601" t="s">
        <v>1595</v>
      </c>
      <c r="I204" s="601" t="s">
        <v>1368</v>
      </c>
    </row>
    <row r="205" spans="1:9">
      <c r="A205" s="601" t="s">
        <v>1644</v>
      </c>
      <c r="C205" s="601" t="s">
        <v>1368</v>
      </c>
      <c r="F205" s="597"/>
      <c r="G205" s="601" t="s">
        <v>1593</v>
      </c>
      <c r="I205" s="601" t="s">
        <v>1689</v>
      </c>
    </row>
    <row r="206" spans="1:9">
      <c r="A206" s="604" t="s">
        <v>1690</v>
      </c>
      <c r="C206" s="601" t="s">
        <v>1689</v>
      </c>
      <c r="F206" s="597"/>
      <c r="G206" s="603" t="s">
        <v>1597</v>
      </c>
      <c r="I206" s="601" t="s">
        <v>1414</v>
      </c>
    </row>
    <row r="207" spans="1:9">
      <c r="A207" s="601" t="s">
        <v>1691</v>
      </c>
      <c r="C207" s="601" t="s">
        <v>1414</v>
      </c>
      <c r="F207" s="597"/>
      <c r="G207" s="601" t="s">
        <v>212</v>
      </c>
      <c r="I207" s="601" t="s">
        <v>1562</v>
      </c>
    </row>
    <row r="208" spans="1:9">
      <c r="A208" s="601" t="s">
        <v>1692</v>
      </c>
      <c r="C208" s="601" t="s">
        <v>1562</v>
      </c>
      <c r="F208" s="597"/>
      <c r="G208" s="601" t="s">
        <v>150</v>
      </c>
      <c r="I208" s="601" t="s">
        <v>1483</v>
      </c>
    </row>
    <row r="209" spans="1:9">
      <c r="A209" s="601" t="s">
        <v>1390</v>
      </c>
      <c r="C209" s="601" t="s">
        <v>1483</v>
      </c>
      <c r="F209" s="597"/>
      <c r="G209" s="601" t="s">
        <v>1474</v>
      </c>
      <c r="I209" s="601" t="s">
        <v>1479</v>
      </c>
    </row>
    <row r="210" spans="1:9">
      <c r="A210" s="601" t="s">
        <v>1693</v>
      </c>
      <c r="C210" s="601" t="s">
        <v>1479</v>
      </c>
      <c r="F210" s="597"/>
      <c r="G210" s="601" t="s">
        <v>1411</v>
      </c>
      <c r="I210" s="601" t="s">
        <v>1411</v>
      </c>
    </row>
    <row r="211" spans="1:9">
      <c r="A211" s="601" t="s">
        <v>1694</v>
      </c>
      <c r="C211" s="601" t="s">
        <v>1411</v>
      </c>
      <c r="F211" s="597"/>
      <c r="G211" s="601" t="s">
        <v>1414</v>
      </c>
      <c r="I211" s="601" t="s">
        <v>1512</v>
      </c>
    </row>
    <row r="212" spans="1:9">
      <c r="A212" s="603" t="s">
        <v>1695</v>
      </c>
      <c r="C212" s="601" t="s">
        <v>1512</v>
      </c>
      <c r="F212" s="597"/>
      <c r="G212" s="601" t="s">
        <v>1481</v>
      </c>
      <c r="I212" s="603" t="s">
        <v>1578</v>
      </c>
    </row>
    <row r="213" spans="1:9">
      <c r="A213" s="601" t="s">
        <v>212</v>
      </c>
      <c r="C213" s="603" t="s">
        <v>1578</v>
      </c>
      <c r="F213" s="597"/>
      <c r="G213" s="601" t="s">
        <v>1479</v>
      </c>
      <c r="I213" s="601" t="s">
        <v>150</v>
      </c>
    </row>
    <row r="214" spans="1:9">
      <c r="A214" s="601" t="s">
        <v>212</v>
      </c>
      <c r="C214" s="601" t="s">
        <v>150</v>
      </c>
      <c r="F214" s="597"/>
      <c r="G214" s="601" t="s">
        <v>1485</v>
      </c>
      <c r="I214" s="601" t="s">
        <v>1582</v>
      </c>
    </row>
    <row r="215" spans="1:9">
      <c r="C215" s="601" t="s">
        <v>1582</v>
      </c>
      <c r="F215" s="597"/>
      <c r="G215" s="601" t="s">
        <v>1696</v>
      </c>
      <c r="I215" s="601" t="s">
        <v>1697</v>
      </c>
    </row>
    <row r="216" spans="1:9">
      <c r="C216" s="601" t="s">
        <v>1697</v>
      </c>
      <c r="F216" s="597"/>
      <c r="G216" s="603" t="s">
        <v>1698</v>
      </c>
      <c r="I216" s="601" t="s">
        <v>1699</v>
      </c>
    </row>
    <row r="217" spans="1:9">
      <c r="C217" s="601" t="s">
        <v>1699</v>
      </c>
      <c r="F217" s="597"/>
      <c r="G217" s="601" t="s">
        <v>212</v>
      </c>
      <c r="I217" s="603" t="s">
        <v>1700</v>
      </c>
    </row>
    <row r="218" spans="1:9">
      <c r="C218" s="603" t="s">
        <v>1700</v>
      </c>
      <c r="F218" s="597"/>
      <c r="G218" s="601" t="s">
        <v>212</v>
      </c>
      <c r="I218" s="601" t="s">
        <v>150</v>
      </c>
    </row>
    <row r="219" spans="1:9">
      <c r="C219" s="601" t="s">
        <v>150</v>
      </c>
      <c r="F219" s="597"/>
      <c r="G219" s="605"/>
      <c r="I219" s="601" t="s">
        <v>1701</v>
      </c>
    </row>
    <row r="220" spans="1:9">
      <c r="C220" s="601" t="s">
        <v>1701</v>
      </c>
      <c r="F220" s="597"/>
      <c r="I220" s="601" t="s">
        <v>1702</v>
      </c>
    </row>
    <row r="221" spans="1:9">
      <c r="C221" s="601" t="s">
        <v>1702</v>
      </c>
      <c r="F221" s="597"/>
      <c r="I221" s="603" t="s">
        <v>1703</v>
      </c>
    </row>
    <row r="222" spans="1:9">
      <c r="C222" s="603" t="s">
        <v>1703</v>
      </c>
      <c r="F222" s="597"/>
      <c r="I222" s="601" t="s">
        <v>150</v>
      </c>
    </row>
    <row r="223" spans="1:9">
      <c r="C223" s="601" t="s">
        <v>150</v>
      </c>
      <c r="F223" s="597"/>
      <c r="I223" s="601" t="s">
        <v>1704</v>
      </c>
    </row>
    <row r="224" spans="1:9">
      <c r="C224" s="601" t="s">
        <v>1704</v>
      </c>
      <c r="F224" s="597"/>
      <c r="I224" s="601" t="s">
        <v>1705</v>
      </c>
    </row>
    <row r="225" spans="3:9">
      <c r="C225" s="601" t="s">
        <v>1705</v>
      </c>
      <c r="F225" s="597"/>
      <c r="I225" s="601" t="s">
        <v>1706</v>
      </c>
    </row>
    <row r="226" spans="3:9">
      <c r="C226" s="601" t="s">
        <v>1706</v>
      </c>
      <c r="F226" s="597"/>
      <c r="I226" s="603" t="s">
        <v>1707</v>
      </c>
    </row>
    <row r="227" spans="3:9">
      <c r="C227" s="603" t="s">
        <v>1707</v>
      </c>
      <c r="F227" s="597"/>
      <c r="I227" s="601" t="s">
        <v>150</v>
      </c>
    </row>
    <row r="228" spans="3:9">
      <c r="C228" s="601" t="s">
        <v>150</v>
      </c>
      <c r="F228" s="597"/>
      <c r="I228" s="601" t="s">
        <v>1673</v>
      </c>
    </row>
    <row r="229" spans="3:9">
      <c r="C229" s="601" t="s">
        <v>1673</v>
      </c>
      <c r="F229" s="597"/>
      <c r="I229" s="603" t="s">
        <v>1708</v>
      </c>
    </row>
    <row r="230" spans="3:9">
      <c r="C230" s="603" t="s">
        <v>1708</v>
      </c>
      <c r="F230" s="597"/>
      <c r="I230" s="601" t="s">
        <v>150</v>
      </c>
    </row>
    <row r="231" spans="3:9">
      <c r="C231" s="601" t="s">
        <v>150</v>
      </c>
      <c r="F231" s="597"/>
      <c r="I231" s="601" t="s">
        <v>1709</v>
      </c>
    </row>
    <row r="232" spans="3:9">
      <c r="C232" s="601" t="s">
        <v>1709</v>
      </c>
      <c r="F232" s="597"/>
      <c r="I232" s="601" t="s">
        <v>1710</v>
      </c>
    </row>
    <row r="233" spans="3:9">
      <c r="C233" s="601" t="s">
        <v>1710</v>
      </c>
      <c r="F233" s="597"/>
      <c r="I233" s="601" t="s">
        <v>1711</v>
      </c>
    </row>
    <row r="234" spans="3:9">
      <c r="C234" s="601" t="s">
        <v>1711</v>
      </c>
      <c r="F234" s="597"/>
      <c r="I234" s="601" t="s">
        <v>1712</v>
      </c>
    </row>
    <row r="235" spans="3:9">
      <c r="C235" s="601" t="s">
        <v>1712</v>
      </c>
      <c r="F235" s="597"/>
      <c r="I235" s="601" t="s">
        <v>1713</v>
      </c>
    </row>
    <row r="236" spans="3:9">
      <c r="C236" s="601" t="s">
        <v>1713</v>
      </c>
      <c r="F236" s="597"/>
      <c r="I236" s="601" t="s">
        <v>1714</v>
      </c>
    </row>
    <row r="237" spans="3:9">
      <c r="C237" s="601" t="s">
        <v>1714</v>
      </c>
      <c r="F237" s="597"/>
      <c r="I237" s="601" t="s">
        <v>1715</v>
      </c>
    </row>
    <row r="238" spans="3:9">
      <c r="C238" s="601" t="s">
        <v>1715</v>
      </c>
      <c r="F238" s="597"/>
      <c r="I238" s="601" t="s">
        <v>1716</v>
      </c>
    </row>
    <row r="239" spans="3:9">
      <c r="C239" s="601" t="s">
        <v>1716</v>
      </c>
      <c r="F239" s="597"/>
      <c r="I239" s="603" t="s">
        <v>1717</v>
      </c>
    </row>
    <row r="240" spans="3:9">
      <c r="C240" s="603" t="s">
        <v>1717</v>
      </c>
      <c r="F240" s="597"/>
      <c r="I240" s="601" t="s">
        <v>212</v>
      </c>
    </row>
    <row r="241" spans="3:9">
      <c r="C241" s="601" t="s">
        <v>212</v>
      </c>
      <c r="F241" s="597"/>
      <c r="I241" s="601" t="s">
        <v>150</v>
      </c>
    </row>
    <row r="242" spans="3:9">
      <c r="C242" s="601" t="s">
        <v>150</v>
      </c>
      <c r="F242" s="597"/>
      <c r="I242" s="601" t="s">
        <v>101</v>
      </c>
    </row>
    <row r="243" spans="3:9">
      <c r="C243" s="601" t="s">
        <v>101</v>
      </c>
      <c r="F243" s="597"/>
      <c r="I243" s="601" t="s">
        <v>1389</v>
      </c>
    </row>
    <row r="244" spans="3:9">
      <c r="C244" s="601" t="s">
        <v>1389</v>
      </c>
      <c r="F244" s="597"/>
      <c r="I244" s="601" t="s">
        <v>1718</v>
      </c>
    </row>
    <row r="245" spans="3:9">
      <c r="C245" s="601" t="s">
        <v>1718</v>
      </c>
      <c r="F245" s="597"/>
      <c r="I245" s="601" t="s">
        <v>1719</v>
      </c>
    </row>
    <row r="246" spans="3:9">
      <c r="C246" s="601" t="s">
        <v>1720</v>
      </c>
      <c r="F246" s="597"/>
      <c r="I246" s="601" t="s">
        <v>1434</v>
      </c>
    </row>
    <row r="247" spans="3:9">
      <c r="C247" s="601" t="s">
        <v>1434</v>
      </c>
      <c r="F247" s="597"/>
      <c r="I247" s="601" t="s">
        <v>1414</v>
      </c>
    </row>
    <row r="248" spans="3:9">
      <c r="C248" s="601" t="s">
        <v>1414</v>
      </c>
      <c r="F248" s="597"/>
      <c r="I248" s="601" t="s">
        <v>1562</v>
      </c>
    </row>
    <row r="249" spans="3:9">
      <c r="C249" s="601" t="s">
        <v>1562</v>
      </c>
      <c r="F249" s="597"/>
      <c r="I249" s="601" t="s">
        <v>1411</v>
      </c>
    </row>
    <row r="250" spans="3:9">
      <c r="C250" s="601" t="s">
        <v>1411</v>
      </c>
      <c r="F250" s="597"/>
      <c r="I250" s="601" t="s">
        <v>1355</v>
      </c>
    </row>
    <row r="251" spans="3:9">
      <c r="C251" s="601" t="s">
        <v>1355</v>
      </c>
      <c r="F251" s="597"/>
      <c r="I251" s="603" t="s">
        <v>1721</v>
      </c>
    </row>
    <row r="252" spans="3:9">
      <c r="C252" s="603" t="s">
        <v>1722</v>
      </c>
      <c r="F252" s="597"/>
      <c r="I252" s="601" t="s">
        <v>150</v>
      </c>
    </row>
    <row r="253" spans="3:9">
      <c r="C253" s="601" t="s">
        <v>150</v>
      </c>
      <c r="F253" s="597"/>
      <c r="I253" s="601" t="s">
        <v>1582</v>
      </c>
    </row>
    <row r="254" spans="3:9">
      <c r="C254" s="601" t="s">
        <v>1582</v>
      </c>
      <c r="F254" s="597"/>
      <c r="I254" s="601" t="s">
        <v>1570</v>
      </c>
    </row>
    <row r="255" spans="3:9">
      <c r="C255" s="601" t="s">
        <v>1570</v>
      </c>
      <c r="F255" s="597"/>
      <c r="I255" s="601" t="s">
        <v>1723</v>
      </c>
    </row>
    <row r="256" spans="3:9">
      <c r="C256" s="601" t="s">
        <v>1723</v>
      </c>
      <c r="F256" s="597"/>
      <c r="I256" s="601" t="s">
        <v>1629</v>
      </c>
    </row>
    <row r="257" spans="3:9">
      <c r="C257" s="601" t="s">
        <v>1629</v>
      </c>
      <c r="F257" s="597"/>
      <c r="I257" s="601" t="s">
        <v>101</v>
      </c>
    </row>
    <row r="258" spans="3:9">
      <c r="C258" s="601" t="s">
        <v>101</v>
      </c>
      <c r="F258" s="597"/>
      <c r="I258" s="601" t="s">
        <v>1633</v>
      </c>
    </row>
    <row r="259" spans="3:9">
      <c r="C259" s="601" t="s">
        <v>1633</v>
      </c>
      <c r="F259" s="597"/>
      <c r="I259" s="601" t="s">
        <v>101</v>
      </c>
    </row>
    <row r="260" spans="3:9">
      <c r="C260" s="601" t="s">
        <v>101</v>
      </c>
      <c r="F260" s="597"/>
      <c r="I260" s="601" t="s">
        <v>1636</v>
      </c>
    </row>
    <row r="261" spans="3:9">
      <c r="C261" s="601" t="s">
        <v>1636</v>
      </c>
      <c r="F261" s="597"/>
      <c r="I261" s="603" t="s">
        <v>1638</v>
      </c>
    </row>
    <row r="262" spans="3:9">
      <c r="C262" s="603" t="s">
        <v>1638</v>
      </c>
      <c r="F262" s="597"/>
      <c r="I262" s="601" t="s">
        <v>150</v>
      </c>
    </row>
    <row r="263" spans="3:9">
      <c r="C263" s="601" t="s">
        <v>150</v>
      </c>
      <c r="F263" s="597"/>
      <c r="I263" s="601" t="s">
        <v>101</v>
      </c>
    </row>
    <row r="264" spans="3:9">
      <c r="C264" s="601" t="s">
        <v>101</v>
      </c>
      <c r="F264" s="597"/>
      <c r="I264" s="601" t="s">
        <v>1642</v>
      </c>
    </row>
    <row r="265" spans="3:9">
      <c r="C265" s="601" t="s">
        <v>1642</v>
      </c>
      <c r="F265" s="597"/>
      <c r="I265" s="603" t="s">
        <v>1724</v>
      </c>
    </row>
    <row r="266" spans="3:9">
      <c r="C266" s="603" t="s">
        <v>1724</v>
      </c>
      <c r="F266" s="597"/>
      <c r="I266" s="601" t="s">
        <v>150</v>
      </c>
    </row>
    <row r="267" spans="3:9">
      <c r="C267" s="601" t="s">
        <v>150</v>
      </c>
      <c r="F267" s="597"/>
      <c r="I267" s="601" t="s">
        <v>101</v>
      </c>
    </row>
    <row r="268" spans="3:9">
      <c r="C268" s="601" t="s">
        <v>101</v>
      </c>
      <c r="F268" s="597"/>
      <c r="I268" s="601" t="s">
        <v>1648</v>
      </c>
    </row>
    <row r="269" spans="3:9">
      <c r="C269" s="601" t="s">
        <v>1648</v>
      </c>
      <c r="F269" s="597"/>
      <c r="I269" s="603" t="s">
        <v>1725</v>
      </c>
    </row>
    <row r="270" spans="3:9">
      <c r="C270" s="603" t="s">
        <v>1725</v>
      </c>
      <c r="F270" s="597"/>
      <c r="I270" s="601" t="s">
        <v>150</v>
      </c>
    </row>
    <row r="271" spans="3:9">
      <c r="C271" s="601" t="s">
        <v>150</v>
      </c>
      <c r="F271" s="597"/>
      <c r="I271" s="601" t="s">
        <v>101</v>
      </c>
    </row>
    <row r="272" spans="3:9">
      <c r="C272" s="601" t="s">
        <v>101</v>
      </c>
      <c r="F272" s="597"/>
      <c r="I272" s="601" t="s">
        <v>1652</v>
      </c>
    </row>
    <row r="273" spans="3:9">
      <c r="C273" s="601" t="s">
        <v>1652</v>
      </c>
      <c r="F273" s="597"/>
      <c r="I273" s="603" t="s">
        <v>1726</v>
      </c>
    </row>
    <row r="274" spans="3:9">
      <c r="C274" s="603" t="s">
        <v>1726</v>
      </c>
      <c r="F274" s="597"/>
      <c r="I274" s="601" t="s">
        <v>212</v>
      </c>
    </row>
    <row r="275" spans="3:9">
      <c r="C275" s="601" t="s">
        <v>212</v>
      </c>
      <c r="F275" s="597"/>
      <c r="I275" s="601" t="s">
        <v>216</v>
      </c>
    </row>
    <row r="276" spans="3:9">
      <c r="C276" s="601" t="s">
        <v>216</v>
      </c>
      <c r="F276" s="597"/>
      <c r="I276" s="601" t="s">
        <v>150</v>
      </c>
    </row>
    <row r="277" spans="3:9">
      <c r="C277" s="601" t="s">
        <v>150</v>
      </c>
      <c r="F277" s="597"/>
      <c r="I277" s="601" t="s">
        <v>101</v>
      </c>
    </row>
    <row r="278" spans="3:9">
      <c r="C278" s="601" t="s">
        <v>101</v>
      </c>
      <c r="F278" s="597"/>
      <c r="I278" s="601" t="s">
        <v>1633</v>
      </c>
    </row>
    <row r="279" spans="3:9">
      <c r="C279" s="601" t="s">
        <v>1633</v>
      </c>
      <c r="F279" s="597"/>
      <c r="I279" s="601" t="s">
        <v>101</v>
      </c>
    </row>
    <row r="280" spans="3:9">
      <c r="C280" s="601" t="s">
        <v>101</v>
      </c>
      <c r="F280" s="597"/>
      <c r="I280" s="601" t="s">
        <v>1636</v>
      </c>
    </row>
    <row r="281" spans="3:9">
      <c r="C281" s="601" t="s">
        <v>1636</v>
      </c>
      <c r="F281" s="597"/>
      <c r="I281" s="603" t="s">
        <v>1659</v>
      </c>
    </row>
    <row r="282" spans="3:9">
      <c r="C282" s="603" t="s">
        <v>1659</v>
      </c>
      <c r="F282" s="597"/>
      <c r="I282" s="601" t="s">
        <v>150</v>
      </c>
    </row>
    <row r="283" spans="3:9">
      <c r="C283" s="601" t="s">
        <v>150</v>
      </c>
      <c r="F283" s="597"/>
      <c r="I283" s="601" t="s">
        <v>101</v>
      </c>
    </row>
    <row r="284" spans="3:9">
      <c r="C284" s="601" t="s">
        <v>101</v>
      </c>
      <c r="F284" s="597"/>
      <c r="I284" s="601" t="s">
        <v>1642</v>
      </c>
    </row>
    <row r="285" spans="3:9">
      <c r="C285" s="601" t="s">
        <v>1642</v>
      </c>
      <c r="F285" s="597"/>
      <c r="I285" s="603" t="s">
        <v>1727</v>
      </c>
    </row>
    <row r="286" spans="3:9">
      <c r="C286" s="603" t="s">
        <v>1727</v>
      </c>
      <c r="F286" s="597"/>
      <c r="I286" s="601" t="s">
        <v>150</v>
      </c>
    </row>
    <row r="287" spans="3:9">
      <c r="C287" s="601" t="s">
        <v>150</v>
      </c>
      <c r="F287" s="597"/>
      <c r="I287" s="601" t="s">
        <v>101</v>
      </c>
    </row>
    <row r="288" spans="3:9">
      <c r="C288" s="601" t="s">
        <v>101</v>
      </c>
      <c r="F288" s="597"/>
      <c r="I288" s="601" t="s">
        <v>1648</v>
      </c>
    </row>
    <row r="289" spans="3:9">
      <c r="C289" s="601" t="s">
        <v>1648</v>
      </c>
      <c r="F289" s="597"/>
      <c r="I289" s="603" t="s">
        <v>1728</v>
      </c>
    </row>
    <row r="290" spans="3:9">
      <c r="C290" s="603" t="s">
        <v>1728</v>
      </c>
      <c r="F290" s="597"/>
      <c r="I290" s="601" t="s">
        <v>150</v>
      </c>
    </row>
    <row r="291" spans="3:9">
      <c r="C291" s="601" t="s">
        <v>150</v>
      </c>
      <c r="F291" s="597"/>
      <c r="I291" s="601" t="s">
        <v>101</v>
      </c>
    </row>
    <row r="292" spans="3:9">
      <c r="C292" s="601" t="s">
        <v>101</v>
      </c>
      <c r="F292" s="597"/>
      <c r="I292" s="601" t="s">
        <v>1652</v>
      </c>
    </row>
    <row r="293" spans="3:9">
      <c r="C293" s="601" t="s">
        <v>1652</v>
      </c>
      <c r="F293" s="597"/>
      <c r="I293" s="603" t="s">
        <v>1729</v>
      </c>
    </row>
    <row r="294" spans="3:9">
      <c r="C294" s="603" t="s">
        <v>1729</v>
      </c>
      <c r="F294" s="597"/>
      <c r="I294" s="601" t="s">
        <v>212</v>
      </c>
    </row>
    <row r="295" spans="3:9">
      <c r="C295" s="601" t="s">
        <v>212</v>
      </c>
      <c r="F295" s="597"/>
      <c r="I295" s="601" t="s">
        <v>216</v>
      </c>
    </row>
    <row r="296" spans="3:9">
      <c r="C296" s="601" t="s">
        <v>216</v>
      </c>
      <c r="F296" s="597"/>
      <c r="I296" s="601" t="s">
        <v>150</v>
      </c>
    </row>
    <row r="297" spans="3:9">
      <c r="C297" s="601" t="s">
        <v>150</v>
      </c>
      <c r="F297" s="597"/>
      <c r="I297" s="601" t="s">
        <v>101</v>
      </c>
    </row>
    <row r="298" spans="3:9">
      <c r="C298" s="601" t="s">
        <v>101</v>
      </c>
      <c r="F298" s="597"/>
      <c r="I298" s="601" t="s">
        <v>1633</v>
      </c>
    </row>
    <row r="299" spans="3:9">
      <c r="C299" s="601" t="s">
        <v>1633</v>
      </c>
      <c r="F299" s="597"/>
      <c r="I299" s="601" t="s">
        <v>101</v>
      </c>
    </row>
    <row r="300" spans="3:9">
      <c r="C300" s="601" t="s">
        <v>101</v>
      </c>
      <c r="F300" s="597"/>
      <c r="I300" s="601" t="s">
        <v>1636</v>
      </c>
    </row>
    <row r="301" spans="3:9">
      <c r="C301" s="601" t="s">
        <v>1636</v>
      </c>
      <c r="F301" s="597"/>
      <c r="I301" s="603" t="s">
        <v>1730</v>
      </c>
    </row>
    <row r="302" spans="3:9">
      <c r="C302" s="603" t="s">
        <v>1730</v>
      </c>
      <c r="F302" s="597"/>
      <c r="I302" s="601" t="s">
        <v>150</v>
      </c>
    </row>
    <row r="303" spans="3:9">
      <c r="C303" s="601" t="s">
        <v>150</v>
      </c>
      <c r="F303" s="597"/>
      <c r="I303" s="601" t="s">
        <v>101</v>
      </c>
    </row>
    <row r="304" spans="3:9">
      <c r="C304" s="601" t="s">
        <v>101</v>
      </c>
      <c r="F304" s="597"/>
      <c r="I304" s="601" t="s">
        <v>1642</v>
      </c>
    </row>
    <row r="305" spans="3:9">
      <c r="C305" s="601" t="s">
        <v>1642</v>
      </c>
      <c r="F305" s="597"/>
      <c r="I305" s="603" t="s">
        <v>1731</v>
      </c>
    </row>
    <row r="306" spans="3:9">
      <c r="C306" s="603" t="s">
        <v>1731</v>
      </c>
      <c r="F306" s="597"/>
      <c r="I306" s="601" t="s">
        <v>150</v>
      </c>
    </row>
    <row r="307" spans="3:9">
      <c r="C307" s="601" t="s">
        <v>150</v>
      </c>
      <c r="F307" s="597"/>
      <c r="I307" s="601" t="s">
        <v>101</v>
      </c>
    </row>
    <row r="308" spans="3:9">
      <c r="C308" s="601" t="s">
        <v>101</v>
      </c>
      <c r="F308" s="597"/>
      <c r="I308" s="601" t="s">
        <v>1648</v>
      </c>
    </row>
    <row r="309" spans="3:9">
      <c r="C309" s="601" t="s">
        <v>1648</v>
      </c>
      <c r="F309" s="597"/>
      <c r="I309" s="603" t="s">
        <v>1732</v>
      </c>
    </row>
    <row r="310" spans="3:9">
      <c r="C310" s="603" t="s">
        <v>1732</v>
      </c>
      <c r="F310" s="597"/>
      <c r="I310" s="601" t="s">
        <v>150</v>
      </c>
    </row>
    <row r="311" spans="3:9">
      <c r="C311" s="601" t="s">
        <v>150</v>
      </c>
      <c r="F311" s="597"/>
      <c r="I311" s="601" t="s">
        <v>101</v>
      </c>
    </row>
    <row r="312" spans="3:9">
      <c r="C312" s="601" t="s">
        <v>101</v>
      </c>
      <c r="F312" s="597"/>
      <c r="I312" s="601" t="s">
        <v>1652</v>
      </c>
    </row>
    <row r="313" spans="3:9">
      <c r="C313" s="601" t="s">
        <v>1652</v>
      </c>
      <c r="F313" s="597"/>
      <c r="I313" s="603" t="s">
        <v>1733</v>
      </c>
    </row>
    <row r="314" spans="3:9">
      <c r="C314" s="603" t="s">
        <v>1733</v>
      </c>
      <c r="F314" s="597"/>
      <c r="I314" s="601" t="s">
        <v>212</v>
      </c>
    </row>
    <row r="315" spans="3:9">
      <c r="C315" s="601" t="s">
        <v>212</v>
      </c>
      <c r="F315" s="597"/>
      <c r="I315" s="601" t="s">
        <v>216</v>
      </c>
    </row>
    <row r="316" spans="3:9">
      <c r="C316" s="601" t="s">
        <v>216</v>
      </c>
      <c r="F316" s="597"/>
      <c r="I316" s="601" t="s">
        <v>212</v>
      </c>
    </row>
    <row r="317" spans="3:9">
      <c r="C317" s="601" t="s">
        <v>212</v>
      </c>
      <c r="F317" s="597"/>
      <c r="I317" s="601" t="s">
        <v>216</v>
      </c>
    </row>
    <row r="318" spans="3:9">
      <c r="C318" s="601" t="s">
        <v>216</v>
      </c>
      <c r="F318" s="597"/>
      <c r="I318" s="601" t="s">
        <v>212</v>
      </c>
    </row>
    <row r="319" spans="3:9">
      <c r="C319" s="601" t="s">
        <v>212</v>
      </c>
      <c r="F319" s="597"/>
      <c r="I319" s="601" t="s">
        <v>150</v>
      </c>
    </row>
    <row r="320" spans="3:9">
      <c r="C320" s="601" t="s">
        <v>150</v>
      </c>
      <c r="F320" s="597"/>
      <c r="I320" s="601" t="s">
        <v>101</v>
      </c>
    </row>
    <row r="321" spans="3:9">
      <c r="C321" s="601" t="s">
        <v>101</v>
      </c>
      <c r="F321" s="597"/>
      <c r="I321" s="601" t="s">
        <v>1734</v>
      </c>
    </row>
    <row r="322" spans="3:9">
      <c r="C322" s="601" t="s">
        <v>1734</v>
      </c>
      <c r="F322" s="597"/>
      <c r="I322" s="603" t="s">
        <v>1735</v>
      </c>
    </row>
    <row r="323" spans="3:9">
      <c r="C323" s="603" t="s">
        <v>1735</v>
      </c>
      <c r="F323" s="597"/>
      <c r="I323" s="601" t="s">
        <v>212</v>
      </c>
    </row>
    <row r="324" spans="3:9">
      <c r="C324" s="601" t="s">
        <v>212</v>
      </c>
      <c r="F324" s="597"/>
      <c r="I324" s="601" t="s">
        <v>222</v>
      </c>
    </row>
    <row r="325" spans="3:9">
      <c r="C325" s="601" t="s">
        <v>222</v>
      </c>
      <c r="F325" s="597"/>
      <c r="I325" s="601" t="s">
        <v>1458</v>
      </c>
    </row>
    <row r="326" spans="3:9">
      <c r="C326" s="601" t="s">
        <v>1458</v>
      </c>
      <c r="F326" s="597"/>
      <c r="I326" s="601" t="s">
        <v>1736</v>
      </c>
    </row>
    <row r="327" spans="3:9">
      <c r="C327" s="601" t="s">
        <v>1736</v>
      </c>
      <c r="F327" s="597"/>
      <c r="I327" s="601" t="s">
        <v>1469</v>
      </c>
    </row>
    <row r="328" spans="3:9">
      <c r="C328" s="601" t="s">
        <v>1469</v>
      </c>
      <c r="F328" s="597"/>
      <c r="I328" s="601" t="s">
        <v>1461</v>
      </c>
    </row>
    <row r="329" spans="3:9">
      <c r="C329" s="601" t="s">
        <v>1461</v>
      </c>
      <c r="F329" s="597"/>
      <c r="I329" s="601" t="s">
        <v>1737</v>
      </c>
    </row>
    <row r="330" spans="3:9">
      <c r="C330" s="601" t="s">
        <v>1737</v>
      </c>
      <c r="F330" s="597"/>
      <c r="I330" s="601" t="s">
        <v>1738</v>
      </c>
    </row>
    <row r="331" spans="3:9">
      <c r="C331" s="601" t="s">
        <v>1739</v>
      </c>
      <c r="F331" s="597"/>
      <c r="I331" s="601" t="s">
        <v>1740</v>
      </c>
    </row>
    <row r="332" spans="3:9">
      <c r="C332" s="601" t="s">
        <v>1740</v>
      </c>
      <c r="F332" s="597"/>
      <c r="I332" s="603" t="s">
        <v>1741</v>
      </c>
    </row>
    <row r="333" spans="3:9">
      <c r="C333" s="603" t="s">
        <v>1741</v>
      </c>
      <c r="F333" s="597"/>
      <c r="I333" s="601" t="s">
        <v>212</v>
      </c>
    </row>
    <row r="334" spans="3:9">
      <c r="C334" s="601" t="s">
        <v>212</v>
      </c>
      <c r="F334" s="597"/>
      <c r="I334" s="601" t="s">
        <v>150</v>
      </c>
    </row>
    <row r="335" spans="3:9">
      <c r="C335" s="601" t="s">
        <v>150</v>
      </c>
      <c r="F335" s="597"/>
      <c r="I335" s="601" t="s">
        <v>1582</v>
      </c>
    </row>
    <row r="336" spans="3:9">
      <c r="C336" s="601" t="s">
        <v>1582</v>
      </c>
      <c r="F336" s="597"/>
      <c r="I336" s="601" t="s">
        <v>1742</v>
      </c>
    </row>
    <row r="337" spans="3:9">
      <c r="C337" s="601" t="s">
        <v>1743</v>
      </c>
      <c r="F337" s="597"/>
      <c r="I337" s="601" t="s">
        <v>1743</v>
      </c>
    </row>
    <row r="338" spans="3:9">
      <c r="C338" s="601" t="s">
        <v>1744</v>
      </c>
      <c r="F338" s="597"/>
      <c r="I338" s="601" t="s">
        <v>1745</v>
      </c>
    </row>
    <row r="339" spans="3:9">
      <c r="C339" s="601" t="s">
        <v>1746</v>
      </c>
      <c r="F339" s="597"/>
      <c r="I339" s="601" t="s">
        <v>1746</v>
      </c>
    </row>
    <row r="340" spans="3:9">
      <c r="C340" s="601" t="s">
        <v>1747</v>
      </c>
      <c r="F340" s="597"/>
      <c r="I340" s="601" t="s">
        <v>1748</v>
      </c>
    </row>
    <row r="341" spans="3:9">
      <c r="C341" s="601" t="s">
        <v>1491</v>
      </c>
      <c r="F341" s="597"/>
      <c r="I341" s="601" t="s">
        <v>1491</v>
      </c>
    </row>
    <row r="342" spans="3:9">
      <c r="C342" s="601" t="s">
        <v>1606</v>
      </c>
      <c r="F342" s="597"/>
      <c r="I342" s="601" t="s">
        <v>1451</v>
      </c>
    </row>
    <row r="343" spans="3:9">
      <c r="C343" s="601" t="s">
        <v>1749</v>
      </c>
      <c r="F343" s="597"/>
      <c r="I343" s="601" t="s">
        <v>1606</v>
      </c>
    </row>
    <row r="344" spans="3:9">
      <c r="C344" s="601" t="s">
        <v>1498</v>
      </c>
      <c r="F344" s="597"/>
      <c r="I344" s="601" t="s">
        <v>1749</v>
      </c>
    </row>
    <row r="345" spans="3:9">
      <c r="C345" s="601" t="s">
        <v>1750</v>
      </c>
      <c r="F345" s="597"/>
      <c r="I345" s="601" t="s">
        <v>1498</v>
      </c>
    </row>
    <row r="346" spans="3:9">
      <c r="C346" s="601" t="s">
        <v>1493</v>
      </c>
      <c r="F346" s="597"/>
      <c r="I346" s="601" t="s">
        <v>1750</v>
      </c>
    </row>
    <row r="347" spans="3:9">
      <c r="C347" s="601" t="s">
        <v>1500</v>
      </c>
      <c r="F347" s="597"/>
      <c r="I347" s="601" t="s">
        <v>1493</v>
      </c>
    </row>
    <row r="348" spans="3:9">
      <c r="C348" s="601" t="s">
        <v>1501</v>
      </c>
      <c r="F348" s="597"/>
      <c r="I348" s="601" t="s">
        <v>1500</v>
      </c>
    </row>
    <row r="349" spans="3:9">
      <c r="C349" s="601" t="s">
        <v>1751</v>
      </c>
      <c r="F349" s="597"/>
      <c r="I349" s="601" t="s">
        <v>1501</v>
      </c>
    </row>
    <row r="350" spans="3:9">
      <c r="C350" s="601" t="s">
        <v>1752</v>
      </c>
      <c r="F350" s="597"/>
      <c r="I350" s="601" t="s">
        <v>1751</v>
      </c>
    </row>
    <row r="351" spans="3:9">
      <c r="C351" s="606" t="s">
        <v>1753</v>
      </c>
      <c r="F351" s="597"/>
      <c r="I351" s="601" t="s">
        <v>1752</v>
      </c>
    </row>
    <row r="352" spans="3:9">
      <c r="C352" s="601" t="s">
        <v>222</v>
      </c>
      <c r="F352" s="597"/>
      <c r="I352" s="606" t="s">
        <v>1753</v>
      </c>
    </row>
    <row r="353" spans="3:9">
      <c r="C353" s="601" t="s">
        <v>1754</v>
      </c>
      <c r="F353" s="597"/>
      <c r="I353" s="601" t="s">
        <v>222</v>
      </c>
    </row>
    <row r="354" spans="3:9">
      <c r="C354" s="606" t="s">
        <v>1753</v>
      </c>
      <c r="F354" s="597"/>
      <c r="I354" s="601" t="s">
        <v>1754</v>
      </c>
    </row>
    <row r="355" spans="3:9">
      <c r="C355" s="601" t="s">
        <v>222</v>
      </c>
      <c r="F355" s="597"/>
      <c r="I355" s="606" t="s">
        <v>1753</v>
      </c>
    </row>
    <row r="356" spans="3:9">
      <c r="C356" s="601" t="s">
        <v>1489</v>
      </c>
      <c r="F356" s="597"/>
      <c r="I356" s="601" t="s">
        <v>222</v>
      </c>
    </row>
    <row r="357" spans="3:9">
      <c r="C357" s="601" t="s">
        <v>1755</v>
      </c>
      <c r="F357" s="597"/>
      <c r="I357" s="601" t="s">
        <v>1645</v>
      </c>
    </row>
    <row r="358" spans="3:9">
      <c r="C358" s="601" t="s">
        <v>1433</v>
      </c>
      <c r="F358" s="597"/>
      <c r="I358" s="601" t="s">
        <v>1755</v>
      </c>
    </row>
    <row r="359" spans="3:9">
      <c r="C359" s="601" t="s">
        <v>1431</v>
      </c>
      <c r="F359" s="597"/>
      <c r="I359" s="601" t="s">
        <v>1433</v>
      </c>
    </row>
    <row r="360" spans="3:9">
      <c r="C360" s="601" t="s">
        <v>1655</v>
      </c>
      <c r="F360" s="597"/>
      <c r="I360" s="601" t="s">
        <v>1431</v>
      </c>
    </row>
    <row r="361" spans="3:9">
      <c r="C361" s="601" t="s">
        <v>1756</v>
      </c>
      <c r="F361" s="597"/>
      <c r="I361" s="601" t="s">
        <v>1655</v>
      </c>
    </row>
    <row r="362" spans="3:9">
      <c r="C362" s="601" t="s">
        <v>1757</v>
      </c>
      <c r="F362" s="597"/>
      <c r="I362" s="601" t="s">
        <v>1756</v>
      </c>
    </row>
    <row r="363" spans="3:9">
      <c r="C363" s="601" t="s">
        <v>1758</v>
      </c>
      <c r="F363" s="597"/>
      <c r="I363" s="601" t="s">
        <v>1757</v>
      </c>
    </row>
    <row r="364" spans="3:9">
      <c r="C364" s="603" t="s">
        <v>1759</v>
      </c>
      <c r="F364" s="597"/>
      <c r="I364" s="601" t="s">
        <v>1758</v>
      </c>
    </row>
    <row r="365" spans="3:9">
      <c r="C365" s="601" t="s">
        <v>150</v>
      </c>
      <c r="F365" s="597"/>
      <c r="I365" s="603" t="s">
        <v>1759</v>
      </c>
    </row>
    <row r="366" spans="3:9">
      <c r="C366" s="601" t="s">
        <v>1656</v>
      </c>
      <c r="F366" s="597"/>
      <c r="I366" s="601" t="s">
        <v>150</v>
      </c>
    </row>
    <row r="367" spans="3:9">
      <c r="C367" s="603" t="s">
        <v>1760</v>
      </c>
      <c r="F367" s="597"/>
      <c r="I367" s="601" t="s">
        <v>1425</v>
      </c>
    </row>
    <row r="368" spans="3:9">
      <c r="C368" s="601" t="s">
        <v>150</v>
      </c>
      <c r="F368" s="597"/>
      <c r="I368" s="603" t="s">
        <v>1760</v>
      </c>
    </row>
    <row r="369" spans="3:9">
      <c r="C369" s="601" t="s">
        <v>1761</v>
      </c>
      <c r="F369" s="597"/>
      <c r="I369" s="601" t="s">
        <v>150</v>
      </c>
    </row>
    <row r="370" spans="3:9">
      <c r="C370" s="601" t="s">
        <v>1762</v>
      </c>
      <c r="F370" s="597"/>
      <c r="I370" s="601" t="s">
        <v>1761</v>
      </c>
    </row>
    <row r="371" spans="3:9">
      <c r="C371" s="601" t="s">
        <v>1763</v>
      </c>
      <c r="F371" s="597"/>
      <c r="I371" s="601" t="s">
        <v>1762</v>
      </c>
    </row>
    <row r="372" spans="3:9">
      <c r="C372" s="601" t="s">
        <v>150</v>
      </c>
      <c r="F372" s="597"/>
      <c r="I372" s="601" t="s">
        <v>1763</v>
      </c>
    </row>
    <row r="373" spans="3:9">
      <c r="C373" s="603" t="s">
        <v>1764</v>
      </c>
      <c r="F373" s="597"/>
      <c r="I373" s="601" t="s">
        <v>1765</v>
      </c>
    </row>
    <row r="374" spans="3:9">
      <c r="C374" s="601" t="s">
        <v>150</v>
      </c>
      <c r="F374" s="597"/>
      <c r="I374" s="603" t="s">
        <v>1766</v>
      </c>
    </row>
    <row r="375" spans="3:9">
      <c r="C375" s="601" t="s">
        <v>1767</v>
      </c>
      <c r="F375" s="597"/>
      <c r="I375" s="601" t="s">
        <v>150</v>
      </c>
    </row>
    <row r="376" spans="3:9">
      <c r="C376" s="601" t="s">
        <v>1768</v>
      </c>
      <c r="F376" s="597"/>
      <c r="I376" s="603" t="s">
        <v>1769</v>
      </c>
    </row>
    <row r="377" spans="3:9">
      <c r="C377" s="601" t="s">
        <v>1757</v>
      </c>
      <c r="F377" s="597"/>
      <c r="I377" s="601" t="s">
        <v>150</v>
      </c>
    </row>
    <row r="378" spans="3:9">
      <c r="C378" s="603" t="s">
        <v>1770</v>
      </c>
      <c r="F378" s="597"/>
      <c r="I378" s="601" t="s">
        <v>1767</v>
      </c>
    </row>
    <row r="379" spans="3:9">
      <c r="C379" s="601" t="s">
        <v>150</v>
      </c>
      <c r="F379" s="597"/>
      <c r="I379" s="601" t="s">
        <v>1768</v>
      </c>
    </row>
    <row r="380" spans="3:9">
      <c r="C380" s="601" t="s">
        <v>1403</v>
      </c>
      <c r="F380" s="597"/>
      <c r="I380" s="601" t="s">
        <v>1757</v>
      </c>
    </row>
    <row r="381" spans="3:9">
      <c r="C381" s="601" t="s">
        <v>1771</v>
      </c>
      <c r="F381" s="597"/>
      <c r="I381" s="603" t="s">
        <v>1770</v>
      </c>
    </row>
    <row r="382" spans="3:9">
      <c r="C382" s="601" t="s">
        <v>1772</v>
      </c>
      <c r="F382" s="597"/>
      <c r="I382" s="601" t="s">
        <v>150</v>
      </c>
    </row>
    <row r="383" spans="3:9">
      <c r="C383" s="601" t="s">
        <v>1773</v>
      </c>
      <c r="F383" s="597"/>
      <c r="I383" s="601" t="s">
        <v>1403</v>
      </c>
    </row>
    <row r="384" spans="3:9">
      <c r="C384" s="601" t="s">
        <v>1774</v>
      </c>
      <c r="F384" s="597"/>
      <c r="I384" s="601" t="s">
        <v>1775</v>
      </c>
    </row>
    <row r="385" spans="3:9">
      <c r="C385" s="603" t="s">
        <v>1776</v>
      </c>
      <c r="F385" s="597"/>
      <c r="I385" s="601" t="s">
        <v>1777</v>
      </c>
    </row>
    <row r="386" spans="3:9">
      <c r="C386" s="601" t="s">
        <v>222</v>
      </c>
      <c r="F386" s="597"/>
      <c r="I386" s="601" t="s">
        <v>1773</v>
      </c>
    </row>
    <row r="387" spans="3:9">
      <c r="C387" s="601" t="s">
        <v>1778</v>
      </c>
      <c r="F387" s="597"/>
      <c r="I387" s="601" t="s">
        <v>1774</v>
      </c>
    </row>
    <row r="388" spans="3:9">
      <c r="C388" s="603" t="s">
        <v>1779</v>
      </c>
      <c r="F388" s="597"/>
      <c r="I388" s="603" t="s">
        <v>1776</v>
      </c>
    </row>
    <row r="389" spans="3:9">
      <c r="C389" s="601" t="s">
        <v>222</v>
      </c>
      <c r="F389" s="597"/>
      <c r="I389" s="601" t="s">
        <v>222</v>
      </c>
    </row>
    <row r="390" spans="3:9">
      <c r="C390" s="601" t="s">
        <v>1780</v>
      </c>
      <c r="F390" s="597"/>
      <c r="I390" s="601" t="s">
        <v>1778</v>
      </c>
    </row>
    <row r="391" spans="3:9">
      <c r="C391" s="601" t="s">
        <v>222</v>
      </c>
      <c r="F391" s="597"/>
      <c r="I391" s="603" t="s">
        <v>1781</v>
      </c>
    </row>
    <row r="392" spans="3:9">
      <c r="C392" s="601" t="s">
        <v>1782</v>
      </c>
      <c r="F392" s="597"/>
      <c r="I392" s="601" t="s">
        <v>222</v>
      </c>
    </row>
    <row r="393" spans="3:9">
      <c r="C393" s="603" t="s">
        <v>1783</v>
      </c>
      <c r="F393" s="597"/>
      <c r="I393" s="601" t="s">
        <v>1780</v>
      </c>
    </row>
    <row r="394" spans="3:9">
      <c r="C394" s="601" t="s">
        <v>222</v>
      </c>
      <c r="F394" s="597"/>
      <c r="I394" s="601" t="s">
        <v>222</v>
      </c>
    </row>
    <row r="395" spans="3:9">
      <c r="C395" s="601" t="s">
        <v>1784</v>
      </c>
      <c r="F395" s="597"/>
      <c r="I395" s="601" t="s">
        <v>1782</v>
      </c>
    </row>
    <row r="396" spans="3:9">
      <c r="C396" s="603" t="s">
        <v>1785</v>
      </c>
      <c r="F396" s="597"/>
      <c r="I396" s="603" t="s">
        <v>1783</v>
      </c>
    </row>
    <row r="397" spans="3:9">
      <c r="C397" s="601" t="s">
        <v>222</v>
      </c>
      <c r="F397" s="597"/>
      <c r="I397" s="601" t="s">
        <v>222</v>
      </c>
    </row>
    <row r="398" spans="3:9">
      <c r="C398" s="601" t="s">
        <v>1786</v>
      </c>
      <c r="F398" s="597"/>
      <c r="I398" s="601" t="s">
        <v>1784</v>
      </c>
    </row>
    <row r="399" spans="3:9">
      <c r="C399" s="603" t="s">
        <v>1787</v>
      </c>
      <c r="F399" s="597"/>
      <c r="I399" s="603" t="s">
        <v>1785</v>
      </c>
    </row>
    <row r="400" spans="3:9">
      <c r="C400" s="601" t="s">
        <v>222</v>
      </c>
      <c r="F400" s="597"/>
      <c r="I400" s="601" t="s">
        <v>222</v>
      </c>
    </row>
    <row r="401" spans="3:9">
      <c r="C401" s="601" t="s">
        <v>1788</v>
      </c>
      <c r="F401" s="597"/>
      <c r="I401" s="601" t="s">
        <v>1786</v>
      </c>
    </row>
    <row r="402" spans="3:9">
      <c r="C402" s="603" t="s">
        <v>1789</v>
      </c>
      <c r="F402" s="597"/>
      <c r="I402" s="603" t="s">
        <v>1790</v>
      </c>
    </row>
    <row r="403" spans="3:9">
      <c r="C403" s="601" t="s">
        <v>216</v>
      </c>
      <c r="F403" s="597"/>
      <c r="I403" s="601" t="s">
        <v>222</v>
      </c>
    </row>
    <row r="404" spans="3:9">
      <c r="C404" s="601" t="s">
        <v>212</v>
      </c>
      <c r="F404" s="597"/>
      <c r="I404" s="601" t="s">
        <v>1788</v>
      </c>
    </row>
    <row r="405" spans="3:9">
      <c r="C405" s="601" t="s">
        <v>150</v>
      </c>
      <c r="F405" s="597"/>
      <c r="I405" s="603" t="s">
        <v>1789</v>
      </c>
    </row>
    <row r="406" spans="3:9">
      <c r="C406" s="601" t="s">
        <v>1791</v>
      </c>
      <c r="F406" s="597"/>
      <c r="I406" s="601" t="s">
        <v>216</v>
      </c>
    </row>
    <row r="407" spans="3:9">
      <c r="C407" s="601" t="s">
        <v>1792</v>
      </c>
      <c r="F407" s="597"/>
      <c r="I407" s="601" t="s">
        <v>212</v>
      </c>
    </row>
    <row r="408" spans="3:9">
      <c r="C408" s="601" t="s">
        <v>1793</v>
      </c>
      <c r="F408" s="597"/>
      <c r="I408" s="601" t="s">
        <v>150</v>
      </c>
    </row>
    <row r="409" spans="3:9">
      <c r="C409" s="601" t="s">
        <v>1510</v>
      </c>
      <c r="F409" s="597"/>
      <c r="I409" s="601" t="s">
        <v>1791</v>
      </c>
    </row>
    <row r="410" spans="3:9">
      <c r="C410" s="601" t="s">
        <v>1390</v>
      </c>
      <c r="F410" s="597"/>
      <c r="I410" s="601" t="s">
        <v>1792</v>
      </c>
    </row>
    <row r="411" spans="3:9">
      <c r="C411" s="601" t="s">
        <v>1794</v>
      </c>
      <c r="F411" s="597"/>
      <c r="I411" s="601" t="s">
        <v>1793</v>
      </c>
    </row>
    <row r="412" spans="3:9">
      <c r="C412" s="601" t="s">
        <v>1513</v>
      </c>
      <c r="F412" s="597"/>
      <c r="I412" s="601" t="s">
        <v>1795</v>
      </c>
    </row>
    <row r="413" spans="3:9">
      <c r="C413" s="601" t="s">
        <v>1475</v>
      </c>
      <c r="F413" s="597"/>
      <c r="I413" s="601" t="s">
        <v>1390</v>
      </c>
    </row>
    <row r="414" spans="3:9">
      <c r="C414" s="601" t="s">
        <v>1618</v>
      </c>
      <c r="F414" s="597"/>
      <c r="I414" s="601" t="s">
        <v>1796</v>
      </c>
    </row>
    <row r="415" spans="3:9">
      <c r="C415" s="603" t="s">
        <v>1797</v>
      </c>
      <c r="F415" s="597"/>
      <c r="I415" s="601" t="s">
        <v>1798</v>
      </c>
    </row>
    <row r="416" spans="3:9">
      <c r="C416" s="601" t="s">
        <v>150</v>
      </c>
      <c r="F416" s="597"/>
      <c r="I416" s="601" t="s">
        <v>1475</v>
      </c>
    </row>
    <row r="417" spans="3:9">
      <c r="C417" s="601" t="s">
        <v>1799</v>
      </c>
      <c r="F417" s="597"/>
      <c r="I417" s="601" t="s">
        <v>1618</v>
      </c>
    </row>
    <row r="418" spans="3:9">
      <c r="C418" s="601" t="s">
        <v>1800</v>
      </c>
      <c r="F418" s="597"/>
      <c r="I418" s="603" t="s">
        <v>1801</v>
      </c>
    </row>
    <row r="419" spans="3:9">
      <c r="C419" s="601" t="s">
        <v>1583</v>
      </c>
      <c r="F419" s="597"/>
      <c r="I419" s="601" t="s">
        <v>150</v>
      </c>
    </row>
    <row r="420" spans="3:9">
      <c r="C420" s="601" t="s">
        <v>1585</v>
      </c>
      <c r="F420" s="597"/>
      <c r="I420" s="601" t="s">
        <v>1802</v>
      </c>
    </row>
    <row r="421" spans="3:9">
      <c r="C421" s="601" t="s">
        <v>1803</v>
      </c>
      <c r="F421" s="597"/>
      <c r="I421" s="601" t="s">
        <v>1553</v>
      </c>
    </row>
    <row r="422" spans="3:9">
      <c r="C422" s="603" t="s">
        <v>1804</v>
      </c>
      <c r="F422" s="597"/>
      <c r="I422" s="601" t="s">
        <v>1555</v>
      </c>
    </row>
    <row r="423" spans="3:9">
      <c r="C423" s="601" t="s">
        <v>150</v>
      </c>
      <c r="F423" s="597"/>
      <c r="I423" s="601" t="s">
        <v>1805</v>
      </c>
    </row>
    <row r="424" spans="3:9">
      <c r="C424" s="601" t="s">
        <v>1598</v>
      </c>
      <c r="F424" s="597"/>
      <c r="I424" s="601" t="s">
        <v>1583</v>
      </c>
    </row>
    <row r="425" spans="3:9">
      <c r="C425" s="601" t="s">
        <v>150</v>
      </c>
      <c r="F425" s="597"/>
      <c r="I425" s="601" t="s">
        <v>1585</v>
      </c>
    </row>
    <row r="426" spans="3:9">
      <c r="C426" s="601" t="s">
        <v>1592</v>
      </c>
      <c r="F426" s="597"/>
      <c r="I426" s="601" t="s">
        <v>1806</v>
      </c>
    </row>
    <row r="427" spans="3:9">
      <c r="C427" s="601" t="s">
        <v>1807</v>
      </c>
      <c r="F427" s="597"/>
      <c r="I427" s="603" t="s">
        <v>1808</v>
      </c>
    </row>
    <row r="428" spans="3:9">
      <c r="C428" s="603" t="s">
        <v>1809</v>
      </c>
      <c r="F428" s="597"/>
      <c r="I428" s="601" t="s">
        <v>150</v>
      </c>
    </row>
    <row r="429" spans="3:9">
      <c r="C429" s="601" t="s">
        <v>150</v>
      </c>
      <c r="F429" s="597"/>
      <c r="I429" s="601" t="s">
        <v>1598</v>
      </c>
    </row>
    <row r="430" spans="3:9">
      <c r="C430" s="601" t="s">
        <v>1604</v>
      </c>
      <c r="F430" s="597"/>
      <c r="I430" s="601" t="s">
        <v>1600</v>
      </c>
    </row>
    <row r="431" spans="3:9">
      <c r="C431" s="601" t="s">
        <v>1600</v>
      </c>
      <c r="F431" s="597"/>
      <c r="I431" s="603" t="s">
        <v>1602</v>
      </c>
    </row>
    <row r="432" spans="3:9">
      <c r="C432" s="603" t="s">
        <v>1810</v>
      </c>
      <c r="F432" s="597"/>
      <c r="I432" s="601" t="s">
        <v>150</v>
      </c>
    </row>
    <row r="433" spans="3:9">
      <c r="C433" s="601" t="s">
        <v>212</v>
      </c>
      <c r="F433" s="597"/>
      <c r="I433" s="601" t="s">
        <v>1592</v>
      </c>
    </row>
    <row r="434" spans="3:9">
      <c r="C434" s="601" t="s">
        <v>150</v>
      </c>
      <c r="F434" s="597"/>
      <c r="I434" s="601" t="s">
        <v>1811</v>
      </c>
    </row>
    <row r="435" spans="3:9">
      <c r="C435" s="603" t="s">
        <v>1812</v>
      </c>
      <c r="F435" s="597"/>
      <c r="I435" s="603" t="s">
        <v>1813</v>
      </c>
    </row>
    <row r="436" spans="3:9">
      <c r="C436" s="601" t="s">
        <v>150</v>
      </c>
      <c r="F436" s="597"/>
      <c r="I436" s="601" t="s">
        <v>150</v>
      </c>
    </row>
    <row r="437" spans="3:9">
      <c r="C437" s="601" t="s">
        <v>1701</v>
      </c>
      <c r="F437" s="597"/>
      <c r="I437" s="601" t="s">
        <v>1604</v>
      </c>
    </row>
    <row r="438" spans="3:9">
      <c r="C438" s="601" t="s">
        <v>1814</v>
      </c>
      <c r="F438" s="597"/>
      <c r="I438" s="601" t="s">
        <v>1600</v>
      </c>
    </row>
    <row r="439" spans="3:9">
      <c r="C439" s="601" t="s">
        <v>1815</v>
      </c>
      <c r="F439" s="597"/>
      <c r="I439" s="603" t="s">
        <v>1602</v>
      </c>
    </row>
    <row r="440" spans="3:9">
      <c r="C440" s="601" t="s">
        <v>1372</v>
      </c>
      <c r="F440" s="597"/>
      <c r="I440" s="601" t="s">
        <v>212</v>
      </c>
    </row>
    <row r="441" spans="3:9">
      <c r="C441" s="601" t="s">
        <v>1615</v>
      </c>
      <c r="F441" s="597"/>
      <c r="I441" s="601" t="s">
        <v>150</v>
      </c>
    </row>
    <row r="442" spans="3:9">
      <c r="C442" s="603" t="s">
        <v>1542</v>
      </c>
      <c r="F442" s="597"/>
      <c r="I442" s="601" t="s">
        <v>1816</v>
      </c>
    </row>
    <row r="443" spans="3:9">
      <c r="C443" s="601" t="s">
        <v>150</v>
      </c>
      <c r="F443" s="597"/>
      <c r="I443" s="603" t="s">
        <v>1817</v>
      </c>
    </row>
    <row r="444" spans="3:9">
      <c r="C444" s="603" t="s">
        <v>1818</v>
      </c>
      <c r="F444" s="597"/>
      <c r="I444" s="601" t="s">
        <v>150</v>
      </c>
    </row>
    <row r="445" spans="3:9">
      <c r="C445" s="601" t="s">
        <v>150</v>
      </c>
      <c r="F445" s="597"/>
      <c r="I445" s="601" t="s">
        <v>1701</v>
      </c>
    </row>
    <row r="446" spans="3:9">
      <c r="C446" s="601" t="s">
        <v>1819</v>
      </c>
      <c r="F446" s="597"/>
      <c r="I446" s="601" t="s">
        <v>1535</v>
      </c>
    </row>
    <row r="447" spans="3:9">
      <c r="C447" s="601" t="s">
        <v>1820</v>
      </c>
      <c r="F447" s="597"/>
      <c r="I447" s="601" t="s">
        <v>1815</v>
      </c>
    </row>
    <row r="448" spans="3:9">
      <c r="C448" s="603" t="s">
        <v>1821</v>
      </c>
      <c r="F448" s="597"/>
      <c r="I448" s="601" t="s">
        <v>1372</v>
      </c>
    </row>
    <row r="449" spans="3:9">
      <c r="C449" s="601" t="s">
        <v>150</v>
      </c>
      <c r="F449" s="597"/>
      <c r="I449" s="601" t="s">
        <v>1615</v>
      </c>
    </row>
    <row r="450" spans="3:9">
      <c r="C450" s="601" t="s">
        <v>1822</v>
      </c>
      <c r="F450" s="597"/>
      <c r="I450" s="603" t="s">
        <v>1542</v>
      </c>
    </row>
    <row r="451" spans="3:9">
      <c r="C451" s="601" t="s">
        <v>1823</v>
      </c>
      <c r="F451" s="597"/>
      <c r="I451" s="601" t="s">
        <v>150</v>
      </c>
    </row>
    <row r="452" spans="3:9">
      <c r="C452" s="601" t="s">
        <v>1824</v>
      </c>
      <c r="F452" s="597"/>
      <c r="I452" s="603" t="s">
        <v>1818</v>
      </c>
    </row>
    <row r="453" spans="3:9">
      <c r="C453" s="603" t="s">
        <v>1825</v>
      </c>
      <c r="F453" s="597"/>
      <c r="I453" s="601" t="s">
        <v>150</v>
      </c>
    </row>
    <row r="454" spans="3:9">
      <c r="C454" s="601" t="s">
        <v>150</v>
      </c>
      <c r="F454" s="597"/>
      <c r="I454" s="601" t="s">
        <v>1819</v>
      </c>
    </row>
    <row r="455" spans="3:9">
      <c r="C455" s="601" t="s">
        <v>1826</v>
      </c>
      <c r="F455" s="597"/>
      <c r="I455" s="601" t="s">
        <v>1820</v>
      </c>
    </row>
    <row r="456" spans="3:9">
      <c r="C456" s="601" t="s">
        <v>1827</v>
      </c>
      <c r="F456" s="597"/>
      <c r="I456" s="603" t="s">
        <v>1821</v>
      </c>
    </row>
    <row r="457" spans="3:9">
      <c r="C457" s="601" t="s">
        <v>1824</v>
      </c>
      <c r="F457" s="597"/>
      <c r="I457" s="601" t="s">
        <v>150</v>
      </c>
    </row>
    <row r="458" spans="3:9">
      <c r="C458" s="601" t="s">
        <v>1828</v>
      </c>
      <c r="F458" s="597"/>
      <c r="I458" s="601" t="s">
        <v>1822</v>
      </c>
    </row>
    <row r="459" spans="3:9">
      <c r="C459" s="601" t="s">
        <v>1829</v>
      </c>
      <c r="F459" s="597"/>
      <c r="I459" s="601" t="s">
        <v>1823</v>
      </c>
    </row>
    <row r="460" spans="3:9">
      <c r="C460" s="603" t="s">
        <v>1825</v>
      </c>
      <c r="F460" s="597"/>
      <c r="I460" s="601" t="s">
        <v>1824</v>
      </c>
    </row>
    <row r="461" spans="3:9">
      <c r="C461" s="601" t="s">
        <v>150</v>
      </c>
      <c r="F461" s="597"/>
      <c r="I461" s="603" t="s">
        <v>1825</v>
      </c>
    </row>
    <row r="462" spans="3:9">
      <c r="C462" s="601" t="s">
        <v>1830</v>
      </c>
      <c r="F462" s="597"/>
      <c r="I462" s="601" t="s">
        <v>150</v>
      </c>
    </row>
    <row r="463" spans="3:9">
      <c r="C463" s="601" t="s">
        <v>1831</v>
      </c>
      <c r="F463" s="597"/>
      <c r="I463" s="601" t="s">
        <v>1826</v>
      </c>
    </row>
    <row r="464" spans="3:9">
      <c r="C464" s="601" t="s">
        <v>1832</v>
      </c>
      <c r="F464" s="597"/>
      <c r="I464" s="601" t="s">
        <v>1827</v>
      </c>
    </row>
    <row r="465" spans="3:9">
      <c r="C465" s="603" t="s">
        <v>1833</v>
      </c>
      <c r="F465" s="597"/>
      <c r="I465" s="601" t="s">
        <v>1824</v>
      </c>
    </row>
    <row r="466" spans="3:9">
      <c r="C466" s="601" t="s">
        <v>212</v>
      </c>
      <c r="F466" s="597"/>
      <c r="I466" s="601" t="s">
        <v>1828</v>
      </c>
    </row>
    <row r="467" spans="3:9">
      <c r="C467" s="601" t="s">
        <v>150</v>
      </c>
      <c r="F467" s="597"/>
      <c r="I467" s="601" t="s">
        <v>1829</v>
      </c>
    </row>
    <row r="468" spans="3:9">
      <c r="C468" s="601" t="s">
        <v>1740</v>
      </c>
      <c r="F468" s="597"/>
      <c r="I468" s="603" t="s">
        <v>1825</v>
      </c>
    </row>
    <row r="469" spans="3:9">
      <c r="C469" s="601" t="s">
        <v>1834</v>
      </c>
      <c r="F469" s="597"/>
      <c r="I469" s="601" t="s">
        <v>150</v>
      </c>
    </row>
    <row r="470" spans="3:9">
      <c r="C470" s="601" t="s">
        <v>1835</v>
      </c>
      <c r="F470" s="597"/>
      <c r="I470" s="601" t="s">
        <v>1830</v>
      </c>
    </row>
    <row r="471" spans="3:9">
      <c r="C471" s="603" t="s">
        <v>1741</v>
      </c>
      <c r="F471" s="597"/>
      <c r="I471" s="601" t="s">
        <v>1831</v>
      </c>
    </row>
    <row r="472" spans="3:9">
      <c r="C472" s="601" t="s">
        <v>212</v>
      </c>
      <c r="F472" s="597"/>
      <c r="I472" s="601" t="s">
        <v>1832</v>
      </c>
    </row>
    <row r="473" spans="3:9">
      <c r="C473" s="601" t="s">
        <v>212</v>
      </c>
      <c r="F473" s="597"/>
      <c r="I473" s="603" t="s">
        <v>1833</v>
      </c>
    </row>
    <row r="474" spans="3:9">
      <c r="C474" s="601" t="s">
        <v>212</v>
      </c>
      <c r="F474" s="597"/>
      <c r="I474" s="601" t="s">
        <v>212</v>
      </c>
    </row>
    <row r="475" spans="3:9">
      <c r="F475" s="597"/>
      <c r="I475" s="601" t="s">
        <v>150</v>
      </c>
    </row>
    <row r="476" spans="3:9">
      <c r="F476" s="597"/>
      <c r="I476" s="601" t="s">
        <v>1740</v>
      </c>
    </row>
    <row r="477" spans="3:9">
      <c r="F477" s="597"/>
      <c r="I477" s="601" t="s">
        <v>1834</v>
      </c>
    </row>
    <row r="478" spans="3:9">
      <c r="F478" s="597"/>
      <c r="I478" s="601" t="s">
        <v>1835</v>
      </c>
    </row>
    <row r="479" spans="3:9">
      <c r="F479" s="597"/>
      <c r="I479" s="603" t="s">
        <v>1741</v>
      </c>
    </row>
    <row r="480" spans="3:9">
      <c r="F480" s="597"/>
      <c r="I480" s="601" t="s">
        <v>212</v>
      </c>
    </row>
    <row r="481" spans="9:9">
      <c r="I481" s="601" t="s">
        <v>212</v>
      </c>
    </row>
    <row r="482" spans="9:9">
      <c r="I482" s="601" t="s">
        <v>212</v>
      </c>
    </row>
    <row r="483" spans="9:9"/>
    <row r="484" spans="9:9"/>
    <row r="485" spans="9:9"/>
    <row r="486" spans="9:9"/>
    <row r="487" spans="9:9"/>
    <row r="488" spans="9:9"/>
    <row r="489" spans="9:9"/>
    <row r="490" spans="9:9"/>
    <row r="491" spans="9:9"/>
    <row r="492" spans="9:9"/>
    <row r="493" spans="9:9"/>
    <row r="494" spans="9:9"/>
    <row r="495" spans="9:9"/>
    <row r="496" spans="9:9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E1"/>
    <mergeCell ref="G1:K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00"/>
  <sheetViews>
    <sheetView workbookViewId="0"/>
  </sheetViews>
  <sheetFormatPr defaultColWidth="12.5703125" defaultRowHeight="15" customHeight="1"/>
  <cols>
    <col min="1" max="1" width="47.85546875" customWidth="1"/>
    <col min="2" max="2" width="32.42578125" customWidth="1"/>
    <col min="3" max="3" width="43.42578125" customWidth="1"/>
    <col min="4" max="4" width="35" customWidth="1"/>
    <col min="5" max="5" width="45.140625" customWidth="1"/>
    <col min="6" max="6" width="4.140625" style="173" customWidth="1"/>
    <col min="7" max="7" width="49.7109375" customWidth="1"/>
    <col min="8" max="8" width="32.28515625" customWidth="1"/>
    <col min="9" max="9" width="44.5703125" customWidth="1"/>
    <col min="10" max="10" width="32.28515625" customWidth="1"/>
    <col min="11" max="11" width="46.28515625" customWidth="1"/>
  </cols>
  <sheetData>
    <row r="1" spans="1:11">
      <c r="A1" s="1255" t="s">
        <v>1304</v>
      </c>
      <c r="B1" s="1352"/>
      <c r="C1" s="1352"/>
      <c r="D1" s="1352"/>
      <c r="E1" s="1352"/>
      <c r="F1" s="597"/>
      <c r="G1" s="1255" t="s">
        <v>1305</v>
      </c>
      <c r="H1" s="1352"/>
      <c r="I1" s="1352"/>
      <c r="J1" s="1352"/>
      <c r="K1" s="1352"/>
    </row>
    <row r="2" spans="1:11">
      <c r="A2" s="598" t="s">
        <v>1058</v>
      </c>
      <c r="B2" s="598" t="s">
        <v>1306</v>
      </c>
      <c r="C2" s="599" t="s">
        <v>1307</v>
      </c>
      <c r="D2" s="599" t="s">
        <v>1308</v>
      </c>
      <c r="E2" s="600" t="s">
        <v>1062</v>
      </c>
      <c r="F2" s="597"/>
      <c r="G2" s="598" t="s">
        <v>1058</v>
      </c>
      <c r="H2" s="598" t="s">
        <v>1306</v>
      </c>
      <c r="I2" s="599" t="s">
        <v>1307</v>
      </c>
      <c r="J2" s="599" t="s">
        <v>1308</v>
      </c>
      <c r="K2" s="600" t="s">
        <v>1062</v>
      </c>
    </row>
    <row r="3" spans="1:11" ht="15" customHeight="1">
      <c r="A3" s="601" t="s">
        <v>101</v>
      </c>
      <c r="B3" s="12" t="s">
        <v>101</v>
      </c>
      <c r="C3" s="601" t="s">
        <v>101</v>
      </c>
      <c r="D3" s="601" t="s">
        <v>101</v>
      </c>
      <c r="E3" s="166" t="s">
        <v>1309</v>
      </c>
      <c r="F3" s="597"/>
      <c r="G3" s="601" t="s">
        <v>1310</v>
      </c>
      <c r="H3" s="602" t="s">
        <v>101</v>
      </c>
      <c r="I3" s="601" t="s">
        <v>101</v>
      </c>
      <c r="J3" s="601" t="s">
        <v>101</v>
      </c>
      <c r="K3" s="174" t="s">
        <v>1311</v>
      </c>
    </row>
    <row r="4" spans="1:11" ht="15" customHeight="1">
      <c r="A4" s="601" t="s">
        <v>1312</v>
      </c>
      <c r="B4" s="12" t="s">
        <v>1313</v>
      </c>
      <c r="C4" s="601" t="s">
        <v>1314</v>
      </c>
      <c r="D4" s="601" t="s">
        <v>1314</v>
      </c>
      <c r="E4" s="166" t="s">
        <v>1070</v>
      </c>
      <c r="F4" s="597"/>
      <c r="G4" s="601" t="s">
        <v>101</v>
      </c>
      <c r="H4" s="602" t="s">
        <v>1315</v>
      </c>
      <c r="I4" s="601" t="s">
        <v>1316</v>
      </c>
      <c r="J4" s="601" t="s">
        <v>1316</v>
      </c>
      <c r="K4" s="174" t="s">
        <v>1070</v>
      </c>
    </row>
    <row r="5" spans="1:11" ht="15" customHeight="1">
      <c r="A5" s="601" t="s">
        <v>1317</v>
      </c>
      <c r="B5" s="12" t="s">
        <v>1318</v>
      </c>
      <c r="C5" s="601" t="s">
        <v>1319</v>
      </c>
      <c r="D5" s="601" t="s">
        <v>1320</v>
      </c>
      <c r="E5" s="166" t="s">
        <v>1321</v>
      </c>
      <c r="F5" s="597"/>
      <c r="G5" s="601" t="s">
        <v>1322</v>
      </c>
      <c r="H5" s="602" t="s">
        <v>1323</v>
      </c>
      <c r="I5" s="601" t="s">
        <v>1319</v>
      </c>
      <c r="J5" s="601" t="s">
        <v>1324</v>
      </c>
      <c r="K5" s="174" t="s">
        <v>1325</v>
      </c>
    </row>
    <row r="6" spans="1:11" ht="15" customHeight="1">
      <c r="A6" s="601" t="s">
        <v>1326</v>
      </c>
      <c r="B6" s="12" t="s">
        <v>1327</v>
      </c>
      <c r="C6" s="601" t="s">
        <v>1328</v>
      </c>
      <c r="D6" s="601" t="s">
        <v>1329</v>
      </c>
      <c r="E6" s="166" t="s">
        <v>1330</v>
      </c>
      <c r="F6" s="597"/>
      <c r="G6" s="601" t="s">
        <v>1331</v>
      </c>
      <c r="H6" s="602" t="s">
        <v>1332</v>
      </c>
      <c r="I6" s="601" t="s">
        <v>1328</v>
      </c>
      <c r="J6" s="601" t="s">
        <v>1329</v>
      </c>
      <c r="K6" s="174" t="s">
        <v>1333</v>
      </c>
    </row>
    <row r="7" spans="1:11" ht="15" customHeight="1">
      <c r="A7" s="601" t="s">
        <v>1334</v>
      </c>
      <c r="B7" s="12" t="s">
        <v>1335</v>
      </c>
      <c r="C7" s="601" t="s">
        <v>1336</v>
      </c>
      <c r="D7" s="601" t="s">
        <v>101</v>
      </c>
      <c r="E7" s="166" t="s">
        <v>1337</v>
      </c>
      <c r="F7" s="597"/>
      <c r="G7" s="601" t="s">
        <v>1338</v>
      </c>
      <c r="H7" s="602" t="s">
        <v>1339</v>
      </c>
      <c r="I7" s="601" t="s">
        <v>1336</v>
      </c>
      <c r="J7" s="601" t="s">
        <v>101</v>
      </c>
      <c r="K7" s="174" t="s">
        <v>1340</v>
      </c>
    </row>
    <row r="8" spans="1:11" ht="15" customHeight="1">
      <c r="A8" s="603" t="s">
        <v>1341</v>
      </c>
      <c r="B8" s="12" t="s">
        <v>1342</v>
      </c>
      <c r="C8" s="601" t="s">
        <v>1343</v>
      </c>
      <c r="D8" s="601" t="s">
        <v>1344</v>
      </c>
      <c r="E8" s="166" t="s">
        <v>1345</v>
      </c>
      <c r="F8" s="597"/>
      <c r="G8" s="601" t="s">
        <v>1346</v>
      </c>
      <c r="H8" s="602" t="s">
        <v>1347</v>
      </c>
      <c r="I8" s="601" t="s">
        <v>1343</v>
      </c>
      <c r="J8" s="601" t="s">
        <v>1344</v>
      </c>
      <c r="K8" s="174" t="s">
        <v>1345</v>
      </c>
    </row>
    <row r="9" spans="1:11" ht="15" customHeight="1">
      <c r="A9" s="601" t="s">
        <v>150</v>
      </c>
      <c r="B9" s="12" t="s">
        <v>1348</v>
      </c>
      <c r="C9" s="601" t="s">
        <v>1349</v>
      </c>
      <c r="D9" s="603" t="s">
        <v>1350</v>
      </c>
      <c r="E9" s="166" t="s">
        <v>1351</v>
      </c>
      <c r="F9" s="597"/>
      <c r="G9" s="603" t="s">
        <v>1352</v>
      </c>
      <c r="H9" s="602" t="s">
        <v>1353</v>
      </c>
      <c r="I9" s="601" t="s">
        <v>1349</v>
      </c>
      <c r="J9" s="603" t="s">
        <v>1354</v>
      </c>
      <c r="K9" s="174" t="s">
        <v>1351</v>
      </c>
    </row>
    <row r="10" spans="1:11" ht="15" customHeight="1">
      <c r="A10" s="601" t="s">
        <v>1355</v>
      </c>
      <c r="B10" s="12" t="s">
        <v>150</v>
      </c>
      <c r="C10" s="601" t="s">
        <v>1356</v>
      </c>
      <c r="D10" s="601" t="s">
        <v>150</v>
      </c>
      <c r="E10" s="166" t="s">
        <v>1357</v>
      </c>
      <c r="F10" s="597"/>
      <c r="G10" s="601" t="s">
        <v>150</v>
      </c>
      <c r="H10" s="602" t="s">
        <v>1358</v>
      </c>
      <c r="I10" s="601" t="s">
        <v>1356</v>
      </c>
      <c r="J10" s="601" t="s">
        <v>150</v>
      </c>
      <c r="K10" s="174" t="s">
        <v>1357</v>
      </c>
    </row>
    <row r="11" spans="1:11" ht="15" customHeight="1">
      <c r="A11" s="601" t="s">
        <v>1359</v>
      </c>
      <c r="B11" s="12" t="s">
        <v>1360</v>
      </c>
      <c r="C11" s="601" t="s">
        <v>1361</v>
      </c>
      <c r="D11" s="601" t="s">
        <v>101</v>
      </c>
      <c r="E11" s="166" t="s">
        <v>1362</v>
      </c>
      <c r="F11" s="597"/>
      <c r="G11" s="601" t="s">
        <v>1363</v>
      </c>
      <c r="H11" s="602" t="s">
        <v>1364</v>
      </c>
      <c r="I11" s="601" t="s">
        <v>1365</v>
      </c>
      <c r="J11" s="601" t="s">
        <v>101</v>
      </c>
      <c r="K11" s="174" t="s">
        <v>1362</v>
      </c>
    </row>
    <row r="12" spans="1:11" ht="15" customHeight="1">
      <c r="A12" s="601" t="s">
        <v>1366</v>
      </c>
      <c r="C12" s="601" t="s">
        <v>1367</v>
      </c>
      <c r="D12" s="601" t="s">
        <v>1368</v>
      </c>
      <c r="E12" s="166" t="s">
        <v>1369</v>
      </c>
      <c r="F12" s="597"/>
      <c r="G12" s="601" t="s">
        <v>1370</v>
      </c>
      <c r="H12" s="602" t="s">
        <v>212</v>
      </c>
      <c r="I12" s="601" t="s">
        <v>1371</v>
      </c>
      <c r="J12" s="601" t="s">
        <v>1368</v>
      </c>
      <c r="K12" s="174" t="s">
        <v>1369</v>
      </c>
    </row>
    <row r="13" spans="1:11" ht="15" customHeight="1">
      <c r="A13" s="601" t="s">
        <v>1372</v>
      </c>
      <c r="B13" s="12" t="s">
        <v>222</v>
      </c>
      <c r="C13" s="601" t="s">
        <v>1373</v>
      </c>
      <c r="D13" s="603" t="s">
        <v>1374</v>
      </c>
      <c r="E13" s="166" t="s">
        <v>1375</v>
      </c>
      <c r="F13" s="597"/>
      <c r="G13" s="601" t="s">
        <v>1376</v>
      </c>
      <c r="H13" s="602" t="s">
        <v>212</v>
      </c>
      <c r="I13" s="601" t="s">
        <v>1373</v>
      </c>
      <c r="J13" s="603" t="s">
        <v>1377</v>
      </c>
      <c r="K13" s="174" t="s">
        <v>1378</v>
      </c>
    </row>
    <row r="14" spans="1:11" ht="15" customHeight="1">
      <c r="A14" s="601" t="s">
        <v>1379</v>
      </c>
      <c r="B14" s="12" t="s">
        <v>1380</v>
      </c>
      <c r="C14" s="601" t="s">
        <v>1381</v>
      </c>
      <c r="D14" s="601" t="s">
        <v>150</v>
      </c>
      <c r="E14" s="12" t="s">
        <v>1382</v>
      </c>
      <c r="F14" s="597"/>
      <c r="G14" s="601" t="s">
        <v>1383</v>
      </c>
      <c r="I14" s="601" t="s">
        <v>1381</v>
      </c>
      <c r="J14" s="601" t="s">
        <v>150</v>
      </c>
      <c r="K14" s="3" t="s">
        <v>1384</v>
      </c>
    </row>
    <row r="15" spans="1:11" ht="15" customHeight="1">
      <c r="A15" s="603" t="s">
        <v>1385</v>
      </c>
      <c r="B15" s="12" t="s">
        <v>212</v>
      </c>
      <c r="C15" s="601" t="s">
        <v>1386</v>
      </c>
      <c r="D15" s="601" t="s">
        <v>101</v>
      </c>
      <c r="F15" s="597"/>
      <c r="G15" s="601" t="s">
        <v>1387</v>
      </c>
      <c r="I15" s="601" t="s">
        <v>1386</v>
      </c>
      <c r="J15" s="601" t="s">
        <v>101</v>
      </c>
      <c r="K15" s="3"/>
    </row>
    <row r="16" spans="1:11" ht="15" customHeight="1">
      <c r="A16" s="601" t="s">
        <v>150</v>
      </c>
      <c r="C16" s="601" t="s">
        <v>1388</v>
      </c>
      <c r="D16" s="601" t="s">
        <v>1389</v>
      </c>
      <c r="F16" s="597"/>
      <c r="G16" s="601" t="s">
        <v>1390</v>
      </c>
      <c r="I16" s="601" t="s">
        <v>1388</v>
      </c>
      <c r="J16" s="601" t="s">
        <v>1389</v>
      </c>
    </row>
    <row r="17" spans="1:10" ht="15" customHeight="1">
      <c r="A17" s="601" t="s">
        <v>1391</v>
      </c>
      <c r="C17" s="603" t="s">
        <v>1392</v>
      </c>
      <c r="D17" s="601" t="s">
        <v>1393</v>
      </c>
      <c r="F17" s="597"/>
      <c r="G17" s="601" t="s">
        <v>1394</v>
      </c>
      <c r="I17" s="603" t="s">
        <v>1395</v>
      </c>
      <c r="J17" s="601" t="s">
        <v>1393</v>
      </c>
    </row>
    <row r="18" spans="1:10" ht="15" customHeight="1">
      <c r="A18" s="603" t="s">
        <v>1396</v>
      </c>
      <c r="C18" s="601" t="s">
        <v>150</v>
      </c>
      <c r="D18" s="603" t="s">
        <v>1397</v>
      </c>
      <c r="F18" s="597"/>
      <c r="G18" s="601" t="s">
        <v>1398</v>
      </c>
      <c r="I18" s="601" t="s">
        <v>150</v>
      </c>
      <c r="J18" s="603" t="s">
        <v>1399</v>
      </c>
    </row>
    <row r="19" spans="1:10" ht="15" customHeight="1">
      <c r="A19" s="601" t="s">
        <v>150</v>
      </c>
      <c r="C19" s="601" t="s">
        <v>1400</v>
      </c>
      <c r="D19" s="601" t="s">
        <v>216</v>
      </c>
      <c r="F19" s="597"/>
      <c r="G19" s="601" t="s">
        <v>1401</v>
      </c>
      <c r="I19" s="601" t="s">
        <v>1402</v>
      </c>
      <c r="J19" s="601" t="s">
        <v>216</v>
      </c>
    </row>
    <row r="20" spans="1:10" ht="15" customHeight="1">
      <c r="A20" s="601" t="s">
        <v>1403</v>
      </c>
      <c r="C20" s="601" t="s">
        <v>1404</v>
      </c>
      <c r="D20" s="601" t="s">
        <v>212</v>
      </c>
      <c r="F20" s="597"/>
      <c r="G20" s="601" t="s">
        <v>1405</v>
      </c>
      <c r="I20" s="601" t="s">
        <v>1406</v>
      </c>
      <c r="J20" s="601" t="s">
        <v>212</v>
      </c>
    </row>
    <row r="21" spans="1:10" ht="15" customHeight="1">
      <c r="A21" s="601" t="s">
        <v>1407</v>
      </c>
      <c r="C21" s="603" t="s">
        <v>1341</v>
      </c>
      <c r="D21" s="601" t="s">
        <v>216</v>
      </c>
      <c r="F21" s="597"/>
      <c r="G21" s="603" t="s">
        <v>1408</v>
      </c>
      <c r="I21" s="603" t="s">
        <v>1341</v>
      </c>
      <c r="J21" s="601" t="s">
        <v>216</v>
      </c>
    </row>
    <row r="22" spans="1:10" ht="15" customHeight="1">
      <c r="A22" s="601" t="s">
        <v>1409</v>
      </c>
      <c r="C22" s="601" t="s">
        <v>150</v>
      </c>
      <c r="D22" s="601" t="s">
        <v>212</v>
      </c>
      <c r="F22" s="597"/>
      <c r="G22" s="601" t="s">
        <v>212</v>
      </c>
      <c r="I22" s="601" t="s">
        <v>150</v>
      </c>
      <c r="J22" s="601" t="s">
        <v>212</v>
      </c>
    </row>
    <row r="23" spans="1:10" ht="15" customHeight="1">
      <c r="A23" s="601" t="s">
        <v>101</v>
      </c>
      <c r="C23" s="601" t="s">
        <v>1410</v>
      </c>
      <c r="F23" s="597"/>
      <c r="G23" s="601" t="s">
        <v>222</v>
      </c>
      <c r="I23" s="601" t="s">
        <v>1410</v>
      </c>
    </row>
    <row r="24" spans="1:10" ht="15" customHeight="1">
      <c r="A24" s="601" t="s">
        <v>1411</v>
      </c>
      <c r="C24" s="601" t="s">
        <v>1349</v>
      </c>
      <c r="F24" s="597"/>
      <c r="G24" s="601" t="s">
        <v>1312</v>
      </c>
      <c r="I24" s="601" t="s">
        <v>1349</v>
      </c>
    </row>
    <row r="25" spans="1:10" ht="15" customHeight="1">
      <c r="A25" s="601" t="s">
        <v>1412</v>
      </c>
      <c r="C25" s="601" t="s">
        <v>1356</v>
      </c>
      <c r="F25" s="597"/>
      <c r="G25" s="601" t="s">
        <v>1334</v>
      </c>
      <c r="I25" s="601" t="s">
        <v>1356</v>
      </c>
    </row>
    <row r="26" spans="1:10" ht="15" customHeight="1">
      <c r="A26" s="601" t="s">
        <v>1413</v>
      </c>
      <c r="C26" s="601" t="s">
        <v>1361</v>
      </c>
      <c r="F26" s="597"/>
      <c r="G26" s="601" t="s">
        <v>1317</v>
      </c>
      <c r="I26" s="601" t="s">
        <v>1365</v>
      </c>
    </row>
    <row r="27" spans="1:10" ht="15" customHeight="1">
      <c r="A27" s="601" t="s">
        <v>1414</v>
      </c>
      <c r="C27" s="601" t="s">
        <v>1367</v>
      </c>
      <c r="F27" s="597"/>
      <c r="G27" s="601" t="s">
        <v>1415</v>
      </c>
      <c r="I27" s="601" t="s">
        <v>1371</v>
      </c>
    </row>
    <row r="28" spans="1:10" ht="15" customHeight="1">
      <c r="A28" s="601" t="s">
        <v>1416</v>
      </c>
      <c r="C28" s="601" t="s">
        <v>1417</v>
      </c>
      <c r="F28" s="597"/>
      <c r="G28" s="603" t="s">
        <v>1418</v>
      </c>
      <c r="I28" s="601" t="s">
        <v>1417</v>
      </c>
    </row>
    <row r="29" spans="1:10" ht="15" customHeight="1">
      <c r="A29" s="601" t="s">
        <v>1419</v>
      </c>
      <c r="C29" s="601" t="s">
        <v>1420</v>
      </c>
      <c r="F29" s="597"/>
      <c r="G29" s="601" t="s">
        <v>150</v>
      </c>
      <c r="I29" s="601" t="s">
        <v>1420</v>
      </c>
    </row>
    <row r="30" spans="1:10" ht="15" customHeight="1">
      <c r="A30" s="601" t="s">
        <v>1421</v>
      </c>
      <c r="C30" s="603" t="s">
        <v>1422</v>
      </c>
      <c r="F30" s="597"/>
      <c r="G30" s="601" t="s">
        <v>1423</v>
      </c>
      <c r="I30" s="603" t="s">
        <v>1422</v>
      </c>
    </row>
    <row r="31" spans="1:10" ht="15" customHeight="1">
      <c r="A31" s="601" t="s">
        <v>1424</v>
      </c>
      <c r="C31" s="601" t="s">
        <v>150</v>
      </c>
      <c r="F31" s="597"/>
      <c r="G31" s="601" t="s">
        <v>1425</v>
      </c>
      <c r="I31" s="601" t="s">
        <v>150</v>
      </c>
    </row>
    <row r="32" spans="1:10" ht="15" customHeight="1">
      <c r="A32" s="601" t="s">
        <v>1426</v>
      </c>
      <c r="C32" s="601" t="s">
        <v>1312</v>
      </c>
      <c r="F32" s="597"/>
      <c r="G32" s="601" t="s">
        <v>1427</v>
      </c>
      <c r="I32" s="601" t="s">
        <v>1312</v>
      </c>
    </row>
    <row r="33" spans="1:9" ht="15" customHeight="1">
      <c r="A33" s="601" t="s">
        <v>1428</v>
      </c>
      <c r="C33" s="601" t="s">
        <v>1317</v>
      </c>
      <c r="F33" s="597"/>
      <c r="G33" s="601" t="s">
        <v>1429</v>
      </c>
      <c r="I33" s="601" t="s">
        <v>1317</v>
      </c>
    </row>
    <row r="34" spans="1:9" ht="15" customHeight="1">
      <c r="A34" s="601" t="s">
        <v>1430</v>
      </c>
      <c r="C34" s="601" t="s">
        <v>1334</v>
      </c>
      <c r="F34" s="597"/>
      <c r="G34" s="601" t="s">
        <v>1431</v>
      </c>
      <c r="I34" s="601" t="s">
        <v>1334</v>
      </c>
    </row>
    <row r="35" spans="1:9" ht="15" customHeight="1">
      <c r="A35" s="601" t="s">
        <v>1432</v>
      </c>
      <c r="C35" s="601" t="s">
        <v>1415</v>
      </c>
      <c r="F35" s="597"/>
      <c r="G35" s="601" t="s">
        <v>1433</v>
      </c>
      <c r="I35" s="601" t="s">
        <v>1415</v>
      </c>
    </row>
    <row r="36" spans="1:9" ht="15" customHeight="1">
      <c r="A36" s="601" t="s">
        <v>1434</v>
      </c>
      <c r="C36" s="601" t="s">
        <v>1435</v>
      </c>
      <c r="F36" s="597"/>
      <c r="G36" s="603" t="s">
        <v>1436</v>
      </c>
      <c r="I36" s="601" t="s">
        <v>1435</v>
      </c>
    </row>
    <row r="37" spans="1:9" ht="15" customHeight="1">
      <c r="A37" s="603" t="s">
        <v>1437</v>
      </c>
      <c r="C37" s="603" t="s">
        <v>1438</v>
      </c>
      <c r="F37" s="597"/>
      <c r="G37" s="601" t="s">
        <v>150</v>
      </c>
      <c r="I37" s="603" t="s">
        <v>1438</v>
      </c>
    </row>
    <row r="38" spans="1:9">
      <c r="A38" s="601" t="s">
        <v>212</v>
      </c>
      <c r="C38" s="601" t="s">
        <v>150</v>
      </c>
      <c r="F38" s="597"/>
      <c r="G38" s="601" t="s">
        <v>1410</v>
      </c>
      <c r="I38" s="601" t="s">
        <v>150</v>
      </c>
    </row>
    <row r="39" spans="1:9">
      <c r="A39" s="601" t="s">
        <v>222</v>
      </c>
      <c r="C39" s="601" t="s">
        <v>1439</v>
      </c>
      <c r="F39" s="597"/>
      <c r="G39" s="601" t="s">
        <v>1440</v>
      </c>
      <c r="I39" s="601" t="s">
        <v>1439</v>
      </c>
    </row>
    <row r="40" spans="1:9">
      <c r="A40" s="601" t="s">
        <v>1343</v>
      </c>
      <c r="C40" s="601" t="s">
        <v>101</v>
      </c>
      <c r="F40" s="597"/>
      <c r="G40" s="601" t="s">
        <v>1441</v>
      </c>
      <c r="I40" s="601" t="s">
        <v>101</v>
      </c>
    </row>
    <row r="41" spans="1:9">
      <c r="A41" s="601" t="s">
        <v>1415</v>
      </c>
      <c r="C41" s="601" t="s">
        <v>1442</v>
      </c>
      <c r="F41" s="597"/>
      <c r="G41" s="601" t="s">
        <v>1443</v>
      </c>
      <c r="I41" s="601" t="s">
        <v>1442</v>
      </c>
    </row>
    <row r="42" spans="1:9">
      <c r="A42" s="601" t="s">
        <v>1444</v>
      </c>
      <c r="C42" s="603" t="s">
        <v>1445</v>
      </c>
      <c r="F42" s="597"/>
      <c r="G42" s="601" t="s">
        <v>1446</v>
      </c>
      <c r="I42" s="603" t="s">
        <v>1445</v>
      </c>
    </row>
    <row r="43" spans="1:9">
      <c r="A43" s="601" t="s">
        <v>1447</v>
      </c>
      <c r="C43" s="601" t="s">
        <v>222</v>
      </c>
      <c r="F43" s="597"/>
      <c r="G43" s="601" t="s">
        <v>1448</v>
      </c>
      <c r="I43" s="601" t="s">
        <v>222</v>
      </c>
    </row>
    <row r="44" spans="1:9">
      <c r="A44" s="601" t="s">
        <v>1449</v>
      </c>
      <c r="C44" s="601" t="s">
        <v>1450</v>
      </c>
      <c r="F44" s="597"/>
      <c r="G44" s="601" t="s">
        <v>1451</v>
      </c>
      <c r="I44" s="601" t="s">
        <v>1450</v>
      </c>
    </row>
    <row r="45" spans="1:9">
      <c r="A45" s="603" t="s">
        <v>1452</v>
      </c>
      <c r="C45" s="601" t="s">
        <v>1453</v>
      </c>
      <c r="F45" s="597"/>
      <c r="G45" s="603" t="s">
        <v>1454</v>
      </c>
      <c r="I45" s="601" t="s">
        <v>1455</v>
      </c>
    </row>
    <row r="46" spans="1:9">
      <c r="A46" s="601" t="s">
        <v>150</v>
      </c>
      <c r="C46" s="601" t="s">
        <v>1456</v>
      </c>
      <c r="F46" s="597"/>
      <c r="G46" s="601" t="s">
        <v>150</v>
      </c>
      <c r="I46" s="601" t="s">
        <v>1457</v>
      </c>
    </row>
    <row r="47" spans="1:9">
      <c r="A47" s="601" t="s">
        <v>1458</v>
      </c>
      <c r="C47" s="601" t="s">
        <v>1459</v>
      </c>
      <c r="F47" s="597"/>
      <c r="G47" s="601" t="s">
        <v>1355</v>
      </c>
      <c r="I47" s="601" t="s">
        <v>1460</v>
      </c>
    </row>
    <row r="48" spans="1:9">
      <c r="A48" s="601" t="s">
        <v>1461</v>
      </c>
      <c r="C48" s="601" t="s">
        <v>1331</v>
      </c>
      <c r="F48" s="597"/>
      <c r="G48" s="601" t="s">
        <v>1343</v>
      </c>
      <c r="I48" s="601" t="s">
        <v>1331</v>
      </c>
    </row>
    <row r="49" spans="1:9">
      <c r="A49" s="601" t="s">
        <v>1462</v>
      </c>
      <c r="C49" s="601" t="s">
        <v>1346</v>
      </c>
      <c r="F49" s="597"/>
      <c r="G49" s="601" t="s">
        <v>1441</v>
      </c>
      <c r="I49" s="601" t="s">
        <v>1346</v>
      </c>
    </row>
    <row r="50" spans="1:9">
      <c r="A50" s="601" t="s">
        <v>1463</v>
      </c>
      <c r="C50" s="601" t="s">
        <v>1464</v>
      </c>
      <c r="F50" s="597"/>
      <c r="G50" s="601" t="s">
        <v>1465</v>
      </c>
      <c r="I50" s="601" t="s">
        <v>1464</v>
      </c>
    </row>
    <row r="51" spans="1:9">
      <c r="A51" s="601" t="s">
        <v>1466</v>
      </c>
      <c r="C51" s="603" t="s">
        <v>1467</v>
      </c>
      <c r="F51" s="597"/>
      <c r="G51" s="601" t="s">
        <v>1415</v>
      </c>
      <c r="I51" s="603" t="s">
        <v>1467</v>
      </c>
    </row>
    <row r="52" spans="1:9">
      <c r="A52" s="601" t="s">
        <v>1468</v>
      </c>
      <c r="C52" s="601" t="s">
        <v>150</v>
      </c>
      <c r="F52" s="597"/>
      <c r="G52" s="601" t="s">
        <v>1443</v>
      </c>
      <c r="I52" s="601" t="s">
        <v>150</v>
      </c>
    </row>
    <row r="53" spans="1:9">
      <c r="A53" s="601" t="s">
        <v>1469</v>
      </c>
      <c r="C53" s="601" t="s">
        <v>1390</v>
      </c>
      <c r="F53" s="597"/>
      <c r="G53" s="603" t="s">
        <v>1454</v>
      </c>
      <c r="I53" s="601" t="s">
        <v>1390</v>
      </c>
    </row>
    <row r="54" spans="1:9">
      <c r="A54" s="603" t="s">
        <v>1470</v>
      </c>
      <c r="C54" s="601" t="s">
        <v>1471</v>
      </c>
      <c r="F54" s="597"/>
      <c r="G54" s="601" t="s">
        <v>150</v>
      </c>
      <c r="I54" s="601" t="s">
        <v>1471</v>
      </c>
    </row>
    <row r="55" spans="1:9">
      <c r="A55" s="601" t="s">
        <v>150</v>
      </c>
      <c r="C55" s="601" t="s">
        <v>1472</v>
      </c>
      <c r="F55" s="597"/>
      <c r="G55" s="601" t="s">
        <v>1407</v>
      </c>
      <c r="I55" s="601" t="s">
        <v>1473</v>
      </c>
    </row>
    <row r="56" spans="1:9">
      <c r="A56" s="601" t="s">
        <v>1474</v>
      </c>
      <c r="C56" s="601" t="s">
        <v>1475</v>
      </c>
      <c r="F56" s="597"/>
      <c r="G56" s="601" t="s">
        <v>1409</v>
      </c>
      <c r="I56" s="601" t="s">
        <v>1476</v>
      </c>
    </row>
    <row r="57" spans="1:9">
      <c r="A57" s="601" t="s">
        <v>1411</v>
      </c>
      <c r="C57" s="601" t="s">
        <v>1477</v>
      </c>
      <c r="F57" s="597"/>
      <c r="G57" s="601" t="s">
        <v>101</v>
      </c>
      <c r="I57" s="601" t="s">
        <v>1478</v>
      </c>
    </row>
    <row r="58" spans="1:9">
      <c r="A58" s="601" t="s">
        <v>1479</v>
      </c>
      <c r="C58" s="601" t="s">
        <v>1480</v>
      </c>
      <c r="F58" s="597"/>
      <c r="G58" s="601" t="s">
        <v>1411</v>
      </c>
      <c r="I58" s="601" t="s">
        <v>1480</v>
      </c>
    </row>
    <row r="59" spans="1:9">
      <c r="A59" s="601" t="s">
        <v>1481</v>
      </c>
      <c r="C59" s="601" t="s">
        <v>1482</v>
      </c>
      <c r="F59" s="597"/>
      <c r="G59" s="601" t="s">
        <v>1414</v>
      </c>
      <c r="I59" s="601" t="s">
        <v>1482</v>
      </c>
    </row>
    <row r="60" spans="1:9">
      <c r="A60" s="601" t="s">
        <v>1483</v>
      </c>
      <c r="C60" s="603" t="s">
        <v>1484</v>
      </c>
      <c r="F60" s="597"/>
      <c r="G60" s="601" t="s">
        <v>1421</v>
      </c>
      <c r="I60" s="603" t="s">
        <v>1484</v>
      </c>
    </row>
    <row r="61" spans="1:9">
      <c r="A61" s="601" t="s">
        <v>1414</v>
      </c>
      <c r="C61" s="601" t="s">
        <v>150</v>
      </c>
      <c r="F61" s="597"/>
      <c r="G61" s="601" t="s">
        <v>1432</v>
      </c>
      <c r="I61" s="601" t="s">
        <v>150</v>
      </c>
    </row>
    <row r="62" spans="1:9">
      <c r="A62" s="601" t="s">
        <v>1485</v>
      </c>
      <c r="C62" s="601" t="s">
        <v>101</v>
      </c>
      <c r="F62" s="597"/>
      <c r="G62" s="601" t="s">
        <v>1416</v>
      </c>
      <c r="I62" s="601" t="s">
        <v>101</v>
      </c>
    </row>
    <row r="63" spans="1:9">
      <c r="A63" s="603" t="s">
        <v>1486</v>
      </c>
      <c r="C63" s="601" t="s">
        <v>1442</v>
      </c>
      <c r="F63" s="597"/>
      <c r="G63" s="601" t="s">
        <v>1487</v>
      </c>
      <c r="I63" s="601" t="s">
        <v>1442</v>
      </c>
    </row>
    <row r="64" spans="1:9">
      <c r="A64" s="601" t="s">
        <v>150</v>
      </c>
      <c r="C64" s="603" t="s">
        <v>1488</v>
      </c>
      <c r="F64" s="597"/>
      <c r="G64" s="601" t="s">
        <v>1434</v>
      </c>
      <c r="I64" s="603" t="s">
        <v>1488</v>
      </c>
    </row>
    <row r="65" spans="1:9">
      <c r="A65" s="604" t="s">
        <v>1489</v>
      </c>
      <c r="C65" s="601" t="s">
        <v>222</v>
      </c>
      <c r="F65" s="597"/>
      <c r="G65" s="601" t="s">
        <v>1426</v>
      </c>
      <c r="I65" s="601" t="s">
        <v>222</v>
      </c>
    </row>
    <row r="66" spans="1:9">
      <c r="A66" s="601" t="s">
        <v>1490</v>
      </c>
      <c r="C66" s="601" t="s">
        <v>1450</v>
      </c>
      <c r="F66" s="597"/>
      <c r="G66" s="601" t="s">
        <v>1428</v>
      </c>
      <c r="I66" s="601" t="s">
        <v>1450</v>
      </c>
    </row>
    <row r="67" spans="1:9">
      <c r="A67" s="601" t="s">
        <v>1381</v>
      </c>
      <c r="C67" s="601" t="s">
        <v>1453</v>
      </c>
      <c r="F67" s="597"/>
      <c r="G67" s="601" t="s">
        <v>1413</v>
      </c>
      <c r="I67" s="601" t="s">
        <v>1455</v>
      </c>
    </row>
    <row r="68" spans="1:9">
      <c r="A68" s="601" t="s">
        <v>1491</v>
      </c>
      <c r="C68" s="601" t="s">
        <v>1456</v>
      </c>
      <c r="F68" s="597"/>
      <c r="G68" s="601" t="s">
        <v>1492</v>
      </c>
      <c r="I68" s="601" t="s">
        <v>1457</v>
      </c>
    </row>
    <row r="69" spans="1:9">
      <c r="A69" s="601" t="s">
        <v>1493</v>
      </c>
      <c r="C69" s="601" t="s">
        <v>1494</v>
      </c>
      <c r="F69" s="597"/>
      <c r="G69" s="601" t="s">
        <v>1424</v>
      </c>
      <c r="I69" s="601" t="s">
        <v>1460</v>
      </c>
    </row>
    <row r="70" spans="1:9">
      <c r="A70" s="601" t="s">
        <v>1495</v>
      </c>
      <c r="C70" s="601" t="s">
        <v>1331</v>
      </c>
      <c r="F70" s="597"/>
      <c r="G70" s="601" t="s">
        <v>1430</v>
      </c>
      <c r="I70" s="601" t="s">
        <v>1331</v>
      </c>
    </row>
    <row r="71" spans="1:9">
      <c r="A71" s="601" t="s">
        <v>1496</v>
      </c>
      <c r="C71" s="601" t="s">
        <v>1346</v>
      </c>
      <c r="F71" s="597"/>
      <c r="G71" s="603" t="s">
        <v>1497</v>
      </c>
      <c r="I71" s="601" t="s">
        <v>1346</v>
      </c>
    </row>
    <row r="72" spans="1:9">
      <c r="A72" s="601" t="s">
        <v>1498</v>
      </c>
      <c r="C72" s="601" t="s">
        <v>1464</v>
      </c>
      <c r="F72" s="597"/>
      <c r="G72" s="601" t="s">
        <v>212</v>
      </c>
      <c r="I72" s="601" t="s">
        <v>1464</v>
      </c>
    </row>
    <row r="73" spans="1:9">
      <c r="A73" s="601" t="s">
        <v>1499</v>
      </c>
      <c r="C73" s="603" t="s">
        <v>1467</v>
      </c>
      <c r="F73" s="597"/>
      <c r="G73" s="601" t="s">
        <v>222</v>
      </c>
      <c r="I73" s="603" t="s">
        <v>1467</v>
      </c>
    </row>
    <row r="74" spans="1:9">
      <c r="A74" s="601" t="s">
        <v>1500</v>
      </c>
      <c r="C74" s="601" t="s">
        <v>150</v>
      </c>
      <c r="F74" s="597"/>
      <c r="G74" s="601" t="s">
        <v>1490</v>
      </c>
      <c r="I74" s="601" t="s">
        <v>150</v>
      </c>
    </row>
    <row r="75" spans="1:9">
      <c r="A75" s="601" t="s">
        <v>1501</v>
      </c>
      <c r="C75" s="601" t="s">
        <v>1390</v>
      </c>
      <c r="F75" s="597"/>
      <c r="G75" s="601" t="s">
        <v>1502</v>
      </c>
      <c r="I75" s="601" t="s">
        <v>1390</v>
      </c>
    </row>
    <row r="76" spans="1:9">
      <c r="A76" s="601" t="s">
        <v>1503</v>
      </c>
      <c r="C76" s="601" t="s">
        <v>1471</v>
      </c>
      <c r="F76" s="597"/>
      <c r="G76" s="601" t="s">
        <v>1501</v>
      </c>
      <c r="I76" s="601" t="s">
        <v>1471</v>
      </c>
    </row>
    <row r="77" spans="1:9">
      <c r="A77" s="601" t="s">
        <v>1504</v>
      </c>
      <c r="C77" s="601" t="s">
        <v>1505</v>
      </c>
      <c r="F77" s="597"/>
      <c r="G77" s="601" t="s">
        <v>1381</v>
      </c>
      <c r="I77" s="601" t="s">
        <v>1473</v>
      </c>
    </row>
    <row r="78" spans="1:9">
      <c r="A78" s="601" t="s">
        <v>1506</v>
      </c>
      <c r="C78" s="601" t="s">
        <v>1475</v>
      </c>
      <c r="F78" s="597"/>
      <c r="G78" s="601" t="s">
        <v>1500</v>
      </c>
      <c r="I78" s="601" t="s">
        <v>1476</v>
      </c>
    </row>
    <row r="79" spans="1:9">
      <c r="A79" s="601" t="s">
        <v>1507</v>
      </c>
      <c r="C79" s="601" t="s">
        <v>1508</v>
      </c>
      <c r="F79" s="597"/>
      <c r="G79" s="601" t="s">
        <v>1495</v>
      </c>
      <c r="I79" s="601" t="s">
        <v>1478</v>
      </c>
    </row>
    <row r="80" spans="1:9">
      <c r="A80" s="601" t="s">
        <v>1509</v>
      </c>
      <c r="C80" s="601" t="s">
        <v>1510</v>
      </c>
      <c r="F80" s="597"/>
      <c r="G80" s="601" t="s">
        <v>1511</v>
      </c>
      <c r="I80" s="601" t="s">
        <v>1480</v>
      </c>
    </row>
    <row r="81" spans="1:9">
      <c r="A81" s="601" t="s">
        <v>1512</v>
      </c>
      <c r="C81" s="601" t="s">
        <v>1513</v>
      </c>
      <c r="F81" s="597"/>
      <c r="G81" s="601" t="s">
        <v>1514</v>
      </c>
      <c r="I81" s="601" t="s">
        <v>1482</v>
      </c>
    </row>
    <row r="82" spans="1:9">
      <c r="A82" s="603" t="s">
        <v>1515</v>
      </c>
      <c r="C82" s="603" t="s">
        <v>1516</v>
      </c>
      <c r="F82" s="597"/>
      <c r="G82" s="601" t="s">
        <v>1517</v>
      </c>
      <c r="I82" s="603" t="s">
        <v>1484</v>
      </c>
    </row>
    <row r="83" spans="1:9">
      <c r="A83" s="601" t="s">
        <v>150</v>
      </c>
      <c r="C83" s="601" t="s">
        <v>150</v>
      </c>
      <c r="F83" s="597"/>
      <c r="G83" s="601" t="s">
        <v>1518</v>
      </c>
      <c r="I83" s="601" t="s">
        <v>150</v>
      </c>
    </row>
    <row r="84" spans="1:9">
      <c r="A84" s="601" t="s">
        <v>1314</v>
      </c>
      <c r="C84" s="601" t="s">
        <v>101</v>
      </c>
      <c r="F84" s="597"/>
      <c r="G84" s="601" t="s">
        <v>1504</v>
      </c>
      <c r="I84" s="601" t="s">
        <v>101</v>
      </c>
    </row>
    <row r="85" spans="1:9">
      <c r="A85" s="601" t="s">
        <v>1519</v>
      </c>
      <c r="C85" s="601" t="s">
        <v>1442</v>
      </c>
      <c r="F85" s="597"/>
      <c r="G85" s="601" t="s">
        <v>1509</v>
      </c>
      <c r="I85" s="601" t="s">
        <v>1442</v>
      </c>
    </row>
    <row r="86" spans="1:9">
      <c r="A86" s="601" t="s">
        <v>1520</v>
      </c>
      <c r="C86" s="603" t="s">
        <v>1521</v>
      </c>
      <c r="F86" s="597"/>
      <c r="G86" s="601" t="s">
        <v>1522</v>
      </c>
      <c r="I86" s="603" t="s">
        <v>1521</v>
      </c>
    </row>
    <row r="87" spans="1:9">
      <c r="A87" s="601" t="s">
        <v>1523</v>
      </c>
      <c r="C87" s="601" t="s">
        <v>222</v>
      </c>
      <c r="F87" s="597"/>
      <c r="G87" s="601" t="s">
        <v>1491</v>
      </c>
      <c r="I87" s="601" t="s">
        <v>222</v>
      </c>
    </row>
    <row r="88" spans="1:9">
      <c r="A88" s="601" t="s">
        <v>1524</v>
      </c>
      <c r="C88" s="601" t="s">
        <v>1450</v>
      </c>
      <c r="F88" s="597"/>
      <c r="G88" s="601" t="s">
        <v>1512</v>
      </c>
      <c r="I88" s="601" t="s">
        <v>1450</v>
      </c>
    </row>
    <row r="89" spans="1:9">
      <c r="A89" s="601" t="s">
        <v>1525</v>
      </c>
      <c r="C89" s="601" t="s">
        <v>1453</v>
      </c>
      <c r="F89" s="597"/>
      <c r="G89" s="601" t="s">
        <v>1493</v>
      </c>
      <c r="I89" s="601" t="s">
        <v>1455</v>
      </c>
    </row>
    <row r="90" spans="1:9">
      <c r="A90" s="601" t="s">
        <v>1526</v>
      </c>
      <c r="C90" s="601" t="s">
        <v>1456</v>
      </c>
      <c r="F90" s="597"/>
      <c r="G90" s="601" t="s">
        <v>1527</v>
      </c>
      <c r="I90" s="601" t="s">
        <v>1457</v>
      </c>
    </row>
    <row r="91" spans="1:9">
      <c r="A91" s="601" t="s">
        <v>1528</v>
      </c>
      <c r="C91" s="601" t="s">
        <v>1494</v>
      </c>
      <c r="F91" s="597"/>
      <c r="G91" s="601" t="s">
        <v>1529</v>
      </c>
      <c r="I91" s="601" t="s">
        <v>1460</v>
      </c>
    </row>
    <row r="92" spans="1:9">
      <c r="A92" s="603" t="s">
        <v>1530</v>
      </c>
      <c r="C92" s="601" t="s">
        <v>1331</v>
      </c>
      <c r="F92" s="597"/>
      <c r="G92" s="601" t="s">
        <v>1531</v>
      </c>
      <c r="I92" s="601" t="s">
        <v>1331</v>
      </c>
    </row>
    <row r="93" spans="1:9">
      <c r="A93" s="601" t="s">
        <v>150</v>
      </c>
      <c r="C93" s="601" t="s">
        <v>1346</v>
      </c>
      <c r="F93" s="597"/>
      <c r="G93" s="603" t="s">
        <v>1532</v>
      </c>
      <c r="I93" s="601" t="s">
        <v>1346</v>
      </c>
    </row>
    <row r="94" spans="1:9">
      <c r="A94" s="601" t="s">
        <v>1533</v>
      </c>
      <c r="C94" s="601" t="s">
        <v>1464</v>
      </c>
      <c r="F94" s="597"/>
      <c r="G94" s="601" t="s">
        <v>150</v>
      </c>
      <c r="I94" s="601" t="s">
        <v>1464</v>
      </c>
    </row>
    <row r="95" spans="1:9">
      <c r="A95" s="601" t="s">
        <v>1534</v>
      </c>
      <c r="C95" s="603" t="s">
        <v>1467</v>
      </c>
      <c r="F95" s="597"/>
      <c r="G95" s="601" t="s">
        <v>1359</v>
      </c>
      <c r="I95" s="603" t="s">
        <v>1467</v>
      </c>
    </row>
    <row r="96" spans="1:9">
      <c r="A96" s="601" t="s">
        <v>1524</v>
      </c>
      <c r="C96" s="601" t="s">
        <v>150</v>
      </c>
      <c r="F96" s="597"/>
      <c r="G96" s="601" t="s">
        <v>1535</v>
      </c>
      <c r="I96" s="601" t="s">
        <v>150</v>
      </c>
    </row>
    <row r="97" spans="1:9">
      <c r="A97" s="601" t="s">
        <v>1536</v>
      </c>
      <c r="C97" s="601" t="s">
        <v>1390</v>
      </c>
      <c r="F97" s="597"/>
      <c r="G97" s="601" t="s">
        <v>1391</v>
      </c>
      <c r="I97" s="601" t="s">
        <v>1390</v>
      </c>
    </row>
    <row r="98" spans="1:9">
      <c r="A98" s="601" t="s">
        <v>1537</v>
      </c>
      <c r="C98" s="601" t="s">
        <v>1471</v>
      </c>
      <c r="F98" s="597"/>
      <c r="G98" s="601" t="s">
        <v>1366</v>
      </c>
      <c r="I98" s="601" t="s">
        <v>1471</v>
      </c>
    </row>
    <row r="99" spans="1:9">
      <c r="A99" s="601" t="s">
        <v>1538</v>
      </c>
      <c r="C99" s="601" t="s">
        <v>1505</v>
      </c>
      <c r="F99" s="597"/>
      <c r="G99" s="601" t="s">
        <v>1372</v>
      </c>
      <c r="I99" s="601" t="s">
        <v>1473</v>
      </c>
    </row>
    <row r="100" spans="1:9">
      <c r="A100" s="601" t="s">
        <v>1539</v>
      </c>
      <c r="C100" s="601" t="s">
        <v>1475</v>
      </c>
      <c r="F100" s="597"/>
      <c r="G100" s="601" t="s">
        <v>1540</v>
      </c>
      <c r="I100" s="601" t="s">
        <v>1476</v>
      </c>
    </row>
    <row r="101" spans="1:9">
      <c r="A101" s="603" t="s">
        <v>1541</v>
      </c>
      <c r="C101" s="601" t="s">
        <v>1508</v>
      </c>
      <c r="F101" s="597"/>
      <c r="G101" s="603" t="s">
        <v>1542</v>
      </c>
      <c r="I101" s="601" t="s">
        <v>1478</v>
      </c>
    </row>
    <row r="102" spans="1:9">
      <c r="A102" s="601" t="s">
        <v>150</v>
      </c>
      <c r="C102" s="601" t="s">
        <v>1510</v>
      </c>
      <c r="F102" s="597"/>
      <c r="G102" s="601" t="s">
        <v>212</v>
      </c>
      <c r="I102" s="601" t="s">
        <v>1480</v>
      </c>
    </row>
    <row r="103" spans="1:9">
      <c r="A103" s="601" t="s">
        <v>1543</v>
      </c>
      <c r="C103" s="601" t="s">
        <v>1513</v>
      </c>
      <c r="F103" s="597"/>
      <c r="G103" s="601" t="s">
        <v>150</v>
      </c>
      <c r="I103" s="601" t="s">
        <v>1482</v>
      </c>
    </row>
    <row r="104" spans="1:9">
      <c r="A104" s="601" t="s">
        <v>1544</v>
      </c>
      <c r="C104" s="603" t="s">
        <v>1516</v>
      </c>
      <c r="F104" s="597"/>
      <c r="G104" s="601" t="s">
        <v>1403</v>
      </c>
      <c r="I104" s="603" t="s">
        <v>1484</v>
      </c>
    </row>
    <row r="105" spans="1:9">
      <c r="A105" s="601" t="s">
        <v>1545</v>
      </c>
      <c r="C105" s="601" t="s">
        <v>212</v>
      </c>
      <c r="F105" s="597"/>
      <c r="G105" s="601" t="s">
        <v>1519</v>
      </c>
      <c r="I105" s="601" t="s">
        <v>212</v>
      </c>
    </row>
    <row r="106" spans="1:9">
      <c r="A106" s="601" t="s">
        <v>1546</v>
      </c>
      <c r="C106" s="601" t="s">
        <v>222</v>
      </c>
      <c r="F106" s="597"/>
      <c r="G106" s="601" t="s">
        <v>1316</v>
      </c>
      <c r="I106" s="601" t="s">
        <v>222</v>
      </c>
    </row>
    <row r="107" spans="1:9">
      <c r="A107" s="601" t="s">
        <v>1547</v>
      </c>
      <c r="C107" s="601" t="s">
        <v>1548</v>
      </c>
      <c r="F107" s="597"/>
      <c r="G107" s="601" t="s">
        <v>1549</v>
      </c>
      <c r="I107" s="601" t="s">
        <v>1548</v>
      </c>
    </row>
    <row r="108" spans="1:9">
      <c r="A108" s="601" t="s">
        <v>1550</v>
      </c>
      <c r="C108" s="601" t="s">
        <v>101</v>
      </c>
      <c r="F108" s="597"/>
      <c r="G108" s="601" t="s">
        <v>1551</v>
      </c>
      <c r="I108" s="601" t="s">
        <v>101</v>
      </c>
    </row>
    <row r="109" spans="1:9">
      <c r="A109" s="603" t="s">
        <v>1552</v>
      </c>
      <c r="C109" s="601" t="s">
        <v>1344</v>
      </c>
      <c r="F109" s="597"/>
      <c r="G109" s="601" t="s">
        <v>1553</v>
      </c>
      <c r="I109" s="601" t="s">
        <v>1344</v>
      </c>
    </row>
    <row r="110" spans="1:9">
      <c r="A110" s="601" t="s">
        <v>150</v>
      </c>
      <c r="C110" s="601" t="s">
        <v>1554</v>
      </c>
      <c r="F110" s="597"/>
      <c r="G110" s="601" t="s">
        <v>1555</v>
      </c>
      <c r="I110" s="601" t="s">
        <v>1554</v>
      </c>
    </row>
    <row r="111" spans="1:9">
      <c r="A111" s="601" t="s">
        <v>1556</v>
      </c>
      <c r="C111" s="601" t="s">
        <v>1557</v>
      </c>
      <c r="F111" s="597"/>
      <c r="G111" s="601" t="s">
        <v>1558</v>
      </c>
      <c r="I111" s="601" t="s">
        <v>1557</v>
      </c>
    </row>
    <row r="112" spans="1:9">
      <c r="A112" s="601" t="s">
        <v>1559</v>
      </c>
      <c r="C112" s="601" t="s">
        <v>1414</v>
      </c>
      <c r="F112" s="597"/>
      <c r="G112" s="601" t="s">
        <v>1560</v>
      </c>
      <c r="I112" s="601" t="s">
        <v>1414</v>
      </c>
    </row>
    <row r="113" spans="1:9">
      <c r="A113" s="601" t="s">
        <v>1561</v>
      </c>
      <c r="C113" s="601" t="s">
        <v>1562</v>
      </c>
      <c r="F113" s="597"/>
      <c r="G113" s="601" t="s">
        <v>1563</v>
      </c>
      <c r="I113" s="601" t="s">
        <v>1562</v>
      </c>
    </row>
    <row r="114" spans="1:9">
      <c r="A114" s="603" t="s">
        <v>1564</v>
      </c>
      <c r="C114" s="601" t="s">
        <v>1565</v>
      </c>
      <c r="F114" s="597"/>
      <c r="G114" s="601" t="s">
        <v>1566</v>
      </c>
      <c r="I114" s="601" t="s">
        <v>1565</v>
      </c>
    </row>
    <row r="115" spans="1:9">
      <c r="A115" s="601" t="s">
        <v>150</v>
      </c>
      <c r="C115" s="601" t="s">
        <v>1567</v>
      </c>
      <c r="F115" s="597"/>
      <c r="G115" s="601" t="s">
        <v>1568</v>
      </c>
      <c r="I115" s="601" t="s">
        <v>1569</v>
      </c>
    </row>
    <row r="116" spans="1:9">
      <c r="A116" s="601" t="s">
        <v>1570</v>
      </c>
      <c r="C116" s="601" t="s">
        <v>1411</v>
      </c>
      <c r="F116" s="597"/>
      <c r="G116" s="601" t="s">
        <v>1571</v>
      </c>
      <c r="I116" s="601" t="s">
        <v>1411</v>
      </c>
    </row>
    <row r="117" spans="1:9">
      <c r="A117" s="601" t="s">
        <v>1572</v>
      </c>
      <c r="C117" s="601" t="s">
        <v>1573</v>
      </c>
      <c r="F117" s="597"/>
      <c r="G117" s="604" t="s">
        <v>1574</v>
      </c>
      <c r="I117" s="601" t="s">
        <v>1573</v>
      </c>
    </row>
    <row r="118" spans="1:9">
      <c r="A118" s="601" t="s">
        <v>1575</v>
      </c>
      <c r="C118" s="601" t="s">
        <v>1512</v>
      </c>
      <c r="F118" s="597"/>
      <c r="G118" s="601" t="s">
        <v>1576</v>
      </c>
      <c r="I118" s="601" t="s">
        <v>1512</v>
      </c>
    </row>
    <row r="119" spans="1:9">
      <c r="A119" s="601" t="s">
        <v>1577</v>
      </c>
      <c r="C119" s="603" t="s">
        <v>1578</v>
      </c>
      <c r="F119" s="597"/>
      <c r="G119" s="601" t="s">
        <v>1579</v>
      </c>
      <c r="I119" s="603" t="s">
        <v>1578</v>
      </c>
    </row>
    <row r="120" spans="1:9">
      <c r="A120" s="601" t="s">
        <v>1580</v>
      </c>
      <c r="C120" s="601" t="s">
        <v>150</v>
      </c>
      <c r="F120" s="597"/>
      <c r="G120" s="601" t="s">
        <v>1390</v>
      </c>
      <c r="I120" s="601" t="s">
        <v>150</v>
      </c>
    </row>
    <row r="121" spans="1:9">
      <c r="A121" s="603" t="s">
        <v>1581</v>
      </c>
      <c r="C121" s="601" t="s">
        <v>1582</v>
      </c>
      <c r="F121" s="597"/>
      <c r="G121" s="601" t="s">
        <v>1583</v>
      </c>
      <c r="I121" s="601" t="s">
        <v>1582</v>
      </c>
    </row>
    <row r="122" spans="1:9">
      <c r="A122" s="601" t="s">
        <v>150</v>
      </c>
      <c r="C122" s="601" t="s">
        <v>1584</v>
      </c>
      <c r="F122" s="597"/>
      <c r="G122" s="601" t="s">
        <v>1585</v>
      </c>
      <c r="I122" s="601" t="s">
        <v>1584</v>
      </c>
    </row>
    <row r="123" spans="1:9">
      <c r="A123" s="601" t="s">
        <v>1411</v>
      </c>
      <c r="C123" s="601" t="s">
        <v>1586</v>
      </c>
      <c r="F123" s="597"/>
      <c r="G123" s="601" t="s">
        <v>1587</v>
      </c>
      <c r="I123" s="601" t="s">
        <v>1586</v>
      </c>
    </row>
    <row r="124" spans="1:9">
      <c r="A124" s="601" t="s">
        <v>1588</v>
      </c>
      <c r="C124" s="601" t="s">
        <v>1570</v>
      </c>
      <c r="F124" s="597"/>
      <c r="G124" s="603" t="s">
        <v>1589</v>
      </c>
      <c r="I124" s="601" t="s">
        <v>1570</v>
      </c>
    </row>
    <row r="125" spans="1:9">
      <c r="A125" s="601" t="s">
        <v>1414</v>
      </c>
      <c r="C125" s="601" t="s">
        <v>1590</v>
      </c>
      <c r="F125" s="597"/>
      <c r="G125" s="601" t="s">
        <v>150</v>
      </c>
      <c r="I125" s="601" t="s">
        <v>1590</v>
      </c>
    </row>
    <row r="126" spans="1:9">
      <c r="A126" s="601" t="s">
        <v>1591</v>
      </c>
      <c r="C126" s="601" t="s">
        <v>1506</v>
      </c>
      <c r="F126" s="597"/>
      <c r="G126" s="601" t="s">
        <v>1592</v>
      </c>
      <c r="I126" s="601" t="s">
        <v>1529</v>
      </c>
    </row>
    <row r="127" spans="1:9">
      <c r="A127" s="601" t="s">
        <v>1593</v>
      </c>
      <c r="C127" s="601" t="s">
        <v>1543</v>
      </c>
      <c r="F127" s="597"/>
      <c r="G127" s="601" t="s">
        <v>1594</v>
      </c>
      <c r="I127" s="601" t="s">
        <v>1543</v>
      </c>
    </row>
    <row r="128" spans="1:9">
      <c r="A128" s="601" t="s">
        <v>1595</v>
      </c>
      <c r="C128" s="601" t="s">
        <v>1550</v>
      </c>
      <c r="F128" s="597"/>
      <c r="G128" s="603" t="s">
        <v>1596</v>
      </c>
      <c r="I128" s="601" t="s">
        <v>1550</v>
      </c>
    </row>
    <row r="129" spans="1:9">
      <c r="A129" s="603" t="s">
        <v>1597</v>
      </c>
      <c r="C129" s="601" t="s">
        <v>1547</v>
      </c>
      <c r="F129" s="597"/>
      <c r="G129" s="601" t="s">
        <v>150</v>
      </c>
      <c r="I129" s="601" t="s">
        <v>1547</v>
      </c>
    </row>
    <row r="130" spans="1:9">
      <c r="A130" s="601" t="s">
        <v>150</v>
      </c>
      <c r="C130" s="601" t="s">
        <v>1546</v>
      </c>
      <c r="F130" s="597"/>
      <c r="G130" s="601" t="s">
        <v>1598</v>
      </c>
      <c r="I130" s="601" t="s">
        <v>1546</v>
      </c>
    </row>
    <row r="131" spans="1:9">
      <c r="A131" s="601" t="s">
        <v>1599</v>
      </c>
      <c r="C131" s="601" t="s">
        <v>1544</v>
      </c>
      <c r="F131" s="597"/>
      <c r="G131" s="601" t="s">
        <v>1600</v>
      </c>
      <c r="I131" s="601" t="s">
        <v>1545</v>
      </c>
    </row>
    <row r="132" spans="1:9">
      <c r="A132" s="601" t="s">
        <v>1601</v>
      </c>
      <c r="C132" s="601" t="s">
        <v>1545</v>
      </c>
      <c r="F132" s="597"/>
      <c r="G132" s="603" t="s">
        <v>1602</v>
      </c>
      <c r="I132" s="603" t="s">
        <v>1552</v>
      </c>
    </row>
    <row r="133" spans="1:9">
      <c r="A133" s="603" t="s">
        <v>1603</v>
      </c>
      <c r="C133" s="603" t="s">
        <v>1552</v>
      </c>
      <c r="F133" s="597"/>
      <c r="G133" s="601" t="s">
        <v>150</v>
      </c>
      <c r="I133" s="601" t="s">
        <v>150</v>
      </c>
    </row>
    <row r="134" spans="1:9">
      <c r="A134" s="601" t="s">
        <v>212</v>
      </c>
      <c r="C134" s="601" t="s">
        <v>150</v>
      </c>
      <c r="F134" s="597"/>
      <c r="G134" s="601" t="s">
        <v>1604</v>
      </c>
      <c r="I134" s="601" t="s">
        <v>1605</v>
      </c>
    </row>
    <row r="135" spans="1:9">
      <c r="A135" s="601" t="s">
        <v>150</v>
      </c>
      <c r="C135" s="601" t="s">
        <v>1605</v>
      </c>
      <c r="F135" s="597"/>
      <c r="G135" s="601" t="s">
        <v>1600</v>
      </c>
      <c r="I135" s="601" t="s">
        <v>150</v>
      </c>
    </row>
    <row r="136" spans="1:9">
      <c r="A136" s="601" t="s">
        <v>1606</v>
      </c>
      <c r="C136" s="601" t="s">
        <v>150</v>
      </c>
      <c r="F136" s="597"/>
      <c r="G136" s="603" t="s">
        <v>1602</v>
      </c>
      <c r="I136" s="601" t="s">
        <v>1533</v>
      </c>
    </row>
    <row r="137" spans="1:9">
      <c r="A137" s="601" t="s">
        <v>1310</v>
      </c>
      <c r="C137" s="601" t="s">
        <v>1533</v>
      </c>
      <c r="F137" s="597"/>
      <c r="G137" s="601" t="s">
        <v>212</v>
      </c>
      <c r="I137" s="601" t="s">
        <v>1607</v>
      </c>
    </row>
    <row r="138" spans="1:9">
      <c r="A138" s="601" t="s">
        <v>101</v>
      </c>
      <c r="C138" s="601" t="s">
        <v>1607</v>
      </c>
      <c r="F138" s="597"/>
      <c r="G138" s="601" t="s">
        <v>150</v>
      </c>
      <c r="I138" s="603" t="s">
        <v>1608</v>
      </c>
    </row>
    <row r="139" spans="1:9">
      <c r="A139" s="601" t="s">
        <v>1331</v>
      </c>
      <c r="C139" s="603" t="s">
        <v>1609</v>
      </c>
      <c r="F139" s="597"/>
      <c r="G139" s="601" t="s">
        <v>1610</v>
      </c>
      <c r="I139" s="601" t="s">
        <v>150</v>
      </c>
    </row>
    <row r="140" spans="1:9">
      <c r="A140" s="601" t="s">
        <v>150</v>
      </c>
      <c r="C140" s="601" t="s">
        <v>150</v>
      </c>
      <c r="F140" s="597"/>
      <c r="G140" s="601" t="s">
        <v>1611</v>
      </c>
      <c r="I140" s="601" t="s">
        <v>1612</v>
      </c>
    </row>
    <row r="141" spans="1:9">
      <c r="A141" s="601" t="s">
        <v>1613</v>
      </c>
      <c r="C141" s="601" t="s">
        <v>1612</v>
      </c>
      <c r="F141" s="597"/>
      <c r="G141" s="601" t="s">
        <v>1614</v>
      </c>
      <c r="I141" s="601" t="s">
        <v>1615</v>
      </c>
    </row>
    <row r="142" spans="1:9">
      <c r="A142" s="601" t="s">
        <v>1616</v>
      </c>
      <c r="C142" s="601" t="s">
        <v>1615</v>
      </c>
      <c r="F142" s="597"/>
      <c r="G142" s="601" t="s">
        <v>1475</v>
      </c>
      <c r="I142" s="603" t="s">
        <v>1542</v>
      </c>
    </row>
    <row r="143" spans="1:9">
      <c r="A143" s="601" t="s">
        <v>1617</v>
      </c>
      <c r="C143" s="603" t="s">
        <v>1542</v>
      </c>
      <c r="F143" s="597"/>
      <c r="G143" s="601" t="s">
        <v>1618</v>
      </c>
      <c r="I143" s="601" t="s">
        <v>150</v>
      </c>
    </row>
    <row r="144" spans="1:9">
      <c r="A144" s="601" t="s">
        <v>1322</v>
      </c>
      <c r="C144" s="601" t="s">
        <v>150</v>
      </c>
      <c r="F144" s="597"/>
      <c r="G144" s="601" t="s">
        <v>1619</v>
      </c>
      <c r="I144" s="601" t="s">
        <v>1620</v>
      </c>
    </row>
    <row r="145" spans="1:9">
      <c r="A145" s="601" t="s">
        <v>1621</v>
      </c>
      <c r="C145" s="601" t="s">
        <v>1620</v>
      </c>
      <c r="F145" s="597"/>
      <c r="G145" s="601" t="s">
        <v>1622</v>
      </c>
      <c r="I145" s="601" t="s">
        <v>1518</v>
      </c>
    </row>
    <row r="146" spans="1:9">
      <c r="A146" s="601" t="s">
        <v>1623</v>
      </c>
      <c r="C146" s="601" t="s">
        <v>1507</v>
      </c>
      <c r="F146" s="597"/>
      <c r="G146" s="603" t="s">
        <v>1624</v>
      </c>
      <c r="I146" s="603" t="s">
        <v>1625</v>
      </c>
    </row>
    <row r="147" spans="1:9">
      <c r="A147" s="601" t="s">
        <v>1626</v>
      </c>
      <c r="C147" s="603" t="s">
        <v>1627</v>
      </c>
      <c r="F147" s="597"/>
      <c r="G147" s="601" t="s">
        <v>150</v>
      </c>
      <c r="I147" s="601" t="s">
        <v>150</v>
      </c>
    </row>
    <row r="148" spans="1:9">
      <c r="A148" s="601" t="s">
        <v>1628</v>
      </c>
      <c r="C148" s="601" t="s">
        <v>150</v>
      </c>
      <c r="F148" s="597"/>
      <c r="G148" s="601" t="s">
        <v>1458</v>
      </c>
      <c r="I148" s="601" t="s">
        <v>1629</v>
      </c>
    </row>
    <row r="149" spans="1:9">
      <c r="A149" s="601" t="s">
        <v>1630</v>
      </c>
      <c r="C149" s="601" t="s">
        <v>1629</v>
      </c>
      <c r="F149" s="597"/>
      <c r="G149" s="601" t="s">
        <v>1469</v>
      </c>
      <c r="I149" s="601" t="s">
        <v>101</v>
      </c>
    </row>
    <row r="150" spans="1:9">
      <c r="A150" s="603" t="s">
        <v>1631</v>
      </c>
      <c r="C150" s="601" t="s">
        <v>101</v>
      </c>
      <c r="F150" s="597"/>
      <c r="G150" s="601" t="s">
        <v>1632</v>
      </c>
      <c r="I150" s="601" t="s">
        <v>1633</v>
      </c>
    </row>
    <row r="151" spans="1:9">
      <c r="A151" s="601" t="s">
        <v>150</v>
      </c>
      <c r="C151" s="601" t="s">
        <v>1633</v>
      </c>
      <c r="F151" s="597"/>
      <c r="G151" s="601" t="s">
        <v>1634</v>
      </c>
      <c r="I151" s="601" t="s">
        <v>101</v>
      </c>
    </row>
    <row r="152" spans="1:9">
      <c r="A152" s="601" t="s">
        <v>101</v>
      </c>
      <c r="C152" s="601" t="s">
        <v>101</v>
      </c>
      <c r="F152" s="597"/>
      <c r="G152" s="601" t="s">
        <v>1635</v>
      </c>
      <c r="I152" s="601" t="s">
        <v>1636</v>
      </c>
    </row>
    <row r="153" spans="1:9">
      <c r="A153" s="601" t="s">
        <v>1637</v>
      </c>
      <c r="C153" s="601" t="s">
        <v>1636</v>
      </c>
      <c r="F153" s="597"/>
      <c r="G153" s="601" t="s">
        <v>1461</v>
      </c>
      <c r="I153" s="603" t="s">
        <v>1638</v>
      </c>
    </row>
    <row r="154" spans="1:9">
      <c r="A154" s="601" t="s">
        <v>1639</v>
      </c>
      <c r="C154" s="603" t="s">
        <v>1638</v>
      </c>
      <c r="F154" s="597"/>
      <c r="G154" s="601" t="s">
        <v>1463</v>
      </c>
      <c r="I154" s="601" t="s">
        <v>150</v>
      </c>
    </row>
    <row r="155" spans="1:9">
      <c r="A155" s="601" t="s">
        <v>1640</v>
      </c>
      <c r="C155" s="601" t="s">
        <v>150</v>
      </c>
      <c r="F155" s="597"/>
      <c r="G155" s="603" t="s">
        <v>1470</v>
      </c>
      <c r="I155" s="601" t="s">
        <v>101</v>
      </c>
    </row>
    <row r="156" spans="1:9">
      <c r="A156" s="601" t="s">
        <v>1641</v>
      </c>
      <c r="C156" s="601" t="s">
        <v>101</v>
      </c>
      <c r="F156" s="597"/>
      <c r="G156" s="601" t="s">
        <v>150</v>
      </c>
      <c r="I156" s="601" t="s">
        <v>1642</v>
      </c>
    </row>
    <row r="157" spans="1:9">
      <c r="A157" s="601" t="s">
        <v>1617</v>
      </c>
      <c r="C157" s="601" t="s">
        <v>1642</v>
      </c>
      <c r="F157" s="597"/>
      <c r="G157" s="601" t="s">
        <v>1606</v>
      </c>
      <c r="I157" s="603" t="s">
        <v>1643</v>
      </c>
    </row>
    <row r="158" spans="1:9">
      <c r="A158" s="601" t="s">
        <v>1644</v>
      </c>
      <c r="C158" s="603" t="s">
        <v>1643</v>
      </c>
      <c r="F158" s="597"/>
      <c r="G158" s="604" t="s">
        <v>1645</v>
      </c>
      <c r="I158" s="601" t="s">
        <v>150</v>
      </c>
    </row>
    <row r="159" spans="1:9">
      <c r="A159" s="601" t="s">
        <v>1646</v>
      </c>
      <c r="C159" s="601" t="s">
        <v>150</v>
      </c>
      <c r="F159" s="597"/>
      <c r="G159" s="601" t="s">
        <v>1520</v>
      </c>
      <c r="I159" s="601" t="s">
        <v>101</v>
      </c>
    </row>
    <row r="160" spans="1:9">
      <c r="A160" s="601" t="s">
        <v>1647</v>
      </c>
      <c r="C160" s="601" t="s">
        <v>101</v>
      </c>
      <c r="F160" s="597"/>
      <c r="G160" s="601" t="s">
        <v>1599</v>
      </c>
      <c r="I160" s="601" t="s">
        <v>1648</v>
      </c>
    </row>
    <row r="161" spans="1:9">
      <c r="A161" s="601" t="s">
        <v>1626</v>
      </c>
      <c r="C161" s="601" t="s">
        <v>1648</v>
      </c>
      <c r="F161" s="597"/>
      <c r="G161" s="601" t="s">
        <v>1601</v>
      </c>
      <c r="I161" s="603" t="s">
        <v>1649</v>
      </c>
    </row>
    <row r="162" spans="1:9">
      <c r="A162" s="603" t="s">
        <v>1650</v>
      </c>
      <c r="C162" s="603" t="s">
        <v>1651</v>
      </c>
      <c r="F162" s="597"/>
      <c r="G162" s="603" t="s">
        <v>1603</v>
      </c>
      <c r="I162" s="601" t="s">
        <v>150</v>
      </c>
    </row>
    <row r="163" spans="1:9">
      <c r="A163" s="601" t="s">
        <v>212</v>
      </c>
      <c r="C163" s="601" t="s">
        <v>150</v>
      </c>
      <c r="F163" s="597"/>
      <c r="G163" s="601" t="s">
        <v>150</v>
      </c>
      <c r="I163" s="601" t="s">
        <v>101</v>
      </c>
    </row>
    <row r="164" spans="1:9">
      <c r="A164" s="601" t="s">
        <v>222</v>
      </c>
      <c r="C164" s="601" t="s">
        <v>101</v>
      </c>
      <c r="F164" s="597"/>
      <c r="G164" s="601" t="s">
        <v>1559</v>
      </c>
      <c r="I164" s="601" t="s">
        <v>1652</v>
      </c>
    </row>
    <row r="165" spans="1:9">
      <c r="A165" s="601" t="s">
        <v>1423</v>
      </c>
      <c r="C165" s="601" t="s">
        <v>1652</v>
      </c>
      <c r="F165" s="597"/>
      <c r="G165" s="601" t="s">
        <v>1653</v>
      </c>
      <c r="I165" s="603" t="s">
        <v>1649</v>
      </c>
    </row>
    <row r="166" spans="1:9">
      <c r="A166" s="601" t="s">
        <v>1431</v>
      </c>
      <c r="C166" s="603" t="s">
        <v>1651</v>
      </c>
      <c r="F166" s="597"/>
      <c r="G166" s="603" t="s">
        <v>1654</v>
      </c>
      <c r="I166" s="601" t="s">
        <v>212</v>
      </c>
    </row>
    <row r="167" spans="1:9">
      <c r="A167" s="601" t="s">
        <v>1433</v>
      </c>
      <c r="C167" s="601" t="s">
        <v>212</v>
      </c>
      <c r="F167" s="597"/>
      <c r="G167" s="601" t="s">
        <v>150</v>
      </c>
      <c r="I167" s="601" t="s">
        <v>216</v>
      </c>
    </row>
    <row r="168" spans="1:9">
      <c r="A168" s="601" t="s">
        <v>1655</v>
      </c>
      <c r="C168" s="601" t="s">
        <v>216</v>
      </c>
      <c r="F168" s="597"/>
      <c r="G168" s="601" t="s">
        <v>1588</v>
      </c>
      <c r="I168" s="601" t="s">
        <v>150</v>
      </c>
    </row>
    <row r="169" spans="1:9">
      <c r="A169" s="601" t="s">
        <v>1656</v>
      </c>
      <c r="C169" s="601" t="s">
        <v>150</v>
      </c>
      <c r="F169" s="597"/>
      <c r="G169" s="601" t="s">
        <v>1533</v>
      </c>
      <c r="I169" s="601" t="s">
        <v>101</v>
      </c>
    </row>
    <row r="170" spans="1:9">
      <c r="A170" s="601" t="s">
        <v>1427</v>
      </c>
      <c r="C170" s="601" t="s">
        <v>101</v>
      </c>
      <c r="F170" s="597"/>
      <c r="G170" s="601" t="s">
        <v>1534</v>
      </c>
      <c r="I170" s="601" t="s">
        <v>1633</v>
      </c>
    </row>
    <row r="171" spans="1:9">
      <c r="A171" s="603" t="s">
        <v>1657</v>
      </c>
      <c r="C171" s="601" t="s">
        <v>1633</v>
      </c>
      <c r="F171" s="597"/>
      <c r="G171" s="601" t="s">
        <v>1524</v>
      </c>
      <c r="I171" s="601" t="s">
        <v>101</v>
      </c>
    </row>
    <row r="172" spans="1:9">
      <c r="A172" s="601" t="s">
        <v>150</v>
      </c>
      <c r="C172" s="601" t="s">
        <v>101</v>
      </c>
      <c r="F172" s="597"/>
      <c r="G172" s="601" t="s">
        <v>1537</v>
      </c>
      <c r="I172" s="601" t="s">
        <v>1636</v>
      </c>
    </row>
    <row r="173" spans="1:9">
      <c r="A173" s="601" t="s">
        <v>1410</v>
      </c>
      <c r="C173" s="601" t="s">
        <v>1636</v>
      </c>
      <c r="F173" s="597"/>
      <c r="G173" s="601" t="s">
        <v>1658</v>
      </c>
      <c r="I173" s="603" t="s">
        <v>1659</v>
      </c>
    </row>
    <row r="174" spans="1:9">
      <c r="A174" s="601" t="s">
        <v>1660</v>
      </c>
      <c r="C174" s="603" t="s">
        <v>1659</v>
      </c>
      <c r="F174" s="597"/>
      <c r="G174" s="601" t="s">
        <v>1661</v>
      </c>
      <c r="I174" s="601" t="s">
        <v>150</v>
      </c>
    </row>
    <row r="175" spans="1:9">
      <c r="A175" s="601" t="s">
        <v>1444</v>
      </c>
      <c r="C175" s="601" t="s">
        <v>150</v>
      </c>
      <c r="F175" s="597"/>
      <c r="G175" s="601" t="s">
        <v>1538</v>
      </c>
      <c r="I175" s="601" t="s">
        <v>101</v>
      </c>
    </row>
    <row r="176" spans="1:9">
      <c r="A176" s="601" t="s">
        <v>1662</v>
      </c>
      <c r="C176" s="601" t="s">
        <v>101</v>
      </c>
      <c r="F176" s="597"/>
      <c r="G176" s="603" t="s">
        <v>1663</v>
      </c>
      <c r="I176" s="601" t="s">
        <v>1642</v>
      </c>
    </row>
    <row r="177" spans="1:9">
      <c r="A177" s="601" t="s">
        <v>1447</v>
      </c>
      <c r="C177" s="601" t="s">
        <v>1642</v>
      </c>
      <c r="F177" s="597"/>
      <c r="G177" s="601" t="s">
        <v>150</v>
      </c>
      <c r="I177" s="603" t="s">
        <v>1651</v>
      </c>
    </row>
    <row r="178" spans="1:9">
      <c r="A178" s="601" t="s">
        <v>1449</v>
      </c>
      <c r="C178" s="603" t="s">
        <v>1651</v>
      </c>
      <c r="F178" s="597"/>
      <c r="G178" s="601" t="s">
        <v>1411</v>
      </c>
      <c r="I178" s="601" t="s">
        <v>150</v>
      </c>
    </row>
    <row r="179" spans="1:9">
      <c r="A179" s="603" t="s">
        <v>1664</v>
      </c>
      <c r="C179" s="601" t="s">
        <v>150</v>
      </c>
      <c r="F179" s="597"/>
      <c r="G179" s="601" t="s">
        <v>1523</v>
      </c>
      <c r="I179" s="601" t="s">
        <v>101</v>
      </c>
    </row>
    <row r="180" spans="1:9">
      <c r="A180" s="601" t="s">
        <v>150</v>
      </c>
      <c r="C180" s="601" t="s">
        <v>101</v>
      </c>
      <c r="F180" s="597"/>
      <c r="G180" s="601" t="s">
        <v>1524</v>
      </c>
      <c r="I180" s="601" t="s">
        <v>1648</v>
      </c>
    </row>
    <row r="181" spans="1:9">
      <c r="A181" s="601" t="s">
        <v>1549</v>
      </c>
      <c r="C181" s="601" t="s">
        <v>1648</v>
      </c>
      <c r="F181" s="597"/>
      <c r="G181" s="601" t="s">
        <v>1526</v>
      </c>
      <c r="I181" s="603" t="s">
        <v>1665</v>
      </c>
    </row>
    <row r="182" spans="1:9">
      <c r="A182" s="601" t="s">
        <v>1583</v>
      </c>
      <c r="C182" s="603" t="s">
        <v>1665</v>
      </c>
      <c r="F182" s="597"/>
      <c r="G182" s="601" t="s">
        <v>1666</v>
      </c>
      <c r="I182" s="601" t="s">
        <v>150</v>
      </c>
    </row>
    <row r="183" spans="1:9">
      <c r="A183" s="601" t="s">
        <v>1592</v>
      </c>
      <c r="C183" s="601" t="s">
        <v>150</v>
      </c>
      <c r="F183" s="597"/>
      <c r="G183" s="601" t="s">
        <v>1528</v>
      </c>
      <c r="I183" s="601" t="s">
        <v>101</v>
      </c>
    </row>
    <row r="184" spans="1:9">
      <c r="A184" s="601" t="s">
        <v>1667</v>
      </c>
      <c r="C184" s="601" t="s">
        <v>101</v>
      </c>
      <c r="F184" s="597"/>
      <c r="G184" s="603" t="s">
        <v>1668</v>
      </c>
      <c r="I184" s="601" t="s">
        <v>1652</v>
      </c>
    </row>
    <row r="185" spans="1:9">
      <c r="A185" s="603" t="s">
        <v>1669</v>
      </c>
      <c r="C185" s="601" t="s">
        <v>1652</v>
      </c>
      <c r="F185" s="597"/>
      <c r="G185" s="601" t="s">
        <v>150</v>
      </c>
      <c r="I185" s="603" t="s">
        <v>1670</v>
      </c>
    </row>
    <row r="186" spans="1:9">
      <c r="A186" s="601" t="s">
        <v>150</v>
      </c>
      <c r="C186" s="603" t="s">
        <v>1670</v>
      </c>
      <c r="F186" s="597"/>
      <c r="G186" s="601" t="s">
        <v>1543</v>
      </c>
      <c r="I186" s="601" t="s">
        <v>212</v>
      </c>
    </row>
    <row r="187" spans="1:9">
      <c r="A187" s="601" t="s">
        <v>1604</v>
      </c>
      <c r="C187" s="601" t="s">
        <v>212</v>
      </c>
      <c r="F187" s="597"/>
      <c r="G187" s="601" t="s">
        <v>1546</v>
      </c>
      <c r="I187" s="601" t="s">
        <v>216</v>
      </c>
    </row>
    <row r="188" spans="1:9">
      <c r="A188" s="601" t="s">
        <v>1600</v>
      </c>
      <c r="C188" s="601" t="s">
        <v>216</v>
      </c>
      <c r="F188" s="597"/>
      <c r="G188" s="601" t="s">
        <v>1545</v>
      </c>
      <c r="I188" s="601" t="s">
        <v>212</v>
      </c>
    </row>
    <row r="189" spans="1:9">
      <c r="A189" s="603" t="s">
        <v>1671</v>
      </c>
      <c r="C189" s="601" t="s">
        <v>212</v>
      </c>
      <c r="F189" s="597"/>
      <c r="G189" s="601" t="s">
        <v>1672</v>
      </c>
      <c r="I189" s="601" t="s">
        <v>222</v>
      </c>
    </row>
    <row r="190" spans="1:9">
      <c r="A190" s="601" t="s">
        <v>150</v>
      </c>
      <c r="C190" s="601" t="s">
        <v>222</v>
      </c>
      <c r="F190" s="597"/>
      <c r="G190" s="601" t="s">
        <v>1550</v>
      </c>
      <c r="I190" s="601" t="s">
        <v>1673</v>
      </c>
    </row>
    <row r="191" spans="1:9">
      <c r="A191" s="601" t="s">
        <v>1585</v>
      </c>
      <c r="C191" s="601" t="s">
        <v>1673</v>
      </c>
      <c r="F191" s="597"/>
      <c r="G191" s="601" t="s">
        <v>1674</v>
      </c>
      <c r="I191" s="601" t="s">
        <v>1675</v>
      </c>
    </row>
    <row r="192" spans="1:9">
      <c r="A192" s="601" t="s">
        <v>1676</v>
      </c>
      <c r="C192" s="601" t="s">
        <v>1675</v>
      </c>
      <c r="F192" s="597"/>
      <c r="G192" s="603" t="s">
        <v>1677</v>
      </c>
      <c r="I192" s="603" t="s">
        <v>1678</v>
      </c>
    </row>
    <row r="193" spans="1:9">
      <c r="A193" s="603" t="s">
        <v>1679</v>
      </c>
      <c r="C193" s="603" t="s">
        <v>1678</v>
      </c>
      <c r="F193" s="597"/>
      <c r="G193" s="601" t="s">
        <v>150</v>
      </c>
      <c r="I193" s="601" t="s">
        <v>150</v>
      </c>
    </row>
    <row r="194" spans="1:9">
      <c r="A194" s="601" t="s">
        <v>212</v>
      </c>
      <c r="C194" s="601" t="s">
        <v>150</v>
      </c>
      <c r="F194" s="597"/>
      <c r="G194" s="601" t="s">
        <v>1414</v>
      </c>
      <c r="I194" s="601" t="s">
        <v>1591</v>
      </c>
    </row>
    <row r="195" spans="1:9">
      <c r="A195" s="601" t="s">
        <v>150</v>
      </c>
      <c r="C195" s="601" t="s">
        <v>1591</v>
      </c>
      <c r="F195" s="597"/>
      <c r="G195" s="601" t="s">
        <v>1570</v>
      </c>
      <c r="I195" s="601" t="s">
        <v>1595</v>
      </c>
    </row>
    <row r="196" spans="1:9">
      <c r="A196" s="601" t="s">
        <v>1680</v>
      </c>
      <c r="C196" s="601" t="s">
        <v>1595</v>
      </c>
      <c r="F196" s="597"/>
      <c r="G196" s="601" t="s">
        <v>1572</v>
      </c>
      <c r="I196" s="601" t="s">
        <v>1593</v>
      </c>
    </row>
    <row r="197" spans="1:9">
      <c r="A197" s="601" t="s">
        <v>1681</v>
      </c>
      <c r="C197" s="601" t="s">
        <v>1593</v>
      </c>
      <c r="F197" s="597"/>
      <c r="G197" s="601" t="s">
        <v>1575</v>
      </c>
      <c r="I197" s="603" t="s">
        <v>1597</v>
      </c>
    </row>
    <row r="198" spans="1:9">
      <c r="A198" s="601" t="s">
        <v>1618</v>
      </c>
      <c r="C198" s="603" t="s">
        <v>1597</v>
      </c>
      <c r="F198" s="597"/>
      <c r="G198" s="601" t="s">
        <v>1682</v>
      </c>
      <c r="I198" s="601" t="s">
        <v>150</v>
      </c>
    </row>
    <row r="199" spans="1:9">
      <c r="A199" s="601" t="s">
        <v>1637</v>
      </c>
      <c r="C199" s="601" t="s">
        <v>150</v>
      </c>
      <c r="F199" s="597"/>
      <c r="G199" s="601" t="s">
        <v>1683</v>
      </c>
      <c r="I199" s="601" t="s">
        <v>1684</v>
      </c>
    </row>
    <row r="200" spans="1:9">
      <c r="A200" s="601" t="s">
        <v>1685</v>
      </c>
      <c r="C200" s="601" t="s">
        <v>1684</v>
      </c>
      <c r="F200" s="597"/>
      <c r="G200" s="603" t="s">
        <v>1686</v>
      </c>
      <c r="I200" s="601" t="s">
        <v>212</v>
      </c>
    </row>
    <row r="201" spans="1:9">
      <c r="A201" s="601" t="s">
        <v>1687</v>
      </c>
      <c r="C201" s="601" t="s">
        <v>212</v>
      </c>
      <c r="F201" s="597"/>
      <c r="G201" s="601" t="s">
        <v>150</v>
      </c>
      <c r="I201" s="601" t="s">
        <v>212</v>
      </c>
    </row>
    <row r="202" spans="1:9">
      <c r="A202" s="601" t="s">
        <v>1475</v>
      </c>
      <c r="C202" s="601" t="s">
        <v>212</v>
      </c>
      <c r="F202" s="597"/>
      <c r="G202" s="601" t="s">
        <v>1556</v>
      </c>
      <c r="I202" s="601" t="s">
        <v>150</v>
      </c>
    </row>
    <row r="203" spans="1:9">
      <c r="A203" s="601" t="s">
        <v>1688</v>
      </c>
      <c r="C203" s="601" t="s">
        <v>150</v>
      </c>
      <c r="F203" s="597"/>
      <c r="G203" s="601" t="s">
        <v>1591</v>
      </c>
      <c r="I203" s="601" t="s">
        <v>101</v>
      </c>
    </row>
    <row r="204" spans="1:9">
      <c r="A204" s="601" t="s">
        <v>1646</v>
      </c>
      <c r="C204" s="601" t="s">
        <v>101</v>
      </c>
      <c r="F204" s="597"/>
      <c r="G204" s="601" t="s">
        <v>1595</v>
      </c>
      <c r="I204" s="601" t="s">
        <v>1368</v>
      </c>
    </row>
    <row r="205" spans="1:9">
      <c r="A205" s="601" t="s">
        <v>1644</v>
      </c>
      <c r="C205" s="601" t="s">
        <v>1368</v>
      </c>
      <c r="F205" s="597"/>
      <c r="G205" s="601" t="s">
        <v>1593</v>
      </c>
      <c r="I205" s="601" t="s">
        <v>1689</v>
      </c>
    </row>
    <row r="206" spans="1:9">
      <c r="A206" s="604" t="s">
        <v>1690</v>
      </c>
      <c r="C206" s="601" t="s">
        <v>1689</v>
      </c>
      <c r="F206" s="597"/>
      <c r="G206" s="603" t="s">
        <v>1597</v>
      </c>
      <c r="I206" s="601" t="s">
        <v>1414</v>
      </c>
    </row>
    <row r="207" spans="1:9">
      <c r="A207" s="601" t="s">
        <v>1691</v>
      </c>
      <c r="C207" s="601" t="s">
        <v>1414</v>
      </c>
      <c r="F207" s="597"/>
      <c r="G207" s="601" t="s">
        <v>212</v>
      </c>
      <c r="I207" s="601" t="s">
        <v>1562</v>
      </c>
    </row>
    <row r="208" spans="1:9">
      <c r="A208" s="601" t="s">
        <v>1692</v>
      </c>
      <c r="C208" s="601" t="s">
        <v>1562</v>
      </c>
      <c r="F208" s="597"/>
      <c r="G208" s="601" t="s">
        <v>150</v>
      </c>
      <c r="I208" s="601" t="s">
        <v>1483</v>
      </c>
    </row>
    <row r="209" spans="1:9">
      <c r="A209" s="601" t="s">
        <v>1390</v>
      </c>
      <c r="C209" s="601" t="s">
        <v>1483</v>
      </c>
      <c r="F209" s="597"/>
      <c r="G209" s="601" t="s">
        <v>1474</v>
      </c>
      <c r="I209" s="601" t="s">
        <v>1479</v>
      </c>
    </row>
    <row r="210" spans="1:9">
      <c r="A210" s="601" t="s">
        <v>1693</v>
      </c>
      <c r="C210" s="601" t="s">
        <v>1479</v>
      </c>
      <c r="F210" s="597"/>
      <c r="G210" s="601" t="s">
        <v>1411</v>
      </c>
      <c r="I210" s="601" t="s">
        <v>1411</v>
      </c>
    </row>
    <row r="211" spans="1:9">
      <c r="A211" s="601" t="s">
        <v>1694</v>
      </c>
      <c r="C211" s="601" t="s">
        <v>1411</v>
      </c>
      <c r="F211" s="597"/>
      <c r="G211" s="601" t="s">
        <v>1414</v>
      </c>
      <c r="I211" s="601" t="s">
        <v>1512</v>
      </c>
    </row>
    <row r="212" spans="1:9">
      <c r="A212" s="603" t="s">
        <v>1695</v>
      </c>
      <c r="C212" s="601" t="s">
        <v>1512</v>
      </c>
      <c r="F212" s="597"/>
      <c r="G212" s="601" t="s">
        <v>1481</v>
      </c>
      <c r="I212" s="603" t="s">
        <v>1578</v>
      </c>
    </row>
    <row r="213" spans="1:9">
      <c r="A213" s="601" t="s">
        <v>212</v>
      </c>
      <c r="C213" s="603" t="s">
        <v>1578</v>
      </c>
      <c r="F213" s="597"/>
      <c r="G213" s="601" t="s">
        <v>1479</v>
      </c>
      <c r="I213" s="601" t="s">
        <v>150</v>
      </c>
    </row>
    <row r="214" spans="1:9">
      <c r="A214" s="601" t="s">
        <v>212</v>
      </c>
      <c r="C214" s="601" t="s">
        <v>150</v>
      </c>
      <c r="F214" s="597"/>
      <c r="G214" s="601" t="s">
        <v>1485</v>
      </c>
      <c r="I214" s="601" t="s">
        <v>1582</v>
      </c>
    </row>
    <row r="215" spans="1:9">
      <c r="C215" s="601" t="s">
        <v>1582</v>
      </c>
      <c r="F215" s="597"/>
      <c r="G215" s="601" t="s">
        <v>1696</v>
      </c>
      <c r="I215" s="601" t="s">
        <v>1697</v>
      </c>
    </row>
    <row r="216" spans="1:9">
      <c r="C216" s="601" t="s">
        <v>1697</v>
      </c>
      <c r="F216" s="597"/>
      <c r="G216" s="603" t="s">
        <v>1698</v>
      </c>
      <c r="I216" s="601" t="s">
        <v>1699</v>
      </c>
    </row>
    <row r="217" spans="1:9">
      <c r="C217" s="601" t="s">
        <v>1699</v>
      </c>
      <c r="F217" s="597"/>
      <c r="G217" s="601" t="s">
        <v>212</v>
      </c>
      <c r="I217" s="603" t="s">
        <v>1700</v>
      </c>
    </row>
    <row r="218" spans="1:9">
      <c r="C218" s="603" t="s">
        <v>1700</v>
      </c>
      <c r="F218" s="597"/>
      <c r="G218" s="601" t="s">
        <v>212</v>
      </c>
      <c r="I218" s="601" t="s">
        <v>150</v>
      </c>
    </row>
    <row r="219" spans="1:9">
      <c r="C219" s="601" t="s">
        <v>150</v>
      </c>
      <c r="F219" s="597"/>
      <c r="G219" s="605"/>
      <c r="I219" s="601" t="s">
        <v>1701</v>
      </c>
    </row>
    <row r="220" spans="1:9">
      <c r="C220" s="601" t="s">
        <v>1701</v>
      </c>
      <c r="F220" s="597"/>
      <c r="I220" s="601" t="s">
        <v>1702</v>
      </c>
    </row>
    <row r="221" spans="1:9">
      <c r="C221" s="601" t="s">
        <v>1702</v>
      </c>
      <c r="F221" s="597"/>
      <c r="I221" s="603" t="s">
        <v>1703</v>
      </c>
    </row>
    <row r="222" spans="1:9">
      <c r="C222" s="603" t="s">
        <v>1703</v>
      </c>
      <c r="F222" s="597"/>
      <c r="I222" s="601" t="s">
        <v>150</v>
      </c>
    </row>
    <row r="223" spans="1:9">
      <c r="C223" s="601" t="s">
        <v>150</v>
      </c>
      <c r="F223" s="597"/>
      <c r="I223" s="601" t="s">
        <v>1704</v>
      </c>
    </row>
    <row r="224" spans="1:9">
      <c r="C224" s="601" t="s">
        <v>1704</v>
      </c>
      <c r="F224" s="597"/>
      <c r="I224" s="601" t="s">
        <v>1705</v>
      </c>
    </row>
    <row r="225" spans="3:9">
      <c r="C225" s="601" t="s">
        <v>1705</v>
      </c>
      <c r="F225" s="597"/>
      <c r="I225" s="601" t="s">
        <v>1706</v>
      </c>
    </row>
    <row r="226" spans="3:9">
      <c r="C226" s="601" t="s">
        <v>1706</v>
      </c>
      <c r="F226" s="597"/>
      <c r="I226" s="603" t="s">
        <v>1707</v>
      </c>
    </row>
    <row r="227" spans="3:9">
      <c r="C227" s="603" t="s">
        <v>1707</v>
      </c>
      <c r="F227" s="597"/>
      <c r="I227" s="601" t="s">
        <v>150</v>
      </c>
    </row>
    <row r="228" spans="3:9">
      <c r="C228" s="601" t="s">
        <v>150</v>
      </c>
      <c r="F228" s="597"/>
      <c r="I228" s="601" t="s">
        <v>1673</v>
      </c>
    </row>
    <row r="229" spans="3:9">
      <c r="C229" s="601" t="s">
        <v>1673</v>
      </c>
      <c r="F229" s="597"/>
      <c r="I229" s="603" t="s">
        <v>1708</v>
      </c>
    </row>
    <row r="230" spans="3:9">
      <c r="C230" s="603" t="s">
        <v>1708</v>
      </c>
      <c r="F230" s="597"/>
      <c r="I230" s="601" t="s">
        <v>150</v>
      </c>
    </row>
    <row r="231" spans="3:9">
      <c r="C231" s="601" t="s">
        <v>150</v>
      </c>
      <c r="F231" s="597"/>
      <c r="I231" s="601" t="s">
        <v>1709</v>
      </c>
    </row>
    <row r="232" spans="3:9">
      <c r="C232" s="601" t="s">
        <v>1709</v>
      </c>
      <c r="F232" s="597"/>
      <c r="I232" s="601" t="s">
        <v>1710</v>
      </c>
    </row>
    <row r="233" spans="3:9">
      <c r="C233" s="601" t="s">
        <v>1710</v>
      </c>
      <c r="F233" s="597"/>
      <c r="I233" s="601" t="s">
        <v>1711</v>
      </c>
    </row>
    <row r="234" spans="3:9">
      <c r="C234" s="601" t="s">
        <v>1711</v>
      </c>
      <c r="F234" s="597"/>
      <c r="I234" s="601" t="s">
        <v>1712</v>
      </c>
    </row>
    <row r="235" spans="3:9">
      <c r="C235" s="601" t="s">
        <v>1712</v>
      </c>
      <c r="F235" s="597"/>
      <c r="I235" s="601" t="s">
        <v>1713</v>
      </c>
    </row>
    <row r="236" spans="3:9">
      <c r="C236" s="601" t="s">
        <v>1713</v>
      </c>
      <c r="F236" s="597"/>
      <c r="I236" s="601" t="s">
        <v>1714</v>
      </c>
    </row>
    <row r="237" spans="3:9">
      <c r="C237" s="601" t="s">
        <v>1714</v>
      </c>
      <c r="F237" s="597"/>
      <c r="I237" s="601" t="s">
        <v>1715</v>
      </c>
    </row>
    <row r="238" spans="3:9">
      <c r="C238" s="601" t="s">
        <v>1715</v>
      </c>
      <c r="F238" s="597"/>
      <c r="I238" s="601" t="s">
        <v>1716</v>
      </c>
    </row>
    <row r="239" spans="3:9">
      <c r="C239" s="601" t="s">
        <v>1716</v>
      </c>
      <c r="F239" s="597"/>
      <c r="I239" s="603" t="s">
        <v>1717</v>
      </c>
    </row>
    <row r="240" spans="3:9">
      <c r="C240" s="603" t="s">
        <v>1717</v>
      </c>
      <c r="F240" s="597"/>
      <c r="I240" s="601" t="s">
        <v>212</v>
      </c>
    </row>
    <row r="241" spans="3:9">
      <c r="C241" s="601" t="s">
        <v>212</v>
      </c>
      <c r="F241" s="597"/>
      <c r="I241" s="601" t="s">
        <v>150</v>
      </c>
    </row>
    <row r="242" spans="3:9">
      <c r="C242" s="601" t="s">
        <v>150</v>
      </c>
      <c r="F242" s="597"/>
      <c r="I242" s="601" t="s">
        <v>101</v>
      </c>
    </row>
    <row r="243" spans="3:9">
      <c r="C243" s="601" t="s">
        <v>101</v>
      </c>
      <c r="F243" s="597"/>
      <c r="I243" s="601" t="s">
        <v>1389</v>
      </c>
    </row>
    <row r="244" spans="3:9">
      <c r="C244" s="601" t="s">
        <v>1389</v>
      </c>
      <c r="F244" s="597"/>
      <c r="I244" s="601" t="s">
        <v>1718</v>
      </c>
    </row>
    <row r="245" spans="3:9">
      <c r="C245" s="601" t="s">
        <v>1718</v>
      </c>
      <c r="F245" s="597"/>
      <c r="I245" s="601" t="s">
        <v>1719</v>
      </c>
    </row>
    <row r="246" spans="3:9">
      <c r="C246" s="601" t="s">
        <v>1720</v>
      </c>
      <c r="F246" s="597"/>
      <c r="I246" s="601" t="s">
        <v>1434</v>
      </c>
    </row>
    <row r="247" spans="3:9">
      <c r="C247" s="601" t="s">
        <v>1434</v>
      </c>
      <c r="F247" s="597"/>
      <c r="I247" s="601" t="s">
        <v>1414</v>
      </c>
    </row>
    <row r="248" spans="3:9">
      <c r="C248" s="601" t="s">
        <v>1414</v>
      </c>
      <c r="F248" s="597"/>
      <c r="I248" s="601" t="s">
        <v>1562</v>
      </c>
    </row>
    <row r="249" spans="3:9">
      <c r="C249" s="601" t="s">
        <v>1562</v>
      </c>
      <c r="F249" s="597"/>
      <c r="I249" s="601" t="s">
        <v>1411</v>
      </c>
    </row>
    <row r="250" spans="3:9">
      <c r="C250" s="601" t="s">
        <v>1411</v>
      </c>
      <c r="F250" s="597"/>
      <c r="I250" s="601" t="s">
        <v>1355</v>
      </c>
    </row>
    <row r="251" spans="3:9">
      <c r="C251" s="601" t="s">
        <v>1355</v>
      </c>
      <c r="F251" s="597"/>
      <c r="I251" s="603" t="s">
        <v>1721</v>
      </c>
    </row>
    <row r="252" spans="3:9">
      <c r="C252" s="603" t="s">
        <v>1722</v>
      </c>
      <c r="F252" s="597"/>
      <c r="I252" s="601" t="s">
        <v>150</v>
      </c>
    </row>
    <row r="253" spans="3:9">
      <c r="C253" s="601" t="s">
        <v>150</v>
      </c>
      <c r="F253" s="597"/>
      <c r="I253" s="601" t="s">
        <v>1582</v>
      </c>
    </row>
    <row r="254" spans="3:9">
      <c r="C254" s="601" t="s">
        <v>1582</v>
      </c>
      <c r="F254" s="597"/>
      <c r="I254" s="601" t="s">
        <v>1570</v>
      </c>
    </row>
    <row r="255" spans="3:9">
      <c r="C255" s="601" t="s">
        <v>1570</v>
      </c>
      <c r="F255" s="597"/>
      <c r="I255" s="601" t="s">
        <v>1723</v>
      </c>
    </row>
    <row r="256" spans="3:9">
      <c r="C256" s="601" t="s">
        <v>1723</v>
      </c>
      <c r="F256" s="597"/>
      <c r="I256" s="601" t="s">
        <v>1629</v>
      </c>
    </row>
    <row r="257" spans="3:9">
      <c r="C257" s="601" t="s">
        <v>1629</v>
      </c>
      <c r="F257" s="597"/>
      <c r="I257" s="601" t="s">
        <v>101</v>
      </c>
    </row>
    <row r="258" spans="3:9">
      <c r="C258" s="601" t="s">
        <v>101</v>
      </c>
      <c r="F258" s="597"/>
      <c r="I258" s="601" t="s">
        <v>1633</v>
      </c>
    </row>
    <row r="259" spans="3:9">
      <c r="C259" s="601" t="s">
        <v>1633</v>
      </c>
      <c r="F259" s="597"/>
      <c r="I259" s="601" t="s">
        <v>101</v>
      </c>
    </row>
    <row r="260" spans="3:9">
      <c r="C260" s="601" t="s">
        <v>101</v>
      </c>
      <c r="F260" s="597"/>
      <c r="I260" s="601" t="s">
        <v>1636</v>
      </c>
    </row>
    <row r="261" spans="3:9">
      <c r="C261" s="601" t="s">
        <v>1636</v>
      </c>
      <c r="F261" s="597"/>
      <c r="I261" s="603" t="s">
        <v>1638</v>
      </c>
    </row>
    <row r="262" spans="3:9">
      <c r="C262" s="603" t="s">
        <v>1638</v>
      </c>
      <c r="F262" s="597"/>
      <c r="I262" s="601" t="s">
        <v>150</v>
      </c>
    </row>
    <row r="263" spans="3:9">
      <c r="C263" s="601" t="s">
        <v>150</v>
      </c>
      <c r="F263" s="597"/>
      <c r="I263" s="601" t="s">
        <v>101</v>
      </c>
    </row>
    <row r="264" spans="3:9">
      <c r="C264" s="601" t="s">
        <v>101</v>
      </c>
      <c r="F264" s="597"/>
      <c r="I264" s="601" t="s">
        <v>1642</v>
      </c>
    </row>
    <row r="265" spans="3:9">
      <c r="C265" s="601" t="s">
        <v>1642</v>
      </c>
      <c r="F265" s="597"/>
      <c r="I265" s="603" t="s">
        <v>1724</v>
      </c>
    </row>
    <row r="266" spans="3:9">
      <c r="C266" s="603" t="s">
        <v>1724</v>
      </c>
      <c r="F266" s="597"/>
      <c r="I266" s="601" t="s">
        <v>150</v>
      </c>
    </row>
    <row r="267" spans="3:9">
      <c r="C267" s="601" t="s">
        <v>150</v>
      </c>
      <c r="F267" s="597"/>
      <c r="I267" s="601" t="s">
        <v>101</v>
      </c>
    </row>
    <row r="268" spans="3:9">
      <c r="C268" s="601" t="s">
        <v>101</v>
      </c>
      <c r="F268" s="597"/>
      <c r="I268" s="601" t="s">
        <v>1648</v>
      </c>
    </row>
    <row r="269" spans="3:9">
      <c r="C269" s="601" t="s">
        <v>1648</v>
      </c>
      <c r="F269" s="597"/>
      <c r="I269" s="603" t="s">
        <v>1725</v>
      </c>
    </row>
    <row r="270" spans="3:9">
      <c r="C270" s="603" t="s">
        <v>1725</v>
      </c>
      <c r="F270" s="597"/>
      <c r="I270" s="601" t="s">
        <v>150</v>
      </c>
    </row>
    <row r="271" spans="3:9">
      <c r="C271" s="601" t="s">
        <v>150</v>
      </c>
      <c r="F271" s="597"/>
      <c r="I271" s="601" t="s">
        <v>101</v>
      </c>
    </row>
    <row r="272" spans="3:9">
      <c r="C272" s="601" t="s">
        <v>101</v>
      </c>
      <c r="F272" s="597"/>
      <c r="I272" s="601" t="s">
        <v>1652</v>
      </c>
    </row>
    <row r="273" spans="3:9">
      <c r="C273" s="601" t="s">
        <v>1652</v>
      </c>
      <c r="F273" s="597"/>
      <c r="I273" s="603" t="s">
        <v>1726</v>
      </c>
    </row>
    <row r="274" spans="3:9">
      <c r="C274" s="603" t="s">
        <v>1726</v>
      </c>
      <c r="F274" s="597"/>
      <c r="I274" s="601" t="s">
        <v>212</v>
      </c>
    </row>
    <row r="275" spans="3:9">
      <c r="C275" s="601" t="s">
        <v>212</v>
      </c>
      <c r="F275" s="597"/>
      <c r="I275" s="601" t="s">
        <v>216</v>
      </c>
    </row>
    <row r="276" spans="3:9">
      <c r="C276" s="601" t="s">
        <v>216</v>
      </c>
      <c r="F276" s="597"/>
      <c r="I276" s="601" t="s">
        <v>150</v>
      </c>
    </row>
    <row r="277" spans="3:9">
      <c r="C277" s="601" t="s">
        <v>150</v>
      </c>
      <c r="F277" s="597"/>
      <c r="I277" s="601" t="s">
        <v>101</v>
      </c>
    </row>
    <row r="278" spans="3:9">
      <c r="C278" s="601" t="s">
        <v>101</v>
      </c>
      <c r="F278" s="597"/>
      <c r="I278" s="601" t="s">
        <v>1633</v>
      </c>
    </row>
    <row r="279" spans="3:9">
      <c r="C279" s="601" t="s">
        <v>1633</v>
      </c>
      <c r="F279" s="597"/>
      <c r="I279" s="601" t="s">
        <v>101</v>
      </c>
    </row>
    <row r="280" spans="3:9">
      <c r="C280" s="601" t="s">
        <v>101</v>
      </c>
      <c r="F280" s="597"/>
      <c r="I280" s="601" t="s">
        <v>1636</v>
      </c>
    </row>
    <row r="281" spans="3:9">
      <c r="C281" s="601" t="s">
        <v>1636</v>
      </c>
      <c r="F281" s="597"/>
      <c r="I281" s="603" t="s">
        <v>1659</v>
      </c>
    </row>
    <row r="282" spans="3:9">
      <c r="C282" s="603" t="s">
        <v>1659</v>
      </c>
      <c r="F282" s="597"/>
      <c r="I282" s="601" t="s">
        <v>150</v>
      </c>
    </row>
    <row r="283" spans="3:9">
      <c r="C283" s="601" t="s">
        <v>150</v>
      </c>
      <c r="F283" s="597"/>
      <c r="I283" s="601" t="s">
        <v>101</v>
      </c>
    </row>
    <row r="284" spans="3:9">
      <c r="C284" s="601" t="s">
        <v>101</v>
      </c>
      <c r="F284" s="597"/>
      <c r="I284" s="601" t="s">
        <v>1642</v>
      </c>
    </row>
    <row r="285" spans="3:9">
      <c r="C285" s="601" t="s">
        <v>1642</v>
      </c>
      <c r="F285" s="597"/>
      <c r="I285" s="603" t="s">
        <v>1727</v>
      </c>
    </row>
    <row r="286" spans="3:9">
      <c r="C286" s="603" t="s">
        <v>1727</v>
      </c>
      <c r="F286" s="597"/>
      <c r="I286" s="601" t="s">
        <v>150</v>
      </c>
    </row>
    <row r="287" spans="3:9">
      <c r="C287" s="601" t="s">
        <v>150</v>
      </c>
      <c r="F287" s="597"/>
      <c r="I287" s="601" t="s">
        <v>101</v>
      </c>
    </row>
    <row r="288" spans="3:9">
      <c r="C288" s="601" t="s">
        <v>101</v>
      </c>
      <c r="F288" s="597"/>
      <c r="I288" s="601" t="s">
        <v>1648</v>
      </c>
    </row>
    <row r="289" spans="3:9">
      <c r="C289" s="601" t="s">
        <v>1648</v>
      </c>
      <c r="F289" s="597"/>
      <c r="I289" s="603" t="s">
        <v>1728</v>
      </c>
    </row>
    <row r="290" spans="3:9">
      <c r="C290" s="603" t="s">
        <v>1728</v>
      </c>
      <c r="F290" s="597"/>
      <c r="I290" s="601" t="s">
        <v>150</v>
      </c>
    </row>
    <row r="291" spans="3:9">
      <c r="C291" s="601" t="s">
        <v>150</v>
      </c>
      <c r="F291" s="597"/>
      <c r="I291" s="601" t="s">
        <v>101</v>
      </c>
    </row>
    <row r="292" spans="3:9">
      <c r="C292" s="601" t="s">
        <v>101</v>
      </c>
      <c r="F292" s="597"/>
      <c r="I292" s="601" t="s">
        <v>1652</v>
      </c>
    </row>
    <row r="293" spans="3:9">
      <c r="C293" s="601" t="s">
        <v>1652</v>
      </c>
      <c r="F293" s="597"/>
      <c r="I293" s="603" t="s">
        <v>1729</v>
      </c>
    </row>
    <row r="294" spans="3:9">
      <c r="C294" s="603" t="s">
        <v>1729</v>
      </c>
      <c r="F294" s="597"/>
      <c r="I294" s="601" t="s">
        <v>212</v>
      </c>
    </row>
    <row r="295" spans="3:9">
      <c r="C295" s="601" t="s">
        <v>212</v>
      </c>
      <c r="F295" s="597"/>
      <c r="I295" s="601" t="s">
        <v>216</v>
      </c>
    </row>
    <row r="296" spans="3:9">
      <c r="C296" s="601" t="s">
        <v>216</v>
      </c>
      <c r="F296" s="597"/>
      <c r="I296" s="601" t="s">
        <v>150</v>
      </c>
    </row>
    <row r="297" spans="3:9">
      <c r="C297" s="601" t="s">
        <v>150</v>
      </c>
      <c r="F297" s="597"/>
      <c r="I297" s="601" t="s">
        <v>101</v>
      </c>
    </row>
    <row r="298" spans="3:9">
      <c r="C298" s="601" t="s">
        <v>101</v>
      </c>
      <c r="F298" s="597"/>
      <c r="I298" s="601" t="s">
        <v>1633</v>
      </c>
    </row>
    <row r="299" spans="3:9">
      <c r="C299" s="601" t="s">
        <v>1633</v>
      </c>
      <c r="F299" s="597"/>
      <c r="I299" s="601" t="s">
        <v>101</v>
      </c>
    </row>
    <row r="300" spans="3:9">
      <c r="C300" s="601" t="s">
        <v>101</v>
      </c>
      <c r="F300" s="597"/>
      <c r="I300" s="601" t="s">
        <v>1636</v>
      </c>
    </row>
    <row r="301" spans="3:9">
      <c r="C301" s="601" t="s">
        <v>1636</v>
      </c>
      <c r="F301" s="597"/>
      <c r="I301" s="603" t="s">
        <v>1730</v>
      </c>
    </row>
    <row r="302" spans="3:9">
      <c r="C302" s="603" t="s">
        <v>1730</v>
      </c>
      <c r="F302" s="597"/>
      <c r="I302" s="601" t="s">
        <v>150</v>
      </c>
    </row>
    <row r="303" spans="3:9">
      <c r="C303" s="601" t="s">
        <v>150</v>
      </c>
      <c r="F303" s="597"/>
      <c r="I303" s="601" t="s">
        <v>101</v>
      </c>
    </row>
    <row r="304" spans="3:9">
      <c r="C304" s="601" t="s">
        <v>101</v>
      </c>
      <c r="F304" s="597"/>
      <c r="I304" s="601" t="s">
        <v>1642</v>
      </c>
    </row>
    <row r="305" spans="3:9">
      <c r="C305" s="601" t="s">
        <v>1642</v>
      </c>
      <c r="F305" s="597"/>
      <c r="I305" s="603" t="s">
        <v>1731</v>
      </c>
    </row>
    <row r="306" spans="3:9">
      <c r="C306" s="603" t="s">
        <v>1731</v>
      </c>
      <c r="F306" s="597"/>
      <c r="I306" s="601" t="s">
        <v>150</v>
      </c>
    </row>
    <row r="307" spans="3:9">
      <c r="C307" s="601" t="s">
        <v>150</v>
      </c>
      <c r="F307" s="597"/>
      <c r="I307" s="601" t="s">
        <v>101</v>
      </c>
    </row>
    <row r="308" spans="3:9">
      <c r="C308" s="601" t="s">
        <v>101</v>
      </c>
      <c r="F308" s="597"/>
      <c r="I308" s="601" t="s">
        <v>1648</v>
      </c>
    </row>
    <row r="309" spans="3:9">
      <c r="C309" s="601" t="s">
        <v>1648</v>
      </c>
      <c r="F309" s="597"/>
      <c r="I309" s="603" t="s">
        <v>1732</v>
      </c>
    </row>
    <row r="310" spans="3:9">
      <c r="C310" s="603" t="s">
        <v>1732</v>
      </c>
      <c r="F310" s="597"/>
      <c r="I310" s="601" t="s">
        <v>150</v>
      </c>
    </row>
    <row r="311" spans="3:9">
      <c r="C311" s="601" t="s">
        <v>150</v>
      </c>
      <c r="F311" s="597"/>
      <c r="I311" s="601" t="s">
        <v>101</v>
      </c>
    </row>
    <row r="312" spans="3:9">
      <c r="C312" s="601" t="s">
        <v>101</v>
      </c>
      <c r="F312" s="597"/>
      <c r="I312" s="601" t="s">
        <v>1652</v>
      </c>
    </row>
    <row r="313" spans="3:9">
      <c r="C313" s="601" t="s">
        <v>1652</v>
      </c>
      <c r="F313" s="597"/>
      <c r="I313" s="603" t="s">
        <v>1733</v>
      </c>
    </row>
    <row r="314" spans="3:9">
      <c r="C314" s="603" t="s">
        <v>1733</v>
      </c>
      <c r="F314" s="597"/>
      <c r="I314" s="601" t="s">
        <v>212</v>
      </c>
    </row>
    <row r="315" spans="3:9">
      <c r="C315" s="601" t="s">
        <v>212</v>
      </c>
      <c r="F315" s="597"/>
      <c r="I315" s="601" t="s">
        <v>216</v>
      </c>
    </row>
    <row r="316" spans="3:9">
      <c r="C316" s="601" t="s">
        <v>216</v>
      </c>
      <c r="F316" s="597"/>
      <c r="I316" s="601" t="s">
        <v>212</v>
      </c>
    </row>
    <row r="317" spans="3:9">
      <c r="C317" s="601" t="s">
        <v>212</v>
      </c>
      <c r="F317" s="597"/>
      <c r="I317" s="601" t="s">
        <v>216</v>
      </c>
    </row>
    <row r="318" spans="3:9">
      <c r="C318" s="601" t="s">
        <v>216</v>
      </c>
      <c r="F318" s="597"/>
      <c r="I318" s="601" t="s">
        <v>212</v>
      </c>
    </row>
    <row r="319" spans="3:9">
      <c r="C319" s="601" t="s">
        <v>212</v>
      </c>
      <c r="F319" s="597"/>
      <c r="I319" s="601" t="s">
        <v>150</v>
      </c>
    </row>
    <row r="320" spans="3:9">
      <c r="C320" s="601" t="s">
        <v>150</v>
      </c>
      <c r="F320" s="597"/>
      <c r="I320" s="601" t="s">
        <v>101</v>
      </c>
    </row>
    <row r="321" spans="3:9">
      <c r="C321" s="601" t="s">
        <v>101</v>
      </c>
      <c r="F321" s="597"/>
      <c r="I321" s="601" t="s">
        <v>1734</v>
      </c>
    </row>
    <row r="322" spans="3:9">
      <c r="C322" s="601" t="s">
        <v>1734</v>
      </c>
      <c r="F322" s="597"/>
      <c r="I322" s="603" t="s">
        <v>1735</v>
      </c>
    </row>
    <row r="323" spans="3:9">
      <c r="C323" s="603" t="s">
        <v>1735</v>
      </c>
      <c r="F323" s="597"/>
      <c r="I323" s="601" t="s">
        <v>212</v>
      </c>
    </row>
    <row r="324" spans="3:9">
      <c r="C324" s="601" t="s">
        <v>212</v>
      </c>
      <c r="F324" s="597"/>
      <c r="I324" s="601" t="s">
        <v>222</v>
      </c>
    </row>
    <row r="325" spans="3:9">
      <c r="C325" s="601" t="s">
        <v>222</v>
      </c>
      <c r="F325" s="597"/>
      <c r="I325" s="601" t="s">
        <v>1458</v>
      </c>
    </row>
    <row r="326" spans="3:9">
      <c r="C326" s="601" t="s">
        <v>1458</v>
      </c>
      <c r="F326" s="597"/>
      <c r="I326" s="601" t="s">
        <v>1736</v>
      </c>
    </row>
    <row r="327" spans="3:9">
      <c r="C327" s="601" t="s">
        <v>1736</v>
      </c>
      <c r="F327" s="597"/>
      <c r="I327" s="601" t="s">
        <v>1469</v>
      </c>
    </row>
    <row r="328" spans="3:9">
      <c r="C328" s="601" t="s">
        <v>1469</v>
      </c>
      <c r="F328" s="597"/>
      <c r="I328" s="601" t="s">
        <v>1461</v>
      </c>
    </row>
    <row r="329" spans="3:9">
      <c r="C329" s="601" t="s">
        <v>1461</v>
      </c>
      <c r="F329" s="597"/>
      <c r="I329" s="601" t="s">
        <v>1737</v>
      </c>
    </row>
    <row r="330" spans="3:9">
      <c r="C330" s="601" t="s">
        <v>1737</v>
      </c>
      <c r="F330" s="597"/>
      <c r="I330" s="601" t="s">
        <v>1738</v>
      </c>
    </row>
    <row r="331" spans="3:9">
      <c r="C331" s="601" t="s">
        <v>1739</v>
      </c>
      <c r="F331" s="597"/>
      <c r="I331" s="601" t="s">
        <v>1740</v>
      </c>
    </row>
    <row r="332" spans="3:9">
      <c r="C332" s="601" t="s">
        <v>1740</v>
      </c>
      <c r="F332" s="597"/>
      <c r="I332" s="603" t="s">
        <v>1741</v>
      </c>
    </row>
    <row r="333" spans="3:9">
      <c r="C333" s="603" t="s">
        <v>1741</v>
      </c>
      <c r="F333" s="597"/>
      <c r="I333" s="601" t="s">
        <v>212</v>
      </c>
    </row>
    <row r="334" spans="3:9">
      <c r="C334" s="601" t="s">
        <v>212</v>
      </c>
      <c r="F334" s="597"/>
      <c r="I334" s="601" t="s">
        <v>150</v>
      </c>
    </row>
    <row r="335" spans="3:9">
      <c r="C335" s="601" t="s">
        <v>150</v>
      </c>
      <c r="F335" s="597"/>
      <c r="I335" s="601" t="s">
        <v>1582</v>
      </c>
    </row>
    <row r="336" spans="3:9">
      <c r="C336" s="601" t="s">
        <v>1582</v>
      </c>
      <c r="F336" s="597"/>
      <c r="I336" s="601" t="s">
        <v>1742</v>
      </c>
    </row>
    <row r="337" spans="3:9">
      <c r="C337" s="601" t="s">
        <v>1743</v>
      </c>
      <c r="F337" s="597"/>
      <c r="I337" s="601" t="s">
        <v>1743</v>
      </c>
    </row>
    <row r="338" spans="3:9">
      <c r="C338" s="601" t="s">
        <v>1744</v>
      </c>
      <c r="F338" s="597"/>
      <c r="I338" s="601" t="s">
        <v>1745</v>
      </c>
    </row>
    <row r="339" spans="3:9">
      <c r="C339" s="601" t="s">
        <v>1746</v>
      </c>
      <c r="F339" s="597"/>
      <c r="I339" s="601" t="s">
        <v>1746</v>
      </c>
    </row>
    <row r="340" spans="3:9">
      <c r="C340" s="601" t="s">
        <v>1747</v>
      </c>
      <c r="F340" s="597"/>
      <c r="I340" s="601" t="s">
        <v>1748</v>
      </c>
    </row>
    <row r="341" spans="3:9">
      <c r="C341" s="601" t="s">
        <v>1491</v>
      </c>
      <c r="F341" s="597"/>
      <c r="I341" s="601" t="s">
        <v>1491</v>
      </c>
    </row>
    <row r="342" spans="3:9">
      <c r="C342" s="601" t="s">
        <v>1606</v>
      </c>
      <c r="F342" s="597"/>
      <c r="I342" s="601" t="s">
        <v>1451</v>
      </c>
    </row>
    <row r="343" spans="3:9">
      <c r="C343" s="601" t="s">
        <v>1749</v>
      </c>
      <c r="F343" s="597"/>
      <c r="I343" s="601" t="s">
        <v>1606</v>
      </c>
    </row>
    <row r="344" spans="3:9">
      <c r="C344" s="601" t="s">
        <v>1498</v>
      </c>
      <c r="F344" s="597"/>
      <c r="I344" s="601" t="s">
        <v>1749</v>
      </c>
    </row>
    <row r="345" spans="3:9">
      <c r="C345" s="601" t="s">
        <v>1750</v>
      </c>
      <c r="F345" s="597"/>
      <c r="I345" s="601" t="s">
        <v>1498</v>
      </c>
    </row>
    <row r="346" spans="3:9">
      <c r="C346" s="601" t="s">
        <v>1493</v>
      </c>
      <c r="F346" s="597"/>
      <c r="I346" s="601" t="s">
        <v>1750</v>
      </c>
    </row>
    <row r="347" spans="3:9">
      <c r="C347" s="601" t="s">
        <v>1500</v>
      </c>
      <c r="F347" s="597"/>
      <c r="I347" s="601" t="s">
        <v>1493</v>
      </c>
    </row>
    <row r="348" spans="3:9">
      <c r="C348" s="601" t="s">
        <v>1501</v>
      </c>
      <c r="F348" s="597"/>
      <c r="I348" s="601" t="s">
        <v>1500</v>
      </c>
    </row>
    <row r="349" spans="3:9">
      <c r="C349" s="601" t="s">
        <v>1751</v>
      </c>
      <c r="F349" s="597"/>
      <c r="I349" s="601" t="s">
        <v>1501</v>
      </c>
    </row>
    <row r="350" spans="3:9">
      <c r="C350" s="601" t="s">
        <v>1752</v>
      </c>
      <c r="F350" s="597"/>
      <c r="I350" s="601" t="s">
        <v>1751</v>
      </c>
    </row>
    <row r="351" spans="3:9">
      <c r="C351" s="606" t="s">
        <v>1753</v>
      </c>
      <c r="F351" s="597"/>
      <c r="I351" s="601" t="s">
        <v>1752</v>
      </c>
    </row>
    <row r="352" spans="3:9">
      <c r="C352" s="601" t="s">
        <v>222</v>
      </c>
      <c r="F352" s="597"/>
      <c r="I352" s="606" t="s">
        <v>1753</v>
      </c>
    </row>
    <row r="353" spans="3:9">
      <c r="C353" s="601" t="s">
        <v>1754</v>
      </c>
      <c r="F353" s="597"/>
      <c r="I353" s="601" t="s">
        <v>222</v>
      </c>
    </row>
    <row r="354" spans="3:9">
      <c r="C354" s="606" t="s">
        <v>1753</v>
      </c>
      <c r="F354" s="597"/>
      <c r="I354" s="601" t="s">
        <v>1754</v>
      </c>
    </row>
    <row r="355" spans="3:9">
      <c r="C355" s="601" t="s">
        <v>222</v>
      </c>
      <c r="F355" s="597"/>
      <c r="I355" s="606" t="s">
        <v>1753</v>
      </c>
    </row>
    <row r="356" spans="3:9">
      <c r="C356" s="601" t="s">
        <v>1489</v>
      </c>
      <c r="F356" s="597"/>
      <c r="I356" s="601" t="s">
        <v>222</v>
      </c>
    </row>
    <row r="357" spans="3:9">
      <c r="C357" s="601" t="s">
        <v>1755</v>
      </c>
      <c r="F357" s="597"/>
      <c r="I357" s="601" t="s">
        <v>1645</v>
      </c>
    </row>
    <row r="358" spans="3:9">
      <c r="C358" s="601" t="s">
        <v>1433</v>
      </c>
      <c r="F358" s="597"/>
      <c r="I358" s="601" t="s">
        <v>1755</v>
      </c>
    </row>
    <row r="359" spans="3:9">
      <c r="C359" s="601" t="s">
        <v>1431</v>
      </c>
      <c r="F359" s="597"/>
      <c r="I359" s="601" t="s">
        <v>1433</v>
      </c>
    </row>
    <row r="360" spans="3:9">
      <c r="C360" s="601" t="s">
        <v>1655</v>
      </c>
      <c r="F360" s="597"/>
      <c r="I360" s="601" t="s">
        <v>1431</v>
      </c>
    </row>
    <row r="361" spans="3:9">
      <c r="C361" s="601" t="s">
        <v>1756</v>
      </c>
      <c r="F361" s="597"/>
      <c r="I361" s="601" t="s">
        <v>1655</v>
      </c>
    </row>
    <row r="362" spans="3:9">
      <c r="C362" s="601" t="s">
        <v>1757</v>
      </c>
      <c r="F362" s="597"/>
      <c r="I362" s="601" t="s">
        <v>1756</v>
      </c>
    </row>
    <row r="363" spans="3:9">
      <c r="C363" s="601" t="s">
        <v>1758</v>
      </c>
      <c r="F363" s="597"/>
      <c r="I363" s="601" t="s">
        <v>1757</v>
      </c>
    </row>
    <row r="364" spans="3:9">
      <c r="C364" s="603" t="s">
        <v>1759</v>
      </c>
      <c r="F364" s="597"/>
      <c r="I364" s="601" t="s">
        <v>1758</v>
      </c>
    </row>
    <row r="365" spans="3:9">
      <c r="C365" s="601" t="s">
        <v>150</v>
      </c>
      <c r="F365" s="597"/>
      <c r="I365" s="603" t="s">
        <v>1759</v>
      </c>
    </row>
    <row r="366" spans="3:9">
      <c r="C366" s="601" t="s">
        <v>1656</v>
      </c>
      <c r="F366" s="597"/>
      <c r="I366" s="601" t="s">
        <v>150</v>
      </c>
    </row>
    <row r="367" spans="3:9">
      <c r="C367" s="603" t="s">
        <v>1760</v>
      </c>
      <c r="F367" s="597"/>
      <c r="I367" s="601" t="s">
        <v>1425</v>
      </c>
    </row>
    <row r="368" spans="3:9">
      <c r="C368" s="601" t="s">
        <v>150</v>
      </c>
      <c r="F368" s="597"/>
      <c r="I368" s="603" t="s">
        <v>1760</v>
      </c>
    </row>
    <row r="369" spans="3:9">
      <c r="C369" s="601" t="s">
        <v>1761</v>
      </c>
      <c r="F369" s="597"/>
      <c r="I369" s="601" t="s">
        <v>150</v>
      </c>
    </row>
    <row r="370" spans="3:9">
      <c r="C370" s="601" t="s">
        <v>1762</v>
      </c>
      <c r="F370" s="597"/>
      <c r="I370" s="601" t="s">
        <v>1761</v>
      </c>
    </row>
    <row r="371" spans="3:9">
      <c r="C371" s="601" t="s">
        <v>1763</v>
      </c>
      <c r="F371" s="597"/>
      <c r="I371" s="601" t="s">
        <v>1762</v>
      </c>
    </row>
    <row r="372" spans="3:9">
      <c r="C372" s="601" t="s">
        <v>150</v>
      </c>
      <c r="F372" s="597"/>
      <c r="I372" s="601" t="s">
        <v>1763</v>
      </c>
    </row>
    <row r="373" spans="3:9">
      <c r="C373" s="603" t="s">
        <v>1764</v>
      </c>
      <c r="F373" s="597"/>
      <c r="I373" s="601" t="s">
        <v>1765</v>
      </c>
    </row>
    <row r="374" spans="3:9">
      <c r="C374" s="601" t="s">
        <v>150</v>
      </c>
      <c r="F374" s="597"/>
      <c r="I374" s="603" t="s">
        <v>1766</v>
      </c>
    </row>
    <row r="375" spans="3:9">
      <c r="C375" s="601" t="s">
        <v>1767</v>
      </c>
      <c r="F375" s="597"/>
      <c r="I375" s="601" t="s">
        <v>150</v>
      </c>
    </row>
    <row r="376" spans="3:9">
      <c r="C376" s="601" t="s">
        <v>1768</v>
      </c>
      <c r="F376" s="597"/>
      <c r="I376" s="603" t="s">
        <v>1769</v>
      </c>
    </row>
    <row r="377" spans="3:9">
      <c r="C377" s="601" t="s">
        <v>1757</v>
      </c>
      <c r="F377" s="597"/>
      <c r="I377" s="601" t="s">
        <v>150</v>
      </c>
    </row>
    <row r="378" spans="3:9">
      <c r="C378" s="603" t="s">
        <v>1770</v>
      </c>
      <c r="F378" s="597"/>
      <c r="I378" s="601" t="s">
        <v>1767</v>
      </c>
    </row>
    <row r="379" spans="3:9">
      <c r="C379" s="601" t="s">
        <v>150</v>
      </c>
      <c r="F379" s="597"/>
      <c r="I379" s="601" t="s">
        <v>1768</v>
      </c>
    </row>
    <row r="380" spans="3:9">
      <c r="C380" s="601" t="s">
        <v>1403</v>
      </c>
      <c r="F380" s="597"/>
      <c r="I380" s="601" t="s">
        <v>1757</v>
      </c>
    </row>
    <row r="381" spans="3:9">
      <c r="C381" s="601" t="s">
        <v>1771</v>
      </c>
      <c r="F381" s="597"/>
      <c r="I381" s="603" t="s">
        <v>1770</v>
      </c>
    </row>
    <row r="382" spans="3:9">
      <c r="C382" s="601" t="s">
        <v>1772</v>
      </c>
      <c r="F382" s="597"/>
      <c r="I382" s="601" t="s">
        <v>150</v>
      </c>
    </row>
    <row r="383" spans="3:9">
      <c r="C383" s="601" t="s">
        <v>1773</v>
      </c>
      <c r="F383" s="597"/>
      <c r="I383" s="601" t="s">
        <v>1403</v>
      </c>
    </row>
    <row r="384" spans="3:9">
      <c r="C384" s="601" t="s">
        <v>1774</v>
      </c>
      <c r="F384" s="597"/>
      <c r="I384" s="601" t="s">
        <v>1775</v>
      </c>
    </row>
    <row r="385" spans="3:9">
      <c r="C385" s="603" t="s">
        <v>1776</v>
      </c>
      <c r="F385" s="597"/>
      <c r="I385" s="601" t="s">
        <v>1777</v>
      </c>
    </row>
    <row r="386" spans="3:9">
      <c r="C386" s="601" t="s">
        <v>222</v>
      </c>
      <c r="F386" s="597"/>
      <c r="I386" s="601" t="s">
        <v>1773</v>
      </c>
    </row>
    <row r="387" spans="3:9">
      <c r="C387" s="601" t="s">
        <v>1778</v>
      </c>
      <c r="F387" s="597"/>
      <c r="I387" s="601" t="s">
        <v>1774</v>
      </c>
    </row>
    <row r="388" spans="3:9">
      <c r="C388" s="603" t="s">
        <v>1779</v>
      </c>
      <c r="F388" s="597"/>
      <c r="I388" s="603" t="s">
        <v>1776</v>
      </c>
    </row>
    <row r="389" spans="3:9">
      <c r="C389" s="601" t="s">
        <v>222</v>
      </c>
      <c r="F389" s="597"/>
      <c r="I389" s="601" t="s">
        <v>222</v>
      </c>
    </row>
    <row r="390" spans="3:9">
      <c r="C390" s="601" t="s">
        <v>1780</v>
      </c>
      <c r="F390" s="597"/>
      <c r="I390" s="601" t="s">
        <v>1778</v>
      </c>
    </row>
    <row r="391" spans="3:9">
      <c r="C391" s="601" t="s">
        <v>222</v>
      </c>
      <c r="F391" s="597"/>
      <c r="I391" s="603" t="s">
        <v>1781</v>
      </c>
    </row>
    <row r="392" spans="3:9">
      <c r="C392" s="601" t="s">
        <v>1782</v>
      </c>
      <c r="F392" s="597"/>
      <c r="I392" s="601" t="s">
        <v>222</v>
      </c>
    </row>
    <row r="393" spans="3:9">
      <c r="C393" s="603" t="s">
        <v>1783</v>
      </c>
      <c r="F393" s="597"/>
      <c r="I393" s="601" t="s">
        <v>1780</v>
      </c>
    </row>
    <row r="394" spans="3:9">
      <c r="C394" s="601" t="s">
        <v>222</v>
      </c>
      <c r="F394" s="597"/>
      <c r="I394" s="601" t="s">
        <v>222</v>
      </c>
    </row>
    <row r="395" spans="3:9">
      <c r="C395" s="601" t="s">
        <v>1784</v>
      </c>
      <c r="F395" s="597"/>
      <c r="I395" s="601" t="s">
        <v>1782</v>
      </c>
    </row>
    <row r="396" spans="3:9">
      <c r="C396" s="603" t="s">
        <v>1785</v>
      </c>
      <c r="F396" s="597"/>
      <c r="I396" s="603" t="s">
        <v>1783</v>
      </c>
    </row>
    <row r="397" spans="3:9">
      <c r="C397" s="601" t="s">
        <v>222</v>
      </c>
      <c r="F397" s="597"/>
      <c r="I397" s="601" t="s">
        <v>222</v>
      </c>
    </row>
    <row r="398" spans="3:9">
      <c r="C398" s="601" t="s">
        <v>1786</v>
      </c>
      <c r="F398" s="597"/>
      <c r="I398" s="601" t="s">
        <v>1784</v>
      </c>
    </row>
    <row r="399" spans="3:9">
      <c r="C399" s="603" t="s">
        <v>1787</v>
      </c>
      <c r="F399" s="597"/>
      <c r="I399" s="603" t="s">
        <v>1785</v>
      </c>
    </row>
    <row r="400" spans="3:9">
      <c r="C400" s="601" t="s">
        <v>222</v>
      </c>
      <c r="F400" s="597"/>
      <c r="I400" s="601" t="s">
        <v>222</v>
      </c>
    </row>
    <row r="401" spans="3:9">
      <c r="C401" s="601" t="s">
        <v>1788</v>
      </c>
      <c r="F401" s="597"/>
      <c r="I401" s="601" t="s">
        <v>1786</v>
      </c>
    </row>
    <row r="402" spans="3:9">
      <c r="C402" s="603" t="s">
        <v>1789</v>
      </c>
      <c r="F402" s="597"/>
      <c r="I402" s="603" t="s">
        <v>1790</v>
      </c>
    </row>
    <row r="403" spans="3:9">
      <c r="C403" s="601" t="s">
        <v>216</v>
      </c>
      <c r="F403" s="597"/>
      <c r="I403" s="601" t="s">
        <v>222</v>
      </c>
    </row>
    <row r="404" spans="3:9">
      <c r="C404" s="601" t="s">
        <v>212</v>
      </c>
      <c r="F404" s="597"/>
      <c r="I404" s="601" t="s">
        <v>1788</v>
      </c>
    </row>
    <row r="405" spans="3:9">
      <c r="C405" s="601" t="s">
        <v>150</v>
      </c>
      <c r="F405" s="597"/>
      <c r="I405" s="603" t="s">
        <v>1789</v>
      </c>
    </row>
    <row r="406" spans="3:9">
      <c r="C406" s="601" t="s">
        <v>1791</v>
      </c>
      <c r="F406" s="597"/>
      <c r="I406" s="601" t="s">
        <v>216</v>
      </c>
    </row>
    <row r="407" spans="3:9">
      <c r="C407" s="601" t="s">
        <v>1792</v>
      </c>
      <c r="F407" s="597"/>
      <c r="I407" s="601" t="s">
        <v>212</v>
      </c>
    </row>
    <row r="408" spans="3:9">
      <c r="C408" s="601" t="s">
        <v>1793</v>
      </c>
      <c r="F408" s="597"/>
      <c r="I408" s="601" t="s">
        <v>150</v>
      </c>
    </row>
    <row r="409" spans="3:9">
      <c r="C409" s="601" t="s">
        <v>1510</v>
      </c>
      <c r="F409" s="597"/>
      <c r="I409" s="601" t="s">
        <v>1791</v>
      </c>
    </row>
    <row r="410" spans="3:9">
      <c r="C410" s="601" t="s">
        <v>1390</v>
      </c>
      <c r="F410" s="597"/>
      <c r="I410" s="601" t="s">
        <v>1792</v>
      </c>
    </row>
    <row r="411" spans="3:9">
      <c r="C411" s="601" t="s">
        <v>1794</v>
      </c>
      <c r="F411" s="597"/>
      <c r="I411" s="601" t="s">
        <v>1793</v>
      </c>
    </row>
    <row r="412" spans="3:9">
      <c r="C412" s="601" t="s">
        <v>1513</v>
      </c>
      <c r="F412" s="597"/>
      <c r="I412" s="601" t="s">
        <v>1795</v>
      </c>
    </row>
    <row r="413" spans="3:9">
      <c r="C413" s="601" t="s">
        <v>1475</v>
      </c>
      <c r="F413" s="597"/>
      <c r="I413" s="601" t="s">
        <v>1390</v>
      </c>
    </row>
    <row r="414" spans="3:9">
      <c r="C414" s="601" t="s">
        <v>1618</v>
      </c>
      <c r="F414" s="597"/>
      <c r="I414" s="601" t="s">
        <v>1796</v>
      </c>
    </row>
    <row r="415" spans="3:9">
      <c r="C415" s="603" t="s">
        <v>1797</v>
      </c>
      <c r="F415" s="597"/>
      <c r="I415" s="601" t="s">
        <v>1798</v>
      </c>
    </row>
    <row r="416" spans="3:9">
      <c r="C416" s="601" t="s">
        <v>150</v>
      </c>
      <c r="F416" s="597"/>
      <c r="I416" s="601" t="s">
        <v>1475</v>
      </c>
    </row>
    <row r="417" spans="3:9">
      <c r="C417" s="601" t="s">
        <v>1799</v>
      </c>
      <c r="F417" s="597"/>
      <c r="I417" s="601" t="s">
        <v>1618</v>
      </c>
    </row>
    <row r="418" spans="3:9">
      <c r="C418" s="601" t="s">
        <v>1800</v>
      </c>
      <c r="F418" s="597"/>
      <c r="I418" s="603" t="s">
        <v>1801</v>
      </c>
    </row>
    <row r="419" spans="3:9">
      <c r="C419" s="601" t="s">
        <v>1583</v>
      </c>
      <c r="F419" s="597"/>
      <c r="I419" s="601" t="s">
        <v>150</v>
      </c>
    </row>
    <row r="420" spans="3:9">
      <c r="C420" s="601" t="s">
        <v>1585</v>
      </c>
      <c r="F420" s="597"/>
      <c r="I420" s="601" t="s">
        <v>1802</v>
      </c>
    </row>
    <row r="421" spans="3:9">
      <c r="C421" s="601" t="s">
        <v>1803</v>
      </c>
      <c r="F421" s="597"/>
      <c r="I421" s="601" t="s">
        <v>1553</v>
      </c>
    </row>
    <row r="422" spans="3:9">
      <c r="C422" s="603" t="s">
        <v>1804</v>
      </c>
      <c r="F422" s="597"/>
      <c r="I422" s="601" t="s">
        <v>1555</v>
      </c>
    </row>
    <row r="423" spans="3:9">
      <c r="C423" s="601" t="s">
        <v>150</v>
      </c>
      <c r="F423" s="597"/>
      <c r="I423" s="601" t="s">
        <v>1805</v>
      </c>
    </row>
    <row r="424" spans="3:9">
      <c r="C424" s="601" t="s">
        <v>1598</v>
      </c>
      <c r="F424" s="597"/>
      <c r="I424" s="601" t="s">
        <v>1583</v>
      </c>
    </row>
    <row r="425" spans="3:9">
      <c r="C425" s="601" t="s">
        <v>150</v>
      </c>
      <c r="F425" s="597"/>
      <c r="I425" s="601" t="s">
        <v>1585</v>
      </c>
    </row>
    <row r="426" spans="3:9">
      <c r="C426" s="601" t="s">
        <v>1592</v>
      </c>
      <c r="F426" s="597"/>
      <c r="I426" s="601" t="s">
        <v>1806</v>
      </c>
    </row>
    <row r="427" spans="3:9">
      <c r="C427" s="601" t="s">
        <v>1807</v>
      </c>
      <c r="F427" s="597"/>
      <c r="I427" s="603" t="s">
        <v>1808</v>
      </c>
    </row>
    <row r="428" spans="3:9">
      <c r="C428" s="603" t="s">
        <v>1809</v>
      </c>
      <c r="F428" s="597"/>
      <c r="I428" s="601" t="s">
        <v>150</v>
      </c>
    </row>
    <row r="429" spans="3:9">
      <c r="C429" s="601" t="s">
        <v>150</v>
      </c>
      <c r="F429" s="597"/>
      <c r="I429" s="601" t="s">
        <v>1598</v>
      </c>
    </row>
    <row r="430" spans="3:9">
      <c r="C430" s="601" t="s">
        <v>1604</v>
      </c>
      <c r="F430" s="597"/>
      <c r="I430" s="601" t="s">
        <v>1600</v>
      </c>
    </row>
    <row r="431" spans="3:9">
      <c r="C431" s="601" t="s">
        <v>1600</v>
      </c>
      <c r="F431" s="597"/>
      <c r="I431" s="603" t="s">
        <v>1602</v>
      </c>
    </row>
    <row r="432" spans="3:9">
      <c r="C432" s="603" t="s">
        <v>1810</v>
      </c>
      <c r="F432" s="597"/>
      <c r="I432" s="601" t="s">
        <v>150</v>
      </c>
    </row>
    <row r="433" spans="3:9">
      <c r="C433" s="601" t="s">
        <v>212</v>
      </c>
      <c r="F433" s="597"/>
      <c r="I433" s="601" t="s">
        <v>1592</v>
      </c>
    </row>
    <row r="434" spans="3:9">
      <c r="C434" s="601" t="s">
        <v>150</v>
      </c>
      <c r="F434" s="597"/>
      <c r="I434" s="601" t="s">
        <v>1811</v>
      </c>
    </row>
    <row r="435" spans="3:9">
      <c r="C435" s="603" t="s">
        <v>1812</v>
      </c>
      <c r="F435" s="597"/>
      <c r="I435" s="603" t="s">
        <v>1813</v>
      </c>
    </row>
    <row r="436" spans="3:9">
      <c r="C436" s="601" t="s">
        <v>150</v>
      </c>
      <c r="F436" s="597"/>
      <c r="I436" s="601" t="s">
        <v>150</v>
      </c>
    </row>
    <row r="437" spans="3:9">
      <c r="C437" s="601" t="s">
        <v>1701</v>
      </c>
      <c r="F437" s="597"/>
      <c r="I437" s="601" t="s">
        <v>1604</v>
      </c>
    </row>
    <row r="438" spans="3:9">
      <c r="C438" s="601" t="s">
        <v>1814</v>
      </c>
      <c r="F438" s="597"/>
      <c r="I438" s="601" t="s">
        <v>1600</v>
      </c>
    </row>
    <row r="439" spans="3:9">
      <c r="C439" s="601" t="s">
        <v>1815</v>
      </c>
      <c r="F439" s="597"/>
      <c r="I439" s="603" t="s">
        <v>1602</v>
      </c>
    </row>
    <row r="440" spans="3:9">
      <c r="C440" s="601" t="s">
        <v>1372</v>
      </c>
      <c r="F440" s="597"/>
      <c r="I440" s="601" t="s">
        <v>212</v>
      </c>
    </row>
    <row r="441" spans="3:9">
      <c r="C441" s="601" t="s">
        <v>1615</v>
      </c>
      <c r="F441" s="597"/>
      <c r="I441" s="601" t="s">
        <v>150</v>
      </c>
    </row>
    <row r="442" spans="3:9">
      <c r="C442" s="603" t="s">
        <v>1542</v>
      </c>
      <c r="F442" s="597"/>
      <c r="I442" s="601" t="s">
        <v>1816</v>
      </c>
    </row>
    <row r="443" spans="3:9">
      <c r="C443" s="601" t="s">
        <v>150</v>
      </c>
      <c r="F443" s="597"/>
      <c r="I443" s="603" t="s">
        <v>1817</v>
      </c>
    </row>
    <row r="444" spans="3:9">
      <c r="C444" s="603" t="s">
        <v>1818</v>
      </c>
      <c r="F444" s="597"/>
      <c r="I444" s="601" t="s">
        <v>150</v>
      </c>
    </row>
    <row r="445" spans="3:9">
      <c r="C445" s="601" t="s">
        <v>150</v>
      </c>
      <c r="F445" s="597"/>
      <c r="I445" s="601" t="s">
        <v>1701</v>
      </c>
    </row>
    <row r="446" spans="3:9">
      <c r="C446" s="601" t="s">
        <v>1819</v>
      </c>
      <c r="F446" s="597"/>
      <c r="I446" s="601" t="s">
        <v>1535</v>
      </c>
    </row>
    <row r="447" spans="3:9">
      <c r="C447" s="601" t="s">
        <v>1820</v>
      </c>
      <c r="F447" s="597"/>
      <c r="I447" s="601" t="s">
        <v>1815</v>
      </c>
    </row>
    <row r="448" spans="3:9">
      <c r="C448" s="603" t="s">
        <v>1821</v>
      </c>
      <c r="F448" s="597"/>
      <c r="I448" s="601" t="s">
        <v>1372</v>
      </c>
    </row>
    <row r="449" spans="3:9">
      <c r="C449" s="601" t="s">
        <v>150</v>
      </c>
      <c r="F449" s="597"/>
      <c r="I449" s="601" t="s">
        <v>1615</v>
      </c>
    </row>
    <row r="450" spans="3:9">
      <c r="C450" s="601" t="s">
        <v>1822</v>
      </c>
      <c r="F450" s="597"/>
      <c r="I450" s="603" t="s">
        <v>1542</v>
      </c>
    </row>
    <row r="451" spans="3:9">
      <c r="C451" s="601" t="s">
        <v>1823</v>
      </c>
      <c r="F451" s="597"/>
      <c r="I451" s="601" t="s">
        <v>150</v>
      </c>
    </row>
    <row r="452" spans="3:9">
      <c r="C452" s="601" t="s">
        <v>1824</v>
      </c>
      <c r="F452" s="597"/>
      <c r="I452" s="603" t="s">
        <v>1818</v>
      </c>
    </row>
    <row r="453" spans="3:9">
      <c r="C453" s="603" t="s">
        <v>1825</v>
      </c>
      <c r="F453" s="597"/>
      <c r="I453" s="601" t="s">
        <v>150</v>
      </c>
    </row>
    <row r="454" spans="3:9">
      <c r="C454" s="601" t="s">
        <v>150</v>
      </c>
      <c r="F454" s="597"/>
      <c r="I454" s="601" t="s">
        <v>1819</v>
      </c>
    </row>
    <row r="455" spans="3:9">
      <c r="C455" s="601" t="s">
        <v>1826</v>
      </c>
      <c r="F455" s="597"/>
      <c r="I455" s="601" t="s">
        <v>1820</v>
      </c>
    </row>
    <row r="456" spans="3:9">
      <c r="C456" s="601" t="s">
        <v>1827</v>
      </c>
      <c r="F456" s="597"/>
      <c r="I456" s="603" t="s">
        <v>1821</v>
      </c>
    </row>
    <row r="457" spans="3:9">
      <c r="C457" s="601" t="s">
        <v>1824</v>
      </c>
      <c r="F457" s="597"/>
      <c r="I457" s="601" t="s">
        <v>150</v>
      </c>
    </row>
    <row r="458" spans="3:9">
      <c r="C458" s="601" t="s">
        <v>1828</v>
      </c>
      <c r="F458" s="597"/>
      <c r="I458" s="601" t="s">
        <v>1822</v>
      </c>
    </row>
    <row r="459" spans="3:9">
      <c r="C459" s="601" t="s">
        <v>1829</v>
      </c>
      <c r="F459" s="597"/>
      <c r="I459" s="601" t="s">
        <v>1823</v>
      </c>
    </row>
    <row r="460" spans="3:9">
      <c r="C460" s="603" t="s">
        <v>1825</v>
      </c>
      <c r="F460" s="597"/>
      <c r="I460" s="601" t="s">
        <v>1824</v>
      </c>
    </row>
    <row r="461" spans="3:9">
      <c r="C461" s="601" t="s">
        <v>150</v>
      </c>
      <c r="F461" s="597"/>
      <c r="I461" s="603" t="s">
        <v>1825</v>
      </c>
    </row>
    <row r="462" spans="3:9">
      <c r="C462" s="601" t="s">
        <v>1830</v>
      </c>
      <c r="F462" s="597"/>
      <c r="I462" s="601" t="s">
        <v>150</v>
      </c>
    </row>
    <row r="463" spans="3:9">
      <c r="C463" s="601" t="s">
        <v>1831</v>
      </c>
      <c r="F463" s="597"/>
      <c r="I463" s="601" t="s">
        <v>1826</v>
      </c>
    </row>
    <row r="464" spans="3:9">
      <c r="C464" s="601" t="s">
        <v>1832</v>
      </c>
      <c r="F464" s="597"/>
      <c r="I464" s="601" t="s">
        <v>1827</v>
      </c>
    </row>
    <row r="465" spans="3:9">
      <c r="C465" s="603" t="s">
        <v>1833</v>
      </c>
      <c r="F465" s="597"/>
      <c r="I465" s="601" t="s">
        <v>1824</v>
      </c>
    </row>
    <row r="466" spans="3:9">
      <c r="C466" s="601" t="s">
        <v>212</v>
      </c>
      <c r="F466" s="597"/>
      <c r="I466" s="601" t="s">
        <v>1828</v>
      </c>
    </row>
    <row r="467" spans="3:9">
      <c r="C467" s="601" t="s">
        <v>150</v>
      </c>
      <c r="F467" s="597"/>
      <c r="I467" s="601" t="s">
        <v>1829</v>
      </c>
    </row>
    <row r="468" spans="3:9">
      <c r="C468" s="601" t="s">
        <v>1740</v>
      </c>
      <c r="F468" s="597"/>
      <c r="I468" s="603" t="s">
        <v>1825</v>
      </c>
    </row>
    <row r="469" spans="3:9">
      <c r="C469" s="601" t="s">
        <v>1834</v>
      </c>
      <c r="F469" s="597"/>
      <c r="I469" s="601" t="s">
        <v>150</v>
      </c>
    </row>
    <row r="470" spans="3:9">
      <c r="C470" s="601" t="s">
        <v>1835</v>
      </c>
      <c r="F470" s="597"/>
      <c r="I470" s="601" t="s">
        <v>1830</v>
      </c>
    </row>
    <row r="471" spans="3:9">
      <c r="C471" s="603" t="s">
        <v>1741</v>
      </c>
      <c r="F471" s="597"/>
      <c r="I471" s="601" t="s">
        <v>1831</v>
      </c>
    </row>
    <row r="472" spans="3:9">
      <c r="C472" s="601" t="s">
        <v>212</v>
      </c>
      <c r="F472" s="597"/>
      <c r="I472" s="601" t="s">
        <v>1832</v>
      </c>
    </row>
    <row r="473" spans="3:9">
      <c r="C473" s="601" t="s">
        <v>212</v>
      </c>
      <c r="F473" s="597"/>
      <c r="I473" s="603" t="s">
        <v>1833</v>
      </c>
    </row>
    <row r="474" spans="3:9">
      <c r="C474" s="601" t="s">
        <v>212</v>
      </c>
      <c r="F474" s="597"/>
      <c r="I474" s="601" t="s">
        <v>212</v>
      </c>
    </row>
    <row r="475" spans="3:9">
      <c r="F475" s="597"/>
      <c r="I475" s="601" t="s">
        <v>150</v>
      </c>
    </row>
    <row r="476" spans="3:9">
      <c r="F476" s="597"/>
      <c r="I476" s="601" t="s">
        <v>1740</v>
      </c>
    </row>
    <row r="477" spans="3:9">
      <c r="F477" s="597"/>
      <c r="I477" s="601" t="s">
        <v>1834</v>
      </c>
    </row>
    <row r="478" spans="3:9">
      <c r="F478" s="597"/>
      <c r="I478" s="601" t="s">
        <v>1835</v>
      </c>
    </row>
    <row r="479" spans="3:9">
      <c r="F479" s="597"/>
      <c r="I479" s="603" t="s">
        <v>1741</v>
      </c>
    </row>
    <row r="480" spans="3:9">
      <c r="F480" s="597"/>
      <c r="I480" s="601" t="s">
        <v>212</v>
      </c>
    </row>
    <row r="481" spans="9:9">
      <c r="I481" s="601" t="s">
        <v>212</v>
      </c>
    </row>
    <row r="482" spans="9:9">
      <c r="I482" s="601" t="s">
        <v>212</v>
      </c>
    </row>
    <row r="483" spans="9:9"/>
    <row r="484" spans="9:9"/>
    <row r="485" spans="9:9"/>
    <row r="486" spans="9:9"/>
    <row r="487" spans="9:9"/>
    <row r="488" spans="9:9"/>
    <row r="489" spans="9:9"/>
    <row r="490" spans="9:9"/>
    <row r="491" spans="9:9"/>
    <row r="492" spans="9:9"/>
    <row r="493" spans="9:9"/>
    <row r="494" spans="9:9"/>
    <row r="495" spans="9:9"/>
    <row r="496" spans="9:9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E1"/>
    <mergeCell ref="G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F476"/>
  <sheetViews>
    <sheetView workbookViewId="0"/>
  </sheetViews>
  <sheetFormatPr defaultColWidth="12.5703125" defaultRowHeight="15" customHeight="1"/>
  <cols>
    <col min="1" max="1" width="65.85546875" customWidth="1"/>
    <col min="2" max="2" width="58.7109375" customWidth="1"/>
    <col min="3" max="3" width="69.7109375" customWidth="1"/>
    <col min="4" max="4" width="56.28515625" customWidth="1"/>
    <col min="5" max="5" width="14.7109375" customWidth="1"/>
    <col min="6" max="6" width="45.5703125" customWidth="1"/>
  </cols>
  <sheetData>
    <row r="1" spans="1:6">
      <c r="A1" s="589" t="s">
        <v>1058</v>
      </c>
      <c r="B1" s="589" t="s">
        <v>1059</v>
      </c>
      <c r="C1" s="607" t="s">
        <v>1060</v>
      </c>
      <c r="D1" s="591" t="s">
        <v>1061</v>
      </c>
      <c r="E1" s="164" t="s">
        <v>1063</v>
      </c>
      <c r="F1" s="1256" t="s">
        <v>1836</v>
      </c>
    </row>
    <row r="2" spans="1:6">
      <c r="A2" s="12" t="s">
        <v>101</v>
      </c>
      <c r="B2" s="12" t="s">
        <v>101</v>
      </c>
      <c r="C2" s="170" t="s">
        <v>101</v>
      </c>
      <c r="D2" s="12" t="s">
        <v>101</v>
      </c>
      <c r="E2" s="167" t="s">
        <v>1066</v>
      </c>
      <c r="F2" s="1349"/>
    </row>
    <row r="3" spans="1:6">
      <c r="A3" s="12" t="s">
        <v>1837</v>
      </c>
      <c r="B3" s="12" t="s">
        <v>1838</v>
      </c>
      <c r="C3" s="170" t="s">
        <v>1839</v>
      </c>
      <c r="D3" s="12" t="s">
        <v>1840</v>
      </c>
      <c r="E3" s="167" t="s">
        <v>1071</v>
      </c>
      <c r="F3" s="1350"/>
    </row>
    <row r="4" spans="1:6">
      <c r="A4" s="536" t="s">
        <v>1841</v>
      </c>
      <c r="B4" s="12" t="s">
        <v>1842</v>
      </c>
      <c r="C4" s="170" t="s">
        <v>1843</v>
      </c>
      <c r="D4" s="12" t="s">
        <v>1844</v>
      </c>
    </row>
    <row r="5" spans="1:6">
      <c r="A5" s="536" t="s">
        <v>1845</v>
      </c>
      <c r="B5" s="12" t="s">
        <v>1846</v>
      </c>
      <c r="C5" s="170" t="s">
        <v>1067</v>
      </c>
      <c r="D5" s="12" t="s">
        <v>1847</v>
      </c>
    </row>
    <row r="6" spans="1:6">
      <c r="A6" s="536" t="s">
        <v>1848</v>
      </c>
      <c r="B6" s="12" t="s">
        <v>1849</v>
      </c>
      <c r="C6" s="170" t="s">
        <v>1850</v>
      </c>
      <c r="D6" s="12" t="s">
        <v>1851</v>
      </c>
    </row>
    <row r="7" spans="1:6">
      <c r="A7" s="536" t="s">
        <v>1852</v>
      </c>
      <c r="B7" s="12" t="s">
        <v>1853</v>
      </c>
      <c r="C7" s="170" t="s">
        <v>1854</v>
      </c>
      <c r="D7" s="12" t="s">
        <v>1855</v>
      </c>
    </row>
    <row r="8" spans="1:6">
      <c r="A8" s="536" t="s">
        <v>150</v>
      </c>
      <c r="B8" s="12" t="s">
        <v>1856</v>
      </c>
      <c r="C8" s="170" t="s">
        <v>1857</v>
      </c>
      <c r="D8" s="12" t="s">
        <v>1858</v>
      </c>
    </row>
    <row r="9" spans="1:6">
      <c r="A9" s="12" t="s">
        <v>1859</v>
      </c>
      <c r="B9" s="12" t="s">
        <v>1860</v>
      </c>
      <c r="C9" s="170" t="s">
        <v>1861</v>
      </c>
      <c r="D9" s="12" t="s">
        <v>1862</v>
      </c>
    </row>
    <row r="10" spans="1:6">
      <c r="A10" s="12" t="s">
        <v>1863</v>
      </c>
      <c r="B10" s="12" t="s">
        <v>1864</v>
      </c>
      <c r="C10" s="170" t="s">
        <v>1865</v>
      </c>
      <c r="D10" s="12" t="s">
        <v>1866</v>
      </c>
    </row>
    <row r="11" spans="1:6">
      <c r="A11" s="12" t="s">
        <v>1867</v>
      </c>
      <c r="B11" s="12" t="s">
        <v>1868</v>
      </c>
      <c r="C11" s="170" t="s">
        <v>150</v>
      </c>
      <c r="D11" s="12" t="s">
        <v>150</v>
      </c>
    </row>
    <row r="12" spans="1:6">
      <c r="A12" s="12" t="s">
        <v>1869</v>
      </c>
      <c r="B12" s="12" t="s">
        <v>1870</v>
      </c>
      <c r="C12" s="170" t="s">
        <v>1871</v>
      </c>
      <c r="D12" s="12" t="s">
        <v>1872</v>
      </c>
    </row>
    <row r="13" spans="1:6" ht="15" customHeight="1">
      <c r="A13" s="12" t="s">
        <v>1873</v>
      </c>
      <c r="B13" s="12" t="s">
        <v>150</v>
      </c>
      <c r="C13" s="170" t="s">
        <v>1220</v>
      </c>
      <c r="D13" s="10" t="s">
        <v>1874</v>
      </c>
    </row>
    <row r="14" spans="1:6">
      <c r="A14" s="12" t="s">
        <v>1875</v>
      </c>
      <c r="B14" s="12" t="s">
        <v>1876</v>
      </c>
      <c r="C14" s="170" t="s">
        <v>1877</v>
      </c>
      <c r="D14" s="12" t="s">
        <v>222</v>
      </c>
    </row>
    <row r="15" spans="1:6">
      <c r="A15" s="12" t="s">
        <v>1878</v>
      </c>
      <c r="B15" s="12" t="s">
        <v>1856</v>
      </c>
      <c r="C15" s="170" t="s">
        <v>1879</v>
      </c>
      <c r="D15" s="12" t="s">
        <v>1880</v>
      </c>
    </row>
    <row r="16" spans="1:6">
      <c r="A16" s="12" t="s">
        <v>212</v>
      </c>
      <c r="B16" s="12" t="s">
        <v>1860</v>
      </c>
      <c r="C16" s="170" t="s">
        <v>1881</v>
      </c>
      <c r="D16" s="12" t="s">
        <v>1882</v>
      </c>
    </row>
    <row r="17" spans="1:4">
      <c r="A17" s="12" t="s">
        <v>150</v>
      </c>
      <c r="B17" s="12" t="s">
        <v>1864</v>
      </c>
      <c r="C17" s="170" t="s">
        <v>1883</v>
      </c>
      <c r="D17" s="12" t="s">
        <v>1884</v>
      </c>
    </row>
    <row r="18" spans="1:4">
      <c r="A18" s="12" t="s">
        <v>1885</v>
      </c>
      <c r="B18" s="12" t="s">
        <v>1886</v>
      </c>
      <c r="C18" s="170" t="s">
        <v>1887</v>
      </c>
      <c r="D18" s="12" t="s">
        <v>212</v>
      </c>
    </row>
    <row r="19" spans="1:4">
      <c r="A19" s="12" t="s">
        <v>1888</v>
      </c>
      <c r="B19" s="12" t="s">
        <v>1889</v>
      </c>
      <c r="C19" s="170" t="s">
        <v>1850</v>
      </c>
    </row>
    <row r="20" spans="1:4">
      <c r="A20" s="12" t="s">
        <v>1890</v>
      </c>
      <c r="B20" s="12" t="s">
        <v>1891</v>
      </c>
      <c r="C20" s="170" t="s">
        <v>1892</v>
      </c>
    </row>
    <row r="21" spans="1:4">
      <c r="A21" s="12" t="s">
        <v>1893</v>
      </c>
      <c r="B21" s="12" t="s">
        <v>1894</v>
      </c>
      <c r="C21" s="170" t="s">
        <v>1895</v>
      </c>
    </row>
    <row r="22" spans="1:4">
      <c r="A22" s="12" t="s">
        <v>1896</v>
      </c>
      <c r="B22" s="12" t="s">
        <v>1897</v>
      </c>
      <c r="C22" s="170" t="s">
        <v>150</v>
      </c>
    </row>
    <row r="23" spans="1:4">
      <c r="A23" s="12" t="s">
        <v>1898</v>
      </c>
      <c r="B23" s="12" t="s">
        <v>1899</v>
      </c>
      <c r="C23" s="170" t="s">
        <v>1900</v>
      </c>
    </row>
    <row r="24" spans="1:4">
      <c r="A24" s="12" t="s">
        <v>150</v>
      </c>
      <c r="B24" s="12" t="s">
        <v>1901</v>
      </c>
      <c r="C24" s="170" t="s">
        <v>101</v>
      </c>
    </row>
    <row r="25" spans="1:4">
      <c r="A25" s="12" t="s">
        <v>1902</v>
      </c>
      <c r="B25" s="12" t="s">
        <v>150</v>
      </c>
      <c r="C25" s="170" t="s">
        <v>1903</v>
      </c>
    </row>
    <row r="26" spans="1:4">
      <c r="A26" s="12" t="s">
        <v>1904</v>
      </c>
      <c r="B26" s="12" t="s">
        <v>1905</v>
      </c>
      <c r="C26" s="170" t="s">
        <v>1906</v>
      </c>
    </row>
    <row r="27" spans="1:4">
      <c r="A27" s="12" t="s">
        <v>1907</v>
      </c>
      <c r="B27" s="12" t="s">
        <v>150</v>
      </c>
      <c r="C27" s="170" t="s">
        <v>1185</v>
      </c>
    </row>
    <row r="28" spans="1:4">
      <c r="A28" s="12" t="s">
        <v>1908</v>
      </c>
      <c r="B28" s="12" t="s">
        <v>1909</v>
      </c>
      <c r="C28" s="170" t="s">
        <v>1910</v>
      </c>
    </row>
    <row r="29" spans="1:4">
      <c r="A29" s="12" t="s">
        <v>1911</v>
      </c>
      <c r="B29" s="12" t="s">
        <v>1912</v>
      </c>
      <c r="C29" s="170" t="s">
        <v>1913</v>
      </c>
    </row>
    <row r="30" spans="1:4">
      <c r="A30" s="12" t="s">
        <v>1914</v>
      </c>
      <c r="B30" s="12" t="s">
        <v>1894</v>
      </c>
      <c r="C30" s="170" t="s">
        <v>1915</v>
      </c>
    </row>
    <row r="31" spans="1:4">
      <c r="A31" s="12" t="s">
        <v>150</v>
      </c>
      <c r="B31" s="12" t="s">
        <v>1916</v>
      </c>
      <c r="C31" s="170" t="s">
        <v>150</v>
      </c>
    </row>
    <row r="32" spans="1:4">
      <c r="A32" s="12" t="s">
        <v>1917</v>
      </c>
      <c r="B32" s="12" t="s">
        <v>1918</v>
      </c>
      <c r="C32" s="170" t="s">
        <v>1919</v>
      </c>
    </row>
    <row r="33" spans="1:3">
      <c r="A33" s="12" t="s">
        <v>1920</v>
      </c>
      <c r="B33" s="12" t="s">
        <v>150</v>
      </c>
      <c r="C33" s="170" t="s">
        <v>1921</v>
      </c>
    </row>
    <row r="34" spans="1:3">
      <c r="A34" s="12" t="s">
        <v>1922</v>
      </c>
      <c r="B34" s="12" t="s">
        <v>1923</v>
      </c>
      <c r="C34" s="170" t="s">
        <v>1924</v>
      </c>
    </row>
    <row r="35" spans="1:3">
      <c r="A35" s="12" t="s">
        <v>1925</v>
      </c>
      <c r="B35" s="12" t="s">
        <v>101</v>
      </c>
      <c r="C35" s="170" t="s">
        <v>1445</v>
      </c>
    </row>
    <row r="36" spans="1:3">
      <c r="A36" s="12" t="s">
        <v>1926</v>
      </c>
      <c r="B36" s="12" t="s">
        <v>1927</v>
      </c>
      <c r="C36" s="170" t="s">
        <v>222</v>
      </c>
    </row>
    <row r="37" spans="1:3">
      <c r="A37" s="12" t="s">
        <v>1928</v>
      </c>
      <c r="B37" s="12" t="s">
        <v>1929</v>
      </c>
      <c r="C37" s="170" t="s">
        <v>1930</v>
      </c>
    </row>
    <row r="38" spans="1:3">
      <c r="A38" s="12" t="s">
        <v>150</v>
      </c>
      <c r="B38" s="12" t="s">
        <v>1931</v>
      </c>
      <c r="C38" s="170" t="s">
        <v>1932</v>
      </c>
    </row>
    <row r="39" spans="1:3">
      <c r="A39" s="12" t="s">
        <v>1933</v>
      </c>
      <c r="B39" s="12" t="s">
        <v>1934</v>
      </c>
      <c r="C39" s="170" t="s">
        <v>1935</v>
      </c>
    </row>
    <row r="40" spans="1:3">
      <c r="A40" s="12" t="s">
        <v>1936</v>
      </c>
      <c r="B40" s="12" t="s">
        <v>1937</v>
      </c>
      <c r="C40" s="170" t="s">
        <v>1938</v>
      </c>
    </row>
    <row r="41" spans="1:3">
      <c r="A41" s="12" t="s">
        <v>1939</v>
      </c>
      <c r="B41" s="12" t="s">
        <v>1940</v>
      </c>
      <c r="C41" s="170" t="s">
        <v>1941</v>
      </c>
    </row>
    <row r="42" spans="1:3">
      <c r="A42" s="12" t="s">
        <v>150</v>
      </c>
      <c r="B42" s="12" t="s">
        <v>1942</v>
      </c>
      <c r="C42" s="170" t="s">
        <v>1943</v>
      </c>
    </row>
    <row r="43" spans="1:3">
      <c r="A43" s="12" t="s">
        <v>1944</v>
      </c>
      <c r="B43" s="12" t="s">
        <v>150</v>
      </c>
      <c r="C43" s="170" t="s">
        <v>1945</v>
      </c>
    </row>
    <row r="44" spans="1:3">
      <c r="A44" s="12" t="s">
        <v>1946</v>
      </c>
      <c r="B44" s="12" t="s">
        <v>1947</v>
      </c>
      <c r="C44" s="170" t="s">
        <v>1948</v>
      </c>
    </row>
    <row r="45" spans="1:3">
      <c r="A45" s="12" t="s">
        <v>1949</v>
      </c>
      <c r="B45" s="12" t="s">
        <v>1950</v>
      </c>
      <c r="C45" s="170" t="s">
        <v>150</v>
      </c>
    </row>
    <row r="46" spans="1:3">
      <c r="A46" s="12" t="s">
        <v>1951</v>
      </c>
      <c r="B46" s="12" t="s">
        <v>1952</v>
      </c>
      <c r="C46" s="170" t="s">
        <v>101</v>
      </c>
    </row>
    <row r="47" spans="1:3">
      <c r="A47" s="12" t="s">
        <v>1953</v>
      </c>
      <c r="B47" s="12" t="s">
        <v>1954</v>
      </c>
      <c r="C47" s="170" t="s">
        <v>1903</v>
      </c>
    </row>
    <row r="48" spans="1:3">
      <c r="A48" s="12" t="s">
        <v>1955</v>
      </c>
      <c r="B48" s="12" t="s">
        <v>1956</v>
      </c>
      <c r="C48" s="170" t="s">
        <v>1906</v>
      </c>
    </row>
    <row r="49" spans="1:3">
      <c r="A49" s="12" t="s">
        <v>150</v>
      </c>
      <c r="B49" s="12" t="s">
        <v>212</v>
      </c>
      <c r="C49" s="170" t="s">
        <v>1185</v>
      </c>
    </row>
    <row r="50" spans="1:3">
      <c r="A50" s="12" t="s">
        <v>1957</v>
      </c>
      <c r="B50" s="12" t="s">
        <v>222</v>
      </c>
      <c r="C50" s="170" t="s">
        <v>1910</v>
      </c>
    </row>
    <row r="51" spans="1:3">
      <c r="A51" s="12" t="s">
        <v>1958</v>
      </c>
      <c r="B51" s="12" t="s">
        <v>1959</v>
      </c>
      <c r="C51" s="170" t="s">
        <v>1913</v>
      </c>
    </row>
    <row r="52" spans="1:3">
      <c r="A52" s="12" t="s">
        <v>1960</v>
      </c>
      <c r="B52" s="12" t="s">
        <v>1961</v>
      </c>
      <c r="C52" s="170" t="s">
        <v>1915</v>
      </c>
    </row>
    <row r="53" spans="1:3">
      <c r="A53" s="12" t="s">
        <v>1962</v>
      </c>
      <c r="B53" s="12" t="s">
        <v>1963</v>
      </c>
      <c r="C53" s="170" t="s">
        <v>150</v>
      </c>
    </row>
    <row r="54" spans="1:3">
      <c r="A54" s="12" t="s">
        <v>212</v>
      </c>
      <c r="B54" s="12" t="s">
        <v>1964</v>
      </c>
      <c r="C54" s="170" t="s">
        <v>1919</v>
      </c>
    </row>
    <row r="55" spans="1:3">
      <c r="A55" s="12" t="s">
        <v>150</v>
      </c>
      <c r="B55" s="12" t="s">
        <v>1965</v>
      </c>
      <c r="C55" s="170" t="s">
        <v>1921</v>
      </c>
    </row>
    <row r="56" spans="1:3">
      <c r="A56" s="12" t="s">
        <v>1966</v>
      </c>
      <c r="B56" s="12" t="s">
        <v>1967</v>
      </c>
      <c r="C56" s="170" t="s">
        <v>1924</v>
      </c>
    </row>
    <row r="57" spans="1:3">
      <c r="A57" s="12" t="s">
        <v>1968</v>
      </c>
      <c r="B57" s="12" t="s">
        <v>1969</v>
      </c>
      <c r="C57" s="170" t="s">
        <v>1488</v>
      </c>
    </row>
    <row r="58" spans="1:3">
      <c r="A58" s="12" t="s">
        <v>1970</v>
      </c>
      <c r="B58" s="12" t="s">
        <v>1971</v>
      </c>
      <c r="C58" s="170" t="s">
        <v>222</v>
      </c>
    </row>
    <row r="59" spans="1:3">
      <c r="A59" s="12" t="s">
        <v>1972</v>
      </c>
      <c r="B59" s="12" t="s">
        <v>1973</v>
      </c>
      <c r="C59" s="170" t="s">
        <v>1930</v>
      </c>
    </row>
    <row r="60" spans="1:3">
      <c r="A60" s="12" t="s">
        <v>1974</v>
      </c>
      <c r="B60" s="12" t="s">
        <v>1975</v>
      </c>
      <c r="C60" s="170" t="s">
        <v>1932</v>
      </c>
    </row>
    <row r="61" spans="1:3">
      <c r="A61" s="12" t="s">
        <v>1976</v>
      </c>
      <c r="B61" s="12" t="s">
        <v>1977</v>
      </c>
      <c r="C61" s="170" t="s">
        <v>1935</v>
      </c>
    </row>
    <row r="62" spans="1:3">
      <c r="A62" s="12" t="s">
        <v>1978</v>
      </c>
      <c r="B62" s="12" t="s">
        <v>150</v>
      </c>
      <c r="C62" s="170" t="s">
        <v>1938</v>
      </c>
    </row>
    <row r="63" spans="1:3">
      <c r="A63" s="12" t="s">
        <v>1979</v>
      </c>
      <c r="B63" s="12" t="s">
        <v>1980</v>
      </c>
      <c r="C63" s="170" t="s">
        <v>1941</v>
      </c>
    </row>
    <row r="64" spans="1:3">
      <c r="A64" s="12" t="s">
        <v>1981</v>
      </c>
      <c r="B64" s="12" t="s">
        <v>1982</v>
      </c>
      <c r="C64" s="170" t="s">
        <v>1943</v>
      </c>
    </row>
    <row r="65" spans="1:3">
      <c r="A65" s="12" t="s">
        <v>1983</v>
      </c>
      <c r="B65" s="12" t="s">
        <v>1984</v>
      </c>
      <c r="C65" s="170" t="s">
        <v>1945</v>
      </c>
    </row>
    <row r="66" spans="1:3">
      <c r="A66" s="12" t="s">
        <v>150</v>
      </c>
      <c r="B66" s="12" t="s">
        <v>1985</v>
      </c>
      <c r="C66" s="170" t="s">
        <v>1948</v>
      </c>
    </row>
    <row r="67" spans="1:3">
      <c r="A67" s="12" t="s">
        <v>1986</v>
      </c>
      <c r="B67" s="12" t="s">
        <v>1987</v>
      </c>
      <c r="C67" s="170" t="s">
        <v>150</v>
      </c>
    </row>
    <row r="68" spans="1:3">
      <c r="A68" s="12" t="s">
        <v>150</v>
      </c>
      <c r="B68" s="12" t="s">
        <v>1988</v>
      </c>
      <c r="C68" s="170" t="s">
        <v>101</v>
      </c>
    </row>
    <row r="69" spans="1:3">
      <c r="A69" s="12" t="s">
        <v>1989</v>
      </c>
      <c r="B69" s="12" t="s">
        <v>1990</v>
      </c>
      <c r="C69" s="170" t="s">
        <v>1903</v>
      </c>
    </row>
    <row r="70" spans="1:3">
      <c r="A70" s="12" t="s">
        <v>1991</v>
      </c>
      <c r="B70" s="12" t="s">
        <v>212</v>
      </c>
      <c r="C70" s="170" t="s">
        <v>1906</v>
      </c>
    </row>
    <row r="71" spans="1:3">
      <c r="A71" s="12" t="s">
        <v>1992</v>
      </c>
      <c r="B71" s="12" t="s">
        <v>150</v>
      </c>
      <c r="C71" s="170" t="s">
        <v>1185</v>
      </c>
    </row>
    <row r="72" spans="1:3">
      <c r="A72" s="12" t="s">
        <v>1993</v>
      </c>
      <c r="B72" s="12" t="s">
        <v>1994</v>
      </c>
      <c r="C72" s="170" t="s">
        <v>1910</v>
      </c>
    </row>
    <row r="73" spans="1:3">
      <c r="A73" s="12" t="s">
        <v>1995</v>
      </c>
      <c r="B73" s="12" t="s">
        <v>1996</v>
      </c>
      <c r="C73" s="170" t="s">
        <v>1913</v>
      </c>
    </row>
    <row r="74" spans="1:3">
      <c r="A74" s="12" t="s">
        <v>1997</v>
      </c>
      <c r="B74" s="12" t="s">
        <v>1998</v>
      </c>
      <c r="C74" s="170" t="s">
        <v>1915</v>
      </c>
    </row>
    <row r="75" spans="1:3">
      <c r="A75" s="12" t="s">
        <v>150</v>
      </c>
      <c r="B75" s="12" t="s">
        <v>1999</v>
      </c>
      <c r="C75" s="170" t="s">
        <v>150</v>
      </c>
    </row>
    <row r="76" spans="1:3">
      <c r="A76" s="12" t="s">
        <v>2000</v>
      </c>
      <c r="B76" s="12" t="s">
        <v>150</v>
      </c>
      <c r="C76" s="170" t="s">
        <v>1919</v>
      </c>
    </row>
    <row r="77" spans="1:3">
      <c r="A77" s="12" t="s">
        <v>2001</v>
      </c>
      <c r="B77" s="12" t="s">
        <v>2002</v>
      </c>
      <c r="C77" s="170" t="s">
        <v>1921</v>
      </c>
    </row>
    <row r="78" spans="1:3">
      <c r="A78" s="12" t="s">
        <v>1968</v>
      </c>
      <c r="B78" s="12" t="s">
        <v>2003</v>
      </c>
      <c r="C78" s="170" t="s">
        <v>1924</v>
      </c>
    </row>
    <row r="79" spans="1:3">
      <c r="A79" s="12" t="s">
        <v>1970</v>
      </c>
      <c r="B79" s="12" t="s">
        <v>2004</v>
      </c>
      <c r="C79" s="170" t="s">
        <v>1521</v>
      </c>
    </row>
    <row r="80" spans="1:3">
      <c r="A80" s="12" t="s">
        <v>2005</v>
      </c>
      <c r="B80" s="12" t="s">
        <v>2006</v>
      </c>
      <c r="C80" s="170" t="s">
        <v>222</v>
      </c>
    </row>
    <row r="81" spans="1:3">
      <c r="A81" s="12" t="s">
        <v>2007</v>
      </c>
      <c r="B81" s="12" t="s">
        <v>1987</v>
      </c>
      <c r="C81" s="170" t="s">
        <v>1930</v>
      </c>
    </row>
    <row r="82" spans="1:3">
      <c r="A82" s="12" t="s">
        <v>150</v>
      </c>
      <c r="B82" s="12" t="s">
        <v>2008</v>
      </c>
      <c r="C82" s="170" t="s">
        <v>1932</v>
      </c>
    </row>
    <row r="83" spans="1:3">
      <c r="A83" s="12" t="s">
        <v>2009</v>
      </c>
      <c r="B83" s="12" t="s">
        <v>1990</v>
      </c>
      <c r="C83" s="170" t="s">
        <v>1935</v>
      </c>
    </row>
    <row r="84" spans="1:3">
      <c r="A84" s="12" t="s">
        <v>2010</v>
      </c>
      <c r="B84" s="12" t="s">
        <v>212</v>
      </c>
      <c r="C84" s="170" t="s">
        <v>1938</v>
      </c>
    </row>
    <row r="85" spans="1:3">
      <c r="A85" s="12" t="s">
        <v>1873</v>
      </c>
      <c r="B85" s="12" t="s">
        <v>150</v>
      </c>
      <c r="C85" s="170" t="s">
        <v>1941</v>
      </c>
    </row>
    <row r="86" spans="1:3">
      <c r="A86" s="12" t="s">
        <v>2011</v>
      </c>
      <c r="B86" s="12" t="s">
        <v>2012</v>
      </c>
      <c r="C86" s="170" t="s">
        <v>1943</v>
      </c>
    </row>
    <row r="87" spans="1:3">
      <c r="A87" s="12" t="s">
        <v>2013</v>
      </c>
      <c r="B87" s="12" t="s">
        <v>2014</v>
      </c>
      <c r="C87" s="170" t="s">
        <v>1945</v>
      </c>
    </row>
    <row r="88" spans="1:3">
      <c r="A88" s="12" t="s">
        <v>150</v>
      </c>
      <c r="B88" s="12" t="s">
        <v>2015</v>
      </c>
      <c r="C88" s="170" t="s">
        <v>1948</v>
      </c>
    </row>
    <row r="89" spans="1:3">
      <c r="A89" s="12" t="s">
        <v>2016</v>
      </c>
      <c r="B89" s="12" t="s">
        <v>2017</v>
      </c>
      <c r="C89" s="170" t="s">
        <v>212</v>
      </c>
    </row>
    <row r="90" spans="1:3">
      <c r="A90" s="12" t="s">
        <v>2018</v>
      </c>
      <c r="B90" s="12" t="s">
        <v>2019</v>
      </c>
      <c r="C90" s="170" t="s">
        <v>222</v>
      </c>
    </row>
    <row r="91" spans="1:3">
      <c r="A91" s="12" t="s">
        <v>150</v>
      </c>
      <c r="B91" s="12" t="s">
        <v>150</v>
      </c>
      <c r="C91" s="170" t="s">
        <v>2020</v>
      </c>
    </row>
    <row r="92" spans="1:3">
      <c r="A92" s="12" t="s">
        <v>2021</v>
      </c>
      <c r="B92" s="12" t="s">
        <v>2022</v>
      </c>
      <c r="C92" s="170" t="s">
        <v>2023</v>
      </c>
    </row>
    <row r="93" spans="1:3">
      <c r="A93" s="12" t="s">
        <v>2024</v>
      </c>
      <c r="B93" s="12" t="s">
        <v>2025</v>
      </c>
      <c r="C93" s="170" t="s">
        <v>2026</v>
      </c>
    </row>
    <row r="94" spans="1:3">
      <c r="A94" s="12" t="s">
        <v>2027</v>
      </c>
      <c r="B94" s="12" t="s">
        <v>2028</v>
      </c>
      <c r="C94" s="170" t="s">
        <v>2029</v>
      </c>
    </row>
    <row r="95" spans="1:3">
      <c r="A95" s="12" t="s">
        <v>2030</v>
      </c>
      <c r="B95" s="12" t="s">
        <v>2031</v>
      </c>
      <c r="C95" s="170" t="s">
        <v>2032</v>
      </c>
    </row>
    <row r="96" spans="1:3">
      <c r="A96" s="12" t="s">
        <v>2033</v>
      </c>
      <c r="B96" s="12" t="s">
        <v>150</v>
      </c>
      <c r="C96" s="170" t="s">
        <v>1166</v>
      </c>
    </row>
    <row r="97" spans="1:3">
      <c r="A97" s="12" t="s">
        <v>2034</v>
      </c>
      <c r="B97" s="12" t="s">
        <v>2035</v>
      </c>
      <c r="C97" s="170" t="s">
        <v>2036</v>
      </c>
    </row>
    <row r="98" spans="1:3">
      <c r="A98" s="12" t="s">
        <v>2037</v>
      </c>
      <c r="B98" s="12" t="s">
        <v>2038</v>
      </c>
      <c r="C98" s="170" t="s">
        <v>2039</v>
      </c>
    </row>
    <row r="99" spans="1:3">
      <c r="A99" s="12" t="s">
        <v>2040</v>
      </c>
      <c r="B99" s="12" t="s">
        <v>2041</v>
      </c>
      <c r="C99" s="170" t="s">
        <v>2042</v>
      </c>
    </row>
    <row r="100" spans="1:3">
      <c r="A100" s="12" t="s">
        <v>2043</v>
      </c>
      <c r="B100" s="12" t="s">
        <v>150</v>
      </c>
      <c r="C100" s="170" t="s">
        <v>2044</v>
      </c>
    </row>
    <row r="101" spans="1:3">
      <c r="A101" s="12" t="s">
        <v>2045</v>
      </c>
      <c r="B101" s="12" t="s">
        <v>2046</v>
      </c>
      <c r="C101" s="170" t="s">
        <v>2047</v>
      </c>
    </row>
    <row r="102" spans="1:3">
      <c r="A102" s="12" t="s">
        <v>2048</v>
      </c>
      <c r="B102" s="12" t="s">
        <v>2049</v>
      </c>
      <c r="C102" s="170" t="s">
        <v>150</v>
      </c>
    </row>
    <row r="103" spans="1:3">
      <c r="A103" s="12" t="s">
        <v>2050</v>
      </c>
      <c r="B103" s="12" t="s">
        <v>2051</v>
      </c>
      <c r="C103" s="170" t="s">
        <v>1176</v>
      </c>
    </row>
    <row r="104" spans="1:3">
      <c r="A104" s="12" t="s">
        <v>2052</v>
      </c>
      <c r="B104" s="12" t="s">
        <v>2053</v>
      </c>
      <c r="C104" s="170" t="s">
        <v>2054</v>
      </c>
    </row>
    <row r="105" spans="1:3">
      <c r="A105" s="12" t="s">
        <v>2055</v>
      </c>
      <c r="B105" s="12" t="s">
        <v>150</v>
      </c>
      <c r="C105" s="170" t="s">
        <v>1178</v>
      </c>
    </row>
    <row r="106" spans="1:3">
      <c r="A106" s="12" t="s">
        <v>2056</v>
      </c>
      <c r="B106" s="536" t="s">
        <v>2057</v>
      </c>
      <c r="C106" s="170" t="s">
        <v>1179</v>
      </c>
    </row>
    <row r="107" spans="1:3">
      <c r="A107" s="12" t="s">
        <v>2058</v>
      </c>
      <c r="B107" s="536" t="s">
        <v>2059</v>
      </c>
      <c r="C107" s="170" t="s">
        <v>1180</v>
      </c>
    </row>
    <row r="108" spans="1:3">
      <c r="A108" s="12" t="s">
        <v>2060</v>
      </c>
      <c r="B108" s="536" t="s">
        <v>2061</v>
      </c>
      <c r="C108" s="170" t="s">
        <v>150</v>
      </c>
    </row>
    <row r="109" spans="1:3">
      <c r="A109" s="12" t="s">
        <v>2062</v>
      </c>
      <c r="B109" s="536" t="s">
        <v>2063</v>
      </c>
      <c r="C109" s="170" t="s">
        <v>2064</v>
      </c>
    </row>
    <row r="110" spans="1:3">
      <c r="A110" s="12" t="s">
        <v>2065</v>
      </c>
      <c r="B110" s="536" t="s">
        <v>150</v>
      </c>
      <c r="C110" s="170" t="s">
        <v>2066</v>
      </c>
    </row>
    <row r="111" spans="1:3">
      <c r="A111" s="12" t="s">
        <v>150</v>
      </c>
      <c r="B111" s="12" t="s">
        <v>2067</v>
      </c>
      <c r="C111" s="170" t="s">
        <v>2068</v>
      </c>
    </row>
    <row r="112" spans="1:3">
      <c r="A112" s="12" t="s">
        <v>2069</v>
      </c>
      <c r="B112" s="12" t="s">
        <v>150</v>
      </c>
      <c r="C112" s="170"/>
    </row>
    <row r="113" spans="1:3">
      <c r="A113" s="12" t="s">
        <v>2070</v>
      </c>
      <c r="B113" s="12" t="s">
        <v>2071</v>
      </c>
      <c r="C113" s="170" t="s">
        <v>150</v>
      </c>
    </row>
    <row r="114" spans="1:3">
      <c r="A114" s="12" t="s">
        <v>2072</v>
      </c>
      <c r="B114" s="12" t="s">
        <v>2073</v>
      </c>
      <c r="C114" s="170" t="s">
        <v>2074</v>
      </c>
    </row>
    <row r="115" spans="1:3">
      <c r="A115" s="12" t="s">
        <v>2075</v>
      </c>
      <c r="B115" s="12" t="s">
        <v>2076</v>
      </c>
      <c r="C115" s="170" t="s">
        <v>150</v>
      </c>
    </row>
    <row r="116" spans="1:3">
      <c r="A116" s="12" t="s">
        <v>2077</v>
      </c>
      <c r="B116" s="12" t="s">
        <v>2078</v>
      </c>
      <c r="C116" s="170" t="s">
        <v>2079</v>
      </c>
    </row>
    <row r="117" spans="1:3">
      <c r="A117" s="12" t="s">
        <v>2080</v>
      </c>
      <c r="B117" s="12" t="s">
        <v>2081</v>
      </c>
      <c r="C117" s="170" t="s">
        <v>1108</v>
      </c>
    </row>
    <row r="118" spans="1:3">
      <c r="A118" s="12" t="s">
        <v>2082</v>
      </c>
      <c r="B118" s="12" t="s">
        <v>2083</v>
      </c>
      <c r="C118" s="170" t="s">
        <v>2084</v>
      </c>
    </row>
    <row r="119" spans="1:3">
      <c r="A119" s="12" t="s">
        <v>2085</v>
      </c>
      <c r="B119" s="12" t="s">
        <v>2086</v>
      </c>
      <c r="C119" s="170" t="s">
        <v>2087</v>
      </c>
    </row>
    <row r="120" spans="1:3">
      <c r="A120" s="12" t="s">
        <v>2088</v>
      </c>
      <c r="B120" s="12" t="s">
        <v>150</v>
      </c>
      <c r="C120" s="170" t="s">
        <v>2089</v>
      </c>
    </row>
    <row r="121" spans="1:3">
      <c r="A121" s="12" t="s">
        <v>150</v>
      </c>
      <c r="B121" s="12" t="s">
        <v>2090</v>
      </c>
      <c r="C121" s="170" t="s">
        <v>1169</v>
      </c>
    </row>
    <row r="122" spans="1:3">
      <c r="A122" s="12" t="s">
        <v>2091</v>
      </c>
      <c r="B122" s="12" t="s">
        <v>2092</v>
      </c>
      <c r="C122" s="170" t="s">
        <v>1170</v>
      </c>
    </row>
    <row r="123" spans="1:3">
      <c r="A123" s="12" t="s">
        <v>2093</v>
      </c>
      <c r="B123" s="12" t="s">
        <v>2094</v>
      </c>
      <c r="C123" s="170" t="s">
        <v>2095</v>
      </c>
    </row>
    <row r="124" spans="1:3">
      <c r="A124" s="12" t="s">
        <v>2096</v>
      </c>
      <c r="B124" s="12" t="s">
        <v>2097</v>
      </c>
      <c r="C124" s="170" t="s">
        <v>150</v>
      </c>
    </row>
    <row r="125" spans="1:3">
      <c r="A125" s="12" t="s">
        <v>1976</v>
      </c>
      <c r="B125" s="12" t="s">
        <v>2098</v>
      </c>
      <c r="C125" s="170" t="s">
        <v>2099</v>
      </c>
    </row>
    <row r="126" spans="1:3">
      <c r="A126" s="12" t="s">
        <v>2005</v>
      </c>
      <c r="B126" s="12" t="s">
        <v>2100</v>
      </c>
      <c r="C126" s="170" t="s">
        <v>150</v>
      </c>
    </row>
    <row r="127" spans="1:3">
      <c r="A127" s="12" t="s">
        <v>2101</v>
      </c>
      <c r="B127" s="12" t="s">
        <v>2102</v>
      </c>
      <c r="C127" s="170" t="s">
        <v>2103</v>
      </c>
    </row>
    <row r="128" spans="1:3">
      <c r="A128" s="12" t="s">
        <v>2104</v>
      </c>
      <c r="B128" s="12" t="s">
        <v>2105</v>
      </c>
      <c r="C128" s="170" t="s">
        <v>2106</v>
      </c>
    </row>
    <row r="129" spans="1:3">
      <c r="A129" s="12" t="s">
        <v>150</v>
      </c>
      <c r="B129" s="12" t="s">
        <v>2107</v>
      </c>
      <c r="C129" s="170" t="s">
        <v>2108</v>
      </c>
    </row>
    <row r="130" spans="1:3">
      <c r="A130" s="12" t="s">
        <v>2109</v>
      </c>
      <c r="B130" s="12" t="s">
        <v>2110</v>
      </c>
      <c r="C130" s="170" t="s">
        <v>2111</v>
      </c>
    </row>
    <row r="131" spans="1:3">
      <c r="A131" s="12" t="s">
        <v>101</v>
      </c>
      <c r="B131" s="12" t="s">
        <v>2112</v>
      </c>
      <c r="C131" s="170" t="s">
        <v>2113</v>
      </c>
    </row>
    <row r="132" spans="1:3">
      <c r="A132" s="12" t="s">
        <v>2114</v>
      </c>
      <c r="B132" s="12" t="s">
        <v>2115</v>
      </c>
      <c r="C132" s="170" t="s">
        <v>150</v>
      </c>
    </row>
    <row r="133" spans="1:3">
      <c r="A133" s="12" t="s">
        <v>2116</v>
      </c>
      <c r="B133" s="12" t="s">
        <v>2117</v>
      </c>
      <c r="C133" s="170" t="s">
        <v>2118</v>
      </c>
    </row>
    <row r="134" spans="1:3">
      <c r="A134" s="12" t="s">
        <v>2119</v>
      </c>
      <c r="B134" s="12" t="s">
        <v>2120</v>
      </c>
      <c r="C134" s="170" t="s">
        <v>2121</v>
      </c>
    </row>
    <row r="135" spans="1:3">
      <c r="A135" s="12" t="s">
        <v>2122</v>
      </c>
      <c r="B135" s="12" t="s">
        <v>2123</v>
      </c>
      <c r="C135" s="170" t="s">
        <v>2124</v>
      </c>
    </row>
    <row r="136" spans="1:3">
      <c r="A136" s="12" t="s">
        <v>2125</v>
      </c>
      <c r="B136" s="12" t="s">
        <v>150</v>
      </c>
      <c r="C136" s="170" t="s">
        <v>150</v>
      </c>
    </row>
    <row r="137" spans="1:3">
      <c r="A137" s="12" t="s">
        <v>2126</v>
      </c>
      <c r="B137" s="12" t="s">
        <v>2127</v>
      </c>
      <c r="C137" s="170" t="s">
        <v>2128</v>
      </c>
    </row>
    <row r="138" spans="1:3">
      <c r="A138" s="12" t="s">
        <v>2129</v>
      </c>
      <c r="B138" s="12" t="s">
        <v>2130</v>
      </c>
      <c r="C138" s="170" t="s">
        <v>2131</v>
      </c>
    </row>
    <row r="139" spans="1:3">
      <c r="A139" s="12" t="s">
        <v>2132</v>
      </c>
      <c r="B139" s="12" t="s">
        <v>2133</v>
      </c>
      <c r="C139" s="170" t="s">
        <v>2134</v>
      </c>
    </row>
    <row r="140" spans="1:3">
      <c r="A140" s="12" t="s">
        <v>150</v>
      </c>
      <c r="B140" s="12" t="s">
        <v>150</v>
      </c>
      <c r="C140" s="170" t="s">
        <v>2135</v>
      </c>
    </row>
    <row r="141" spans="1:3">
      <c r="A141" s="12" t="s">
        <v>2136</v>
      </c>
      <c r="B141" s="12" t="s">
        <v>2137</v>
      </c>
      <c r="C141" s="170" t="s">
        <v>2121</v>
      </c>
    </row>
    <row r="142" spans="1:3">
      <c r="A142" s="12" t="s">
        <v>2138</v>
      </c>
      <c r="B142" s="12" t="s">
        <v>2139</v>
      </c>
      <c r="C142" s="170" t="s">
        <v>2140</v>
      </c>
    </row>
    <row r="143" spans="1:3">
      <c r="A143" s="12" t="s">
        <v>2141</v>
      </c>
      <c r="B143" s="12" t="s">
        <v>2142</v>
      </c>
      <c r="C143" s="170" t="s">
        <v>212</v>
      </c>
    </row>
    <row r="144" spans="1:3">
      <c r="A144" s="12" t="s">
        <v>2143</v>
      </c>
      <c r="B144" s="12" t="s">
        <v>212</v>
      </c>
      <c r="C144" s="170" t="s">
        <v>150</v>
      </c>
    </row>
    <row r="145" spans="1:3">
      <c r="A145" s="12" t="s">
        <v>2144</v>
      </c>
      <c r="B145" s="12" t="s">
        <v>150</v>
      </c>
      <c r="C145" s="170" t="s">
        <v>2145</v>
      </c>
    </row>
    <row r="146" spans="1:3">
      <c r="A146" s="12" t="s">
        <v>2146</v>
      </c>
      <c r="B146" s="12" t="s">
        <v>2147</v>
      </c>
      <c r="C146" s="170" t="s">
        <v>2148</v>
      </c>
    </row>
    <row r="147" spans="1:3">
      <c r="A147" s="12" t="s">
        <v>212</v>
      </c>
      <c r="B147" s="12" t="s">
        <v>2149</v>
      </c>
      <c r="C147" s="170" t="s">
        <v>2150</v>
      </c>
    </row>
    <row r="148" spans="1:3">
      <c r="A148" s="12" t="s">
        <v>222</v>
      </c>
      <c r="B148" s="12" t="s">
        <v>2151</v>
      </c>
      <c r="C148" s="170" t="s">
        <v>2152</v>
      </c>
    </row>
    <row r="149" spans="1:3">
      <c r="A149" s="12" t="s">
        <v>2153</v>
      </c>
      <c r="B149" s="12" t="s">
        <v>2154</v>
      </c>
      <c r="C149" s="170" t="s">
        <v>150</v>
      </c>
    </row>
    <row r="150" spans="1:3">
      <c r="B150" s="12" t="s">
        <v>2155</v>
      </c>
      <c r="C150" s="170" t="s">
        <v>2156</v>
      </c>
    </row>
    <row r="151" spans="1:3">
      <c r="A151" s="12" t="s">
        <v>222</v>
      </c>
      <c r="B151" s="12" t="s">
        <v>2157</v>
      </c>
      <c r="C151" s="170" t="s">
        <v>2158</v>
      </c>
    </row>
    <row r="152" spans="1:3">
      <c r="A152" s="12" t="s">
        <v>2159</v>
      </c>
      <c r="B152" s="12" t="s">
        <v>150</v>
      </c>
      <c r="C152" s="170" t="s">
        <v>150</v>
      </c>
    </row>
    <row r="153" spans="1:3">
      <c r="A153" s="12" t="s">
        <v>2160</v>
      </c>
      <c r="B153" s="12" t="s">
        <v>2161</v>
      </c>
      <c r="C153" s="170" t="s">
        <v>2162</v>
      </c>
    </row>
    <row r="154" spans="1:3">
      <c r="A154" s="12" t="s">
        <v>2163</v>
      </c>
      <c r="B154" s="12" t="s">
        <v>2164</v>
      </c>
      <c r="C154" s="170" t="s">
        <v>1088</v>
      </c>
    </row>
    <row r="155" spans="1:3">
      <c r="A155" s="12" t="s">
        <v>2165</v>
      </c>
      <c r="B155" s="12" t="s">
        <v>2166</v>
      </c>
      <c r="C155" s="170" t="s">
        <v>1094</v>
      </c>
    </row>
    <row r="156" spans="1:3">
      <c r="A156" s="12" t="s">
        <v>2167</v>
      </c>
      <c r="B156" s="12" t="s">
        <v>2168</v>
      </c>
      <c r="C156" s="170" t="s">
        <v>2169</v>
      </c>
    </row>
    <row r="157" spans="1:3">
      <c r="A157" s="12" t="s">
        <v>2170</v>
      </c>
      <c r="B157" s="12" t="s">
        <v>1987</v>
      </c>
      <c r="C157" s="170" t="s">
        <v>2171</v>
      </c>
    </row>
    <row r="158" spans="1:3">
      <c r="A158" s="12" t="s">
        <v>2172</v>
      </c>
      <c r="B158" s="12" t="s">
        <v>2173</v>
      </c>
      <c r="C158" s="170" t="s">
        <v>2174</v>
      </c>
    </row>
    <row r="159" spans="1:3">
      <c r="A159" s="12" t="s">
        <v>2175</v>
      </c>
      <c r="B159" s="12" t="s">
        <v>2176</v>
      </c>
      <c r="C159" s="170" t="s">
        <v>2177</v>
      </c>
    </row>
    <row r="160" spans="1:3">
      <c r="A160" s="12" t="s">
        <v>2178</v>
      </c>
      <c r="B160" s="12" t="s">
        <v>212</v>
      </c>
      <c r="C160" s="170" t="s">
        <v>2179</v>
      </c>
    </row>
    <row r="161" spans="1:3">
      <c r="A161" s="12" t="s">
        <v>2180</v>
      </c>
      <c r="B161" s="12" t="s">
        <v>150</v>
      </c>
      <c r="C161" s="170" t="s">
        <v>1250</v>
      </c>
    </row>
    <row r="162" spans="1:3">
      <c r="A162" s="12" t="s">
        <v>2181</v>
      </c>
      <c r="B162" s="12" t="s">
        <v>2182</v>
      </c>
      <c r="C162" s="170" t="s">
        <v>1254</v>
      </c>
    </row>
    <row r="163" spans="1:3">
      <c r="A163" s="12" t="s">
        <v>2183</v>
      </c>
      <c r="B163" s="12" t="s">
        <v>2184</v>
      </c>
      <c r="C163" s="170" t="s">
        <v>2185</v>
      </c>
    </row>
    <row r="164" spans="1:3">
      <c r="A164" s="12" t="s">
        <v>2186</v>
      </c>
      <c r="B164" s="12" t="s">
        <v>2187</v>
      </c>
      <c r="C164" s="170" t="s">
        <v>2188</v>
      </c>
    </row>
    <row r="165" spans="1:3">
      <c r="A165" s="12" t="s">
        <v>2189</v>
      </c>
      <c r="B165" s="12" t="s">
        <v>2190</v>
      </c>
      <c r="C165" s="170" t="s">
        <v>150</v>
      </c>
    </row>
    <row r="166" spans="1:3">
      <c r="A166" s="12" t="s">
        <v>2191</v>
      </c>
      <c r="B166" s="12" t="s">
        <v>2192</v>
      </c>
      <c r="C166" s="170" t="s">
        <v>1257</v>
      </c>
    </row>
    <row r="167" spans="1:3">
      <c r="A167" s="12" t="s">
        <v>2193</v>
      </c>
      <c r="B167" s="12" t="s">
        <v>2194</v>
      </c>
      <c r="C167" s="170" t="s">
        <v>1258</v>
      </c>
    </row>
    <row r="168" spans="1:3">
      <c r="A168" s="12" t="s">
        <v>2195</v>
      </c>
      <c r="B168" s="12" t="s">
        <v>2196</v>
      </c>
      <c r="C168" s="170" t="s">
        <v>2197</v>
      </c>
    </row>
    <row r="169" spans="1:3">
      <c r="A169" s="12" t="s">
        <v>2198</v>
      </c>
      <c r="B169" s="12" t="s">
        <v>150</v>
      </c>
      <c r="C169" s="170" t="s">
        <v>150</v>
      </c>
    </row>
    <row r="170" spans="1:3">
      <c r="A170" s="12" t="s">
        <v>2199</v>
      </c>
      <c r="B170" s="12" t="s">
        <v>2200</v>
      </c>
      <c r="C170" s="170" t="s">
        <v>2201</v>
      </c>
    </row>
    <row r="171" spans="1:3">
      <c r="A171" s="12" t="s">
        <v>2202</v>
      </c>
      <c r="B171" s="12" t="s">
        <v>2203</v>
      </c>
      <c r="C171" s="170"/>
    </row>
    <row r="172" spans="1:3">
      <c r="A172" s="12" t="s">
        <v>2204</v>
      </c>
      <c r="B172" s="12" t="s">
        <v>2205</v>
      </c>
      <c r="C172" s="170" t="s">
        <v>150</v>
      </c>
    </row>
    <row r="173" spans="1:3">
      <c r="A173" s="12" t="s">
        <v>150</v>
      </c>
      <c r="B173" s="12" t="s">
        <v>2206</v>
      </c>
      <c r="C173" s="170" t="s">
        <v>1251</v>
      </c>
    </row>
    <row r="174" spans="1:3">
      <c r="A174" s="12" t="s">
        <v>2207</v>
      </c>
      <c r="B174" s="12" t="s">
        <v>2208</v>
      </c>
      <c r="C174" s="170" t="s">
        <v>2209</v>
      </c>
    </row>
    <row r="175" spans="1:3">
      <c r="A175" s="12" t="s">
        <v>2210</v>
      </c>
      <c r="B175" s="12" t="s">
        <v>2211</v>
      </c>
      <c r="C175" s="170" t="s">
        <v>2212</v>
      </c>
    </row>
    <row r="176" spans="1:3">
      <c r="A176" s="12" t="s">
        <v>2213</v>
      </c>
      <c r="B176" s="12" t="s">
        <v>2214</v>
      </c>
      <c r="C176" s="170" t="s">
        <v>212</v>
      </c>
    </row>
    <row r="177" spans="1:3">
      <c r="A177" s="12" t="s">
        <v>150</v>
      </c>
      <c r="B177" s="12" t="s">
        <v>2215</v>
      </c>
      <c r="C177" s="170" t="s">
        <v>150</v>
      </c>
    </row>
    <row r="178" spans="1:3">
      <c r="A178" s="12" t="s">
        <v>2216</v>
      </c>
      <c r="B178" s="12" t="s">
        <v>2217</v>
      </c>
      <c r="C178" s="170" t="s">
        <v>2218</v>
      </c>
    </row>
    <row r="179" spans="1:3">
      <c r="A179" s="12" t="s">
        <v>2219</v>
      </c>
      <c r="B179" s="12" t="s">
        <v>2220</v>
      </c>
      <c r="C179" s="170" t="s">
        <v>2221</v>
      </c>
    </row>
    <row r="180" spans="1:3">
      <c r="A180" s="12" t="s">
        <v>2222</v>
      </c>
      <c r="B180" s="12" t="s">
        <v>2223</v>
      </c>
      <c r="C180" s="170" t="s">
        <v>2224</v>
      </c>
    </row>
    <row r="181" spans="1:3">
      <c r="A181" s="12" t="s">
        <v>212</v>
      </c>
      <c r="B181" s="12" t="s">
        <v>2225</v>
      </c>
      <c r="C181" s="170" t="s">
        <v>1239</v>
      </c>
    </row>
    <row r="182" spans="1:3">
      <c r="A182" s="12" t="s">
        <v>150</v>
      </c>
      <c r="B182" s="12" t="s">
        <v>2226</v>
      </c>
      <c r="C182" s="170" t="s">
        <v>2227</v>
      </c>
    </row>
    <row r="183" spans="1:3">
      <c r="A183" s="12" t="s">
        <v>2228</v>
      </c>
      <c r="B183" s="12" t="s">
        <v>2229</v>
      </c>
      <c r="C183" s="170" t="s">
        <v>1235</v>
      </c>
    </row>
    <row r="184" spans="1:3">
      <c r="A184" s="12" t="s">
        <v>150</v>
      </c>
      <c r="B184" s="12" t="s">
        <v>2230</v>
      </c>
      <c r="C184" s="170" t="s">
        <v>2231</v>
      </c>
    </row>
    <row r="185" spans="1:3">
      <c r="A185" s="12" t="s">
        <v>2232</v>
      </c>
      <c r="B185" s="12" t="s">
        <v>2233</v>
      </c>
      <c r="C185" s="170" t="s">
        <v>2234</v>
      </c>
    </row>
    <row r="186" spans="1:3">
      <c r="A186" s="12" t="s">
        <v>2235</v>
      </c>
      <c r="B186" s="12" t="s">
        <v>2236</v>
      </c>
      <c r="C186" s="170" t="s">
        <v>212</v>
      </c>
    </row>
    <row r="187" spans="1:3">
      <c r="A187" s="12" t="s">
        <v>212</v>
      </c>
      <c r="B187" s="12" t="s">
        <v>2237</v>
      </c>
      <c r="C187" s="170" t="s">
        <v>150</v>
      </c>
    </row>
    <row r="188" spans="1:3">
      <c r="B188" s="12" t="s">
        <v>2238</v>
      </c>
      <c r="C188" s="170" t="s">
        <v>1168</v>
      </c>
    </row>
    <row r="189" spans="1:3">
      <c r="B189" s="12" t="s">
        <v>2239</v>
      </c>
      <c r="C189" s="170" t="s">
        <v>2240</v>
      </c>
    </row>
    <row r="190" spans="1:3">
      <c r="B190" s="12" t="s">
        <v>150</v>
      </c>
      <c r="C190" s="170" t="s">
        <v>2241</v>
      </c>
    </row>
    <row r="191" spans="1:3">
      <c r="B191" s="12" t="s">
        <v>2242</v>
      </c>
      <c r="C191" s="170" t="s">
        <v>2243</v>
      </c>
    </row>
    <row r="192" spans="1:3">
      <c r="B192" s="12" t="s">
        <v>2244</v>
      </c>
      <c r="C192" s="170" t="s">
        <v>2042</v>
      </c>
    </row>
    <row r="193" spans="2:3">
      <c r="B193" s="12" t="s">
        <v>212</v>
      </c>
      <c r="C193" s="170" t="s">
        <v>2245</v>
      </c>
    </row>
    <row r="194" spans="2:3">
      <c r="C194" s="170" t="s">
        <v>150</v>
      </c>
    </row>
    <row r="195" spans="2:3">
      <c r="C195" s="170" t="s">
        <v>1165</v>
      </c>
    </row>
    <row r="196" spans="2:3">
      <c r="C196" s="170" t="s">
        <v>2246</v>
      </c>
    </row>
    <row r="197" spans="2:3">
      <c r="C197" s="170" t="s">
        <v>2247</v>
      </c>
    </row>
    <row r="198" spans="2:3">
      <c r="C198" s="170" t="s">
        <v>2248</v>
      </c>
    </row>
    <row r="199" spans="2:3">
      <c r="C199" s="170"/>
    </row>
    <row r="200" spans="2:3">
      <c r="C200" s="170" t="s">
        <v>222</v>
      </c>
    </row>
    <row r="201" spans="2:3">
      <c r="C201" s="170" t="s">
        <v>2249</v>
      </c>
    </row>
    <row r="202" spans="2:3">
      <c r="C202" s="170" t="s">
        <v>2250</v>
      </c>
    </row>
    <row r="203" spans="2:3">
      <c r="C203" s="170" t="s">
        <v>222</v>
      </c>
    </row>
    <row r="204" spans="2:3">
      <c r="C204" s="170" t="s">
        <v>2251</v>
      </c>
    </row>
    <row r="205" spans="2:3">
      <c r="C205" s="170" t="s">
        <v>2252</v>
      </c>
    </row>
    <row r="206" spans="2:3">
      <c r="C206" s="170" t="s">
        <v>222</v>
      </c>
    </row>
    <row r="207" spans="2:3">
      <c r="C207" s="170" t="s">
        <v>2253</v>
      </c>
    </row>
    <row r="208" spans="2:3">
      <c r="C208" s="170" t="s">
        <v>1783</v>
      </c>
    </row>
    <row r="209" spans="3:3">
      <c r="C209" s="170" t="s">
        <v>222</v>
      </c>
    </row>
    <row r="210" spans="3:3">
      <c r="C210" s="170" t="s">
        <v>2254</v>
      </c>
    </row>
    <row r="211" spans="3:3">
      <c r="C211" s="170" t="s">
        <v>2255</v>
      </c>
    </row>
    <row r="212" spans="3:3">
      <c r="C212" s="170" t="s">
        <v>222</v>
      </c>
    </row>
    <row r="213" spans="3:3">
      <c r="C213" s="170" t="s">
        <v>2256</v>
      </c>
    </row>
    <row r="214" spans="3:3">
      <c r="C214" s="170" t="s">
        <v>1776</v>
      </c>
    </row>
    <row r="215" spans="3:3">
      <c r="C215" s="170" t="s">
        <v>222</v>
      </c>
    </row>
    <row r="216" spans="3:3">
      <c r="C216" s="170" t="s">
        <v>2257</v>
      </c>
    </row>
    <row r="217" spans="3:3">
      <c r="C217" s="170" t="s">
        <v>1789</v>
      </c>
    </row>
    <row r="218" spans="3:3">
      <c r="C218" s="170" t="s">
        <v>216</v>
      </c>
    </row>
    <row r="219" spans="3:3">
      <c r="C219" s="170" t="s">
        <v>212</v>
      </c>
    </row>
    <row r="220" spans="3:3">
      <c r="C220" s="170" t="s">
        <v>150</v>
      </c>
    </row>
    <row r="221" spans="3:3">
      <c r="C221" s="170" t="s">
        <v>2258</v>
      </c>
    </row>
    <row r="222" spans="3:3">
      <c r="C222" s="170" t="s">
        <v>2259</v>
      </c>
    </row>
    <row r="223" spans="3:3">
      <c r="C223" s="170" t="s">
        <v>2260</v>
      </c>
    </row>
    <row r="224" spans="3:3">
      <c r="C224" s="170" t="s">
        <v>1171</v>
      </c>
    </row>
    <row r="225" spans="3:3">
      <c r="C225" s="170" t="s">
        <v>150</v>
      </c>
    </row>
    <row r="226" spans="3:3">
      <c r="C226" s="170" t="s">
        <v>2261</v>
      </c>
    </row>
    <row r="227" spans="3:3">
      <c r="C227" s="170" t="s">
        <v>2262</v>
      </c>
    </row>
    <row r="228" spans="3:3">
      <c r="C228" s="170" t="s">
        <v>150</v>
      </c>
    </row>
    <row r="229" spans="3:3">
      <c r="C229" s="170" t="s">
        <v>1202</v>
      </c>
    </row>
    <row r="230" spans="3:3">
      <c r="C230" s="170" t="s">
        <v>2263</v>
      </c>
    </row>
    <row r="231" spans="3:3">
      <c r="C231" s="170" t="s">
        <v>1111</v>
      </c>
    </row>
    <row r="232" spans="3:3">
      <c r="C232" s="170" t="s">
        <v>2264</v>
      </c>
    </row>
    <row r="233" spans="3:3">
      <c r="C233" s="170" t="s">
        <v>2265</v>
      </c>
    </row>
    <row r="234" spans="3:3">
      <c r="C234" s="170" t="s">
        <v>2266</v>
      </c>
    </row>
    <row r="235" spans="3:3">
      <c r="C235" s="170" t="s">
        <v>150</v>
      </c>
    </row>
    <row r="236" spans="3:3">
      <c r="C236" s="170" t="s">
        <v>1877</v>
      </c>
    </row>
    <row r="237" spans="3:3">
      <c r="C237" s="170" t="s">
        <v>1879</v>
      </c>
    </row>
    <row r="238" spans="3:3">
      <c r="C238" s="170" t="s">
        <v>1881</v>
      </c>
    </row>
    <row r="239" spans="3:3">
      <c r="C239" s="170" t="s">
        <v>1883</v>
      </c>
    </row>
    <row r="240" spans="3:3">
      <c r="C240" s="170" t="s">
        <v>2267</v>
      </c>
    </row>
    <row r="241" spans="3:3">
      <c r="C241" s="170" t="s">
        <v>2268</v>
      </c>
    </row>
    <row r="242" spans="3:3">
      <c r="C242" s="170" t="s">
        <v>2269</v>
      </c>
    </row>
    <row r="243" spans="3:3">
      <c r="C243" s="170" t="s">
        <v>150</v>
      </c>
    </row>
    <row r="244" spans="3:3">
      <c r="C244" s="170" t="s">
        <v>1211</v>
      </c>
    </row>
    <row r="245" spans="3:3">
      <c r="C245" s="170" t="s">
        <v>2145</v>
      </c>
    </row>
    <row r="246" spans="3:3">
      <c r="C246" s="170" t="s">
        <v>2152</v>
      </c>
    </row>
    <row r="247" spans="3:3">
      <c r="C247" s="170" t="s">
        <v>150</v>
      </c>
    </row>
    <row r="248" spans="3:3">
      <c r="C248" s="170" t="s">
        <v>2270</v>
      </c>
    </row>
    <row r="249" spans="3:3">
      <c r="C249" s="170" t="s">
        <v>2271</v>
      </c>
    </row>
    <row r="250" spans="3:3">
      <c r="C250" s="170" t="s">
        <v>2272</v>
      </c>
    </row>
    <row r="251" spans="3:3">
      <c r="C251" s="170" t="s">
        <v>150</v>
      </c>
    </row>
    <row r="252" spans="3:3">
      <c r="C252" s="170" t="s">
        <v>2273</v>
      </c>
    </row>
    <row r="253" spans="3:3">
      <c r="C253" s="170" t="s">
        <v>101</v>
      </c>
    </row>
    <row r="254" spans="3:3">
      <c r="C254" s="170" t="s">
        <v>2274</v>
      </c>
    </row>
    <row r="255" spans="3:3">
      <c r="C255" s="170" t="s">
        <v>2275</v>
      </c>
    </row>
    <row r="256" spans="3:3">
      <c r="C256" s="170" t="s">
        <v>2020</v>
      </c>
    </row>
    <row r="257" spans="3:3">
      <c r="C257" s="170" t="s">
        <v>2276</v>
      </c>
    </row>
    <row r="258" spans="3:3">
      <c r="C258" s="170" t="s">
        <v>2277</v>
      </c>
    </row>
    <row r="259" spans="3:3">
      <c r="C259" s="170" t="s">
        <v>2278</v>
      </c>
    </row>
    <row r="260" spans="3:3">
      <c r="C260" s="170" t="s">
        <v>150</v>
      </c>
    </row>
    <row r="261" spans="3:3">
      <c r="C261" s="170" t="s">
        <v>1116</v>
      </c>
    </row>
    <row r="262" spans="3:3">
      <c r="C262" s="170" t="s">
        <v>2279</v>
      </c>
    </row>
    <row r="263" spans="3:3">
      <c r="C263" s="170" t="s">
        <v>2280</v>
      </c>
    </row>
    <row r="264" spans="3:3">
      <c r="C264" s="170" t="s">
        <v>2281</v>
      </c>
    </row>
    <row r="265" spans="3:3">
      <c r="C265" s="170" t="s">
        <v>150</v>
      </c>
    </row>
    <row r="266" spans="3:3">
      <c r="C266" s="170" t="s">
        <v>2282</v>
      </c>
    </row>
    <row r="267" spans="3:3">
      <c r="C267" s="170" t="s">
        <v>2283</v>
      </c>
    </row>
    <row r="268" spans="3:3">
      <c r="C268" s="170"/>
    </row>
    <row r="269" spans="3:3">
      <c r="C269" s="170" t="s">
        <v>150</v>
      </c>
    </row>
    <row r="270" spans="3:3">
      <c r="C270" s="170" t="s">
        <v>2284</v>
      </c>
    </row>
    <row r="271" spans="3:3">
      <c r="C271" s="170"/>
    </row>
    <row r="272" spans="3:3">
      <c r="C272" s="170" t="s">
        <v>150</v>
      </c>
    </row>
    <row r="273" spans="3:3">
      <c r="C273" s="170" t="s">
        <v>2285</v>
      </c>
    </row>
    <row r="274" spans="3:3">
      <c r="C274" s="170" t="s">
        <v>1159</v>
      </c>
    </row>
    <row r="275" spans="3:3">
      <c r="C275" s="170" t="s">
        <v>1137</v>
      </c>
    </row>
    <row r="276" spans="3:3">
      <c r="C276" s="170" t="s">
        <v>1138</v>
      </c>
    </row>
    <row r="277" spans="3:3">
      <c r="C277" s="170" t="s">
        <v>2286</v>
      </c>
    </row>
    <row r="278" spans="3:3">
      <c r="C278" s="170" t="s">
        <v>1143</v>
      </c>
    </row>
    <row r="279" spans="3:3">
      <c r="C279" s="170" t="s">
        <v>1141</v>
      </c>
    </row>
    <row r="280" spans="3:3">
      <c r="C280" s="170" t="s">
        <v>1145</v>
      </c>
    </row>
    <row r="281" spans="3:3">
      <c r="C281" s="170" t="s">
        <v>150</v>
      </c>
    </row>
    <row r="282" spans="3:3">
      <c r="C282" s="170" t="s">
        <v>1129</v>
      </c>
    </row>
    <row r="283" spans="3:3">
      <c r="C283" s="170" t="s">
        <v>2287</v>
      </c>
    </row>
    <row r="284" spans="3:3">
      <c r="C284" s="170" t="s">
        <v>2288</v>
      </c>
    </row>
    <row r="285" spans="3:3">
      <c r="C285" s="170" t="s">
        <v>150</v>
      </c>
    </row>
    <row r="286" spans="3:3">
      <c r="C286" s="170" t="s">
        <v>2289</v>
      </c>
    </row>
    <row r="287" spans="3:3">
      <c r="C287" s="170" t="s">
        <v>2290</v>
      </c>
    </row>
    <row r="288" spans="3:3">
      <c r="C288" s="170" t="s">
        <v>2291</v>
      </c>
    </row>
    <row r="289" spans="3:3">
      <c r="C289" s="170" t="s">
        <v>150</v>
      </c>
    </row>
    <row r="290" spans="3:3">
      <c r="C290" s="170" t="s">
        <v>2292</v>
      </c>
    </row>
    <row r="291" spans="3:3">
      <c r="C291" s="170" t="s">
        <v>1170</v>
      </c>
    </row>
    <row r="292" spans="3:3">
      <c r="C292" s="170" t="s">
        <v>2095</v>
      </c>
    </row>
    <row r="293" spans="3:3">
      <c r="C293" s="170" t="s">
        <v>150</v>
      </c>
    </row>
    <row r="294" spans="3:3">
      <c r="C294" s="170" t="s">
        <v>2293</v>
      </c>
    </row>
    <row r="295" spans="3:3">
      <c r="C295" s="170" t="s">
        <v>101</v>
      </c>
    </row>
    <row r="296" spans="3:3">
      <c r="C296" s="170" t="s">
        <v>2294</v>
      </c>
    </row>
    <row r="297" spans="3:3">
      <c r="C297" s="170" t="s">
        <v>101</v>
      </c>
    </row>
    <row r="298" spans="3:3">
      <c r="C298" s="170" t="s">
        <v>2295</v>
      </c>
    </row>
    <row r="299" spans="3:3">
      <c r="C299" s="170" t="s">
        <v>2296</v>
      </c>
    </row>
    <row r="300" spans="3:3">
      <c r="C300" s="170" t="s">
        <v>150</v>
      </c>
    </row>
    <row r="301" spans="3:3">
      <c r="C301" s="170" t="s">
        <v>101</v>
      </c>
    </row>
    <row r="302" spans="3:3">
      <c r="C302" s="170" t="s">
        <v>2297</v>
      </c>
    </row>
    <row r="303" spans="3:3">
      <c r="C303" s="170" t="s">
        <v>2298</v>
      </c>
    </row>
    <row r="304" spans="3:3">
      <c r="C304" s="170" t="s">
        <v>150</v>
      </c>
    </row>
    <row r="305" spans="3:3">
      <c r="C305" s="170" t="s">
        <v>101</v>
      </c>
    </row>
    <row r="306" spans="3:3">
      <c r="C306" s="170" t="s">
        <v>2299</v>
      </c>
    </row>
    <row r="307" spans="3:3">
      <c r="C307" s="170" t="s">
        <v>2300</v>
      </c>
    </row>
    <row r="308" spans="3:3">
      <c r="C308" s="170" t="s">
        <v>150</v>
      </c>
    </row>
    <row r="309" spans="3:3">
      <c r="C309" s="170" t="s">
        <v>101</v>
      </c>
    </row>
    <row r="310" spans="3:3">
      <c r="C310" s="170" t="s">
        <v>2301</v>
      </c>
    </row>
    <row r="311" spans="3:3">
      <c r="C311" s="170" t="s">
        <v>2300</v>
      </c>
    </row>
    <row r="312" spans="3:3">
      <c r="C312" s="170" t="s">
        <v>212</v>
      </c>
    </row>
    <row r="313" spans="3:3">
      <c r="C313" s="170" t="s">
        <v>216</v>
      </c>
    </row>
    <row r="314" spans="3:3">
      <c r="C314" s="170" t="s">
        <v>150</v>
      </c>
    </row>
    <row r="315" spans="3:3">
      <c r="C315" s="170" t="s">
        <v>101</v>
      </c>
    </row>
    <row r="316" spans="3:3">
      <c r="C316" s="170" t="s">
        <v>2294</v>
      </c>
    </row>
    <row r="317" spans="3:3">
      <c r="C317" s="170" t="s">
        <v>101</v>
      </c>
    </row>
    <row r="318" spans="3:3">
      <c r="C318" s="170" t="s">
        <v>2295</v>
      </c>
    </row>
    <row r="319" spans="3:3">
      <c r="C319" s="170" t="s">
        <v>2302</v>
      </c>
    </row>
    <row r="320" spans="3:3">
      <c r="C320" s="170" t="s">
        <v>150</v>
      </c>
    </row>
    <row r="321" spans="3:3">
      <c r="C321" s="170" t="s">
        <v>101</v>
      </c>
    </row>
    <row r="322" spans="3:3">
      <c r="C322" s="170" t="s">
        <v>2297</v>
      </c>
    </row>
    <row r="323" spans="3:3">
      <c r="C323" s="170" t="s">
        <v>2298</v>
      </c>
    </row>
    <row r="324" spans="3:3">
      <c r="C324" s="170" t="s">
        <v>150</v>
      </c>
    </row>
    <row r="325" spans="3:3">
      <c r="C325" s="170" t="s">
        <v>101</v>
      </c>
    </row>
    <row r="326" spans="3:3">
      <c r="C326" s="170" t="s">
        <v>2299</v>
      </c>
    </row>
    <row r="327" spans="3:3">
      <c r="C327" s="170" t="s">
        <v>2300</v>
      </c>
    </row>
    <row r="328" spans="3:3">
      <c r="C328" s="170" t="s">
        <v>150</v>
      </c>
    </row>
    <row r="329" spans="3:3">
      <c r="C329" s="170" t="s">
        <v>101</v>
      </c>
    </row>
    <row r="330" spans="3:3">
      <c r="C330" s="170" t="s">
        <v>2301</v>
      </c>
    </row>
    <row r="331" spans="3:3">
      <c r="C331" s="170" t="s">
        <v>2300</v>
      </c>
    </row>
    <row r="332" spans="3:3">
      <c r="C332" s="170" t="s">
        <v>212</v>
      </c>
    </row>
    <row r="333" spans="3:3">
      <c r="C333" s="170" t="s">
        <v>216</v>
      </c>
    </row>
    <row r="334" spans="3:3">
      <c r="C334" s="170" t="s">
        <v>150</v>
      </c>
    </row>
    <row r="335" spans="3:3">
      <c r="C335" s="170" t="s">
        <v>101</v>
      </c>
    </row>
    <row r="336" spans="3:3">
      <c r="C336" s="170" t="s">
        <v>2294</v>
      </c>
    </row>
    <row r="337" spans="3:3">
      <c r="C337" s="170" t="s">
        <v>101</v>
      </c>
    </row>
    <row r="338" spans="3:3">
      <c r="C338" s="170" t="s">
        <v>2295</v>
      </c>
    </row>
    <row r="339" spans="3:3">
      <c r="C339" s="170" t="s">
        <v>2303</v>
      </c>
    </row>
    <row r="340" spans="3:3">
      <c r="C340" s="170" t="s">
        <v>150</v>
      </c>
    </row>
    <row r="341" spans="3:3">
      <c r="C341" s="170" t="s">
        <v>101</v>
      </c>
    </row>
    <row r="342" spans="3:3">
      <c r="C342" s="170" t="s">
        <v>2304</v>
      </c>
    </row>
    <row r="343" spans="3:3">
      <c r="C343" s="170" t="s">
        <v>2305</v>
      </c>
    </row>
    <row r="344" spans="3:3">
      <c r="C344" s="170" t="s">
        <v>150</v>
      </c>
    </row>
    <row r="345" spans="3:3">
      <c r="C345" s="170" t="s">
        <v>101</v>
      </c>
    </row>
    <row r="346" spans="3:3">
      <c r="C346" s="170" t="s">
        <v>2297</v>
      </c>
    </row>
    <row r="347" spans="3:3">
      <c r="C347" s="170" t="s">
        <v>2306</v>
      </c>
    </row>
    <row r="348" spans="3:3">
      <c r="C348" s="170" t="s">
        <v>150</v>
      </c>
    </row>
    <row r="349" spans="3:3">
      <c r="C349" s="170" t="s">
        <v>101</v>
      </c>
    </row>
    <row r="350" spans="3:3">
      <c r="C350" s="170" t="s">
        <v>2299</v>
      </c>
    </row>
    <row r="351" spans="3:3">
      <c r="C351" s="170" t="s">
        <v>2307</v>
      </c>
    </row>
    <row r="352" spans="3:3">
      <c r="C352" s="170" t="s">
        <v>150</v>
      </c>
    </row>
    <row r="353" spans="3:3">
      <c r="C353" s="170" t="s">
        <v>101</v>
      </c>
    </row>
    <row r="354" spans="3:3">
      <c r="C354" s="170" t="s">
        <v>2301</v>
      </c>
    </row>
    <row r="355" spans="3:3">
      <c r="C355" s="170" t="s">
        <v>2308</v>
      </c>
    </row>
    <row r="356" spans="3:3">
      <c r="C356" s="170" t="s">
        <v>150</v>
      </c>
    </row>
    <row r="357" spans="3:3">
      <c r="C357" s="170" t="s">
        <v>101</v>
      </c>
    </row>
    <row r="358" spans="3:3">
      <c r="C358" s="170" t="s">
        <v>2309</v>
      </c>
    </row>
    <row r="359" spans="3:3">
      <c r="C359" s="170" t="s">
        <v>2310</v>
      </c>
    </row>
    <row r="360" spans="3:3">
      <c r="C360" s="170" t="s">
        <v>150</v>
      </c>
    </row>
    <row r="361" spans="3:3">
      <c r="C361" s="170" t="s">
        <v>101</v>
      </c>
    </row>
    <row r="362" spans="3:3">
      <c r="C362" s="170" t="s">
        <v>2311</v>
      </c>
    </row>
    <row r="363" spans="3:3">
      <c r="C363" s="170" t="s">
        <v>2312</v>
      </c>
    </row>
    <row r="364" spans="3:3">
      <c r="C364" s="170" t="s">
        <v>212</v>
      </c>
    </row>
    <row r="365" spans="3:3">
      <c r="C365" s="170" t="s">
        <v>216</v>
      </c>
    </row>
    <row r="366" spans="3:3">
      <c r="C366" s="170" t="s">
        <v>150</v>
      </c>
    </row>
    <row r="367" spans="3:3">
      <c r="C367" s="170" t="s">
        <v>101</v>
      </c>
    </row>
    <row r="368" spans="3:3">
      <c r="C368" s="170" t="s">
        <v>2294</v>
      </c>
    </row>
    <row r="369" spans="3:3">
      <c r="C369" s="170" t="s">
        <v>101</v>
      </c>
    </row>
    <row r="370" spans="3:3">
      <c r="C370" s="170" t="s">
        <v>2295</v>
      </c>
    </row>
    <row r="371" spans="3:3">
      <c r="C371" s="170" t="s">
        <v>2303</v>
      </c>
    </row>
    <row r="372" spans="3:3">
      <c r="C372" s="170" t="s">
        <v>150</v>
      </c>
    </row>
    <row r="373" spans="3:3">
      <c r="C373" s="170" t="s">
        <v>101</v>
      </c>
    </row>
    <row r="374" spans="3:3">
      <c r="C374" s="170" t="s">
        <v>2304</v>
      </c>
    </row>
    <row r="375" spans="3:3">
      <c r="C375" s="170" t="s">
        <v>2313</v>
      </c>
    </row>
    <row r="376" spans="3:3">
      <c r="C376" s="170" t="s">
        <v>150</v>
      </c>
    </row>
    <row r="377" spans="3:3">
      <c r="C377" s="170" t="s">
        <v>101</v>
      </c>
    </row>
    <row r="378" spans="3:3">
      <c r="C378" s="170" t="s">
        <v>2299</v>
      </c>
    </row>
    <row r="379" spans="3:3">
      <c r="C379" s="170" t="s">
        <v>2314</v>
      </c>
    </row>
    <row r="380" spans="3:3">
      <c r="C380" s="170" t="s">
        <v>150</v>
      </c>
    </row>
    <row r="381" spans="3:3">
      <c r="C381" s="170" t="s">
        <v>101</v>
      </c>
    </row>
    <row r="382" spans="3:3">
      <c r="C382" s="170" t="s">
        <v>2301</v>
      </c>
    </row>
    <row r="383" spans="3:3">
      <c r="C383" s="170" t="s">
        <v>2315</v>
      </c>
    </row>
    <row r="384" spans="3:3">
      <c r="C384" s="170" t="s">
        <v>212</v>
      </c>
    </row>
    <row r="385" spans="3:3">
      <c r="C385" s="170" t="s">
        <v>216</v>
      </c>
    </row>
    <row r="386" spans="3:3">
      <c r="C386" s="170" t="s">
        <v>150</v>
      </c>
    </row>
    <row r="387" spans="3:3">
      <c r="C387" s="170" t="s">
        <v>101</v>
      </c>
    </row>
    <row r="388" spans="3:3">
      <c r="C388" s="170" t="s">
        <v>2294</v>
      </c>
    </row>
    <row r="389" spans="3:3">
      <c r="C389" s="170" t="s">
        <v>101</v>
      </c>
    </row>
    <row r="390" spans="3:3">
      <c r="C390" s="170" t="s">
        <v>2295</v>
      </c>
    </row>
    <row r="391" spans="3:3">
      <c r="C391" s="170" t="s">
        <v>2303</v>
      </c>
    </row>
    <row r="392" spans="3:3">
      <c r="C392" s="170" t="s">
        <v>150</v>
      </c>
    </row>
    <row r="393" spans="3:3">
      <c r="C393" s="170" t="s">
        <v>101</v>
      </c>
    </row>
    <row r="394" spans="3:3">
      <c r="C394" s="170" t="s">
        <v>2304</v>
      </c>
    </row>
    <row r="395" spans="3:3">
      <c r="C395" s="170" t="s">
        <v>2316</v>
      </c>
    </row>
    <row r="396" spans="3:3">
      <c r="C396" s="170" t="s">
        <v>150</v>
      </c>
    </row>
    <row r="397" spans="3:3">
      <c r="C397" s="170" t="s">
        <v>101</v>
      </c>
    </row>
    <row r="398" spans="3:3">
      <c r="C398" s="170" t="s">
        <v>2299</v>
      </c>
    </row>
    <row r="399" spans="3:3">
      <c r="C399" s="170" t="s">
        <v>2314</v>
      </c>
    </row>
    <row r="400" spans="3:3">
      <c r="C400" s="170" t="s">
        <v>150</v>
      </c>
    </row>
    <row r="401" spans="3:3">
      <c r="C401" s="170" t="s">
        <v>101</v>
      </c>
    </row>
    <row r="402" spans="3:3">
      <c r="C402" s="170" t="s">
        <v>2301</v>
      </c>
    </row>
    <row r="403" spans="3:3">
      <c r="C403" s="170" t="s">
        <v>2315</v>
      </c>
    </row>
    <row r="404" spans="3:3">
      <c r="C404" s="170" t="s">
        <v>212</v>
      </c>
    </row>
    <row r="405" spans="3:3">
      <c r="C405" s="170" t="s">
        <v>216</v>
      </c>
    </row>
    <row r="406" spans="3:3">
      <c r="C406" s="170" t="s">
        <v>150</v>
      </c>
    </row>
    <row r="407" spans="3:3">
      <c r="C407" s="170" t="s">
        <v>101</v>
      </c>
    </row>
    <row r="408" spans="3:3">
      <c r="C408" s="170" t="s">
        <v>2294</v>
      </c>
    </row>
    <row r="409" spans="3:3">
      <c r="C409" s="170" t="s">
        <v>101</v>
      </c>
    </row>
    <row r="410" spans="3:3">
      <c r="C410" s="170" t="s">
        <v>2295</v>
      </c>
    </row>
    <row r="411" spans="3:3">
      <c r="C411" s="170" t="s">
        <v>2303</v>
      </c>
    </row>
    <row r="412" spans="3:3">
      <c r="C412" s="170" t="s">
        <v>150</v>
      </c>
    </row>
    <row r="413" spans="3:3">
      <c r="C413" s="170" t="s">
        <v>101</v>
      </c>
    </row>
    <row r="414" spans="3:3">
      <c r="C414" s="170" t="s">
        <v>2304</v>
      </c>
    </row>
    <row r="415" spans="3:3">
      <c r="C415" s="170" t="s">
        <v>2316</v>
      </c>
    </row>
    <row r="416" spans="3:3">
      <c r="C416" s="170" t="s">
        <v>150</v>
      </c>
    </row>
    <row r="417" spans="3:3">
      <c r="C417" s="170" t="s">
        <v>101</v>
      </c>
    </row>
    <row r="418" spans="3:3">
      <c r="C418" s="170" t="s">
        <v>2299</v>
      </c>
    </row>
    <row r="419" spans="3:3">
      <c r="C419" s="170" t="s">
        <v>2317</v>
      </c>
    </row>
    <row r="420" spans="3:3">
      <c r="C420" s="170" t="s">
        <v>150</v>
      </c>
    </row>
    <row r="421" spans="3:3">
      <c r="C421" s="170" t="s">
        <v>101</v>
      </c>
    </row>
    <row r="422" spans="3:3">
      <c r="C422" s="170" t="s">
        <v>2301</v>
      </c>
    </row>
    <row r="423" spans="3:3">
      <c r="C423" s="170" t="s">
        <v>2318</v>
      </c>
    </row>
    <row r="424" spans="3:3">
      <c r="C424" s="170" t="s">
        <v>212</v>
      </c>
    </row>
    <row r="425" spans="3:3">
      <c r="C425" s="170" t="s">
        <v>216</v>
      </c>
    </row>
    <row r="426" spans="3:3">
      <c r="C426" s="170" t="s">
        <v>150</v>
      </c>
    </row>
    <row r="427" spans="3:3">
      <c r="C427" s="170" t="s">
        <v>101</v>
      </c>
    </row>
    <row r="428" spans="3:3">
      <c r="C428" s="170" t="s">
        <v>2294</v>
      </c>
    </row>
    <row r="429" spans="3:3">
      <c r="C429" s="170" t="s">
        <v>101</v>
      </c>
    </row>
    <row r="430" spans="3:3">
      <c r="C430" s="170" t="s">
        <v>2295</v>
      </c>
    </row>
    <row r="431" spans="3:3">
      <c r="C431" s="170" t="s">
        <v>2303</v>
      </c>
    </row>
    <row r="432" spans="3:3">
      <c r="C432" s="170" t="s">
        <v>150</v>
      </c>
    </row>
    <row r="433" spans="3:3">
      <c r="C433" s="170" t="s">
        <v>101</v>
      </c>
    </row>
    <row r="434" spans="3:3">
      <c r="C434" s="170" t="s">
        <v>2297</v>
      </c>
    </row>
    <row r="435" spans="3:3">
      <c r="C435" s="170" t="s">
        <v>2319</v>
      </c>
    </row>
    <row r="436" spans="3:3">
      <c r="C436" s="170" t="s">
        <v>150</v>
      </c>
    </row>
    <row r="437" spans="3:3">
      <c r="C437" s="170" t="s">
        <v>101</v>
      </c>
    </row>
    <row r="438" spans="3:3">
      <c r="C438" s="170" t="s">
        <v>2299</v>
      </c>
    </row>
    <row r="439" spans="3:3">
      <c r="C439" s="170" t="s">
        <v>2320</v>
      </c>
    </row>
    <row r="440" spans="3:3">
      <c r="C440" s="170" t="s">
        <v>150</v>
      </c>
    </row>
    <row r="441" spans="3:3">
      <c r="C441" s="170" t="s">
        <v>101</v>
      </c>
    </row>
    <row r="442" spans="3:3">
      <c r="C442" s="170" t="s">
        <v>2301</v>
      </c>
    </row>
    <row r="443" spans="3:3">
      <c r="C443" s="170" t="s">
        <v>2321</v>
      </c>
    </row>
    <row r="444" spans="3:3">
      <c r="C444" s="170" t="s">
        <v>150</v>
      </c>
    </row>
    <row r="445" spans="3:3">
      <c r="C445" s="170" t="s">
        <v>101</v>
      </c>
    </row>
    <row r="446" spans="3:3">
      <c r="C446" s="170" t="s">
        <v>2322</v>
      </c>
    </row>
    <row r="447" spans="3:3">
      <c r="C447" s="170" t="s">
        <v>2323</v>
      </c>
    </row>
    <row r="448" spans="3:3">
      <c r="C448" s="170" t="s">
        <v>150</v>
      </c>
    </row>
    <row r="449" spans="3:3">
      <c r="C449" s="170" t="s">
        <v>101</v>
      </c>
    </row>
    <row r="450" spans="3:3">
      <c r="C450" s="170" t="s">
        <v>2324</v>
      </c>
    </row>
    <row r="451" spans="3:3">
      <c r="C451" s="170" t="s">
        <v>2325</v>
      </c>
    </row>
    <row r="452" spans="3:3">
      <c r="C452" s="170" t="s">
        <v>212</v>
      </c>
    </row>
    <row r="453" spans="3:3">
      <c r="C453" s="170" t="s">
        <v>216</v>
      </c>
    </row>
    <row r="454" spans="3:3">
      <c r="C454" s="170" t="s">
        <v>212</v>
      </c>
    </row>
    <row r="455" spans="3:3">
      <c r="C455" s="170" t="s">
        <v>222</v>
      </c>
    </row>
    <row r="456" spans="3:3">
      <c r="C456" s="170" t="s">
        <v>2326</v>
      </c>
    </row>
    <row r="457" spans="3:3">
      <c r="C457" s="170" t="s">
        <v>2327</v>
      </c>
    </row>
    <row r="458" spans="3:3">
      <c r="C458" s="170" t="s">
        <v>2328</v>
      </c>
    </row>
    <row r="459" spans="3:3">
      <c r="C459" s="170" t="s">
        <v>2329</v>
      </c>
    </row>
    <row r="460" spans="3:3">
      <c r="C460" s="170" t="s">
        <v>2330</v>
      </c>
    </row>
    <row r="461" spans="3:3">
      <c r="C461" s="170" t="s">
        <v>212</v>
      </c>
    </row>
    <row r="462" spans="3:3">
      <c r="C462" s="170" t="s">
        <v>150</v>
      </c>
    </row>
    <row r="463" spans="3:3">
      <c r="C463" s="170" t="s">
        <v>2331</v>
      </c>
    </row>
    <row r="464" spans="3:3">
      <c r="C464" s="170" t="s">
        <v>1154</v>
      </c>
    </row>
    <row r="465" spans="3:3">
      <c r="C465" s="170" t="s">
        <v>2332</v>
      </c>
    </row>
    <row r="466" spans="3:3">
      <c r="C466" s="170" t="s">
        <v>1109</v>
      </c>
    </row>
    <row r="467" spans="3:3">
      <c r="C467" s="170" t="s">
        <v>1197</v>
      </c>
    </row>
    <row r="468" spans="3:3">
      <c r="C468" s="170" t="s">
        <v>2333</v>
      </c>
    </row>
    <row r="469" spans="3:3">
      <c r="C469" s="170" t="s">
        <v>1123</v>
      </c>
    </row>
    <row r="470" spans="3:3">
      <c r="C470" s="170" t="s">
        <v>2334</v>
      </c>
    </row>
    <row r="471" spans="3:3">
      <c r="C471" s="170" t="s">
        <v>2335</v>
      </c>
    </row>
    <row r="472" spans="3:3">
      <c r="C472" s="170" t="s">
        <v>212</v>
      </c>
    </row>
    <row r="473" spans="3:3">
      <c r="C473" s="170" t="s">
        <v>212</v>
      </c>
    </row>
    <row r="474" spans="3:3">
      <c r="C474" s="170" t="s">
        <v>216</v>
      </c>
    </row>
    <row r="475" spans="3:3">
      <c r="C475" s="170" t="s">
        <v>212</v>
      </c>
    </row>
    <row r="476" spans="3:3">
      <c r="C476" s="170"/>
    </row>
  </sheetData>
  <mergeCells count="1">
    <mergeCell ref="F1:F3"/>
  </mergeCells>
  <hyperlinks>
    <hyperlink ref="F1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E490"/>
  <sheetViews>
    <sheetView workbookViewId="0"/>
  </sheetViews>
  <sheetFormatPr defaultColWidth="12.5703125" defaultRowHeight="15" customHeight="1"/>
  <cols>
    <col min="1" max="1" width="58.7109375" customWidth="1"/>
    <col min="2" max="2" width="53.140625" customWidth="1"/>
    <col min="3" max="3" width="56.28515625" customWidth="1"/>
    <col min="4" max="4" width="14.7109375" customWidth="1"/>
    <col min="5" max="5" width="45.5703125" customWidth="1"/>
  </cols>
  <sheetData>
    <row r="1" spans="1:5">
      <c r="A1" s="589" t="s">
        <v>1058</v>
      </c>
      <c r="B1" s="607" t="s">
        <v>1060</v>
      </c>
      <c r="C1" s="591" t="s">
        <v>1061</v>
      </c>
      <c r="D1" s="164" t="s">
        <v>1063</v>
      </c>
      <c r="E1" s="1256" t="s">
        <v>2336</v>
      </c>
    </row>
    <row r="2" spans="1:5">
      <c r="A2" s="12" t="s">
        <v>101</v>
      </c>
      <c r="B2" s="170" t="s">
        <v>101</v>
      </c>
      <c r="C2" s="12" t="s">
        <v>101</v>
      </c>
      <c r="D2" s="167" t="s">
        <v>1066</v>
      </c>
      <c r="E2" s="1349"/>
    </row>
    <row r="3" spans="1:5">
      <c r="A3" s="12" t="s">
        <v>1837</v>
      </c>
      <c r="B3" s="170" t="s">
        <v>2337</v>
      </c>
      <c r="C3" s="12" t="s">
        <v>1840</v>
      </c>
      <c r="D3" s="167" t="s">
        <v>1071</v>
      </c>
      <c r="E3" s="1350"/>
    </row>
    <row r="4" spans="1:5">
      <c r="A4" s="12" t="s">
        <v>1841</v>
      </c>
      <c r="B4" s="170" t="s">
        <v>2338</v>
      </c>
      <c r="C4" s="12" t="s">
        <v>1844</v>
      </c>
    </row>
    <row r="5" spans="1:5">
      <c r="A5" s="12" t="s">
        <v>2339</v>
      </c>
      <c r="B5" s="170" t="s">
        <v>2096</v>
      </c>
      <c r="C5" s="12" t="s">
        <v>2340</v>
      </c>
    </row>
    <row r="6" spans="1:5">
      <c r="A6" s="12" t="s">
        <v>1848</v>
      </c>
      <c r="B6" s="170" t="s">
        <v>2341</v>
      </c>
      <c r="C6" s="12" t="s">
        <v>2342</v>
      </c>
    </row>
    <row r="7" spans="1:5">
      <c r="A7" s="12" t="s">
        <v>2343</v>
      </c>
      <c r="B7" s="170" t="s">
        <v>2344</v>
      </c>
      <c r="C7" s="12" t="s">
        <v>1855</v>
      </c>
    </row>
    <row r="8" spans="1:5" ht="15" customHeight="1">
      <c r="A8" s="12" t="s">
        <v>150</v>
      </c>
      <c r="B8" s="170" t="s">
        <v>2345</v>
      </c>
      <c r="C8" s="175" t="s">
        <v>2346</v>
      </c>
    </row>
    <row r="9" spans="1:5">
      <c r="A9" s="12" t="s">
        <v>1859</v>
      </c>
      <c r="B9" s="170" t="s">
        <v>2347</v>
      </c>
      <c r="C9" s="12" t="s">
        <v>1862</v>
      </c>
    </row>
    <row r="10" spans="1:5">
      <c r="A10" s="12" t="s">
        <v>1863</v>
      </c>
      <c r="B10" s="170" t="s">
        <v>2348</v>
      </c>
      <c r="C10" s="12" t="s">
        <v>1866</v>
      </c>
    </row>
    <row r="11" spans="1:5">
      <c r="A11" s="12" t="s">
        <v>1867</v>
      </c>
      <c r="B11" s="170" t="s">
        <v>150</v>
      </c>
      <c r="C11" s="12" t="s">
        <v>150</v>
      </c>
    </row>
    <row r="12" spans="1:5">
      <c r="A12" s="12" t="s">
        <v>1869</v>
      </c>
      <c r="B12" s="170" t="s">
        <v>2349</v>
      </c>
      <c r="C12" s="12" t="s">
        <v>1872</v>
      </c>
    </row>
    <row r="13" spans="1:5" ht="15" customHeight="1">
      <c r="A13" s="12" t="s">
        <v>1873</v>
      </c>
      <c r="B13" s="170" t="s">
        <v>1966</v>
      </c>
      <c r="C13" s="10" t="s">
        <v>1874</v>
      </c>
    </row>
    <row r="14" spans="1:5">
      <c r="A14" s="12" t="s">
        <v>1875</v>
      </c>
      <c r="B14" s="170" t="s">
        <v>2341</v>
      </c>
      <c r="C14" s="12" t="s">
        <v>222</v>
      </c>
    </row>
    <row r="15" spans="1:5">
      <c r="A15" s="12" t="s">
        <v>1878</v>
      </c>
      <c r="B15" s="170" t="s">
        <v>2350</v>
      </c>
      <c r="C15" s="12" t="s">
        <v>1880</v>
      </c>
    </row>
    <row r="16" spans="1:5">
      <c r="A16" s="12" t="s">
        <v>212</v>
      </c>
      <c r="B16" s="170" t="s">
        <v>2351</v>
      </c>
      <c r="C16" s="12" t="s">
        <v>1882</v>
      </c>
    </row>
    <row r="17" spans="1:3">
      <c r="A17" s="12" t="s">
        <v>150</v>
      </c>
      <c r="B17" s="170" t="s">
        <v>2352</v>
      </c>
      <c r="C17" s="12" t="s">
        <v>1884</v>
      </c>
    </row>
    <row r="18" spans="1:3">
      <c r="A18" s="12" t="s">
        <v>1885</v>
      </c>
      <c r="B18" s="170" t="s">
        <v>2353</v>
      </c>
      <c r="C18" s="12" t="s">
        <v>212</v>
      </c>
    </row>
    <row r="19" spans="1:3">
      <c r="A19" s="12" t="s">
        <v>2354</v>
      </c>
      <c r="B19" s="170" t="s">
        <v>2355</v>
      </c>
    </row>
    <row r="20" spans="1:3">
      <c r="A20" s="12" t="s">
        <v>2356</v>
      </c>
      <c r="B20" s="170" t="s">
        <v>150</v>
      </c>
    </row>
    <row r="21" spans="1:3">
      <c r="A21" s="12" t="s">
        <v>2357</v>
      </c>
      <c r="B21" s="170" t="s">
        <v>2358</v>
      </c>
    </row>
    <row r="22" spans="1:3">
      <c r="A22" s="12" t="s">
        <v>2359</v>
      </c>
      <c r="B22" s="170" t="s">
        <v>101</v>
      </c>
    </row>
    <row r="23" spans="1:3">
      <c r="A23" s="12" t="s">
        <v>1873</v>
      </c>
      <c r="B23" s="170" t="s">
        <v>2360</v>
      </c>
    </row>
    <row r="24" spans="1:3">
      <c r="A24" s="12" t="s">
        <v>2361</v>
      </c>
      <c r="B24" s="170" t="s">
        <v>2362</v>
      </c>
    </row>
    <row r="25" spans="1:3">
      <c r="A25" s="12" t="s">
        <v>1878</v>
      </c>
      <c r="B25" s="170" t="s">
        <v>2129</v>
      </c>
    </row>
    <row r="26" spans="1:3">
      <c r="A26" s="12" t="s">
        <v>212</v>
      </c>
      <c r="B26" s="170" t="s">
        <v>2363</v>
      </c>
    </row>
    <row r="27" spans="1:3">
      <c r="A27" s="12" t="s">
        <v>150</v>
      </c>
      <c r="B27" s="170" t="s">
        <v>2364</v>
      </c>
    </row>
    <row r="28" spans="1:3">
      <c r="A28" s="12" t="s">
        <v>1888</v>
      </c>
      <c r="B28" s="170" t="s">
        <v>2365</v>
      </c>
    </row>
    <row r="29" spans="1:3">
      <c r="A29" s="12" t="s">
        <v>1890</v>
      </c>
      <c r="B29" s="170" t="s">
        <v>150</v>
      </c>
    </row>
    <row r="30" spans="1:3">
      <c r="A30" s="12" t="s">
        <v>1896</v>
      </c>
      <c r="B30" s="170" t="s">
        <v>2366</v>
      </c>
    </row>
    <row r="31" spans="1:3">
      <c r="A31" s="12" t="s">
        <v>2367</v>
      </c>
      <c r="B31" s="170" t="s">
        <v>2368</v>
      </c>
    </row>
    <row r="32" spans="1:3">
      <c r="A32" s="12" t="s">
        <v>2369</v>
      </c>
      <c r="B32" s="170" t="s">
        <v>2370</v>
      </c>
    </row>
    <row r="33" spans="1:2">
      <c r="A33" s="12" t="s">
        <v>150</v>
      </c>
      <c r="B33" s="170" t="s">
        <v>264</v>
      </c>
    </row>
    <row r="34" spans="1:2">
      <c r="A34" s="12" t="s">
        <v>1904</v>
      </c>
      <c r="B34" s="170" t="s">
        <v>222</v>
      </c>
    </row>
    <row r="35" spans="1:2">
      <c r="A35" s="12" t="s">
        <v>2371</v>
      </c>
      <c r="B35" s="170" t="s">
        <v>2372</v>
      </c>
    </row>
    <row r="36" spans="1:2">
      <c r="A36" s="12" t="s">
        <v>2373</v>
      </c>
      <c r="B36" s="170" t="s">
        <v>2122</v>
      </c>
    </row>
    <row r="37" spans="1:2">
      <c r="A37" s="12" t="s">
        <v>2374</v>
      </c>
      <c r="B37" s="170" t="s">
        <v>2375</v>
      </c>
    </row>
    <row r="38" spans="1:2">
      <c r="A38" s="12" t="s">
        <v>150</v>
      </c>
      <c r="B38" s="170" t="s">
        <v>2376</v>
      </c>
    </row>
    <row r="39" spans="1:2">
      <c r="A39" s="12" t="s">
        <v>1944</v>
      </c>
      <c r="B39" s="170" t="s">
        <v>2377</v>
      </c>
    </row>
    <row r="40" spans="1:2">
      <c r="A40" s="12" t="s">
        <v>1949</v>
      </c>
      <c r="B40" s="170" t="s">
        <v>2378</v>
      </c>
    </row>
    <row r="41" spans="1:2">
      <c r="A41" s="12" t="s">
        <v>1946</v>
      </c>
      <c r="B41" s="170" t="s">
        <v>2379</v>
      </c>
    </row>
    <row r="42" spans="1:2">
      <c r="A42" s="12" t="s">
        <v>1953</v>
      </c>
      <c r="B42" s="170" t="s">
        <v>2380</v>
      </c>
    </row>
    <row r="43" spans="1:2">
      <c r="A43" s="12" t="s">
        <v>1951</v>
      </c>
      <c r="B43" s="170" t="s">
        <v>150</v>
      </c>
    </row>
    <row r="44" spans="1:2">
      <c r="A44" s="12" t="s">
        <v>1955</v>
      </c>
      <c r="B44" s="170" t="s">
        <v>101</v>
      </c>
    </row>
    <row r="45" spans="1:2">
      <c r="A45" s="12" t="s">
        <v>150</v>
      </c>
      <c r="B45" s="170" t="s">
        <v>2381</v>
      </c>
    </row>
    <row r="46" spans="1:2">
      <c r="A46" s="12" t="s">
        <v>1902</v>
      </c>
      <c r="B46" s="170" t="s">
        <v>2362</v>
      </c>
    </row>
    <row r="47" spans="1:2">
      <c r="A47" s="12" t="s">
        <v>1920</v>
      </c>
      <c r="B47" s="170" t="s">
        <v>2129</v>
      </c>
    </row>
    <row r="48" spans="1:2">
      <c r="A48" s="12" t="s">
        <v>1917</v>
      </c>
      <c r="B48" s="170" t="s">
        <v>2382</v>
      </c>
    </row>
    <row r="49" spans="1:2">
      <c r="A49" s="12" t="s">
        <v>1933</v>
      </c>
      <c r="B49" s="170" t="s">
        <v>2364</v>
      </c>
    </row>
    <row r="50" spans="1:2">
      <c r="A50" s="12" t="s">
        <v>1936</v>
      </c>
      <c r="B50" s="170" t="s">
        <v>2365</v>
      </c>
    </row>
    <row r="51" spans="1:2">
      <c r="A51" s="12" t="s">
        <v>1939</v>
      </c>
      <c r="B51" s="170" t="s">
        <v>150</v>
      </c>
    </row>
    <row r="52" spans="1:2">
      <c r="A52" s="12" t="s">
        <v>150</v>
      </c>
      <c r="B52" s="170" t="s">
        <v>2366</v>
      </c>
    </row>
    <row r="53" spans="1:2">
      <c r="A53" s="12" t="s">
        <v>1922</v>
      </c>
      <c r="B53" s="170" t="s">
        <v>2383</v>
      </c>
    </row>
    <row r="54" spans="1:2">
      <c r="A54" s="12" t="s">
        <v>1925</v>
      </c>
      <c r="B54" s="170" t="s">
        <v>2370</v>
      </c>
    </row>
    <row r="55" spans="1:2">
      <c r="A55" s="12" t="s">
        <v>2384</v>
      </c>
      <c r="B55" s="170" t="s">
        <v>330</v>
      </c>
    </row>
    <row r="56" spans="1:2">
      <c r="A56" s="12" t="s">
        <v>2385</v>
      </c>
      <c r="B56" s="170" t="s">
        <v>222</v>
      </c>
    </row>
    <row r="57" spans="1:2">
      <c r="A57" s="12" t="s">
        <v>150</v>
      </c>
      <c r="B57" s="170" t="s">
        <v>2386</v>
      </c>
    </row>
    <row r="58" spans="1:2">
      <c r="A58" s="12" t="s">
        <v>1957</v>
      </c>
      <c r="B58" s="170" t="s">
        <v>2175</v>
      </c>
    </row>
    <row r="59" spans="1:2">
      <c r="A59" s="12" t="s">
        <v>1958</v>
      </c>
      <c r="B59" s="170" t="s">
        <v>2172</v>
      </c>
    </row>
    <row r="60" spans="1:2">
      <c r="A60" s="12" t="s">
        <v>2387</v>
      </c>
      <c r="B60" s="170" t="s">
        <v>2376</v>
      </c>
    </row>
    <row r="61" spans="1:2">
      <c r="A61" s="12" t="s">
        <v>2388</v>
      </c>
      <c r="B61" s="170" t="s">
        <v>2377</v>
      </c>
    </row>
    <row r="62" spans="1:2">
      <c r="A62" s="12" t="s">
        <v>212</v>
      </c>
      <c r="B62" s="170" t="s">
        <v>2189</v>
      </c>
    </row>
    <row r="63" spans="1:2">
      <c r="A63" s="12" t="s">
        <v>150</v>
      </c>
      <c r="B63" s="170" t="s">
        <v>2170</v>
      </c>
    </row>
    <row r="64" spans="1:2">
      <c r="A64" s="12" t="s">
        <v>1966</v>
      </c>
      <c r="B64" s="170" t="s">
        <v>2228</v>
      </c>
    </row>
    <row r="65" spans="1:2">
      <c r="A65" s="12" t="s">
        <v>2341</v>
      </c>
      <c r="B65" s="170" t="s">
        <v>150</v>
      </c>
    </row>
    <row r="66" spans="1:2">
      <c r="A66" s="12" t="s">
        <v>2350</v>
      </c>
      <c r="B66" s="170" t="s">
        <v>101</v>
      </c>
    </row>
    <row r="67" spans="1:2">
      <c r="A67" s="12" t="s">
        <v>2352</v>
      </c>
      <c r="B67" s="170" t="s">
        <v>2381</v>
      </c>
    </row>
    <row r="68" spans="1:2">
      <c r="A68" s="12" t="s">
        <v>1974</v>
      </c>
      <c r="B68" s="170" t="s">
        <v>2362</v>
      </c>
    </row>
    <row r="69" spans="1:2">
      <c r="A69" s="12" t="s">
        <v>2355</v>
      </c>
      <c r="B69" s="170" t="s">
        <v>2129</v>
      </c>
    </row>
    <row r="70" spans="1:2">
      <c r="A70" s="12" t="s">
        <v>150</v>
      </c>
      <c r="B70" s="170" t="s">
        <v>2382</v>
      </c>
    </row>
    <row r="71" spans="1:2">
      <c r="A71" s="12" t="s">
        <v>2389</v>
      </c>
      <c r="B71" s="170" t="s">
        <v>2364</v>
      </c>
    </row>
    <row r="72" spans="1:2">
      <c r="A72" s="12" t="s">
        <v>2000</v>
      </c>
      <c r="B72" s="170" t="s">
        <v>2365</v>
      </c>
    </row>
    <row r="73" spans="1:2">
      <c r="A73" s="12" t="s">
        <v>2344</v>
      </c>
      <c r="B73" s="170" t="s">
        <v>150</v>
      </c>
    </row>
    <row r="74" spans="1:2">
      <c r="A74" s="12" t="s">
        <v>2350</v>
      </c>
      <c r="B74" s="170" t="s">
        <v>2366</v>
      </c>
    </row>
    <row r="75" spans="1:2">
      <c r="A75" s="12" t="s">
        <v>2352</v>
      </c>
      <c r="B75" s="170" t="s">
        <v>2383</v>
      </c>
    </row>
    <row r="76" spans="1:2">
      <c r="A76" s="12" t="s">
        <v>2390</v>
      </c>
      <c r="B76" s="170" t="s">
        <v>2370</v>
      </c>
    </row>
    <row r="77" spans="1:2">
      <c r="A77" s="12" t="s">
        <v>2355</v>
      </c>
      <c r="B77" s="170" t="s">
        <v>387</v>
      </c>
    </row>
    <row r="78" spans="1:2">
      <c r="A78" s="12" t="s">
        <v>150</v>
      </c>
      <c r="B78" s="170" t="s">
        <v>222</v>
      </c>
    </row>
    <row r="79" spans="1:2">
      <c r="A79" s="12" t="s">
        <v>2009</v>
      </c>
      <c r="B79" s="170" t="s">
        <v>2386</v>
      </c>
    </row>
    <row r="80" spans="1:2">
      <c r="A80" s="12" t="s">
        <v>2391</v>
      </c>
      <c r="B80" s="170" t="s">
        <v>2175</v>
      </c>
    </row>
    <row r="81" spans="1:2">
      <c r="A81" s="12" t="s">
        <v>2010</v>
      </c>
      <c r="B81" s="170" t="s">
        <v>2172</v>
      </c>
    </row>
    <row r="82" spans="1:2">
      <c r="A82" s="12" t="s">
        <v>1873</v>
      </c>
      <c r="B82" s="170" t="s">
        <v>2376</v>
      </c>
    </row>
    <row r="83" spans="1:2">
      <c r="A83" s="12" t="s">
        <v>2011</v>
      </c>
      <c r="B83" s="170" t="s">
        <v>2377</v>
      </c>
    </row>
    <row r="84" spans="1:2">
      <c r="A84" s="12" t="s">
        <v>2013</v>
      </c>
      <c r="B84" s="170" t="s">
        <v>2189</v>
      </c>
    </row>
    <row r="85" spans="1:2">
      <c r="A85" s="12" t="s">
        <v>150</v>
      </c>
      <c r="B85" s="170" t="s">
        <v>2170</v>
      </c>
    </row>
    <row r="86" spans="1:2">
      <c r="A86" s="12" t="s">
        <v>2016</v>
      </c>
      <c r="B86" s="170" t="s">
        <v>2228</v>
      </c>
    </row>
    <row r="87" spans="1:2">
      <c r="A87" s="12" t="s">
        <v>2392</v>
      </c>
      <c r="B87" s="170" t="s">
        <v>212</v>
      </c>
    </row>
    <row r="88" spans="1:2">
      <c r="A88" s="12" t="s">
        <v>150</v>
      </c>
      <c r="B88" s="170" t="s">
        <v>222</v>
      </c>
    </row>
    <row r="89" spans="1:2">
      <c r="A89" s="12" t="s">
        <v>2091</v>
      </c>
      <c r="B89" s="170" t="s">
        <v>2393</v>
      </c>
    </row>
    <row r="90" spans="1:2">
      <c r="A90" s="12" t="s">
        <v>2394</v>
      </c>
      <c r="B90" s="170" t="s">
        <v>2395</v>
      </c>
    </row>
    <row r="91" spans="1:2">
      <c r="A91" s="12" t="s">
        <v>2072</v>
      </c>
      <c r="B91" s="170" t="s">
        <v>2040</v>
      </c>
    </row>
    <row r="92" spans="1:2">
      <c r="A92" s="12" t="s">
        <v>2075</v>
      </c>
      <c r="B92" s="170" t="s">
        <v>2396</v>
      </c>
    </row>
    <row r="93" spans="1:2">
      <c r="A93" s="12" t="s">
        <v>2077</v>
      </c>
      <c r="B93" s="170" t="s">
        <v>2033</v>
      </c>
    </row>
    <row r="94" spans="1:2">
      <c r="A94" s="12" t="s">
        <v>2080</v>
      </c>
      <c r="B94" s="170" t="s">
        <v>2091</v>
      </c>
    </row>
    <row r="95" spans="1:2">
      <c r="A95" s="12" t="s">
        <v>2397</v>
      </c>
      <c r="B95" s="170" t="s">
        <v>2398</v>
      </c>
    </row>
    <row r="96" spans="1:2">
      <c r="A96" s="12" t="s">
        <v>2085</v>
      </c>
      <c r="B96" s="170" t="s">
        <v>2399</v>
      </c>
    </row>
    <row r="97" spans="1:2">
      <c r="A97" s="12" t="s">
        <v>2400</v>
      </c>
      <c r="B97" s="170" t="s">
        <v>2401</v>
      </c>
    </row>
    <row r="98" spans="1:2">
      <c r="A98" s="12" t="s">
        <v>150</v>
      </c>
      <c r="B98" s="170" t="s">
        <v>2402</v>
      </c>
    </row>
    <row r="99" spans="1:2">
      <c r="A99" s="12" t="s">
        <v>2069</v>
      </c>
      <c r="B99" s="170" t="s">
        <v>2403</v>
      </c>
    </row>
    <row r="100" spans="1:2">
      <c r="A100" s="12" t="s">
        <v>1989</v>
      </c>
      <c r="B100" s="170" t="s">
        <v>150</v>
      </c>
    </row>
    <row r="101" spans="1:2">
      <c r="A101" s="12" t="s">
        <v>2404</v>
      </c>
      <c r="B101" s="170" t="s">
        <v>2077</v>
      </c>
    </row>
    <row r="102" spans="1:2">
      <c r="A102" s="12" t="s">
        <v>2405</v>
      </c>
      <c r="B102" s="170" t="s">
        <v>2080</v>
      </c>
    </row>
    <row r="103" spans="1:2">
      <c r="A103" s="12" t="s">
        <v>2406</v>
      </c>
      <c r="B103" s="170" t="s">
        <v>2082</v>
      </c>
    </row>
    <row r="104" spans="1:2">
      <c r="A104" s="12" t="s">
        <v>2407</v>
      </c>
      <c r="B104" s="170" t="s">
        <v>2397</v>
      </c>
    </row>
    <row r="105" spans="1:2">
      <c r="A105" s="12" t="s">
        <v>2408</v>
      </c>
      <c r="B105" s="170" t="s">
        <v>2409</v>
      </c>
    </row>
    <row r="106" spans="1:2">
      <c r="A106" s="12" t="s">
        <v>150</v>
      </c>
      <c r="B106" s="170" t="s">
        <v>150</v>
      </c>
    </row>
    <row r="107" spans="1:2">
      <c r="A107" s="12" t="s">
        <v>2024</v>
      </c>
      <c r="B107" s="170" t="s">
        <v>2410</v>
      </c>
    </row>
    <row r="108" spans="1:2">
      <c r="A108" s="12" t="s">
        <v>2027</v>
      </c>
      <c r="B108" s="170" t="s">
        <v>2411</v>
      </c>
    </row>
    <row r="109" spans="1:2">
      <c r="A109" s="12" t="s">
        <v>2030</v>
      </c>
      <c r="B109" s="170" t="s">
        <v>2412</v>
      </c>
    </row>
    <row r="110" spans="1:2">
      <c r="A110" s="12" t="s">
        <v>2413</v>
      </c>
      <c r="B110" s="170" t="s">
        <v>2414</v>
      </c>
    </row>
    <row r="111" spans="1:2">
      <c r="A111" s="12" t="s">
        <v>2033</v>
      </c>
      <c r="B111" s="170" t="s">
        <v>2415</v>
      </c>
    </row>
    <row r="112" spans="1:2">
      <c r="A112" s="12" t="s">
        <v>2034</v>
      </c>
      <c r="B112" s="170" t="s">
        <v>150</v>
      </c>
    </row>
    <row r="113" spans="1:2">
      <c r="A113" s="12" t="s">
        <v>2416</v>
      </c>
      <c r="B113" s="170" t="s">
        <v>2417</v>
      </c>
    </row>
    <row r="114" spans="1:2">
      <c r="A114" s="12" t="s">
        <v>2418</v>
      </c>
      <c r="B114" s="170" t="s">
        <v>150</v>
      </c>
    </row>
    <row r="115" spans="1:2">
      <c r="A115" s="12" t="s">
        <v>2040</v>
      </c>
      <c r="B115" s="170" t="s">
        <v>2419</v>
      </c>
    </row>
    <row r="116" spans="1:2">
      <c r="A116" s="12" t="s">
        <v>2420</v>
      </c>
      <c r="B116" s="170" t="s">
        <v>2421</v>
      </c>
    </row>
    <row r="117" spans="1:2">
      <c r="A117" s="12" t="s">
        <v>2422</v>
      </c>
      <c r="B117" s="170" t="s">
        <v>2423</v>
      </c>
    </row>
    <row r="118" spans="1:2">
      <c r="A118" s="12" t="s">
        <v>2424</v>
      </c>
      <c r="B118" s="170" t="s">
        <v>1873</v>
      </c>
    </row>
    <row r="119" spans="1:2">
      <c r="A119" s="12" t="s">
        <v>2425</v>
      </c>
      <c r="B119" s="170" t="s">
        <v>2011</v>
      </c>
    </row>
    <row r="120" spans="1:2">
      <c r="A120" s="12" t="s">
        <v>2055</v>
      </c>
      <c r="B120" s="170" t="s">
        <v>2013</v>
      </c>
    </row>
    <row r="121" spans="1:2">
      <c r="A121" s="12" t="s">
        <v>2056</v>
      </c>
      <c r="B121" s="170" t="s">
        <v>150</v>
      </c>
    </row>
    <row r="122" spans="1:2">
      <c r="A122" s="12" t="s">
        <v>2050</v>
      </c>
      <c r="B122" s="170" t="s">
        <v>2426</v>
      </c>
    </row>
    <row r="123" spans="1:2">
      <c r="A123" s="12" t="s">
        <v>2427</v>
      </c>
      <c r="B123" s="170" t="s">
        <v>150</v>
      </c>
    </row>
    <row r="124" spans="1:2">
      <c r="A124" s="12" t="s">
        <v>2060</v>
      </c>
      <c r="B124" s="170" t="s">
        <v>2424</v>
      </c>
    </row>
    <row r="125" spans="1:2">
      <c r="A125" s="12" t="s">
        <v>2062</v>
      </c>
      <c r="B125" s="170" t="s">
        <v>2428</v>
      </c>
    </row>
    <row r="126" spans="1:2">
      <c r="A126" s="12" t="s">
        <v>2429</v>
      </c>
      <c r="B126" s="170" t="s">
        <v>2430</v>
      </c>
    </row>
    <row r="127" spans="1:2">
      <c r="A127" s="12" t="s">
        <v>150</v>
      </c>
      <c r="B127" s="170" t="s">
        <v>2431</v>
      </c>
    </row>
    <row r="128" spans="1:2">
      <c r="A128" s="12" t="s">
        <v>2096</v>
      </c>
      <c r="B128" s="170" t="s">
        <v>2432</v>
      </c>
    </row>
    <row r="129" spans="1:2">
      <c r="A129" s="12" t="s">
        <v>2341</v>
      </c>
      <c r="B129" s="170" t="s">
        <v>2433</v>
      </c>
    </row>
    <row r="130" spans="1:2">
      <c r="A130" s="12" t="s">
        <v>2344</v>
      </c>
      <c r="B130" s="170" t="s">
        <v>150</v>
      </c>
    </row>
    <row r="131" spans="1:2">
      <c r="A131" s="12" t="s">
        <v>2101</v>
      </c>
      <c r="B131" s="170" t="s">
        <v>2434</v>
      </c>
    </row>
    <row r="132" spans="1:2">
      <c r="A132" s="12" t="s">
        <v>2348</v>
      </c>
      <c r="B132" s="170" t="s">
        <v>2435</v>
      </c>
    </row>
    <row r="133" spans="1:2">
      <c r="A133" s="12" t="s">
        <v>150</v>
      </c>
      <c r="B133" s="170" t="s">
        <v>2436</v>
      </c>
    </row>
    <row r="134" spans="1:2">
      <c r="A134" s="12" t="s">
        <v>2338</v>
      </c>
      <c r="B134" s="170" t="s">
        <v>150</v>
      </c>
    </row>
    <row r="135" spans="1:2">
      <c r="A135" s="12" t="s">
        <v>2109</v>
      </c>
      <c r="B135" s="170" t="s">
        <v>2437</v>
      </c>
    </row>
    <row r="136" spans="1:2">
      <c r="A136" s="12" t="s">
        <v>101</v>
      </c>
      <c r="B136" s="170" t="s">
        <v>2438</v>
      </c>
    </row>
    <row r="137" spans="1:2">
      <c r="A137" s="12" t="s">
        <v>2360</v>
      </c>
      <c r="B137" s="170" t="s">
        <v>2439</v>
      </c>
    </row>
    <row r="138" spans="1:2">
      <c r="A138" s="12" t="s">
        <v>2116</v>
      </c>
      <c r="B138" s="170" t="s">
        <v>2440</v>
      </c>
    </row>
    <row r="139" spans="1:2">
      <c r="A139" s="12" t="s">
        <v>2441</v>
      </c>
      <c r="B139" s="170" t="s">
        <v>2435</v>
      </c>
    </row>
    <row r="140" spans="1:2">
      <c r="A140" s="12" t="s">
        <v>2122</v>
      </c>
      <c r="B140" s="170" t="s">
        <v>2442</v>
      </c>
    </row>
    <row r="141" spans="1:2">
      <c r="A141" s="12" t="s">
        <v>2368</v>
      </c>
      <c r="B141" s="170" t="s">
        <v>212</v>
      </c>
    </row>
    <row r="142" spans="1:2">
      <c r="A142" s="12" t="s">
        <v>2372</v>
      </c>
      <c r="B142" s="170" t="s">
        <v>150</v>
      </c>
    </row>
    <row r="143" spans="1:2">
      <c r="A143" s="12" t="s">
        <v>2129</v>
      </c>
      <c r="B143" s="170" t="s">
        <v>2443</v>
      </c>
    </row>
    <row r="144" spans="1:2">
      <c r="A144" s="12" t="s">
        <v>2444</v>
      </c>
      <c r="B144" s="170" t="s">
        <v>2445</v>
      </c>
    </row>
    <row r="145" spans="1:2">
      <c r="A145" s="12" t="s">
        <v>150</v>
      </c>
      <c r="B145" s="170" t="s">
        <v>2446</v>
      </c>
    </row>
    <row r="146" spans="1:2">
      <c r="A146" s="12" t="s">
        <v>2366</v>
      </c>
      <c r="B146" s="170" t="s">
        <v>2447</v>
      </c>
    </row>
    <row r="147" spans="1:2">
      <c r="A147" s="12" t="s">
        <v>2375</v>
      </c>
      <c r="B147" s="170" t="s">
        <v>150</v>
      </c>
    </row>
    <row r="148" spans="1:2">
      <c r="A148" s="12" t="s">
        <v>2376</v>
      </c>
      <c r="B148" s="170" t="s">
        <v>2448</v>
      </c>
    </row>
    <row r="149" spans="1:2">
      <c r="A149" s="12" t="s">
        <v>2378</v>
      </c>
      <c r="B149" s="170" t="s">
        <v>2449</v>
      </c>
    </row>
    <row r="150" spans="1:2">
      <c r="A150" s="12" t="s">
        <v>2379</v>
      </c>
      <c r="B150" s="170" t="s">
        <v>150</v>
      </c>
    </row>
    <row r="151" spans="1:2">
      <c r="A151" s="12" t="s">
        <v>2380</v>
      </c>
      <c r="B151" s="170" t="s">
        <v>2450</v>
      </c>
    </row>
    <row r="152" spans="1:2">
      <c r="A152" s="12" t="s">
        <v>150</v>
      </c>
      <c r="B152" s="170" t="s">
        <v>2027</v>
      </c>
    </row>
    <row r="153" spans="1:2">
      <c r="A153" s="12" t="s">
        <v>101</v>
      </c>
      <c r="B153" s="170" t="s">
        <v>2034</v>
      </c>
    </row>
    <row r="154" spans="1:2">
      <c r="A154" s="12" t="s">
        <v>2386</v>
      </c>
      <c r="B154" s="170" t="s">
        <v>2451</v>
      </c>
    </row>
    <row r="155" spans="1:2">
      <c r="A155" s="12" t="s">
        <v>2175</v>
      </c>
      <c r="B155" s="170" t="s">
        <v>2452</v>
      </c>
    </row>
    <row r="156" spans="1:2">
      <c r="A156" s="12" t="s">
        <v>2170</v>
      </c>
      <c r="B156" s="176" t="s">
        <v>2453</v>
      </c>
    </row>
    <row r="157" spans="1:2">
      <c r="A157" s="12" t="s">
        <v>2366</v>
      </c>
      <c r="B157" s="170" t="s">
        <v>2454</v>
      </c>
    </row>
    <row r="158" spans="1:2">
      <c r="A158" s="12" t="s">
        <v>2189</v>
      </c>
      <c r="B158" s="170" t="s">
        <v>2455</v>
      </c>
    </row>
    <row r="159" spans="1:2">
      <c r="A159" s="12" t="s">
        <v>2381</v>
      </c>
      <c r="B159" s="170" t="s">
        <v>2198</v>
      </c>
    </row>
    <row r="160" spans="1:2">
      <c r="A160" s="12" t="s">
        <v>2441</v>
      </c>
      <c r="B160" s="170" t="s">
        <v>2207</v>
      </c>
    </row>
    <row r="161" spans="1:2">
      <c r="A161" s="12" t="s">
        <v>2383</v>
      </c>
      <c r="B161" s="170" t="s">
        <v>2456</v>
      </c>
    </row>
    <row r="162" spans="1:2">
      <c r="A162" s="12" t="s">
        <v>2376</v>
      </c>
      <c r="B162" s="170" t="s">
        <v>2457</v>
      </c>
    </row>
    <row r="163" spans="1:2">
      <c r="A163" s="12" t="s">
        <v>2458</v>
      </c>
      <c r="B163" s="170" t="s">
        <v>150</v>
      </c>
    </row>
    <row r="164" spans="1:2">
      <c r="A164" s="12" t="s">
        <v>212</v>
      </c>
      <c r="B164" s="170" t="s">
        <v>2199</v>
      </c>
    </row>
    <row r="165" spans="1:2">
      <c r="A165" s="12" t="s">
        <v>222</v>
      </c>
      <c r="B165" s="170" t="s">
        <v>2459</v>
      </c>
    </row>
    <row r="166" spans="1:2">
      <c r="A166" s="12" t="s">
        <v>2153</v>
      </c>
      <c r="B166" s="170" t="s">
        <v>2460</v>
      </c>
    </row>
    <row r="167" spans="1:2">
      <c r="A167" s="12" t="s">
        <v>101</v>
      </c>
      <c r="B167" s="170" t="s">
        <v>150</v>
      </c>
    </row>
    <row r="168" spans="1:2">
      <c r="A168" s="12" t="s">
        <v>2461</v>
      </c>
      <c r="B168" s="170" t="s">
        <v>2462</v>
      </c>
    </row>
    <row r="169" spans="1:2">
      <c r="A169" s="12" t="s">
        <v>2463</v>
      </c>
      <c r="B169" s="170"/>
    </row>
    <row r="170" spans="1:2">
      <c r="A170" s="12" t="s">
        <v>1885</v>
      </c>
      <c r="B170" s="170" t="s">
        <v>150</v>
      </c>
    </row>
    <row r="171" spans="1:2">
      <c r="A171" s="12" t="s">
        <v>1920</v>
      </c>
      <c r="B171" s="170" t="s">
        <v>2216</v>
      </c>
    </row>
    <row r="172" spans="1:2">
      <c r="A172" s="12" t="s">
        <v>2464</v>
      </c>
      <c r="B172" s="170" t="s">
        <v>2465</v>
      </c>
    </row>
    <row r="173" spans="1:2">
      <c r="A173" s="12" t="s">
        <v>2466</v>
      </c>
      <c r="B173" s="170" t="s">
        <v>2467</v>
      </c>
    </row>
    <row r="174" spans="1:2">
      <c r="A174" s="12" t="s">
        <v>212</v>
      </c>
      <c r="B174" s="170" t="s">
        <v>212</v>
      </c>
    </row>
    <row r="175" spans="1:2">
      <c r="A175" s="12" t="s">
        <v>222</v>
      </c>
      <c r="B175" s="170" t="s">
        <v>150</v>
      </c>
    </row>
    <row r="176" spans="1:2">
      <c r="A176" s="12" t="s">
        <v>2159</v>
      </c>
      <c r="B176" s="170" t="s">
        <v>2468</v>
      </c>
    </row>
    <row r="177" spans="1:2">
      <c r="A177" s="12" t="s">
        <v>2469</v>
      </c>
      <c r="B177" s="170" t="s">
        <v>2470</v>
      </c>
    </row>
    <row r="178" spans="1:2">
      <c r="A178" s="12" t="s">
        <v>2163</v>
      </c>
      <c r="B178" s="170" t="s">
        <v>2471</v>
      </c>
    </row>
    <row r="179" spans="1:2">
      <c r="A179" s="12" t="s">
        <v>2172</v>
      </c>
      <c r="B179" s="170" t="s">
        <v>2178</v>
      </c>
    </row>
    <row r="180" spans="1:2">
      <c r="A180" s="12" t="s">
        <v>2472</v>
      </c>
      <c r="B180" s="170" t="s">
        <v>2473</v>
      </c>
    </row>
    <row r="181" spans="1:2">
      <c r="A181" s="12" t="s">
        <v>2198</v>
      </c>
      <c r="B181" s="170" t="s">
        <v>2172</v>
      </c>
    </row>
    <row r="182" spans="1:2">
      <c r="A182" s="12" t="s">
        <v>2199</v>
      </c>
      <c r="B182" s="170" t="s">
        <v>2469</v>
      </c>
    </row>
    <row r="183" spans="1:2">
      <c r="A183" s="12" t="s">
        <v>2474</v>
      </c>
      <c r="B183" s="170" t="s">
        <v>2475</v>
      </c>
    </row>
    <row r="184" spans="1:2">
      <c r="A184" s="12" t="s">
        <v>2204</v>
      </c>
      <c r="B184" s="170" t="s">
        <v>212</v>
      </c>
    </row>
    <row r="185" spans="1:2">
      <c r="A185" s="12" t="s">
        <v>150</v>
      </c>
      <c r="B185" s="170" t="s">
        <v>150</v>
      </c>
    </row>
    <row r="186" spans="1:2">
      <c r="A186" s="12" t="s">
        <v>2207</v>
      </c>
      <c r="B186" s="170" t="s">
        <v>2476</v>
      </c>
    </row>
    <row r="187" spans="1:2">
      <c r="A187" s="12" t="s">
        <v>2456</v>
      </c>
      <c r="B187" s="170" t="s">
        <v>2010</v>
      </c>
    </row>
    <row r="188" spans="1:2">
      <c r="A188" s="12" t="s">
        <v>2457</v>
      </c>
      <c r="B188" s="170" t="s">
        <v>2477</v>
      </c>
    </row>
    <row r="189" spans="1:2">
      <c r="A189" s="12" t="s">
        <v>150</v>
      </c>
      <c r="B189" s="170" t="s">
        <v>2478</v>
      </c>
    </row>
    <row r="190" spans="1:2">
      <c r="A190" s="12" t="s">
        <v>2216</v>
      </c>
      <c r="B190" s="170" t="s">
        <v>2479</v>
      </c>
    </row>
    <row r="191" spans="1:2">
      <c r="A191" s="12" t="s">
        <v>2480</v>
      </c>
      <c r="B191" s="170" t="s">
        <v>2401</v>
      </c>
    </row>
    <row r="192" spans="1:2">
      <c r="A192" s="12" t="s">
        <v>2481</v>
      </c>
      <c r="B192" s="170" t="s">
        <v>2482</v>
      </c>
    </row>
    <row r="193" spans="1:2">
      <c r="A193" s="12" t="s">
        <v>212</v>
      </c>
      <c r="B193" s="170" t="s">
        <v>150</v>
      </c>
    </row>
    <row r="194" spans="1:2">
      <c r="A194" s="12" t="s">
        <v>150</v>
      </c>
      <c r="B194" s="170" t="s">
        <v>2232</v>
      </c>
    </row>
    <row r="195" spans="1:2">
      <c r="A195" s="12" t="s">
        <v>2167</v>
      </c>
      <c r="B195" s="170" t="s">
        <v>2483</v>
      </c>
    </row>
    <row r="196" spans="1:2">
      <c r="A196" s="12" t="s">
        <v>2484</v>
      </c>
      <c r="B196" s="170" t="s">
        <v>2485</v>
      </c>
    </row>
    <row r="197" spans="1:2">
      <c r="A197" s="12" t="s">
        <v>2178</v>
      </c>
      <c r="B197" s="170" t="s">
        <v>2486</v>
      </c>
    </row>
    <row r="198" spans="1:2">
      <c r="A198" s="12" t="s">
        <v>2180</v>
      </c>
      <c r="B198" s="170"/>
    </row>
    <row r="199" spans="1:2">
      <c r="A199" s="12" t="s">
        <v>2487</v>
      </c>
      <c r="B199" s="170" t="s">
        <v>222</v>
      </c>
    </row>
    <row r="200" spans="1:2">
      <c r="A200" s="12" t="s">
        <v>2471</v>
      </c>
      <c r="B200" s="170" t="s">
        <v>2488</v>
      </c>
    </row>
    <row r="201" spans="1:2">
      <c r="A201" s="12" t="s">
        <v>2489</v>
      </c>
      <c r="B201" s="170" t="s">
        <v>2490</v>
      </c>
    </row>
    <row r="202" spans="1:2">
      <c r="A202" s="12" t="s">
        <v>2470</v>
      </c>
      <c r="B202" s="170" t="s">
        <v>222</v>
      </c>
    </row>
    <row r="203" spans="1:2">
      <c r="A203" s="12" t="s">
        <v>2491</v>
      </c>
      <c r="B203" s="170" t="s">
        <v>2492</v>
      </c>
    </row>
    <row r="204" spans="1:2">
      <c r="A204" s="12" t="s">
        <v>2493</v>
      </c>
      <c r="B204" s="170">
        <v>3085848151487</v>
      </c>
    </row>
    <row r="205" spans="1:2">
      <c r="A205" s="12" t="s">
        <v>2494</v>
      </c>
      <c r="B205" s="170" t="s">
        <v>222</v>
      </c>
    </row>
    <row r="206" spans="1:2">
      <c r="A206" s="12" t="s">
        <v>2473</v>
      </c>
      <c r="B206" s="170" t="s">
        <v>2495</v>
      </c>
    </row>
    <row r="207" spans="1:2">
      <c r="A207" s="12" t="s">
        <v>2496</v>
      </c>
      <c r="B207" s="170" t="s">
        <v>762</v>
      </c>
    </row>
    <row r="208" spans="1:2">
      <c r="A208" s="12" t="s">
        <v>150</v>
      </c>
      <c r="B208" s="170" t="s">
        <v>222</v>
      </c>
    </row>
    <row r="209" spans="1:2">
      <c r="A209" s="12" t="s">
        <v>2232</v>
      </c>
      <c r="B209" s="170" t="s">
        <v>2497</v>
      </c>
    </row>
    <row r="210" spans="1:2">
      <c r="A210" s="12" t="s">
        <v>2235</v>
      </c>
      <c r="B210" s="170" t="s">
        <v>765</v>
      </c>
    </row>
    <row r="211" spans="1:2">
      <c r="A211" s="12" t="s">
        <v>212</v>
      </c>
      <c r="B211" s="170" t="s">
        <v>222</v>
      </c>
    </row>
    <row r="212" spans="1:2">
      <c r="B212" s="170" t="s">
        <v>2498</v>
      </c>
    </row>
    <row r="213" spans="1:2">
      <c r="B213" s="170" t="s">
        <v>839</v>
      </c>
    </row>
    <row r="214" spans="1:2">
      <c r="B214" s="170" t="s">
        <v>222</v>
      </c>
    </row>
    <row r="215" spans="1:2">
      <c r="B215" s="170" t="s">
        <v>2499</v>
      </c>
    </row>
    <row r="216" spans="1:2">
      <c r="B216" s="170" t="s">
        <v>770</v>
      </c>
    </row>
    <row r="217" spans="1:2">
      <c r="B217" s="170" t="s">
        <v>216</v>
      </c>
    </row>
    <row r="218" spans="1:2">
      <c r="B218" s="170" t="s">
        <v>212</v>
      </c>
    </row>
    <row r="219" spans="1:2">
      <c r="B219" s="170" t="s">
        <v>150</v>
      </c>
    </row>
    <row r="220" spans="1:2">
      <c r="B220" s="170" t="s">
        <v>2069</v>
      </c>
    </row>
    <row r="221" spans="1:2">
      <c r="B221" s="170" t="s">
        <v>2500</v>
      </c>
    </row>
    <row r="222" spans="1:2">
      <c r="B222" s="170" t="s">
        <v>2501</v>
      </c>
    </row>
    <row r="223" spans="1:2">
      <c r="B223" s="170" t="s">
        <v>150</v>
      </c>
    </row>
    <row r="224" spans="1:2">
      <c r="B224" s="170" t="s">
        <v>2000</v>
      </c>
    </row>
    <row r="225" spans="2:2">
      <c r="B225" s="170" t="s">
        <v>2390</v>
      </c>
    </row>
    <row r="226" spans="2:2">
      <c r="B226" s="170" t="s">
        <v>2062</v>
      </c>
    </row>
    <row r="227" spans="2:2">
      <c r="B227" s="170" t="s">
        <v>2502</v>
      </c>
    </row>
    <row r="228" spans="2:2">
      <c r="B228" s="170" t="s">
        <v>2493</v>
      </c>
    </row>
    <row r="229" spans="2:2">
      <c r="B229" s="170" t="s">
        <v>2503</v>
      </c>
    </row>
    <row r="230" spans="2:2">
      <c r="B230" s="170" t="s">
        <v>150</v>
      </c>
    </row>
    <row r="231" spans="2:2">
      <c r="B231" s="170" t="s">
        <v>2351</v>
      </c>
    </row>
    <row r="232" spans="2:2">
      <c r="B232" s="170" t="s">
        <v>2350</v>
      </c>
    </row>
    <row r="233" spans="2:2">
      <c r="B233" s="170" t="s">
        <v>2352</v>
      </c>
    </row>
    <row r="234" spans="2:2">
      <c r="B234" s="170" t="s">
        <v>2504</v>
      </c>
    </row>
    <row r="235" spans="2:2">
      <c r="B235" s="170" t="s">
        <v>2505</v>
      </c>
    </row>
    <row r="236" spans="2:2">
      <c r="B236" s="170" t="s">
        <v>2506</v>
      </c>
    </row>
    <row r="237" spans="2:2">
      <c r="B237" s="170" t="s">
        <v>2507</v>
      </c>
    </row>
    <row r="238" spans="2:2">
      <c r="B238" s="170" t="s">
        <v>150</v>
      </c>
    </row>
    <row r="239" spans="2:2">
      <c r="B239" s="170" t="s">
        <v>1989</v>
      </c>
    </row>
    <row r="240" spans="2:2">
      <c r="B240" s="170" t="s">
        <v>2443</v>
      </c>
    </row>
    <row r="241" spans="2:2">
      <c r="B241" s="170" t="s">
        <v>2447</v>
      </c>
    </row>
    <row r="242" spans="2:2">
      <c r="B242" s="170" t="s">
        <v>150</v>
      </c>
    </row>
    <row r="243" spans="2:2">
      <c r="B243" s="170" t="s">
        <v>2405</v>
      </c>
    </row>
    <row r="244" spans="2:2">
      <c r="B244" s="170" t="s">
        <v>2406</v>
      </c>
    </row>
    <row r="245" spans="2:2">
      <c r="B245" s="170" t="s">
        <v>2408</v>
      </c>
    </row>
    <row r="246" spans="2:2">
      <c r="B246" s="170" t="s">
        <v>150</v>
      </c>
    </row>
    <row r="247" spans="2:2">
      <c r="B247" s="170" t="s">
        <v>2508</v>
      </c>
    </row>
    <row r="248" spans="2:2">
      <c r="B248" s="170" t="s">
        <v>101</v>
      </c>
    </row>
    <row r="249" spans="2:2">
      <c r="B249" s="170" t="s">
        <v>2509</v>
      </c>
    </row>
    <row r="250" spans="2:2">
      <c r="B250" s="170" t="s">
        <v>2510</v>
      </c>
    </row>
    <row r="251" spans="2:2">
      <c r="B251" s="170" t="s">
        <v>2393</v>
      </c>
    </row>
    <row r="252" spans="2:2">
      <c r="B252" s="170" t="s">
        <v>1859</v>
      </c>
    </row>
    <row r="253" spans="2:2">
      <c r="B253" s="170" t="s">
        <v>2511</v>
      </c>
    </row>
    <row r="254" spans="2:2">
      <c r="B254" s="170" t="s">
        <v>2512</v>
      </c>
    </row>
    <row r="255" spans="2:2">
      <c r="B255" s="170" t="s">
        <v>150</v>
      </c>
    </row>
    <row r="256" spans="2:2">
      <c r="B256" s="170" t="s">
        <v>1841</v>
      </c>
    </row>
    <row r="257" spans="2:2">
      <c r="B257" s="170" t="s">
        <v>1845</v>
      </c>
    </row>
    <row r="258" spans="2:2">
      <c r="B258" s="170" t="s">
        <v>1848</v>
      </c>
    </row>
    <row r="259" spans="2:2">
      <c r="B259" s="170" t="s">
        <v>1852</v>
      </c>
    </row>
    <row r="260" spans="2:2">
      <c r="B260" s="170" t="s">
        <v>150</v>
      </c>
    </row>
    <row r="261" spans="2:2">
      <c r="B261" s="170" t="s">
        <v>2513</v>
      </c>
    </row>
    <row r="262" spans="2:2">
      <c r="B262" s="170" t="s">
        <v>2514</v>
      </c>
    </row>
    <row r="263" spans="2:2">
      <c r="B263" s="170"/>
    </row>
    <row r="264" spans="2:2">
      <c r="B264" s="170" t="s">
        <v>150</v>
      </c>
    </row>
    <row r="265" spans="2:2">
      <c r="B265" s="170" t="s">
        <v>2515</v>
      </c>
    </row>
    <row r="266" spans="2:2">
      <c r="B266" s="170"/>
    </row>
    <row r="267" spans="2:2">
      <c r="B267" s="170" t="s">
        <v>150</v>
      </c>
    </row>
    <row r="268" spans="2:2">
      <c r="B268" s="170" t="s">
        <v>2516</v>
      </c>
    </row>
    <row r="269" spans="2:2">
      <c r="B269" s="170" t="s">
        <v>1902</v>
      </c>
    </row>
    <row r="270" spans="2:2">
      <c r="B270" s="170" t="s">
        <v>1944</v>
      </c>
    </row>
    <row r="271" spans="2:2">
      <c r="B271" s="170" t="s">
        <v>1949</v>
      </c>
    </row>
    <row r="272" spans="2:2">
      <c r="B272" s="170" t="s">
        <v>1946</v>
      </c>
    </row>
    <row r="273" spans="2:2">
      <c r="B273" s="170" t="s">
        <v>1951</v>
      </c>
    </row>
    <row r="274" spans="2:2">
      <c r="B274" s="170" t="s">
        <v>1953</v>
      </c>
    </row>
    <row r="275" spans="2:2">
      <c r="B275" s="170" t="s">
        <v>1955</v>
      </c>
    </row>
    <row r="276" spans="2:2">
      <c r="B276" s="170" t="s">
        <v>150</v>
      </c>
    </row>
    <row r="277" spans="2:2">
      <c r="B277" s="170" t="s">
        <v>1904</v>
      </c>
    </row>
    <row r="278" spans="2:2">
      <c r="B278" s="170" t="s">
        <v>2517</v>
      </c>
    </row>
    <row r="279" spans="2:2">
      <c r="B279" s="170" t="s">
        <v>150</v>
      </c>
    </row>
    <row r="280" spans="2:2">
      <c r="B280" s="170" t="s">
        <v>2518</v>
      </c>
    </row>
    <row r="281" spans="2:2">
      <c r="B281" s="170" t="s">
        <v>2416</v>
      </c>
    </row>
    <row r="282" spans="2:2">
      <c r="B282" s="170" t="s">
        <v>2519</v>
      </c>
    </row>
    <row r="283" spans="2:2">
      <c r="B283" s="170" t="s">
        <v>150</v>
      </c>
    </row>
    <row r="284" spans="2:2">
      <c r="B284" s="170" t="s">
        <v>2520</v>
      </c>
    </row>
    <row r="285" spans="2:2">
      <c r="B285" s="170" t="s">
        <v>2011</v>
      </c>
    </row>
    <row r="286" spans="2:2">
      <c r="B286" s="170" t="s">
        <v>2013</v>
      </c>
    </row>
    <row r="287" spans="2:2">
      <c r="B287" s="170" t="s">
        <v>150</v>
      </c>
    </row>
    <row r="288" spans="2:2">
      <c r="B288" s="170" t="s">
        <v>2521</v>
      </c>
    </row>
    <row r="289" spans="2:2">
      <c r="B289" s="170" t="s">
        <v>101</v>
      </c>
    </row>
    <row r="290" spans="2:2">
      <c r="B290" s="170" t="s">
        <v>2522</v>
      </c>
    </row>
    <row r="291" spans="2:2">
      <c r="B291" s="170" t="s">
        <v>101</v>
      </c>
    </row>
    <row r="292" spans="2:2">
      <c r="B292" s="170" t="s">
        <v>2523</v>
      </c>
    </row>
    <row r="293" spans="2:2">
      <c r="B293" s="170" t="s">
        <v>2524</v>
      </c>
    </row>
    <row r="294" spans="2:2">
      <c r="B294" s="170" t="s">
        <v>150</v>
      </c>
    </row>
    <row r="295" spans="2:2">
      <c r="B295" s="170" t="s">
        <v>101</v>
      </c>
    </row>
    <row r="296" spans="2:2">
      <c r="B296" s="170" t="s">
        <v>2525</v>
      </c>
    </row>
    <row r="297" spans="2:2">
      <c r="B297" s="170" t="s">
        <v>2526</v>
      </c>
    </row>
    <row r="298" spans="2:2">
      <c r="B298" s="170" t="s">
        <v>150</v>
      </c>
    </row>
    <row r="299" spans="2:2">
      <c r="B299" s="170" t="s">
        <v>101</v>
      </c>
    </row>
    <row r="300" spans="2:2">
      <c r="B300" s="170" t="s">
        <v>2527</v>
      </c>
    </row>
    <row r="301" spans="2:2">
      <c r="B301" s="170" t="s">
        <v>2528</v>
      </c>
    </row>
    <row r="302" spans="2:2">
      <c r="B302" s="170" t="s">
        <v>150</v>
      </c>
    </row>
    <row r="303" spans="2:2">
      <c r="B303" s="170" t="s">
        <v>101</v>
      </c>
    </row>
    <row r="304" spans="2:2">
      <c r="B304" s="170" t="s">
        <v>2529</v>
      </c>
    </row>
    <row r="305" spans="2:2">
      <c r="B305" s="170" t="s">
        <v>2528</v>
      </c>
    </row>
    <row r="306" spans="2:2">
      <c r="B306" s="170" t="s">
        <v>212</v>
      </c>
    </row>
    <row r="307" spans="2:2">
      <c r="B307" s="170" t="s">
        <v>216</v>
      </c>
    </row>
    <row r="308" spans="2:2">
      <c r="B308" s="170" t="s">
        <v>150</v>
      </c>
    </row>
    <row r="309" spans="2:2">
      <c r="B309" s="170" t="s">
        <v>101</v>
      </c>
    </row>
    <row r="310" spans="2:2">
      <c r="B310" s="170" t="s">
        <v>2522</v>
      </c>
    </row>
    <row r="311" spans="2:2">
      <c r="B311" s="170" t="s">
        <v>101</v>
      </c>
    </row>
    <row r="312" spans="2:2">
      <c r="B312" s="170" t="s">
        <v>2523</v>
      </c>
    </row>
    <row r="313" spans="2:2">
      <c r="B313" s="170" t="s">
        <v>2530</v>
      </c>
    </row>
    <row r="314" spans="2:2">
      <c r="B314" s="170" t="s">
        <v>150</v>
      </c>
    </row>
    <row r="315" spans="2:2">
      <c r="B315" s="170" t="s">
        <v>101</v>
      </c>
    </row>
    <row r="316" spans="2:2">
      <c r="B316" s="170" t="s">
        <v>2525</v>
      </c>
    </row>
    <row r="317" spans="2:2">
      <c r="B317" s="170" t="s">
        <v>2526</v>
      </c>
    </row>
    <row r="318" spans="2:2">
      <c r="B318" s="170" t="s">
        <v>150</v>
      </c>
    </row>
    <row r="319" spans="2:2">
      <c r="B319" s="170" t="s">
        <v>101</v>
      </c>
    </row>
    <row r="320" spans="2:2">
      <c r="B320" s="170" t="s">
        <v>2527</v>
      </c>
    </row>
    <row r="321" spans="2:2">
      <c r="B321" s="170" t="s">
        <v>2528</v>
      </c>
    </row>
    <row r="322" spans="2:2">
      <c r="B322" s="170" t="s">
        <v>150</v>
      </c>
    </row>
    <row r="323" spans="2:2">
      <c r="B323" s="170" t="s">
        <v>101</v>
      </c>
    </row>
    <row r="324" spans="2:2">
      <c r="B324" s="170" t="s">
        <v>2529</v>
      </c>
    </row>
    <row r="325" spans="2:2">
      <c r="B325" s="170" t="s">
        <v>2528</v>
      </c>
    </row>
    <row r="326" spans="2:2">
      <c r="B326" s="170" t="s">
        <v>212</v>
      </c>
    </row>
    <row r="327" spans="2:2">
      <c r="B327" s="170" t="s">
        <v>216</v>
      </c>
    </row>
    <row r="328" spans="2:2">
      <c r="B328" s="170" t="s">
        <v>150</v>
      </c>
    </row>
    <row r="329" spans="2:2">
      <c r="B329" s="170" t="s">
        <v>101</v>
      </c>
    </row>
    <row r="330" spans="2:2">
      <c r="B330" s="170" t="s">
        <v>2522</v>
      </c>
    </row>
    <row r="331" spans="2:2">
      <c r="B331" s="170" t="s">
        <v>101</v>
      </c>
    </row>
    <row r="332" spans="2:2">
      <c r="B332" s="170" t="s">
        <v>2523</v>
      </c>
    </row>
    <row r="333" spans="2:2">
      <c r="B333" s="170" t="s">
        <v>2531</v>
      </c>
    </row>
    <row r="334" spans="2:2">
      <c r="B334" s="170" t="s">
        <v>150</v>
      </c>
    </row>
    <row r="335" spans="2:2">
      <c r="B335" s="170" t="s">
        <v>101</v>
      </c>
    </row>
    <row r="336" spans="2:2">
      <c r="B336" s="170" t="s">
        <v>2532</v>
      </c>
    </row>
    <row r="337" spans="2:2">
      <c r="B337" s="170" t="s">
        <v>2533</v>
      </c>
    </row>
    <row r="338" spans="2:2">
      <c r="B338" s="170" t="s">
        <v>150</v>
      </c>
    </row>
    <row r="339" spans="2:2">
      <c r="B339" s="170" t="s">
        <v>101</v>
      </c>
    </row>
    <row r="340" spans="2:2">
      <c r="B340" s="170" t="s">
        <v>2525</v>
      </c>
    </row>
    <row r="341" spans="2:2">
      <c r="B341" s="170" t="s">
        <v>2534</v>
      </c>
    </row>
    <row r="342" spans="2:2">
      <c r="B342" s="170" t="s">
        <v>150</v>
      </c>
    </row>
    <row r="343" spans="2:2">
      <c r="B343" s="170" t="s">
        <v>101</v>
      </c>
    </row>
    <row r="344" spans="2:2">
      <c r="B344" s="170" t="s">
        <v>2527</v>
      </c>
    </row>
    <row r="345" spans="2:2">
      <c r="B345" s="170" t="s">
        <v>2535</v>
      </c>
    </row>
    <row r="346" spans="2:2">
      <c r="B346" s="170" t="s">
        <v>150</v>
      </c>
    </row>
    <row r="347" spans="2:2">
      <c r="B347" s="170" t="s">
        <v>101</v>
      </c>
    </row>
    <row r="348" spans="2:2">
      <c r="B348" s="170" t="s">
        <v>2529</v>
      </c>
    </row>
    <row r="349" spans="2:2">
      <c r="B349" s="170" t="s">
        <v>2536</v>
      </c>
    </row>
    <row r="350" spans="2:2">
      <c r="B350" s="170" t="s">
        <v>150</v>
      </c>
    </row>
    <row r="351" spans="2:2">
      <c r="B351" s="170" t="s">
        <v>101</v>
      </c>
    </row>
    <row r="352" spans="2:2">
      <c r="B352" s="170" t="s">
        <v>2537</v>
      </c>
    </row>
    <row r="353" spans="2:2">
      <c r="B353" s="170" t="s">
        <v>2538</v>
      </c>
    </row>
    <row r="354" spans="2:2">
      <c r="B354" s="170" t="s">
        <v>150</v>
      </c>
    </row>
    <row r="355" spans="2:2">
      <c r="B355" s="170" t="s">
        <v>101</v>
      </c>
    </row>
    <row r="356" spans="2:2">
      <c r="B356" s="170" t="s">
        <v>2539</v>
      </c>
    </row>
    <row r="357" spans="2:2">
      <c r="B357" s="170" t="s">
        <v>2540</v>
      </c>
    </row>
    <row r="358" spans="2:2">
      <c r="B358" s="170" t="s">
        <v>212</v>
      </c>
    </row>
    <row r="359" spans="2:2">
      <c r="B359" s="170" t="s">
        <v>216</v>
      </c>
    </row>
    <row r="360" spans="2:2">
      <c r="B360" s="170" t="s">
        <v>150</v>
      </c>
    </row>
    <row r="361" spans="2:2">
      <c r="B361" s="170" t="s">
        <v>101</v>
      </c>
    </row>
    <row r="362" spans="2:2">
      <c r="B362" s="170" t="s">
        <v>2522</v>
      </c>
    </row>
    <row r="363" spans="2:2">
      <c r="B363" s="170" t="s">
        <v>101</v>
      </c>
    </row>
    <row r="364" spans="2:2">
      <c r="B364" s="170" t="s">
        <v>2523</v>
      </c>
    </row>
    <row r="365" spans="2:2">
      <c r="B365" s="170" t="s">
        <v>2531</v>
      </c>
    </row>
    <row r="366" spans="2:2">
      <c r="B366" s="170" t="s">
        <v>150</v>
      </c>
    </row>
    <row r="367" spans="2:2">
      <c r="B367" s="170" t="s">
        <v>101</v>
      </c>
    </row>
    <row r="368" spans="2:2">
      <c r="B368" s="170" t="s">
        <v>2532</v>
      </c>
    </row>
    <row r="369" spans="2:2">
      <c r="B369" s="170" t="s">
        <v>2541</v>
      </c>
    </row>
    <row r="370" spans="2:2">
      <c r="B370" s="170" t="s">
        <v>150</v>
      </c>
    </row>
    <row r="371" spans="2:2">
      <c r="B371" s="170" t="s">
        <v>101</v>
      </c>
    </row>
    <row r="372" spans="2:2">
      <c r="B372" s="170" t="s">
        <v>2527</v>
      </c>
    </row>
    <row r="373" spans="2:2">
      <c r="B373" s="170" t="s">
        <v>2542</v>
      </c>
    </row>
    <row r="374" spans="2:2">
      <c r="B374" s="170" t="s">
        <v>150</v>
      </c>
    </row>
    <row r="375" spans="2:2">
      <c r="B375" s="170" t="s">
        <v>101</v>
      </c>
    </row>
    <row r="376" spans="2:2">
      <c r="B376" s="170" t="s">
        <v>2529</v>
      </c>
    </row>
    <row r="377" spans="2:2">
      <c r="B377" s="170" t="s">
        <v>2543</v>
      </c>
    </row>
    <row r="378" spans="2:2">
      <c r="B378" s="170" t="s">
        <v>212</v>
      </c>
    </row>
    <row r="379" spans="2:2">
      <c r="B379" s="170" t="s">
        <v>216</v>
      </c>
    </row>
    <row r="380" spans="2:2">
      <c r="B380" s="170" t="s">
        <v>150</v>
      </c>
    </row>
    <row r="381" spans="2:2">
      <c r="B381" s="170" t="s">
        <v>101</v>
      </c>
    </row>
    <row r="382" spans="2:2">
      <c r="B382" s="170" t="s">
        <v>2522</v>
      </c>
    </row>
    <row r="383" spans="2:2">
      <c r="B383" s="170" t="s">
        <v>101</v>
      </c>
    </row>
    <row r="384" spans="2:2">
      <c r="B384" s="170" t="s">
        <v>2523</v>
      </c>
    </row>
    <row r="385" spans="2:2">
      <c r="B385" s="170" t="s">
        <v>2531</v>
      </c>
    </row>
    <row r="386" spans="2:2">
      <c r="B386" s="170" t="s">
        <v>150</v>
      </c>
    </row>
    <row r="387" spans="2:2">
      <c r="B387" s="170" t="s">
        <v>101</v>
      </c>
    </row>
    <row r="388" spans="2:2">
      <c r="B388" s="170" t="s">
        <v>2532</v>
      </c>
    </row>
    <row r="389" spans="2:2">
      <c r="B389" s="170" t="s">
        <v>2544</v>
      </c>
    </row>
    <row r="390" spans="2:2">
      <c r="B390" s="170" t="s">
        <v>150</v>
      </c>
    </row>
    <row r="391" spans="2:2">
      <c r="B391" s="170" t="s">
        <v>101</v>
      </c>
    </row>
    <row r="392" spans="2:2">
      <c r="B392" s="170" t="s">
        <v>2527</v>
      </c>
    </row>
    <row r="393" spans="2:2">
      <c r="B393" s="170" t="s">
        <v>2542</v>
      </c>
    </row>
    <row r="394" spans="2:2">
      <c r="B394" s="170" t="s">
        <v>150</v>
      </c>
    </row>
    <row r="395" spans="2:2">
      <c r="B395" s="170" t="s">
        <v>101</v>
      </c>
    </row>
    <row r="396" spans="2:2">
      <c r="B396" s="170" t="s">
        <v>2529</v>
      </c>
    </row>
    <row r="397" spans="2:2">
      <c r="B397" s="170" t="s">
        <v>2543</v>
      </c>
    </row>
    <row r="398" spans="2:2">
      <c r="B398" s="170" t="s">
        <v>212</v>
      </c>
    </row>
    <row r="399" spans="2:2">
      <c r="B399" s="170" t="s">
        <v>216</v>
      </c>
    </row>
    <row r="400" spans="2:2">
      <c r="B400" s="170" t="s">
        <v>150</v>
      </c>
    </row>
    <row r="401" spans="2:2">
      <c r="B401" s="170" t="s">
        <v>101</v>
      </c>
    </row>
    <row r="402" spans="2:2">
      <c r="B402" s="170" t="s">
        <v>2522</v>
      </c>
    </row>
    <row r="403" spans="2:2">
      <c r="B403" s="170" t="s">
        <v>101</v>
      </c>
    </row>
    <row r="404" spans="2:2">
      <c r="B404" s="170" t="s">
        <v>2523</v>
      </c>
    </row>
    <row r="405" spans="2:2">
      <c r="B405" s="170" t="s">
        <v>2531</v>
      </c>
    </row>
    <row r="406" spans="2:2">
      <c r="B406" s="170" t="s">
        <v>150</v>
      </c>
    </row>
    <row r="407" spans="2:2">
      <c r="B407" s="170" t="s">
        <v>101</v>
      </c>
    </row>
    <row r="408" spans="2:2">
      <c r="B408" s="170" t="s">
        <v>2532</v>
      </c>
    </row>
    <row r="409" spans="2:2">
      <c r="B409" s="170" t="s">
        <v>2544</v>
      </c>
    </row>
    <row r="410" spans="2:2">
      <c r="B410" s="170" t="s">
        <v>150</v>
      </c>
    </row>
    <row r="411" spans="2:2">
      <c r="B411" s="170" t="s">
        <v>101</v>
      </c>
    </row>
    <row r="412" spans="2:2">
      <c r="B412" s="170" t="s">
        <v>2527</v>
      </c>
    </row>
    <row r="413" spans="2:2">
      <c r="B413" s="170" t="s">
        <v>2545</v>
      </c>
    </row>
    <row r="414" spans="2:2">
      <c r="B414" s="170" t="s">
        <v>150</v>
      </c>
    </row>
    <row r="415" spans="2:2">
      <c r="B415" s="170" t="s">
        <v>101</v>
      </c>
    </row>
    <row r="416" spans="2:2">
      <c r="B416" s="170" t="s">
        <v>2529</v>
      </c>
    </row>
    <row r="417" spans="2:2">
      <c r="B417" s="170" t="s">
        <v>2546</v>
      </c>
    </row>
    <row r="418" spans="2:2">
      <c r="B418" s="170" t="s">
        <v>212</v>
      </c>
    </row>
    <row r="419" spans="2:2">
      <c r="B419" s="170" t="s">
        <v>216</v>
      </c>
    </row>
    <row r="420" spans="2:2">
      <c r="B420" s="170" t="s">
        <v>150</v>
      </c>
    </row>
    <row r="421" spans="2:2">
      <c r="B421" s="170" t="s">
        <v>101</v>
      </c>
    </row>
    <row r="422" spans="2:2">
      <c r="B422" s="170" t="s">
        <v>2522</v>
      </c>
    </row>
    <row r="423" spans="2:2">
      <c r="B423" s="170" t="s">
        <v>101</v>
      </c>
    </row>
    <row r="424" spans="2:2">
      <c r="B424" s="170" t="s">
        <v>2523</v>
      </c>
    </row>
    <row r="425" spans="2:2">
      <c r="B425" s="170" t="s">
        <v>2531</v>
      </c>
    </row>
    <row r="426" spans="2:2">
      <c r="B426" s="170" t="s">
        <v>150</v>
      </c>
    </row>
    <row r="427" spans="2:2">
      <c r="B427" s="170" t="s">
        <v>101</v>
      </c>
    </row>
    <row r="428" spans="2:2">
      <c r="B428" s="170" t="s">
        <v>2525</v>
      </c>
    </row>
    <row r="429" spans="2:2">
      <c r="B429" s="170" t="s">
        <v>2547</v>
      </c>
    </row>
    <row r="430" spans="2:2">
      <c r="B430" s="170" t="s">
        <v>150</v>
      </c>
    </row>
    <row r="431" spans="2:2">
      <c r="B431" s="170" t="s">
        <v>101</v>
      </c>
    </row>
    <row r="432" spans="2:2">
      <c r="B432" s="170" t="s">
        <v>2527</v>
      </c>
    </row>
    <row r="433" spans="2:2">
      <c r="B433" s="170" t="s">
        <v>2548</v>
      </c>
    </row>
    <row r="434" spans="2:2">
      <c r="B434" s="170" t="s">
        <v>150</v>
      </c>
    </row>
    <row r="435" spans="2:2">
      <c r="B435" s="170" t="s">
        <v>101</v>
      </c>
    </row>
    <row r="436" spans="2:2">
      <c r="B436" s="170" t="s">
        <v>2529</v>
      </c>
    </row>
    <row r="437" spans="2:2">
      <c r="B437" s="170" t="s">
        <v>2549</v>
      </c>
    </row>
    <row r="438" spans="2:2">
      <c r="B438" s="170" t="s">
        <v>150</v>
      </c>
    </row>
    <row r="439" spans="2:2">
      <c r="B439" s="170" t="s">
        <v>101</v>
      </c>
    </row>
    <row r="440" spans="2:2">
      <c r="B440" s="170" t="s">
        <v>2550</v>
      </c>
    </row>
    <row r="441" spans="2:2">
      <c r="B441" s="170" t="s">
        <v>2551</v>
      </c>
    </row>
    <row r="442" spans="2:2">
      <c r="B442" s="170" t="s">
        <v>150</v>
      </c>
    </row>
    <row r="443" spans="2:2">
      <c r="B443" s="170" t="s">
        <v>101</v>
      </c>
    </row>
    <row r="444" spans="2:2">
      <c r="B444" s="170" t="s">
        <v>2552</v>
      </c>
    </row>
    <row r="445" spans="2:2">
      <c r="B445" s="170" t="s">
        <v>2553</v>
      </c>
    </row>
    <row r="446" spans="2:2">
      <c r="B446" s="170" t="s">
        <v>212</v>
      </c>
    </row>
    <row r="447" spans="2:2">
      <c r="B447" s="170" t="s">
        <v>216</v>
      </c>
    </row>
    <row r="448" spans="2:2">
      <c r="B448" s="170" t="s">
        <v>212</v>
      </c>
    </row>
    <row r="449" spans="2:2">
      <c r="B449" s="170" t="s">
        <v>222</v>
      </c>
    </row>
    <row r="450" spans="2:2">
      <c r="B450" s="170" t="s">
        <v>2554</v>
      </c>
    </row>
    <row r="451" spans="2:2">
      <c r="B451" s="170" t="s">
        <v>2555</v>
      </c>
    </row>
    <row r="452" spans="2:2">
      <c r="B452" s="170" t="s">
        <v>2556</v>
      </c>
    </row>
    <row r="453" spans="2:2">
      <c r="B453" s="170" t="s">
        <v>1925</v>
      </c>
    </row>
    <row r="454" spans="2:2">
      <c r="B454" s="170" t="s">
        <v>2557</v>
      </c>
    </row>
    <row r="455" spans="2:2">
      <c r="B455" s="170" t="s">
        <v>212</v>
      </c>
    </row>
    <row r="456" spans="2:2">
      <c r="B456" s="170" t="s">
        <v>150</v>
      </c>
    </row>
    <row r="457" spans="2:2">
      <c r="B457" s="170" t="s">
        <v>2558</v>
      </c>
    </row>
    <row r="458" spans="2:2">
      <c r="B458" s="170" t="s">
        <v>1920</v>
      </c>
    </row>
    <row r="459" spans="2:2">
      <c r="B459" s="170" t="s">
        <v>2559</v>
      </c>
    </row>
    <row r="460" spans="2:2">
      <c r="B460" s="170" t="s">
        <v>2060</v>
      </c>
    </row>
    <row r="461" spans="2:2">
      <c r="B461" s="170" t="s">
        <v>2560</v>
      </c>
    </row>
    <row r="462" spans="2:2">
      <c r="B462" s="170" t="s">
        <v>2561</v>
      </c>
    </row>
    <row r="463" spans="2:2">
      <c r="B463" s="170" t="s">
        <v>1885</v>
      </c>
    </row>
    <row r="464" spans="2:2">
      <c r="B464" s="170" t="s">
        <v>2562</v>
      </c>
    </row>
    <row r="465" spans="2:2">
      <c r="B465" s="170" t="s">
        <v>2563</v>
      </c>
    </row>
    <row r="466" spans="2:2">
      <c r="B466" s="170" t="s">
        <v>212</v>
      </c>
    </row>
    <row r="467" spans="2:2">
      <c r="B467" s="170" t="s">
        <v>150</v>
      </c>
    </row>
    <row r="468" spans="2:2">
      <c r="B468" s="170" t="s">
        <v>101</v>
      </c>
    </row>
    <row r="469" spans="2:2">
      <c r="B469" s="170" t="s">
        <v>2393</v>
      </c>
    </row>
    <row r="470" spans="2:2">
      <c r="B470" s="170" t="s">
        <v>1902</v>
      </c>
    </row>
    <row r="471" spans="2:2">
      <c r="B471" s="170" t="s">
        <v>2564</v>
      </c>
    </row>
    <row r="472" spans="2:2">
      <c r="B472" s="170" t="s">
        <v>2565</v>
      </c>
    </row>
    <row r="473" spans="2:2">
      <c r="B473" s="170" t="s">
        <v>2466</v>
      </c>
    </row>
    <row r="474" spans="2:2">
      <c r="B474" s="170" t="s">
        <v>150</v>
      </c>
    </row>
    <row r="475" spans="2:2">
      <c r="B475" s="170" t="s">
        <v>2566</v>
      </c>
    </row>
    <row r="476" spans="2:2">
      <c r="B476" s="170" t="s">
        <v>2559</v>
      </c>
    </row>
    <row r="477" spans="2:2">
      <c r="B477" s="170" t="s">
        <v>2567</v>
      </c>
    </row>
    <row r="478" spans="2:2">
      <c r="B478" s="170" t="s">
        <v>1885</v>
      </c>
    </row>
    <row r="479" spans="2:2">
      <c r="B479" s="170" t="s">
        <v>2464</v>
      </c>
    </row>
    <row r="480" spans="2:2">
      <c r="B480" s="170" t="s">
        <v>2568</v>
      </c>
    </row>
    <row r="481" spans="2:2">
      <c r="B481" s="170" t="s">
        <v>2569</v>
      </c>
    </row>
    <row r="482" spans="2:2">
      <c r="B482" s="170" t="s">
        <v>150</v>
      </c>
    </row>
    <row r="483" spans="2:2">
      <c r="B483" s="170" t="s">
        <v>2461</v>
      </c>
    </row>
    <row r="484" spans="2:2">
      <c r="B484" s="170" t="s">
        <v>2570</v>
      </c>
    </row>
    <row r="485" spans="2:2">
      <c r="B485" s="170" t="s">
        <v>1920</v>
      </c>
    </row>
    <row r="486" spans="2:2">
      <c r="B486" s="170" t="s">
        <v>2571</v>
      </c>
    </row>
    <row r="487" spans="2:2">
      <c r="B487" s="170" t="s">
        <v>212</v>
      </c>
    </row>
    <row r="488" spans="2:2">
      <c r="B488" s="170" t="s">
        <v>216</v>
      </c>
    </row>
    <row r="489" spans="2:2">
      <c r="B489" s="170" t="s">
        <v>212</v>
      </c>
    </row>
    <row r="490" spans="2:2">
      <c r="B490" s="170"/>
    </row>
  </sheetData>
  <mergeCells count="1">
    <mergeCell ref="E1:E3"/>
  </mergeCells>
  <hyperlinks>
    <hyperlink ref="E1" r:id="rId1" xr:uid="{00000000-0004-0000-09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155CC"/>
    <outlinePr summaryBelow="0" summaryRight="0"/>
  </sheetPr>
  <dimension ref="A1:AB1003"/>
  <sheetViews>
    <sheetView workbookViewId="0"/>
  </sheetViews>
  <sheetFormatPr defaultColWidth="12.5703125" defaultRowHeight="15" customHeight="1"/>
  <cols>
    <col min="1" max="5" width="50.140625" customWidth="1"/>
    <col min="6" max="7" width="23.140625" customWidth="1"/>
  </cols>
  <sheetData>
    <row r="1" spans="1:28">
      <c r="A1" s="608" t="s">
        <v>1058</v>
      </c>
      <c r="B1" s="609" t="s">
        <v>1060</v>
      </c>
      <c r="C1" s="610" t="s">
        <v>1061</v>
      </c>
      <c r="D1" s="600" t="s">
        <v>2572</v>
      </c>
      <c r="E1" s="600" t="s">
        <v>2573</v>
      </c>
      <c r="F1" s="177"/>
      <c r="G1" s="611" t="s">
        <v>2574</v>
      </c>
      <c r="H1" s="178" t="s">
        <v>2575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 spans="1:28">
      <c r="A2" s="180" t="s">
        <v>101</v>
      </c>
      <c r="B2" s="180" t="s">
        <v>101</v>
      </c>
      <c r="C2" s="180" t="s">
        <v>101</v>
      </c>
      <c r="D2" s="612" t="s">
        <v>101</v>
      </c>
      <c r="E2" s="67" t="s">
        <v>2576</v>
      </c>
      <c r="F2" s="181"/>
      <c r="G2" s="613" t="s">
        <v>1066</v>
      </c>
      <c r="H2" s="182" t="s">
        <v>2577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 spans="1:28">
      <c r="A3" s="180" t="s">
        <v>1310</v>
      </c>
      <c r="B3" s="180" t="s">
        <v>2578</v>
      </c>
      <c r="C3" s="180" t="s">
        <v>2579</v>
      </c>
      <c r="D3" s="612" t="s">
        <v>2580</v>
      </c>
      <c r="E3" s="67" t="s">
        <v>2581</v>
      </c>
      <c r="F3" s="181"/>
      <c r="G3" s="613" t="s">
        <v>2582</v>
      </c>
      <c r="H3" s="614" t="s">
        <v>2583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spans="1:28">
      <c r="A4" s="180" t="s">
        <v>101</v>
      </c>
      <c r="B4" s="180" t="s">
        <v>2584</v>
      </c>
      <c r="C4" s="180" t="s">
        <v>2585</v>
      </c>
      <c r="D4" s="612" t="s">
        <v>2586</v>
      </c>
      <c r="E4" s="67" t="s">
        <v>2587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spans="1:28">
      <c r="A5" s="180" t="s">
        <v>1482</v>
      </c>
      <c r="B5" s="180" t="s">
        <v>1336</v>
      </c>
      <c r="C5" s="180" t="s">
        <v>2588</v>
      </c>
      <c r="D5" s="612" t="s">
        <v>2589</v>
      </c>
      <c r="E5" s="67" t="s">
        <v>2590</v>
      </c>
      <c r="F5" s="181"/>
      <c r="G5" s="615" t="s">
        <v>2591</v>
      </c>
      <c r="H5" s="614" t="s">
        <v>2592</v>
      </c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spans="1:28" ht="225" customHeight="1">
      <c r="A6" s="180" t="s">
        <v>1322</v>
      </c>
      <c r="B6" s="180" t="s">
        <v>1343</v>
      </c>
      <c r="C6" s="183" t="s">
        <v>2593</v>
      </c>
      <c r="D6" s="616" t="s">
        <v>2594</v>
      </c>
      <c r="E6" s="67" t="s">
        <v>2595</v>
      </c>
      <c r="F6" s="181"/>
      <c r="G6" s="615" t="s">
        <v>1066</v>
      </c>
      <c r="H6" s="614" t="s">
        <v>2596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spans="1:28">
      <c r="A7" s="180" t="s">
        <v>2597</v>
      </c>
      <c r="B7" s="180" t="s">
        <v>2598</v>
      </c>
      <c r="C7" s="180" t="s">
        <v>2599</v>
      </c>
      <c r="D7" s="612" t="s">
        <v>2600</v>
      </c>
      <c r="E7" s="67" t="s">
        <v>2601</v>
      </c>
      <c r="F7" s="181"/>
      <c r="G7" s="615" t="s">
        <v>2582</v>
      </c>
      <c r="H7" s="614" t="s">
        <v>2602</v>
      </c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spans="1:28">
      <c r="A8" s="180" t="s">
        <v>2603</v>
      </c>
      <c r="B8" s="180" t="s">
        <v>2604</v>
      </c>
      <c r="C8" s="180" t="s">
        <v>222</v>
      </c>
      <c r="D8" s="612" t="s">
        <v>101</v>
      </c>
      <c r="E8" s="67" t="s">
        <v>2605</v>
      </c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spans="1:28">
      <c r="A9" s="180" t="s">
        <v>2606</v>
      </c>
      <c r="B9" s="180" t="s">
        <v>2607</v>
      </c>
      <c r="C9" s="180" t="s">
        <v>2608</v>
      </c>
      <c r="D9" s="612" t="s">
        <v>2609</v>
      </c>
      <c r="E9" s="617" t="s">
        <v>2610</v>
      </c>
      <c r="F9" s="182" t="s">
        <v>2611</v>
      </c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spans="1:28">
      <c r="A10" s="180" t="s">
        <v>1331</v>
      </c>
      <c r="B10" s="180" t="s">
        <v>2612</v>
      </c>
      <c r="C10" s="180" t="s">
        <v>2613</v>
      </c>
      <c r="D10" s="612" t="s">
        <v>2614</v>
      </c>
      <c r="E10" s="67" t="s">
        <v>2615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spans="1:28">
      <c r="A11" s="180"/>
      <c r="B11" s="180" t="s">
        <v>2616</v>
      </c>
      <c r="C11" s="180" t="s">
        <v>2617</v>
      </c>
      <c r="D11" s="612" t="s">
        <v>2618</v>
      </c>
      <c r="E11" s="67" t="s">
        <v>2619</v>
      </c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spans="1:28">
      <c r="A12" s="180" t="s">
        <v>150</v>
      </c>
      <c r="B12" s="180" t="s">
        <v>1381</v>
      </c>
      <c r="C12" s="180" t="s">
        <v>2620</v>
      </c>
      <c r="D12" s="612" t="s">
        <v>2621</v>
      </c>
      <c r="E12" s="67" t="s">
        <v>2622</v>
      </c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spans="1:28">
      <c r="A13" s="180" t="s">
        <v>2623</v>
      </c>
      <c r="B13" s="180" t="s">
        <v>1386</v>
      </c>
      <c r="C13" s="180" t="s">
        <v>2624</v>
      </c>
      <c r="D13" s="612" t="s">
        <v>2625</v>
      </c>
      <c r="E13" s="67" t="s">
        <v>2626</v>
      </c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spans="1:28">
      <c r="A14" s="180" t="s">
        <v>2627</v>
      </c>
      <c r="B14" s="180" t="s">
        <v>1388</v>
      </c>
      <c r="C14" s="180" t="s">
        <v>2628</v>
      </c>
      <c r="D14" s="612" t="s">
        <v>2629</v>
      </c>
      <c r="E14" s="67" t="s">
        <v>2630</v>
      </c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spans="1:28">
      <c r="A15" s="180" t="s">
        <v>2631</v>
      </c>
      <c r="B15" s="180" t="s">
        <v>2632</v>
      </c>
      <c r="C15" s="180" t="s">
        <v>2633</v>
      </c>
      <c r="D15" s="612" t="s">
        <v>2634</v>
      </c>
      <c r="E15" s="67" t="s">
        <v>2635</v>
      </c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spans="1:28">
      <c r="A16" s="180" t="s">
        <v>2636</v>
      </c>
      <c r="B16" s="180" t="s">
        <v>150</v>
      </c>
      <c r="C16" s="180" t="s">
        <v>212</v>
      </c>
      <c r="D16" s="612" t="s">
        <v>2637</v>
      </c>
      <c r="E16" s="67" t="s">
        <v>2638</v>
      </c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spans="1:28">
      <c r="A17" s="180" t="s">
        <v>2639</v>
      </c>
      <c r="B17" s="180" t="s">
        <v>2640</v>
      </c>
      <c r="C17" s="184" t="s">
        <v>212</v>
      </c>
      <c r="D17" s="612" t="s">
        <v>2641</v>
      </c>
      <c r="E17" s="67" t="s">
        <v>2642</v>
      </c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spans="1:28">
      <c r="A18" s="180" t="s">
        <v>150</v>
      </c>
      <c r="B18" s="180" t="s">
        <v>1404</v>
      </c>
      <c r="C18" s="182"/>
      <c r="D18" s="612" t="s">
        <v>2643</v>
      </c>
      <c r="E18" s="67" t="s">
        <v>2644</v>
      </c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spans="1:28">
      <c r="A19" s="180" t="s">
        <v>101</v>
      </c>
      <c r="B19" s="180" t="s">
        <v>2645</v>
      </c>
      <c r="C19" s="182"/>
      <c r="D19" s="612" t="s">
        <v>2646</v>
      </c>
      <c r="E19" s="67" t="s">
        <v>2647</v>
      </c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spans="1:28">
      <c r="A20" s="180" t="s">
        <v>2636</v>
      </c>
      <c r="B20" s="180" t="s">
        <v>150</v>
      </c>
      <c r="C20" s="182"/>
      <c r="D20" s="612" t="s">
        <v>2648</v>
      </c>
      <c r="E20" s="67" t="s">
        <v>2649</v>
      </c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spans="1:28">
      <c r="A21" s="180" t="s">
        <v>1647</v>
      </c>
      <c r="B21" s="180" t="s">
        <v>1410</v>
      </c>
      <c r="C21" s="182"/>
      <c r="D21" s="612" t="s">
        <v>2650</v>
      </c>
      <c r="E21" s="67" t="s">
        <v>2651</v>
      </c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spans="1:28">
      <c r="A22" s="180" t="s">
        <v>2606</v>
      </c>
      <c r="B22" s="180" t="s">
        <v>2598</v>
      </c>
      <c r="C22" s="182"/>
      <c r="D22" s="612" t="s">
        <v>150</v>
      </c>
      <c r="E22" s="67" t="s">
        <v>2652</v>
      </c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spans="1:28">
      <c r="A23" s="180" t="s">
        <v>2653</v>
      </c>
      <c r="B23" s="180" t="s">
        <v>2604</v>
      </c>
      <c r="C23" s="159"/>
      <c r="D23" s="612" t="s">
        <v>2654</v>
      </c>
      <c r="E23" s="67" t="s">
        <v>2655</v>
      </c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spans="1:28">
      <c r="A24" s="180" t="s">
        <v>2656</v>
      </c>
      <c r="B24" s="180" t="s">
        <v>2607</v>
      </c>
      <c r="C24" s="185"/>
      <c r="D24" s="612" t="s">
        <v>2657</v>
      </c>
      <c r="E24" s="67" t="s">
        <v>2658</v>
      </c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spans="1:28">
      <c r="A25" s="180" t="s">
        <v>2659</v>
      </c>
      <c r="B25" s="180" t="s">
        <v>2612</v>
      </c>
      <c r="C25" s="159"/>
      <c r="D25" s="612" t="s">
        <v>2660</v>
      </c>
      <c r="E25" s="67" t="s">
        <v>101</v>
      </c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spans="1:28">
      <c r="A26" s="180" t="s">
        <v>1482</v>
      </c>
      <c r="B26" s="180" t="s">
        <v>2661</v>
      </c>
      <c r="C26" s="182"/>
      <c r="D26" s="612" t="s">
        <v>150</v>
      </c>
      <c r="E26" s="67" t="s">
        <v>2662</v>
      </c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spans="1:28">
      <c r="A27" s="180" t="s">
        <v>2663</v>
      </c>
      <c r="B27" s="180" t="s">
        <v>2664</v>
      </c>
      <c r="C27" s="182"/>
      <c r="D27" s="612" t="s">
        <v>2665</v>
      </c>
      <c r="E27" s="67" t="s">
        <v>2666</v>
      </c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spans="1:28">
      <c r="A28" s="180" t="s">
        <v>2603</v>
      </c>
      <c r="B28" s="180" t="s">
        <v>2667</v>
      </c>
      <c r="C28" s="182"/>
      <c r="D28" s="612" t="s">
        <v>2625</v>
      </c>
      <c r="E28" s="67" t="s">
        <v>2668</v>
      </c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spans="1:28">
      <c r="A29" s="180" t="s">
        <v>2669</v>
      </c>
      <c r="B29" s="180" t="s">
        <v>150</v>
      </c>
      <c r="C29" s="182"/>
      <c r="D29" s="612" t="s">
        <v>2629</v>
      </c>
      <c r="E29" s="67" t="s">
        <v>2670</v>
      </c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spans="1:28">
      <c r="A30" s="180" t="s">
        <v>212</v>
      </c>
      <c r="B30" s="180" t="s">
        <v>1312</v>
      </c>
      <c r="C30" s="182"/>
      <c r="D30" s="612" t="s">
        <v>2634</v>
      </c>
      <c r="E30" s="67" t="s">
        <v>2671</v>
      </c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spans="1:28">
      <c r="A31" s="180" t="s">
        <v>222</v>
      </c>
      <c r="B31" s="180" t="s">
        <v>1317</v>
      </c>
      <c r="C31" s="182"/>
      <c r="D31" s="612" t="s">
        <v>2637</v>
      </c>
      <c r="E31" s="67" t="s">
        <v>2672</v>
      </c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spans="1:28">
      <c r="A32" s="180" t="s">
        <v>2673</v>
      </c>
      <c r="B32" s="180" t="s">
        <v>2674</v>
      </c>
      <c r="C32" s="182"/>
      <c r="D32" s="612" t="s">
        <v>2675</v>
      </c>
      <c r="E32" s="67" t="s">
        <v>2676</v>
      </c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spans="1:28">
      <c r="A33" s="180" t="s">
        <v>1409</v>
      </c>
      <c r="B33" s="180" t="s">
        <v>2677</v>
      </c>
      <c r="C33" s="182"/>
      <c r="D33" s="612" t="s">
        <v>2678</v>
      </c>
      <c r="E33" s="67" t="s">
        <v>2679</v>
      </c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spans="1:28">
      <c r="A34" s="180" t="s">
        <v>101</v>
      </c>
      <c r="B34" s="180" t="s">
        <v>2680</v>
      </c>
      <c r="C34" s="182"/>
      <c r="D34" s="612" t="s">
        <v>2681</v>
      </c>
      <c r="E34" s="67" t="s">
        <v>2682</v>
      </c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spans="1:28">
      <c r="A35" s="180" t="s">
        <v>2683</v>
      </c>
      <c r="B35" s="180" t="s">
        <v>1438</v>
      </c>
      <c r="C35" s="182"/>
      <c r="D35" s="612" t="s">
        <v>150</v>
      </c>
      <c r="E35" s="67" t="s">
        <v>2684</v>
      </c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spans="1:28">
      <c r="A36" s="180" t="s">
        <v>2685</v>
      </c>
      <c r="B36" s="180" t="s">
        <v>150</v>
      </c>
      <c r="C36" s="182"/>
      <c r="D36" s="612" t="s">
        <v>2686</v>
      </c>
      <c r="E36" s="67" t="s">
        <v>2687</v>
      </c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spans="1:28">
      <c r="A37" s="180" t="s">
        <v>2688</v>
      </c>
      <c r="B37" s="180" t="s">
        <v>1439</v>
      </c>
      <c r="C37" s="182"/>
      <c r="D37" s="612" t="s">
        <v>2689</v>
      </c>
      <c r="E37" s="67" t="s">
        <v>150</v>
      </c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spans="1:28">
      <c r="A38" s="180" t="s">
        <v>1411</v>
      </c>
      <c r="B38" s="180" t="s">
        <v>101</v>
      </c>
      <c r="C38" s="182"/>
      <c r="D38" s="612" t="s">
        <v>2690</v>
      </c>
      <c r="E38" s="67" t="s">
        <v>101</v>
      </c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spans="1:28">
      <c r="A39" s="180" t="s">
        <v>1414</v>
      </c>
      <c r="B39" s="180" t="s">
        <v>1442</v>
      </c>
      <c r="C39" s="182"/>
      <c r="D39" s="612" t="s">
        <v>2691</v>
      </c>
      <c r="E39" s="67" t="s">
        <v>2684</v>
      </c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spans="1:28">
      <c r="A40" s="180" t="s">
        <v>2692</v>
      </c>
      <c r="B40" s="180" t="s">
        <v>1445</v>
      </c>
      <c r="C40" s="182"/>
      <c r="D40" s="612" t="s">
        <v>2693</v>
      </c>
      <c r="E40" s="67" t="s">
        <v>2694</v>
      </c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spans="1:28">
      <c r="A41" s="180" t="s">
        <v>150</v>
      </c>
      <c r="B41" s="180" t="s">
        <v>222</v>
      </c>
      <c r="C41" s="182"/>
      <c r="D41" s="612" t="s">
        <v>2695</v>
      </c>
      <c r="E41" s="67" t="s">
        <v>2671</v>
      </c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spans="1:28">
      <c r="A42" s="180" t="s">
        <v>101</v>
      </c>
      <c r="B42" s="180" t="s">
        <v>2696</v>
      </c>
      <c r="C42" s="182"/>
      <c r="D42" s="612" t="s">
        <v>150</v>
      </c>
      <c r="E42" s="67" t="s">
        <v>2697</v>
      </c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spans="1:28">
      <c r="A43" s="180" t="s">
        <v>1414</v>
      </c>
      <c r="B43" s="180" t="s">
        <v>2606</v>
      </c>
      <c r="C43" s="182"/>
      <c r="D43" s="612" t="s">
        <v>2698</v>
      </c>
      <c r="E43" s="67" t="s">
        <v>2699</v>
      </c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spans="1:28">
      <c r="A44" s="180" t="s">
        <v>2700</v>
      </c>
      <c r="B44" s="180" t="s">
        <v>2603</v>
      </c>
      <c r="C44" s="182"/>
      <c r="D44" s="612" t="s">
        <v>101</v>
      </c>
      <c r="E44" s="67" t="s">
        <v>2701</v>
      </c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spans="1:28">
      <c r="A45" s="180" t="s">
        <v>2702</v>
      </c>
      <c r="B45" s="180" t="s">
        <v>2597</v>
      </c>
      <c r="C45" s="182"/>
      <c r="D45" s="612" t="s">
        <v>2703</v>
      </c>
      <c r="E45" s="67" t="s">
        <v>2662</v>
      </c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spans="1:28">
      <c r="A46" s="180" t="s">
        <v>1411</v>
      </c>
      <c r="B46" s="180" t="s">
        <v>1331</v>
      </c>
      <c r="C46" s="182"/>
      <c r="D46" s="612" t="s">
        <v>1445</v>
      </c>
      <c r="E46" s="67" t="s">
        <v>2704</v>
      </c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spans="1:28">
      <c r="A47" s="180" t="s">
        <v>2688</v>
      </c>
      <c r="B47" s="180" t="s">
        <v>1346</v>
      </c>
      <c r="C47" s="182"/>
      <c r="D47" s="612" t="s">
        <v>222</v>
      </c>
      <c r="E47" s="67" t="s">
        <v>2670</v>
      </c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spans="1:28">
      <c r="A48" s="180" t="s">
        <v>2705</v>
      </c>
      <c r="B48" s="180" t="s">
        <v>1464</v>
      </c>
      <c r="C48" s="182"/>
      <c r="D48" s="612" t="s">
        <v>2706</v>
      </c>
      <c r="E48" s="67" t="s">
        <v>2707</v>
      </c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spans="1:28">
      <c r="A49" s="180" t="s">
        <v>212</v>
      </c>
      <c r="B49" s="180" t="s">
        <v>1467</v>
      </c>
      <c r="C49" s="182"/>
      <c r="D49" s="612" t="s">
        <v>2671</v>
      </c>
      <c r="E49" s="67" t="s">
        <v>212</v>
      </c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spans="1:28">
      <c r="A50" s="180" t="s">
        <v>222</v>
      </c>
      <c r="B50" s="180" t="s">
        <v>150</v>
      </c>
      <c r="C50" s="182"/>
      <c r="D50" s="612" t="s">
        <v>2670</v>
      </c>
      <c r="E50" s="67" t="s">
        <v>222</v>
      </c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spans="1:28">
      <c r="A51" s="180" t="s">
        <v>1343</v>
      </c>
      <c r="B51" s="180" t="s">
        <v>1390</v>
      </c>
      <c r="C51" s="182"/>
      <c r="D51" s="612" t="s">
        <v>2668</v>
      </c>
      <c r="E51" s="67" t="s">
        <v>2708</v>
      </c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spans="1:28">
      <c r="A52" s="180" t="s">
        <v>2677</v>
      </c>
      <c r="B52" s="180" t="s">
        <v>1471</v>
      </c>
      <c r="C52" s="182"/>
      <c r="D52" s="612" t="s">
        <v>2709</v>
      </c>
      <c r="E52" s="67" t="s">
        <v>2710</v>
      </c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spans="1:28">
      <c r="A53" s="180" t="s">
        <v>2607</v>
      </c>
      <c r="B53" s="180" t="s">
        <v>2627</v>
      </c>
      <c r="C53" s="182"/>
      <c r="D53" s="612" t="s">
        <v>2711</v>
      </c>
      <c r="E53" s="67" t="s">
        <v>101</v>
      </c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spans="1:28">
      <c r="A54" s="180" t="s">
        <v>2616</v>
      </c>
      <c r="B54" s="180" t="s">
        <v>1475</v>
      </c>
      <c r="C54" s="182"/>
      <c r="D54" s="612" t="s">
        <v>2712</v>
      </c>
      <c r="E54" s="67" t="s">
        <v>2713</v>
      </c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spans="1:28">
      <c r="A55" s="180" t="s">
        <v>2604</v>
      </c>
      <c r="B55" s="180" t="s">
        <v>2623</v>
      </c>
      <c r="C55" s="182"/>
      <c r="D55" s="612" t="s">
        <v>2714</v>
      </c>
      <c r="E55" s="67" t="s">
        <v>2715</v>
      </c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spans="1:28">
      <c r="A56" s="180" t="s">
        <v>2716</v>
      </c>
      <c r="B56" s="180" t="s">
        <v>2631</v>
      </c>
      <c r="C56" s="182"/>
      <c r="D56" s="612" t="s">
        <v>150</v>
      </c>
      <c r="E56" s="67" t="s">
        <v>2717</v>
      </c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spans="1:28">
      <c r="A57" s="180" t="s">
        <v>150</v>
      </c>
      <c r="B57" s="180" t="s">
        <v>1482</v>
      </c>
      <c r="C57" s="182"/>
      <c r="D57" s="612" t="s">
        <v>2718</v>
      </c>
      <c r="E57" s="67" t="s">
        <v>2719</v>
      </c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spans="1:28">
      <c r="A58" s="180" t="s">
        <v>1359</v>
      </c>
      <c r="B58" s="180" t="s">
        <v>2639</v>
      </c>
      <c r="C58" s="182"/>
      <c r="D58" s="612" t="s">
        <v>2720</v>
      </c>
      <c r="E58" s="67" t="s">
        <v>2721</v>
      </c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spans="1:28">
      <c r="A59" s="180" t="s">
        <v>2722</v>
      </c>
      <c r="B59" s="180" t="s">
        <v>150</v>
      </c>
      <c r="C59" s="182"/>
      <c r="D59" s="612" t="s">
        <v>2679</v>
      </c>
      <c r="E59" s="67" t="s">
        <v>2723</v>
      </c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spans="1:28">
      <c r="A60" s="180" t="s">
        <v>1391</v>
      </c>
      <c r="B60" s="180" t="s">
        <v>101</v>
      </c>
      <c r="C60" s="182"/>
      <c r="D60" s="612" t="s">
        <v>2724</v>
      </c>
      <c r="E60" s="67" t="s">
        <v>150</v>
      </c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spans="1:28">
      <c r="A61" s="180" t="s">
        <v>1372</v>
      </c>
      <c r="B61" s="180" t="s">
        <v>1442</v>
      </c>
      <c r="C61" s="182"/>
      <c r="D61" s="612" t="s">
        <v>2676</v>
      </c>
      <c r="E61" s="67" t="s">
        <v>101</v>
      </c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spans="1:28">
      <c r="A62" s="180" t="s">
        <v>1379</v>
      </c>
      <c r="B62" s="180" t="s">
        <v>1488</v>
      </c>
      <c r="C62" s="182"/>
      <c r="D62" s="612" t="s">
        <v>2682</v>
      </c>
      <c r="E62" s="67" t="s">
        <v>2721</v>
      </c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spans="1:28">
      <c r="A63" s="180" t="s">
        <v>2725</v>
      </c>
      <c r="B63" s="180" t="s">
        <v>222</v>
      </c>
      <c r="C63" s="182"/>
      <c r="D63" s="612" t="s">
        <v>2662</v>
      </c>
      <c r="E63" s="67" t="s">
        <v>2726</v>
      </c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spans="1:28">
      <c r="A64" s="180" t="s">
        <v>150</v>
      </c>
      <c r="B64" s="180" t="s">
        <v>2696</v>
      </c>
      <c r="C64" s="182"/>
      <c r="D64" s="612" t="s">
        <v>2687</v>
      </c>
      <c r="E64" s="67" t="s">
        <v>2727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spans="1:28">
      <c r="A65" s="180" t="s">
        <v>2728</v>
      </c>
      <c r="B65" s="180" t="s">
        <v>2606</v>
      </c>
      <c r="C65" s="182"/>
      <c r="D65" s="612" t="s">
        <v>150</v>
      </c>
      <c r="E65" s="67" t="s">
        <v>2719</v>
      </c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spans="1:28">
      <c r="A66" s="180" t="s">
        <v>150</v>
      </c>
      <c r="B66" s="180" t="s">
        <v>2603</v>
      </c>
      <c r="C66" s="182"/>
      <c r="D66" s="612" t="s">
        <v>101</v>
      </c>
      <c r="E66" s="67" t="s">
        <v>2717</v>
      </c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spans="1:28">
      <c r="A67" s="180" t="s">
        <v>2578</v>
      </c>
      <c r="B67" s="180" t="s">
        <v>2729</v>
      </c>
      <c r="C67" s="182"/>
      <c r="D67" s="612" t="s">
        <v>2703</v>
      </c>
      <c r="E67" s="67" t="s">
        <v>2730</v>
      </c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spans="1:28">
      <c r="A68" s="180" t="s">
        <v>1423</v>
      </c>
      <c r="B68" s="180" t="s">
        <v>1331</v>
      </c>
      <c r="C68" s="182"/>
      <c r="D68" s="612" t="s">
        <v>1488</v>
      </c>
      <c r="E68" s="67" t="s">
        <v>212</v>
      </c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spans="1:28">
      <c r="A69" s="180" t="s">
        <v>1433</v>
      </c>
      <c r="B69" s="180" t="s">
        <v>1346</v>
      </c>
      <c r="C69" s="182"/>
      <c r="D69" s="612" t="s">
        <v>222</v>
      </c>
      <c r="E69" s="67" t="s">
        <v>222</v>
      </c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spans="1:28">
      <c r="A70" s="180" t="s">
        <v>2731</v>
      </c>
      <c r="B70" s="180" t="s">
        <v>1464</v>
      </c>
      <c r="C70" s="182"/>
      <c r="D70" s="612" t="s">
        <v>2706</v>
      </c>
      <c r="E70" s="67" t="s">
        <v>2621</v>
      </c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spans="1:28">
      <c r="A71" s="180" t="s">
        <v>1427</v>
      </c>
      <c r="B71" s="180" t="s">
        <v>1467</v>
      </c>
      <c r="C71" s="182"/>
      <c r="D71" s="612" t="s">
        <v>2671</v>
      </c>
      <c r="E71" s="67" t="s">
        <v>2691</v>
      </c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spans="1:28">
      <c r="A72" s="180" t="s">
        <v>1431</v>
      </c>
      <c r="B72" s="180" t="s">
        <v>150</v>
      </c>
      <c r="C72" s="182"/>
      <c r="D72" s="612" t="s">
        <v>2670</v>
      </c>
      <c r="E72" s="67" t="s">
        <v>2634</v>
      </c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spans="1:28">
      <c r="A73" s="180" t="s">
        <v>1656</v>
      </c>
      <c r="B73" s="180" t="s">
        <v>1390</v>
      </c>
      <c r="C73" s="182"/>
      <c r="D73" s="612" t="s">
        <v>2704</v>
      </c>
      <c r="E73" s="67" t="s">
        <v>2641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spans="1:28">
      <c r="A74" s="180" t="s">
        <v>1657</v>
      </c>
      <c r="B74" s="180" t="s">
        <v>1471</v>
      </c>
      <c r="C74" s="182"/>
      <c r="D74" s="612" t="s">
        <v>2709</v>
      </c>
      <c r="E74" s="67" t="s">
        <v>2629</v>
      </c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spans="1:28">
      <c r="A75" s="180" t="s">
        <v>150</v>
      </c>
      <c r="B75" s="180" t="s">
        <v>2653</v>
      </c>
      <c r="C75" s="182"/>
      <c r="D75" s="612" t="s">
        <v>2711</v>
      </c>
      <c r="E75" s="67" t="s">
        <v>2732</v>
      </c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spans="1:28">
      <c r="A76" s="180" t="s">
        <v>1606</v>
      </c>
      <c r="B76" s="180" t="s">
        <v>1475</v>
      </c>
      <c r="C76" s="182"/>
      <c r="D76" s="612" t="s">
        <v>2712</v>
      </c>
      <c r="E76" s="67" t="s">
        <v>150</v>
      </c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spans="1:28">
      <c r="A77" s="180" t="s">
        <v>1458</v>
      </c>
      <c r="B77" s="180" t="s">
        <v>2733</v>
      </c>
      <c r="C77" s="182"/>
      <c r="D77" s="612" t="s">
        <v>2714</v>
      </c>
      <c r="E77" s="67" t="s">
        <v>2734</v>
      </c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spans="1:28">
      <c r="A78" s="180" t="s">
        <v>2735</v>
      </c>
      <c r="B78" s="180" t="s">
        <v>2656</v>
      </c>
      <c r="C78" s="182"/>
      <c r="D78" s="612" t="s">
        <v>150</v>
      </c>
      <c r="E78" s="67" t="s">
        <v>2736</v>
      </c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spans="1:28">
      <c r="A79" s="180" t="s">
        <v>2737</v>
      </c>
      <c r="B79" s="180" t="s">
        <v>1482</v>
      </c>
      <c r="C79" s="182"/>
      <c r="D79" s="612" t="s">
        <v>2718</v>
      </c>
      <c r="E79" s="67" t="s">
        <v>2738</v>
      </c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spans="1:28">
      <c r="A80" s="180" t="s">
        <v>2739</v>
      </c>
      <c r="B80" s="180" t="s">
        <v>2740</v>
      </c>
      <c r="C80" s="182"/>
      <c r="D80" s="612" t="s">
        <v>2720</v>
      </c>
      <c r="E80" s="67" t="s">
        <v>2741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spans="1:28">
      <c r="A81" s="180" t="s">
        <v>2742</v>
      </c>
      <c r="B81" s="180" t="s">
        <v>150</v>
      </c>
      <c r="C81" s="182"/>
      <c r="D81" s="612" t="s">
        <v>2697</v>
      </c>
      <c r="E81" s="67" t="s">
        <v>2743</v>
      </c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spans="1:28">
      <c r="A82" s="180" t="s">
        <v>2744</v>
      </c>
      <c r="B82" s="180" t="s">
        <v>101</v>
      </c>
      <c r="C82" s="182"/>
      <c r="D82" s="612" t="s">
        <v>2724</v>
      </c>
      <c r="E82" s="67" t="s">
        <v>2745</v>
      </c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spans="1:28">
      <c r="A83" s="180" t="s">
        <v>150</v>
      </c>
      <c r="B83" s="180" t="s">
        <v>1442</v>
      </c>
      <c r="C83" s="182"/>
      <c r="D83" s="612" t="s">
        <v>2746</v>
      </c>
      <c r="E83" s="67" t="s">
        <v>150</v>
      </c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spans="1:28">
      <c r="A84" s="180" t="s">
        <v>2747</v>
      </c>
      <c r="B84" s="180" t="s">
        <v>1521</v>
      </c>
      <c r="C84" s="182"/>
      <c r="D84" s="612" t="s">
        <v>2699</v>
      </c>
      <c r="E84" s="67" t="s">
        <v>2748</v>
      </c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spans="1:28">
      <c r="A85" s="180" t="s">
        <v>1520</v>
      </c>
      <c r="B85" s="180" t="s">
        <v>222</v>
      </c>
      <c r="C85" s="182"/>
      <c r="D85" s="612" t="s">
        <v>2662</v>
      </c>
      <c r="E85" s="67" t="s">
        <v>150</v>
      </c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spans="1:28">
      <c r="A86" s="180" t="s">
        <v>2749</v>
      </c>
      <c r="B86" s="180" t="s">
        <v>2696</v>
      </c>
      <c r="C86" s="182"/>
      <c r="D86" s="612" t="s">
        <v>2750</v>
      </c>
      <c r="E86" s="617" t="s">
        <v>2751</v>
      </c>
      <c r="F86" s="182" t="s">
        <v>2752</v>
      </c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spans="1:28">
      <c r="A87" s="180" t="s">
        <v>2753</v>
      </c>
      <c r="B87" s="180" t="s">
        <v>2606</v>
      </c>
      <c r="C87" s="182"/>
      <c r="D87" s="612" t="s">
        <v>150</v>
      </c>
      <c r="E87" s="67" t="s">
        <v>2754</v>
      </c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spans="1:28">
      <c r="A88" s="180" t="s">
        <v>2755</v>
      </c>
      <c r="B88" s="180" t="s">
        <v>2603</v>
      </c>
      <c r="C88" s="182"/>
      <c r="D88" s="612" t="s">
        <v>101</v>
      </c>
      <c r="E88" s="67" t="s">
        <v>2756</v>
      </c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spans="1:28">
      <c r="A89" s="180" t="s">
        <v>2757</v>
      </c>
      <c r="B89" s="180" t="s">
        <v>2729</v>
      </c>
      <c r="C89" s="182"/>
      <c r="D89" s="612" t="s">
        <v>2703</v>
      </c>
      <c r="E89" s="67" t="s">
        <v>2758</v>
      </c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spans="1:28">
      <c r="A90" s="180" t="s">
        <v>1372</v>
      </c>
      <c r="B90" s="180" t="s">
        <v>1331</v>
      </c>
      <c r="C90" s="182"/>
      <c r="D90" s="612" t="s">
        <v>1521</v>
      </c>
      <c r="E90" s="67" t="s">
        <v>2759</v>
      </c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spans="1:28">
      <c r="A91" s="180" t="s">
        <v>2760</v>
      </c>
      <c r="B91" s="180" t="s">
        <v>1346</v>
      </c>
      <c r="C91" s="182"/>
      <c r="D91" s="612" t="s">
        <v>222</v>
      </c>
      <c r="E91" s="67" t="s">
        <v>2761</v>
      </c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spans="1:28">
      <c r="A92" s="180" t="s">
        <v>2762</v>
      </c>
      <c r="B92" s="180" t="s">
        <v>1464</v>
      </c>
      <c r="C92" s="182"/>
      <c r="D92" s="612" t="s">
        <v>2706</v>
      </c>
      <c r="E92" s="67" t="s">
        <v>2763</v>
      </c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spans="1:28">
      <c r="A93" s="180" t="s">
        <v>212</v>
      </c>
      <c r="B93" s="180" t="s">
        <v>1467</v>
      </c>
      <c r="C93" s="182"/>
      <c r="D93" s="612" t="s">
        <v>2671</v>
      </c>
      <c r="E93" s="67" t="s">
        <v>2764</v>
      </c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spans="1:28">
      <c r="A94" s="180" t="s">
        <v>150</v>
      </c>
      <c r="B94" s="180" t="s">
        <v>150</v>
      </c>
      <c r="C94" s="182"/>
      <c r="D94" s="612" t="s">
        <v>2670</v>
      </c>
      <c r="E94" s="67" t="s">
        <v>150</v>
      </c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spans="1:28">
      <c r="A95" s="180" t="s">
        <v>1414</v>
      </c>
      <c r="B95" s="180" t="s">
        <v>1390</v>
      </c>
      <c r="C95" s="182"/>
      <c r="D95" s="612" t="s">
        <v>2704</v>
      </c>
      <c r="E95" s="67" t="s">
        <v>2765</v>
      </c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spans="1:28">
      <c r="A96" s="180" t="s">
        <v>1591</v>
      </c>
      <c r="B96" s="180" t="s">
        <v>1471</v>
      </c>
      <c r="C96" s="182"/>
      <c r="D96" s="612" t="s">
        <v>2709</v>
      </c>
      <c r="E96" s="67" t="s">
        <v>2766</v>
      </c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spans="1:28">
      <c r="A97" s="180" t="s">
        <v>2767</v>
      </c>
      <c r="B97" s="180" t="s">
        <v>2653</v>
      </c>
      <c r="C97" s="182"/>
      <c r="D97" s="612" t="s">
        <v>2711</v>
      </c>
      <c r="E97" s="67" t="s">
        <v>2768</v>
      </c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spans="1:28">
      <c r="A98" s="180" t="s">
        <v>1595</v>
      </c>
      <c r="B98" s="180" t="s">
        <v>1475</v>
      </c>
      <c r="C98" s="182"/>
      <c r="D98" s="612" t="s">
        <v>2712</v>
      </c>
      <c r="E98" s="67" t="s">
        <v>2769</v>
      </c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spans="1:28">
      <c r="A99" s="180" t="s">
        <v>2770</v>
      </c>
      <c r="B99" s="180" t="s">
        <v>2733</v>
      </c>
      <c r="C99" s="182"/>
      <c r="D99" s="612" t="s">
        <v>2714</v>
      </c>
      <c r="E99" s="67" t="s">
        <v>2771</v>
      </c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spans="1:28">
      <c r="A100" s="180" t="s">
        <v>150</v>
      </c>
      <c r="B100" s="180" t="s">
        <v>2656</v>
      </c>
      <c r="C100" s="182"/>
      <c r="D100" s="612" t="s">
        <v>150</v>
      </c>
      <c r="E100" s="67" t="s">
        <v>2772</v>
      </c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spans="1:28">
      <c r="A101" s="180" t="s">
        <v>1588</v>
      </c>
      <c r="B101" s="180" t="s">
        <v>1482</v>
      </c>
      <c r="C101" s="182"/>
      <c r="D101" s="612" t="s">
        <v>2718</v>
      </c>
      <c r="E101" s="67" t="s">
        <v>2773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spans="1:28">
      <c r="A102" s="180" t="s">
        <v>1570</v>
      </c>
      <c r="B102" s="180" t="s">
        <v>2740</v>
      </c>
      <c r="C102" s="182"/>
      <c r="D102" s="612" t="s">
        <v>2720</v>
      </c>
      <c r="E102" s="67" t="s">
        <v>150</v>
      </c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spans="1:28">
      <c r="A103" s="180" t="s">
        <v>1599</v>
      </c>
      <c r="B103" s="180" t="s">
        <v>212</v>
      </c>
      <c r="C103" s="182"/>
      <c r="D103" s="612" t="s">
        <v>2697</v>
      </c>
      <c r="E103" s="67" t="s">
        <v>2774</v>
      </c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spans="1:28">
      <c r="A104" s="180" t="s">
        <v>1601</v>
      </c>
      <c r="B104" s="180" t="s">
        <v>222</v>
      </c>
      <c r="C104" s="182"/>
      <c r="D104" s="612" t="s">
        <v>2724</v>
      </c>
      <c r="E104" s="67" t="s">
        <v>2775</v>
      </c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spans="1:28">
      <c r="A105" s="180" t="s">
        <v>1603</v>
      </c>
      <c r="B105" s="180" t="s">
        <v>1548</v>
      </c>
      <c r="C105" s="182"/>
      <c r="D105" s="612" t="s">
        <v>2746</v>
      </c>
      <c r="E105" s="67" t="s">
        <v>2776</v>
      </c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spans="1:28">
      <c r="A106" s="180" t="s">
        <v>150</v>
      </c>
      <c r="B106" s="180" t="s">
        <v>101</v>
      </c>
      <c r="C106" s="182"/>
      <c r="D106" s="612" t="s">
        <v>2699</v>
      </c>
      <c r="E106" s="67" t="s">
        <v>2777</v>
      </c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spans="1:28">
      <c r="A107" s="180" t="s">
        <v>2778</v>
      </c>
      <c r="B107" s="180" t="s">
        <v>1344</v>
      </c>
      <c r="C107" s="182"/>
      <c r="D107" s="612" t="s">
        <v>2662</v>
      </c>
      <c r="E107" s="67" t="s">
        <v>2779</v>
      </c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spans="1:28">
      <c r="A108" s="180" t="s">
        <v>1829</v>
      </c>
      <c r="B108" s="180" t="s">
        <v>1554</v>
      </c>
      <c r="C108" s="182"/>
      <c r="D108" s="612" t="s">
        <v>2750</v>
      </c>
      <c r="E108" s="67" t="s">
        <v>2780</v>
      </c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spans="1:28">
      <c r="A109" s="180" t="s">
        <v>2781</v>
      </c>
      <c r="B109" s="180" t="s">
        <v>2782</v>
      </c>
      <c r="C109" s="182"/>
      <c r="D109" s="612" t="s">
        <v>212</v>
      </c>
      <c r="E109" s="67" t="s">
        <v>2741</v>
      </c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spans="1:28">
      <c r="A110" s="180" t="s">
        <v>2783</v>
      </c>
      <c r="B110" s="180" t="s">
        <v>1414</v>
      </c>
      <c r="C110" s="182"/>
      <c r="D110" s="612" t="s">
        <v>222</v>
      </c>
      <c r="E110" s="67" t="s">
        <v>2784</v>
      </c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spans="1:28">
      <c r="A111" s="180" t="s">
        <v>150</v>
      </c>
      <c r="B111" s="180" t="s">
        <v>1562</v>
      </c>
      <c r="C111" s="182"/>
      <c r="D111" s="612" t="s">
        <v>2785</v>
      </c>
      <c r="E111" s="67" t="s">
        <v>2786</v>
      </c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spans="1:28">
      <c r="A112" s="180" t="s">
        <v>1556</v>
      </c>
      <c r="B112" s="180" t="s">
        <v>2787</v>
      </c>
      <c r="C112" s="182"/>
      <c r="D112" s="612" t="s">
        <v>101</v>
      </c>
      <c r="E112" s="67" t="s">
        <v>212</v>
      </c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spans="1:28">
      <c r="A113" s="180" t="s">
        <v>1572</v>
      </c>
      <c r="B113" s="180" t="s">
        <v>2788</v>
      </c>
      <c r="C113" s="182"/>
      <c r="D113" s="612" t="s">
        <v>2789</v>
      </c>
      <c r="E113" s="67" t="s">
        <v>150</v>
      </c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spans="1:28">
      <c r="A114" s="180" t="s">
        <v>2790</v>
      </c>
      <c r="B114" s="180" t="s">
        <v>1411</v>
      </c>
      <c r="C114" s="182"/>
      <c r="D114" s="612" t="s">
        <v>2791</v>
      </c>
      <c r="E114" s="67" t="s">
        <v>2721</v>
      </c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spans="1:28">
      <c r="A115" s="180" t="s">
        <v>2792</v>
      </c>
      <c r="B115" s="180" t="s">
        <v>1573</v>
      </c>
      <c r="C115" s="182"/>
      <c r="D115" s="612" t="s">
        <v>2793</v>
      </c>
      <c r="E115" s="67" t="s">
        <v>2794</v>
      </c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spans="1:28">
      <c r="A116" s="180" t="s">
        <v>2795</v>
      </c>
      <c r="B116" s="180" t="s">
        <v>1512</v>
      </c>
      <c r="C116" s="182"/>
      <c r="D116" s="612" t="s">
        <v>2721</v>
      </c>
      <c r="E116" s="67" t="s">
        <v>2796</v>
      </c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spans="1:28">
      <c r="A117" s="180" t="s">
        <v>150</v>
      </c>
      <c r="B117" s="180" t="s">
        <v>2797</v>
      </c>
      <c r="C117" s="182"/>
      <c r="D117" s="612" t="s">
        <v>2798</v>
      </c>
      <c r="E117" s="67" t="s">
        <v>2799</v>
      </c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spans="1:28">
      <c r="A118" s="180" t="s">
        <v>2800</v>
      </c>
      <c r="B118" s="180" t="s">
        <v>150</v>
      </c>
      <c r="C118" s="182"/>
      <c r="D118" s="612" t="s">
        <v>2801</v>
      </c>
      <c r="E118" s="67" t="s">
        <v>2802</v>
      </c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spans="1:28">
      <c r="A119" s="180" t="s">
        <v>2803</v>
      </c>
      <c r="B119" s="180" t="s">
        <v>1582</v>
      </c>
      <c r="C119" s="182"/>
      <c r="D119" s="612" t="s">
        <v>2804</v>
      </c>
      <c r="E119" s="67" t="s">
        <v>150</v>
      </c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spans="1:28">
      <c r="A120" s="180" t="s">
        <v>2805</v>
      </c>
      <c r="B120" s="180" t="s">
        <v>1584</v>
      </c>
      <c r="C120" s="182"/>
      <c r="D120" s="612" t="s">
        <v>2719</v>
      </c>
      <c r="E120" s="67" t="s">
        <v>2806</v>
      </c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spans="1:28">
      <c r="A121" s="180" t="s">
        <v>2807</v>
      </c>
      <c r="B121" s="180" t="s">
        <v>1586</v>
      </c>
      <c r="C121" s="182"/>
      <c r="D121" s="612" t="s">
        <v>2808</v>
      </c>
      <c r="E121" s="67" t="s">
        <v>2809</v>
      </c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spans="1:28">
      <c r="A122" s="180" t="s">
        <v>150</v>
      </c>
      <c r="B122" s="180" t="s">
        <v>1570</v>
      </c>
      <c r="C122" s="182"/>
      <c r="D122" s="612" t="s">
        <v>2810</v>
      </c>
      <c r="E122" s="67" t="s">
        <v>2811</v>
      </c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spans="1:28">
      <c r="A123" s="180" t="s">
        <v>1523</v>
      </c>
      <c r="B123" s="180" t="s">
        <v>1590</v>
      </c>
      <c r="C123" s="182"/>
      <c r="D123" s="612" t="s">
        <v>2812</v>
      </c>
      <c r="E123" s="67" t="s">
        <v>2813</v>
      </c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spans="1:28">
      <c r="A124" s="180" t="s">
        <v>2814</v>
      </c>
      <c r="B124" s="180" t="s">
        <v>2815</v>
      </c>
      <c r="C124" s="182"/>
      <c r="D124" s="612" t="s">
        <v>150</v>
      </c>
      <c r="E124" s="67" t="s">
        <v>2816</v>
      </c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spans="1:28">
      <c r="A125" s="180" t="s">
        <v>2817</v>
      </c>
      <c r="B125" s="180" t="s">
        <v>1543</v>
      </c>
      <c r="C125" s="182"/>
      <c r="D125" s="612" t="s">
        <v>2818</v>
      </c>
      <c r="E125" s="67" t="s">
        <v>150</v>
      </c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spans="1:28">
      <c r="A126" s="180" t="s">
        <v>2819</v>
      </c>
      <c r="B126" s="180" t="s">
        <v>1550</v>
      </c>
      <c r="C126" s="182"/>
      <c r="D126" s="612" t="s">
        <v>2820</v>
      </c>
      <c r="E126" s="67" t="s">
        <v>2821</v>
      </c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spans="1:28">
      <c r="A127" s="180" t="s">
        <v>150</v>
      </c>
      <c r="B127" s="180" t="s">
        <v>1547</v>
      </c>
      <c r="C127" s="182"/>
      <c r="D127" s="612" t="s">
        <v>2822</v>
      </c>
      <c r="E127" s="67" t="s">
        <v>2823</v>
      </c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spans="1:28">
      <c r="A128" s="180" t="s">
        <v>1533</v>
      </c>
      <c r="B128" s="180" t="s">
        <v>2824</v>
      </c>
      <c r="C128" s="182"/>
      <c r="D128" s="612" t="s">
        <v>2809</v>
      </c>
      <c r="E128" s="67" t="s">
        <v>2825</v>
      </c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spans="1:28">
      <c r="A129" s="180" t="s">
        <v>1537</v>
      </c>
      <c r="B129" s="180" t="s">
        <v>1544</v>
      </c>
      <c r="C129" s="182"/>
      <c r="D129" s="612" t="s">
        <v>2826</v>
      </c>
      <c r="E129" s="67" t="s">
        <v>2827</v>
      </c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spans="1:28">
      <c r="A130" s="180" t="s">
        <v>1534</v>
      </c>
      <c r="B130" s="180" t="s">
        <v>1545</v>
      </c>
      <c r="C130" s="182"/>
      <c r="D130" s="612" t="s">
        <v>2828</v>
      </c>
      <c r="E130" s="67" t="s">
        <v>150</v>
      </c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spans="1:28">
      <c r="A131" s="180" t="s">
        <v>2829</v>
      </c>
      <c r="B131" s="180" t="s">
        <v>2830</v>
      </c>
      <c r="C131" s="182"/>
      <c r="D131" s="612" t="s">
        <v>2831</v>
      </c>
      <c r="E131" s="67" t="s">
        <v>2832</v>
      </c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spans="1:28">
      <c r="A132" s="180" t="s">
        <v>1541</v>
      </c>
      <c r="B132" s="180" t="s">
        <v>150</v>
      </c>
      <c r="C132" s="182"/>
      <c r="D132" s="612" t="s">
        <v>2833</v>
      </c>
      <c r="E132" s="67" t="s">
        <v>2834</v>
      </c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spans="1:28">
      <c r="A133" s="180" t="s">
        <v>150</v>
      </c>
      <c r="B133" s="180" t="s">
        <v>2749</v>
      </c>
      <c r="C133" s="182"/>
      <c r="D133" s="612" t="s">
        <v>2835</v>
      </c>
      <c r="E133" s="67" t="s">
        <v>2836</v>
      </c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spans="1:28">
      <c r="A134" s="180" t="s">
        <v>1411</v>
      </c>
      <c r="B134" s="180" t="s">
        <v>2837</v>
      </c>
      <c r="C134" s="182"/>
      <c r="D134" s="612" t="s">
        <v>2838</v>
      </c>
      <c r="E134" s="67" t="s">
        <v>2839</v>
      </c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spans="1:28">
      <c r="A135" s="180" t="s">
        <v>1543</v>
      </c>
      <c r="B135" s="180" t="s">
        <v>2840</v>
      </c>
      <c r="C135" s="182"/>
      <c r="D135" s="612" t="s">
        <v>2841</v>
      </c>
      <c r="E135" s="67" t="s">
        <v>2842</v>
      </c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spans="1:28">
      <c r="A136" s="180" t="s">
        <v>2843</v>
      </c>
      <c r="B136" s="180" t="s">
        <v>150</v>
      </c>
      <c r="C136" s="182"/>
      <c r="D136" s="612" t="s">
        <v>2844</v>
      </c>
      <c r="E136" s="67" t="s">
        <v>150</v>
      </c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spans="1:28">
      <c r="A137" s="180" t="s">
        <v>1547</v>
      </c>
      <c r="B137" s="180" t="s">
        <v>1605</v>
      </c>
      <c r="C137" s="182"/>
      <c r="D137" s="612" t="s">
        <v>2845</v>
      </c>
      <c r="E137" s="67" t="s">
        <v>2846</v>
      </c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spans="1:28">
      <c r="A138" s="180" t="s">
        <v>2824</v>
      </c>
      <c r="B138" s="180"/>
      <c r="C138" s="182"/>
      <c r="D138" s="612" t="s">
        <v>150</v>
      </c>
      <c r="E138" s="67" t="s">
        <v>2847</v>
      </c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spans="1:28">
      <c r="A139" s="180" t="s">
        <v>1550</v>
      </c>
      <c r="B139" s="180" t="s">
        <v>150</v>
      </c>
      <c r="C139" s="182"/>
      <c r="D139" s="612" t="s">
        <v>2776</v>
      </c>
      <c r="E139" s="67" t="s">
        <v>2848</v>
      </c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spans="1:28">
      <c r="A140" s="180" t="s">
        <v>1544</v>
      </c>
      <c r="B140" s="180" t="s">
        <v>1533</v>
      </c>
      <c r="C140" s="182"/>
      <c r="D140" s="612" t="s">
        <v>2849</v>
      </c>
      <c r="E140" s="67" t="s">
        <v>2850</v>
      </c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spans="1:28">
      <c r="A141" s="180" t="s">
        <v>2851</v>
      </c>
      <c r="B141" s="180" t="s">
        <v>1607</v>
      </c>
      <c r="C141" s="182"/>
      <c r="D141" s="612" t="s">
        <v>2852</v>
      </c>
      <c r="E141" s="67" t="s">
        <v>150</v>
      </c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spans="1:28">
      <c r="A142" s="180" t="s">
        <v>212</v>
      </c>
      <c r="B142" s="180" t="s">
        <v>2853</v>
      </c>
      <c r="C142" s="182"/>
      <c r="D142" s="612" t="s">
        <v>150</v>
      </c>
      <c r="E142" s="67" t="s">
        <v>2854</v>
      </c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spans="1:28">
      <c r="A143" s="180" t="s">
        <v>150</v>
      </c>
      <c r="B143" s="180" t="s">
        <v>150</v>
      </c>
      <c r="C143" s="182"/>
      <c r="D143" s="612" t="s">
        <v>2855</v>
      </c>
      <c r="E143" s="67" t="s">
        <v>2856</v>
      </c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spans="1:28">
      <c r="A144" s="180" t="s">
        <v>1490</v>
      </c>
      <c r="B144" s="180" t="s">
        <v>1612</v>
      </c>
      <c r="C144" s="182"/>
      <c r="D144" s="612" t="s">
        <v>2857</v>
      </c>
      <c r="E144" s="67" t="s">
        <v>2858</v>
      </c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spans="1:28">
      <c r="A145" s="180" t="s">
        <v>2859</v>
      </c>
      <c r="B145" s="180" t="s">
        <v>1540</v>
      </c>
      <c r="C145" s="182"/>
      <c r="D145" s="612" t="s">
        <v>2860</v>
      </c>
      <c r="E145" s="67" t="s">
        <v>2861</v>
      </c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spans="1:28">
      <c r="A146" s="180" t="s">
        <v>2862</v>
      </c>
      <c r="B146" s="180" t="s">
        <v>1542</v>
      </c>
      <c r="C146" s="182"/>
      <c r="D146" s="612" t="s">
        <v>2863</v>
      </c>
      <c r="E146" s="67" t="s">
        <v>150</v>
      </c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spans="1:28">
      <c r="A147" s="180" t="s">
        <v>2864</v>
      </c>
      <c r="B147" s="180" t="s">
        <v>150</v>
      </c>
      <c r="C147" s="182"/>
      <c r="D147" s="612" t="s">
        <v>150</v>
      </c>
      <c r="E147" s="67" t="s">
        <v>2857</v>
      </c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spans="1:28">
      <c r="A148" s="180" t="s">
        <v>1500</v>
      </c>
      <c r="B148" s="180" t="s">
        <v>1620</v>
      </c>
      <c r="C148" s="182"/>
      <c r="D148" s="612" t="s">
        <v>2865</v>
      </c>
      <c r="E148" s="67" t="s">
        <v>2866</v>
      </c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spans="1:28">
      <c r="A149" s="180" t="s">
        <v>1512</v>
      </c>
      <c r="B149" s="180" t="s">
        <v>2867</v>
      </c>
      <c r="C149" s="182"/>
      <c r="D149" s="612" t="s">
        <v>2868</v>
      </c>
      <c r="E149" s="67" t="s">
        <v>2869</v>
      </c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spans="1:28">
      <c r="A150" s="180" t="s">
        <v>1381</v>
      </c>
      <c r="B150" s="180" t="s">
        <v>2870</v>
      </c>
      <c r="C150" s="182"/>
      <c r="D150" s="612" t="s">
        <v>2871</v>
      </c>
      <c r="E150" s="67" t="s">
        <v>2872</v>
      </c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spans="1:28">
      <c r="A151" s="180" t="s">
        <v>2873</v>
      </c>
      <c r="B151" s="180" t="s">
        <v>150</v>
      </c>
      <c r="C151" s="182"/>
      <c r="D151" s="612" t="s">
        <v>150</v>
      </c>
      <c r="E151" s="67" t="s">
        <v>2874</v>
      </c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spans="1:28">
      <c r="A152" s="180" t="s">
        <v>1495</v>
      </c>
      <c r="B152" s="180" t="s">
        <v>1629</v>
      </c>
      <c r="C152" s="182"/>
      <c r="D152" s="612" t="s">
        <v>2875</v>
      </c>
      <c r="E152" s="67" t="s">
        <v>150</v>
      </c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spans="1:28">
      <c r="A153" s="180" t="s">
        <v>2867</v>
      </c>
      <c r="B153" s="180" t="s">
        <v>101</v>
      </c>
      <c r="C153" s="182"/>
      <c r="D153" s="612" t="s">
        <v>2876</v>
      </c>
      <c r="E153" s="67" t="s">
        <v>2719</v>
      </c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spans="1:28">
      <c r="A154" s="180" t="s">
        <v>1493</v>
      </c>
      <c r="B154" s="180" t="s">
        <v>1633</v>
      </c>
      <c r="C154" s="182"/>
      <c r="D154" s="612" t="s">
        <v>2877</v>
      </c>
      <c r="E154" s="67" t="s">
        <v>2831</v>
      </c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spans="1:28">
      <c r="A155" s="180" t="s">
        <v>1498</v>
      </c>
      <c r="B155" s="180" t="s">
        <v>101</v>
      </c>
      <c r="C155" s="182"/>
      <c r="D155" s="612" t="s">
        <v>150</v>
      </c>
      <c r="E155" s="67" t="s">
        <v>2878</v>
      </c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spans="1:28">
      <c r="A156" s="180" t="s">
        <v>2879</v>
      </c>
      <c r="B156" s="180" t="s">
        <v>1636</v>
      </c>
      <c r="C156" s="182"/>
      <c r="D156" s="612" t="s">
        <v>2880</v>
      </c>
      <c r="E156" s="67" t="s">
        <v>2835</v>
      </c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spans="1:28">
      <c r="A157" s="180" t="s">
        <v>2815</v>
      </c>
      <c r="B157" s="180" t="s">
        <v>1638</v>
      </c>
      <c r="C157" s="182"/>
      <c r="D157" s="612" t="s">
        <v>101</v>
      </c>
      <c r="E157" s="67" t="s">
        <v>2838</v>
      </c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spans="1:28">
      <c r="A158" s="180" t="s">
        <v>1491</v>
      </c>
      <c r="B158" s="180" t="s">
        <v>150</v>
      </c>
      <c r="C158" s="182"/>
      <c r="D158" s="612" t="s">
        <v>2881</v>
      </c>
      <c r="E158" s="67" t="s">
        <v>2833</v>
      </c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spans="1:28">
      <c r="A159" s="180" t="s">
        <v>2882</v>
      </c>
      <c r="B159" s="180" t="s">
        <v>101</v>
      </c>
      <c r="C159" s="182"/>
      <c r="D159" s="612" t="s">
        <v>101</v>
      </c>
      <c r="E159" s="67" t="s">
        <v>2841</v>
      </c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spans="1:28">
      <c r="A160" s="180" t="s">
        <v>2883</v>
      </c>
      <c r="B160" s="180" t="s">
        <v>1642</v>
      </c>
      <c r="C160" s="182"/>
      <c r="D160" s="612" t="s">
        <v>2884</v>
      </c>
      <c r="E160" s="67" t="s">
        <v>2885</v>
      </c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spans="1:28">
      <c r="A161" s="180" t="s">
        <v>2886</v>
      </c>
      <c r="B161" s="180" t="s">
        <v>2887</v>
      </c>
      <c r="C161" s="182"/>
      <c r="D161" s="612" t="s">
        <v>2888</v>
      </c>
      <c r="E161" s="67" t="s">
        <v>212</v>
      </c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spans="1:28">
      <c r="A162" s="180" t="s">
        <v>150</v>
      </c>
      <c r="B162" s="180" t="s">
        <v>150</v>
      </c>
      <c r="C162" s="182"/>
      <c r="D162" s="612" t="s">
        <v>150</v>
      </c>
      <c r="E162" s="67" t="s">
        <v>150</v>
      </c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spans="1:28">
      <c r="A163" s="180" t="s">
        <v>1549</v>
      </c>
      <c r="B163" s="180" t="s">
        <v>101</v>
      </c>
      <c r="C163" s="182"/>
      <c r="D163" s="612" t="s">
        <v>101</v>
      </c>
      <c r="E163" s="67" t="s">
        <v>2889</v>
      </c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spans="1:28">
      <c r="A164" s="180" t="s">
        <v>2890</v>
      </c>
      <c r="B164" s="180" t="s">
        <v>1648</v>
      </c>
      <c r="C164" s="182"/>
      <c r="D164" s="612" t="s">
        <v>2891</v>
      </c>
      <c r="E164" s="67" t="s">
        <v>2892</v>
      </c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spans="1:28">
      <c r="A165" s="180" t="s">
        <v>1579</v>
      </c>
      <c r="B165" s="180" t="s">
        <v>2893</v>
      </c>
      <c r="C165" s="182"/>
      <c r="D165" s="612" t="s">
        <v>2894</v>
      </c>
      <c r="E165" s="67" t="s">
        <v>2895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spans="1:28">
      <c r="A166" s="180" t="s">
        <v>1688</v>
      </c>
      <c r="B166" s="180" t="s">
        <v>150</v>
      </c>
      <c r="C166" s="182"/>
      <c r="D166" s="612" t="s">
        <v>150</v>
      </c>
      <c r="E166" s="67" t="s">
        <v>2896</v>
      </c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spans="1:28">
      <c r="A167" s="180" t="s">
        <v>1583</v>
      </c>
      <c r="B167" s="180" t="s">
        <v>101</v>
      </c>
      <c r="C167" s="182"/>
      <c r="D167" s="612" t="s">
        <v>101</v>
      </c>
      <c r="E167" s="67" t="s">
        <v>2897</v>
      </c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spans="1:28">
      <c r="A168" s="180" t="s">
        <v>1585</v>
      </c>
      <c r="B168" s="180" t="s">
        <v>1652</v>
      </c>
      <c r="C168" s="182"/>
      <c r="D168" s="612" t="s">
        <v>2898</v>
      </c>
      <c r="E168" s="67" t="s">
        <v>2810</v>
      </c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spans="1:28">
      <c r="A169" s="180" t="s">
        <v>2899</v>
      </c>
      <c r="B169" s="180" t="s">
        <v>2893</v>
      </c>
      <c r="C169" s="182"/>
      <c r="D169" s="612" t="s">
        <v>2900</v>
      </c>
      <c r="E169" s="67" t="s">
        <v>2643</v>
      </c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spans="1:28">
      <c r="A170" s="180" t="s">
        <v>2901</v>
      </c>
      <c r="B170" s="180" t="s">
        <v>212</v>
      </c>
      <c r="C170" s="182"/>
      <c r="D170" s="612" t="s">
        <v>150</v>
      </c>
      <c r="E170" s="67" t="s">
        <v>2902</v>
      </c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spans="1:28">
      <c r="A171" s="180" t="s">
        <v>150</v>
      </c>
      <c r="B171" s="180" t="s">
        <v>216</v>
      </c>
      <c r="C171" s="182"/>
      <c r="D171" s="612" t="s">
        <v>101</v>
      </c>
      <c r="E171" s="67" t="s">
        <v>2903</v>
      </c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spans="1:28">
      <c r="A172" s="180" t="s">
        <v>1592</v>
      </c>
      <c r="B172" s="180" t="s">
        <v>150</v>
      </c>
      <c r="C172" s="182"/>
      <c r="D172" s="612" t="s">
        <v>2904</v>
      </c>
      <c r="E172" s="67" t="s">
        <v>2876</v>
      </c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spans="1:28">
      <c r="A173" s="180" t="s">
        <v>2905</v>
      </c>
      <c r="B173" s="180" t="s">
        <v>101</v>
      </c>
      <c r="C173" s="182"/>
      <c r="D173" s="612" t="s">
        <v>2900</v>
      </c>
      <c r="E173" s="67" t="s">
        <v>2906</v>
      </c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spans="1:28">
      <c r="A174" s="180" t="s">
        <v>2907</v>
      </c>
      <c r="B174" s="180" t="s">
        <v>1633</v>
      </c>
      <c r="C174" s="182"/>
      <c r="D174" s="612" t="s">
        <v>212</v>
      </c>
      <c r="E174" s="67" t="s">
        <v>2908</v>
      </c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spans="1:28">
      <c r="A175" s="180" t="s">
        <v>150</v>
      </c>
      <c r="B175" s="180" t="s">
        <v>101</v>
      </c>
      <c r="C175" s="182"/>
      <c r="D175" s="612" t="s">
        <v>216</v>
      </c>
      <c r="E175" s="67" t="s">
        <v>2909</v>
      </c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spans="1:28">
      <c r="A176" s="180" t="s">
        <v>1604</v>
      </c>
      <c r="B176" s="180" t="s">
        <v>1636</v>
      </c>
      <c r="C176" s="182"/>
      <c r="D176" s="612" t="s">
        <v>150</v>
      </c>
      <c r="E176" s="67" t="s">
        <v>2828</v>
      </c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spans="1:28">
      <c r="A177" s="180" t="s">
        <v>2910</v>
      </c>
      <c r="B177" s="180" t="s">
        <v>1659</v>
      </c>
      <c r="C177" s="182"/>
      <c r="D177" s="612" t="s">
        <v>101</v>
      </c>
      <c r="E177" s="67" t="s">
        <v>2911</v>
      </c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spans="1:28">
      <c r="A178" s="180" t="s">
        <v>2912</v>
      </c>
      <c r="B178" s="180" t="s">
        <v>150</v>
      </c>
      <c r="C178" s="182"/>
      <c r="D178" s="612" t="s">
        <v>2881</v>
      </c>
      <c r="E178" s="67" t="s">
        <v>2913</v>
      </c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spans="1:28">
      <c r="A179" s="180" t="s">
        <v>212</v>
      </c>
      <c r="B179" s="180" t="s">
        <v>101</v>
      </c>
      <c r="C179" s="182"/>
      <c r="D179" s="612" t="s">
        <v>101</v>
      </c>
      <c r="E179" s="67" t="s">
        <v>2914</v>
      </c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spans="1:28">
      <c r="A180" s="180" t="s">
        <v>150</v>
      </c>
      <c r="B180" s="180" t="s">
        <v>1642</v>
      </c>
      <c r="C180" s="182"/>
      <c r="D180" s="612" t="s">
        <v>2884</v>
      </c>
      <c r="E180" s="67" t="s">
        <v>2915</v>
      </c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spans="1:28">
      <c r="A181" s="180" t="s">
        <v>2916</v>
      </c>
      <c r="B181" s="180" t="s">
        <v>2887</v>
      </c>
      <c r="C181" s="182"/>
      <c r="D181" s="612" t="s">
        <v>2917</v>
      </c>
      <c r="E181" s="67" t="s">
        <v>150</v>
      </c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spans="1:28">
      <c r="A182" s="180" t="s">
        <v>1390</v>
      </c>
      <c r="B182" s="180" t="s">
        <v>150</v>
      </c>
      <c r="C182" s="182"/>
      <c r="D182" s="612" t="s">
        <v>150</v>
      </c>
      <c r="E182" s="67" t="s">
        <v>2918</v>
      </c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spans="1:28">
      <c r="A183" s="180" t="s">
        <v>1690</v>
      </c>
      <c r="B183" s="180" t="s">
        <v>101</v>
      </c>
      <c r="C183" s="182"/>
      <c r="D183" s="612" t="s">
        <v>101</v>
      </c>
      <c r="E183" s="67" t="s">
        <v>2919</v>
      </c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spans="1:28">
      <c r="A184" s="180" t="s">
        <v>1475</v>
      </c>
      <c r="B184" s="180" t="s">
        <v>1648</v>
      </c>
      <c r="C184" s="182"/>
      <c r="D184" s="612" t="s">
        <v>2891</v>
      </c>
      <c r="E184" s="67" t="s">
        <v>2920</v>
      </c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spans="1:28">
      <c r="A185" s="180" t="s">
        <v>2921</v>
      </c>
      <c r="B185" s="180" t="s">
        <v>2893</v>
      </c>
      <c r="C185" s="182"/>
      <c r="D185" s="612" t="s">
        <v>2894</v>
      </c>
      <c r="E185" s="67" t="s">
        <v>2922</v>
      </c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spans="1:28">
      <c r="A186" s="180" t="s">
        <v>2923</v>
      </c>
      <c r="B186" s="180" t="s">
        <v>150</v>
      </c>
      <c r="C186" s="182"/>
      <c r="D186" s="612" t="s">
        <v>150</v>
      </c>
      <c r="E186" s="67" t="s">
        <v>2924</v>
      </c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spans="1:28">
      <c r="A187" s="180" t="s">
        <v>2925</v>
      </c>
      <c r="B187" s="180" t="s">
        <v>101</v>
      </c>
      <c r="C187" s="182"/>
      <c r="D187" s="612" t="s">
        <v>101</v>
      </c>
      <c r="E187" s="67" t="s">
        <v>2926</v>
      </c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spans="1:28">
      <c r="A188" s="180" t="s">
        <v>1388</v>
      </c>
      <c r="B188" s="180" t="s">
        <v>1652</v>
      </c>
      <c r="C188" s="182"/>
      <c r="D188" s="612" t="s">
        <v>2898</v>
      </c>
      <c r="E188" s="67" t="s">
        <v>2927</v>
      </c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spans="1:28">
      <c r="A189" s="180" t="s">
        <v>2928</v>
      </c>
      <c r="B189" s="180" t="s">
        <v>2893</v>
      </c>
      <c r="C189" s="182"/>
      <c r="D189" s="612" t="s">
        <v>2900</v>
      </c>
      <c r="E189" s="67" t="s">
        <v>2929</v>
      </c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spans="1:28">
      <c r="A190" s="180" t="s">
        <v>2930</v>
      </c>
      <c r="B190" s="180" t="s">
        <v>212</v>
      </c>
      <c r="C190" s="182"/>
      <c r="D190" s="612" t="s">
        <v>150</v>
      </c>
      <c r="E190" s="67" t="s">
        <v>150</v>
      </c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spans="1:28">
      <c r="A191" s="180" t="s">
        <v>1618</v>
      </c>
      <c r="B191" s="180" t="s">
        <v>216</v>
      </c>
      <c r="C191" s="182"/>
      <c r="D191" s="612" t="s">
        <v>101</v>
      </c>
      <c r="E191" s="67" t="s">
        <v>2931</v>
      </c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spans="1:28">
      <c r="A192" s="180" t="s">
        <v>1513</v>
      </c>
      <c r="B192" s="180" t="s">
        <v>150</v>
      </c>
      <c r="C192" s="182"/>
      <c r="D192" s="612" t="s">
        <v>2904</v>
      </c>
      <c r="E192" s="67" t="s">
        <v>2932</v>
      </c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spans="1:28">
      <c r="A193" s="180" t="s">
        <v>2933</v>
      </c>
      <c r="B193" s="180" t="s">
        <v>101</v>
      </c>
      <c r="C193" s="182"/>
      <c r="D193" s="612" t="s">
        <v>2900</v>
      </c>
      <c r="E193" s="67" t="s">
        <v>2934</v>
      </c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spans="1:28">
      <c r="A194" s="180" t="s">
        <v>2935</v>
      </c>
      <c r="B194" s="180" t="s">
        <v>1633</v>
      </c>
      <c r="C194" s="182"/>
      <c r="D194" s="612" t="s">
        <v>212</v>
      </c>
      <c r="E194" s="67" t="s">
        <v>150</v>
      </c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spans="1:28">
      <c r="A195" s="180" t="s">
        <v>150</v>
      </c>
      <c r="B195" s="180" t="s">
        <v>101</v>
      </c>
      <c r="C195" s="182"/>
      <c r="D195" s="612" t="s">
        <v>216</v>
      </c>
      <c r="E195" s="67" t="s">
        <v>2936</v>
      </c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spans="1:28">
      <c r="A196" s="180" t="s">
        <v>1312</v>
      </c>
      <c r="B196" s="180" t="s">
        <v>1636</v>
      </c>
      <c r="C196" s="182"/>
      <c r="D196" s="612" t="s">
        <v>150</v>
      </c>
      <c r="E196" s="67" t="s">
        <v>2937</v>
      </c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spans="1:28">
      <c r="A197" s="180" t="s">
        <v>2938</v>
      </c>
      <c r="B197" s="180" t="s">
        <v>1730</v>
      </c>
      <c r="C197" s="182"/>
      <c r="D197" s="612" t="s">
        <v>101</v>
      </c>
      <c r="E197" s="67" t="s">
        <v>2939</v>
      </c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spans="1:28">
      <c r="A198" s="180" t="s">
        <v>2674</v>
      </c>
      <c r="B198" s="180" t="s">
        <v>150</v>
      </c>
      <c r="C198" s="182"/>
      <c r="D198" s="612" t="s">
        <v>2881</v>
      </c>
      <c r="E198" s="67" t="s">
        <v>212</v>
      </c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spans="1:28">
      <c r="A199" s="180" t="s">
        <v>1317</v>
      </c>
      <c r="B199" s="180" t="s">
        <v>101</v>
      </c>
      <c r="C199" s="182"/>
      <c r="D199" s="612" t="s">
        <v>101</v>
      </c>
      <c r="E199" s="67" t="s">
        <v>150</v>
      </c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spans="1:28">
      <c r="A200" s="180" t="s">
        <v>2645</v>
      </c>
      <c r="B200" s="180" t="s">
        <v>2940</v>
      </c>
      <c r="C200" s="182"/>
      <c r="D200" s="612" t="s">
        <v>2884</v>
      </c>
      <c r="E200" s="67" t="s">
        <v>2941</v>
      </c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spans="1:28">
      <c r="A201" s="180" t="s">
        <v>150</v>
      </c>
      <c r="B201" s="180" t="s">
        <v>2942</v>
      </c>
      <c r="C201" s="182"/>
      <c r="D201" s="612" t="s">
        <v>2943</v>
      </c>
      <c r="E201" s="67" t="s">
        <v>2718</v>
      </c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spans="1:28">
      <c r="A202" s="180" t="s">
        <v>1403</v>
      </c>
      <c r="B202" s="180" t="s">
        <v>150</v>
      </c>
      <c r="C202" s="182"/>
      <c r="D202" s="612" t="s">
        <v>150</v>
      </c>
      <c r="E202" s="67" t="s">
        <v>2944</v>
      </c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spans="1:28">
      <c r="A203" s="180" t="s">
        <v>2945</v>
      </c>
      <c r="B203" s="180" t="s">
        <v>101</v>
      </c>
      <c r="C203" s="182"/>
      <c r="D203" s="612" t="s">
        <v>101</v>
      </c>
      <c r="E203" s="67" t="s">
        <v>2724</v>
      </c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spans="1:28">
      <c r="A204" s="180" t="s">
        <v>1410</v>
      </c>
      <c r="B204" s="180" t="s">
        <v>1642</v>
      </c>
      <c r="C204" s="182"/>
      <c r="D204" s="612" t="s">
        <v>2946</v>
      </c>
      <c r="E204" s="67" t="s">
        <v>2947</v>
      </c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spans="1:28">
      <c r="A205" s="180" t="s">
        <v>2948</v>
      </c>
      <c r="B205" s="180" t="s">
        <v>2949</v>
      </c>
      <c r="C205" s="182"/>
      <c r="D205" s="612" t="s">
        <v>2950</v>
      </c>
      <c r="E205" s="67" t="s">
        <v>2951</v>
      </c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spans="1:28">
      <c r="A206" s="180" t="s">
        <v>2674</v>
      </c>
      <c r="B206" s="180" t="s">
        <v>150</v>
      </c>
      <c r="C206" s="182"/>
      <c r="D206" s="612" t="s">
        <v>150</v>
      </c>
      <c r="E206" s="67" t="s">
        <v>2952</v>
      </c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spans="1:28">
      <c r="A207" s="180" t="s">
        <v>2953</v>
      </c>
      <c r="B207" s="180" t="s">
        <v>101</v>
      </c>
      <c r="C207" s="182"/>
      <c r="D207" s="612" t="s">
        <v>101</v>
      </c>
      <c r="E207" s="67" t="s">
        <v>2648</v>
      </c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spans="1:28">
      <c r="A208" s="180" t="s">
        <v>2604</v>
      </c>
      <c r="B208" s="180" t="s">
        <v>1648</v>
      </c>
      <c r="C208" s="182"/>
      <c r="D208" s="612" t="s">
        <v>2891</v>
      </c>
      <c r="E208" s="67" t="s">
        <v>2954</v>
      </c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spans="1:28">
      <c r="A209" s="180" t="s">
        <v>2955</v>
      </c>
      <c r="B209" s="180" t="s">
        <v>2956</v>
      </c>
      <c r="C209" s="182"/>
      <c r="D209" s="612" t="s">
        <v>2957</v>
      </c>
      <c r="E209" s="67" t="s">
        <v>2958</v>
      </c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spans="1:28">
      <c r="A210" s="180" t="s">
        <v>2959</v>
      </c>
      <c r="B210" s="180" t="s">
        <v>150</v>
      </c>
      <c r="C210" s="182"/>
      <c r="D210" s="612" t="s">
        <v>150</v>
      </c>
      <c r="E210" s="67" t="s">
        <v>2960</v>
      </c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spans="1:28">
      <c r="A211" s="180" t="s">
        <v>2961</v>
      </c>
      <c r="B211" s="180" t="s">
        <v>101</v>
      </c>
      <c r="C211" s="182"/>
      <c r="D211" s="612" t="s">
        <v>101</v>
      </c>
      <c r="E211" s="67" t="s">
        <v>2962</v>
      </c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spans="1:28">
      <c r="A212" s="180" t="s">
        <v>1385</v>
      </c>
      <c r="B212" s="180" t="s">
        <v>1652</v>
      </c>
      <c r="C212" s="182"/>
      <c r="D212" s="612" t="s">
        <v>2898</v>
      </c>
      <c r="E212" s="67" t="s">
        <v>2963</v>
      </c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spans="1:28">
      <c r="A213" s="180" t="s">
        <v>150</v>
      </c>
      <c r="B213" s="180" t="s">
        <v>2964</v>
      </c>
      <c r="C213" s="182"/>
      <c r="D213" s="612" t="s">
        <v>2965</v>
      </c>
      <c r="E213" s="67" t="s">
        <v>2966</v>
      </c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spans="1:28">
      <c r="A214" s="180" t="s">
        <v>2612</v>
      </c>
      <c r="B214" s="180" t="s">
        <v>150</v>
      </c>
      <c r="C214" s="182"/>
      <c r="D214" s="612" t="s">
        <v>150</v>
      </c>
      <c r="E214" s="67" t="s">
        <v>150</v>
      </c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spans="1:28">
      <c r="A215" s="180" t="s">
        <v>2967</v>
      </c>
      <c r="B215" s="180" t="s">
        <v>101</v>
      </c>
      <c r="C215" s="182"/>
      <c r="D215" s="612" t="s">
        <v>101</v>
      </c>
      <c r="E215" s="67" t="s">
        <v>2686</v>
      </c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spans="1:28">
      <c r="A216" s="180" t="s">
        <v>150</v>
      </c>
      <c r="B216" s="180" t="s">
        <v>2968</v>
      </c>
      <c r="C216" s="182"/>
      <c r="D216" s="612" t="s">
        <v>2904</v>
      </c>
      <c r="E216" s="67" t="s">
        <v>2969</v>
      </c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spans="1:28">
      <c r="A217" s="180" t="s">
        <v>2970</v>
      </c>
      <c r="B217" s="180" t="s">
        <v>2762</v>
      </c>
      <c r="C217" s="182"/>
      <c r="D217" s="612" t="s">
        <v>2971</v>
      </c>
      <c r="E217" s="67" t="s">
        <v>2690</v>
      </c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spans="1:28">
      <c r="A218" s="180" t="s">
        <v>212</v>
      </c>
      <c r="B218" s="180" t="s">
        <v>150</v>
      </c>
      <c r="C218" s="182"/>
      <c r="D218" s="612" t="s">
        <v>150</v>
      </c>
      <c r="E218" s="67" t="s">
        <v>2689</v>
      </c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spans="1:28">
      <c r="A219" s="182"/>
      <c r="B219" s="180" t="s">
        <v>101</v>
      </c>
      <c r="C219" s="182"/>
      <c r="D219" s="612" t="s">
        <v>101</v>
      </c>
      <c r="E219" s="67" t="s">
        <v>2660</v>
      </c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spans="1:28">
      <c r="A220" s="182"/>
      <c r="B220" s="180" t="s">
        <v>2972</v>
      </c>
      <c r="C220" s="182"/>
      <c r="D220" s="612" t="s">
        <v>2973</v>
      </c>
      <c r="E220" s="67" t="s">
        <v>150</v>
      </c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spans="1:28">
      <c r="A221" s="182"/>
      <c r="B221" s="180" t="s">
        <v>2974</v>
      </c>
      <c r="C221" s="182"/>
      <c r="D221" s="612" t="s">
        <v>2786</v>
      </c>
      <c r="E221" s="67" t="s">
        <v>2975</v>
      </c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spans="1:28">
      <c r="A222" s="182"/>
      <c r="B222" s="180" t="s">
        <v>212</v>
      </c>
      <c r="C222" s="182"/>
      <c r="D222" s="612" t="s">
        <v>150</v>
      </c>
      <c r="E222" s="67" t="s">
        <v>2976</v>
      </c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spans="1:28">
      <c r="A223" s="182"/>
      <c r="B223" s="180" t="s">
        <v>216</v>
      </c>
      <c r="C223" s="182"/>
      <c r="D223" s="612" t="s">
        <v>101</v>
      </c>
      <c r="E223" s="67" t="s">
        <v>2665</v>
      </c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spans="1:28">
      <c r="A224" s="182"/>
      <c r="B224" s="180" t="s">
        <v>150</v>
      </c>
      <c r="C224" s="182"/>
      <c r="D224" s="612" t="s">
        <v>2977</v>
      </c>
      <c r="E224" s="67" t="s">
        <v>2978</v>
      </c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spans="1:28">
      <c r="A225" s="182"/>
      <c r="B225" s="180" t="s">
        <v>101</v>
      </c>
      <c r="C225" s="182"/>
      <c r="D225" s="612" t="s">
        <v>2979</v>
      </c>
      <c r="E225" s="67" t="s">
        <v>2690</v>
      </c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spans="1:28">
      <c r="A226" s="182"/>
      <c r="B226" s="180" t="s">
        <v>1633</v>
      </c>
      <c r="C226" s="182"/>
      <c r="D226" s="612" t="s">
        <v>212</v>
      </c>
      <c r="E226" s="67" t="s">
        <v>2980</v>
      </c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spans="1:28">
      <c r="A227" s="182"/>
      <c r="B227" s="180" t="s">
        <v>101</v>
      </c>
      <c r="C227" s="182"/>
      <c r="D227" s="612" t="s">
        <v>216</v>
      </c>
      <c r="E227" s="67" t="s">
        <v>2629</v>
      </c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spans="1:28">
      <c r="A228" s="182"/>
      <c r="B228" s="180" t="s">
        <v>1636</v>
      </c>
      <c r="C228" s="182"/>
      <c r="D228" s="612" t="s">
        <v>150</v>
      </c>
      <c r="E228" s="67" t="s">
        <v>2981</v>
      </c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spans="1:28">
      <c r="A229" s="182"/>
      <c r="B229" s="180" t="s">
        <v>1730</v>
      </c>
      <c r="C229" s="182"/>
      <c r="D229" s="612" t="s">
        <v>101</v>
      </c>
      <c r="E229" s="67" t="s">
        <v>2982</v>
      </c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spans="1:28">
      <c r="A230" s="182"/>
      <c r="B230" s="180" t="s">
        <v>150</v>
      </c>
      <c r="C230" s="182"/>
      <c r="D230" s="612" t="s">
        <v>2881</v>
      </c>
      <c r="E230" s="67" t="s">
        <v>2983</v>
      </c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spans="1:28">
      <c r="A231" s="182"/>
      <c r="B231" s="180" t="s">
        <v>101</v>
      </c>
      <c r="C231" s="182"/>
      <c r="D231" s="612" t="s">
        <v>101</v>
      </c>
      <c r="E231" s="67" t="s">
        <v>2984</v>
      </c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spans="1:28">
      <c r="A232" s="182"/>
      <c r="B232" s="180" t="s">
        <v>2940</v>
      </c>
      <c r="C232" s="182"/>
      <c r="D232" s="612" t="s">
        <v>2884</v>
      </c>
      <c r="E232" s="67" t="s">
        <v>150</v>
      </c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spans="1:28">
      <c r="A233" s="182"/>
      <c r="B233" s="180" t="s">
        <v>2985</v>
      </c>
      <c r="C233" s="182"/>
      <c r="D233" s="612" t="s">
        <v>2943</v>
      </c>
      <c r="E233" s="67" t="s">
        <v>2637</v>
      </c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spans="1:28">
      <c r="A234" s="182"/>
      <c r="B234" s="180" t="s">
        <v>150</v>
      </c>
      <c r="C234" s="182"/>
      <c r="D234" s="612" t="s">
        <v>150</v>
      </c>
      <c r="E234" s="67" t="s">
        <v>2986</v>
      </c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spans="1:28">
      <c r="A235" s="182"/>
      <c r="B235" s="180" t="s">
        <v>101</v>
      </c>
      <c r="C235" s="182"/>
      <c r="D235" s="612" t="s">
        <v>101</v>
      </c>
      <c r="E235" s="67" t="s">
        <v>150</v>
      </c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spans="1:28">
      <c r="A236" s="182"/>
      <c r="B236" s="180" t="s">
        <v>1648</v>
      </c>
      <c r="C236" s="182"/>
      <c r="D236" s="612" t="s">
        <v>2946</v>
      </c>
      <c r="E236" s="67" t="s">
        <v>2987</v>
      </c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spans="1:28">
      <c r="A237" s="182"/>
      <c r="B237" s="180" t="s">
        <v>2988</v>
      </c>
      <c r="C237" s="182"/>
      <c r="D237" s="612" t="s">
        <v>2989</v>
      </c>
      <c r="E237" s="67" t="s">
        <v>2990</v>
      </c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spans="1:28">
      <c r="A238" s="182"/>
      <c r="B238" s="180" t="s">
        <v>150</v>
      </c>
      <c r="C238" s="182"/>
      <c r="D238" s="612" t="s">
        <v>150</v>
      </c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spans="1:28">
      <c r="A239" s="182"/>
      <c r="B239" s="180" t="s">
        <v>101</v>
      </c>
      <c r="C239" s="182"/>
      <c r="D239" s="612" t="s">
        <v>101</v>
      </c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spans="1:28">
      <c r="A240" s="182"/>
      <c r="B240" s="180" t="s">
        <v>1652</v>
      </c>
      <c r="C240" s="182"/>
      <c r="D240" s="612" t="s">
        <v>2898</v>
      </c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spans="1:28">
      <c r="A241" s="182"/>
      <c r="B241" s="180" t="s">
        <v>2991</v>
      </c>
      <c r="C241" s="182"/>
      <c r="D241" s="612" t="s">
        <v>2992</v>
      </c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spans="1:28">
      <c r="A242" s="182"/>
      <c r="B242" s="180" t="s">
        <v>212</v>
      </c>
      <c r="C242" s="182"/>
      <c r="D242" s="612" t="s">
        <v>150</v>
      </c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spans="1:28">
      <c r="A243" s="182"/>
      <c r="B243" s="180" t="s">
        <v>216</v>
      </c>
      <c r="C243" s="182"/>
      <c r="D243" s="612" t="s">
        <v>101</v>
      </c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spans="1:28">
      <c r="A244" s="182"/>
      <c r="B244" s="180" t="s">
        <v>150</v>
      </c>
      <c r="C244" s="182"/>
      <c r="D244" s="612" t="s">
        <v>2904</v>
      </c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spans="1:28">
      <c r="A245" s="182"/>
      <c r="B245" s="180" t="s">
        <v>101</v>
      </c>
      <c r="C245" s="182"/>
      <c r="D245" s="612" t="s">
        <v>2993</v>
      </c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spans="1:28">
      <c r="A246" s="182"/>
      <c r="B246" s="180" t="s">
        <v>1633</v>
      </c>
      <c r="C246" s="182"/>
      <c r="D246" s="612" t="s">
        <v>212</v>
      </c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spans="1:28">
      <c r="A247" s="182"/>
      <c r="B247" s="180" t="s">
        <v>101</v>
      </c>
      <c r="C247" s="182"/>
      <c r="D247" s="612" t="s">
        <v>216</v>
      </c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spans="1:28">
      <c r="A248" s="182"/>
      <c r="B248" s="180" t="s">
        <v>1636</v>
      </c>
      <c r="C248" s="182"/>
      <c r="D248" s="612" t="s">
        <v>150</v>
      </c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spans="1:28">
      <c r="A249" s="182"/>
      <c r="B249" s="180" t="s">
        <v>1730</v>
      </c>
      <c r="C249" s="182"/>
      <c r="D249" s="612" t="s">
        <v>101</v>
      </c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spans="1:28">
      <c r="A250" s="182"/>
      <c r="B250" s="180" t="s">
        <v>150</v>
      </c>
      <c r="C250" s="182"/>
      <c r="D250" s="612" t="s">
        <v>2881</v>
      </c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spans="1:28">
      <c r="A251" s="182"/>
      <c r="B251" s="180" t="s">
        <v>101</v>
      </c>
      <c r="C251" s="182"/>
      <c r="D251" s="612" t="s">
        <v>101</v>
      </c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spans="1:28">
      <c r="A252" s="182"/>
      <c r="B252" s="180" t="s">
        <v>2940</v>
      </c>
      <c r="C252" s="182"/>
      <c r="D252" s="612" t="s">
        <v>2884</v>
      </c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spans="1:28">
      <c r="A253" s="182"/>
      <c r="B253" s="180" t="s">
        <v>2994</v>
      </c>
      <c r="C253" s="182"/>
      <c r="D253" s="612" t="s">
        <v>2943</v>
      </c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spans="1:28">
      <c r="A254" s="182"/>
      <c r="B254" s="180" t="s">
        <v>150</v>
      </c>
      <c r="C254" s="182"/>
      <c r="D254" s="612" t="s">
        <v>150</v>
      </c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spans="1:28">
      <c r="A255" s="182"/>
      <c r="B255" s="180" t="s">
        <v>101</v>
      </c>
      <c r="C255" s="182"/>
      <c r="D255" s="612" t="s">
        <v>101</v>
      </c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spans="1:28">
      <c r="A256" s="182"/>
      <c r="B256" s="180" t="s">
        <v>1648</v>
      </c>
      <c r="C256" s="182"/>
      <c r="D256" s="612" t="s">
        <v>2946</v>
      </c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spans="1:28">
      <c r="A257" s="182"/>
      <c r="B257" s="180" t="s">
        <v>2988</v>
      </c>
      <c r="C257" s="182"/>
      <c r="D257" s="612" t="s">
        <v>2995</v>
      </c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spans="1:28">
      <c r="A258" s="182"/>
      <c r="B258" s="180" t="s">
        <v>150</v>
      </c>
      <c r="C258" s="182"/>
      <c r="D258" s="612" t="s">
        <v>150</v>
      </c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spans="1:28">
      <c r="A259" s="182"/>
      <c r="B259" s="180" t="s">
        <v>101</v>
      </c>
      <c r="C259" s="182"/>
      <c r="D259" s="612" t="s">
        <v>101</v>
      </c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spans="1:28">
      <c r="A260" s="182"/>
      <c r="B260" s="180" t="s">
        <v>1652</v>
      </c>
      <c r="C260" s="182"/>
      <c r="D260" s="612" t="s">
        <v>2898</v>
      </c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spans="1:28">
      <c r="A261" s="182"/>
      <c r="B261" s="180" t="s">
        <v>2991</v>
      </c>
      <c r="C261" s="182"/>
      <c r="D261" s="612" t="s">
        <v>2992</v>
      </c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spans="1:28">
      <c r="A262" s="182"/>
      <c r="B262" s="180" t="s">
        <v>212</v>
      </c>
      <c r="C262" s="182"/>
      <c r="D262" s="612" t="s">
        <v>150</v>
      </c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spans="1:28">
      <c r="A263" s="182"/>
      <c r="B263" s="180" t="s">
        <v>216</v>
      </c>
      <c r="C263" s="182"/>
      <c r="D263" s="612" t="s">
        <v>101</v>
      </c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spans="1:28">
      <c r="A264" s="182"/>
      <c r="B264" s="180" t="s">
        <v>150</v>
      </c>
      <c r="C264" s="182"/>
      <c r="D264" s="612" t="s">
        <v>2904</v>
      </c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spans="1:28">
      <c r="A265" s="182"/>
      <c r="B265" s="180" t="s">
        <v>101</v>
      </c>
      <c r="C265" s="182"/>
      <c r="D265" s="612" t="s">
        <v>2993</v>
      </c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spans="1:28">
      <c r="A266" s="182"/>
      <c r="B266" s="180" t="s">
        <v>1633</v>
      </c>
      <c r="C266" s="182"/>
      <c r="D266" s="612" t="s">
        <v>212</v>
      </c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spans="1:28">
      <c r="A267" s="182"/>
      <c r="B267" s="180" t="s">
        <v>101</v>
      </c>
      <c r="C267" s="182"/>
      <c r="D267" s="612" t="s">
        <v>216</v>
      </c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spans="1:28">
      <c r="A268" s="182"/>
      <c r="B268" s="180" t="s">
        <v>1636</v>
      </c>
      <c r="C268" s="182"/>
      <c r="D268" s="612" t="s">
        <v>150</v>
      </c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spans="1:28">
      <c r="A269" s="182"/>
      <c r="B269" s="180" t="s">
        <v>1730</v>
      </c>
      <c r="C269" s="182"/>
      <c r="D269" s="612" t="s">
        <v>101</v>
      </c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spans="1:28">
      <c r="A270" s="182"/>
      <c r="B270" s="180" t="s">
        <v>150</v>
      </c>
      <c r="C270" s="182"/>
      <c r="D270" s="612" t="s">
        <v>2881</v>
      </c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spans="1:28">
      <c r="A271" s="182"/>
      <c r="B271" s="180" t="s">
        <v>101</v>
      </c>
      <c r="C271" s="182"/>
      <c r="D271" s="612" t="s">
        <v>101</v>
      </c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spans="1:28">
      <c r="A272" s="182"/>
      <c r="B272" s="180" t="s">
        <v>2940</v>
      </c>
      <c r="C272" s="182"/>
      <c r="D272" s="612" t="s">
        <v>2884</v>
      </c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spans="1:28">
      <c r="A273" s="182"/>
      <c r="B273" s="180" t="s">
        <v>2994</v>
      </c>
      <c r="C273" s="182"/>
      <c r="D273" s="612" t="s">
        <v>2943</v>
      </c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spans="1:28">
      <c r="A274" s="182"/>
      <c r="B274" s="180" t="s">
        <v>150</v>
      </c>
      <c r="C274" s="182"/>
      <c r="D274" s="612" t="s">
        <v>150</v>
      </c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spans="1:28">
      <c r="A275" s="182"/>
      <c r="B275" s="180" t="s">
        <v>101</v>
      </c>
      <c r="C275" s="182"/>
      <c r="D275" s="612" t="s">
        <v>101</v>
      </c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spans="1:28">
      <c r="A276" s="182"/>
      <c r="B276" s="180" t="s">
        <v>1648</v>
      </c>
      <c r="C276" s="182"/>
      <c r="D276" s="612" t="s">
        <v>2946</v>
      </c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spans="1:28">
      <c r="A277" s="182"/>
      <c r="B277" s="180" t="s">
        <v>2996</v>
      </c>
      <c r="C277" s="182"/>
      <c r="D277" s="612" t="s">
        <v>2995</v>
      </c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spans="1:28">
      <c r="A278" s="182"/>
      <c r="B278" s="180" t="s">
        <v>150</v>
      </c>
      <c r="C278" s="182"/>
      <c r="D278" s="612" t="s">
        <v>150</v>
      </c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spans="1:28">
      <c r="A279" s="182"/>
      <c r="B279" s="180" t="s">
        <v>101</v>
      </c>
      <c r="C279" s="182"/>
      <c r="D279" s="612" t="s">
        <v>101</v>
      </c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spans="1:28">
      <c r="A280" s="182"/>
      <c r="B280" s="180" t="s">
        <v>1652</v>
      </c>
      <c r="C280" s="182"/>
      <c r="D280" s="612" t="s">
        <v>2898</v>
      </c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spans="1:28">
      <c r="A281" s="182"/>
      <c r="B281" s="180" t="s">
        <v>2997</v>
      </c>
      <c r="C281" s="182"/>
      <c r="D281" s="612" t="s">
        <v>2998</v>
      </c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spans="1:28">
      <c r="A282" s="182"/>
      <c r="B282" s="180" t="s">
        <v>212</v>
      </c>
      <c r="C282" s="182"/>
      <c r="D282" s="612" t="s">
        <v>150</v>
      </c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spans="1:28">
      <c r="A283" s="182"/>
      <c r="B283" s="180" t="s">
        <v>216</v>
      </c>
      <c r="C283" s="182"/>
      <c r="D283" s="612" t="s">
        <v>101</v>
      </c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spans="1:28">
      <c r="A284" s="182"/>
      <c r="B284" s="180" t="s">
        <v>150</v>
      </c>
      <c r="C284" s="182"/>
      <c r="D284" s="612" t="s">
        <v>2904</v>
      </c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spans="1:28">
      <c r="A285" s="182"/>
      <c r="B285" s="180" t="s">
        <v>101</v>
      </c>
      <c r="C285" s="182"/>
      <c r="D285" s="612" t="s">
        <v>2999</v>
      </c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spans="1:28">
      <c r="A286" s="182"/>
      <c r="B286" s="180" t="s">
        <v>1633</v>
      </c>
      <c r="C286" s="182"/>
      <c r="D286" s="612" t="s">
        <v>212</v>
      </c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spans="1:28">
      <c r="A287" s="182"/>
      <c r="B287" s="180" t="s">
        <v>101</v>
      </c>
      <c r="C287" s="182"/>
      <c r="D287" s="612" t="s">
        <v>216</v>
      </c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spans="1:28">
      <c r="A288" s="182"/>
      <c r="B288" s="180" t="s">
        <v>1636</v>
      </c>
      <c r="C288" s="182"/>
      <c r="D288" s="612" t="s">
        <v>150</v>
      </c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spans="1:28">
      <c r="A289" s="182"/>
      <c r="B289" s="180" t="s">
        <v>1730</v>
      </c>
      <c r="C289" s="182"/>
      <c r="D289" s="612" t="s">
        <v>101</v>
      </c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spans="1:28">
      <c r="A290" s="182"/>
      <c r="B290" s="180" t="s">
        <v>150</v>
      </c>
      <c r="C290" s="182"/>
      <c r="D290" s="612" t="s">
        <v>2881</v>
      </c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spans="1:28">
      <c r="A291" s="182"/>
      <c r="B291" s="180" t="s">
        <v>101</v>
      </c>
      <c r="C291" s="182"/>
      <c r="D291" s="612" t="s">
        <v>101</v>
      </c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spans="1:28">
      <c r="A292" s="182"/>
      <c r="B292" s="180" t="s">
        <v>1642</v>
      </c>
      <c r="C292" s="182"/>
      <c r="D292" s="612" t="s">
        <v>2884</v>
      </c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spans="1:28">
      <c r="A293" s="182"/>
      <c r="B293" s="180" t="s">
        <v>3000</v>
      </c>
      <c r="C293" s="182"/>
      <c r="D293" s="612" t="s">
        <v>2943</v>
      </c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spans="1:28">
      <c r="A294" s="182"/>
      <c r="B294" s="180" t="s">
        <v>150</v>
      </c>
      <c r="C294" s="182"/>
      <c r="D294" s="612" t="s">
        <v>150</v>
      </c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spans="1:28">
      <c r="A295" s="182"/>
      <c r="B295" s="180" t="s">
        <v>101</v>
      </c>
      <c r="C295" s="182"/>
      <c r="D295" s="612" t="s">
        <v>101</v>
      </c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spans="1:28">
      <c r="A296" s="182"/>
      <c r="B296" s="180" t="s">
        <v>1648</v>
      </c>
      <c r="C296" s="182"/>
      <c r="D296" s="612" t="s">
        <v>2891</v>
      </c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spans="1:28">
      <c r="A297" s="182"/>
      <c r="B297" s="180" t="s">
        <v>3001</v>
      </c>
      <c r="C297" s="182"/>
      <c r="D297" s="612" t="s">
        <v>3002</v>
      </c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spans="1:28">
      <c r="A298" s="182"/>
      <c r="B298" s="180" t="s">
        <v>150</v>
      </c>
      <c r="C298" s="182"/>
      <c r="D298" s="612" t="s">
        <v>150</v>
      </c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spans="1:28">
      <c r="A299" s="182"/>
      <c r="B299" s="180" t="s">
        <v>101</v>
      </c>
      <c r="C299" s="182"/>
      <c r="D299" s="612" t="s">
        <v>101</v>
      </c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spans="1:28">
      <c r="A300" s="182"/>
      <c r="B300" s="180" t="s">
        <v>1652</v>
      </c>
      <c r="C300" s="182"/>
      <c r="D300" s="612" t="s">
        <v>2898</v>
      </c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spans="1:28">
      <c r="A301" s="182"/>
      <c r="B301" s="180" t="s">
        <v>3003</v>
      </c>
      <c r="C301" s="182"/>
      <c r="D301" s="612" t="s">
        <v>3004</v>
      </c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spans="1:28">
      <c r="A302" s="182"/>
      <c r="B302" s="180" t="s">
        <v>150</v>
      </c>
      <c r="C302" s="182"/>
      <c r="D302" s="612" t="s">
        <v>150</v>
      </c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spans="1:28">
      <c r="A303" s="182"/>
      <c r="B303" s="180" t="s">
        <v>101</v>
      </c>
      <c r="C303" s="182"/>
      <c r="D303" s="612" t="s">
        <v>101</v>
      </c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spans="1:28">
      <c r="A304" s="182"/>
      <c r="B304" s="180" t="s">
        <v>3005</v>
      </c>
      <c r="C304" s="182"/>
      <c r="D304" s="612" t="s">
        <v>2904</v>
      </c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spans="1:28">
      <c r="A305" s="182"/>
      <c r="B305" s="180" t="s">
        <v>3006</v>
      </c>
      <c r="C305" s="182"/>
      <c r="D305" s="612" t="s">
        <v>3007</v>
      </c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spans="1:28">
      <c r="A306" s="182"/>
      <c r="B306" s="180" t="s">
        <v>150</v>
      </c>
      <c r="C306" s="182"/>
      <c r="D306" s="612" t="s">
        <v>150</v>
      </c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spans="1:28">
      <c r="A307" s="182"/>
      <c r="B307" s="180" t="s">
        <v>101</v>
      </c>
      <c r="C307" s="182"/>
      <c r="D307" s="612" t="s">
        <v>101</v>
      </c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spans="1:28">
      <c r="A308" s="182"/>
      <c r="B308" s="180" t="s">
        <v>3008</v>
      </c>
      <c r="C308" s="182"/>
      <c r="D308" s="612" t="s">
        <v>3009</v>
      </c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spans="1:28">
      <c r="A309" s="182"/>
      <c r="B309" s="180" t="s">
        <v>3010</v>
      </c>
      <c r="C309" s="182"/>
      <c r="D309" s="612" t="s">
        <v>3011</v>
      </c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spans="1:28">
      <c r="A310" s="182"/>
      <c r="B310" s="180" t="s">
        <v>212</v>
      </c>
      <c r="C310" s="182"/>
      <c r="D310" s="612" t="s">
        <v>150</v>
      </c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spans="1:28">
      <c r="A311" s="182"/>
      <c r="B311" s="180" t="s">
        <v>216</v>
      </c>
      <c r="C311" s="182"/>
      <c r="D311" s="612" t="s">
        <v>101</v>
      </c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spans="1:28">
      <c r="A312" s="182"/>
      <c r="B312" s="180" t="s">
        <v>150</v>
      </c>
      <c r="C312" s="182"/>
      <c r="D312" s="612" t="s">
        <v>3012</v>
      </c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spans="1:28">
      <c r="A313" s="182"/>
      <c r="B313" s="180" t="s">
        <v>101</v>
      </c>
      <c r="C313" s="182"/>
      <c r="D313" s="612" t="s">
        <v>3013</v>
      </c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spans="1:28">
      <c r="A314" s="182"/>
      <c r="B314" s="180" t="s">
        <v>1633</v>
      </c>
      <c r="C314" s="182"/>
      <c r="D314" s="612" t="s">
        <v>212</v>
      </c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spans="1:28">
      <c r="A315" s="182"/>
      <c r="B315" s="180" t="s">
        <v>101</v>
      </c>
      <c r="C315" s="182"/>
      <c r="D315" s="612" t="s">
        <v>216</v>
      </c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spans="1:28">
      <c r="A316" s="182"/>
      <c r="B316" s="180" t="s">
        <v>1636</v>
      </c>
      <c r="C316" s="182"/>
      <c r="D316" s="612" t="s">
        <v>150</v>
      </c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spans="1:28">
      <c r="A317" s="182"/>
      <c r="B317" s="180" t="s">
        <v>1730</v>
      </c>
      <c r="C317" s="182"/>
      <c r="D317" s="612" t="s">
        <v>101</v>
      </c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spans="1:28">
      <c r="A318" s="182"/>
      <c r="B318" s="180" t="s">
        <v>150</v>
      </c>
      <c r="C318" s="182"/>
      <c r="D318" s="612" t="s">
        <v>2881</v>
      </c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spans="1:28">
      <c r="A319" s="182"/>
      <c r="B319" s="180" t="s">
        <v>101</v>
      </c>
      <c r="C319" s="182"/>
      <c r="D319" s="612" t="s">
        <v>101</v>
      </c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spans="1:28">
      <c r="A320" s="182"/>
      <c r="B320" s="180" t="s">
        <v>1642</v>
      </c>
      <c r="C320" s="182"/>
      <c r="D320" s="612" t="s">
        <v>2884</v>
      </c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spans="1:28">
      <c r="A321" s="182"/>
      <c r="B321" s="180" t="s">
        <v>3000</v>
      </c>
      <c r="C321" s="182"/>
      <c r="D321" s="612" t="s">
        <v>2943</v>
      </c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spans="1:28">
      <c r="A322" s="182"/>
      <c r="B322" s="180" t="s">
        <v>150</v>
      </c>
      <c r="C322" s="182"/>
      <c r="D322" s="612" t="s">
        <v>150</v>
      </c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spans="1:28">
      <c r="A323" s="182"/>
      <c r="B323" s="180" t="s">
        <v>101</v>
      </c>
      <c r="C323" s="182"/>
      <c r="D323" s="612" t="s">
        <v>101</v>
      </c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spans="1:28">
      <c r="A324" s="182"/>
      <c r="B324" s="180" t="s">
        <v>1648</v>
      </c>
      <c r="C324" s="182"/>
      <c r="D324" s="612" t="s">
        <v>2891</v>
      </c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spans="1:28">
      <c r="A325" s="182"/>
      <c r="B325" s="180" t="s">
        <v>3014</v>
      </c>
      <c r="C325" s="182"/>
      <c r="D325" s="612" t="s">
        <v>3002</v>
      </c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spans="1:28">
      <c r="A326" s="182"/>
      <c r="B326" s="180" t="s">
        <v>150</v>
      </c>
      <c r="C326" s="182"/>
      <c r="D326" s="612" t="s">
        <v>150</v>
      </c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spans="1:28">
      <c r="A327" s="182"/>
      <c r="B327" s="180" t="s">
        <v>101</v>
      </c>
      <c r="C327" s="182"/>
      <c r="D327" s="612" t="s">
        <v>101</v>
      </c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spans="1:28">
      <c r="A328" s="182"/>
      <c r="B328" s="180" t="s">
        <v>1652</v>
      </c>
      <c r="C328" s="182"/>
      <c r="D328" s="612" t="s">
        <v>2898</v>
      </c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spans="1:28">
      <c r="A329" s="182"/>
      <c r="B329" s="180" t="s">
        <v>3015</v>
      </c>
      <c r="C329" s="182"/>
      <c r="D329" s="612" t="s">
        <v>3016</v>
      </c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spans="1:28">
      <c r="A330" s="182"/>
      <c r="B330" s="180" t="s">
        <v>150</v>
      </c>
      <c r="C330" s="182"/>
      <c r="D330" s="612" t="s">
        <v>150</v>
      </c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spans="1:28">
      <c r="A331" s="182"/>
      <c r="B331" s="180" t="s">
        <v>101</v>
      </c>
      <c r="C331" s="182"/>
      <c r="D331" s="612" t="s">
        <v>101</v>
      </c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spans="1:28">
      <c r="A332" s="182"/>
      <c r="B332" s="180" t="s">
        <v>3005</v>
      </c>
      <c r="C332" s="182"/>
      <c r="D332" s="612" t="s">
        <v>2904</v>
      </c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spans="1:28">
      <c r="A333" s="182"/>
      <c r="B333" s="180" t="s">
        <v>3017</v>
      </c>
      <c r="C333" s="182"/>
      <c r="D333" s="612" t="s">
        <v>3018</v>
      </c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spans="1:28">
      <c r="A334" s="182"/>
      <c r="B334" s="180" t="s">
        <v>150</v>
      </c>
      <c r="C334" s="182"/>
      <c r="D334" s="612" t="s">
        <v>150</v>
      </c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spans="1:28">
      <c r="A335" s="182"/>
      <c r="B335" s="180" t="s">
        <v>101</v>
      </c>
      <c r="C335" s="182"/>
      <c r="D335" s="612" t="s">
        <v>101</v>
      </c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spans="1:28">
      <c r="A336" s="182"/>
      <c r="B336" s="180" t="s">
        <v>3008</v>
      </c>
      <c r="C336" s="182"/>
      <c r="D336" s="612" t="s">
        <v>3009</v>
      </c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spans="1:28">
      <c r="A337" s="182"/>
      <c r="B337" s="180" t="s">
        <v>3019</v>
      </c>
      <c r="C337" s="182"/>
      <c r="D337" s="612" t="s">
        <v>3020</v>
      </c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spans="1:28">
      <c r="A338" s="182"/>
      <c r="B338" s="180" t="s">
        <v>212</v>
      </c>
      <c r="C338" s="182"/>
      <c r="D338" s="612" t="s">
        <v>150</v>
      </c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spans="1:28">
      <c r="A339" s="182"/>
      <c r="B339" s="180" t="s">
        <v>216</v>
      </c>
      <c r="C339" s="182"/>
      <c r="D339" s="612" t="s">
        <v>101</v>
      </c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spans="1:28">
      <c r="A340" s="182"/>
      <c r="B340" s="180" t="s">
        <v>212</v>
      </c>
      <c r="C340" s="182"/>
      <c r="D340" s="612" t="s">
        <v>3012</v>
      </c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spans="1:28">
      <c r="A341" s="182"/>
      <c r="B341" s="180" t="s">
        <v>222</v>
      </c>
      <c r="C341" s="182"/>
      <c r="D341" s="612" t="s">
        <v>3021</v>
      </c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spans="1:28">
      <c r="A342" s="182"/>
      <c r="B342" s="180" t="s">
        <v>1673</v>
      </c>
      <c r="C342" s="182"/>
      <c r="D342" s="612" t="s">
        <v>212</v>
      </c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spans="1:28">
      <c r="A343" s="182"/>
      <c r="B343" s="180" t="s">
        <v>3022</v>
      </c>
      <c r="C343" s="182"/>
      <c r="D343" s="612" t="s">
        <v>216</v>
      </c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spans="1:28">
      <c r="A344" s="182"/>
      <c r="B344" s="180" t="s">
        <v>2819</v>
      </c>
      <c r="C344" s="182"/>
      <c r="D344" s="612" t="s">
        <v>212</v>
      </c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spans="1:28">
      <c r="A345" s="182"/>
      <c r="B345" s="180" t="s">
        <v>150</v>
      </c>
      <c r="C345" s="182"/>
      <c r="D345" s="612" t="s">
        <v>222</v>
      </c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spans="1:28">
      <c r="A346" s="182"/>
      <c r="B346" s="180" t="s">
        <v>1591</v>
      </c>
      <c r="C346" s="182"/>
      <c r="D346" s="612" t="s">
        <v>3023</v>
      </c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spans="1:28">
      <c r="A347" s="182"/>
      <c r="B347" s="180" t="s">
        <v>1595</v>
      </c>
      <c r="C347" s="182"/>
      <c r="D347" s="612" t="s">
        <v>3024</v>
      </c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spans="1:28">
      <c r="A348" s="182"/>
      <c r="B348" s="180" t="s">
        <v>1593</v>
      </c>
      <c r="C348" s="182"/>
      <c r="D348" s="612" t="s">
        <v>2861</v>
      </c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spans="1:28">
      <c r="A349" s="182"/>
      <c r="B349" s="180" t="s">
        <v>1597</v>
      </c>
      <c r="C349" s="182"/>
      <c r="D349" s="612" t="s">
        <v>150</v>
      </c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spans="1:28">
      <c r="A350" s="182"/>
      <c r="B350" s="180" t="s">
        <v>150</v>
      </c>
      <c r="C350" s="182"/>
      <c r="D350" s="612" t="s">
        <v>2794</v>
      </c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spans="1:28">
      <c r="A351" s="182"/>
      <c r="B351" s="180" t="s">
        <v>1684</v>
      </c>
      <c r="C351" s="182"/>
      <c r="D351" s="612" t="s">
        <v>2799</v>
      </c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spans="1:28">
      <c r="A352" s="182"/>
      <c r="B352" s="180"/>
      <c r="C352" s="182"/>
      <c r="D352" s="612" t="s">
        <v>3025</v>
      </c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spans="1:28">
      <c r="A353" s="182"/>
      <c r="B353" s="180" t="s">
        <v>212</v>
      </c>
      <c r="C353" s="182"/>
      <c r="D353" s="612" t="s">
        <v>3026</v>
      </c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spans="1:28">
      <c r="A354" s="182"/>
      <c r="B354" s="180" t="s">
        <v>212</v>
      </c>
      <c r="C354" s="182"/>
      <c r="D354" s="612" t="s">
        <v>150</v>
      </c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spans="1:28">
      <c r="A355" s="182"/>
      <c r="B355" s="180" t="s">
        <v>150</v>
      </c>
      <c r="C355" s="182"/>
      <c r="D355" s="612" t="s">
        <v>3027</v>
      </c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spans="1:28">
      <c r="A356" s="182"/>
      <c r="B356" s="180" t="s">
        <v>101</v>
      </c>
      <c r="C356" s="182"/>
      <c r="D356" s="612" t="s">
        <v>212</v>
      </c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spans="1:28">
      <c r="A357" s="182"/>
      <c r="B357" s="180" t="s">
        <v>1389</v>
      </c>
      <c r="C357" s="182"/>
      <c r="D357" s="612" t="s">
        <v>150</v>
      </c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spans="1:28">
      <c r="A358" s="182"/>
      <c r="B358" s="180" t="s">
        <v>1718</v>
      </c>
      <c r="C358" s="182"/>
      <c r="D358" s="612" t="s">
        <v>101</v>
      </c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spans="1:28">
      <c r="A359" s="182"/>
      <c r="B359" s="180" t="s">
        <v>3028</v>
      </c>
      <c r="C359" s="182"/>
      <c r="D359" s="612" t="s">
        <v>3029</v>
      </c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spans="1:28">
      <c r="A360" s="182"/>
      <c r="B360" s="180" t="s">
        <v>3030</v>
      </c>
      <c r="C360" s="182"/>
      <c r="D360" s="612" t="s">
        <v>3031</v>
      </c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spans="1:28">
      <c r="A361" s="182"/>
      <c r="B361" s="180" t="s">
        <v>1414</v>
      </c>
      <c r="C361" s="182"/>
      <c r="D361" s="612" t="s">
        <v>3032</v>
      </c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spans="1:28">
      <c r="A362" s="182"/>
      <c r="B362" s="180" t="s">
        <v>1562</v>
      </c>
      <c r="C362" s="182"/>
      <c r="D362" s="612" t="s">
        <v>3033</v>
      </c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spans="1:28">
      <c r="A363" s="182"/>
      <c r="B363" s="180" t="s">
        <v>1411</v>
      </c>
      <c r="C363" s="182"/>
      <c r="D363" s="612" t="s">
        <v>2721</v>
      </c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spans="1:28">
      <c r="A364" s="182"/>
      <c r="B364" s="180" t="s">
        <v>1512</v>
      </c>
      <c r="C364" s="182"/>
      <c r="D364" s="612" t="s">
        <v>2798</v>
      </c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spans="1:28">
      <c r="A365" s="182"/>
      <c r="B365" s="180" t="s">
        <v>3034</v>
      </c>
      <c r="C365" s="182"/>
      <c r="D365" s="612" t="s">
        <v>2719</v>
      </c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spans="1:28">
      <c r="A366" s="182"/>
      <c r="B366" s="180" t="s">
        <v>3035</v>
      </c>
      <c r="C366" s="182"/>
      <c r="D366" s="612" t="s">
        <v>2810</v>
      </c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spans="1:28">
      <c r="A367" s="182"/>
      <c r="B367" s="180" t="s">
        <v>3036</v>
      </c>
      <c r="C367" s="182"/>
      <c r="D367" s="612" t="s">
        <v>3037</v>
      </c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spans="1:28">
      <c r="A368" s="182"/>
      <c r="B368" s="180" t="s">
        <v>150</v>
      </c>
      <c r="C368" s="182"/>
      <c r="D368" s="612" t="s">
        <v>3038</v>
      </c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spans="1:28">
      <c r="A369" s="182"/>
      <c r="B369" s="180" t="s">
        <v>1582</v>
      </c>
      <c r="C369" s="182"/>
      <c r="D369" s="612" t="s">
        <v>3039</v>
      </c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spans="1:28">
      <c r="A370" s="182"/>
      <c r="B370" s="180" t="s">
        <v>1570</v>
      </c>
      <c r="C370" s="182"/>
      <c r="D370" s="612" t="s">
        <v>150</v>
      </c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spans="1:28">
      <c r="A371" s="182"/>
      <c r="B371" s="180" t="s">
        <v>3040</v>
      </c>
      <c r="C371" s="182"/>
      <c r="D371" s="612" t="s">
        <v>2818</v>
      </c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spans="1:28">
      <c r="A372" s="182"/>
      <c r="B372" s="180" t="s">
        <v>2685</v>
      </c>
      <c r="C372" s="182"/>
      <c r="D372" s="612" t="s">
        <v>2809</v>
      </c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spans="1:28">
      <c r="A373" s="182"/>
      <c r="B373" s="180" t="s">
        <v>3041</v>
      </c>
      <c r="C373" s="182"/>
      <c r="D373" s="612" t="s">
        <v>3042</v>
      </c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spans="1:28">
      <c r="A374" s="182"/>
      <c r="B374" s="180" t="s">
        <v>212</v>
      </c>
      <c r="C374" s="182"/>
      <c r="D374" s="612" t="s">
        <v>2715</v>
      </c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spans="1:28">
      <c r="A375" s="182"/>
      <c r="B375" s="180" t="s">
        <v>150</v>
      </c>
      <c r="C375" s="182"/>
      <c r="D375" s="612" t="s">
        <v>3043</v>
      </c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spans="1:28">
      <c r="A376" s="182"/>
      <c r="B376" s="180" t="s">
        <v>101</v>
      </c>
      <c r="C376" s="182"/>
      <c r="D376" s="612" t="s">
        <v>212</v>
      </c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spans="1:28">
      <c r="A377" s="182"/>
      <c r="B377" s="180" t="s">
        <v>1389</v>
      </c>
      <c r="C377" s="182"/>
      <c r="D377" s="612" t="s">
        <v>150</v>
      </c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spans="1:28">
      <c r="A378" s="182"/>
      <c r="B378" s="180" t="s">
        <v>1718</v>
      </c>
      <c r="C378" s="182"/>
      <c r="D378" s="612" t="s">
        <v>101</v>
      </c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spans="1:28">
      <c r="A379" s="182"/>
      <c r="B379" s="180" t="s">
        <v>3044</v>
      </c>
      <c r="C379" s="182"/>
      <c r="D379" s="612" t="s">
        <v>3029</v>
      </c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spans="1:28">
      <c r="A380" s="182"/>
      <c r="B380" s="180" t="s">
        <v>2702</v>
      </c>
      <c r="C380" s="182"/>
      <c r="D380" s="612" t="s">
        <v>3031</v>
      </c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spans="1:28">
      <c r="A381" s="182"/>
      <c r="B381" s="180" t="s">
        <v>1414</v>
      </c>
      <c r="C381" s="182"/>
      <c r="D381" s="612" t="s">
        <v>3045</v>
      </c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spans="1:28">
      <c r="A382" s="182"/>
      <c r="B382" s="180" t="s">
        <v>1562</v>
      </c>
      <c r="C382" s="182"/>
      <c r="D382" s="612" t="s">
        <v>2727</v>
      </c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spans="1:28">
      <c r="A383" s="182"/>
      <c r="B383" s="180" t="s">
        <v>1411</v>
      </c>
      <c r="C383" s="182"/>
      <c r="D383" s="612" t="s">
        <v>2721</v>
      </c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spans="1:28">
      <c r="A384" s="182"/>
      <c r="B384" s="180" t="s">
        <v>1512</v>
      </c>
      <c r="C384" s="182"/>
      <c r="D384" s="612" t="s">
        <v>2798</v>
      </c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spans="1:28">
      <c r="A385" s="182"/>
      <c r="B385" s="180" t="s">
        <v>3034</v>
      </c>
      <c r="C385" s="182"/>
      <c r="D385" s="612" t="s">
        <v>2719</v>
      </c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spans="1:28">
      <c r="A386" s="182"/>
      <c r="B386" s="180" t="s">
        <v>3046</v>
      </c>
      <c r="C386" s="182"/>
      <c r="D386" s="612" t="s">
        <v>2810</v>
      </c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spans="1:28">
      <c r="A387" s="182"/>
      <c r="B387" s="180" t="s">
        <v>3036</v>
      </c>
      <c r="C387" s="182"/>
      <c r="D387" s="612" t="s">
        <v>3037</v>
      </c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spans="1:28">
      <c r="A388" s="182"/>
      <c r="B388" s="180" t="s">
        <v>150</v>
      </c>
      <c r="C388" s="182"/>
      <c r="D388" s="612" t="s">
        <v>3047</v>
      </c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spans="1:28">
      <c r="A389" s="182"/>
      <c r="B389" s="180" t="s">
        <v>1582</v>
      </c>
      <c r="C389" s="182"/>
      <c r="D389" s="612" t="s">
        <v>3039</v>
      </c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spans="1:28">
      <c r="A390" s="182"/>
      <c r="B390" s="180" t="s">
        <v>1570</v>
      </c>
      <c r="C390" s="182"/>
      <c r="D390" s="612" t="s">
        <v>150</v>
      </c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spans="1:28">
      <c r="A391" s="182"/>
      <c r="B391" s="180" t="s">
        <v>3040</v>
      </c>
      <c r="C391" s="182"/>
      <c r="D391" s="612" t="s">
        <v>2818</v>
      </c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spans="1:28">
      <c r="A392" s="182"/>
      <c r="B392" s="180" t="s">
        <v>3048</v>
      </c>
      <c r="C392" s="182"/>
      <c r="D392" s="612" t="s">
        <v>2809</v>
      </c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spans="1:28">
      <c r="A393" s="182"/>
      <c r="B393" s="180" t="s">
        <v>3041</v>
      </c>
      <c r="C393" s="182"/>
      <c r="D393" s="612" t="s">
        <v>3042</v>
      </c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spans="1:28">
      <c r="A394" s="182"/>
      <c r="B394" s="180" t="s">
        <v>212</v>
      </c>
      <c r="C394" s="182"/>
      <c r="D394" s="612" t="s">
        <v>3049</v>
      </c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spans="1:28">
      <c r="A395" s="182"/>
      <c r="B395" s="180" t="s">
        <v>212</v>
      </c>
      <c r="C395" s="182"/>
      <c r="D395" s="612" t="s">
        <v>3043</v>
      </c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spans="1:28">
      <c r="A396" s="182"/>
      <c r="B396" s="180" t="s">
        <v>222</v>
      </c>
      <c r="C396" s="182"/>
      <c r="D396" s="612" t="s">
        <v>212</v>
      </c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spans="1:28">
      <c r="A397" s="182"/>
      <c r="B397" s="180" t="s">
        <v>1458</v>
      </c>
      <c r="C397" s="182"/>
      <c r="D397" s="612" t="s">
        <v>212</v>
      </c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spans="1:28">
      <c r="A398" s="182"/>
      <c r="B398" s="180" t="s">
        <v>2742</v>
      </c>
      <c r="C398" s="182"/>
      <c r="D398" s="612" t="s">
        <v>222</v>
      </c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spans="1:28">
      <c r="A399" s="182"/>
      <c r="B399" s="180" t="s">
        <v>2739</v>
      </c>
      <c r="C399" s="182"/>
      <c r="D399" s="612" t="s">
        <v>2766</v>
      </c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spans="1:28">
      <c r="A400" s="182"/>
      <c r="B400" s="180" t="s">
        <v>2735</v>
      </c>
      <c r="C400" s="182"/>
      <c r="D400" s="612" t="s">
        <v>2772</v>
      </c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spans="1:28">
      <c r="A401" s="182"/>
      <c r="B401" s="180" t="s">
        <v>1740</v>
      </c>
      <c r="C401" s="182"/>
      <c r="D401" s="612" t="s">
        <v>2771</v>
      </c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spans="1:28">
      <c r="A402" s="182"/>
      <c r="B402" s="180" t="s">
        <v>3050</v>
      </c>
      <c r="C402" s="182"/>
      <c r="D402" s="612" t="s">
        <v>2768</v>
      </c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spans="1:28">
      <c r="A403" s="182"/>
      <c r="B403" s="180" t="s">
        <v>212</v>
      </c>
      <c r="C403" s="182"/>
      <c r="D403" s="612" t="s">
        <v>3051</v>
      </c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spans="1:28">
      <c r="A404" s="182"/>
      <c r="B404" s="180" t="s">
        <v>150</v>
      </c>
      <c r="C404" s="182"/>
      <c r="D404" s="612" t="s">
        <v>3052</v>
      </c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spans="1:28">
      <c r="A405" s="182"/>
      <c r="B405" s="180" t="s">
        <v>1582</v>
      </c>
      <c r="C405" s="182"/>
      <c r="D405" s="612" t="s">
        <v>212</v>
      </c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spans="1:28">
      <c r="A406" s="182"/>
      <c r="B406" s="180" t="s">
        <v>1743</v>
      </c>
      <c r="C406" s="182"/>
      <c r="D406" s="612" t="s">
        <v>150</v>
      </c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spans="1:28">
      <c r="A407" s="182"/>
      <c r="B407" s="180" t="s">
        <v>3053</v>
      </c>
      <c r="C407" s="182"/>
      <c r="D407" s="612" t="s">
        <v>2818</v>
      </c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spans="1:28">
      <c r="A408" s="182"/>
      <c r="B408" s="180" t="s">
        <v>1746</v>
      </c>
      <c r="C408" s="182"/>
      <c r="D408" s="612" t="s">
        <v>3054</v>
      </c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spans="1:28">
      <c r="A409" s="182"/>
      <c r="B409" s="180" t="s">
        <v>3055</v>
      </c>
      <c r="C409" s="182"/>
      <c r="D409" s="612" t="s">
        <v>3056</v>
      </c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spans="1:28">
      <c r="A410" s="182"/>
      <c r="B410" s="180" t="s">
        <v>1491</v>
      </c>
      <c r="C410" s="182"/>
      <c r="D410" s="612" t="s">
        <v>3057</v>
      </c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spans="1:28">
      <c r="A411" s="182"/>
      <c r="B411" s="180" t="s">
        <v>2948</v>
      </c>
      <c r="C411" s="182"/>
      <c r="D411" s="612" t="s">
        <v>3058</v>
      </c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spans="1:28">
      <c r="A412" s="182"/>
      <c r="B412" s="180" t="s">
        <v>1606</v>
      </c>
      <c r="C412" s="182"/>
      <c r="D412" s="612" t="s">
        <v>2911</v>
      </c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spans="1:28">
      <c r="A413" s="182"/>
      <c r="B413" s="180" t="s">
        <v>1749</v>
      </c>
      <c r="C413" s="182"/>
      <c r="D413" s="612" t="s">
        <v>2978</v>
      </c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spans="1:28">
      <c r="A414" s="182"/>
      <c r="B414" s="180" t="s">
        <v>1498</v>
      </c>
      <c r="C414" s="182"/>
      <c r="D414" s="612" t="s">
        <v>2765</v>
      </c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spans="1:28">
      <c r="A415" s="182"/>
      <c r="B415" s="180" t="s">
        <v>1750</v>
      </c>
      <c r="C415" s="182"/>
      <c r="D415" s="612" t="s">
        <v>3059</v>
      </c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spans="1:28">
      <c r="A416" s="182"/>
      <c r="B416" s="180" t="s">
        <v>1493</v>
      </c>
      <c r="C416" s="182"/>
      <c r="D416" s="612" t="s">
        <v>2908</v>
      </c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spans="1:28">
      <c r="A417" s="182"/>
      <c r="B417" s="180" t="s">
        <v>1500</v>
      </c>
      <c r="C417" s="182"/>
      <c r="D417" s="612" t="s">
        <v>3060</v>
      </c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spans="1:28">
      <c r="A418" s="182"/>
      <c r="B418" s="180" t="s">
        <v>2882</v>
      </c>
      <c r="C418" s="182"/>
      <c r="D418" s="612" t="s">
        <v>2906</v>
      </c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spans="1:28">
      <c r="A419" s="182"/>
      <c r="B419" s="180" t="s">
        <v>1391</v>
      </c>
      <c r="C419" s="182"/>
      <c r="D419" s="612" t="s">
        <v>2897</v>
      </c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spans="1:28">
      <c r="A420" s="182"/>
      <c r="B420" s="180" t="s">
        <v>3061</v>
      </c>
      <c r="C420" s="182"/>
      <c r="D420" s="612" t="s">
        <v>2913</v>
      </c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spans="1:28">
      <c r="A421" s="182"/>
      <c r="B421" s="180" t="s">
        <v>1755</v>
      </c>
      <c r="C421" s="182"/>
      <c r="D421" s="612" t="s">
        <v>2738</v>
      </c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spans="1:28">
      <c r="A422" s="182"/>
      <c r="B422" s="180" t="s">
        <v>1433</v>
      </c>
      <c r="C422" s="182"/>
      <c r="D422" s="612" t="s">
        <v>3062</v>
      </c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spans="1:28">
      <c r="A423" s="182"/>
      <c r="B423" s="180" t="s">
        <v>1431</v>
      </c>
      <c r="C423" s="182"/>
      <c r="D423" s="612" t="s">
        <v>3063</v>
      </c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spans="1:28">
      <c r="A424" s="182"/>
      <c r="B424" s="180" t="s">
        <v>2731</v>
      </c>
      <c r="C424" s="182"/>
      <c r="D424" s="612" t="s">
        <v>2756</v>
      </c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spans="1:28">
      <c r="A425" s="182"/>
      <c r="B425" s="180" t="s">
        <v>1756</v>
      </c>
      <c r="C425" s="182"/>
      <c r="D425" s="612" t="s">
        <v>2761</v>
      </c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spans="1:28">
      <c r="A426" s="182"/>
      <c r="B426" s="180" t="s">
        <v>1757</v>
      </c>
      <c r="C426" s="182"/>
      <c r="D426" s="612" t="s">
        <v>2758</v>
      </c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spans="1:28">
      <c r="A427" s="182"/>
      <c r="B427" s="180" t="s">
        <v>1758</v>
      </c>
      <c r="C427" s="182"/>
      <c r="D427" s="612" t="s">
        <v>3064</v>
      </c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spans="1:28">
      <c r="A428" s="182"/>
      <c r="B428" s="180" t="s">
        <v>1759</v>
      </c>
      <c r="C428" s="182"/>
      <c r="D428" s="612" t="s">
        <v>3065</v>
      </c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spans="1:28">
      <c r="A429" s="182"/>
      <c r="B429" s="180" t="s">
        <v>150</v>
      </c>
      <c r="C429" s="182"/>
      <c r="D429" s="612" t="s">
        <v>3066</v>
      </c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spans="1:28">
      <c r="A430" s="182"/>
      <c r="B430" s="180" t="s">
        <v>1656</v>
      </c>
      <c r="C430" s="182"/>
      <c r="D430" s="612" t="s">
        <v>3067</v>
      </c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spans="1:28">
      <c r="A431" s="182"/>
      <c r="B431" s="180" t="s">
        <v>1760</v>
      </c>
      <c r="C431" s="182"/>
      <c r="D431" s="612" t="s">
        <v>150</v>
      </c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spans="1:28">
      <c r="A432" s="182"/>
      <c r="B432" s="180" t="s">
        <v>150</v>
      </c>
      <c r="C432" s="182"/>
      <c r="D432" s="612" t="s">
        <v>2763</v>
      </c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spans="1:28">
      <c r="A433" s="182"/>
      <c r="B433" s="180" t="s">
        <v>3068</v>
      </c>
      <c r="C433" s="182"/>
      <c r="D433" s="612" t="s">
        <v>3069</v>
      </c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spans="1:28">
      <c r="A434" s="182"/>
      <c r="B434" s="180" t="s">
        <v>2961</v>
      </c>
      <c r="C434" s="182"/>
      <c r="D434" s="612" t="s">
        <v>150</v>
      </c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spans="1:28">
      <c r="A435" s="182"/>
      <c r="B435" s="180" t="s">
        <v>1385</v>
      </c>
      <c r="C435" s="182"/>
      <c r="D435" s="612" t="s">
        <v>3070</v>
      </c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spans="1:28">
      <c r="A436" s="182"/>
      <c r="B436" s="180" t="s">
        <v>150</v>
      </c>
      <c r="C436" s="182"/>
      <c r="D436" s="612" t="s">
        <v>2983</v>
      </c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spans="1:28">
      <c r="A437" s="182"/>
      <c r="B437" s="180" t="s">
        <v>1761</v>
      </c>
      <c r="C437" s="182"/>
      <c r="D437" s="612" t="s">
        <v>2984</v>
      </c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spans="1:28">
      <c r="A438" s="182"/>
      <c r="B438" s="180" t="s">
        <v>1762</v>
      </c>
      <c r="C438" s="182"/>
      <c r="D438" s="612" t="s">
        <v>150</v>
      </c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spans="1:28">
      <c r="A439" s="182"/>
      <c r="B439" s="180" t="s">
        <v>1763</v>
      </c>
      <c r="C439" s="182"/>
      <c r="D439" s="612" t="s">
        <v>3071</v>
      </c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spans="1:28">
      <c r="A440" s="182"/>
      <c r="B440" s="180"/>
      <c r="C440" s="182"/>
      <c r="D440" s="612" t="s">
        <v>3072</v>
      </c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spans="1:28">
      <c r="A441" s="182"/>
      <c r="B441" s="180" t="s">
        <v>150</v>
      </c>
      <c r="C441" s="182"/>
      <c r="D441" s="612" t="s">
        <v>3073</v>
      </c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spans="1:28">
      <c r="A442" s="182"/>
      <c r="B442" s="180" t="s">
        <v>1764</v>
      </c>
      <c r="C442" s="182"/>
      <c r="D442" s="612" t="s">
        <v>3074</v>
      </c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spans="1:28">
      <c r="A443" s="182"/>
      <c r="B443" s="180" t="s">
        <v>150</v>
      </c>
      <c r="C443" s="182"/>
      <c r="D443" s="612" t="s">
        <v>150</v>
      </c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spans="1:28">
      <c r="A444" s="182"/>
      <c r="B444" s="180" t="s">
        <v>1767</v>
      </c>
      <c r="C444" s="182"/>
      <c r="D444" s="612" t="s">
        <v>3075</v>
      </c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spans="1:28">
      <c r="A445" s="182"/>
      <c r="B445" s="180" t="s">
        <v>1768</v>
      </c>
      <c r="C445" s="182"/>
      <c r="D445" s="612" t="s">
        <v>3076</v>
      </c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spans="1:28">
      <c r="A446" s="182"/>
      <c r="B446" s="180" t="s">
        <v>1757</v>
      </c>
      <c r="C446" s="182"/>
      <c r="D446" s="612" t="s">
        <v>3065</v>
      </c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spans="1:28">
      <c r="A447" s="182"/>
      <c r="B447" s="180" t="s">
        <v>1770</v>
      </c>
      <c r="C447" s="182"/>
      <c r="D447" s="612" t="s">
        <v>3077</v>
      </c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spans="1:28">
      <c r="A448" s="182"/>
      <c r="B448" s="180" t="s">
        <v>150</v>
      </c>
      <c r="C448" s="182"/>
      <c r="D448" s="612" t="s">
        <v>150</v>
      </c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spans="1:28">
      <c r="A449" s="182"/>
      <c r="B449" s="180" t="s">
        <v>1403</v>
      </c>
      <c r="C449" s="182"/>
      <c r="D449" s="612" t="s">
        <v>2975</v>
      </c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spans="1:28">
      <c r="A450" s="182"/>
      <c r="B450" s="180" t="s">
        <v>1771</v>
      </c>
      <c r="C450" s="182"/>
      <c r="D450" s="612" t="s">
        <v>3078</v>
      </c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spans="1:28">
      <c r="A451" s="182"/>
      <c r="B451" s="180" t="s">
        <v>1772</v>
      </c>
      <c r="C451" s="182"/>
      <c r="D451" s="612" t="s">
        <v>3079</v>
      </c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spans="1:28">
      <c r="A452" s="182"/>
      <c r="B452" s="180" t="s">
        <v>1773</v>
      </c>
      <c r="C452" s="182"/>
      <c r="D452" s="612" t="s">
        <v>3080</v>
      </c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spans="1:28">
      <c r="A453" s="182"/>
      <c r="B453" s="180" t="s">
        <v>1774</v>
      </c>
      <c r="C453" s="182"/>
      <c r="D453" s="612" t="s">
        <v>3081</v>
      </c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spans="1:28">
      <c r="A454" s="182"/>
      <c r="B454" s="180" t="s">
        <v>1776</v>
      </c>
      <c r="C454" s="182"/>
      <c r="D454" s="612" t="s">
        <v>1776</v>
      </c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spans="1:28">
      <c r="A455" s="182"/>
      <c r="B455" s="180" t="s">
        <v>222</v>
      </c>
      <c r="C455" s="182"/>
      <c r="D455" s="612" t="s">
        <v>222</v>
      </c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spans="1:28">
      <c r="A456" s="182"/>
      <c r="B456" s="180" t="s">
        <v>1778</v>
      </c>
      <c r="C456" s="182"/>
      <c r="D456" s="612" t="s">
        <v>3082</v>
      </c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spans="1:28">
      <c r="A457" s="182"/>
      <c r="B457" s="180" t="s">
        <v>3083</v>
      </c>
      <c r="C457" s="182"/>
      <c r="D457" s="612" t="s">
        <v>3083</v>
      </c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spans="1:28">
      <c r="A458" s="182"/>
      <c r="B458" s="180" t="s">
        <v>222</v>
      </c>
      <c r="C458" s="182"/>
      <c r="D458" s="612" t="s">
        <v>222</v>
      </c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spans="1:28">
      <c r="A459" s="182"/>
      <c r="B459" s="180" t="s">
        <v>1780</v>
      </c>
      <c r="C459" s="182"/>
      <c r="D459" s="612" t="s">
        <v>3084</v>
      </c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spans="1:28">
      <c r="A460" s="182"/>
      <c r="B460" s="180"/>
      <c r="C460" s="182"/>
      <c r="D460" s="612" t="s">
        <v>3085</v>
      </c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spans="1:28">
      <c r="A461" s="182"/>
      <c r="B461" s="180" t="s">
        <v>222</v>
      </c>
      <c r="C461" s="182"/>
      <c r="D461" s="612" t="s">
        <v>1783</v>
      </c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spans="1:28">
      <c r="A462" s="182"/>
      <c r="B462" s="180" t="s">
        <v>1782</v>
      </c>
      <c r="C462" s="182"/>
      <c r="D462" s="612" t="s">
        <v>222</v>
      </c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spans="1:28">
      <c r="A463" s="182"/>
      <c r="B463" s="180" t="s">
        <v>1783</v>
      </c>
      <c r="C463" s="182"/>
      <c r="D463" s="612" t="s">
        <v>3086</v>
      </c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spans="1:28">
      <c r="A464" s="182"/>
      <c r="B464" s="180" t="s">
        <v>222</v>
      </c>
      <c r="C464" s="182"/>
      <c r="D464" s="612" t="s">
        <v>1785</v>
      </c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spans="1:28">
      <c r="A465" s="182"/>
      <c r="B465" s="180" t="s">
        <v>1784</v>
      </c>
      <c r="C465" s="182"/>
      <c r="D465" s="612" t="s">
        <v>222</v>
      </c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spans="1:28">
      <c r="A466" s="182"/>
      <c r="B466" s="180" t="s">
        <v>1785</v>
      </c>
      <c r="C466" s="182"/>
      <c r="D466" s="612" t="s">
        <v>3087</v>
      </c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spans="1:28">
      <c r="A467" s="182"/>
      <c r="B467" s="180" t="s">
        <v>222</v>
      </c>
      <c r="C467" s="182"/>
      <c r="D467" s="612" t="s">
        <v>3088</v>
      </c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spans="1:28">
      <c r="A468" s="182"/>
      <c r="B468" s="180" t="s">
        <v>1786</v>
      </c>
      <c r="C468" s="182"/>
      <c r="D468" s="612" t="s">
        <v>222</v>
      </c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spans="1:28">
      <c r="A469" s="182"/>
      <c r="B469" s="180" t="s">
        <v>3088</v>
      </c>
      <c r="C469" s="182"/>
      <c r="D469" s="612" t="s">
        <v>3089</v>
      </c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spans="1:28">
      <c r="A470" s="182"/>
      <c r="B470" s="180" t="s">
        <v>222</v>
      </c>
      <c r="C470" s="182"/>
      <c r="D470" s="612" t="s">
        <v>1789</v>
      </c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spans="1:28">
      <c r="A471" s="182"/>
      <c r="B471" s="180" t="s">
        <v>1788</v>
      </c>
      <c r="C471" s="182"/>
      <c r="D471" s="612" t="s">
        <v>216</v>
      </c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spans="1:28">
      <c r="A472" s="182"/>
      <c r="B472" s="180" t="s">
        <v>1789</v>
      </c>
      <c r="C472" s="182"/>
      <c r="D472" s="612" t="s">
        <v>212</v>
      </c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spans="1:28">
      <c r="A473" s="182"/>
      <c r="B473" s="180" t="s">
        <v>216</v>
      </c>
      <c r="C473" s="182"/>
      <c r="D473" s="612" t="s">
        <v>150</v>
      </c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spans="1:28">
      <c r="A474" s="182"/>
      <c r="B474" s="180" t="s">
        <v>212</v>
      </c>
      <c r="C474" s="182"/>
      <c r="D474" s="612" t="s">
        <v>3090</v>
      </c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spans="1:28">
      <c r="A475" s="182"/>
      <c r="B475" s="180" t="s">
        <v>150</v>
      </c>
      <c r="C475" s="182"/>
      <c r="D475" s="612" t="s">
        <v>3091</v>
      </c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spans="1:28">
      <c r="A476" s="182"/>
      <c r="B476" s="180" t="s">
        <v>1791</v>
      </c>
      <c r="C476" s="182"/>
      <c r="D476" s="612" t="s">
        <v>3092</v>
      </c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spans="1:28">
      <c r="A477" s="182"/>
      <c r="B477" s="180" t="s">
        <v>1792</v>
      </c>
      <c r="C477" s="182"/>
      <c r="D477" s="612" t="s">
        <v>2954</v>
      </c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spans="1:28">
      <c r="A478" s="182"/>
      <c r="B478" s="180" t="s">
        <v>1793</v>
      </c>
      <c r="C478" s="182"/>
      <c r="D478" s="612" t="s">
        <v>2718</v>
      </c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spans="1:28">
      <c r="A479" s="182"/>
      <c r="B479" s="180" t="s">
        <v>2928</v>
      </c>
      <c r="C479" s="182"/>
      <c r="D479" s="612" t="s">
        <v>2958</v>
      </c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spans="1:28">
      <c r="A480" s="182"/>
      <c r="B480" s="180" t="s">
        <v>1390</v>
      </c>
      <c r="C480" s="182"/>
      <c r="D480" s="612" t="s">
        <v>2962</v>
      </c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spans="1:28">
      <c r="A481" s="182"/>
      <c r="B481" s="180" t="s">
        <v>3093</v>
      </c>
      <c r="C481" s="182"/>
      <c r="D481" s="612" t="s">
        <v>2724</v>
      </c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spans="1:28">
      <c r="A482" s="182"/>
      <c r="B482" s="180" t="s">
        <v>1513</v>
      </c>
      <c r="C482" s="182"/>
      <c r="D482" s="612" t="s">
        <v>2960</v>
      </c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spans="1:28">
      <c r="A483" s="182"/>
      <c r="B483" s="180" t="s">
        <v>1475</v>
      </c>
      <c r="C483" s="182"/>
      <c r="D483" s="612" t="s">
        <v>3094</v>
      </c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spans="1:28">
      <c r="A484" s="182"/>
      <c r="B484" s="180" t="s">
        <v>1618</v>
      </c>
      <c r="C484" s="182"/>
      <c r="D484" s="612" t="s">
        <v>150</v>
      </c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spans="1:28">
      <c r="A485" s="182"/>
      <c r="B485" s="180" t="s">
        <v>3095</v>
      </c>
      <c r="C485" s="182"/>
      <c r="D485" s="612" t="s">
        <v>3096</v>
      </c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spans="1:28">
      <c r="A486" s="182"/>
      <c r="B486" s="180" t="s">
        <v>150</v>
      </c>
      <c r="C486" s="182"/>
      <c r="D486" s="612" t="s">
        <v>3097</v>
      </c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spans="1:28">
      <c r="A487" s="182"/>
      <c r="B487" s="180" t="s">
        <v>3098</v>
      </c>
      <c r="C487" s="182"/>
      <c r="D487" s="612" t="s">
        <v>2924</v>
      </c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spans="1:28">
      <c r="A488" s="182"/>
      <c r="B488" s="180" t="s">
        <v>1800</v>
      </c>
      <c r="C488" s="182"/>
      <c r="D488" s="612" t="s">
        <v>2926</v>
      </c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spans="1:28">
      <c r="A489" s="182"/>
      <c r="B489" s="180" t="s">
        <v>1583</v>
      </c>
      <c r="C489" s="182"/>
      <c r="D489" s="612" t="s">
        <v>3099</v>
      </c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spans="1:28">
      <c r="A490" s="182"/>
      <c r="B490" s="180" t="s">
        <v>1585</v>
      </c>
      <c r="C490" s="182"/>
      <c r="D490" s="612" t="s">
        <v>3100</v>
      </c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spans="1:28">
      <c r="A491" s="182"/>
      <c r="B491" s="180" t="s">
        <v>3101</v>
      </c>
      <c r="C491" s="182"/>
      <c r="D491" s="612" t="s">
        <v>150</v>
      </c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spans="1:28">
      <c r="A492" s="182"/>
      <c r="B492" s="180" t="s">
        <v>3102</v>
      </c>
      <c r="C492" s="182"/>
      <c r="D492" s="612" t="s">
        <v>3103</v>
      </c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spans="1:28">
      <c r="A493" s="182"/>
      <c r="B493" s="180" t="s">
        <v>150</v>
      </c>
      <c r="C493" s="182"/>
      <c r="D493" s="612" t="s">
        <v>2931</v>
      </c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spans="1:28">
      <c r="A494" s="182"/>
      <c r="B494" s="180" t="s">
        <v>1598</v>
      </c>
      <c r="C494" s="182"/>
      <c r="D494" s="612" t="s">
        <v>3104</v>
      </c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spans="1:28">
      <c r="A495" s="182"/>
      <c r="B495" s="180"/>
      <c r="C495" s="182"/>
      <c r="D495" s="612" t="s">
        <v>3105</v>
      </c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spans="1:28">
      <c r="A496" s="182"/>
      <c r="B496" s="180" t="s">
        <v>150</v>
      </c>
      <c r="C496" s="182"/>
      <c r="D496" s="612" t="s">
        <v>150</v>
      </c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spans="1:28">
      <c r="A497" s="182"/>
      <c r="B497" s="180" t="s">
        <v>1592</v>
      </c>
      <c r="C497" s="182"/>
      <c r="D497" s="612" t="s">
        <v>2936</v>
      </c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spans="1:28">
      <c r="A498" s="182"/>
      <c r="B498" s="180" t="s">
        <v>3106</v>
      </c>
      <c r="C498" s="182"/>
      <c r="D498" s="612" t="s">
        <v>3107</v>
      </c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spans="1:28">
      <c r="A499" s="182"/>
      <c r="B499" s="180" t="s">
        <v>3108</v>
      </c>
      <c r="C499" s="182"/>
      <c r="D499" s="612" t="s">
        <v>3109</v>
      </c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spans="1:28">
      <c r="A500" s="182"/>
      <c r="B500" s="180" t="s">
        <v>150</v>
      </c>
      <c r="C500" s="182"/>
      <c r="D500" s="612" t="s">
        <v>212</v>
      </c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spans="1:28">
      <c r="A501" s="182"/>
      <c r="B501" s="180" t="s">
        <v>1604</v>
      </c>
      <c r="C501" s="182"/>
      <c r="D501" s="612" t="s">
        <v>150</v>
      </c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spans="1:28">
      <c r="A502" s="182"/>
      <c r="B502" s="180" t="s">
        <v>1600</v>
      </c>
      <c r="C502" s="182"/>
      <c r="D502" s="612" t="s">
        <v>3110</v>
      </c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spans="1:28">
      <c r="A503" s="182"/>
      <c r="B503" s="180" t="s">
        <v>3111</v>
      </c>
      <c r="C503" s="182"/>
      <c r="D503" s="612" t="s">
        <v>150</v>
      </c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spans="1:28">
      <c r="A504" s="182"/>
      <c r="B504" s="180" t="s">
        <v>212</v>
      </c>
      <c r="C504" s="182"/>
      <c r="D504" s="612" t="s">
        <v>3112</v>
      </c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spans="1:28">
      <c r="A505" s="182"/>
      <c r="B505" s="180" t="s">
        <v>150</v>
      </c>
      <c r="C505" s="182"/>
      <c r="D505" s="612" t="s">
        <v>2736</v>
      </c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spans="1:28">
      <c r="A506" s="182"/>
      <c r="B506" s="180" t="s">
        <v>3113</v>
      </c>
      <c r="C506" s="182"/>
      <c r="D506" s="612" t="s">
        <v>3114</v>
      </c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spans="1:28">
      <c r="A507" s="182"/>
      <c r="B507" s="180" t="s">
        <v>150</v>
      </c>
      <c r="C507" s="182"/>
      <c r="D507" s="612" t="s">
        <v>2741</v>
      </c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spans="1:28">
      <c r="A508" s="182"/>
      <c r="B508" s="180" t="s">
        <v>1701</v>
      </c>
      <c r="C508" s="182"/>
      <c r="D508" s="612" t="s">
        <v>2868</v>
      </c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spans="1:28">
      <c r="A509" s="182"/>
      <c r="B509" s="180" t="s">
        <v>2722</v>
      </c>
      <c r="C509" s="182"/>
      <c r="D509" s="612" t="s">
        <v>2871</v>
      </c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spans="1:28">
      <c r="A510" s="182"/>
      <c r="B510" s="180" t="s">
        <v>1815</v>
      </c>
      <c r="C510" s="182"/>
      <c r="D510" s="612" t="s">
        <v>150</v>
      </c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spans="1:28">
      <c r="A511" s="182"/>
      <c r="B511" s="180" t="s">
        <v>1372</v>
      </c>
      <c r="C511" s="182"/>
      <c r="D511" s="612" t="s">
        <v>3115</v>
      </c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spans="1:28">
      <c r="A512" s="182"/>
      <c r="B512" s="180" t="s">
        <v>1540</v>
      </c>
      <c r="C512" s="182"/>
      <c r="D512" s="612" t="s">
        <v>150</v>
      </c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spans="1:28">
      <c r="A513" s="182"/>
      <c r="B513" s="180" t="s">
        <v>1542</v>
      </c>
      <c r="C513" s="182"/>
      <c r="D513" s="612" t="s">
        <v>3116</v>
      </c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spans="1:28">
      <c r="A514" s="182"/>
      <c r="B514" s="180" t="s">
        <v>150</v>
      </c>
      <c r="C514" s="182"/>
      <c r="D514" s="612" t="s">
        <v>3117</v>
      </c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spans="1:28">
      <c r="A515" s="182"/>
      <c r="B515" s="180" t="s">
        <v>1818</v>
      </c>
      <c r="C515" s="182"/>
      <c r="D515" s="612" t="s">
        <v>150</v>
      </c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spans="1:28">
      <c r="A516" s="182"/>
      <c r="B516" s="180" t="s">
        <v>150</v>
      </c>
      <c r="C516" s="182"/>
      <c r="D516" s="612" t="s">
        <v>3118</v>
      </c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spans="1:28">
      <c r="A517" s="182"/>
      <c r="B517" s="180" t="s">
        <v>1819</v>
      </c>
      <c r="C517" s="182"/>
      <c r="D517" s="612" t="s">
        <v>3119</v>
      </c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spans="1:28">
      <c r="A518" s="182"/>
      <c r="B518" s="180" t="s">
        <v>3120</v>
      </c>
      <c r="C518" s="182"/>
      <c r="D518" s="612" t="s">
        <v>3121</v>
      </c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spans="1:28">
      <c r="A519" s="182"/>
      <c r="B519" s="180" t="s">
        <v>150</v>
      </c>
      <c r="C519" s="182"/>
      <c r="D519" s="612" t="s">
        <v>3122</v>
      </c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spans="1:28">
      <c r="A520" s="182"/>
      <c r="B520" s="180" t="s">
        <v>1822</v>
      </c>
      <c r="C520" s="182"/>
      <c r="D520" s="612" t="s">
        <v>150</v>
      </c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spans="1:28">
      <c r="A521" s="182"/>
      <c r="B521" s="180" t="s">
        <v>1823</v>
      </c>
      <c r="C521" s="182"/>
      <c r="D521" s="612" t="s">
        <v>3123</v>
      </c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spans="1:28">
      <c r="A522" s="182"/>
      <c r="B522" s="180" t="s">
        <v>1824</v>
      </c>
      <c r="C522" s="182"/>
      <c r="D522" s="612" t="s">
        <v>3124</v>
      </c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spans="1:28">
      <c r="A523" s="182"/>
      <c r="B523" s="180" t="s">
        <v>1825</v>
      </c>
      <c r="C523" s="182"/>
      <c r="D523" s="612" t="s">
        <v>3121</v>
      </c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spans="1:28">
      <c r="A524" s="182"/>
      <c r="B524" s="180" t="s">
        <v>150</v>
      </c>
      <c r="C524" s="182"/>
      <c r="D524" s="612" t="s">
        <v>3125</v>
      </c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spans="1:28">
      <c r="A525" s="182"/>
      <c r="B525" s="180" t="s">
        <v>1826</v>
      </c>
      <c r="C525" s="182"/>
      <c r="D525" s="612" t="s">
        <v>2847</v>
      </c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spans="1:28">
      <c r="A526" s="182"/>
      <c r="B526" s="180" t="s">
        <v>1827</v>
      </c>
      <c r="C526" s="182"/>
      <c r="D526" s="612" t="s">
        <v>3122</v>
      </c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spans="1:28">
      <c r="A527" s="182"/>
      <c r="B527" s="180" t="s">
        <v>1824</v>
      </c>
      <c r="C527" s="182"/>
      <c r="D527" s="612" t="s">
        <v>150</v>
      </c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spans="1:28">
      <c r="A528" s="182"/>
      <c r="B528" s="180" t="s">
        <v>1828</v>
      </c>
      <c r="C528" s="182"/>
      <c r="D528" s="612" t="s">
        <v>3126</v>
      </c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spans="1:28">
      <c r="A529" s="182"/>
      <c r="B529" s="180" t="s">
        <v>2803</v>
      </c>
      <c r="C529" s="182"/>
      <c r="D529" s="612" t="s">
        <v>3127</v>
      </c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spans="1:28">
      <c r="A530" s="182"/>
      <c r="B530" s="180" t="s">
        <v>1825</v>
      </c>
      <c r="C530" s="182"/>
      <c r="D530" s="612" t="s">
        <v>3128</v>
      </c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spans="1:28">
      <c r="A531" s="182"/>
      <c r="B531" s="180" t="s">
        <v>150</v>
      </c>
      <c r="C531" s="182"/>
      <c r="D531" s="612" t="s">
        <v>3129</v>
      </c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spans="1:28">
      <c r="A532" s="182"/>
      <c r="B532" s="180" t="s">
        <v>1830</v>
      </c>
      <c r="C532" s="182"/>
      <c r="D532" s="612" t="s">
        <v>212</v>
      </c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spans="1:28">
      <c r="A533" s="182"/>
      <c r="B533" s="180" t="s">
        <v>1831</v>
      </c>
      <c r="C533" s="182"/>
      <c r="D533" s="612" t="s">
        <v>150</v>
      </c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spans="1:28">
      <c r="A534" s="182"/>
      <c r="B534" s="180" t="s">
        <v>1832</v>
      </c>
      <c r="C534" s="182"/>
      <c r="D534" s="612" t="s">
        <v>3051</v>
      </c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spans="1:28">
      <c r="A535" s="182"/>
      <c r="B535" s="180" t="s">
        <v>3130</v>
      </c>
      <c r="C535" s="182"/>
      <c r="D535" s="612" t="s">
        <v>3131</v>
      </c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spans="1:28">
      <c r="A536" s="182"/>
      <c r="B536" s="180" t="s">
        <v>212</v>
      </c>
      <c r="C536" s="182"/>
      <c r="D536" s="612" t="s">
        <v>3132</v>
      </c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spans="1:28">
      <c r="A537" s="182"/>
      <c r="B537" s="180" t="s">
        <v>150</v>
      </c>
      <c r="C537" s="182"/>
      <c r="D537" s="612" t="s">
        <v>3052</v>
      </c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spans="1:28">
      <c r="A538" s="182"/>
      <c r="B538" s="180" t="s">
        <v>1740</v>
      </c>
      <c r="C538" s="182"/>
      <c r="D538" s="612" t="s">
        <v>212</v>
      </c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spans="1:28">
      <c r="A539" s="182"/>
      <c r="B539" s="180" t="s">
        <v>3133</v>
      </c>
      <c r="C539" s="182"/>
      <c r="D539" s="612" t="s">
        <v>212</v>
      </c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spans="1:28">
      <c r="A540" s="182"/>
      <c r="B540" s="180" t="s">
        <v>3134</v>
      </c>
      <c r="C540" s="182"/>
      <c r="D540" s="612" t="s">
        <v>212</v>
      </c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spans="1:28">
      <c r="A541" s="182"/>
      <c r="B541" s="180" t="s">
        <v>3050</v>
      </c>
      <c r="C541" s="182"/>
      <c r="D541" s="612" t="s">
        <v>222</v>
      </c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spans="1:28">
      <c r="A542" s="182"/>
      <c r="B542" s="180" t="s">
        <v>212</v>
      </c>
      <c r="C542" s="182"/>
      <c r="D542" s="612" t="s">
        <v>3135</v>
      </c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spans="1:28">
      <c r="A543" s="182"/>
      <c r="B543" s="180" t="s">
        <v>212</v>
      </c>
      <c r="C543" s="182"/>
      <c r="D543" s="612" t="s">
        <v>3136</v>
      </c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spans="1:28">
      <c r="A544" s="182"/>
      <c r="B544" s="180" t="s">
        <v>212</v>
      </c>
      <c r="C544" s="182"/>
      <c r="D544" s="612" t="s">
        <v>3137</v>
      </c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spans="1:28">
      <c r="A545" s="182"/>
      <c r="B545" s="182"/>
      <c r="C545" s="182"/>
      <c r="D545" s="612" t="s">
        <v>3138</v>
      </c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spans="1:28">
      <c r="A546" s="182"/>
      <c r="B546" s="182"/>
      <c r="C546" s="182"/>
      <c r="D546" s="612" t="s">
        <v>3139</v>
      </c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spans="1:28">
      <c r="A547" s="182"/>
      <c r="B547" s="182"/>
      <c r="C547" s="182"/>
      <c r="D547" s="612" t="s">
        <v>1358</v>
      </c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spans="1:28">
      <c r="A548" s="182"/>
      <c r="B548" s="182"/>
      <c r="C548" s="182"/>
      <c r="D548" s="612" t="s">
        <v>3140</v>
      </c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spans="1:28">
      <c r="A549" s="182"/>
      <c r="B549" s="182"/>
      <c r="C549" s="182"/>
      <c r="D549" s="612" t="s">
        <v>212</v>
      </c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spans="1:28">
      <c r="A550" s="182"/>
      <c r="B550" s="182"/>
      <c r="C550" s="182"/>
      <c r="D550" s="612" t="s">
        <v>212</v>
      </c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spans="1:28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spans="1:28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spans="1:28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spans="1:28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spans="1:28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spans="1:28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spans="1:28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spans="1:28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spans="1:28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spans="1:28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spans="1:28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spans="1:28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spans="1:28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spans="1:28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spans="1:28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spans="1:28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spans="1:28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spans="1:28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spans="1:28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spans="1:28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spans="1:28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spans="1:28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spans="1:28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spans="1:28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spans="1:28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spans="1:28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spans="1:28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spans="1:28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spans="1:28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spans="1:28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spans="1:28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spans="1:28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spans="1:28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spans="1:28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spans="1:28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spans="1:28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spans="1:28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spans="1:28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spans="1:28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spans="1:28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spans="1:28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spans="1:28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spans="1:28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spans="1:28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spans="1:28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spans="1:28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spans="1:28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spans="1:28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spans="1:28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spans="1:28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spans="1:28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spans="1:28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spans="1:28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spans="1:28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spans="1:28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spans="1:28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spans="1:28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spans="1:28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spans="1:28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spans="1:28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spans="1:28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spans="1:28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spans="1:28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spans="1:28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spans="1:28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spans="1:28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spans="1:28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spans="1:28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spans="1:28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spans="1:28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spans="1:28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spans="1:28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spans="1:28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spans="1:28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spans="1:28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spans="1:28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spans="1:28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spans="1:28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spans="1:28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spans="1:28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spans="1:28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spans="1:28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spans="1:28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spans="1:28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spans="1:28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spans="1:28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spans="1:28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spans="1:28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spans="1:28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spans="1:28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spans="1:28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spans="1:28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spans="1:28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spans="1:28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spans="1:28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spans="1:28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spans="1:28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spans="1:28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spans="1:28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spans="1:28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spans="1:28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spans="1:28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spans="1:28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spans="1:28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spans="1:28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spans="1:28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spans="1:28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spans="1:28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spans="1:28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spans="1:28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spans="1:28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spans="1:28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spans="1:28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spans="1:28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spans="1:28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spans="1:28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spans="1:28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spans="1:28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spans="1:28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spans="1:28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spans="1:28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spans="1:28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spans="1:28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spans="1:28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spans="1:28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spans="1:28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spans="1:28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spans="1:28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spans="1:28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spans="1:28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spans="1:28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spans="1:28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spans="1:28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spans="1:28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spans="1:28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spans="1:28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spans="1:28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spans="1:28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spans="1:28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spans="1:28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spans="1:28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spans="1:28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spans="1:28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spans="1:28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spans="1:28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spans="1:28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spans="1:28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spans="1:28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spans="1:28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spans="1:28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spans="1:28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spans="1:28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spans="1:28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spans="1:28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spans="1:28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spans="1:28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spans="1:28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spans="1:28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spans="1:28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spans="1:28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spans="1:28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spans="1:28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spans="1:28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spans="1:28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spans="1:28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spans="1:28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spans="1:28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spans="1:28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spans="1:28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spans="1:28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spans="1:28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spans="1:28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spans="1:28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spans="1:28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spans="1:28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spans="1:28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spans="1:28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spans="1:28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spans="1:28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spans="1:28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spans="1:28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spans="1:28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spans="1:28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spans="1:28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spans="1:28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spans="1:28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spans="1:28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spans="1:28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spans="1:28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spans="1:28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spans="1:28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spans="1:28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spans="1:28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spans="1:28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spans="1:28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spans="1:28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spans="1:28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spans="1:28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spans="1:28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spans="1:28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spans="1:28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spans="1:28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spans="1:28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spans="1:28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spans="1:28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spans="1:28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spans="1:28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spans="1:28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spans="1:28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spans="1:28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spans="1:28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spans="1:28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spans="1:28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spans="1:28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spans="1:28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spans="1:28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spans="1:28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spans="1:28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spans="1:28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spans="1:28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spans="1:28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spans="1:28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spans="1:28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spans="1:28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spans="1:28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spans="1:28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spans="1:28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spans="1:28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spans="1:28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spans="1:28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spans="1:28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spans="1:28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spans="1:28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spans="1:28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spans="1:28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spans="1:28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spans="1:28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spans="1:28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spans="1:28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spans="1:28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spans="1:28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spans="1:28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spans="1:28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spans="1:28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spans="1:28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spans="1:28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spans="1:28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spans="1:28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spans="1:28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spans="1:28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spans="1:28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spans="1:28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spans="1:28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spans="1:28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spans="1:28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spans="1:28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spans="1:28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spans="1:28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spans="1:28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spans="1:28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spans="1:28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spans="1:28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spans="1:28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spans="1:28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spans="1:28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spans="1:28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spans="1:28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spans="1:28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spans="1:28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spans="1:28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spans="1:28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spans="1:28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spans="1:28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spans="1:28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spans="1:28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spans="1:28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spans="1:28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spans="1:28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spans="1:28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spans="1:28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spans="1:28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spans="1:28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spans="1:28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spans="1:28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spans="1:28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spans="1:28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spans="1:28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spans="1:28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spans="1:28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spans="1:28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spans="1:28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spans="1:28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spans="1:28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spans="1:28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spans="1:28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spans="1:28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spans="1:28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spans="1:28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spans="1:28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spans="1:28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spans="1:28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spans="1:28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spans="1:28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spans="1:28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spans="1:28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spans="1:28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spans="1:28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spans="1:28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spans="1:28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spans="1:28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spans="1:28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spans="1:28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spans="1:28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spans="1:28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spans="1:28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spans="1:28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spans="1:28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spans="1:28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spans="1:28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spans="1:28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spans="1:28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spans="1:28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spans="1:28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spans="1:28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spans="1:28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spans="1:28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spans="1:28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spans="1:28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spans="1:28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spans="1:28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spans="1:28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spans="1:28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spans="1:28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spans="1:28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spans="1:28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spans="1:28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spans="1:28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spans="1:28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spans="1:28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spans="1:28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spans="1:28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spans="1:28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spans="1:28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spans="1:28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spans="1:28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spans="1:28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spans="1:28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spans="1:28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spans="1:28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spans="1:28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spans="1:28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spans="1:28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spans="1:28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spans="1:28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spans="1:28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spans="1:28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spans="1:28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spans="1:28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spans="1:28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spans="1:28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spans="1:28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spans="1:28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spans="1:28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spans="1:28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  <row r="915" spans="1:28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  <c r="AB915" s="182"/>
    </row>
    <row r="916" spans="1:28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  <c r="AB916" s="182"/>
    </row>
    <row r="917" spans="1:28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  <c r="AB917" s="182"/>
    </row>
    <row r="918" spans="1:28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  <c r="AB918" s="182"/>
    </row>
    <row r="919" spans="1:28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  <c r="AB919" s="182"/>
    </row>
    <row r="920" spans="1:28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  <c r="AB920" s="182"/>
    </row>
    <row r="921" spans="1:28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  <c r="AB921" s="182"/>
    </row>
    <row r="922" spans="1:28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  <c r="AB922" s="182"/>
    </row>
    <row r="923" spans="1:28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  <c r="AB923" s="182"/>
    </row>
    <row r="924" spans="1:28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  <c r="AB924" s="182"/>
    </row>
    <row r="925" spans="1:28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  <c r="AB925" s="182"/>
    </row>
    <row r="926" spans="1:28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  <c r="AB926" s="182"/>
    </row>
    <row r="927" spans="1:28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  <c r="AB927" s="182"/>
    </row>
    <row r="928" spans="1:28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  <c r="AB928" s="182"/>
    </row>
    <row r="929" spans="1:28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  <c r="AB929" s="182"/>
    </row>
    <row r="930" spans="1:28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  <c r="AB930" s="182"/>
    </row>
    <row r="931" spans="1:28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  <c r="AB931" s="182"/>
    </row>
    <row r="932" spans="1:28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  <c r="AB932" s="182"/>
    </row>
    <row r="933" spans="1:28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  <c r="AB933" s="182"/>
    </row>
    <row r="934" spans="1:28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  <c r="AB934" s="182"/>
    </row>
    <row r="935" spans="1:28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  <c r="AB935" s="182"/>
    </row>
    <row r="936" spans="1:28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  <c r="AB936" s="182"/>
    </row>
    <row r="937" spans="1:28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  <c r="AB937" s="182"/>
    </row>
    <row r="938" spans="1:28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  <c r="AB938" s="182"/>
    </row>
    <row r="939" spans="1:28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  <c r="AB939" s="182"/>
    </row>
    <row r="940" spans="1:28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  <c r="AB940" s="182"/>
    </row>
    <row r="941" spans="1:28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  <c r="AB941" s="182"/>
    </row>
    <row r="942" spans="1:28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  <c r="AB942" s="182"/>
    </row>
    <row r="943" spans="1:28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  <c r="AB943" s="182"/>
    </row>
    <row r="944" spans="1:28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  <c r="AB944" s="182"/>
    </row>
    <row r="945" spans="1:28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  <c r="AB945" s="182"/>
    </row>
    <row r="946" spans="1:28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</row>
    <row r="947" spans="1:28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  <c r="AB947" s="182"/>
    </row>
    <row r="948" spans="1:28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  <c r="AB948" s="182"/>
    </row>
    <row r="949" spans="1:28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  <c r="AB949" s="182"/>
    </row>
    <row r="950" spans="1:28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  <c r="AB950" s="182"/>
    </row>
    <row r="951" spans="1:28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  <c r="AB951" s="182"/>
    </row>
    <row r="952" spans="1:28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  <c r="AB952" s="182"/>
    </row>
    <row r="953" spans="1:28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  <c r="AB953" s="182"/>
    </row>
    <row r="954" spans="1:28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  <c r="AB954" s="182"/>
    </row>
    <row r="955" spans="1:28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  <c r="AB955" s="182"/>
    </row>
    <row r="956" spans="1:28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  <c r="AB956" s="182"/>
    </row>
    <row r="957" spans="1:28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  <c r="AB957" s="182"/>
    </row>
    <row r="958" spans="1:28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  <c r="AB958" s="182"/>
    </row>
    <row r="959" spans="1:28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  <c r="AB959" s="182"/>
    </row>
    <row r="960" spans="1:28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  <c r="AB960" s="182"/>
    </row>
    <row r="961" spans="1:28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  <c r="AB961" s="182"/>
    </row>
    <row r="962" spans="1:28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  <c r="AB962" s="182"/>
    </row>
    <row r="963" spans="1:28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  <c r="AB963" s="182"/>
    </row>
    <row r="964" spans="1:28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  <c r="AB964" s="182"/>
    </row>
    <row r="965" spans="1:28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  <c r="AB965" s="182"/>
    </row>
    <row r="966" spans="1:28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  <c r="AB966" s="182"/>
    </row>
    <row r="967" spans="1:28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  <c r="AB967" s="182"/>
    </row>
    <row r="968" spans="1:28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  <c r="AB968" s="182"/>
    </row>
    <row r="969" spans="1:28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  <c r="AB969" s="182"/>
    </row>
    <row r="970" spans="1:28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  <c r="AB970" s="182"/>
    </row>
    <row r="971" spans="1:28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  <c r="AB971" s="182"/>
    </row>
    <row r="972" spans="1:28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  <c r="AB972" s="182"/>
    </row>
    <row r="973" spans="1:28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  <c r="AB973" s="182"/>
    </row>
    <row r="974" spans="1:28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  <c r="AB974" s="182"/>
    </row>
    <row r="975" spans="1:28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  <c r="AB975" s="182"/>
    </row>
    <row r="976" spans="1:28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  <c r="AB976" s="182"/>
    </row>
    <row r="977" spans="1:28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  <c r="AB977" s="182"/>
    </row>
    <row r="978" spans="1:28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  <c r="AB978" s="182"/>
    </row>
    <row r="979" spans="1:28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  <c r="AB979" s="182"/>
    </row>
    <row r="980" spans="1:28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  <c r="AB980" s="182"/>
    </row>
    <row r="981" spans="1:28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  <c r="AB981" s="182"/>
    </row>
    <row r="982" spans="1:28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  <c r="AB982" s="182"/>
    </row>
    <row r="983" spans="1:28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  <c r="AB983" s="182"/>
    </row>
    <row r="984" spans="1:28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  <c r="AB984" s="182"/>
    </row>
    <row r="985" spans="1:28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</row>
    <row r="986" spans="1:28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  <c r="AB986" s="182"/>
    </row>
    <row r="987" spans="1:28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  <c r="AB987" s="182"/>
    </row>
    <row r="988" spans="1:28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  <c r="AB988" s="182"/>
    </row>
    <row r="989" spans="1:28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  <c r="AB989" s="182"/>
    </row>
    <row r="990" spans="1:28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  <c r="AB990" s="182"/>
    </row>
    <row r="991" spans="1:28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  <c r="AB991" s="182"/>
    </row>
    <row r="992" spans="1:28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  <c r="AB992" s="182"/>
    </row>
    <row r="993" spans="1:28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  <c r="AB993" s="182"/>
    </row>
    <row r="994" spans="1:28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  <c r="AB994" s="182"/>
    </row>
    <row r="995" spans="1:28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  <c r="AB995" s="182"/>
    </row>
    <row r="996" spans="1:28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  <c r="AB996" s="182"/>
    </row>
    <row r="997" spans="1:28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  <c r="AB997" s="182"/>
    </row>
    <row r="998" spans="1:28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  <c r="AB998" s="182"/>
    </row>
    <row r="999" spans="1:28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  <c r="AB999" s="182"/>
    </row>
    <row r="1000" spans="1:28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  <c r="AB1000" s="182"/>
    </row>
    <row r="1001" spans="1:28">
      <c r="A1001" s="182"/>
      <c r="B1001" s="182"/>
      <c r="C1001" s="182"/>
      <c r="D1001" s="182"/>
      <c r="E1001" s="182"/>
      <c r="F1001" s="182"/>
      <c r="G1001" s="182"/>
      <c r="H1001" s="182"/>
      <c r="I1001" s="182"/>
      <c r="J1001" s="182"/>
      <c r="K1001" s="182"/>
      <c r="L1001" s="182"/>
      <c r="M1001" s="182"/>
      <c r="N1001" s="182"/>
      <c r="O1001" s="182"/>
      <c r="P1001" s="182"/>
      <c r="Q1001" s="182"/>
      <c r="R1001" s="182"/>
      <c r="S1001" s="182"/>
      <c r="T1001" s="182"/>
      <c r="U1001" s="182"/>
      <c r="V1001" s="182"/>
      <c r="W1001" s="182"/>
      <c r="X1001" s="182"/>
      <c r="Y1001" s="182"/>
      <c r="Z1001" s="182"/>
      <c r="AA1001" s="182"/>
      <c r="AB1001" s="182"/>
    </row>
    <row r="1002" spans="1:28">
      <c r="D1002" s="182"/>
      <c r="E1002" s="182"/>
      <c r="F1002" s="182"/>
      <c r="G1002" s="182"/>
      <c r="H1002" s="182"/>
      <c r="I1002" s="182"/>
      <c r="J1002" s="182"/>
      <c r="K1002" s="182"/>
      <c r="L1002" s="182"/>
      <c r="M1002" s="182"/>
      <c r="N1002" s="182"/>
      <c r="O1002" s="182"/>
      <c r="P1002" s="182"/>
      <c r="Q1002" s="182"/>
      <c r="R1002" s="182"/>
      <c r="S1002" s="182"/>
      <c r="T1002" s="182"/>
      <c r="U1002" s="182"/>
      <c r="V1002" s="182"/>
      <c r="W1002" s="182"/>
      <c r="X1002" s="182"/>
      <c r="Y1002" s="182"/>
      <c r="Z1002" s="182"/>
      <c r="AA1002" s="182"/>
      <c r="AB1002" s="182"/>
    </row>
    <row r="1003" spans="1:28">
      <c r="D1003" s="67"/>
      <c r="E1003" s="67"/>
      <c r="I1003" s="182"/>
      <c r="J1003" s="182"/>
      <c r="K1003" s="182"/>
      <c r="L1003" s="182"/>
      <c r="M1003" s="182"/>
      <c r="N1003" s="182"/>
      <c r="O1003" s="182"/>
      <c r="P1003" s="182"/>
      <c r="Q1003" s="182"/>
      <c r="R1003" s="182"/>
      <c r="S1003" s="182"/>
      <c r="T1003" s="182"/>
      <c r="U1003" s="182"/>
      <c r="V1003" s="182"/>
      <c r="W1003" s="182"/>
      <c r="X1003" s="182"/>
      <c r="Y1003" s="182"/>
      <c r="Z1003" s="182"/>
      <c r="AA1003" s="182"/>
      <c r="AB1003" s="182"/>
    </row>
  </sheetData>
  <hyperlinks>
    <hyperlink ref="H1" r:id="rId1" xr:uid="{00000000-0004-0000-0A00-000000000000}"/>
    <hyperlink ref="H3" r:id="rId2" xr:uid="{00000000-0004-0000-0A00-000001000000}"/>
    <hyperlink ref="H5" r:id="rId3" xr:uid="{00000000-0004-0000-0A00-000002000000}"/>
    <hyperlink ref="H6" r:id="rId4" xr:uid="{00000000-0004-0000-0A00-000003000000}"/>
    <hyperlink ref="H7" r:id="rId5" xr:uid="{00000000-0004-0000-0A00-000004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E527"/>
  <sheetViews>
    <sheetView workbookViewId="0"/>
  </sheetViews>
  <sheetFormatPr defaultColWidth="12.5703125" defaultRowHeight="15" customHeight="1"/>
  <cols>
    <col min="1" max="1" width="58.7109375" customWidth="1"/>
    <col min="2" max="2" width="53.140625" customWidth="1"/>
    <col min="3" max="3" width="56.28515625" customWidth="1"/>
    <col min="4" max="4" width="14.7109375" customWidth="1"/>
    <col min="5" max="5" width="45.5703125" customWidth="1"/>
  </cols>
  <sheetData>
    <row r="1" spans="1:5">
      <c r="A1" s="589" t="s">
        <v>1058</v>
      </c>
      <c r="B1" s="607" t="s">
        <v>1060</v>
      </c>
      <c r="C1" s="591" t="s">
        <v>1061</v>
      </c>
      <c r="D1" s="164" t="s">
        <v>1063</v>
      </c>
      <c r="E1" s="1256" t="s">
        <v>3141</v>
      </c>
    </row>
    <row r="2" spans="1:5">
      <c r="A2" s="12" t="s">
        <v>101</v>
      </c>
      <c r="B2" s="170" t="s">
        <v>101</v>
      </c>
      <c r="C2" s="12" t="s">
        <v>101</v>
      </c>
      <c r="D2" s="167" t="s">
        <v>1066</v>
      </c>
      <c r="E2" s="1349"/>
    </row>
    <row r="3" spans="1:5">
      <c r="A3" s="12" t="s">
        <v>1837</v>
      </c>
      <c r="B3" s="170" t="s">
        <v>3142</v>
      </c>
      <c r="C3" s="12" t="s">
        <v>1840</v>
      </c>
      <c r="D3" s="167" t="s">
        <v>1071</v>
      </c>
      <c r="E3" s="1350"/>
    </row>
    <row r="4" spans="1:5">
      <c r="A4" s="12" t="s">
        <v>1859</v>
      </c>
      <c r="B4" s="170" t="s">
        <v>3143</v>
      </c>
      <c r="C4" s="12" t="s">
        <v>1844</v>
      </c>
    </row>
    <row r="5" spans="1:5">
      <c r="A5" s="12" t="s">
        <v>1863</v>
      </c>
      <c r="B5" s="170" t="s">
        <v>2096</v>
      </c>
      <c r="C5" s="12" t="s">
        <v>2340</v>
      </c>
    </row>
    <row r="6" spans="1:5">
      <c r="A6" s="12" t="s">
        <v>1867</v>
      </c>
      <c r="B6" s="170" t="s">
        <v>2341</v>
      </c>
      <c r="C6" s="12" t="s">
        <v>3144</v>
      </c>
    </row>
    <row r="7" spans="1:5">
      <c r="A7" s="12" t="s">
        <v>1869</v>
      </c>
      <c r="B7" s="170" t="s">
        <v>2344</v>
      </c>
      <c r="C7" s="12" t="s">
        <v>1855</v>
      </c>
    </row>
    <row r="8" spans="1:5" ht="15" customHeight="1">
      <c r="A8" s="12" t="s">
        <v>1873</v>
      </c>
      <c r="B8" s="170" t="s">
        <v>2345</v>
      </c>
      <c r="C8" s="175" t="s">
        <v>2346</v>
      </c>
    </row>
    <row r="9" spans="1:5">
      <c r="A9" s="12" t="s">
        <v>1875</v>
      </c>
      <c r="B9" s="170" t="s">
        <v>2347</v>
      </c>
      <c r="C9" s="12" t="s">
        <v>1862</v>
      </c>
    </row>
    <row r="10" spans="1:5">
      <c r="A10" s="12" t="s">
        <v>1878</v>
      </c>
      <c r="B10" s="170" t="s">
        <v>2104</v>
      </c>
      <c r="C10" s="12" t="s">
        <v>1866</v>
      </c>
    </row>
    <row r="11" spans="1:5">
      <c r="A11" s="12" t="s">
        <v>212</v>
      </c>
      <c r="B11" s="170" t="s">
        <v>150</v>
      </c>
      <c r="C11" s="12" t="s">
        <v>150</v>
      </c>
    </row>
    <row r="12" spans="1:5">
      <c r="A12" s="12" t="s">
        <v>150</v>
      </c>
      <c r="B12" s="170" t="s">
        <v>2349</v>
      </c>
      <c r="C12" s="12" t="s">
        <v>1872</v>
      </c>
    </row>
    <row r="13" spans="1:5" ht="15" customHeight="1">
      <c r="A13" s="12" t="s">
        <v>1841</v>
      </c>
      <c r="B13" s="170" t="s">
        <v>1966</v>
      </c>
      <c r="C13" s="10" t="s">
        <v>1874</v>
      </c>
    </row>
    <row r="14" spans="1:5">
      <c r="A14" s="12" t="s">
        <v>3145</v>
      </c>
      <c r="B14" s="170" t="s">
        <v>2341</v>
      </c>
      <c r="C14" s="12" t="s">
        <v>222</v>
      </c>
    </row>
    <row r="15" spans="1:5">
      <c r="A15" s="12" t="s">
        <v>3146</v>
      </c>
      <c r="B15" s="170" t="s">
        <v>3147</v>
      </c>
      <c r="C15" s="12" t="s">
        <v>1880</v>
      </c>
    </row>
    <row r="16" spans="1:5">
      <c r="A16" s="12" t="s">
        <v>2343</v>
      </c>
      <c r="B16" s="170" t="s">
        <v>2351</v>
      </c>
      <c r="C16" s="12" t="s">
        <v>1882</v>
      </c>
    </row>
    <row r="17" spans="1:3">
      <c r="A17" s="12" t="s">
        <v>150</v>
      </c>
      <c r="B17" s="170" t="s">
        <v>2352</v>
      </c>
      <c r="C17" s="12" t="s">
        <v>1884</v>
      </c>
    </row>
    <row r="18" spans="1:3">
      <c r="A18" s="12" t="s">
        <v>1885</v>
      </c>
      <c r="B18" s="170" t="s">
        <v>2353</v>
      </c>
      <c r="C18" s="12" t="s">
        <v>212</v>
      </c>
    </row>
    <row r="19" spans="1:3">
      <c r="A19" s="12" t="s">
        <v>2354</v>
      </c>
      <c r="B19" s="170" t="s">
        <v>3148</v>
      </c>
    </row>
    <row r="20" spans="1:3">
      <c r="A20" s="12" t="s">
        <v>2356</v>
      </c>
      <c r="B20" s="170" t="s">
        <v>150</v>
      </c>
    </row>
    <row r="21" spans="1:3">
      <c r="A21" s="12" t="s">
        <v>2357</v>
      </c>
      <c r="B21" s="170" t="s">
        <v>2358</v>
      </c>
    </row>
    <row r="22" spans="1:3">
      <c r="A22" s="12" t="s">
        <v>2359</v>
      </c>
      <c r="B22" s="170" t="s">
        <v>101</v>
      </c>
    </row>
    <row r="23" spans="1:3">
      <c r="A23" s="12" t="s">
        <v>1873</v>
      </c>
      <c r="B23" s="170" t="s">
        <v>2114</v>
      </c>
    </row>
    <row r="24" spans="1:3">
      <c r="A24" s="12" t="s">
        <v>2361</v>
      </c>
      <c r="B24" s="170" t="s">
        <v>2362</v>
      </c>
    </row>
    <row r="25" spans="1:3">
      <c r="A25" s="12" t="s">
        <v>1878</v>
      </c>
      <c r="B25" s="170" t="s">
        <v>2129</v>
      </c>
    </row>
    <row r="26" spans="1:3">
      <c r="A26" s="12" t="s">
        <v>212</v>
      </c>
      <c r="B26" s="170" t="s">
        <v>3149</v>
      </c>
    </row>
    <row r="27" spans="1:3">
      <c r="A27" s="12" t="s">
        <v>150</v>
      </c>
      <c r="B27" s="170" t="s">
        <v>2364</v>
      </c>
    </row>
    <row r="28" spans="1:3">
      <c r="A28" s="12" t="s">
        <v>1888</v>
      </c>
      <c r="B28" s="170" t="s">
        <v>2365</v>
      </c>
    </row>
    <row r="29" spans="1:3">
      <c r="A29" s="12" t="s">
        <v>1890</v>
      </c>
      <c r="B29" s="170" t="s">
        <v>150</v>
      </c>
    </row>
    <row r="30" spans="1:3">
      <c r="A30" s="12" t="s">
        <v>2367</v>
      </c>
      <c r="B30" s="170" t="s">
        <v>3150</v>
      </c>
    </row>
    <row r="31" spans="1:3">
      <c r="A31" s="12" t="s">
        <v>1896</v>
      </c>
      <c r="B31" s="170" t="s">
        <v>2125</v>
      </c>
    </row>
    <row r="32" spans="1:3">
      <c r="A32" s="12" t="s">
        <v>3151</v>
      </c>
      <c r="B32" s="170" t="s">
        <v>2370</v>
      </c>
    </row>
    <row r="33" spans="1:2">
      <c r="A33" s="12" t="s">
        <v>150</v>
      </c>
      <c r="B33" s="170" t="s">
        <v>264</v>
      </c>
    </row>
    <row r="34" spans="1:2">
      <c r="A34" s="12" t="s">
        <v>1902</v>
      </c>
      <c r="B34" s="170" t="s">
        <v>222</v>
      </c>
    </row>
    <row r="35" spans="1:2">
      <c r="A35" s="12" t="s">
        <v>1944</v>
      </c>
      <c r="B35" s="170" t="s">
        <v>2136</v>
      </c>
    </row>
    <row r="36" spans="1:2">
      <c r="A36" s="12" t="s">
        <v>1946</v>
      </c>
      <c r="B36" s="170" t="s">
        <v>2122</v>
      </c>
    </row>
    <row r="37" spans="1:2">
      <c r="A37" s="12" t="s">
        <v>1949</v>
      </c>
      <c r="B37" s="170" t="s">
        <v>2143</v>
      </c>
    </row>
    <row r="38" spans="1:2">
      <c r="A38" s="12" t="s">
        <v>1953</v>
      </c>
      <c r="B38" s="170" t="s">
        <v>3152</v>
      </c>
    </row>
    <row r="39" spans="1:2">
      <c r="A39" s="12" t="s">
        <v>1951</v>
      </c>
      <c r="B39" s="170" t="s">
        <v>2377</v>
      </c>
    </row>
    <row r="40" spans="1:2">
      <c r="A40" s="12" t="s">
        <v>1955</v>
      </c>
      <c r="B40" s="170" t="s">
        <v>2138</v>
      </c>
    </row>
    <row r="41" spans="1:2">
      <c r="A41" s="12" t="s">
        <v>150</v>
      </c>
      <c r="B41" s="170" t="s">
        <v>2144</v>
      </c>
    </row>
    <row r="42" spans="1:2">
      <c r="A42" s="12" t="s">
        <v>1917</v>
      </c>
      <c r="B42" s="170" t="s">
        <v>2146</v>
      </c>
    </row>
    <row r="43" spans="1:2">
      <c r="A43" s="12" t="s">
        <v>1922</v>
      </c>
      <c r="B43" s="170" t="s">
        <v>150</v>
      </c>
    </row>
    <row r="44" spans="1:2">
      <c r="A44" s="12" t="s">
        <v>3153</v>
      </c>
      <c r="B44" s="170" t="s">
        <v>101</v>
      </c>
    </row>
    <row r="45" spans="1:2">
      <c r="A45" s="12" t="s">
        <v>3154</v>
      </c>
      <c r="B45" s="170" t="s">
        <v>2381</v>
      </c>
    </row>
    <row r="46" spans="1:2">
      <c r="A46" s="12" t="s">
        <v>3155</v>
      </c>
      <c r="B46" s="170" t="s">
        <v>2362</v>
      </c>
    </row>
    <row r="47" spans="1:2">
      <c r="A47" s="12" t="s">
        <v>150</v>
      </c>
      <c r="B47" s="170" t="s">
        <v>2129</v>
      </c>
    </row>
    <row r="48" spans="1:2">
      <c r="A48" s="12" t="s">
        <v>1904</v>
      </c>
      <c r="B48" s="170" t="s">
        <v>2382</v>
      </c>
    </row>
    <row r="49" spans="1:2">
      <c r="A49" s="12" t="s">
        <v>2371</v>
      </c>
      <c r="B49" s="170" t="s">
        <v>2364</v>
      </c>
    </row>
    <row r="50" spans="1:2">
      <c r="A50" s="12" t="s">
        <v>3156</v>
      </c>
      <c r="B50" s="170" t="s">
        <v>2365</v>
      </c>
    </row>
    <row r="51" spans="1:2">
      <c r="A51" s="12" t="s">
        <v>3157</v>
      </c>
      <c r="B51" s="170" t="s">
        <v>150</v>
      </c>
    </row>
    <row r="52" spans="1:2">
      <c r="A52" s="12" t="s">
        <v>150</v>
      </c>
      <c r="B52" s="170" t="s">
        <v>3150</v>
      </c>
    </row>
    <row r="53" spans="1:2">
      <c r="A53" s="12" t="s">
        <v>1933</v>
      </c>
      <c r="B53" s="170" t="s">
        <v>2383</v>
      </c>
    </row>
    <row r="54" spans="1:2">
      <c r="A54" s="12" t="s">
        <v>3158</v>
      </c>
      <c r="B54" s="170" t="s">
        <v>2370</v>
      </c>
    </row>
    <row r="55" spans="1:2">
      <c r="A55" s="12" t="s">
        <v>3159</v>
      </c>
      <c r="B55" s="170" t="s">
        <v>330</v>
      </c>
    </row>
    <row r="56" spans="1:2">
      <c r="A56" s="12" t="s">
        <v>150</v>
      </c>
      <c r="B56" s="170" t="s">
        <v>222</v>
      </c>
    </row>
    <row r="57" spans="1:2">
      <c r="A57" s="12" t="s">
        <v>1920</v>
      </c>
      <c r="B57" s="170" t="s">
        <v>3160</v>
      </c>
    </row>
    <row r="58" spans="1:2">
      <c r="A58" s="12" t="s">
        <v>1957</v>
      </c>
      <c r="B58" s="170" t="s">
        <v>2175</v>
      </c>
    </row>
    <row r="59" spans="1:2">
      <c r="A59" s="12" t="s">
        <v>3161</v>
      </c>
      <c r="B59" s="170" t="s">
        <v>2172</v>
      </c>
    </row>
    <row r="60" spans="1:2">
      <c r="A60" s="12" t="s">
        <v>3162</v>
      </c>
      <c r="B60" s="170" t="s">
        <v>3152</v>
      </c>
    </row>
    <row r="61" spans="1:2">
      <c r="A61" s="12" t="s">
        <v>3163</v>
      </c>
      <c r="B61" s="170" t="s">
        <v>2377</v>
      </c>
    </row>
    <row r="62" spans="1:2">
      <c r="A62" s="12" t="s">
        <v>212</v>
      </c>
      <c r="B62" s="170" t="s">
        <v>2189</v>
      </c>
    </row>
    <row r="63" spans="1:2">
      <c r="A63" s="12" t="s">
        <v>150</v>
      </c>
      <c r="B63" s="170" t="s">
        <v>2170</v>
      </c>
    </row>
    <row r="64" spans="1:2">
      <c r="A64" s="12" t="s">
        <v>3164</v>
      </c>
      <c r="B64" s="170" t="s">
        <v>2228</v>
      </c>
    </row>
    <row r="65" spans="1:2">
      <c r="A65" s="12" t="s">
        <v>1989</v>
      </c>
      <c r="B65" s="170" t="s">
        <v>150</v>
      </c>
    </row>
    <row r="66" spans="1:2">
      <c r="A66" s="12" t="s">
        <v>3165</v>
      </c>
      <c r="B66" s="170" t="s">
        <v>101</v>
      </c>
    </row>
    <row r="67" spans="1:2">
      <c r="A67" s="12" t="s">
        <v>3166</v>
      </c>
      <c r="B67" s="170" t="s">
        <v>2381</v>
      </c>
    </row>
    <row r="68" spans="1:2">
      <c r="A68" s="12" t="s">
        <v>3167</v>
      </c>
      <c r="B68" s="170" t="s">
        <v>2362</v>
      </c>
    </row>
    <row r="69" spans="1:2">
      <c r="A69" s="12" t="s">
        <v>3168</v>
      </c>
      <c r="B69" s="170" t="s">
        <v>2129</v>
      </c>
    </row>
    <row r="70" spans="1:2">
      <c r="A70" s="12" t="s">
        <v>3169</v>
      </c>
      <c r="B70" s="170" t="s">
        <v>2382</v>
      </c>
    </row>
    <row r="71" spans="1:2">
      <c r="A71" s="12" t="s">
        <v>150</v>
      </c>
      <c r="B71" s="170" t="s">
        <v>2364</v>
      </c>
    </row>
    <row r="72" spans="1:2">
      <c r="A72" s="12" t="s">
        <v>2009</v>
      </c>
      <c r="B72" s="170" t="s">
        <v>2365</v>
      </c>
    </row>
    <row r="73" spans="1:2">
      <c r="A73" s="12" t="s">
        <v>2010</v>
      </c>
      <c r="B73" s="170" t="s">
        <v>150</v>
      </c>
    </row>
    <row r="74" spans="1:2">
      <c r="A74" s="12" t="s">
        <v>1873</v>
      </c>
      <c r="B74" s="170" t="s">
        <v>3150</v>
      </c>
    </row>
    <row r="75" spans="1:2">
      <c r="A75" s="12" t="s">
        <v>2011</v>
      </c>
      <c r="B75" s="170" t="s">
        <v>2383</v>
      </c>
    </row>
    <row r="76" spans="1:2">
      <c r="A76" s="12" t="s">
        <v>2013</v>
      </c>
      <c r="B76" s="170" t="s">
        <v>2370</v>
      </c>
    </row>
    <row r="77" spans="1:2">
      <c r="A77" s="12" t="s">
        <v>150</v>
      </c>
      <c r="B77" s="170" t="s">
        <v>387</v>
      </c>
    </row>
    <row r="78" spans="1:2">
      <c r="A78" s="12" t="s">
        <v>2016</v>
      </c>
      <c r="B78" s="170" t="s">
        <v>222</v>
      </c>
    </row>
    <row r="79" spans="1:2">
      <c r="A79" s="12" t="s">
        <v>3170</v>
      </c>
      <c r="B79" s="170" t="s">
        <v>3160</v>
      </c>
    </row>
    <row r="80" spans="1:2">
      <c r="A80" s="12" t="s">
        <v>150</v>
      </c>
      <c r="B80" s="170" t="s">
        <v>2175</v>
      </c>
    </row>
    <row r="81" spans="1:2">
      <c r="A81" s="12" t="s">
        <v>2000</v>
      </c>
      <c r="B81" s="170" t="s">
        <v>2172</v>
      </c>
    </row>
    <row r="82" spans="1:2">
      <c r="A82" s="12" t="s">
        <v>2390</v>
      </c>
      <c r="B82" s="170" t="s">
        <v>3152</v>
      </c>
    </row>
    <row r="83" spans="1:2">
      <c r="A83" s="12" t="s">
        <v>3147</v>
      </c>
      <c r="B83" s="170" t="s">
        <v>2377</v>
      </c>
    </row>
    <row r="84" spans="1:2">
      <c r="A84" s="12" t="s">
        <v>2352</v>
      </c>
      <c r="B84" s="170" t="s">
        <v>2189</v>
      </c>
    </row>
    <row r="85" spans="1:2">
      <c r="A85" s="12" t="s">
        <v>2344</v>
      </c>
      <c r="B85" s="170" t="s">
        <v>2170</v>
      </c>
    </row>
    <row r="86" spans="1:2">
      <c r="A86" s="12" t="s">
        <v>3148</v>
      </c>
      <c r="B86" s="170" t="s">
        <v>2228</v>
      </c>
    </row>
    <row r="87" spans="1:2">
      <c r="A87" s="12" t="s">
        <v>150</v>
      </c>
      <c r="B87" s="170" t="s">
        <v>212</v>
      </c>
    </row>
    <row r="88" spans="1:2">
      <c r="A88" s="12" t="s">
        <v>3171</v>
      </c>
      <c r="B88" s="170" t="s">
        <v>222</v>
      </c>
    </row>
    <row r="89" spans="1:2">
      <c r="A89" s="12" t="s">
        <v>2024</v>
      </c>
      <c r="B89" s="170" t="s">
        <v>2393</v>
      </c>
    </row>
    <row r="90" spans="1:2">
      <c r="A90" s="12" t="s">
        <v>2027</v>
      </c>
      <c r="B90" s="170" t="s">
        <v>2395</v>
      </c>
    </row>
    <row r="91" spans="1:2">
      <c r="A91" s="12" t="s">
        <v>2030</v>
      </c>
      <c r="B91" s="170" t="s">
        <v>2040</v>
      </c>
    </row>
    <row r="92" spans="1:2">
      <c r="A92" s="12" t="s">
        <v>2033</v>
      </c>
      <c r="B92" s="170" t="s">
        <v>3172</v>
      </c>
    </row>
    <row r="93" spans="1:2">
      <c r="A93" s="12" t="s">
        <v>2034</v>
      </c>
      <c r="B93" s="170" t="s">
        <v>2033</v>
      </c>
    </row>
    <row r="94" spans="1:2">
      <c r="A94" s="12" t="s">
        <v>2037</v>
      </c>
      <c r="B94" s="170" t="s">
        <v>2091</v>
      </c>
    </row>
    <row r="95" spans="1:2">
      <c r="A95" s="12" t="s">
        <v>2043</v>
      </c>
      <c r="B95" s="170" t="s">
        <v>3173</v>
      </c>
    </row>
    <row r="96" spans="1:2">
      <c r="A96" s="12" t="s">
        <v>2040</v>
      </c>
      <c r="B96" s="170" t="s">
        <v>2398</v>
      </c>
    </row>
    <row r="97" spans="1:2">
      <c r="A97" s="12" t="s">
        <v>2045</v>
      </c>
      <c r="B97" s="170" t="s">
        <v>2399</v>
      </c>
    </row>
    <row r="98" spans="1:2">
      <c r="A98" s="12" t="s">
        <v>2048</v>
      </c>
      <c r="B98" s="170" t="s">
        <v>2401</v>
      </c>
    </row>
    <row r="99" spans="1:2">
      <c r="A99" s="12" t="s">
        <v>2058</v>
      </c>
      <c r="B99" s="170" t="s">
        <v>2402</v>
      </c>
    </row>
    <row r="100" spans="1:2">
      <c r="A100" s="12" t="s">
        <v>3174</v>
      </c>
      <c r="B100" s="170" t="s">
        <v>2403</v>
      </c>
    </row>
    <row r="101" spans="1:2">
      <c r="A101" s="12" t="s">
        <v>2055</v>
      </c>
      <c r="B101" s="170" t="s">
        <v>150</v>
      </c>
    </row>
    <row r="102" spans="1:2">
      <c r="A102" s="12" t="s">
        <v>2056</v>
      </c>
      <c r="B102" s="170" t="s">
        <v>2077</v>
      </c>
    </row>
    <row r="103" spans="1:2">
      <c r="A103" s="12" t="s">
        <v>2050</v>
      </c>
      <c r="B103" s="170" t="s">
        <v>2080</v>
      </c>
    </row>
    <row r="104" spans="1:2">
      <c r="A104" s="12" t="s">
        <v>2060</v>
      </c>
      <c r="B104" s="170" t="s">
        <v>3175</v>
      </c>
    </row>
    <row r="105" spans="1:2">
      <c r="A105" s="12" t="s">
        <v>2062</v>
      </c>
      <c r="B105" s="170" t="s">
        <v>2397</v>
      </c>
    </row>
    <row r="106" spans="1:2">
      <c r="A106" s="12" t="s">
        <v>2065</v>
      </c>
      <c r="B106" s="170" t="s">
        <v>2409</v>
      </c>
    </row>
    <row r="107" spans="1:2">
      <c r="A107" s="12" t="s">
        <v>150</v>
      </c>
      <c r="B107" s="170" t="s">
        <v>150</v>
      </c>
    </row>
    <row r="108" spans="1:2">
      <c r="A108" s="12" t="s">
        <v>3176</v>
      </c>
      <c r="B108" s="170" t="s">
        <v>2410</v>
      </c>
    </row>
    <row r="109" spans="1:2">
      <c r="A109" s="12" t="s">
        <v>1966</v>
      </c>
      <c r="B109" s="170" t="s">
        <v>2411</v>
      </c>
    </row>
    <row r="110" spans="1:2">
      <c r="A110" s="12" t="s">
        <v>2341</v>
      </c>
      <c r="B110" s="170" t="s">
        <v>2412</v>
      </c>
    </row>
    <row r="111" spans="1:2">
      <c r="A111" s="12" t="s">
        <v>3147</v>
      </c>
      <c r="B111" s="170"/>
    </row>
    <row r="112" spans="1:2">
      <c r="A112" s="12" t="s">
        <v>2352</v>
      </c>
      <c r="B112" s="170" t="s">
        <v>150</v>
      </c>
    </row>
    <row r="113" spans="1:2">
      <c r="A113" s="12" t="s">
        <v>1974</v>
      </c>
      <c r="B113" s="170" t="s">
        <v>3177</v>
      </c>
    </row>
    <row r="114" spans="1:2">
      <c r="A114" s="12" t="s">
        <v>3148</v>
      </c>
      <c r="B114" s="170" t="s">
        <v>150</v>
      </c>
    </row>
    <row r="115" spans="1:2">
      <c r="A115" s="12" t="s">
        <v>150</v>
      </c>
      <c r="B115" s="170" t="s">
        <v>2058</v>
      </c>
    </row>
    <row r="116" spans="1:2">
      <c r="A116" s="12" t="s">
        <v>2394</v>
      </c>
      <c r="B116" s="170" t="s">
        <v>2419</v>
      </c>
    </row>
    <row r="117" spans="1:2">
      <c r="A117" s="12" t="s">
        <v>2072</v>
      </c>
      <c r="B117" s="170" t="s">
        <v>2421</v>
      </c>
    </row>
    <row r="118" spans="1:2">
      <c r="A118" s="12" t="s">
        <v>2075</v>
      </c>
      <c r="B118" s="170" t="s">
        <v>2423</v>
      </c>
    </row>
    <row r="119" spans="1:2">
      <c r="A119" s="12" t="s">
        <v>2077</v>
      </c>
      <c r="B119" s="170" t="s">
        <v>1873</v>
      </c>
    </row>
    <row r="120" spans="1:2">
      <c r="A120" s="12" t="s">
        <v>2080</v>
      </c>
      <c r="B120" s="170" t="s">
        <v>2011</v>
      </c>
    </row>
    <row r="121" spans="1:2">
      <c r="A121" s="12" t="s">
        <v>3175</v>
      </c>
      <c r="B121" s="170" t="s">
        <v>2013</v>
      </c>
    </row>
    <row r="122" spans="1:2">
      <c r="A122" s="12" t="s">
        <v>2085</v>
      </c>
      <c r="B122" s="170" t="s">
        <v>150</v>
      </c>
    </row>
    <row r="123" spans="1:2">
      <c r="A123" s="12" t="s">
        <v>2088</v>
      </c>
      <c r="B123" s="170" t="s">
        <v>3170</v>
      </c>
    </row>
    <row r="124" spans="1:2">
      <c r="A124" s="12" t="s">
        <v>150</v>
      </c>
      <c r="B124" s="170" t="s">
        <v>150</v>
      </c>
    </row>
    <row r="125" spans="1:2">
      <c r="A125" s="12" t="s">
        <v>3143</v>
      </c>
      <c r="B125" s="170" t="s">
        <v>2428</v>
      </c>
    </row>
    <row r="126" spans="1:2">
      <c r="A126" s="12" t="s">
        <v>2096</v>
      </c>
      <c r="B126" s="170" t="s">
        <v>2430</v>
      </c>
    </row>
    <row r="127" spans="1:2">
      <c r="A127" s="12" t="s">
        <v>2341</v>
      </c>
      <c r="B127" s="170" t="s">
        <v>2431</v>
      </c>
    </row>
    <row r="128" spans="1:2">
      <c r="A128" s="12" t="s">
        <v>2344</v>
      </c>
      <c r="B128" s="170" t="s">
        <v>2432</v>
      </c>
    </row>
    <row r="129" spans="1:2">
      <c r="A129" s="12" t="s">
        <v>2101</v>
      </c>
      <c r="B129" s="170" t="s">
        <v>3178</v>
      </c>
    </row>
    <row r="130" spans="1:2">
      <c r="A130" s="12" t="s">
        <v>2104</v>
      </c>
      <c r="B130" s="170" t="s">
        <v>150</v>
      </c>
    </row>
    <row r="131" spans="1:2">
      <c r="A131" s="12" t="s">
        <v>150</v>
      </c>
      <c r="B131" s="170" t="s">
        <v>2434</v>
      </c>
    </row>
    <row r="132" spans="1:2">
      <c r="A132" s="12" t="s">
        <v>2109</v>
      </c>
      <c r="B132" s="170" t="s">
        <v>2435</v>
      </c>
    </row>
    <row r="133" spans="1:2">
      <c r="A133" s="12" t="s">
        <v>101</v>
      </c>
      <c r="B133" s="170" t="s">
        <v>2436</v>
      </c>
    </row>
    <row r="134" spans="1:2">
      <c r="A134" s="12" t="s">
        <v>2114</v>
      </c>
      <c r="B134" s="170" t="s">
        <v>150</v>
      </c>
    </row>
    <row r="135" spans="1:2">
      <c r="A135" s="12" t="s">
        <v>2116</v>
      </c>
      <c r="B135" s="170" t="s">
        <v>2437</v>
      </c>
    </row>
    <row r="136" spans="1:2">
      <c r="A136" s="12" t="s">
        <v>2441</v>
      </c>
      <c r="B136" s="170" t="s">
        <v>2438</v>
      </c>
    </row>
    <row r="137" spans="1:2">
      <c r="A137" s="12" t="s">
        <v>2122</v>
      </c>
      <c r="B137" s="170" t="s">
        <v>2439</v>
      </c>
    </row>
    <row r="138" spans="1:2">
      <c r="A138" s="12" t="s">
        <v>3150</v>
      </c>
      <c r="B138" s="170" t="s">
        <v>2440</v>
      </c>
    </row>
    <row r="139" spans="1:2">
      <c r="A139" s="12" t="s">
        <v>2136</v>
      </c>
      <c r="B139" s="170" t="s">
        <v>2435</v>
      </c>
    </row>
    <row r="140" spans="1:2">
      <c r="A140" s="12" t="s">
        <v>2129</v>
      </c>
      <c r="B140" s="170" t="s">
        <v>2442</v>
      </c>
    </row>
    <row r="141" spans="1:2">
      <c r="A141" s="12" t="s">
        <v>2132</v>
      </c>
      <c r="B141" s="170" t="s">
        <v>212</v>
      </c>
    </row>
    <row r="142" spans="1:2">
      <c r="A142" s="12" t="s">
        <v>150</v>
      </c>
      <c r="B142" s="170" t="s">
        <v>150</v>
      </c>
    </row>
    <row r="143" spans="1:2">
      <c r="A143" s="12" t="s">
        <v>2125</v>
      </c>
      <c r="B143" s="170" t="s">
        <v>2443</v>
      </c>
    </row>
    <row r="144" spans="1:2">
      <c r="A144" s="12" t="s">
        <v>2138</v>
      </c>
      <c r="B144" s="170" t="s">
        <v>3179</v>
      </c>
    </row>
    <row r="145" spans="1:2">
      <c r="A145" s="12" t="s">
        <v>3152</v>
      </c>
      <c r="B145" s="170" t="s">
        <v>3180</v>
      </c>
    </row>
    <row r="146" spans="1:2">
      <c r="A146" s="12" t="s">
        <v>2143</v>
      </c>
      <c r="B146" s="170" t="s">
        <v>3181</v>
      </c>
    </row>
    <row r="147" spans="1:2">
      <c r="A147" s="12" t="s">
        <v>2144</v>
      </c>
      <c r="B147" s="170" t="s">
        <v>150</v>
      </c>
    </row>
    <row r="148" spans="1:2">
      <c r="A148" s="12" t="s">
        <v>2146</v>
      </c>
      <c r="B148" s="170" t="s">
        <v>2448</v>
      </c>
    </row>
    <row r="149" spans="1:2">
      <c r="A149" s="12" t="s">
        <v>150</v>
      </c>
      <c r="B149" s="170" t="s">
        <v>2449</v>
      </c>
    </row>
    <row r="150" spans="1:2">
      <c r="A150" s="12" t="s">
        <v>101</v>
      </c>
      <c r="B150" s="170" t="s">
        <v>150</v>
      </c>
    </row>
    <row r="151" spans="1:2">
      <c r="A151" s="12" t="s">
        <v>2189</v>
      </c>
      <c r="B151" s="170" t="s">
        <v>2450</v>
      </c>
    </row>
    <row r="152" spans="1:2">
      <c r="A152" s="12" t="s">
        <v>3150</v>
      </c>
      <c r="B152" s="170" t="s">
        <v>2027</v>
      </c>
    </row>
    <row r="153" spans="1:2">
      <c r="A153" s="12" t="s">
        <v>2170</v>
      </c>
      <c r="B153" s="170" t="s">
        <v>2034</v>
      </c>
    </row>
    <row r="154" spans="1:2">
      <c r="A154" s="12" t="s">
        <v>2175</v>
      </c>
      <c r="B154" s="170" t="s">
        <v>2451</v>
      </c>
    </row>
    <row r="155" spans="1:2">
      <c r="A155" s="12" t="s">
        <v>3160</v>
      </c>
      <c r="B155" s="170" t="s">
        <v>2452</v>
      </c>
    </row>
    <row r="156" spans="1:2">
      <c r="A156" s="12" t="s">
        <v>2381</v>
      </c>
      <c r="B156" s="170" t="s">
        <v>2453</v>
      </c>
    </row>
    <row r="157" spans="1:2">
      <c r="A157" s="12" t="s">
        <v>2441</v>
      </c>
      <c r="B157" s="186" t="s">
        <v>2454</v>
      </c>
    </row>
    <row r="158" spans="1:2">
      <c r="A158" s="12" t="s">
        <v>2383</v>
      </c>
      <c r="B158" s="170" t="s">
        <v>3182</v>
      </c>
    </row>
    <row r="159" spans="1:2">
      <c r="A159" s="12" t="s">
        <v>3183</v>
      </c>
      <c r="B159" s="170" t="s">
        <v>2198</v>
      </c>
    </row>
    <row r="160" spans="1:2">
      <c r="A160" s="12" t="s">
        <v>3184</v>
      </c>
      <c r="B160" s="170" t="s">
        <v>2207</v>
      </c>
    </row>
    <row r="161" spans="1:2">
      <c r="A161" s="12" t="s">
        <v>212</v>
      </c>
      <c r="B161" s="170" t="s">
        <v>3185</v>
      </c>
    </row>
    <row r="162" spans="1:2">
      <c r="A162" s="12" t="s">
        <v>222</v>
      </c>
      <c r="B162" s="170" t="s">
        <v>3186</v>
      </c>
    </row>
    <row r="163" spans="1:2">
      <c r="A163" s="12" t="s">
        <v>2153</v>
      </c>
      <c r="B163" s="170" t="s">
        <v>150</v>
      </c>
    </row>
    <row r="164" spans="1:2">
      <c r="A164" s="12" t="s">
        <v>101</v>
      </c>
      <c r="B164" s="170" t="s">
        <v>2199</v>
      </c>
    </row>
    <row r="165" spans="1:2">
      <c r="A165" s="12" t="s">
        <v>3187</v>
      </c>
      <c r="B165" s="170" t="s">
        <v>2459</v>
      </c>
    </row>
    <row r="166" spans="1:2">
      <c r="A166" s="12" t="s">
        <v>3188</v>
      </c>
      <c r="B166" s="170" t="s">
        <v>2460</v>
      </c>
    </row>
    <row r="167" spans="1:2">
      <c r="A167" s="12" t="s">
        <v>3189</v>
      </c>
      <c r="B167" s="170" t="s">
        <v>150</v>
      </c>
    </row>
    <row r="168" spans="1:2">
      <c r="A168" s="12" t="s">
        <v>1920</v>
      </c>
      <c r="B168" s="170" t="s">
        <v>2462</v>
      </c>
    </row>
    <row r="169" spans="1:2">
      <c r="A169" s="12" t="s">
        <v>1885</v>
      </c>
      <c r="B169" s="170"/>
    </row>
    <row r="170" spans="1:2">
      <c r="A170" s="12" t="s">
        <v>3190</v>
      </c>
      <c r="B170" s="170" t="s">
        <v>150</v>
      </c>
    </row>
    <row r="171" spans="1:2">
      <c r="A171" s="12" t="s">
        <v>212</v>
      </c>
      <c r="B171" s="170" t="s">
        <v>2216</v>
      </c>
    </row>
    <row r="172" spans="1:2">
      <c r="A172" s="12" t="s">
        <v>222</v>
      </c>
      <c r="B172" s="170" t="s">
        <v>3191</v>
      </c>
    </row>
    <row r="173" spans="1:2">
      <c r="A173" s="12" t="s">
        <v>2159</v>
      </c>
      <c r="B173" s="170" t="s">
        <v>3192</v>
      </c>
    </row>
    <row r="174" spans="1:2">
      <c r="A174" s="12" t="s">
        <v>2469</v>
      </c>
      <c r="B174" s="170" t="s">
        <v>212</v>
      </c>
    </row>
    <row r="175" spans="1:2">
      <c r="A175" s="12" t="s">
        <v>3193</v>
      </c>
      <c r="B175" s="170" t="s">
        <v>150</v>
      </c>
    </row>
    <row r="176" spans="1:2">
      <c r="A176" s="12" t="s">
        <v>3194</v>
      </c>
      <c r="B176" s="170" t="s">
        <v>2468</v>
      </c>
    </row>
    <row r="177" spans="1:2">
      <c r="A177" s="12" t="s">
        <v>2489</v>
      </c>
      <c r="B177" s="170" t="s">
        <v>3195</v>
      </c>
    </row>
    <row r="178" spans="1:2">
      <c r="A178" s="12" t="s">
        <v>3196</v>
      </c>
      <c r="B178" s="170" t="s">
        <v>3197</v>
      </c>
    </row>
    <row r="179" spans="1:2">
      <c r="A179" s="12" t="s">
        <v>3198</v>
      </c>
      <c r="B179" s="170" t="s">
        <v>2178</v>
      </c>
    </row>
    <row r="180" spans="1:2">
      <c r="A180" s="12" t="s">
        <v>3199</v>
      </c>
      <c r="B180" s="170" t="s">
        <v>3198</v>
      </c>
    </row>
    <row r="181" spans="1:2">
      <c r="A181" s="12" t="s">
        <v>2178</v>
      </c>
      <c r="B181" s="170" t="s">
        <v>2172</v>
      </c>
    </row>
    <row r="182" spans="1:2">
      <c r="A182" s="12" t="s">
        <v>3200</v>
      </c>
      <c r="B182" s="170" t="s">
        <v>2469</v>
      </c>
    </row>
    <row r="183" spans="1:2">
      <c r="A183" s="12" t="s">
        <v>2180</v>
      </c>
      <c r="B183" s="170" t="s">
        <v>3201</v>
      </c>
    </row>
    <row r="184" spans="1:2">
      <c r="A184" s="12" t="s">
        <v>3202</v>
      </c>
      <c r="B184" s="170" t="s">
        <v>212</v>
      </c>
    </row>
    <row r="185" spans="1:2">
      <c r="A185" s="12" t="s">
        <v>3197</v>
      </c>
      <c r="B185" s="170" t="s">
        <v>150</v>
      </c>
    </row>
    <row r="186" spans="1:2">
      <c r="A186" s="12" t="s">
        <v>2491</v>
      </c>
      <c r="B186" s="170" t="s">
        <v>2010</v>
      </c>
    </row>
    <row r="187" spans="1:2">
      <c r="A187" s="12" t="s">
        <v>2172</v>
      </c>
      <c r="B187" s="170" t="s">
        <v>2477</v>
      </c>
    </row>
    <row r="188" spans="1:2">
      <c r="A188" s="12" t="s">
        <v>3195</v>
      </c>
      <c r="B188" s="170" t="s">
        <v>3203</v>
      </c>
    </row>
    <row r="189" spans="1:2">
      <c r="A189" s="12" t="s">
        <v>3204</v>
      </c>
      <c r="B189" s="170" t="s">
        <v>2479</v>
      </c>
    </row>
    <row r="190" spans="1:2">
      <c r="A190" s="12" t="s">
        <v>3205</v>
      </c>
      <c r="B190" s="170" t="s">
        <v>2401</v>
      </c>
    </row>
    <row r="191" spans="1:2">
      <c r="A191" s="12" t="s">
        <v>2198</v>
      </c>
      <c r="B191" s="170" t="s">
        <v>2482</v>
      </c>
    </row>
    <row r="192" spans="1:2">
      <c r="A192" s="12" t="s">
        <v>2216</v>
      </c>
      <c r="B192" s="170" t="s">
        <v>150</v>
      </c>
    </row>
    <row r="193" spans="1:2">
      <c r="A193" s="12" t="s">
        <v>3191</v>
      </c>
      <c r="B193" s="170" t="s">
        <v>2232</v>
      </c>
    </row>
    <row r="194" spans="1:2">
      <c r="A194" s="12" t="s">
        <v>3192</v>
      </c>
      <c r="B194" s="170" t="s">
        <v>3206</v>
      </c>
    </row>
    <row r="195" spans="1:2">
      <c r="A195" s="12" t="s">
        <v>150</v>
      </c>
      <c r="B195" s="170" t="s">
        <v>2485</v>
      </c>
    </row>
    <row r="196" spans="1:2">
      <c r="A196" s="12" t="s">
        <v>2207</v>
      </c>
      <c r="B196" s="170" t="s">
        <v>2486</v>
      </c>
    </row>
    <row r="197" spans="1:2">
      <c r="A197" s="12" t="s">
        <v>3185</v>
      </c>
      <c r="B197" s="170">
        <v>0.87699000000000005</v>
      </c>
    </row>
    <row r="198" spans="1:2">
      <c r="A198" s="12" t="s">
        <v>3186</v>
      </c>
      <c r="B198" s="170" t="s">
        <v>222</v>
      </c>
    </row>
    <row r="199" spans="1:2">
      <c r="A199" s="12" t="s">
        <v>150</v>
      </c>
      <c r="B199" s="170" t="s">
        <v>2488</v>
      </c>
    </row>
    <row r="200" spans="1:2">
      <c r="A200" s="12" t="s">
        <v>2199</v>
      </c>
      <c r="B200" s="170" t="s">
        <v>840</v>
      </c>
    </row>
    <row r="201" spans="1:2">
      <c r="A201" s="12" t="s">
        <v>2474</v>
      </c>
      <c r="B201" s="170" t="s">
        <v>222</v>
      </c>
    </row>
    <row r="202" spans="1:2">
      <c r="A202" s="12" t="s">
        <v>2204</v>
      </c>
      <c r="B202" s="170" t="s">
        <v>2492</v>
      </c>
    </row>
    <row r="203" spans="1:2">
      <c r="A203" s="12" t="s">
        <v>212</v>
      </c>
      <c r="B203" s="170">
        <v>1857051768370</v>
      </c>
    </row>
    <row r="204" spans="1:2">
      <c r="A204" s="12" t="s">
        <v>150</v>
      </c>
      <c r="B204" s="170" t="s">
        <v>222</v>
      </c>
    </row>
    <row r="205" spans="1:2">
      <c r="A205" s="12" t="s">
        <v>3207</v>
      </c>
      <c r="B205" s="170" t="s">
        <v>2495</v>
      </c>
    </row>
    <row r="206" spans="1:2">
      <c r="A206" s="12" t="s">
        <v>150</v>
      </c>
      <c r="B206" s="170" t="s">
        <v>762</v>
      </c>
    </row>
    <row r="207" spans="1:2">
      <c r="A207" s="12" t="s">
        <v>3208</v>
      </c>
      <c r="B207" s="170" t="s">
        <v>222</v>
      </c>
    </row>
    <row r="208" spans="1:2">
      <c r="A208" s="12" t="s">
        <v>3209</v>
      </c>
      <c r="B208" s="170" t="s">
        <v>2497</v>
      </c>
    </row>
    <row r="209" spans="1:2">
      <c r="A209" s="12" t="s">
        <v>3210</v>
      </c>
      <c r="B209" s="170" t="s">
        <v>765</v>
      </c>
    </row>
    <row r="210" spans="1:2">
      <c r="A210" s="12" t="s">
        <v>3211</v>
      </c>
      <c r="B210" s="170" t="s">
        <v>222</v>
      </c>
    </row>
    <row r="211" spans="1:2">
      <c r="A211" s="12" t="s">
        <v>3212</v>
      </c>
      <c r="B211" s="170" t="s">
        <v>2498</v>
      </c>
    </row>
    <row r="212" spans="1:2">
      <c r="A212" s="12" t="s">
        <v>3213</v>
      </c>
      <c r="B212" s="170" t="s">
        <v>3214</v>
      </c>
    </row>
    <row r="213" spans="1:2">
      <c r="A213" s="12" t="s">
        <v>3215</v>
      </c>
      <c r="B213" s="170" t="s">
        <v>222</v>
      </c>
    </row>
    <row r="214" spans="1:2">
      <c r="A214" s="12" t="s">
        <v>3216</v>
      </c>
      <c r="B214" s="170" t="s">
        <v>2499</v>
      </c>
    </row>
    <row r="215" spans="1:2">
      <c r="A215" s="12" t="s">
        <v>1920</v>
      </c>
      <c r="B215" s="170" t="s">
        <v>841</v>
      </c>
    </row>
    <row r="216" spans="1:2">
      <c r="A216" s="12" t="s">
        <v>3217</v>
      </c>
      <c r="B216" s="170" t="s">
        <v>216</v>
      </c>
    </row>
    <row r="217" spans="1:2">
      <c r="A217" s="12" t="s">
        <v>150</v>
      </c>
      <c r="B217" s="170" t="s">
        <v>212</v>
      </c>
    </row>
    <row r="218" spans="1:2">
      <c r="A218" s="12" t="s">
        <v>2232</v>
      </c>
      <c r="B218" s="170" t="s">
        <v>150</v>
      </c>
    </row>
    <row r="219" spans="1:2">
      <c r="A219" s="12" t="s">
        <v>3218</v>
      </c>
      <c r="B219" s="170" t="s">
        <v>3176</v>
      </c>
    </row>
    <row r="220" spans="1:2">
      <c r="A220" s="12" t="s">
        <v>212</v>
      </c>
      <c r="B220" s="170" t="s">
        <v>2500</v>
      </c>
    </row>
    <row r="221" spans="1:2">
      <c r="B221" s="170" t="s">
        <v>2501</v>
      </c>
    </row>
    <row r="222" spans="1:2">
      <c r="B222" s="170" t="s">
        <v>150</v>
      </c>
    </row>
    <row r="223" spans="1:2">
      <c r="B223" s="170" t="s">
        <v>2000</v>
      </c>
    </row>
    <row r="224" spans="1:2">
      <c r="B224" s="170" t="s">
        <v>2390</v>
      </c>
    </row>
    <row r="225" spans="2:2">
      <c r="B225" s="170" t="s">
        <v>2062</v>
      </c>
    </row>
    <row r="226" spans="2:2">
      <c r="B226" s="170" t="s">
        <v>2502</v>
      </c>
    </row>
    <row r="227" spans="2:2">
      <c r="B227" s="170" t="s">
        <v>3204</v>
      </c>
    </row>
    <row r="228" spans="2:2">
      <c r="B228" s="170" t="s">
        <v>3219</v>
      </c>
    </row>
    <row r="229" spans="2:2">
      <c r="B229" s="170" t="s">
        <v>150</v>
      </c>
    </row>
    <row r="230" spans="2:2">
      <c r="B230" s="170" t="s">
        <v>2351</v>
      </c>
    </row>
    <row r="231" spans="2:2">
      <c r="B231" s="170" t="s">
        <v>3147</v>
      </c>
    </row>
    <row r="232" spans="2:2">
      <c r="B232" s="170" t="s">
        <v>2352</v>
      </c>
    </row>
    <row r="233" spans="2:2">
      <c r="B233" s="170" t="s">
        <v>3220</v>
      </c>
    </row>
    <row r="234" spans="2:2">
      <c r="B234" s="170" t="s">
        <v>2505</v>
      </c>
    </row>
    <row r="235" spans="2:2">
      <c r="B235" s="170" t="s">
        <v>3221</v>
      </c>
    </row>
    <row r="236" spans="2:2">
      <c r="B236" s="170" t="s">
        <v>2507</v>
      </c>
    </row>
    <row r="237" spans="2:2">
      <c r="B237" s="170" t="s">
        <v>150</v>
      </c>
    </row>
    <row r="238" spans="2:2">
      <c r="B238" s="170" t="s">
        <v>1989</v>
      </c>
    </row>
    <row r="239" spans="2:2">
      <c r="B239" s="170" t="s">
        <v>2443</v>
      </c>
    </row>
    <row r="240" spans="2:2">
      <c r="B240" s="170" t="s">
        <v>3181</v>
      </c>
    </row>
    <row r="241" spans="2:2">
      <c r="B241" s="170" t="s">
        <v>150</v>
      </c>
    </row>
    <row r="242" spans="2:2">
      <c r="B242" s="170" t="s">
        <v>3166</v>
      </c>
    </row>
    <row r="243" spans="2:2">
      <c r="B243" s="170" t="s">
        <v>3167</v>
      </c>
    </row>
    <row r="244" spans="2:2">
      <c r="B244" s="170" t="s">
        <v>3169</v>
      </c>
    </row>
    <row r="245" spans="2:2">
      <c r="B245" s="170" t="s">
        <v>150</v>
      </c>
    </row>
    <row r="246" spans="2:2">
      <c r="B246" s="170" t="s">
        <v>2508</v>
      </c>
    </row>
    <row r="247" spans="2:2">
      <c r="B247" s="170" t="s">
        <v>101</v>
      </c>
    </row>
    <row r="248" spans="2:2">
      <c r="B248" s="170" t="s">
        <v>3222</v>
      </c>
    </row>
    <row r="249" spans="2:2">
      <c r="B249" s="170" t="s">
        <v>2510</v>
      </c>
    </row>
    <row r="250" spans="2:2">
      <c r="B250" s="170" t="s">
        <v>2393</v>
      </c>
    </row>
    <row r="251" spans="2:2">
      <c r="B251" s="170" t="s">
        <v>1859</v>
      </c>
    </row>
    <row r="252" spans="2:2">
      <c r="B252" s="170" t="s">
        <v>2511</v>
      </c>
    </row>
    <row r="253" spans="2:2">
      <c r="B253" s="170" t="s">
        <v>2512</v>
      </c>
    </row>
    <row r="254" spans="2:2">
      <c r="B254" s="170" t="s">
        <v>150</v>
      </c>
    </row>
    <row r="255" spans="2:2">
      <c r="B255" s="170" t="s">
        <v>1841</v>
      </c>
    </row>
    <row r="256" spans="2:2">
      <c r="B256" s="170" t="s">
        <v>1845</v>
      </c>
    </row>
    <row r="257" spans="2:2">
      <c r="B257" s="170" t="s">
        <v>3146</v>
      </c>
    </row>
    <row r="258" spans="2:2">
      <c r="B258" s="170" t="s">
        <v>3223</v>
      </c>
    </row>
    <row r="259" spans="2:2">
      <c r="B259" s="170" t="s">
        <v>150</v>
      </c>
    </row>
    <row r="260" spans="2:2">
      <c r="B260" s="170" t="s">
        <v>2513</v>
      </c>
    </row>
    <row r="261" spans="2:2">
      <c r="B261" s="170" t="s">
        <v>2514</v>
      </c>
    </row>
    <row r="262" spans="2:2">
      <c r="B262" s="170"/>
    </row>
    <row r="263" spans="2:2">
      <c r="B263" s="170" t="s">
        <v>150</v>
      </c>
    </row>
    <row r="264" spans="2:2">
      <c r="B264" s="170" t="s">
        <v>2515</v>
      </c>
    </row>
    <row r="265" spans="2:2">
      <c r="B265" s="170"/>
    </row>
    <row r="266" spans="2:2">
      <c r="B266" s="170" t="s">
        <v>150</v>
      </c>
    </row>
    <row r="267" spans="2:2">
      <c r="B267" s="170" t="s">
        <v>2516</v>
      </c>
    </row>
    <row r="268" spans="2:2">
      <c r="B268" s="170" t="s">
        <v>1902</v>
      </c>
    </row>
    <row r="269" spans="2:2">
      <c r="B269" s="170" t="s">
        <v>1944</v>
      </c>
    </row>
    <row r="270" spans="2:2">
      <c r="B270" s="170" t="s">
        <v>1949</v>
      </c>
    </row>
    <row r="271" spans="2:2">
      <c r="B271" s="170" t="s">
        <v>1946</v>
      </c>
    </row>
    <row r="272" spans="2:2">
      <c r="B272" s="170" t="s">
        <v>1951</v>
      </c>
    </row>
    <row r="273" spans="2:2">
      <c r="B273" s="170" t="s">
        <v>1953</v>
      </c>
    </row>
    <row r="274" spans="2:2">
      <c r="B274" s="170" t="s">
        <v>1955</v>
      </c>
    </row>
    <row r="275" spans="2:2">
      <c r="B275" s="170" t="s">
        <v>150</v>
      </c>
    </row>
    <row r="276" spans="2:2">
      <c r="B276" s="170" t="s">
        <v>1904</v>
      </c>
    </row>
    <row r="277" spans="2:2">
      <c r="B277" s="170" t="s">
        <v>2517</v>
      </c>
    </row>
    <row r="278" spans="2:2">
      <c r="B278" s="170" t="s">
        <v>150</v>
      </c>
    </row>
    <row r="279" spans="2:2">
      <c r="B279" s="170" t="s">
        <v>2518</v>
      </c>
    </row>
    <row r="280" spans="2:2">
      <c r="B280" s="170" t="s">
        <v>2037</v>
      </c>
    </row>
    <row r="281" spans="2:2">
      <c r="B281" s="170" t="s">
        <v>3224</v>
      </c>
    </row>
    <row r="282" spans="2:2">
      <c r="B282" s="170" t="s">
        <v>150</v>
      </c>
    </row>
    <row r="283" spans="2:2">
      <c r="B283" s="170" t="s">
        <v>2520</v>
      </c>
    </row>
    <row r="284" spans="2:2">
      <c r="B284" s="170" t="s">
        <v>2011</v>
      </c>
    </row>
    <row r="285" spans="2:2">
      <c r="B285" s="170" t="s">
        <v>2013</v>
      </c>
    </row>
    <row r="286" spans="2:2">
      <c r="B286" s="170" t="s">
        <v>150</v>
      </c>
    </row>
    <row r="287" spans="2:2">
      <c r="B287" s="170" t="s">
        <v>2521</v>
      </c>
    </row>
    <row r="288" spans="2:2">
      <c r="B288" s="170" t="s">
        <v>101</v>
      </c>
    </row>
    <row r="289" spans="2:2">
      <c r="B289" s="170" t="s">
        <v>2522</v>
      </c>
    </row>
    <row r="290" spans="2:2">
      <c r="B290" s="170" t="s">
        <v>101</v>
      </c>
    </row>
    <row r="291" spans="2:2">
      <c r="B291" s="170" t="s">
        <v>2523</v>
      </c>
    </row>
    <row r="292" spans="2:2">
      <c r="B292" s="170" t="s">
        <v>2524</v>
      </c>
    </row>
    <row r="293" spans="2:2">
      <c r="B293" s="170" t="s">
        <v>150</v>
      </c>
    </row>
    <row r="294" spans="2:2">
      <c r="B294" s="170" t="s">
        <v>101</v>
      </c>
    </row>
    <row r="295" spans="2:2">
      <c r="B295" s="170" t="s">
        <v>2525</v>
      </c>
    </row>
    <row r="296" spans="2:2">
      <c r="B296" s="170" t="s">
        <v>3225</v>
      </c>
    </row>
    <row r="297" spans="2:2">
      <c r="B297" s="170" t="s">
        <v>150</v>
      </c>
    </row>
    <row r="298" spans="2:2">
      <c r="B298" s="170" t="s">
        <v>101</v>
      </c>
    </row>
    <row r="299" spans="2:2">
      <c r="B299" s="170" t="s">
        <v>2527</v>
      </c>
    </row>
    <row r="300" spans="2:2">
      <c r="B300" s="170" t="s">
        <v>3226</v>
      </c>
    </row>
    <row r="301" spans="2:2">
      <c r="B301" s="170" t="s">
        <v>150</v>
      </c>
    </row>
    <row r="302" spans="2:2">
      <c r="B302" s="170" t="s">
        <v>101</v>
      </c>
    </row>
    <row r="303" spans="2:2">
      <c r="B303" s="170" t="s">
        <v>2529</v>
      </c>
    </row>
    <row r="304" spans="2:2">
      <c r="B304" s="170" t="s">
        <v>3226</v>
      </c>
    </row>
    <row r="305" spans="2:2">
      <c r="B305" s="170" t="s">
        <v>212</v>
      </c>
    </row>
    <row r="306" spans="2:2">
      <c r="B306" s="170" t="s">
        <v>216</v>
      </c>
    </row>
    <row r="307" spans="2:2">
      <c r="B307" s="170" t="s">
        <v>150</v>
      </c>
    </row>
    <row r="308" spans="2:2">
      <c r="B308" s="170" t="s">
        <v>101</v>
      </c>
    </row>
    <row r="309" spans="2:2">
      <c r="B309" s="170" t="s">
        <v>2522</v>
      </c>
    </row>
    <row r="310" spans="2:2">
      <c r="B310" s="170" t="s">
        <v>101</v>
      </c>
    </row>
    <row r="311" spans="2:2">
      <c r="B311" s="170" t="s">
        <v>2523</v>
      </c>
    </row>
    <row r="312" spans="2:2">
      <c r="B312" s="170" t="s">
        <v>2530</v>
      </c>
    </row>
    <row r="313" spans="2:2">
      <c r="B313" s="170" t="s">
        <v>150</v>
      </c>
    </row>
    <row r="314" spans="2:2">
      <c r="B314" s="170" t="s">
        <v>101</v>
      </c>
    </row>
    <row r="315" spans="2:2">
      <c r="B315" s="170" t="s">
        <v>2525</v>
      </c>
    </row>
    <row r="316" spans="2:2">
      <c r="B316" s="170" t="s">
        <v>3225</v>
      </c>
    </row>
    <row r="317" spans="2:2">
      <c r="B317" s="170" t="s">
        <v>150</v>
      </c>
    </row>
    <row r="318" spans="2:2">
      <c r="B318" s="170" t="s">
        <v>101</v>
      </c>
    </row>
    <row r="319" spans="2:2">
      <c r="B319" s="170" t="s">
        <v>2527</v>
      </c>
    </row>
    <row r="320" spans="2:2">
      <c r="B320" s="170" t="s">
        <v>3226</v>
      </c>
    </row>
    <row r="321" spans="2:2">
      <c r="B321" s="170" t="s">
        <v>150</v>
      </c>
    </row>
    <row r="322" spans="2:2">
      <c r="B322" s="170" t="s">
        <v>101</v>
      </c>
    </row>
    <row r="323" spans="2:2">
      <c r="B323" s="170" t="s">
        <v>2529</v>
      </c>
    </row>
    <row r="324" spans="2:2">
      <c r="B324" s="170" t="s">
        <v>3226</v>
      </c>
    </row>
    <row r="325" spans="2:2">
      <c r="B325" s="170" t="s">
        <v>212</v>
      </c>
    </row>
    <row r="326" spans="2:2">
      <c r="B326" s="170" t="s">
        <v>216</v>
      </c>
    </row>
    <row r="327" spans="2:2">
      <c r="B327" s="170" t="s">
        <v>150</v>
      </c>
    </row>
    <row r="328" spans="2:2">
      <c r="B328" s="170" t="s">
        <v>101</v>
      </c>
    </row>
    <row r="329" spans="2:2">
      <c r="B329" s="170" t="s">
        <v>2522</v>
      </c>
    </row>
    <row r="330" spans="2:2">
      <c r="B330" s="170" t="s">
        <v>101</v>
      </c>
    </row>
    <row r="331" spans="2:2">
      <c r="B331" s="170" t="s">
        <v>2523</v>
      </c>
    </row>
    <row r="332" spans="2:2">
      <c r="B332" s="170" t="s">
        <v>2531</v>
      </c>
    </row>
    <row r="333" spans="2:2">
      <c r="B333" s="170" t="s">
        <v>150</v>
      </c>
    </row>
    <row r="334" spans="2:2">
      <c r="B334" s="170" t="s">
        <v>101</v>
      </c>
    </row>
    <row r="335" spans="2:2">
      <c r="B335" s="170" t="s">
        <v>2532</v>
      </c>
    </row>
    <row r="336" spans="2:2">
      <c r="B336" s="170" t="s">
        <v>2533</v>
      </c>
    </row>
    <row r="337" spans="2:2">
      <c r="B337" s="170" t="s">
        <v>150</v>
      </c>
    </row>
    <row r="338" spans="2:2">
      <c r="B338" s="170" t="s">
        <v>101</v>
      </c>
    </row>
    <row r="339" spans="2:2">
      <c r="B339" s="170" t="s">
        <v>2525</v>
      </c>
    </row>
    <row r="340" spans="2:2">
      <c r="B340" s="170" t="s">
        <v>2534</v>
      </c>
    </row>
    <row r="341" spans="2:2">
      <c r="B341" s="170" t="s">
        <v>150</v>
      </c>
    </row>
    <row r="342" spans="2:2">
      <c r="B342" s="170" t="s">
        <v>101</v>
      </c>
    </row>
    <row r="343" spans="2:2">
      <c r="B343" s="170" t="s">
        <v>2527</v>
      </c>
    </row>
    <row r="344" spans="2:2">
      <c r="B344" s="170" t="s">
        <v>2535</v>
      </c>
    </row>
    <row r="345" spans="2:2">
      <c r="B345" s="170" t="s">
        <v>150</v>
      </c>
    </row>
    <row r="346" spans="2:2">
      <c r="B346" s="170" t="s">
        <v>101</v>
      </c>
    </row>
    <row r="347" spans="2:2">
      <c r="B347" s="170" t="s">
        <v>2529</v>
      </c>
    </row>
    <row r="348" spans="2:2">
      <c r="B348" s="170" t="s">
        <v>2536</v>
      </c>
    </row>
    <row r="349" spans="2:2">
      <c r="B349" s="170" t="s">
        <v>150</v>
      </c>
    </row>
    <row r="350" spans="2:2">
      <c r="B350" s="170" t="s">
        <v>101</v>
      </c>
    </row>
    <row r="351" spans="2:2">
      <c r="B351" s="170" t="s">
        <v>2537</v>
      </c>
    </row>
    <row r="352" spans="2:2">
      <c r="B352" s="170" t="s">
        <v>2538</v>
      </c>
    </row>
    <row r="353" spans="2:2">
      <c r="B353" s="170" t="s">
        <v>150</v>
      </c>
    </row>
    <row r="354" spans="2:2">
      <c r="B354" s="170" t="s">
        <v>101</v>
      </c>
    </row>
    <row r="355" spans="2:2">
      <c r="B355" s="170" t="s">
        <v>2539</v>
      </c>
    </row>
    <row r="356" spans="2:2">
      <c r="B356" s="170" t="s">
        <v>2540</v>
      </c>
    </row>
    <row r="357" spans="2:2">
      <c r="B357" s="170" t="s">
        <v>212</v>
      </c>
    </row>
    <row r="358" spans="2:2">
      <c r="B358" s="170" t="s">
        <v>216</v>
      </c>
    </row>
    <row r="359" spans="2:2">
      <c r="B359" s="170" t="s">
        <v>150</v>
      </c>
    </row>
    <row r="360" spans="2:2">
      <c r="B360" s="170" t="s">
        <v>101</v>
      </c>
    </row>
    <row r="361" spans="2:2">
      <c r="B361" s="170" t="s">
        <v>2522</v>
      </c>
    </row>
    <row r="362" spans="2:2">
      <c r="B362" s="170" t="s">
        <v>101</v>
      </c>
    </row>
    <row r="363" spans="2:2">
      <c r="B363" s="170" t="s">
        <v>2523</v>
      </c>
    </row>
    <row r="364" spans="2:2">
      <c r="B364" s="170" t="s">
        <v>2531</v>
      </c>
    </row>
    <row r="365" spans="2:2">
      <c r="B365" s="170" t="s">
        <v>150</v>
      </c>
    </row>
    <row r="366" spans="2:2">
      <c r="B366" s="170" t="s">
        <v>101</v>
      </c>
    </row>
    <row r="367" spans="2:2">
      <c r="B367" s="170" t="s">
        <v>2532</v>
      </c>
    </row>
    <row r="368" spans="2:2">
      <c r="B368" s="170" t="s">
        <v>2541</v>
      </c>
    </row>
    <row r="369" spans="2:2">
      <c r="B369" s="170" t="s">
        <v>150</v>
      </c>
    </row>
    <row r="370" spans="2:2">
      <c r="B370" s="170" t="s">
        <v>101</v>
      </c>
    </row>
    <row r="371" spans="2:2">
      <c r="B371" s="170" t="s">
        <v>2527</v>
      </c>
    </row>
    <row r="372" spans="2:2">
      <c r="B372" s="170" t="s">
        <v>2542</v>
      </c>
    </row>
    <row r="373" spans="2:2">
      <c r="B373" s="170" t="s">
        <v>150</v>
      </c>
    </row>
    <row r="374" spans="2:2">
      <c r="B374" s="170" t="s">
        <v>101</v>
      </c>
    </row>
    <row r="375" spans="2:2">
      <c r="B375" s="170" t="s">
        <v>2529</v>
      </c>
    </row>
    <row r="376" spans="2:2">
      <c r="B376" s="170" t="s">
        <v>2543</v>
      </c>
    </row>
    <row r="377" spans="2:2">
      <c r="B377" s="170" t="s">
        <v>212</v>
      </c>
    </row>
    <row r="378" spans="2:2">
      <c r="B378" s="170" t="s">
        <v>216</v>
      </c>
    </row>
    <row r="379" spans="2:2">
      <c r="B379" s="170" t="s">
        <v>150</v>
      </c>
    </row>
    <row r="380" spans="2:2">
      <c r="B380" s="170" t="s">
        <v>101</v>
      </c>
    </row>
    <row r="381" spans="2:2">
      <c r="B381" s="170" t="s">
        <v>2522</v>
      </c>
    </row>
    <row r="382" spans="2:2">
      <c r="B382" s="170" t="s">
        <v>101</v>
      </c>
    </row>
    <row r="383" spans="2:2">
      <c r="B383" s="170" t="s">
        <v>2523</v>
      </c>
    </row>
    <row r="384" spans="2:2">
      <c r="B384" s="170" t="s">
        <v>2531</v>
      </c>
    </row>
    <row r="385" spans="2:2">
      <c r="B385" s="170" t="s">
        <v>150</v>
      </c>
    </row>
    <row r="386" spans="2:2">
      <c r="B386" s="170" t="s">
        <v>101</v>
      </c>
    </row>
    <row r="387" spans="2:2">
      <c r="B387" s="170" t="s">
        <v>2532</v>
      </c>
    </row>
    <row r="388" spans="2:2">
      <c r="B388" s="170" t="s">
        <v>2544</v>
      </c>
    </row>
    <row r="389" spans="2:2">
      <c r="B389" s="170" t="s">
        <v>150</v>
      </c>
    </row>
    <row r="390" spans="2:2">
      <c r="B390" s="170" t="s">
        <v>101</v>
      </c>
    </row>
    <row r="391" spans="2:2">
      <c r="B391" s="170" t="s">
        <v>2527</v>
      </c>
    </row>
    <row r="392" spans="2:2">
      <c r="B392" s="170" t="s">
        <v>2542</v>
      </c>
    </row>
    <row r="393" spans="2:2">
      <c r="B393" s="170" t="s">
        <v>150</v>
      </c>
    </row>
    <row r="394" spans="2:2">
      <c r="B394" s="170" t="s">
        <v>101</v>
      </c>
    </row>
    <row r="395" spans="2:2">
      <c r="B395" s="170" t="s">
        <v>2529</v>
      </c>
    </row>
    <row r="396" spans="2:2">
      <c r="B396" s="170" t="s">
        <v>2543</v>
      </c>
    </row>
    <row r="397" spans="2:2">
      <c r="B397" s="170" t="s">
        <v>212</v>
      </c>
    </row>
    <row r="398" spans="2:2">
      <c r="B398" s="170" t="s">
        <v>216</v>
      </c>
    </row>
    <row r="399" spans="2:2">
      <c r="B399" s="170" t="s">
        <v>150</v>
      </c>
    </row>
    <row r="400" spans="2:2">
      <c r="B400" s="170" t="s">
        <v>101</v>
      </c>
    </row>
    <row r="401" spans="2:2">
      <c r="B401" s="170" t="s">
        <v>2522</v>
      </c>
    </row>
    <row r="402" spans="2:2">
      <c r="B402" s="170" t="s">
        <v>101</v>
      </c>
    </row>
    <row r="403" spans="2:2">
      <c r="B403" s="170" t="s">
        <v>2523</v>
      </c>
    </row>
    <row r="404" spans="2:2">
      <c r="B404" s="170" t="s">
        <v>2531</v>
      </c>
    </row>
    <row r="405" spans="2:2">
      <c r="B405" s="170" t="s">
        <v>150</v>
      </c>
    </row>
    <row r="406" spans="2:2">
      <c r="B406" s="170" t="s">
        <v>101</v>
      </c>
    </row>
    <row r="407" spans="2:2">
      <c r="B407" s="170" t="s">
        <v>2532</v>
      </c>
    </row>
    <row r="408" spans="2:2">
      <c r="B408" s="170" t="s">
        <v>2544</v>
      </c>
    </row>
    <row r="409" spans="2:2">
      <c r="B409" s="170" t="s">
        <v>150</v>
      </c>
    </row>
    <row r="410" spans="2:2">
      <c r="B410" s="170" t="s">
        <v>101</v>
      </c>
    </row>
    <row r="411" spans="2:2">
      <c r="B411" s="170" t="s">
        <v>2527</v>
      </c>
    </row>
    <row r="412" spans="2:2">
      <c r="B412" s="170" t="s">
        <v>2545</v>
      </c>
    </row>
    <row r="413" spans="2:2">
      <c r="B413" s="170" t="s">
        <v>150</v>
      </c>
    </row>
    <row r="414" spans="2:2">
      <c r="B414" s="170" t="s">
        <v>101</v>
      </c>
    </row>
    <row r="415" spans="2:2">
      <c r="B415" s="170" t="s">
        <v>2529</v>
      </c>
    </row>
    <row r="416" spans="2:2">
      <c r="B416" s="170" t="s">
        <v>2546</v>
      </c>
    </row>
    <row r="417" spans="2:2">
      <c r="B417" s="170" t="s">
        <v>212</v>
      </c>
    </row>
    <row r="418" spans="2:2">
      <c r="B418" s="170" t="s">
        <v>216</v>
      </c>
    </row>
    <row r="419" spans="2:2">
      <c r="B419" s="170" t="s">
        <v>150</v>
      </c>
    </row>
    <row r="420" spans="2:2">
      <c r="B420" s="170" t="s">
        <v>101</v>
      </c>
    </row>
    <row r="421" spans="2:2">
      <c r="B421" s="170" t="s">
        <v>2522</v>
      </c>
    </row>
    <row r="422" spans="2:2">
      <c r="B422" s="170" t="s">
        <v>101</v>
      </c>
    </row>
    <row r="423" spans="2:2">
      <c r="B423" s="170" t="s">
        <v>2523</v>
      </c>
    </row>
    <row r="424" spans="2:2">
      <c r="B424" s="170" t="s">
        <v>2531</v>
      </c>
    </row>
    <row r="425" spans="2:2">
      <c r="B425" s="170" t="s">
        <v>150</v>
      </c>
    </row>
    <row r="426" spans="2:2">
      <c r="B426" s="170" t="s">
        <v>101</v>
      </c>
    </row>
    <row r="427" spans="2:2">
      <c r="B427" s="170" t="s">
        <v>2525</v>
      </c>
    </row>
    <row r="428" spans="2:2">
      <c r="B428" s="170" t="s">
        <v>2547</v>
      </c>
    </row>
    <row r="429" spans="2:2">
      <c r="B429" s="170" t="s">
        <v>150</v>
      </c>
    </row>
    <row r="430" spans="2:2">
      <c r="B430" s="170" t="s">
        <v>101</v>
      </c>
    </row>
    <row r="431" spans="2:2">
      <c r="B431" s="170" t="s">
        <v>2527</v>
      </c>
    </row>
    <row r="432" spans="2:2">
      <c r="B432" s="170" t="s">
        <v>2548</v>
      </c>
    </row>
    <row r="433" spans="2:2">
      <c r="B433" s="170" t="s">
        <v>150</v>
      </c>
    </row>
    <row r="434" spans="2:2">
      <c r="B434" s="170" t="s">
        <v>101</v>
      </c>
    </row>
    <row r="435" spans="2:2">
      <c r="B435" s="170" t="s">
        <v>2529</v>
      </c>
    </row>
    <row r="436" spans="2:2">
      <c r="B436" s="170" t="s">
        <v>2549</v>
      </c>
    </row>
    <row r="437" spans="2:2">
      <c r="B437" s="170" t="s">
        <v>150</v>
      </c>
    </row>
    <row r="438" spans="2:2">
      <c r="B438" s="170" t="s">
        <v>101</v>
      </c>
    </row>
    <row r="439" spans="2:2">
      <c r="B439" s="170" t="s">
        <v>2550</v>
      </c>
    </row>
    <row r="440" spans="2:2">
      <c r="B440" s="170" t="s">
        <v>2551</v>
      </c>
    </row>
    <row r="441" spans="2:2">
      <c r="B441" s="170" t="s">
        <v>150</v>
      </c>
    </row>
    <row r="442" spans="2:2">
      <c r="B442" s="170" t="s">
        <v>101</v>
      </c>
    </row>
    <row r="443" spans="2:2">
      <c r="B443" s="170" t="s">
        <v>2552</v>
      </c>
    </row>
    <row r="444" spans="2:2">
      <c r="B444" s="170" t="s">
        <v>3227</v>
      </c>
    </row>
    <row r="445" spans="2:2">
      <c r="B445" s="170" t="s">
        <v>212</v>
      </c>
    </row>
    <row r="446" spans="2:2">
      <c r="B446" s="170" t="s">
        <v>216</v>
      </c>
    </row>
    <row r="447" spans="2:2">
      <c r="B447" s="170" t="s">
        <v>212</v>
      </c>
    </row>
    <row r="448" spans="2:2">
      <c r="B448" s="170" t="s">
        <v>222</v>
      </c>
    </row>
    <row r="449" spans="2:2">
      <c r="B449" s="170" t="s">
        <v>2554</v>
      </c>
    </row>
    <row r="450" spans="2:2">
      <c r="B450" s="170" t="s">
        <v>3228</v>
      </c>
    </row>
    <row r="451" spans="2:2">
      <c r="B451" s="170" t="s">
        <v>2556</v>
      </c>
    </row>
    <row r="452" spans="2:2">
      <c r="B452" s="170" t="s">
        <v>3153</v>
      </c>
    </row>
    <row r="453" spans="2:2">
      <c r="B453" s="170" t="s">
        <v>3229</v>
      </c>
    </row>
    <row r="454" spans="2:2">
      <c r="B454" s="170" t="s">
        <v>212</v>
      </c>
    </row>
    <row r="455" spans="2:2">
      <c r="B455" s="170" t="s">
        <v>150</v>
      </c>
    </row>
    <row r="456" spans="2:2">
      <c r="B456" s="170" t="s">
        <v>2558</v>
      </c>
    </row>
    <row r="457" spans="2:2">
      <c r="B457" s="170" t="s">
        <v>1920</v>
      </c>
    </row>
    <row r="458" spans="2:2">
      <c r="B458" s="170" t="s">
        <v>2559</v>
      </c>
    </row>
    <row r="459" spans="2:2">
      <c r="B459" s="170" t="s">
        <v>2060</v>
      </c>
    </row>
    <row r="460" spans="2:2">
      <c r="B460" s="170" t="s">
        <v>3230</v>
      </c>
    </row>
    <row r="461" spans="2:2">
      <c r="B461" s="170" t="s">
        <v>3231</v>
      </c>
    </row>
    <row r="462" spans="2:2">
      <c r="B462" s="170" t="s">
        <v>1885</v>
      </c>
    </row>
    <row r="463" spans="2:2">
      <c r="B463" s="170" t="s">
        <v>3232</v>
      </c>
    </row>
    <row r="464" spans="2:2">
      <c r="B464" s="170" t="s">
        <v>2563</v>
      </c>
    </row>
    <row r="465" spans="2:2">
      <c r="B465" s="170" t="s">
        <v>212</v>
      </c>
    </row>
    <row r="466" spans="2:2">
      <c r="B466" s="170" t="s">
        <v>150</v>
      </c>
    </row>
    <row r="467" spans="2:2">
      <c r="B467" s="170" t="s">
        <v>101</v>
      </c>
    </row>
    <row r="468" spans="2:2">
      <c r="B468" s="170" t="s">
        <v>2393</v>
      </c>
    </row>
    <row r="469" spans="2:2">
      <c r="B469" s="170" t="s">
        <v>3233</v>
      </c>
    </row>
    <row r="470" spans="2:2">
      <c r="B470" s="170"/>
    </row>
    <row r="471" spans="2:2">
      <c r="B471" s="170" t="s">
        <v>150</v>
      </c>
    </row>
    <row r="472" spans="2:2">
      <c r="B472" s="170" t="s">
        <v>3234</v>
      </c>
    </row>
    <row r="473" spans="2:2">
      <c r="B473" s="170" t="s">
        <v>3235</v>
      </c>
    </row>
    <row r="474" spans="2:2">
      <c r="B474" s="170" t="s">
        <v>150</v>
      </c>
    </row>
    <row r="475" spans="2:2">
      <c r="B475" s="170" t="s">
        <v>3236</v>
      </c>
    </row>
    <row r="476" spans="2:2">
      <c r="B476" s="170" t="s">
        <v>3213</v>
      </c>
    </row>
    <row r="477" spans="2:2">
      <c r="B477" s="12" t="s">
        <v>3237</v>
      </c>
    </row>
    <row r="478" spans="2:2">
      <c r="B478" s="12" t="s">
        <v>150</v>
      </c>
    </row>
    <row r="479" spans="2:2">
      <c r="B479" s="12" t="s">
        <v>3238</v>
      </c>
    </row>
    <row r="480" spans="2:2">
      <c r="B480" s="12" t="s">
        <v>2390</v>
      </c>
    </row>
    <row r="481" spans="2:2">
      <c r="B481" s="12" t="s">
        <v>3239</v>
      </c>
    </row>
    <row r="482" spans="2:2">
      <c r="B482" s="12" t="s">
        <v>3240</v>
      </c>
    </row>
    <row r="483" spans="2:2">
      <c r="B483" s="12" t="s">
        <v>3241</v>
      </c>
    </row>
    <row r="484" spans="2:2">
      <c r="B484" s="12" t="s">
        <v>3147</v>
      </c>
    </row>
    <row r="485" spans="2:2">
      <c r="B485" s="12" t="s">
        <v>3220</v>
      </c>
    </row>
    <row r="486" spans="2:2">
      <c r="B486" s="12" t="s">
        <v>2352</v>
      </c>
    </row>
    <row r="487" spans="2:2">
      <c r="B487" s="12" t="s">
        <v>2351</v>
      </c>
    </row>
    <row r="488" spans="2:2">
      <c r="B488" s="12" t="s">
        <v>3217</v>
      </c>
    </row>
    <row r="489" spans="2:2">
      <c r="B489" s="12" t="s">
        <v>212</v>
      </c>
    </row>
    <row r="490" spans="2:2">
      <c r="B490" s="12" t="s">
        <v>150</v>
      </c>
    </row>
    <row r="491" spans="2:2">
      <c r="B491" s="12" t="s">
        <v>3242</v>
      </c>
    </row>
    <row r="492" spans="2:2">
      <c r="B492" s="12" t="s">
        <v>2559</v>
      </c>
    </row>
    <row r="493" spans="2:2">
      <c r="B493" s="12" t="s">
        <v>3243</v>
      </c>
    </row>
    <row r="494" spans="2:2">
      <c r="B494" s="12" t="s">
        <v>3215</v>
      </c>
    </row>
    <row r="495" spans="2:2">
      <c r="B495" s="12" t="s">
        <v>3244</v>
      </c>
    </row>
    <row r="496" spans="2:2">
      <c r="B496" s="12" t="s">
        <v>150</v>
      </c>
    </row>
    <row r="497" spans="2:2">
      <c r="B497" s="12" t="s">
        <v>3245</v>
      </c>
    </row>
    <row r="498" spans="2:2">
      <c r="B498" s="12" t="s">
        <v>3246</v>
      </c>
    </row>
    <row r="499" spans="2:2">
      <c r="B499" s="12" t="s">
        <v>1920</v>
      </c>
    </row>
    <row r="500" spans="2:2">
      <c r="B500" s="12" t="s">
        <v>3247</v>
      </c>
    </row>
    <row r="501" spans="2:2">
      <c r="B501" s="12" t="s">
        <v>150</v>
      </c>
    </row>
    <row r="502" spans="2:2">
      <c r="B502" s="12" t="s">
        <v>101</v>
      </c>
    </row>
    <row r="503" spans="2:2">
      <c r="B503" s="12" t="s">
        <v>2393</v>
      </c>
    </row>
    <row r="504" spans="2:2">
      <c r="B504" s="12" t="s">
        <v>1902</v>
      </c>
    </row>
    <row r="505" spans="2:2">
      <c r="B505" s="12" t="s">
        <v>3248</v>
      </c>
    </row>
    <row r="506" spans="2:2">
      <c r="B506" s="12" t="s">
        <v>3249</v>
      </c>
    </row>
    <row r="507" spans="2:2">
      <c r="B507" s="12" t="s">
        <v>3190</v>
      </c>
    </row>
    <row r="508" spans="2:2">
      <c r="B508" s="12" t="s">
        <v>150</v>
      </c>
    </row>
    <row r="509" spans="2:2">
      <c r="B509" s="12" t="s">
        <v>2566</v>
      </c>
    </row>
    <row r="510" spans="2:2">
      <c r="B510" s="12" t="s">
        <v>2559</v>
      </c>
    </row>
    <row r="511" spans="2:2">
      <c r="B511" s="12" t="s">
        <v>3250</v>
      </c>
    </row>
    <row r="512" spans="2:2">
      <c r="B512" s="12" t="s">
        <v>1885</v>
      </c>
    </row>
    <row r="513" spans="2:2">
      <c r="B513" s="12" t="s">
        <v>3189</v>
      </c>
    </row>
    <row r="514" spans="2:2">
      <c r="B514" s="12" t="s">
        <v>3230</v>
      </c>
    </row>
    <row r="515" spans="2:2">
      <c r="B515" s="12" t="s">
        <v>2569</v>
      </c>
    </row>
    <row r="516" spans="2:2">
      <c r="B516" s="12" t="s">
        <v>150</v>
      </c>
    </row>
    <row r="517" spans="2:2">
      <c r="B517" s="12" t="s">
        <v>3187</v>
      </c>
    </row>
    <row r="518" spans="2:2">
      <c r="B518" s="12" t="s">
        <v>2570</v>
      </c>
    </row>
    <row r="519" spans="2:2">
      <c r="B519" s="12" t="s">
        <v>1920</v>
      </c>
    </row>
    <row r="520" spans="2:2">
      <c r="B520" s="12" t="s">
        <v>3251</v>
      </c>
    </row>
    <row r="521" spans="2:2">
      <c r="B521" s="12" t="s">
        <v>150</v>
      </c>
    </row>
    <row r="522" spans="2:2">
      <c r="B522" s="12" t="s">
        <v>101</v>
      </c>
    </row>
    <row r="523" spans="2:2">
      <c r="B523" s="12" t="s">
        <v>3252</v>
      </c>
    </row>
    <row r="524" spans="2:2">
      <c r="B524" s="12" t="s">
        <v>3253</v>
      </c>
    </row>
    <row r="525" spans="2:2">
      <c r="B525" s="12" t="s">
        <v>212</v>
      </c>
    </row>
    <row r="526" spans="2:2">
      <c r="B526" s="12" t="s">
        <v>216</v>
      </c>
    </row>
    <row r="527" spans="2:2">
      <c r="B527" s="12" t="s">
        <v>212</v>
      </c>
    </row>
  </sheetData>
  <mergeCells count="1">
    <mergeCell ref="E1:E3"/>
  </mergeCells>
  <hyperlinks>
    <hyperlink ref="E1" r:id="rId1" xr:uid="{00000000-0004-0000-0B00-000000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155CC"/>
    <outlinePr summaryBelow="0" summaryRight="0"/>
  </sheetPr>
  <dimension ref="A1:AB1000"/>
  <sheetViews>
    <sheetView workbookViewId="0"/>
  </sheetViews>
  <sheetFormatPr defaultColWidth="12.5703125" defaultRowHeight="15" customHeight="1"/>
  <cols>
    <col min="1" max="3" width="50.140625" customWidth="1"/>
    <col min="4" max="4" width="50.140625" style="187" customWidth="1"/>
    <col min="5" max="5" width="50.140625" style="182" customWidth="1"/>
    <col min="6" max="6" width="23.140625" customWidth="1"/>
    <col min="7" max="7" width="23.140625" style="182" customWidth="1"/>
    <col min="8" max="8" width="12.5703125" style="182"/>
  </cols>
  <sheetData>
    <row r="1" spans="1:28">
      <c r="A1" s="608" t="s">
        <v>1058</v>
      </c>
      <c r="B1" s="609" t="s">
        <v>1060</v>
      </c>
      <c r="C1" s="610" t="s">
        <v>1061</v>
      </c>
      <c r="D1" s="600" t="s">
        <v>3254</v>
      </c>
      <c r="E1" s="600" t="s">
        <v>2573</v>
      </c>
      <c r="F1" s="177"/>
      <c r="G1" s="611" t="s">
        <v>2574</v>
      </c>
      <c r="H1" s="178" t="s">
        <v>3255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 spans="1:28">
      <c r="A2" s="180" t="s">
        <v>101</v>
      </c>
      <c r="B2" s="180" t="s">
        <v>101</v>
      </c>
      <c r="C2" s="180" t="s">
        <v>101</v>
      </c>
      <c r="D2" s="612" t="s">
        <v>101</v>
      </c>
      <c r="E2" s="67" t="s">
        <v>2576</v>
      </c>
      <c r="F2" s="181"/>
      <c r="G2" s="613" t="s">
        <v>1066</v>
      </c>
      <c r="H2" s="182" t="s">
        <v>3256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 spans="1:28">
      <c r="A3" s="180" t="s">
        <v>1310</v>
      </c>
      <c r="B3" s="180" t="s">
        <v>3257</v>
      </c>
      <c r="C3" s="180" t="s">
        <v>2579</v>
      </c>
      <c r="D3" s="612" t="s">
        <v>2580</v>
      </c>
      <c r="E3" s="67" t="s">
        <v>2581</v>
      </c>
      <c r="F3" s="181"/>
      <c r="G3" s="613" t="s">
        <v>2582</v>
      </c>
      <c r="H3" s="614" t="s">
        <v>3258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spans="1:28">
      <c r="A4" s="180" t="s">
        <v>101</v>
      </c>
      <c r="B4" s="180" t="s">
        <v>3259</v>
      </c>
      <c r="C4" s="180" t="s">
        <v>2585</v>
      </c>
      <c r="D4" s="612" t="s">
        <v>2586</v>
      </c>
      <c r="E4" s="67" t="s">
        <v>3260</v>
      </c>
      <c r="F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spans="1:28">
      <c r="A5" s="180" t="s">
        <v>3261</v>
      </c>
      <c r="B5" s="180" t="s">
        <v>1336</v>
      </c>
      <c r="C5" s="180" t="s">
        <v>2588</v>
      </c>
      <c r="D5" s="612" t="s">
        <v>2589</v>
      </c>
      <c r="E5" s="67" t="s">
        <v>2652</v>
      </c>
      <c r="F5" s="181"/>
      <c r="G5" s="615" t="s">
        <v>2591</v>
      </c>
      <c r="H5" s="618" t="s">
        <v>3262</v>
      </c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spans="1:28" ht="225" customHeight="1">
      <c r="A6" s="180" t="s">
        <v>3263</v>
      </c>
      <c r="B6" s="184" t="s">
        <v>1343</v>
      </c>
      <c r="C6" s="183" t="s">
        <v>3264</v>
      </c>
      <c r="D6" s="619" t="s">
        <v>3265</v>
      </c>
      <c r="E6" s="67" t="s">
        <v>3266</v>
      </c>
      <c r="F6" s="181"/>
      <c r="G6" s="615" t="s">
        <v>1066</v>
      </c>
      <c r="H6" s="614" t="s">
        <v>3267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spans="1:28">
      <c r="A7" s="180" t="s">
        <v>1331</v>
      </c>
      <c r="B7" s="184" t="s">
        <v>1349</v>
      </c>
      <c r="C7" s="180" t="s">
        <v>2599</v>
      </c>
      <c r="D7" s="612" t="s">
        <v>2600</v>
      </c>
      <c r="E7" s="67" t="s">
        <v>2605</v>
      </c>
      <c r="F7" s="181"/>
      <c r="G7" s="615" t="s">
        <v>2582</v>
      </c>
      <c r="H7" s="618" t="s">
        <v>3268</v>
      </c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spans="1:28">
      <c r="A8" s="180" t="s">
        <v>3269</v>
      </c>
      <c r="B8" s="184" t="s">
        <v>1356</v>
      </c>
      <c r="C8" s="180" t="s">
        <v>222</v>
      </c>
      <c r="D8" s="612" t="s">
        <v>101</v>
      </c>
      <c r="E8" s="67" t="s">
        <v>2649</v>
      </c>
      <c r="F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spans="1:28">
      <c r="A9" s="180" t="s">
        <v>3270</v>
      </c>
      <c r="B9" s="184" t="s">
        <v>3271</v>
      </c>
      <c r="C9" s="180" t="s">
        <v>3272</v>
      </c>
      <c r="D9" s="612" t="s">
        <v>3273</v>
      </c>
      <c r="E9" s="67" t="s">
        <v>2587</v>
      </c>
      <c r="F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spans="1:28">
      <c r="A10" s="180" t="s">
        <v>3274</v>
      </c>
      <c r="B10" s="184" t="s">
        <v>3275</v>
      </c>
      <c r="C10" s="180" t="s">
        <v>3276</v>
      </c>
      <c r="D10" s="612" t="s">
        <v>3277</v>
      </c>
      <c r="E10" s="67" t="s">
        <v>3278</v>
      </c>
      <c r="F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spans="1:28">
      <c r="A11" s="180" t="s">
        <v>150</v>
      </c>
      <c r="B11" s="184" t="s">
        <v>1373</v>
      </c>
      <c r="C11" s="180" t="s">
        <v>2617</v>
      </c>
      <c r="D11" s="612" t="s">
        <v>2618</v>
      </c>
      <c r="E11" s="67" t="s">
        <v>2630</v>
      </c>
      <c r="F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spans="1:28">
      <c r="A12" s="180" t="s">
        <v>2627</v>
      </c>
      <c r="B12" s="184" t="s">
        <v>1381</v>
      </c>
      <c r="C12" s="180" t="s">
        <v>2620</v>
      </c>
      <c r="D12" s="612" t="s">
        <v>2621</v>
      </c>
      <c r="E12" s="67" t="s">
        <v>2615</v>
      </c>
      <c r="F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spans="1:28">
      <c r="A13" s="180" t="s">
        <v>3279</v>
      </c>
      <c r="B13" s="184" t="s">
        <v>1386</v>
      </c>
      <c r="C13" s="180" t="s">
        <v>2624</v>
      </c>
      <c r="D13" s="612" t="s">
        <v>3280</v>
      </c>
      <c r="E13" s="67" t="s">
        <v>2638</v>
      </c>
      <c r="F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spans="1:28">
      <c r="A14" s="180" t="s">
        <v>3281</v>
      </c>
      <c r="B14" s="184" t="s">
        <v>3282</v>
      </c>
      <c r="C14" s="180" t="s">
        <v>2628</v>
      </c>
      <c r="D14" s="612" t="s">
        <v>3283</v>
      </c>
      <c r="E14" s="67" t="s">
        <v>3284</v>
      </c>
      <c r="F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spans="1:28">
      <c r="A15" s="180" t="s">
        <v>3285</v>
      </c>
      <c r="B15" s="184" t="s">
        <v>3286</v>
      </c>
      <c r="C15" s="180" t="s">
        <v>2633</v>
      </c>
      <c r="D15" s="612" t="s">
        <v>3287</v>
      </c>
      <c r="E15" s="67" t="s">
        <v>2644</v>
      </c>
      <c r="F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spans="1:28">
      <c r="A16" s="180" t="s">
        <v>3288</v>
      </c>
      <c r="B16" s="184" t="s">
        <v>150</v>
      </c>
      <c r="C16" s="180" t="s">
        <v>212</v>
      </c>
      <c r="D16" s="612" t="s">
        <v>3289</v>
      </c>
      <c r="E16" s="67" t="s">
        <v>3290</v>
      </c>
      <c r="F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spans="1:28">
      <c r="A17" s="180" t="s">
        <v>3291</v>
      </c>
      <c r="B17" s="184" t="s">
        <v>3292</v>
      </c>
      <c r="C17" s="180" t="s">
        <v>212</v>
      </c>
      <c r="D17" s="612" t="s">
        <v>3293</v>
      </c>
      <c r="E17" s="67" t="s">
        <v>2622</v>
      </c>
      <c r="F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spans="1:28">
      <c r="A18" s="180" t="s">
        <v>3294</v>
      </c>
      <c r="B18" s="184" t="s">
        <v>1404</v>
      </c>
      <c r="C18" s="166"/>
      <c r="D18" s="612" t="s">
        <v>2643</v>
      </c>
      <c r="E18" s="67" t="s">
        <v>2626</v>
      </c>
      <c r="F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spans="1:28">
      <c r="A19" s="180" t="s">
        <v>3295</v>
      </c>
      <c r="B19" s="184" t="s">
        <v>2645</v>
      </c>
      <c r="C19" s="166"/>
      <c r="D19" s="612" t="s">
        <v>2646</v>
      </c>
      <c r="E19" s="67" t="s">
        <v>2595</v>
      </c>
      <c r="F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spans="1:28">
      <c r="A20" s="180" t="s">
        <v>150</v>
      </c>
      <c r="B20" s="184" t="s">
        <v>150</v>
      </c>
      <c r="C20" s="166"/>
      <c r="D20" s="612" t="s">
        <v>3296</v>
      </c>
      <c r="E20" s="67" t="s">
        <v>3297</v>
      </c>
      <c r="F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spans="1:28">
      <c r="A21" s="180" t="s">
        <v>101</v>
      </c>
      <c r="B21" s="184" t="s">
        <v>1410</v>
      </c>
      <c r="C21" s="166"/>
      <c r="D21" s="612" t="s">
        <v>3298</v>
      </c>
      <c r="E21" s="67" t="s">
        <v>2651</v>
      </c>
      <c r="F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spans="1:28">
      <c r="A22" s="180" t="s">
        <v>3263</v>
      </c>
      <c r="B22" s="184" t="s">
        <v>1349</v>
      </c>
      <c r="C22" s="166"/>
      <c r="D22" s="612" t="s">
        <v>150</v>
      </c>
      <c r="E22" s="67" t="s">
        <v>2601</v>
      </c>
      <c r="F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spans="1:28">
      <c r="A23" s="180" t="s">
        <v>3261</v>
      </c>
      <c r="B23" s="184" t="s">
        <v>1356</v>
      </c>
      <c r="C23" s="166"/>
      <c r="D23" s="612" t="s">
        <v>3299</v>
      </c>
      <c r="E23" s="67" t="s">
        <v>2655</v>
      </c>
      <c r="F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spans="1:28">
      <c r="A24" s="180" t="s">
        <v>3300</v>
      </c>
      <c r="B24" s="184" t="s">
        <v>3271</v>
      </c>
      <c r="C24" s="166"/>
      <c r="D24" s="612" t="s">
        <v>2657</v>
      </c>
      <c r="E24" s="67" t="s">
        <v>2658</v>
      </c>
      <c r="F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spans="1:28">
      <c r="A25" s="180" t="s">
        <v>3285</v>
      </c>
      <c r="B25" s="184" t="s">
        <v>3275</v>
      </c>
      <c r="C25" s="166"/>
      <c r="D25" s="612" t="s">
        <v>2660</v>
      </c>
      <c r="E25" s="67" t="s">
        <v>101</v>
      </c>
      <c r="F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spans="1:28">
      <c r="A26" s="180" t="s">
        <v>3301</v>
      </c>
      <c r="B26" s="184" t="s">
        <v>2661</v>
      </c>
      <c r="C26" s="166"/>
      <c r="D26" s="612" t="s">
        <v>150</v>
      </c>
      <c r="E26" s="67" t="s">
        <v>3302</v>
      </c>
      <c r="F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spans="1:28">
      <c r="A27" s="180" t="s">
        <v>3303</v>
      </c>
      <c r="B27" s="184" t="s">
        <v>3304</v>
      </c>
      <c r="C27" s="166"/>
      <c r="D27" s="612" t="s">
        <v>2665</v>
      </c>
      <c r="E27" s="67" t="s">
        <v>3305</v>
      </c>
      <c r="F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spans="1:28">
      <c r="A28" s="180" t="s">
        <v>1647</v>
      </c>
      <c r="B28" s="184" t="s">
        <v>3306</v>
      </c>
      <c r="C28" s="166"/>
      <c r="D28" s="612" t="s">
        <v>3280</v>
      </c>
      <c r="E28" s="67" t="s">
        <v>2709</v>
      </c>
      <c r="F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spans="1:28">
      <c r="A29" s="180" t="s">
        <v>3307</v>
      </c>
      <c r="B29" s="184" t="s">
        <v>150</v>
      </c>
      <c r="C29" s="166"/>
      <c r="D29" s="612" t="s">
        <v>3283</v>
      </c>
      <c r="E29" s="67" t="s">
        <v>3308</v>
      </c>
      <c r="F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spans="1:28">
      <c r="A30" s="180" t="s">
        <v>3309</v>
      </c>
      <c r="B30" s="184" t="s">
        <v>1312</v>
      </c>
      <c r="C30" s="166"/>
      <c r="D30" s="612" t="s">
        <v>3287</v>
      </c>
      <c r="E30" s="67" t="s">
        <v>3310</v>
      </c>
      <c r="F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spans="1:28">
      <c r="A31" s="180" t="s">
        <v>3311</v>
      </c>
      <c r="B31" s="184" t="s">
        <v>3312</v>
      </c>
      <c r="C31" s="166"/>
      <c r="D31" s="612" t="s">
        <v>3289</v>
      </c>
      <c r="E31" s="67" t="s">
        <v>3313</v>
      </c>
      <c r="F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spans="1:28">
      <c r="A32" s="180" t="s">
        <v>212</v>
      </c>
      <c r="B32" s="184" t="s">
        <v>2677</v>
      </c>
      <c r="C32" s="166"/>
      <c r="D32" s="612" t="s">
        <v>2675</v>
      </c>
      <c r="E32" s="67" t="s">
        <v>150</v>
      </c>
      <c r="F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spans="1:28">
      <c r="A33" s="180" t="s">
        <v>222</v>
      </c>
      <c r="B33" s="184" t="s">
        <v>2680</v>
      </c>
      <c r="C33" s="166"/>
      <c r="D33" s="612" t="s">
        <v>3314</v>
      </c>
      <c r="E33" s="67" t="s">
        <v>2679</v>
      </c>
      <c r="F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spans="1:28">
      <c r="A34" s="180" t="s">
        <v>1458</v>
      </c>
      <c r="B34" s="184" t="s">
        <v>1438</v>
      </c>
      <c r="C34" s="166"/>
      <c r="D34" s="612" t="s">
        <v>3315</v>
      </c>
      <c r="E34" s="67" t="s">
        <v>3316</v>
      </c>
      <c r="F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spans="1:28">
      <c r="A35" s="180" t="s">
        <v>3317</v>
      </c>
      <c r="B35" s="184" t="s">
        <v>150</v>
      </c>
      <c r="C35" s="166"/>
      <c r="D35" s="612" t="s">
        <v>150</v>
      </c>
      <c r="E35" s="67" t="s">
        <v>3318</v>
      </c>
      <c r="F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spans="1:28">
      <c r="A36" s="180" t="s">
        <v>3319</v>
      </c>
      <c r="B36" s="184" t="s">
        <v>1439</v>
      </c>
      <c r="C36" s="166"/>
      <c r="D36" s="612" t="s">
        <v>2686</v>
      </c>
      <c r="E36" s="67" t="s">
        <v>3320</v>
      </c>
      <c r="F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spans="1:28">
      <c r="A37" s="180" t="s">
        <v>3321</v>
      </c>
      <c r="B37" s="184" t="s">
        <v>101</v>
      </c>
      <c r="C37" s="166"/>
      <c r="D37" s="612" t="s">
        <v>3322</v>
      </c>
      <c r="E37" s="67" t="s">
        <v>3323</v>
      </c>
      <c r="F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spans="1:28">
      <c r="A38" s="180" t="s">
        <v>3324</v>
      </c>
      <c r="B38" s="184" t="s">
        <v>1442</v>
      </c>
      <c r="C38" s="166"/>
      <c r="D38" s="612" t="s">
        <v>2691</v>
      </c>
      <c r="E38" s="67" t="s">
        <v>3325</v>
      </c>
      <c r="F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spans="1:28">
      <c r="A39" s="180" t="s">
        <v>3326</v>
      </c>
      <c r="B39" s="184" t="s">
        <v>1445</v>
      </c>
      <c r="C39" s="166"/>
      <c r="D39" s="612" t="s">
        <v>2693</v>
      </c>
      <c r="E39" s="67" t="s">
        <v>3327</v>
      </c>
      <c r="F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spans="1:28">
      <c r="A40" s="180" t="s">
        <v>150</v>
      </c>
      <c r="B40" s="184" t="s">
        <v>222</v>
      </c>
      <c r="C40" s="166"/>
      <c r="D40" s="612" t="s">
        <v>2695</v>
      </c>
      <c r="E40" s="67" t="s">
        <v>3328</v>
      </c>
      <c r="F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spans="1:28">
      <c r="A41" s="180" t="s">
        <v>1423</v>
      </c>
      <c r="B41" s="184" t="s">
        <v>1450</v>
      </c>
      <c r="C41" s="166"/>
      <c r="D41" s="612" t="s">
        <v>150</v>
      </c>
      <c r="E41" s="67" t="s">
        <v>150</v>
      </c>
      <c r="F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spans="1:28">
      <c r="A42" s="180" t="s">
        <v>1656</v>
      </c>
      <c r="B42" s="184" t="s">
        <v>3285</v>
      </c>
      <c r="C42" s="166"/>
      <c r="D42" s="612" t="s">
        <v>2698</v>
      </c>
      <c r="E42" s="67" t="s">
        <v>101</v>
      </c>
      <c r="F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spans="1:28">
      <c r="A43" s="180" t="s">
        <v>1429</v>
      </c>
      <c r="B43" s="184" t="s">
        <v>3263</v>
      </c>
      <c r="C43" s="166"/>
      <c r="D43" s="612" t="s">
        <v>101</v>
      </c>
      <c r="E43" s="67" t="s">
        <v>3305</v>
      </c>
      <c r="F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spans="1:28">
      <c r="A44" s="180" t="s">
        <v>3329</v>
      </c>
      <c r="B44" s="184" t="s">
        <v>3288</v>
      </c>
      <c r="C44" s="166"/>
      <c r="D44" s="612" t="s">
        <v>2703</v>
      </c>
      <c r="E44" s="67" t="s">
        <v>3302</v>
      </c>
      <c r="F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spans="1:28">
      <c r="A45" s="180" t="s">
        <v>2731</v>
      </c>
      <c r="B45" s="184" t="s">
        <v>1331</v>
      </c>
      <c r="C45" s="166"/>
      <c r="D45" s="612" t="s">
        <v>1445</v>
      </c>
      <c r="E45" s="67" t="s">
        <v>3330</v>
      </c>
      <c r="F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spans="1:28">
      <c r="A46" s="180" t="s">
        <v>1433</v>
      </c>
      <c r="B46" s="184" t="s">
        <v>3331</v>
      </c>
      <c r="C46" s="166"/>
      <c r="D46" s="612" t="s">
        <v>222</v>
      </c>
      <c r="E46" s="67" t="s">
        <v>3320</v>
      </c>
      <c r="F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spans="1:28">
      <c r="A47" s="180" t="s">
        <v>1760</v>
      </c>
      <c r="B47" s="184" t="s">
        <v>3270</v>
      </c>
      <c r="C47" s="166"/>
      <c r="D47" s="612" t="s">
        <v>3332</v>
      </c>
      <c r="E47" s="67" t="s">
        <v>3333</v>
      </c>
      <c r="F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spans="1:28">
      <c r="A48" s="180" t="s">
        <v>150</v>
      </c>
      <c r="B48" s="184" t="s">
        <v>3334</v>
      </c>
      <c r="C48" s="166"/>
      <c r="D48" s="612" t="s">
        <v>3320</v>
      </c>
      <c r="E48" s="67" t="s">
        <v>3335</v>
      </c>
      <c r="F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spans="1:28">
      <c r="A49" s="180" t="s">
        <v>3336</v>
      </c>
      <c r="B49" s="184" t="s">
        <v>150</v>
      </c>
      <c r="C49" s="166"/>
      <c r="D49" s="612" t="s">
        <v>3305</v>
      </c>
      <c r="E49" s="67" t="s">
        <v>2694</v>
      </c>
      <c r="F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spans="1:28">
      <c r="A50" s="180" t="s">
        <v>3337</v>
      </c>
      <c r="B50" s="184" t="s">
        <v>1390</v>
      </c>
      <c r="C50" s="166"/>
      <c r="D50" s="612" t="s">
        <v>3323</v>
      </c>
      <c r="E50" s="67" t="s">
        <v>3338</v>
      </c>
      <c r="F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spans="1:28">
      <c r="A51" s="180" t="s">
        <v>2747</v>
      </c>
      <c r="B51" s="184" t="s">
        <v>1471</v>
      </c>
      <c r="C51" s="166"/>
      <c r="D51" s="612" t="s">
        <v>2709</v>
      </c>
      <c r="E51" s="67" t="s">
        <v>3339</v>
      </c>
      <c r="F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spans="1:28">
      <c r="A52" s="180" t="s">
        <v>1520</v>
      </c>
      <c r="B52" s="184" t="s">
        <v>2627</v>
      </c>
      <c r="C52" s="166"/>
      <c r="D52" s="612" t="s">
        <v>3340</v>
      </c>
      <c r="E52" s="67" t="s">
        <v>3341</v>
      </c>
      <c r="F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spans="1:28">
      <c r="A53" s="180" t="s">
        <v>1411</v>
      </c>
      <c r="B53" s="184" t="s">
        <v>1475</v>
      </c>
      <c r="C53" s="166"/>
      <c r="D53" s="612" t="s">
        <v>3310</v>
      </c>
      <c r="E53" s="67" t="s">
        <v>212</v>
      </c>
      <c r="F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spans="1:28">
      <c r="A54" s="180" t="s">
        <v>1523</v>
      </c>
      <c r="B54" s="184" t="s">
        <v>3281</v>
      </c>
      <c r="C54" s="166"/>
      <c r="D54" s="612" t="s">
        <v>3342</v>
      </c>
      <c r="E54" s="67" t="s">
        <v>222</v>
      </c>
      <c r="F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spans="1:28">
      <c r="A55" s="180" t="s">
        <v>3343</v>
      </c>
      <c r="B55" s="184" t="s">
        <v>3291</v>
      </c>
      <c r="C55" s="166"/>
      <c r="D55" s="612" t="s">
        <v>150</v>
      </c>
      <c r="E55" s="67" t="s">
        <v>2766</v>
      </c>
      <c r="F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spans="1:28">
      <c r="A56" s="180" t="s">
        <v>3344</v>
      </c>
      <c r="B56" s="184" t="s">
        <v>3279</v>
      </c>
      <c r="C56" s="166"/>
      <c r="D56" s="612" t="s">
        <v>2718</v>
      </c>
      <c r="E56" s="67" t="s">
        <v>3345</v>
      </c>
      <c r="F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spans="1:28">
      <c r="A57" s="180" t="s">
        <v>3346</v>
      </c>
      <c r="B57" s="184" t="s">
        <v>3347</v>
      </c>
      <c r="C57" s="166"/>
      <c r="D57" s="612" t="s">
        <v>2720</v>
      </c>
      <c r="E57" s="67" t="s">
        <v>3348</v>
      </c>
      <c r="F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spans="1:28">
      <c r="A58" s="180" t="s">
        <v>150</v>
      </c>
      <c r="B58" s="184" t="s">
        <v>150</v>
      </c>
      <c r="C58" s="166"/>
      <c r="D58" s="612" t="s">
        <v>2679</v>
      </c>
      <c r="E58" s="67" t="s">
        <v>3349</v>
      </c>
      <c r="F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spans="1:28">
      <c r="A59" s="180" t="s">
        <v>1588</v>
      </c>
      <c r="B59" s="184" t="s">
        <v>101</v>
      </c>
      <c r="C59" s="166"/>
      <c r="D59" s="612" t="s">
        <v>2724</v>
      </c>
      <c r="E59" s="67" t="s">
        <v>3350</v>
      </c>
      <c r="F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spans="1:28">
      <c r="A60" s="180" t="s">
        <v>2749</v>
      </c>
      <c r="B60" s="184" t="s">
        <v>1442</v>
      </c>
      <c r="C60" s="166"/>
      <c r="D60" s="612" t="s">
        <v>3318</v>
      </c>
      <c r="E60" s="67" t="s">
        <v>3351</v>
      </c>
      <c r="F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spans="1:28">
      <c r="A61" s="180" t="s">
        <v>1372</v>
      </c>
      <c r="B61" s="184" t="s">
        <v>1488</v>
      </c>
      <c r="C61" s="166"/>
      <c r="D61" s="612" t="s">
        <v>3325</v>
      </c>
      <c r="E61" s="67" t="s">
        <v>150</v>
      </c>
      <c r="F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spans="1:28">
      <c r="A62" s="180"/>
      <c r="B62" s="184" t="s">
        <v>222</v>
      </c>
      <c r="C62" s="166"/>
      <c r="D62" s="612" t="s">
        <v>3316</v>
      </c>
      <c r="E62" s="67" t="s">
        <v>2754</v>
      </c>
      <c r="F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spans="1:28">
      <c r="A63" s="180" t="s">
        <v>212</v>
      </c>
      <c r="B63" s="184" t="s">
        <v>1450</v>
      </c>
      <c r="C63" s="166"/>
      <c r="D63" s="612" t="s">
        <v>3352</v>
      </c>
      <c r="E63" s="67" t="s">
        <v>2763</v>
      </c>
      <c r="F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spans="1:28">
      <c r="A64" s="180" t="s">
        <v>150</v>
      </c>
      <c r="B64" s="184" t="s">
        <v>3285</v>
      </c>
      <c r="C64" s="166"/>
      <c r="D64" s="612" t="s">
        <v>150</v>
      </c>
      <c r="E64" s="67" t="s">
        <v>3353</v>
      </c>
      <c r="F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spans="1:28">
      <c r="A65" s="180" t="s">
        <v>1543</v>
      </c>
      <c r="B65" s="184" t="s">
        <v>3263</v>
      </c>
      <c r="C65" s="166"/>
      <c r="D65" s="612" t="s">
        <v>101</v>
      </c>
      <c r="E65" s="67" t="s">
        <v>3354</v>
      </c>
      <c r="F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spans="1:28">
      <c r="A66" s="180" t="s">
        <v>1545</v>
      </c>
      <c r="B66" s="184" t="s">
        <v>3355</v>
      </c>
      <c r="C66" s="166"/>
      <c r="D66" s="612" t="s">
        <v>2703</v>
      </c>
      <c r="E66" s="67" t="s">
        <v>2758</v>
      </c>
      <c r="F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spans="1:28">
      <c r="A67" s="180" t="s">
        <v>3356</v>
      </c>
      <c r="B67" s="184" t="s">
        <v>1331</v>
      </c>
      <c r="C67" s="166"/>
      <c r="D67" s="612" t="s">
        <v>1488</v>
      </c>
      <c r="E67" s="67" t="s">
        <v>2756</v>
      </c>
      <c r="F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spans="1:28">
      <c r="A68" s="180" t="s">
        <v>150</v>
      </c>
      <c r="B68" s="184" t="s">
        <v>1346</v>
      </c>
      <c r="C68" s="166"/>
      <c r="D68" s="612" t="s">
        <v>222</v>
      </c>
      <c r="E68" s="67" t="s">
        <v>3069</v>
      </c>
      <c r="F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spans="1:28">
      <c r="A69" s="180" t="s">
        <v>1591</v>
      </c>
      <c r="B69" s="184" t="s">
        <v>1464</v>
      </c>
      <c r="C69" s="166"/>
      <c r="D69" s="612" t="s">
        <v>3332</v>
      </c>
      <c r="E69" s="67" t="s">
        <v>150</v>
      </c>
      <c r="F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spans="1:28">
      <c r="A70" s="180" t="s">
        <v>3357</v>
      </c>
      <c r="B70" s="184" t="s">
        <v>1467</v>
      </c>
      <c r="C70" s="166"/>
      <c r="D70" s="612" t="s">
        <v>3320</v>
      </c>
      <c r="E70" s="67" t="s">
        <v>3358</v>
      </c>
      <c r="F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spans="1:28">
      <c r="A71" s="180" t="s">
        <v>3359</v>
      </c>
      <c r="B71" s="184" t="s">
        <v>150</v>
      </c>
      <c r="C71" s="166"/>
      <c r="D71" s="612" t="s">
        <v>3305</v>
      </c>
      <c r="E71" s="67" t="s">
        <v>3360</v>
      </c>
      <c r="F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spans="1:28">
      <c r="A72" s="180" t="s">
        <v>3361</v>
      </c>
      <c r="B72" s="184" t="s">
        <v>1390</v>
      </c>
      <c r="C72" s="166"/>
      <c r="D72" s="612" t="s">
        <v>3339</v>
      </c>
      <c r="E72" s="67" t="s">
        <v>2774</v>
      </c>
      <c r="F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spans="1:28">
      <c r="A73" s="180" t="s">
        <v>150</v>
      </c>
      <c r="B73" s="184" t="s">
        <v>1471</v>
      </c>
      <c r="C73" s="166"/>
      <c r="D73" s="612" t="s">
        <v>2709</v>
      </c>
      <c r="E73" s="67" t="s">
        <v>2775</v>
      </c>
      <c r="F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spans="1:28">
      <c r="A74" s="180" t="s">
        <v>1414</v>
      </c>
      <c r="B74" s="184" t="s">
        <v>3301</v>
      </c>
      <c r="C74" s="166"/>
      <c r="D74" s="612" t="s">
        <v>2711</v>
      </c>
      <c r="E74" s="67" t="s">
        <v>2719</v>
      </c>
      <c r="F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spans="1:28">
      <c r="A75" s="180" t="s">
        <v>1599</v>
      </c>
      <c r="B75" s="184" t="s">
        <v>1475</v>
      </c>
      <c r="C75" s="166"/>
      <c r="D75" s="612" t="s">
        <v>2712</v>
      </c>
      <c r="E75" s="67" t="s">
        <v>2854</v>
      </c>
      <c r="F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spans="1:28">
      <c r="A76" s="180" t="s">
        <v>3362</v>
      </c>
      <c r="B76" s="184" t="s">
        <v>3300</v>
      </c>
      <c r="C76" s="166"/>
      <c r="D76" s="612" t="s">
        <v>2714</v>
      </c>
      <c r="E76" s="67" t="s">
        <v>3363</v>
      </c>
      <c r="F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spans="1:28">
      <c r="A77" s="180" t="s">
        <v>3364</v>
      </c>
      <c r="B77" s="184" t="s">
        <v>3303</v>
      </c>
      <c r="C77" s="166"/>
      <c r="D77" s="612" t="s">
        <v>150</v>
      </c>
      <c r="E77" s="67" t="s">
        <v>3365</v>
      </c>
      <c r="F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spans="1:28">
      <c r="A78" s="180" t="s">
        <v>150</v>
      </c>
      <c r="B78" s="184" t="s">
        <v>3307</v>
      </c>
      <c r="C78" s="166"/>
      <c r="D78" s="612" t="s">
        <v>2718</v>
      </c>
      <c r="E78" s="67" t="s">
        <v>3366</v>
      </c>
      <c r="F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spans="1:28">
      <c r="A79" s="180" t="s">
        <v>1533</v>
      </c>
      <c r="B79" s="184" t="s">
        <v>3311</v>
      </c>
      <c r="C79" s="166"/>
      <c r="D79" s="612" t="s">
        <v>2720</v>
      </c>
      <c r="E79" s="67" t="s">
        <v>150</v>
      </c>
      <c r="F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spans="1:28">
      <c r="A80" s="180" t="s">
        <v>3367</v>
      </c>
      <c r="B80" s="184" t="s">
        <v>150</v>
      </c>
      <c r="C80" s="166"/>
      <c r="D80" s="612" t="s">
        <v>3333</v>
      </c>
      <c r="E80" s="67" t="s">
        <v>2806</v>
      </c>
      <c r="F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spans="1:28">
      <c r="A81" s="180" t="s">
        <v>1537</v>
      </c>
      <c r="B81" s="184" t="s">
        <v>101</v>
      </c>
      <c r="C81" s="166"/>
      <c r="D81" s="612" t="s">
        <v>2724</v>
      </c>
      <c r="E81" s="67" t="s">
        <v>2776</v>
      </c>
      <c r="F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spans="1:28">
      <c r="A82" s="180" t="s">
        <v>1541</v>
      </c>
      <c r="B82" s="184" t="s">
        <v>1442</v>
      </c>
      <c r="C82" s="166"/>
      <c r="D82" s="612" t="s">
        <v>3330</v>
      </c>
      <c r="E82" s="67" t="s">
        <v>3368</v>
      </c>
      <c r="F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spans="1:28">
      <c r="A83" s="180" t="s">
        <v>150</v>
      </c>
      <c r="B83" s="184" t="s">
        <v>1521</v>
      </c>
      <c r="C83" s="166"/>
      <c r="D83" s="612" t="s">
        <v>3335</v>
      </c>
      <c r="E83" s="67" t="s">
        <v>150</v>
      </c>
      <c r="F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spans="1:28">
      <c r="A84" s="180" t="s">
        <v>3369</v>
      </c>
      <c r="B84" s="184" t="s">
        <v>222</v>
      </c>
      <c r="C84" s="166"/>
      <c r="D84" s="612" t="s">
        <v>3338</v>
      </c>
      <c r="E84" s="67" t="s">
        <v>2831</v>
      </c>
      <c r="F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spans="1:28">
      <c r="A85" s="180" t="s">
        <v>3370</v>
      </c>
      <c r="B85" s="184" t="s">
        <v>1450</v>
      </c>
      <c r="C85" s="166"/>
      <c r="D85" s="612" t="s">
        <v>3341</v>
      </c>
      <c r="E85" s="67" t="s">
        <v>2844</v>
      </c>
      <c r="F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spans="1:28">
      <c r="A86" s="180" t="s">
        <v>3371</v>
      </c>
      <c r="B86" s="184" t="s">
        <v>3285</v>
      </c>
      <c r="C86" s="166"/>
      <c r="D86" s="612" t="s">
        <v>150</v>
      </c>
      <c r="E86" s="67" t="s">
        <v>3372</v>
      </c>
      <c r="F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spans="1:28">
      <c r="A87" s="180" t="s">
        <v>1372</v>
      </c>
      <c r="B87" s="184" t="s">
        <v>3263</v>
      </c>
      <c r="C87" s="166"/>
      <c r="D87" s="612" t="s">
        <v>101</v>
      </c>
      <c r="E87" s="67" t="s">
        <v>150</v>
      </c>
      <c r="F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spans="1:28">
      <c r="A88" s="180" t="s">
        <v>3373</v>
      </c>
      <c r="B88" s="184" t="s">
        <v>3355</v>
      </c>
      <c r="C88" s="166"/>
      <c r="D88" s="612" t="s">
        <v>2703</v>
      </c>
      <c r="E88" s="67" t="s">
        <v>2794</v>
      </c>
      <c r="F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spans="1:28">
      <c r="A89" s="180" t="s">
        <v>3374</v>
      </c>
      <c r="B89" s="184" t="s">
        <v>1331</v>
      </c>
      <c r="C89" s="166"/>
      <c r="D89" s="612" t="s">
        <v>1521</v>
      </c>
      <c r="E89" s="67" t="s">
        <v>3375</v>
      </c>
      <c r="F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spans="1:28">
      <c r="A90" s="180" t="s">
        <v>150</v>
      </c>
      <c r="B90" s="184" t="s">
        <v>1346</v>
      </c>
      <c r="C90" s="166"/>
      <c r="D90" s="612" t="s">
        <v>222</v>
      </c>
      <c r="E90" s="67" t="s">
        <v>3376</v>
      </c>
      <c r="F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spans="1:28">
      <c r="A91" s="180" t="s">
        <v>3377</v>
      </c>
      <c r="B91" s="184" t="s">
        <v>1464</v>
      </c>
      <c r="C91" s="166"/>
      <c r="D91" s="612" t="s">
        <v>3332</v>
      </c>
      <c r="E91" s="67" t="s">
        <v>3378</v>
      </c>
      <c r="F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spans="1:28">
      <c r="A92" s="180" t="s">
        <v>150</v>
      </c>
      <c r="B92" s="184" t="s">
        <v>1467</v>
      </c>
      <c r="C92" s="166"/>
      <c r="D92" s="612" t="s">
        <v>3320</v>
      </c>
      <c r="E92" s="67" t="s">
        <v>150</v>
      </c>
      <c r="F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spans="1:28">
      <c r="A93" s="180" t="s">
        <v>1570</v>
      </c>
      <c r="B93" s="184" t="s">
        <v>150</v>
      </c>
      <c r="C93" s="166"/>
      <c r="D93" s="612" t="s">
        <v>3305</v>
      </c>
      <c r="E93" s="67" t="s">
        <v>2721</v>
      </c>
      <c r="F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spans="1:28">
      <c r="A94" s="180" t="s">
        <v>1572</v>
      </c>
      <c r="B94" s="184" t="s">
        <v>1390</v>
      </c>
      <c r="C94" s="166"/>
      <c r="D94" s="612" t="s">
        <v>3339</v>
      </c>
      <c r="E94" s="67" t="s">
        <v>2811</v>
      </c>
      <c r="F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spans="1:28">
      <c r="A95" s="180" t="s">
        <v>3379</v>
      </c>
      <c r="B95" s="184" t="s">
        <v>1471</v>
      </c>
      <c r="C95" s="166"/>
      <c r="D95" s="612" t="s">
        <v>2709</v>
      </c>
      <c r="E95" s="67" t="s">
        <v>3380</v>
      </c>
      <c r="F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spans="1:28">
      <c r="A96" s="180" t="s">
        <v>3381</v>
      </c>
      <c r="B96" s="184" t="s">
        <v>3301</v>
      </c>
      <c r="C96" s="166"/>
      <c r="D96" s="612" t="s">
        <v>2711</v>
      </c>
      <c r="E96" s="67" t="s">
        <v>3382</v>
      </c>
      <c r="F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spans="1:28">
      <c r="A97" s="180" t="s">
        <v>3383</v>
      </c>
      <c r="B97" s="184" t="s">
        <v>1475</v>
      </c>
      <c r="C97" s="166"/>
      <c r="D97" s="612" t="s">
        <v>2712</v>
      </c>
      <c r="E97" s="67" t="s">
        <v>150</v>
      </c>
      <c r="F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spans="1:28">
      <c r="A98" s="180" t="s">
        <v>150</v>
      </c>
      <c r="B98" s="184" t="s">
        <v>3300</v>
      </c>
      <c r="C98" s="166"/>
      <c r="D98" s="612" t="s">
        <v>2714</v>
      </c>
      <c r="E98" s="67" t="s">
        <v>2857</v>
      </c>
      <c r="F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spans="1:28">
      <c r="A99" s="180" t="s">
        <v>3384</v>
      </c>
      <c r="B99" s="184" t="s">
        <v>3303</v>
      </c>
      <c r="C99" s="166"/>
      <c r="D99" s="612" t="s">
        <v>150</v>
      </c>
      <c r="E99" s="67" t="s">
        <v>3385</v>
      </c>
      <c r="F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spans="1:28">
      <c r="A100" s="180" t="s">
        <v>150</v>
      </c>
      <c r="B100" s="184" t="s">
        <v>3307</v>
      </c>
      <c r="C100" s="166"/>
      <c r="D100" s="612" t="s">
        <v>2718</v>
      </c>
      <c r="E100" s="67" t="s">
        <v>2866</v>
      </c>
      <c r="F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spans="1:28">
      <c r="A101" s="180" t="s">
        <v>1359</v>
      </c>
      <c r="B101" s="184" t="s">
        <v>3311</v>
      </c>
      <c r="C101" s="166"/>
      <c r="D101" s="612" t="s">
        <v>2720</v>
      </c>
      <c r="E101" s="67" t="s">
        <v>2874</v>
      </c>
      <c r="F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spans="1:28">
      <c r="A102" s="180" t="s">
        <v>3386</v>
      </c>
      <c r="B102" s="184" t="s">
        <v>212</v>
      </c>
      <c r="C102" s="166"/>
      <c r="D102" s="612" t="s">
        <v>3333</v>
      </c>
      <c r="E102" s="67" t="s">
        <v>150</v>
      </c>
      <c r="F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spans="1:28">
      <c r="A103" s="180" t="s">
        <v>3387</v>
      </c>
      <c r="B103" s="184" t="s">
        <v>222</v>
      </c>
      <c r="C103" s="166"/>
      <c r="D103" s="612" t="s">
        <v>2724</v>
      </c>
      <c r="E103" s="67" t="s">
        <v>3388</v>
      </c>
      <c r="F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spans="1:28">
      <c r="A104" s="180" t="s">
        <v>1366</v>
      </c>
      <c r="B104" s="184" t="s">
        <v>1548</v>
      </c>
      <c r="C104" s="166"/>
      <c r="D104" s="612" t="s">
        <v>3330</v>
      </c>
      <c r="E104" s="67" t="s">
        <v>3389</v>
      </c>
      <c r="F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spans="1:28">
      <c r="A105" s="180" t="s">
        <v>1372</v>
      </c>
      <c r="B105" s="184" t="s">
        <v>101</v>
      </c>
      <c r="C105" s="166"/>
      <c r="D105" s="612" t="s">
        <v>3335</v>
      </c>
      <c r="E105" s="67" t="s">
        <v>3390</v>
      </c>
      <c r="F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spans="1:28">
      <c r="A106" s="180" t="s">
        <v>1540</v>
      </c>
      <c r="B106" s="184" t="s">
        <v>1344</v>
      </c>
      <c r="C106" s="166"/>
      <c r="D106" s="612" t="s">
        <v>3338</v>
      </c>
      <c r="E106" s="67" t="s">
        <v>2741</v>
      </c>
      <c r="F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spans="1:28">
      <c r="A107" s="180" t="s">
        <v>1542</v>
      </c>
      <c r="B107" s="184" t="s">
        <v>1554</v>
      </c>
      <c r="C107" s="166"/>
      <c r="D107" s="612" t="s">
        <v>3341</v>
      </c>
      <c r="E107" s="67" t="s">
        <v>3391</v>
      </c>
      <c r="F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spans="1:28">
      <c r="A108" s="180" t="s">
        <v>212</v>
      </c>
      <c r="B108" s="1257" t="s">
        <v>3392</v>
      </c>
      <c r="C108" s="1377"/>
      <c r="D108" s="612" t="s">
        <v>212</v>
      </c>
      <c r="E108" s="67" t="s">
        <v>3393</v>
      </c>
      <c r="F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spans="1:28">
      <c r="A109" s="180" t="s">
        <v>150</v>
      </c>
      <c r="B109" s="184" t="s">
        <v>1414</v>
      </c>
      <c r="C109" s="166"/>
      <c r="D109" s="612" t="s">
        <v>222</v>
      </c>
      <c r="E109" s="67" t="s">
        <v>150</v>
      </c>
      <c r="F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spans="1:28">
      <c r="A110" s="180" t="s">
        <v>1606</v>
      </c>
      <c r="B110" s="184" t="s">
        <v>1562</v>
      </c>
      <c r="C110" s="166"/>
      <c r="D110" s="612" t="s">
        <v>2785</v>
      </c>
      <c r="E110" s="67" t="s">
        <v>3394</v>
      </c>
      <c r="F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spans="1:28">
      <c r="A111" s="180" t="s">
        <v>1409</v>
      </c>
      <c r="B111" s="184" t="s">
        <v>3395</v>
      </c>
      <c r="C111" s="166"/>
      <c r="D111" s="612" t="s">
        <v>101</v>
      </c>
      <c r="E111" s="67" t="s">
        <v>150</v>
      </c>
      <c r="F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spans="1:28">
      <c r="A112" s="180" t="s">
        <v>101</v>
      </c>
      <c r="B112" s="184" t="s">
        <v>3396</v>
      </c>
      <c r="C112" s="166"/>
      <c r="D112" s="612" t="s">
        <v>2789</v>
      </c>
      <c r="E112" s="67" t="s">
        <v>2809</v>
      </c>
      <c r="F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spans="1:28">
      <c r="A113" s="180" t="s">
        <v>1411</v>
      </c>
      <c r="B113" s="184" t="s">
        <v>1411</v>
      </c>
      <c r="C113" s="166"/>
      <c r="D113" s="612" t="s">
        <v>2791</v>
      </c>
      <c r="E113" s="67" t="s">
        <v>2834</v>
      </c>
      <c r="F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spans="1:28">
      <c r="A114" s="180" t="s">
        <v>3397</v>
      </c>
      <c r="B114" s="184" t="s">
        <v>3398</v>
      </c>
      <c r="C114" s="166"/>
      <c r="D114" s="612" t="s">
        <v>3399</v>
      </c>
      <c r="E114" s="67" t="s">
        <v>3400</v>
      </c>
      <c r="F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spans="1:28">
      <c r="A115" s="180" t="s">
        <v>1414</v>
      </c>
      <c r="B115" s="184" t="s">
        <v>3401</v>
      </c>
      <c r="C115" s="166"/>
      <c r="D115" s="612" t="s">
        <v>2721</v>
      </c>
      <c r="E115" s="67" t="s">
        <v>3402</v>
      </c>
      <c r="F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spans="1:28">
      <c r="A116" s="180" t="s">
        <v>3403</v>
      </c>
      <c r="B116" s="184" t="s">
        <v>3404</v>
      </c>
      <c r="C116" s="166"/>
      <c r="D116" s="612" t="s">
        <v>2798</v>
      </c>
      <c r="E116" s="67" t="s">
        <v>3405</v>
      </c>
      <c r="F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spans="1:28">
      <c r="A117" s="180" t="s">
        <v>3406</v>
      </c>
      <c r="B117" s="184" t="s">
        <v>150</v>
      </c>
      <c r="C117" s="166"/>
      <c r="D117" s="612" t="s">
        <v>3407</v>
      </c>
      <c r="E117" s="67" t="s">
        <v>150</v>
      </c>
      <c r="F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spans="1:28">
      <c r="A118" s="180" t="s">
        <v>3408</v>
      </c>
      <c r="B118" s="184" t="s">
        <v>1582</v>
      </c>
      <c r="C118" s="166"/>
      <c r="D118" s="612" t="s">
        <v>3409</v>
      </c>
      <c r="E118" s="67" t="s">
        <v>3410</v>
      </c>
      <c r="F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spans="1:28">
      <c r="A119" s="180" t="s">
        <v>212</v>
      </c>
      <c r="B119" s="184" t="s">
        <v>1584</v>
      </c>
      <c r="C119" s="166"/>
      <c r="D119" s="612" t="s">
        <v>2719</v>
      </c>
      <c r="E119" s="67" t="s">
        <v>150</v>
      </c>
      <c r="F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spans="1:28">
      <c r="A120" s="180" t="s">
        <v>222</v>
      </c>
      <c r="B120" s="184" t="s">
        <v>1586</v>
      </c>
      <c r="C120" s="166"/>
      <c r="D120" s="612" t="s">
        <v>3411</v>
      </c>
      <c r="E120" s="67" t="s">
        <v>2734</v>
      </c>
      <c r="F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spans="1:28">
      <c r="A121" s="180" t="s">
        <v>3257</v>
      </c>
      <c r="B121" s="184" t="s">
        <v>1570</v>
      </c>
      <c r="C121" s="166"/>
      <c r="D121" s="612" t="s">
        <v>3412</v>
      </c>
      <c r="E121" s="67" t="s">
        <v>3413</v>
      </c>
      <c r="F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spans="1:28">
      <c r="A122" s="180" t="s">
        <v>1343</v>
      </c>
      <c r="B122" s="184" t="s">
        <v>1590</v>
      </c>
      <c r="C122" s="166"/>
      <c r="D122" s="612" t="s">
        <v>3414</v>
      </c>
      <c r="E122" s="67" t="s">
        <v>3415</v>
      </c>
      <c r="F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spans="1:28">
      <c r="A123" s="180" t="s">
        <v>3271</v>
      </c>
      <c r="B123" s="184" t="s">
        <v>1543</v>
      </c>
      <c r="C123" s="166"/>
      <c r="D123" s="612" t="s">
        <v>150</v>
      </c>
      <c r="E123" s="67" t="s">
        <v>3416</v>
      </c>
      <c r="F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spans="1:28">
      <c r="A124" s="180" t="s">
        <v>1356</v>
      </c>
      <c r="B124" s="184" t="s">
        <v>1545</v>
      </c>
      <c r="C124" s="166"/>
      <c r="D124" s="612" t="s">
        <v>2818</v>
      </c>
      <c r="E124" s="67" t="s">
        <v>2741</v>
      </c>
      <c r="F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spans="1:28">
      <c r="A125" s="180" t="s">
        <v>1373</v>
      </c>
      <c r="B125" s="184" t="s">
        <v>3356</v>
      </c>
      <c r="C125" s="166"/>
      <c r="D125" s="612" t="s">
        <v>2820</v>
      </c>
      <c r="E125" s="67" t="s">
        <v>2868</v>
      </c>
      <c r="F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spans="1:28">
      <c r="A126" s="180" t="s">
        <v>3275</v>
      </c>
      <c r="B126" s="184" t="s">
        <v>150</v>
      </c>
      <c r="C126" s="166"/>
      <c r="D126" s="612" t="s">
        <v>2822</v>
      </c>
      <c r="E126" s="67" t="s">
        <v>2871</v>
      </c>
      <c r="F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spans="1:28">
      <c r="A127" s="180" t="s">
        <v>2645</v>
      </c>
      <c r="B127" s="184" t="s">
        <v>2749</v>
      </c>
      <c r="C127" s="166"/>
      <c r="D127" s="612" t="s">
        <v>2809</v>
      </c>
      <c r="E127" s="67" t="s">
        <v>212</v>
      </c>
      <c r="F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spans="1:28">
      <c r="A128" s="180" t="s">
        <v>150</v>
      </c>
      <c r="B128" s="184" t="s">
        <v>3417</v>
      </c>
      <c r="C128" s="166"/>
      <c r="D128" s="612" t="s">
        <v>2826</v>
      </c>
      <c r="E128" s="67" t="s">
        <v>150</v>
      </c>
      <c r="F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spans="1:28">
      <c r="A129" s="180" t="s">
        <v>1410</v>
      </c>
      <c r="B129" s="184" t="s">
        <v>150</v>
      </c>
      <c r="C129" s="166"/>
      <c r="D129" s="612" t="s">
        <v>2831</v>
      </c>
      <c r="E129" s="67" t="s">
        <v>2765</v>
      </c>
      <c r="F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spans="1:28">
      <c r="A130" s="180" t="s">
        <v>1356</v>
      </c>
      <c r="B130" s="184" t="s">
        <v>1605</v>
      </c>
      <c r="C130" s="166"/>
      <c r="D130" s="612" t="s">
        <v>2844</v>
      </c>
      <c r="E130" s="67" t="s">
        <v>2710</v>
      </c>
      <c r="F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spans="1:28">
      <c r="A131" s="180" t="s">
        <v>2955</v>
      </c>
      <c r="B131" s="184"/>
      <c r="C131" s="166"/>
      <c r="D131" s="612" t="s">
        <v>3372</v>
      </c>
      <c r="E131" s="67" t="s">
        <v>101</v>
      </c>
      <c r="F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spans="1:28">
      <c r="A132" s="180" t="s">
        <v>2959</v>
      </c>
      <c r="B132" s="184" t="s">
        <v>150</v>
      </c>
      <c r="C132" s="166"/>
      <c r="D132" s="612" t="s">
        <v>150</v>
      </c>
      <c r="E132" s="67" t="s">
        <v>2719</v>
      </c>
      <c r="F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spans="1:28">
      <c r="A133" s="180" t="s">
        <v>3418</v>
      </c>
      <c r="B133" s="184" t="s">
        <v>1533</v>
      </c>
      <c r="C133" s="166"/>
      <c r="D133" s="612" t="s">
        <v>2776</v>
      </c>
      <c r="E133" s="67" t="s">
        <v>3419</v>
      </c>
      <c r="F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spans="1:28">
      <c r="A134" s="180" t="s">
        <v>3420</v>
      </c>
      <c r="B134" s="184" t="s">
        <v>3421</v>
      </c>
      <c r="C134" s="166"/>
      <c r="D134" s="612" t="s">
        <v>3422</v>
      </c>
      <c r="E134" s="67" t="s">
        <v>2721</v>
      </c>
      <c r="F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spans="1:28">
      <c r="A135" s="180" t="s">
        <v>150</v>
      </c>
      <c r="B135" s="184" t="s">
        <v>150</v>
      </c>
      <c r="C135" s="166"/>
      <c r="D135" s="612" t="s">
        <v>150</v>
      </c>
      <c r="E135" s="67" t="s">
        <v>3423</v>
      </c>
      <c r="F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spans="1:28">
      <c r="A136" s="180" t="s">
        <v>3275</v>
      </c>
      <c r="B136" s="184" t="s">
        <v>1612</v>
      </c>
      <c r="C136" s="166"/>
      <c r="D136" s="612" t="s">
        <v>2855</v>
      </c>
      <c r="E136" s="67" t="s">
        <v>3424</v>
      </c>
      <c r="F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spans="1:28">
      <c r="A137" s="180" t="s">
        <v>3271</v>
      </c>
      <c r="B137" s="184" t="s">
        <v>1540</v>
      </c>
      <c r="C137" s="166"/>
      <c r="D137" s="612" t="s">
        <v>2857</v>
      </c>
      <c r="E137" s="67" t="s">
        <v>3425</v>
      </c>
      <c r="F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spans="1:28">
      <c r="A138" s="180" t="s">
        <v>3426</v>
      </c>
      <c r="B138" s="184" t="s">
        <v>1542</v>
      </c>
      <c r="C138" s="166"/>
      <c r="D138" s="612" t="s">
        <v>3427</v>
      </c>
      <c r="E138" s="67" t="s">
        <v>212</v>
      </c>
      <c r="F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spans="1:28">
      <c r="A139" s="180" t="s">
        <v>3428</v>
      </c>
      <c r="B139" s="184" t="s">
        <v>150</v>
      </c>
      <c r="C139" s="166"/>
      <c r="D139" s="612" t="s">
        <v>150</v>
      </c>
      <c r="E139" s="67" t="s">
        <v>222</v>
      </c>
      <c r="F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spans="1:28">
      <c r="A140" s="180" t="s">
        <v>3429</v>
      </c>
      <c r="B140" s="184" t="s">
        <v>1620</v>
      </c>
      <c r="C140" s="166"/>
      <c r="D140" s="612" t="s">
        <v>2865</v>
      </c>
      <c r="E140" s="67" t="s">
        <v>3430</v>
      </c>
      <c r="F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spans="1:28">
      <c r="A141" s="180" t="s">
        <v>150</v>
      </c>
      <c r="B141" s="184" t="s">
        <v>3431</v>
      </c>
      <c r="C141" s="166"/>
      <c r="D141" s="612" t="s">
        <v>2868</v>
      </c>
      <c r="E141" s="67" t="s">
        <v>2621</v>
      </c>
      <c r="F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spans="1:28">
      <c r="A142" s="180" t="s">
        <v>1312</v>
      </c>
      <c r="B142" s="184" t="s">
        <v>3432</v>
      </c>
      <c r="C142" s="166"/>
      <c r="D142" s="612" t="s">
        <v>2871</v>
      </c>
      <c r="E142" s="67" t="s">
        <v>3287</v>
      </c>
      <c r="F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spans="1:28">
      <c r="A143" s="180" t="s">
        <v>2677</v>
      </c>
      <c r="B143" s="184" t="s">
        <v>150</v>
      </c>
      <c r="C143" s="166"/>
      <c r="D143" s="612" t="s">
        <v>150</v>
      </c>
      <c r="E143" s="67" t="s">
        <v>3283</v>
      </c>
      <c r="F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spans="1:28">
      <c r="A144" s="180" t="s">
        <v>2938</v>
      </c>
      <c r="B144" s="184" t="s">
        <v>1629</v>
      </c>
      <c r="C144" s="166"/>
      <c r="D144" s="612" t="s">
        <v>2875</v>
      </c>
      <c r="E144" s="67" t="s">
        <v>3293</v>
      </c>
      <c r="F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spans="1:28">
      <c r="A145" s="180" t="s">
        <v>3433</v>
      </c>
      <c r="B145" s="184" t="s">
        <v>101</v>
      </c>
      <c r="C145" s="166"/>
      <c r="D145" s="612" t="s">
        <v>3434</v>
      </c>
      <c r="E145" s="67" t="s">
        <v>3289</v>
      </c>
      <c r="F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spans="1:28">
      <c r="A146" s="180" t="s">
        <v>150</v>
      </c>
      <c r="B146" s="184" t="s">
        <v>1633</v>
      </c>
      <c r="C146" s="166"/>
      <c r="D146" s="612" t="s">
        <v>3435</v>
      </c>
      <c r="E146" s="67" t="s">
        <v>2660</v>
      </c>
      <c r="F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spans="1:28">
      <c r="A147" s="180" t="s">
        <v>3436</v>
      </c>
      <c r="B147" s="184" t="s">
        <v>101</v>
      </c>
      <c r="C147" s="166"/>
      <c r="D147" s="612" t="s">
        <v>150</v>
      </c>
      <c r="E147" s="67" t="s">
        <v>150</v>
      </c>
      <c r="F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spans="1:28">
      <c r="A148" s="180" t="s">
        <v>3437</v>
      </c>
      <c r="B148" s="184" t="s">
        <v>1636</v>
      </c>
      <c r="C148" s="166"/>
      <c r="D148" s="612" t="s">
        <v>2880</v>
      </c>
      <c r="E148" s="67" t="s">
        <v>2665</v>
      </c>
      <c r="F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spans="1:28">
      <c r="A149" s="180" t="s">
        <v>3438</v>
      </c>
      <c r="B149" s="184" t="s">
        <v>1638</v>
      </c>
      <c r="C149" s="166"/>
      <c r="D149" s="612" t="s">
        <v>101</v>
      </c>
      <c r="E149" s="67" t="s">
        <v>3283</v>
      </c>
      <c r="F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spans="1:28">
      <c r="A150" s="180" t="s">
        <v>3439</v>
      </c>
      <c r="B150" s="184" t="s">
        <v>150</v>
      </c>
      <c r="C150" s="166"/>
      <c r="D150" s="612" t="s">
        <v>2881</v>
      </c>
      <c r="E150" s="67" t="s">
        <v>2981</v>
      </c>
      <c r="F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spans="1:28">
      <c r="A151" s="180" t="s">
        <v>1414</v>
      </c>
      <c r="B151" s="184" t="s">
        <v>101</v>
      </c>
      <c r="C151" s="166"/>
      <c r="D151" s="612" t="s">
        <v>101</v>
      </c>
      <c r="E151" s="67" t="s">
        <v>2982</v>
      </c>
      <c r="F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spans="1:28">
      <c r="A152" s="180" t="s">
        <v>3440</v>
      </c>
      <c r="B152" s="184" t="s">
        <v>1642</v>
      </c>
      <c r="C152" s="166"/>
      <c r="D152" s="612" t="s">
        <v>2884</v>
      </c>
      <c r="E152" s="67" t="s">
        <v>3441</v>
      </c>
      <c r="F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spans="1:28">
      <c r="A153" s="180" t="s">
        <v>3442</v>
      </c>
      <c r="B153" s="184" t="s">
        <v>3443</v>
      </c>
      <c r="C153" s="166"/>
      <c r="D153" s="612" t="s">
        <v>2888</v>
      </c>
      <c r="E153" s="67" t="s">
        <v>3444</v>
      </c>
      <c r="F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spans="1:28">
      <c r="A154" s="180" t="s">
        <v>3445</v>
      </c>
      <c r="B154" s="184" t="s">
        <v>150</v>
      </c>
      <c r="C154" s="166"/>
      <c r="D154" s="612" t="s">
        <v>150</v>
      </c>
      <c r="E154" s="67" t="s">
        <v>150</v>
      </c>
      <c r="F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spans="1:28">
      <c r="A155" s="180" t="s">
        <v>3446</v>
      </c>
      <c r="B155" s="184" t="s">
        <v>101</v>
      </c>
      <c r="C155" s="166"/>
      <c r="D155" s="612" t="s">
        <v>101</v>
      </c>
      <c r="E155" s="67" t="s">
        <v>3289</v>
      </c>
      <c r="F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spans="1:28">
      <c r="A156" s="180" t="s">
        <v>3447</v>
      </c>
      <c r="B156" s="184" t="s">
        <v>1648</v>
      </c>
      <c r="C156" s="166"/>
      <c r="D156" s="612" t="s">
        <v>2891</v>
      </c>
      <c r="E156" s="67" t="s">
        <v>3287</v>
      </c>
      <c r="F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spans="1:28">
      <c r="A157" s="180" t="s">
        <v>3448</v>
      </c>
      <c r="B157" s="184" t="s">
        <v>3449</v>
      </c>
      <c r="C157" s="166"/>
      <c r="D157" s="612" t="s">
        <v>3450</v>
      </c>
      <c r="E157" s="67" t="s">
        <v>3451</v>
      </c>
      <c r="F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spans="1:28">
      <c r="A158" s="180" t="s">
        <v>150</v>
      </c>
      <c r="B158" s="184" t="s">
        <v>150</v>
      </c>
      <c r="C158" s="166"/>
      <c r="D158" s="612" t="s">
        <v>150</v>
      </c>
      <c r="E158" s="67" t="s">
        <v>3452</v>
      </c>
      <c r="F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spans="1:28">
      <c r="A159" s="180" t="s">
        <v>1549</v>
      </c>
      <c r="B159" s="184" t="s">
        <v>101</v>
      </c>
      <c r="C159" s="166"/>
      <c r="D159" s="612" t="s">
        <v>101</v>
      </c>
      <c r="E159" s="67" t="s">
        <v>3453</v>
      </c>
      <c r="F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spans="1:28">
      <c r="A160" s="180" t="s">
        <v>3454</v>
      </c>
      <c r="B160" s="184" t="s">
        <v>1652</v>
      </c>
      <c r="C160" s="166"/>
      <c r="D160" s="612" t="s">
        <v>2898</v>
      </c>
      <c r="E160" s="67" t="s">
        <v>150</v>
      </c>
      <c r="F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spans="1:28">
      <c r="A161" s="180" t="s">
        <v>1688</v>
      </c>
      <c r="B161" s="184" t="s">
        <v>3449</v>
      </c>
      <c r="C161" s="166"/>
      <c r="D161" s="612" t="s">
        <v>3455</v>
      </c>
      <c r="E161" s="67" t="s">
        <v>2686</v>
      </c>
      <c r="F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spans="1:28">
      <c r="A162" s="180" t="s">
        <v>3456</v>
      </c>
      <c r="B162" s="184" t="s">
        <v>212</v>
      </c>
      <c r="C162" s="166"/>
      <c r="D162" s="612" t="s">
        <v>150</v>
      </c>
      <c r="E162" s="67" t="s">
        <v>2691</v>
      </c>
      <c r="F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spans="1:28">
      <c r="A163" s="180" t="s">
        <v>1475</v>
      </c>
      <c r="B163" s="184" t="s">
        <v>216</v>
      </c>
      <c r="C163" s="166"/>
      <c r="D163" s="612" t="s">
        <v>101</v>
      </c>
      <c r="E163" s="67" t="s">
        <v>2969</v>
      </c>
      <c r="F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spans="1:28">
      <c r="A164" s="180" t="s">
        <v>1690</v>
      </c>
      <c r="B164" s="184" t="s">
        <v>150</v>
      </c>
      <c r="C164" s="166"/>
      <c r="D164" s="612" t="s">
        <v>2904</v>
      </c>
      <c r="E164" s="67" t="s">
        <v>3457</v>
      </c>
      <c r="F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spans="1:28">
      <c r="A165" s="180" t="s">
        <v>3458</v>
      </c>
      <c r="B165" s="184" t="s">
        <v>101</v>
      </c>
      <c r="C165" s="166"/>
      <c r="D165" s="612" t="s">
        <v>3455</v>
      </c>
      <c r="E165" s="67" t="s">
        <v>150</v>
      </c>
      <c r="F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spans="1:28">
      <c r="A166" s="180" t="s">
        <v>3459</v>
      </c>
      <c r="B166" s="184" t="s">
        <v>1633</v>
      </c>
      <c r="C166" s="166"/>
      <c r="D166" s="612" t="s">
        <v>212</v>
      </c>
      <c r="E166" s="67" t="s">
        <v>3460</v>
      </c>
      <c r="F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spans="1:28">
      <c r="A167" s="180" t="s">
        <v>2925</v>
      </c>
      <c r="B167" s="184" t="s">
        <v>101</v>
      </c>
      <c r="C167" s="166"/>
      <c r="D167" s="612" t="s">
        <v>216</v>
      </c>
      <c r="E167" s="67" t="s">
        <v>3461</v>
      </c>
      <c r="F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spans="1:28">
      <c r="A168" s="180" t="s">
        <v>3462</v>
      </c>
      <c r="B168" s="184" t="s">
        <v>1636</v>
      </c>
      <c r="C168" s="166"/>
      <c r="D168" s="612" t="s">
        <v>150</v>
      </c>
      <c r="E168" s="67" t="s">
        <v>3463</v>
      </c>
      <c r="F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spans="1:28">
      <c r="A169" s="180" t="s">
        <v>1798</v>
      </c>
      <c r="B169" s="184" t="s">
        <v>1659</v>
      </c>
      <c r="C169" s="166"/>
      <c r="D169" s="612" t="s">
        <v>101</v>
      </c>
      <c r="E169" s="67" t="s">
        <v>3464</v>
      </c>
      <c r="F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spans="1:28">
      <c r="A170" s="180" t="s">
        <v>1579</v>
      </c>
      <c r="B170" s="184" t="s">
        <v>150</v>
      </c>
      <c r="C170" s="166"/>
      <c r="D170" s="612" t="s">
        <v>2881</v>
      </c>
      <c r="E170" s="67" t="s">
        <v>2721</v>
      </c>
      <c r="F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spans="1:28">
      <c r="A171" s="180" t="s">
        <v>1618</v>
      </c>
      <c r="B171" s="184" t="s">
        <v>101</v>
      </c>
      <c r="C171" s="166"/>
      <c r="D171" s="612" t="s">
        <v>101</v>
      </c>
      <c r="E171" s="67" t="s">
        <v>3465</v>
      </c>
      <c r="F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spans="1:28">
      <c r="A172" s="180" t="s">
        <v>3466</v>
      </c>
      <c r="B172" s="184" t="s">
        <v>1642</v>
      </c>
      <c r="C172" s="166"/>
      <c r="D172" s="612" t="s">
        <v>2884</v>
      </c>
      <c r="E172" s="67" t="s">
        <v>3467</v>
      </c>
      <c r="F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spans="1:28">
      <c r="A173" s="180" t="s">
        <v>3282</v>
      </c>
      <c r="B173" s="184" t="s">
        <v>3443</v>
      </c>
      <c r="C173" s="166"/>
      <c r="D173" s="612" t="s">
        <v>2917</v>
      </c>
      <c r="E173" s="67" t="s">
        <v>3468</v>
      </c>
      <c r="F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spans="1:28">
      <c r="A174" s="180" t="s">
        <v>3469</v>
      </c>
      <c r="B174" s="184" t="s">
        <v>150</v>
      </c>
      <c r="C174" s="166"/>
      <c r="D174" s="612" t="s">
        <v>150</v>
      </c>
      <c r="E174" s="67" t="s">
        <v>3470</v>
      </c>
      <c r="F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spans="1:28">
      <c r="A175" s="180" t="s">
        <v>3471</v>
      </c>
      <c r="B175" s="184" t="s">
        <v>101</v>
      </c>
      <c r="C175" s="166"/>
      <c r="D175" s="612" t="s">
        <v>101</v>
      </c>
      <c r="E175" s="67" t="s">
        <v>3472</v>
      </c>
      <c r="F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spans="1:28">
      <c r="A176" s="180" t="s">
        <v>1390</v>
      </c>
      <c r="B176" s="184" t="s">
        <v>1648</v>
      </c>
      <c r="C176" s="166"/>
      <c r="D176" s="612" t="s">
        <v>2891</v>
      </c>
      <c r="E176" s="67" t="s">
        <v>3473</v>
      </c>
      <c r="F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spans="1:28">
      <c r="A177" s="180" t="s">
        <v>1583</v>
      </c>
      <c r="B177" s="184" t="s">
        <v>3449</v>
      </c>
      <c r="C177" s="166"/>
      <c r="D177" s="612" t="s">
        <v>3450</v>
      </c>
      <c r="E177" s="67" t="s">
        <v>150</v>
      </c>
      <c r="F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spans="1:28">
      <c r="A178" s="180" t="s">
        <v>1604</v>
      </c>
      <c r="B178" s="184" t="s">
        <v>150</v>
      </c>
      <c r="C178" s="166"/>
      <c r="D178" s="612" t="s">
        <v>150</v>
      </c>
      <c r="E178" s="67" t="s">
        <v>2918</v>
      </c>
      <c r="F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spans="1:28">
      <c r="A179" s="180" t="s">
        <v>1600</v>
      </c>
      <c r="B179" s="184" t="s">
        <v>101</v>
      </c>
      <c r="C179" s="166"/>
      <c r="D179" s="612" t="s">
        <v>101</v>
      </c>
      <c r="E179" s="67" t="s">
        <v>3474</v>
      </c>
      <c r="F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spans="1:28">
      <c r="A180" s="180" t="s">
        <v>1810</v>
      </c>
      <c r="B180" s="184" t="s">
        <v>1652</v>
      </c>
      <c r="C180" s="166"/>
      <c r="D180" s="612" t="s">
        <v>2898</v>
      </c>
      <c r="E180" s="67" t="s">
        <v>2922</v>
      </c>
      <c r="F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spans="1:28">
      <c r="A181" s="180" t="s">
        <v>150</v>
      </c>
      <c r="B181" s="184" t="s">
        <v>3449</v>
      </c>
      <c r="C181" s="166"/>
      <c r="D181" s="612" t="s">
        <v>3455</v>
      </c>
      <c r="E181" s="67" t="s">
        <v>3475</v>
      </c>
      <c r="F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spans="1:28">
      <c r="A182" s="180" t="s">
        <v>1585</v>
      </c>
      <c r="B182" s="184" t="s">
        <v>212</v>
      </c>
      <c r="C182" s="166"/>
      <c r="D182" s="612" t="s">
        <v>150</v>
      </c>
      <c r="E182" s="67" t="s">
        <v>2724</v>
      </c>
      <c r="F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spans="1:28">
      <c r="A183" s="180" t="s">
        <v>3476</v>
      </c>
      <c r="B183" s="184" t="s">
        <v>216</v>
      </c>
      <c r="C183" s="166"/>
      <c r="D183" s="612" t="s">
        <v>101</v>
      </c>
      <c r="E183" s="67" t="s">
        <v>2944</v>
      </c>
      <c r="F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spans="1:28">
      <c r="A184" s="180" t="s">
        <v>3477</v>
      </c>
      <c r="B184" s="184" t="s">
        <v>150</v>
      </c>
      <c r="C184" s="166"/>
      <c r="D184" s="612" t="s">
        <v>2904</v>
      </c>
      <c r="E184" s="67" t="s">
        <v>3478</v>
      </c>
      <c r="F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spans="1:28">
      <c r="A185" s="180" t="s">
        <v>150</v>
      </c>
      <c r="B185" s="184" t="s">
        <v>101</v>
      </c>
      <c r="C185" s="166"/>
      <c r="D185" s="612" t="s">
        <v>3455</v>
      </c>
      <c r="E185" s="67" t="s">
        <v>3479</v>
      </c>
      <c r="F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spans="1:28">
      <c r="A186" s="180" t="s">
        <v>1592</v>
      </c>
      <c r="B186" s="184" t="s">
        <v>1633</v>
      </c>
      <c r="C186" s="166"/>
      <c r="D186" s="612" t="s">
        <v>212</v>
      </c>
      <c r="E186" s="67" t="s">
        <v>2952</v>
      </c>
      <c r="F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spans="1:28">
      <c r="A187" s="180" t="s">
        <v>3480</v>
      </c>
      <c r="B187" s="184" t="s">
        <v>101</v>
      </c>
      <c r="C187" s="166"/>
      <c r="D187" s="612" t="s">
        <v>216</v>
      </c>
      <c r="E187" s="67" t="s">
        <v>3481</v>
      </c>
      <c r="F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spans="1:28">
      <c r="A188" s="180" t="s">
        <v>3482</v>
      </c>
      <c r="B188" s="184" t="s">
        <v>1636</v>
      </c>
      <c r="C188" s="166"/>
      <c r="D188" s="612" t="s">
        <v>150</v>
      </c>
      <c r="E188" s="67" t="s">
        <v>3483</v>
      </c>
      <c r="F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spans="1:28">
      <c r="A189" s="180" t="s">
        <v>212</v>
      </c>
      <c r="B189" s="184" t="s">
        <v>1730</v>
      </c>
      <c r="C189" s="166"/>
      <c r="D189" s="612" t="s">
        <v>101</v>
      </c>
      <c r="E189" s="67" t="s">
        <v>2920</v>
      </c>
      <c r="F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spans="1:28">
      <c r="A190" s="180" t="s">
        <v>212</v>
      </c>
      <c r="B190" s="184" t="s">
        <v>150</v>
      </c>
      <c r="C190" s="166"/>
      <c r="D190" s="612" t="s">
        <v>2881</v>
      </c>
      <c r="E190" s="67" t="s">
        <v>2960</v>
      </c>
      <c r="F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spans="1:28">
      <c r="A191" s="180" t="s">
        <v>150</v>
      </c>
      <c r="B191" s="184" t="s">
        <v>101</v>
      </c>
      <c r="C191" s="166"/>
      <c r="D191" s="612" t="s">
        <v>101</v>
      </c>
      <c r="E191" s="67" t="s">
        <v>3484</v>
      </c>
      <c r="F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spans="1:28">
      <c r="A192" s="180" t="s">
        <v>1403</v>
      </c>
      <c r="B192" s="184" t="s">
        <v>2940</v>
      </c>
      <c r="C192" s="166"/>
      <c r="D192" s="612" t="s">
        <v>2884</v>
      </c>
      <c r="E192" s="67" t="s">
        <v>3296</v>
      </c>
      <c r="F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spans="1:28">
      <c r="A193" s="180" t="s">
        <v>1490</v>
      </c>
      <c r="B193" s="184" t="s">
        <v>2942</v>
      </c>
      <c r="C193" s="166"/>
      <c r="D193" s="612" t="s">
        <v>2943</v>
      </c>
      <c r="E193" s="67" t="s">
        <v>3485</v>
      </c>
      <c r="F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spans="1:28">
      <c r="A194" s="180" t="s">
        <v>3401</v>
      </c>
      <c r="B194" s="184" t="s">
        <v>150</v>
      </c>
      <c r="C194" s="166"/>
      <c r="D194" s="612" t="s">
        <v>150</v>
      </c>
      <c r="E194" s="67" t="s">
        <v>3486</v>
      </c>
      <c r="F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spans="1:28">
      <c r="A195" s="180" t="s">
        <v>3487</v>
      </c>
      <c r="B195" s="184" t="s">
        <v>101</v>
      </c>
      <c r="C195" s="166"/>
      <c r="D195" s="612" t="s">
        <v>101</v>
      </c>
      <c r="E195" s="67" t="s">
        <v>2718</v>
      </c>
      <c r="F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spans="1:28">
      <c r="A196" s="180" t="s">
        <v>3431</v>
      </c>
      <c r="B196" s="184" t="s">
        <v>3488</v>
      </c>
      <c r="C196" s="166"/>
      <c r="D196" s="612" t="s">
        <v>2946</v>
      </c>
      <c r="E196" s="67" t="s">
        <v>2924</v>
      </c>
      <c r="F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spans="1:28">
      <c r="A197" s="180" t="s">
        <v>3489</v>
      </c>
      <c r="B197" s="184" t="s">
        <v>150</v>
      </c>
      <c r="C197" s="166"/>
      <c r="D197" s="612" t="s">
        <v>2950</v>
      </c>
      <c r="E197" s="67" t="s">
        <v>2936</v>
      </c>
      <c r="F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spans="1:28">
      <c r="A198" s="180" t="s">
        <v>3490</v>
      </c>
      <c r="B198" s="184" t="s">
        <v>101</v>
      </c>
      <c r="C198" s="166"/>
      <c r="D198" s="612" t="s">
        <v>150</v>
      </c>
      <c r="E198" s="67" t="s">
        <v>3107</v>
      </c>
      <c r="F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spans="1:28">
      <c r="A199" s="180" t="s">
        <v>1495</v>
      </c>
      <c r="B199" s="184" t="s">
        <v>3491</v>
      </c>
      <c r="C199" s="166"/>
      <c r="D199" s="612" t="s">
        <v>101</v>
      </c>
      <c r="E199" s="67" t="s">
        <v>3492</v>
      </c>
      <c r="F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spans="1:28">
      <c r="A200" s="180" t="s">
        <v>3493</v>
      </c>
      <c r="B200" s="184" t="s">
        <v>150</v>
      </c>
      <c r="C200" s="166"/>
      <c r="D200" s="612" t="s">
        <v>3494</v>
      </c>
      <c r="E200" s="67" t="s">
        <v>150</v>
      </c>
      <c r="F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spans="1:28">
      <c r="A201" s="180" t="s">
        <v>3495</v>
      </c>
      <c r="B201" s="184" t="s">
        <v>101</v>
      </c>
      <c r="C201" s="166"/>
      <c r="D201" s="612" t="s">
        <v>150</v>
      </c>
      <c r="E201" s="67" t="s">
        <v>2926</v>
      </c>
      <c r="F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spans="1:28">
      <c r="A202" s="180" t="s">
        <v>1498</v>
      </c>
      <c r="B202" s="184" t="s">
        <v>3496</v>
      </c>
      <c r="C202" s="166"/>
      <c r="D202" s="612" t="s">
        <v>101</v>
      </c>
      <c r="E202" s="67" t="s">
        <v>3497</v>
      </c>
      <c r="F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spans="1:28">
      <c r="A203" s="180" t="s">
        <v>3498</v>
      </c>
      <c r="B203" s="184" t="s">
        <v>150</v>
      </c>
      <c r="C203" s="166"/>
      <c r="D203" s="612" t="s">
        <v>3499</v>
      </c>
      <c r="E203" s="67" t="s">
        <v>3500</v>
      </c>
      <c r="F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spans="1:28">
      <c r="A204" s="180" t="s">
        <v>1501</v>
      </c>
      <c r="B204" s="184" t="s">
        <v>101</v>
      </c>
      <c r="C204" s="166"/>
      <c r="D204" s="612" t="s">
        <v>150</v>
      </c>
      <c r="E204" s="67" t="s">
        <v>150</v>
      </c>
      <c r="F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spans="1:28">
      <c r="A205" s="180" t="s">
        <v>3501</v>
      </c>
      <c r="B205" s="184" t="s">
        <v>3502</v>
      </c>
      <c r="C205" s="166"/>
      <c r="D205" s="612" t="s">
        <v>101</v>
      </c>
      <c r="E205" s="67" t="s">
        <v>2931</v>
      </c>
      <c r="F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spans="1:28">
      <c r="A206" s="180" t="s">
        <v>3503</v>
      </c>
      <c r="B206" s="184" t="s">
        <v>150</v>
      </c>
      <c r="C206" s="166"/>
      <c r="D206" s="612" t="s">
        <v>3504</v>
      </c>
      <c r="E206" s="67" t="s">
        <v>3505</v>
      </c>
      <c r="F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spans="1:28">
      <c r="A207" s="180" t="s">
        <v>3506</v>
      </c>
      <c r="B207" s="184" t="s">
        <v>101</v>
      </c>
      <c r="C207" s="166"/>
      <c r="D207" s="612" t="s">
        <v>150</v>
      </c>
      <c r="E207" s="67" t="s">
        <v>3507</v>
      </c>
      <c r="F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spans="1:28">
      <c r="A208" s="180" t="s">
        <v>3508</v>
      </c>
      <c r="B208" s="184" t="s">
        <v>3509</v>
      </c>
      <c r="C208" s="166"/>
      <c r="D208" s="612" t="s">
        <v>101</v>
      </c>
      <c r="E208" s="67" t="s">
        <v>212</v>
      </c>
      <c r="F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spans="1:28">
      <c r="A209" s="180" t="s">
        <v>150</v>
      </c>
      <c r="B209" s="184" t="s">
        <v>212</v>
      </c>
      <c r="C209" s="166"/>
      <c r="D209" s="612" t="s">
        <v>3510</v>
      </c>
      <c r="E209" s="67" t="s">
        <v>212</v>
      </c>
      <c r="F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spans="1:28">
      <c r="A210" s="180" t="s">
        <v>3511</v>
      </c>
      <c r="B210" s="184" t="s">
        <v>216</v>
      </c>
      <c r="C210" s="166"/>
      <c r="D210" s="612" t="s">
        <v>150</v>
      </c>
      <c r="E210" s="67" t="s">
        <v>150</v>
      </c>
      <c r="F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spans="1:28">
      <c r="A211" s="180" t="s">
        <v>212</v>
      </c>
      <c r="B211" s="184" t="s">
        <v>150</v>
      </c>
      <c r="C211" s="166"/>
      <c r="D211" s="612" t="s">
        <v>101</v>
      </c>
      <c r="E211" s="67" t="s">
        <v>2975</v>
      </c>
      <c r="F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spans="1:28">
      <c r="A212" s="180"/>
      <c r="B212" s="184" t="s">
        <v>101</v>
      </c>
      <c r="C212" s="166"/>
      <c r="D212" s="612" t="s">
        <v>3512</v>
      </c>
      <c r="E212" s="67" t="s">
        <v>2889</v>
      </c>
      <c r="F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spans="1:28">
      <c r="A213" s="180"/>
      <c r="B213" s="184" t="s">
        <v>1633</v>
      </c>
      <c r="C213" s="166"/>
      <c r="D213" s="612" t="s">
        <v>212</v>
      </c>
      <c r="E213" s="67" t="s">
        <v>3412</v>
      </c>
      <c r="F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spans="1:28">
      <c r="A214" s="180"/>
      <c r="B214" s="184" t="s">
        <v>101</v>
      </c>
      <c r="C214" s="166"/>
      <c r="D214" s="612" t="s">
        <v>216</v>
      </c>
      <c r="E214" s="67" t="s">
        <v>3513</v>
      </c>
      <c r="F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spans="1:28">
      <c r="A215" s="180"/>
      <c r="B215" s="184" t="s">
        <v>1636</v>
      </c>
      <c r="C215" s="166"/>
      <c r="D215" s="612" t="s">
        <v>150</v>
      </c>
      <c r="E215" s="67" t="s">
        <v>3434</v>
      </c>
      <c r="F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spans="1:28">
      <c r="A216" s="180"/>
      <c r="B216" s="184" t="s">
        <v>1730</v>
      </c>
      <c r="C216" s="166"/>
      <c r="D216" s="612" t="s">
        <v>101</v>
      </c>
      <c r="E216" s="67" t="s">
        <v>3514</v>
      </c>
      <c r="F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spans="1:28">
      <c r="A217" s="180"/>
      <c r="B217" s="184" t="s">
        <v>150</v>
      </c>
      <c r="C217" s="166"/>
      <c r="D217" s="612" t="s">
        <v>2881</v>
      </c>
      <c r="E217" s="67" t="s">
        <v>3515</v>
      </c>
      <c r="F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spans="1:28">
      <c r="A218" s="180"/>
      <c r="B218" s="184" t="s">
        <v>101</v>
      </c>
      <c r="C218" s="166"/>
      <c r="D218" s="612" t="s">
        <v>101</v>
      </c>
      <c r="E218" s="67" t="s">
        <v>2903</v>
      </c>
      <c r="F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spans="1:28">
      <c r="A219" s="180"/>
      <c r="B219" s="184" t="s">
        <v>2940</v>
      </c>
      <c r="C219" s="166"/>
      <c r="D219" s="612" t="s">
        <v>2884</v>
      </c>
      <c r="E219" s="67" t="s">
        <v>3516</v>
      </c>
      <c r="F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spans="1:28">
      <c r="A220" s="180"/>
      <c r="B220" s="184" t="s">
        <v>2985</v>
      </c>
      <c r="C220" s="166"/>
      <c r="D220" s="612" t="s">
        <v>2943</v>
      </c>
      <c r="E220" s="67" t="s">
        <v>3517</v>
      </c>
      <c r="F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spans="1:28">
      <c r="A221" s="180"/>
      <c r="B221" s="184" t="s">
        <v>150</v>
      </c>
      <c r="C221" s="166"/>
      <c r="D221" s="612" t="s">
        <v>150</v>
      </c>
      <c r="E221" s="67" t="s">
        <v>2908</v>
      </c>
      <c r="F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spans="1:28">
      <c r="A222" s="180"/>
      <c r="B222" s="184" t="s">
        <v>101</v>
      </c>
      <c r="C222" s="166"/>
      <c r="D222" s="612" t="s">
        <v>101</v>
      </c>
      <c r="E222" s="67" t="s">
        <v>3518</v>
      </c>
      <c r="F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spans="1:28">
      <c r="A223" s="180"/>
      <c r="B223" s="184" t="s">
        <v>1648</v>
      </c>
      <c r="C223" s="166"/>
      <c r="D223" s="612" t="s">
        <v>2946</v>
      </c>
      <c r="E223" s="67" t="s">
        <v>3519</v>
      </c>
      <c r="F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spans="1:28">
      <c r="A224" s="180"/>
      <c r="B224" s="184" t="s">
        <v>2988</v>
      </c>
      <c r="C224" s="166"/>
      <c r="D224" s="612" t="s">
        <v>2989</v>
      </c>
      <c r="E224" s="67" t="s">
        <v>3520</v>
      </c>
      <c r="F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spans="1:28">
      <c r="A225" s="180"/>
      <c r="B225" s="184" t="s">
        <v>150</v>
      </c>
      <c r="C225" s="166"/>
      <c r="D225" s="612" t="s">
        <v>150</v>
      </c>
      <c r="E225" s="67" t="s">
        <v>3521</v>
      </c>
      <c r="F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spans="1:28">
      <c r="A226" s="180"/>
      <c r="B226" s="184" t="s">
        <v>101</v>
      </c>
      <c r="C226" s="166"/>
      <c r="D226" s="612" t="s">
        <v>101</v>
      </c>
      <c r="E226" s="67" t="s">
        <v>3522</v>
      </c>
      <c r="F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spans="1:28">
      <c r="A227" s="180"/>
      <c r="B227" s="184" t="s">
        <v>1652</v>
      </c>
      <c r="C227" s="166"/>
      <c r="D227" s="612" t="s">
        <v>2898</v>
      </c>
      <c r="E227" s="67" t="s">
        <v>3523</v>
      </c>
      <c r="F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spans="1:28">
      <c r="A228" s="180"/>
      <c r="B228" s="1257" t="s">
        <v>2991</v>
      </c>
      <c r="C228" s="1377"/>
      <c r="D228" s="612" t="s">
        <v>2992</v>
      </c>
      <c r="E228" s="67" t="s">
        <v>150</v>
      </c>
      <c r="F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spans="1:28">
      <c r="A229" s="180"/>
      <c r="B229" s="184" t="s">
        <v>212</v>
      </c>
      <c r="C229" s="166"/>
      <c r="D229" s="612" t="s">
        <v>150</v>
      </c>
      <c r="E229" s="67" t="s">
        <v>3524</v>
      </c>
      <c r="F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spans="1:28">
      <c r="A230" s="180"/>
      <c r="B230" s="184" t="s">
        <v>216</v>
      </c>
      <c r="C230" s="166"/>
      <c r="D230" s="612" t="s">
        <v>101</v>
      </c>
      <c r="E230" s="67" t="s">
        <v>2990</v>
      </c>
      <c r="F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spans="1:28">
      <c r="A231" s="180"/>
      <c r="B231" s="184" t="s">
        <v>150</v>
      </c>
      <c r="C231" s="166"/>
      <c r="D231" s="612" t="s">
        <v>2904</v>
      </c>
      <c r="F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spans="1:28">
      <c r="A232" s="180"/>
      <c r="B232" s="184" t="s">
        <v>101</v>
      </c>
      <c r="C232" s="166"/>
      <c r="D232" s="612" t="s">
        <v>2993</v>
      </c>
      <c r="F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spans="1:28">
      <c r="A233" s="180"/>
      <c r="B233" s="184" t="s">
        <v>1633</v>
      </c>
      <c r="C233" s="166"/>
      <c r="D233" s="612" t="s">
        <v>212</v>
      </c>
      <c r="F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spans="1:28">
      <c r="A234" s="180"/>
      <c r="B234" s="184" t="s">
        <v>101</v>
      </c>
      <c r="C234" s="166"/>
      <c r="D234" s="612" t="s">
        <v>216</v>
      </c>
      <c r="F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spans="1:28">
      <c r="A235" s="180"/>
      <c r="B235" s="184" t="s">
        <v>1636</v>
      </c>
      <c r="C235" s="166"/>
      <c r="D235" s="612" t="s">
        <v>150</v>
      </c>
      <c r="F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spans="1:28">
      <c r="A236" s="180"/>
      <c r="B236" s="184" t="s">
        <v>1730</v>
      </c>
      <c r="C236" s="166"/>
      <c r="D236" s="612" t="s">
        <v>101</v>
      </c>
      <c r="F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spans="1:28">
      <c r="A237" s="180"/>
      <c r="B237" s="184" t="s">
        <v>150</v>
      </c>
      <c r="C237" s="166"/>
      <c r="D237" s="612" t="s">
        <v>2881</v>
      </c>
      <c r="F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spans="1:28">
      <c r="A238" s="180"/>
      <c r="B238" s="184" t="s">
        <v>101</v>
      </c>
      <c r="C238" s="166"/>
      <c r="D238" s="612" t="s">
        <v>101</v>
      </c>
      <c r="F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spans="1:28">
      <c r="A239" s="180"/>
      <c r="B239" s="184" t="s">
        <v>2940</v>
      </c>
      <c r="C239" s="166"/>
      <c r="D239" s="612" t="s">
        <v>2884</v>
      </c>
      <c r="F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spans="1:28">
      <c r="A240" s="180"/>
      <c r="B240" s="184" t="s">
        <v>2994</v>
      </c>
      <c r="C240" s="166"/>
      <c r="D240" s="612" t="s">
        <v>2943</v>
      </c>
      <c r="F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spans="1:28">
      <c r="A241" s="180"/>
      <c r="B241" s="184" t="s">
        <v>150</v>
      </c>
      <c r="C241" s="166"/>
      <c r="D241" s="612" t="s">
        <v>150</v>
      </c>
      <c r="F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spans="1:28">
      <c r="A242" s="180"/>
      <c r="B242" s="184" t="s">
        <v>101</v>
      </c>
      <c r="C242" s="166"/>
      <c r="D242" s="612" t="s">
        <v>101</v>
      </c>
      <c r="F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spans="1:28">
      <c r="A243" s="180"/>
      <c r="B243" s="184" t="s">
        <v>1648</v>
      </c>
      <c r="C243" s="166"/>
      <c r="D243" s="612" t="s">
        <v>2946</v>
      </c>
      <c r="F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spans="1:28">
      <c r="A244" s="180"/>
      <c r="B244" s="184" t="s">
        <v>2988</v>
      </c>
      <c r="C244" s="166"/>
      <c r="D244" s="612" t="s">
        <v>2995</v>
      </c>
      <c r="F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spans="1:28">
      <c r="A245" s="180"/>
      <c r="B245" s="184" t="s">
        <v>150</v>
      </c>
      <c r="C245" s="166"/>
      <c r="D245" s="612" t="s">
        <v>150</v>
      </c>
      <c r="F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spans="1:28">
      <c r="A246" s="180"/>
      <c r="B246" s="184" t="s">
        <v>101</v>
      </c>
      <c r="C246" s="166"/>
      <c r="D246" s="612" t="s">
        <v>101</v>
      </c>
      <c r="F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spans="1:28">
      <c r="A247" s="180"/>
      <c r="B247" s="184" t="s">
        <v>1652</v>
      </c>
      <c r="C247" s="166"/>
      <c r="D247" s="612" t="s">
        <v>2898</v>
      </c>
      <c r="F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spans="1:28">
      <c r="A248" s="180"/>
      <c r="B248" s="1257" t="s">
        <v>2991</v>
      </c>
      <c r="C248" s="1377"/>
      <c r="D248" s="612" t="s">
        <v>2992</v>
      </c>
      <c r="F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spans="1:28">
      <c r="A249" s="180"/>
      <c r="B249" s="184" t="s">
        <v>212</v>
      </c>
      <c r="C249" s="166"/>
      <c r="D249" s="612" t="s">
        <v>150</v>
      </c>
      <c r="F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spans="1:28">
      <c r="A250" s="180"/>
      <c r="B250" s="184" t="s">
        <v>216</v>
      </c>
      <c r="C250" s="166"/>
      <c r="D250" s="612" t="s">
        <v>101</v>
      </c>
      <c r="F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spans="1:28">
      <c r="A251" s="180"/>
      <c r="B251" s="184" t="s">
        <v>150</v>
      </c>
      <c r="C251" s="166"/>
      <c r="D251" s="612" t="s">
        <v>2904</v>
      </c>
      <c r="F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spans="1:28">
      <c r="A252" s="180"/>
      <c r="B252" s="184" t="s">
        <v>101</v>
      </c>
      <c r="C252" s="166"/>
      <c r="D252" s="612" t="s">
        <v>2993</v>
      </c>
      <c r="F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spans="1:28">
      <c r="A253" s="180"/>
      <c r="B253" s="184" t="s">
        <v>1633</v>
      </c>
      <c r="C253" s="166"/>
      <c r="D253" s="612" t="s">
        <v>212</v>
      </c>
      <c r="F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spans="1:28">
      <c r="A254" s="180"/>
      <c r="B254" s="184" t="s">
        <v>101</v>
      </c>
      <c r="C254" s="166"/>
      <c r="D254" s="612" t="s">
        <v>216</v>
      </c>
      <c r="F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spans="1:28">
      <c r="A255" s="180"/>
      <c r="B255" s="184" t="s">
        <v>1636</v>
      </c>
      <c r="C255" s="166"/>
      <c r="D255" s="612" t="s">
        <v>150</v>
      </c>
      <c r="F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spans="1:28">
      <c r="A256" s="180"/>
      <c r="B256" s="184" t="s">
        <v>1730</v>
      </c>
      <c r="C256" s="166"/>
      <c r="D256" s="612" t="s">
        <v>101</v>
      </c>
      <c r="F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spans="1:28">
      <c r="A257" s="180"/>
      <c r="B257" s="184" t="s">
        <v>150</v>
      </c>
      <c r="C257" s="166"/>
      <c r="D257" s="612" t="s">
        <v>2881</v>
      </c>
      <c r="F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spans="1:28">
      <c r="A258" s="180"/>
      <c r="B258" s="184" t="s">
        <v>101</v>
      </c>
      <c r="C258" s="166"/>
      <c r="D258" s="612" t="s">
        <v>101</v>
      </c>
      <c r="F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spans="1:28">
      <c r="A259" s="180"/>
      <c r="B259" s="184" t="s">
        <v>2940</v>
      </c>
      <c r="C259" s="166"/>
      <c r="D259" s="612" t="s">
        <v>2884</v>
      </c>
      <c r="F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spans="1:28">
      <c r="A260" s="180"/>
      <c r="B260" s="184" t="s">
        <v>2994</v>
      </c>
      <c r="C260" s="166"/>
      <c r="D260" s="612" t="s">
        <v>2943</v>
      </c>
      <c r="F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spans="1:28">
      <c r="A261" s="180"/>
      <c r="B261" s="184" t="s">
        <v>150</v>
      </c>
      <c r="C261" s="166"/>
      <c r="D261" s="612" t="s">
        <v>150</v>
      </c>
      <c r="F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spans="1:28">
      <c r="A262" s="180"/>
      <c r="B262" s="184" t="s">
        <v>101</v>
      </c>
      <c r="C262" s="166"/>
      <c r="D262" s="612" t="s">
        <v>101</v>
      </c>
      <c r="F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spans="1:28">
      <c r="A263" s="180"/>
      <c r="B263" s="184" t="s">
        <v>1648</v>
      </c>
      <c r="C263" s="166"/>
      <c r="D263" s="612" t="s">
        <v>2946</v>
      </c>
      <c r="F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spans="1:28">
      <c r="A264" s="180"/>
      <c r="B264" s="184" t="s">
        <v>2996</v>
      </c>
      <c r="C264" s="166"/>
      <c r="D264" s="612" t="s">
        <v>2995</v>
      </c>
      <c r="F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spans="1:28">
      <c r="A265" s="180"/>
      <c r="B265" s="184" t="s">
        <v>150</v>
      </c>
      <c r="C265" s="166"/>
      <c r="D265" s="612" t="s">
        <v>150</v>
      </c>
      <c r="F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spans="1:28">
      <c r="A266" s="180"/>
      <c r="B266" s="184" t="s">
        <v>101</v>
      </c>
      <c r="C266" s="166"/>
      <c r="D266" s="612" t="s">
        <v>101</v>
      </c>
      <c r="F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spans="1:28">
      <c r="A267" s="180"/>
      <c r="B267" s="184" t="s">
        <v>1652</v>
      </c>
      <c r="C267" s="166"/>
      <c r="D267" s="612" t="s">
        <v>2898</v>
      </c>
      <c r="F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spans="1:28">
      <c r="A268" s="180"/>
      <c r="B268" s="1257" t="s">
        <v>2997</v>
      </c>
      <c r="C268" s="1377"/>
      <c r="D268" s="612" t="s">
        <v>2998</v>
      </c>
      <c r="F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spans="1:28">
      <c r="A269" s="180"/>
      <c r="B269" s="184" t="s">
        <v>212</v>
      </c>
      <c r="C269" s="166"/>
      <c r="D269" s="612" t="s">
        <v>150</v>
      </c>
      <c r="F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spans="1:28">
      <c r="A270" s="180"/>
      <c r="B270" s="184" t="s">
        <v>216</v>
      </c>
      <c r="C270" s="166"/>
      <c r="D270" s="612" t="s">
        <v>101</v>
      </c>
      <c r="F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spans="1:28">
      <c r="A271" s="180"/>
      <c r="B271" s="184" t="s">
        <v>212</v>
      </c>
      <c r="C271" s="166"/>
      <c r="D271" s="612" t="s">
        <v>2904</v>
      </c>
      <c r="F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spans="1:28">
      <c r="A272" s="180"/>
      <c r="B272" s="184" t="s">
        <v>222</v>
      </c>
      <c r="C272" s="166"/>
      <c r="D272" s="612" t="s">
        <v>2999</v>
      </c>
      <c r="F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spans="1:28">
      <c r="A273" s="180"/>
      <c r="B273" s="184" t="s">
        <v>1673</v>
      </c>
      <c r="C273" s="166"/>
      <c r="D273" s="612" t="s">
        <v>212</v>
      </c>
      <c r="F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spans="1:28">
      <c r="A274" s="180"/>
      <c r="B274" s="1257" t="s">
        <v>3525</v>
      </c>
      <c r="C274" s="1377"/>
      <c r="D274" s="612" t="s">
        <v>216</v>
      </c>
      <c r="F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spans="1:28">
      <c r="A275" s="180"/>
      <c r="B275" s="184" t="s">
        <v>3346</v>
      </c>
      <c r="C275" s="166"/>
      <c r="D275" s="612" t="s">
        <v>212</v>
      </c>
      <c r="F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spans="1:28">
      <c r="A276" s="180"/>
      <c r="B276" s="184" t="s">
        <v>150</v>
      </c>
      <c r="C276" s="166"/>
      <c r="D276" s="612" t="s">
        <v>222</v>
      </c>
      <c r="F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spans="1:28">
      <c r="A277" s="180"/>
      <c r="B277" s="184" t="s">
        <v>1591</v>
      </c>
      <c r="C277" s="166"/>
      <c r="D277" s="612" t="s">
        <v>3023</v>
      </c>
      <c r="F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spans="1:28">
      <c r="A278" s="180"/>
      <c r="B278" s="184" t="s">
        <v>3357</v>
      </c>
      <c r="C278" s="166"/>
      <c r="D278" s="612" t="s">
        <v>3526</v>
      </c>
      <c r="F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spans="1:28">
      <c r="A279" s="180"/>
      <c r="B279" s="184" t="s">
        <v>3359</v>
      </c>
      <c r="C279" s="166"/>
      <c r="D279" s="612" t="s">
        <v>3366</v>
      </c>
      <c r="F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spans="1:28">
      <c r="A280" s="180"/>
      <c r="B280" s="184" t="s">
        <v>3361</v>
      </c>
      <c r="C280" s="166"/>
      <c r="D280" s="612" t="s">
        <v>150</v>
      </c>
      <c r="F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spans="1:28">
      <c r="A281" s="180"/>
      <c r="B281" s="184" t="s">
        <v>150</v>
      </c>
      <c r="C281" s="166"/>
      <c r="D281" s="612" t="s">
        <v>2794</v>
      </c>
      <c r="F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spans="1:28">
      <c r="A282" s="180"/>
      <c r="B282" s="184" t="s">
        <v>1684</v>
      </c>
      <c r="C282" s="166"/>
      <c r="D282" s="612" t="s">
        <v>3375</v>
      </c>
      <c r="F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spans="1:28">
      <c r="A283" s="180"/>
      <c r="B283" s="184"/>
      <c r="C283" s="166"/>
      <c r="D283" s="612" t="s">
        <v>3376</v>
      </c>
      <c r="F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spans="1:28">
      <c r="A284" s="180"/>
      <c r="B284" s="184" t="s">
        <v>212</v>
      </c>
      <c r="C284" s="166"/>
      <c r="D284" s="612" t="s">
        <v>3378</v>
      </c>
      <c r="F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spans="1:28">
      <c r="A285" s="180"/>
      <c r="B285" s="184" t="s">
        <v>212</v>
      </c>
      <c r="C285" s="166"/>
      <c r="D285" s="612" t="s">
        <v>150</v>
      </c>
      <c r="F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spans="1:28">
      <c r="A286" s="180"/>
      <c r="B286" s="184" t="s">
        <v>150</v>
      </c>
      <c r="C286" s="166"/>
      <c r="D286" s="612" t="s">
        <v>3027</v>
      </c>
      <c r="F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spans="1:28">
      <c r="A287" s="180"/>
      <c r="B287" s="184" t="s">
        <v>101</v>
      </c>
      <c r="C287" s="166"/>
      <c r="D287" s="612" t="s">
        <v>212</v>
      </c>
      <c r="F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spans="1:28">
      <c r="A288" s="180"/>
      <c r="B288" s="184" t="s">
        <v>3527</v>
      </c>
      <c r="C288" s="166"/>
      <c r="D288" s="612" t="s">
        <v>150</v>
      </c>
      <c r="F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spans="1:28">
      <c r="A289" s="180"/>
      <c r="B289" s="184" t="s">
        <v>3528</v>
      </c>
      <c r="C289" s="166"/>
      <c r="D289" s="612" t="s">
        <v>101</v>
      </c>
      <c r="F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spans="1:28">
      <c r="A290" s="180"/>
      <c r="B290" s="184" t="s">
        <v>3529</v>
      </c>
      <c r="C290" s="166"/>
      <c r="D290" s="612" t="s">
        <v>3530</v>
      </c>
      <c r="F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spans="1:28">
      <c r="A291" s="180"/>
      <c r="B291" s="184" t="s">
        <v>3531</v>
      </c>
      <c r="C291" s="166"/>
      <c r="D291" s="612" t="s">
        <v>3532</v>
      </c>
      <c r="F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spans="1:28">
      <c r="A292" s="180"/>
      <c r="B292" s="184" t="s">
        <v>1414</v>
      </c>
      <c r="C292" s="166"/>
      <c r="D292" s="612" t="s">
        <v>3533</v>
      </c>
      <c r="F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spans="1:28">
      <c r="A293" s="180"/>
      <c r="B293" s="184" t="s">
        <v>1562</v>
      </c>
      <c r="C293" s="166"/>
      <c r="D293" s="612" t="s">
        <v>3534</v>
      </c>
      <c r="F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spans="1:28">
      <c r="A294" s="180"/>
      <c r="B294" s="184" t="s">
        <v>3439</v>
      </c>
      <c r="C294" s="166"/>
      <c r="D294" s="612" t="s">
        <v>2721</v>
      </c>
      <c r="F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spans="1:28">
      <c r="A295" s="180"/>
      <c r="B295" s="184" t="s">
        <v>3535</v>
      </c>
      <c r="C295" s="166"/>
      <c r="D295" s="612" t="s">
        <v>2798</v>
      </c>
      <c r="F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spans="1:28">
      <c r="A296" s="180"/>
      <c r="B296" s="1257" t="s">
        <v>3536</v>
      </c>
      <c r="C296" s="1377"/>
      <c r="D296" s="612" t="s">
        <v>3464</v>
      </c>
      <c r="F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spans="1:28">
      <c r="A297" s="180"/>
      <c r="B297" s="184" t="s">
        <v>150</v>
      </c>
      <c r="C297" s="166"/>
      <c r="D297" s="612" t="s">
        <v>3537</v>
      </c>
      <c r="F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spans="1:28">
      <c r="A298" s="180"/>
      <c r="B298" s="184" t="s">
        <v>1582</v>
      </c>
      <c r="C298" s="166"/>
      <c r="D298" s="612" t="s">
        <v>3538</v>
      </c>
      <c r="F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spans="1:28">
      <c r="A299" s="180"/>
      <c r="B299" s="184" t="s">
        <v>3539</v>
      </c>
      <c r="C299" s="166"/>
      <c r="D299" s="612" t="s">
        <v>150</v>
      </c>
      <c r="F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spans="1:28">
      <c r="A300" s="180"/>
      <c r="B300" s="184" t="s">
        <v>3448</v>
      </c>
      <c r="C300" s="166"/>
      <c r="D300" s="612" t="s">
        <v>2818</v>
      </c>
      <c r="F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spans="1:28">
      <c r="A301" s="180"/>
      <c r="B301" s="184" t="s">
        <v>150</v>
      </c>
      <c r="C301" s="166"/>
      <c r="D301" s="612" t="s">
        <v>3540</v>
      </c>
      <c r="F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spans="1:28">
      <c r="A302" s="180"/>
      <c r="B302" s="184" t="s">
        <v>3541</v>
      </c>
      <c r="C302" s="166"/>
      <c r="D302" s="612" t="s">
        <v>3473</v>
      </c>
      <c r="F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spans="1:28">
      <c r="A303" s="180"/>
      <c r="B303" s="184" t="s">
        <v>3542</v>
      </c>
      <c r="C303" s="166"/>
      <c r="D303" s="612" t="s">
        <v>150</v>
      </c>
      <c r="F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spans="1:28">
      <c r="A304" s="180"/>
      <c r="B304" s="184" t="s">
        <v>150</v>
      </c>
      <c r="C304" s="166"/>
      <c r="D304" s="612" t="s">
        <v>3543</v>
      </c>
      <c r="F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spans="1:28">
      <c r="A305" s="180"/>
      <c r="B305" s="184" t="s">
        <v>3544</v>
      </c>
      <c r="C305" s="166"/>
      <c r="D305" s="612" t="s">
        <v>3545</v>
      </c>
      <c r="F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spans="1:28">
      <c r="A306" s="180"/>
      <c r="B306" s="184" t="s">
        <v>3546</v>
      </c>
      <c r="C306" s="166"/>
      <c r="D306" s="612" t="s">
        <v>150</v>
      </c>
      <c r="F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spans="1:28">
      <c r="A307" s="180"/>
      <c r="B307" s="184" t="s">
        <v>3547</v>
      </c>
      <c r="C307" s="166"/>
      <c r="D307" s="612" t="s">
        <v>3548</v>
      </c>
      <c r="F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spans="1:28">
      <c r="A308" s="180"/>
      <c r="B308" s="184" t="s">
        <v>150</v>
      </c>
      <c r="C308" s="166"/>
      <c r="D308" s="612" t="s">
        <v>3549</v>
      </c>
      <c r="F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spans="1:28">
      <c r="A309" s="180"/>
      <c r="B309" s="184" t="s">
        <v>3550</v>
      </c>
      <c r="C309" s="166"/>
      <c r="D309" s="612" t="s">
        <v>3551</v>
      </c>
      <c r="F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spans="1:28">
      <c r="A310" s="180"/>
      <c r="B310" s="184" t="s">
        <v>3271</v>
      </c>
      <c r="C310" s="166"/>
      <c r="D310" s="612" t="s">
        <v>150</v>
      </c>
      <c r="F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spans="1:28">
      <c r="A311" s="180"/>
      <c r="B311" s="184" t="s">
        <v>3275</v>
      </c>
      <c r="C311" s="166"/>
      <c r="D311" s="612" t="s">
        <v>3552</v>
      </c>
      <c r="F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spans="1:28">
      <c r="A312" s="180"/>
      <c r="B312" s="184" t="s">
        <v>3553</v>
      </c>
      <c r="C312" s="166"/>
      <c r="D312" s="612" t="s">
        <v>3287</v>
      </c>
      <c r="F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spans="1:28">
      <c r="A313" s="180"/>
      <c r="B313" s="184" t="s">
        <v>1373</v>
      </c>
      <c r="C313" s="166"/>
      <c r="D313" s="612" t="s">
        <v>3289</v>
      </c>
      <c r="F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spans="1:28">
      <c r="A314" s="180"/>
      <c r="B314" s="184" t="s">
        <v>3554</v>
      </c>
      <c r="C314" s="166"/>
      <c r="D314" s="612" t="s">
        <v>3555</v>
      </c>
      <c r="F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spans="1:28">
      <c r="A315" s="180"/>
      <c r="B315" s="1257" t="s">
        <v>3438</v>
      </c>
      <c r="C315" s="1377"/>
      <c r="D315" s="612" t="s">
        <v>3293</v>
      </c>
      <c r="F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spans="1:28">
      <c r="A316" s="180"/>
      <c r="B316" s="184" t="s">
        <v>3556</v>
      </c>
      <c r="C316" s="166"/>
      <c r="D316" s="612" t="s">
        <v>3557</v>
      </c>
      <c r="F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spans="1:28">
      <c r="A317" s="180"/>
      <c r="B317" s="184" t="s">
        <v>1356</v>
      </c>
      <c r="C317" s="166"/>
      <c r="D317" s="612" t="s">
        <v>3463</v>
      </c>
      <c r="F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spans="1:28">
      <c r="A318" s="180"/>
      <c r="B318" s="184" t="s">
        <v>3558</v>
      </c>
      <c r="C318" s="166"/>
      <c r="D318" s="612" t="s">
        <v>3559</v>
      </c>
      <c r="F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spans="1:28">
      <c r="A319" s="180"/>
      <c r="B319" s="184" t="s">
        <v>212</v>
      </c>
      <c r="C319" s="166"/>
      <c r="D319" s="612" t="s">
        <v>3283</v>
      </c>
      <c r="F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spans="1:28">
      <c r="A320" s="180"/>
      <c r="B320" s="184" t="s">
        <v>212</v>
      </c>
      <c r="C320" s="166"/>
      <c r="D320" s="612" t="s">
        <v>3560</v>
      </c>
      <c r="F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spans="1:28">
      <c r="A321" s="180"/>
      <c r="B321" s="184" t="s">
        <v>150</v>
      </c>
      <c r="C321" s="166"/>
      <c r="D321" s="612" t="s">
        <v>212</v>
      </c>
      <c r="F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spans="1:28">
      <c r="A322" s="180"/>
      <c r="B322" s="184" t="s">
        <v>101</v>
      </c>
      <c r="C322" s="166"/>
      <c r="D322" s="612" t="s">
        <v>212</v>
      </c>
      <c r="F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spans="1:28">
      <c r="A323" s="180"/>
      <c r="B323" s="184" t="s">
        <v>1389</v>
      </c>
      <c r="C323" s="166"/>
      <c r="D323" s="612" t="s">
        <v>150</v>
      </c>
      <c r="F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spans="1:28">
      <c r="A324" s="180"/>
      <c r="B324" s="184" t="s">
        <v>1718</v>
      </c>
      <c r="C324" s="166"/>
      <c r="D324" s="612" t="s">
        <v>101</v>
      </c>
      <c r="F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spans="1:28">
      <c r="A325" s="180"/>
      <c r="B325" s="184" t="s">
        <v>3561</v>
      </c>
      <c r="C325" s="166"/>
      <c r="D325" s="612" t="s">
        <v>3029</v>
      </c>
      <c r="F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spans="1:28">
      <c r="A326" s="180"/>
      <c r="B326" s="184" t="s">
        <v>3397</v>
      </c>
      <c r="C326" s="166"/>
      <c r="D326" s="612" t="s">
        <v>3031</v>
      </c>
      <c r="F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spans="1:28">
      <c r="A327" s="180"/>
      <c r="B327" s="184" t="s">
        <v>1414</v>
      </c>
      <c r="C327" s="166"/>
      <c r="D327" s="612" t="s">
        <v>3562</v>
      </c>
      <c r="F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spans="1:28">
      <c r="A328" s="180"/>
      <c r="B328" s="184" t="s">
        <v>1562</v>
      </c>
      <c r="C328" s="166"/>
      <c r="D328" s="612" t="s">
        <v>3419</v>
      </c>
      <c r="F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spans="1:28">
      <c r="A329" s="180"/>
      <c r="B329" s="184" t="s">
        <v>1411</v>
      </c>
      <c r="C329" s="166"/>
      <c r="D329" s="612" t="s">
        <v>2721</v>
      </c>
      <c r="F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spans="1:28">
      <c r="A330" s="180"/>
      <c r="B330" s="184" t="s">
        <v>3401</v>
      </c>
      <c r="C330" s="166"/>
      <c r="D330" s="612" t="s">
        <v>2798</v>
      </c>
      <c r="F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spans="1:28">
      <c r="A331" s="180"/>
      <c r="B331" s="184" t="s">
        <v>3336</v>
      </c>
      <c r="C331" s="166"/>
      <c r="D331" s="612" t="s">
        <v>2719</v>
      </c>
      <c r="F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spans="1:28">
      <c r="A332" s="180"/>
      <c r="B332" s="1257" t="s">
        <v>3563</v>
      </c>
      <c r="C332" s="1377"/>
      <c r="D332" s="612" t="s">
        <v>3412</v>
      </c>
      <c r="F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spans="1:28">
      <c r="A333" s="180"/>
      <c r="B333" s="1257" t="s">
        <v>3408</v>
      </c>
      <c r="C333" s="1377"/>
      <c r="D333" s="612" t="s">
        <v>3358</v>
      </c>
      <c r="F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spans="1:28">
      <c r="A334" s="180"/>
      <c r="B334" s="184" t="s">
        <v>150</v>
      </c>
      <c r="C334" s="166"/>
      <c r="D334" s="612" t="s">
        <v>3564</v>
      </c>
      <c r="F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spans="1:28">
      <c r="A335" s="180"/>
      <c r="B335" s="184" t="s">
        <v>1582</v>
      </c>
      <c r="C335" s="166"/>
      <c r="D335" s="612" t="s">
        <v>3425</v>
      </c>
      <c r="F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spans="1:28">
      <c r="A336" s="180"/>
      <c r="B336" s="184" t="s">
        <v>1570</v>
      </c>
      <c r="C336" s="166"/>
      <c r="D336" s="612" t="s">
        <v>150</v>
      </c>
      <c r="F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spans="1:28">
      <c r="A337" s="180"/>
      <c r="B337" s="1257" t="s">
        <v>3565</v>
      </c>
      <c r="C337" s="1377"/>
      <c r="D337" s="612" t="s">
        <v>2818</v>
      </c>
      <c r="F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spans="1:28">
      <c r="A338" s="180"/>
      <c r="B338" s="1257" t="s">
        <v>3566</v>
      </c>
      <c r="C338" s="1377"/>
      <c r="D338" s="612" t="s">
        <v>2809</v>
      </c>
      <c r="F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spans="1:28">
      <c r="A339" s="180"/>
      <c r="B339" s="184" t="s">
        <v>212</v>
      </c>
      <c r="C339" s="166"/>
      <c r="D339" s="612" t="s">
        <v>3567</v>
      </c>
      <c r="F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spans="1:28">
      <c r="A340" s="180"/>
      <c r="B340" s="184" t="s">
        <v>150</v>
      </c>
      <c r="C340" s="166"/>
      <c r="D340" s="612" t="s">
        <v>3568</v>
      </c>
      <c r="F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spans="1:28">
      <c r="A341" s="180"/>
      <c r="B341" s="184" t="s">
        <v>101</v>
      </c>
      <c r="C341" s="166"/>
      <c r="D341" s="612" t="s">
        <v>212</v>
      </c>
      <c r="F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spans="1:28">
      <c r="A342" s="180"/>
      <c r="B342" s="184" t="s">
        <v>1734</v>
      </c>
      <c r="C342" s="166"/>
      <c r="D342" s="612" t="s">
        <v>150</v>
      </c>
      <c r="F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spans="1:28">
      <c r="A343" s="180"/>
      <c r="B343" s="184" t="s">
        <v>1735</v>
      </c>
      <c r="C343" s="166"/>
      <c r="D343" s="612" t="s">
        <v>101</v>
      </c>
      <c r="F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spans="1:28">
      <c r="A344" s="180"/>
      <c r="B344" s="184" t="s">
        <v>212</v>
      </c>
      <c r="C344" s="166"/>
      <c r="D344" s="612" t="s">
        <v>3569</v>
      </c>
      <c r="F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spans="1:28">
      <c r="A345" s="180"/>
      <c r="B345" s="184" t="s">
        <v>222</v>
      </c>
      <c r="C345" s="166"/>
      <c r="D345" s="612" t="s">
        <v>3570</v>
      </c>
      <c r="F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spans="1:28">
      <c r="A346" s="180"/>
      <c r="B346" s="184" t="s">
        <v>1458</v>
      </c>
      <c r="C346" s="166"/>
      <c r="D346" s="612" t="s">
        <v>212</v>
      </c>
      <c r="F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spans="1:28">
      <c r="A347" s="180"/>
      <c r="B347" s="1257" t="s">
        <v>3319</v>
      </c>
      <c r="C347" s="1377"/>
      <c r="D347" s="612" t="s">
        <v>222</v>
      </c>
      <c r="F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spans="1:28">
      <c r="A348" s="180"/>
      <c r="B348" s="184" t="s">
        <v>3324</v>
      </c>
      <c r="C348" s="166"/>
      <c r="D348" s="612" t="s">
        <v>2766</v>
      </c>
      <c r="F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spans="1:28">
      <c r="A349" s="180"/>
      <c r="B349" s="184" t="s">
        <v>3571</v>
      </c>
      <c r="C349" s="166"/>
      <c r="D349" s="612" t="s">
        <v>3348</v>
      </c>
      <c r="F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spans="1:28">
      <c r="A350" s="180"/>
      <c r="B350" s="184" t="s">
        <v>1740</v>
      </c>
      <c r="C350" s="166"/>
      <c r="D350" s="612" t="s">
        <v>3350</v>
      </c>
      <c r="F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spans="1:28">
      <c r="A351" s="180"/>
      <c r="B351" s="184" t="s">
        <v>3572</v>
      </c>
      <c r="C351" s="166"/>
      <c r="D351" s="612" t="s">
        <v>3573</v>
      </c>
      <c r="F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spans="1:28">
      <c r="A352" s="180"/>
      <c r="B352" s="184" t="s">
        <v>212</v>
      </c>
      <c r="C352" s="166"/>
      <c r="D352" s="612" t="s">
        <v>3051</v>
      </c>
      <c r="F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spans="1:28">
      <c r="A353" s="180"/>
      <c r="B353" s="184" t="s">
        <v>150</v>
      </c>
      <c r="C353" s="166"/>
      <c r="D353" s="612" t="s">
        <v>3574</v>
      </c>
      <c r="F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spans="1:28">
      <c r="A354" s="180"/>
      <c r="B354" s="184" t="s">
        <v>1582</v>
      </c>
      <c r="C354" s="166"/>
      <c r="D354" s="612" t="s">
        <v>212</v>
      </c>
      <c r="F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spans="1:28">
      <c r="A355" s="180"/>
      <c r="B355" s="184" t="s">
        <v>1743</v>
      </c>
      <c r="C355" s="166"/>
      <c r="D355" s="612" t="s">
        <v>150</v>
      </c>
      <c r="F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spans="1:28">
      <c r="A356" s="180"/>
      <c r="B356" s="184" t="s">
        <v>3490</v>
      </c>
      <c r="C356" s="166"/>
      <c r="D356" s="612" t="s">
        <v>2818</v>
      </c>
      <c r="F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spans="1:28">
      <c r="A357" s="180"/>
      <c r="B357" s="184" t="s">
        <v>1746</v>
      </c>
      <c r="C357" s="166"/>
      <c r="D357" s="612" t="s">
        <v>3054</v>
      </c>
      <c r="F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spans="1:28">
      <c r="A358" s="180"/>
      <c r="B358" s="184" t="s">
        <v>3575</v>
      </c>
      <c r="C358" s="166"/>
      <c r="D358" s="612" t="s">
        <v>3576</v>
      </c>
      <c r="F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spans="1:28">
      <c r="A359" s="180"/>
      <c r="B359" s="184" t="s">
        <v>3577</v>
      </c>
      <c r="C359" s="166"/>
      <c r="D359" s="612" t="s">
        <v>3515</v>
      </c>
      <c r="F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spans="1:28">
      <c r="A360" s="180"/>
      <c r="B360" s="184" t="s">
        <v>1606</v>
      </c>
      <c r="C360" s="166"/>
      <c r="D360" s="612" t="s">
        <v>3057</v>
      </c>
      <c r="F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spans="1:28">
      <c r="A361" s="180"/>
      <c r="B361" s="184" t="s">
        <v>3578</v>
      </c>
      <c r="C361" s="166"/>
      <c r="D361" s="612" t="s">
        <v>3579</v>
      </c>
      <c r="F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spans="1:28">
      <c r="A362" s="180"/>
      <c r="B362" s="184" t="s">
        <v>1498</v>
      </c>
      <c r="C362" s="166"/>
      <c r="D362" s="612" t="s">
        <v>3580</v>
      </c>
      <c r="F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spans="1:28">
      <c r="A363" s="180"/>
      <c r="B363" s="184" t="s">
        <v>1750</v>
      </c>
      <c r="C363" s="166"/>
      <c r="D363" s="612" t="s">
        <v>2765</v>
      </c>
      <c r="F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spans="1:28">
      <c r="A364" s="180"/>
      <c r="B364" s="184" t="s">
        <v>3501</v>
      </c>
      <c r="C364" s="166"/>
      <c r="D364" s="612" t="s">
        <v>3581</v>
      </c>
      <c r="F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spans="1:28">
      <c r="A365" s="180"/>
      <c r="B365" s="184" t="s">
        <v>3495</v>
      </c>
      <c r="C365" s="166"/>
      <c r="D365" s="612" t="s">
        <v>2908</v>
      </c>
      <c r="F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spans="1:28">
      <c r="A366" s="180"/>
      <c r="B366" s="184" t="s">
        <v>1501</v>
      </c>
      <c r="C366" s="166"/>
      <c r="D366" s="612" t="s">
        <v>3060</v>
      </c>
      <c r="F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spans="1:28">
      <c r="A367" s="180"/>
      <c r="B367" s="184" t="s">
        <v>3387</v>
      </c>
      <c r="C367" s="166"/>
      <c r="D367" s="612" t="s">
        <v>3520</v>
      </c>
      <c r="F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spans="1:28">
      <c r="A368" s="180"/>
      <c r="B368" s="184" t="s">
        <v>3337</v>
      </c>
      <c r="C368" s="166"/>
      <c r="D368" s="612" t="s">
        <v>3517</v>
      </c>
      <c r="F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spans="1:28">
      <c r="A369" s="180"/>
      <c r="B369" s="184" t="s">
        <v>1755</v>
      </c>
      <c r="C369" s="166"/>
      <c r="D369" s="612" t="s">
        <v>3519</v>
      </c>
      <c r="F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spans="1:28">
      <c r="A370" s="180"/>
      <c r="B370" s="184" t="s">
        <v>1433</v>
      </c>
      <c r="C370" s="166"/>
      <c r="D370" s="612" t="s">
        <v>3415</v>
      </c>
      <c r="F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spans="1:28">
      <c r="A371" s="180"/>
      <c r="B371" s="184" t="s">
        <v>3329</v>
      </c>
      <c r="C371" s="166"/>
      <c r="D371" s="612" t="s">
        <v>3360</v>
      </c>
      <c r="F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spans="1:28">
      <c r="A372" s="180"/>
      <c r="B372" s="184" t="s">
        <v>2731</v>
      </c>
      <c r="C372" s="166"/>
      <c r="D372" s="612" t="s">
        <v>3063</v>
      </c>
      <c r="F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spans="1:28">
      <c r="A373" s="180"/>
      <c r="B373" s="184" t="s">
        <v>1756</v>
      </c>
      <c r="C373" s="166"/>
      <c r="D373" s="612" t="s">
        <v>2756</v>
      </c>
      <c r="F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spans="1:28">
      <c r="A374" s="180"/>
      <c r="B374" s="184" t="s">
        <v>1757</v>
      </c>
      <c r="C374" s="166"/>
      <c r="D374" s="612" t="s">
        <v>3354</v>
      </c>
      <c r="F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spans="1:28">
      <c r="A375" s="180"/>
      <c r="B375" s="184" t="s">
        <v>1758</v>
      </c>
      <c r="C375" s="166"/>
      <c r="D375" s="612" t="s">
        <v>2758</v>
      </c>
      <c r="F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spans="1:28">
      <c r="A376" s="180"/>
      <c r="B376" s="184" t="s">
        <v>1759</v>
      </c>
      <c r="C376" s="166"/>
      <c r="D376" s="612" t="s">
        <v>3064</v>
      </c>
      <c r="F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spans="1:28">
      <c r="A377" s="180"/>
      <c r="B377" s="184" t="s">
        <v>150</v>
      </c>
      <c r="C377" s="166"/>
      <c r="D377" s="612" t="s">
        <v>3065</v>
      </c>
      <c r="F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spans="1:28">
      <c r="A378" s="180"/>
      <c r="B378" s="184" t="s">
        <v>1656</v>
      </c>
      <c r="C378" s="166"/>
      <c r="D378" s="612" t="s">
        <v>3066</v>
      </c>
      <c r="F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spans="1:28">
      <c r="A379" s="180"/>
      <c r="B379" s="184" t="s">
        <v>1760</v>
      </c>
      <c r="C379" s="166"/>
      <c r="D379" s="612" t="s">
        <v>3067</v>
      </c>
      <c r="F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spans="1:28">
      <c r="A380" s="180"/>
      <c r="B380" s="184" t="s">
        <v>150</v>
      </c>
      <c r="C380" s="166"/>
      <c r="D380" s="612" t="s">
        <v>150</v>
      </c>
      <c r="F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spans="1:28">
      <c r="A381" s="180"/>
      <c r="B381" s="184" t="s">
        <v>3068</v>
      </c>
      <c r="C381" s="166"/>
      <c r="D381" s="612" t="s">
        <v>2763</v>
      </c>
      <c r="F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spans="1:28">
      <c r="A382" s="180"/>
      <c r="B382" s="184" t="s">
        <v>3418</v>
      </c>
      <c r="C382" s="166"/>
      <c r="D382" s="612" t="s">
        <v>3069</v>
      </c>
      <c r="F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spans="1:28">
      <c r="A383" s="180"/>
      <c r="B383" s="184" t="s">
        <v>3420</v>
      </c>
      <c r="C383" s="166"/>
      <c r="D383" s="612" t="s">
        <v>150</v>
      </c>
      <c r="F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spans="1:28">
      <c r="A384" s="180"/>
      <c r="B384" s="184" t="s">
        <v>150</v>
      </c>
      <c r="C384" s="166"/>
      <c r="D384" s="612" t="s">
        <v>3070</v>
      </c>
      <c r="F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spans="1:28">
      <c r="A385" s="180"/>
      <c r="B385" s="184" t="s">
        <v>1761</v>
      </c>
      <c r="C385" s="166"/>
      <c r="D385" s="612" t="s">
        <v>3441</v>
      </c>
      <c r="F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spans="1:28">
      <c r="A386" s="180"/>
      <c r="B386" s="184" t="s">
        <v>1762</v>
      </c>
      <c r="C386" s="166"/>
      <c r="D386" s="612" t="s">
        <v>3444</v>
      </c>
      <c r="F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spans="1:28">
      <c r="A387" s="180"/>
      <c r="B387" s="184" t="s">
        <v>1763</v>
      </c>
      <c r="C387" s="166"/>
      <c r="D387" s="612" t="s">
        <v>150</v>
      </c>
      <c r="F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spans="1:28">
      <c r="A388" s="180"/>
      <c r="B388" s="184"/>
      <c r="C388" s="166"/>
      <c r="D388" s="612" t="s">
        <v>3071</v>
      </c>
      <c r="F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spans="1:28">
      <c r="A389" s="180"/>
      <c r="B389" s="184" t="s">
        <v>212</v>
      </c>
      <c r="C389" s="166"/>
      <c r="D389" s="612" t="s">
        <v>3072</v>
      </c>
      <c r="F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spans="1:28">
      <c r="A390" s="180"/>
      <c r="B390" s="184" t="s">
        <v>150</v>
      </c>
      <c r="C390" s="166"/>
      <c r="D390" s="612" t="s">
        <v>3582</v>
      </c>
      <c r="F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spans="1:28">
      <c r="A391" s="180"/>
      <c r="B391" s="184" t="s">
        <v>1767</v>
      </c>
      <c r="C391" s="166"/>
      <c r="D391" s="612" t="s">
        <v>150</v>
      </c>
      <c r="F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spans="1:28">
      <c r="A392" s="180"/>
      <c r="B392" s="184" t="s">
        <v>1768</v>
      </c>
      <c r="C392" s="166"/>
      <c r="D392" s="612" t="s">
        <v>3075</v>
      </c>
      <c r="F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spans="1:28">
      <c r="A393" s="180"/>
      <c r="B393" s="184" t="s">
        <v>1757</v>
      </c>
      <c r="C393" s="166"/>
      <c r="D393" s="612" t="s">
        <v>3076</v>
      </c>
      <c r="F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spans="1:28">
      <c r="A394" s="180"/>
      <c r="B394" s="184" t="s">
        <v>1770</v>
      </c>
      <c r="C394" s="166"/>
      <c r="D394" s="612" t="s">
        <v>3065</v>
      </c>
      <c r="F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spans="1:28">
      <c r="A395" s="180"/>
      <c r="B395" s="184" t="s">
        <v>150</v>
      </c>
      <c r="C395" s="166"/>
      <c r="D395" s="612" t="s">
        <v>3077</v>
      </c>
      <c r="F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spans="1:28">
      <c r="A396" s="180"/>
      <c r="B396" s="184" t="s">
        <v>1403</v>
      </c>
      <c r="C396" s="166"/>
      <c r="D396" s="612" t="s">
        <v>150</v>
      </c>
      <c r="F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spans="1:28">
      <c r="A397" s="180"/>
      <c r="B397" s="184" t="s">
        <v>1771</v>
      </c>
      <c r="C397" s="166"/>
      <c r="D397" s="612" t="s">
        <v>2975</v>
      </c>
      <c r="F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spans="1:28">
      <c r="A398" s="180"/>
      <c r="B398" s="184" t="s">
        <v>1772</v>
      </c>
      <c r="C398" s="166"/>
      <c r="D398" s="612" t="s">
        <v>3078</v>
      </c>
      <c r="F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spans="1:28">
      <c r="A399" s="180"/>
      <c r="B399" s="184" t="s">
        <v>1773</v>
      </c>
      <c r="C399" s="166"/>
      <c r="D399" s="612" t="s">
        <v>3079</v>
      </c>
      <c r="F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spans="1:28">
      <c r="A400" s="180"/>
      <c r="B400" s="184" t="s">
        <v>1774</v>
      </c>
      <c r="C400" s="166"/>
      <c r="D400" s="612" t="s">
        <v>3080</v>
      </c>
      <c r="F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spans="1:28">
      <c r="A401" s="180"/>
      <c r="B401" s="184" t="s">
        <v>3583</v>
      </c>
      <c r="C401" s="166"/>
      <c r="D401" s="612" t="s">
        <v>3081</v>
      </c>
      <c r="F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spans="1:28">
      <c r="A402" s="180"/>
      <c r="B402" s="184" t="s">
        <v>222</v>
      </c>
      <c r="C402" s="166"/>
      <c r="D402" s="612" t="s">
        <v>3583</v>
      </c>
      <c r="F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spans="1:28">
      <c r="A403" s="180"/>
      <c r="B403" s="184" t="s">
        <v>1778</v>
      </c>
      <c r="C403" s="166"/>
      <c r="D403" s="612" t="s">
        <v>222</v>
      </c>
      <c r="F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spans="1:28">
      <c r="A404" s="180"/>
      <c r="B404" s="184" t="s">
        <v>3584</v>
      </c>
      <c r="C404" s="166"/>
      <c r="D404" s="612" t="s">
        <v>3082</v>
      </c>
      <c r="F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spans="1:28">
      <c r="A405" s="180"/>
      <c r="B405" s="184" t="s">
        <v>222</v>
      </c>
      <c r="C405" s="166"/>
      <c r="D405" s="612" t="s">
        <v>3584</v>
      </c>
      <c r="F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spans="1:28">
      <c r="A406" s="180"/>
      <c r="B406" s="184" t="s">
        <v>1780</v>
      </c>
      <c r="C406" s="166"/>
      <c r="D406" s="612" t="s">
        <v>222</v>
      </c>
      <c r="F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spans="1:28">
      <c r="A407" s="180"/>
      <c r="B407" s="184"/>
      <c r="C407" s="166"/>
      <c r="D407" s="612" t="s">
        <v>3084</v>
      </c>
      <c r="F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spans="1:28">
      <c r="A408" s="180"/>
      <c r="B408" s="184" t="s">
        <v>222</v>
      </c>
      <c r="C408" s="166"/>
      <c r="D408" s="612" t="s">
        <v>3085</v>
      </c>
      <c r="F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spans="1:28">
      <c r="A409" s="180"/>
      <c r="B409" s="184" t="s">
        <v>1782</v>
      </c>
      <c r="C409" s="166"/>
      <c r="D409" s="612" t="s">
        <v>1783</v>
      </c>
      <c r="F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spans="1:28">
      <c r="A410" s="180"/>
      <c r="B410" s="184" t="s">
        <v>1783</v>
      </c>
      <c r="C410" s="166"/>
      <c r="D410" s="612" t="s">
        <v>222</v>
      </c>
      <c r="F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spans="1:28">
      <c r="A411" s="180"/>
      <c r="B411" s="184" t="s">
        <v>222</v>
      </c>
      <c r="C411" s="166"/>
      <c r="D411" s="612" t="s">
        <v>3086</v>
      </c>
      <c r="F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spans="1:28">
      <c r="A412" s="180"/>
      <c r="B412" s="184" t="s">
        <v>1784</v>
      </c>
      <c r="C412" s="166"/>
      <c r="D412" s="612" t="s">
        <v>2255</v>
      </c>
      <c r="F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spans="1:28">
      <c r="A413" s="180"/>
      <c r="B413" s="184" t="s">
        <v>2255</v>
      </c>
      <c r="C413" s="166"/>
      <c r="D413" s="612" t="s">
        <v>222</v>
      </c>
      <c r="F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spans="1:28">
      <c r="A414" s="180"/>
      <c r="B414" s="184" t="s">
        <v>222</v>
      </c>
      <c r="C414" s="166"/>
      <c r="D414" s="612" t="s">
        <v>3087</v>
      </c>
      <c r="F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spans="1:28">
      <c r="A415" s="180"/>
      <c r="B415" s="184" t="s">
        <v>1786</v>
      </c>
      <c r="C415" s="166"/>
      <c r="D415" s="612" t="s">
        <v>3585</v>
      </c>
      <c r="F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spans="1:28">
      <c r="A416" s="180"/>
      <c r="B416" s="184" t="s">
        <v>3585</v>
      </c>
      <c r="C416" s="166"/>
      <c r="D416" s="612" t="s">
        <v>222</v>
      </c>
      <c r="F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spans="1:28">
      <c r="A417" s="180"/>
      <c r="B417" s="184" t="s">
        <v>222</v>
      </c>
      <c r="C417" s="166"/>
      <c r="D417" s="612" t="s">
        <v>3089</v>
      </c>
      <c r="F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spans="1:28">
      <c r="A418" s="180"/>
      <c r="B418" s="184" t="s">
        <v>1788</v>
      </c>
      <c r="C418" s="166"/>
      <c r="D418" s="612" t="s">
        <v>1789</v>
      </c>
      <c r="F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spans="1:28">
      <c r="A419" s="180"/>
      <c r="B419" s="184" t="s">
        <v>1789</v>
      </c>
      <c r="C419" s="166"/>
      <c r="D419" s="612" t="s">
        <v>216</v>
      </c>
      <c r="F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spans="1:28">
      <c r="A420" s="180"/>
      <c r="B420" s="184" t="s">
        <v>216</v>
      </c>
      <c r="C420" s="166"/>
      <c r="D420" s="612" t="s">
        <v>212</v>
      </c>
      <c r="F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spans="1:28">
      <c r="A421" s="180"/>
      <c r="B421" s="184" t="s">
        <v>212</v>
      </c>
      <c r="C421" s="166"/>
      <c r="D421" s="612" t="s">
        <v>150</v>
      </c>
      <c r="F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spans="1:28">
      <c r="A422" s="180"/>
      <c r="B422" s="184" t="s">
        <v>150</v>
      </c>
      <c r="C422" s="166"/>
      <c r="D422" s="612" t="s">
        <v>3090</v>
      </c>
      <c r="F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spans="1:28">
      <c r="A423" s="180"/>
      <c r="B423" s="184" t="s">
        <v>1791</v>
      </c>
      <c r="C423" s="166"/>
      <c r="D423" s="612" t="s">
        <v>3091</v>
      </c>
      <c r="F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spans="1:28">
      <c r="A424" s="180"/>
      <c r="B424" s="184" t="s">
        <v>1792</v>
      </c>
      <c r="C424" s="166"/>
      <c r="D424" s="612" t="s">
        <v>3092</v>
      </c>
      <c r="F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spans="1:28">
      <c r="A425" s="180"/>
      <c r="B425" s="184" t="s">
        <v>1793</v>
      </c>
      <c r="C425" s="166"/>
      <c r="D425" s="612" t="s">
        <v>3478</v>
      </c>
      <c r="F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spans="1:28">
      <c r="A426" s="180"/>
      <c r="B426" s="184" t="s">
        <v>3458</v>
      </c>
      <c r="C426" s="166"/>
      <c r="D426" s="612" t="s">
        <v>2718</v>
      </c>
      <c r="F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spans="1:28">
      <c r="A427" s="180"/>
      <c r="B427" s="184" t="s">
        <v>1390</v>
      </c>
      <c r="C427" s="166"/>
      <c r="D427" s="612" t="s">
        <v>3479</v>
      </c>
      <c r="F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spans="1:28">
      <c r="A428" s="180"/>
      <c r="B428" s="184" t="s">
        <v>3586</v>
      </c>
      <c r="C428" s="166"/>
      <c r="D428" s="612" t="s">
        <v>3483</v>
      </c>
      <c r="F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spans="1:28">
      <c r="A429" s="180"/>
      <c r="B429" s="184" t="s">
        <v>1798</v>
      </c>
      <c r="C429" s="166"/>
      <c r="D429" s="612" t="s">
        <v>2724</v>
      </c>
      <c r="F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spans="1:28">
      <c r="A430" s="180"/>
      <c r="B430" s="184" t="s">
        <v>1475</v>
      </c>
      <c r="C430" s="166"/>
      <c r="D430" s="612" t="s">
        <v>2960</v>
      </c>
      <c r="F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spans="1:28">
      <c r="A431" s="180"/>
      <c r="B431" s="184" t="s">
        <v>1618</v>
      </c>
      <c r="C431" s="166"/>
      <c r="D431" s="612" t="s">
        <v>3587</v>
      </c>
      <c r="F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spans="1:28">
      <c r="A432" s="180"/>
      <c r="B432" s="184" t="s">
        <v>3588</v>
      </c>
      <c r="C432" s="166"/>
      <c r="D432" s="612" t="s">
        <v>150</v>
      </c>
      <c r="F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spans="1:28">
      <c r="A433" s="180"/>
      <c r="B433" s="184" t="s">
        <v>150</v>
      </c>
      <c r="C433" s="166"/>
      <c r="D433" s="612" t="s">
        <v>3589</v>
      </c>
      <c r="F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spans="1:28">
      <c r="A434" s="180"/>
      <c r="B434" s="184" t="s">
        <v>3590</v>
      </c>
      <c r="C434" s="166"/>
      <c r="D434" s="612" t="s">
        <v>3097</v>
      </c>
      <c r="F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spans="1:28">
      <c r="A435" s="180"/>
      <c r="B435" s="184" t="s">
        <v>1800</v>
      </c>
      <c r="C435" s="166"/>
      <c r="D435" s="612" t="s">
        <v>2924</v>
      </c>
      <c r="F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spans="1:28">
      <c r="A436" s="180"/>
      <c r="B436" s="184" t="s">
        <v>1583</v>
      </c>
      <c r="C436" s="166"/>
      <c r="D436" s="612" t="s">
        <v>2926</v>
      </c>
      <c r="F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spans="1:28">
      <c r="A437" s="180"/>
      <c r="B437" s="184" t="s">
        <v>1585</v>
      </c>
      <c r="C437" s="166"/>
      <c r="D437" s="612" t="s">
        <v>3591</v>
      </c>
      <c r="F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spans="1:28">
      <c r="A438" s="180"/>
      <c r="B438" s="184" t="s">
        <v>3592</v>
      </c>
      <c r="C438" s="166"/>
      <c r="D438" s="612" t="s">
        <v>3593</v>
      </c>
      <c r="F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spans="1:28">
      <c r="A439" s="180"/>
      <c r="B439" s="184" t="s">
        <v>3594</v>
      </c>
      <c r="C439" s="166"/>
      <c r="D439" s="612" t="s">
        <v>150</v>
      </c>
      <c r="F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spans="1:28">
      <c r="A440" s="180"/>
      <c r="B440" s="184" t="s">
        <v>150</v>
      </c>
      <c r="C440" s="166"/>
      <c r="D440" s="612" t="s">
        <v>3103</v>
      </c>
      <c r="F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spans="1:28">
      <c r="A441" s="180"/>
      <c r="B441" s="184" t="s">
        <v>1598</v>
      </c>
      <c r="C441" s="166"/>
      <c r="D441" s="612" t="s">
        <v>2931</v>
      </c>
      <c r="F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spans="1:28">
      <c r="A442" s="180"/>
      <c r="B442" s="184"/>
      <c r="C442" s="166"/>
      <c r="D442" s="612" t="s">
        <v>3595</v>
      </c>
      <c r="F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spans="1:28">
      <c r="A443" s="180"/>
      <c r="B443" s="184" t="s">
        <v>150</v>
      </c>
      <c r="C443" s="166"/>
      <c r="D443" s="612" t="s">
        <v>3596</v>
      </c>
      <c r="F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spans="1:28">
      <c r="A444" s="180"/>
      <c r="B444" s="184" t="s">
        <v>1592</v>
      </c>
      <c r="C444" s="166"/>
      <c r="D444" s="612" t="s">
        <v>150</v>
      </c>
      <c r="F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spans="1:28">
      <c r="A445" s="180"/>
      <c r="B445" s="184" t="s">
        <v>3597</v>
      </c>
      <c r="C445" s="166"/>
      <c r="D445" s="612" t="s">
        <v>2936</v>
      </c>
      <c r="F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spans="1:28">
      <c r="A446" s="180"/>
      <c r="B446" s="184" t="s">
        <v>3598</v>
      </c>
      <c r="C446" s="166"/>
      <c r="D446" s="612" t="s">
        <v>3107</v>
      </c>
      <c r="F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spans="1:28">
      <c r="A447" s="180"/>
      <c r="B447" s="184" t="s">
        <v>150</v>
      </c>
      <c r="C447" s="166"/>
      <c r="D447" s="612" t="s">
        <v>3492</v>
      </c>
      <c r="F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spans="1:28">
      <c r="A448" s="180"/>
      <c r="B448" s="184" t="s">
        <v>1604</v>
      </c>
      <c r="C448" s="166"/>
      <c r="D448" s="612" t="s">
        <v>212</v>
      </c>
      <c r="F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spans="1:28">
      <c r="A449" s="180"/>
      <c r="B449" s="184" t="s">
        <v>1600</v>
      </c>
      <c r="C449" s="166"/>
      <c r="D449" s="612" t="s">
        <v>150</v>
      </c>
      <c r="F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spans="1:28">
      <c r="A450" s="180"/>
      <c r="B450" s="184" t="s">
        <v>1810</v>
      </c>
      <c r="C450" s="166"/>
      <c r="D450" s="612" t="s">
        <v>3599</v>
      </c>
      <c r="F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spans="1:28">
      <c r="A451" s="180"/>
      <c r="B451" s="184" t="s">
        <v>212</v>
      </c>
      <c r="C451" s="166"/>
      <c r="D451" s="612" t="s">
        <v>150</v>
      </c>
      <c r="F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spans="1:28">
      <c r="A452" s="180"/>
      <c r="B452" s="184" t="s">
        <v>150</v>
      </c>
      <c r="C452" s="166"/>
      <c r="D452" s="612" t="s">
        <v>3112</v>
      </c>
      <c r="F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spans="1:28">
      <c r="A453" s="180"/>
      <c r="B453" s="184" t="s">
        <v>1812</v>
      </c>
      <c r="C453" s="166"/>
      <c r="D453" s="612" t="s">
        <v>3413</v>
      </c>
      <c r="F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spans="1:28">
      <c r="A454" s="180"/>
      <c r="B454" s="184" t="s">
        <v>150</v>
      </c>
      <c r="C454" s="166"/>
      <c r="D454" s="612" t="s">
        <v>3114</v>
      </c>
      <c r="F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spans="1:28">
      <c r="A455" s="180"/>
      <c r="B455" s="184" t="s">
        <v>1701</v>
      </c>
      <c r="C455" s="166"/>
      <c r="D455" s="612" t="s">
        <v>2741</v>
      </c>
      <c r="F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spans="1:28">
      <c r="A456" s="180"/>
      <c r="B456" s="184" t="s">
        <v>3386</v>
      </c>
      <c r="C456" s="166"/>
      <c r="D456" s="612" t="s">
        <v>2868</v>
      </c>
      <c r="F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spans="1:28">
      <c r="A457" s="180"/>
      <c r="B457" s="184" t="s">
        <v>1815</v>
      </c>
      <c r="C457" s="166"/>
      <c r="D457" s="612" t="s">
        <v>2871</v>
      </c>
      <c r="F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spans="1:28">
      <c r="A458" s="180"/>
      <c r="B458" s="184" t="s">
        <v>1372</v>
      </c>
      <c r="C458" s="166"/>
      <c r="D458" s="612" t="s">
        <v>150</v>
      </c>
      <c r="F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spans="1:28">
      <c r="A459" s="180"/>
      <c r="B459" s="184" t="s">
        <v>1540</v>
      </c>
      <c r="C459" s="166"/>
      <c r="D459" s="612" t="s">
        <v>3115</v>
      </c>
      <c r="F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spans="1:28">
      <c r="A460" s="180"/>
      <c r="B460" s="184" t="s">
        <v>1542</v>
      </c>
      <c r="C460" s="166"/>
      <c r="D460" s="612" t="s">
        <v>150</v>
      </c>
      <c r="F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spans="1:28">
      <c r="A461" s="180"/>
      <c r="B461" s="184" t="s">
        <v>150</v>
      </c>
      <c r="C461" s="166"/>
      <c r="D461" s="612" t="s">
        <v>3116</v>
      </c>
      <c r="F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spans="1:28">
      <c r="A462" s="180"/>
      <c r="B462" s="184" t="s">
        <v>1818</v>
      </c>
      <c r="C462" s="166"/>
      <c r="D462" s="612" t="s">
        <v>3600</v>
      </c>
      <c r="F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spans="1:28">
      <c r="A463" s="180"/>
      <c r="B463" s="184" t="s">
        <v>150</v>
      </c>
      <c r="C463" s="166"/>
      <c r="D463" s="612" t="s">
        <v>150</v>
      </c>
      <c r="F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spans="1:28">
      <c r="A464" s="180"/>
      <c r="B464" s="184" t="s">
        <v>1819</v>
      </c>
      <c r="C464" s="166"/>
      <c r="D464" s="612" t="s">
        <v>3118</v>
      </c>
      <c r="F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spans="1:28">
      <c r="A465" s="180"/>
      <c r="B465" s="184" t="s">
        <v>3601</v>
      </c>
      <c r="C465" s="166"/>
      <c r="D465" s="612" t="s">
        <v>3119</v>
      </c>
      <c r="F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spans="1:28">
      <c r="A466" s="180"/>
      <c r="B466" s="184" t="s">
        <v>150</v>
      </c>
      <c r="C466" s="166"/>
      <c r="D466" s="612" t="s">
        <v>3121</v>
      </c>
      <c r="F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spans="1:28">
      <c r="A467" s="180"/>
      <c r="B467" s="184" t="s">
        <v>1822</v>
      </c>
      <c r="C467" s="166"/>
      <c r="D467" s="612" t="s">
        <v>3122</v>
      </c>
      <c r="F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spans="1:28">
      <c r="A468" s="180"/>
      <c r="B468" s="184" t="s">
        <v>1823</v>
      </c>
      <c r="C468" s="166"/>
      <c r="D468" s="612" t="s">
        <v>150</v>
      </c>
      <c r="F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spans="1:28">
      <c r="A469" s="180"/>
      <c r="B469" s="184" t="s">
        <v>1824</v>
      </c>
      <c r="C469" s="166"/>
      <c r="D469" s="612" t="s">
        <v>3123</v>
      </c>
      <c r="F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spans="1:28">
      <c r="A470" s="180"/>
      <c r="B470" s="184" t="s">
        <v>1825</v>
      </c>
      <c r="C470" s="166"/>
      <c r="D470" s="612" t="s">
        <v>3121</v>
      </c>
      <c r="F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spans="1:28">
      <c r="A471" s="180"/>
      <c r="B471" s="184" t="s">
        <v>150</v>
      </c>
      <c r="C471" s="166"/>
      <c r="D471" s="612" t="s">
        <v>3602</v>
      </c>
      <c r="F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spans="1:28">
      <c r="A472" s="180"/>
      <c r="B472" s="184" t="s">
        <v>1826</v>
      </c>
      <c r="C472" s="166"/>
      <c r="D472" s="612" t="s">
        <v>3122</v>
      </c>
      <c r="F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spans="1:28">
      <c r="A473" s="180"/>
      <c r="B473" s="184" t="s">
        <v>1824</v>
      </c>
      <c r="C473" s="166"/>
      <c r="D473" s="612" t="s">
        <v>150</v>
      </c>
      <c r="F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spans="1:28">
      <c r="A474" s="180"/>
      <c r="B474" s="184" t="s">
        <v>3603</v>
      </c>
      <c r="C474" s="166"/>
      <c r="D474" s="612" t="s">
        <v>3126</v>
      </c>
      <c r="F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spans="1:28">
      <c r="A475" s="180"/>
      <c r="B475" s="184" t="s">
        <v>1825</v>
      </c>
      <c r="C475" s="166"/>
      <c r="D475" s="612" t="s">
        <v>3127</v>
      </c>
      <c r="F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spans="1:28">
      <c r="A476" s="180"/>
      <c r="B476" s="184" t="s">
        <v>150</v>
      </c>
      <c r="C476" s="166"/>
      <c r="D476" s="612" t="s">
        <v>3128</v>
      </c>
      <c r="F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spans="1:28">
      <c r="A477" s="180"/>
      <c r="B477" s="184" t="s">
        <v>1830</v>
      </c>
      <c r="C477" s="166"/>
      <c r="D477" s="612" t="s">
        <v>3604</v>
      </c>
      <c r="F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spans="1:28">
      <c r="A478" s="180"/>
      <c r="B478" s="184" t="s">
        <v>1831</v>
      </c>
      <c r="C478" s="166"/>
      <c r="D478" s="612" t="s">
        <v>212</v>
      </c>
      <c r="F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spans="1:28">
      <c r="A479" s="180"/>
      <c r="B479" s="184" t="s">
        <v>1832</v>
      </c>
      <c r="C479" s="166"/>
      <c r="D479" s="612" t="s">
        <v>150</v>
      </c>
      <c r="F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spans="1:28">
      <c r="A480" s="180"/>
      <c r="B480" s="184" t="s">
        <v>3605</v>
      </c>
      <c r="C480" s="166"/>
      <c r="D480" s="612" t="s">
        <v>3051</v>
      </c>
      <c r="F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spans="1:28">
      <c r="A481" s="180"/>
      <c r="B481" s="184" t="s">
        <v>212</v>
      </c>
      <c r="C481" s="166"/>
      <c r="D481" s="612" t="s">
        <v>3606</v>
      </c>
      <c r="F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spans="1:28">
      <c r="A482" s="180"/>
      <c r="B482" s="184" t="s">
        <v>150</v>
      </c>
      <c r="C482" s="166"/>
      <c r="D482" s="612" t="s">
        <v>3607</v>
      </c>
      <c r="F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spans="1:28">
      <c r="A483" s="180"/>
      <c r="B483" s="184" t="s">
        <v>1740</v>
      </c>
      <c r="C483" s="166"/>
      <c r="D483" s="612" t="s">
        <v>3574</v>
      </c>
      <c r="F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spans="1:28">
      <c r="A484" s="180"/>
      <c r="B484" s="180" t="s">
        <v>3608</v>
      </c>
      <c r="C484" s="166"/>
      <c r="D484" s="612" t="s">
        <v>212</v>
      </c>
      <c r="F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spans="1:28">
      <c r="A485" s="180"/>
      <c r="B485" s="180" t="s">
        <v>3609</v>
      </c>
      <c r="C485" s="166"/>
      <c r="D485" s="612" t="s">
        <v>212</v>
      </c>
      <c r="F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spans="1:28">
      <c r="A486" s="180"/>
      <c r="B486" s="180" t="s">
        <v>3572</v>
      </c>
      <c r="C486" s="166"/>
      <c r="D486" s="612" t="s">
        <v>212</v>
      </c>
      <c r="F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spans="1:28">
      <c r="A487" s="180"/>
      <c r="B487" s="180" t="s">
        <v>212</v>
      </c>
      <c r="C487" s="166"/>
      <c r="D487" s="612" t="s">
        <v>222</v>
      </c>
      <c r="F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spans="1:28">
      <c r="A488" s="180"/>
      <c r="B488" s="180" t="s">
        <v>212</v>
      </c>
      <c r="C488" s="166"/>
      <c r="D488" s="612" t="s">
        <v>3610</v>
      </c>
      <c r="F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spans="1:28">
      <c r="A489" s="180"/>
      <c r="B489" s="180" t="s">
        <v>212</v>
      </c>
      <c r="C489" s="166"/>
      <c r="D489" s="612" t="s">
        <v>3136</v>
      </c>
      <c r="F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spans="1:28">
      <c r="A490" s="180"/>
      <c r="B490" s="180"/>
      <c r="C490" s="3"/>
      <c r="D490" s="612" t="s">
        <v>3137</v>
      </c>
      <c r="F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spans="1:28">
      <c r="A491" s="180"/>
      <c r="B491" s="180"/>
      <c r="C491" s="3"/>
      <c r="D491" s="612" t="s">
        <v>3138</v>
      </c>
      <c r="F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spans="1:28">
      <c r="A492" s="180"/>
      <c r="B492" s="180"/>
      <c r="C492" s="3"/>
      <c r="D492" s="612" t="s">
        <v>3139</v>
      </c>
      <c r="F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spans="1:28">
      <c r="A493" s="180"/>
      <c r="B493" s="180"/>
      <c r="C493" s="3"/>
      <c r="D493" s="612" t="s">
        <v>1358</v>
      </c>
      <c r="F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spans="1:28">
      <c r="A494" s="180"/>
      <c r="B494" s="180"/>
      <c r="C494" s="3"/>
      <c r="D494" s="612" t="s">
        <v>3140</v>
      </c>
      <c r="F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spans="1:28">
      <c r="A495" s="180"/>
      <c r="B495" s="180"/>
      <c r="C495" s="3"/>
      <c r="D495" s="612" t="s">
        <v>212</v>
      </c>
      <c r="F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spans="1:28">
      <c r="A496" s="180"/>
      <c r="B496" s="180"/>
      <c r="C496" s="3"/>
      <c r="D496" s="612" t="s">
        <v>212</v>
      </c>
      <c r="F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spans="1:28">
      <c r="A497" s="180"/>
      <c r="B497" s="180"/>
      <c r="C497" s="3"/>
      <c r="F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spans="1:28">
      <c r="A498" s="180"/>
      <c r="B498" s="180"/>
      <c r="C498" s="3"/>
      <c r="F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spans="1:28">
      <c r="A499" s="180"/>
      <c r="B499" s="180"/>
      <c r="C499" s="3"/>
      <c r="F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spans="1:28">
      <c r="A500" s="180"/>
      <c r="B500" s="180"/>
      <c r="C500" s="3"/>
      <c r="F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spans="1:28">
      <c r="A501" s="180"/>
      <c r="B501" s="180"/>
      <c r="C501" s="3"/>
      <c r="F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spans="1:28">
      <c r="A502" s="180"/>
      <c r="B502" s="180"/>
      <c r="C502" s="3"/>
      <c r="F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spans="1:28">
      <c r="A503" s="180"/>
      <c r="B503" s="180"/>
      <c r="C503" s="3"/>
      <c r="F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spans="1:28">
      <c r="A504" s="180"/>
      <c r="B504" s="180"/>
      <c r="C504" s="3"/>
      <c r="F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spans="1:28">
      <c r="A505" s="180"/>
      <c r="B505" s="180"/>
      <c r="C505" s="3"/>
      <c r="F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spans="1:28">
      <c r="A506" s="180"/>
      <c r="B506" s="180"/>
      <c r="C506" s="180"/>
      <c r="F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spans="1:28">
      <c r="A507" s="180"/>
      <c r="B507" s="180"/>
      <c r="C507" s="180"/>
      <c r="F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spans="1:28">
      <c r="A508" s="180"/>
      <c r="B508" s="180"/>
      <c r="C508" s="180"/>
      <c r="F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spans="1:28">
      <c r="A509" s="180"/>
      <c r="B509" s="180"/>
      <c r="C509" s="180"/>
      <c r="F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spans="1:28">
      <c r="A510" s="180"/>
      <c r="B510" s="180"/>
      <c r="C510" s="180"/>
      <c r="F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spans="1:28">
      <c r="A511" s="180"/>
      <c r="B511" s="180"/>
      <c r="C511" s="180"/>
      <c r="F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spans="1:28">
      <c r="A512" s="180"/>
      <c r="B512" s="180"/>
      <c r="C512" s="180"/>
      <c r="F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spans="1:28">
      <c r="A513" s="180"/>
      <c r="B513" s="180"/>
      <c r="C513" s="180"/>
      <c r="F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spans="1:28">
      <c r="A514" s="180"/>
      <c r="B514" s="180"/>
      <c r="C514" s="180"/>
      <c r="F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spans="1:28">
      <c r="A515" s="180"/>
      <c r="B515" s="180"/>
      <c r="C515" s="180"/>
      <c r="F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spans="1:28">
      <c r="A516" s="180"/>
      <c r="B516" s="180"/>
      <c r="C516" s="180"/>
      <c r="F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spans="1:28">
      <c r="A517" s="180"/>
      <c r="B517" s="180"/>
      <c r="C517" s="180"/>
      <c r="F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spans="1:28">
      <c r="A518" s="180"/>
      <c r="B518" s="180"/>
      <c r="C518" s="180"/>
      <c r="F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spans="1:28">
      <c r="A519" s="180"/>
      <c r="B519" s="180"/>
      <c r="C519" s="180"/>
      <c r="F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spans="1:28">
      <c r="A520" s="180"/>
      <c r="B520" s="180"/>
      <c r="C520" s="180"/>
      <c r="F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spans="1:28">
      <c r="A521" s="180"/>
      <c r="B521" s="180"/>
      <c r="C521" s="180"/>
      <c r="F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spans="1:28">
      <c r="A522" s="180"/>
      <c r="B522" s="180"/>
      <c r="C522" s="180"/>
      <c r="F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spans="1:28">
      <c r="A523" s="180"/>
      <c r="B523" s="180"/>
      <c r="C523" s="180"/>
      <c r="F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spans="1:28">
      <c r="A524" s="180"/>
      <c r="B524" s="180"/>
      <c r="C524" s="180"/>
      <c r="F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spans="1:28">
      <c r="A525" s="180"/>
      <c r="B525" s="180"/>
      <c r="C525" s="180"/>
      <c r="F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spans="1:28">
      <c r="A526" s="180"/>
      <c r="B526" s="180"/>
      <c r="C526" s="180"/>
      <c r="F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spans="1:28">
      <c r="A527" s="180"/>
      <c r="B527" s="180"/>
      <c r="C527" s="180"/>
      <c r="F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spans="1:28">
      <c r="A528" s="180"/>
      <c r="B528" s="180"/>
      <c r="C528" s="180"/>
      <c r="F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spans="1:28">
      <c r="A529" s="180"/>
      <c r="B529" s="180"/>
      <c r="C529" s="180"/>
      <c r="F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spans="1:28">
      <c r="A530" s="180"/>
      <c r="B530" s="180"/>
      <c r="C530" s="180"/>
      <c r="F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spans="1:28">
      <c r="A531" s="180"/>
      <c r="B531" s="180"/>
      <c r="C531" s="180"/>
      <c r="F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spans="1:28">
      <c r="A532" s="180"/>
      <c r="B532" s="180"/>
      <c r="C532" s="180"/>
      <c r="F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spans="1:28">
      <c r="A533" s="180"/>
      <c r="B533" s="180"/>
      <c r="C533" s="180"/>
      <c r="F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spans="1:28">
      <c r="A534" s="180"/>
      <c r="B534" s="180"/>
      <c r="C534" s="180"/>
      <c r="F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spans="1:28">
      <c r="A535" s="182"/>
      <c r="B535" s="182"/>
      <c r="C535" s="182"/>
      <c r="F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spans="1:28">
      <c r="A536" s="182"/>
      <c r="B536" s="182"/>
      <c r="C536" s="182"/>
      <c r="F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spans="1:28">
      <c r="A537" s="182"/>
      <c r="B537" s="182"/>
      <c r="C537" s="182"/>
      <c r="F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spans="1:28">
      <c r="A538" s="182"/>
      <c r="B538" s="182"/>
      <c r="C538" s="182"/>
      <c r="F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spans="1:28">
      <c r="A539" s="182"/>
      <c r="B539" s="182"/>
      <c r="C539" s="182"/>
      <c r="F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spans="1:28">
      <c r="A540" s="182"/>
      <c r="B540" s="182"/>
      <c r="C540" s="182"/>
      <c r="F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spans="1:28">
      <c r="A541" s="182"/>
      <c r="B541" s="182"/>
      <c r="C541" s="182"/>
      <c r="F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spans="1:28">
      <c r="A542" s="182"/>
      <c r="B542" s="182"/>
      <c r="C542" s="182"/>
      <c r="F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spans="1:28">
      <c r="A543" s="182"/>
      <c r="B543" s="182"/>
      <c r="C543" s="182"/>
      <c r="F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spans="1:28">
      <c r="A544" s="182"/>
      <c r="B544" s="182"/>
      <c r="C544" s="182"/>
      <c r="F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spans="1:28">
      <c r="A545" s="182"/>
      <c r="B545" s="182"/>
      <c r="C545" s="182"/>
      <c r="F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spans="1:28">
      <c r="A546" s="182"/>
      <c r="B546" s="182"/>
      <c r="C546" s="182"/>
      <c r="F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spans="1:28">
      <c r="A547" s="182"/>
      <c r="B547" s="182"/>
      <c r="C547" s="182"/>
      <c r="F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spans="1:28">
      <c r="A548" s="182"/>
      <c r="B548" s="182"/>
      <c r="C548" s="182"/>
      <c r="F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spans="1:28">
      <c r="A549" s="182"/>
      <c r="B549" s="182"/>
      <c r="C549" s="182"/>
      <c r="F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spans="1:28">
      <c r="A550" s="182"/>
      <c r="B550" s="182"/>
      <c r="C550" s="182"/>
      <c r="F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spans="1:28">
      <c r="A551" s="182"/>
      <c r="B551" s="182"/>
      <c r="C551" s="182"/>
      <c r="F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spans="1:28">
      <c r="A552" s="182"/>
      <c r="B552" s="182"/>
      <c r="C552" s="182"/>
      <c r="F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spans="1:28">
      <c r="A553" s="182"/>
      <c r="B553" s="182"/>
      <c r="C553" s="182"/>
      <c r="F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spans="1:28">
      <c r="A554" s="182"/>
      <c r="B554" s="182"/>
      <c r="C554" s="182"/>
      <c r="F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spans="1:28">
      <c r="A555" s="182"/>
      <c r="B555" s="182"/>
      <c r="C555" s="182"/>
      <c r="F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spans="1:28">
      <c r="A556" s="182"/>
      <c r="B556" s="182"/>
      <c r="C556" s="182"/>
      <c r="F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spans="1:28">
      <c r="A557" s="182"/>
      <c r="B557" s="182"/>
      <c r="C557" s="182"/>
      <c r="F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spans="1:28">
      <c r="A558" s="182"/>
      <c r="B558" s="182"/>
      <c r="C558" s="182"/>
      <c r="F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spans="1:28">
      <c r="A559" s="182"/>
      <c r="B559" s="182"/>
      <c r="C559" s="182"/>
      <c r="F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spans="1:28">
      <c r="A560" s="182"/>
      <c r="B560" s="182"/>
      <c r="C560" s="182"/>
      <c r="F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spans="1:28">
      <c r="A561" s="182"/>
      <c r="B561" s="182"/>
      <c r="C561" s="182"/>
      <c r="F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spans="1:28">
      <c r="A562" s="182"/>
      <c r="B562" s="182"/>
      <c r="C562" s="182"/>
      <c r="F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spans="1:28">
      <c r="A563" s="182"/>
      <c r="B563" s="182"/>
      <c r="C563" s="182"/>
      <c r="F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spans="1:28">
      <c r="A564" s="182"/>
      <c r="B564" s="182"/>
      <c r="C564" s="182"/>
      <c r="F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spans="1:28">
      <c r="A565" s="182"/>
      <c r="B565" s="182"/>
      <c r="C565" s="182"/>
      <c r="F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spans="1:28">
      <c r="A566" s="182"/>
      <c r="B566" s="182"/>
      <c r="C566" s="182"/>
      <c r="F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spans="1:28">
      <c r="A567" s="182"/>
      <c r="B567" s="182"/>
      <c r="C567" s="182"/>
      <c r="F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spans="1:28">
      <c r="A568" s="182"/>
      <c r="B568" s="182"/>
      <c r="C568" s="182"/>
      <c r="F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spans="1:28">
      <c r="A569" s="182"/>
      <c r="B569" s="182"/>
      <c r="C569" s="182"/>
      <c r="F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spans="1:28">
      <c r="A570" s="182"/>
      <c r="B570" s="182"/>
      <c r="C570" s="182"/>
      <c r="F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spans="1:28">
      <c r="A571" s="182"/>
      <c r="B571" s="182"/>
      <c r="C571" s="182"/>
      <c r="F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spans="1:28">
      <c r="A572" s="182"/>
      <c r="B572" s="182"/>
      <c r="C572" s="182"/>
      <c r="F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spans="1:28">
      <c r="A573" s="182"/>
      <c r="B573" s="182"/>
      <c r="C573" s="182"/>
      <c r="F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spans="1:28">
      <c r="A574" s="182"/>
      <c r="B574" s="182"/>
      <c r="C574" s="182"/>
      <c r="F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spans="1:28">
      <c r="A575" s="182"/>
      <c r="B575" s="182"/>
      <c r="C575" s="182"/>
      <c r="F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spans="1:28">
      <c r="A576" s="182"/>
      <c r="B576" s="182"/>
      <c r="C576" s="182"/>
      <c r="F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spans="1:28">
      <c r="A577" s="182"/>
      <c r="B577" s="182"/>
      <c r="C577" s="182"/>
      <c r="F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spans="1:28">
      <c r="A578" s="182"/>
      <c r="B578" s="182"/>
      <c r="C578" s="182"/>
      <c r="F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spans="1:28">
      <c r="A579" s="182"/>
      <c r="B579" s="182"/>
      <c r="C579" s="182"/>
      <c r="F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spans="1:28">
      <c r="A580" s="182"/>
      <c r="B580" s="182"/>
      <c r="C580" s="182"/>
      <c r="F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spans="1:28">
      <c r="A581" s="182"/>
      <c r="B581" s="182"/>
      <c r="C581" s="182"/>
      <c r="F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spans="1:28">
      <c r="A582" s="182"/>
      <c r="B582" s="182"/>
      <c r="C582" s="182"/>
      <c r="F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spans="1:28">
      <c r="A583" s="182"/>
      <c r="B583" s="182"/>
      <c r="C583" s="182"/>
      <c r="F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spans="1:28">
      <c r="A584" s="182"/>
      <c r="B584" s="182"/>
      <c r="C584" s="182"/>
      <c r="F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spans="1:28">
      <c r="A585" s="182"/>
      <c r="B585" s="182"/>
      <c r="C585" s="182"/>
      <c r="F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spans="1:28">
      <c r="A586" s="182"/>
      <c r="B586" s="182"/>
      <c r="C586" s="182"/>
      <c r="F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spans="1:28">
      <c r="A587" s="182"/>
      <c r="B587" s="182"/>
      <c r="C587" s="182"/>
      <c r="F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spans="1:28">
      <c r="A588" s="182"/>
      <c r="B588" s="182"/>
      <c r="C588" s="182"/>
      <c r="F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spans="1:28">
      <c r="A589" s="182"/>
      <c r="B589" s="182"/>
      <c r="C589" s="182"/>
      <c r="F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spans="1:28">
      <c r="A590" s="182"/>
      <c r="B590" s="182"/>
      <c r="C590" s="182"/>
      <c r="F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spans="1:28">
      <c r="A591" s="182"/>
      <c r="B591" s="182"/>
      <c r="C591" s="182"/>
      <c r="F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spans="1:28">
      <c r="A592" s="182"/>
      <c r="B592" s="182"/>
      <c r="C592" s="182"/>
      <c r="F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spans="1:28">
      <c r="A593" s="182"/>
      <c r="B593" s="182"/>
      <c r="C593" s="182"/>
      <c r="F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spans="1:28">
      <c r="A594" s="182"/>
      <c r="B594" s="182"/>
      <c r="C594" s="182"/>
      <c r="F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spans="1:28">
      <c r="A595" s="182"/>
      <c r="B595" s="182"/>
      <c r="C595" s="182"/>
      <c r="F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spans="1:28">
      <c r="A596" s="182"/>
      <c r="B596" s="182"/>
      <c r="C596" s="182"/>
      <c r="F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spans="1:28">
      <c r="A597" s="182"/>
      <c r="B597" s="182"/>
      <c r="C597" s="182"/>
      <c r="F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spans="1:28">
      <c r="A598" s="182"/>
      <c r="B598" s="182"/>
      <c r="C598" s="182"/>
      <c r="F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spans="1:28">
      <c r="A599" s="182"/>
      <c r="B599" s="182"/>
      <c r="C599" s="182"/>
      <c r="F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spans="1:28">
      <c r="A600" s="182"/>
      <c r="B600" s="182"/>
      <c r="C600" s="182"/>
      <c r="F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spans="1:28">
      <c r="A601" s="182"/>
      <c r="B601" s="182"/>
      <c r="C601" s="182"/>
      <c r="F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spans="1:28">
      <c r="A602" s="182"/>
      <c r="B602" s="182"/>
      <c r="C602" s="182"/>
      <c r="F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spans="1:28">
      <c r="A603" s="182"/>
      <c r="B603" s="182"/>
      <c r="C603" s="182"/>
      <c r="F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spans="1:28">
      <c r="A604" s="182"/>
      <c r="B604" s="182"/>
      <c r="C604" s="182"/>
      <c r="F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spans="1:28">
      <c r="A605" s="182"/>
      <c r="B605" s="182"/>
      <c r="C605" s="182"/>
      <c r="F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spans="1:28">
      <c r="A606" s="182"/>
      <c r="B606" s="182"/>
      <c r="C606" s="182"/>
      <c r="F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spans="1:28">
      <c r="A607" s="182"/>
      <c r="B607" s="182"/>
      <c r="C607" s="182"/>
      <c r="F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spans="1:28">
      <c r="A608" s="182"/>
      <c r="B608" s="182"/>
      <c r="C608" s="182"/>
      <c r="F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spans="1:28">
      <c r="A609" s="182"/>
      <c r="B609" s="182"/>
      <c r="C609" s="182"/>
      <c r="F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spans="1:28">
      <c r="A610" s="182"/>
      <c r="B610" s="182"/>
      <c r="C610" s="182"/>
      <c r="F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spans="1:28">
      <c r="A611" s="182"/>
      <c r="B611" s="182"/>
      <c r="C611" s="182"/>
      <c r="F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spans="1:28">
      <c r="A612" s="182"/>
      <c r="B612" s="182"/>
      <c r="C612" s="182"/>
      <c r="F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spans="1:28">
      <c r="A613" s="182"/>
      <c r="B613" s="182"/>
      <c r="C613" s="182"/>
      <c r="F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spans="1:28">
      <c r="A614" s="182"/>
      <c r="B614" s="182"/>
      <c r="C614" s="182"/>
      <c r="F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spans="1:28">
      <c r="A615" s="182"/>
      <c r="B615" s="182"/>
      <c r="C615" s="182"/>
      <c r="F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spans="1:28">
      <c r="A616" s="182"/>
      <c r="B616" s="182"/>
      <c r="C616" s="182"/>
      <c r="F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spans="1:28">
      <c r="A617" s="182"/>
      <c r="B617" s="182"/>
      <c r="C617" s="182"/>
      <c r="F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spans="1:28">
      <c r="A618" s="182"/>
      <c r="B618" s="182"/>
      <c r="C618" s="182"/>
      <c r="F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spans="1:28">
      <c r="A619" s="182"/>
      <c r="B619" s="182"/>
      <c r="C619" s="182"/>
      <c r="F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spans="1:28">
      <c r="A620" s="182"/>
      <c r="B620" s="182"/>
      <c r="C620" s="182"/>
      <c r="F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spans="1:28">
      <c r="A621" s="182"/>
      <c r="B621" s="182"/>
      <c r="C621" s="182"/>
      <c r="F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spans="1:28">
      <c r="A622" s="182"/>
      <c r="B622" s="182"/>
      <c r="C622" s="182"/>
      <c r="F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spans="1:28">
      <c r="A623" s="182"/>
      <c r="B623" s="182"/>
      <c r="C623" s="182"/>
      <c r="F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spans="1:28">
      <c r="A624" s="182"/>
      <c r="B624" s="182"/>
      <c r="C624" s="182"/>
      <c r="F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spans="1:28">
      <c r="A625" s="182"/>
      <c r="B625" s="182"/>
      <c r="C625" s="182"/>
      <c r="F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spans="1:28">
      <c r="A626" s="182"/>
      <c r="B626" s="182"/>
      <c r="C626" s="182"/>
      <c r="F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spans="1:28">
      <c r="A627" s="182"/>
      <c r="B627" s="182"/>
      <c r="C627" s="182"/>
      <c r="F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spans="1:28">
      <c r="A628" s="182"/>
      <c r="B628" s="182"/>
      <c r="C628" s="182"/>
      <c r="F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spans="1:28">
      <c r="A629" s="182"/>
      <c r="B629" s="182"/>
      <c r="C629" s="182"/>
      <c r="F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spans="1:28">
      <c r="A630" s="182"/>
      <c r="B630" s="182"/>
      <c r="C630" s="182"/>
      <c r="F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spans="1:28">
      <c r="A631" s="182"/>
      <c r="B631" s="182"/>
      <c r="C631" s="182"/>
      <c r="F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spans="1:28">
      <c r="A632" s="182"/>
      <c r="B632" s="182"/>
      <c r="C632" s="182"/>
      <c r="F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spans="1:28">
      <c r="A633" s="182"/>
      <c r="B633" s="182"/>
      <c r="C633" s="182"/>
      <c r="F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spans="1:28">
      <c r="A634" s="182"/>
      <c r="B634" s="182"/>
      <c r="C634" s="182"/>
      <c r="F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spans="1:28">
      <c r="A635" s="182"/>
      <c r="B635" s="182"/>
      <c r="C635" s="182"/>
      <c r="F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spans="1:28">
      <c r="A636" s="182"/>
      <c r="B636" s="182"/>
      <c r="C636" s="182"/>
      <c r="F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spans="1:28">
      <c r="A637" s="182"/>
      <c r="B637" s="182"/>
      <c r="C637" s="182"/>
      <c r="F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spans="1:28">
      <c r="A638" s="182"/>
      <c r="B638" s="182"/>
      <c r="C638" s="182"/>
      <c r="F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spans="1:28">
      <c r="A639" s="182"/>
      <c r="B639" s="182"/>
      <c r="C639" s="182"/>
      <c r="F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spans="1:28">
      <c r="A640" s="182"/>
      <c r="B640" s="182"/>
      <c r="C640" s="182"/>
      <c r="F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spans="1:28">
      <c r="A641" s="182"/>
      <c r="B641" s="182"/>
      <c r="C641" s="182"/>
      <c r="F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spans="1:28">
      <c r="A642" s="182"/>
      <c r="B642" s="182"/>
      <c r="C642" s="182"/>
      <c r="F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spans="1:28">
      <c r="A643" s="182"/>
      <c r="B643" s="182"/>
      <c r="C643" s="182"/>
      <c r="F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spans="1:28">
      <c r="A644" s="182"/>
      <c r="B644" s="182"/>
      <c r="C644" s="182"/>
      <c r="F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spans="1:28">
      <c r="A645" s="182"/>
      <c r="B645" s="182"/>
      <c r="C645" s="182"/>
      <c r="F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spans="1:28">
      <c r="A646" s="182"/>
      <c r="B646" s="182"/>
      <c r="C646" s="182"/>
      <c r="F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spans="1:28">
      <c r="A647" s="182"/>
      <c r="B647" s="182"/>
      <c r="C647" s="182"/>
      <c r="F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spans="1:28">
      <c r="A648" s="182"/>
      <c r="B648" s="182"/>
      <c r="C648" s="182"/>
      <c r="F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spans="1:28">
      <c r="A649" s="182"/>
      <c r="B649" s="182"/>
      <c r="C649" s="182"/>
      <c r="F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spans="1:28">
      <c r="A650" s="182"/>
      <c r="B650" s="182"/>
      <c r="C650" s="182"/>
      <c r="F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spans="1:28">
      <c r="A651" s="182"/>
      <c r="B651" s="182"/>
      <c r="C651" s="182"/>
      <c r="F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spans="1:28">
      <c r="A652" s="182"/>
      <c r="B652" s="182"/>
      <c r="C652" s="182"/>
      <c r="F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spans="1:28">
      <c r="A653" s="182"/>
      <c r="B653" s="182"/>
      <c r="C653" s="182"/>
      <c r="F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spans="1:28">
      <c r="A654" s="182"/>
      <c r="B654" s="182"/>
      <c r="C654" s="182"/>
      <c r="F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spans="1:28">
      <c r="A655" s="182"/>
      <c r="B655" s="182"/>
      <c r="C655" s="182"/>
      <c r="F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spans="1:28">
      <c r="A656" s="182"/>
      <c r="B656" s="182"/>
      <c r="C656" s="182"/>
      <c r="F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spans="1:28">
      <c r="A657" s="182"/>
      <c r="B657" s="182"/>
      <c r="C657" s="182"/>
      <c r="F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spans="1:28">
      <c r="A658" s="182"/>
      <c r="B658" s="182"/>
      <c r="C658" s="182"/>
      <c r="F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spans="1:28">
      <c r="A659" s="182"/>
      <c r="B659" s="182"/>
      <c r="C659" s="182"/>
      <c r="F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spans="1:28">
      <c r="A660" s="182"/>
      <c r="B660" s="182"/>
      <c r="C660" s="182"/>
      <c r="F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spans="1:28">
      <c r="A661" s="182"/>
      <c r="B661" s="182"/>
      <c r="C661" s="182"/>
      <c r="F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spans="1:28">
      <c r="A662" s="182"/>
      <c r="B662" s="182"/>
      <c r="C662" s="182"/>
      <c r="F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spans="1:28">
      <c r="A663" s="182"/>
      <c r="B663" s="182"/>
      <c r="C663" s="182"/>
      <c r="F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spans="1:28">
      <c r="A664" s="182"/>
      <c r="B664" s="182"/>
      <c r="C664" s="182"/>
      <c r="F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spans="1:28">
      <c r="A665" s="182"/>
      <c r="B665" s="182"/>
      <c r="C665" s="182"/>
      <c r="F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spans="1:28">
      <c r="A666" s="182"/>
      <c r="B666" s="182"/>
      <c r="C666" s="182"/>
      <c r="F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spans="1:28">
      <c r="A667" s="182"/>
      <c r="B667" s="182"/>
      <c r="C667" s="182"/>
      <c r="F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spans="1:28">
      <c r="A668" s="182"/>
      <c r="B668" s="182"/>
      <c r="C668" s="182"/>
      <c r="F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spans="1:28">
      <c r="A669" s="182"/>
      <c r="B669" s="182"/>
      <c r="C669" s="182"/>
      <c r="F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spans="1:28">
      <c r="A670" s="182"/>
      <c r="B670" s="182"/>
      <c r="C670" s="182"/>
      <c r="F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spans="1:28">
      <c r="A671" s="182"/>
      <c r="B671" s="182"/>
      <c r="C671" s="182"/>
      <c r="F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spans="1:28">
      <c r="A672" s="182"/>
      <c r="B672" s="182"/>
      <c r="C672" s="182"/>
      <c r="F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spans="1:28">
      <c r="A673" s="182"/>
      <c r="B673" s="182"/>
      <c r="C673" s="182"/>
      <c r="F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spans="1:28">
      <c r="A674" s="182"/>
      <c r="B674" s="182"/>
      <c r="C674" s="182"/>
      <c r="F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spans="1:28">
      <c r="A675" s="182"/>
      <c r="B675" s="182"/>
      <c r="C675" s="182"/>
      <c r="F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spans="1:28">
      <c r="A676" s="182"/>
      <c r="B676" s="182"/>
      <c r="C676" s="182"/>
      <c r="F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spans="1:28">
      <c r="A677" s="182"/>
      <c r="B677" s="182"/>
      <c r="C677" s="182"/>
      <c r="F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spans="1:28">
      <c r="A678" s="182"/>
      <c r="B678" s="182"/>
      <c r="C678" s="182"/>
      <c r="F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spans="1:28">
      <c r="A679" s="182"/>
      <c r="B679" s="182"/>
      <c r="C679" s="182"/>
      <c r="F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spans="1:28">
      <c r="A680" s="182"/>
      <c r="B680" s="182"/>
      <c r="C680" s="182"/>
      <c r="F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spans="1:28">
      <c r="A681" s="182"/>
      <c r="B681" s="182"/>
      <c r="C681" s="182"/>
      <c r="F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spans="1:28">
      <c r="A682" s="182"/>
      <c r="B682" s="182"/>
      <c r="C682" s="182"/>
      <c r="F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spans="1:28">
      <c r="A683" s="182"/>
      <c r="B683" s="182"/>
      <c r="C683" s="182"/>
      <c r="F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spans="1:28">
      <c r="A684" s="182"/>
      <c r="B684" s="182"/>
      <c r="C684" s="182"/>
      <c r="F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spans="1:28">
      <c r="A685" s="182"/>
      <c r="B685" s="182"/>
      <c r="C685" s="182"/>
      <c r="F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spans="1:28">
      <c r="A686" s="182"/>
      <c r="B686" s="182"/>
      <c r="C686" s="182"/>
      <c r="F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spans="1:28">
      <c r="A687" s="182"/>
      <c r="B687" s="182"/>
      <c r="C687" s="182"/>
      <c r="F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spans="1:28">
      <c r="A688" s="182"/>
      <c r="B688" s="182"/>
      <c r="C688" s="182"/>
      <c r="F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spans="1:28">
      <c r="A689" s="182"/>
      <c r="B689" s="182"/>
      <c r="C689" s="182"/>
      <c r="F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spans="1:28">
      <c r="A690" s="182"/>
      <c r="B690" s="182"/>
      <c r="C690" s="182"/>
      <c r="F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spans="1:28">
      <c r="A691" s="182"/>
      <c r="B691" s="182"/>
      <c r="C691" s="182"/>
      <c r="F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spans="1:28">
      <c r="A692" s="182"/>
      <c r="B692" s="182"/>
      <c r="C692" s="182"/>
      <c r="F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spans="1:28">
      <c r="A693" s="182"/>
      <c r="B693" s="182"/>
      <c r="C693" s="182"/>
      <c r="F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spans="1:28">
      <c r="A694" s="182"/>
      <c r="B694" s="182"/>
      <c r="C694" s="182"/>
      <c r="F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spans="1:28">
      <c r="A695" s="182"/>
      <c r="B695" s="182"/>
      <c r="C695" s="182"/>
      <c r="F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spans="1:28">
      <c r="A696" s="182"/>
      <c r="B696" s="182"/>
      <c r="C696" s="182"/>
      <c r="F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spans="1:28">
      <c r="A697" s="182"/>
      <c r="B697" s="182"/>
      <c r="C697" s="182"/>
      <c r="F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spans="1:28">
      <c r="A698" s="182"/>
      <c r="B698" s="182"/>
      <c r="C698" s="182"/>
      <c r="F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spans="1:28">
      <c r="A699" s="182"/>
      <c r="B699" s="182"/>
      <c r="C699" s="182"/>
      <c r="F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spans="1:28">
      <c r="A700" s="182"/>
      <c r="B700" s="182"/>
      <c r="C700" s="182"/>
      <c r="F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spans="1:28">
      <c r="A701" s="182"/>
      <c r="B701" s="182"/>
      <c r="C701" s="182"/>
      <c r="F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spans="1:28">
      <c r="A702" s="182"/>
      <c r="B702" s="182"/>
      <c r="C702" s="182"/>
      <c r="F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spans="1:28">
      <c r="A703" s="182"/>
      <c r="B703" s="182"/>
      <c r="C703" s="182"/>
      <c r="F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spans="1:28">
      <c r="A704" s="182"/>
      <c r="B704" s="182"/>
      <c r="C704" s="182"/>
      <c r="F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spans="1:28">
      <c r="A705" s="182"/>
      <c r="B705" s="182"/>
      <c r="C705" s="182"/>
      <c r="F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spans="1:28">
      <c r="A706" s="182"/>
      <c r="B706" s="182"/>
      <c r="C706" s="182"/>
      <c r="F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spans="1:28">
      <c r="A707" s="182"/>
      <c r="B707" s="182"/>
      <c r="C707" s="182"/>
      <c r="F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spans="1:28">
      <c r="A708" s="182"/>
      <c r="B708" s="182"/>
      <c r="C708" s="182"/>
      <c r="F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spans="1:28">
      <c r="A709" s="182"/>
      <c r="B709" s="182"/>
      <c r="C709" s="182"/>
      <c r="F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spans="1:28">
      <c r="A710" s="182"/>
      <c r="B710" s="182"/>
      <c r="C710" s="182"/>
      <c r="F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spans="1:28">
      <c r="A711" s="182"/>
      <c r="B711" s="182"/>
      <c r="C711" s="182"/>
      <c r="F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spans="1:28">
      <c r="A712" s="182"/>
      <c r="B712" s="182"/>
      <c r="C712" s="182"/>
      <c r="F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spans="1:28">
      <c r="A713" s="182"/>
      <c r="B713" s="182"/>
      <c r="C713" s="182"/>
      <c r="F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spans="1:28">
      <c r="A714" s="182"/>
      <c r="B714" s="182"/>
      <c r="C714" s="182"/>
      <c r="F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spans="1:28">
      <c r="A715" s="182"/>
      <c r="B715" s="182"/>
      <c r="C715" s="182"/>
      <c r="F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spans="1:28">
      <c r="A716" s="182"/>
      <c r="B716" s="182"/>
      <c r="C716" s="182"/>
      <c r="F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spans="1:28">
      <c r="A717" s="182"/>
      <c r="B717" s="182"/>
      <c r="C717" s="182"/>
      <c r="F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spans="1:28">
      <c r="A718" s="182"/>
      <c r="B718" s="182"/>
      <c r="C718" s="182"/>
      <c r="F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spans="1:28">
      <c r="A719" s="182"/>
      <c r="B719" s="182"/>
      <c r="C719" s="182"/>
      <c r="F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spans="1:28">
      <c r="A720" s="182"/>
      <c r="B720" s="182"/>
      <c r="C720" s="182"/>
      <c r="F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spans="1:28">
      <c r="A721" s="182"/>
      <c r="B721" s="182"/>
      <c r="C721" s="182"/>
      <c r="F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spans="1:28">
      <c r="A722" s="182"/>
      <c r="B722" s="182"/>
      <c r="C722" s="182"/>
      <c r="F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spans="1:28">
      <c r="A723" s="182"/>
      <c r="B723" s="182"/>
      <c r="C723" s="182"/>
      <c r="F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spans="1:28">
      <c r="A724" s="182"/>
      <c r="B724" s="182"/>
      <c r="C724" s="182"/>
      <c r="F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spans="1:28">
      <c r="A725" s="182"/>
      <c r="B725" s="182"/>
      <c r="C725" s="182"/>
      <c r="F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spans="1:28">
      <c r="A726" s="182"/>
      <c r="B726" s="182"/>
      <c r="C726" s="182"/>
      <c r="F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spans="1:28">
      <c r="A727" s="182"/>
      <c r="B727" s="182"/>
      <c r="C727" s="182"/>
      <c r="F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spans="1:28">
      <c r="A728" s="182"/>
      <c r="B728" s="182"/>
      <c r="C728" s="182"/>
      <c r="F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spans="1:28">
      <c r="A729" s="182"/>
      <c r="B729" s="182"/>
      <c r="C729" s="182"/>
      <c r="F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spans="1:28">
      <c r="A730" s="182"/>
      <c r="B730" s="182"/>
      <c r="C730" s="182"/>
      <c r="F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spans="1:28">
      <c r="A731" s="182"/>
      <c r="B731" s="182"/>
      <c r="C731" s="182"/>
      <c r="F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spans="1:28">
      <c r="A732" s="182"/>
      <c r="B732" s="182"/>
      <c r="C732" s="182"/>
      <c r="F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spans="1:28">
      <c r="A733" s="182"/>
      <c r="B733" s="182"/>
      <c r="C733" s="182"/>
      <c r="F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spans="1:28">
      <c r="A734" s="182"/>
      <c r="B734" s="182"/>
      <c r="C734" s="182"/>
      <c r="F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spans="1:28">
      <c r="A735" s="182"/>
      <c r="B735" s="182"/>
      <c r="C735" s="182"/>
      <c r="F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spans="1:28">
      <c r="A736" s="182"/>
      <c r="B736" s="182"/>
      <c r="C736" s="182"/>
      <c r="F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spans="1:28">
      <c r="A737" s="182"/>
      <c r="B737" s="182"/>
      <c r="C737" s="182"/>
      <c r="F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spans="1:28">
      <c r="A738" s="182"/>
      <c r="B738" s="182"/>
      <c r="C738" s="182"/>
      <c r="F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spans="1:28">
      <c r="A739" s="182"/>
      <c r="B739" s="182"/>
      <c r="C739" s="182"/>
      <c r="F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spans="1:28">
      <c r="A740" s="182"/>
      <c r="B740" s="182"/>
      <c r="C740" s="182"/>
      <c r="F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spans="1:28">
      <c r="A741" s="182"/>
      <c r="B741" s="182"/>
      <c r="C741" s="182"/>
      <c r="F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spans="1:28">
      <c r="A742" s="182"/>
      <c r="B742" s="182"/>
      <c r="C742" s="182"/>
      <c r="F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spans="1:28">
      <c r="A743" s="182"/>
      <c r="B743" s="182"/>
      <c r="C743" s="182"/>
      <c r="F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spans="1:28">
      <c r="A744" s="182"/>
      <c r="B744" s="182"/>
      <c r="C744" s="182"/>
      <c r="F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spans="1:28">
      <c r="A745" s="182"/>
      <c r="B745" s="182"/>
      <c r="C745" s="182"/>
      <c r="F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spans="1:28">
      <c r="A746" s="182"/>
      <c r="B746" s="182"/>
      <c r="C746" s="182"/>
      <c r="F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spans="1:28">
      <c r="A747" s="182"/>
      <c r="B747" s="182"/>
      <c r="C747" s="182"/>
      <c r="F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spans="1:28">
      <c r="A748" s="182"/>
      <c r="B748" s="182"/>
      <c r="C748" s="182"/>
      <c r="F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spans="1:28">
      <c r="A749" s="182"/>
      <c r="B749" s="182"/>
      <c r="C749" s="182"/>
      <c r="F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spans="1:28">
      <c r="A750" s="182"/>
      <c r="B750" s="182"/>
      <c r="C750" s="182"/>
      <c r="F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spans="1:28">
      <c r="A751" s="182"/>
      <c r="B751" s="182"/>
      <c r="C751" s="182"/>
      <c r="F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spans="1:28">
      <c r="A752" s="182"/>
      <c r="B752" s="182"/>
      <c r="C752" s="182"/>
      <c r="F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spans="1:28">
      <c r="A753" s="182"/>
      <c r="B753" s="182"/>
      <c r="C753" s="182"/>
      <c r="F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spans="1:28">
      <c r="A754" s="182"/>
      <c r="B754" s="182"/>
      <c r="C754" s="182"/>
      <c r="F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spans="1:28">
      <c r="A755" s="182"/>
      <c r="B755" s="182"/>
      <c r="C755" s="182"/>
      <c r="F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spans="1:28">
      <c r="A756" s="182"/>
      <c r="B756" s="182"/>
      <c r="C756" s="182"/>
      <c r="F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spans="1:28">
      <c r="A757" s="182"/>
      <c r="B757" s="182"/>
      <c r="C757" s="182"/>
      <c r="F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spans="1:28">
      <c r="A758" s="182"/>
      <c r="B758" s="182"/>
      <c r="C758" s="182"/>
      <c r="F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spans="1:28">
      <c r="A759" s="182"/>
      <c r="B759" s="182"/>
      <c r="C759" s="182"/>
      <c r="F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spans="1:28">
      <c r="A760" s="182"/>
      <c r="B760" s="182"/>
      <c r="C760" s="182"/>
      <c r="F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spans="1:28">
      <c r="A761" s="182"/>
      <c r="B761" s="182"/>
      <c r="C761" s="182"/>
      <c r="F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spans="1:28">
      <c r="A762" s="182"/>
      <c r="B762" s="182"/>
      <c r="C762" s="182"/>
      <c r="F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spans="1:28">
      <c r="A763" s="182"/>
      <c r="B763" s="182"/>
      <c r="C763" s="182"/>
      <c r="F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spans="1:28">
      <c r="A764" s="182"/>
      <c r="B764" s="182"/>
      <c r="C764" s="182"/>
      <c r="F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spans="1:28">
      <c r="A765" s="182"/>
      <c r="B765" s="182"/>
      <c r="C765" s="182"/>
      <c r="F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spans="1:28">
      <c r="A766" s="182"/>
      <c r="B766" s="182"/>
      <c r="C766" s="182"/>
      <c r="F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spans="1:28">
      <c r="A767" s="182"/>
      <c r="B767" s="182"/>
      <c r="C767" s="182"/>
      <c r="F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spans="1:28">
      <c r="A768" s="182"/>
      <c r="B768" s="182"/>
      <c r="C768" s="182"/>
      <c r="F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spans="1:28">
      <c r="A769" s="182"/>
      <c r="B769" s="182"/>
      <c r="C769" s="182"/>
      <c r="F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spans="1:28">
      <c r="A770" s="182"/>
      <c r="B770" s="182"/>
      <c r="C770" s="182"/>
      <c r="F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spans="1:28">
      <c r="A771" s="182"/>
      <c r="B771" s="182"/>
      <c r="C771" s="182"/>
      <c r="F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spans="1:28">
      <c r="A772" s="182"/>
      <c r="B772" s="182"/>
      <c r="C772" s="182"/>
      <c r="F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spans="1:28">
      <c r="A773" s="182"/>
      <c r="B773" s="182"/>
      <c r="C773" s="182"/>
      <c r="F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spans="1:28">
      <c r="A774" s="182"/>
      <c r="B774" s="182"/>
      <c r="C774" s="182"/>
      <c r="F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spans="1:28">
      <c r="A775" s="182"/>
      <c r="B775" s="182"/>
      <c r="C775" s="182"/>
      <c r="F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spans="1:28">
      <c r="A776" s="182"/>
      <c r="B776" s="182"/>
      <c r="C776" s="182"/>
      <c r="F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spans="1:28">
      <c r="A777" s="182"/>
      <c r="B777" s="182"/>
      <c r="C777" s="182"/>
      <c r="F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spans="1:28">
      <c r="A778" s="182"/>
      <c r="B778" s="182"/>
      <c r="C778" s="182"/>
      <c r="F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spans="1:28">
      <c r="A779" s="182"/>
      <c r="B779" s="182"/>
      <c r="C779" s="182"/>
      <c r="F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spans="1:28">
      <c r="A780" s="182"/>
      <c r="B780" s="182"/>
      <c r="C780" s="182"/>
      <c r="F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spans="1:28">
      <c r="A781" s="182"/>
      <c r="B781" s="182"/>
      <c r="C781" s="182"/>
      <c r="F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spans="1:28">
      <c r="A782" s="182"/>
      <c r="B782" s="182"/>
      <c r="C782" s="182"/>
      <c r="F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spans="1:28">
      <c r="A783" s="182"/>
      <c r="B783" s="182"/>
      <c r="C783" s="182"/>
      <c r="F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spans="1:28">
      <c r="A784" s="182"/>
      <c r="B784" s="182"/>
      <c r="C784" s="182"/>
      <c r="F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spans="1:28">
      <c r="A785" s="182"/>
      <c r="B785" s="182"/>
      <c r="C785" s="182"/>
      <c r="F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spans="1:28">
      <c r="A786" s="182"/>
      <c r="B786" s="182"/>
      <c r="C786" s="182"/>
      <c r="F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spans="1:28">
      <c r="A787" s="182"/>
      <c r="B787" s="182"/>
      <c r="C787" s="182"/>
      <c r="F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spans="1:28">
      <c r="A788" s="182"/>
      <c r="B788" s="182"/>
      <c r="C788" s="182"/>
      <c r="F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spans="1:28">
      <c r="A789" s="182"/>
      <c r="B789" s="182"/>
      <c r="C789" s="182"/>
      <c r="F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spans="1:28">
      <c r="A790" s="182"/>
      <c r="B790" s="182"/>
      <c r="C790" s="182"/>
      <c r="F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spans="1:28">
      <c r="A791" s="182"/>
      <c r="B791" s="182"/>
      <c r="C791" s="182"/>
      <c r="F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spans="1:28">
      <c r="A792" s="182"/>
      <c r="B792" s="182"/>
      <c r="C792" s="182"/>
      <c r="F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spans="1:28">
      <c r="A793" s="182"/>
      <c r="B793" s="182"/>
      <c r="C793" s="182"/>
      <c r="F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spans="1:28">
      <c r="A794" s="182"/>
      <c r="B794" s="182"/>
      <c r="C794" s="182"/>
      <c r="F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spans="1:28">
      <c r="A795" s="182"/>
      <c r="B795" s="182"/>
      <c r="C795" s="182"/>
      <c r="F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spans="1:28">
      <c r="A796" s="182"/>
      <c r="B796" s="182"/>
      <c r="C796" s="182"/>
      <c r="F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spans="1:28">
      <c r="A797" s="182"/>
      <c r="B797" s="182"/>
      <c r="C797" s="182"/>
      <c r="F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spans="1:28">
      <c r="A798" s="182"/>
      <c r="B798" s="182"/>
      <c r="C798" s="182"/>
      <c r="F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spans="1:28">
      <c r="A799" s="182"/>
      <c r="B799" s="182"/>
      <c r="C799" s="182"/>
      <c r="F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spans="1:28">
      <c r="A800" s="182"/>
      <c r="B800" s="182"/>
      <c r="C800" s="182"/>
      <c r="F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spans="1:28">
      <c r="A801" s="182"/>
      <c r="B801" s="182"/>
      <c r="C801" s="182"/>
      <c r="F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spans="1:28">
      <c r="A802" s="182"/>
      <c r="B802" s="182"/>
      <c r="C802" s="182"/>
      <c r="F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spans="1:28">
      <c r="A803" s="182"/>
      <c r="B803" s="182"/>
      <c r="C803" s="182"/>
      <c r="F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spans="1:28">
      <c r="A804" s="182"/>
      <c r="B804" s="182"/>
      <c r="C804" s="182"/>
      <c r="F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spans="1:28">
      <c r="A805" s="182"/>
      <c r="B805" s="182"/>
      <c r="C805" s="182"/>
      <c r="F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spans="1:28">
      <c r="A806" s="182"/>
      <c r="B806" s="182"/>
      <c r="C806" s="182"/>
      <c r="F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spans="1:28">
      <c r="A807" s="182"/>
      <c r="B807" s="182"/>
      <c r="C807" s="182"/>
      <c r="F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spans="1:28">
      <c r="A808" s="182"/>
      <c r="B808" s="182"/>
      <c r="C808" s="182"/>
      <c r="F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spans="1:28">
      <c r="A809" s="182"/>
      <c r="B809" s="182"/>
      <c r="C809" s="182"/>
      <c r="F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spans="1:28">
      <c r="A810" s="182"/>
      <c r="B810" s="182"/>
      <c r="C810" s="182"/>
      <c r="F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spans="1:28">
      <c r="A811" s="182"/>
      <c r="B811" s="182"/>
      <c r="C811" s="182"/>
      <c r="F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spans="1:28">
      <c r="A812" s="182"/>
      <c r="B812" s="182"/>
      <c r="C812" s="182"/>
      <c r="F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spans="1:28">
      <c r="A813" s="182"/>
      <c r="B813" s="182"/>
      <c r="C813" s="182"/>
      <c r="F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spans="1:28">
      <c r="A814" s="182"/>
      <c r="B814" s="182"/>
      <c r="C814" s="182"/>
      <c r="F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spans="1:28">
      <c r="A815" s="182"/>
      <c r="B815" s="182"/>
      <c r="C815" s="182"/>
      <c r="F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spans="1:28">
      <c r="A816" s="182"/>
      <c r="B816" s="182"/>
      <c r="C816" s="182"/>
      <c r="F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spans="1:28">
      <c r="A817" s="182"/>
      <c r="B817" s="182"/>
      <c r="C817" s="182"/>
      <c r="F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spans="1:28">
      <c r="A818" s="182"/>
      <c r="B818" s="182"/>
      <c r="C818" s="182"/>
      <c r="F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spans="1:28">
      <c r="A819" s="182"/>
      <c r="B819" s="182"/>
      <c r="C819" s="182"/>
      <c r="F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spans="1:28">
      <c r="A820" s="182"/>
      <c r="B820" s="182"/>
      <c r="C820" s="182"/>
      <c r="F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spans="1:28">
      <c r="A821" s="182"/>
      <c r="B821" s="182"/>
      <c r="C821" s="182"/>
      <c r="F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spans="1:28">
      <c r="A822" s="182"/>
      <c r="B822" s="182"/>
      <c r="C822" s="182"/>
      <c r="F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spans="1:28">
      <c r="A823" s="182"/>
      <c r="B823" s="182"/>
      <c r="C823" s="182"/>
      <c r="F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spans="1:28">
      <c r="A824" s="182"/>
      <c r="B824" s="182"/>
      <c r="C824" s="182"/>
      <c r="F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spans="1:28">
      <c r="A825" s="182"/>
      <c r="B825" s="182"/>
      <c r="C825" s="182"/>
      <c r="F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spans="1:28">
      <c r="A826" s="182"/>
      <c r="B826" s="182"/>
      <c r="C826" s="182"/>
      <c r="F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spans="1:28">
      <c r="A827" s="182"/>
      <c r="B827" s="182"/>
      <c r="C827" s="182"/>
      <c r="F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spans="1:28">
      <c r="A828" s="182"/>
      <c r="B828" s="182"/>
      <c r="C828" s="182"/>
      <c r="F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spans="1:28">
      <c r="A829" s="182"/>
      <c r="B829" s="182"/>
      <c r="C829" s="182"/>
      <c r="F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spans="1:28">
      <c r="A830" s="182"/>
      <c r="B830" s="182"/>
      <c r="C830" s="182"/>
      <c r="F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spans="1:28">
      <c r="A831" s="182"/>
      <c r="B831" s="182"/>
      <c r="C831" s="182"/>
      <c r="F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spans="1:28">
      <c r="A832" s="182"/>
      <c r="B832" s="182"/>
      <c r="C832" s="182"/>
      <c r="F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spans="1:28">
      <c r="A833" s="182"/>
      <c r="B833" s="182"/>
      <c r="C833" s="182"/>
      <c r="F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spans="1:28">
      <c r="A834" s="182"/>
      <c r="B834" s="182"/>
      <c r="C834" s="182"/>
      <c r="F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spans="1:28">
      <c r="A835" s="182"/>
      <c r="B835" s="182"/>
      <c r="C835" s="182"/>
      <c r="F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spans="1:28">
      <c r="A836" s="182"/>
      <c r="B836" s="182"/>
      <c r="C836" s="182"/>
      <c r="F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spans="1:28">
      <c r="A837" s="182"/>
      <c r="B837" s="182"/>
      <c r="C837" s="182"/>
      <c r="F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spans="1:28">
      <c r="A838" s="182"/>
      <c r="B838" s="182"/>
      <c r="C838" s="182"/>
      <c r="F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spans="1:28">
      <c r="A839" s="182"/>
      <c r="B839" s="182"/>
      <c r="C839" s="182"/>
      <c r="F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spans="1:28">
      <c r="A840" s="182"/>
      <c r="B840" s="182"/>
      <c r="C840" s="182"/>
      <c r="F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spans="1:28">
      <c r="A841" s="182"/>
      <c r="B841" s="182"/>
      <c r="C841" s="182"/>
      <c r="F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spans="1:28">
      <c r="A842" s="182"/>
      <c r="B842" s="182"/>
      <c r="C842" s="182"/>
      <c r="F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spans="1:28">
      <c r="A843" s="182"/>
      <c r="B843" s="182"/>
      <c r="C843" s="182"/>
      <c r="F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spans="1:28">
      <c r="A844" s="182"/>
      <c r="B844" s="182"/>
      <c r="C844" s="182"/>
      <c r="F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spans="1:28">
      <c r="A845" s="182"/>
      <c r="B845" s="182"/>
      <c r="C845" s="182"/>
      <c r="F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spans="1:28">
      <c r="A846" s="182"/>
      <c r="B846" s="182"/>
      <c r="C846" s="182"/>
      <c r="F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spans="1:28">
      <c r="A847" s="182"/>
      <c r="B847" s="182"/>
      <c r="C847" s="182"/>
      <c r="F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spans="1:28">
      <c r="A848" s="182"/>
      <c r="B848" s="182"/>
      <c r="C848" s="182"/>
      <c r="F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spans="1:28">
      <c r="A849" s="182"/>
      <c r="B849" s="182"/>
      <c r="C849" s="182"/>
      <c r="F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spans="1:28">
      <c r="A850" s="182"/>
      <c r="B850" s="182"/>
      <c r="C850" s="182"/>
      <c r="F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spans="1:28">
      <c r="A851" s="182"/>
      <c r="B851" s="182"/>
      <c r="C851" s="182"/>
      <c r="F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spans="1:28">
      <c r="A852" s="182"/>
      <c r="B852" s="182"/>
      <c r="C852" s="182"/>
      <c r="F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spans="1:28">
      <c r="A853" s="182"/>
      <c r="B853" s="182"/>
      <c r="C853" s="182"/>
      <c r="F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spans="1:28">
      <c r="A854" s="182"/>
      <c r="B854" s="182"/>
      <c r="C854" s="182"/>
      <c r="F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spans="1:28">
      <c r="A855" s="182"/>
      <c r="B855" s="182"/>
      <c r="C855" s="182"/>
      <c r="F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spans="1:28">
      <c r="A856" s="182"/>
      <c r="B856" s="182"/>
      <c r="C856" s="182"/>
      <c r="F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spans="1:28">
      <c r="A857" s="182"/>
      <c r="B857" s="182"/>
      <c r="C857" s="182"/>
      <c r="F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spans="1:28">
      <c r="A858" s="182"/>
      <c r="B858" s="182"/>
      <c r="C858" s="182"/>
      <c r="F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spans="1:28">
      <c r="A859" s="182"/>
      <c r="B859" s="182"/>
      <c r="C859" s="182"/>
      <c r="F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spans="1:28">
      <c r="A860" s="182"/>
      <c r="B860" s="182"/>
      <c r="C860" s="182"/>
      <c r="F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spans="1:28">
      <c r="A861" s="182"/>
      <c r="B861" s="182"/>
      <c r="C861" s="182"/>
      <c r="F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spans="1:28">
      <c r="A862" s="182"/>
      <c r="B862" s="182"/>
      <c r="C862" s="182"/>
      <c r="F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spans="1:28">
      <c r="A863" s="182"/>
      <c r="B863" s="182"/>
      <c r="C863" s="182"/>
      <c r="F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spans="1:28">
      <c r="A864" s="182"/>
      <c r="B864" s="182"/>
      <c r="C864" s="182"/>
      <c r="F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spans="1:28">
      <c r="A865" s="182"/>
      <c r="B865" s="182"/>
      <c r="C865" s="182"/>
      <c r="F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spans="1:28">
      <c r="A866" s="182"/>
      <c r="B866" s="182"/>
      <c r="C866" s="182"/>
      <c r="F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spans="1:28">
      <c r="A867" s="182"/>
      <c r="B867" s="182"/>
      <c r="C867" s="182"/>
      <c r="F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spans="1:28">
      <c r="A868" s="182"/>
      <c r="B868" s="182"/>
      <c r="C868" s="182"/>
      <c r="F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spans="1:28">
      <c r="A869" s="182"/>
      <c r="B869" s="182"/>
      <c r="C869" s="182"/>
      <c r="F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spans="1:28">
      <c r="A870" s="182"/>
      <c r="B870" s="182"/>
      <c r="C870" s="182"/>
      <c r="F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spans="1:28">
      <c r="A871" s="182"/>
      <c r="B871" s="182"/>
      <c r="C871" s="182"/>
      <c r="F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spans="1:28">
      <c r="A872" s="182"/>
      <c r="B872" s="182"/>
      <c r="C872" s="182"/>
      <c r="F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spans="1:28">
      <c r="A873" s="182"/>
      <c r="B873" s="182"/>
      <c r="C873" s="182"/>
      <c r="F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spans="1:28">
      <c r="A874" s="182"/>
      <c r="B874" s="182"/>
      <c r="C874" s="182"/>
      <c r="F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spans="1:28">
      <c r="A875" s="182"/>
      <c r="B875" s="182"/>
      <c r="C875" s="182"/>
      <c r="F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spans="1:28">
      <c r="A876" s="182"/>
      <c r="B876" s="182"/>
      <c r="C876" s="182"/>
      <c r="F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spans="1:28">
      <c r="A877" s="182"/>
      <c r="B877" s="182"/>
      <c r="C877" s="182"/>
      <c r="F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spans="1:28">
      <c r="A878" s="182"/>
      <c r="B878" s="182"/>
      <c r="C878" s="182"/>
      <c r="F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spans="1:28">
      <c r="A879" s="182"/>
      <c r="B879" s="182"/>
      <c r="C879" s="182"/>
      <c r="F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spans="1:28">
      <c r="A880" s="182"/>
      <c r="B880" s="182"/>
      <c r="C880" s="182"/>
      <c r="F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spans="1:28">
      <c r="A881" s="182"/>
      <c r="B881" s="182"/>
      <c r="C881" s="182"/>
      <c r="F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spans="1:28">
      <c r="A882" s="182"/>
      <c r="B882" s="182"/>
      <c r="C882" s="182"/>
      <c r="F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spans="1:28">
      <c r="A883" s="182"/>
      <c r="B883" s="182"/>
      <c r="C883" s="182"/>
      <c r="F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spans="1:28">
      <c r="A884" s="182"/>
      <c r="B884" s="182"/>
      <c r="C884" s="182"/>
      <c r="F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spans="1:28">
      <c r="A885" s="182"/>
      <c r="B885" s="182"/>
      <c r="C885" s="182"/>
      <c r="F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spans="1:28">
      <c r="A886" s="182"/>
      <c r="B886" s="182"/>
      <c r="C886" s="182"/>
      <c r="F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spans="1:28">
      <c r="A887" s="182"/>
      <c r="B887" s="182"/>
      <c r="C887" s="182"/>
      <c r="F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spans="1:28">
      <c r="A888" s="182"/>
      <c r="B888" s="182"/>
      <c r="C888" s="182"/>
      <c r="F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spans="1:28">
      <c r="A889" s="182"/>
      <c r="B889" s="182"/>
      <c r="C889" s="182"/>
      <c r="F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spans="1:28">
      <c r="A890" s="182"/>
      <c r="B890" s="182"/>
      <c r="C890" s="182"/>
      <c r="F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spans="1:28">
      <c r="A891" s="182"/>
      <c r="B891" s="182"/>
      <c r="C891" s="182"/>
      <c r="F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spans="1:28">
      <c r="A892" s="182"/>
      <c r="B892" s="182"/>
      <c r="C892" s="182"/>
      <c r="F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spans="1:28">
      <c r="A893" s="182"/>
      <c r="B893" s="182"/>
      <c r="C893" s="182"/>
      <c r="F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spans="1:28">
      <c r="A894" s="182"/>
      <c r="B894" s="182"/>
      <c r="C894" s="182"/>
      <c r="F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spans="1:28">
      <c r="A895" s="182"/>
      <c r="B895" s="182"/>
      <c r="C895" s="182"/>
      <c r="F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spans="1:28">
      <c r="A896" s="182"/>
      <c r="B896" s="182"/>
      <c r="C896" s="182"/>
      <c r="F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spans="1:28">
      <c r="A897" s="182"/>
      <c r="B897" s="182"/>
      <c r="C897" s="182"/>
      <c r="F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spans="1:28">
      <c r="A898" s="182"/>
      <c r="B898" s="182"/>
      <c r="C898" s="182"/>
      <c r="F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spans="1:28">
      <c r="A899" s="182"/>
      <c r="B899" s="182"/>
      <c r="C899" s="182"/>
      <c r="F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spans="1:28">
      <c r="A900" s="182"/>
      <c r="B900" s="182"/>
      <c r="C900" s="182"/>
      <c r="F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spans="1:28">
      <c r="A901" s="182"/>
      <c r="B901" s="182"/>
      <c r="C901" s="182"/>
      <c r="F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spans="1:28">
      <c r="A902" s="182"/>
      <c r="B902" s="182"/>
      <c r="C902" s="182"/>
      <c r="F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spans="1:28">
      <c r="A903" s="182"/>
      <c r="B903" s="182"/>
      <c r="C903" s="182"/>
      <c r="F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spans="1:28">
      <c r="A904" s="182"/>
      <c r="B904" s="182"/>
      <c r="C904" s="182"/>
      <c r="F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spans="1:28">
      <c r="A905" s="182"/>
      <c r="B905" s="182"/>
      <c r="C905" s="182"/>
      <c r="F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spans="1:28">
      <c r="A906" s="182"/>
      <c r="B906" s="182"/>
      <c r="C906" s="182"/>
      <c r="F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spans="1:28">
      <c r="A907" s="182"/>
      <c r="B907" s="182"/>
      <c r="C907" s="182"/>
      <c r="F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spans="1:28">
      <c r="A908" s="182"/>
      <c r="B908" s="182"/>
      <c r="C908" s="182"/>
      <c r="F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spans="1:28">
      <c r="A909" s="182"/>
      <c r="B909" s="182"/>
      <c r="C909" s="182"/>
      <c r="F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spans="1:28">
      <c r="A910" s="182"/>
      <c r="B910" s="182"/>
      <c r="C910" s="182"/>
      <c r="F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spans="1:28">
      <c r="A911" s="182"/>
      <c r="B911" s="182"/>
      <c r="C911" s="182"/>
      <c r="F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spans="1:28">
      <c r="A912" s="182"/>
      <c r="B912" s="182"/>
      <c r="C912" s="182"/>
      <c r="F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spans="1:28">
      <c r="A913" s="182"/>
      <c r="B913" s="182"/>
      <c r="C913" s="182"/>
      <c r="F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spans="1:28">
      <c r="A914" s="182"/>
      <c r="B914" s="182"/>
      <c r="C914" s="182"/>
      <c r="F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  <row r="915" spans="1:28">
      <c r="A915" s="182"/>
      <c r="B915" s="182"/>
      <c r="C915" s="182"/>
      <c r="F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  <c r="AB915" s="182"/>
    </row>
    <row r="916" spans="1:28">
      <c r="A916" s="182"/>
      <c r="B916" s="182"/>
      <c r="C916" s="182"/>
      <c r="F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  <c r="AB916" s="182"/>
    </row>
    <row r="917" spans="1:28">
      <c r="A917" s="182"/>
      <c r="B917" s="182"/>
      <c r="C917" s="182"/>
      <c r="F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  <c r="AB917" s="182"/>
    </row>
    <row r="918" spans="1:28">
      <c r="A918" s="182"/>
      <c r="B918" s="182"/>
      <c r="C918" s="182"/>
      <c r="F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  <c r="AB918" s="182"/>
    </row>
    <row r="919" spans="1:28">
      <c r="A919" s="182"/>
      <c r="B919" s="182"/>
      <c r="C919" s="182"/>
      <c r="F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  <c r="AB919" s="182"/>
    </row>
    <row r="920" spans="1:28">
      <c r="A920" s="182"/>
      <c r="B920" s="182"/>
      <c r="C920" s="182"/>
      <c r="F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  <c r="AB920" s="182"/>
    </row>
    <row r="921" spans="1:28">
      <c r="A921" s="182"/>
      <c r="B921" s="182"/>
      <c r="C921" s="182"/>
      <c r="F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  <c r="AB921" s="182"/>
    </row>
    <row r="922" spans="1:28">
      <c r="A922" s="182"/>
      <c r="B922" s="182"/>
      <c r="C922" s="182"/>
      <c r="F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  <c r="AB922" s="182"/>
    </row>
    <row r="923" spans="1:28">
      <c r="A923" s="182"/>
      <c r="B923" s="182"/>
      <c r="C923" s="182"/>
      <c r="F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  <c r="AB923" s="182"/>
    </row>
    <row r="924" spans="1:28">
      <c r="A924" s="182"/>
      <c r="B924" s="182"/>
      <c r="C924" s="182"/>
      <c r="F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  <c r="AB924" s="182"/>
    </row>
    <row r="925" spans="1:28">
      <c r="A925" s="182"/>
      <c r="B925" s="182"/>
      <c r="C925" s="182"/>
      <c r="F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  <c r="AB925" s="182"/>
    </row>
    <row r="926" spans="1:28">
      <c r="A926" s="182"/>
      <c r="B926" s="182"/>
      <c r="C926" s="182"/>
      <c r="F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  <c r="AB926" s="182"/>
    </row>
    <row r="927" spans="1:28">
      <c r="A927" s="182"/>
      <c r="B927" s="182"/>
      <c r="C927" s="182"/>
      <c r="F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  <c r="AB927" s="182"/>
    </row>
    <row r="928" spans="1:28">
      <c r="A928" s="182"/>
      <c r="B928" s="182"/>
      <c r="C928" s="182"/>
      <c r="F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  <c r="AB928" s="182"/>
    </row>
    <row r="929" spans="1:28">
      <c r="A929" s="182"/>
      <c r="B929" s="182"/>
      <c r="C929" s="182"/>
      <c r="F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  <c r="AB929" s="182"/>
    </row>
    <row r="930" spans="1:28">
      <c r="A930" s="182"/>
      <c r="B930" s="182"/>
      <c r="C930" s="182"/>
      <c r="F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  <c r="AB930" s="182"/>
    </row>
    <row r="931" spans="1:28">
      <c r="A931" s="182"/>
      <c r="B931" s="182"/>
      <c r="C931" s="182"/>
      <c r="F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  <c r="AB931" s="182"/>
    </row>
    <row r="932" spans="1:28">
      <c r="A932" s="182"/>
      <c r="B932" s="182"/>
      <c r="C932" s="182"/>
      <c r="F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  <c r="AB932" s="182"/>
    </row>
    <row r="933" spans="1:28">
      <c r="A933" s="182"/>
      <c r="B933" s="182"/>
      <c r="C933" s="182"/>
      <c r="F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  <c r="AB933" s="182"/>
    </row>
    <row r="934" spans="1:28">
      <c r="A934" s="182"/>
      <c r="B934" s="182"/>
      <c r="C934" s="182"/>
      <c r="F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  <c r="AB934" s="182"/>
    </row>
    <row r="935" spans="1:28">
      <c r="A935" s="182"/>
      <c r="B935" s="182"/>
      <c r="C935" s="182"/>
      <c r="F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  <c r="AB935" s="182"/>
    </row>
    <row r="936" spans="1:28">
      <c r="A936" s="182"/>
      <c r="B936" s="182"/>
      <c r="C936" s="182"/>
      <c r="F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  <c r="AB936" s="182"/>
    </row>
    <row r="937" spans="1:28">
      <c r="A937" s="182"/>
      <c r="B937" s="182"/>
      <c r="C937" s="182"/>
      <c r="F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  <c r="AB937" s="182"/>
    </row>
    <row r="938" spans="1:28">
      <c r="A938" s="182"/>
      <c r="B938" s="182"/>
      <c r="C938" s="182"/>
      <c r="F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  <c r="AB938" s="182"/>
    </row>
    <row r="939" spans="1:28">
      <c r="A939" s="182"/>
      <c r="B939" s="182"/>
      <c r="C939" s="182"/>
      <c r="F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  <c r="AB939" s="182"/>
    </row>
    <row r="940" spans="1:28">
      <c r="A940" s="182"/>
      <c r="B940" s="182"/>
      <c r="C940" s="182"/>
      <c r="F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  <c r="AB940" s="182"/>
    </row>
    <row r="941" spans="1:28">
      <c r="A941" s="182"/>
      <c r="B941" s="182"/>
      <c r="C941" s="182"/>
      <c r="F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  <c r="AB941" s="182"/>
    </row>
    <row r="942" spans="1:28">
      <c r="A942" s="182"/>
      <c r="B942" s="182"/>
      <c r="C942" s="182"/>
      <c r="F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  <c r="AB942" s="182"/>
    </row>
    <row r="943" spans="1:28">
      <c r="A943" s="182"/>
      <c r="B943" s="182"/>
      <c r="C943" s="182"/>
      <c r="F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  <c r="AB943" s="182"/>
    </row>
    <row r="944" spans="1:28">
      <c r="A944" s="182"/>
      <c r="B944" s="182"/>
      <c r="C944" s="182"/>
      <c r="F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  <c r="AB944" s="182"/>
    </row>
    <row r="945" spans="1:28">
      <c r="A945" s="182"/>
      <c r="B945" s="182"/>
      <c r="C945" s="182"/>
      <c r="F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  <c r="AB945" s="182"/>
    </row>
    <row r="946" spans="1:28">
      <c r="A946" s="182"/>
      <c r="B946" s="182"/>
      <c r="C946" s="182"/>
      <c r="F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</row>
    <row r="947" spans="1:28">
      <c r="A947" s="182"/>
      <c r="B947" s="182"/>
      <c r="C947" s="182"/>
      <c r="F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  <c r="AB947" s="182"/>
    </row>
    <row r="948" spans="1:28">
      <c r="A948" s="182"/>
      <c r="B948" s="182"/>
      <c r="C948" s="182"/>
      <c r="F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  <c r="AB948" s="182"/>
    </row>
    <row r="949" spans="1:28">
      <c r="A949" s="182"/>
      <c r="B949" s="182"/>
      <c r="C949" s="182"/>
      <c r="F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  <c r="AB949" s="182"/>
    </row>
    <row r="950" spans="1:28">
      <c r="A950" s="182"/>
      <c r="B950" s="182"/>
      <c r="C950" s="182"/>
      <c r="F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  <c r="AB950" s="182"/>
    </row>
    <row r="951" spans="1:28">
      <c r="A951" s="182"/>
      <c r="B951" s="182"/>
      <c r="C951" s="182"/>
      <c r="F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  <c r="AB951" s="182"/>
    </row>
    <row r="952" spans="1:28">
      <c r="A952" s="182"/>
      <c r="B952" s="182"/>
      <c r="C952" s="182"/>
      <c r="F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  <c r="AB952" s="182"/>
    </row>
    <row r="953" spans="1:28">
      <c r="A953" s="182"/>
      <c r="B953" s="182"/>
      <c r="C953" s="182"/>
      <c r="F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  <c r="AB953" s="182"/>
    </row>
    <row r="954" spans="1:28">
      <c r="A954" s="182"/>
      <c r="B954" s="182"/>
      <c r="C954" s="182"/>
      <c r="F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  <c r="AB954" s="182"/>
    </row>
    <row r="955" spans="1:28">
      <c r="A955" s="182"/>
      <c r="B955" s="182"/>
      <c r="C955" s="182"/>
      <c r="F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  <c r="AB955" s="182"/>
    </row>
    <row r="956" spans="1:28">
      <c r="A956" s="182"/>
      <c r="B956" s="182"/>
      <c r="C956" s="182"/>
      <c r="F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  <c r="AB956" s="182"/>
    </row>
    <row r="957" spans="1:28">
      <c r="A957" s="182"/>
      <c r="B957" s="182"/>
      <c r="C957" s="182"/>
      <c r="F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  <c r="AB957" s="182"/>
    </row>
    <row r="958" spans="1:28">
      <c r="A958" s="182"/>
      <c r="B958" s="182"/>
      <c r="C958" s="182"/>
      <c r="F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  <c r="AB958" s="182"/>
    </row>
    <row r="959" spans="1:28">
      <c r="A959" s="182"/>
      <c r="B959" s="182"/>
      <c r="C959" s="182"/>
      <c r="F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  <c r="AB959" s="182"/>
    </row>
    <row r="960" spans="1:28">
      <c r="A960" s="182"/>
      <c r="B960" s="182"/>
      <c r="C960" s="182"/>
      <c r="F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  <c r="AB960" s="182"/>
    </row>
    <row r="961" spans="1:28">
      <c r="A961" s="182"/>
      <c r="B961" s="182"/>
      <c r="C961" s="182"/>
      <c r="F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  <c r="AB961" s="182"/>
    </row>
    <row r="962" spans="1:28">
      <c r="A962" s="182"/>
      <c r="B962" s="182"/>
      <c r="C962" s="182"/>
      <c r="F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  <c r="AB962" s="182"/>
    </row>
    <row r="963" spans="1:28">
      <c r="A963" s="182"/>
      <c r="B963" s="182"/>
      <c r="C963" s="182"/>
      <c r="F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  <c r="AB963" s="182"/>
    </row>
    <row r="964" spans="1:28">
      <c r="A964" s="182"/>
      <c r="B964" s="182"/>
      <c r="C964" s="182"/>
      <c r="F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  <c r="AB964" s="182"/>
    </row>
    <row r="965" spans="1:28">
      <c r="A965" s="182"/>
      <c r="B965" s="182"/>
      <c r="C965" s="182"/>
      <c r="F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  <c r="AB965" s="182"/>
    </row>
    <row r="966" spans="1:28">
      <c r="A966" s="182"/>
      <c r="B966" s="182"/>
      <c r="C966" s="182"/>
      <c r="F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  <c r="AB966" s="182"/>
    </row>
    <row r="967" spans="1:28">
      <c r="A967" s="182"/>
      <c r="B967" s="182"/>
      <c r="C967" s="182"/>
      <c r="F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  <c r="AB967" s="182"/>
    </row>
    <row r="968" spans="1:28">
      <c r="A968" s="182"/>
      <c r="B968" s="182"/>
      <c r="C968" s="182"/>
      <c r="F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  <c r="AB968" s="182"/>
    </row>
    <row r="969" spans="1:28">
      <c r="A969" s="182"/>
      <c r="B969" s="182"/>
      <c r="C969" s="182"/>
      <c r="F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  <c r="AB969" s="182"/>
    </row>
    <row r="970" spans="1:28">
      <c r="A970" s="182"/>
      <c r="B970" s="182"/>
      <c r="C970" s="182"/>
      <c r="F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  <c r="AB970" s="182"/>
    </row>
    <row r="971" spans="1:28">
      <c r="A971" s="182"/>
      <c r="B971" s="182"/>
      <c r="C971" s="182"/>
      <c r="F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  <c r="AB971" s="182"/>
    </row>
    <row r="972" spans="1:28">
      <c r="A972" s="182"/>
      <c r="B972" s="182"/>
      <c r="C972" s="182"/>
      <c r="F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  <c r="AB972" s="182"/>
    </row>
    <row r="973" spans="1:28">
      <c r="A973" s="182"/>
      <c r="B973" s="182"/>
      <c r="C973" s="182"/>
      <c r="F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  <c r="AB973" s="182"/>
    </row>
    <row r="974" spans="1:28">
      <c r="A974" s="182"/>
      <c r="B974" s="182"/>
      <c r="C974" s="182"/>
      <c r="F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  <c r="AB974" s="182"/>
    </row>
    <row r="975" spans="1:28">
      <c r="A975" s="182"/>
      <c r="B975" s="182"/>
      <c r="C975" s="182"/>
      <c r="F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  <c r="AB975" s="182"/>
    </row>
    <row r="976" spans="1:28">
      <c r="A976" s="182"/>
      <c r="B976" s="182"/>
      <c r="C976" s="182"/>
      <c r="F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  <c r="AB976" s="182"/>
    </row>
    <row r="977" spans="1:28">
      <c r="A977" s="182"/>
      <c r="B977" s="182"/>
      <c r="C977" s="182"/>
      <c r="F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  <c r="AB977" s="182"/>
    </row>
    <row r="978" spans="1:28">
      <c r="A978" s="182"/>
      <c r="B978" s="182"/>
      <c r="C978" s="182"/>
      <c r="F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  <c r="AB978" s="182"/>
    </row>
    <row r="979" spans="1:28">
      <c r="A979" s="182"/>
      <c r="B979" s="182"/>
      <c r="C979" s="182"/>
      <c r="F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  <c r="AB979" s="182"/>
    </row>
    <row r="980" spans="1:28">
      <c r="A980" s="182"/>
      <c r="B980" s="182"/>
      <c r="C980" s="182"/>
      <c r="F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  <c r="AB980" s="182"/>
    </row>
    <row r="981" spans="1:28">
      <c r="A981" s="182"/>
      <c r="B981" s="182"/>
      <c r="C981" s="182"/>
      <c r="F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  <c r="AB981" s="182"/>
    </row>
    <row r="982" spans="1:28">
      <c r="A982" s="182"/>
      <c r="B982" s="182"/>
      <c r="C982" s="182"/>
      <c r="F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  <c r="AB982" s="182"/>
    </row>
    <row r="983" spans="1:28">
      <c r="A983" s="182"/>
      <c r="B983" s="182"/>
      <c r="C983" s="182"/>
      <c r="F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  <c r="AB983" s="182"/>
    </row>
    <row r="984" spans="1:28">
      <c r="A984" s="182"/>
      <c r="B984" s="182"/>
      <c r="C984" s="182"/>
      <c r="F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  <c r="AB984" s="182"/>
    </row>
    <row r="985" spans="1:28">
      <c r="A985" s="182"/>
      <c r="B985" s="182"/>
      <c r="C985" s="182"/>
      <c r="F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</row>
    <row r="986" spans="1:28">
      <c r="A986" s="182"/>
      <c r="B986" s="182"/>
      <c r="C986" s="182"/>
      <c r="F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  <c r="AB986" s="182"/>
    </row>
    <row r="987" spans="1:28">
      <c r="A987" s="182"/>
      <c r="B987" s="182"/>
      <c r="C987" s="182"/>
      <c r="F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  <c r="AB987" s="182"/>
    </row>
    <row r="988" spans="1:28">
      <c r="A988" s="182"/>
      <c r="B988" s="182"/>
      <c r="C988" s="182"/>
      <c r="F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  <c r="AB988" s="182"/>
    </row>
    <row r="989" spans="1:28">
      <c r="A989" s="182"/>
      <c r="B989" s="182"/>
      <c r="C989" s="182"/>
      <c r="F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  <c r="AB989" s="182"/>
    </row>
    <row r="990" spans="1:28">
      <c r="A990" s="182"/>
      <c r="B990" s="182"/>
      <c r="C990" s="182"/>
      <c r="F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  <c r="AB990" s="182"/>
    </row>
    <row r="991" spans="1:28">
      <c r="A991" s="182"/>
      <c r="B991" s="182"/>
      <c r="C991" s="182"/>
      <c r="F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  <c r="AB991" s="182"/>
    </row>
    <row r="992" spans="1:28">
      <c r="A992" s="182"/>
      <c r="B992" s="182"/>
      <c r="C992" s="182"/>
      <c r="F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  <c r="AB992" s="182"/>
    </row>
    <row r="993" spans="1:28">
      <c r="A993" s="182"/>
      <c r="B993" s="182"/>
      <c r="C993" s="182"/>
      <c r="F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  <c r="AB993" s="182"/>
    </row>
    <row r="994" spans="1:28">
      <c r="A994" s="182"/>
      <c r="B994" s="182"/>
      <c r="C994" s="182"/>
      <c r="F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  <c r="AB994" s="182"/>
    </row>
    <row r="995" spans="1:28">
      <c r="A995" s="182"/>
      <c r="B995" s="182"/>
      <c r="C995" s="182"/>
      <c r="F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  <c r="AB995" s="182"/>
    </row>
    <row r="996" spans="1:28">
      <c r="A996" s="182"/>
      <c r="B996" s="182"/>
      <c r="C996" s="182"/>
      <c r="F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  <c r="AB996" s="182"/>
    </row>
    <row r="997" spans="1:28">
      <c r="A997" s="182"/>
      <c r="B997" s="182"/>
      <c r="C997" s="182"/>
      <c r="F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  <c r="AB997" s="182"/>
    </row>
    <row r="998" spans="1:28">
      <c r="A998" s="182"/>
      <c r="B998" s="182"/>
      <c r="C998" s="182"/>
      <c r="F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  <c r="AB998" s="182"/>
    </row>
    <row r="999" spans="1:28">
      <c r="A999" s="182"/>
      <c r="B999" s="182"/>
      <c r="C999" s="182"/>
      <c r="F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  <c r="AB999" s="182"/>
    </row>
    <row r="1000" spans="1:28">
      <c r="A1000" s="182"/>
      <c r="B1000" s="182"/>
      <c r="C1000" s="182"/>
      <c r="F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  <c r="AB1000" s="182"/>
    </row>
  </sheetData>
  <mergeCells count="12">
    <mergeCell ref="B332:C332"/>
    <mergeCell ref="B333:C333"/>
    <mergeCell ref="B337:C337"/>
    <mergeCell ref="B338:C338"/>
    <mergeCell ref="B347:C347"/>
    <mergeCell ref="B296:C296"/>
    <mergeCell ref="B315:C315"/>
    <mergeCell ref="B108:C108"/>
    <mergeCell ref="B228:C228"/>
    <mergeCell ref="B248:C248"/>
    <mergeCell ref="B268:C268"/>
    <mergeCell ref="B274:C274"/>
  </mergeCells>
  <hyperlinks>
    <hyperlink ref="H1" r:id="rId1" xr:uid="{00000000-0004-0000-0C00-000000000000}"/>
    <hyperlink ref="H3" r:id="rId2" xr:uid="{00000000-0004-0000-0C00-000001000000}"/>
    <hyperlink ref="H5" r:id="rId3" xr:uid="{00000000-0004-0000-0C00-000002000000}"/>
    <hyperlink ref="H6" r:id="rId4" xr:uid="{00000000-0004-0000-0C00-000003000000}"/>
    <hyperlink ref="H7" r:id="rId5" xr:uid="{00000000-0004-0000-0C00-000004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E491"/>
  <sheetViews>
    <sheetView workbookViewId="0"/>
  </sheetViews>
  <sheetFormatPr defaultColWidth="12.5703125" defaultRowHeight="15" customHeight="1"/>
  <cols>
    <col min="1" max="1" width="72.7109375" customWidth="1"/>
    <col min="2" max="2" width="65.140625" customWidth="1"/>
    <col min="3" max="3" width="56.28515625" customWidth="1"/>
    <col min="4" max="4" width="14.7109375" customWidth="1"/>
    <col min="5" max="5" width="45.5703125" customWidth="1"/>
  </cols>
  <sheetData>
    <row r="1" spans="1:5">
      <c r="A1" s="589" t="s">
        <v>1058</v>
      </c>
      <c r="B1" s="607" t="s">
        <v>1060</v>
      </c>
      <c r="C1" s="591" t="s">
        <v>1061</v>
      </c>
      <c r="D1" s="164" t="s">
        <v>1063</v>
      </c>
      <c r="E1" s="1256" t="s">
        <v>3611</v>
      </c>
    </row>
    <row r="2" spans="1:5">
      <c r="A2" s="12" t="s">
        <v>101</v>
      </c>
      <c r="B2" s="170" t="s">
        <v>101</v>
      </c>
      <c r="C2" s="12" t="s">
        <v>101</v>
      </c>
      <c r="D2" s="167" t="s">
        <v>1066</v>
      </c>
      <c r="E2" s="1349"/>
    </row>
    <row r="3" spans="1:5">
      <c r="A3" s="12" t="s">
        <v>3612</v>
      </c>
      <c r="B3" s="170" t="s">
        <v>3142</v>
      </c>
      <c r="C3" s="12" t="s">
        <v>1840</v>
      </c>
      <c r="D3" s="167" t="s">
        <v>1071</v>
      </c>
      <c r="E3" s="1350"/>
    </row>
    <row r="4" spans="1:5">
      <c r="A4" s="12" t="s">
        <v>2096</v>
      </c>
      <c r="B4" s="170" t="s">
        <v>3613</v>
      </c>
      <c r="C4" s="12" t="s">
        <v>1844</v>
      </c>
    </row>
    <row r="5" spans="1:5">
      <c r="A5" s="12" t="s">
        <v>1976</v>
      </c>
      <c r="B5" s="170" t="s">
        <v>2096</v>
      </c>
      <c r="C5" s="12" t="s">
        <v>2340</v>
      </c>
    </row>
    <row r="6" spans="1:5">
      <c r="A6" s="12" t="s">
        <v>2005</v>
      </c>
      <c r="B6" s="170" t="s">
        <v>1976</v>
      </c>
      <c r="C6" s="12" t="s">
        <v>3614</v>
      </c>
    </row>
    <row r="7" spans="1:5">
      <c r="A7" s="12" t="s">
        <v>2101</v>
      </c>
      <c r="B7" s="170" t="s">
        <v>2005</v>
      </c>
      <c r="C7" s="12" t="s">
        <v>1855</v>
      </c>
    </row>
    <row r="8" spans="1:5" ht="15" customHeight="1">
      <c r="A8" s="12" t="s">
        <v>2348</v>
      </c>
      <c r="B8" s="170" t="s">
        <v>2345</v>
      </c>
      <c r="C8" s="175" t="s">
        <v>2346</v>
      </c>
    </row>
    <row r="9" spans="1:5">
      <c r="A9" s="12" t="s">
        <v>150</v>
      </c>
      <c r="B9" s="170" t="s">
        <v>2347</v>
      </c>
      <c r="C9" s="12" t="s">
        <v>1862</v>
      </c>
    </row>
    <row r="10" spans="1:5">
      <c r="A10" s="12" t="s">
        <v>2024</v>
      </c>
      <c r="B10" s="170" t="s">
        <v>2348</v>
      </c>
      <c r="C10" s="12" t="s">
        <v>1866</v>
      </c>
    </row>
    <row r="11" spans="1:5">
      <c r="A11" s="12" t="s">
        <v>2027</v>
      </c>
      <c r="B11" s="170" t="s">
        <v>150</v>
      </c>
      <c r="C11" s="12" t="s">
        <v>150</v>
      </c>
    </row>
    <row r="12" spans="1:5">
      <c r="A12" s="12" t="s">
        <v>2030</v>
      </c>
      <c r="B12" s="170" t="s">
        <v>2349</v>
      </c>
      <c r="C12" s="12" t="s">
        <v>1872</v>
      </c>
    </row>
    <row r="13" spans="1:5" ht="15" customHeight="1">
      <c r="A13" s="12" t="s">
        <v>3615</v>
      </c>
      <c r="B13" s="170" t="s">
        <v>1966</v>
      </c>
      <c r="C13" s="10" t="s">
        <v>1874</v>
      </c>
    </row>
    <row r="14" spans="1:5">
      <c r="A14" s="12" t="s">
        <v>2033</v>
      </c>
      <c r="B14" s="170" t="s">
        <v>1976</v>
      </c>
      <c r="C14" s="12" t="s">
        <v>222</v>
      </c>
    </row>
    <row r="15" spans="1:5">
      <c r="A15" s="12" t="s">
        <v>3616</v>
      </c>
      <c r="B15" s="170" t="s">
        <v>3617</v>
      </c>
      <c r="C15" s="12" t="s">
        <v>1880</v>
      </c>
    </row>
    <row r="16" spans="1:5">
      <c r="A16" s="12" t="s">
        <v>3618</v>
      </c>
      <c r="B16" s="170" t="s">
        <v>2351</v>
      </c>
      <c r="C16" s="12" t="s">
        <v>1882</v>
      </c>
    </row>
    <row r="17" spans="1:3">
      <c r="A17" s="12" t="s">
        <v>2040</v>
      </c>
      <c r="B17" s="170" t="s">
        <v>2352</v>
      </c>
      <c r="C17" s="12" t="s">
        <v>1884</v>
      </c>
    </row>
    <row r="18" spans="1:3">
      <c r="A18" s="12" t="s">
        <v>3619</v>
      </c>
      <c r="B18" s="170" t="s">
        <v>2353</v>
      </c>
      <c r="C18" s="12" t="s">
        <v>212</v>
      </c>
    </row>
    <row r="19" spans="1:3">
      <c r="A19" s="12" t="s">
        <v>3620</v>
      </c>
      <c r="B19" s="170" t="s">
        <v>3621</v>
      </c>
    </row>
    <row r="20" spans="1:3">
      <c r="A20" s="12" t="s">
        <v>2418</v>
      </c>
      <c r="B20" s="170" t="s">
        <v>150</v>
      </c>
    </row>
    <row r="21" spans="1:3">
      <c r="A21" s="12" t="s">
        <v>2058</v>
      </c>
      <c r="B21" s="170" t="s">
        <v>2358</v>
      </c>
    </row>
    <row r="22" spans="1:3">
      <c r="A22" s="12" t="s">
        <v>3622</v>
      </c>
      <c r="B22" s="170" t="s">
        <v>101</v>
      </c>
    </row>
    <row r="23" spans="1:3">
      <c r="A23" s="12" t="s">
        <v>2055</v>
      </c>
      <c r="B23" s="170" t="s">
        <v>3623</v>
      </c>
    </row>
    <row r="24" spans="1:3">
      <c r="A24" s="12" t="s">
        <v>2056</v>
      </c>
      <c r="B24" s="170" t="s">
        <v>2362</v>
      </c>
    </row>
    <row r="25" spans="1:3">
      <c r="A25" s="12" t="s">
        <v>2050</v>
      </c>
      <c r="B25" s="170" t="s">
        <v>2129</v>
      </c>
    </row>
    <row r="26" spans="1:3">
      <c r="A26" s="12" t="s">
        <v>3624</v>
      </c>
      <c r="B26" s="170" t="s">
        <v>3625</v>
      </c>
    </row>
    <row r="27" spans="1:3">
      <c r="A27" s="12" t="s">
        <v>2060</v>
      </c>
      <c r="B27" s="170" t="s">
        <v>2364</v>
      </c>
    </row>
    <row r="28" spans="1:3">
      <c r="A28" s="12" t="s">
        <v>2062</v>
      </c>
      <c r="B28" s="170" t="s">
        <v>2365</v>
      </c>
    </row>
    <row r="29" spans="1:3">
      <c r="A29" s="12" t="s">
        <v>3626</v>
      </c>
      <c r="B29" s="170" t="s">
        <v>150</v>
      </c>
    </row>
    <row r="30" spans="1:3">
      <c r="A30" s="12" t="s">
        <v>150</v>
      </c>
      <c r="B30" s="170" t="s">
        <v>3627</v>
      </c>
    </row>
    <row r="31" spans="1:3">
      <c r="A31" s="12" t="s">
        <v>2232</v>
      </c>
      <c r="B31" s="170" t="s">
        <v>3628</v>
      </c>
    </row>
    <row r="32" spans="1:3">
      <c r="A32" s="12" t="s">
        <v>1837</v>
      </c>
      <c r="B32" s="170" t="s">
        <v>2370</v>
      </c>
    </row>
    <row r="33" spans="1:2">
      <c r="A33" s="12" t="s">
        <v>1841</v>
      </c>
      <c r="B33" s="170" t="s">
        <v>264</v>
      </c>
    </row>
    <row r="34" spans="1:2">
      <c r="A34" s="12" t="s">
        <v>3629</v>
      </c>
      <c r="B34" s="170" t="s">
        <v>222</v>
      </c>
    </row>
    <row r="35" spans="1:2">
      <c r="A35" s="12" t="s">
        <v>3630</v>
      </c>
      <c r="B35" s="170" t="s">
        <v>3631</v>
      </c>
    </row>
    <row r="36" spans="1:2">
      <c r="A36" s="12" t="s">
        <v>3632</v>
      </c>
      <c r="B36" s="170" t="s">
        <v>2122</v>
      </c>
    </row>
    <row r="37" spans="1:2">
      <c r="A37" s="12" t="s">
        <v>150</v>
      </c>
      <c r="B37" s="170" t="s">
        <v>3633</v>
      </c>
    </row>
    <row r="38" spans="1:2">
      <c r="A38" s="12" t="s">
        <v>1859</v>
      </c>
      <c r="B38" s="170" t="s">
        <v>3634</v>
      </c>
    </row>
    <row r="39" spans="1:2">
      <c r="A39" s="12" t="s">
        <v>1863</v>
      </c>
      <c r="B39" s="170" t="s">
        <v>2377</v>
      </c>
    </row>
    <row r="40" spans="1:2">
      <c r="A40" s="12" t="s">
        <v>1867</v>
      </c>
      <c r="B40" s="170" t="s">
        <v>3635</v>
      </c>
    </row>
    <row r="41" spans="1:2">
      <c r="A41" s="12" t="s">
        <v>1869</v>
      </c>
      <c r="B41" s="170" t="s">
        <v>3636</v>
      </c>
    </row>
    <row r="42" spans="1:2">
      <c r="A42" s="12" t="s">
        <v>1873</v>
      </c>
      <c r="B42" s="170" t="s">
        <v>2228</v>
      </c>
    </row>
    <row r="43" spans="1:2">
      <c r="A43" s="12" t="s">
        <v>1875</v>
      </c>
      <c r="B43" s="170" t="s">
        <v>150</v>
      </c>
    </row>
    <row r="44" spans="1:2">
      <c r="A44" s="12" t="s">
        <v>1878</v>
      </c>
      <c r="B44" s="170" t="s">
        <v>101</v>
      </c>
    </row>
    <row r="45" spans="1:2">
      <c r="A45" s="12" t="s">
        <v>212</v>
      </c>
      <c r="B45" s="170" t="s">
        <v>3623</v>
      </c>
    </row>
    <row r="46" spans="1:2">
      <c r="A46" s="12" t="s">
        <v>150</v>
      </c>
      <c r="B46" s="170" t="s">
        <v>2362</v>
      </c>
    </row>
    <row r="47" spans="1:2">
      <c r="A47" s="12" t="s">
        <v>1885</v>
      </c>
      <c r="B47" s="170" t="s">
        <v>2129</v>
      </c>
    </row>
    <row r="48" spans="1:2">
      <c r="A48" s="12" t="s">
        <v>1888</v>
      </c>
      <c r="B48" s="170" t="s">
        <v>3625</v>
      </c>
    </row>
    <row r="49" spans="1:2">
      <c r="A49" s="12" t="s">
        <v>1904</v>
      </c>
      <c r="B49" s="170" t="s">
        <v>2364</v>
      </c>
    </row>
    <row r="50" spans="1:2">
      <c r="A50" s="12" t="s">
        <v>1907</v>
      </c>
      <c r="B50" s="170" t="s">
        <v>2365</v>
      </c>
    </row>
    <row r="51" spans="1:2">
      <c r="A51" s="12" t="s">
        <v>1908</v>
      </c>
      <c r="B51" s="170" t="s">
        <v>150</v>
      </c>
    </row>
    <row r="52" spans="1:2">
      <c r="A52" s="12" t="s">
        <v>3637</v>
      </c>
      <c r="B52" s="170" t="s">
        <v>3627</v>
      </c>
    </row>
    <row r="53" spans="1:2">
      <c r="A53" s="12" t="s">
        <v>1914</v>
      </c>
      <c r="B53" s="170" t="s">
        <v>3628</v>
      </c>
    </row>
    <row r="54" spans="1:2">
      <c r="A54" s="12" t="s">
        <v>150</v>
      </c>
      <c r="B54" s="170" t="s">
        <v>2370</v>
      </c>
    </row>
    <row r="55" spans="1:2">
      <c r="A55" s="12" t="s">
        <v>1902</v>
      </c>
      <c r="B55" s="170" t="s">
        <v>330</v>
      </c>
    </row>
    <row r="56" spans="1:2">
      <c r="A56" s="12" t="s">
        <v>1944</v>
      </c>
      <c r="B56" s="170" t="s">
        <v>222</v>
      </c>
    </row>
    <row r="57" spans="1:2">
      <c r="A57" s="12" t="s">
        <v>3638</v>
      </c>
      <c r="B57" s="170" t="s">
        <v>3631</v>
      </c>
    </row>
    <row r="58" spans="1:2">
      <c r="A58" s="12" t="s">
        <v>3639</v>
      </c>
      <c r="B58" s="170" t="s">
        <v>2122</v>
      </c>
    </row>
    <row r="59" spans="1:2">
      <c r="A59" s="12" t="s">
        <v>1953</v>
      </c>
      <c r="B59" s="170" t="s">
        <v>3633</v>
      </c>
    </row>
    <row r="60" spans="1:2">
      <c r="A60" s="12" t="s">
        <v>1951</v>
      </c>
      <c r="B60" s="170" t="s">
        <v>3634</v>
      </c>
    </row>
    <row r="61" spans="1:2">
      <c r="A61" s="12" t="s">
        <v>1955</v>
      </c>
      <c r="B61" s="170" t="s">
        <v>2377</v>
      </c>
    </row>
    <row r="62" spans="1:2">
      <c r="A62" s="12" t="s">
        <v>150</v>
      </c>
      <c r="B62" s="170" t="s">
        <v>3635</v>
      </c>
    </row>
    <row r="63" spans="1:2">
      <c r="A63" s="12" t="s">
        <v>1922</v>
      </c>
      <c r="B63" s="170" t="s">
        <v>3636</v>
      </c>
    </row>
    <row r="64" spans="1:2">
      <c r="A64" s="12" t="s">
        <v>3153</v>
      </c>
      <c r="B64" s="170" t="s">
        <v>2228</v>
      </c>
    </row>
    <row r="65" spans="1:2">
      <c r="A65" s="12" t="s">
        <v>3640</v>
      </c>
      <c r="B65" s="170" t="s">
        <v>150</v>
      </c>
    </row>
    <row r="66" spans="1:2">
      <c r="A66" s="12" t="s">
        <v>3641</v>
      </c>
      <c r="B66" s="170" t="s">
        <v>101</v>
      </c>
    </row>
    <row r="67" spans="1:2">
      <c r="A67" s="12" t="s">
        <v>150</v>
      </c>
      <c r="B67" s="170" t="s">
        <v>3623</v>
      </c>
    </row>
    <row r="68" spans="1:2">
      <c r="A68" s="12" t="s">
        <v>1920</v>
      </c>
      <c r="B68" s="170" t="s">
        <v>2362</v>
      </c>
    </row>
    <row r="69" spans="1:2">
      <c r="A69" s="12" t="s">
        <v>1933</v>
      </c>
      <c r="B69" s="170" t="s">
        <v>2129</v>
      </c>
    </row>
    <row r="70" spans="1:2">
      <c r="A70" s="12" t="s">
        <v>1936</v>
      </c>
      <c r="B70" s="170" t="s">
        <v>3625</v>
      </c>
    </row>
    <row r="71" spans="1:2">
      <c r="A71" s="12" t="s">
        <v>1939</v>
      </c>
      <c r="B71" s="170" t="s">
        <v>2364</v>
      </c>
    </row>
    <row r="72" spans="1:2">
      <c r="A72" s="12" t="s">
        <v>150</v>
      </c>
      <c r="B72" s="170" t="s">
        <v>2365</v>
      </c>
    </row>
    <row r="73" spans="1:2">
      <c r="A73" s="12" t="s">
        <v>1917</v>
      </c>
      <c r="B73" s="170" t="s">
        <v>150</v>
      </c>
    </row>
    <row r="74" spans="1:2">
      <c r="A74" s="12" t="s">
        <v>1957</v>
      </c>
      <c r="B74" s="170" t="s">
        <v>3627</v>
      </c>
    </row>
    <row r="75" spans="1:2">
      <c r="A75" s="12" t="s">
        <v>3642</v>
      </c>
      <c r="B75" s="170" t="s">
        <v>3628</v>
      </c>
    </row>
    <row r="76" spans="1:2">
      <c r="A76" s="12" t="s">
        <v>3643</v>
      </c>
      <c r="B76" s="170" t="s">
        <v>2370</v>
      </c>
    </row>
    <row r="77" spans="1:2">
      <c r="A77" s="12" t="s">
        <v>3644</v>
      </c>
      <c r="B77" s="170" t="s">
        <v>387</v>
      </c>
    </row>
    <row r="78" spans="1:2">
      <c r="A78" s="12" t="s">
        <v>212</v>
      </c>
      <c r="B78" s="170" t="s">
        <v>222</v>
      </c>
    </row>
    <row r="79" spans="1:2">
      <c r="A79" s="12" t="s">
        <v>150</v>
      </c>
      <c r="B79" s="170" t="s">
        <v>3631</v>
      </c>
    </row>
    <row r="80" spans="1:2">
      <c r="A80" s="12" t="s">
        <v>2091</v>
      </c>
      <c r="B80" s="170" t="s">
        <v>2122</v>
      </c>
    </row>
    <row r="81" spans="1:2">
      <c r="A81" s="12" t="s">
        <v>2009</v>
      </c>
      <c r="B81" s="170" t="s">
        <v>3633</v>
      </c>
    </row>
    <row r="82" spans="1:2">
      <c r="A82" s="12" t="s">
        <v>3645</v>
      </c>
      <c r="B82" s="170" t="s">
        <v>3634</v>
      </c>
    </row>
    <row r="83" spans="1:2">
      <c r="A83" s="12" t="s">
        <v>2010</v>
      </c>
      <c r="B83" s="170" t="s">
        <v>2377</v>
      </c>
    </row>
    <row r="84" spans="1:2">
      <c r="A84" s="12" t="s">
        <v>1873</v>
      </c>
      <c r="B84" s="170" t="s">
        <v>3635</v>
      </c>
    </row>
    <row r="85" spans="1:2">
      <c r="A85" s="12" t="s">
        <v>2011</v>
      </c>
      <c r="B85" s="170" t="s">
        <v>3636</v>
      </c>
    </row>
    <row r="86" spans="1:2">
      <c r="A86" s="12" t="s">
        <v>2013</v>
      </c>
      <c r="B86" s="170" t="s">
        <v>2228</v>
      </c>
    </row>
    <row r="87" spans="1:2">
      <c r="A87" s="12" t="s">
        <v>150</v>
      </c>
      <c r="B87" s="170" t="s">
        <v>212</v>
      </c>
    </row>
    <row r="88" spans="1:2">
      <c r="A88" s="12" t="s">
        <v>2016</v>
      </c>
      <c r="B88" s="170" t="s">
        <v>222</v>
      </c>
    </row>
    <row r="89" spans="1:2">
      <c r="A89" s="12" t="s">
        <v>3646</v>
      </c>
      <c r="B89" s="170" t="s">
        <v>2393</v>
      </c>
    </row>
    <row r="90" spans="1:2">
      <c r="A90" s="12" t="s">
        <v>150</v>
      </c>
      <c r="B90" s="170" t="s">
        <v>2395</v>
      </c>
    </row>
    <row r="91" spans="1:2">
      <c r="A91" s="12" t="s">
        <v>3647</v>
      </c>
      <c r="B91" s="170" t="s">
        <v>2040</v>
      </c>
    </row>
    <row r="92" spans="1:2">
      <c r="A92" s="12" t="s">
        <v>1885</v>
      </c>
      <c r="B92" s="170" t="s">
        <v>3648</v>
      </c>
    </row>
    <row r="93" spans="1:2">
      <c r="A93" s="12" t="s">
        <v>3649</v>
      </c>
      <c r="B93" s="170" t="s">
        <v>2033</v>
      </c>
    </row>
    <row r="94" spans="1:2">
      <c r="A94" s="12" t="s">
        <v>3650</v>
      </c>
      <c r="B94" s="170" t="s">
        <v>2091</v>
      </c>
    </row>
    <row r="95" spans="1:2">
      <c r="A95" s="12" t="s">
        <v>3651</v>
      </c>
      <c r="B95" s="170" t="s">
        <v>2398</v>
      </c>
    </row>
    <row r="96" spans="1:2">
      <c r="A96" s="12" t="s">
        <v>3652</v>
      </c>
      <c r="B96" s="170" t="s">
        <v>2399</v>
      </c>
    </row>
    <row r="97" spans="1:2">
      <c r="A97" s="12" t="s">
        <v>1920</v>
      </c>
      <c r="B97" s="170" t="s">
        <v>2401</v>
      </c>
    </row>
    <row r="98" spans="1:2">
      <c r="A98" s="12" t="s">
        <v>3653</v>
      </c>
      <c r="B98" s="170" t="s">
        <v>2402</v>
      </c>
    </row>
    <row r="99" spans="1:2">
      <c r="A99" s="12" t="s">
        <v>150</v>
      </c>
      <c r="B99" s="170" t="s">
        <v>2403</v>
      </c>
    </row>
    <row r="100" spans="1:2">
      <c r="A100" s="12" t="s">
        <v>2072</v>
      </c>
      <c r="B100" s="170" t="s">
        <v>150</v>
      </c>
    </row>
    <row r="101" spans="1:2">
      <c r="A101" s="12" t="s">
        <v>2075</v>
      </c>
      <c r="B101" s="170" t="s">
        <v>2077</v>
      </c>
    </row>
    <row r="102" spans="1:2">
      <c r="A102" s="12" t="s">
        <v>2077</v>
      </c>
      <c r="B102" s="170" t="s">
        <v>2080</v>
      </c>
    </row>
    <row r="103" spans="1:2">
      <c r="A103" s="12" t="s">
        <v>2080</v>
      </c>
      <c r="B103" s="170" t="s">
        <v>2082</v>
      </c>
    </row>
    <row r="104" spans="1:2">
      <c r="A104" s="12" t="s">
        <v>2082</v>
      </c>
      <c r="B104" s="170" t="s">
        <v>3654</v>
      </c>
    </row>
    <row r="105" spans="1:2">
      <c r="A105" s="12" t="s">
        <v>2085</v>
      </c>
      <c r="B105" s="170" t="s">
        <v>2409</v>
      </c>
    </row>
    <row r="106" spans="1:2">
      <c r="A106" s="12" t="s">
        <v>3655</v>
      </c>
      <c r="B106" s="170" t="s">
        <v>150</v>
      </c>
    </row>
    <row r="107" spans="1:2">
      <c r="A107" s="12" t="s">
        <v>150</v>
      </c>
      <c r="B107" s="170" t="s">
        <v>2410</v>
      </c>
    </row>
    <row r="108" spans="1:2">
      <c r="A108" s="12" t="s">
        <v>2109</v>
      </c>
      <c r="B108" s="170" t="s">
        <v>2411</v>
      </c>
    </row>
    <row r="109" spans="1:2">
      <c r="A109" s="12" t="s">
        <v>101</v>
      </c>
      <c r="B109" s="170" t="s">
        <v>2412</v>
      </c>
    </row>
    <row r="110" spans="1:2">
      <c r="A110" s="12" t="s">
        <v>3623</v>
      </c>
      <c r="B110" s="170" t="s">
        <v>3656</v>
      </c>
    </row>
    <row r="111" spans="1:2">
      <c r="A111" s="12" t="s">
        <v>2116</v>
      </c>
      <c r="B111" s="170" t="s">
        <v>3657</v>
      </c>
    </row>
    <row r="112" spans="1:2">
      <c r="A112" s="12" t="s">
        <v>2441</v>
      </c>
      <c r="B112" s="170" t="s">
        <v>150</v>
      </c>
    </row>
    <row r="113" spans="1:2">
      <c r="A113" s="12" t="s">
        <v>2122</v>
      </c>
      <c r="B113" s="170" t="s">
        <v>2417</v>
      </c>
    </row>
    <row r="114" spans="1:2">
      <c r="A114" s="12" t="s">
        <v>3627</v>
      </c>
      <c r="B114" s="170" t="s">
        <v>150</v>
      </c>
    </row>
    <row r="115" spans="1:2">
      <c r="A115" s="12" t="s">
        <v>3631</v>
      </c>
      <c r="B115" s="170" t="s">
        <v>2419</v>
      </c>
    </row>
    <row r="116" spans="1:2">
      <c r="A116" s="12" t="s">
        <v>3628</v>
      </c>
      <c r="B116" s="170" t="s">
        <v>2421</v>
      </c>
    </row>
    <row r="117" spans="1:2">
      <c r="A117" s="12" t="s">
        <v>2129</v>
      </c>
      <c r="B117" s="170" t="s">
        <v>2423</v>
      </c>
    </row>
    <row r="118" spans="1:2">
      <c r="A118" s="12" t="s">
        <v>3658</v>
      </c>
      <c r="B118" s="170" t="s">
        <v>1873</v>
      </c>
    </row>
    <row r="119" spans="1:2">
      <c r="A119" s="12" t="s">
        <v>150</v>
      </c>
      <c r="B119" s="170" t="s">
        <v>2011</v>
      </c>
    </row>
    <row r="120" spans="1:2">
      <c r="A120" s="12" t="s">
        <v>3633</v>
      </c>
      <c r="B120" s="170" t="s">
        <v>2013</v>
      </c>
    </row>
    <row r="121" spans="1:2">
      <c r="A121" s="12" t="s">
        <v>3635</v>
      </c>
      <c r="B121" s="170" t="s">
        <v>150</v>
      </c>
    </row>
    <row r="122" spans="1:2">
      <c r="A122" s="12" t="s">
        <v>3634</v>
      </c>
      <c r="B122" s="170" t="s">
        <v>3646</v>
      </c>
    </row>
    <row r="123" spans="1:2">
      <c r="A123" s="12" t="s">
        <v>3659</v>
      </c>
      <c r="B123" s="170" t="s">
        <v>150</v>
      </c>
    </row>
    <row r="124" spans="1:2">
      <c r="A124" s="12" t="s">
        <v>212</v>
      </c>
      <c r="B124" s="170" t="s">
        <v>2058</v>
      </c>
    </row>
    <row r="125" spans="1:2">
      <c r="A125" s="12" t="s">
        <v>222</v>
      </c>
      <c r="B125" s="170" t="s">
        <v>2428</v>
      </c>
    </row>
    <row r="126" spans="1:2">
      <c r="A126" s="12" t="s">
        <v>3660</v>
      </c>
      <c r="B126" s="170" t="s">
        <v>2430</v>
      </c>
    </row>
    <row r="127" spans="1:2">
      <c r="A127" s="12" t="s">
        <v>3661</v>
      </c>
      <c r="B127" s="170" t="s">
        <v>2431</v>
      </c>
    </row>
    <row r="128" spans="1:2">
      <c r="A128" s="12" t="s">
        <v>3662</v>
      </c>
      <c r="B128" s="170" t="s">
        <v>2432</v>
      </c>
    </row>
    <row r="129" spans="1:2">
      <c r="A129" s="12" t="s">
        <v>3663</v>
      </c>
      <c r="B129" s="170" t="s">
        <v>3664</v>
      </c>
    </row>
    <row r="130" spans="1:2">
      <c r="A130" s="12" t="s">
        <v>150</v>
      </c>
      <c r="B130" s="170" t="s">
        <v>150</v>
      </c>
    </row>
    <row r="131" spans="1:2">
      <c r="A131" s="12" t="s">
        <v>3665</v>
      </c>
      <c r="B131" s="170" t="s">
        <v>2434</v>
      </c>
    </row>
    <row r="132" spans="1:2">
      <c r="A132" s="12" t="s">
        <v>2153</v>
      </c>
      <c r="B132" s="170" t="s">
        <v>2435</v>
      </c>
    </row>
    <row r="133" spans="1:2">
      <c r="B133" s="170" t="s">
        <v>2436</v>
      </c>
    </row>
    <row r="134" spans="1:2">
      <c r="A134" s="12" t="s">
        <v>222</v>
      </c>
      <c r="B134" s="170" t="s">
        <v>150</v>
      </c>
    </row>
    <row r="135" spans="1:2">
      <c r="A135" s="12" t="s">
        <v>2000</v>
      </c>
      <c r="B135" s="170" t="s">
        <v>2437</v>
      </c>
    </row>
    <row r="136" spans="1:2">
      <c r="A136" s="12" t="s">
        <v>2005</v>
      </c>
      <c r="B136" s="170" t="s">
        <v>2438</v>
      </c>
    </row>
    <row r="137" spans="1:2">
      <c r="A137" s="12" t="s">
        <v>3617</v>
      </c>
      <c r="B137" s="170" t="s">
        <v>3666</v>
      </c>
    </row>
    <row r="138" spans="1:2">
      <c r="A138" s="12" t="s">
        <v>2390</v>
      </c>
      <c r="B138" s="170" t="s">
        <v>2440</v>
      </c>
    </row>
    <row r="139" spans="1:2">
      <c r="A139" s="12" t="s">
        <v>2352</v>
      </c>
      <c r="B139" s="170" t="s">
        <v>2435</v>
      </c>
    </row>
    <row r="140" spans="1:2">
      <c r="A140" s="12" t="s">
        <v>3621</v>
      </c>
      <c r="B140" s="170" t="s">
        <v>2442</v>
      </c>
    </row>
    <row r="141" spans="1:2">
      <c r="A141" s="12" t="s">
        <v>150</v>
      </c>
      <c r="B141" s="170" t="s">
        <v>212</v>
      </c>
    </row>
    <row r="142" spans="1:2">
      <c r="A142" s="12" t="s">
        <v>1966</v>
      </c>
      <c r="B142" s="170" t="s">
        <v>150</v>
      </c>
    </row>
    <row r="143" spans="1:2">
      <c r="A143" s="12" t="s">
        <v>1976</v>
      </c>
      <c r="B143" s="170" t="s">
        <v>2443</v>
      </c>
    </row>
    <row r="144" spans="1:2">
      <c r="A144" s="12" t="s">
        <v>3617</v>
      </c>
      <c r="B144" s="170" t="s">
        <v>3179</v>
      </c>
    </row>
    <row r="145" spans="1:2">
      <c r="A145" s="12" t="s">
        <v>2352</v>
      </c>
      <c r="B145" s="170" t="s">
        <v>3180</v>
      </c>
    </row>
    <row r="146" spans="1:2">
      <c r="A146" s="12" t="s">
        <v>1974</v>
      </c>
      <c r="B146" s="170" t="s">
        <v>3181</v>
      </c>
    </row>
    <row r="147" spans="1:2">
      <c r="A147" s="12" t="s">
        <v>3621</v>
      </c>
      <c r="B147" s="170" t="s">
        <v>150</v>
      </c>
    </row>
    <row r="148" spans="1:2">
      <c r="A148" s="12" t="s">
        <v>150</v>
      </c>
      <c r="B148" s="170" t="s">
        <v>2448</v>
      </c>
    </row>
    <row r="149" spans="1:2">
      <c r="A149" s="12" t="s">
        <v>2394</v>
      </c>
      <c r="B149" s="170" t="s">
        <v>2449</v>
      </c>
    </row>
    <row r="150" spans="1:2">
      <c r="A150" s="12" t="s">
        <v>1989</v>
      </c>
      <c r="B150" s="170" t="s">
        <v>150</v>
      </c>
    </row>
    <row r="151" spans="1:2">
      <c r="A151" s="12" t="s">
        <v>3165</v>
      </c>
      <c r="B151" s="170" t="s">
        <v>2450</v>
      </c>
    </row>
    <row r="152" spans="1:2">
      <c r="A152" s="12" t="s">
        <v>3166</v>
      </c>
      <c r="B152" s="170" t="s">
        <v>2027</v>
      </c>
    </row>
    <row r="153" spans="1:2">
      <c r="A153" s="12" t="s">
        <v>3167</v>
      </c>
      <c r="B153" s="170" t="s">
        <v>3616</v>
      </c>
    </row>
    <row r="154" spans="1:2">
      <c r="A154" s="12" t="s">
        <v>3168</v>
      </c>
      <c r="B154" s="170" t="s">
        <v>2451</v>
      </c>
    </row>
    <row r="155" spans="1:2">
      <c r="A155" s="12" t="s">
        <v>3169</v>
      </c>
      <c r="B155" s="170" t="s">
        <v>2452</v>
      </c>
    </row>
    <row r="156" spans="1:2">
      <c r="A156" s="12" t="s">
        <v>150</v>
      </c>
      <c r="B156" s="170" t="s">
        <v>3667</v>
      </c>
    </row>
    <row r="157" spans="1:2">
      <c r="A157" s="12" t="s">
        <v>3164</v>
      </c>
      <c r="B157" s="170" t="s">
        <v>2454</v>
      </c>
    </row>
    <row r="158" spans="1:2">
      <c r="A158" s="12" t="s">
        <v>3176</v>
      </c>
      <c r="B158" s="170" t="s">
        <v>3668</v>
      </c>
    </row>
    <row r="159" spans="1:2">
      <c r="A159" s="12" t="s">
        <v>2159</v>
      </c>
      <c r="B159" s="170" t="s">
        <v>2198</v>
      </c>
    </row>
    <row r="160" spans="1:2">
      <c r="A160" s="12" t="s">
        <v>2167</v>
      </c>
      <c r="B160" s="170" t="s">
        <v>2207</v>
      </c>
    </row>
    <row r="161" spans="1:2">
      <c r="A161" s="12" t="s">
        <v>2163</v>
      </c>
      <c r="B161" s="170" t="s">
        <v>2459</v>
      </c>
    </row>
    <row r="162" spans="1:2">
      <c r="A162" s="12" t="s">
        <v>2198</v>
      </c>
      <c r="B162" s="170" t="s">
        <v>3669</v>
      </c>
    </row>
    <row r="163" spans="1:2">
      <c r="A163" s="12" t="s">
        <v>2216</v>
      </c>
      <c r="B163" s="170" t="s">
        <v>150</v>
      </c>
    </row>
    <row r="164" spans="1:2">
      <c r="A164" s="12" t="s">
        <v>3670</v>
      </c>
      <c r="B164" s="170" t="s">
        <v>2199</v>
      </c>
    </row>
    <row r="165" spans="1:2">
      <c r="A165" s="12" t="s">
        <v>2204</v>
      </c>
      <c r="B165" s="170" t="s">
        <v>2459</v>
      </c>
    </row>
    <row r="166" spans="1:2">
      <c r="A166" s="12" t="s">
        <v>150</v>
      </c>
      <c r="B166" s="170" t="s">
        <v>2460</v>
      </c>
    </row>
    <row r="167" spans="1:2">
      <c r="A167" s="12" t="s">
        <v>2207</v>
      </c>
      <c r="B167" s="170" t="s">
        <v>150</v>
      </c>
    </row>
    <row r="168" spans="1:2">
      <c r="A168" s="12" t="s">
        <v>3671</v>
      </c>
      <c r="B168" s="170" t="s">
        <v>2462</v>
      </c>
    </row>
    <row r="169" spans="1:2">
      <c r="A169" s="12" t="s">
        <v>2204</v>
      </c>
      <c r="B169" s="170"/>
    </row>
    <row r="170" spans="1:2">
      <c r="A170" s="12" t="s">
        <v>150</v>
      </c>
      <c r="B170" s="170" t="s">
        <v>150</v>
      </c>
    </row>
    <row r="171" spans="1:2">
      <c r="A171" s="12" t="s">
        <v>2199</v>
      </c>
      <c r="B171" s="170" t="s">
        <v>2216</v>
      </c>
    </row>
    <row r="172" spans="1:2">
      <c r="A172" s="12" t="s">
        <v>2459</v>
      </c>
      <c r="B172" s="170" t="s">
        <v>2459</v>
      </c>
    </row>
    <row r="173" spans="1:2">
      <c r="A173" s="12" t="s">
        <v>2460</v>
      </c>
      <c r="B173" s="170" t="s">
        <v>3672</v>
      </c>
    </row>
    <row r="174" spans="1:2">
      <c r="A174" s="12" t="s">
        <v>212</v>
      </c>
      <c r="B174" s="170" t="s">
        <v>212</v>
      </c>
    </row>
    <row r="175" spans="1:2">
      <c r="A175" s="12" t="s">
        <v>150</v>
      </c>
      <c r="B175" s="170" t="s">
        <v>150</v>
      </c>
    </row>
    <row r="176" spans="1:2">
      <c r="A176" s="12" t="s">
        <v>2469</v>
      </c>
      <c r="B176" s="170" t="s">
        <v>2468</v>
      </c>
    </row>
    <row r="177" spans="1:2">
      <c r="A177" s="12" t="s">
        <v>3673</v>
      </c>
      <c r="B177" s="170" t="s">
        <v>3674</v>
      </c>
    </row>
    <row r="178" spans="1:2">
      <c r="A178" s="12" t="s">
        <v>2472</v>
      </c>
      <c r="B178" s="170" t="s">
        <v>3675</v>
      </c>
    </row>
    <row r="179" spans="1:2">
      <c r="A179" s="12" t="s">
        <v>3676</v>
      </c>
      <c r="B179" s="170" t="s">
        <v>2178</v>
      </c>
    </row>
    <row r="180" spans="1:2">
      <c r="A180" s="12" t="s">
        <v>2178</v>
      </c>
      <c r="B180" s="170" t="s">
        <v>3677</v>
      </c>
    </row>
    <row r="181" spans="1:2">
      <c r="A181" s="12" t="s">
        <v>2180</v>
      </c>
      <c r="B181" s="170" t="s">
        <v>2172</v>
      </c>
    </row>
    <row r="182" spans="1:2">
      <c r="A182" s="12" t="s">
        <v>2181</v>
      </c>
      <c r="B182" s="170" t="s">
        <v>2469</v>
      </c>
    </row>
    <row r="183" spans="1:2">
      <c r="A183" s="12" t="s">
        <v>3675</v>
      </c>
      <c r="B183" s="170" t="s">
        <v>3678</v>
      </c>
    </row>
    <row r="184" spans="1:2">
      <c r="A184" s="12" t="s">
        <v>3679</v>
      </c>
      <c r="B184" s="170" t="s">
        <v>212</v>
      </c>
    </row>
    <row r="185" spans="1:2">
      <c r="A185" s="12" t="s">
        <v>2172</v>
      </c>
      <c r="B185" s="170" t="s">
        <v>150</v>
      </c>
    </row>
    <row r="186" spans="1:2">
      <c r="A186" s="12" t="s">
        <v>3674</v>
      </c>
      <c r="B186" s="170" t="s">
        <v>3660</v>
      </c>
    </row>
    <row r="187" spans="1:2">
      <c r="A187" s="12" t="s">
        <v>2493</v>
      </c>
      <c r="B187" s="170" t="s">
        <v>3680</v>
      </c>
    </row>
    <row r="188" spans="1:2">
      <c r="A188" s="12" t="s">
        <v>3681</v>
      </c>
      <c r="B188" s="170" t="s">
        <v>3662</v>
      </c>
    </row>
    <row r="189" spans="1:2">
      <c r="A189" s="12" t="s">
        <v>3677</v>
      </c>
      <c r="B189" s="170" t="s">
        <v>3661</v>
      </c>
    </row>
    <row r="190" spans="1:2">
      <c r="A190" s="12" t="s">
        <v>3682</v>
      </c>
      <c r="B190" s="170" t="s">
        <v>3683</v>
      </c>
    </row>
    <row r="191" spans="1:2">
      <c r="A191" s="12" t="s">
        <v>150</v>
      </c>
      <c r="B191" s="170"/>
    </row>
    <row r="192" spans="1:2">
      <c r="A192" s="12" t="s">
        <v>3684</v>
      </c>
      <c r="B192" s="170" t="s">
        <v>212</v>
      </c>
    </row>
    <row r="193" spans="1:2">
      <c r="A193" s="12" t="s">
        <v>212</v>
      </c>
      <c r="B193" s="170" t="s">
        <v>150</v>
      </c>
    </row>
    <row r="194" spans="1:2">
      <c r="B194" s="170" t="s">
        <v>3645</v>
      </c>
    </row>
    <row r="195" spans="1:2">
      <c r="B195" s="170" t="s">
        <v>3685</v>
      </c>
    </row>
    <row r="196" spans="1:2">
      <c r="B196" s="170" t="s">
        <v>2010</v>
      </c>
    </row>
    <row r="197" spans="1:2">
      <c r="B197" s="170" t="s">
        <v>2477</v>
      </c>
    </row>
    <row r="198" spans="1:2">
      <c r="B198" s="170" t="s">
        <v>2478</v>
      </c>
    </row>
    <row r="199" spans="1:2">
      <c r="B199" s="170" t="s">
        <v>2479</v>
      </c>
    </row>
    <row r="200" spans="1:2">
      <c r="B200" s="170" t="s">
        <v>2401</v>
      </c>
    </row>
    <row r="201" spans="1:2">
      <c r="B201" s="170" t="s">
        <v>2482</v>
      </c>
    </row>
    <row r="202" spans="1:2">
      <c r="B202" s="170" t="s">
        <v>150</v>
      </c>
    </row>
    <row r="203" spans="1:2">
      <c r="B203" s="170" t="s">
        <v>2232</v>
      </c>
    </row>
    <row r="204" spans="1:2">
      <c r="B204" s="170" t="s">
        <v>2483</v>
      </c>
    </row>
    <row r="205" spans="1:2">
      <c r="B205" s="170" t="s">
        <v>2485</v>
      </c>
    </row>
    <row r="206" spans="1:2">
      <c r="B206" s="170" t="s">
        <v>2486</v>
      </c>
    </row>
    <row r="207" spans="1:2">
      <c r="B207" s="170"/>
    </row>
    <row r="208" spans="1:2">
      <c r="B208" s="170" t="s">
        <v>222</v>
      </c>
    </row>
    <row r="209" spans="2:2">
      <c r="B209" s="170" t="s">
        <v>2488</v>
      </c>
    </row>
    <row r="210" spans="2:2">
      <c r="B210" s="170" t="s">
        <v>3686</v>
      </c>
    </row>
    <row r="211" spans="2:2">
      <c r="B211" s="170" t="s">
        <v>222</v>
      </c>
    </row>
    <row r="212" spans="2:2">
      <c r="B212" s="170" t="s">
        <v>2492</v>
      </c>
    </row>
    <row r="213" spans="2:2">
      <c r="B213" s="170">
        <v>72011129851</v>
      </c>
    </row>
    <row r="214" spans="2:2">
      <c r="B214" s="170" t="s">
        <v>222</v>
      </c>
    </row>
    <row r="215" spans="2:2">
      <c r="B215" s="170" t="s">
        <v>2495</v>
      </c>
    </row>
    <row r="216" spans="2:2">
      <c r="B216" s="170" t="s">
        <v>762</v>
      </c>
    </row>
    <row r="217" spans="2:2">
      <c r="B217" s="170" t="s">
        <v>222</v>
      </c>
    </row>
    <row r="218" spans="2:2">
      <c r="B218" s="170" t="s">
        <v>2497</v>
      </c>
    </row>
    <row r="219" spans="2:2">
      <c r="B219" s="170" t="s">
        <v>87</v>
      </c>
    </row>
    <row r="220" spans="2:2">
      <c r="B220" s="170" t="s">
        <v>222</v>
      </c>
    </row>
    <row r="221" spans="2:2">
      <c r="B221" s="170" t="s">
        <v>2498</v>
      </c>
    </row>
    <row r="222" spans="2:2">
      <c r="B222" s="170" t="s">
        <v>839</v>
      </c>
    </row>
    <row r="223" spans="2:2">
      <c r="B223" s="170" t="s">
        <v>222</v>
      </c>
    </row>
    <row r="224" spans="2:2">
      <c r="B224" s="170" t="s">
        <v>2499</v>
      </c>
    </row>
    <row r="225" spans="2:2">
      <c r="B225" s="170" t="s">
        <v>770</v>
      </c>
    </row>
    <row r="226" spans="2:2">
      <c r="B226" s="170" t="s">
        <v>216</v>
      </c>
    </row>
    <row r="227" spans="2:2">
      <c r="B227" s="170" t="s">
        <v>212</v>
      </c>
    </row>
    <row r="228" spans="2:2">
      <c r="B228" s="170" t="s">
        <v>150</v>
      </c>
    </row>
    <row r="229" spans="2:2">
      <c r="B229" s="170" t="s">
        <v>3176</v>
      </c>
    </row>
    <row r="230" spans="2:2">
      <c r="B230" s="170" t="s">
        <v>2500</v>
      </c>
    </row>
    <row r="231" spans="2:2">
      <c r="B231" s="170" t="s">
        <v>3687</v>
      </c>
    </row>
    <row r="232" spans="2:2">
      <c r="B232" s="170" t="s">
        <v>150</v>
      </c>
    </row>
    <row r="233" spans="2:2">
      <c r="B233" s="170" t="s">
        <v>2000</v>
      </c>
    </row>
    <row r="234" spans="2:2">
      <c r="B234" s="170" t="s">
        <v>2390</v>
      </c>
    </row>
    <row r="235" spans="2:2">
      <c r="B235" s="170" t="s">
        <v>2062</v>
      </c>
    </row>
    <row r="236" spans="2:2">
      <c r="B236" s="170" t="s">
        <v>2502</v>
      </c>
    </row>
    <row r="237" spans="2:2">
      <c r="B237" s="170" t="s">
        <v>2493</v>
      </c>
    </row>
    <row r="238" spans="2:2">
      <c r="B238" s="170" t="s">
        <v>3688</v>
      </c>
    </row>
    <row r="239" spans="2:2">
      <c r="B239" s="170" t="s">
        <v>150</v>
      </c>
    </row>
    <row r="240" spans="2:2">
      <c r="B240" s="170" t="s">
        <v>2351</v>
      </c>
    </row>
    <row r="241" spans="2:2">
      <c r="B241" s="170" t="s">
        <v>3617</v>
      </c>
    </row>
    <row r="242" spans="2:2">
      <c r="B242" s="170" t="s">
        <v>2352</v>
      </c>
    </row>
    <row r="243" spans="2:2">
      <c r="B243" s="170" t="s">
        <v>3689</v>
      </c>
    </row>
    <row r="244" spans="2:2">
      <c r="B244" s="170" t="s">
        <v>3690</v>
      </c>
    </row>
    <row r="245" spans="2:2">
      <c r="B245" s="170" t="s">
        <v>3691</v>
      </c>
    </row>
    <row r="246" spans="2:2">
      <c r="B246" s="170" t="s">
        <v>3692</v>
      </c>
    </row>
    <row r="247" spans="2:2">
      <c r="B247" s="170" t="s">
        <v>150</v>
      </c>
    </row>
    <row r="248" spans="2:2">
      <c r="B248" s="170" t="s">
        <v>1989</v>
      </c>
    </row>
    <row r="249" spans="2:2">
      <c r="B249" s="170" t="s">
        <v>2443</v>
      </c>
    </row>
    <row r="250" spans="2:2">
      <c r="B250" s="170" t="s">
        <v>3181</v>
      </c>
    </row>
    <row r="251" spans="2:2">
      <c r="B251" s="170" t="s">
        <v>150</v>
      </c>
    </row>
    <row r="252" spans="2:2">
      <c r="B252" s="170" t="s">
        <v>3166</v>
      </c>
    </row>
    <row r="253" spans="2:2">
      <c r="B253" s="170" t="s">
        <v>3167</v>
      </c>
    </row>
    <row r="254" spans="2:2">
      <c r="B254" s="170" t="s">
        <v>3169</v>
      </c>
    </row>
    <row r="255" spans="2:2">
      <c r="B255" s="170" t="s">
        <v>150</v>
      </c>
    </row>
    <row r="256" spans="2:2">
      <c r="B256" s="170" t="s">
        <v>2508</v>
      </c>
    </row>
    <row r="257" spans="2:2">
      <c r="B257" s="170" t="s">
        <v>101</v>
      </c>
    </row>
    <row r="258" spans="2:2">
      <c r="B258" s="170" t="s">
        <v>3693</v>
      </c>
    </row>
    <row r="259" spans="2:2">
      <c r="B259" s="170" t="s">
        <v>2510</v>
      </c>
    </row>
    <row r="260" spans="2:2">
      <c r="B260" s="170" t="s">
        <v>2393</v>
      </c>
    </row>
    <row r="261" spans="2:2">
      <c r="B261" s="170" t="s">
        <v>1859</v>
      </c>
    </row>
    <row r="262" spans="2:2">
      <c r="B262" s="170" t="s">
        <v>2511</v>
      </c>
    </row>
    <row r="263" spans="2:2">
      <c r="B263" s="170" t="s">
        <v>2512</v>
      </c>
    </row>
    <row r="264" spans="2:2">
      <c r="B264" s="170" t="s">
        <v>150</v>
      </c>
    </row>
    <row r="265" spans="2:2">
      <c r="B265" s="170" t="s">
        <v>1841</v>
      </c>
    </row>
    <row r="266" spans="2:2">
      <c r="B266" s="170" t="s">
        <v>3629</v>
      </c>
    </row>
    <row r="267" spans="2:2">
      <c r="B267" s="170" t="s">
        <v>3630</v>
      </c>
    </row>
    <row r="268" spans="2:2">
      <c r="B268" s="170" t="s">
        <v>3632</v>
      </c>
    </row>
    <row r="269" spans="2:2">
      <c r="B269" s="170" t="s">
        <v>150</v>
      </c>
    </row>
    <row r="270" spans="2:2">
      <c r="B270" s="170" t="s">
        <v>2513</v>
      </c>
    </row>
    <row r="271" spans="2:2">
      <c r="B271" s="170" t="s">
        <v>2514</v>
      </c>
    </row>
    <row r="272" spans="2:2">
      <c r="B272" s="170"/>
    </row>
    <row r="273" spans="2:2">
      <c r="B273" s="170" t="s">
        <v>150</v>
      </c>
    </row>
    <row r="274" spans="2:2">
      <c r="B274" s="170" t="s">
        <v>2515</v>
      </c>
    </row>
    <row r="275" spans="2:2">
      <c r="B275" s="170"/>
    </row>
    <row r="276" spans="2:2">
      <c r="B276" s="170" t="s">
        <v>150</v>
      </c>
    </row>
    <row r="277" spans="2:2">
      <c r="B277" s="170" t="s">
        <v>2516</v>
      </c>
    </row>
    <row r="278" spans="2:2">
      <c r="B278" s="170" t="s">
        <v>1902</v>
      </c>
    </row>
    <row r="279" spans="2:2">
      <c r="B279" s="170" t="s">
        <v>1944</v>
      </c>
    </row>
    <row r="280" spans="2:2">
      <c r="B280" s="170" t="s">
        <v>3638</v>
      </c>
    </row>
    <row r="281" spans="2:2">
      <c r="B281" s="170" t="s">
        <v>3639</v>
      </c>
    </row>
    <row r="282" spans="2:2">
      <c r="B282" s="170" t="s">
        <v>1951</v>
      </c>
    </row>
    <row r="283" spans="2:2">
      <c r="B283" s="170" t="s">
        <v>1953</v>
      </c>
    </row>
    <row r="284" spans="2:2">
      <c r="B284" s="170" t="s">
        <v>1955</v>
      </c>
    </row>
    <row r="285" spans="2:2">
      <c r="B285" s="170" t="s">
        <v>150</v>
      </c>
    </row>
    <row r="286" spans="2:2">
      <c r="B286" s="170" t="s">
        <v>1904</v>
      </c>
    </row>
    <row r="287" spans="2:2">
      <c r="B287" s="170" t="s">
        <v>3694</v>
      </c>
    </row>
    <row r="288" spans="2:2">
      <c r="B288" s="170" t="s">
        <v>3695</v>
      </c>
    </row>
    <row r="289" spans="2:2">
      <c r="B289" s="170" t="s">
        <v>150</v>
      </c>
    </row>
    <row r="290" spans="2:2">
      <c r="B290" s="170" t="s">
        <v>2518</v>
      </c>
    </row>
    <row r="291" spans="2:2">
      <c r="B291" s="170" t="s">
        <v>3618</v>
      </c>
    </row>
    <row r="292" spans="2:2">
      <c r="B292" s="170" t="s">
        <v>3696</v>
      </c>
    </row>
    <row r="293" spans="2:2">
      <c r="B293" s="170" t="s">
        <v>150</v>
      </c>
    </row>
    <row r="294" spans="2:2">
      <c r="B294" s="170" t="s">
        <v>2520</v>
      </c>
    </row>
    <row r="295" spans="2:2">
      <c r="B295" s="170" t="s">
        <v>2011</v>
      </c>
    </row>
    <row r="296" spans="2:2">
      <c r="B296" s="170" t="s">
        <v>2013</v>
      </c>
    </row>
    <row r="297" spans="2:2">
      <c r="B297" s="170" t="s">
        <v>150</v>
      </c>
    </row>
    <row r="298" spans="2:2">
      <c r="B298" s="170" t="s">
        <v>2521</v>
      </c>
    </row>
    <row r="299" spans="2:2">
      <c r="B299" s="170" t="s">
        <v>101</v>
      </c>
    </row>
    <row r="300" spans="2:2">
      <c r="B300" s="170" t="s">
        <v>2522</v>
      </c>
    </row>
    <row r="301" spans="2:2">
      <c r="B301" s="170" t="s">
        <v>101</v>
      </c>
    </row>
    <row r="302" spans="2:2">
      <c r="B302" s="170" t="s">
        <v>2523</v>
      </c>
    </row>
    <row r="303" spans="2:2">
      <c r="B303" s="170" t="s">
        <v>2524</v>
      </c>
    </row>
    <row r="304" spans="2:2">
      <c r="B304" s="170" t="s">
        <v>150</v>
      </c>
    </row>
    <row r="305" spans="2:2">
      <c r="B305" s="170" t="s">
        <v>101</v>
      </c>
    </row>
    <row r="306" spans="2:2">
      <c r="B306" s="170" t="s">
        <v>2525</v>
      </c>
    </row>
    <row r="307" spans="2:2">
      <c r="B307" s="170" t="s">
        <v>3697</v>
      </c>
    </row>
    <row r="308" spans="2:2">
      <c r="B308" s="170" t="s">
        <v>150</v>
      </c>
    </row>
    <row r="309" spans="2:2">
      <c r="B309" s="170" t="s">
        <v>101</v>
      </c>
    </row>
    <row r="310" spans="2:2">
      <c r="B310" s="170" t="s">
        <v>2527</v>
      </c>
    </row>
    <row r="311" spans="2:2">
      <c r="B311" s="170" t="s">
        <v>3698</v>
      </c>
    </row>
    <row r="312" spans="2:2">
      <c r="B312" s="170" t="s">
        <v>150</v>
      </c>
    </row>
    <row r="313" spans="2:2">
      <c r="B313" s="170" t="s">
        <v>101</v>
      </c>
    </row>
    <row r="314" spans="2:2">
      <c r="B314" s="170" t="s">
        <v>2529</v>
      </c>
    </row>
    <row r="315" spans="2:2">
      <c r="B315" s="170" t="s">
        <v>3699</v>
      </c>
    </row>
    <row r="316" spans="2:2">
      <c r="B316" s="170" t="s">
        <v>212</v>
      </c>
    </row>
    <row r="317" spans="2:2">
      <c r="B317" s="170" t="s">
        <v>216</v>
      </c>
    </row>
    <row r="318" spans="2:2">
      <c r="B318" s="170" t="s">
        <v>150</v>
      </c>
    </row>
    <row r="319" spans="2:2">
      <c r="B319" s="170" t="s">
        <v>101</v>
      </c>
    </row>
    <row r="320" spans="2:2">
      <c r="B320" s="170" t="s">
        <v>2522</v>
      </c>
    </row>
    <row r="321" spans="2:2">
      <c r="B321" s="170" t="s">
        <v>101</v>
      </c>
    </row>
    <row r="322" spans="2:2">
      <c r="B322" s="170" t="s">
        <v>2523</v>
      </c>
    </row>
    <row r="323" spans="2:2">
      <c r="B323" s="170" t="s">
        <v>2530</v>
      </c>
    </row>
    <row r="324" spans="2:2">
      <c r="B324" s="170" t="s">
        <v>150</v>
      </c>
    </row>
    <row r="325" spans="2:2">
      <c r="B325" s="170" t="s">
        <v>101</v>
      </c>
    </row>
    <row r="326" spans="2:2">
      <c r="B326" s="170" t="s">
        <v>2525</v>
      </c>
    </row>
    <row r="327" spans="2:2">
      <c r="B327" s="170" t="s">
        <v>3697</v>
      </c>
    </row>
    <row r="328" spans="2:2">
      <c r="B328" s="170" t="s">
        <v>150</v>
      </c>
    </row>
    <row r="329" spans="2:2">
      <c r="B329" s="170" t="s">
        <v>101</v>
      </c>
    </row>
    <row r="330" spans="2:2">
      <c r="B330" s="170" t="s">
        <v>2527</v>
      </c>
    </row>
    <row r="331" spans="2:2">
      <c r="B331" s="170" t="s">
        <v>3698</v>
      </c>
    </row>
    <row r="332" spans="2:2">
      <c r="B332" s="170" t="s">
        <v>150</v>
      </c>
    </row>
    <row r="333" spans="2:2">
      <c r="B333" s="170" t="s">
        <v>101</v>
      </c>
    </row>
    <row r="334" spans="2:2">
      <c r="B334" s="170" t="s">
        <v>2529</v>
      </c>
    </row>
    <row r="335" spans="2:2">
      <c r="B335" s="170" t="s">
        <v>3699</v>
      </c>
    </row>
    <row r="336" spans="2:2">
      <c r="B336" s="170" t="s">
        <v>212</v>
      </c>
    </row>
    <row r="337" spans="2:2">
      <c r="B337" s="170" t="s">
        <v>216</v>
      </c>
    </row>
    <row r="338" spans="2:2">
      <c r="B338" s="170" t="s">
        <v>150</v>
      </c>
    </row>
    <row r="339" spans="2:2">
      <c r="B339" s="170" t="s">
        <v>101</v>
      </c>
    </row>
    <row r="340" spans="2:2">
      <c r="B340" s="170" t="s">
        <v>2522</v>
      </c>
    </row>
    <row r="341" spans="2:2">
      <c r="B341" s="170" t="s">
        <v>101</v>
      </c>
    </row>
    <row r="342" spans="2:2">
      <c r="B342" s="170" t="s">
        <v>2523</v>
      </c>
    </row>
    <row r="343" spans="2:2">
      <c r="B343" s="170" t="s">
        <v>2531</v>
      </c>
    </row>
    <row r="344" spans="2:2">
      <c r="B344" s="170" t="s">
        <v>150</v>
      </c>
    </row>
    <row r="345" spans="2:2">
      <c r="B345" s="170" t="s">
        <v>101</v>
      </c>
    </row>
    <row r="346" spans="2:2">
      <c r="B346" s="170" t="s">
        <v>2532</v>
      </c>
    </row>
    <row r="347" spans="2:2">
      <c r="B347" s="170" t="s">
        <v>2533</v>
      </c>
    </row>
    <row r="348" spans="2:2">
      <c r="B348" s="170" t="s">
        <v>150</v>
      </c>
    </row>
    <row r="349" spans="2:2">
      <c r="B349" s="170" t="s">
        <v>101</v>
      </c>
    </row>
    <row r="350" spans="2:2">
      <c r="B350" s="170" t="s">
        <v>2525</v>
      </c>
    </row>
    <row r="351" spans="2:2">
      <c r="B351" s="170" t="s">
        <v>2534</v>
      </c>
    </row>
    <row r="352" spans="2:2">
      <c r="B352" s="170" t="s">
        <v>150</v>
      </c>
    </row>
    <row r="353" spans="2:2">
      <c r="B353" s="170" t="s">
        <v>101</v>
      </c>
    </row>
    <row r="354" spans="2:2">
      <c r="B354" s="170" t="s">
        <v>2527</v>
      </c>
    </row>
    <row r="355" spans="2:2">
      <c r="B355" s="170" t="s">
        <v>2535</v>
      </c>
    </row>
    <row r="356" spans="2:2">
      <c r="B356" s="170" t="s">
        <v>150</v>
      </c>
    </row>
    <row r="357" spans="2:2">
      <c r="B357" s="170" t="s">
        <v>101</v>
      </c>
    </row>
    <row r="358" spans="2:2">
      <c r="B358" s="170" t="s">
        <v>2529</v>
      </c>
    </row>
    <row r="359" spans="2:2">
      <c r="B359" s="170" t="s">
        <v>2536</v>
      </c>
    </row>
    <row r="360" spans="2:2">
      <c r="B360" s="170" t="s">
        <v>150</v>
      </c>
    </row>
    <row r="361" spans="2:2">
      <c r="B361" s="170" t="s">
        <v>101</v>
      </c>
    </row>
    <row r="362" spans="2:2">
      <c r="B362" s="170" t="s">
        <v>2537</v>
      </c>
    </row>
    <row r="363" spans="2:2">
      <c r="B363" s="170" t="s">
        <v>2538</v>
      </c>
    </row>
    <row r="364" spans="2:2">
      <c r="B364" s="170" t="s">
        <v>150</v>
      </c>
    </row>
    <row r="365" spans="2:2">
      <c r="B365" s="170" t="s">
        <v>101</v>
      </c>
    </row>
    <row r="366" spans="2:2">
      <c r="B366" s="170" t="s">
        <v>2539</v>
      </c>
    </row>
    <row r="367" spans="2:2">
      <c r="B367" s="170" t="s">
        <v>2540</v>
      </c>
    </row>
    <row r="368" spans="2:2">
      <c r="B368" s="170" t="s">
        <v>212</v>
      </c>
    </row>
    <row r="369" spans="2:2">
      <c r="B369" s="170" t="s">
        <v>216</v>
      </c>
    </row>
    <row r="370" spans="2:2">
      <c r="B370" s="170" t="s">
        <v>150</v>
      </c>
    </row>
    <row r="371" spans="2:2">
      <c r="B371" s="170" t="s">
        <v>101</v>
      </c>
    </row>
    <row r="372" spans="2:2">
      <c r="B372" s="170" t="s">
        <v>2522</v>
      </c>
    </row>
    <row r="373" spans="2:2">
      <c r="B373" s="170" t="s">
        <v>101</v>
      </c>
    </row>
    <row r="374" spans="2:2">
      <c r="B374" s="170" t="s">
        <v>2523</v>
      </c>
    </row>
    <row r="375" spans="2:2">
      <c r="B375" s="170" t="s">
        <v>2531</v>
      </c>
    </row>
    <row r="376" spans="2:2">
      <c r="B376" s="170" t="s">
        <v>150</v>
      </c>
    </row>
    <row r="377" spans="2:2">
      <c r="B377" s="170" t="s">
        <v>101</v>
      </c>
    </row>
    <row r="378" spans="2:2">
      <c r="B378" s="170" t="s">
        <v>2532</v>
      </c>
    </row>
    <row r="379" spans="2:2">
      <c r="B379" s="170" t="s">
        <v>2541</v>
      </c>
    </row>
    <row r="380" spans="2:2">
      <c r="B380" s="170" t="s">
        <v>150</v>
      </c>
    </row>
    <row r="381" spans="2:2">
      <c r="B381" s="170" t="s">
        <v>101</v>
      </c>
    </row>
    <row r="382" spans="2:2">
      <c r="B382" s="170" t="s">
        <v>2527</v>
      </c>
    </row>
    <row r="383" spans="2:2">
      <c r="B383" s="170" t="s">
        <v>3700</v>
      </c>
    </row>
    <row r="384" spans="2:2">
      <c r="B384" s="170" t="s">
        <v>150</v>
      </c>
    </row>
    <row r="385" spans="2:2">
      <c r="B385" s="170" t="s">
        <v>101</v>
      </c>
    </row>
    <row r="386" spans="2:2">
      <c r="B386" s="170" t="s">
        <v>2529</v>
      </c>
    </row>
    <row r="387" spans="2:2">
      <c r="B387" s="170" t="s">
        <v>3701</v>
      </c>
    </row>
    <row r="388" spans="2:2">
      <c r="B388" s="170" t="s">
        <v>212</v>
      </c>
    </row>
    <row r="389" spans="2:2">
      <c r="B389" s="170" t="s">
        <v>216</v>
      </c>
    </row>
    <row r="390" spans="2:2">
      <c r="B390" s="170" t="s">
        <v>150</v>
      </c>
    </row>
    <row r="391" spans="2:2">
      <c r="B391" s="170" t="s">
        <v>101</v>
      </c>
    </row>
    <row r="392" spans="2:2">
      <c r="B392" s="170" t="s">
        <v>2522</v>
      </c>
    </row>
    <row r="393" spans="2:2">
      <c r="B393" s="170" t="s">
        <v>101</v>
      </c>
    </row>
    <row r="394" spans="2:2">
      <c r="B394" s="170" t="s">
        <v>2523</v>
      </c>
    </row>
    <row r="395" spans="2:2">
      <c r="B395" s="170" t="s">
        <v>2531</v>
      </c>
    </row>
    <row r="396" spans="2:2">
      <c r="B396" s="170" t="s">
        <v>150</v>
      </c>
    </row>
    <row r="397" spans="2:2">
      <c r="B397" s="170" t="s">
        <v>101</v>
      </c>
    </row>
    <row r="398" spans="2:2">
      <c r="B398" s="170" t="s">
        <v>2532</v>
      </c>
    </row>
    <row r="399" spans="2:2">
      <c r="B399" s="170" t="s">
        <v>2544</v>
      </c>
    </row>
    <row r="400" spans="2:2">
      <c r="B400" s="170" t="s">
        <v>150</v>
      </c>
    </row>
    <row r="401" spans="2:2">
      <c r="B401" s="170" t="s">
        <v>101</v>
      </c>
    </row>
    <row r="402" spans="2:2">
      <c r="B402" s="170" t="s">
        <v>2527</v>
      </c>
    </row>
    <row r="403" spans="2:2">
      <c r="B403" s="170" t="s">
        <v>3700</v>
      </c>
    </row>
    <row r="404" spans="2:2">
      <c r="B404" s="170" t="s">
        <v>150</v>
      </c>
    </row>
    <row r="405" spans="2:2">
      <c r="B405" s="170" t="s">
        <v>101</v>
      </c>
    </row>
    <row r="406" spans="2:2">
      <c r="B406" s="170" t="s">
        <v>2529</v>
      </c>
    </row>
    <row r="407" spans="2:2">
      <c r="B407" s="170" t="s">
        <v>3701</v>
      </c>
    </row>
    <row r="408" spans="2:2">
      <c r="B408" s="170" t="s">
        <v>212</v>
      </c>
    </row>
    <row r="409" spans="2:2">
      <c r="B409" s="170" t="s">
        <v>216</v>
      </c>
    </row>
    <row r="410" spans="2:2">
      <c r="B410" s="170" t="s">
        <v>150</v>
      </c>
    </row>
    <row r="411" spans="2:2">
      <c r="B411" s="170" t="s">
        <v>101</v>
      </c>
    </row>
    <row r="412" spans="2:2">
      <c r="B412" s="170" t="s">
        <v>2522</v>
      </c>
    </row>
    <row r="413" spans="2:2">
      <c r="B413" s="170" t="s">
        <v>101</v>
      </c>
    </row>
    <row r="414" spans="2:2">
      <c r="B414" s="170" t="s">
        <v>2523</v>
      </c>
    </row>
    <row r="415" spans="2:2">
      <c r="B415" s="170" t="s">
        <v>2531</v>
      </c>
    </row>
    <row r="416" spans="2:2">
      <c r="B416" s="170" t="s">
        <v>150</v>
      </c>
    </row>
    <row r="417" spans="2:2">
      <c r="B417" s="170" t="s">
        <v>101</v>
      </c>
    </row>
    <row r="418" spans="2:2">
      <c r="B418" s="170" t="s">
        <v>2532</v>
      </c>
    </row>
    <row r="419" spans="2:2">
      <c r="B419" s="170" t="s">
        <v>2544</v>
      </c>
    </row>
    <row r="420" spans="2:2">
      <c r="B420" s="170" t="s">
        <v>150</v>
      </c>
    </row>
    <row r="421" spans="2:2">
      <c r="B421" s="170" t="s">
        <v>101</v>
      </c>
    </row>
    <row r="422" spans="2:2">
      <c r="B422" s="170" t="s">
        <v>2527</v>
      </c>
    </row>
    <row r="423" spans="2:2">
      <c r="B423" s="170" t="s">
        <v>2545</v>
      </c>
    </row>
    <row r="424" spans="2:2">
      <c r="B424" s="170" t="s">
        <v>150</v>
      </c>
    </row>
    <row r="425" spans="2:2">
      <c r="B425" s="170" t="s">
        <v>101</v>
      </c>
    </row>
    <row r="426" spans="2:2">
      <c r="B426" s="170" t="s">
        <v>2529</v>
      </c>
    </row>
    <row r="427" spans="2:2">
      <c r="B427" s="170" t="s">
        <v>2546</v>
      </c>
    </row>
    <row r="428" spans="2:2">
      <c r="B428" s="170" t="s">
        <v>212</v>
      </c>
    </row>
    <row r="429" spans="2:2">
      <c r="B429" s="170" t="s">
        <v>216</v>
      </c>
    </row>
    <row r="430" spans="2:2">
      <c r="B430" s="170" t="s">
        <v>212</v>
      </c>
    </row>
    <row r="431" spans="2:2">
      <c r="B431" s="170" t="s">
        <v>222</v>
      </c>
    </row>
    <row r="432" spans="2:2">
      <c r="B432" s="170" t="s">
        <v>2554</v>
      </c>
    </row>
    <row r="433" spans="2:2">
      <c r="B433" s="170" t="s">
        <v>3702</v>
      </c>
    </row>
    <row r="434" spans="2:2">
      <c r="B434" s="170" t="s">
        <v>2556</v>
      </c>
    </row>
    <row r="435" spans="2:2">
      <c r="B435" s="170" t="s">
        <v>3153</v>
      </c>
    </row>
    <row r="436" spans="2:2">
      <c r="B436" s="170" t="s">
        <v>3703</v>
      </c>
    </row>
    <row r="437" spans="2:2">
      <c r="B437" s="170" t="s">
        <v>212</v>
      </c>
    </row>
    <row r="438" spans="2:2">
      <c r="B438" s="170" t="s">
        <v>150</v>
      </c>
    </row>
    <row r="439" spans="2:2">
      <c r="B439" s="170" t="s">
        <v>2558</v>
      </c>
    </row>
    <row r="440" spans="2:2">
      <c r="B440" s="170" t="s">
        <v>1920</v>
      </c>
    </row>
    <row r="441" spans="2:2">
      <c r="B441" s="170" t="s">
        <v>2559</v>
      </c>
    </row>
    <row r="442" spans="2:2">
      <c r="B442" s="170" t="s">
        <v>2060</v>
      </c>
    </row>
    <row r="443" spans="2:2">
      <c r="B443" s="170" t="s">
        <v>3665</v>
      </c>
    </row>
    <row r="444" spans="2:2">
      <c r="B444" s="170" t="s">
        <v>3704</v>
      </c>
    </row>
    <row r="445" spans="2:2">
      <c r="B445" s="170" t="s">
        <v>1885</v>
      </c>
    </row>
    <row r="446" spans="2:2">
      <c r="B446" s="170" t="s">
        <v>3705</v>
      </c>
    </row>
    <row r="447" spans="2:2">
      <c r="B447" s="170" t="s">
        <v>2563</v>
      </c>
    </row>
    <row r="448" spans="2:2">
      <c r="B448" s="170" t="s">
        <v>212</v>
      </c>
    </row>
    <row r="449" spans="2:2">
      <c r="B449" s="170" t="s">
        <v>150</v>
      </c>
    </row>
    <row r="450" spans="2:2">
      <c r="B450" s="170" t="s">
        <v>101</v>
      </c>
    </row>
    <row r="451" spans="2:2">
      <c r="B451" s="170" t="s">
        <v>3706</v>
      </c>
    </row>
    <row r="452" spans="2:2">
      <c r="B452" s="170" t="s">
        <v>2393</v>
      </c>
    </row>
    <row r="453" spans="2:2">
      <c r="B453" s="170" t="s">
        <v>3707</v>
      </c>
    </row>
    <row r="454" spans="2:2">
      <c r="B454" s="170" t="s">
        <v>3708</v>
      </c>
    </row>
    <row r="455" spans="2:2">
      <c r="B455" s="170" t="s">
        <v>3709</v>
      </c>
    </row>
    <row r="456" spans="2:2">
      <c r="B456" s="170" t="s">
        <v>3710</v>
      </c>
    </row>
    <row r="457" spans="2:2">
      <c r="B457" s="170" t="s">
        <v>3711</v>
      </c>
    </row>
    <row r="458" spans="2:2">
      <c r="B458" s="170" t="s">
        <v>2419</v>
      </c>
    </row>
    <row r="459" spans="2:2">
      <c r="B459" s="170" t="s">
        <v>3712</v>
      </c>
    </row>
    <row r="460" spans="2:2">
      <c r="B460" s="170" t="s">
        <v>3713</v>
      </c>
    </row>
    <row r="461" spans="2:2">
      <c r="B461" s="170" t="s">
        <v>150</v>
      </c>
    </row>
    <row r="462" spans="2:2">
      <c r="B462" s="170" t="s">
        <v>3714</v>
      </c>
    </row>
    <row r="463" spans="2:2">
      <c r="B463" s="170" t="s">
        <v>3715</v>
      </c>
    </row>
    <row r="464" spans="2:2">
      <c r="B464" s="170" t="s">
        <v>3716</v>
      </c>
    </row>
    <row r="465" spans="2:2">
      <c r="B465" s="170" t="s">
        <v>3717</v>
      </c>
    </row>
    <row r="466" spans="2:2">
      <c r="B466" s="170" t="s">
        <v>150</v>
      </c>
    </row>
    <row r="467" spans="2:2">
      <c r="B467" s="170" t="s">
        <v>3718</v>
      </c>
    </row>
    <row r="468" spans="2:2">
      <c r="B468" s="170" t="s">
        <v>3719</v>
      </c>
    </row>
    <row r="469" spans="2:2">
      <c r="B469" s="170" t="s">
        <v>3720</v>
      </c>
    </row>
    <row r="470" spans="2:2">
      <c r="B470" s="170" t="s">
        <v>3721</v>
      </c>
    </row>
    <row r="471" spans="2:2">
      <c r="B471" s="170" t="s">
        <v>3722</v>
      </c>
    </row>
    <row r="472" spans="2:2">
      <c r="B472" s="170" t="s">
        <v>150</v>
      </c>
    </row>
    <row r="473" spans="2:2">
      <c r="B473" s="170" t="s">
        <v>3723</v>
      </c>
    </row>
    <row r="474" spans="2:2">
      <c r="B474" s="170" t="s">
        <v>3724</v>
      </c>
    </row>
    <row r="475" spans="2:2">
      <c r="B475" s="170" t="s">
        <v>150</v>
      </c>
    </row>
    <row r="476" spans="2:2">
      <c r="B476" s="170" t="s">
        <v>3725</v>
      </c>
    </row>
    <row r="477" spans="2:2">
      <c r="B477" s="12" t="s">
        <v>1920</v>
      </c>
    </row>
    <row r="478" spans="2:2">
      <c r="B478" s="12" t="s">
        <v>2559</v>
      </c>
    </row>
    <row r="479" spans="2:2">
      <c r="B479" s="12" t="s">
        <v>3652</v>
      </c>
    </row>
    <row r="480" spans="2:2">
      <c r="B480" s="12" t="s">
        <v>1885</v>
      </c>
    </row>
    <row r="481" spans="2:2">
      <c r="B481" s="12" t="s">
        <v>3649</v>
      </c>
    </row>
    <row r="482" spans="2:2">
      <c r="B482" s="12" t="s">
        <v>3665</v>
      </c>
    </row>
    <row r="483" spans="2:2">
      <c r="B483" s="12" t="s">
        <v>2569</v>
      </c>
    </row>
    <row r="484" spans="2:2">
      <c r="B484" s="12" t="s">
        <v>212</v>
      </c>
    </row>
    <row r="485" spans="2:2">
      <c r="B485" s="12" t="s">
        <v>150</v>
      </c>
    </row>
    <row r="486" spans="2:2">
      <c r="B486" s="12" t="s">
        <v>101</v>
      </c>
    </row>
    <row r="487" spans="2:2">
      <c r="B487" s="12" t="s">
        <v>3252</v>
      </c>
    </row>
    <row r="488" spans="2:2">
      <c r="B488" s="12" t="s">
        <v>3253</v>
      </c>
    </row>
    <row r="489" spans="2:2">
      <c r="B489" s="12" t="s">
        <v>212</v>
      </c>
    </row>
    <row r="490" spans="2:2">
      <c r="B490" s="12" t="s">
        <v>216</v>
      </c>
    </row>
    <row r="491" spans="2:2">
      <c r="B491" s="12" t="s">
        <v>212</v>
      </c>
    </row>
  </sheetData>
  <mergeCells count="1">
    <mergeCell ref="E1:E3"/>
  </mergeCells>
  <hyperlinks>
    <hyperlink ref="E1" r:id="rId1" xr:uid="{00000000-0004-0000-0D00-000000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00"/>
    <outlinePr summaryBelow="0" summaryRight="0"/>
  </sheetPr>
  <dimension ref="A1:AA1000"/>
  <sheetViews>
    <sheetView workbookViewId="0"/>
  </sheetViews>
  <sheetFormatPr defaultColWidth="12.5703125" defaultRowHeight="15" customHeight="1"/>
  <cols>
    <col min="1" max="1" width="58.7109375" customWidth="1"/>
    <col min="2" max="3" width="53.140625" customWidth="1"/>
    <col min="4" max="4" width="56.28515625" style="3" customWidth="1"/>
    <col min="5" max="5" width="14.7109375" style="3" customWidth="1"/>
    <col min="6" max="6" width="45.5703125" customWidth="1"/>
    <col min="7" max="27" width="12.5703125" style="3"/>
  </cols>
  <sheetData>
    <row r="1" spans="1:6">
      <c r="A1" s="608" t="s">
        <v>1058</v>
      </c>
      <c r="B1" s="608" t="s">
        <v>1059</v>
      </c>
      <c r="C1" s="609" t="s">
        <v>1060</v>
      </c>
      <c r="D1" s="610" t="s">
        <v>1061</v>
      </c>
      <c r="E1" s="188" t="s">
        <v>1063</v>
      </c>
      <c r="F1" s="1258" t="s">
        <v>3726</v>
      </c>
    </row>
    <row r="2" spans="1:6">
      <c r="A2" s="620" t="s">
        <v>101</v>
      </c>
      <c r="B2" s="621"/>
      <c r="C2" s="620" t="s">
        <v>101</v>
      </c>
      <c r="D2" s="620" t="s">
        <v>101</v>
      </c>
      <c r="E2" s="189" t="s">
        <v>1066</v>
      </c>
      <c r="F2" s="1349"/>
    </row>
    <row r="3" spans="1:6">
      <c r="A3" s="620" t="s">
        <v>2686</v>
      </c>
      <c r="B3" s="169" t="s">
        <v>3727</v>
      </c>
      <c r="C3" s="620" t="s">
        <v>3728</v>
      </c>
      <c r="D3" s="620" t="s">
        <v>3729</v>
      </c>
      <c r="E3" s="189" t="s">
        <v>1071</v>
      </c>
      <c r="F3" s="1350"/>
    </row>
    <row r="4" spans="1:6">
      <c r="A4" s="620" t="s">
        <v>2689</v>
      </c>
      <c r="B4" s="169" t="s">
        <v>3730</v>
      </c>
      <c r="C4" s="620" t="s">
        <v>3731</v>
      </c>
      <c r="D4" s="620" t="s">
        <v>3728</v>
      </c>
      <c r="F4" s="3"/>
    </row>
    <row r="5" spans="1:6">
      <c r="A5" s="620" t="s">
        <v>3732</v>
      </c>
      <c r="B5" s="166"/>
      <c r="C5" s="620" t="s">
        <v>2618</v>
      </c>
      <c r="D5" s="620" t="s">
        <v>3733</v>
      </c>
      <c r="F5" s="3"/>
    </row>
    <row r="6" spans="1:6">
      <c r="A6" s="620" t="s">
        <v>3734</v>
      </c>
      <c r="B6" s="166"/>
      <c r="C6" s="620" t="s">
        <v>2621</v>
      </c>
      <c r="D6" s="620" t="s">
        <v>3735</v>
      </c>
      <c r="F6" s="3"/>
    </row>
    <row r="7" spans="1:6">
      <c r="A7" s="622" t="s">
        <v>3736</v>
      </c>
      <c r="B7" s="166"/>
      <c r="C7" s="620" t="s">
        <v>2625</v>
      </c>
      <c r="D7" s="622" t="s">
        <v>3737</v>
      </c>
      <c r="F7" s="3"/>
    </row>
    <row r="8" spans="1:6">
      <c r="A8" s="620" t="s">
        <v>150</v>
      </c>
      <c r="B8" s="166"/>
      <c r="C8" s="620" t="s">
        <v>2629</v>
      </c>
      <c r="D8" s="620" t="s">
        <v>212</v>
      </c>
      <c r="F8" s="3"/>
    </row>
    <row r="9" spans="1:6">
      <c r="A9" s="620" t="s">
        <v>2889</v>
      </c>
      <c r="B9" s="166"/>
      <c r="C9" s="620" t="s">
        <v>3738</v>
      </c>
      <c r="F9" s="3"/>
    </row>
    <row r="10" spans="1:6">
      <c r="A10" s="620" t="s">
        <v>3519</v>
      </c>
      <c r="B10" s="166"/>
      <c r="C10" s="620" t="s">
        <v>3739</v>
      </c>
      <c r="F10" s="3"/>
    </row>
    <row r="11" spans="1:6">
      <c r="A11" s="620" t="s">
        <v>3740</v>
      </c>
      <c r="B11" s="166"/>
      <c r="C11" s="620" t="s">
        <v>2641</v>
      </c>
      <c r="F11" s="3"/>
    </row>
    <row r="12" spans="1:6">
      <c r="A12" s="620" t="s">
        <v>2903</v>
      </c>
      <c r="B12" s="166"/>
      <c r="C12" s="620" t="s">
        <v>2643</v>
      </c>
      <c r="F12" s="3"/>
    </row>
    <row r="13" spans="1:6">
      <c r="A13" s="620" t="s">
        <v>2896</v>
      </c>
      <c r="B13" s="166"/>
      <c r="C13" s="620" t="s">
        <v>2646</v>
      </c>
      <c r="F13" s="3"/>
    </row>
    <row r="14" spans="1:6">
      <c r="A14" s="620" t="s">
        <v>2643</v>
      </c>
      <c r="B14" s="166"/>
      <c r="C14" s="620" t="s">
        <v>2648</v>
      </c>
      <c r="F14" s="3"/>
    </row>
    <row r="15" spans="1:6">
      <c r="A15" s="620" t="s">
        <v>3741</v>
      </c>
      <c r="B15" s="166"/>
      <c r="C15" s="620" t="s">
        <v>3742</v>
      </c>
      <c r="F15" s="3"/>
    </row>
    <row r="16" spans="1:6">
      <c r="A16" s="620" t="s">
        <v>3517</v>
      </c>
      <c r="B16" s="166"/>
      <c r="C16" s="620" t="s">
        <v>150</v>
      </c>
      <c r="F16" s="3"/>
    </row>
    <row r="17" spans="1:6">
      <c r="A17" s="620" t="s">
        <v>3743</v>
      </c>
      <c r="B17" s="166"/>
      <c r="C17" s="620" t="s">
        <v>3744</v>
      </c>
      <c r="F17" s="3"/>
    </row>
    <row r="18" spans="1:6">
      <c r="A18" s="620" t="s">
        <v>2908</v>
      </c>
      <c r="B18" s="166"/>
      <c r="C18" s="620" t="s">
        <v>2657</v>
      </c>
      <c r="F18" s="3"/>
    </row>
    <row r="19" spans="1:6">
      <c r="A19" s="620" t="s">
        <v>2914</v>
      </c>
      <c r="B19" s="166"/>
      <c r="C19" s="620" t="s">
        <v>3745</v>
      </c>
      <c r="F19" s="3"/>
    </row>
    <row r="20" spans="1:6">
      <c r="A20" s="620" t="s">
        <v>2895</v>
      </c>
      <c r="B20" s="166"/>
      <c r="C20" s="620" t="s">
        <v>150</v>
      </c>
      <c r="F20" s="3"/>
    </row>
    <row r="21" spans="1:6">
      <c r="A21" s="620" t="s">
        <v>3746</v>
      </c>
      <c r="B21" s="166"/>
      <c r="C21" s="620" t="s">
        <v>2665</v>
      </c>
      <c r="F21" s="3"/>
    </row>
    <row r="22" spans="1:6">
      <c r="A22" s="620" t="s">
        <v>3747</v>
      </c>
      <c r="B22" s="166"/>
      <c r="C22" s="620" t="s">
        <v>2625</v>
      </c>
      <c r="F22" s="3"/>
    </row>
    <row r="23" spans="1:6">
      <c r="A23" s="620" t="s">
        <v>3748</v>
      </c>
      <c r="B23" s="166"/>
      <c r="C23" s="620" t="s">
        <v>2629</v>
      </c>
      <c r="F23" s="3"/>
    </row>
    <row r="24" spans="1:6">
      <c r="A24" s="620" t="s">
        <v>3520</v>
      </c>
      <c r="B24" s="166"/>
      <c r="C24" s="620" t="s">
        <v>3738</v>
      </c>
      <c r="F24" s="3"/>
    </row>
    <row r="25" spans="1:6">
      <c r="A25" s="622" t="s">
        <v>3749</v>
      </c>
      <c r="B25" s="166"/>
      <c r="C25" s="620" t="s">
        <v>3739</v>
      </c>
      <c r="F25" s="3"/>
    </row>
    <row r="26" spans="1:6">
      <c r="A26" s="620" t="s">
        <v>150</v>
      </c>
      <c r="B26" s="166"/>
      <c r="C26" s="620" t="s">
        <v>3750</v>
      </c>
      <c r="F26" s="3"/>
    </row>
    <row r="27" spans="1:6">
      <c r="A27" s="620" t="s">
        <v>3751</v>
      </c>
      <c r="B27" s="166"/>
      <c r="C27" s="620" t="s">
        <v>3752</v>
      </c>
      <c r="F27" s="3"/>
    </row>
    <row r="28" spans="1:6">
      <c r="A28" s="620" t="s">
        <v>2621</v>
      </c>
      <c r="B28" s="166"/>
      <c r="C28" s="620" t="s">
        <v>3753</v>
      </c>
      <c r="F28" s="3"/>
    </row>
    <row r="29" spans="1:6">
      <c r="A29" s="620" t="s">
        <v>3734</v>
      </c>
      <c r="B29" s="166"/>
      <c r="C29" s="620" t="s">
        <v>150</v>
      </c>
      <c r="F29" s="3"/>
    </row>
    <row r="30" spans="1:6">
      <c r="A30" s="620" t="s">
        <v>3738</v>
      </c>
      <c r="B30" s="166"/>
      <c r="C30" s="620" t="s">
        <v>2686</v>
      </c>
      <c r="F30" s="3"/>
    </row>
    <row r="31" spans="1:6">
      <c r="A31" s="620" t="s">
        <v>2629</v>
      </c>
      <c r="B31" s="166"/>
      <c r="C31" s="620" t="s">
        <v>2689</v>
      </c>
      <c r="F31" s="3"/>
    </row>
    <row r="32" spans="1:6">
      <c r="A32" s="620" t="s">
        <v>3739</v>
      </c>
      <c r="B32" s="166"/>
      <c r="C32" s="620" t="s">
        <v>3732</v>
      </c>
      <c r="F32" s="3"/>
    </row>
    <row r="33" spans="1:6">
      <c r="A33" s="622" t="s">
        <v>3754</v>
      </c>
      <c r="B33" s="166"/>
      <c r="C33" s="620" t="s">
        <v>3734</v>
      </c>
      <c r="F33" s="3"/>
    </row>
    <row r="34" spans="1:6">
      <c r="A34" s="620" t="s">
        <v>150</v>
      </c>
      <c r="B34" s="166"/>
      <c r="C34" s="620" t="s">
        <v>3755</v>
      </c>
      <c r="F34" s="3"/>
    </row>
    <row r="35" spans="1:6">
      <c r="A35" s="620" t="s">
        <v>3756</v>
      </c>
      <c r="B35" s="166"/>
      <c r="C35" s="620" t="s">
        <v>2695</v>
      </c>
      <c r="F35" s="3"/>
    </row>
    <row r="36" spans="1:6">
      <c r="A36" s="620" t="s">
        <v>3757</v>
      </c>
      <c r="B36" s="166"/>
      <c r="C36" s="620" t="s">
        <v>150</v>
      </c>
      <c r="F36" s="3"/>
    </row>
    <row r="37" spans="1:6">
      <c r="A37" s="620" t="s">
        <v>2734</v>
      </c>
      <c r="B37" s="166"/>
      <c r="C37" s="620" t="s">
        <v>2698</v>
      </c>
      <c r="F37" s="3"/>
    </row>
    <row r="38" spans="1:6">
      <c r="A38" s="620" t="s">
        <v>3758</v>
      </c>
      <c r="B38" s="166"/>
      <c r="C38" s="620" t="s">
        <v>101</v>
      </c>
      <c r="F38" s="3"/>
    </row>
    <row r="39" spans="1:6">
      <c r="A39" s="620" t="s">
        <v>3415</v>
      </c>
      <c r="B39" s="166"/>
      <c r="C39" s="620" t="s">
        <v>2703</v>
      </c>
      <c r="F39" s="3"/>
    </row>
    <row r="40" spans="1:6">
      <c r="A40" s="620" t="s">
        <v>3416</v>
      </c>
      <c r="B40" s="166"/>
      <c r="C40" s="620" t="s">
        <v>1445</v>
      </c>
      <c r="F40" s="3"/>
    </row>
    <row r="41" spans="1:6">
      <c r="A41" s="620" t="s">
        <v>2741</v>
      </c>
      <c r="B41" s="166"/>
      <c r="C41" s="620" t="s">
        <v>222</v>
      </c>
      <c r="F41" s="3"/>
    </row>
    <row r="42" spans="1:6">
      <c r="A42" s="620" t="s">
        <v>3759</v>
      </c>
      <c r="B42" s="166"/>
      <c r="C42" s="620" t="s">
        <v>2706</v>
      </c>
      <c r="F42" s="3"/>
    </row>
    <row r="43" spans="1:6">
      <c r="A43" s="622" t="s">
        <v>3760</v>
      </c>
      <c r="B43" s="166"/>
      <c r="C43" s="620" t="s">
        <v>3761</v>
      </c>
      <c r="F43" s="3"/>
    </row>
    <row r="44" spans="1:6">
      <c r="A44" s="620" t="s">
        <v>212</v>
      </c>
      <c r="B44" s="166"/>
      <c r="C44" s="620" t="s">
        <v>3762</v>
      </c>
      <c r="F44" s="3"/>
    </row>
    <row r="45" spans="1:6">
      <c r="A45" s="620" t="s">
        <v>150</v>
      </c>
      <c r="B45" s="166"/>
      <c r="C45" s="620" t="s">
        <v>3323</v>
      </c>
      <c r="F45" s="3"/>
    </row>
    <row r="46" spans="1:6">
      <c r="A46" s="620" t="s">
        <v>3763</v>
      </c>
      <c r="B46" s="166"/>
      <c r="C46" s="620" t="s">
        <v>2709</v>
      </c>
      <c r="F46" s="3"/>
    </row>
    <row r="47" spans="1:6">
      <c r="A47" s="620" t="s">
        <v>3764</v>
      </c>
      <c r="B47" s="166"/>
      <c r="C47" s="620" t="s">
        <v>3765</v>
      </c>
      <c r="F47" s="3"/>
    </row>
    <row r="48" spans="1:6">
      <c r="A48" s="622" t="s">
        <v>3766</v>
      </c>
      <c r="B48" s="166"/>
      <c r="C48" s="620" t="s">
        <v>2712</v>
      </c>
      <c r="F48" s="3"/>
    </row>
    <row r="49" spans="1:6">
      <c r="A49" s="620" t="s">
        <v>150</v>
      </c>
      <c r="B49" s="166"/>
      <c r="C49" s="620" t="s">
        <v>2714</v>
      </c>
      <c r="F49" s="3"/>
    </row>
    <row r="50" spans="1:6">
      <c r="A50" s="620" t="s">
        <v>3728</v>
      </c>
      <c r="B50" s="166"/>
      <c r="C50" s="620" t="s">
        <v>150</v>
      </c>
      <c r="F50" s="3"/>
    </row>
    <row r="51" spans="1:6">
      <c r="A51" s="623" t="s">
        <v>3767</v>
      </c>
      <c r="B51" s="166"/>
      <c r="C51" s="620" t="s">
        <v>2718</v>
      </c>
      <c r="F51" s="3"/>
    </row>
    <row r="52" spans="1:6">
      <c r="A52" s="620" t="s">
        <v>2665</v>
      </c>
      <c r="B52" s="166"/>
      <c r="C52" s="620" t="s">
        <v>2720</v>
      </c>
      <c r="F52" s="3"/>
    </row>
    <row r="53" spans="1:6">
      <c r="A53" s="620" t="s">
        <v>2982</v>
      </c>
      <c r="B53" s="166"/>
      <c r="C53" s="620" t="s">
        <v>2679</v>
      </c>
      <c r="F53" s="3"/>
    </row>
    <row r="54" spans="1:6">
      <c r="A54" s="620" t="s">
        <v>3768</v>
      </c>
      <c r="B54" s="166"/>
      <c r="C54" s="620" t="s">
        <v>2724</v>
      </c>
      <c r="F54" s="3"/>
    </row>
    <row r="55" spans="1:6">
      <c r="A55" s="622" t="s">
        <v>3769</v>
      </c>
      <c r="B55" s="166"/>
      <c r="C55" s="620" t="s">
        <v>2676</v>
      </c>
      <c r="F55" s="3"/>
    </row>
    <row r="56" spans="1:6">
      <c r="A56" s="620" t="s">
        <v>150</v>
      </c>
      <c r="B56" s="166"/>
      <c r="C56" s="620" t="s">
        <v>2682</v>
      </c>
      <c r="F56" s="3"/>
    </row>
    <row r="57" spans="1:6">
      <c r="A57" s="620" t="s">
        <v>2629</v>
      </c>
      <c r="B57" s="166"/>
      <c r="C57" s="620" t="s">
        <v>2662</v>
      </c>
      <c r="F57" s="3"/>
    </row>
    <row r="58" spans="1:6">
      <c r="A58" s="620" t="s">
        <v>3770</v>
      </c>
      <c r="B58" s="166"/>
      <c r="C58" s="620" t="s">
        <v>2687</v>
      </c>
      <c r="F58" s="3"/>
    </row>
    <row r="59" spans="1:6">
      <c r="A59" s="620" t="s">
        <v>3732</v>
      </c>
      <c r="B59" s="166"/>
      <c r="C59" s="620" t="s">
        <v>150</v>
      </c>
      <c r="F59" s="3"/>
    </row>
    <row r="60" spans="1:6">
      <c r="A60" s="620" t="s">
        <v>3771</v>
      </c>
      <c r="B60" s="166"/>
      <c r="C60" s="620" t="s">
        <v>101</v>
      </c>
      <c r="F60" s="3"/>
    </row>
    <row r="61" spans="1:6">
      <c r="A61" s="620" t="s">
        <v>3738</v>
      </c>
      <c r="B61" s="166"/>
      <c r="C61" s="620" t="s">
        <v>2703</v>
      </c>
      <c r="F61" s="3"/>
    </row>
    <row r="62" spans="1:6">
      <c r="A62" s="620" t="s">
        <v>3739</v>
      </c>
      <c r="B62" s="166"/>
      <c r="C62" s="620" t="s">
        <v>1488</v>
      </c>
      <c r="F62" s="3"/>
    </row>
    <row r="63" spans="1:6">
      <c r="A63" s="622" t="s">
        <v>3772</v>
      </c>
      <c r="B63" s="166"/>
      <c r="C63" s="620" t="s">
        <v>222</v>
      </c>
      <c r="F63" s="3"/>
    </row>
    <row r="64" spans="1:6">
      <c r="A64" s="620" t="s">
        <v>150</v>
      </c>
      <c r="B64" s="166"/>
      <c r="C64" s="620" t="s">
        <v>2706</v>
      </c>
      <c r="F64" s="3"/>
    </row>
    <row r="65" spans="1:6">
      <c r="A65" s="620" t="s">
        <v>3773</v>
      </c>
      <c r="B65" s="166"/>
      <c r="C65" s="620" t="s">
        <v>3761</v>
      </c>
      <c r="F65" s="3"/>
    </row>
    <row r="66" spans="1:6">
      <c r="A66" s="620" t="s">
        <v>2658</v>
      </c>
      <c r="B66" s="166"/>
      <c r="C66" s="620" t="s">
        <v>3762</v>
      </c>
      <c r="F66" s="3"/>
    </row>
    <row r="67" spans="1:6">
      <c r="A67" s="620" t="s">
        <v>101</v>
      </c>
      <c r="B67" s="166"/>
      <c r="C67" s="620" t="s">
        <v>3323</v>
      </c>
      <c r="F67" s="3"/>
    </row>
    <row r="68" spans="1:6">
      <c r="A68" s="620" t="s">
        <v>3762</v>
      </c>
      <c r="B68" s="166"/>
      <c r="C68" s="620" t="s">
        <v>2709</v>
      </c>
      <c r="F68" s="3"/>
    </row>
    <row r="69" spans="1:6">
      <c r="A69" s="620" t="s">
        <v>2676</v>
      </c>
      <c r="B69" s="166"/>
      <c r="C69" s="620" t="s">
        <v>3765</v>
      </c>
      <c r="F69" s="3"/>
    </row>
    <row r="70" spans="1:6">
      <c r="A70" s="620" t="s">
        <v>3774</v>
      </c>
      <c r="B70" s="166"/>
      <c r="C70" s="620" t="s">
        <v>2712</v>
      </c>
      <c r="F70" s="3"/>
    </row>
    <row r="71" spans="1:6">
      <c r="A71" s="620" t="s">
        <v>2684</v>
      </c>
      <c r="B71" s="166"/>
      <c r="C71" s="620" t="s">
        <v>2714</v>
      </c>
      <c r="F71" s="3"/>
    </row>
    <row r="72" spans="1:6">
      <c r="A72" s="620" t="s">
        <v>3323</v>
      </c>
      <c r="B72" s="166"/>
      <c r="C72" s="620" t="s">
        <v>150</v>
      </c>
      <c r="F72" s="3"/>
    </row>
    <row r="73" spans="1:6">
      <c r="A73" s="620" t="s">
        <v>2666</v>
      </c>
      <c r="B73" s="166"/>
      <c r="C73" s="620" t="s">
        <v>2718</v>
      </c>
      <c r="F73" s="3"/>
    </row>
    <row r="74" spans="1:6">
      <c r="A74" s="620" t="s">
        <v>2682</v>
      </c>
      <c r="B74" s="166"/>
      <c r="C74" s="620" t="s">
        <v>2720</v>
      </c>
      <c r="F74" s="3"/>
    </row>
    <row r="75" spans="1:6">
      <c r="A75" s="620" t="s">
        <v>3761</v>
      </c>
      <c r="B75" s="166"/>
      <c r="C75" s="620" t="s">
        <v>2679</v>
      </c>
      <c r="F75" s="3"/>
    </row>
    <row r="76" spans="1:6">
      <c r="A76" s="620" t="s">
        <v>2709</v>
      </c>
      <c r="B76" s="166"/>
      <c r="C76" s="620" t="s">
        <v>2724</v>
      </c>
      <c r="F76" s="3"/>
    </row>
    <row r="77" spans="1:6">
      <c r="A77" s="622" t="s">
        <v>3775</v>
      </c>
      <c r="B77" s="166"/>
      <c r="C77" s="620" t="s">
        <v>2676</v>
      </c>
      <c r="F77" s="3"/>
    </row>
    <row r="78" spans="1:6">
      <c r="A78" s="620" t="s">
        <v>150</v>
      </c>
      <c r="B78" s="166"/>
      <c r="C78" s="620" t="s">
        <v>2682</v>
      </c>
      <c r="F78" s="3"/>
    </row>
    <row r="79" spans="1:6">
      <c r="A79" s="620" t="s">
        <v>2679</v>
      </c>
      <c r="B79" s="166"/>
      <c r="C79" s="620" t="s">
        <v>2662</v>
      </c>
      <c r="F79" s="3"/>
    </row>
    <row r="80" spans="1:6">
      <c r="A80" s="622" t="s">
        <v>3776</v>
      </c>
      <c r="B80" s="166"/>
      <c r="C80" s="620" t="s">
        <v>2687</v>
      </c>
      <c r="F80" s="3"/>
    </row>
    <row r="81" spans="1:6">
      <c r="A81" s="620" t="s">
        <v>212</v>
      </c>
      <c r="B81" s="166"/>
      <c r="C81" s="620" t="s">
        <v>150</v>
      </c>
      <c r="F81" s="3"/>
    </row>
    <row r="82" spans="1:6">
      <c r="A82" s="620" t="s">
        <v>222</v>
      </c>
      <c r="B82" s="166"/>
      <c r="C82" s="620" t="s">
        <v>101</v>
      </c>
      <c r="F82" s="3"/>
    </row>
    <row r="83" spans="1:6">
      <c r="A83" s="620" t="s">
        <v>2766</v>
      </c>
      <c r="B83" s="166"/>
      <c r="C83" s="620" t="s">
        <v>2703</v>
      </c>
      <c r="F83" s="3"/>
    </row>
    <row r="84" spans="1:6">
      <c r="A84" s="620" t="s">
        <v>3777</v>
      </c>
      <c r="B84" s="166"/>
      <c r="C84" s="620" t="s">
        <v>1521</v>
      </c>
      <c r="F84" s="3"/>
    </row>
    <row r="85" spans="1:6">
      <c r="A85" s="620" t="s">
        <v>3778</v>
      </c>
      <c r="B85" s="166"/>
      <c r="C85" s="620" t="s">
        <v>222</v>
      </c>
      <c r="F85" s="3"/>
    </row>
    <row r="86" spans="1:6">
      <c r="A86" s="620" t="s">
        <v>3779</v>
      </c>
      <c r="B86" s="166"/>
      <c r="C86" s="620" t="s">
        <v>2706</v>
      </c>
      <c r="F86" s="3"/>
    </row>
    <row r="87" spans="1:6">
      <c r="A87" s="620" t="s">
        <v>3780</v>
      </c>
      <c r="B87" s="166"/>
      <c r="C87" s="620" t="s">
        <v>3761</v>
      </c>
      <c r="F87" s="3"/>
    </row>
    <row r="88" spans="1:6">
      <c r="A88" s="622" t="s">
        <v>3781</v>
      </c>
      <c r="B88" s="166"/>
      <c r="C88" s="620" t="s">
        <v>3762</v>
      </c>
      <c r="F88" s="3"/>
    </row>
    <row r="89" spans="1:6">
      <c r="A89" s="620" t="s">
        <v>150</v>
      </c>
      <c r="B89" s="166"/>
      <c r="C89" s="620" t="s">
        <v>3323</v>
      </c>
      <c r="F89" s="3"/>
    </row>
    <row r="90" spans="1:6">
      <c r="A90" s="620" t="s">
        <v>2975</v>
      </c>
      <c r="B90" s="166"/>
      <c r="C90" s="620" t="s">
        <v>2709</v>
      </c>
      <c r="F90" s="3"/>
    </row>
    <row r="91" spans="1:6">
      <c r="A91" s="620" t="s">
        <v>2765</v>
      </c>
      <c r="B91" s="166"/>
      <c r="C91" s="620" t="s">
        <v>3765</v>
      </c>
      <c r="F91" s="3"/>
    </row>
    <row r="92" spans="1:6">
      <c r="A92" s="620" t="s">
        <v>2754</v>
      </c>
      <c r="B92" s="166"/>
      <c r="C92" s="620" t="s">
        <v>2712</v>
      </c>
      <c r="F92" s="3"/>
    </row>
    <row r="93" spans="1:6">
      <c r="A93" s="620" t="s">
        <v>2756</v>
      </c>
      <c r="B93" s="166"/>
      <c r="C93" s="620" t="s">
        <v>2714</v>
      </c>
      <c r="F93" s="3"/>
    </row>
    <row r="94" spans="1:6">
      <c r="A94" s="620" t="s">
        <v>2761</v>
      </c>
      <c r="B94" s="166"/>
      <c r="C94" s="620" t="s">
        <v>150</v>
      </c>
      <c r="F94" s="3"/>
    </row>
    <row r="95" spans="1:6">
      <c r="A95" s="620" t="s">
        <v>2763</v>
      </c>
      <c r="B95" s="166"/>
      <c r="C95" s="620" t="s">
        <v>2718</v>
      </c>
      <c r="F95" s="3"/>
    </row>
    <row r="96" spans="1:6">
      <c r="A96" s="620" t="s">
        <v>3353</v>
      </c>
      <c r="B96" s="166"/>
      <c r="C96" s="620" t="s">
        <v>2720</v>
      </c>
      <c r="F96" s="3"/>
    </row>
    <row r="97" spans="1:6">
      <c r="A97" s="620" t="s">
        <v>2759</v>
      </c>
      <c r="B97" s="166"/>
      <c r="C97" s="620" t="s">
        <v>2679</v>
      </c>
      <c r="F97" s="3"/>
    </row>
    <row r="98" spans="1:6">
      <c r="A98" s="622" t="s">
        <v>3782</v>
      </c>
      <c r="B98" s="166"/>
      <c r="C98" s="620" t="s">
        <v>2724</v>
      </c>
      <c r="F98" s="3"/>
    </row>
    <row r="99" spans="1:6">
      <c r="A99" s="620" t="s">
        <v>150</v>
      </c>
      <c r="B99" s="166"/>
      <c r="C99" s="620" t="s">
        <v>2676</v>
      </c>
      <c r="F99" s="3"/>
    </row>
    <row r="100" spans="1:6">
      <c r="A100" s="620" t="s">
        <v>3783</v>
      </c>
      <c r="B100" s="166"/>
      <c r="C100" s="620" t="s">
        <v>2682</v>
      </c>
      <c r="F100" s="3"/>
    </row>
    <row r="101" spans="1:6">
      <c r="A101" s="620" t="s">
        <v>2775</v>
      </c>
      <c r="B101" s="166"/>
      <c r="C101" s="620" t="s">
        <v>2662</v>
      </c>
      <c r="F101" s="3"/>
    </row>
    <row r="102" spans="1:6">
      <c r="A102" s="620" t="s">
        <v>2719</v>
      </c>
      <c r="B102" s="166"/>
      <c r="C102" s="620" t="s">
        <v>2687</v>
      </c>
      <c r="F102" s="3"/>
    </row>
    <row r="103" spans="1:6">
      <c r="A103" s="620" t="s">
        <v>2831</v>
      </c>
      <c r="B103" s="166"/>
      <c r="C103" s="620" t="s">
        <v>212</v>
      </c>
      <c r="F103" s="3"/>
    </row>
    <row r="104" spans="1:6">
      <c r="A104" s="620" t="s">
        <v>3784</v>
      </c>
      <c r="B104" s="166"/>
      <c r="C104" s="620" t="s">
        <v>222</v>
      </c>
      <c r="F104" s="3"/>
    </row>
    <row r="105" spans="1:6">
      <c r="A105" s="622" t="s">
        <v>2885</v>
      </c>
      <c r="B105" s="166"/>
      <c r="C105" s="620" t="s">
        <v>2785</v>
      </c>
      <c r="F105" s="3"/>
    </row>
    <row r="106" spans="1:6">
      <c r="A106" s="620" t="s">
        <v>150</v>
      </c>
      <c r="B106" s="166"/>
      <c r="C106" s="620" t="s">
        <v>101</v>
      </c>
      <c r="F106" s="3"/>
    </row>
    <row r="107" spans="1:6">
      <c r="A107" s="620" t="s">
        <v>2776</v>
      </c>
      <c r="B107" s="166"/>
      <c r="C107" s="620" t="s">
        <v>2789</v>
      </c>
      <c r="F107" s="3"/>
    </row>
    <row r="108" spans="1:6">
      <c r="A108" s="620" t="s">
        <v>3368</v>
      </c>
      <c r="B108" s="166"/>
      <c r="C108" s="620" t="s">
        <v>2791</v>
      </c>
      <c r="F108" s="3"/>
    </row>
    <row r="109" spans="1:6">
      <c r="A109" s="620" t="s">
        <v>150</v>
      </c>
      <c r="B109" s="166"/>
      <c r="C109" s="620" t="s">
        <v>3399</v>
      </c>
      <c r="F109" s="3"/>
    </row>
    <row r="110" spans="1:6">
      <c r="A110" s="620" t="s">
        <v>2811</v>
      </c>
      <c r="B110" s="166"/>
      <c r="C110" s="620" t="s">
        <v>3785</v>
      </c>
      <c r="F110" s="3"/>
    </row>
    <row r="111" spans="1:6">
      <c r="A111" s="620" t="s">
        <v>3380</v>
      </c>
      <c r="B111" s="166"/>
      <c r="C111" s="620" t="s">
        <v>2798</v>
      </c>
      <c r="F111" s="3"/>
    </row>
    <row r="112" spans="1:6">
      <c r="A112" s="622" t="s">
        <v>3382</v>
      </c>
      <c r="B112" s="166"/>
      <c r="C112" s="620" t="s">
        <v>3407</v>
      </c>
      <c r="F112" s="3"/>
    </row>
    <row r="113" spans="1:6">
      <c r="A113" s="620" t="s">
        <v>150</v>
      </c>
      <c r="B113" s="166"/>
      <c r="C113" s="620" t="s">
        <v>3786</v>
      </c>
      <c r="F113" s="3"/>
    </row>
    <row r="114" spans="1:6">
      <c r="A114" s="620" t="s">
        <v>3785</v>
      </c>
      <c r="B114" s="166"/>
      <c r="C114" s="620" t="s">
        <v>2719</v>
      </c>
      <c r="F114" s="3"/>
    </row>
    <row r="115" spans="1:6">
      <c r="A115" s="620" t="s">
        <v>2809</v>
      </c>
      <c r="B115" s="166"/>
      <c r="C115" s="620" t="s">
        <v>3787</v>
      </c>
      <c r="F115" s="3"/>
    </row>
    <row r="116" spans="1:6">
      <c r="A116" s="620" t="s">
        <v>2806</v>
      </c>
      <c r="B116" s="166"/>
      <c r="C116" s="620" t="s">
        <v>3746</v>
      </c>
      <c r="F116" s="3"/>
    </row>
    <row r="117" spans="1:6">
      <c r="A117" s="620" t="s">
        <v>3388</v>
      </c>
      <c r="B117" s="166"/>
      <c r="C117" s="620" t="s">
        <v>3788</v>
      </c>
      <c r="F117" s="3"/>
    </row>
    <row r="118" spans="1:6">
      <c r="A118" s="620" t="s">
        <v>3389</v>
      </c>
      <c r="B118" s="166"/>
      <c r="C118" s="620" t="s">
        <v>150</v>
      </c>
      <c r="F118" s="3"/>
    </row>
    <row r="119" spans="1:6">
      <c r="A119" s="620" t="s">
        <v>3789</v>
      </c>
      <c r="B119" s="166"/>
      <c r="C119" s="620" t="s">
        <v>2818</v>
      </c>
      <c r="F119" s="3"/>
    </row>
    <row r="120" spans="1:6">
      <c r="A120" s="620" t="s">
        <v>2741</v>
      </c>
      <c r="B120" s="166"/>
      <c r="C120" s="620" t="s">
        <v>2820</v>
      </c>
      <c r="F120" s="3"/>
    </row>
    <row r="121" spans="1:6">
      <c r="A121" s="620" t="s">
        <v>2784</v>
      </c>
      <c r="B121" s="166"/>
      <c r="C121" s="620" t="s">
        <v>2822</v>
      </c>
      <c r="F121" s="3"/>
    </row>
    <row r="122" spans="1:6">
      <c r="A122" s="624" t="s">
        <v>3790</v>
      </c>
      <c r="B122" s="166"/>
      <c r="C122" s="620" t="s">
        <v>2809</v>
      </c>
      <c r="F122" s="3"/>
    </row>
    <row r="123" spans="1:6">
      <c r="A123" s="620" t="s">
        <v>150</v>
      </c>
      <c r="B123" s="166"/>
      <c r="C123" s="620" t="s">
        <v>2826</v>
      </c>
      <c r="F123" s="3"/>
    </row>
    <row r="124" spans="1:6">
      <c r="A124" s="622" t="s">
        <v>3791</v>
      </c>
      <c r="B124" s="166"/>
      <c r="C124" s="620" t="s">
        <v>2831</v>
      </c>
      <c r="F124" s="3"/>
    </row>
    <row r="125" spans="1:6">
      <c r="A125" s="620" t="s">
        <v>150</v>
      </c>
      <c r="B125" s="166"/>
      <c r="C125" s="620" t="s">
        <v>2844</v>
      </c>
      <c r="F125" s="3"/>
    </row>
    <row r="126" spans="1:6">
      <c r="A126" s="620" t="s">
        <v>2834</v>
      </c>
      <c r="B126" s="166"/>
      <c r="C126" s="620" t="s">
        <v>3372</v>
      </c>
      <c r="F126" s="3"/>
    </row>
    <row r="127" spans="1:6">
      <c r="A127" s="620" t="s">
        <v>3400</v>
      </c>
      <c r="B127" s="166"/>
      <c r="C127" s="620" t="s">
        <v>150</v>
      </c>
      <c r="F127" s="3"/>
    </row>
    <row r="128" spans="1:6">
      <c r="A128" s="620" t="s">
        <v>3402</v>
      </c>
      <c r="B128" s="166"/>
      <c r="C128" s="620" t="s">
        <v>2776</v>
      </c>
      <c r="F128" s="3"/>
    </row>
    <row r="129" spans="1:6">
      <c r="A129" s="622" t="s">
        <v>3405</v>
      </c>
      <c r="B129" s="166"/>
      <c r="C129" s="620" t="s">
        <v>3422</v>
      </c>
      <c r="F129" s="3"/>
    </row>
    <row r="130" spans="1:6">
      <c r="A130" s="620" t="s">
        <v>150</v>
      </c>
      <c r="B130" s="166"/>
      <c r="C130" s="620" t="s">
        <v>150</v>
      </c>
      <c r="F130" s="3"/>
    </row>
    <row r="131" spans="1:6">
      <c r="A131" s="620" t="s">
        <v>2854</v>
      </c>
      <c r="B131" s="166"/>
      <c r="C131" s="620" t="s">
        <v>2855</v>
      </c>
      <c r="F131" s="3"/>
    </row>
    <row r="132" spans="1:6">
      <c r="A132" s="620" t="s">
        <v>3365</v>
      </c>
      <c r="B132" s="166"/>
      <c r="C132" s="620" t="s">
        <v>2857</v>
      </c>
      <c r="F132" s="3"/>
    </row>
    <row r="133" spans="1:6">
      <c r="A133" s="620" t="s">
        <v>3792</v>
      </c>
      <c r="B133" s="166"/>
      <c r="C133" s="620" t="s">
        <v>3427</v>
      </c>
      <c r="F133" s="3"/>
    </row>
    <row r="134" spans="1:6">
      <c r="A134" s="622" t="s">
        <v>3366</v>
      </c>
      <c r="B134" s="166"/>
      <c r="C134" s="620" t="s">
        <v>150</v>
      </c>
      <c r="F134" s="3"/>
    </row>
    <row r="135" spans="1:6">
      <c r="A135" s="620" t="s">
        <v>150</v>
      </c>
      <c r="B135" s="166"/>
      <c r="C135" s="620" t="s">
        <v>2865</v>
      </c>
      <c r="F135" s="3"/>
    </row>
    <row r="136" spans="1:6">
      <c r="A136" s="620" t="s">
        <v>2794</v>
      </c>
      <c r="B136" s="166"/>
      <c r="C136" s="620" t="s">
        <v>3759</v>
      </c>
      <c r="F136" s="3"/>
    </row>
    <row r="137" spans="1:6">
      <c r="A137" s="620" t="s">
        <v>3376</v>
      </c>
      <c r="B137" s="166"/>
      <c r="C137" s="620" t="s">
        <v>3760</v>
      </c>
      <c r="F137" s="3"/>
    </row>
    <row r="138" spans="1:6">
      <c r="A138" s="620" t="s">
        <v>3375</v>
      </c>
      <c r="B138" s="166"/>
      <c r="C138" s="620" t="s">
        <v>150</v>
      </c>
      <c r="F138" s="3"/>
    </row>
    <row r="139" spans="1:6">
      <c r="A139" s="622" t="s">
        <v>3378</v>
      </c>
      <c r="B139" s="166"/>
      <c r="C139" s="620" t="s">
        <v>2875</v>
      </c>
      <c r="F139" s="3"/>
    </row>
    <row r="140" spans="1:6">
      <c r="A140" s="620" t="s">
        <v>150</v>
      </c>
      <c r="B140" s="166"/>
      <c r="C140" s="620" t="s">
        <v>3743</v>
      </c>
      <c r="F140" s="3"/>
    </row>
    <row r="141" spans="1:6">
      <c r="A141" s="620" t="s">
        <v>2832</v>
      </c>
      <c r="B141" s="166"/>
      <c r="C141" s="620" t="s">
        <v>3793</v>
      </c>
      <c r="F141" s="3"/>
    </row>
    <row r="142" spans="1:6">
      <c r="A142" s="620" t="s">
        <v>2857</v>
      </c>
      <c r="B142" s="623"/>
      <c r="C142" s="620" t="s">
        <v>150</v>
      </c>
      <c r="F142" s="3"/>
    </row>
    <row r="143" spans="1:6">
      <c r="A143" s="620" t="s">
        <v>3385</v>
      </c>
      <c r="B143" s="166"/>
      <c r="C143" s="620" t="s">
        <v>2880</v>
      </c>
      <c r="F143" s="3"/>
    </row>
    <row r="144" spans="1:6">
      <c r="A144" s="620" t="s">
        <v>2866</v>
      </c>
      <c r="B144" s="166"/>
      <c r="C144" s="620" t="s">
        <v>101</v>
      </c>
      <c r="F144" s="3"/>
    </row>
    <row r="145" spans="1:6">
      <c r="A145" s="622" t="s">
        <v>2874</v>
      </c>
      <c r="B145" s="166"/>
      <c r="C145" s="620" t="s">
        <v>2881</v>
      </c>
      <c r="F145" s="3"/>
    </row>
    <row r="146" spans="1:6">
      <c r="A146" s="620" t="s">
        <v>212</v>
      </c>
      <c r="B146" s="166"/>
      <c r="C146" s="620" t="s">
        <v>101</v>
      </c>
      <c r="F146" s="3"/>
    </row>
    <row r="147" spans="1:6">
      <c r="A147" s="620" t="s">
        <v>150</v>
      </c>
      <c r="B147" s="166"/>
      <c r="C147" s="620" t="s">
        <v>2884</v>
      </c>
      <c r="F147" s="3"/>
    </row>
    <row r="148" spans="1:6">
      <c r="A148" s="620" t="s">
        <v>2918</v>
      </c>
      <c r="B148" s="166"/>
      <c r="C148" s="620" t="s">
        <v>2888</v>
      </c>
      <c r="F148" s="3"/>
    </row>
    <row r="149" spans="1:6">
      <c r="A149" s="620" t="s">
        <v>3794</v>
      </c>
      <c r="B149" s="166"/>
      <c r="C149" s="620" t="s">
        <v>150</v>
      </c>
      <c r="F149" s="3"/>
    </row>
    <row r="150" spans="1:6">
      <c r="A150" s="620" t="s">
        <v>2963</v>
      </c>
      <c r="B150" s="166"/>
      <c r="C150" s="620" t="s">
        <v>101</v>
      </c>
      <c r="F150" s="3"/>
    </row>
    <row r="151" spans="1:6">
      <c r="A151" s="620" t="s">
        <v>2718</v>
      </c>
      <c r="B151" s="166"/>
      <c r="C151" s="620" t="s">
        <v>2891</v>
      </c>
      <c r="F151" s="3"/>
    </row>
    <row r="152" spans="1:6">
      <c r="A152" s="620" t="s">
        <v>2922</v>
      </c>
      <c r="B152" s="166"/>
      <c r="C152" s="620" t="s">
        <v>3450</v>
      </c>
      <c r="F152" s="3"/>
    </row>
    <row r="153" spans="1:6">
      <c r="A153" s="620" t="s">
        <v>2724</v>
      </c>
      <c r="B153" s="166"/>
      <c r="C153" s="620" t="s">
        <v>150</v>
      </c>
      <c r="F153" s="3"/>
    </row>
    <row r="154" spans="1:6">
      <c r="A154" s="620" t="s">
        <v>3795</v>
      </c>
      <c r="B154" s="166"/>
      <c r="C154" s="620" t="s">
        <v>101</v>
      </c>
      <c r="F154" s="3"/>
    </row>
    <row r="155" spans="1:6">
      <c r="A155" s="620" t="s">
        <v>2924</v>
      </c>
      <c r="B155" s="166"/>
      <c r="C155" s="620" t="s">
        <v>2898</v>
      </c>
      <c r="F155" s="3"/>
    </row>
    <row r="156" spans="1:6">
      <c r="A156" s="620" t="s">
        <v>2926</v>
      </c>
      <c r="B156" s="166"/>
      <c r="C156" s="620" t="s">
        <v>3455</v>
      </c>
      <c r="F156" s="3"/>
    </row>
    <row r="157" spans="1:6">
      <c r="A157" s="620" t="s">
        <v>3796</v>
      </c>
      <c r="B157" s="166"/>
      <c r="C157" s="620" t="s">
        <v>150</v>
      </c>
      <c r="F157" s="3"/>
    </row>
    <row r="158" spans="1:6">
      <c r="A158" s="622" t="s">
        <v>3797</v>
      </c>
      <c r="B158" s="166"/>
      <c r="C158" s="620" t="s">
        <v>101</v>
      </c>
      <c r="F158" s="3"/>
    </row>
    <row r="159" spans="1:6">
      <c r="A159" s="620" t="s">
        <v>150</v>
      </c>
      <c r="B159" s="166"/>
      <c r="C159" s="620" t="s">
        <v>2904</v>
      </c>
      <c r="F159" s="3"/>
    </row>
    <row r="160" spans="1:6">
      <c r="A160" s="620" t="s">
        <v>2931</v>
      </c>
      <c r="B160" s="166"/>
      <c r="C160" s="620" t="s">
        <v>3455</v>
      </c>
      <c r="F160" s="3"/>
    </row>
    <row r="161" spans="1:6">
      <c r="A161" s="620" t="s">
        <v>3798</v>
      </c>
      <c r="B161" s="166"/>
      <c r="C161" s="620" t="s">
        <v>212</v>
      </c>
      <c r="F161" s="3"/>
    </row>
    <row r="162" spans="1:6">
      <c r="A162" s="622" t="s">
        <v>3799</v>
      </c>
      <c r="B162" s="166"/>
      <c r="C162" s="620" t="s">
        <v>216</v>
      </c>
      <c r="F162" s="3"/>
    </row>
    <row r="163" spans="1:6">
      <c r="A163" s="620" t="s">
        <v>150</v>
      </c>
      <c r="B163" s="166"/>
      <c r="C163" s="620" t="s">
        <v>150</v>
      </c>
      <c r="F163" s="3"/>
    </row>
    <row r="164" spans="1:6">
      <c r="A164" s="620" t="s">
        <v>2936</v>
      </c>
      <c r="B164" s="166"/>
      <c r="C164" s="620" t="s">
        <v>101</v>
      </c>
      <c r="F164" s="3"/>
    </row>
    <row r="165" spans="1:6">
      <c r="A165" s="620" t="s">
        <v>2937</v>
      </c>
      <c r="B165" s="166"/>
      <c r="C165" s="620" t="s">
        <v>2881</v>
      </c>
      <c r="F165" s="3"/>
    </row>
    <row r="166" spans="1:6">
      <c r="A166" s="622" t="s">
        <v>2939</v>
      </c>
      <c r="B166" s="166"/>
      <c r="C166" s="620" t="s">
        <v>101</v>
      </c>
      <c r="F166" s="3"/>
    </row>
    <row r="167" spans="1:6">
      <c r="A167" s="620" t="s">
        <v>212</v>
      </c>
      <c r="B167" s="166"/>
      <c r="C167" s="620" t="s">
        <v>2884</v>
      </c>
      <c r="F167" s="3"/>
    </row>
    <row r="168" spans="1:6">
      <c r="A168" s="620" t="s">
        <v>150</v>
      </c>
      <c r="B168" s="166"/>
      <c r="C168" s="620" t="s">
        <v>2917</v>
      </c>
      <c r="F168" s="3"/>
    </row>
    <row r="169" spans="1:6">
      <c r="A169" s="620" t="s">
        <v>2944</v>
      </c>
      <c r="B169" s="166"/>
      <c r="C169" s="620" t="s">
        <v>150</v>
      </c>
      <c r="F169" s="3"/>
    </row>
    <row r="170" spans="1:6">
      <c r="A170" s="620" t="s">
        <v>2920</v>
      </c>
      <c r="B170" s="166"/>
      <c r="C170" s="620" t="s">
        <v>101</v>
      </c>
      <c r="F170" s="3"/>
    </row>
    <row r="171" spans="1:6">
      <c r="A171" s="620" t="s">
        <v>3800</v>
      </c>
      <c r="B171" s="166"/>
      <c r="C171" s="620" t="s">
        <v>2891</v>
      </c>
      <c r="F171" s="3"/>
    </row>
    <row r="172" spans="1:6">
      <c r="A172" s="620" t="s">
        <v>2960</v>
      </c>
      <c r="B172" s="166"/>
      <c r="C172" s="620" t="s">
        <v>3450</v>
      </c>
      <c r="F172" s="3"/>
    </row>
    <row r="173" spans="1:6">
      <c r="A173" s="620" t="s">
        <v>2648</v>
      </c>
      <c r="B173" s="166"/>
      <c r="C173" s="620" t="s">
        <v>150</v>
      </c>
      <c r="F173" s="3"/>
    </row>
    <row r="174" spans="1:6">
      <c r="A174" s="620" t="s">
        <v>3801</v>
      </c>
      <c r="B174" s="166"/>
      <c r="C174" s="620" t="s">
        <v>101</v>
      </c>
      <c r="F174" s="3"/>
    </row>
    <row r="175" spans="1:6">
      <c r="A175" s="620" t="s">
        <v>3802</v>
      </c>
      <c r="B175" s="166"/>
      <c r="C175" s="620" t="s">
        <v>2898</v>
      </c>
      <c r="F175" s="3"/>
    </row>
    <row r="176" spans="1:6">
      <c r="A176" s="620" t="s">
        <v>2919</v>
      </c>
      <c r="B176" s="166"/>
      <c r="C176" s="620" t="s">
        <v>3455</v>
      </c>
      <c r="F176" s="3"/>
    </row>
    <row r="177" spans="1:6">
      <c r="A177" s="620" t="s">
        <v>3803</v>
      </c>
      <c r="B177" s="166"/>
      <c r="C177" s="620" t="s">
        <v>150</v>
      </c>
      <c r="F177" s="3"/>
    </row>
    <row r="178" spans="1:6">
      <c r="A178" s="620" t="s">
        <v>2952</v>
      </c>
      <c r="B178" s="166"/>
      <c r="C178" s="620" t="s">
        <v>101</v>
      </c>
      <c r="F178" s="3"/>
    </row>
    <row r="179" spans="1:6">
      <c r="A179" s="622" t="s">
        <v>3804</v>
      </c>
      <c r="B179" s="166"/>
      <c r="C179" s="620" t="s">
        <v>2904</v>
      </c>
      <c r="F179" s="3"/>
    </row>
    <row r="180" spans="1:6">
      <c r="A180" s="620" t="s">
        <v>212</v>
      </c>
      <c r="B180" s="166"/>
      <c r="C180" s="620" t="s">
        <v>3455</v>
      </c>
      <c r="F180" s="3"/>
    </row>
    <row r="181" spans="1:6">
      <c r="A181" s="620" t="s">
        <v>212</v>
      </c>
      <c r="B181" s="166"/>
      <c r="C181" s="620" t="s">
        <v>212</v>
      </c>
      <c r="F181" s="3"/>
    </row>
    <row r="182" spans="1:6">
      <c r="A182" s="166"/>
      <c r="B182" s="166"/>
      <c r="C182" s="620" t="s">
        <v>216</v>
      </c>
      <c r="F182" s="3"/>
    </row>
    <row r="183" spans="1:6">
      <c r="A183" s="166"/>
      <c r="B183" s="166"/>
      <c r="C183" s="620" t="s">
        <v>150</v>
      </c>
      <c r="F183" s="3"/>
    </row>
    <row r="184" spans="1:6">
      <c r="A184" s="166"/>
      <c r="B184" s="166"/>
      <c r="C184" s="620" t="s">
        <v>101</v>
      </c>
      <c r="F184" s="3"/>
    </row>
    <row r="185" spans="1:6">
      <c r="A185" s="166"/>
      <c r="B185" s="166"/>
      <c r="C185" s="620" t="s">
        <v>2881</v>
      </c>
      <c r="F185" s="3"/>
    </row>
    <row r="186" spans="1:6">
      <c r="A186" s="166"/>
      <c r="B186" s="166"/>
      <c r="C186" s="620" t="s">
        <v>101</v>
      </c>
      <c r="F186" s="3"/>
    </row>
    <row r="187" spans="1:6">
      <c r="A187" s="3"/>
      <c r="B187" s="166"/>
      <c r="C187" s="620" t="s">
        <v>2884</v>
      </c>
      <c r="F187" s="3"/>
    </row>
    <row r="188" spans="1:6">
      <c r="A188" s="3"/>
      <c r="B188" s="166"/>
      <c r="C188" s="620" t="s">
        <v>2943</v>
      </c>
      <c r="F188" s="3"/>
    </row>
    <row r="189" spans="1:6">
      <c r="A189" s="3"/>
      <c r="B189" s="166"/>
      <c r="C189" s="620" t="s">
        <v>150</v>
      </c>
      <c r="F189" s="3"/>
    </row>
    <row r="190" spans="1:6">
      <c r="A190" s="3"/>
      <c r="B190" s="166"/>
      <c r="C190" s="620" t="s">
        <v>101</v>
      </c>
      <c r="F190" s="3"/>
    </row>
    <row r="191" spans="1:6">
      <c r="A191" s="3"/>
      <c r="B191" s="166"/>
      <c r="C191" s="620" t="s">
        <v>2946</v>
      </c>
      <c r="F191" s="3"/>
    </row>
    <row r="192" spans="1:6">
      <c r="A192" s="3"/>
      <c r="B192" s="166"/>
      <c r="C192" s="620" t="s">
        <v>2950</v>
      </c>
      <c r="F192" s="3"/>
    </row>
    <row r="193" spans="1:6">
      <c r="A193" s="3"/>
      <c r="B193" s="166"/>
      <c r="C193" s="620" t="s">
        <v>150</v>
      </c>
      <c r="F193" s="3"/>
    </row>
    <row r="194" spans="1:6">
      <c r="A194" s="3"/>
      <c r="B194" s="166"/>
      <c r="C194" s="620" t="s">
        <v>101</v>
      </c>
      <c r="F194" s="3"/>
    </row>
    <row r="195" spans="1:6">
      <c r="A195" s="3"/>
      <c r="B195" s="166"/>
      <c r="C195" s="620" t="s">
        <v>3494</v>
      </c>
      <c r="F195" s="3"/>
    </row>
    <row r="196" spans="1:6">
      <c r="A196" s="3"/>
      <c r="B196" s="166"/>
      <c r="C196" s="620" t="s">
        <v>150</v>
      </c>
      <c r="F196" s="3"/>
    </row>
    <row r="197" spans="1:6">
      <c r="A197" s="3"/>
      <c r="B197" s="166"/>
      <c r="C197" s="620" t="s">
        <v>101</v>
      </c>
      <c r="F197" s="3"/>
    </row>
    <row r="198" spans="1:6">
      <c r="A198" s="3"/>
      <c r="B198" s="166"/>
      <c r="C198" s="620" t="s">
        <v>3499</v>
      </c>
      <c r="F198" s="3"/>
    </row>
    <row r="199" spans="1:6">
      <c r="A199" s="3"/>
      <c r="B199" s="166"/>
      <c r="C199" s="620" t="s">
        <v>150</v>
      </c>
      <c r="F199" s="3"/>
    </row>
    <row r="200" spans="1:6">
      <c r="A200" s="3"/>
      <c r="B200" s="166"/>
      <c r="C200" s="620" t="s">
        <v>101</v>
      </c>
      <c r="F200" s="3"/>
    </row>
    <row r="201" spans="1:6">
      <c r="A201" s="3"/>
      <c r="B201" s="166"/>
      <c r="C201" s="620" t="s">
        <v>3504</v>
      </c>
      <c r="F201" s="3"/>
    </row>
    <row r="202" spans="1:6">
      <c r="A202" s="3"/>
      <c r="B202" s="166"/>
      <c r="C202" s="620" t="s">
        <v>150</v>
      </c>
      <c r="F202" s="3"/>
    </row>
    <row r="203" spans="1:6">
      <c r="A203" s="3"/>
      <c r="B203" s="166"/>
      <c r="C203" s="620" t="s">
        <v>101</v>
      </c>
      <c r="F203" s="3"/>
    </row>
    <row r="204" spans="1:6">
      <c r="A204" s="3"/>
      <c r="B204" s="166"/>
      <c r="C204" s="620" t="s">
        <v>3510</v>
      </c>
      <c r="F204" s="3"/>
    </row>
    <row r="205" spans="1:6">
      <c r="A205" s="3"/>
      <c r="B205" s="166"/>
      <c r="C205" s="620" t="s">
        <v>150</v>
      </c>
      <c r="F205" s="3"/>
    </row>
    <row r="206" spans="1:6">
      <c r="A206" s="3"/>
      <c r="B206" s="166"/>
      <c r="C206" s="620" t="s">
        <v>101</v>
      </c>
      <c r="F206" s="3"/>
    </row>
    <row r="207" spans="1:6">
      <c r="A207" s="3"/>
      <c r="B207" s="166"/>
      <c r="C207" s="620" t="s">
        <v>3512</v>
      </c>
      <c r="F207" s="3"/>
    </row>
    <row r="208" spans="1:6">
      <c r="A208" s="3"/>
      <c r="B208" s="166"/>
      <c r="C208" s="620" t="s">
        <v>212</v>
      </c>
      <c r="F208" s="3"/>
    </row>
    <row r="209" spans="1:6">
      <c r="A209" s="3"/>
      <c r="B209" s="166"/>
      <c r="C209" s="620" t="s">
        <v>216</v>
      </c>
      <c r="F209" s="3"/>
    </row>
    <row r="210" spans="1:6">
      <c r="A210" s="3"/>
      <c r="B210" s="166"/>
      <c r="C210" s="620" t="s">
        <v>150</v>
      </c>
      <c r="F210" s="3"/>
    </row>
    <row r="211" spans="1:6">
      <c r="A211" s="3"/>
      <c r="B211" s="166"/>
      <c r="C211" s="620" t="s">
        <v>101</v>
      </c>
      <c r="F211" s="3"/>
    </row>
    <row r="212" spans="1:6">
      <c r="A212" s="3"/>
      <c r="B212" s="166"/>
      <c r="C212" s="620" t="s">
        <v>2881</v>
      </c>
      <c r="F212" s="3"/>
    </row>
    <row r="213" spans="1:6">
      <c r="A213" s="3"/>
      <c r="B213" s="166"/>
      <c r="C213" s="620" t="s">
        <v>101</v>
      </c>
      <c r="F213" s="3"/>
    </row>
    <row r="214" spans="1:6">
      <c r="A214" s="3"/>
      <c r="B214" s="166"/>
      <c r="C214" s="620" t="s">
        <v>2884</v>
      </c>
      <c r="F214" s="3"/>
    </row>
    <row r="215" spans="1:6">
      <c r="A215" s="3"/>
      <c r="B215" s="166"/>
      <c r="C215" s="620" t="s">
        <v>2943</v>
      </c>
      <c r="F215" s="3"/>
    </row>
    <row r="216" spans="1:6">
      <c r="A216" s="3"/>
      <c r="B216" s="166"/>
      <c r="C216" s="620" t="s">
        <v>150</v>
      </c>
      <c r="F216" s="3"/>
    </row>
    <row r="217" spans="1:6">
      <c r="A217" s="3"/>
      <c r="B217" s="166"/>
      <c r="C217" s="620" t="s">
        <v>101</v>
      </c>
      <c r="F217" s="3"/>
    </row>
    <row r="218" spans="1:6">
      <c r="A218" s="3"/>
      <c r="B218" s="166"/>
      <c r="C218" s="620" t="s">
        <v>2946</v>
      </c>
      <c r="F218" s="3"/>
    </row>
    <row r="219" spans="1:6">
      <c r="A219" s="3"/>
      <c r="B219" s="166"/>
      <c r="C219" s="620" t="s">
        <v>2989</v>
      </c>
      <c r="F219" s="3"/>
    </row>
    <row r="220" spans="1:6">
      <c r="A220" s="3"/>
      <c r="B220" s="166"/>
      <c r="C220" s="620" t="s">
        <v>150</v>
      </c>
      <c r="F220" s="3"/>
    </row>
    <row r="221" spans="1:6">
      <c r="A221" s="3"/>
      <c r="B221" s="166"/>
      <c r="C221" s="620" t="s">
        <v>101</v>
      </c>
      <c r="F221" s="3"/>
    </row>
    <row r="222" spans="1:6">
      <c r="A222" s="3"/>
      <c r="B222" s="166"/>
      <c r="C222" s="620" t="s">
        <v>2898</v>
      </c>
      <c r="F222" s="3"/>
    </row>
    <row r="223" spans="1:6">
      <c r="A223" s="3"/>
      <c r="B223" s="166"/>
      <c r="C223" s="620" t="s">
        <v>2992</v>
      </c>
      <c r="F223" s="3"/>
    </row>
    <row r="224" spans="1:6">
      <c r="A224" s="3"/>
      <c r="B224" s="166"/>
      <c r="C224" s="620" t="s">
        <v>150</v>
      </c>
      <c r="F224" s="3"/>
    </row>
    <row r="225" spans="1:6">
      <c r="A225" s="3"/>
      <c r="B225" s="166"/>
      <c r="C225" s="620" t="s">
        <v>101</v>
      </c>
      <c r="F225" s="3"/>
    </row>
    <row r="226" spans="1:6">
      <c r="A226" s="3"/>
      <c r="B226" s="166"/>
      <c r="C226" s="620" t="s">
        <v>2904</v>
      </c>
      <c r="F226" s="3"/>
    </row>
    <row r="227" spans="1:6">
      <c r="A227" s="3"/>
      <c r="B227" s="166"/>
      <c r="C227" s="620" t="s">
        <v>2993</v>
      </c>
      <c r="F227" s="3"/>
    </row>
    <row r="228" spans="1:6">
      <c r="A228" s="3"/>
      <c r="B228" s="166"/>
      <c r="C228" s="620" t="s">
        <v>212</v>
      </c>
      <c r="F228" s="3"/>
    </row>
    <row r="229" spans="1:6">
      <c r="A229" s="3"/>
      <c r="B229" s="166"/>
      <c r="C229" s="620" t="s">
        <v>216</v>
      </c>
      <c r="F229" s="3"/>
    </row>
    <row r="230" spans="1:6">
      <c r="A230" s="3"/>
      <c r="B230" s="166"/>
      <c r="C230" s="620" t="s">
        <v>150</v>
      </c>
      <c r="F230" s="3"/>
    </row>
    <row r="231" spans="1:6">
      <c r="A231" s="3"/>
      <c r="B231" s="166"/>
      <c r="C231" s="620" t="s">
        <v>101</v>
      </c>
      <c r="F231" s="3"/>
    </row>
    <row r="232" spans="1:6">
      <c r="A232" s="3"/>
      <c r="B232" s="166"/>
      <c r="C232" s="620" t="s">
        <v>2881</v>
      </c>
      <c r="F232" s="3"/>
    </row>
    <row r="233" spans="1:6">
      <c r="A233" s="3"/>
      <c r="B233" s="166"/>
      <c r="C233" s="620" t="s">
        <v>101</v>
      </c>
      <c r="F233" s="3"/>
    </row>
    <row r="234" spans="1:6">
      <c r="A234" s="3"/>
      <c r="B234" s="166"/>
      <c r="C234" s="620" t="s">
        <v>2884</v>
      </c>
      <c r="F234" s="3"/>
    </row>
    <row r="235" spans="1:6">
      <c r="A235" s="3"/>
      <c r="B235" s="166"/>
      <c r="C235" s="620" t="s">
        <v>2943</v>
      </c>
      <c r="F235" s="3"/>
    </row>
    <row r="236" spans="1:6">
      <c r="A236" s="3"/>
      <c r="B236" s="166"/>
      <c r="C236" s="620" t="s">
        <v>150</v>
      </c>
      <c r="F236" s="3"/>
    </row>
    <row r="237" spans="1:6">
      <c r="A237" s="3"/>
      <c r="B237" s="166"/>
      <c r="C237" s="620" t="s">
        <v>101</v>
      </c>
      <c r="F237" s="3"/>
    </row>
    <row r="238" spans="1:6">
      <c r="A238" s="3"/>
      <c r="B238" s="166"/>
      <c r="C238" s="620" t="s">
        <v>2946</v>
      </c>
      <c r="F238" s="3"/>
    </row>
    <row r="239" spans="1:6">
      <c r="A239" s="3"/>
      <c r="B239" s="166"/>
      <c r="C239" s="620" t="s">
        <v>2995</v>
      </c>
      <c r="F239" s="3"/>
    </row>
    <row r="240" spans="1:6">
      <c r="A240" s="3"/>
      <c r="B240" s="166"/>
      <c r="C240" s="620" t="s">
        <v>150</v>
      </c>
      <c r="F240" s="3"/>
    </row>
    <row r="241" spans="1:6">
      <c r="A241" s="3"/>
      <c r="B241" s="166"/>
      <c r="C241" s="620" t="s">
        <v>101</v>
      </c>
      <c r="F241" s="3"/>
    </row>
    <row r="242" spans="1:6">
      <c r="A242" s="3"/>
      <c r="B242" s="166"/>
      <c r="C242" s="620" t="s">
        <v>2898</v>
      </c>
      <c r="F242" s="3"/>
    </row>
    <row r="243" spans="1:6">
      <c r="A243" s="3"/>
      <c r="B243" s="166"/>
      <c r="C243" s="620" t="s">
        <v>2992</v>
      </c>
      <c r="F243" s="3"/>
    </row>
    <row r="244" spans="1:6">
      <c r="A244" s="3"/>
      <c r="B244" s="166"/>
      <c r="C244" s="620" t="s">
        <v>150</v>
      </c>
      <c r="F244" s="3"/>
    </row>
    <row r="245" spans="1:6">
      <c r="A245" s="3"/>
      <c r="B245" s="166"/>
      <c r="C245" s="620" t="s">
        <v>101</v>
      </c>
      <c r="F245" s="3"/>
    </row>
    <row r="246" spans="1:6">
      <c r="A246" s="3"/>
      <c r="B246" s="166"/>
      <c r="C246" s="620" t="s">
        <v>2904</v>
      </c>
      <c r="F246" s="3"/>
    </row>
    <row r="247" spans="1:6">
      <c r="A247" s="3"/>
      <c r="B247" s="166"/>
      <c r="C247" s="620" t="s">
        <v>2993</v>
      </c>
      <c r="F247" s="3"/>
    </row>
    <row r="248" spans="1:6">
      <c r="A248" s="3"/>
      <c r="B248" s="166"/>
      <c r="C248" s="620" t="s">
        <v>212</v>
      </c>
      <c r="F248" s="3"/>
    </row>
    <row r="249" spans="1:6">
      <c r="A249" s="3"/>
      <c r="B249" s="166"/>
      <c r="C249" s="620" t="s">
        <v>216</v>
      </c>
      <c r="F249" s="3"/>
    </row>
    <row r="250" spans="1:6">
      <c r="A250" s="3"/>
      <c r="B250" s="166"/>
      <c r="C250" s="620" t="s">
        <v>150</v>
      </c>
      <c r="F250" s="3"/>
    </row>
    <row r="251" spans="1:6">
      <c r="A251" s="3"/>
      <c r="B251" s="166"/>
      <c r="C251" s="620" t="s">
        <v>101</v>
      </c>
      <c r="F251" s="3"/>
    </row>
    <row r="252" spans="1:6">
      <c r="A252" s="3"/>
      <c r="B252" s="166"/>
      <c r="C252" s="620" t="s">
        <v>2881</v>
      </c>
      <c r="F252" s="3"/>
    </row>
    <row r="253" spans="1:6">
      <c r="A253" s="3"/>
      <c r="B253" s="166"/>
      <c r="C253" s="620" t="s">
        <v>101</v>
      </c>
      <c r="F253" s="3"/>
    </row>
    <row r="254" spans="1:6">
      <c r="A254" s="3"/>
      <c r="B254" s="166"/>
      <c r="C254" s="620" t="s">
        <v>2884</v>
      </c>
      <c r="F254" s="3"/>
    </row>
    <row r="255" spans="1:6">
      <c r="A255" s="3"/>
      <c r="B255" s="166"/>
      <c r="C255" s="620" t="s">
        <v>2943</v>
      </c>
      <c r="F255" s="3"/>
    </row>
    <row r="256" spans="1:6">
      <c r="A256" s="3"/>
      <c r="B256" s="166"/>
      <c r="C256" s="620" t="s">
        <v>150</v>
      </c>
      <c r="F256" s="3"/>
    </row>
    <row r="257" spans="1:6">
      <c r="A257" s="3"/>
      <c r="B257" s="166"/>
      <c r="C257" s="620" t="s">
        <v>101</v>
      </c>
      <c r="F257" s="3"/>
    </row>
    <row r="258" spans="1:6">
      <c r="A258" s="3"/>
      <c r="B258" s="166"/>
      <c r="C258" s="620" t="s">
        <v>2946</v>
      </c>
      <c r="F258" s="3"/>
    </row>
    <row r="259" spans="1:6">
      <c r="A259" s="3"/>
      <c r="B259" s="166"/>
      <c r="C259" s="620" t="s">
        <v>2995</v>
      </c>
      <c r="F259" s="3"/>
    </row>
    <row r="260" spans="1:6">
      <c r="A260" s="3"/>
      <c r="B260" s="166"/>
      <c r="C260" s="620" t="s">
        <v>150</v>
      </c>
      <c r="F260" s="3"/>
    </row>
    <row r="261" spans="1:6">
      <c r="A261" s="3"/>
      <c r="B261" s="166"/>
      <c r="C261" s="620" t="s">
        <v>101</v>
      </c>
      <c r="F261" s="3"/>
    </row>
    <row r="262" spans="1:6">
      <c r="A262" s="3"/>
      <c r="B262" s="166"/>
      <c r="C262" s="620" t="s">
        <v>2898</v>
      </c>
      <c r="F262" s="3"/>
    </row>
    <row r="263" spans="1:6">
      <c r="A263" s="3"/>
      <c r="B263" s="166"/>
      <c r="C263" s="620" t="s">
        <v>2998</v>
      </c>
      <c r="F263" s="3"/>
    </row>
    <row r="264" spans="1:6">
      <c r="A264" s="3"/>
      <c r="B264" s="166"/>
      <c r="C264" s="620" t="s">
        <v>150</v>
      </c>
      <c r="F264" s="3"/>
    </row>
    <row r="265" spans="1:6">
      <c r="A265" s="3"/>
      <c r="B265" s="166"/>
      <c r="C265" s="620" t="s">
        <v>101</v>
      </c>
      <c r="F265" s="3"/>
    </row>
    <row r="266" spans="1:6">
      <c r="A266" s="3"/>
      <c r="B266" s="166"/>
      <c r="C266" s="620" t="s">
        <v>2904</v>
      </c>
      <c r="F266" s="3"/>
    </row>
    <row r="267" spans="1:6">
      <c r="A267" s="3"/>
      <c r="B267" s="166"/>
      <c r="C267" s="620" t="s">
        <v>2999</v>
      </c>
      <c r="F267" s="3"/>
    </row>
    <row r="268" spans="1:6">
      <c r="A268" s="3"/>
      <c r="B268" s="166"/>
      <c r="C268" s="620" t="s">
        <v>212</v>
      </c>
      <c r="F268" s="3"/>
    </row>
    <row r="269" spans="1:6">
      <c r="A269" s="3"/>
      <c r="B269" s="166"/>
      <c r="C269" s="620" t="s">
        <v>216</v>
      </c>
      <c r="F269" s="3"/>
    </row>
    <row r="270" spans="1:6">
      <c r="A270" s="3"/>
      <c r="B270" s="166"/>
      <c r="C270" s="620" t="s">
        <v>212</v>
      </c>
      <c r="F270" s="3"/>
    </row>
    <row r="271" spans="1:6">
      <c r="A271" s="3"/>
      <c r="B271" s="166"/>
      <c r="C271" s="620" t="s">
        <v>222</v>
      </c>
      <c r="F271" s="3"/>
    </row>
    <row r="272" spans="1:6">
      <c r="A272" s="3"/>
      <c r="B272" s="166"/>
      <c r="C272" s="620" t="s">
        <v>3023</v>
      </c>
      <c r="F272" s="3"/>
    </row>
    <row r="273" spans="1:6">
      <c r="A273" s="3"/>
      <c r="B273" s="166"/>
      <c r="C273" s="620" t="s">
        <v>3526</v>
      </c>
      <c r="F273" s="3"/>
    </row>
    <row r="274" spans="1:6">
      <c r="A274" s="3"/>
      <c r="B274" s="166"/>
      <c r="C274" s="620" t="s">
        <v>3366</v>
      </c>
      <c r="F274" s="3"/>
    </row>
    <row r="275" spans="1:6">
      <c r="A275" s="3"/>
      <c r="B275" s="166"/>
      <c r="C275" s="620" t="s">
        <v>150</v>
      </c>
      <c r="F275" s="3"/>
    </row>
    <row r="276" spans="1:6">
      <c r="A276" s="3"/>
      <c r="B276" s="166"/>
      <c r="C276" s="620" t="s">
        <v>2794</v>
      </c>
      <c r="F276" s="3"/>
    </row>
    <row r="277" spans="1:6">
      <c r="A277" s="3"/>
      <c r="B277" s="166"/>
      <c r="C277" s="620" t="s">
        <v>3375</v>
      </c>
      <c r="F277" s="3"/>
    </row>
    <row r="278" spans="1:6">
      <c r="A278" s="3"/>
      <c r="B278" s="166"/>
      <c r="C278" s="620" t="s">
        <v>3376</v>
      </c>
      <c r="F278" s="3"/>
    </row>
    <row r="279" spans="1:6">
      <c r="A279" s="3"/>
      <c r="B279" s="166"/>
      <c r="C279" s="620" t="s">
        <v>3378</v>
      </c>
      <c r="F279" s="3"/>
    </row>
    <row r="280" spans="1:6">
      <c r="A280" s="3"/>
      <c r="B280" s="166"/>
      <c r="C280" s="620" t="s">
        <v>150</v>
      </c>
      <c r="F280" s="3"/>
    </row>
    <row r="281" spans="1:6">
      <c r="A281" s="3"/>
      <c r="B281" s="166"/>
      <c r="C281" s="620" t="s">
        <v>3805</v>
      </c>
      <c r="F281" s="3"/>
    </row>
    <row r="282" spans="1:6">
      <c r="A282" s="3"/>
      <c r="B282" s="166"/>
      <c r="C282" s="620" t="s">
        <v>3806</v>
      </c>
      <c r="F282" s="3"/>
    </row>
    <row r="283" spans="1:6">
      <c r="A283" s="3"/>
      <c r="B283" s="166"/>
      <c r="C283" s="620" t="s">
        <v>3807</v>
      </c>
      <c r="F283" s="3"/>
    </row>
    <row r="284" spans="1:6">
      <c r="A284" s="3"/>
      <c r="B284" s="166"/>
      <c r="C284" s="620" t="s">
        <v>212</v>
      </c>
      <c r="F284" s="3"/>
    </row>
    <row r="285" spans="1:6">
      <c r="A285" s="3"/>
      <c r="B285" s="166"/>
      <c r="C285" s="620" t="s">
        <v>212</v>
      </c>
      <c r="F285" s="3"/>
    </row>
    <row r="286" spans="1:6">
      <c r="A286" s="3"/>
      <c r="B286" s="166"/>
      <c r="C286" s="620" t="s">
        <v>150</v>
      </c>
      <c r="F286" s="3"/>
    </row>
    <row r="287" spans="1:6">
      <c r="A287" s="3"/>
      <c r="B287" s="166"/>
      <c r="C287" s="620" t="s">
        <v>101</v>
      </c>
      <c r="F287" s="3"/>
    </row>
    <row r="288" spans="1:6">
      <c r="A288" s="3"/>
      <c r="B288" s="166"/>
      <c r="C288" s="620" t="s">
        <v>3569</v>
      </c>
      <c r="F288" s="3"/>
    </row>
    <row r="289" spans="1:6">
      <c r="A289" s="3"/>
      <c r="B289" s="166"/>
      <c r="C289" s="620" t="s">
        <v>3570</v>
      </c>
      <c r="F289" s="3"/>
    </row>
    <row r="290" spans="1:6">
      <c r="A290" s="3"/>
      <c r="B290" s="166"/>
      <c r="C290" s="620" t="s">
        <v>150</v>
      </c>
      <c r="F290" s="3"/>
    </row>
    <row r="291" spans="1:6">
      <c r="A291" s="3"/>
      <c r="B291" s="166"/>
      <c r="C291" s="620" t="s">
        <v>101</v>
      </c>
      <c r="F291" s="3"/>
    </row>
    <row r="292" spans="1:6">
      <c r="A292" s="3"/>
      <c r="B292" s="166"/>
      <c r="C292" s="620" t="s">
        <v>3808</v>
      </c>
      <c r="F292" s="3"/>
    </row>
    <row r="293" spans="1:6">
      <c r="A293" s="3"/>
      <c r="B293" s="166"/>
      <c r="C293" s="620" t="s">
        <v>3809</v>
      </c>
      <c r="F293" s="3"/>
    </row>
    <row r="294" spans="1:6">
      <c r="A294" s="3"/>
      <c r="B294" s="166"/>
      <c r="C294" s="620" t="s">
        <v>3810</v>
      </c>
      <c r="F294" s="3"/>
    </row>
    <row r="295" spans="1:6">
      <c r="A295" s="3"/>
      <c r="B295" s="166"/>
      <c r="C295" s="620" t="s">
        <v>3399</v>
      </c>
      <c r="F295" s="3"/>
    </row>
    <row r="296" spans="1:6">
      <c r="A296" s="3"/>
      <c r="B296" s="166"/>
      <c r="C296" s="620" t="s">
        <v>3785</v>
      </c>
      <c r="F296" s="3"/>
    </row>
    <row r="297" spans="1:6">
      <c r="A297" s="3"/>
      <c r="B297" s="166"/>
      <c r="C297" s="620" t="s">
        <v>2798</v>
      </c>
      <c r="F297" s="3"/>
    </row>
    <row r="298" spans="1:6">
      <c r="A298" s="3"/>
      <c r="B298" s="166"/>
      <c r="C298" s="620" t="s">
        <v>3766</v>
      </c>
      <c r="F298" s="3"/>
    </row>
    <row r="299" spans="1:6">
      <c r="A299" s="3"/>
      <c r="B299" s="166"/>
      <c r="C299" s="620" t="s">
        <v>150</v>
      </c>
      <c r="F299" s="3"/>
    </row>
    <row r="300" spans="1:6">
      <c r="A300" s="3"/>
      <c r="B300" s="166"/>
      <c r="C300" s="620" t="s">
        <v>3811</v>
      </c>
      <c r="F300" s="3"/>
    </row>
    <row r="301" spans="1:6">
      <c r="A301" s="3"/>
      <c r="B301" s="166"/>
      <c r="C301" s="620" t="s">
        <v>212</v>
      </c>
      <c r="F301" s="3"/>
    </row>
    <row r="302" spans="1:6">
      <c r="A302" s="3"/>
      <c r="B302" s="166"/>
      <c r="C302" s="620" t="s">
        <v>222</v>
      </c>
      <c r="F302" s="3"/>
    </row>
    <row r="303" spans="1:6">
      <c r="A303" s="3"/>
      <c r="B303" s="166"/>
      <c r="C303" s="620" t="s">
        <v>2766</v>
      </c>
      <c r="F303" s="3"/>
    </row>
    <row r="304" spans="1:6">
      <c r="A304" s="3"/>
      <c r="B304" s="166"/>
      <c r="C304" s="620" t="s">
        <v>3778</v>
      </c>
      <c r="F304" s="3"/>
    </row>
    <row r="305" spans="1:6">
      <c r="A305" s="3"/>
      <c r="B305" s="166"/>
      <c r="C305" s="620" t="s">
        <v>3779</v>
      </c>
      <c r="F305" s="3"/>
    </row>
    <row r="306" spans="1:6">
      <c r="A306" s="3"/>
      <c r="B306" s="166"/>
      <c r="C306" s="620" t="s">
        <v>3777</v>
      </c>
      <c r="F306" s="3"/>
    </row>
    <row r="307" spans="1:6">
      <c r="A307" s="3"/>
      <c r="B307" s="166"/>
      <c r="C307" s="620" t="s">
        <v>3051</v>
      </c>
      <c r="F307" s="3"/>
    </row>
    <row r="308" spans="1:6">
      <c r="A308" s="3"/>
      <c r="B308" s="166"/>
      <c r="C308" s="620" t="s">
        <v>3812</v>
      </c>
      <c r="F308" s="3"/>
    </row>
    <row r="309" spans="1:6">
      <c r="A309" s="3"/>
      <c r="B309" s="166"/>
      <c r="C309" s="620" t="s">
        <v>212</v>
      </c>
      <c r="F309" s="3"/>
    </row>
    <row r="310" spans="1:6">
      <c r="A310" s="3"/>
      <c r="B310" s="166"/>
      <c r="C310" s="620" t="s">
        <v>150</v>
      </c>
      <c r="F310" s="3"/>
    </row>
    <row r="311" spans="1:6">
      <c r="A311" s="3"/>
      <c r="B311" s="166"/>
      <c r="C311" s="620" t="s">
        <v>2818</v>
      </c>
      <c r="F311" s="3"/>
    </row>
    <row r="312" spans="1:6">
      <c r="A312" s="3"/>
      <c r="B312" s="166"/>
      <c r="C312" s="620" t="s">
        <v>3054</v>
      </c>
      <c r="F312" s="3"/>
    </row>
    <row r="313" spans="1:6">
      <c r="A313" s="3"/>
      <c r="B313" s="166"/>
      <c r="C313" s="620" t="s">
        <v>3813</v>
      </c>
      <c r="F313" s="3"/>
    </row>
    <row r="314" spans="1:6">
      <c r="A314" s="3"/>
      <c r="B314" s="166"/>
      <c r="C314" s="620" t="s">
        <v>3057</v>
      </c>
      <c r="F314" s="3"/>
    </row>
    <row r="315" spans="1:6">
      <c r="A315" s="3"/>
      <c r="B315" s="166"/>
      <c r="C315" s="620" t="s">
        <v>3814</v>
      </c>
      <c r="F315" s="3"/>
    </row>
    <row r="316" spans="1:6">
      <c r="A316" s="3"/>
      <c r="B316" s="166"/>
      <c r="C316" s="620" t="s">
        <v>3815</v>
      </c>
      <c r="F316" s="3"/>
    </row>
    <row r="317" spans="1:6">
      <c r="A317" s="3"/>
      <c r="B317" s="166"/>
      <c r="C317" s="620" t="s">
        <v>2765</v>
      </c>
      <c r="F317" s="3"/>
    </row>
    <row r="318" spans="1:6">
      <c r="A318" s="3"/>
      <c r="B318" s="166"/>
      <c r="C318" s="620" t="s">
        <v>3059</v>
      </c>
      <c r="F318" s="3"/>
    </row>
    <row r="319" spans="1:6">
      <c r="A319" s="3"/>
      <c r="B319" s="166"/>
      <c r="C319" s="620" t="s">
        <v>2908</v>
      </c>
      <c r="F319" s="3"/>
    </row>
    <row r="320" spans="1:6">
      <c r="A320" s="3"/>
      <c r="B320" s="166"/>
      <c r="C320" s="620" t="s">
        <v>3060</v>
      </c>
      <c r="F320" s="3"/>
    </row>
    <row r="321" spans="1:6">
      <c r="A321" s="3"/>
      <c r="B321" s="166"/>
      <c r="C321" s="620" t="s">
        <v>3520</v>
      </c>
      <c r="F321" s="3"/>
    </row>
    <row r="322" spans="1:6">
      <c r="A322" s="3"/>
      <c r="B322" s="166"/>
      <c r="C322" s="620" t="s">
        <v>3517</v>
      </c>
      <c r="F322" s="3"/>
    </row>
    <row r="323" spans="1:6">
      <c r="A323" s="3"/>
      <c r="B323" s="166"/>
      <c r="C323" s="620" t="s">
        <v>3519</v>
      </c>
      <c r="F323" s="3"/>
    </row>
    <row r="324" spans="1:6">
      <c r="A324" s="3"/>
      <c r="B324" s="166"/>
      <c r="C324" s="620" t="s">
        <v>3415</v>
      </c>
      <c r="F324" s="3"/>
    </row>
    <row r="325" spans="1:6">
      <c r="A325" s="3"/>
      <c r="B325" s="166"/>
      <c r="C325" s="620" t="s">
        <v>3816</v>
      </c>
      <c r="F325" s="3"/>
    </row>
    <row r="326" spans="1:6">
      <c r="A326" s="3"/>
      <c r="B326" s="166"/>
      <c r="C326" s="620" t="s">
        <v>3783</v>
      </c>
      <c r="F326" s="3"/>
    </row>
    <row r="327" spans="1:6">
      <c r="A327" s="3"/>
      <c r="B327" s="166"/>
      <c r="C327" s="620" t="s">
        <v>3063</v>
      </c>
      <c r="F327" s="3"/>
    </row>
    <row r="328" spans="1:6">
      <c r="A328" s="3"/>
      <c r="B328" s="166"/>
      <c r="C328" s="620" t="s">
        <v>2756</v>
      </c>
      <c r="F328" s="3"/>
    </row>
    <row r="329" spans="1:6">
      <c r="A329" s="3"/>
      <c r="B329" s="166"/>
      <c r="C329" s="620" t="s">
        <v>2761</v>
      </c>
      <c r="F329" s="3"/>
    </row>
    <row r="330" spans="1:6">
      <c r="A330" s="3"/>
      <c r="B330" s="166"/>
      <c r="C330" s="620" t="s">
        <v>2758</v>
      </c>
      <c r="F330" s="3"/>
    </row>
    <row r="331" spans="1:6">
      <c r="A331" s="3"/>
      <c r="B331" s="166"/>
      <c r="C331" s="620" t="s">
        <v>3064</v>
      </c>
      <c r="F331" s="3"/>
    </row>
    <row r="332" spans="1:6">
      <c r="A332" s="3"/>
      <c r="B332" s="166"/>
      <c r="C332" s="620" t="s">
        <v>3065</v>
      </c>
      <c r="F332" s="3"/>
    </row>
    <row r="333" spans="1:6">
      <c r="A333" s="3"/>
      <c r="B333" s="166"/>
      <c r="C333" s="620" t="s">
        <v>3066</v>
      </c>
      <c r="F333" s="3"/>
    </row>
    <row r="334" spans="1:6">
      <c r="A334" s="3"/>
      <c r="B334" s="166"/>
      <c r="C334" s="620" t="s">
        <v>3067</v>
      </c>
      <c r="F334" s="3"/>
    </row>
    <row r="335" spans="1:6">
      <c r="A335" s="3"/>
      <c r="B335" s="166"/>
      <c r="C335" s="620" t="s">
        <v>150</v>
      </c>
      <c r="F335" s="3"/>
    </row>
    <row r="336" spans="1:6">
      <c r="A336" s="3"/>
      <c r="B336" s="166"/>
      <c r="C336" s="620" t="s">
        <v>2763</v>
      </c>
      <c r="F336" s="3"/>
    </row>
    <row r="337" spans="1:6">
      <c r="A337" s="3"/>
      <c r="B337" s="166"/>
      <c r="C337" s="620" t="s">
        <v>3069</v>
      </c>
      <c r="F337" s="3"/>
    </row>
    <row r="338" spans="1:6">
      <c r="A338" s="3"/>
      <c r="B338" s="166"/>
      <c r="C338" s="620" t="s">
        <v>150</v>
      </c>
      <c r="F338" s="3"/>
    </row>
    <row r="339" spans="1:6">
      <c r="A339" s="3"/>
      <c r="B339" s="166"/>
      <c r="C339" s="620" t="s">
        <v>3070</v>
      </c>
      <c r="F339" s="3"/>
    </row>
    <row r="340" spans="1:6">
      <c r="A340" s="3"/>
      <c r="B340" s="166"/>
      <c r="C340" s="620" t="s">
        <v>3768</v>
      </c>
      <c r="F340" s="3"/>
    </row>
    <row r="341" spans="1:6">
      <c r="A341" s="3"/>
      <c r="B341" s="166"/>
      <c r="C341" s="620" t="s">
        <v>3769</v>
      </c>
      <c r="F341" s="3"/>
    </row>
    <row r="342" spans="1:6">
      <c r="A342" s="3"/>
      <c r="B342" s="166"/>
      <c r="C342" s="620" t="s">
        <v>150</v>
      </c>
      <c r="F342" s="3"/>
    </row>
    <row r="343" spans="1:6">
      <c r="A343" s="3"/>
      <c r="B343" s="166"/>
      <c r="C343" s="620" t="s">
        <v>3071</v>
      </c>
      <c r="F343" s="3"/>
    </row>
    <row r="344" spans="1:6">
      <c r="A344" s="3"/>
      <c r="B344" s="166"/>
      <c r="C344" s="620" t="s">
        <v>3072</v>
      </c>
      <c r="F344" s="3"/>
    </row>
    <row r="345" spans="1:6">
      <c r="A345" s="3"/>
      <c r="B345" s="166"/>
      <c r="C345" s="620" t="s">
        <v>3582</v>
      </c>
      <c r="F345" s="3"/>
    </row>
    <row r="346" spans="1:6">
      <c r="A346" s="3"/>
      <c r="B346" s="166"/>
      <c r="C346" s="620" t="s">
        <v>150</v>
      </c>
      <c r="F346" s="3"/>
    </row>
    <row r="347" spans="1:6">
      <c r="A347" s="3"/>
      <c r="B347" s="166"/>
      <c r="C347" s="620" t="s">
        <v>3075</v>
      </c>
      <c r="F347" s="3"/>
    </row>
    <row r="348" spans="1:6">
      <c r="A348" s="3"/>
      <c r="B348" s="166"/>
      <c r="C348" s="620" t="s">
        <v>3076</v>
      </c>
      <c r="F348" s="3"/>
    </row>
    <row r="349" spans="1:6">
      <c r="A349" s="3"/>
      <c r="B349" s="166"/>
      <c r="C349" s="620" t="s">
        <v>3065</v>
      </c>
      <c r="F349" s="3"/>
    </row>
    <row r="350" spans="1:6">
      <c r="A350" s="3"/>
      <c r="B350" s="166"/>
      <c r="C350" s="620" t="s">
        <v>3077</v>
      </c>
      <c r="F350" s="3"/>
    </row>
    <row r="351" spans="1:6">
      <c r="A351" s="3"/>
      <c r="B351" s="166"/>
      <c r="C351" s="620" t="s">
        <v>150</v>
      </c>
      <c r="F351" s="3"/>
    </row>
    <row r="352" spans="1:6">
      <c r="A352" s="3"/>
      <c r="B352" s="166"/>
      <c r="C352" s="620" t="s">
        <v>2975</v>
      </c>
      <c r="F352" s="3"/>
    </row>
    <row r="353" spans="1:6">
      <c r="A353" s="3"/>
      <c r="B353" s="166"/>
      <c r="C353" s="620" t="s">
        <v>3078</v>
      </c>
      <c r="F353" s="3"/>
    </row>
    <row r="354" spans="1:6">
      <c r="A354" s="3"/>
      <c r="B354" s="166"/>
      <c r="C354" s="620" t="s">
        <v>3079</v>
      </c>
      <c r="F354" s="3"/>
    </row>
    <row r="355" spans="1:6">
      <c r="A355" s="3"/>
      <c r="B355" s="166"/>
      <c r="C355" s="620" t="s">
        <v>3080</v>
      </c>
      <c r="F355" s="3"/>
    </row>
    <row r="356" spans="1:6">
      <c r="A356" s="3"/>
      <c r="B356" s="166"/>
      <c r="C356" s="620" t="s">
        <v>3081</v>
      </c>
      <c r="F356" s="3"/>
    </row>
    <row r="357" spans="1:6">
      <c r="A357" s="3"/>
      <c r="B357" s="166"/>
      <c r="C357" s="620" t="s">
        <v>1776</v>
      </c>
      <c r="F357" s="3"/>
    </row>
    <row r="358" spans="1:6">
      <c r="A358" s="3"/>
      <c r="B358" s="166"/>
      <c r="C358" s="620" t="s">
        <v>222</v>
      </c>
      <c r="F358" s="3"/>
    </row>
    <row r="359" spans="1:6">
      <c r="A359" s="3"/>
      <c r="B359" s="166"/>
      <c r="C359" s="620" t="s">
        <v>3082</v>
      </c>
      <c r="F359" s="3"/>
    </row>
    <row r="360" spans="1:6">
      <c r="A360" s="3"/>
      <c r="B360" s="166"/>
      <c r="C360" s="620" t="s">
        <v>3817</v>
      </c>
      <c r="F360" s="3"/>
    </row>
    <row r="361" spans="1:6">
      <c r="A361" s="3"/>
      <c r="B361" s="166"/>
      <c r="C361" s="620" t="s">
        <v>222</v>
      </c>
      <c r="F361" s="3"/>
    </row>
    <row r="362" spans="1:6">
      <c r="A362" s="3"/>
      <c r="B362" s="166"/>
      <c r="C362" s="620" t="s">
        <v>3084</v>
      </c>
      <c r="F362" s="3"/>
    </row>
    <row r="363" spans="1:6">
      <c r="A363" s="3"/>
      <c r="B363" s="166"/>
      <c r="C363" s="620" t="s">
        <v>3085</v>
      </c>
      <c r="F363" s="3"/>
    </row>
    <row r="364" spans="1:6">
      <c r="A364" s="3"/>
      <c r="B364" s="166"/>
      <c r="C364" s="620" t="s">
        <v>1783</v>
      </c>
      <c r="F364" s="3"/>
    </row>
    <row r="365" spans="1:6">
      <c r="A365" s="3"/>
      <c r="B365" s="166"/>
      <c r="C365" s="620" t="s">
        <v>222</v>
      </c>
      <c r="F365" s="3"/>
    </row>
    <row r="366" spans="1:6">
      <c r="A366" s="3"/>
      <c r="B366" s="166"/>
      <c r="C366" s="620" t="s">
        <v>3086</v>
      </c>
      <c r="F366" s="3"/>
    </row>
    <row r="367" spans="1:6">
      <c r="A367" s="3"/>
      <c r="B367" s="166"/>
      <c r="C367" s="620" t="s">
        <v>1785</v>
      </c>
      <c r="F367" s="3"/>
    </row>
    <row r="368" spans="1:6">
      <c r="A368" s="3"/>
      <c r="B368" s="166"/>
      <c r="C368" s="620" t="s">
        <v>222</v>
      </c>
      <c r="F368" s="3"/>
    </row>
    <row r="369" spans="1:6">
      <c r="A369" s="3"/>
      <c r="B369" s="166"/>
      <c r="C369" s="620" t="s">
        <v>3087</v>
      </c>
      <c r="F369" s="3"/>
    </row>
    <row r="370" spans="1:6">
      <c r="A370" s="3"/>
      <c r="B370" s="166"/>
      <c r="C370" s="620" t="s">
        <v>3818</v>
      </c>
      <c r="F370" s="3"/>
    </row>
    <row r="371" spans="1:6">
      <c r="A371" s="3"/>
      <c r="B371" s="166"/>
      <c r="C371" s="620" t="s">
        <v>222</v>
      </c>
      <c r="F371" s="3"/>
    </row>
    <row r="372" spans="1:6">
      <c r="A372" s="3"/>
      <c r="B372" s="166"/>
      <c r="C372" s="620" t="s">
        <v>3089</v>
      </c>
      <c r="F372" s="3"/>
    </row>
    <row r="373" spans="1:6">
      <c r="A373" s="3"/>
      <c r="B373" s="166"/>
      <c r="C373" s="620" t="s">
        <v>1789</v>
      </c>
      <c r="F373" s="3"/>
    </row>
    <row r="374" spans="1:6">
      <c r="A374" s="3"/>
      <c r="B374" s="166"/>
      <c r="C374" s="620" t="s">
        <v>216</v>
      </c>
      <c r="F374" s="3"/>
    </row>
    <row r="375" spans="1:6">
      <c r="A375" s="3"/>
      <c r="B375" s="166"/>
      <c r="C375" s="620" t="s">
        <v>212</v>
      </c>
      <c r="F375" s="3"/>
    </row>
    <row r="376" spans="1:6">
      <c r="A376" s="3"/>
      <c r="B376" s="166"/>
      <c r="C376" s="620" t="s">
        <v>150</v>
      </c>
      <c r="F376" s="3"/>
    </row>
    <row r="377" spans="1:6">
      <c r="A377" s="3"/>
      <c r="B377" s="166"/>
      <c r="C377" s="620" t="s">
        <v>3090</v>
      </c>
      <c r="F377" s="3"/>
    </row>
    <row r="378" spans="1:6">
      <c r="A378" s="3"/>
      <c r="B378" s="166"/>
      <c r="C378" s="620" t="s">
        <v>3091</v>
      </c>
      <c r="F378" s="3"/>
    </row>
    <row r="379" spans="1:6">
      <c r="A379" s="3"/>
      <c r="B379" s="166"/>
      <c r="C379" s="620" t="s">
        <v>3092</v>
      </c>
      <c r="F379" s="3"/>
    </row>
    <row r="380" spans="1:6">
      <c r="A380" s="3"/>
      <c r="B380" s="166"/>
      <c r="C380" s="620" t="s">
        <v>3794</v>
      </c>
      <c r="F380" s="3"/>
    </row>
    <row r="381" spans="1:6">
      <c r="A381" s="3"/>
      <c r="B381" s="166"/>
      <c r="C381" s="620" t="s">
        <v>2718</v>
      </c>
      <c r="F381" s="3"/>
    </row>
    <row r="382" spans="1:6">
      <c r="A382" s="3"/>
      <c r="B382" s="166"/>
      <c r="C382" s="620" t="s">
        <v>3819</v>
      </c>
      <c r="F382" s="3"/>
    </row>
    <row r="383" spans="1:6">
      <c r="A383" s="3"/>
      <c r="B383" s="166"/>
      <c r="C383" s="620" t="s">
        <v>3801</v>
      </c>
      <c r="F383" s="3"/>
    </row>
    <row r="384" spans="1:6">
      <c r="A384" s="3"/>
      <c r="B384" s="166"/>
      <c r="C384" s="620" t="s">
        <v>2724</v>
      </c>
      <c r="F384" s="3"/>
    </row>
    <row r="385" spans="1:6">
      <c r="A385" s="3"/>
      <c r="B385" s="166"/>
      <c r="C385" s="620" t="s">
        <v>2960</v>
      </c>
      <c r="F385" s="3"/>
    </row>
    <row r="386" spans="1:6">
      <c r="A386" s="3"/>
      <c r="B386" s="166"/>
      <c r="C386" s="620" t="s">
        <v>3820</v>
      </c>
      <c r="F386" s="3"/>
    </row>
    <row r="387" spans="1:6">
      <c r="A387" s="3"/>
      <c r="B387" s="166"/>
      <c r="C387" s="620" t="s">
        <v>150</v>
      </c>
      <c r="F387" s="3"/>
    </row>
    <row r="388" spans="1:6">
      <c r="A388" s="3"/>
      <c r="B388" s="166"/>
      <c r="C388" s="620" t="s">
        <v>3821</v>
      </c>
      <c r="F388" s="3"/>
    </row>
    <row r="389" spans="1:6">
      <c r="A389" s="3"/>
      <c r="B389" s="166"/>
      <c r="C389" s="620" t="s">
        <v>3097</v>
      </c>
      <c r="F389" s="3"/>
    </row>
    <row r="390" spans="1:6">
      <c r="A390" s="3"/>
      <c r="B390" s="166"/>
      <c r="C390" s="620" t="s">
        <v>2924</v>
      </c>
      <c r="F390" s="3"/>
    </row>
    <row r="391" spans="1:6">
      <c r="A391" s="3"/>
      <c r="B391" s="166"/>
      <c r="C391" s="620" t="s">
        <v>2926</v>
      </c>
      <c r="F391" s="3"/>
    </row>
    <row r="392" spans="1:6">
      <c r="A392" s="3"/>
      <c r="B392" s="166"/>
      <c r="C392" s="620" t="s">
        <v>3822</v>
      </c>
      <c r="F392" s="3"/>
    </row>
    <row r="393" spans="1:6">
      <c r="A393" s="3"/>
      <c r="B393" s="166"/>
      <c r="C393" s="620" t="s">
        <v>3823</v>
      </c>
      <c r="F393" s="3"/>
    </row>
    <row r="394" spans="1:6">
      <c r="A394" s="3"/>
      <c r="B394" s="166"/>
      <c r="C394" s="620" t="s">
        <v>150</v>
      </c>
      <c r="F394" s="3"/>
    </row>
    <row r="395" spans="1:6">
      <c r="A395" s="3"/>
      <c r="B395" s="166"/>
      <c r="C395" s="620" t="s">
        <v>3103</v>
      </c>
      <c r="F395" s="3"/>
    </row>
    <row r="396" spans="1:6">
      <c r="A396" s="3"/>
      <c r="B396" s="166"/>
      <c r="C396" s="620" t="s">
        <v>2931</v>
      </c>
      <c r="F396" s="3"/>
    </row>
    <row r="397" spans="1:6">
      <c r="A397" s="3"/>
      <c r="B397" s="166"/>
      <c r="C397" s="620" t="s">
        <v>3798</v>
      </c>
      <c r="F397" s="3"/>
    </row>
    <row r="398" spans="1:6">
      <c r="A398" s="3"/>
      <c r="B398" s="166"/>
      <c r="C398" s="620" t="s">
        <v>3799</v>
      </c>
      <c r="F398" s="3"/>
    </row>
    <row r="399" spans="1:6">
      <c r="A399" s="3"/>
      <c r="B399" s="166"/>
      <c r="C399" s="620" t="s">
        <v>150</v>
      </c>
      <c r="F399" s="3"/>
    </row>
    <row r="400" spans="1:6">
      <c r="A400" s="3"/>
      <c r="B400" s="166"/>
      <c r="C400" s="620" t="s">
        <v>2936</v>
      </c>
      <c r="F400" s="3"/>
    </row>
    <row r="401" spans="1:6">
      <c r="A401" s="3"/>
      <c r="B401" s="166"/>
      <c r="C401" s="620" t="s">
        <v>3107</v>
      </c>
      <c r="F401" s="3"/>
    </row>
    <row r="402" spans="1:6">
      <c r="A402" s="3"/>
      <c r="B402" s="166"/>
      <c r="C402" s="620" t="s">
        <v>3109</v>
      </c>
      <c r="F402" s="3"/>
    </row>
    <row r="403" spans="1:6">
      <c r="A403" s="3"/>
      <c r="B403" s="166"/>
      <c r="C403" s="620" t="s">
        <v>212</v>
      </c>
      <c r="F403" s="3"/>
    </row>
    <row r="404" spans="1:6">
      <c r="A404" s="3"/>
      <c r="B404" s="166"/>
      <c r="C404" s="620" t="s">
        <v>150</v>
      </c>
      <c r="F404" s="3"/>
    </row>
    <row r="405" spans="1:6">
      <c r="A405" s="3"/>
      <c r="B405" s="166"/>
      <c r="C405" s="620" t="s">
        <v>3110</v>
      </c>
      <c r="F405" s="3"/>
    </row>
    <row r="406" spans="1:6">
      <c r="A406" s="3"/>
      <c r="B406" s="166"/>
      <c r="C406" s="620" t="s">
        <v>150</v>
      </c>
      <c r="F406" s="3"/>
    </row>
    <row r="407" spans="1:6">
      <c r="A407" s="3"/>
      <c r="B407" s="166"/>
      <c r="C407" s="620" t="s">
        <v>3112</v>
      </c>
      <c r="F407" s="3"/>
    </row>
    <row r="408" spans="1:6">
      <c r="A408" s="3"/>
      <c r="B408" s="166"/>
      <c r="C408" s="620" t="s">
        <v>3758</v>
      </c>
      <c r="F408" s="3"/>
    </row>
    <row r="409" spans="1:6">
      <c r="A409" s="3"/>
      <c r="B409" s="166"/>
      <c r="C409" s="620" t="s">
        <v>3114</v>
      </c>
      <c r="F409" s="3"/>
    </row>
    <row r="410" spans="1:6">
      <c r="A410" s="3"/>
      <c r="B410" s="166"/>
      <c r="C410" s="620" t="s">
        <v>2741</v>
      </c>
      <c r="F410" s="3"/>
    </row>
    <row r="411" spans="1:6">
      <c r="A411" s="3"/>
      <c r="B411" s="166"/>
      <c r="C411" s="620" t="s">
        <v>3759</v>
      </c>
      <c r="F411" s="3"/>
    </row>
    <row r="412" spans="1:6">
      <c r="A412" s="3"/>
      <c r="B412" s="166"/>
      <c r="C412" s="620" t="s">
        <v>3760</v>
      </c>
      <c r="F412" s="3"/>
    </row>
    <row r="413" spans="1:6">
      <c r="A413" s="3"/>
      <c r="B413" s="166"/>
      <c r="C413" s="620" t="s">
        <v>150</v>
      </c>
      <c r="F413" s="3"/>
    </row>
    <row r="414" spans="1:6">
      <c r="A414" s="3"/>
      <c r="B414" s="166"/>
      <c r="C414" s="620" t="s">
        <v>3115</v>
      </c>
      <c r="F414" s="3"/>
    </row>
    <row r="415" spans="1:6">
      <c r="A415" s="3"/>
      <c r="B415" s="166"/>
      <c r="C415" s="620" t="s">
        <v>150</v>
      </c>
      <c r="F415" s="3"/>
    </row>
    <row r="416" spans="1:6">
      <c r="A416" s="3"/>
      <c r="B416" s="166"/>
      <c r="C416" s="620" t="s">
        <v>3116</v>
      </c>
      <c r="F416" s="3"/>
    </row>
    <row r="417" spans="1:6">
      <c r="A417" s="3"/>
      <c r="B417" s="166"/>
      <c r="C417" s="620" t="s">
        <v>3117</v>
      </c>
      <c r="F417" s="3"/>
    </row>
    <row r="418" spans="1:6">
      <c r="A418" s="3"/>
      <c r="B418" s="166"/>
      <c r="C418" s="620" t="s">
        <v>150</v>
      </c>
      <c r="F418" s="3"/>
    </row>
    <row r="419" spans="1:6">
      <c r="A419" s="3"/>
      <c r="B419" s="166"/>
      <c r="C419" s="620" t="s">
        <v>3118</v>
      </c>
      <c r="F419" s="3"/>
    </row>
    <row r="420" spans="1:6">
      <c r="A420" s="3"/>
      <c r="B420" s="166"/>
      <c r="C420" s="620" t="s">
        <v>3119</v>
      </c>
      <c r="F420" s="3"/>
    </row>
    <row r="421" spans="1:6">
      <c r="A421" s="3"/>
      <c r="B421" s="166"/>
      <c r="C421" s="620" t="s">
        <v>3121</v>
      </c>
      <c r="F421" s="3"/>
    </row>
    <row r="422" spans="1:6">
      <c r="A422" s="3"/>
      <c r="B422" s="166"/>
      <c r="C422" s="620" t="s">
        <v>3122</v>
      </c>
      <c r="F422" s="3"/>
    </row>
    <row r="423" spans="1:6">
      <c r="A423" s="3"/>
      <c r="B423" s="166"/>
      <c r="C423" s="620" t="s">
        <v>150</v>
      </c>
      <c r="F423" s="3"/>
    </row>
    <row r="424" spans="1:6">
      <c r="A424" s="3"/>
      <c r="B424" s="166"/>
      <c r="C424" s="620" t="s">
        <v>3123</v>
      </c>
      <c r="F424" s="3"/>
    </row>
    <row r="425" spans="1:6">
      <c r="A425" s="3"/>
      <c r="B425" s="166"/>
      <c r="C425" s="620" t="s">
        <v>3121</v>
      </c>
      <c r="F425" s="3"/>
    </row>
    <row r="426" spans="1:6">
      <c r="A426" s="3"/>
      <c r="B426" s="166"/>
      <c r="C426" s="620" t="s">
        <v>3602</v>
      </c>
      <c r="F426" s="3"/>
    </row>
    <row r="427" spans="1:6">
      <c r="A427" s="3"/>
      <c r="B427" s="166"/>
      <c r="C427" s="620" t="s">
        <v>3122</v>
      </c>
      <c r="F427" s="3"/>
    </row>
    <row r="428" spans="1:6">
      <c r="A428" s="3"/>
      <c r="B428" s="166"/>
      <c r="C428" s="620" t="s">
        <v>150</v>
      </c>
      <c r="F428" s="3"/>
    </row>
    <row r="429" spans="1:6">
      <c r="A429" s="3"/>
      <c r="B429" s="166"/>
      <c r="C429" s="620" t="s">
        <v>3126</v>
      </c>
      <c r="F429" s="3"/>
    </row>
    <row r="430" spans="1:6">
      <c r="A430" s="3"/>
      <c r="B430" s="166"/>
      <c r="C430" s="620" t="s">
        <v>3127</v>
      </c>
      <c r="F430" s="3"/>
    </row>
    <row r="431" spans="1:6">
      <c r="A431" s="3"/>
      <c r="B431" s="166"/>
      <c r="C431" s="620" t="s">
        <v>3128</v>
      </c>
      <c r="F431" s="3"/>
    </row>
    <row r="432" spans="1:6">
      <c r="A432" s="3"/>
      <c r="B432" s="166"/>
      <c r="C432" s="620" t="s">
        <v>3604</v>
      </c>
      <c r="F432" s="3"/>
    </row>
    <row r="433" spans="1:6">
      <c r="A433" s="3"/>
      <c r="B433" s="166"/>
      <c r="C433" s="620" t="s">
        <v>212</v>
      </c>
      <c r="F433" s="3"/>
    </row>
    <row r="434" spans="1:6">
      <c r="A434" s="3"/>
      <c r="B434" s="166"/>
      <c r="C434" s="620" t="s">
        <v>150</v>
      </c>
      <c r="F434" s="3"/>
    </row>
    <row r="435" spans="1:6">
      <c r="A435" s="3"/>
      <c r="B435" s="166"/>
      <c r="C435" s="620" t="s">
        <v>3051</v>
      </c>
      <c r="F435" s="3"/>
    </row>
    <row r="436" spans="1:6">
      <c r="A436" s="3"/>
      <c r="B436" s="166"/>
      <c r="C436" s="620" t="s">
        <v>3824</v>
      </c>
      <c r="F436" s="3"/>
    </row>
    <row r="437" spans="1:6">
      <c r="A437" s="3"/>
      <c r="B437" s="166"/>
      <c r="C437" s="620" t="s">
        <v>3825</v>
      </c>
      <c r="F437" s="3"/>
    </row>
    <row r="438" spans="1:6">
      <c r="A438" s="3"/>
      <c r="B438" s="166"/>
      <c r="C438" s="620" t="s">
        <v>3812</v>
      </c>
      <c r="F438" s="3"/>
    </row>
    <row r="439" spans="1:6">
      <c r="A439" s="3"/>
      <c r="B439" s="166"/>
      <c r="C439" s="620" t="s">
        <v>212</v>
      </c>
      <c r="F439" s="3"/>
    </row>
    <row r="440" spans="1:6">
      <c r="A440" s="3"/>
      <c r="B440" s="166"/>
      <c r="C440" s="620" t="s">
        <v>212</v>
      </c>
      <c r="F440" s="3"/>
    </row>
    <row r="441" spans="1:6">
      <c r="A441" s="3"/>
      <c r="B441" s="166"/>
      <c r="C441" s="620" t="s">
        <v>212</v>
      </c>
      <c r="F441" s="3"/>
    </row>
    <row r="442" spans="1:6">
      <c r="A442" s="3"/>
      <c r="B442" s="166"/>
      <c r="C442" s="166"/>
      <c r="F442" s="3"/>
    </row>
    <row r="443" spans="1:6">
      <c r="A443" s="3"/>
      <c r="B443" s="166"/>
      <c r="C443" s="166"/>
      <c r="F443" s="3"/>
    </row>
    <row r="444" spans="1:6">
      <c r="A444" s="3"/>
      <c r="B444" s="166"/>
      <c r="C444" s="166"/>
      <c r="F444" s="3"/>
    </row>
    <row r="445" spans="1:6">
      <c r="A445" s="3"/>
      <c r="B445" s="166"/>
      <c r="C445" s="166"/>
      <c r="F445" s="3"/>
    </row>
    <row r="446" spans="1:6">
      <c r="A446" s="3"/>
      <c r="B446" s="166"/>
      <c r="C446" s="166"/>
      <c r="F446" s="3"/>
    </row>
    <row r="447" spans="1:6">
      <c r="A447" s="3"/>
      <c r="B447" s="166"/>
      <c r="C447" s="166"/>
      <c r="F447" s="3"/>
    </row>
    <row r="448" spans="1:6">
      <c r="A448" s="3"/>
      <c r="B448" s="166"/>
      <c r="C448" s="166"/>
      <c r="F448" s="3"/>
    </row>
    <row r="449" spans="1:6">
      <c r="A449" s="3"/>
      <c r="B449" s="166"/>
      <c r="C449" s="166"/>
      <c r="F449" s="3"/>
    </row>
    <row r="450" spans="1:6">
      <c r="A450" s="3"/>
      <c r="B450" s="166"/>
      <c r="C450" s="166"/>
      <c r="F450" s="3"/>
    </row>
    <row r="451" spans="1:6">
      <c r="A451" s="3"/>
      <c r="B451" s="166"/>
      <c r="C451" s="166"/>
      <c r="F451" s="3"/>
    </row>
    <row r="452" spans="1:6">
      <c r="A452" s="3"/>
      <c r="B452" s="166"/>
      <c r="C452" s="166"/>
      <c r="F452" s="3"/>
    </row>
    <row r="453" spans="1:6">
      <c r="A453" s="3"/>
      <c r="B453" s="166"/>
      <c r="C453" s="166"/>
      <c r="F453" s="3"/>
    </row>
    <row r="454" spans="1:6">
      <c r="A454" s="3"/>
      <c r="B454" s="166"/>
      <c r="C454" s="166"/>
      <c r="F454" s="3"/>
    </row>
    <row r="455" spans="1:6">
      <c r="A455" s="3"/>
      <c r="B455" s="166"/>
      <c r="C455" s="166"/>
      <c r="F455" s="3"/>
    </row>
    <row r="456" spans="1:6">
      <c r="A456" s="3"/>
      <c r="B456" s="166"/>
      <c r="C456" s="166"/>
      <c r="F456" s="3"/>
    </row>
    <row r="457" spans="1:6">
      <c r="A457" s="3"/>
      <c r="B457" s="166"/>
      <c r="C457" s="166"/>
      <c r="F457" s="3"/>
    </row>
    <row r="458" spans="1:6">
      <c r="A458" s="3"/>
      <c r="B458" s="166"/>
      <c r="C458" s="166"/>
      <c r="F458" s="3"/>
    </row>
    <row r="459" spans="1:6">
      <c r="A459" s="3"/>
      <c r="B459" s="166"/>
      <c r="C459" s="166"/>
      <c r="F459" s="3"/>
    </row>
    <row r="460" spans="1:6">
      <c r="A460" s="3"/>
      <c r="B460" s="166"/>
      <c r="C460" s="166"/>
      <c r="F460" s="3"/>
    </row>
    <row r="461" spans="1:6">
      <c r="A461" s="3"/>
      <c r="B461" s="166"/>
      <c r="C461" s="166"/>
      <c r="F461" s="3"/>
    </row>
    <row r="462" spans="1:6">
      <c r="A462" s="3"/>
      <c r="B462" s="166"/>
      <c r="C462" s="166"/>
      <c r="F462" s="3"/>
    </row>
    <row r="463" spans="1:6">
      <c r="A463" s="3"/>
      <c r="B463" s="166"/>
      <c r="C463" s="166"/>
      <c r="F463" s="3"/>
    </row>
    <row r="464" spans="1:6">
      <c r="A464" s="3"/>
      <c r="B464" s="166"/>
      <c r="C464" s="166"/>
      <c r="F464" s="3"/>
    </row>
    <row r="465" spans="1:6">
      <c r="A465" s="3"/>
      <c r="B465" s="166"/>
      <c r="C465" s="166"/>
      <c r="F465" s="3"/>
    </row>
    <row r="466" spans="1:6">
      <c r="A466" s="3"/>
      <c r="B466" s="166"/>
      <c r="C466" s="166"/>
      <c r="F466" s="3"/>
    </row>
    <row r="467" spans="1:6">
      <c r="A467" s="3"/>
      <c r="B467" s="166"/>
      <c r="C467" s="166"/>
      <c r="F467" s="3"/>
    </row>
    <row r="468" spans="1:6">
      <c r="A468" s="3"/>
      <c r="B468" s="166"/>
      <c r="C468" s="166"/>
      <c r="F468" s="3"/>
    </row>
    <row r="469" spans="1:6">
      <c r="A469" s="3"/>
      <c r="B469" s="166"/>
      <c r="C469" s="166"/>
      <c r="F469" s="3"/>
    </row>
    <row r="470" spans="1:6">
      <c r="A470" s="3"/>
      <c r="B470" s="166"/>
      <c r="C470" s="166"/>
      <c r="F470" s="3"/>
    </row>
    <row r="471" spans="1:6">
      <c r="A471" s="3"/>
      <c r="B471" s="166"/>
      <c r="C471" s="166"/>
      <c r="F471" s="3"/>
    </row>
    <row r="472" spans="1:6">
      <c r="A472" s="3"/>
      <c r="B472" s="166"/>
      <c r="C472" s="166"/>
      <c r="F472" s="3"/>
    </row>
    <row r="473" spans="1:6">
      <c r="A473" s="3"/>
      <c r="B473" s="166"/>
      <c r="C473" s="166"/>
      <c r="F473" s="3"/>
    </row>
    <row r="474" spans="1:6">
      <c r="A474" s="3"/>
      <c r="B474" s="166"/>
      <c r="C474" s="166"/>
      <c r="F474" s="3"/>
    </row>
    <row r="475" spans="1:6">
      <c r="A475" s="3"/>
      <c r="B475" s="166"/>
      <c r="C475" s="166"/>
      <c r="F475" s="3"/>
    </row>
    <row r="476" spans="1:6">
      <c r="A476" s="3"/>
      <c r="B476" s="166"/>
      <c r="C476" s="166"/>
      <c r="F476" s="3"/>
    </row>
    <row r="477" spans="1:6">
      <c r="A477" s="3"/>
      <c r="B477" s="3"/>
      <c r="C477" s="3"/>
      <c r="F477" s="3"/>
    </row>
    <row r="478" spans="1:6">
      <c r="A478" s="3"/>
      <c r="B478" s="3"/>
      <c r="C478" s="3"/>
      <c r="F478" s="3"/>
    </row>
    <row r="479" spans="1:6">
      <c r="A479" s="3"/>
      <c r="B479" s="3"/>
      <c r="C479" s="3"/>
      <c r="F479" s="3"/>
    </row>
    <row r="480" spans="1:6">
      <c r="A480" s="3"/>
      <c r="B480" s="3"/>
      <c r="C480" s="3"/>
      <c r="F480" s="3"/>
    </row>
    <row r="481" spans="1:6">
      <c r="A481" s="3"/>
      <c r="B481" s="3"/>
      <c r="C481" s="3"/>
      <c r="F481" s="3"/>
    </row>
    <row r="482" spans="1:6">
      <c r="A482" s="3"/>
      <c r="B482" s="3"/>
      <c r="C482" s="3"/>
      <c r="F482" s="3"/>
    </row>
    <row r="483" spans="1:6">
      <c r="A483" s="3"/>
      <c r="B483" s="3"/>
      <c r="C483" s="3"/>
      <c r="F483" s="3"/>
    </row>
    <row r="484" spans="1:6">
      <c r="A484" s="3"/>
      <c r="B484" s="3"/>
      <c r="C484" s="3"/>
      <c r="F484" s="3"/>
    </row>
    <row r="485" spans="1:6">
      <c r="A485" s="3"/>
      <c r="B485" s="3"/>
      <c r="C485" s="3"/>
      <c r="F485" s="3"/>
    </row>
    <row r="486" spans="1:6">
      <c r="A486" s="3"/>
      <c r="B486" s="3"/>
      <c r="C486" s="3"/>
      <c r="F486" s="3"/>
    </row>
    <row r="487" spans="1:6">
      <c r="A487" s="3"/>
      <c r="B487" s="3"/>
      <c r="C487" s="3"/>
      <c r="F487" s="3"/>
    </row>
    <row r="488" spans="1:6">
      <c r="A488" s="3"/>
      <c r="B488" s="3"/>
      <c r="C488" s="3"/>
      <c r="F488" s="3"/>
    </row>
    <row r="489" spans="1:6">
      <c r="A489" s="3"/>
      <c r="B489" s="3"/>
      <c r="C489" s="3"/>
      <c r="F489" s="3"/>
    </row>
    <row r="490" spans="1:6">
      <c r="A490" s="3"/>
      <c r="B490" s="3"/>
      <c r="C490" s="3"/>
      <c r="F490" s="3"/>
    </row>
    <row r="491" spans="1:6">
      <c r="A491" s="3"/>
      <c r="B491" s="3"/>
      <c r="C491" s="3"/>
      <c r="F491" s="3"/>
    </row>
    <row r="492" spans="1:6">
      <c r="A492" s="3"/>
      <c r="B492" s="3"/>
      <c r="C492" s="3"/>
      <c r="F492" s="3"/>
    </row>
    <row r="493" spans="1:6">
      <c r="A493" s="3"/>
      <c r="B493" s="3"/>
      <c r="C493" s="3"/>
      <c r="F493" s="3"/>
    </row>
    <row r="494" spans="1:6">
      <c r="A494" s="3"/>
      <c r="B494" s="3"/>
      <c r="C494" s="3"/>
      <c r="F494" s="3"/>
    </row>
    <row r="495" spans="1:6">
      <c r="A495" s="3"/>
      <c r="B495" s="3"/>
      <c r="C495" s="3"/>
      <c r="F495" s="3"/>
    </row>
    <row r="496" spans="1:6">
      <c r="A496" s="3"/>
      <c r="B496" s="3"/>
      <c r="C496" s="3"/>
      <c r="F496" s="3"/>
    </row>
    <row r="497" spans="1:6">
      <c r="A497" s="3"/>
      <c r="B497" s="3"/>
      <c r="C497" s="3"/>
      <c r="F497" s="3"/>
    </row>
    <row r="498" spans="1:6">
      <c r="A498" s="3"/>
      <c r="B498" s="3"/>
      <c r="C498" s="3"/>
      <c r="F498" s="3"/>
    </row>
    <row r="499" spans="1:6">
      <c r="A499" s="3"/>
      <c r="B499" s="3"/>
      <c r="C499" s="3"/>
      <c r="F499" s="3"/>
    </row>
    <row r="500" spans="1:6">
      <c r="A500" s="3"/>
      <c r="B500" s="3"/>
      <c r="C500" s="3"/>
      <c r="F500" s="3"/>
    </row>
    <row r="501" spans="1:6">
      <c r="A501" s="3"/>
      <c r="B501" s="3"/>
      <c r="C501" s="3"/>
      <c r="F501" s="3"/>
    </row>
    <row r="502" spans="1:6">
      <c r="A502" s="3"/>
      <c r="B502" s="3"/>
      <c r="C502" s="3"/>
      <c r="F502" s="3"/>
    </row>
    <row r="503" spans="1:6">
      <c r="A503" s="3"/>
      <c r="B503" s="3"/>
      <c r="C503" s="3"/>
      <c r="F503" s="3"/>
    </row>
    <row r="504" spans="1:6">
      <c r="A504" s="3"/>
      <c r="B504" s="3"/>
      <c r="C504" s="3"/>
      <c r="F504" s="3"/>
    </row>
    <row r="505" spans="1:6">
      <c r="A505" s="3"/>
      <c r="B505" s="3"/>
      <c r="C505" s="3"/>
      <c r="F505" s="3"/>
    </row>
    <row r="506" spans="1:6">
      <c r="A506" s="3"/>
      <c r="B506" s="3"/>
      <c r="C506" s="3"/>
      <c r="F506" s="3"/>
    </row>
    <row r="507" spans="1:6">
      <c r="A507" s="3"/>
      <c r="B507" s="3"/>
      <c r="C507" s="3"/>
      <c r="F507" s="3"/>
    </row>
    <row r="508" spans="1:6">
      <c r="A508" s="3"/>
      <c r="B508" s="3"/>
      <c r="C508" s="3"/>
      <c r="F508" s="3"/>
    </row>
    <row r="509" spans="1:6">
      <c r="A509" s="3"/>
      <c r="B509" s="3"/>
      <c r="C509" s="3"/>
      <c r="F509" s="3"/>
    </row>
    <row r="510" spans="1:6">
      <c r="A510" s="3"/>
      <c r="B510" s="3"/>
      <c r="C510" s="3"/>
      <c r="F510" s="3"/>
    </row>
    <row r="511" spans="1:6">
      <c r="A511" s="3"/>
      <c r="B511" s="3"/>
      <c r="C511" s="3"/>
      <c r="F511" s="3"/>
    </row>
    <row r="512" spans="1:6">
      <c r="A512" s="3"/>
      <c r="B512" s="3"/>
      <c r="C512" s="3"/>
      <c r="F512" s="3"/>
    </row>
    <row r="513" spans="1:6">
      <c r="A513" s="3"/>
      <c r="B513" s="3"/>
      <c r="C513" s="3"/>
      <c r="F513" s="3"/>
    </row>
    <row r="514" spans="1:6">
      <c r="A514" s="3"/>
      <c r="B514" s="3"/>
      <c r="C514" s="3"/>
      <c r="F514" s="3"/>
    </row>
    <row r="515" spans="1:6">
      <c r="A515" s="3"/>
      <c r="B515" s="3"/>
      <c r="C515" s="3"/>
      <c r="F515" s="3"/>
    </row>
    <row r="516" spans="1:6">
      <c r="A516" s="3"/>
      <c r="B516" s="3"/>
      <c r="C516" s="3"/>
      <c r="F516" s="3"/>
    </row>
    <row r="517" spans="1:6">
      <c r="A517" s="3"/>
      <c r="B517" s="3"/>
      <c r="C517" s="3"/>
      <c r="F517" s="3"/>
    </row>
    <row r="518" spans="1:6">
      <c r="A518" s="3"/>
      <c r="B518" s="3"/>
      <c r="C518" s="3"/>
      <c r="F518" s="3"/>
    </row>
    <row r="519" spans="1:6">
      <c r="A519" s="3"/>
      <c r="B519" s="3"/>
      <c r="C519" s="3"/>
      <c r="F519" s="3"/>
    </row>
    <row r="520" spans="1:6">
      <c r="A520" s="3"/>
      <c r="B520" s="3"/>
      <c r="C520" s="3"/>
      <c r="F520" s="3"/>
    </row>
    <row r="521" spans="1:6">
      <c r="A521" s="3"/>
      <c r="B521" s="3"/>
      <c r="C521" s="3"/>
      <c r="F521" s="3"/>
    </row>
    <row r="522" spans="1:6">
      <c r="A522" s="3"/>
      <c r="B522" s="3"/>
      <c r="C522" s="3"/>
      <c r="F522" s="3"/>
    </row>
    <row r="523" spans="1:6">
      <c r="A523" s="3"/>
      <c r="B523" s="3"/>
      <c r="C523" s="3"/>
      <c r="F523" s="3"/>
    </row>
    <row r="524" spans="1:6">
      <c r="A524" s="3"/>
      <c r="B524" s="3"/>
      <c r="C524" s="3"/>
      <c r="F524" s="3"/>
    </row>
    <row r="525" spans="1:6">
      <c r="A525" s="3"/>
      <c r="B525" s="3"/>
      <c r="C525" s="3"/>
      <c r="F525" s="3"/>
    </row>
    <row r="526" spans="1:6">
      <c r="A526" s="3"/>
      <c r="B526" s="3"/>
      <c r="C526" s="3"/>
      <c r="F526" s="3"/>
    </row>
    <row r="527" spans="1:6">
      <c r="A527" s="3"/>
      <c r="B527" s="3"/>
      <c r="C527" s="3"/>
      <c r="F527" s="3"/>
    </row>
    <row r="528" spans="1:6">
      <c r="A528" s="3"/>
      <c r="B528" s="3"/>
      <c r="C528" s="3"/>
      <c r="F528" s="3"/>
    </row>
    <row r="529" spans="1:6">
      <c r="A529" s="3"/>
      <c r="B529" s="3"/>
      <c r="C529" s="3"/>
      <c r="F529" s="3"/>
    </row>
    <row r="530" spans="1:6">
      <c r="A530" s="3"/>
      <c r="B530" s="3"/>
      <c r="C530" s="3"/>
      <c r="F530" s="3"/>
    </row>
    <row r="531" spans="1:6">
      <c r="A531" s="3"/>
      <c r="B531" s="3"/>
      <c r="C531" s="3"/>
      <c r="F531" s="3"/>
    </row>
    <row r="532" spans="1:6">
      <c r="A532" s="3"/>
      <c r="B532" s="3"/>
      <c r="C532" s="3"/>
      <c r="F532" s="3"/>
    </row>
    <row r="533" spans="1:6">
      <c r="A533" s="3"/>
      <c r="B533" s="3"/>
      <c r="C533" s="3"/>
      <c r="F533" s="3"/>
    </row>
    <row r="534" spans="1:6">
      <c r="A534" s="3"/>
      <c r="B534" s="3"/>
      <c r="C534" s="3"/>
      <c r="F534" s="3"/>
    </row>
    <row r="535" spans="1:6">
      <c r="A535" s="3"/>
      <c r="B535" s="3"/>
      <c r="C535" s="3"/>
      <c r="F535" s="3"/>
    </row>
    <row r="536" spans="1:6">
      <c r="A536" s="3"/>
      <c r="B536" s="3"/>
      <c r="C536" s="3"/>
      <c r="F536" s="3"/>
    </row>
    <row r="537" spans="1:6">
      <c r="A537" s="3"/>
      <c r="B537" s="3"/>
      <c r="C537" s="3"/>
      <c r="F537" s="3"/>
    </row>
    <row r="538" spans="1:6">
      <c r="A538" s="3"/>
      <c r="B538" s="3"/>
      <c r="C538" s="3"/>
      <c r="F538" s="3"/>
    </row>
    <row r="539" spans="1:6">
      <c r="A539" s="3"/>
      <c r="B539" s="3"/>
      <c r="C539" s="3"/>
      <c r="F539" s="3"/>
    </row>
    <row r="540" spans="1:6">
      <c r="A540" s="3"/>
      <c r="B540" s="3"/>
      <c r="C540" s="3"/>
      <c r="F540" s="3"/>
    </row>
    <row r="541" spans="1:6">
      <c r="A541" s="3"/>
      <c r="B541" s="3"/>
      <c r="C541" s="3"/>
      <c r="F541" s="3"/>
    </row>
    <row r="542" spans="1:6">
      <c r="A542" s="3"/>
      <c r="B542" s="3"/>
      <c r="C542" s="3"/>
      <c r="F542" s="3"/>
    </row>
    <row r="543" spans="1:6">
      <c r="A543" s="3"/>
      <c r="B543" s="3"/>
      <c r="C543" s="3"/>
      <c r="F543" s="3"/>
    </row>
    <row r="544" spans="1:6">
      <c r="A544" s="3"/>
      <c r="B544" s="3"/>
      <c r="C544" s="3"/>
      <c r="F544" s="3"/>
    </row>
    <row r="545" spans="1:6">
      <c r="A545" s="3"/>
      <c r="B545" s="3"/>
      <c r="C545" s="3"/>
      <c r="F545" s="3"/>
    </row>
    <row r="546" spans="1:6">
      <c r="A546" s="3"/>
      <c r="B546" s="3"/>
      <c r="C546" s="3"/>
      <c r="F546" s="3"/>
    </row>
    <row r="547" spans="1:6">
      <c r="A547" s="3"/>
      <c r="B547" s="3"/>
      <c r="C547" s="3"/>
      <c r="F547" s="3"/>
    </row>
    <row r="548" spans="1:6">
      <c r="A548" s="3"/>
      <c r="B548" s="3"/>
      <c r="C548" s="3"/>
      <c r="F548" s="3"/>
    </row>
    <row r="549" spans="1:6">
      <c r="A549" s="3"/>
      <c r="B549" s="3"/>
      <c r="C549" s="3"/>
      <c r="F549" s="3"/>
    </row>
    <row r="550" spans="1:6">
      <c r="A550" s="3"/>
      <c r="B550" s="3"/>
      <c r="C550" s="3"/>
      <c r="F550" s="3"/>
    </row>
    <row r="551" spans="1:6">
      <c r="A551" s="3"/>
      <c r="B551" s="3"/>
      <c r="C551" s="3"/>
      <c r="F551" s="3"/>
    </row>
    <row r="552" spans="1:6">
      <c r="A552" s="3"/>
      <c r="B552" s="3"/>
      <c r="C552" s="3"/>
      <c r="F552" s="3"/>
    </row>
    <row r="553" spans="1:6">
      <c r="A553" s="3"/>
      <c r="B553" s="3"/>
      <c r="C553" s="3"/>
      <c r="F553" s="3"/>
    </row>
    <row r="554" spans="1:6">
      <c r="A554" s="3"/>
      <c r="B554" s="3"/>
      <c r="C554" s="3"/>
      <c r="F554" s="3"/>
    </row>
    <row r="555" spans="1:6">
      <c r="A555" s="3"/>
      <c r="B555" s="3"/>
      <c r="C555" s="3"/>
      <c r="F555" s="3"/>
    </row>
    <row r="556" spans="1:6">
      <c r="A556" s="3"/>
      <c r="B556" s="3"/>
      <c r="C556" s="3"/>
      <c r="F556" s="3"/>
    </row>
    <row r="557" spans="1:6">
      <c r="A557" s="3"/>
      <c r="B557" s="3"/>
      <c r="C557" s="3"/>
      <c r="F557" s="3"/>
    </row>
    <row r="558" spans="1:6">
      <c r="A558" s="3"/>
      <c r="B558" s="3"/>
      <c r="C558" s="3"/>
      <c r="F558" s="3"/>
    </row>
    <row r="559" spans="1:6">
      <c r="A559" s="3"/>
      <c r="B559" s="3"/>
      <c r="C559" s="3"/>
      <c r="F559" s="3"/>
    </row>
    <row r="560" spans="1:6">
      <c r="A560" s="3"/>
      <c r="B560" s="3"/>
      <c r="C560" s="3"/>
      <c r="F560" s="3"/>
    </row>
    <row r="561" spans="1:6">
      <c r="A561" s="3"/>
      <c r="B561" s="3"/>
      <c r="C561" s="3"/>
      <c r="F561" s="3"/>
    </row>
    <row r="562" spans="1:6">
      <c r="A562" s="3"/>
      <c r="B562" s="3"/>
      <c r="C562" s="3"/>
      <c r="F562" s="3"/>
    </row>
    <row r="563" spans="1:6">
      <c r="A563" s="3"/>
      <c r="B563" s="3"/>
      <c r="C563" s="3"/>
      <c r="F563" s="3"/>
    </row>
    <row r="564" spans="1:6">
      <c r="A564" s="3"/>
      <c r="B564" s="3"/>
      <c r="C564" s="3"/>
      <c r="F564" s="3"/>
    </row>
    <row r="565" spans="1:6">
      <c r="A565" s="3"/>
      <c r="B565" s="3"/>
      <c r="C565" s="3"/>
      <c r="F565" s="3"/>
    </row>
    <row r="566" spans="1:6">
      <c r="A566" s="3"/>
      <c r="B566" s="3"/>
      <c r="C566" s="3"/>
      <c r="F566" s="3"/>
    </row>
    <row r="567" spans="1:6">
      <c r="A567" s="3"/>
      <c r="B567" s="3"/>
      <c r="C567" s="3"/>
      <c r="F567" s="3"/>
    </row>
    <row r="568" spans="1:6">
      <c r="A568" s="3"/>
      <c r="B568" s="3"/>
      <c r="C568" s="3"/>
      <c r="F568" s="3"/>
    </row>
    <row r="569" spans="1:6">
      <c r="A569" s="3"/>
      <c r="B569" s="3"/>
      <c r="C569" s="3"/>
      <c r="F569" s="3"/>
    </row>
    <row r="570" spans="1:6">
      <c r="A570" s="3"/>
      <c r="B570" s="3"/>
      <c r="C570" s="3"/>
      <c r="F570" s="3"/>
    </row>
    <row r="571" spans="1:6">
      <c r="A571" s="3"/>
      <c r="B571" s="3"/>
      <c r="C571" s="3"/>
      <c r="F571" s="3"/>
    </row>
    <row r="572" spans="1:6">
      <c r="A572" s="3"/>
      <c r="B572" s="3"/>
      <c r="C572" s="3"/>
      <c r="F572" s="3"/>
    </row>
    <row r="573" spans="1:6">
      <c r="A573" s="3"/>
      <c r="B573" s="3"/>
      <c r="C573" s="3"/>
      <c r="F573" s="3"/>
    </row>
    <row r="574" spans="1:6">
      <c r="A574" s="3"/>
      <c r="B574" s="3"/>
      <c r="C574" s="3"/>
      <c r="F574" s="3"/>
    </row>
    <row r="575" spans="1:6">
      <c r="A575" s="3"/>
      <c r="B575" s="3"/>
      <c r="C575" s="3"/>
      <c r="F575" s="3"/>
    </row>
    <row r="576" spans="1:6">
      <c r="A576" s="3"/>
      <c r="B576" s="3"/>
      <c r="C576" s="3"/>
      <c r="F576" s="3"/>
    </row>
    <row r="577" spans="1:6">
      <c r="A577" s="3"/>
      <c r="B577" s="3"/>
      <c r="C577" s="3"/>
      <c r="F577" s="3"/>
    </row>
    <row r="578" spans="1:6">
      <c r="A578" s="3"/>
      <c r="B578" s="3"/>
      <c r="C578" s="3"/>
      <c r="F578" s="3"/>
    </row>
    <row r="579" spans="1:6">
      <c r="A579" s="3"/>
      <c r="B579" s="3"/>
      <c r="C579" s="3"/>
      <c r="F579" s="3"/>
    </row>
    <row r="580" spans="1:6">
      <c r="A580" s="3"/>
      <c r="B580" s="3"/>
      <c r="C580" s="3"/>
      <c r="F580" s="3"/>
    </row>
    <row r="581" spans="1:6">
      <c r="A581" s="3"/>
      <c r="B581" s="3"/>
      <c r="C581" s="3"/>
      <c r="F581" s="3"/>
    </row>
    <row r="582" spans="1:6">
      <c r="A582" s="3"/>
      <c r="B582" s="3"/>
      <c r="C582" s="3"/>
      <c r="F582" s="3"/>
    </row>
    <row r="583" spans="1:6">
      <c r="A583" s="3"/>
      <c r="B583" s="3"/>
      <c r="C583" s="3"/>
      <c r="F583" s="3"/>
    </row>
    <row r="584" spans="1:6">
      <c r="A584" s="3"/>
      <c r="B584" s="3"/>
      <c r="C584" s="3"/>
      <c r="F584" s="3"/>
    </row>
    <row r="585" spans="1:6">
      <c r="A585" s="3"/>
      <c r="B585" s="3"/>
      <c r="C585" s="3"/>
      <c r="F585" s="3"/>
    </row>
    <row r="586" spans="1:6">
      <c r="A586" s="3"/>
      <c r="B586" s="3"/>
      <c r="C586" s="3"/>
      <c r="F586" s="3"/>
    </row>
    <row r="587" spans="1:6">
      <c r="A587" s="3"/>
      <c r="B587" s="3"/>
      <c r="C587" s="3"/>
      <c r="F587" s="3"/>
    </row>
    <row r="588" spans="1:6">
      <c r="A588" s="3"/>
      <c r="B588" s="3"/>
      <c r="C588" s="3"/>
      <c r="F588" s="3"/>
    </row>
    <row r="589" spans="1:6">
      <c r="A589" s="3"/>
      <c r="B589" s="3"/>
      <c r="C589" s="3"/>
      <c r="F589" s="3"/>
    </row>
    <row r="590" spans="1:6">
      <c r="A590" s="3"/>
      <c r="B590" s="3"/>
      <c r="C590" s="3"/>
      <c r="F590" s="3"/>
    </row>
    <row r="591" spans="1:6">
      <c r="A591" s="3"/>
      <c r="B591" s="3"/>
      <c r="C591" s="3"/>
      <c r="F591" s="3"/>
    </row>
    <row r="592" spans="1:6">
      <c r="A592" s="3"/>
      <c r="B592" s="3"/>
      <c r="C592" s="3"/>
      <c r="F592" s="3"/>
    </row>
    <row r="593" spans="1:6">
      <c r="A593" s="3"/>
      <c r="B593" s="3"/>
      <c r="C593" s="3"/>
      <c r="F593" s="3"/>
    </row>
    <row r="594" spans="1:6">
      <c r="A594" s="3"/>
      <c r="B594" s="3"/>
      <c r="C594" s="3"/>
      <c r="F594" s="3"/>
    </row>
    <row r="595" spans="1:6">
      <c r="A595" s="3"/>
      <c r="B595" s="3"/>
      <c r="C595" s="3"/>
      <c r="F595" s="3"/>
    </row>
    <row r="596" spans="1:6">
      <c r="A596" s="3"/>
      <c r="B596" s="3"/>
      <c r="C596" s="3"/>
      <c r="F596" s="3"/>
    </row>
    <row r="597" spans="1:6">
      <c r="A597" s="3"/>
      <c r="B597" s="3"/>
      <c r="C597" s="3"/>
      <c r="F597" s="3"/>
    </row>
    <row r="598" spans="1:6">
      <c r="A598" s="3"/>
      <c r="B598" s="3"/>
      <c r="C598" s="3"/>
      <c r="F598" s="3"/>
    </row>
    <row r="599" spans="1:6">
      <c r="A599" s="3"/>
      <c r="B599" s="3"/>
      <c r="C599" s="3"/>
      <c r="F599" s="3"/>
    </row>
    <row r="600" spans="1:6">
      <c r="A600" s="3"/>
      <c r="B600" s="3"/>
      <c r="C600" s="3"/>
      <c r="F600" s="3"/>
    </row>
    <row r="601" spans="1:6">
      <c r="A601" s="3"/>
      <c r="B601" s="3"/>
      <c r="C601" s="3"/>
      <c r="F601" s="3"/>
    </row>
    <row r="602" spans="1:6">
      <c r="A602" s="3"/>
      <c r="B602" s="3"/>
      <c r="C602" s="3"/>
      <c r="F602" s="3"/>
    </row>
    <row r="603" spans="1:6">
      <c r="A603" s="3"/>
      <c r="B603" s="3"/>
      <c r="C603" s="3"/>
      <c r="F603" s="3"/>
    </row>
    <row r="604" spans="1:6">
      <c r="A604" s="3"/>
      <c r="B604" s="3"/>
      <c r="C604" s="3"/>
      <c r="F604" s="3"/>
    </row>
    <row r="605" spans="1:6">
      <c r="A605" s="3"/>
      <c r="B605" s="3"/>
      <c r="C605" s="3"/>
      <c r="F605" s="3"/>
    </row>
    <row r="606" spans="1:6">
      <c r="A606" s="3"/>
      <c r="B606" s="3"/>
      <c r="C606" s="3"/>
      <c r="F606" s="3"/>
    </row>
    <row r="607" spans="1:6">
      <c r="A607" s="3"/>
      <c r="B607" s="3"/>
      <c r="C607" s="3"/>
      <c r="F607" s="3"/>
    </row>
    <row r="608" spans="1:6">
      <c r="A608" s="3"/>
      <c r="B608" s="3"/>
      <c r="C608" s="3"/>
      <c r="F608" s="3"/>
    </row>
    <row r="609" spans="1:6">
      <c r="A609" s="3"/>
      <c r="B609" s="3"/>
      <c r="C609" s="3"/>
      <c r="F609" s="3"/>
    </row>
    <row r="610" spans="1:6">
      <c r="A610" s="3"/>
      <c r="B610" s="3"/>
      <c r="C610" s="3"/>
      <c r="F610" s="3"/>
    </row>
    <row r="611" spans="1:6">
      <c r="A611" s="3"/>
      <c r="B611" s="3"/>
      <c r="C611" s="3"/>
      <c r="F611" s="3"/>
    </row>
    <row r="612" spans="1:6">
      <c r="A612" s="3"/>
      <c r="B612" s="3"/>
      <c r="C612" s="3"/>
      <c r="F612" s="3"/>
    </row>
    <row r="613" spans="1:6">
      <c r="A613" s="3"/>
      <c r="B613" s="3"/>
      <c r="C613" s="3"/>
      <c r="F613" s="3"/>
    </row>
    <row r="614" spans="1:6">
      <c r="A614" s="3"/>
      <c r="B614" s="3"/>
      <c r="C614" s="3"/>
      <c r="F614" s="3"/>
    </row>
    <row r="615" spans="1:6">
      <c r="A615" s="3"/>
      <c r="B615" s="3"/>
      <c r="C615" s="3"/>
      <c r="F615" s="3"/>
    </row>
    <row r="616" spans="1:6">
      <c r="A616" s="3"/>
      <c r="B616" s="3"/>
      <c r="C616" s="3"/>
      <c r="F616" s="3"/>
    </row>
    <row r="617" spans="1:6">
      <c r="A617" s="3"/>
      <c r="B617" s="3"/>
      <c r="C617" s="3"/>
      <c r="F617" s="3"/>
    </row>
    <row r="618" spans="1:6">
      <c r="A618" s="3"/>
      <c r="B618" s="3"/>
      <c r="C618" s="3"/>
      <c r="F618" s="3"/>
    </row>
    <row r="619" spans="1:6">
      <c r="A619" s="3"/>
      <c r="B619" s="3"/>
      <c r="C619" s="3"/>
      <c r="F619" s="3"/>
    </row>
    <row r="620" spans="1:6">
      <c r="A620" s="3"/>
      <c r="B620" s="3"/>
      <c r="C620" s="3"/>
      <c r="F620" s="3"/>
    </row>
    <row r="621" spans="1:6">
      <c r="A621" s="3"/>
      <c r="B621" s="3"/>
      <c r="C621" s="3"/>
      <c r="F621" s="3"/>
    </row>
    <row r="622" spans="1:6">
      <c r="A622" s="3"/>
      <c r="B622" s="3"/>
      <c r="C622" s="3"/>
      <c r="F622" s="3"/>
    </row>
    <row r="623" spans="1:6">
      <c r="A623" s="3"/>
      <c r="B623" s="3"/>
      <c r="C623" s="3"/>
      <c r="F623" s="3"/>
    </row>
    <row r="624" spans="1:6">
      <c r="A624" s="3"/>
      <c r="B624" s="3"/>
      <c r="C624" s="3"/>
      <c r="F624" s="3"/>
    </row>
    <row r="625" spans="1:6">
      <c r="A625" s="3"/>
      <c r="B625" s="3"/>
      <c r="C625" s="3"/>
      <c r="F625" s="3"/>
    </row>
    <row r="626" spans="1:6">
      <c r="A626" s="3"/>
      <c r="B626" s="3"/>
      <c r="C626" s="3"/>
      <c r="F626" s="3"/>
    </row>
    <row r="627" spans="1:6">
      <c r="A627" s="3"/>
      <c r="B627" s="3"/>
      <c r="C627" s="3"/>
      <c r="F627" s="3"/>
    </row>
    <row r="628" spans="1:6">
      <c r="A628" s="3"/>
      <c r="B628" s="3"/>
      <c r="C628" s="3"/>
      <c r="F628" s="3"/>
    </row>
    <row r="629" spans="1:6">
      <c r="A629" s="3"/>
      <c r="B629" s="3"/>
      <c r="C629" s="3"/>
      <c r="F629" s="3"/>
    </row>
    <row r="630" spans="1:6">
      <c r="A630" s="3"/>
      <c r="B630" s="3"/>
      <c r="C630" s="3"/>
      <c r="F630" s="3"/>
    </row>
    <row r="631" spans="1:6">
      <c r="A631" s="3"/>
      <c r="B631" s="3"/>
      <c r="C631" s="3"/>
      <c r="F631" s="3"/>
    </row>
    <row r="632" spans="1:6">
      <c r="A632" s="3"/>
      <c r="B632" s="3"/>
      <c r="C632" s="3"/>
      <c r="F632" s="3"/>
    </row>
    <row r="633" spans="1:6">
      <c r="A633" s="3"/>
      <c r="B633" s="3"/>
      <c r="C633" s="3"/>
      <c r="F633" s="3"/>
    </row>
    <row r="634" spans="1:6">
      <c r="A634" s="3"/>
      <c r="B634" s="3"/>
      <c r="C634" s="3"/>
      <c r="F634" s="3"/>
    </row>
    <row r="635" spans="1:6">
      <c r="A635" s="3"/>
      <c r="B635" s="3"/>
      <c r="C635" s="3"/>
      <c r="F635" s="3"/>
    </row>
    <row r="636" spans="1:6">
      <c r="A636" s="3"/>
      <c r="B636" s="3"/>
      <c r="C636" s="3"/>
      <c r="F636" s="3"/>
    </row>
    <row r="637" spans="1:6">
      <c r="A637" s="3"/>
      <c r="B637" s="3"/>
      <c r="C637" s="3"/>
      <c r="F637" s="3"/>
    </row>
    <row r="638" spans="1:6">
      <c r="A638" s="3"/>
      <c r="B638" s="3"/>
      <c r="C638" s="3"/>
      <c r="F638" s="3"/>
    </row>
    <row r="639" spans="1:6">
      <c r="A639" s="3"/>
      <c r="B639" s="3"/>
      <c r="C639" s="3"/>
      <c r="F639" s="3"/>
    </row>
    <row r="640" spans="1:6">
      <c r="A640" s="3"/>
      <c r="B640" s="3"/>
      <c r="C640" s="3"/>
      <c r="F640" s="3"/>
    </row>
    <row r="641" spans="1:6">
      <c r="A641" s="3"/>
      <c r="B641" s="3"/>
      <c r="C641" s="3"/>
      <c r="F641" s="3"/>
    </row>
    <row r="642" spans="1:6">
      <c r="A642" s="3"/>
      <c r="B642" s="3"/>
      <c r="C642" s="3"/>
      <c r="F642" s="3"/>
    </row>
    <row r="643" spans="1:6">
      <c r="A643" s="3"/>
      <c r="B643" s="3"/>
      <c r="C643" s="3"/>
      <c r="F643" s="3"/>
    </row>
    <row r="644" spans="1:6">
      <c r="A644" s="3"/>
      <c r="B644" s="3"/>
      <c r="C644" s="3"/>
      <c r="F644" s="3"/>
    </row>
    <row r="645" spans="1:6">
      <c r="A645" s="3"/>
      <c r="B645" s="3"/>
      <c r="C645" s="3"/>
      <c r="F645" s="3"/>
    </row>
    <row r="646" spans="1:6">
      <c r="A646" s="3"/>
      <c r="B646" s="3"/>
      <c r="C646" s="3"/>
      <c r="F646" s="3"/>
    </row>
    <row r="647" spans="1:6">
      <c r="A647" s="3"/>
      <c r="B647" s="3"/>
      <c r="C647" s="3"/>
      <c r="F647" s="3"/>
    </row>
    <row r="648" spans="1:6">
      <c r="A648" s="3"/>
      <c r="B648" s="3"/>
      <c r="C648" s="3"/>
      <c r="F648" s="3"/>
    </row>
    <row r="649" spans="1:6">
      <c r="A649" s="3"/>
      <c r="B649" s="3"/>
      <c r="C649" s="3"/>
      <c r="F649" s="3"/>
    </row>
    <row r="650" spans="1:6">
      <c r="A650" s="3"/>
      <c r="B650" s="3"/>
      <c r="C650" s="3"/>
      <c r="F650" s="3"/>
    </row>
    <row r="651" spans="1:6">
      <c r="A651" s="3"/>
      <c r="B651" s="3"/>
      <c r="C651" s="3"/>
      <c r="F651" s="3"/>
    </row>
    <row r="652" spans="1:6">
      <c r="A652" s="3"/>
      <c r="B652" s="3"/>
      <c r="C652" s="3"/>
      <c r="F652" s="3"/>
    </row>
    <row r="653" spans="1:6">
      <c r="A653" s="3"/>
      <c r="B653" s="3"/>
      <c r="C653" s="3"/>
      <c r="F653" s="3"/>
    </row>
    <row r="654" spans="1:6">
      <c r="A654" s="3"/>
      <c r="B654" s="3"/>
      <c r="C654" s="3"/>
      <c r="F654" s="3"/>
    </row>
    <row r="655" spans="1:6">
      <c r="A655" s="3"/>
      <c r="B655" s="3"/>
      <c r="C655" s="3"/>
      <c r="F655" s="3"/>
    </row>
    <row r="656" spans="1:6">
      <c r="A656" s="3"/>
      <c r="B656" s="3"/>
      <c r="C656" s="3"/>
      <c r="F656" s="3"/>
    </row>
    <row r="657" spans="1:6">
      <c r="A657" s="3"/>
      <c r="B657" s="3"/>
      <c r="C657" s="3"/>
      <c r="F657" s="3"/>
    </row>
    <row r="658" spans="1:6">
      <c r="A658" s="3"/>
      <c r="B658" s="3"/>
      <c r="C658" s="3"/>
      <c r="F658" s="3"/>
    </row>
    <row r="659" spans="1:6">
      <c r="A659" s="3"/>
      <c r="B659" s="3"/>
      <c r="C659" s="3"/>
      <c r="F659" s="3"/>
    </row>
    <row r="660" spans="1:6">
      <c r="A660" s="3"/>
      <c r="B660" s="3"/>
      <c r="C660" s="3"/>
      <c r="F660" s="3"/>
    </row>
    <row r="661" spans="1:6">
      <c r="A661" s="3"/>
      <c r="B661" s="3"/>
      <c r="C661" s="3"/>
      <c r="F661" s="3"/>
    </row>
    <row r="662" spans="1:6">
      <c r="A662" s="3"/>
      <c r="B662" s="3"/>
      <c r="C662" s="3"/>
      <c r="F662" s="3"/>
    </row>
    <row r="663" spans="1:6">
      <c r="A663" s="3"/>
      <c r="B663" s="3"/>
      <c r="C663" s="3"/>
      <c r="F663" s="3"/>
    </row>
    <row r="664" spans="1:6">
      <c r="A664" s="3"/>
      <c r="B664" s="3"/>
      <c r="C664" s="3"/>
      <c r="F664" s="3"/>
    </row>
    <row r="665" spans="1:6">
      <c r="A665" s="3"/>
      <c r="B665" s="3"/>
      <c r="C665" s="3"/>
      <c r="F665" s="3"/>
    </row>
    <row r="666" spans="1:6">
      <c r="A666" s="3"/>
      <c r="B666" s="3"/>
      <c r="C666" s="3"/>
      <c r="F666" s="3"/>
    </row>
    <row r="667" spans="1:6">
      <c r="A667" s="3"/>
      <c r="B667" s="3"/>
      <c r="C667" s="3"/>
      <c r="F667" s="3"/>
    </row>
    <row r="668" spans="1:6">
      <c r="A668" s="3"/>
      <c r="B668" s="3"/>
      <c r="C668" s="3"/>
      <c r="F668" s="3"/>
    </row>
    <row r="669" spans="1:6">
      <c r="A669" s="3"/>
      <c r="B669" s="3"/>
      <c r="C669" s="3"/>
      <c r="F669" s="3"/>
    </row>
    <row r="670" spans="1:6">
      <c r="A670" s="3"/>
      <c r="B670" s="3"/>
      <c r="C670" s="3"/>
      <c r="F670" s="3"/>
    </row>
    <row r="671" spans="1:6">
      <c r="A671" s="3"/>
      <c r="B671" s="3"/>
      <c r="C671" s="3"/>
      <c r="F671" s="3"/>
    </row>
    <row r="672" spans="1:6">
      <c r="A672" s="3"/>
      <c r="B672" s="3"/>
      <c r="C672" s="3"/>
      <c r="F672" s="3"/>
    </row>
    <row r="673" spans="1:6">
      <c r="A673" s="3"/>
      <c r="B673" s="3"/>
      <c r="C673" s="3"/>
      <c r="F673" s="3"/>
    </row>
    <row r="674" spans="1:6">
      <c r="A674" s="3"/>
      <c r="B674" s="3"/>
      <c r="C674" s="3"/>
      <c r="F674" s="3"/>
    </row>
    <row r="675" spans="1:6">
      <c r="A675" s="3"/>
      <c r="B675" s="3"/>
      <c r="C675" s="3"/>
      <c r="F675" s="3"/>
    </row>
    <row r="676" spans="1:6">
      <c r="A676" s="3"/>
      <c r="B676" s="3"/>
      <c r="C676" s="3"/>
      <c r="F676" s="3"/>
    </row>
    <row r="677" spans="1:6">
      <c r="A677" s="3"/>
      <c r="B677" s="3"/>
      <c r="C677" s="3"/>
      <c r="F677" s="3"/>
    </row>
    <row r="678" spans="1:6">
      <c r="A678" s="3"/>
      <c r="B678" s="3"/>
      <c r="C678" s="3"/>
      <c r="F678" s="3"/>
    </row>
    <row r="679" spans="1:6">
      <c r="A679" s="3"/>
      <c r="B679" s="3"/>
      <c r="C679" s="3"/>
      <c r="F679" s="3"/>
    </row>
    <row r="680" spans="1:6">
      <c r="A680" s="3"/>
      <c r="B680" s="3"/>
      <c r="C680" s="3"/>
      <c r="F680" s="3"/>
    </row>
    <row r="681" spans="1:6">
      <c r="A681" s="3"/>
      <c r="B681" s="3"/>
      <c r="C681" s="3"/>
      <c r="F681" s="3"/>
    </row>
    <row r="682" spans="1:6">
      <c r="A682" s="3"/>
      <c r="B682" s="3"/>
      <c r="C682" s="3"/>
      <c r="F682" s="3"/>
    </row>
    <row r="683" spans="1:6">
      <c r="A683" s="3"/>
      <c r="B683" s="3"/>
      <c r="C683" s="3"/>
      <c r="F683" s="3"/>
    </row>
    <row r="684" spans="1:6">
      <c r="A684" s="3"/>
      <c r="B684" s="3"/>
      <c r="C684" s="3"/>
      <c r="F684" s="3"/>
    </row>
    <row r="685" spans="1:6">
      <c r="A685" s="3"/>
      <c r="B685" s="3"/>
      <c r="C685" s="3"/>
      <c r="F685" s="3"/>
    </row>
    <row r="686" spans="1:6">
      <c r="A686" s="3"/>
      <c r="B686" s="3"/>
      <c r="C686" s="3"/>
      <c r="F686" s="3"/>
    </row>
    <row r="687" spans="1:6">
      <c r="A687" s="3"/>
      <c r="B687" s="3"/>
      <c r="C687" s="3"/>
      <c r="F687" s="3"/>
    </row>
    <row r="688" spans="1:6">
      <c r="A688" s="3"/>
      <c r="B688" s="3"/>
      <c r="C688" s="3"/>
      <c r="F688" s="3"/>
    </row>
    <row r="689" spans="1:6">
      <c r="A689" s="3"/>
      <c r="B689" s="3"/>
      <c r="C689" s="3"/>
      <c r="F689" s="3"/>
    </row>
    <row r="690" spans="1:6">
      <c r="A690" s="3"/>
      <c r="B690" s="3"/>
      <c r="C690" s="3"/>
      <c r="F690" s="3"/>
    </row>
    <row r="691" spans="1:6">
      <c r="A691" s="3"/>
      <c r="B691" s="3"/>
      <c r="C691" s="3"/>
      <c r="F691" s="3"/>
    </row>
    <row r="692" spans="1:6">
      <c r="A692" s="3"/>
      <c r="B692" s="3"/>
      <c r="C692" s="3"/>
      <c r="F692" s="3"/>
    </row>
    <row r="693" spans="1:6">
      <c r="A693" s="3"/>
      <c r="B693" s="3"/>
      <c r="C693" s="3"/>
      <c r="F693" s="3"/>
    </row>
    <row r="694" spans="1:6">
      <c r="A694" s="3"/>
      <c r="B694" s="3"/>
      <c r="C694" s="3"/>
      <c r="F694" s="3"/>
    </row>
    <row r="695" spans="1:6">
      <c r="A695" s="3"/>
      <c r="B695" s="3"/>
      <c r="C695" s="3"/>
      <c r="F695" s="3"/>
    </row>
    <row r="696" spans="1:6">
      <c r="A696" s="3"/>
      <c r="B696" s="3"/>
      <c r="C696" s="3"/>
      <c r="F696" s="3"/>
    </row>
    <row r="697" spans="1:6">
      <c r="A697" s="3"/>
      <c r="B697" s="3"/>
      <c r="C697" s="3"/>
      <c r="F697" s="3"/>
    </row>
    <row r="698" spans="1:6">
      <c r="A698" s="3"/>
      <c r="B698" s="3"/>
      <c r="C698" s="3"/>
      <c r="F698" s="3"/>
    </row>
    <row r="699" spans="1:6">
      <c r="A699" s="3"/>
      <c r="B699" s="3"/>
      <c r="C699" s="3"/>
      <c r="F699" s="3"/>
    </row>
    <row r="700" spans="1:6">
      <c r="A700" s="3"/>
      <c r="B700" s="3"/>
      <c r="C700" s="3"/>
      <c r="F700" s="3"/>
    </row>
    <row r="701" spans="1:6">
      <c r="A701" s="3"/>
      <c r="B701" s="3"/>
      <c r="C701" s="3"/>
      <c r="F701" s="3"/>
    </row>
    <row r="702" spans="1:6">
      <c r="A702" s="3"/>
      <c r="B702" s="3"/>
      <c r="C702" s="3"/>
      <c r="F702" s="3"/>
    </row>
    <row r="703" spans="1:6">
      <c r="A703" s="3"/>
      <c r="B703" s="3"/>
      <c r="C703" s="3"/>
      <c r="F703" s="3"/>
    </row>
    <row r="704" spans="1:6">
      <c r="A704" s="3"/>
      <c r="B704" s="3"/>
      <c r="C704" s="3"/>
      <c r="F704" s="3"/>
    </row>
    <row r="705" spans="1:6">
      <c r="A705" s="3"/>
      <c r="B705" s="3"/>
      <c r="C705" s="3"/>
      <c r="F705" s="3"/>
    </row>
    <row r="706" spans="1:6">
      <c r="A706" s="3"/>
      <c r="B706" s="3"/>
      <c r="C706" s="3"/>
      <c r="F706" s="3"/>
    </row>
    <row r="707" spans="1:6">
      <c r="A707" s="3"/>
      <c r="B707" s="3"/>
      <c r="C707" s="3"/>
      <c r="F707" s="3"/>
    </row>
    <row r="708" spans="1:6">
      <c r="A708" s="3"/>
      <c r="B708" s="3"/>
      <c r="C708" s="3"/>
      <c r="F708" s="3"/>
    </row>
    <row r="709" spans="1:6">
      <c r="A709" s="3"/>
      <c r="B709" s="3"/>
      <c r="C709" s="3"/>
      <c r="F709" s="3"/>
    </row>
    <row r="710" spans="1:6">
      <c r="A710" s="3"/>
      <c r="B710" s="3"/>
      <c r="C710" s="3"/>
      <c r="F710" s="3"/>
    </row>
    <row r="711" spans="1:6">
      <c r="A711" s="3"/>
      <c r="B711" s="3"/>
      <c r="C711" s="3"/>
      <c r="F711" s="3"/>
    </row>
    <row r="712" spans="1:6">
      <c r="A712" s="3"/>
      <c r="B712" s="3"/>
      <c r="C712" s="3"/>
      <c r="F712" s="3"/>
    </row>
    <row r="713" spans="1:6">
      <c r="A713" s="3"/>
      <c r="B713" s="3"/>
      <c r="C713" s="3"/>
      <c r="F713" s="3"/>
    </row>
    <row r="714" spans="1:6">
      <c r="A714" s="3"/>
      <c r="B714" s="3"/>
      <c r="C714" s="3"/>
      <c r="F714" s="3"/>
    </row>
    <row r="715" spans="1:6">
      <c r="A715" s="3"/>
      <c r="B715" s="3"/>
      <c r="C715" s="3"/>
      <c r="F715" s="3"/>
    </row>
    <row r="716" spans="1:6">
      <c r="A716" s="3"/>
      <c r="B716" s="3"/>
      <c r="C716" s="3"/>
      <c r="F716" s="3"/>
    </row>
    <row r="717" spans="1:6">
      <c r="A717" s="3"/>
      <c r="B717" s="3"/>
      <c r="C717" s="3"/>
      <c r="F717" s="3"/>
    </row>
    <row r="718" spans="1:6">
      <c r="A718" s="3"/>
      <c r="B718" s="3"/>
      <c r="C718" s="3"/>
      <c r="F718" s="3"/>
    </row>
    <row r="719" spans="1:6">
      <c r="A719" s="3"/>
      <c r="B719" s="3"/>
      <c r="C719" s="3"/>
      <c r="F719" s="3"/>
    </row>
    <row r="720" spans="1:6">
      <c r="A720" s="3"/>
      <c r="B720" s="3"/>
      <c r="C720" s="3"/>
      <c r="F720" s="3"/>
    </row>
    <row r="721" spans="1:6">
      <c r="A721" s="3"/>
      <c r="B721" s="3"/>
      <c r="C721" s="3"/>
      <c r="F721" s="3"/>
    </row>
    <row r="722" spans="1:6">
      <c r="A722" s="3"/>
      <c r="B722" s="3"/>
      <c r="C722" s="3"/>
      <c r="F722" s="3"/>
    </row>
    <row r="723" spans="1:6">
      <c r="A723" s="3"/>
      <c r="B723" s="3"/>
      <c r="C723" s="3"/>
      <c r="F723" s="3"/>
    </row>
    <row r="724" spans="1:6">
      <c r="A724" s="3"/>
      <c r="B724" s="3"/>
      <c r="C724" s="3"/>
      <c r="F724" s="3"/>
    </row>
    <row r="725" spans="1:6">
      <c r="A725" s="3"/>
      <c r="B725" s="3"/>
      <c r="C725" s="3"/>
      <c r="F725" s="3"/>
    </row>
    <row r="726" spans="1:6">
      <c r="A726" s="3"/>
      <c r="B726" s="3"/>
      <c r="C726" s="3"/>
      <c r="F726" s="3"/>
    </row>
    <row r="727" spans="1:6">
      <c r="A727" s="3"/>
      <c r="B727" s="3"/>
      <c r="C727" s="3"/>
      <c r="F727" s="3"/>
    </row>
    <row r="728" spans="1:6">
      <c r="A728" s="3"/>
      <c r="B728" s="3"/>
      <c r="C728" s="3"/>
      <c r="F728" s="3"/>
    </row>
    <row r="729" spans="1:6">
      <c r="A729" s="3"/>
      <c r="B729" s="3"/>
      <c r="C729" s="3"/>
      <c r="F729" s="3"/>
    </row>
    <row r="730" spans="1:6">
      <c r="A730" s="3"/>
      <c r="B730" s="3"/>
      <c r="C730" s="3"/>
      <c r="F730" s="3"/>
    </row>
    <row r="731" spans="1:6">
      <c r="A731" s="3"/>
      <c r="B731" s="3"/>
      <c r="C731" s="3"/>
      <c r="F731" s="3"/>
    </row>
    <row r="732" spans="1:6">
      <c r="A732" s="3"/>
      <c r="B732" s="3"/>
      <c r="C732" s="3"/>
      <c r="F732" s="3"/>
    </row>
    <row r="733" spans="1:6">
      <c r="A733" s="3"/>
      <c r="B733" s="3"/>
      <c r="C733" s="3"/>
      <c r="F733" s="3"/>
    </row>
    <row r="734" spans="1:6">
      <c r="A734" s="3"/>
      <c r="B734" s="3"/>
      <c r="C734" s="3"/>
      <c r="F734" s="3"/>
    </row>
    <row r="735" spans="1:6">
      <c r="A735" s="3"/>
      <c r="B735" s="3"/>
      <c r="C735" s="3"/>
      <c r="F735" s="3"/>
    </row>
    <row r="736" spans="1:6">
      <c r="A736" s="3"/>
      <c r="B736" s="3"/>
      <c r="C736" s="3"/>
      <c r="F736" s="3"/>
    </row>
    <row r="737" spans="1:6">
      <c r="A737" s="3"/>
      <c r="B737" s="3"/>
      <c r="C737" s="3"/>
      <c r="F737" s="3"/>
    </row>
    <row r="738" spans="1:6">
      <c r="A738" s="3"/>
      <c r="B738" s="3"/>
      <c r="C738" s="3"/>
      <c r="F738" s="3"/>
    </row>
    <row r="739" spans="1:6">
      <c r="A739" s="3"/>
      <c r="B739" s="3"/>
      <c r="C739" s="3"/>
      <c r="F739" s="3"/>
    </row>
    <row r="740" spans="1:6">
      <c r="A740" s="3"/>
      <c r="B740" s="3"/>
      <c r="C740" s="3"/>
      <c r="F740" s="3"/>
    </row>
    <row r="741" spans="1:6">
      <c r="A741" s="3"/>
      <c r="B741" s="3"/>
      <c r="C741" s="3"/>
      <c r="F741" s="3"/>
    </row>
    <row r="742" spans="1:6">
      <c r="A742" s="3"/>
      <c r="B742" s="3"/>
      <c r="C742" s="3"/>
      <c r="F742" s="3"/>
    </row>
    <row r="743" spans="1:6">
      <c r="A743" s="3"/>
      <c r="B743" s="3"/>
      <c r="C743" s="3"/>
      <c r="F743" s="3"/>
    </row>
    <row r="744" spans="1:6">
      <c r="A744" s="3"/>
      <c r="B744" s="3"/>
      <c r="C744" s="3"/>
      <c r="F744" s="3"/>
    </row>
    <row r="745" spans="1:6">
      <c r="A745" s="3"/>
      <c r="B745" s="3"/>
      <c r="C745" s="3"/>
      <c r="F745" s="3"/>
    </row>
    <row r="746" spans="1:6">
      <c r="A746" s="3"/>
      <c r="B746" s="3"/>
      <c r="C746" s="3"/>
      <c r="F746" s="3"/>
    </row>
    <row r="747" spans="1:6">
      <c r="A747" s="3"/>
      <c r="B747" s="3"/>
      <c r="C747" s="3"/>
      <c r="F747" s="3"/>
    </row>
    <row r="748" spans="1:6">
      <c r="A748" s="3"/>
      <c r="B748" s="3"/>
      <c r="C748" s="3"/>
      <c r="F748" s="3"/>
    </row>
    <row r="749" spans="1:6">
      <c r="A749" s="3"/>
      <c r="B749" s="3"/>
      <c r="C749" s="3"/>
      <c r="F749" s="3"/>
    </row>
    <row r="750" spans="1:6">
      <c r="A750" s="3"/>
      <c r="B750" s="3"/>
      <c r="C750" s="3"/>
      <c r="F750" s="3"/>
    </row>
    <row r="751" spans="1:6">
      <c r="A751" s="3"/>
      <c r="B751" s="3"/>
      <c r="C751" s="3"/>
      <c r="F751" s="3"/>
    </row>
    <row r="752" spans="1:6">
      <c r="A752" s="3"/>
      <c r="B752" s="3"/>
      <c r="C752" s="3"/>
      <c r="F752" s="3"/>
    </row>
    <row r="753" spans="1:6">
      <c r="A753" s="3"/>
      <c r="B753" s="3"/>
      <c r="C753" s="3"/>
      <c r="F753" s="3"/>
    </row>
    <row r="754" spans="1:6">
      <c r="A754" s="3"/>
      <c r="B754" s="3"/>
      <c r="C754" s="3"/>
      <c r="F754" s="3"/>
    </row>
    <row r="755" spans="1:6">
      <c r="A755" s="3"/>
      <c r="B755" s="3"/>
      <c r="C755" s="3"/>
      <c r="F755" s="3"/>
    </row>
    <row r="756" spans="1:6">
      <c r="A756" s="3"/>
      <c r="B756" s="3"/>
      <c r="C756" s="3"/>
      <c r="F756" s="3"/>
    </row>
    <row r="757" spans="1:6">
      <c r="A757" s="3"/>
      <c r="B757" s="3"/>
      <c r="C757" s="3"/>
      <c r="F757" s="3"/>
    </row>
    <row r="758" spans="1:6">
      <c r="A758" s="3"/>
      <c r="B758" s="3"/>
      <c r="C758" s="3"/>
      <c r="F758" s="3"/>
    </row>
    <row r="759" spans="1:6">
      <c r="A759" s="3"/>
      <c r="B759" s="3"/>
      <c r="C759" s="3"/>
      <c r="F759" s="3"/>
    </row>
    <row r="760" spans="1:6">
      <c r="A760" s="3"/>
      <c r="B760" s="3"/>
      <c r="C760" s="3"/>
      <c r="F760" s="3"/>
    </row>
    <row r="761" spans="1:6">
      <c r="A761" s="3"/>
      <c r="B761" s="3"/>
      <c r="C761" s="3"/>
      <c r="F761" s="3"/>
    </row>
    <row r="762" spans="1:6">
      <c r="A762" s="3"/>
      <c r="B762" s="3"/>
      <c r="C762" s="3"/>
      <c r="F762" s="3"/>
    </row>
    <row r="763" spans="1:6">
      <c r="A763" s="3"/>
      <c r="B763" s="3"/>
      <c r="C763" s="3"/>
      <c r="F763" s="3"/>
    </row>
    <row r="764" spans="1:6">
      <c r="A764" s="3"/>
      <c r="B764" s="3"/>
      <c r="C764" s="3"/>
      <c r="F764" s="3"/>
    </row>
    <row r="765" spans="1:6">
      <c r="A765" s="3"/>
      <c r="B765" s="3"/>
      <c r="C765" s="3"/>
      <c r="F765" s="3"/>
    </row>
    <row r="766" spans="1:6">
      <c r="A766" s="3"/>
      <c r="B766" s="3"/>
      <c r="C766" s="3"/>
      <c r="F766" s="3"/>
    </row>
    <row r="767" spans="1:6">
      <c r="A767" s="3"/>
      <c r="B767" s="3"/>
      <c r="C767" s="3"/>
      <c r="F767" s="3"/>
    </row>
    <row r="768" spans="1:6">
      <c r="A768" s="3"/>
      <c r="B768" s="3"/>
      <c r="C768" s="3"/>
      <c r="F768" s="3"/>
    </row>
    <row r="769" spans="1:6">
      <c r="A769" s="3"/>
      <c r="B769" s="3"/>
      <c r="C769" s="3"/>
      <c r="F769" s="3"/>
    </row>
    <row r="770" spans="1:6">
      <c r="A770" s="3"/>
      <c r="B770" s="3"/>
      <c r="C770" s="3"/>
      <c r="F770" s="3"/>
    </row>
    <row r="771" spans="1:6">
      <c r="A771" s="3"/>
      <c r="B771" s="3"/>
      <c r="C771" s="3"/>
      <c r="F771" s="3"/>
    </row>
    <row r="772" spans="1:6">
      <c r="A772" s="3"/>
      <c r="B772" s="3"/>
      <c r="C772" s="3"/>
      <c r="F772" s="3"/>
    </row>
    <row r="773" spans="1:6">
      <c r="A773" s="3"/>
      <c r="B773" s="3"/>
      <c r="C773" s="3"/>
      <c r="F773" s="3"/>
    </row>
    <row r="774" spans="1:6">
      <c r="A774" s="3"/>
      <c r="B774" s="3"/>
      <c r="C774" s="3"/>
      <c r="F774" s="3"/>
    </row>
    <row r="775" spans="1:6">
      <c r="A775" s="3"/>
      <c r="B775" s="3"/>
      <c r="C775" s="3"/>
      <c r="F775" s="3"/>
    </row>
    <row r="776" spans="1:6">
      <c r="A776" s="3"/>
      <c r="B776" s="3"/>
      <c r="C776" s="3"/>
      <c r="F776" s="3"/>
    </row>
    <row r="777" spans="1:6">
      <c r="A777" s="3"/>
      <c r="B777" s="3"/>
      <c r="C777" s="3"/>
      <c r="F777" s="3"/>
    </row>
    <row r="778" spans="1:6">
      <c r="A778" s="3"/>
      <c r="B778" s="3"/>
      <c r="C778" s="3"/>
      <c r="F778" s="3"/>
    </row>
    <row r="779" spans="1:6">
      <c r="A779" s="3"/>
      <c r="B779" s="3"/>
      <c r="C779" s="3"/>
      <c r="F779" s="3"/>
    </row>
    <row r="780" spans="1:6">
      <c r="A780" s="3"/>
      <c r="B780" s="3"/>
      <c r="C780" s="3"/>
      <c r="F780" s="3"/>
    </row>
    <row r="781" spans="1:6">
      <c r="A781" s="3"/>
      <c r="B781" s="3"/>
      <c r="C781" s="3"/>
      <c r="F781" s="3"/>
    </row>
    <row r="782" spans="1:6">
      <c r="A782" s="3"/>
      <c r="B782" s="3"/>
      <c r="C782" s="3"/>
      <c r="F782" s="3"/>
    </row>
    <row r="783" spans="1:6">
      <c r="A783" s="3"/>
      <c r="B783" s="3"/>
      <c r="C783" s="3"/>
      <c r="F783" s="3"/>
    </row>
    <row r="784" spans="1:6">
      <c r="A784" s="3"/>
      <c r="B784" s="3"/>
      <c r="C784" s="3"/>
      <c r="F784" s="3"/>
    </row>
    <row r="785" spans="1:6">
      <c r="A785" s="3"/>
      <c r="B785" s="3"/>
      <c r="C785" s="3"/>
      <c r="F785" s="3"/>
    </row>
    <row r="786" spans="1:6">
      <c r="A786" s="3"/>
      <c r="B786" s="3"/>
      <c r="C786" s="3"/>
      <c r="F786" s="3"/>
    </row>
    <row r="787" spans="1:6">
      <c r="A787" s="3"/>
      <c r="B787" s="3"/>
      <c r="C787" s="3"/>
      <c r="F787" s="3"/>
    </row>
    <row r="788" spans="1:6">
      <c r="A788" s="3"/>
      <c r="B788" s="3"/>
      <c r="C788" s="3"/>
      <c r="F788" s="3"/>
    </row>
    <row r="789" spans="1:6">
      <c r="A789" s="3"/>
      <c r="B789" s="3"/>
      <c r="C789" s="3"/>
      <c r="F789" s="3"/>
    </row>
    <row r="790" spans="1:6">
      <c r="A790" s="3"/>
      <c r="B790" s="3"/>
      <c r="C790" s="3"/>
      <c r="F790" s="3"/>
    </row>
    <row r="791" spans="1:6">
      <c r="A791" s="3"/>
      <c r="B791" s="3"/>
      <c r="C791" s="3"/>
      <c r="F791" s="3"/>
    </row>
    <row r="792" spans="1:6">
      <c r="A792" s="3"/>
      <c r="B792" s="3"/>
      <c r="C792" s="3"/>
      <c r="F792" s="3"/>
    </row>
    <row r="793" spans="1:6">
      <c r="A793" s="3"/>
      <c r="B793" s="3"/>
      <c r="C793" s="3"/>
      <c r="F793" s="3"/>
    </row>
    <row r="794" spans="1:6">
      <c r="A794" s="3"/>
      <c r="B794" s="3"/>
      <c r="C794" s="3"/>
      <c r="F794" s="3"/>
    </row>
    <row r="795" spans="1:6">
      <c r="A795" s="3"/>
      <c r="B795" s="3"/>
      <c r="C795" s="3"/>
      <c r="F795" s="3"/>
    </row>
    <row r="796" spans="1:6">
      <c r="A796" s="3"/>
      <c r="B796" s="3"/>
      <c r="C796" s="3"/>
      <c r="F796" s="3"/>
    </row>
    <row r="797" spans="1:6">
      <c r="A797" s="3"/>
      <c r="B797" s="3"/>
      <c r="C797" s="3"/>
      <c r="F797" s="3"/>
    </row>
    <row r="798" spans="1:6">
      <c r="A798" s="3"/>
      <c r="B798" s="3"/>
      <c r="C798" s="3"/>
      <c r="F798" s="3"/>
    </row>
    <row r="799" spans="1:6">
      <c r="A799" s="3"/>
      <c r="B799" s="3"/>
      <c r="C799" s="3"/>
      <c r="F799" s="3"/>
    </row>
    <row r="800" spans="1:6">
      <c r="A800" s="3"/>
      <c r="B800" s="3"/>
      <c r="C800" s="3"/>
      <c r="F800" s="3"/>
    </row>
    <row r="801" spans="1:6">
      <c r="A801" s="3"/>
      <c r="B801" s="3"/>
      <c r="C801" s="3"/>
      <c r="F801" s="3"/>
    </row>
    <row r="802" spans="1:6">
      <c r="A802" s="3"/>
      <c r="B802" s="3"/>
      <c r="C802" s="3"/>
      <c r="F802" s="3"/>
    </row>
    <row r="803" spans="1:6">
      <c r="A803" s="3"/>
      <c r="B803" s="3"/>
      <c r="C803" s="3"/>
      <c r="F803" s="3"/>
    </row>
    <row r="804" spans="1:6">
      <c r="A804" s="3"/>
      <c r="B804" s="3"/>
      <c r="C804" s="3"/>
      <c r="F804" s="3"/>
    </row>
    <row r="805" spans="1:6">
      <c r="A805" s="3"/>
      <c r="B805" s="3"/>
      <c r="C805" s="3"/>
      <c r="F805" s="3"/>
    </row>
    <row r="806" spans="1:6">
      <c r="A806" s="3"/>
      <c r="B806" s="3"/>
      <c r="C806" s="3"/>
      <c r="F806" s="3"/>
    </row>
    <row r="807" spans="1:6">
      <c r="A807" s="3"/>
      <c r="B807" s="3"/>
      <c r="C807" s="3"/>
      <c r="F807" s="3"/>
    </row>
    <row r="808" spans="1:6">
      <c r="A808" s="3"/>
      <c r="B808" s="3"/>
      <c r="C808" s="3"/>
      <c r="F808" s="3"/>
    </row>
    <row r="809" spans="1:6">
      <c r="A809" s="3"/>
      <c r="B809" s="3"/>
      <c r="C809" s="3"/>
      <c r="F809" s="3"/>
    </row>
    <row r="810" spans="1:6">
      <c r="A810" s="3"/>
      <c r="B810" s="3"/>
      <c r="C810" s="3"/>
      <c r="F810" s="3"/>
    </row>
    <row r="811" spans="1:6">
      <c r="A811" s="3"/>
      <c r="B811" s="3"/>
      <c r="C811" s="3"/>
      <c r="F811" s="3"/>
    </row>
    <row r="812" spans="1:6">
      <c r="A812" s="3"/>
      <c r="B812" s="3"/>
      <c r="C812" s="3"/>
      <c r="F812" s="3"/>
    </row>
    <row r="813" spans="1:6">
      <c r="A813" s="3"/>
      <c r="B813" s="3"/>
      <c r="C813" s="3"/>
      <c r="F813" s="3"/>
    </row>
    <row r="814" spans="1:6">
      <c r="A814" s="3"/>
      <c r="B814" s="3"/>
      <c r="C814" s="3"/>
      <c r="F814" s="3"/>
    </row>
    <row r="815" spans="1:6">
      <c r="A815" s="3"/>
      <c r="B815" s="3"/>
      <c r="C815" s="3"/>
      <c r="F815" s="3"/>
    </row>
    <row r="816" spans="1:6">
      <c r="A816" s="3"/>
      <c r="B816" s="3"/>
      <c r="C816" s="3"/>
      <c r="F816" s="3"/>
    </row>
    <row r="817" spans="1:6">
      <c r="A817" s="3"/>
      <c r="B817" s="3"/>
      <c r="C817" s="3"/>
      <c r="F817" s="3"/>
    </row>
    <row r="818" spans="1:6">
      <c r="A818" s="3"/>
      <c r="B818" s="3"/>
      <c r="C818" s="3"/>
      <c r="F818" s="3"/>
    </row>
    <row r="819" spans="1:6">
      <c r="A819" s="3"/>
      <c r="B819" s="3"/>
      <c r="C819" s="3"/>
      <c r="F819" s="3"/>
    </row>
    <row r="820" spans="1:6">
      <c r="A820" s="3"/>
      <c r="B820" s="3"/>
      <c r="C820" s="3"/>
      <c r="F820" s="3"/>
    </row>
    <row r="821" spans="1:6">
      <c r="A821" s="3"/>
      <c r="B821" s="3"/>
      <c r="C821" s="3"/>
      <c r="F821" s="3"/>
    </row>
    <row r="822" spans="1:6">
      <c r="A822" s="3"/>
      <c r="B822" s="3"/>
      <c r="C822" s="3"/>
      <c r="F822" s="3"/>
    </row>
    <row r="823" spans="1:6">
      <c r="A823" s="3"/>
      <c r="B823" s="3"/>
      <c r="C823" s="3"/>
      <c r="F823" s="3"/>
    </row>
    <row r="824" spans="1:6">
      <c r="A824" s="3"/>
      <c r="B824" s="3"/>
      <c r="C824" s="3"/>
      <c r="F824" s="3"/>
    </row>
    <row r="825" spans="1:6">
      <c r="A825" s="3"/>
      <c r="B825" s="3"/>
      <c r="C825" s="3"/>
      <c r="F825" s="3"/>
    </row>
    <row r="826" spans="1:6">
      <c r="A826" s="3"/>
      <c r="B826" s="3"/>
      <c r="C826" s="3"/>
      <c r="F826" s="3"/>
    </row>
    <row r="827" spans="1:6">
      <c r="A827" s="3"/>
      <c r="B827" s="3"/>
      <c r="C827" s="3"/>
      <c r="F827" s="3"/>
    </row>
    <row r="828" spans="1:6">
      <c r="A828" s="3"/>
      <c r="B828" s="3"/>
      <c r="C828" s="3"/>
      <c r="F828" s="3"/>
    </row>
    <row r="829" spans="1:6">
      <c r="A829" s="3"/>
      <c r="B829" s="3"/>
      <c r="C829" s="3"/>
      <c r="F829" s="3"/>
    </row>
    <row r="830" spans="1:6">
      <c r="A830" s="3"/>
      <c r="B830" s="3"/>
      <c r="C830" s="3"/>
      <c r="F830" s="3"/>
    </row>
    <row r="831" spans="1:6">
      <c r="A831" s="3"/>
      <c r="B831" s="3"/>
      <c r="C831" s="3"/>
      <c r="F831" s="3"/>
    </row>
    <row r="832" spans="1:6">
      <c r="A832" s="3"/>
      <c r="B832" s="3"/>
      <c r="C832" s="3"/>
      <c r="F832" s="3"/>
    </row>
    <row r="833" spans="1:6">
      <c r="A833" s="3"/>
      <c r="B833" s="3"/>
      <c r="C833" s="3"/>
      <c r="F833" s="3"/>
    </row>
    <row r="834" spans="1:6">
      <c r="A834" s="3"/>
      <c r="B834" s="3"/>
      <c r="C834" s="3"/>
      <c r="F834" s="3"/>
    </row>
    <row r="835" spans="1:6">
      <c r="A835" s="3"/>
      <c r="B835" s="3"/>
      <c r="C835" s="3"/>
      <c r="F835" s="3"/>
    </row>
    <row r="836" spans="1:6">
      <c r="A836" s="3"/>
      <c r="B836" s="3"/>
      <c r="C836" s="3"/>
      <c r="F836" s="3"/>
    </row>
    <row r="837" spans="1:6">
      <c r="A837" s="3"/>
      <c r="B837" s="3"/>
      <c r="C837" s="3"/>
      <c r="F837" s="3"/>
    </row>
    <row r="838" spans="1:6">
      <c r="A838" s="3"/>
      <c r="B838" s="3"/>
      <c r="C838" s="3"/>
      <c r="F838" s="3"/>
    </row>
    <row r="839" spans="1:6">
      <c r="A839" s="3"/>
      <c r="B839" s="3"/>
      <c r="C839" s="3"/>
      <c r="F839" s="3"/>
    </row>
    <row r="840" spans="1:6">
      <c r="A840" s="3"/>
      <c r="B840" s="3"/>
      <c r="C840" s="3"/>
      <c r="F840" s="3"/>
    </row>
    <row r="841" spans="1:6">
      <c r="A841" s="3"/>
      <c r="B841" s="3"/>
      <c r="C841" s="3"/>
      <c r="F841" s="3"/>
    </row>
    <row r="842" spans="1:6">
      <c r="A842" s="3"/>
      <c r="B842" s="3"/>
      <c r="C842" s="3"/>
      <c r="F842" s="3"/>
    </row>
    <row r="843" spans="1:6">
      <c r="A843" s="3"/>
      <c r="B843" s="3"/>
      <c r="C843" s="3"/>
      <c r="F843" s="3"/>
    </row>
    <row r="844" spans="1:6">
      <c r="A844" s="3"/>
      <c r="B844" s="3"/>
      <c r="C844" s="3"/>
      <c r="F844" s="3"/>
    </row>
    <row r="845" spans="1:6">
      <c r="A845" s="3"/>
      <c r="B845" s="3"/>
      <c r="C845" s="3"/>
      <c r="F845" s="3"/>
    </row>
    <row r="846" spans="1:6">
      <c r="A846" s="3"/>
      <c r="B846" s="3"/>
      <c r="C846" s="3"/>
      <c r="F846" s="3"/>
    </row>
    <row r="847" spans="1:6">
      <c r="A847" s="3"/>
      <c r="B847" s="3"/>
      <c r="C847" s="3"/>
      <c r="F847" s="3"/>
    </row>
    <row r="848" spans="1:6">
      <c r="A848" s="3"/>
      <c r="B848" s="3"/>
      <c r="C848" s="3"/>
      <c r="F848" s="3"/>
    </row>
    <row r="849" spans="1:6">
      <c r="A849" s="3"/>
      <c r="B849" s="3"/>
      <c r="C849" s="3"/>
      <c r="F849" s="3"/>
    </row>
    <row r="850" spans="1:6">
      <c r="A850" s="3"/>
      <c r="B850" s="3"/>
      <c r="C850" s="3"/>
      <c r="F850" s="3"/>
    </row>
    <row r="851" spans="1:6">
      <c r="A851" s="3"/>
      <c r="B851" s="3"/>
      <c r="C851" s="3"/>
      <c r="F851" s="3"/>
    </row>
    <row r="852" spans="1:6">
      <c r="A852" s="3"/>
      <c r="B852" s="3"/>
      <c r="C852" s="3"/>
      <c r="F852" s="3"/>
    </row>
    <row r="853" spans="1:6">
      <c r="A853" s="3"/>
      <c r="B853" s="3"/>
      <c r="C853" s="3"/>
      <c r="F853" s="3"/>
    </row>
    <row r="854" spans="1:6">
      <c r="A854" s="3"/>
      <c r="B854" s="3"/>
      <c r="C854" s="3"/>
      <c r="F854" s="3"/>
    </row>
    <row r="855" spans="1:6">
      <c r="A855" s="3"/>
      <c r="B855" s="3"/>
      <c r="C855" s="3"/>
      <c r="F855" s="3"/>
    </row>
    <row r="856" spans="1:6">
      <c r="A856" s="3"/>
      <c r="B856" s="3"/>
      <c r="C856" s="3"/>
      <c r="F856" s="3"/>
    </row>
    <row r="857" spans="1:6">
      <c r="A857" s="3"/>
      <c r="B857" s="3"/>
      <c r="C857" s="3"/>
      <c r="F857" s="3"/>
    </row>
    <row r="858" spans="1:6">
      <c r="A858" s="3"/>
      <c r="B858" s="3"/>
      <c r="C858" s="3"/>
      <c r="F858" s="3"/>
    </row>
    <row r="859" spans="1:6">
      <c r="A859" s="3"/>
      <c r="B859" s="3"/>
      <c r="C859" s="3"/>
      <c r="F859" s="3"/>
    </row>
    <row r="860" spans="1:6">
      <c r="A860" s="3"/>
      <c r="B860" s="3"/>
      <c r="C860" s="3"/>
      <c r="F860" s="3"/>
    </row>
    <row r="861" spans="1:6">
      <c r="A861" s="3"/>
      <c r="B861" s="3"/>
      <c r="C861" s="3"/>
      <c r="F861" s="3"/>
    </row>
    <row r="862" spans="1:6">
      <c r="A862" s="3"/>
      <c r="B862" s="3"/>
      <c r="C862" s="3"/>
      <c r="F862" s="3"/>
    </row>
    <row r="863" spans="1:6">
      <c r="A863" s="3"/>
      <c r="B863" s="3"/>
      <c r="C863" s="3"/>
      <c r="F863" s="3"/>
    </row>
    <row r="864" spans="1:6">
      <c r="A864" s="3"/>
      <c r="B864" s="3"/>
      <c r="C864" s="3"/>
      <c r="F864" s="3"/>
    </row>
    <row r="865" spans="1:6">
      <c r="A865" s="3"/>
      <c r="B865" s="3"/>
      <c r="C865" s="3"/>
      <c r="F865" s="3"/>
    </row>
    <row r="866" spans="1:6">
      <c r="A866" s="3"/>
      <c r="B866" s="3"/>
      <c r="C866" s="3"/>
      <c r="F866" s="3"/>
    </row>
    <row r="867" spans="1:6">
      <c r="A867" s="3"/>
      <c r="B867" s="3"/>
      <c r="C867" s="3"/>
      <c r="F867" s="3"/>
    </row>
    <row r="868" spans="1:6">
      <c r="A868" s="3"/>
      <c r="B868" s="3"/>
      <c r="C868" s="3"/>
      <c r="F868" s="3"/>
    </row>
    <row r="869" spans="1:6">
      <c r="A869" s="3"/>
      <c r="B869" s="3"/>
      <c r="C869" s="3"/>
      <c r="F869" s="3"/>
    </row>
    <row r="870" spans="1:6">
      <c r="A870" s="3"/>
      <c r="B870" s="3"/>
      <c r="C870" s="3"/>
      <c r="F870" s="3"/>
    </row>
    <row r="871" spans="1:6">
      <c r="A871" s="3"/>
      <c r="B871" s="3"/>
      <c r="C871" s="3"/>
      <c r="F871" s="3"/>
    </row>
    <row r="872" spans="1:6">
      <c r="A872" s="3"/>
      <c r="B872" s="3"/>
      <c r="C872" s="3"/>
      <c r="F872" s="3"/>
    </row>
    <row r="873" spans="1:6">
      <c r="A873" s="3"/>
      <c r="B873" s="3"/>
      <c r="C873" s="3"/>
      <c r="F873" s="3"/>
    </row>
    <row r="874" spans="1:6">
      <c r="A874" s="3"/>
      <c r="B874" s="3"/>
      <c r="C874" s="3"/>
      <c r="F874" s="3"/>
    </row>
    <row r="875" spans="1:6">
      <c r="A875" s="3"/>
      <c r="B875" s="3"/>
      <c r="C875" s="3"/>
      <c r="F875" s="3"/>
    </row>
    <row r="876" spans="1:6">
      <c r="A876" s="3"/>
      <c r="B876" s="3"/>
      <c r="C876" s="3"/>
      <c r="F876" s="3"/>
    </row>
    <row r="877" spans="1:6">
      <c r="A877" s="3"/>
      <c r="B877" s="3"/>
      <c r="C877" s="3"/>
      <c r="F877" s="3"/>
    </row>
    <row r="878" spans="1:6">
      <c r="A878" s="3"/>
      <c r="B878" s="3"/>
      <c r="C878" s="3"/>
      <c r="F878" s="3"/>
    </row>
    <row r="879" spans="1:6">
      <c r="A879" s="3"/>
      <c r="B879" s="3"/>
      <c r="C879" s="3"/>
      <c r="F879" s="3"/>
    </row>
    <row r="880" spans="1:6">
      <c r="A880" s="3"/>
      <c r="B880" s="3"/>
      <c r="C880" s="3"/>
      <c r="F880" s="3"/>
    </row>
    <row r="881" spans="1:6">
      <c r="A881" s="3"/>
      <c r="B881" s="3"/>
      <c r="C881" s="3"/>
      <c r="F881" s="3"/>
    </row>
    <row r="882" spans="1:6">
      <c r="A882" s="3"/>
      <c r="B882" s="3"/>
      <c r="C882" s="3"/>
      <c r="F882" s="3"/>
    </row>
    <row r="883" spans="1:6">
      <c r="A883" s="3"/>
      <c r="B883" s="3"/>
      <c r="C883" s="3"/>
      <c r="F883" s="3"/>
    </row>
    <row r="884" spans="1:6">
      <c r="A884" s="3"/>
      <c r="B884" s="3"/>
      <c r="C884" s="3"/>
      <c r="F884" s="3"/>
    </row>
    <row r="885" spans="1:6">
      <c r="A885" s="3"/>
      <c r="B885" s="3"/>
      <c r="C885" s="3"/>
      <c r="F885" s="3"/>
    </row>
    <row r="886" spans="1:6">
      <c r="A886" s="3"/>
      <c r="B886" s="3"/>
      <c r="C886" s="3"/>
      <c r="F886" s="3"/>
    </row>
    <row r="887" spans="1:6">
      <c r="A887" s="3"/>
      <c r="B887" s="3"/>
      <c r="C887" s="3"/>
      <c r="F887" s="3"/>
    </row>
    <row r="888" spans="1:6">
      <c r="A888" s="3"/>
      <c r="B888" s="3"/>
      <c r="C888" s="3"/>
      <c r="F888" s="3"/>
    </row>
    <row r="889" spans="1:6">
      <c r="A889" s="3"/>
      <c r="B889" s="3"/>
      <c r="C889" s="3"/>
      <c r="F889" s="3"/>
    </row>
    <row r="890" spans="1:6">
      <c r="A890" s="3"/>
      <c r="B890" s="3"/>
      <c r="C890" s="3"/>
      <c r="F890" s="3"/>
    </row>
    <row r="891" spans="1:6">
      <c r="A891" s="3"/>
      <c r="B891" s="3"/>
      <c r="C891" s="3"/>
      <c r="F891" s="3"/>
    </row>
    <row r="892" spans="1:6">
      <c r="A892" s="3"/>
      <c r="B892" s="3"/>
      <c r="C892" s="3"/>
      <c r="F892" s="3"/>
    </row>
    <row r="893" spans="1:6">
      <c r="A893" s="3"/>
      <c r="B893" s="3"/>
      <c r="C893" s="3"/>
      <c r="F893" s="3"/>
    </row>
    <row r="894" spans="1:6">
      <c r="A894" s="3"/>
      <c r="B894" s="3"/>
      <c r="C894" s="3"/>
      <c r="F894" s="3"/>
    </row>
    <row r="895" spans="1:6">
      <c r="A895" s="3"/>
      <c r="B895" s="3"/>
      <c r="C895" s="3"/>
      <c r="F895" s="3"/>
    </row>
    <row r="896" spans="1:6">
      <c r="A896" s="3"/>
      <c r="B896" s="3"/>
      <c r="C896" s="3"/>
      <c r="F896" s="3"/>
    </row>
    <row r="897" spans="1:6">
      <c r="A897" s="3"/>
      <c r="B897" s="3"/>
      <c r="C897" s="3"/>
      <c r="F897" s="3"/>
    </row>
    <row r="898" spans="1:6">
      <c r="A898" s="3"/>
      <c r="B898" s="3"/>
      <c r="C898" s="3"/>
      <c r="F898" s="3"/>
    </row>
    <row r="899" spans="1:6">
      <c r="A899" s="3"/>
      <c r="B899" s="3"/>
      <c r="C899" s="3"/>
      <c r="F899" s="3"/>
    </row>
    <row r="900" spans="1:6">
      <c r="A900" s="3"/>
      <c r="B900" s="3"/>
      <c r="C900" s="3"/>
      <c r="F900" s="3"/>
    </row>
    <row r="901" spans="1:6">
      <c r="A901" s="3"/>
      <c r="B901" s="3"/>
      <c r="C901" s="3"/>
      <c r="F901" s="3"/>
    </row>
    <row r="902" spans="1:6">
      <c r="A902" s="3"/>
      <c r="B902" s="3"/>
      <c r="C902" s="3"/>
      <c r="F902" s="3"/>
    </row>
    <row r="903" spans="1:6">
      <c r="A903" s="3"/>
      <c r="B903" s="3"/>
      <c r="C903" s="3"/>
      <c r="F903" s="3"/>
    </row>
    <row r="904" spans="1:6">
      <c r="A904" s="3"/>
      <c r="B904" s="3"/>
      <c r="C904" s="3"/>
      <c r="F904" s="3"/>
    </row>
    <row r="905" spans="1:6">
      <c r="A905" s="3"/>
      <c r="B905" s="3"/>
      <c r="C905" s="3"/>
      <c r="F905" s="3"/>
    </row>
    <row r="906" spans="1:6">
      <c r="A906" s="3"/>
      <c r="B906" s="3"/>
      <c r="C906" s="3"/>
      <c r="F906" s="3"/>
    </row>
    <row r="907" spans="1:6">
      <c r="A907" s="3"/>
      <c r="B907" s="3"/>
      <c r="C907" s="3"/>
      <c r="F907" s="3"/>
    </row>
    <row r="908" spans="1:6">
      <c r="A908" s="3"/>
      <c r="B908" s="3"/>
      <c r="C908" s="3"/>
      <c r="F908" s="3"/>
    </row>
    <row r="909" spans="1:6">
      <c r="A909" s="3"/>
      <c r="B909" s="3"/>
      <c r="C909" s="3"/>
      <c r="F909" s="3"/>
    </row>
    <row r="910" spans="1:6">
      <c r="A910" s="3"/>
      <c r="B910" s="3"/>
      <c r="C910" s="3"/>
      <c r="F910" s="3"/>
    </row>
    <row r="911" spans="1:6">
      <c r="A911" s="3"/>
      <c r="B911" s="3"/>
      <c r="C911" s="3"/>
      <c r="F911" s="3"/>
    </row>
    <row r="912" spans="1:6">
      <c r="A912" s="3"/>
      <c r="B912" s="3"/>
      <c r="C912" s="3"/>
      <c r="F912" s="3"/>
    </row>
    <row r="913" spans="1:6">
      <c r="A913" s="3"/>
      <c r="B913" s="3"/>
      <c r="C913" s="3"/>
      <c r="F913" s="3"/>
    </row>
    <row r="914" spans="1:6">
      <c r="A914" s="3"/>
      <c r="B914" s="3"/>
      <c r="C914" s="3"/>
      <c r="F914" s="3"/>
    </row>
    <row r="915" spans="1:6">
      <c r="A915" s="3"/>
      <c r="B915" s="3"/>
      <c r="C915" s="3"/>
      <c r="F915" s="3"/>
    </row>
    <row r="916" spans="1:6">
      <c r="A916" s="3"/>
      <c r="B916" s="3"/>
      <c r="C916" s="3"/>
      <c r="F916" s="3"/>
    </row>
    <row r="917" spans="1:6">
      <c r="A917" s="3"/>
      <c r="B917" s="3"/>
      <c r="C917" s="3"/>
      <c r="F917" s="3"/>
    </row>
    <row r="918" spans="1:6">
      <c r="A918" s="3"/>
      <c r="B918" s="3"/>
      <c r="C918" s="3"/>
      <c r="F918" s="3"/>
    </row>
    <row r="919" spans="1:6">
      <c r="A919" s="3"/>
      <c r="B919" s="3"/>
      <c r="C919" s="3"/>
      <c r="F919" s="3"/>
    </row>
    <row r="920" spans="1:6">
      <c r="A920" s="3"/>
      <c r="B920" s="3"/>
      <c r="C920" s="3"/>
      <c r="F920" s="3"/>
    </row>
    <row r="921" spans="1:6">
      <c r="A921" s="3"/>
      <c r="B921" s="3"/>
      <c r="C921" s="3"/>
      <c r="F921" s="3"/>
    </row>
    <row r="922" spans="1:6">
      <c r="A922" s="3"/>
      <c r="B922" s="3"/>
      <c r="C922" s="3"/>
      <c r="F922" s="3"/>
    </row>
    <row r="923" spans="1:6">
      <c r="A923" s="3"/>
      <c r="B923" s="3"/>
      <c r="C923" s="3"/>
      <c r="F923" s="3"/>
    </row>
    <row r="924" spans="1:6">
      <c r="A924" s="3"/>
      <c r="B924" s="3"/>
      <c r="C924" s="3"/>
      <c r="F924" s="3"/>
    </row>
    <row r="925" spans="1:6">
      <c r="A925" s="3"/>
      <c r="B925" s="3"/>
      <c r="C925" s="3"/>
      <c r="F925" s="3"/>
    </row>
    <row r="926" spans="1:6">
      <c r="A926" s="3"/>
      <c r="B926" s="3"/>
      <c r="C926" s="3"/>
      <c r="F926" s="3"/>
    </row>
    <row r="927" spans="1:6">
      <c r="A927" s="3"/>
      <c r="B927" s="3"/>
      <c r="C927" s="3"/>
      <c r="F927" s="3"/>
    </row>
    <row r="928" spans="1:6">
      <c r="A928" s="3"/>
      <c r="B928" s="3"/>
      <c r="C928" s="3"/>
      <c r="F928" s="3"/>
    </row>
    <row r="929" spans="1:6">
      <c r="A929" s="3"/>
      <c r="B929" s="3"/>
      <c r="C929" s="3"/>
      <c r="F929" s="3"/>
    </row>
    <row r="930" spans="1:6">
      <c r="A930" s="3"/>
      <c r="B930" s="3"/>
      <c r="C930" s="3"/>
      <c r="F930" s="3"/>
    </row>
    <row r="931" spans="1:6">
      <c r="A931" s="3"/>
      <c r="B931" s="3"/>
      <c r="C931" s="3"/>
      <c r="F931" s="3"/>
    </row>
    <row r="932" spans="1:6">
      <c r="A932" s="3"/>
      <c r="B932" s="3"/>
      <c r="C932" s="3"/>
      <c r="F932" s="3"/>
    </row>
    <row r="933" spans="1:6">
      <c r="A933" s="3"/>
      <c r="B933" s="3"/>
      <c r="C933" s="3"/>
      <c r="F933" s="3"/>
    </row>
    <row r="934" spans="1:6">
      <c r="A934" s="3"/>
      <c r="B934" s="3"/>
      <c r="C934" s="3"/>
      <c r="F934" s="3"/>
    </row>
    <row r="935" spans="1:6">
      <c r="A935" s="3"/>
      <c r="B935" s="3"/>
      <c r="C935" s="3"/>
      <c r="F935" s="3"/>
    </row>
    <row r="936" spans="1:6">
      <c r="A936" s="3"/>
      <c r="B936" s="3"/>
      <c r="C936" s="3"/>
      <c r="F936" s="3"/>
    </row>
    <row r="937" spans="1:6">
      <c r="A937" s="3"/>
      <c r="B937" s="3"/>
      <c r="C937" s="3"/>
      <c r="F937" s="3"/>
    </row>
    <row r="938" spans="1:6">
      <c r="A938" s="3"/>
      <c r="B938" s="3"/>
      <c r="C938" s="3"/>
      <c r="F938" s="3"/>
    </row>
    <row r="939" spans="1:6">
      <c r="A939" s="3"/>
      <c r="B939" s="3"/>
      <c r="C939" s="3"/>
      <c r="F939" s="3"/>
    </row>
    <row r="940" spans="1:6">
      <c r="A940" s="3"/>
      <c r="B940" s="3"/>
      <c r="C940" s="3"/>
      <c r="F940" s="3"/>
    </row>
    <row r="941" spans="1:6">
      <c r="A941" s="3"/>
      <c r="B941" s="3"/>
      <c r="C941" s="3"/>
      <c r="F941" s="3"/>
    </row>
    <row r="942" spans="1:6">
      <c r="A942" s="3"/>
      <c r="B942" s="3"/>
      <c r="C942" s="3"/>
      <c r="F942" s="3"/>
    </row>
    <row r="943" spans="1:6">
      <c r="A943" s="3"/>
      <c r="B943" s="3"/>
      <c r="C943" s="3"/>
      <c r="F943" s="3"/>
    </row>
    <row r="944" spans="1:6">
      <c r="A944" s="3"/>
      <c r="B944" s="3"/>
      <c r="C944" s="3"/>
      <c r="F944" s="3"/>
    </row>
    <row r="945" spans="1:6">
      <c r="A945" s="3"/>
      <c r="B945" s="3"/>
      <c r="C945" s="3"/>
      <c r="F945" s="3"/>
    </row>
    <row r="946" spans="1:6">
      <c r="A946" s="3"/>
      <c r="B946" s="3"/>
      <c r="C946" s="3"/>
      <c r="F946" s="3"/>
    </row>
    <row r="947" spans="1:6">
      <c r="A947" s="3"/>
      <c r="B947" s="3"/>
      <c r="C947" s="3"/>
      <c r="F947" s="3"/>
    </row>
    <row r="948" spans="1:6">
      <c r="A948" s="3"/>
      <c r="B948" s="3"/>
      <c r="C948" s="3"/>
      <c r="F948" s="3"/>
    </row>
    <row r="949" spans="1:6">
      <c r="A949" s="3"/>
      <c r="B949" s="3"/>
      <c r="C949" s="3"/>
      <c r="F949" s="3"/>
    </row>
    <row r="950" spans="1:6">
      <c r="A950" s="3"/>
      <c r="B950" s="3"/>
      <c r="C950" s="3"/>
      <c r="F950" s="3"/>
    </row>
    <row r="951" spans="1:6">
      <c r="A951" s="3"/>
      <c r="B951" s="3"/>
      <c r="C951" s="3"/>
      <c r="F951" s="3"/>
    </row>
    <row r="952" spans="1:6">
      <c r="A952" s="3"/>
      <c r="B952" s="3"/>
      <c r="C952" s="3"/>
      <c r="F952" s="3"/>
    </row>
    <row r="953" spans="1:6">
      <c r="A953" s="3"/>
      <c r="B953" s="3"/>
      <c r="C953" s="3"/>
      <c r="F953" s="3"/>
    </row>
    <row r="954" spans="1:6">
      <c r="A954" s="3"/>
      <c r="B954" s="3"/>
      <c r="C954" s="3"/>
      <c r="F954" s="3"/>
    </row>
    <row r="955" spans="1:6">
      <c r="A955" s="3"/>
      <c r="B955" s="3"/>
      <c r="C955" s="3"/>
      <c r="F955" s="3"/>
    </row>
    <row r="956" spans="1:6">
      <c r="A956" s="3"/>
      <c r="B956" s="3"/>
      <c r="C956" s="3"/>
      <c r="F956" s="3"/>
    </row>
    <row r="957" spans="1:6">
      <c r="A957" s="3"/>
      <c r="B957" s="3"/>
      <c r="C957" s="3"/>
      <c r="F957" s="3"/>
    </row>
    <row r="958" spans="1:6">
      <c r="A958" s="3"/>
      <c r="B958" s="3"/>
      <c r="C958" s="3"/>
      <c r="F958" s="3"/>
    </row>
    <row r="959" spans="1:6">
      <c r="A959" s="3"/>
      <c r="B959" s="3"/>
      <c r="C959" s="3"/>
      <c r="F959" s="3"/>
    </row>
    <row r="960" spans="1:6">
      <c r="A960" s="3"/>
      <c r="B960" s="3"/>
      <c r="C960" s="3"/>
      <c r="F960" s="3"/>
    </row>
    <row r="961" spans="1:6">
      <c r="A961" s="3"/>
      <c r="B961" s="3"/>
      <c r="C961" s="3"/>
      <c r="F961" s="3"/>
    </row>
    <row r="962" spans="1:6">
      <c r="A962" s="3"/>
      <c r="B962" s="3"/>
      <c r="C962" s="3"/>
      <c r="F962" s="3"/>
    </row>
    <row r="963" spans="1:6">
      <c r="A963" s="3"/>
      <c r="B963" s="3"/>
      <c r="C963" s="3"/>
      <c r="F963" s="3"/>
    </row>
    <row r="964" spans="1:6">
      <c r="A964" s="3"/>
      <c r="B964" s="3"/>
      <c r="C964" s="3"/>
      <c r="F964" s="3"/>
    </row>
    <row r="965" spans="1:6">
      <c r="A965" s="3"/>
      <c r="B965" s="3"/>
      <c r="C965" s="3"/>
      <c r="F965" s="3"/>
    </row>
    <row r="966" spans="1:6">
      <c r="A966" s="3"/>
      <c r="B966" s="3"/>
      <c r="C966" s="3"/>
      <c r="F966" s="3"/>
    </row>
    <row r="967" spans="1:6">
      <c r="A967" s="3"/>
      <c r="B967" s="3"/>
      <c r="C967" s="3"/>
      <c r="F967" s="3"/>
    </row>
    <row r="968" spans="1:6">
      <c r="A968" s="3"/>
      <c r="B968" s="3"/>
      <c r="C968" s="3"/>
      <c r="F968" s="3"/>
    </row>
    <row r="969" spans="1:6">
      <c r="A969" s="3"/>
      <c r="B969" s="3"/>
      <c r="C969" s="3"/>
      <c r="F969" s="3"/>
    </row>
    <row r="970" spans="1:6">
      <c r="A970" s="3"/>
      <c r="B970" s="3"/>
      <c r="C970" s="3"/>
      <c r="F970" s="3"/>
    </row>
    <row r="971" spans="1:6">
      <c r="A971" s="3"/>
      <c r="B971" s="3"/>
      <c r="C971" s="3"/>
      <c r="F971" s="3"/>
    </row>
    <row r="972" spans="1:6">
      <c r="A972" s="3"/>
      <c r="B972" s="3"/>
      <c r="C972" s="3"/>
      <c r="F972" s="3"/>
    </row>
    <row r="973" spans="1:6">
      <c r="A973" s="3"/>
      <c r="B973" s="3"/>
      <c r="C973" s="3"/>
      <c r="F973" s="3"/>
    </row>
    <row r="974" spans="1:6">
      <c r="A974" s="3"/>
      <c r="B974" s="3"/>
      <c r="C974" s="3"/>
      <c r="F974" s="3"/>
    </row>
    <row r="975" spans="1:6">
      <c r="A975" s="3"/>
      <c r="B975" s="3"/>
      <c r="C975" s="3"/>
      <c r="F975" s="3"/>
    </row>
    <row r="976" spans="1:6">
      <c r="A976" s="3"/>
      <c r="B976" s="3"/>
      <c r="C976" s="3"/>
      <c r="F976" s="3"/>
    </row>
    <row r="977" spans="1:6">
      <c r="A977" s="3"/>
      <c r="B977" s="3"/>
      <c r="C977" s="3"/>
      <c r="F977" s="3"/>
    </row>
    <row r="978" spans="1:6">
      <c r="A978" s="3"/>
      <c r="B978" s="3"/>
      <c r="C978" s="3"/>
      <c r="F978" s="3"/>
    </row>
    <row r="979" spans="1:6">
      <c r="A979" s="3"/>
      <c r="B979" s="3"/>
      <c r="C979" s="3"/>
      <c r="F979" s="3"/>
    </row>
    <row r="980" spans="1:6">
      <c r="A980" s="3"/>
      <c r="B980" s="3"/>
      <c r="C980" s="3"/>
      <c r="F980" s="3"/>
    </row>
    <row r="981" spans="1:6">
      <c r="A981" s="3"/>
      <c r="B981" s="3"/>
      <c r="C981" s="3"/>
      <c r="F981" s="3"/>
    </row>
    <row r="982" spans="1:6">
      <c r="A982" s="3"/>
      <c r="B982" s="3"/>
      <c r="C982" s="3"/>
      <c r="F982" s="3"/>
    </row>
    <row r="983" spans="1:6">
      <c r="A983" s="3"/>
      <c r="B983" s="3"/>
      <c r="C983" s="3"/>
      <c r="F983" s="3"/>
    </row>
    <row r="984" spans="1:6">
      <c r="A984" s="3"/>
      <c r="B984" s="3"/>
      <c r="C984" s="3"/>
      <c r="F984" s="3"/>
    </row>
    <row r="985" spans="1:6">
      <c r="A985" s="3"/>
      <c r="B985" s="3"/>
      <c r="C985" s="3"/>
      <c r="F985" s="3"/>
    </row>
    <row r="986" spans="1:6">
      <c r="A986" s="3"/>
      <c r="B986" s="3"/>
      <c r="C986" s="3"/>
      <c r="F986" s="3"/>
    </row>
    <row r="987" spans="1:6">
      <c r="A987" s="3"/>
      <c r="B987" s="3"/>
      <c r="C987" s="3"/>
      <c r="F987" s="3"/>
    </row>
    <row r="988" spans="1:6">
      <c r="A988" s="3"/>
      <c r="B988" s="3"/>
      <c r="C988" s="3"/>
      <c r="F988" s="3"/>
    </row>
    <row r="989" spans="1:6">
      <c r="A989" s="3"/>
      <c r="B989" s="3"/>
      <c r="C989" s="3"/>
      <c r="F989" s="3"/>
    </row>
    <row r="990" spans="1:6">
      <c r="A990" s="3"/>
      <c r="B990" s="3"/>
      <c r="C990" s="3"/>
      <c r="F990" s="3"/>
    </row>
    <row r="991" spans="1:6">
      <c r="A991" s="3"/>
      <c r="B991" s="3"/>
      <c r="C991" s="3"/>
      <c r="F991" s="3"/>
    </row>
    <row r="992" spans="1:6">
      <c r="A992" s="3"/>
      <c r="B992" s="3"/>
      <c r="C992" s="3"/>
      <c r="F992" s="3"/>
    </row>
    <row r="993" spans="1:6">
      <c r="A993" s="3"/>
      <c r="B993" s="3"/>
      <c r="C993" s="3"/>
      <c r="F993" s="3"/>
    </row>
    <row r="994" spans="1:6">
      <c r="A994" s="3"/>
      <c r="B994" s="3"/>
      <c r="C994" s="3"/>
      <c r="F994" s="3"/>
    </row>
    <row r="995" spans="1:6">
      <c r="A995" s="3"/>
      <c r="B995" s="3"/>
      <c r="C995" s="3"/>
      <c r="F995" s="3"/>
    </row>
    <row r="996" spans="1:6">
      <c r="A996" s="3"/>
      <c r="B996" s="3"/>
      <c r="C996" s="3"/>
      <c r="F996" s="3"/>
    </row>
    <row r="997" spans="1:6">
      <c r="A997" s="3"/>
      <c r="B997" s="3"/>
      <c r="C997" s="3"/>
      <c r="F997" s="3"/>
    </row>
    <row r="998" spans="1:6">
      <c r="A998" s="3"/>
      <c r="B998" s="3"/>
      <c r="C998" s="3"/>
      <c r="F998" s="3"/>
    </row>
    <row r="999" spans="1:6">
      <c r="A999" s="3"/>
      <c r="B999" s="3"/>
      <c r="C999" s="3"/>
      <c r="F999" s="3"/>
    </row>
    <row r="1000" spans="1:6">
      <c r="A1000" s="3"/>
      <c r="B1000" s="3"/>
      <c r="C1000" s="3"/>
      <c r="F1000" s="3"/>
    </row>
  </sheetData>
  <mergeCells count="1">
    <mergeCell ref="F1:F3"/>
  </mergeCells>
  <conditionalFormatting sqref="B4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F1" r:id="rId1" xr:uid="{00000000-0004-0000-0E00-000000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00"/>
    <outlinePr summaryBelow="0" summaryRight="0"/>
  </sheetPr>
  <dimension ref="A1:AA1000"/>
  <sheetViews>
    <sheetView workbookViewId="0"/>
  </sheetViews>
  <sheetFormatPr defaultColWidth="12.5703125" defaultRowHeight="15" customHeight="1"/>
  <cols>
    <col min="1" max="1" width="60" customWidth="1"/>
    <col min="2" max="2" width="53.140625" customWidth="1"/>
    <col min="3" max="3" width="53.140625" style="3" customWidth="1"/>
    <col min="4" max="4" width="56.28515625" customWidth="1"/>
    <col min="5" max="5" width="14.7109375" style="3" customWidth="1"/>
    <col min="6" max="6" width="45.5703125" customWidth="1"/>
    <col min="7" max="27" width="12.5703125" style="3"/>
  </cols>
  <sheetData>
    <row r="1" spans="1:6">
      <c r="A1" s="608" t="s">
        <v>1058</v>
      </c>
      <c r="B1" s="608" t="s">
        <v>1059</v>
      </c>
      <c r="C1" s="609" t="s">
        <v>1060</v>
      </c>
      <c r="D1" s="610" t="s">
        <v>1061</v>
      </c>
      <c r="E1" s="188" t="s">
        <v>1063</v>
      </c>
      <c r="F1" s="1258" t="s">
        <v>3826</v>
      </c>
    </row>
    <row r="2" spans="1:6">
      <c r="A2" s="621" t="s">
        <v>101</v>
      </c>
      <c r="B2" s="621" t="s">
        <v>101</v>
      </c>
      <c r="C2" s="620" t="s">
        <v>101</v>
      </c>
      <c r="D2" s="620" t="s">
        <v>101</v>
      </c>
      <c r="E2" s="189" t="s">
        <v>1066</v>
      </c>
      <c r="F2" s="1349"/>
    </row>
    <row r="3" spans="1:6">
      <c r="A3" s="621" t="s">
        <v>1067</v>
      </c>
      <c r="B3" s="621" t="s">
        <v>3827</v>
      </c>
      <c r="C3" s="620" t="s">
        <v>3828</v>
      </c>
      <c r="D3" s="620" t="s">
        <v>3729</v>
      </c>
      <c r="E3" s="189" t="s">
        <v>1071</v>
      </c>
      <c r="F3" s="1350"/>
    </row>
    <row r="4" spans="1:6">
      <c r="A4" s="621" t="s">
        <v>1072</v>
      </c>
      <c r="B4" s="621" t="s">
        <v>3829</v>
      </c>
      <c r="C4" s="620" t="s">
        <v>2614</v>
      </c>
      <c r="D4" s="620" t="s">
        <v>3828</v>
      </c>
      <c r="F4" s="3"/>
    </row>
    <row r="5" spans="1:6">
      <c r="A5" s="621" t="s">
        <v>3830</v>
      </c>
      <c r="B5" s="621" t="s">
        <v>2774</v>
      </c>
      <c r="C5" s="620" t="s">
        <v>2618</v>
      </c>
      <c r="D5" s="620" t="s">
        <v>3831</v>
      </c>
      <c r="F5" s="3"/>
    </row>
    <row r="6" spans="1:6">
      <c r="A6" s="621" t="s">
        <v>3832</v>
      </c>
      <c r="B6" s="621" t="s">
        <v>3833</v>
      </c>
      <c r="C6" s="620" t="s">
        <v>2621</v>
      </c>
      <c r="D6" s="620" t="s">
        <v>3834</v>
      </c>
      <c r="F6" s="3"/>
    </row>
    <row r="7" spans="1:6">
      <c r="A7" s="621" t="s">
        <v>150</v>
      </c>
      <c r="B7" s="621" t="s">
        <v>2621</v>
      </c>
      <c r="C7" s="620" t="s">
        <v>2625</v>
      </c>
      <c r="D7" s="622" t="s">
        <v>3835</v>
      </c>
      <c r="F7" s="3"/>
    </row>
    <row r="8" spans="1:6">
      <c r="A8" s="621" t="s">
        <v>1085</v>
      </c>
      <c r="B8" s="621" t="s">
        <v>2629</v>
      </c>
      <c r="C8" s="620" t="s">
        <v>2629</v>
      </c>
      <c r="D8" s="620" t="s">
        <v>212</v>
      </c>
      <c r="F8" s="3"/>
    </row>
    <row r="9" spans="1:6">
      <c r="A9" s="621" t="s">
        <v>1088</v>
      </c>
      <c r="B9" s="621" t="s">
        <v>3836</v>
      </c>
      <c r="C9" s="620" t="s">
        <v>3836</v>
      </c>
      <c r="D9" s="3"/>
      <c r="F9" s="3"/>
    </row>
    <row r="10" spans="1:6">
      <c r="A10" s="621" t="s">
        <v>1091</v>
      </c>
      <c r="B10" s="621" t="s">
        <v>3837</v>
      </c>
      <c r="C10" s="620" t="s">
        <v>3837</v>
      </c>
      <c r="D10" s="3"/>
      <c r="F10" s="3"/>
    </row>
    <row r="11" spans="1:6">
      <c r="A11" s="621" t="s">
        <v>2032</v>
      </c>
      <c r="B11" s="621" t="s">
        <v>2641</v>
      </c>
      <c r="C11" s="620" t="s">
        <v>2641</v>
      </c>
      <c r="D11" s="3"/>
      <c r="F11" s="3"/>
    </row>
    <row r="12" spans="1:6">
      <c r="A12" s="621" t="s">
        <v>1094</v>
      </c>
      <c r="B12" s="621" t="s">
        <v>2660</v>
      </c>
      <c r="C12" s="620" t="s">
        <v>2643</v>
      </c>
      <c r="D12" s="3"/>
      <c r="F12" s="3"/>
    </row>
    <row r="13" spans="1:6">
      <c r="A13" s="621" t="s">
        <v>3838</v>
      </c>
      <c r="B13" s="621" t="s">
        <v>150</v>
      </c>
      <c r="C13" s="620" t="s">
        <v>2646</v>
      </c>
      <c r="D13" s="3"/>
      <c r="F13" s="3"/>
    </row>
    <row r="14" spans="1:6">
      <c r="A14" s="621" t="s">
        <v>3839</v>
      </c>
      <c r="B14" s="621" t="s">
        <v>2665</v>
      </c>
      <c r="C14" s="620" t="s">
        <v>2648</v>
      </c>
      <c r="D14" s="3"/>
      <c r="F14" s="3"/>
    </row>
    <row r="15" spans="1:6">
      <c r="A15" s="621" t="s">
        <v>3840</v>
      </c>
      <c r="B15" s="621" t="s">
        <v>2629</v>
      </c>
      <c r="C15" s="620" t="s">
        <v>3841</v>
      </c>
      <c r="D15" s="3"/>
      <c r="F15" s="3"/>
    </row>
    <row r="16" spans="1:6">
      <c r="A16" s="621" t="s">
        <v>2026</v>
      </c>
      <c r="B16" s="621" t="s">
        <v>3836</v>
      </c>
      <c r="C16" s="620" t="s">
        <v>150</v>
      </c>
      <c r="D16" s="3"/>
      <c r="F16" s="3"/>
    </row>
    <row r="17" spans="1:6">
      <c r="A17" s="621" t="s">
        <v>3842</v>
      </c>
      <c r="B17" s="621" t="s">
        <v>3837</v>
      </c>
      <c r="C17" s="620" t="s">
        <v>3843</v>
      </c>
      <c r="D17" s="3"/>
      <c r="F17" s="3"/>
    </row>
    <row r="18" spans="1:6">
      <c r="A18" s="621" t="s">
        <v>1103</v>
      </c>
      <c r="B18" s="621" t="s">
        <v>3844</v>
      </c>
      <c r="C18" s="620" t="s">
        <v>2657</v>
      </c>
      <c r="D18" s="3"/>
      <c r="F18" s="3"/>
    </row>
    <row r="19" spans="1:6">
      <c r="A19" s="621" t="s">
        <v>1108</v>
      </c>
      <c r="B19" s="621" t="s">
        <v>3845</v>
      </c>
      <c r="C19" s="620" t="s">
        <v>2660</v>
      </c>
      <c r="D19" s="3"/>
      <c r="F19" s="3"/>
    </row>
    <row r="20" spans="1:6">
      <c r="A20" s="621" t="s">
        <v>1105</v>
      </c>
      <c r="B20" s="621" t="s">
        <v>3846</v>
      </c>
      <c r="C20" s="620" t="s">
        <v>150</v>
      </c>
      <c r="D20" s="3"/>
      <c r="F20" s="3"/>
    </row>
    <row r="21" spans="1:6">
      <c r="A21" s="621" t="s">
        <v>3847</v>
      </c>
      <c r="B21" s="621" t="s">
        <v>3848</v>
      </c>
      <c r="C21" s="620" t="s">
        <v>2665</v>
      </c>
      <c r="D21" s="3"/>
      <c r="F21" s="3"/>
    </row>
    <row r="22" spans="1:6">
      <c r="A22" s="621" t="s">
        <v>1107</v>
      </c>
      <c r="B22" s="621" t="s">
        <v>2982</v>
      </c>
      <c r="C22" s="620" t="s">
        <v>2625</v>
      </c>
      <c r="D22" s="3"/>
      <c r="F22" s="3"/>
    </row>
    <row r="23" spans="1:6">
      <c r="A23" s="621" t="s">
        <v>1109</v>
      </c>
      <c r="B23" s="621" t="s">
        <v>3759</v>
      </c>
      <c r="C23" s="620" t="s">
        <v>2629</v>
      </c>
      <c r="D23" s="3"/>
      <c r="F23" s="3"/>
    </row>
    <row r="24" spans="1:6">
      <c r="A24" s="621" t="s">
        <v>1111</v>
      </c>
      <c r="B24" s="621" t="s">
        <v>3849</v>
      </c>
      <c r="C24" s="620" t="s">
        <v>3836</v>
      </c>
      <c r="D24" s="3"/>
      <c r="F24" s="3"/>
    </row>
    <row r="25" spans="1:6">
      <c r="A25" s="621" t="s">
        <v>3850</v>
      </c>
      <c r="B25" s="621" t="s">
        <v>150</v>
      </c>
      <c r="C25" s="620" t="s">
        <v>3837</v>
      </c>
      <c r="D25" s="3"/>
      <c r="F25" s="3"/>
    </row>
    <row r="26" spans="1:6">
      <c r="A26" s="621" t="s">
        <v>150</v>
      </c>
      <c r="B26" s="621" t="s">
        <v>3851</v>
      </c>
      <c r="C26" s="620" t="s">
        <v>3852</v>
      </c>
      <c r="D26" s="3"/>
      <c r="F26" s="3"/>
    </row>
    <row r="27" spans="1:6">
      <c r="A27" s="621" t="s">
        <v>1115</v>
      </c>
      <c r="B27" s="621" t="s">
        <v>150</v>
      </c>
      <c r="C27" s="620" t="s">
        <v>150</v>
      </c>
      <c r="D27" s="3"/>
      <c r="F27" s="3"/>
    </row>
    <row r="28" spans="1:6">
      <c r="A28" s="621" t="s">
        <v>2276</v>
      </c>
      <c r="B28" s="621" t="s">
        <v>2686</v>
      </c>
      <c r="C28" s="620" t="s">
        <v>2686</v>
      </c>
      <c r="D28" s="3"/>
      <c r="F28" s="3"/>
    </row>
    <row r="29" spans="1:6">
      <c r="A29" s="621" t="s">
        <v>3853</v>
      </c>
      <c r="B29" s="621" t="s">
        <v>3322</v>
      </c>
      <c r="C29" s="620" t="s">
        <v>3322</v>
      </c>
      <c r="D29" s="3"/>
      <c r="F29" s="3"/>
    </row>
    <row r="30" spans="1:6">
      <c r="A30" s="621" t="s">
        <v>3854</v>
      </c>
      <c r="B30" s="621" t="s">
        <v>3848</v>
      </c>
      <c r="C30" s="620" t="s">
        <v>2691</v>
      </c>
      <c r="D30" s="3"/>
      <c r="F30" s="3"/>
    </row>
    <row r="31" spans="1:6">
      <c r="A31" s="621" t="s">
        <v>3855</v>
      </c>
      <c r="B31" s="621" t="s">
        <v>2691</v>
      </c>
      <c r="C31" s="620" t="s">
        <v>3856</v>
      </c>
      <c r="D31" s="3"/>
      <c r="F31" s="3"/>
    </row>
    <row r="32" spans="1:6">
      <c r="A32" s="621" t="s">
        <v>1169</v>
      </c>
      <c r="B32" s="621" t="s">
        <v>3857</v>
      </c>
      <c r="C32" s="620" t="s">
        <v>2695</v>
      </c>
      <c r="D32" s="3"/>
      <c r="F32" s="3"/>
    </row>
    <row r="33" spans="1:6">
      <c r="A33" s="621" t="s">
        <v>3858</v>
      </c>
      <c r="B33" s="621" t="s">
        <v>150</v>
      </c>
      <c r="C33" s="620" t="s">
        <v>150</v>
      </c>
      <c r="D33" s="3"/>
      <c r="F33" s="3"/>
    </row>
    <row r="34" spans="1:6">
      <c r="A34" s="621" t="s">
        <v>3859</v>
      </c>
      <c r="B34" s="621" t="s">
        <v>2658</v>
      </c>
      <c r="C34" s="620" t="s">
        <v>2698</v>
      </c>
      <c r="D34" s="3"/>
      <c r="F34" s="3"/>
    </row>
    <row r="35" spans="1:6">
      <c r="A35" s="621" t="s">
        <v>212</v>
      </c>
      <c r="B35" s="621" t="s">
        <v>101</v>
      </c>
      <c r="C35" s="620" t="s">
        <v>101</v>
      </c>
      <c r="D35" s="3"/>
      <c r="F35" s="3"/>
    </row>
    <row r="36" spans="1:6">
      <c r="A36" s="621" t="s">
        <v>150</v>
      </c>
      <c r="B36" s="621" t="s">
        <v>2666</v>
      </c>
      <c r="C36" s="620" t="s">
        <v>2703</v>
      </c>
      <c r="D36" s="3"/>
      <c r="F36" s="3"/>
    </row>
    <row r="37" spans="1:6">
      <c r="A37" s="621" t="s">
        <v>1116</v>
      </c>
      <c r="B37" s="621" t="s">
        <v>2684</v>
      </c>
      <c r="C37" s="620" t="s">
        <v>1445</v>
      </c>
      <c r="D37" s="3"/>
      <c r="F37" s="3"/>
    </row>
    <row r="38" spans="1:6">
      <c r="A38" s="621" t="s">
        <v>1118</v>
      </c>
      <c r="B38" s="621" t="s">
        <v>3860</v>
      </c>
      <c r="C38" s="620" t="s">
        <v>222</v>
      </c>
      <c r="D38" s="3"/>
      <c r="F38" s="3"/>
    </row>
    <row r="39" spans="1:6">
      <c r="A39" s="621" t="s">
        <v>1120</v>
      </c>
      <c r="B39" s="621" t="s">
        <v>3861</v>
      </c>
      <c r="C39" s="620" t="s">
        <v>2706</v>
      </c>
      <c r="D39" s="3"/>
      <c r="F39" s="3"/>
    </row>
    <row r="40" spans="1:6">
      <c r="A40" s="621" t="s">
        <v>3862</v>
      </c>
      <c r="B40" s="621" t="s">
        <v>3863</v>
      </c>
      <c r="C40" s="620" t="s">
        <v>3860</v>
      </c>
      <c r="D40" s="3"/>
      <c r="F40" s="3"/>
    </row>
    <row r="41" spans="1:6">
      <c r="A41" s="621" t="s">
        <v>150</v>
      </c>
      <c r="B41" s="621" t="s">
        <v>2709</v>
      </c>
      <c r="C41" s="620" t="s">
        <v>3861</v>
      </c>
      <c r="D41" s="3"/>
      <c r="F41" s="3"/>
    </row>
    <row r="42" spans="1:6">
      <c r="A42" s="621" t="s">
        <v>1123</v>
      </c>
      <c r="B42" s="621" t="s">
        <v>3864</v>
      </c>
      <c r="C42" s="620" t="s">
        <v>3863</v>
      </c>
      <c r="D42" s="3"/>
      <c r="F42" s="3"/>
    </row>
    <row r="43" spans="1:6">
      <c r="A43" s="621" t="s">
        <v>3865</v>
      </c>
      <c r="B43" s="621" t="s">
        <v>150</v>
      </c>
      <c r="C43" s="620" t="s">
        <v>2709</v>
      </c>
      <c r="D43" s="3"/>
      <c r="F43" s="3"/>
    </row>
    <row r="44" spans="1:6">
      <c r="A44" s="621" t="s">
        <v>3866</v>
      </c>
      <c r="B44" s="621" t="s">
        <v>2679</v>
      </c>
      <c r="C44" s="620" t="s">
        <v>3867</v>
      </c>
      <c r="D44" s="3"/>
      <c r="F44" s="3"/>
    </row>
    <row r="45" spans="1:6">
      <c r="A45" s="621" t="s">
        <v>3868</v>
      </c>
      <c r="B45" s="621" t="s">
        <v>3869</v>
      </c>
      <c r="C45" s="620" t="s">
        <v>2712</v>
      </c>
      <c r="D45" s="3"/>
      <c r="F45" s="3"/>
    </row>
    <row r="46" spans="1:6">
      <c r="A46" s="621" t="s">
        <v>3870</v>
      </c>
      <c r="B46" s="621" t="s">
        <v>3871</v>
      </c>
      <c r="C46" s="620" t="s">
        <v>2714</v>
      </c>
      <c r="D46" s="3"/>
      <c r="F46" s="3"/>
    </row>
    <row r="47" spans="1:6">
      <c r="A47" s="621" t="s">
        <v>1169</v>
      </c>
      <c r="B47" s="621" t="s">
        <v>2662</v>
      </c>
      <c r="C47" s="620" t="s">
        <v>150</v>
      </c>
      <c r="D47" s="3"/>
      <c r="F47" s="3"/>
    </row>
    <row r="48" spans="1:6">
      <c r="A48" s="621" t="s">
        <v>3872</v>
      </c>
      <c r="B48" s="621" t="s">
        <v>3873</v>
      </c>
      <c r="C48" s="620" t="s">
        <v>2718</v>
      </c>
      <c r="D48" s="3"/>
      <c r="F48" s="3"/>
    </row>
    <row r="49" spans="1:6">
      <c r="A49" s="621" t="s">
        <v>3859</v>
      </c>
      <c r="B49" s="621" t="s">
        <v>212</v>
      </c>
      <c r="C49" s="620" t="s">
        <v>2720</v>
      </c>
      <c r="D49" s="3"/>
      <c r="F49" s="3"/>
    </row>
    <row r="50" spans="1:6">
      <c r="A50" s="621" t="s">
        <v>212</v>
      </c>
      <c r="B50" s="621" t="s">
        <v>222</v>
      </c>
      <c r="C50" s="620" t="s">
        <v>2679</v>
      </c>
      <c r="D50" s="3"/>
      <c r="F50" s="3"/>
    </row>
    <row r="51" spans="1:6">
      <c r="A51" s="621" t="s">
        <v>150</v>
      </c>
      <c r="B51" s="621" t="s">
        <v>2775</v>
      </c>
      <c r="C51" s="620" t="s">
        <v>2724</v>
      </c>
      <c r="D51" s="3"/>
      <c r="F51" s="3"/>
    </row>
    <row r="52" spans="1:6">
      <c r="A52" s="621" t="s">
        <v>1124</v>
      </c>
      <c r="B52" s="621" t="s">
        <v>3785</v>
      </c>
      <c r="C52" s="620" t="s">
        <v>3869</v>
      </c>
      <c r="D52" s="3"/>
      <c r="F52" s="3"/>
    </row>
    <row r="53" spans="1:6">
      <c r="A53" s="621" t="s">
        <v>1125</v>
      </c>
      <c r="B53" s="621" t="s">
        <v>2806</v>
      </c>
      <c r="C53" s="620" t="s">
        <v>3871</v>
      </c>
      <c r="D53" s="3"/>
      <c r="F53" s="3"/>
    </row>
    <row r="54" spans="1:6">
      <c r="A54" s="621" t="s">
        <v>1126</v>
      </c>
      <c r="B54" s="621" t="s">
        <v>2832</v>
      </c>
      <c r="C54" s="620" t="s">
        <v>2662</v>
      </c>
      <c r="D54" s="3"/>
      <c r="F54" s="3"/>
    </row>
    <row r="55" spans="1:6">
      <c r="A55" s="621" t="s">
        <v>1127</v>
      </c>
      <c r="B55" s="621" t="s">
        <v>2831</v>
      </c>
      <c r="C55" s="620" t="s">
        <v>3873</v>
      </c>
      <c r="D55" s="3"/>
      <c r="F55" s="3"/>
    </row>
    <row r="56" spans="1:6">
      <c r="A56" s="621" t="s">
        <v>1128</v>
      </c>
      <c r="B56" s="621" t="s">
        <v>2833</v>
      </c>
      <c r="C56" s="620" t="s">
        <v>150</v>
      </c>
      <c r="D56" s="3"/>
      <c r="F56" s="3"/>
    </row>
    <row r="57" spans="1:6">
      <c r="A57" s="621" t="s">
        <v>150</v>
      </c>
      <c r="B57" s="621" t="s">
        <v>2835</v>
      </c>
      <c r="C57" s="620" t="s">
        <v>101</v>
      </c>
      <c r="D57" s="3"/>
      <c r="F57" s="3"/>
    </row>
    <row r="58" spans="1:6">
      <c r="A58" s="625" t="s">
        <v>3874</v>
      </c>
      <c r="B58" s="621" t="s">
        <v>3875</v>
      </c>
      <c r="C58" s="620" t="s">
        <v>2703</v>
      </c>
      <c r="D58" s="3"/>
      <c r="F58" s="3"/>
    </row>
    <row r="59" spans="1:6">
      <c r="A59" s="625" t="s">
        <v>3876</v>
      </c>
      <c r="B59" s="621" t="s">
        <v>3877</v>
      </c>
      <c r="C59" s="620" t="s">
        <v>1488</v>
      </c>
      <c r="D59" s="3"/>
      <c r="F59" s="3"/>
    </row>
    <row r="60" spans="1:6">
      <c r="A60" s="625" t="s">
        <v>3878</v>
      </c>
      <c r="B60" s="621" t="s">
        <v>2844</v>
      </c>
      <c r="C60" s="620" t="s">
        <v>222</v>
      </c>
      <c r="D60" s="3"/>
      <c r="F60" s="3"/>
    </row>
    <row r="61" spans="1:6">
      <c r="A61" s="625" t="s">
        <v>3879</v>
      </c>
      <c r="B61" s="621" t="s">
        <v>3372</v>
      </c>
      <c r="C61" s="620" t="s">
        <v>2706</v>
      </c>
      <c r="D61" s="3"/>
      <c r="F61" s="3"/>
    </row>
    <row r="62" spans="1:6">
      <c r="A62" s="625" t="s">
        <v>150</v>
      </c>
      <c r="B62" s="621" t="s">
        <v>150</v>
      </c>
      <c r="C62" s="620" t="s">
        <v>3860</v>
      </c>
      <c r="D62" s="3"/>
      <c r="F62" s="3"/>
    </row>
    <row r="63" spans="1:6">
      <c r="A63" s="621" t="s">
        <v>1137</v>
      </c>
      <c r="B63" s="621" t="s">
        <v>2776</v>
      </c>
      <c r="C63" s="620" t="s">
        <v>3861</v>
      </c>
      <c r="D63" s="3"/>
      <c r="F63" s="3"/>
    </row>
    <row r="64" spans="1:6">
      <c r="A64" s="621" t="s">
        <v>2286</v>
      </c>
      <c r="B64" s="621" t="s">
        <v>2777</v>
      </c>
      <c r="C64" s="620" t="s">
        <v>3863</v>
      </c>
      <c r="D64" s="3"/>
      <c r="F64" s="3"/>
    </row>
    <row r="65" spans="1:6">
      <c r="A65" s="621" t="s">
        <v>1138</v>
      </c>
      <c r="B65" s="621" t="s">
        <v>2780</v>
      </c>
      <c r="C65" s="620" t="s">
        <v>2709</v>
      </c>
      <c r="D65" s="3"/>
      <c r="F65" s="3"/>
    </row>
    <row r="66" spans="1:6">
      <c r="A66" s="621" t="s">
        <v>1143</v>
      </c>
      <c r="B66" s="621" t="s">
        <v>2779</v>
      </c>
      <c r="C66" s="620" t="s">
        <v>3867</v>
      </c>
      <c r="D66" s="3"/>
      <c r="F66" s="3"/>
    </row>
    <row r="67" spans="1:6">
      <c r="A67" s="621" t="s">
        <v>1141</v>
      </c>
      <c r="B67" s="621" t="s">
        <v>2741</v>
      </c>
      <c r="C67" s="620" t="s">
        <v>2712</v>
      </c>
      <c r="D67" s="3"/>
      <c r="F67" s="3"/>
    </row>
    <row r="68" spans="1:6">
      <c r="A68" s="621" t="s">
        <v>1145</v>
      </c>
      <c r="B68" s="621" t="s">
        <v>3880</v>
      </c>
      <c r="C68" s="620" t="s">
        <v>2714</v>
      </c>
      <c r="D68" s="3"/>
      <c r="F68" s="3"/>
    </row>
    <row r="69" spans="1:6">
      <c r="A69" s="621" t="s">
        <v>150</v>
      </c>
      <c r="B69" s="621" t="s">
        <v>3393</v>
      </c>
      <c r="C69" s="620" t="s">
        <v>150</v>
      </c>
      <c r="D69" s="3"/>
      <c r="F69" s="3"/>
    </row>
    <row r="70" spans="1:6">
      <c r="A70" s="621" t="s">
        <v>3881</v>
      </c>
      <c r="B70" s="621" t="s">
        <v>212</v>
      </c>
      <c r="C70" s="620" t="s">
        <v>2718</v>
      </c>
      <c r="D70" s="3"/>
      <c r="F70" s="3"/>
    </row>
    <row r="71" spans="1:6">
      <c r="A71" s="621" t="s">
        <v>3882</v>
      </c>
      <c r="B71" s="621" t="s">
        <v>150</v>
      </c>
      <c r="C71" s="620" t="s">
        <v>2720</v>
      </c>
      <c r="D71" s="3"/>
      <c r="F71" s="3"/>
    </row>
    <row r="72" spans="1:6">
      <c r="A72" s="621" t="s">
        <v>1149</v>
      </c>
      <c r="B72" s="621" t="s">
        <v>2857</v>
      </c>
      <c r="C72" s="620" t="s">
        <v>2679</v>
      </c>
      <c r="D72" s="3"/>
      <c r="F72" s="3"/>
    </row>
    <row r="73" spans="1:6">
      <c r="A73" s="621" t="s">
        <v>3883</v>
      </c>
      <c r="B73" s="621" t="s">
        <v>3884</v>
      </c>
      <c r="C73" s="620" t="s">
        <v>2724</v>
      </c>
      <c r="D73" s="3"/>
      <c r="F73" s="3"/>
    </row>
    <row r="74" spans="1:6">
      <c r="A74" s="621" t="s">
        <v>3885</v>
      </c>
      <c r="B74" s="621" t="s">
        <v>3886</v>
      </c>
      <c r="C74" s="620" t="s">
        <v>3869</v>
      </c>
      <c r="D74" s="3"/>
      <c r="F74" s="3"/>
    </row>
    <row r="75" spans="1:6">
      <c r="A75" s="621" t="s">
        <v>3887</v>
      </c>
      <c r="B75" s="621" t="s">
        <v>3888</v>
      </c>
      <c r="C75" s="620" t="s">
        <v>3871</v>
      </c>
      <c r="D75" s="3"/>
      <c r="F75" s="3"/>
    </row>
    <row r="76" spans="1:6">
      <c r="A76" s="621" t="s">
        <v>150</v>
      </c>
      <c r="B76" s="621" t="s">
        <v>150</v>
      </c>
      <c r="C76" s="620" t="s">
        <v>2662</v>
      </c>
      <c r="D76" s="3"/>
      <c r="F76" s="3"/>
    </row>
    <row r="77" spans="1:6">
      <c r="A77" s="621" t="s">
        <v>1155</v>
      </c>
      <c r="B77" s="621" t="s">
        <v>3388</v>
      </c>
      <c r="C77" s="620" t="s">
        <v>3873</v>
      </c>
      <c r="D77" s="3"/>
      <c r="F77" s="3"/>
    </row>
    <row r="78" spans="1:6">
      <c r="A78" s="621" t="s">
        <v>1156</v>
      </c>
      <c r="B78" s="621" t="s">
        <v>3390</v>
      </c>
      <c r="C78" s="620" t="s">
        <v>150</v>
      </c>
      <c r="D78" s="3"/>
      <c r="F78" s="3"/>
    </row>
    <row r="79" spans="1:6">
      <c r="A79" s="621" t="s">
        <v>1157</v>
      </c>
      <c r="B79" s="621" t="s">
        <v>3789</v>
      </c>
      <c r="C79" s="620" t="s">
        <v>101</v>
      </c>
      <c r="D79" s="3"/>
      <c r="F79" s="3"/>
    </row>
    <row r="80" spans="1:6">
      <c r="A80" s="621" t="s">
        <v>150</v>
      </c>
      <c r="B80" s="621" t="s">
        <v>3389</v>
      </c>
      <c r="C80" s="620" t="s">
        <v>2703</v>
      </c>
      <c r="D80" s="3"/>
      <c r="F80" s="3"/>
    </row>
    <row r="81" spans="1:6">
      <c r="A81" s="621" t="s">
        <v>1159</v>
      </c>
      <c r="B81" s="621" t="s">
        <v>2741</v>
      </c>
      <c r="C81" s="620" t="s">
        <v>1521</v>
      </c>
      <c r="D81" s="3"/>
      <c r="F81" s="3"/>
    </row>
    <row r="82" spans="1:6">
      <c r="A82" s="621" t="s">
        <v>1160</v>
      </c>
      <c r="B82" s="621" t="s">
        <v>3889</v>
      </c>
      <c r="C82" s="620" t="s">
        <v>222</v>
      </c>
      <c r="D82" s="3"/>
      <c r="F82" s="3"/>
    </row>
    <row r="83" spans="1:6">
      <c r="A83" s="621" t="s">
        <v>3890</v>
      </c>
      <c r="B83" s="621" t="s">
        <v>3393</v>
      </c>
      <c r="C83" s="620" t="s">
        <v>2706</v>
      </c>
      <c r="D83" s="3"/>
      <c r="F83" s="3"/>
    </row>
    <row r="84" spans="1:6">
      <c r="A84" s="621" t="s">
        <v>3891</v>
      </c>
      <c r="B84" s="621" t="s">
        <v>212</v>
      </c>
      <c r="C84" s="620" t="s">
        <v>3860</v>
      </c>
      <c r="D84" s="3"/>
      <c r="F84" s="3"/>
    </row>
    <row r="85" spans="1:6">
      <c r="A85" s="621" t="s">
        <v>3892</v>
      </c>
      <c r="B85" s="621" t="s">
        <v>150</v>
      </c>
      <c r="C85" s="620" t="s">
        <v>3861</v>
      </c>
      <c r="D85" s="3"/>
      <c r="F85" s="3"/>
    </row>
    <row r="86" spans="1:6">
      <c r="A86" s="621" t="s">
        <v>150</v>
      </c>
      <c r="B86" s="621" t="s">
        <v>2809</v>
      </c>
      <c r="C86" s="620" t="s">
        <v>3863</v>
      </c>
      <c r="D86" s="3"/>
      <c r="F86" s="3"/>
    </row>
    <row r="87" spans="1:6">
      <c r="A87" s="621" t="s">
        <v>3893</v>
      </c>
      <c r="B87" s="621" t="s">
        <v>2834</v>
      </c>
      <c r="C87" s="620" t="s">
        <v>2709</v>
      </c>
      <c r="D87" s="3"/>
      <c r="F87" s="3"/>
    </row>
    <row r="88" spans="1:6">
      <c r="A88" s="621" t="s">
        <v>150</v>
      </c>
      <c r="B88" s="621" t="s">
        <v>3894</v>
      </c>
      <c r="C88" s="620" t="s">
        <v>3867</v>
      </c>
      <c r="D88" s="3"/>
      <c r="F88" s="3"/>
    </row>
    <row r="89" spans="1:6">
      <c r="A89" s="621" t="s">
        <v>3895</v>
      </c>
      <c r="B89" s="621" t="s">
        <v>3896</v>
      </c>
      <c r="C89" s="620" t="s">
        <v>2712</v>
      </c>
      <c r="D89" s="3"/>
      <c r="F89" s="3"/>
    </row>
    <row r="90" spans="1:6">
      <c r="A90" s="621" t="s">
        <v>3897</v>
      </c>
      <c r="B90" s="621" t="s">
        <v>3898</v>
      </c>
      <c r="C90" s="620" t="s">
        <v>2714</v>
      </c>
      <c r="D90" s="3"/>
      <c r="F90" s="3"/>
    </row>
    <row r="91" spans="1:6">
      <c r="A91" s="621" t="s">
        <v>3899</v>
      </c>
      <c r="B91" s="621" t="s">
        <v>150</v>
      </c>
      <c r="C91" s="620" t="s">
        <v>150</v>
      </c>
      <c r="D91" s="3"/>
      <c r="F91" s="3"/>
    </row>
    <row r="92" spans="1:6">
      <c r="A92" s="621" t="s">
        <v>3900</v>
      </c>
      <c r="B92" s="621" t="s">
        <v>2854</v>
      </c>
      <c r="C92" s="620" t="s">
        <v>2718</v>
      </c>
      <c r="D92" s="3"/>
      <c r="F92" s="3"/>
    </row>
    <row r="93" spans="1:6">
      <c r="A93" s="621" t="s">
        <v>3901</v>
      </c>
      <c r="B93" s="621" t="s">
        <v>3902</v>
      </c>
      <c r="C93" s="620" t="s">
        <v>2720</v>
      </c>
      <c r="D93" s="3"/>
      <c r="F93" s="3"/>
    </row>
    <row r="94" spans="1:6">
      <c r="A94" s="621" t="s">
        <v>3903</v>
      </c>
      <c r="B94" s="621" t="s">
        <v>3904</v>
      </c>
      <c r="C94" s="620" t="s">
        <v>2679</v>
      </c>
      <c r="D94" s="3"/>
      <c r="F94" s="3"/>
    </row>
    <row r="95" spans="1:6">
      <c r="A95" s="621" t="s">
        <v>1263</v>
      </c>
      <c r="B95" s="621" t="s">
        <v>3905</v>
      </c>
      <c r="C95" s="620" t="s">
        <v>2724</v>
      </c>
      <c r="D95" s="3"/>
      <c r="F95" s="3"/>
    </row>
    <row r="96" spans="1:6">
      <c r="A96" s="621" t="s">
        <v>3906</v>
      </c>
      <c r="B96" s="621" t="s">
        <v>150</v>
      </c>
      <c r="C96" s="620" t="s">
        <v>3869</v>
      </c>
      <c r="D96" s="3"/>
      <c r="F96" s="3"/>
    </row>
    <row r="97" spans="1:6">
      <c r="A97" s="621" t="s">
        <v>3882</v>
      </c>
      <c r="B97" s="621" t="s">
        <v>2811</v>
      </c>
      <c r="C97" s="620" t="s">
        <v>3871</v>
      </c>
      <c r="D97" s="3"/>
      <c r="F97" s="3"/>
    </row>
    <row r="98" spans="1:6">
      <c r="A98" s="621" t="s">
        <v>3907</v>
      </c>
      <c r="B98" s="621" t="s">
        <v>2813</v>
      </c>
      <c r="C98" s="620" t="s">
        <v>2662</v>
      </c>
      <c r="D98" s="3"/>
      <c r="F98" s="3"/>
    </row>
    <row r="99" spans="1:6">
      <c r="A99" s="621" t="s">
        <v>150</v>
      </c>
      <c r="B99" s="621" t="s">
        <v>2816</v>
      </c>
      <c r="C99" s="620" t="s">
        <v>3873</v>
      </c>
      <c r="D99" s="3"/>
      <c r="F99" s="3"/>
    </row>
    <row r="100" spans="1:6">
      <c r="A100" s="621" t="s">
        <v>1165</v>
      </c>
      <c r="B100" s="621" t="s">
        <v>150</v>
      </c>
      <c r="C100" s="620" t="s">
        <v>212</v>
      </c>
      <c r="D100" s="3"/>
      <c r="F100" s="3"/>
    </row>
    <row r="101" spans="1:6">
      <c r="A101" s="621" t="s">
        <v>1167</v>
      </c>
      <c r="B101" s="621" t="s">
        <v>2846</v>
      </c>
      <c r="C101" s="620" t="s">
        <v>222</v>
      </c>
      <c r="D101" s="3"/>
      <c r="F101" s="3"/>
    </row>
    <row r="102" spans="1:6">
      <c r="A102" s="621" t="s">
        <v>1168</v>
      </c>
      <c r="B102" s="621" t="s">
        <v>2848</v>
      </c>
      <c r="C102" s="620" t="s">
        <v>2785</v>
      </c>
      <c r="D102" s="3"/>
      <c r="F102" s="3"/>
    </row>
    <row r="103" spans="1:6">
      <c r="A103" s="621" t="s">
        <v>1169</v>
      </c>
      <c r="B103" s="621" t="s">
        <v>3908</v>
      </c>
      <c r="C103" s="620" t="s">
        <v>101</v>
      </c>
      <c r="D103" s="3"/>
      <c r="F103" s="3"/>
    </row>
    <row r="104" spans="1:6">
      <c r="A104" s="621" t="s">
        <v>3909</v>
      </c>
      <c r="B104" s="621" t="s">
        <v>3910</v>
      </c>
      <c r="C104" s="620" t="s">
        <v>2789</v>
      </c>
      <c r="D104" s="3"/>
      <c r="F104" s="3"/>
    </row>
    <row r="105" spans="1:6">
      <c r="A105" s="621" t="s">
        <v>3911</v>
      </c>
      <c r="B105" s="621" t="s">
        <v>150</v>
      </c>
      <c r="C105" s="620" t="s">
        <v>2791</v>
      </c>
      <c r="D105" s="3"/>
      <c r="F105" s="3"/>
    </row>
    <row r="106" spans="1:6">
      <c r="A106" s="621" t="s">
        <v>150</v>
      </c>
      <c r="B106" s="621" t="s">
        <v>2794</v>
      </c>
      <c r="C106" s="620" t="s">
        <v>3912</v>
      </c>
      <c r="D106" s="3"/>
      <c r="F106" s="3"/>
    </row>
    <row r="107" spans="1:6">
      <c r="A107" s="621" t="s">
        <v>1172</v>
      </c>
      <c r="B107" s="621" t="s">
        <v>3913</v>
      </c>
      <c r="C107" s="620" t="s">
        <v>3785</v>
      </c>
      <c r="D107" s="3"/>
      <c r="F107" s="3"/>
    </row>
    <row r="108" spans="1:6">
      <c r="A108" s="621" t="s">
        <v>3914</v>
      </c>
      <c r="B108" s="621" t="s">
        <v>3915</v>
      </c>
      <c r="C108" s="620" t="s">
        <v>2798</v>
      </c>
      <c r="D108" s="3"/>
      <c r="F108" s="3"/>
    </row>
    <row r="109" spans="1:6">
      <c r="A109" s="621" t="s">
        <v>150</v>
      </c>
      <c r="B109" s="621" t="s">
        <v>3026</v>
      </c>
      <c r="C109" s="620" t="s">
        <v>3916</v>
      </c>
      <c r="D109" s="3"/>
      <c r="F109" s="3"/>
    </row>
    <row r="110" spans="1:6">
      <c r="A110" s="621" t="s">
        <v>3917</v>
      </c>
      <c r="B110" s="621" t="s">
        <v>150</v>
      </c>
      <c r="C110" s="620" t="s">
        <v>3918</v>
      </c>
      <c r="D110" s="626"/>
      <c r="F110" s="3"/>
    </row>
    <row r="111" spans="1:6">
      <c r="A111" s="621" t="s">
        <v>3919</v>
      </c>
      <c r="B111" s="621" t="s">
        <v>3920</v>
      </c>
      <c r="C111" s="620" t="s">
        <v>2719</v>
      </c>
      <c r="D111" s="626"/>
      <c r="F111" s="3"/>
    </row>
    <row r="112" spans="1:6">
      <c r="A112" s="621" t="s">
        <v>1123</v>
      </c>
      <c r="B112" s="621" t="s">
        <v>3921</v>
      </c>
      <c r="C112" s="620" t="s">
        <v>2808</v>
      </c>
      <c r="D112" s="626"/>
      <c r="F112" s="3"/>
    </row>
    <row r="113" spans="1:6">
      <c r="A113" s="621" t="s">
        <v>3922</v>
      </c>
      <c r="B113" s="621" t="s">
        <v>150</v>
      </c>
      <c r="C113" s="620" t="s">
        <v>2810</v>
      </c>
      <c r="D113" s="626"/>
      <c r="F113" s="3"/>
    </row>
    <row r="114" spans="1:6">
      <c r="A114" s="621" t="s">
        <v>3923</v>
      </c>
      <c r="B114" s="621" t="s">
        <v>3460</v>
      </c>
      <c r="C114" s="620" t="s">
        <v>3924</v>
      </c>
      <c r="D114" s="626"/>
      <c r="F114" s="3"/>
    </row>
    <row r="115" spans="1:6">
      <c r="A115" s="621" t="s">
        <v>3925</v>
      </c>
      <c r="B115" s="621" t="s">
        <v>3785</v>
      </c>
      <c r="C115" s="620" t="s">
        <v>150</v>
      </c>
      <c r="D115" s="626"/>
      <c r="F115" s="3"/>
    </row>
    <row r="116" spans="1:6">
      <c r="A116" s="621" t="s">
        <v>3926</v>
      </c>
      <c r="B116" s="621" t="s">
        <v>3927</v>
      </c>
      <c r="C116" s="620" t="s">
        <v>2818</v>
      </c>
      <c r="D116" s="626"/>
      <c r="F116" s="3"/>
    </row>
    <row r="117" spans="1:6">
      <c r="A117" s="621" t="s">
        <v>3882</v>
      </c>
      <c r="B117" s="621" t="s">
        <v>3928</v>
      </c>
      <c r="C117" s="620" t="s">
        <v>2820</v>
      </c>
      <c r="D117" s="626"/>
      <c r="F117" s="3"/>
    </row>
    <row r="118" spans="1:6">
      <c r="A118" s="621" t="s">
        <v>3929</v>
      </c>
      <c r="B118" s="621" t="s">
        <v>3930</v>
      </c>
      <c r="C118" s="620" t="s">
        <v>2822</v>
      </c>
      <c r="D118" s="626"/>
      <c r="F118" s="3"/>
    </row>
    <row r="119" spans="1:6">
      <c r="A119" s="621" t="s">
        <v>150</v>
      </c>
      <c r="B119" s="621" t="s">
        <v>3467</v>
      </c>
      <c r="C119" s="620" t="s">
        <v>2809</v>
      </c>
      <c r="D119" s="626"/>
      <c r="F119" s="3"/>
    </row>
    <row r="120" spans="1:6">
      <c r="A120" s="621" t="s">
        <v>1174</v>
      </c>
      <c r="B120" s="621" t="s">
        <v>3463</v>
      </c>
      <c r="C120" s="620" t="s">
        <v>2826</v>
      </c>
      <c r="D120" s="626"/>
      <c r="F120" s="3"/>
    </row>
    <row r="121" spans="1:6">
      <c r="A121" s="621" t="s">
        <v>1175</v>
      </c>
      <c r="B121" s="621" t="s">
        <v>3464</v>
      </c>
      <c r="C121" s="620" t="s">
        <v>3931</v>
      </c>
      <c r="D121" s="626"/>
      <c r="F121" s="3"/>
    </row>
    <row r="122" spans="1:6">
      <c r="A122" s="621" t="s">
        <v>3932</v>
      </c>
      <c r="B122" s="621" t="s">
        <v>3461</v>
      </c>
      <c r="C122" s="620" t="s">
        <v>3920</v>
      </c>
      <c r="D122" s="626"/>
      <c r="F122" s="3"/>
    </row>
    <row r="123" spans="1:6">
      <c r="A123" s="621" t="s">
        <v>2054</v>
      </c>
      <c r="B123" s="621" t="s">
        <v>3933</v>
      </c>
      <c r="C123" s="620" t="s">
        <v>2831</v>
      </c>
      <c r="D123" s="626"/>
      <c r="F123" s="3"/>
    </row>
    <row r="124" spans="1:6">
      <c r="A124" s="621" t="s">
        <v>3934</v>
      </c>
      <c r="B124" s="621" t="s">
        <v>150</v>
      </c>
      <c r="C124" s="620" t="s">
        <v>2833</v>
      </c>
      <c r="D124" s="3"/>
      <c r="F124" s="3"/>
    </row>
    <row r="125" spans="1:6">
      <c r="A125" s="621" t="s">
        <v>3935</v>
      </c>
      <c r="B125" s="621" t="s">
        <v>3936</v>
      </c>
      <c r="C125" s="620" t="s">
        <v>2835</v>
      </c>
      <c r="D125" s="3"/>
      <c r="F125" s="3"/>
    </row>
    <row r="126" spans="1:6">
      <c r="A126" s="621" t="s">
        <v>3937</v>
      </c>
      <c r="B126" s="621" t="s">
        <v>3785</v>
      </c>
      <c r="C126" s="620" t="s">
        <v>2841</v>
      </c>
      <c r="D126" s="3"/>
      <c r="F126" s="3"/>
    </row>
    <row r="127" spans="1:6">
      <c r="A127" s="621" t="s">
        <v>150</v>
      </c>
      <c r="B127" s="621" t="s">
        <v>3938</v>
      </c>
      <c r="C127" s="620" t="s">
        <v>2844</v>
      </c>
      <c r="D127" s="3"/>
      <c r="F127" s="3"/>
    </row>
    <row r="128" spans="1:6">
      <c r="A128" s="621" t="s">
        <v>1181</v>
      </c>
      <c r="B128" s="621" t="s">
        <v>3939</v>
      </c>
      <c r="C128" s="620" t="s">
        <v>3372</v>
      </c>
      <c r="D128" s="3"/>
      <c r="F128" s="3"/>
    </row>
    <row r="129" spans="1:6">
      <c r="A129" s="621" t="s">
        <v>101</v>
      </c>
      <c r="B129" s="621" t="s">
        <v>2719</v>
      </c>
      <c r="C129" s="620" t="s">
        <v>150</v>
      </c>
      <c r="D129" s="3"/>
      <c r="F129" s="3"/>
    </row>
    <row r="130" spans="1:6">
      <c r="A130" s="621" t="s">
        <v>3940</v>
      </c>
      <c r="B130" s="621" t="s">
        <v>3941</v>
      </c>
      <c r="C130" s="620" t="s">
        <v>2776</v>
      </c>
      <c r="D130" s="3"/>
      <c r="F130" s="3"/>
    </row>
    <row r="131" spans="1:6">
      <c r="A131" s="621" t="s">
        <v>3942</v>
      </c>
      <c r="B131" s="621" t="s">
        <v>3943</v>
      </c>
      <c r="C131" s="620" t="s">
        <v>2849</v>
      </c>
      <c r="D131" s="3"/>
      <c r="F131" s="3"/>
    </row>
    <row r="132" spans="1:6">
      <c r="A132" s="621" t="s">
        <v>1185</v>
      </c>
      <c r="B132" s="621" t="s">
        <v>3944</v>
      </c>
      <c r="C132" s="620" t="s">
        <v>2852</v>
      </c>
      <c r="D132" s="3"/>
      <c r="F132" s="3"/>
    </row>
    <row r="133" spans="1:6">
      <c r="A133" s="621" t="s">
        <v>3945</v>
      </c>
      <c r="B133" s="621" t="s">
        <v>150</v>
      </c>
      <c r="C133" s="620" t="s">
        <v>150</v>
      </c>
      <c r="D133" s="3"/>
      <c r="F133" s="3"/>
    </row>
    <row r="134" spans="1:6">
      <c r="A134" s="621" t="s">
        <v>150</v>
      </c>
      <c r="B134" s="621" t="s">
        <v>3757</v>
      </c>
      <c r="C134" s="620" t="s">
        <v>2855</v>
      </c>
      <c r="D134" s="3"/>
      <c r="F134" s="3"/>
    </row>
    <row r="135" spans="1:6">
      <c r="A135" s="621" t="s">
        <v>3946</v>
      </c>
      <c r="B135" s="621" t="s">
        <v>3763</v>
      </c>
      <c r="C135" s="620" t="s">
        <v>2857</v>
      </c>
      <c r="D135" s="3"/>
      <c r="F135" s="3"/>
    </row>
    <row r="136" spans="1:6">
      <c r="A136" s="621" t="s">
        <v>3947</v>
      </c>
      <c r="B136" s="621" t="s">
        <v>3948</v>
      </c>
      <c r="C136" s="620" t="s">
        <v>3949</v>
      </c>
      <c r="D136" s="3"/>
      <c r="F136" s="3"/>
    </row>
    <row r="137" spans="1:6">
      <c r="A137" s="621" t="s">
        <v>3950</v>
      </c>
      <c r="B137" s="621" t="s">
        <v>150</v>
      </c>
      <c r="C137" s="620" t="s">
        <v>150</v>
      </c>
      <c r="D137" s="3"/>
      <c r="F137" s="3"/>
    </row>
    <row r="138" spans="1:6">
      <c r="A138" s="621" t="s">
        <v>3951</v>
      </c>
      <c r="B138" s="621" t="s">
        <v>2766</v>
      </c>
      <c r="C138" s="620" t="s">
        <v>2865</v>
      </c>
      <c r="D138" s="3"/>
      <c r="F138" s="3"/>
    </row>
    <row r="139" spans="1:6">
      <c r="A139" s="621" t="s">
        <v>3952</v>
      </c>
      <c r="B139" s="621" t="s">
        <v>3348</v>
      </c>
      <c r="C139" s="620" t="s">
        <v>3759</v>
      </c>
      <c r="D139" s="3"/>
      <c r="F139" s="3"/>
    </row>
    <row r="140" spans="1:6">
      <c r="A140" s="621" t="s">
        <v>3953</v>
      </c>
      <c r="B140" s="621" t="s">
        <v>3350</v>
      </c>
      <c r="C140" s="620" t="s">
        <v>3760</v>
      </c>
      <c r="D140" s="3"/>
      <c r="F140" s="3"/>
    </row>
    <row r="141" spans="1:6">
      <c r="A141" s="621" t="s">
        <v>1183</v>
      </c>
      <c r="B141" s="621" t="s">
        <v>3573</v>
      </c>
      <c r="C141" s="620" t="s">
        <v>150</v>
      </c>
      <c r="D141" s="3"/>
      <c r="F141" s="3"/>
    </row>
    <row r="142" spans="1:6">
      <c r="A142" s="621" t="s">
        <v>3954</v>
      </c>
      <c r="B142" s="621" t="s">
        <v>3345</v>
      </c>
      <c r="C142" s="620" t="s">
        <v>2875</v>
      </c>
      <c r="D142" s="3"/>
      <c r="F142" s="3"/>
    </row>
    <row r="143" spans="1:6">
      <c r="A143" s="621" t="s">
        <v>212</v>
      </c>
      <c r="B143" s="621" t="s">
        <v>3955</v>
      </c>
      <c r="C143" s="620" t="s">
        <v>3956</v>
      </c>
      <c r="D143" s="3"/>
      <c r="F143" s="3"/>
    </row>
    <row r="144" spans="1:6">
      <c r="A144" s="621" t="s">
        <v>222</v>
      </c>
      <c r="B144" s="621" t="s">
        <v>150</v>
      </c>
      <c r="C144" s="620" t="s">
        <v>3957</v>
      </c>
      <c r="D144" s="3"/>
      <c r="F144" s="3"/>
    </row>
    <row r="145" spans="1:6">
      <c r="A145" s="621" t="s">
        <v>3958</v>
      </c>
      <c r="B145" s="627" t="s">
        <v>2918</v>
      </c>
      <c r="C145" s="620" t="s">
        <v>150</v>
      </c>
      <c r="D145" s="3"/>
      <c r="F145" s="3"/>
    </row>
    <row r="146" spans="1:6">
      <c r="A146" s="621" t="s">
        <v>1198</v>
      </c>
      <c r="B146" s="627" t="s">
        <v>2920</v>
      </c>
      <c r="C146" s="620" t="s">
        <v>2880</v>
      </c>
      <c r="D146" s="3"/>
      <c r="F146" s="3"/>
    </row>
    <row r="147" spans="1:6">
      <c r="A147" s="621"/>
      <c r="B147" s="627" t="s">
        <v>3819</v>
      </c>
      <c r="C147" s="620" t="s">
        <v>101</v>
      </c>
      <c r="D147" s="3"/>
      <c r="F147" s="3"/>
    </row>
    <row r="148" spans="1:6">
      <c r="A148" s="621" t="s">
        <v>222</v>
      </c>
      <c r="B148" s="627" t="s">
        <v>2724</v>
      </c>
      <c r="C148" s="620" t="s">
        <v>2881</v>
      </c>
      <c r="D148" s="3"/>
      <c r="F148" s="3"/>
    </row>
    <row r="149" spans="1:6">
      <c r="A149" s="621" t="s">
        <v>1199</v>
      </c>
      <c r="B149" s="627" t="s">
        <v>2960</v>
      </c>
      <c r="C149" s="620" t="s">
        <v>101</v>
      </c>
      <c r="D149" s="3"/>
      <c r="F149" s="3"/>
    </row>
    <row r="150" spans="1:6">
      <c r="A150" s="621" t="s">
        <v>1202</v>
      </c>
      <c r="B150" s="627" t="s">
        <v>3800</v>
      </c>
      <c r="C150" s="620" t="s">
        <v>2884</v>
      </c>
      <c r="D150" s="3"/>
      <c r="F150" s="3"/>
    </row>
    <row r="151" spans="1:6">
      <c r="A151" s="621" t="s">
        <v>3959</v>
      </c>
      <c r="B151" s="627" t="s">
        <v>3794</v>
      </c>
      <c r="C151" s="620" t="s">
        <v>2888</v>
      </c>
      <c r="D151" s="3"/>
      <c r="F151" s="3"/>
    </row>
    <row r="152" spans="1:6">
      <c r="A152" s="621" t="s">
        <v>3960</v>
      </c>
      <c r="B152" s="627" t="s">
        <v>3801</v>
      </c>
      <c r="C152" s="620" t="s">
        <v>150</v>
      </c>
      <c r="D152" s="3"/>
      <c r="F152" s="3"/>
    </row>
    <row r="153" spans="1:6">
      <c r="A153" s="621" t="s">
        <v>3961</v>
      </c>
      <c r="B153" s="627" t="s">
        <v>3962</v>
      </c>
      <c r="C153" s="620" t="s">
        <v>101</v>
      </c>
      <c r="D153" s="3"/>
      <c r="F153" s="3"/>
    </row>
    <row r="154" spans="1:6">
      <c r="A154" s="621" t="s">
        <v>1072</v>
      </c>
      <c r="B154" s="627" t="s">
        <v>3963</v>
      </c>
      <c r="C154" s="620" t="s">
        <v>2891</v>
      </c>
      <c r="D154" s="3"/>
      <c r="F154" s="3"/>
    </row>
    <row r="155" spans="1:6">
      <c r="A155" s="621" t="s">
        <v>3964</v>
      </c>
      <c r="B155" s="627" t="s">
        <v>3965</v>
      </c>
      <c r="C155" s="620" t="s">
        <v>3966</v>
      </c>
      <c r="D155" s="3"/>
      <c r="F155" s="3"/>
    </row>
    <row r="156" spans="1:6">
      <c r="A156" s="621" t="s">
        <v>150</v>
      </c>
      <c r="B156" s="627" t="s">
        <v>2924</v>
      </c>
      <c r="C156" s="620" t="s">
        <v>150</v>
      </c>
      <c r="D156" s="3"/>
      <c r="F156" s="3"/>
    </row>
    <row r="157" spans="1:6">
      <c r="A157" s="621" t="s">
        <v>1220</v>
      </c>
      <c r="B157" s="627" t="s">
        <v>2926</v>
      </c>
      <c r="C157" s="620" t="s">
        <v>101</v>
      </c>
      <c r="D157" s="3"/>
      <c r="F157" s="3"/>
    </row>
    <row r="158" spans="1:6">
      <c r="A158" s="621" t="s">
        <v>3960</v>
      </c>
      <c r="B158" s="627" t="s">
        <v>3967</v>
      </c>
      <c r="C158" s="620" t="s">
        <v>2898</v>
      </c>
      <c r="D158" s="3"/>
      <c r="F158" s="3"/>
    </row>
    <row r="159" spans="1:6">
      <c r="A159" s="621" t="s">
        <v>3961</v>
      </c>
      <c r="B159" s="627" t="s">
        <v>3968</v>
      </c>
      <c r="C159" s="620" t="s">
        <v>3969</v>
      </c>
      <c r="D159" s="3"/>
      <c r="F159" s="3"/>
    </row>
    <row r="160" spans="1:6">
      <c r="A160" s="621" t="s">
        <v>3970</v>
      </c>
      <c r="B160" s="627" t="s">
        <v>150</v>
      </c>
      <c r="C160" s="620" t="s">
        <v>150</v>
      </c>
      <c r="D160" s="3"/>
      <c r="F160" s="3"/>
    </row>
    <row r="161" spans="1:6">
      <c r="A161" s="621" t="s">
        <v>3971</v>
      </c>
      <c r="B161" s="627" t="s">
        <v>2931</v>
      </c>
      <c r="C161" s="620" t="s">
        <v>101</v>
      </c>
      <c r="D161" s="3"/>
      <c r="F161" s="3"/>
    </row>
    <row r="162" spans="1:6">
      <c r="A162" s="621" t="s">
        <v>3972</v>
      </c>
      <c r="B162" s="627" t="s">
        <v>3973</v>
      </c>
      <c r="C162" s="620" t="s">
        <v>2904</v>
      </c>
      <c r="D162" s="3"/>
      <c r="F162" s="3"/>
    </row>
    <row r="163" spans="1:6">
      <c r="A163" s="621" t="s">
        <v>3974</v>
      </c>
      <c r="B163" s="627" t="s">
        <v>3975</v>
      </c>
      <c r="C163" s="620" t="s">
        <v>3969</v>
      </c>
      <c r="D163" s="3"/>
      <c r="F163" s="3"/>
    </row>
    <row r="164" spans="1:6">
      <c r="A164" s="621" t="s">
        <v>150</v>
      </c>
      <c r="B164" s="627" t="s">
        <v>150</v>
      </c>
      <c r="C164" s="620" t="s">
        <v>212</v>
      </c>
      <c r="D164" s="3"/>
      <c r="F164" s="3"/>
    </row>
    <row r="165" spans="1:6">
      <c r="A165" s="621" t="s">
        <v>3964</v>
      </c>
      <c r="B165" s="627" t="s">
        <v>3103</v>
      </c>
      <c r="C165" s="620" t="s">
        <v>216</v>
      </c>
      <c r="D165" s="3"/>
      <c r="F165" s="3"/>
    </row>
    <row r="166" spans="1:6">
      <c r="A166" s="621" t="s">
        <v>150</v>
      </c>
      <c r="B166" s="627" t="s">
        <v>2936</v>
      </c>
      <c r="C166" s="620" t="s">
        <v>150</v>
      </c>
      <c r="D166" s="3"/>
      <c r="F166" s="3"/>
    </row>
    <row r="167" spans="1:6">
      <c r="A167" s="621" t="s">
        <v>3976</v>
      </c>
      <c r="B167" s="627" t="s">
        <v>3977</v>
      </c>
      <c r="C167" s="620" t="s">
        <v>101</v>
      </c>
      <c r="D167" s="3"/>
      <c r="F167" s="3"/>
    </row>
    <row r="168" spans="1:6">
      <c r="A168" s="621" t="s">
        <v>3978</v>
      </c>
      <c r="B168" s="627" t="s">
        <v>212</v>
      </c>
      <c r="C168" s="620" t="s">
        <v>2881</v>
      </c>
      <c r="D168" s="3"/>
      <c r="F168" s="3"/>
    </row>
    <row r="169" spans="1:6">
      <c r="A169" s="621" t="s">
        <v>3979</v>
      </c>
      <c r="B169" s="627" t="s">
        <v>150</v>
      </c>
      <c r="C169" s="620" t="s">
        <v>101</v>
      </c>
      <c r="D169" s="3"/>
      <c r="F169" s="3"/>
    </row>
    <row r="170" spans="1:6">
      <c r="A170" s="621" t="s">
        <v>150</v>
      </c>
      <c r="B170" s="627" t="s">
        <v>2648</v>
      </c>
      <c r="C170" s="620" t="s">
        <v>2884</v>
      </c>
      <c r="D170" s="3"/>
      <c r="F170" s="3"/>
    </row>
    <row r="171" spans="1:6">
      <c r="A171" s="621" t="s">
        <v>1200</v>
      </c>
      <c r="B171" s="627" t="s">
        <v>2963</v>
      </c>
      <c r="C171" s="620" t="s">
        <v>2917</v>
      </c>
      <c r="D171" s="3"/>
      <c r="F171" s="3"/>
    </row>
    <row r="172" spans="1:6">
      <c r="A172" s="621" t="s">
        <v>1211</v>
      </c>
      <c r="B172" s="627" t="s">
        <v>2919</v>
      </c>
      <c r="C172" s="620" t="s">
        <v>150</v>
      </c>
      <c r="D172" s="3"/>
      <c r="F172" s="3"/>
    </row>
    <row r="173" spans="1:6">
      <c r="A173" s="621" t="s">
        <v>3980</v>
      </c>
      <c r="B173" s="627" t="s">
        <v>3981</v>
      </c>
      <c r="C173" s="620" t="s">
        <v>101</v>
      </c>
      <c r="D173" s="3"/>
      <c r="F173" s="3"/>
    </row>
    <row r="174" spans="1:6">
      <c r="A174" s="621" t="s">
        <v>2270</v>
      </c>
      <c r="B174" s="628" t="s">
        <v>3982</v>
      </c>
      <c r="C174" s="620" t="s">
        <v>2891</v>
      </c>
      <c r="D174" s="3"/>
      <c r="F174" s="3"/>
    </row>
    <row r="175" spans="1:6">
      <c r="A175" s="621" t="s">
        <v>2271</v>
      </c>
      <c r="B175" s="627" t="s">
        <v>3983</v>
      </c>
      <c r="C175" s="620" t="s">
        <v>3966</v>
      </c>
      <c r="D175" s="3"/>
      <c r="F175" s="3"/>
    </row>
    <row r="176" spans="1:6">
      <c r="A176" s="621" t="s">
        <v>3984</v>
      </c>
      <c r="B176" s="627" t="s">
        <v>150</v>
      </c>
      <c r="C176" s="620" t="s">
        <v>150</v>
      </c>
      <c r="D176" s="3"/>
      <c r="F176" s="3"/>
    </row>
    <row r="177" spans="1:6">
      <c r="A177" s="621" t="s">
        <v>2272</v>
      </c>
      <c r="B177" s="621" t="s">
        <v>2734</v>
      </c>
      <c r="C177" s="620" t="s">
        <v>101</v>
      </c>
      <c r="D177" s="3"/>
      <c r="F177" s="3"/>
    </row>
    <row r="178" spans="1:6">
      <c r="A178" s="621" t="s">
        <v>150</v>
      </c>
      <c r="B178" s="621" t="s">
        <v>3758</v>
      </c>
      <c r="C178" s="620" t="s">
        <v>2898</v>
      </c>
      <c r="D178" s="3"/>
      <c r="F178" s="3"/>
    </row>
    <row r="179" spans="1:6">
      <c r="A179" s="621" t="s">
        <v>3985</v>
      </c>
      <c r="B179" s="621" t="s">
        <v>3415</v>
      </c>
      <c r="C179" s="620" t="s">
        <v>3969</v>
      </c>
      <c r="D179" s="3"/>
      <c r="F179" s="3"/>
    </row>
    <row r="180" spans="1:6">
      <c r="A180" s="621" t="s">
        <v>1230</v>
      </c>
      <c r="B180" s="621" t="s">
        <v>3416</v>
      </c>
      <c r="C180" s="620" t="s">
        <v>150</v>
      </c>
      <c r="D180" s="3"/>
      <c r="F180" s="3"/>
    </row>
    <row r="181" spans="1:6">
      <c r="A181" s="627" t="s">
        <v>1231</v>
      </c>
      <c r="B181" s="621" t="s">
        <v>2741</v>
      </c>
      <c r="C181" s="620" t="s">
        <v>101</v>
      </c>
      <c r="D181" s="3"/>
      <c r="F181" s="3"/>
    </row>
    <row r="182" spans="1:6">
      <c r="A182" s="627" t="s">
        <v>3986</v>
      </c>
      <c r="B182" s="621" t="s">
        <v>3759</v>
      </c>
      <c r="C182" s="620" t="s">
        <v>2904</v>
      </c>
      <c r="D182" s="3"/>
      <c r="F182" s="3"/>
    </row>
    <row r="183" spans="1:6">
      <c r="A183" s="627" t="s">
        <v>3987</v>
      </c>
      <c r="B183" s="621" t="s">
        <v>3760</v>
      </c>
      <c r="C183" s="620" t="s">
        <v>3969</v>
      </c>
      <c r="D183" s="3"/>
      <c r="F183" s="3"/>
    </row>
    <row r="184" spans="1:6">
      <c r="A184" s="627" t="s">
        <v>1250</v>
      </c>
      <c r="B184" s="621" t="s">
        <v>212</v>
      </c>
      <c r="C184" s="620" t="s">
        <v>212</v>
      </c>
      <c r="D184" s="3"/>
      <c r="F184" s="3"/>
    </row>
    <row r="185" spans="1:6">
      <c r="A185" s="627" t="s">
        <v>1257</v>
      </c>
      <c r="B185" s="621" t="s">
        <v>150</v>
      </c>
      <c r="C185" s="620" t="s">
        <v>216</v>
      </c>
      <c r="D185" s="3"/>
      <c r="F185" s="3"/>
    </row>
    <row r="186" spans="1:6">
      <c r="A186" s="627" t="s">
        <v>1258</v>
      </c>
      <c r="B186" s="621" t="s">
        <v>2754</v>
      </c>
      <c r="C186" s="620" t="s">
        <v>150</v>
      </c>
      <c r="D186" s="3"/>
      <c r="F186" s="3"/>
    </row>
    <row r="187" spans="1:6">
      <c r="A187" s="627" t="s">
        <v>3988</v>
      </c>
      <c r="B187" s="621" t="s">
        <v>2756</v>
      </c>
      <c r="C187" s="620" t="s">
        <v>101</v>
      </c>
      <c r="D187" s="3"/>
      <c r="F187" s="3"/>
    </row>
    <row r="188" spans="1:6">
      <c r="A188" s="627" t="s">
        <v>150</v>
      </c>
      <c r="B188" s="621" t="s">
        <v>3354</v>
      </c>
      <c r="C188" s="620" t="s">
        <v>2881</v>
      </c>
      <c r="D188" s="3"/>
      <c r="F188" s="3"/>
    </row>
    <row r="189" spans="1:6">
      <c r="A189" s="627" t="s">
        <v>1251</v>
      </c>
      <c r="B189" s="621" t="s">
        <v>3989</v>
      </c>
      <c r="C189" s="620" t="s">
        <v>101</v>
      </c>
      <c r="D189" s="3"/>
      <c r="F189" s="3"/>
    </row>
    <row r="190" spans="1:6">
      <c r="A190" s="627" t="s">
        <v>3990</v>
      </c>
      <c r="B190" s="621" t="s">
        <v>3991</v>
      </c>
      <c r="C190" s="620" t="s">
        <v>2884</v>
      </c>
      <c r="D190" s="3"/>
      <c r="F190" s="3"/>
    </row>
    <row r="191" spans="1:6">
      <c r="A191" s="627" t="s">
        <v>3992</v>
      </c>
      <c r="B191" s="621" t="s">
        <v>2759</v>
      </c>
      <c r="C191" s="620" t="s">
        <v>2943</v>
      </c>
      <c r="D191" s="3"/>
      <c r="F191" s="3"/>
    </row>
    <row r="192" spans="1:6">
      <c r="A192" s="627" t="s">
        <v>150</v>
      </c>
      <c r="B192" s="621" t="s">
        <v>2764</v>
      </c>
      <c r="C192" s="620" t="s">
        <v>150</v>
      </c>
      <c r="D192" s="3"/>
      <c r="F192" s="3"/>
    </row>
    <row r="193" spans="1:6">
      <c r="A193" s="627" t="s">
        <v>1254</v>
      </c>
      <c r="B193" s="621" t="s">
        <v>150</v>
      </c>
      <c r="C193" s="620" t="s">
        <v>101</v>
      </c>
      <c r="D193" s="3"/>
      <c r="F193" s="3"/>
    </row>
    <row r="194" spans="1:6">
      <c r="A194" s="627" t="s">
        <v>3993</v>
      </c>
      <c r="B194" s="621" t="s">
        <v>2975</v>
      </c>
      <c r="C194" s="620" t="s">
        <v>2946</v>
      </c>
      <c r="D194" s="3"/>
      <c r="F194" s="3"/>
    </row>
    <row r="195" spans="1:6">
      <c r="A195" s="627" t="s">
        <v>3994</v>
      </c>
      <c r="B195" s="621" t="s">
        <v>2889</v>
      </c>
      <c r="C195" s="620" t="s">
        <v>2950</v>
      </c>
      <c r="D195" s="3"/>
      <c r="F195" s="3"/>
    </row>
    <row r="196" spans="1:6">
      <c r="A196" s="627" t="s">
        <v>212</v>
      </c>
      <c r="B196" s="621" t="s">
        <v>2908</v>
      </c>
      <c r="C196" s="620" t="s">
        <v>150</v>
      </c>
      <c r="D196" s="3"/>
      <c r="F196" s="3"/>
    </row>
    <row r="197" spans="1:6">
      <c r="A197" s="627" t="s">
        <v>150</v>
      </c>
      <c r="B197" s="621" t="s">
        <v>3995</v>
      </c>
      <c r="C197" s="620" t="s">
        <v>101</v>
      </c>
      <c r="D197" s="3"/>
      <c r="F197" s="3"/>
    </row>
    <row r="198" spans="1:6">
      <c r="A198" s="627" t="s">
        <v>3996</v>
      </c>
      <c r="B198" s="621" t="s">
        <v>3519</v>
      </c>
      <c r="C198" s="620" t="s">
        <v>2891</v>
      </c>
      <c r="D198" s="3"/>
      <c r="F198" s="3"/>
    </row>
    <row r="199" spans="1:6">
      <c r="A199" s="627" t="s">
        <v>2231</v>
      </c>
      <c r="B199" s="621" t="s">
        <v>2643</v>
      </c>
      <c r="C199" s="620" t="s">
        <v>2957</v>
      </c>
      <c r="D199" s="3"/>
      <c r="F199" s="3"/>
    </row>
    <row r="200" spans="1:6">
      <c r="A200" s="627" t="s">
        <v>3997</v>
      </c>
      <c r="B200" s="621" t="s">
        <v>3517</v>
      </c>
      <c r="C200" s="620" t="s">
        <v>150</v>
      </c>
      <c r="D200" s="3"/>
      <c r="F200" s="3"/>
    </row>
    <row r="201" spans="1:6">
      <c r="A201" s="627" t="s">
        <v>3998</v>
      </c>
      <c r="B201" s="621" t="s">
        <v>2903</v>
      </c>
      <c r="C201" s="620" t="s">
        <v>101</v>
      </c>
      <c r="D201" s="3"/>
      <c r="F201" s="3"/>
    </row>
    <row r="202" spans="1:6">
      <c r="A202" s="627" t="s">
        <v>1239</v>
      </c>
      <c r="B202" s="621" t="s">
        <v>3999</v>
      </c>
      <c r="C202" s="620" t="s">
        <v>2898</v>
      </c>
      <c r="D202" s="3"/>
      <c r="F202" s="3"/>
    </row>
    <row r="203" spans="1:6">
      <c r="A203" s="627" t="s">
        <v>4000</v>
      </c>
      <c r="B203" s="621" t="s">
        <v>2895</v>
      </c>
      <c r="C203" s="620" t="s">
        <v>2965</v>
      </c>
      <c r="D203" s="3"/>
      <c r="F203" s="3"/>
    </row>
    <row r="204" spans="1:6">
      <c r="A204" s="627" t="s">
        <v>1240</v>
      </c>
      <c r="B204" s="621" t="s">
        <v>2896</v>
      </c>
      <c r="C204" s="620" t="s">
        <v>150</v>
      </c>
      <c r="D204" s="3"/>
      <c r="F204" s="3"/>
    </row>
    <row r="205" spans="1:6">
      <c r="A205" s="627" t="s">
        <v>4001</v>
      </c>
      <c r="B205" s="621" t="s">
        <v>2914</v>
      </c>
      <c r="C205" s="620" t="s">
        <v>101</v>
      </c>
      <c r="D205" s="3"/>
      <c r="F205" s="3"/>
    </row>
    <row r="206" spans="1:6">
      <c r="A206" s="627" t="s">
        <v>4002</v>
      </c>
      <c r="B206" s="621" t="s">
        <v>3956</v>
      </c>
      <c r="C206" s="620" t="s">
        <v>2904</v>
      </c>
      <c r="D206" s="3"/>
      <c r="F206" s="3"/>
    </row>
    <row r="207" spans="1:6">
      <c r="A207" s="627" t="s">
        <v>4003</v>
      </c>
      <c r="B207" s="621" t="s">
        <v>4004</v>
      </c>
      <c r="C207" s="620" t="s">
        <v>2971</v>
      </c>
      <c r="D207" s="3"/>
      <c r="F207" s="3"/>
    </row>
    <row r="208" spans="1:6">
      <c r="A208" s="627" t="s">
        <v>4005</v>
      </c>
      <c r="B208" s="621" t="s">
        <v>2911</v>
      </c>
      <c r="C208" s="620" t="s">
        <v>150</v>
      </c>
      <c r="D208" s="3"/>
      <c r="F208" s="3"/>
    </row>
    <row r="209" spans="1:6">
      <c r="A209" s="627" t="s">
        <v>1235</v>
      </c>
      <c r="B209" s="621" t="s">
        <v>2810</v>
      </c>
      <c r="C209" s="620" t="s">
        <v>101</v>
      </c>
      <c r="D209" s="3"/>
      <c r="F209" s="3"/>
    </row>
    <row r="210" spans="1:6">
      <c r="A210" s="627" t="s">
        <v>2265</v>
      </c>
      <c r="B210" s="621" t="s">
        <v>2906</v>
      </c>
      <c r="C210" s="620" t="s">
        <v>2973</v>
      </c>
      <c r="D210" s="3"/>
      <c r="F210" s="3"/>
    </row>
    <row r="211" spans="1:6">
      <c r="A211" s="627" t="s">
        <v>4006</v>
      </c>
      <c r="B211" s="621" t="s">
        <v>4007</v>
      </c>
      <c r="C211" s="620" t="s">
        <v>2786</v>
      </c>
      <c r="D211" s="3"/>
      <c r="F211" s="3"/>
    </row>
    <row r="212" spans="1:6">
      <c r="A212" s="627" t="s">
        <v>4008</v>
      </c>
      <c r="B212" s="621" t="s">
        <v>3931</v>
      </c>
      <c r="C212" s="620" t="s">
        <v>150</v>
      </c>
      <c r="D212" s="3"/>
      <c r="F212" s="3"/>
    </row>
    <row r="213" spans="1:6">
      <c r="A213" s="627" t="s">
        <v>4009</v>
      </c>
      <c r="B213" s="621" t="s">
        <v>4010</v>
      </c>
      <c r="C213" s="620" t="s">
        <v>101</v>
      </c>
      <c r="D213" s="3"/>
      <c r="F213" s="3"/>
    </row>
    <row r="214" spans="1:6">
      <c r="A214" s="627" t="s">
        <v>150</v>
      </c>
      <c r="B214" s="621" t="s">
        <v>150</v>
      </c>
      <c r="C214" s="620" t="s">
        <v>2977</v>
      </c>
      <c r="D214" s="3"/>
      <c r="F214" s="3"/>
    </row>
    <row r="215" spans="1:6">
      <c r="A215" s="621" t="s">
        <v>4011</v>
      </c>
      <c r="B215" s="621" t="s">
        <v>4012</v>
      </c>
      <c r="C215" s="620" t="s">
        <v>2979</v>
      </c>
      <c r="D215" s="3"/>
      <c r="F215" s="3"/>
    </row>
    <row r="216" spans="1:6">
      <c r="A216" s="621" t="s">
        <v>212</v>
      </c>
      <c r="B216" s="621" t="s">
        <v>4013</v>
      </c>
      <c r="C216" s="620" t="s">
        <v>212</v>
      </c>
      <c r="D216" s="3"/>
      <c r="F216" s="3"/>
    </row>
    <row r="217" spans="1:6">
      <c r="A217" s="3"/>
      <c r="B217" s="621" t="s">
        <v>4014</v>
      </c>
      <c r="C217" s="620" t="s">
        <v>216</v>
      </c>
      <c r="D217" s="3"/>
      <c r="F217" s="3"/>
    </row>
    <row r="218" spans="1:6">
      <c r="A218" s="3"/>
      <c r="B218" s="621" t="s">
        <v>212</v>
      </c>
      <c r="C218" s="620" t="s">
        <v>150</v>
      </c>
      <c r="D218" s="3"/>
      <c r="F218" s="3"/>
    </row>
    <row r="219" spans="1:6">
      <c r="A219" s="3"/>
      <c r="B219" s="166"/>
      <c r="C219" s="620" t="s">
        <v>101</v>
      </c>
      <c r="D219" s="3"/>
      <c r="F219" s="3"/>
    </row>
    <row r="220" spans="1:6">
      <c r="A220" s="3"/>
      <c r="B220" s="166"/>
      <c r="C220" s="620" t="s">
        <v>2881</v>
      </c>
      <c r="D220" s="3"/>
      <c r="F220" s="3"/>
    </row>
    <row r="221" spans="1:6">
      <c r="A221" s="3"/>
      <c r="B221" s="166" t="s">
        <v>4015</v>
      </c>
      <c r="C221" s="620" t="s">
        <v>101</v>
      </c>
      <c r="D221" s="3"/>
      <c r="F221" s="3"/>
    </row>
    <row r="222" spans="1:6">
      <c r="A222" s="3"/>
      <c r="B222" s="621" t="s">
        <v>101</v>
      </c>
      <c r="C222" s="620" t="s">
        <v>2884</v>
      </c>
      <c r="D222" s="3"/>
      <c r="F222" s="3"/>
    </row>
    <row r="223" spans="1:6">
      <c r="A223" s="3"/>
      <c r="B223" s="621" t="s">
        <v>2580</v>
      </c>
      <c r="C223" s="620" t="s">
        <v>2943</v>
      </c>
      <c r="D223" s="3"/>
      <c r="F223" s="3"/>
    </row>
    <row r="224" spans="1:6">
      <c r="A224" s="3"/>
      <c r="B224" s="621" t="s">
        <v>2586</v>
      </c>
      <c r="C224" s="620" t="s">
        <v>150</v>
      </c>
      <c r="D224" s="3"/>
      <c r="F224" s="3"/>
    </row>
    <row r="225" spans="1:6">
      <c r="A225" s="3"/>
      <c r="B225" s="621" t="s">
        <v>2589</v>
      </c>
      <c r="C225" s="620" t="s">
        <v>101</v>
      </c>
      <c r="D225" s="3"/>
      <c r="F225" s="3"/>
    </row>
    <row r="226" spans="1:6">
      <c r="A226" s="3"/>
      <c r="B226" s="621" t="s">
        <v>4016</v>
      </c>
      <c r="C226" s="620" t="s">
        <v>2946</v>
      </c>
      <c r="D226" s="3"/>
      <c r="F226" s="3"/>
    </row>
    <row r="227" spans="1:6">
      <c r="A227" s="3"/>
      <c r="B227" s="621" t="s">
        <v>2600</v>
      </c>
      <c r="C227" s="620" t="s">
        <v>2989</v>
      </c>
      <c r="D227" s="3"/>
      <c r="F227" s="3"/>
    </row>
    <row r="228" spans="1:6">
      <c r="A228" s="3"/>
      <c r="B228" s="621" t="s">
        <v>4017</v>
      </c>
      <c r="C228" s="620" t="s">
        <v>150</v>
      </c>
      <c r="D228" s="3"/>
      <c r="F228" s="3"/>
    </row>
    <row r="229" spans="1:6">
      <c r="A229" s="3"/>
      <c r="B229" s="621" t="s">
        <v>222</v>
      </c>
      <c r="C229" s="620" t="s">
        <v>101</v>
      </c>
      <c r="D229" s="3"/>
      <c r="F229" s="3"/>
    </row>
    <row r="230" spans="1:6">
      <c r="A230" s="3"/>
      <c r="B230" s="621" t="s">
        <v>4018</v>
      </c>
      <c r="C230" s="620" t="s">
        <v>2898</v>
      </c>
      <c r="D230" s="3"/>
      <c r="F230" s="3"/>
    </row>
    <row r="231" spans="1:6">
      <c r="A231" s="3"/>
      <c r="B231" s="621" t="s">
        <v>4019</v>
      </c>
      <c r="C231" s="620" t="s">
        <v>4020</v>
      </c>
      <c r="D231" s="3"/>
      <c r="F231" s="3"/>
    </row>
    <row r="232" spans="1:6">
      <c r="A232" s="3"/>
      <c r="B232" s="621" t="s">
        <v>4021</v>
      </c>
      <c r="C232" s="620" t="s">
        <v>150</v>
      </c>
      <c r="D232" s="3"/>
      <c r="F232" s="3"/>
    </row>
    <row r="233" spans="1:6">
      <c r="A233" s="3"/>
      <c r="B233" s="621" t="s">
        <v>4022</v>
      </c>
      <c r="C233" s="620" t="s">
        <v>101</v>
      </c>
      <c r="D233" s="3"/>
      <c r="F233" s="3"/>
    </row>
    <row r="234" spans="1:6">
      <c r="A234" s="3"/>
      <c r="B234" s="621" t="s">
        <v>4023</v>
      </c>
      <c r="C234" s="620" t="s">
        <v>2904</v>
      </c>
      <c r="D234" s="3"/>
      <c r="F234" s="3"/>
    </row>
    <row r="235" spans="1:6">
      <c r="A235" s="3"/>
      <c r="B235" s="621" t="s">
        <v>1358</v>
      </c>
      <c r="C235" s="620" t="s">
        <v>4024</v>
      </c>
      <c r="D235" s="3"/>
      <c r="F235" s="3"/>
    </row>
    <row r="236" spans="1:6">
      <c r="A236" s="3"/>
      <c r="B236" s="621" t="s">
        <v>3140</v>
      </c>
      <c r="C236" s="620" t="s">
        <v>212</v>
      </c>
      <c r="D236" s="3"/>
      <c r="F236" s="3"/>
    </row>
    <row r="237" spans="1:6">
      <c r="A237" s="3"/>
      <c r="B237" s="621" t="s">
        <v>212</v>
      </c>
      <c r="C237" s="620" t="s">
        <v>216</v>
      </c>
      <c r="D237" s="3"/>
      <c r="F237" s="3"/>
    </row>
    <row r="238" spans="1:6">
      <c r="A238" s="3"/>
      <c r="B238" s="621" t="s">
        <v>212</v>
      </c>
      <c r="C238" s="620" t="s">
        <v>150</v>
      </c>
      <c r="D238" s="3"/>
      <c r="F238" s="3"/>
    </row>
    <row r="239" spans="1:6">
      <c r="A239" s="3"/>
      <c r="B239" s="166"/>
      <c r="C239" s="620" t="s">
        <v>101</v>
      </c>
      <c r="D239" s="3"/>
      <c r="F239" s="3"/>
    </row>
    <row r="240" spans="1:6">
      <c r="A240" s="3"/>
      <c r="B240" s="166"/>
      <c r="C240" s="620" t="s">
        <v>2881</v>
      </c>
      <c r="D240" s="3"/>
      <c r="F240" s="3"/>
    </row>
    <row r="241" spans="1:6">
      <c r="A241" s="3"/>
      <c r="B241" s="166"/>
      <c r="C241" s="620" t="s">
        <v>101</v>
      </c>
      <c r="D241" s="3"/>
      <c r="F241" s="3"/>
    </row>
    <row r="242" spans="1:6">
      <c r="A242" s="3"/>
      <c r="B242" s="166"/>
      <c r="C242" s="620" t="s">
        <v>2884</v>
      </c>
      <c r="D242" s="3"/>
      <c r="F242" s="3"/>
    </row>
    <row r="243" spans="1:6">
      <c r="A243" s="3"/>
      <c r="B243" s="166"/>
      <c r="C243" s="620" t="s">
        <v>2943</v>
      </c>
      <c r="D243" s="3"/>
      <c r="F243" s="3"/>
    </row>
    <row r="244" spans="1:6">
      <c r="A244" s="3"/>
      <c r="B244" s="166"/>
      <c r="C244" s="620" t="s">
        <v>150</v>
      </c>
      <c r="D244" s="3"/>
      <c r="F244" s="3"/>
    </row>
    <row r="245" spans="1:6">
      <c r="A245" s="3"/>
      <c r="B245" s="166"/>
      <c r="C245" s="620" t="s">
        <v>101</v>
      </c>
      <c r="D245" s="3"/>
      <c r="F245" s="3"/>
    </row>
    <row r="246" spans="1:6">
      <c r="A246" s="3"/>
      <c r="B246" s="166"/>
      <c r="C246" s="620" t="s">
        <v>2946</v>
      </c>
      <c r="D246" s="3"/>
      <c r="F246" s="3"/>
    </row>
    <row r="247" spans="1:6">
      <c r="A247" s="3"/>
      <c r="B247" s="166"/>
      <c r="C247" s="620" t="s">
        <v>2995</v>
      </c>
      <c r="D247" s="3"/>
      <c r="F247" s="3"/>
    </row>
    <row r="248" spans="1:6">
      <c r="A248" s="3"/>
      <c r="B248" s="166"/>
      <c r="C248" s="620" t="s">
        <v>150</v>
      </c>
      <c r="D248" s="3"/>
      <c r="F248" s="3"/>
    </row>
    <row r="249" spans="1:6">
      <c r="A249" s="3"/>
      <c r="B249" s="166"/>
      <c r="C249" s="620" t="s">
        <v>101</v>
      </c>
      <c r="D249" s="3"/>
      <c r="F249" s="3"/>
    </row>
    <row r="250" spans="1:6">
      <c r="A250" s="3"/>
      <c r="B250" s="166"/>
      <c r="C250" s="620" t="s">
        <v>2898</v>
      </c>
      <c r="D250" s="3"/>
      <c r="F250" s="3"/>
    </row>
    <row r="251" spans="1:6">
      <c r="A251" s="3"/>
      <c r="B251" s="166"/>
      <c r="C251" s="620" t="s">
        <v>4020</v>
      </c>
      <c r="D251" s="3"/>
      <c r="F251" s="3"/>
    </row>
    <row r="252" spans="1:6">
      <c r="A252" s="3"/>
      <c r="B252" s="166"/>
      <c r="C252" s="620" t="s">
        <v>150</v>
      </c>
      <c r="D252" s="3"/>
      <c r="F252" s="3"/>
    </row>
    <row r="253" spans="1:6">
      <c r="A253" s="3"/>
      <c r="B253" s="166"/>
      <c r="C253" s="620" t="s">
        <v>101</v>
      </c>
      <c r="D253" s="3"/>
      <c r="F253" s="3"/>
    </row>
    <row r="254" spans="1:6">
      <c r="A254" s="3"/>
      <c r="B254" s="166"/>
      <c r="C254" s="620" t="s">
        <v>2904</v>
      </c>
      <c r="D254" s="3"/>
      <c r="F254" s="3"/>
    </row>
    <row r="255" spans="1:6">
      <c r="A255" s="3"/>
      <c r="B255" s="166"/>
      <c r="C255" s="620" t="s">
        <v>4024</v>
      </c>
      <c r="D255" s="3"/>
      <c r="F255" s="3"/>
    </row>
    <row r="256" spans="1:6">
      <c r="A256" s="3"/>
      <c r="B256" s="166"/>
      <c r="C256" s="620" t="s">
        <v>212</v>
      </c>
      <c r="D256" s="3"/>
      <c r="F256" s="3"/>
    </row>
    <row r="257" spans="1:6">
      <c r="A257" s="3"/>
      <c r="B257" s="166"/>
      <c r="C257" s="620" t="s">
        <v>216</v>
      </c>
      <c r="D257" s="3"/>
      <c r="F257" s="3"/>
    </row>
    <row r="258" spans="1:6">
      <c r="A258" s="3"/>
      <c r="B258" s="166"/>
      <c r="C258" s="620" t="s">
        <v>150</v>
      </c>
      <c r="D258" s="3"/>
      <c r="F258" s="3"/>
    </row>
    <row r="259" spans="1:6">
      <c r="A259" s="3"/>
      <c r="B259" s="166"/>
      <c r="C259" s="620" t="s">
        <v>101</v>
      </c>
      <c r="D259" s="3"/>
      <c r="F259" s="3"/>
    </row>
    <row r="260" spans="1:6">
      <c r="A260" s="3"/>
      <c r="B260" s="166"/>
      <c r="C260" s="620" t="s">
        <v>2881</v>
      </c>
      <c r="D260" s="3"/>
      <c r="F260" s="3"/>
    </row>
    <row r="261" spans="1:6">
      <c r="A261" s="3"/>
      <c r="B261" s="166"/>
      <c r="C261" s="620" t="s">
        <v>101</v>
      </c>
      <c r="D261" s="3"/>
      <c r="F261" s="3"/>
    </row>
    <row r="262" spans="1:6">
      <c r="A262" s="3"/>
      <c r="B262" s="166"/>
      <c r="C262" s="620" t="s">
        <v>2884</v>
      </c>
      <c r="D262" s="3"/>
      <c r="F262" s="3"/>
    </row>
    <row r="263" spans="1:6">
      <c r="A263" s="3"/>
      <c r="B263" s="166"/>
      <c r="C263" s="620" t="s">
        <v>2943</v>
      </c>
      <c r="D263" s="3"/>
      <c r="F263" s="3"/>
    </row>
    <row r="264" spans="1:6">
      <c r="A264" s="3"/>
      <c r="B264" s="166"/>
      <c r="C264" s="620" t="s">
        <v>150</v>
      </c>
      <c r="D264" s="3"/>
      <c r="F264" s="3"/>
    </row>
    <row r="265" spans="1:6">
      <c r="A265" s="3"/>
      <c r="B265" s="166"/>
      <c r="C265" s="620" t="s">
        <v>101</v>
      </c>
      <c r="D265" s="3"/>
      <c r="F265" s="3"/>
    </row>
    <row r="266" spans="1:6">
      <c r="A266" s="3"/>
      <c r="B266" s="166"/>
      <c r="C266" s="620" t="s">
        <v>2946</v>
      </c>
      <c r="D266" s="3"/>
      <c r="F266" s="3"/>
    </row>
    <row r="267" spans="1:6">
      <c r="A267" s="3"/>
      <c r="B267" s="166"/>
      <c r="C267" s="620" t="s">
        <v>2995</v>
      </c>
      <c r="D267" s="3"/>
      <c r="F267" s="3"/>
    </row>
    <row r="268" spans="1:6">
      <c r="A268" s="3"/>
      <c r="B268" s="166"/>
      <c r="C268" s="620" t="s">
        <v>150</v>
      </c>
      <c r="D268" s="3"/>
      <c r="F268" s="3"/>
    </row>
    <row r="269" spans="1:6">
      <c r="A269" s="3"/>
      <c r="B269" s="166"/>
      <c r="C269" s="620" t="s">
        <v>101</v>
      </c>
      <c r="D269" s="3"/>
      <c r="F269" s="3"/>
    </row>
    <row r="270" spans="1:6">
      <c r="A270" s="3"/>
      <c r="B270" s="166"/>
      <c r="C270" s="620" t="s">
        <v>2898</v>
      </c>
      <c r="D270" s="3"/>
      <c r="F270" s="3"/>
    </row>
    <row r="271" spans="1:6">
      <c r="A271" s="3"/>
      <c r="B271" s="166"/>
      <c r="C271" s="620" t="s">
        <v>2998</v>
      </c>
      <c r="D271" s="3"/>
      <c r="F271" s="3"/>
    </row>
    <row r="272" spans="1:6">
      <c r="A272" s="3"/>
      <c r="B272" s="166"/>
      <c r="C272" s="620" t="s">
        <v>150</v>
      </c>
      <c r="D272" s="3"/>
      <c r="F272" s="3"/>
    </row>
    <row r="273" spans="1:6">
      <c r="A273" s="3"/>
      <c r="B273" s="166"/>
      <c r="C273" s="620" t="s">
        <v>101</v>
      </c>
      <c r="D273" s="3"/>
      <c r="F273" s="3"/>
    </row>
    <row r="274" spans="1:6">
      <c r="A274" s="3"/>
      <c r="B274" s="166"/>
      <c r="C274" s="620" t="s">
        <v>2904</v>
      </c>
      <c r="D274" s="3"/>
      <c r="F274" s="3"/>
    </row>
    <row r="275" spans="1:6">
      <c r="A275" s="3"/>
      <c r="B275" s="166"/>
      <c r="C275" s="620" t="s">
        <v>2999</v>
      </c>
      <c r="D275" s="3"/>
      <c r="F275" s="3"/>
    </row>
    <row r="276" spans="1:6">
      <c r="A276" s="3"/>
      <c r="B276" s="166"/>
      <c r="C276" s="620" t="s">
        <v>212</v>
      </c>
      <c r="D276" s="3"/>
      <c r="F276" s="3"/>
    </row>
    <row r="277" spans="1:6">
      <c r="A277" s="3"/>
      <c r="B277" s="166"/>
      <c r="C277" s="620" t="s">
        <v>216</v>
      </c>
      <c r="D277" s="3"/>
      <c r="F277" s="3"/>
    </row>
    <row r="278" spans="1:6">
      <c r="A278" s="3"/>
      <c r="B278" s="166"/>
      <c r="C278" s="620" t="s">
        <v>150</v>
      </c>
      <c r="D278" s="3"/>
      <c r="F278" s="3"/>
    </row>
    <row r="279" spans="1:6">
      <c r="A279" s="3"/>
      <c r="B279" s="166"/>
      <c r="C279" s="620" t="s">
        <v>101</v>
      </c>
      <c r="D279" s="3"/>
      <c r="F279" s="3"/>
    </row>
    <row r="280" spans="1:6">
      <c r="A280" s="3"/>
      <c r="B280" s="166"/>
      <c r="C280" s="620" t="s">
        <v>2881</v>
      </c>
      <c r="D280" s="3"/>
      <c r="F280" s="3"/>
    </row>
    <row r="281" spans="1:6">
      <c r="A281" s="3"/>
      <c r="B281" s="166"/>
      <c r="C281" s="620" t="s">
        <v>101</v>
      </c>
      <c r="D281" s="3"/>
      <c r="F281" s="3"/>
    </row>
    <row r="282" spans="1:6">
      <c r="A282" s="3"/>
      <c r="B282" s="166"/>
      <c r="C282" s="620" t="s">
        <v>2884</v>
      </c>
      <c r="D282" s="3"/>
      <c r="F282" s="3"/>
    </row>
    <row r="283" spans="1:6">
      <c r="A283" s="3"/>
      <c r="B283" s="166"/>
      <c r="C283" s="620" t="s">
        <v>2943</v>
      </c>
      <c r="D283" s="3"/>
      <c r="F283" s="3"/>
    </row>
    <row r="284" spans="1:6">
      <c r="A284" s="3"/>
      <c r="B284" s="166"/>
      <c r="C284" s="620" t="s">
        <v>150</v>
      </c>
      <c r="D284" s="3"/>
      <c r="F284" s="3"/>
    </row>
    <row r="285" spans="1:6">
      <c r="A285" s="3"/>
      <c r="B285" s="166"/>
      <c r="C285" s="620" t="s">
        <v>101</v>
      </c>
      <c r="D285" s="3"/>
      <c r="F285" s="3"/>
    </row>
    <row r="286" spans="1:6">
      <c r="A286" s="3"/>
      <c r="B286" s="166"/>
      <c r="C286" s="620" t="s">
        <v>2891</v>
      </c>
      <c r="D286" s="3"/>
      <c r="F286" s="3"/>
    </row>
    <row r="287" spans="1:6">
      <c r="A287" s="3"/>
      <c r="B287" s="166"/>
      <c r="C287" s="620" t="s">
        <v>3002</v>
      </c>
      <c r="D287" s="3"/>
      <c r="F287" s="3"/>
    </row>
    <row r="288" spans="1:6">
      <c r="A288" s="3"/>
      <c r="B288" s="166"/>
      <c r="C288" s="620" t="s">
        <v>150</v>
      </c>
      <c r="D288" s="3"/>
      <c r="F288" s="3"/>
    </row>
    <row r="289" spans="1:6">
      <c r="A289" s="3"/>
      <c r="B289" s="166"/>
      <c r="C289" s="620" t="s">
        <v>101</v>
      </c>
      <c r="D289" s="3"/>
      <c r="F289" s="3"/>
    </row>
    <row r="290" spans="1:6">
      <c r="A290" s="3"/>
      <c r="B290" s="166"/>
      <c r="C290" s="620" t="s">
        <v>2898</v>
      </c>
      <c r="D290" s="3"/>
      <c r="F290" s="3"/>
    </row>
    <row r="291" spans="1:6">
      <c r="A291" s="3"/>
      <c r="B291" s="166"/>
      <c r="C291" s="620" t="s">
        <v>3004</v>
      </c>
      <c r="D291" s="3"/>
      <c r="F291" s="3"/>
    </row>
    <row r="292" spans="1:6">
      <c r="A292" s="3"/>
      <c r="B292" s="166"/>
      <c r="C292" s="620" t="s">
        <v>150</v>
      </c>
      <c r="D292" s="3"/>
      <c r="F292" s="3"/>
    </row>
    <row r="293" spans="1:6">
      <c r="A293" s="3"/>
      <c r="B293" s="166"/>
      <c r="C293" s="620" t="s">
        <v>101</v>
      </c>
      <c r="D293" s="3"/>
      <c r="F293" s="3"/>
    </row>
    <row r="294" spans="1:6">
      <c r="A294" s="3"/>
      <c r="B294" s="166"/>
      <c r="C294" s="620" t="s">
        <v>2904</v>
      </c>
      <c r="D294" s="3"/>
      <c r="F294" s="3"/>
    </row>
    <row r="295" spans="1:6">
      <c r="A295" s="3"/>
      <c r="B295" s="166"/>
      <c r="C295" s="620" t="s">
        <v>3007</v>
      </c>
      <c r="D295" s="3"/>
      <c r="F295" s="3"/>
    </row>
    <row r="296" spans="1:6">
      <c r="A296" s="3"/>
      <c r="B296" s="166"/>
      <c r="C296" s="620" t="s">
        <v>150</v>
      </c>
      <c r="D296" s="3"/>
      <c r="F296" s="3"/>
    </row>
    <row r="297" spans="1:6">
      <c r="A297" s="3"/>
      <c r="B297" s="166"/>
      <c r="C297" s="620" t="s">
        <v>101</v>
      </c>
      <c r="D297" s="3"/>
      <c r="F297" s="3"/>
    </row>
    <row r="298" spans="1:6">
      <c r="A298" s="3"/>
      <c r="B298" s="166"/>
      <c r="C298" s="620" t="s">
        <v>3009</v>
      </c>
      <c r="D298" s="3"/>
      <c r="F298" s="3"/>
    </row>
    <row r="299" spans="1:6">
      <c r="A299" s="3"/>
      <c r="B299" s="166"/>
      <c r="C299" s="620" t="s">
        <v>3011</v>
      </c>
      <c r="D299" s="3"/>
      <c r="F299" s="3"/>
    </row>
    <row r="300" spans="1:6">
      <c r="A300" s="3"/>
      <c r="B300" s="166"/>
      <c r="C300" s="620" t="s">
        <v>150</v>
      </c>
      <c r="D300" s="3"/>
      <c r="F300" s="3"/>
    </row>
    <row r="301" spans="1:6">
      <c r="A301" s="3"/>
      <c r="B301" s="166"/>
      <c r="C301" s="620" t="s">
        <v>101</v>
      </c>
      <c r="D301" s="3"/>
      <c r="F301" s="3"/>
    </row>
    <row r="302" spans="1:6">
      <c r="A302" s="3"/>
      <c r="B302" s="166"/>
      <c r="C302" s="620" t="s">
        <v>3012</v>
      </c>
      <c r="D302" s="3"/>
      <c r="F302" s="3"/>
    </row>
    <row r="303" spans="1:6">
      <c r="A303" s="3"/>
      <c r="B303" s="166"/>
      <c r="C303" s="620" t="s">
        <v>3021</v>
      </c>
      <c r="D303" s="3"/>
      <c r="F303" s="3"/>
    </row>
    <row r="304" spans="1:6">
      <c r="A304" s="3"/>
      <c r="B304" s="166"/>
      <c r="C304" s="620" t="s">
        <v>212</v>
      </c>
      <c r="D304" s="3"/>
      <c r="F304" s="3"/>
    </row>
    <row r="305" spans="1:6">
      <c r="A305" s="3"/>
      <c r="B305" s="166"/>
      <c r="C305" s="620" t="s">
        <v>216</v>
      </c>
      <c r="D305" s="3"/>
      <c r="F305" s="3"/>
    </row>
    <row r="306" spans="1:6">
      <c r="A306" s="3"/>
      <c r="B306" s="166"/>
      <c r="C306" s="620" t="s">
        <v>212</v>
      </c>
      <c r="D306" s="3"/>
      <c r="F306" s="3"/>
    </row>
    <row r="307" spans="1:6">
      <c r="A307" s="3"/>
      <c r="B307" s="166"/>
      <c r="C307" s="620" t="s">
        <v>222</v>
      </c>
      <c r="D307" s="3"/>
      <c r="F307" s="3"/>
    </row>
    <row r="308" spans="1:6">
      <c r="A308" s="3"/>
      <c r="B308" s="166"/>
      <c r="C308" s="620" t="s">
        <v>3023</v>
      </c>
      <c r="D308" s="3"/>
      <c r="F308" s="3"/>
    </row>
    <row r="309" spans="1:6">
      <c r="A309" s="3"/>
      <c r="B309" s="166"/>
      <c r="C309" s="620" t="s">
        <v>4025</v>
      </c>
      <c r="D309" s="3"/>
      <c r="F309" s="3"/>
    </row>
    <row r="310" spans="1:6">
      <c r="A310" s="3"/>
      <c r="B310" s="166"/>
      <c r="C310" s="620" t="s">
        <v>3905</v>
      </c>
      <c r="D310" s="3"/>
      <c r="F310" s="3"/>
    </row>
    <row r="311" spans="1:6">
      <c r="A311" s="3"/>
      <c r="B311" s="166"/>
      <c r="C311" s="620" t="s">
        <v>150</v>
      </c>
      <c r="D311" s="3"/>
      <c r="F311" s="3"/>
    </row>
    <row r="312" spans="1:6">
      <c r="A312" s="3"/>
      <c r="B312" s="166"/>
      <c r="C312" s="620" t="s">
        <v>2794</v>
      </c>
      <c r="D312" s="3"/>
      <c r="F312" s="3"/>
    </row>
    <row r="313" spans="1:6">
      <c r="A313" s="3"/>
      <c r="B313" s="166"/>
      <c r="C313" s="620" t="s">
        <v>3913</v>
      </c>
      <c r="D313" s="3"/>
      <c r="F313" s="3"/>
    </row>
    <row r="314" spans="1:6">
      <c r="A314" s="3"/>
      <c r="B314" s="166"/>
      <c r="C314" s="620" t="s">
        <v>3915</v>
      </c>
      <c r="D314" s="3"/>
      <c r="F314" s="3"/>
    </row>
    <row r="315" spans="1:6">
      <c r="A315" s="3"/>
      <c r="B315" s="166"/>
      <c r="C315" s="620" t="s">
        <v>3026</v>
      </c>
      <c r="D315" s="3"/>
      <c r="F315" s="3"/>
    </row>
    <row r="316" spans="1:6">
      <c r="A316" s="3"/>
      <c r="B316" s="166"/>
      <c r="C316" s="620" t="s">
        <v>150</v>
      </c>
      <c r="D316" s="3"/>
      <c r="F316" s="3"/>
    </row>
    <row r="317" spans="1:6">
      <c r="A317" s="3"/>
      <c r="B317" s="166"/>
      <c r="C317" s="620" t="s">
        <v>3027</v>
      </c>
      <c r="D317" s="3"/>
      <c r="F317" s="3"/>
    </row>
    <row r="318" spans="1:6">
      <c r="A318" s="3"/>
      <c r="B318" s="166"/>
      <c r="C318" s="620" t="s">
        <v>212</v>
      </c>
      <c r="D318" s="3"/>
      <c r="F318" s="3"/>
    </row>
    <row r="319" spans="1:6">
      <c r="A319" s="3"/>
      <c r="B319" s="166"/>
      <c r="C319" s="620" t="s">
        <v>150</v>
      </c>
      <c r="D319" s="3"/>
      <c r="F319" s="3"/>
    </row>
    <row r="320" spans="1:6">
      <c r="A320" s="3"/>
      <c r="B320" s="166"/>
      <c r="C320" s="620" t="s">
        <v>101</v>
      </c>
      <c r="D320" s="3"/>
      <c r="F320" s="3"/>
    </row>
    <row r="321" spans="1:6">
      <c r="A321" s="3"/>
      <c r="B321" s="166"/>
      <c r="C321" s="620" t="s">
        <v>3530</v>
      </c>
      <c r="D321" s="3"/>
      <c r="F321" s="3"/>
    </row>
    <row r="322" spans="1:6">
      <c r="A322" s="3"/>
      <c r="B322" s="166"/>
      <c r="C322" s="620" t="s">
        <v>3532</v>
      </c>
      <c r="D322" s="3"/>
      <c r="F322" s="3"/>
    </row>
    <row r="323" spans="1:6">
      <c r="A323" s="3"/>
      <c r="B323" s="166"/>
      <c r="C323" s="620" t="s">
        <v>4026</v>
      </c>
      <c r="D323" s="3"/>
      <c r="F323" s="3"/>
    </row>
    <row r="324" spans="1:6">
      <c r="A324" s="3"/>
      <c r="B324" s="166"/>
      <c r="C324" s="620" t="s">
        <v>3534</v>
      </c>
      <c r="D324" s="3"/>
      <c r="F324" s="3"/>
    </row>
    <row r="325" spans="1:6">
      <c r="A325" s="3"/>
      <c r="B325" s="166"/>
      <c r="C325" s="620" t="s">
        <v>3785</v>
      </c>
      <c r="D325" s="3"/>
      <c r="F325" s="3"/>
    </row>
    <row r="326" spans="1:6">
      <c r="A326" s="3"/>
      <c r="B326" s="166"/>
      <c r="C326" s="620" t="s">
        <v>2798</v>
      </c>
      <c r="D326" s="3"/>
      <c r="F326" s="3"/>
    </row>
    <row r="327" spans="1:6">
      <c r="A327" s="3"/>
      <c r="B327" s="166"/>
      <c r="C327" s="620" t="s">
        <v>3464</v>
      </c>
      <c r="D327" s="3"/>
      <c r="F327" s="3"/>
    </row>
    <row r="328" spans="1:6">
      <c r="A328" s="3"/>
      <c r="B328" s="166"/>
      <c r="C328" s="620" t="s">
        <v>4027</v>
      </c>
      <c r="D328" s="3"/>
      <c r="F328" s="3"/>
    </row>
    <row r="329" spans="1:6">
      <c r="A329" s="3"/>
      <c r="B329" s="166"/>
      <c r="C329" s="620" t="s">
        <v>3538</v>
      </c>
      <c r="D329" s="3"/>
      <c r="F329" s="3"/>
    </row>
    <row r="330" spans="1:6">
      <c r="A330" s="3"/>
      <c r="B330" s="166"/>
      <c r="C330" s="620" t="s">
        <v>150</v>
      </c>
      <c r="D330" s="3"/>
      <c r="F330" s="3"/>
    </row>
    <row r="331" spans="1:6">
      <c r="A331" s="3"/>
      <c r="B331" s="166"/>
      <c r="C331" s="620" t="s">
        <v>2818</v>
      </c>
      <c r="D331" s="3"/>
      <c r="F331" s="3"/>
    </row>
    <row r="332" spans="1:6">
      <c r="A332" s="3"/>
      <c r="B332" s="166"/>
      <c r="C332" s="620" t="s">
        <v>4028</v>
      </c>
      <c r="D332" s="3"/>
      <c r="F332" s="3"/>
    </row>
    <row r="333" spans="1:6">
      <c r="A333" s="3"/>
      <c r="B333" s="166"/>
      <c r="C333" s="620" t="s">
        <v>3543</v>
      </c>
      <c r="D333" s="3"/>
      <c r="F333" s="3"/>
    </row>
    <row r="334" spans="1:6">
      <c r="A334" s="3"/>
      <c r="B334" s="166"/>
      <c r="C334" s="620" t="s">
        <v>4029</v>
      </c>
      <c r="D334" s="3"/>
      <c r="F334" s="3"/>
    </row>
    <row r="335" spans="1:6">
      <c r="A335" s="3"/>
      <c r="B335" s="166"/>
      <c r="C335" s="620" t="s">
        <v>150</v>
      </c>
      <c r="D335" s="3"/>
      <c r="F335" s="3"/>
    </row>
    <row r="336" spans="1:6">
      <c r="A336" s="3"/>
      <c r="B336" s="166"/>
      <c r="C336" s="620" t="s">
        <v>3548</v>
      </c>
      <c r="D336" s="3"/>
      <c r="F336" s="3"/>
    </row>
    <row r="337" spans="1:6">
      <c r="A337" s="3"/>
      <c r="B337" s="166"/>
      <c r="C337" s="620" t="s">
        <v>3549</v>
      </c>
      <c r="D337" s="3"/>
      <c r="F337" s="3"/>
    </row>
    <row r="338" spans="1:6">
      <c r="A338" s="3"/>
      <c r="B338" s="166"/>
      <c r="C338" s="620" t="s">
        <v>4030</v>
      </c>
      <c r="D338" s="3"/>
      <c r="F338" s="3"/>
    </row>
    <row r="339" spans="1:6">
      <c r="A339" s="3"/>
      <c r="B339" s="166"/>
      <c r="C339" s="620" t="s">
        <v>150</v>
      </c>
      <c r="D339" s="3"/>
      <c r="F339" s="3"/>
    </row>
    <row r="340" spans="1:6">
      <c r="A340" s="3"/>
      <c r="B340" s="166"/>
      <c r="C340" s="620" t="s">
        <v>3552</v>
      </c>
      <c r="D340" s="3"/>
      <c r="F340" s="3"/>
    </row>
    <row r="341" spans="1:6">
      <c r="A341" s="3"/>
      <c r="B341" s="166"/>
      <c r="C341" s="620" t="s">
        <v>3836</v>
      </c>
      <c r="D341" s="3"/>
      <c r="F341" s="3"/>
    </row>
    <row r="342" spans="1:6">
      <c r="A342" s="3"/>
      <c r="B342" s="166"/>
      <c r="C342" s="620" t="s">
        <v>3837</v>
      </c>
      <c r="D342" s="3"/>
      <c r="F342" s="3"/>
    </row>
    <row r="343" spans="1:6">
      <c r="A343" s="3"/>
      <c r="B343" s="166"/>
      <c r="C343" s="620" t="s">
        <v>4031</v>
      </c>
      <c r="D343" s="3"/>
      <c r="F343" s="3"/>
    </row>
    <row r="344" spans="1:6">
      <c r="A344" s="3"/>
      <c r="B344" s="166"/>
      <c r="C344" s="620" t="s">
        <v>2641</v>
      </c>
      <c r="D344" s="3"/>
      <c r="F344" s="3"/>
    </row>
    <row r="345" spans="1:6">
      <c r="A345" s="3"/>
      <c r="B345" s="166"/>
      <c r="C345" s="620" t="s">
        <v>3557</v>
      </c>
      <c r="D345" s="3"/>
      <c r="F345" s="3"/>
    </row>
    <row r="346" spans="1:6">
      <c r="A346" s="3"/>
      <c r="B346" s="166"/>
      <c r="C346" s="620" t="s">
        <v>3463</v>
      </c>
      <c r="D346" s="3"/>
      <c r="F346" s="3"/>
    </row>
    <row r="347" spans="1:6">
      <c r="A347" s="3"/>
      <c r="B347" s="166"/>
      <c r="C347" s="620" t="s">
        <v>3559</v>
      </c>
      <c r="D347" s="3"/>
      <c r="F347" s="3"/>
    </row>
    <row r="348" spans="1:6">
      <c r="A348" s="3"/>
      <c r="B348" s="166"/>
      <c r="C348" s="620" t="s">
        <v>2629</v>
      </c>
      <c r="D348" s="3"/>
      <c r="F348" s="3"/>
    </row>
    <row r="349" spans="1:6">
      <c r="A349" s="3"/>
      <c r="B349" s="166"/>
      <c r="C349" s="620" t="s">
        <v>4032</v>
      </c>
      <c r="D349" s="3"/>
      <c r="F349" s="3"/>
    </row>
    <row r="350" spans="1:6">
      <c r="A350" s="3"/>
      <c r="B350" s="166"/>
      <c r="C350" s="620" t="s">
        <v>212</v>
      </c>
      <c r="D350" s="3"/>
      <c r="F350" s="3"/>
    </row>
    <row r="351" spans="1:6">
      <c r="A351" s="3"/>
      <c r="B351" s="166"/>
      <c r="C351" s="620" t="s">
        <v>212</v>
      </c>
      <c r="D351" s="3"/>
      <c r="F351" s="3"/>
    </row>
    <row r="352" spans="1:6">
      <c r="A352" s="3"/>
      <c r="B352" s="166"/>
      <c r="C352" s="620" t="s">
        <v>150</v>
      </c>
      <c r="D352" s="3"/>
      <c r="F352" s="3"/>
    </row>
    <row r="353" spans="1:6">
      <c r="A353" s="3"/>
      <c r="B353" s="166"/>
      <c r="C353" s="620" t="s">
        <v>101</v>
      </c>
      <c r="D353" s="3"/>
      <c r="F353" s="3"/>
    </row>
    <row r="354" spans="1:6">
      <c r="A354" s="3"/>
      <c r="B354" s="166"/>
      <c r="C354" s="620" t="s">
        <v>4033</v>
      </c>
      <c r="D354" s="3"/>
      <c r="F354" s="3"/>
    </row>
    <row r="355" spans="1:6">
      <c r="A355" s="3"/>
      <c r="B355" s="166"/>
      <c r="C355" s="620" t="s">
        <v>4034</v>
      </c>
      <c r="D355" s="3"/>
      <c r="F355" s="3"/>
    </row>
    <row r="356" spans="1:6">
      <c r="A356" s="3"/>
      <c r="B356" s="166"/>
      <c r="C356" s="620" t="s">
        <v>3785</v>
      </c>
      <c r="D356" s="3"/>
      <c r="F356" s="3"/>
    </row>
    <row r="357" spans="1:6">
      <c r="A357" s="3"/>
      <c r="B357" s="166"/>
      <c r="C357" s="620" t="s">
        <v>2798</v>
      </c>
      <c r="D357" s="3"/>
      <c r="F357" s="3"/>
    </row>
    <row r="358" spans="1:6">
      <c r="A358" s="3"/>
      <c r="B358" s="166"/>
      <c r="C358" s="620" t="s">
        <v>3938</v>
      </c>
      <c r="D358" s="3"/>
      <c r="F358" s="3"/>
    </row>
    <row r="359" spans="1:6">
      <c r="A359" s="3"/>
      <c r="B359" s="166"/>
      <c r="C359" s="620" t="s">
        <v>3939</v>
      </c>
      <c r="D359" s="3"/>
      <c r="F359" s="3"/>
    </row>
    <row r="360" spans="1:6">
      <c r="A360" s="3"/>
      <c r="B360" s="166"/>
      <c r="C360" s="620" t="s">
        <v>2719</v>
      </c>
      <c r="D360" s="3"/>
      <c r="F360" s="3"/>
    </row>
    <row r="361" spans="1:6">
      <c r="A361" s="3"/>
      <c r="B361" s="166"/>
      <c r="C361" s="620" t="s">
        <v>2810</v>
      </c>
      <c r="D361" s="3"/>
      <c r="F361" s="3"/>
    </row>
    <row r="362" spans="1:6">
      <c r="A362" s="3"/>
      <c r="B362" s="166"/>
      <c r="C362" s="620" t="s">
        <v>3924</v>
      </c>
      <c r="D362" s="3"/>
      <c r="F362" s="3"/>
    </row>
    <row r="363" spans="1:6">
      <c r="A363" s="3"/>
      <c r="B363" s="166"/>
      <c r="C363" s="620" t="s">
        <v>150</v>
      </c>
      <c r="D363" s="3"/>
      <c r="F363" s="3"/>
    </row>
    <row r="364" spans="1:6">
      <c r="A364" s="3"/>
      <c r="B364" s="166"/>
      <c r="C364" s="620" t="s">
        <v>2818</v>
      </c>
      <c r="D364" s="3"/>
      <c r="F364" s="3"/>
    </row>
    <row r="365" spans="1:6">
      <c r="A365" s="3"/>
      <c r="B365" s="166"/>
      <c r="C365" s="620" t="s">
        <v>4035</v>
      </c>
      <c r="D365" s="3"/>
      <c r="F365" s="3"/>
    </row>
    <row r="366" spans="1:6">
      <c r="A366" s="3"/>
      <c r="B366" s="166"/>
      <c r="C366" s="620" t="s">
        <v>4036</v>
      </c>
      <c r="D366" s="3"/>
      <c r="F366" s="3"/>
    </row>
    <row r="367" spans="1:6">
      <c r="A367" s="3"/>
      <c r="B367" s="166"/>
      <c r="C367" s="620" t="s">
        <v>4037</v>
      </c>
      <c r="D367" s="3"/>
      <c r="F367" s="3"/>
    </row>
    <row r="368" spans="1:6">
      <c r="A368" s="3"/>
      <c r="B368" s="166"/>
      <c r="C368" s="620" t="s">
        <v>4038</v>
      </c>
      <c r="D368" s="3"/>
      <c r="F368" s="3"/>
    </row>
    <row r="369" spans="1:6">
      <c r="A369" s="3"/>
      <c r="B369" s="166"/>
      <c r="C369" s="620" t="s">
        <v>150</v>
      </c>
      <c r="D369" s="3"/>
      <c r="F369" s="3"/>
    </row>
    <row r="370" spans="1:6">
      <c r="A370" s="3"/>
      <c r="B370" s="166"/>
      <c r="C370" s="620" t="s">
        <v>3112</v>
      </c>
      <c r="D370" s="3"/>
      <c r="F370" s="3"/>
    </row>
    <row r="371" spans="1:6">
      <c r="A371" s="3"/>
      <c r="B371" s="166"/>
      <c r="C371" s="620" t="s">
        <v>4039</v>
      </c>
      <c r="D371" s="3"/>
      <c r="F371" s="3"/>
    </row>
    <row r="372" spans="1:6">
      <c r="A372" s="3"/>
      <c r="B372" s="166"/>
      <c r="C372" s="620" t="s">
        <v>4040</v>
      </c>
      <c r="D372" s="3"/>
      <c r="F372" s="3"/>
    </row>
    <row r="373" spans="1:6">
      <c r="A373" s="3"/>
      <c r="B373" s="166"/>
      <c r="C373" s="620" t="s">
        <v>150</v>
      </c>
      <c r="D373" s="3"/>
      <c r="F373" s="3"/>
    </row>
    <row r="374" spans="1:6">
      <c r="A374" s="3"/>
      <c r="B374" s="166"/>
      <c r="C374" s="620" t="s">
        <v>4041</v>
      </c>
      <c r="D374" s="3"/>
      <c r="F374" s="3"/>
    </row>
    <row r="375" spans="1:6">
      <c r="A375" s="3"/>
      <c r="B375" s="166"/>
      <c r="C375" s="620" t="s">
        <v>4042</v>
      </c>
      <c r="D375" s="3"/>
      <c r="F375" s="3"/>
    </row>
    <row r="376" spans="1:6">
      <c r="A376" s="3"/>
      <c r="B376" s="166"/>
      <c r="C376" s="620" t="s">
        <v>4043</v>
      </c>
      <c r="D376" s="3"/>
      <c r="F376" s="3"/>
    </row>
    <row r="377" spans="1:6">
      <c r="A377" s="3"/>
      <c r="B377" s="166"/>
      <c r="C377" s="620" t="s">
        <v>4044</v>
      </c>
      <c r="D377" s="3"/>
      <c r="F377" s="3"/>
    </row>
    <row r="378" spans="1:6">
      <c r="A378" s="3"/>
      <c r="B378" s="166"/>
      <c r="C378" s="620" t="s">
        <v>150</v>
      </c>
      <c r="D378" s="3"/>
      <c r="F378" s="3"/>
    </row>
    <row r="379" spans="1:6">
      <c r="A379" s="3"/>
      <c r="B379" s="166"/>
      <c r="C379" s="620" t="s">
        <v>4045</v>
      </c>
      <c r="D379" s="3"/>
      <c r="F379" s="3"/>
    </row>
    <row r="380" spans="1:6">
      <c r="A380" s="3"/>
      <c r="B380" s="166"/>
      <c r="C380" s="620" t="s">
        <v>4046</v>
      </c>
      <c r="D380" s="3"/>
      <c r="F380" s="3"/>
    </row>
    <row r="381" spans="1:6">
      <c r="A381" s="3"/>
      <c r="B381" s="166"/>
      <c r="C381" s="620" t="s">
        <v>4047</v>
      </c>
      <c r="D381" s="3"/>
      <c r="F381" s="3"/>
    </row>
    <row r="382" spans="1:6">
      <c r="A382" s="3"/>
      <c r="B382" s="166"/>
      <c r="C382" s="620" t="s">
        <v>4048</v>
      </c>
      <c r="D382" s="3"/>
      <c r="F382" s="3"/>
    </row>
    <row r="383" spans="1:6">
      <c r="A383" s="3"/>
      <c r="B383" s="166"/>
      <c r="C383" s="620" t="s">
        <v>4049</v>
      </c>
      <c r="D383" s="3"/>
      <c r="F383" s="3"/>
    </row>
    <row r="384" spans="1:6">
      <c r="A384" s="3"/>
      <c r="B384" s="166"/>
      <c r="C384" s="620" t="s">
        <v>4050</v>
      </c>
      <c r="D384" s="3"/>
      <c r="F384" s="3"/>
    </row>
    <row r="385" spans="1:6">
      <c r="A385" s="3"/>
      <c r="B385" s="166"/>
      <c r="C385" s="620" t="s">
        <v>4051</v>
      </c>
      <c r="D385" s="3"/>
      <c r="F385" s="3"/>
    </row>
    <row r="386" spans="1:6">
      <c r="A386" s="3"/>
      <c r="B386" s="166"/>
      <c r="C386" s="620" t="s">
        <v>4052</v>
      </c>
      <c r="D386" s="3"/>
      <c r="F386" s="3"/>
    </row>
    <row r="387" spans="1:6">
      <c r="A387" s="3"/>
      <c r="B387" s="166"/>
      <c r="C387" s="620" t="s">
        <v>4053</v>
      </c>
      <c r="D387" s="3"/>
      <c r="F387" s="3"/>
    </row>
    <row r="388" spans="1:6">
      <c r="A388" s="3"/>
      <c r="B388" s="166"/>
      <c r="C388" s="620" t="s">
        <v>212</v>
      </c>
      <c r="D388" s="3"/>
      <c r="F388" s="3"/>
    </row>
    <row r="389" spans="1:6">
      <c r="A389" s="3"/>
      <c r="B389" s="166"/>
      <c r="C389" s="620" t="s">
        <v>150</v>
      </c>
      <c r="D389" s="3"/>
      <c r="F389" s="3"/>
    </row>
    <row r="390" spans="1:6">
      <c r="A390" s="3"/>
      <c r="B390" s="166"/>
      <c r="C390" s="620" t="s">
        <v>101</v>
      </c>
      <c r="D390" s="3"/>
      <c r="F390" s="3"/>
    </row>
    <row r="391" spans="1:6">
      <c r="A391" s="3"/>
      <c r="B391" s="166"/>
      <c r="C391" s="620" t="s">
        <v>3569</v>
      </c>
      <c r="D391" s="3"/>
      <c r="F391" s="3"/>
    </row>
    <row r="392" spans="1:6">
      <c r="A392" s="3"/>
      <c r="B392" s="166"/>
      <c r="C392" s="620" t="s">
        <v>3570</v>
      </c>
      <c r="D392" s="3"/>
      <c r="F392" s="3"/>
    </row>
    <row r="393" spans="1:6">
      <c r="A393" s="3"/>
      <c r="B393" s="166"/>
      <c r="C393" s="620" t="s">
        <v>150</v>
      </c>
      <c r="D393" s="3"/>
      <c r="F393" s="3"/>
    </row>
    <row r="394" spans="1:6">
      <c r="A394" s="3"/>
      <c r="B394" s="166"/>
      <c r="C394" s="620" t="s">
        <v>101</v>
      </c>
      <c r="D394" s="3"/>
      <c r="F394" s="3"/>
    </row>
    <row r="395" spans="1:6">
      <c r="A395" s="3"/>
      <c r="B395" s="166"/>
      <c r="C395" s="620" t="s">
        <v>3808</v>
      </c>
      <c r="D395" s="3"/>
      <c r="F395" s="3"/>
    </row>
    <row r="396" spans="1:6">
      <c r="A396" s="3"/>
      <c r="B396" s="166"/>
      <c r="C396" s="620" t="s">
        <v>3809</v>
      </c>
      <c r="D396" s="3"/>
      <c r="F396" s="3"/>
    </row>
    <row r="397" spans="1:6">
      <c r="A397" s="3"/>
      <c r="B397" s="166"/>
      <c r="C397" s="620" t="s">
        <v>4054</v>
      </c>
      <c r="D397" s="3"/>
      <c r="F397" s="3"/>
    </row>
    <row r="398" spans="1:6">
      <c r="A398" s="3"/>
      <c r="B398" s="166"/>
      <c r="C398" s="620" t="s">
        <v>3912</v>
      </c>
      <c r="D398" s="3"/>
      <c r="F398" s="3"/>
    </row>
    <row r="399" spans="1:6">
      <c r="A399" s="3"/>
      <c r="B399" s="166"/>
      <c r="C399" s="620" t="s">
        <v>3785</v>
      </c>
      <c r="D399" s="3"/>
      <c r="F399" s="3"/>
    </row>
    <row r="400" spans="1:6">
      <c r="A400" s="3"/>
      <c r="B400" s="166"/>
      <c r="C400" s="620" t="s">
        <v>2798</v>
      </c>
      <c r="D400" s="3"/>
      <c r="F400" s="3"/>
    </row>
    <row r="401" spans="1:6">
      <c r="A401" s="3"/>
      <c r="B401" s="166"/>
      <c r="C401" s="620" t="s">
        <v>3766</v>
      </c>
      <c r="D401" s="3"/>
      <c r="F401" s="3"/>
    </row>
    <row r="402" spans="1:6">
      <c r="A402" s="3"/>
      <c r="B402" s="166"/>
      <c r="C402" s="620" t="s">
        <v>150</v>
      </c>
      <c r="D402" s="3"/>
      <c r="F402" s="3"/>
    </row>
    <row r="403" spans="1:6">
      <c r="A403" s="3"/>
      <c r="B403" s="166"/>
      <c r="C403" s="620" t="s">
        <v>2818</v>
      </c>
      <c r="D403" s="3"/>
      <c r="F403" s="3"/>
    </row>
    <row r="404" spans="1:6">
      <c r="A404" s="3"/>
      <c r="B404" s="166"/>
      <c r="C404" s="620" t="s">
        <v>4055</v>
      </c>
      <c r="D404" s="3"/>
      <c r="F404" s="3"/>
    </row>
    <row r="405" spans="1:6">
      <c r="A405" s="3"/>
      <c r="B405" s="166"/>
      <c r="C405" s="620" t="s">
        <v>212</v>
      </c>
      <c r="D405" s="3"/>
      <c r="F405" s="3"/>
    </row>
    <row r="406" spans="1:6">
      <c r="A406" s="3"/>
      <c r="B406" s="166"/>
      <c r="C406" s="620" t="s">
        <v>212</v>
      </c>
      <c r="D406" s="3"/>
      <c r="F406" s="3"/>
    </row>
    <row r="407" spans="1:6">
      <c r="A407" s="3"/>
      <c r="B407" s="166"/>
      <c r="C407" s="620" t="s">
        <v>222</v>
      </c>
      <c r="D407" s="3"/>
      <c r="F407" s="3"/>
    </row>
    <row r="408" spans="1:6">
      <c r="A408" s="3"/>
      <c r="B408" s="166"/>
      <c r="C408" s="620" t="s">
        <v>2766</v>
      </c>
      <c r="D408" s="3"/>
      <c r="F408" s="3"/>
    </row>
    <row r="409" spans="1:6">
      <c r="A409" s="3"/>
      <c r="B409" s="166"/>
      <c r="C409" s="620" t="s">
        <v>3348</v>
      </c>
      <c r="D409" s="3"/>
      <c r="F409" s="3"/>
    </row>
    <row r="410" spans="1:6">
      <c r="A410" s="3"/>
      <c r="B410" s="166"/>
      <c r="C410" s="620" t="s">
        <v>3350</v>
      </c>
      <c r="D410" s="3"/>
      <c r="F410" s="3"/>
    </row>
    <row r="411" spans="1:6">
      <c r="A411" s="3"/>
      <c r="B411" s="166"/>
      <c r="C411" s="620" t="s">
        <v>3573</v>
      </c>
      <c r="D411" s="3"/>
      <c r="F411" s="3"/>
    </row>
    <row r="412" spans="1:6">
      <c r="A412" s="3"/>
      <c r="B412" s="166"/>
      <c r="C412" s="620" t="s">
        <v>3051</v>
      </c>
      <c r="D412" s="3"/>
      <c r="F412" s="3"/>
    </row>
    <row r="413" spans="1:6">
      <c r="A413" s="3"/>
      <c r="B413" s="166"/>
      <c r="C413" s="620" t="s">
        <v>3052</v>
      </c>
      <c r="D413" s="3"/>
      <c r="F413" s="3"/>
    </row>
    <row r="414" spans="1:6">
      <c r="A414" s="3"/>
      <c r="B414" s="166"/>
      <c r="C414" s="620" t="s">
        <v>212</v>
      </c>
      <c r="D414" s="3"/>
      <c r="F414" s="3"/>
    </row>
    <row r="415" spans="1:6">
      <c r="A415" s="3"/>
      <c r="B415" s="166"/>
      <c r="C415" s="620" t="s">
        <v>150</v>
      </c>
      <c r="D415" s="3"/>
      <c r="F415" s="3"/>
    </row>
    <row r="416" spans="1:6">
      <c r="A416" s="3"/>
      <c r="B416" s="166"/>
      <c r="C416" s="620" t="s">
        <v>2818</v>
      </c>
      <c r="D416" s="3"/>
      <c r="F416" s="3"/>
    </row>
    <row r="417" spans="1:6">
      <c r="A417" s="3"/>
      <c r="B417" s="166"/>
      <c r="C417" s="620" t="s">
        <v>4056</v>
      </c>
      <c r="D417" s="3"/>
      <c r="F417" s="3"/>
    </row>
    <row r="418" spans="1:6">
      <c r="A418" s="3"/>
      <c r="B418" s="166"/>
      <c r="C418" s="620" t="s">
        <v>3054</v>
      </c>
      <c r="D418" s="3"/>
      <c r="F418" s="3"/>
    </row>
    <row r="419" spans="1:6">
      <c r="A419" s="3"/>
      <c r="B419" s="166"/>
      <c r="C419" s="620" t="s">
        <v>3813</v>
      </c>
      <c r="D419" s="3"/>
      <c r="F419" s="3"/>
    </row>
    <row r="420" spans="1:6">
      <c r="A420" s="3"/>
      <c r="B420" s="166"/>
      <c r="C420" s="620" t="s">
        <v>3057</v>
      </c>
      <c r="D420" s="3"/>
      <c r="F420" s="3"/>
    </row>
    <row r="421" spans="1:6">
      <c r="A421" s="3"/>
      <c r="B421" s="166"/>
      <c r="C421" s="620" t="s">
        <v>4057</v>
      </c>
      <c r="D421" s="3"/>
      <c r="F421" s="3"/>
    </row>
    <row r="422" spans="1:6">
      <c r="A422" s="3"/>
      <c r="B422" s="166"/>
      <c r="C422" s="620" t="s">
        <v>2911</v>
      </c>
      <c r="D422" s="3"/>
      <c r="F422" s="3"/>
    </row>
    <row r="423" spans="1:6">
      <c r="A423" s="3"/>
      <c r="B423" s="166"/>
      <c r="C423" s="620" t="s">
        <v>2765</v>
      </c>
      <c r="D423" s="3"/>
      <c r="F423" s="3"/>
    </row>
    <row r="424" spans="1:6">
      <c r="A424" s="3"/>
      <c r="B424" s="166"/>
      <c r="C424" s="620" t="s">
        <v>3059</v>
      </c>
      <c r="D424" s="3"/>
      <c r="F424" s="3"/>
    </row>
    <row r="425" spans="1:6">
      <c r="A425" s="3"/>
      <c r="B425" s="166"/>
      <c r="C425" s="620" t="s">
        <v>2908</v>
      </c>
      <c r="D425" s="3"/>
      <c r="F425" s="3"/>
    </row>
    <row r="426" spans="1:6">
      <c r="A426" s="3"/>
      <c r="B426" s="166"/>
      <c r="C426" s="620" t="s">
        <v>3060</v>
      </c>
      <c r="D426" s="3"/>
      <c r="F426" s="3"/>
    </row>
    <row r="427" spans="1:6">
      <c r="A427" s="3"/>
      <c r="B427" s="166"/>
      <c r="C427" s="620" t="s">
        <v>2906</v>
      </c>
      <c r="D427" s="3"/>
      <c r="F427" s="3"/>
    </row>
    <row r="428" spans="1:6">
      <c r="A428" s="3"/>
      <c r="B428" s="166"/>
      <c r="C428" s="620" t="s">
        <v>3517</v>
      </c>
      <c r="D428" s="3"/>
      <c r="F428" s="3"/>
    </row>
    <row r="429" spans="1:6">
      <c r="A429" s="3"/>
      <c r="B429" s="166"/>
      <c r="C429" s="620" t="s">
        <v>3519</v>
      </c>
      <c r="D429" s="3"/>
      <c r="F429" s="3"/>
    </row>
    <row r="430" spans="1:6">
      <c r="A430" s="3"/>
      <c r="B430" s="166"/>
      <c r="C430" s="620" t="s">
        <v>3415</v>
      </c>
      <c r="D430" s="3"/>
      <c r="F430" s="3"/>
    </row>
    <row r="431" spans="1:6">
      <c r="A431" s="3"/>
      <c r="B431" s="166"/>
      <c r="C431" s="620" t="s">
        <v>4058</v>
      </c>
      <c r="D431" s="3"/>
      <c r="F431" s="3"/>
    </row>
    <row r="432" spans="1:6">
      <c r="A432" s="3"/>
      <c r="B432" s="166"/>
      <c r="C432" s="620" t="s">
        <v>4059</v>
      </c>
      <c r="D432" s="3"/>
      <c r="F432" s="3"/>
    </row>
    <row r="433" spans="1:6">
      <c r="A433" s="3"/>
      <c r="B433" s="166"/>
      <c r="C433" s="620" t="s">
        <v>3063</v>
      </c>
      <c r="D433" s="3"/>
      <c r="F433" s="3"/>
    </row>
    <row r="434" spans="1:6">
      <c r="A434" s="3"/>
      <c r="B434" s="166"/>
      <c r="C434" s="620" t="s">
        <v>2756</v>
      </c>
      <c r="D434" s="3"/>
      <c r="F434" s="3"/>
    </row>
    <row r="435" spans="1:6">
      <c r="A435" s="3"/>
      <c r="B435" s="166"/>
      <c r="C435" s="620" t="s">
        <v>3354</v>
      </c>
      <c r="D435" s="3"/>
      <c r="F435" s="3"/>
    </row>
    <row r="436" spans="1:6">
      <c r="A436" s="3"/>
      <c r="B436" s="166"/>
      <c r="C436" s="620" t="s">
        <v>3989</v>
      </c>
      <c r="D436" s="3"/>
      <c r="F436" s="3"/>
    </row>
    <row r="437" spans="1:6">
      <c r="A437" s="3"/>
      <c r="B437" s="166"/>
      <c r="C437" s="620" t="s">
        <v>3064</v>
      </c>
      <c r="D437" s="3"/>
      <c r="F437" s="3"/>
    </row>
    <row r="438" spans="1:6">
      <c r="A438" s="3"/>
      <c r="B438" s="166"/>
      <c r="C438" s="620" t="s">
        <v>3065</v>
      </c>
      <c r="D438" s="3"/>
      <c r="F438" s="3"/>
    </row>
    <row r="439" spans="1:6">
      <c r="A439" s="3"/>
      <c r="B439" s="166"/>
      <c r="C439" s="620" t="s">
        <v>3066</v>
      </c>
      <c r="D439" s="3"/>
      <c r="F439" s="3"/>
    </row>
    <row r="440" spans="1:6">
      <c r="A440" s="3"/>
      <c r="B440" s="166"/>
      <c r="C440" s="620" t="s">
        <v>3067</v>
      </c>
      <c r="D440" s="3"/>
      <c r="F440" s="3"/>
    </row>
    <row r="441" spans="1:6">
      <c r="A441" s="3"/>
      <c r="B441" s="166"/>
      <c r="C441" s="620" t="s">
        <v>150</v>
      </c>
      <c r="D441" s="3"/>
      <c r="F441" s="3"/>
    </row>
    <row r="442" spans="1:6">
      <c r="A442" s="3"/>
      <c r="B442" s="166"/>
      <c r="C442" s="620" t="s">
        <v>3991</v>
      </c>
      <c r="D442" s="3"/>
      <c r="F442" s="3"/>
    </row>
    <row r="443" spans="1:6">
      <c r="A443" s="3"/>
      <c r="B443" s="166"/>
      <c r="C443" s="620" t="s">
        <v>3069</v>
      </c>
      <c r="D443" s="3"/>
      <c r="F443" s="3"/>
    </row>
    <row r="444" spans="1:6">
      <c r="A444" s="3"/>
      <c r="B444" s="166"/>
      <c r="C444" s="620" t="s">
        <v>150</v>
      </c>
      <c r="D444" s="3"/>
      <c r="F444" s="3"/>
    </row>
    <row r="445" spans="1:6">
      <c r="A445" s="3"/>
      <c r="B445" s="166"/>
      <c r="C445" s="620" t="s">
        <v>3070</v>
      </c>
      <c r="D445" s="3"/>
      <c r="F445" s="3"/>
    </row>
    <row r="446" spans="1:6">
      <c r="A446" s="3"/>
      <c r="B446" s="166"/>
      <c r="C446" s="620" t="s">
        <v>4060</v>
      </c>
      <c r="D446" s="3"/>
      <c r="F446" s="3"/>
    </row>
    <row r="447" spans="1:6">
      <c r="A447" s="3"/>
      <c r="B447" s="166"/>
      <c r="C447" s="620" t="s">
        <v>4061</v>
      </c>
      <c r="D447" s="3"/>
      <c r="F447" s="3"/>
    </row>
    <row r="448" spans="1:6">
      <c r="A448" s="3"/>
      <c r="B448" s="166"/>
      <c r="C448" s="620" t="s">
        <v>150</v>
      </c>
      <c r="D448" s="3"/>
      <c r="F448" s="3"/>
    </row>
    <row r="449" spans="1:6">
      <c r="A449" s="3"/>
      <c r="B449" s="166"/>
      <c r="C449" s="620" t="s">
        <v>3071</v>
      </c>
      <c r="D449" s="3"/>
      <c r="F449" s="3"/>
    </row>
    <row r="450" spans="1:6">
      <c r="A450" s="3"/>
      <c r="B450" s="166"/>
      <c r="C450" s="620" t="s">
        <v>3072</v>
      </c>
      <c r="D450" s="3"/>
      <c r="F450" s="3"/>
    </row>
    <row r="451" spans="1:6">
      <c r="A451" s="3"/>
      <c r="B451" s="166"/>
      <c r="C451" s="620" t="s">
        <v>3073</v>
      </c>
      <c r="D451" s="3"/>
      <c r="F451" s="3"/>
    </row>
    <row r="452" spans="1:6">
      <c r="A452" s="3"/>
      <c r="B452" s="166"/>
      <c r="C452" s="620" t="s">
        <v>3074</v>
      </c>
      <c r="D452" s="3"/>
      <c r="F452" s="3"/>
    </row>
    <row r="453" spans="1:6">
      <c r="A453" s="3"/>
      <c r="B453" s="166"/>
      <c r="C453" s="620" t="s">
        <v>150</v>
      </c>
      <c r="D453" s="3"/>
      <c r="F453" s="3"/>
    </row>
    <row r="454" spans="1:6">
      <c r="A454" s="3"/>
      <c r="B454" s="166"/>
      <c r="C454" s="620" t="s">
        <v>3075</v>
      </c>
      <c r="D454" s="3"/>
      <c r="F454" s="3"/>
    </row>
    <row r="455" spans="1:6">
      <c r="A455" s="3"/>
      <c r="B455" s="166"/>
      <c r="C455" s="620" t="s">
        <v>3076</v>
      </c>
      <c r="D455" s="3"/>
      <c r="F455" s="3"/>
    </row>
    <row r="456" spans="1:6">
      <c r="A456" s="3"/>
      <c r="B456" s="166"/>
      <c r="C456" s="620" t="s">
        <v>3065</v>
      </c>
      <c r="D456" s="3"/>
      <c r="F456" s="3"/>
    </row>
    <row r="457" spans="1:6">
      <c r="A457" s="3"/>
      <c r="B457" s="166"/>
      <c r="C457" s="620" t="s">
        <v>3077</v>
      </c>
      <c r="D457" s="3"/>
      <c r="F457" s="3"/>
    </row>
    <row r="458" spans="1:6">
      <c r="A458" s="3"/>
      <c r="B458" s="166"/>
      <c r="C458" s="620" t="s">
        <v>150</v>
      </c>
      <c r="D458" s="3"/>
      <c r="F458" s="3"/>
    </row>
    <row r="459" spans="1:6">
      <c r="A459" s="3"/>
      <c r="B459" s="166"/>
      <c r="C459" s="620" t="s">
        <v>2975</v>
      </c>
      <c r="D459" s="3"/>
      <c r="F459" s="3"/>
    </row>
    <row r="460" spans="1:6">
      <c r="A460" s="3"/>
      <c r="B460" s="166"/>
      <c r="C460" s="620" t="s">
        <v>4062</v>
      </c>
      <c r="D460" s="3"/>
      <c r="F460" s="3"/>
    </row>
    <row r="461" spans="1:6">
      <c r="A461" s="3"/>
      <c r="B461" s="166"/>
      <c r="C461" s="620" t="s">
        <v>4063</v>
      </c>
      <c r="D461" s="3"/>
      <c r="F461" s="3"/>
    </row>
    <row r="462" spans="1:6">
      <c r="A462" s="3"/>
      <c r="B462" s="166"/>
      <c r="C462" s="620" t="s">
        <v>3080</v>
      </c>
      <c r="D462" s="3"/>
      <c r="F462" s="3"/>
    </row>
    <row r="463" spans="1:6">
      <c r="A463" s="3"/>
      <c r="B463" s="166"/>
      <c r="C463" s="620" t="s">
        <v>3081</v>
      </c>
      <c r="D463" s="3"/>
      <c r="F463" s="3"/>
    </row>
    <row r="464" spans="1:6">
      <c r="A464" s="3"/>
      <c r="B464" s="166"/>
      <c r="C464" s="620" t="s">
        <v>1776</v>
      </c>
      <c r="D464" s="3"/>
      <c r="F464" s="3"/>
    </row>
    <row r="465" spans="1:6">
      <c r="A465" s="3"/>
      <c r="B465" s="166"/>
      <c r="C465" s="620" t="s">
        <v>222</v>
      </c>
      <c r="D465" s="3"/>
      <c r="F465" s="3"/>
    </row>
    <row r="466" spans="1:6">
      <c r="A466" s="3"/>
      <c r="B466" s="166"/>
      <c r="C466" s="620" t="s">
        <v>3082</v>
      </c>
      <c r="D466" s="3"/>
      <c r="F466" s="3"/>
    </row>
    <row r="467" spans="1:6">
      <c r="A467" s="3"/>
      <c r="B467" s="166"/>
      <c r="C467" s="620" t="s">
        <v>4064</v>
      </c>
      <c r="D467" s="3"/>
      <c r="F467" s="3"/>
    </row>
    <row r="468" spans="1:6">
      <c r="A468" s="3"/>
      <c r="B468" s="166"/>
      <c r="C468" s="620" t="s">
        <v>222</v>
      </c>
      <c r="D468" s="3"/>
      <c r="F468" s="3"/>
    </row>
    <row r="469" spans="1:6">
      <c r="A469" s="3"/>
      <c r="B469" s="166"/>
      <c r="C469" s="620" t="s">
        <v>4065</v>
      </c>
      <c r="D469" s="3"/>
      <c r="F469" s="3"/>
    </row>
    <row r="470" spans="1:6">
      <c r="A470" s="3"/>
      <c r="B470" s="166"/>
      <c r="C470" s="620" t="s">
        <v>4066</v>
      </c>
      <c r="D470" s="3"/>
      <c r="F470" s="3"/>
    </row>
    <row r="471" spans="1:6">
      <c r="A471" s="3"/>
      <c r="B471" s="166"/>
      <c r="C471" s="620" t="s">
        <v>222</v>
      </c>
      <c r="D471" s="3"/>
      <c r="F471" s="3"/>
    </row>
    <row r="472" spans="1:6">
      <c r="A472" s="3"/>
      <c r="B472" s="166"/>
      <c r="C472" s="620" t="s">
        <v>3085</v>
      </c>
      <c r="D472" s="3"/>
      <c r="F472" s="3"/>
    </row>
    <row r="473" spans="1:6">
      <c r="A473" s="3"/>
      <c r="B473" s="166"/>
      <c r="C473" s="620" t="s">
        <v>1783</v>
      </c>
      <c r="D473" s="3"/>
      <c r="F473" s="3"/>
    </row>
    <row r="474" spans="1:6">
      <c r="A474" s="3"/>
      <c r="B474" s="166"/>
      <c r="C474" s="620" t="s">
        <v>222</v>
      </c>
      <c r="D474" s="3"/>
      <c r="F474" s="3"/>
    </row>
    <row r="475" spans="1:6">
      <c r="A475" s="3"/>
      <c r="B475" s="166"/>
      <c r="C475" s="620" t="s">
        <v>3086</v>
      </c>
      <c r="D475" s="3"/>
      <c r="F475" s="3"/>
    </row>
    <row r="476" spans="1:6">
      <c r="A476" s="3"/>
      <c r="B476" s="166"/>
      <c r="C476" s="620" t="s">
        <v>1785</v>
      </c>
      <c r="D476" s="3"/>
      <c r="F476" s="3"/>
    </row>
    <row r="477" spans="1:6">
      <c r="A477" s="3"/>
      <c r="B477" s="3"/>
      <c r="C477" s="620" t="s">
        <v>222</v>
      </c>
      <c r="D477" s="3"/>
      <c r="F477" s="3"/>
    </row>
    <row r="478" spans="1:6">
      <c r="A478" s="3"/>
      <c r="B478" s="3"/>
      <c r="C478" s="620" t="s">
        <v>3087</v>
      </c>
      <c r="D478" s="3"/>
      <c r="F478" s="3"/>
    </row>
    <row r="479" spans="1:6">
      <c r="A479" s="3"/>
      <c r="B479" s="3"/>
      <c r="C479" s="620" t="s">
        <v>4067</v>
      </c>
      <c r="D479" s="3"/>
      <c r="F479" s="3"/>
    </row>
    <row r="480" spans="1:6">
      <c r="A480" s="3"/>
      <c r="B480" s="3"/>
      <c r="C480" s="620" t="s">
        <v>222</v>
      </c>
      <c r="D480" s="3"/>
      <c r="F480" s="3"/>
    </row>
    <row r="481" spans="1:6">
      <c r="A481" s="3"/>
      <c r="B481" s="3"/>
      <c r="C481" s="620" t="s">
        <v>3089</v>
      </c>
      <c r="D481" s="3"/>
      <c r="F481" s="3"/>
    </row>
    <row r="482" spans="1:6">
      <c r="A482" s="3"/>
      <c r="B482" s="3"/>
      <c r="C482" s="620" t="s">
        <v>4068</v>
      </c>
      <c r="D482" s="3"/>
      <c r="F482" s="3"/>
    </row>
    <row r="483" spans="1:6">
      <c r="A483" s="3"/>
      <c r="B483" s="3"/>
      <c r="C483" s="620" t="s">
        <v>216</v>
      </c>
      <c r="D483" s="3"/>
      <c r="F483" s="3"/>
    </row>
    <row r="484" spans="1:6">
      <c r="A484" s="3"/>
      <c r="B484" s="3"/>
      <c r="C484" s="620" t="s">
        <v>212</v>
      </c>
      <c r="D484" s="3"/>
      <c r="F484" s="3"/>
    </row>
    <row r="485" spans="1:6">
      <c r="A485" s="3"/>
      <c r="B485" s="3"/>
      <c r="C485" s="620" t="s">
        <v>150</v>
      </c>
      <c r="D485" s="3"/>
      <c r="F485" s="3"/>
    </row>
    <row r="486" spans="1:6">
      <c r="A486" s="3"/>
      <c r="B486" s="3"/>
      <c r="C486" s="620" t="s">
        <v>3090</v>
      </c>
      <c r="D486" s="3"/>
      <c r="F486" s="3"/>
    </row>
    <row r="487" spans="1:6">
      <c r="A487" s="3"/>
      <c r="B487" s="3"/>
      <c r="C487" s="620" t="s">
        <v>3091</v>
      </c>
      <c r="D487" s="3"/>
      <c r="F487" s="3"/>
    </row>
    <row r="488" spans="1:6">
      <c r="A488" s="3"/>
      <c r="B488" s="3"/>
      <c r="C488" s="620" t="s">
        <v>3092</v>
      </c>
      <c r="D488" s="3"/>
      <c r="F488" s="3"/>
    </row>
    <row r="489" spans="1:6">
      <c r="A489" s="3"/>
      <c r="B489" s="3"/>
      <c r="C489" s="620" t="s">
        <v>3794</v>
      </c>
      <c r="D489" s="3"/>
      <c r="F489" s="3"/>
    </row>
    <row r="490" spans="1:6">
      <c r="A490" s="3"/>
      <c r="B490" s="3"/>
      <c r="C490" s="620" t="s">
        <v>2718</v>
      </c>
      <c r="D490" s="3"/>
      <c r="F490" s="3"/>
    </row>
    <row r="491" spans="1:6">
      <c r="A491" s="3"/>
      <c r="B491" s="3"/>
      <c r="C491" s="620" t="s">
        <v>3819</v>
      </c>
      <c r="D491" s="3"/>
      <c r="F491" s="3"/>
    </row>
    <row r="492" spans="1:6">
      <c r="A492" s="3"/>
      <c r="B492" s="3"/>
      <c r="C492" s="620" t="s">
        <v>3801</v>
      </c>
      <c r="D492" s="3"/>
      <c r="F492" s="3"/>
    </row>
    <row r="493" spans="1:6">
      <c r="A493" s="3"/>
      <c r="B493" s="3"/>
      <c r="C493" s="620" t="s">
        <v>2724</v>
      </c>
      <c r="D493" s="3"/>
      <c r="F493" s="3"/>
    </row>
    <row r="494" spans="1:6">
      <c r="A494" s="3"/>
      <c r="B494" s="3"/>
      <c r="C494" s="620" t="s">
        <v>2960</v>
      </c>
      <c r="D494" s="3"/>
      <c r="F494" s="3"/>
    </row>
    <row r="495" spans="1:6">
      <c r="A495" s="3"/>
      <c r="B495" s="3"/>
      <c r="C495" s="620" t="s">
        <v>3820</v>
      </c>
      <c r="D495" s="3"/>
      <c r="F495" s="3"/>
    </row>
    <row r="496" spans="1:6">
      <c r="A496" s="3"/>
      <c r="B496" s="3"/>
      <c r="C496" s="620" t="s">
        <v>150</v>
      </c>
      <c r="D496" s="3"/>
      <c r="F496" s="3"/>
    </row>
    <row r="497" spans="1:6">
      <c r="A497" s="3"/>
      <c r="B497" s="3"/>
      <c r="C497" s="620" t="s">
        <v>4069</v>
      </c>
      <c r="D497" s="3"/>
      <c r="F497" s="3"/>
    </row>
    <row r="498" spans="1:6">
      <c r="A498" s="3"/>
      <c r="B498" s="3"/>
      <c r="C498" s="620" t="s">
        <v>3097</v>
      </c>
      <c r="D498" s="3"/>
      <c r="F498" s="3"/>
    </row>
    <row r="499" spans="1:6">
      <c r="A499" s="3"/>
      <c r="B499" s="3"/>
      <c r="C499" s="620" t="s">
        <v>2924</v>
      </c>
      <c r="D499" s="3"/>
      <c r="F499" s="3"/>
    </row>
    <row r="500" spans="1:6">
      <c r="A500" s="3"/>
      <c r="B500" s="3"/>
      <c r="C500" s="620" t="s">
        <v>2926</v>
      </c>
      <c r="D500" s="3"/>
      <c r="F500" s="3"/>
    </row>
    <row r="501" spans="1:6">
      <c r="A501" s="3"/>
      <c r="B501" s="3"/>
      <c r="C501" s="620" t="s">
        <v>3967</v>
      </c>
      <c r="D501" s="3"/>
      <c r="F501" s="3"/>
    </row>
    <row r="502" spans="1:6">
      <c r="A502" s="3"/>
      <c r="B502" s="3"/>
      <c r="C502" s="620" t="s">
        <v>3968</v>
      </c>
      <c r="D502" s="3"/>
      <c r="F502" s="3"/>
    </row>
    <row r="503" spans="1:6">
      <c r="A503" s="3"/>
      <c r="B503" s="3"/>
      <c r="C503" s="620" t="s">
        <v>150</v>
      </c>
      <c r="D503" s="3"/>
      <c r="F503" s="3"/>
    </row>
    <row r="504" spans="1:6">
      <c r="A504" s="3"/>
      <c r="B504" s="3"/>
      <c r="C504" s="620" t="s">
        <v>3103</v>
      </c>
      <c r="D504" s="3"/>
      <c r="F504" s="3"/>
    </row>
    <row r="505" spans="1:6">
      <c r="A505" s="3"/>
      <c r="B505" s="3"/>
      <c r="C505" s="620" t="s">
        <v>2931</v>
      </c>
      <c r="D505" s="3"/>
      <c r="F505" s="3"/>
    </row>
    <row r="506" spans="1:6">
      <c r="A506" s="3"/>
      <c r="B506" s="3"/>
      <c r="C506" s="620" t="s">
        <v>3973</v>
      </c>
      <c r="D506" s="3"/>
      <c r="F506" s="3"/>
    </row>
    <row r="507" spans="1:6">
      <c r="A507" s="3"/>
      <c r="B507" s="3"/>
      <c r="C507" s="620" t="s">
        <v>3975</v>
      </c>
      <c r="D507" s="3"/>
      <c r="F507" s="3"/>
    </row>
    <row r="508" spans="1:6">
      <c r="A508" s="3"/>
      <c r="B508" s="3"/>
      <c r="C508" s="620" t="s">
        <v>150</v>
      </c>
      <c r="D508" s="3"/>
      <c r="F508" s="3"/>
    </row>
    <row r="509" spans="1:6">
      <c r="A509" s="3"/>
      <c r="B509" s="3"/>
      <c r="C509" s="620" t="s">
        <v>2936</v>
      </c>
      <c r="D509" s="3"/>
      <c r="F509" s="3"/>
    </row>
    <row r="510" spans="1:6">
      <c r="A510" s="3"/>
      <c r="B510" s="3"/>
      <c r="C510" s="620" t="s">
        <v>3107</v>
      </c>
      <c r="D510" s="3"/>
      <c r="F510" s="3"/>
    </row>
    <row r="511" spans="1:6">
      <c r="A511" s="3"/>
      <c r="B511" s="3"/>
      <c r="C511" s="620" t="s">
        <v>3109</v>
      </c>
      <c r="D511" s="3"/>
      <c r="F511" s="3"/>
    </row>
    <row r="512" spans="1:6">
      <c r="A512" s="3"/>
      <c r="B512" s="3"/>
      <c r="C512" s="620" t="s">
        <v>212</v>
      </c>
      <c r="D512" s="3"/>
      <c r="F512" s="3"/>
    </row>
    <row r="513" spans="1:6">
      <c r="A513" s="3"/>
      <c r="B513" s="3"/>
      <c r="C513" s="620" t="s">
        <v>150</v>
      </c>
      <c r="D513" s="3"/>
      <c r="F513" s="3"/>
    </row>
    <row r="514" spans="1:6">
      <c r="A514" s="3"/>
      <c r="B514" s="3"/>
      <c r="C514" s="620" t="s">
        <v>3110</v>
      </c>
      <c r="D514" s="3"/>
      <c r="F514" s="3"/>
    </row>
    <row r="515" spans="1:6">
      <c r="A515" s="3"/>
      <c r="B515" s="3"/>
      <c r="C515" s="620" t="s">
        <v>150</v>
      </c>
      <c r="D515" s="3"/>
      <c r="F515" s="3"/>
    </row>
    <row r="516" spans="1:6">
      <c r="A516" s="3"/>
      <c r="B516" s="3"/>
      <c r="C516" s="620" t="s">
        <v>3112</v>
      </c>
      <c r="D516" s="3"/>
      <c r="F516" s="3"/>
    </row>
    <row r="517" spans="1:6">
      <c r="A517" s="3"/>
      <c r="B517" s="3"/>
      <c r="C517" s="620" t="s">
        <v>4070</v>
      </c>
      <c r="D517" s="3"/>
      <c r="F517" s="3"/>
    </row>
    <row r="518" spans="1:6">
      <c r="A518" s="3"/>
      <c r="B518" s="3"/>
      <c r="C518" s="620" t="s">
        <v>3114</v>
      </c>
      <c r="D518" s="3"/>
      <c r="F518" s="3"/>
    </row>
    <row r="519" spans="1:6">
      <c r="A519" s="3"/>
      <c r="B519" s="3"/>
      <c r="C519" s="620" t="s">
        <v>2741</v>
      </c>
      <c r="D519" s="3"/>
      <c r="F519" s="3"/>
    </row>
    <row r="520" spans="1:6">
      <c r="A520" s="3"/>
      <c r="B520" s="3"/>
      <c r="C520" s="620" t="s">
        <v>3759</v>
      </c>
      <c r="D520" s="3"/>
      <c r="F520" s="3"/>
    </row>
    <row r="521" spans="1:6">
      <c r="A521" s="3"/>
      <c r="B521" s="3"/>
      <c r="C521" s="620" t="s">
        <v>3760</v>
      </c>
      <c r="D521" s="3"/>
      <c r="F521" s="3"/>
    </row>
    <row r="522" spans="1:6">
      <c r="A522" s="3"/>
      <c r="B522" s="3"/>
      <c r="C522" s="620" t="s">
        <v>150</v>
      </c>
      <c r="D522" s="3"/>
      <c r="F522" s="3"/>
    </row>
    <row r="523" spans="1:6">
      <c r="A523" s="3"/>
      <c r="B523" s="3"/>
      <c r="C523" s="620" t="s">
        <v>3115</v>
      </c>
      <c r="D523" s="3"/>
      <c r="F523" s="3"/>
    </row>
    <row r="524" spans="1:6">
      <c r="A524" s="3"/>
      <c r="B524" s="3"/>
      <c r="C524" s="620" t="s">
        <v>150</v>
      </c>
      <c r="D524" s="3"/>
      <c r="F524" s="3"/>
    </row>
    <row r="525" spans="1:6">
      <c r="A525" s="3"/>
      <c r="B525" s="3"/>
      <c r="C525" s="620" t="s">
        <v>3116</v>
      </c>
      <c r="D525" s="3"/>
      <c r="F525" s="3"/>
    </row>
    <row r="526" spans="1:6">
      <c r="A526" s="3"/>
      <c r="B526" s="3"/>
      <c r="C526" s="620" t="s">
        <v>3117</v>
      </c>
      <c r="D526" s="3"/>
      <c r="F526" s="3"/>
    </row>
    <row r="527" spans="1:6">
      <c r="A527" s="3"/>
      <c r="B527" s="3"/>
      <c r="C527" s="620" t="s">
        <v>150</v>
      </c>
      <c r="D527" s="3"/>
      <c r="F527" s="3"/>
    </row>
    <row r="528" spans="1:6">
      <c r="A528" s="3"/>
      <c r="B528" s="3"/>
      <c r="C528" s="620" t="s">
        <v>3118</v>
      </c>
      <c r="D528" s="3"/>
      <c r="F528" s="3"/>
    </row>
    <row r="529" spans="1:6">
      <c r="A529" s="3"/>
      <c r="B529" s="3"/>
      <c r="C529" s="620" t="s">
        <v>3119</v>
      </c>
      <c r="D529" s="3"/>
      <c r="F529" s="3"/>
    </row>
    <row r="530" spans="1:6">
      <c r="A530" s="3"/>
      <c r="B530" s="3"/>
      <c r="C530" s="620" t="s">
        <v>3121</v>
      </c>
      <c r="D530" s="3"/>
      <c r="F530" s="3"/>
    </row>
    <row r="531" spans="1:6">
      <c r="A531" s="3"/>
      <c r="B531" s="3"/>
      <c r="C531" s="620" t="s">
        <v>3122</v>
      </c>
      <c r="D531" s="3"/>
      <c r="F531" s="3"/>
    </row>
    <row r="532" spans="1:6">
      <c r="A532" s="3"/>
      <c r="B532" s="3"/>
      <c r="C532" s="620" t="s">
        <v>150</v>
      </c>
      <c r="D532" s="3"/>
      <c r="F532" s="3"/>
    </row>
    <row r="533" spans="1:6">
      <c r="A533" s="3"/>
      <c r="B533" s="3"/>
      <c r="C533" s="620" t="s">
        <v>3123</v>
      </c>
      <c r="D533" s="3"/>
      <c r="F533" s="3"/>
    </row>
    <row r="534" spans="1:6">
      <c r="A534" s="3"/>
      <c r="B534" s="3"/>
      <c r="C534" s="620" t="s">
        <v>3124</v>
      </c>
      <c r="D534" s="3"/>
      <c r="F534" s="3"/>
    </row>
    <row r="535" spans="1:6">
      <c r="A535" s="3"/>
      <c r="B535" s="3"/>
      <c r="C535" s="620" t="s">
        <v>3121</v>
      </c>
      <c r="D535" s="3"/>
      <c r="F535" s="3"/>
    </row>
    <row r="536" spans="1:6">
      <c r="A536" s="3"/>
      <c r="B536" s="3"/>
      <c r="C536" s="620" t="s">
        <v>3125</v>
      </c>
      <c r="D536" s="3"/>
      <c r="F536" s="3"/>
    </row>
    <row r="537" spans="1:6">
      <c r="A537" s="3"/>
      <c r="B537" s="3"/>
      <c r="C537" s="620" t="s">
        <v>3602</v>
      </c>
      <c r="D537" s="3"/>
      <c r="F537" s="3"/>
    </row>
    <row r="538" spans="1:6">
      <c r="A538" s="3"/>
      <c r="B538" s="3"/>
      <c r="C538" s="620" t="s">
        <v>3122</v>
      </c>
      <c r="D538" s="3"/>
      <c r="F538" s="3"/>
    </row>
    <row r="539" spans="1:6">
      <c r="A539" s="3"/>
      <c r="B539" s="3"/>
      <c r="C539" s="620" t="s">
        <v>150</v>
      </c>
      <c r="D539" s="3"/>
      <c r="F539" s="3"/>
    </row>
    <row r="540" spans="1:6">
      <c r="A540" s="3"/>
      <c r="B540" s="3"/>
      <c r="C540" s="620" t="s">
        <v>3126</v>
      </c>
      <c r="D540" s="3"/>
      <c r="F540" s="3"/>
    </row>
    <row r="541" spans="1:6">
      <c r="A541" s="3"/>
      <c r="B541" s="3"/>
      <c r="C541" s="620" t="s">
        <v>3127</v>
      </c>
      <c r="D541" s="3"/>
      <c r="F541" s="3"/>
    </row>
    <row r="542" spans="1:6">
      <c r="A542" s="3"/>
      <c r="B542" s="3"/>
      <c r="C542" s="620" t="s">
        <v>3128</v>
      </c>
      <c r="D542" s="3"/>
      <c r="F542" s="3"/>
    </row>
    <row r="543" spans="1:6">
      <c r="A543" s="3"/>
      <c r="B543" s="3"/>
      <c r="C543" s="620" t="s">
        <v>4071</v>
      </c>
      <c r="D543" s="3"/>
      <c r="F543" s="3"/>
    </row>
    <row r="544" spans="1:6">
      <c r="A544" s="3"/>
      <c r="B544" s="3"/>
      <c r="C544" s="620" t="s">
        <v>212</v>
      </c>
      <c r="D544" s="3"/>
      <c r="F544" s="3"/>
    </row>
    <row r="545" spans="1:6">
      <c r="A545" s="3"/>
      <c r="B545" s="3"/>
      <c r="C545" s="620" t="s">
        <v>150</v>
      </c>
      <c r="D545" s="3"/>
      <c r="F545" s="3"/>
    </row>
    <row r="546" spans="1:6">
      <c r="A546" s="3"/>
      <c r="B546" s="3"/>
      <c r="C546" s="620" t="s">
        <v>3051</v>
      </c>
      <c r="D546" s="3"/>
      <c r="F546" s="3"/>
    </row>
    <row r="547" spans="1:6">
      <c r="A547" s="3"/>
      <c r="B547" s="3"/>
      <c r="C547" s="620" t="s">
        <v>3606</v>
      </c>
      <c r="D547" s="3"/>
      <c r="F547" s="3"/>
    </row>
    <row r="548" spans="1:6">
      <c r="A548" s="3"/>
      <c r="B548" s="3"/>
      <c r="C548" s="620" t="s">
        <v>3607</v>
      </c>
      <c r="D548" s="3"/>
      <c r="F548" s="3"/>
    </row>
    <row r="549" spans="1:6">
      <c r="A549" s="3"/>
      <c r="B549" s="3"/>
      <c r="C549" s="620" t="s">
        <v>3052</v>
      </c>
      <c r="D549" s="3"/>
      <c r="F549" s="3"/>
    </row>
    <row r="550" spans="1:6">
      <c r="A550" s="3"/>
      <c r="B550" s="3"/>
      <c r="C550" s="620" t="s">
        <v>212</v>
      </c>
      <c r="D550" s="3"/>
      <c r="F550" s="3"/>
    </row>
    <row r="551" spans="1:6">
      <c r="A551" s="3"/>
      <c r="B551" s="3"/>
      <c r="C551" s="620" t="s">
        <v>212</v>
      </c>
      <c r="D551" s="3"/>
      <c r="F551" s="3"/>
    </row>
    <row r="552" spans="1:6">
      <c r="A552" s="3"/>
      <c r="B552" s="3"/>
      <c r="C552" s="620" t="s">
        <v>212</v>
      </c>
      <c r="D552" s="3"/>
      <c r="F552" s="3"/>
    </row>
    <row r="553" spans="1:6">
      <c r="A553" s="3"/>
      <c r="B553" s="3"/>
      <c r="D553" s="3"/>
      <c r="F553" s="3"/>
    </row>
    <row r="554" spans="1:6">
      <c r="A554" s="3"/>
      <c r="B554" s="3"/>
      <c r="D554" s="3"/>
      <c r="F554" s="3"/>
    </row>
    <row r="555" spans="1:6">
      <c r="A555" s="3"/>
      <c r="B555" s="3"/>
      <c r="D555" s="3"/>
      <c r="F555" s="3"/>
    </row>
    <row r="556" spans="1:6">
      <c r="A556" s="3"/>
      <c r="B556" s="3"/>
      <c r="D556" s="3"/>
      <c r="F556" s="3"/>
    </row>
    <row r="557" spans="1:6">
      <c r="A557" s="3"/>
      <c r="B557" s="3"/>
      <c r="D557" s="3"/>
      <c r="F557" s="3"/>
    </row>
    <row r="558" spans="1:6">
      <c r="A558" s="3"/>
      <c r="B558" s="3"/>
      <c r="D558" s="3"/>
      <c r="F558" s="3"/>
    </row>
    <row r="559" spans="1:6">
      <c r="A559" s="3"/>
      <c r="B559" s="3"/>
      <c r="D559" s="3"/>
      <c r="F559" s="3"/>
    </row>
    <row r="560" spans="1:6">
      <c r="A560" s="3"/>
      <c r="B560" s="3"/>
      <c r="D560" s="3"/>
      <c r="F560" s="3"/>
    </row>
    <row r="561" spans="1:6">
      <c r="A561" s="3"/>
      <c r="B561" s="3"/>
      <c r="D561" s="3"/>
      <c r="F561" s="3"/>
    </row>
    <row r="562" spans="1:6">
      <c r="A562" s="3"/>
      <c r="B562" s="3"/>
      <c r="D562" s="3"/>
      <c r="F562" s="3"/>
    </row>
    <row r="563" spans="1:6">
      <c r="A563" s="3"/>
      <c r="B563" s="3"/>
      <c r="D563" s="3"/>
      <c r="F563" s="3"/>
    </row>
    <row r="564" spans="1:6">
      <c r="A564" s="3"/>
      <c r="B564" s="3"/>
      <c r="D564" s="3"/>
      <c r="F564" s="3"/>
    </row>
    <row r="565" spans="1:6">
      <c r="A565" s="3"/>
      <c r="B565" s="3"/>
      <c r="D565" s="3"/>
      <c r="F565" s="3"/>
    </row>
    <row r="566" spans="1:6">
      <c r="A566" s="3"/>
      <c r="B566" s="3"/>
      <c r="D566" s="3"/>
      <c r="F566" s="3"/>
    </row>
    <row r="567" spans="1:6">
      <c r="A567" s="3"/>
      <c r="B567" s="3"/>
      <c r="D567" s="3"/>
      <c r="F567" s="3"/>
    </row>
    <row r="568" spans="1:6">
      <c r="A568" s="3"/>
      <c r="B568" s="3"/>
      <c r="D568" s="3"/>
      <c r="F568" s="3"/>
    </row>
    <row r="569" spans="1:6">
      <c r="A569" s="3"/>
      <c r="B569" s="3"/>
      <c r="D569" s="3"/>
      <c r="F569" s="3"/>
    </row>
    <row r="570" spans="1:6">
      <c r="A570" s="3"/>
      <c r="B570" s="3"/>
      <c r="D570" s="3"/>
      <c r="F570" s="3"/>
    </row>
    <row r="571" spans="1:6">
      <c r="A571" s="3"/>
      <c r="B571" s="3"/>
      <c r="D571" s="3"/>
      <c r="F571" s="3"/>
    </row>
    <row r="572" spans="1:6">
      <c r="A572" s="3"/>
      <c r="B572" s="3"/>
      <c r="D572" s="3"/>
      <c r="F572" s="3"/>
    </row>
    <row r="573" spans="1:6">
      <c r="A573" s="3"/>
      <c r="B573" s="3"/>
      <c r="D573" s="3"/>
      <c r="F573" s="3"/>
    </row>
    <row r="574" spans="1:6">
      <c r="A574" s="3"/>
      <c r="B574" s="3"/>
      <c r="D574" s="3"/>
      <c r="F574" s="3"/>
    </row>
    <row r="575" spans="1:6">
      <c r="A575" s="3"/>
      <c r="B575" s="3"/>
      <c r="D575" s="3"/>
      <c r="F575" s="3"/>
    </row>
    <row r="576" spans="1:6">
      <c r="A576" s="3"/>
      <c r="B576" s="3"/>
      <c r="D576" s="3"/>
      <c r="F576" s="3"/>
    </row>
    <row r="577" spans="1:6">
      <c r="A577" s="3"/>
      <c r="B577" s="3"/>
      <c r="D577" s="3"/>
      <c r="F577" s="3"/>
    </row>
    <row r="578" spans="1:6">
      <c r="A578" s="3"/>
      <c r="B578" s="3"/>
      <c r="D578" s="3"/>
      <c r="F578" s="3"/>
    </row>
    <row r="579" spans="1:6">
      <c r="A579" s="3"/>
      <c r="B579" s="3"/>
      <c r="D579" s="3"/>
      <c r="F579" s="3"/>
    </row>
    <row r="580" spans="1:6">
      <c r="A580" s="3"/>
      <c r="B580" s="3"/>
      <c r="D580" s="3"/>
      <c r="F580" s="3"/>
    </row>
    <row r="581" spans="1:6">
      <c r="A581" s="3"/>
      <c r="B581" s="3"/>
      <c r="D581" s="3"/>
      <c r="F581" s="3"/>
    </row>
    <row r="582" spans="1:6">
      <c r="A582" s="3"/>
      <c r="B582" s="3"/>
      <c r="D582" s="3"/>
      <c r="F582" s="3"/>
    </row>
    <row r="583" spans="1:6">
      <c r="A583" s="3"/>
      <c r="B583" s="3"/>
      <c r="D583" s="3"/>
      <c r="F583" s="3"/>
    </row>
    <row r="584" spans="1:6">
      <c r="A584" s="3"/>
      <c r="B584" s="3"/>
      <c r="D584" s="3"/>
      <c r="F584" s="3"/>
    </row>
    <row r="585" spans="1:6">
      <c r="A585" s="3"/>
      <c r="B585" s="3"/>
      <c r="D585" s="3"/>
      <c r="F585" s="3"/>
    </row>
    <row r="586" spans="1:6">
      <c r="A586" s="3"/>
      <c r="B586" s="3"/>
      <c r="D586" s="3"/>
      <c r="F586" s="3"/>
    </row>
    <row r="587" spans="1:6">
      <c r="A587" s="3"/>
      <c r="B587" s="3"/>
      <c r="D587" s="3"/>
      <c r="F587" s="3"/>
    </row>
    <row r="588" spans="1:6">
      <c r="A588" s="3"/>
      <c r="B588" s="3"/>
      <c r="D588" s="3"/>
      <c r="F588" s="3"/>
    </row>
    <row r="589" spans="1:6">
      <c r="A589" s="3"/>
      <c r="B589" s="3"/>
      <c r="D589" s="3"/>
      <c r="F589" s="3"/>
    </row>
    <row r="590" spans="1:6">
      <c r="A590" s="3"/>
      <c r="B590" s="3"/>
      <c r="D590" s="3"/>
      <c r="F590" s="3"/>
    </row>
    <row r="591" spans="1:6">
      <c r="A591" s="3"/>
      <c r="B591" s="3"/>
      <c r="D591" s="3"/>
      <c r="F591" s="3"/>
    </row>
    <row r="592" spans="1:6">
      <c r="A592" s="3"/>
      <c r="B592" s="3"/>
      <c r="D592" s="3"/>
      <c r="F592" s="3"/>
    </row>
    <row r="593" spans="1:6">
      <c r="A593" s="3"/>
      <c r="B593" s="3"/>
      <c r="D593" s="3"/>
      <c r="F593" s="3"/>
    </row>
    <row r="594" spans="1:6">
      <c r="A594" s="3"/>
      <c r="B594" s="3"/>
      <c r="D594" s="3"/>
      <c r="F594" s="3"/>
    </row>
    <row r="595" spans="1:6">
      <c r="A595" s="3"/>
      <c r="B595" s="3"/>
      <c r="D595" s="3"/>
      <c r="F595" s="3"/>
    </row>
    <row r="596" spans="1:6">
      <c r="A596" s="3"/>
      <c r="B596" s="3"/>
      <c r="D596" s="3"/>
      <c r="F596" s="3"/>
    </row>
    <row r="597" spans="1:6">
      <c r="A597" s="3"/>
      <c r="B597" s="3"/>
      <c r="D597" s="3"/>
      <c r="F597" s="3"/>
    </row>
    <row r="598" spans="1:6">
      <c r="A598" s="3"/>
      <c r="B598" s="3"/>
      <c r="D598" s="3"/>
      <c r="F598" s="3"/>
    </row>
    <row r="599" spans="1:6">
      <c r="A599" s="3"/>
      <c r="B599" s="3"/>
      <c r="D599" s="3"/>
      <c r="F599" s="3"/>
    </row>
    <row r="600" spans="1:6">
      <c r="A600" s="3"/>
      <c r="B600" s="3"/>
      <c r="D600" s="3"/>
      <c r="F600" s="3"/>
    </row>
    <row r="601" spans="1:6">
      <c r="A601" s="3"/>
      <c r="B601" s="3"/>
      <c r="D601" s="3"/>
      <c r="F601" s="3"/>
    </row>
    <row r="602" spans="1:6">
      <c r="A602" s="3"/>
      <c r="B602" s="3"/>
      <c r="D602" s="3"/>
      <c r="F602" s="3"/>
    </row>
    <row r="603" spans="1:6">
      <c r="A603" s="3"/>
      <c r="B603" s="3"/>
      <c r="D603" s="3"/>
      <c r="F603" s="3"/>
    </row>
    <row r="604" spans="1:6">
      <c r="A604" s="3"/>
      <c r="B604" s="3"/>
      <c r="D604" s="3"/>
      <c r="F604" s="3"/>
    </row>
    <row r="605" spans="1:6">
      <c r="A605" s="3"/>
      <c r="B605" s="3"/>
      <c r="D605" s="3"/>
      <c r="F605" s="3"/>
    </row>
    <row r="606" spans="1:6">
      <c r="A606" s="3"/>
      <c r="B606" s="3"/>
      <c r="D606" s="3"/>
      <c r="F606" s="3"/>
    </row>
    <row r="607" spans="1:6">
      <c r="A607" s="3"/>
      <c r="B607" s="3"/>
      <c r="D607" s="3"/>
      <c r="F607" s="3"/>
    </row>
    <row r="608" spans="1:6">
      <c r="A608" s="3"/>
      <c r="B608" s="3"/>
      <c r="D608" s="3"/>
      <c r="F608" s="3"/>
    </row>
    <row r="609" spans="1:6">
      <c r="A609" s="3"/>
      <c r="B609" s="3"/>
      <c r="D609" s="3"/>
      <c r="F609" s="3"/>
    </row>
    <row r="610" spans="1:6">
      <c r="A610" s="3"/>
      <c r="B610" s="3"/>
      <c r="D610" s="3"/>
      <c r="F610" s="3"/>
    </row>
    <row r="611" spans="1:6">
      <c r="A611" s="3"/>
      <c r="B611" s="3"/>
      <c r="D611" s="3"/>
      <c r="F611" s="3"/>
    </row>
    <row r="612" spans="1:6">
      <c r="A612" s="3"/>
      <c r="B612" s="3"/>
      <c r="D612" s="3"/>
      <c r="F612" s="3"/>
    </row>
    <row r="613" spans="1:6">
      <c r="A613" s="3"/>
      <c r="B613" s="3"/>
      <c r="D613" s="3"/>
      <c r="F613" s="3"/>
    </row>
    <row r="614" spans="1:6">
      <c r="A614" s="3"/>
      <c r="B614" s="3"/>
      <c r="D614" s="3"/>
      <c r="F614" s="3"/>
    </row>
    <row r="615" spans="1:6">
      <c r="A615" s="3"/>
      <c r="B615" s="3"/>
      <c r="D615" s="3"/>
      <c r="F615" s="3"/>
    </row>
    <row r="616" spans="1:6">
      <c r="A616" s="3"/>
      <c r="B616" s="3"/>
      <c r="D616" s="3"/>
      <c r="F616" s="3"/>
    </row>
    <row r="617" spans="1:6">
      <c r="A617" s="3"/>
      <c r="B617" s="3"/>
      <c r="D617" s="3"/>
      <c r="F617" s="3"/>
    </row>
    <row r="618" spans="1:6">
      <c r="A618" s="3"/>
      <c r="B618" s="3"/>
      <c r="D618" s="3"/>
      <c r="F618" s="3"/>
    </row>
    <row r="619" spans="1:6">
      <c r="A619" s="3"/>
      <c r="B619" s="3"/>
      <c r="D619" s="3"/>
      <c r="F619" s="3"/>
    </row>
    <row r="620" spans="1:6">
      <c r="A620" s="3"/>
      <c r="B620" s="3"/>
      <c r="D620" s="3"/>
      <c r="F620" s="3"/>
    </row>
    <row r="621" spans="1:6">
      <c r="A621" s="3"/>
      <c r="B621" s="3"/>
      <c r="D621" s="3"/>
      <c r="F621" s="3"/>
    </row>
    <row r="622" spans="1:6">
      <c r="A622" s="3"/>
      <c r="B622" s="3"/>
      <c r="D622" s="3"/>
      <c r="F622" s="3"/>
    </row>
    <row r="623" spans="1:6">
      <c r="A623" s="3"/>
      <c r="B623" s="3"/>
      <c r="D623" s="3"/>
      <c r="F623" s="3"/>
    </row>
    <row r="624" spans="1:6">
      <c r="A624" s="3"/>
      <c r="B624" s="3"/>
      <c r="D624" s="3"/>
      <c r="F624" s="3"/>
    </row>
    <row r="625" spans="1:6">
      <c r="A625" s="3"/>
      <c r="B625" s="3"/>
      <c r="D625" s="3"/>
      <c r="F625" s="3"/>
    </row>
    <row r="626" spans="1:6">
      <c r="A626" s="3"/>
      <c r="B626" s="3"/>
      <c r="D626" s="3"/>
      <c r="F626" s="3"/>
    </row>
    <row r="627" spans="1:6">
      <c r="A627" s="3"/>
      <c r="B627" s="3"/>
      <c r="D627" s="3"/>
      <c r="F627" s="3"/>
    </row>
    <row r="628" spans="1:6">
      <c r="A628" s="3"/>
      <c r="B628" s="3"/>
      <c r="D628" s="3"/>
      <c r="F628" s="3"/>
    </row>
    <row r="629" spans="1:6">
      <c r="A629" s="3"/>
      <c r="B629" s="3"/>
      <c r="D629" s="3"/>
      <c r="F629" s="3"/>
    </row>
    <row r="630" spans="1:6">
      <c r="A630" s="3"/>
      <c r="B630" s="3"/>
      <c r="D630" s="3"/>
      <c r="F630" s="3"/>
    </row>
    <row r="631" spans="1:6">
      <c r="A631" s="3"/>
      <c r="B631" s="3"/>
      <c r="D631" s="3"/>
      <c r="F631" s="3"/>
    </row>
    <row r="632" spans="1:6">
      <c r="A632" s="3"/>
      <c r="B632" s="3"/>
      <c r="D632" s="3"/>
      <c r="F632" s="3"/>
    </row>
    <row r="633" spans="1:6">
      <c r="A633" s="3"/>
      <c r="B633" s="3"/>
      <c r="D633" s="3"/>
      <c r="F633" s="3"/>
    </row>
    <row r="634" spans="1:6">
      <c r="A634" s="3"/>
      <c r="B634" s="3"/>
      <c r="D634" s="3"/>
      <c r="F634" s="3"/>
    </row>
    <row r="635" spans="1:6">
      <c r="A635" s="3"/>
      <c r="B635" s="3"/>
      <c r="D635" s="3"/>
      <c r="F635" s="3"/>
    </row>
    <row r="636" spans="1:6">
      <c r="A636" s="3"/>
      <c r="B636" s="3"/>
      <c r="D636" s="3"/>
      <c r="F636" s="3"/>
    </row>
    <row r="637" spans="1:6">
      <c r="A637" s="3"/>
      <c r="B637" s="3"/>
      <c r="D637" s="3"/>
      <c r="F637" s="3"/>
    </row>
    <row r="638" spans="1:6">
      <c r="A638" s="3"/>
      <c r="B638" s="3"/>
      <c r="D638" s="3"/>
      <c r="F638" s="3"/>
    </row>
    <row r="639" spans="1:6">
      <c r="A639" s="3"/>
      <c r="B639" s="3"/>
      <c r="D639" s="3"/>
      <c r="F639" s="3"/>
    </row>
    <row r="640" spans="1:6">
      <c r="A640" s="3"/>
      <c r="B640" s="3"/>
      <c r="D640" s="3"/>
      <c r="F640" s="3"/>
    </row>
    <row r="641" spans="1:6">
      <c r="A641" s="3"/>
      <c r="B641" s="3"/>
      <c r="D641" s="3"/>
      <c r="F641" s="3"/>
    </row>
    <row r="642" spans="1:6">
      <c r="A642" s="3"/>
      <c r="B642" s="3"/>
      <c r="D642" s="3"/>
      <c r="F642" s="3"/>
    </row>
    <row r="643" spans="1:6">
      <c r="A643" s="3"/>
      <c r="B643" s="3"/>
      <c r="D643" s="3"/>
      <c r="F643" s="3"/>
    </row>
    <row r="644" spans="1:6">
      <c r="A644" s="3"/>
      <c r="B644" s="3"/>
      <c r="D644" s="3"/>
      <c r="F644" s="3"/>
    </row>
    <row r="645" spans="1:6">
      <c r="A645" s="3"/>
      <c r="B645" s="3"/>
      <c r="D645" s="3"/>
      <c r="F645" s="3"/>
    </row>
    <row r="646" spans="1:6">
      <c r="A646" s="3"/>
      <c r="B646" s="3"/>
      <c r="D646" s="3"/>
      <c r="F646" s="3"/>
    </row>
    <row r="647" spans="1:6">
      <c r="A647" s="3"/>
      <c r="B647" s="3"/>
      <c r="D647" s="3"/>
      <c r="F647" s="3"/>
    </row>
    <row r="648" spans="1:6">
      <c r="A648" s="3"/>
      <c r="B648" s="3"/>
      <c r="D648" s="3"/>
      <c r="F648" s="3"/>
    </row>
    <row r="649" spans="1:6">
      <c r="A649" s="3"/>
      <c r="B649" s="3"/>
      <c r="D649" s="3"/>
      <c r="F649" s="3"/>
    </row>
    <row r="650" spans="1:6">
      <c r="A650" s="3"/>
      <c r="B650" s="3"/>
      <c r="D650" s="3"/>
      <c r="F650" s="3"/>
    </row>
    <row r="651" spans="1:6">
      <c r="A651" s="3"/>
      <c r="B651" s="3"/>
      <c r="D651" s="3"/>
      <c r="F651" s="3"/>
    </row>
    <row r="652" spans="1:6">
      <c r="A652" s="3"/>
      <c r="B652" s="3"/>
      <c r="D652" s="3"/>
      <c r="F652" s="3"/>
    </row>
    <row r="653" spans="1:6">
      <c r="A653" s="3"/>
      <c r="B653" s="3"/>
      <c r="D653" s="3"/>
      <c r="F653" s="3"/>
    </row>
    <row r="654" spans="1:6">
      <c r="A654" s="3"/>
      <c r="B654" s="3"/>
      <c r="D654" s="3"/>
      <c r="F654" s="3"/>
    </row>
    <row r="655" spans="1:6">
      <c r="A655" s="3"/>
      <c r="B655" s="3"/>
      <c r="D655" s="3"/>
      <c r="F655" s="3"/>
    </row>
    <row r="656" spans="1:6">
      <c r="A656" s="3"/>
      <c r="B656" s="3"/>
      <c r="D656" s="3"/>
      <c r="F656" s="3"/>
    </row>
    <row r="657" spans="1:6">
      <c r="A657" s="3"/>
      <c r="B657" s="3"/>
      <c r="D657" s="3"/>
      <c r="F657" s="3"/>
    </row>
    <row r="658" spans="1:6">
      <c r="A658" s="3"/>
      <c r="B658" s="3"/>
      <c r="D658" s="3"/>
      <c r="F658" s="3"/>
    </row>
    <row r="659" spans="1:6">
      <c r="A659" s="3"/>
      <c r="B659" s="3"/>
      <c r="D659" s="3"/>
      <c r="F659" s="3"/>
    </row>
    <row r="660" spans="1:6">
      <c r="A660" s="3"/>
      <c r="B660" s="3"/>
      <c r="D660" s="3"/>
      <c r="F660" s="3"/>
    </row>
    <row r="661" spans="1:6">
      <c r="A661" s="3"/>
      <c r="B661" s="3"/>
      <c r="D661" s="3"/>
      <c r="F661" s="3"/>
    </row>
    <row r="662" spans="1:6">
      <c r="A662" s="3"/>
      <c r="B662" s="3"/>
      <c r="D662" s="3"/>
      <c r="F662" s="3"/>
    </row>
    <row r="663" spans="1:6">
      <c r="A663" s="3"/>
      <c r="B663" s="3"/>
      <c r="D663" s="3"/>
      <c r="F663" s="3"/>
    </row>
    <row r="664" spans="1:6">
      <c r="A664" s="3"/>
      <c r="B664" s="3"/>
      <c r="D664" s="3"/>
      <c r="F664" s="3"/>
    </row>
    <row r="665" spans="1:6">
      <c r="A665" s="3"/>
      <c r="B665" s="3"/>
      <c r="D665" s="3"/>
      <c r="F665" s="3"/>
    </row>
    <row r="666" spans="1:6">
      <c r="A666" s="3"/>
      <c r="B666" s="3"/>
      <c r="D666" s="3"/>
      <c r="F666" s="3"/>
    </row>
    <row r="667" spans="1:6">
      <c r="A667" s="3"/>
      <c r="B667" s="3"/>
      <c r="D667" s="3"/>
      <c r="F667" s="3"/>
    </row>
    <row r="668" spans="1:6">
      <c r="A668" s="3"/>
      <c r="B668" s="3"/>
      <c r="D668" s="3"/>
      <c r="F668" s="3"/>
    </row>
    <row r="669" spans="1:6">
      <c r="A669" s="3"/>
      <c r="B669" s="3"/>
      <c r="D669" s="3"/>
      <c r="F669" s="3"/>
    </row>
    <row r="670" spans="1:6">
      <c r="A670" s="3"/>
      <c r="B670" s="3"/>
      <c r="D670" s="3"/>
      <c r="F670" s="3"/>
    </row>
    <row r="671" spans="1:6">
      <c r="A671" s="3"/>
      <c r="B671" s="3"/>
      <c r="D671" s="3"/>
      <c r="F671" s="3"/>
    </row>
    <row r="672" spans="1:6">
      <c r="A672" s="3"/>
      <c r="B672" s="3"/>
      <c r="D672" s="3"/>
      <c r="F672" s="3"/>
    </row>
    <row r="673" spans="1:6">
      <c r="A673" s="3"/>
      <c r="B673" s="3"/>
      <c r="D673" s="3"/>
      <c r="F673" s="3"/>
    </row>
    <row r="674" spans="1:6">
      <c r="A674" s="3"/>
      <c r="B674" s="3"/>
      <c r="D674" s="3"/>
      <c r="F674" s="3"/>
    </row>
    <row r="675" spans="1:6">
      <c r="A675" s="3"/>
      <c r="B675" s="3"/>
      <c r="D675" s="3"/>
      <c r="F675" s="3"/>
    </row>
    <row r="676" spans="1:6">
      <c r="A676" s="3"/>
      <c r="B676" s="3"/>
      <c r="D676" s="3"/>
      <c r="F676" s="3"/>
    </row>
    <row r="677" spans="1:6">
      <c r="A677" s="3"/>
      <c r="B677" s="3"/>
      <c r="D677" s="3"/>
      <c r="F677" s="3"/>
    </row>
    <row r="678" spans="1:6">
      <c r="A678" s="3"/>
      <c r="B678" s="3"/>
      <c r="D678" s="3"/>
      <c r="F678" s="3"/>
    </row>
    <row r="679" spans="1:6">
      <c r="A679" s="3"/>
      <c r="B679" s="3"/>
      <c r="D679" s="3"/>
      <c r="F679" s="3"/>
    </row>
    <row r="680" spans="1:6">
      <c r="A680" s="3"/>
      <c r="B680" s="3"/>
      <c r="D680" s="3"/>
      <c r="F680" s="3"/>
    </row>
    <row r="681" spans="1:6">
      <c r="A681" s="3"/>
      <c r="B681" s="3"/>
      <c r="D681" s="3"/>
      <c r="F681" s="3"/>
    </row>
    <row r="682" spans="1:6">
      <c r="A682" s="3"/>
      <c r="B682" s="3"/>
      <c r="D682" s="3"/>
      <c r="F682" s="3"/>
    </row>
    <row r="683" spans="1:6">
      <c r="A683" s="3"/>
      <c r="B683" s="3"/>
      <c r="D683" s="3"/>
      <c r="F683" s="3"/>
    </row>
    <row r="684" spans="1:6">
      <c r="A684" s="3"/>
      <c r="B684" s="3"/>
      <c r="D684" s="3"/>
      <c r="F684" s="3"/>
    </row>
    <row r="685" spans="1:6">
      <c r="A685" s="3"/>
      <c r="B685" s="3"/>
      <c r="D685" s="3"/>
      <c r="F685" s="3"/>
    </row>
    <row r="686" spans="1:6">
      <c r="A686" s="3"/>
      <c r="B686" s="3"/>
      <c r="D686" s="3"/>
      <c r="F686" s="3"/>
    </row>
    <row r="687" spans="1:6">
      <c r="A687" s="3"/>
      <c r="B687" s="3"/>
      <c r="D687" s="3"/>
      <c r="F687" s="3"/>
    </row>
    <row r="688" spans="1:6">
      <c r="A688" s="3"/>
      <c r="B688" s="3"/>
      <c r="D688" s="3"/>
      <c r="F688" s="3"/>
    </row>
    <row r="689" spans="1:6">
      <c r="A689" s="3"/>
      <c r="B689" s="3"/>
      <c r="D689" s="3"/>
      <c r="F689" s="3"/>
    </row>
    <row r="690" spans="1:6">
      <c r="A690" s="3"/>
      <c r="B690" s="3"/>
      <c r="D690" s="3"/>
      <c r="F690" s="3"/>
    </row>
    <row r="691" spans="1:6">
      <c r="A691" s="3"/>
      <c r="B691" s="3"/>
      <c r="D691" s="3"/>
      <c r="F691" s="3"/>
    </row>
    <row r="692" spans="1:6">
      <c r="A692" s="3"/>
      <c r="B692" s="3"/>
      <c r="D692" s="3"/>
      <c r="F692" s="3"/>
    </row>
    <row r="693" spans="1:6">
      <c r="A693" s="3"/>
      <c r="B693" s="3"/>
      <c r="D693" s="3"/>
      <c r="F693" s="3"/>
    </row>
    <row r="694" spans="1:6">
      <c r="A694" s="3"/>
      <c r="B694" s="3"/>
      <c r="D694" s="3"/>
      <c r="F694" s="3"/>
    </row>
    <row r="695" spans="1:6">
      <c r="A695" s="3"/>
      <c r="B695" s="3"/>
      <c r="D695" s="3"/>
      <c r="F695" s="3"/>
    </row>
    <row r="696" spans="1:6">
      <c r="A696" s="3"/>
      <c r="B696" s="3"/>
      <c r="D696" s="3"/>
      <c r="F696" s="3"/>
    </row>
    <row r="697" spans="1:6">
      <c r="A697" s="3"/>
      <c r="B697" s="3"/>
      <c r="D697" s="3"/>
      <c r="F697" s="3"/>
    </row>
    <row r="698" spans="1:6">
      <c r="A698" s="3"/>
      <c r="B698" s="3"/>
      <c r="D698" s="3"/>
      <c r="F698" s="3"/>
    </row>
    <row r="699" spans="1:6">
      <c r="A699" s="3"/>
      <c r="B699" s="3"/>
      <c r="D699" s="3"/>
      <c r="F699" s="3"/>
    </row>
    <row r="700" spans="1:6">
      <c r="A700" s="3"/>
      <c r="B700" s="3"/>
      <c r="D700" s="3"/>
      <c r="F700" s="3"/>
    </row>
    <row r="701" spans="1:6">
      <c r="A701" s="3"/>
      <c r="B701" s="3"/>
      <c r="D701" s="3"/>
      <c r="F701" s="3"/>
    </row>
    <row r="702" spans="1:6">
      <c r="A702" s="3"/>
      <c r="B702" s="3"/>
      <c r="D702" s="3"/>
      <c r="F702" s="3"/>
    </row>
    <row r="703" spans="1:6">
      <c r="A703" s="3"/>
      <c r="B703" s="3"/>
      <c r="D703" s="3"/>
      <c r="F703" s="3"/>
    </row>
    <row r="704" spans="1:6">
      <c r="A704" s="3"/>
      <c r="B704" s="3"/>
      <c r="D704" s="3"/>
      <c r="F704" s="3"/>
    </row>
    <row r="705" spans="1:6">
      <c r="A705" s="3"/>
      <c r="B705" s="3"/>
      <c r="D705" s="3"/>
      <c r="F705" s="3"/>
    </row>
    <row r="706" spans="1:6">
      <c r="A706" s="3"/>
      <c r="B706" s="3"/>
      <c r="D706" s="3"/>
      <c r="F706" s="3"/>
    </row>
    <row r="707" spans="1:6">
      <c r="A707" s="3"/>
      <c r="B707" s="3"/>
      <c r="D707" s="3"/>
      <c r="F707" s="3"/>
    </row>
    <row r="708" spans="1:6">
      <c r="A708" s="3"/>
      <c r="B708" s="3"/>
      <c r="D708" s="3"/>
      <c r="F708" s="3"/>
    </row>
    <row r="709" spans="1:6">
      <c r="A709" s="3"/>
      <c r="B709" s="3"/>
      <c r="D709" s="3"/>
      <c r="F709" s="3"/>
    </row>
    <row r="710" spans="1:6">
      <c r="A710" s="3"/>
      <c r="B710" s="3"/>
      <c r="D710" s="3"/>
      <c r="F710" s="3"/>
    </row>
    <row r="711" spans="1:6">
      <c r="A711" s="3"/>
      <c r="B711" s="3"/>
      <c r="D711" s="3"/>
      <c r="F711" s="3"/>
    </row>
    <row r="712" spans="1:6">
      <c r="A712" s="3"/>
      <c r="B712" s="3"/>
      <c r="D712" s="3"/>
      <c r="F712" s="3"/>
    </row>
    <row r="713" spans="1:6">
      <c r="A713" s="3"/>
      <c r="B713" s="3"/>
      <c r="D713" s="3"/>
      <c r="F713" s="3"/>
    </row>
    <row r="714" spans="1:6">
      <c r="A714" s="3"/>
      <c r="B714" s="3"/>
      <c r="D714" s="3"/>
      <c r="F714" s="3"/>
    </row>
    <row r="715" spans="1:6">
      <c r="A715" s="3"/>
      <c r="B715" s="3"/>
      <c r="D715" s="3"/>
      <c r="F715" s="3"/>
    </row>
    <row r="716" spans="1:6">
      <c r="A716" s="3"/>
      <c r="B716" s="3"/>
      <c r="D716" s="3"/>
      <c r="F716" s="3"/>
    </row>
    <row r="717" spans="1:6">
      <c r="A717" s="3"/>
      <c r="B717" s="3"/>
      <c r="D717" s="3"/>
      <c r="F717" s="3"/>
    </row>
    <row r="718" spans="1:6">
      <c r="A718" s="3"/>
      <c r="B718" s="3"/>
      <c r="D718" s="3"/>
      <c r="F718" s="3"/>
    </row>
    <row r="719" spans="1:6">
      <c r="A719" s="3"/>
      <c r="B719" s="3"/>
      <c r="D719" s="3"/>
      <c r="F719" s="3"/>
    </row>
    <row r="720" spans="1:6">
      <c r="A720" s="3"/>
      <c r="B720" s="3"/>
      <c r="D720" s="3"/>
      <c r="F720" s="3"/>
    </row>
    <row r="721" spans="1:6">
      <c r="A721" s="3"/>
      <c r="B721" s="3"/>
      <c r="D721" s="3"/>
      <c r="F721" s="3"/>
    </row>
    <row r="722" spans="1:6">
      <c r="A722" s="3"/>
      <c r="B722" s="3"/>
      <c r="D722" s="3"/>
      <c r="F722" s="3"/>
    </row>
    <row r="723" spans="1:6">
      <c r="A723" s="3"/>
      <c r="B723" s="3"/>
      <c r="D723" s="3"/>
      <c r="F723" s="3"/>
    </row>
    <row r="724" spans="1:6">
      <c r="A724" s="3"/>
      <c r="B724" s="3"/>
      <c r="D724" s="3"/>
      <c r="F724" s="3"/>
    </row>
    <row r="725" spans="1:6">
      <c r="A725" s="3"/>
      <c r="B725" s="3"/>
      <c r="D725" s="3"/>
      <c r="F725" s="3"/>
    </row>
    <row r="726" spans="1:6">
      <c r="A726" s="3"/>
      <c r="B726" s="3"/>
      <c r="D726" s="3"/>
      <c r="F726" s="3"/>
    </row>
    <row r="727" spans="1:6">
      <c r="A727" s="3"/>
      <c r="B727" s="3"/>
      <c r="D727" s="3"/>
      <c r="F727" s="3"/>
    </row>
    <row r="728" spans="1:6">
      <c r="A728" s="3"/>
      <c r="B728" s="3"/>
      <c r="D728" s="3"/>
      <c r="F728" s="3"/>
    </row>
    <row r="729" spans="1:6">
      <c r="A729" s="3"/>
      <c r="B729" s="3"/>
      <c r="D729" s="3"/>
      <c r="F729" s="3"/>
    </row>
    <row r="730" spans="1:6">
      <c r="A730" s="3"/>
      <c r="B730" s="3"/>
      <c r="D730" s="3"/>
      <c r="F730" s="3"/>
    </row>
    <row r="731" spans="1:6">
      <c r="A731" s="3"/>
      <c r="B731" s="3"/>
      <c r="D731" s="3"/>
      <c r="F731" s="3"/>
    </row>
    <row r="732" spans="1:6">
      <c r="A732" s="3"/>
      <c r="B732" s="3"/>
      <c r="D732" s="3"/>
      <c r="F732" s="3"/>
    </row>
    <row r="733" spans="1:6">
      <c r="A733" s="3"/>
      <c r="B733" s="3"/>
      <c r="D733" s="3"/>
      <c r="F733" s="3"/>
    </row>
    <row r="734" spans="1:6">
      <c r="A734" s="3"/>
      <c r="B734" s="3"/>
      <c r="D734" s="3"/>
      <c r="F734" s="3"/>
    </row>
    <row r="735" spans="1:6">
      <c r="A735" s="3"/>
      <c r="B735" s="3"/>
      <c r="D735" s="3"/>
      <c r="F735" s="3"/>
    </row>
    <row r="736" spans="1:6">
      <c r="A736" s="3"/>
      <c r="B736" s="3"/>
      <c r="D736" s="3"/>
      <c r="F736" s="3"/>
    </row>
    <row r="737" spans="1:6">
      <c r="A737" s="3"/>
      <c r="B737" s="3"/>
      <c r="D737" s="3"/>
      <c r="F737" s="3"/>
    </row>
    <row r="738" spans="1:6">
      <c r="A738" s="3"/>
      <c r="B738" s="3"/>
      <c r="D738" s="3"/>
      <c r="F738" s="3"/>
    </row>
    <row r="739" spans="1:6">
      <c r="A739" s="3"/>
      <c r="B739" s="3"/>
      <c r="D739" s="3"/>
      <c r="F739" s="3"/>
    </row>
    <row r="740" spans="1:6">
      <c r="A740" s="3"/>
      <c r="B740" s="3"/>
      <c r="D740" s="3"/>
      <c r="F740" s="3"/>
    </row>
    <row r="741" spans="1:6">
      <c r="A741" s="3"/>
      <c r="B741" s="3"/>
      <c r="D741" s="3"/>
      <c r="F741" s="3"/>
    </row>
    <row r="742" spans="1:6">
      <c r="A742" s="3"/>
      <c r="B742" s="3"/>
      <c r="D742" s="3"/>
      <c r="F742" s="3"/>
    </row>
    <row r="743" spans="1:6">
      <c r="A743" s="3"/>
      <c r="B743" s="3"/>
      <c r="D743" s="3"/>
      <c r="F743" s="3"/>
    </row>
    <row r="744" spans="1:6">
      <c r="A744" s="3"/>
      <c r="B744" s="3"/>
      <c r="D744" s="3"/>
      <c r="F744" s="3"/>
    </row>
    <row r="745" spans="1:6">
      <c r="A745" s="3"/>
      <c r="B745" s="3"/>
      <c r="D745" s="3"/>
      <c r="F745" s="3"/>
    </row>
    <row r="746" spans="1:6">
      <c r="A746" s="3"/>
      <c r="B746" s="3"/>
      <c r="D746" s="3"/>
      <c r="F746" s="3"/>
    </row>
    <row r="747" spans="1:6">
      <c r="A747" s="3"/>
      <c r="B747" s="3"/>
      <c r="D747" s="3"/>
      <c r="F747" s="3"/>
    </row>
    <row r="748" spans="1:6">
      <c r="A748" s="3"/>
      <c r="B748" s="3"/>
      <c r="D748" s="3"/>
      <c r="F748" s="3"/>
    </row>
    <row r="749" spans="1:6">
      <c r="A749" s="3"/>
      <c r="B749" s="3"/>
      <c r="D749" s="3"/>
      <c r="F749" s="3"/>
    </row>
    <row r="750" spans="1:6">
      <c r="A750" s="3"/>
      <c r="B750" s="3"/>
      <c r="D750" s="3"/>
      <c r="F750" s="3"/>
    </row>
    <row r="751" spans="1:6">
      <c r="A751" s="3"/>
      <c r="B751" s="3"/>
      <c r="D751" s="3"/>
      <c r="F751" s="3"/>
    </row>
    <row r="752" spans="1:6">
      <c r="A752" s="3"/>
      <c r="B752" s="3"/>
      <c r="D752" s="3"/>
      <c r="F752" s="3"/>
    </row>
    <row r="753" spans="1:6">
      <c r="A753" s="3"/>
      <c r="B753" s="3"/>
      <c r="D753" s="3"/>
      <c r="F753" s="3"/>
    </row>
    <row r="754" spans="1:6">
      <c r="A754" s="3"/>
      <c r="B754" s="3"/>
      <c r="D754" s="3"/>
      <c r="F754" s="3"/>
    </row>
    <row r="755" spans="1:6">
      <c r="A755" s="3"/>
      <c r="B755" s="3"/>
      <c r="D755" s="3"/>
      <c r="F755" s="3"/>
    </row>
    <row r="756" spans="1:6">
      <c r="A756" s="3"/>
      <c r="B756" s="3"/>
      <c r="D756" s="3"/>
      <c r="F756" s="3"/>
    </row>
    <row r="757" spans="1:6">
      <c r="A757" s="3"/>
      <c r="B757" s="3"/>
      <c r="D757" s="3"/>
      <c r="F757" s="3"/>
    </row>
    <row r="758" spans="1:6">
      <c r="A758" s="3"/>
      <c r="B758" s="3"/>
      <c r="D758" s="3"/>
      <c r="F758" s="3"/>
    </row>
    <row r="759" spans="1:6">
      <c r="A759" s="3"/>
      <c r="B759" s="3"/>
      <c r="D759" s="3"/>
      <c r="F759" s="3"/>
    </row>
    <row r="760" spans="1:6">
      <c r="A760" s="3"/>
      <c r="B760" s="3"/>
      <c r="D760" s="3"/>
      <c r="F760" s="3"/>
    </row>
    <row r="761" spans="1:6">
      <c r="A761" s="3"/>
      <c r="B761" s="3"/>
      <c r="D761" s="3"/>
      <c r="F761" s="3"/>
    </row>
    <row r="762" spans="1:6">
      <c r="A762" s="3"/>
      <c r="B762" s="3"/>
      <c r="D762" s="3"/>
      <c r="F762" s="3"/>
    </row>
    <row r="763" spans="1:6">
      <c r="A763" s="3"/>
      <c r="B763" s="3"/>
      <c r="D763" s="3"/>
      <c r="F763" s="3"/>
    </row>
    <row r="764" spans="1:6">
      <c r="A764" s="3"/>
      <c r="B764" s="3"/>
      <c r="D764" s="3"/>
      <c r="F764" s="3"/>
    </row>
    <row r="765" spans="1:6">
      <c r="A765" s="3"/>
      <c r="B765" s="3"/>
      <c r="D765" s="3"/>
      <c r="F765" s="3"/>
    </row>
    <row r="766" spans="1:6">
      <c r="A766" s="3"/>
      <c r="B766" s="3"/>
      <c r="D766" s="3"/>
      <c r="F766" s="3"/>
    </row>
    <row r="767" spans="1:6">
      <c r="A767" s="3"/>
      <c r="B767" s="3"/>
      <c r="D767" s="3"/>
      <c r="F767" s="3"/>
    </row>
    <row r="768" spans="1:6">
      <c r="A768" s="3"/>
      <c r="B768" s="3"/>
      <c r="D768" s="3"/>
      <c r="F768" s="3"/>
    </row>
    <row r="769" spans="1:6">
      <c r="A769" s="3"/>
      <c r="B769" s="3"/>
      <c r="D769" s="3"/>
      <c r="F769" s="3"/>
    </row>
    <row r="770" spans="1:6">
      <c r="A770" s="3"/>
      <c r="B770" s="3"/>
      <c r="D770" s="3"/>
      <c r="F770" s="3"/>
    </row>
    <row r="771" spans="1:6">
      <c r="A771" s="3"/>
      <c r="B771" s="3"/>
      <c r="D771" s="3"/>
      <c r="F771" s="3"/>
    </row>
    <row r="772" spans="1:6">
      <c r="A772" s="3"/>
      <c r="B772" s="3"/>
      <c r="D772" s="3"/>
      <c r="F772" s="3"/>
    </row>
    <row r="773" spans="1:6">
      <c r="A773" s="3"/>
      <c r="B773" s="3"/>
      <c r="D773" s="3"/>
      <c r="F773" s="3"/>
    </row>
    <row r="774" spans="1:6">
      <c r="A774" s="3"/>
      <c r="B774" s="3"/>
      <c r="D774" s="3"/>
      <c r="F774" s="3"/>
    </row>
    <row r="775" spans="1:6">
      <c r="A775" s="3"/>
      <c r="B775" s="3"/>
      <c r="D775" s="3"/>
      <c r="F775" s="3"/>
    </row>
    <row r="776" spans="1:6">
      <c r="A776" s="3"/>
      <c r="B776" s="3"/>
      <c r="D776" s="3"/>
      <c r="F776" s="3"/>
    </row>
    <row r="777" spans="1:6">
      <c r="A777" s="3"/>
      <c r="B777" s="3"/>
      <c r="D777" s="3"/>
      <c r="F777" s="3"/>
    </row>
    <row r="778" spans="1:6">
      <c r="A778" s="3"/>
      <c r="B778" s="3"/>
      <c r="D778" s="3"/>
      <c r="F778" s="3"/>
    </row>
    <row r="779" spans="1:6">
      <c r="A779" s="3"/>
      <c r="B779" s="3"/>
      <c r="D779" s="3"/>
      <c r="F779" s="3"/>
    </row>
    <row r="780" spans="1:6">
      <c r="A780" s="3"/>
      <c r="B780" s="3"/>
      <c r="D780" s="3"/>
      <c r="F780" s="3"/>
    </row>
    <row r="781" spans="1:6">
      <c r="A781" s="3"/>
      <c r="B781" s="3"/>
      <c r="D781" s="3"/>
      <c r="F781" s="3"/>
    </row>
    <row r="782" spans="1:6">
      <c r="A782" s="3"/>
      <c r="B782" s="3"/>
      <c r="D782" s="3"/>
      <c r="F782" s="3"/>
    </row>
    <row r="783" spans="1:6">
      <c r="A783" s="3"/>
      <c r="B783" s="3"/>
      <c r="D783" s="3"/>
      <c r="F783" s="3"/>
    </row>
    <row r="784" spans="1:6">
      <c r="A784" s="3"/>
      <c r="B784" s="3"/>
      <c r="D784" s="3"/>
      <c r="F784" s="3"/>
    </row>
    <row r="785" spans="1:6">
      <c r="A785" s="3"/>
      <c r="B785" s="3"/>
      <c r="D785" s="3"/>
      <c r="F785" s="3"/>
    </row>
    <row r="786" spans="1:6">
      <c r="A786" s="3"/>
      <c r="B786" s="3"/>
      <c r="D786" s="3"/>
      <c r="F786" s="3"/>
    </row>
    <row r="787" spans="1:6">
      <c r="A787" s="3"/>
      <c r="B787" s="3"/>
      <c r="D787" s="3"/>
      <c r="F787" s="3"/>
    </row>
    <row r="788" spans="1:6">
      <c r="A788" s="3"/>
      <c r="B788" s="3"/>
      <c r="D788" s="3"/>
      <c r="F788" s="3"/>
    </row>
    <row r="789" spans="1:6">
      <c r="A789" s="3"/>
      <c r="B789" s="3"/>
      <c r="D789" s="3"/>
      <c r="F789" s="3"/>
    </row>
    <row r="790" spans="1:6">
      <c r="A790" s="3"/>
      <c r="B790" s="3"/>
      <c r="D790" s="3"/>
      <c r="F790" s="3"/>
    </row>
    <row r="791" spans="1:6">
      <c r="A791" s="3"/>
      <c r="B791" s="3"/>
      <c r="D791" s="3"/>
      <c r="F791" s="3"/>
    </row>
    <row r="792" spans="1:6">
      <c r="A792" s="3"/>
      <c r="B792" s="3"/>
      <c r="D792" s="3"/>
      <c r="F792" s="3"/>
    </row>
    <row r="793" spans="1:6">
      <c r="A793" s="3"/>
      <c r="B793" s="3"/>
      <c r="D793" s="3"/>
      <c r="F793" s="3"/>
    </row>
    <row r="794" spans="1:6">
      <c r="A794" s="3"/>
      <c r="B794" s="3"/>
      <c r="D794" s="3"/>
      <c r="F794" s="3"/>
    </row>
    <row r="795" spans="1:6">
      <c r="A795" s="3"/>
      <c r="B795" s="3"/>
      <c r="D795" s="3"/>
      <c r="F795" s="3"/>
    </row>
    <row r="796" spans="1:6">
      <c r="A796" s="3"/>
      <c r="B796" s="3"/>
      <c r="D796" s="3"/>
      <c r="F796" s="3"/>
    </row>
    <row r="797" spans="1:6">
      <c r="A797" s="3"/>
      <c r="B797" s="3"/>
      <c r="D797" s="3"/>
      <c r="F797" s="3"/>
    </row>
    <row r="798" spans="1:6">
      <c r="A798" s="3"/>
      <c r="B798" s="3"/>
      <c r="D798" s="3"/>
      <c r="F798" s="3"/>
    </row>
    <row r="799" spans="1:6">
      <c r="A799" s="3"/>
      <c r="B799" s="3"/>
      <c r="D799" s="3"/>
      <c r="F799" s="3"/>
    </row>
    <row r="800" spans="1:6">
      <c r="A800" s="3"/>
      <c r="B800" s="3"/>
      <c r="D800" s="3"/>
      <c r="F800" s="3"/>
    </row>
    <row r="801" spans="1:6">
      <c r="A801" s="3"/>
      <c r="B801" s="3"/>
      <c r="D801" s="3"/>
      <c r="F801" s="3"/>
    </row>
    <row r="802" spans="1:6">
      <c r="A802" s="3"/>
      <c r="B802" s="3"/>
      <c r="D802" s="3"/>
      <c r="F802" s="3"/>
    </row>
    <row r="803" spans="1:6">
      <c r="A803" s="3"/>
      <c r="B803" s="3"/>
      <c r="D803" s="3"/>
      <c r="F803" s="3"/>
    </row>
    <row r="804" spans="1:6">
      <c r="A804" s="3"/>
      <c r="B804" s="3"/>
      <c r="D804" s="3"/>
      <c r="F804" s="3"/>
    </row>
    <row r="805" spans="1:6">
      <c r="A805" s="3"/>
      <c r="B805" s="3"/>
      <c r="D805" s="3"/>
      <c r="F805" s="3"/>
    </row>
    <row r="806" spans="1:6">
      <c r="A806" s="3"/>
      <c r="B806" s="3"/>
      <c r="D806" s="3"/>
      <c r="F806" s="3"/>
    </row>
    <row r="807" spans="1:6">
      <c r="A807" s="3"/>
      <c r="B807" s="3"/>
      <c r="D807" s="3"/>
      <c r="F807" s="3"/>
    </row>
    <row r="808" spans="1:6">
      <c r="A808" s="3"/>
      <c r="B808" s="3"/>
      <c r="D808" s="3"/>
      <c r="F808" s="3"/>
    </row>
    <row r="809" spans="1:6">
      <c r="A809" s="3"/>
      <c r="B809" s="3"/>
      <c r="D809" s="3"/>
      <c r="F809" s="3"/>
    </row>
    <row r="810" spans="1:6">
      <c r="A810" s="3"/>
      <c r="B810" s="3"/>
      <c r="D810" s="3"/>
      <c r="F810" s="3"/>
    </row>
    <row r="811" spans="1:6">
      <c r="A811" s="3"/>
      <c r="B811" s="3"/>
      <c r="D811" s="3"/>
      <c r="F811" s="3"/>
    </row>
    <row r="812" spans="1:6">
      <c r="A812" s="3"/>
      <c r="B812" s="3"/>
      <c r="D812" s="3"/>
      <c r="F812" s="3"/>
    </row>
    <row r="813" spans="1:6">
      <c r="A813" s="3"/>
      <c r="B813" s="3"/>
      <c r="D813" s="3"/>
      <c r="F813" s="3"/>
    </row>
    <row r="814" spans="1:6">
      <c r="A814" s="3"/>
      <c r="B814" s="3"/>
      <c r="D814" s="3"/>
      <c r="F814" s="3"/>
    </row>
    <row r="815" spans="1:6">
      <c r="A815" s="3"/>
      <c r="B815" s="3"/>
      <c r="D815" s="3"/>
      <c r="F815" s="3"/>
    </row>
    <row r="816" spans="1:6">
      <c r="A816" s="3"/>
      <c r="B816" s="3"/>
      <c r="D816" s="3"/>
      <c r="F816" s="3"/>
    </row>
    <row r="817" spans="1:6">
      <c r="A817" s="3"/>
      <c r="B817" s="3"/>
      <c r="D817" s="3"/>
      <c r="F817" s="3"/>
    </row>
    <row r="818" spans="1:6">
      <c r="A818" s="3"/>
      <c r="B818" s="3"/>
      <c r="D818" s="3"/>
      <c r="F818" s="3"/>
    </row>
    <row r="819" spans="1:6">
      <c r="A819" s="3"/>
      <c r="B819" s="3"/>
      <c r="D819" s="3"/>
      <c r="F819" s="3"/>
    </row>
    <row r="820" spans="1:6">
      <c r="A820" s="3"/>
      <c r="B820" s="3"/>
      <c r="D820" s="3"/>
      <c r="F820" s="3"/>
    </row>
    <row r="821" spans="1:6">
      <c r="A821" s="3"/>
      <c r="B821" s="3"/>
      <c r="D821" s="3"/>
      <c r="F821" s="3"/>
    </row>
    <row r="822" spans="1:6">
      <c r="A822" s="3"/>
      <c r="B822" s="3"/>
      <c r="D822" s="3"/>
      <c r="F822" s="3"/>
    </row>
    <row r="823" spans="1:6">
      <c r="A823" s="3"/>
      <c r="B823" s="3"/>
      <c r="D823" s="3"/>
      <c r="F823" s="3"/>
    </row>
    <row r="824" spans="1:6">
      <c r="A824" s="3"/>
      <c r="B824" s="3"/>
      <c r="D824" s="3"/>
      <c r="F824" s="3"/>
    </row>
    <row r="825" spans="1:6">
      <c r="A825" s="3"/>
      <c r="B825" s="3"/>
      <c r="D825" s="3"/>
      <c r="F825" s="3"/>
    </row>
    <row r="826" spans="1:6">
      <c r="A826" s="3"/>
      <c r="B826" s="3"/>
      <c r="D826" s="3"/>
      <c r="F826" s="3"/>
    </row>
    <row r="827" spans="1:6">
      <c r="A827" s="3"/>
      <c r="B827" s="3"/>
      <c r="D827" s="3"/>
      <c r="F827" s="3"/>
    </row>
    <row r="828" spans="1:6">
      <c r="A828" s="3"/>
      <c r="B828" s="3"/>
      <c r="D828" s="3"/>
      <c r="F828" s="3"/>
    </row>
    <row r="829" spans="1:6">
      <c r="A829" s="3"/>
      <c r="B829" s="3"/>
      <c r="D829" s="3"/>
      <c r="F829" s="3"/>
    </row>
    <row r="830" spans="1:6">
      <c r="A830" s="3"/>
      <c r="B830" s="3"/>
      <c r="D830" s="3"/>
      <c r="F830" s="3"/>
    </row>
    <row r="831" spans="1:6">
      <c r="A831" s="3"/>
      <c r="B831" s="3"/>
      <c r="D831" s="3"/>
      <c r="F831" s="3"/>
    </row>
    <row r="832" spans="1:6">
      <c r="A832" s="3"/>
      <c r="B832" s="3"/>
      <c r="D832" s="3"/>
      <c r="F832" s="3"/>
    </row>
    <row r="833" spans="1:6">
      <c r="A833" s="3"/>
      <c r="B833" s="3"/>
      <c r="D833" s="3"/>
      <c r="F833" s="3"/>
    </row>
    <row r="834" spans="1:6">
      <c r="A834" s="3"/>
      <c r="B834" s="3"/>
      <c r="D834" s="3"/>
      <c r="F834" s="3"/>
    </row>
    <row r="835" spans="1:6">
      <c r="A835" s="3"/>
      <c r="B835" s="3"/>
      <c r="D835" s="3"/>
      <c r="F835" s="3"/>
    </row>
    <row r="836" spans="1:6">
      <c r="A836" s="3"/>
      <c r="B836" s="3"/>
      <c r="D836" s="3"/>
      <c r="F836" s="3"/>
    </row>
    <row r="837" spans="1:6">
      <c r="A837" s="3"/>
      <c r="B837" s="3"/>
      <c r="D837" s="3"/>
      <c r="F837" s="3"/>
    </row>
    <row r="838" spans="1:6">
      <c r="A838" s="3"/>
      <c r="B838" s="3"/>
      <c r="D838" s="3"/>
      <c r="F838" s="3"/>
    </row>
    <row r="839" spans="1:6">
      <c r="A839" s="3"/>
      <c r="B839" s="3"/>
      <c r="D839" s="3"/>
      <c r="F839" s="3"/>
    </row>
    <row r="840" spans="1:6">
      <c r="A840" s="3"/>
      <c r="B840" s="3"/>
      <c r="D840" s="3"/>
      <c r="F840" s="3"/>
    </row>
    <row r="841" spans="1:6">
      <c r="A841" s="3"/>
      <c r="B841" s="3"/>
      <c r="D841" s="3"/>
      <c r="F841" s="3"/>
    </row>
    <row r="842" spans="1:6">
      <c r="A842" s="3"/>
      <c r="B842" s="3"/>
      <c r="D842" s="3"/>
      <c r="F842" s="3"/>
    </row>
    <row r="843" spans="1:6">
      <c r="A843" s="3"/>
      <c r="B843" s="3"/>
      <c r="D843" s="3"/>
      <c r="F843" s="3"/>
    </row>
    <row r="844" spans="1:6">
      <c r="A844" s="3"/>
      <c r="B844" s="3"/>
      <c r="D844" s="3"/>
      <c r="F844" s="3"/>
    </row>
    <row r="845" spans="1:6">
      <c r="A845" s="3"/>
      <c r="B845" s="3"/>
      <c r="D845" s="3"/>
      <c r="F845" s="3"/>
    </row>
    <row r="846" spans="1:6">
      <c r="A846" s="3"/>
      <c r="B846" s="3"/>
      <c r="D846" s="3"/>
      <c r="F846" s="3"/>
    </row>
    <row r="847" spans="1:6">
      <c r="A847" s="3"/>
      <c r="B847" s="3"/>
      <c r="D847" s="3"/>
      <c r="F847" s="3"/>
    </row>
    <row r="848" spans="1:6">
      <c r="A848" s="3"/>
      <c r="B848" s="3"/>
      <c r="D848" s="3"/>
      <c r="F848" s="3"/>
    </row>
    <row r="849" spans="1:6">
      <c r="A849" s="3"/>
      <c r="B849" s="3"/>
      <c r="D849" s="3"/>
      <c r="F849" s="3"/>
    </row>
    <row r="850" spans="1:6">
      <c r="A850" s="3"/>
      <c r="B850" s="3"/>
      <c r="D850" s="3"/>
      <c r="F850" s="3"/>
    </row>
    <row r="851" spans="1:6">
      <c r="A851" s="3"/>
      <c r="B851" s="3"/>
      <c r="D851" s="3"/>
      <c r="F851" s="3"/>
    </row>
    <row r="852" spans="1:6">
      <c r="A852" s="3"/>
      <c r="B852" s="3"/>
      <c r="D852" s="3"/>
      <c r="F852" s="3"/>
    </row>
    <row r="853" spans="1:6">
      <c r="A853" s="3"/>
      <c r="B853" s="3"/>
      <c r="D853" s="3"/>
      <c r="F853" s="3"/>
    </row>
    <row r="854" spans="1:6">
      <c r="A854" s="3"/>
      <c r="B854" s="3"/>
      <c r="D854" s="3"/>
      <c r="F854" s="3"/>
    </row>
    <row r="855" spans="1:6">
      <c r="A855" s="3"/>
      <c r="B855" s="3"/>
      <c r="D855" s="3"/>
      <c r="F855" s="3"/>
    </row>
    <row r="856" spans="1:6">
      <c r="A856" s="3"/>
      <c r="B856" s="3"/>
      <c r="D856" s="3"/>
      <c r="F856" s="3"/>
    </row>
    <row r="857" spans="1:6">
      <c r="A857" s="3"/>
      <c r="B857" s="3"/>
      <c r="D857" s="3"/>
      <c r="F857" s="3"/>
    </row>
    <row r="858" spans="1:6">
      <c r="A858" s="3"/>
      <c r="B858" s="3"/>
      <c r="D858" s="3"/>
      <c r="F858" s="3"/>
    </row>
    <row r="859" spans="1:6">
      <c r="A859" s="3"/>
      <c r="B859" s="3"/>
      <c r="D859" s="3"/>
      <c r="F859" s="3"/>
    </row>
    <row r="860" spans="1:6">
      <c r="A860" s="3"/>
      <c r="B860" s="3"/>
      <c r="D860" s="3"/>
      <c r="F860" s="3"/>
    </row>
    <row r="861" spans="1:6">
      <c r="A861" s="3"/>
      <c r="B861" s="3"/>
      <c r="D861" s="3"/>
      <c r="F861" s="3"/>
    </row>
    <row r="862" spans="1:6">
      <c r="A862" s="3"/>
      <c r="B862" s="3"/>
      <c r="D862" s="3"/>
      <c r="F862" s="3"/>
    </row>
    <row r="863" spans="1:6">
      <c r="A863" s="3"/>
      <c r="B863" s="3"/>
      <c r="D863" s="3"/>
      <c r="F863" s="3"/>
    </row>
    <row r="864" spans="1:6">
      <c r="A864" s="3"/>
      <c r="B864" s="3"/>
      <c r="D864" s="3"/>
      <c r="F864" s="3"/>
    </row>
    <row r="865" spans="1:6">
      <c r="A865" s="3"/>
      <c r="B865" s="3"/>
      <c r="D865" s="3"/>
      <c r="F865" s="3"/>
    </row>
    <row r="866" spans="1:6">
      <c r="A866" s="3"/>
      <c r="B866" s="3"/>
      <c r="D866" s="3"/>
      <c r="F866" s="3"/>
    </row>
    <row r="867" spans="1:6">
      <c r="A867" s="3"/>
      <c r="B867" s="3"/>
      <c r="D867" s="3"/>
      <c r="F867" s="3"/>
    </row>
    <row r="868" spans="1:6">
      <c r="A868" s="3"/>
      <c r="B868" s="3"/>
      <c r="D868" s="3"/>
      <c r="F868" s="3"/>
    </row>
    <row r="869" spans="1:6">
      <c r="A869" s="3"/>
      <c r="B869" s="3"/>
      <c r="D869" s="3"/>
      <c r="F869" s="3"/>
    </row>
    <row r="870" spans="1:6">
      <c r="A870" s="3"/>
      <c r="B870" s="3"/>
      <c r="D870" s="3"/>
      <c r="F870" s="3"/>
    </row>
    <row r="871" spans="1:6">
      <c r="A871" s="3"/>
      <c r="B871" s="3"/>
      <c r="D871" s="3"/>
      <c r="F871" s="3"/>
    </row>
    <row r="872" spans="1:6">
      <c r="A872" s="3"/>
      <c r="B872" s="3"/>
      <c r="D872" s="3"/>
      <c r="F872" s="3"/>
    </row>
    <row r="873" spans="1:6">
      <c r="A873" s="3"/>
      <c r="B873" s="3"/>
      <c r="D873" s="3"/>
      <c r="F873" s="3"/>
    </row>
    <row r="874" spans="1:6">
      <c r="A874" s="3"/>
      <c r="B874" s="3"/>
      <c r="D874" s="3"/>
      <c r="F874" s="3"/>
    </row>
    <row r="875" spans="1:6">
      <c r="A875" s="3"/>
      <c r="B875" s="3"/>
      <c r="D875" s="3"/>
      <c r="F875" s="3"/>
    </row>
    <row r="876" spans="1:6">
      <c r="A876" s="3"/>
      <c r="B876" s="3"/>
      <c r="D876" s="3"/>
      <c r="F876" s="3"/>
    </row>
    <row r="877" spans="1:6">
      <c r="A877" s="3"/>
      <c r="B877" s="3"/>
      <c r="D877" s="3"/>
      <c r="F877" s="3"/>
    </row>
    <row r="878" spans="1:6">
      <c r="A878" s="3"/>
      <c r="B878" s="3"/>
      <c r="D878" s="3"/>
      <c r="F878" s="3"/>
    </row>
    <row r="879" spans="1:6">
      <c r="A879" s="3"/>
      <c r="B879" s="3"/>
      <c r="D879" s="3"/>
      <c r="F879" s="3"/>
    </row>
    <row r="880" spans="1:6">
      <c r="A880" s="3"/>
      <c r="B880" s="3"/>
      <c r="D880" s="3"/>
      <c r="F880" s="3"/>
    </row>
    <row r="881" spans="1:6">
      <c r="A881" s="3"/>
      <c r="B881" s="3"/>
      <c r="D881" s="3"/>
      <c r="F881" s="3"/>
    </row>
    <row r="882" spans="1:6">
      <c r="A882" s="3"/>
      <c r="B882" s="3"/>
      <c r="D882" s="3"/>
      <c r="F882" s="3"/>
    </row>
    <row r="883" spans="1:6">
      <c r="A883" s="3"/>
      <c r="B883" s="3"/>
      <c r="D883" s="3"/>
      <c r="F883" s="3"/>
    </row>
    <row r="884" spans="1:6">
      <c r="A884" s="3"/>
      <c r="B884" s="3"/>
      <c r="D884" s="3"/>
      <c r="F884" s="3"/>
    </row>
    <row r="885" spans="1:6">
      <c r="A885" s="3"/>
      <c r="B885" s="3"/>
      <c r="D885" s="3"/>
      <c r="F885" s="3"/>
    </row>
    <row r="886" spans="1:6">
      <c r="A886" s="3"/>
      <c r="B886" s="3"/>
      <c r="D886" s="3"/>
      <c r="F886" s="3"/>
    </row>
    <row r="887" spans="1:6">
      <c r="A887" s="3"/>
      <c r="B887" s="3"/>
      <c r="D887" s="3"/>
      <c r="F887" s="3"/>
    </row>
    <row r="888" spans="1:6">
      <c r="A888" s="3"/>
      <c r="B888" s="3"/>
      <c r="D888" s="3"/>
      <c r="F888" s="3"/>
    </row>
    <row r="889" spans="1:6">
      <c r="A889" s="3"/>
      <c r="B889" s="3"/>
      <c r="D889" s="3"/>
      <c r="F889" s="3"/>
    </row>
    <row r="890" spans="1:6">
      <c r="A890" s="3"/>
      <c r="B890" s="3"/>
      <c r="D890" s="3"/>
      <c r="F890" s="3"/>
    </row>
    <row r="891" spans="1:6">
      <c r="A891" s="3"/>
      <c r="B891" s="3"/>
      <c r="D891" s="3"/>
      <c r="F891" s="3"/>
    </row>
    <row r="892" spans="1:6">
      <c r="A892" s="3"/>
      <c r="B892" s="3"/>
      <c r="D892" s="3"/>
      <c r="F892" s="3"/>
    </row>
    <row r="893" spans="1:6">
      <c r="A893" s="3"/>
      <c r="B893" s="3"/>
      <c r="D893" s="3"/>
      <c r="F893" s="3"/>
    </row>
    <row r="894" spans="1:6">
      <c r="A894" s="3"/>
      <c r="B894" s="3"/>
      <c r="D894" s="3"/>
      <c r="F894" s="3"/>
    </row>
    <row r="895" spans="1:6">
      <c r="A895" s="3"/>
      <c r="B895" s="3"/>
      <c r="D895" s="3"/>
      <c r="F895" s="3"/>
    </row>
    <row r="896" spans="1:6">
      <c r="A896" s="3"/>
      <c r="B896" s="3"/>
      <c r="D896" s="3"/>
      <c r="F896" s="3"/>
    </row>
    <row r="897" spans="1:6">
      <c r="A897" s="3"/>
      <c r="B897" s="3"/>
      <c r="D897" s="3"/>
      <c r="F897" s="3"/>
    </row>
    <row r="898" spans="1:6">
      <c r="A898" s="3"/>
      <c r="B898" s="3"/>
      <c r="D898" s="3"/>
      <c r="F898" s="3"/>
    </row>
    <row r="899" spans="1:6">
      <c r="A899" s="3"/>
      <c r="B899" s="3"/>
      <c r="D899" s="3"/>
      <c r="F899" s="3"/>
    </row>
    <row r="900" spans="1:6">
      <c r="A900" s="3"/>
      <c r="B900" s="3"/>
      <c r="D900" s="3"/>
      <c r="F900" s="3"/>
    </row>
    <row r="901" spans="1:6">
      <c r="A901" s="3"/>
      <c r="B901" s="3"/>
      <c r="D901" s="3"/>
      <c r="F901" s="3"/>
    </row>
    <row r="902" spans="1:6">
      <c r="A902" s="3"/>
      <c r="B902" s="3"/>
      <c r="D902" s="3"/>
      <c r="F902" s="3"/>
    </row>
    <row r="903" spans="1:6">
      <c r="A903" s="3"/>
      <c r="B903" s="3"/>
      <c r="D903" s="3"/>
      <c r="F903" s="3"/>
    </row>
    <row r="904" spans="1:6">
      <c r="A904" s="3"/>
      <c r="B904" s="3"/>
      <c r="D904" s="3"/>
      <c r="F904" s="3"/>
    </row>
    <row r="905" spans="1:6">
      <c r="A905" s="3"/>
      <c r="B905" s="3"/>
      <c r="D905" s="3"/>
      <c r="F905" s="3"/>
    </row>
    <row r="906" spans="1:6">
      <c r="A906" s="3"/>
      <c r="B906" s="3"/>
      <c r="D906" s="3"/>
      <c r="F906" s="3"/>
    </row>
    <row r="907" spans="1:6">
      <c r="A907" s="3"/>
      <c r="B907" s="3"/>
      <c r="D907" s="3"/>
      <c r="F907" s="3"/>
    </row>
    <row r="908" spans="1:6">
      <c r="A908" s="3"/>
      <c r="B908" s="3"/>
      <c r="D908" s="3"/>
      <c r="F908" s="3"/>
    </row>
    <row r="909" spans="1:6">
      <c r="A909" s="3"/>
      <c r="B909" s="3"/>
      <c r="D909" s="3"/>
      <c r="F909" s="3"/>
    </row>
    <row r="910" spans="1:6">
      <c r="A910" s="3"/>
      <c r="B910" s="3"/>
      <c r="D910" s="3"/>
      <c r="F910" s="3"/>
    </row>
    <row r="911" spans="1:6">
      <c r="A911" s="3"/>
      <c r="B911" s="3"/>
      <c r="D911" s="3"/>
      <c r="F911" s="3"/>
    </row>
    <row r="912" spans="1:6">
      <c r="A912" s="3"/>
      <c r="B912" s="3"/>
      <c r="D912" s="3"/>
      <c r="F912" s="3"/>
    </row>
    <row r="913" spans="1:6">
      <c r="A913" s="3"/>
      <c r="B913" s="3"/>
      <c r="D913" s="3"/>
      <c r="F913" s="3"/>
    </row>
    <row r="914" spans="1:6">
      <c r="A914" s="3"/>
      <c r="B914" s="3"/>
      <c r="D914" s="3"/>
      <c r="F914" s="3"/>
    </row>
    <row r="915" spans="1:6">
      <c r="A915" s="3"/>
      <c r="B915" s="3"/>
      <c r="D915" s="3"/>
      <c r="F915" s="3"/>
    </row>
    <row r="916" spans="1:6">
      <c r="A916" s="3"/>
      <c r="B916" s="3"/>
      <c r="D916" s="3"/>
      <c r="F916" s="3"/>
    </row>
    <row r="917" spans="1:6">
      <c r="A917" s="3"/>
      <c r="B917" s="3"/>
      <c r="D917" s="3"/>
      <c r="F917" s="3"/>
    </row>
    <row r="918" spans="1:6">
      <c r="A918" s="3"/>
      <c r="B918" s="3"/>
      <c r="D918" s="3"/>
      <c r="F918" s="3"/>
    </row>
    <row r="919" spans="1:6">
      <c r="A919" s="3"/>
      <c r="B919" s="3"/>
      <c r="D919" s="3"/>
      <c r="F919" s="3"/>
    </row>
    <row r="920" spans="1:6">
      <c r="A920" s="3"/>
      <c r="B920" s="3"/>
      <c r="D920" s="3"/>
      <c r="F920" s="3"/>
    </row>
    <row r="921" spans="1:6">
      <c r="A921" s="3"/>
      <c r="B921" s="3"/>
      <c r="D921" s="3"/>
      <c r="F921" s="3"/>
    </row>
    <row r="922" spans="1:6">
      <c r="A922" s="3"/>
      <c r="B922" s="3"/>
      <c r="D922" s="3"/>
      <c r="F922" s="3"/>
    </row>
    <row r="923" spans="1:6">
      <c r="A923" s="3"/>
      <c r="B923" s="3"/>
      <c r="D923" s="3"/>
      <c r="F923" s="3"/>
    </row>
    <row r="924" spans="1:6">
      <c r="A924" s="3"/>
      <c r="B924" s="3"/>
      <c r="D924" s="3"/>
      <c r="F924" s="3"/>
    </row>
    <row r="925" spans="1:6">
      <c r="A925" s="3"/>
      <c r="B925" s="3"/>
      <c r="D925" s="3"/>
      <c r="F925" s="3"/>
    </row>
    <row r="926" spans="1:6">
      <c r="A926" s="3"/>
      <c r="B926" s="3"/>
      <c r="D926" s="3"/>
      <c r="F926" s="3"/>
    </row>
    <row r="927" spans="1:6">
      <c r="A927" s="3"/>
      <c r="B927" s="3"/>
      <c r="D927" s="3"/>
      <c r="F927" s="3"/>
    </row>
    <row r="928" spans="1:6">
      <c r="A928" s="3"/>
      <c r="B928" s="3"/>
      <c r="D928" s="3"/>
      <c r="F928" s="3"/>
    </row>
    <row r="929" spans="1:6">
      <c r="A929" s="3"/>
      <c r="B929" s="3"/>
      <c r="D929" s="3"/>
      <c r="F929" s="3"/>
    </row>
    <row r="930" spans="1:6">
      <c r="A930" s="3"/>
      <c r="B930" s="3"/>
      <c r="D930" s="3"/>
      <c r="F930" s="3"/>
    </row>
    <row r="931" spans="1:6">
      <c r="A931" s="3"/>
      <c r="B931" s="3"/>
      <c r="D931" s="3"/>
      <c r="F931" s="3"/>
    </row>
    <row r="932" spans="1:6">
      <c r="A932" s="3"/>
      <c r="B932" s="3"/>
      <c r="D932" s="3"/>
      <c r="F932" s="3"/>
    </row>
    <row r="933" spans="1:6">
      <c r="A933" s="3"/>
      <c r="B933" s="3"/>
      <c r="D933" s="3"/>
      <c r="F933" s="3"/>
    </row>
    <row r="934" spans="1:6">
      <c r="A934" s="3"/>
      <c r="B934" s="3"/>
      <c r="D934" s="3"/>
      <c r="F934" s="3"/>
    </row>
    <row r="935" spans="1:6">
      <c r="A935" s="3"/>
      <c r="B935" s="3"/>
      <c r="D935" s="3"/>
      <c r="F935" s="3"/>
    </row>
    <row r="936" spans="1:6">
      <c r="A936" s="3"/>
      <c r="B936" s="3"/>
      <c r="D936" s="3"/>
      <c r="F936" s="3"/>
    </row>
    <row r="937" spans="1:6">
      <c r="A937" s="3"/>
      <c r="B937" s="3"/>
      <c r="D937" s="3"/>
      <c r="F937" s="3"/>
    </row>
    <row r="938" spans="1:6">
      <c r="A938" s="3"/>
      <c r="B938" s="3"/>
      <c r="D938" s="3"/>
      <c r="F938" s="3"/>
    </row>
    <row r="939" spans="1:6">
      <c r="A939" s="3"/>
      <c r="B939" s="3"/>
      <c r="D939" s="3"/>
      <c r="F939" s="3"/>
    </row>
    <row r="940" spans="1:6">
      <c r="A940" s="3"/>
      <c r="B940" s="3"/>
      <c r="D940" s="3"/>
      <c r="F940" s="3"/>
    </row>
    <row r="941" spans="1:6">
      <c r="A941" s="3"/>
      <c r="B941" s="3"/>
      <c r="D941" s="3"/>
      <c r="F941" s="3"/>
    </row>
    <row r="942" spans="1:6">
      <c r="A942" s="3"/>
      <c r="B942" s="3"/>
      <c r="D942" s="3"/>
      <c r="F942" s="3"/>
    </row>
    <row r="943" spans="1:6">
      <c r="A943" s="3"/>
      <c r="B943" s="3"/>
      <c r="D943" s="3"/>
      <c r="F943" s="3"/>
    </row>
    <row r="944" spans="1:6">
      <c r="A944" s="3"/>
      <c r="B944" s="3"/>
      <c r="D944" s="3"/>
      <c r="F944" s="3"/>
    </row>
    <row r="945" spans="1:6">
      <c r="A945" s="3"/>
      <c r="B945" s="3"/>
      <c r="D945" s="3"/>
      <c r="F945" s="3"/>
    </row>
    <row r="946" spans="1:6">
      <c r="A946" s="3"/>
      <c r="B946" s="3"/>
      <c r="D946" s="3"/>
      <c r="F946" s="3"/>
    </row>
    <row r="947" spans="1:6">
      <c r="A947" s="3"/>
      <c r="B947" s="3"/>
      <c r="D947" s="3"/>
      <c r="F947" s="3"/>
    </row>
    <row r="948" spans="1:6">
      <c r="A948" s="3"/>
      <c r="B948" s="3"/>
      <c r="D948" s="3"/>
      <c r="F948" s="3"/>
    </row>
    <row r="949" spans="1:6">
      <c r="A949" s="3"/>
      <c r="B949" s="3"/>
      <c r="D949" s="3"/>
      <c r="F949" s="3"/>
    </row>
    <row r="950" spans="1:6">
      <c r="A950" s="3"/>
      <c r="B950" s="3"/>
      <c r="D950" s="3"/>
      <c r="F950" s="3"/>
    </row>
    <row r="951" spans="1:6">
      <c r="A951" s="3"/>
      <c r="B951" s="3"/>
      <c r="D951" s="3"/>
      <c r="F951" s="3"/>
    </row>
    <row r="952" spans="1:6">
      <c r="A952" s="3"/>
      <c r="B952" s="3"/>
      <c r="D952" s="3"/>
      <c r="F952" s="3"/>
    </row>
    <row r="953" spans="1:6">
      <c r="A953" s="3"/>
      <c r="B953" s="3"/>
      <c r="D953" s="3"/>
      <c r="F953" s="3"/>
    </row>
    <row r="954" spans="1:6">
      <c r="A954" s="3"/>
      <c r="B954" s="3"/>
      <c r="D954" s="3"/>
      <c r="F954" s="3"/>
    </row>
    <row r="955" spans="1:6">
      <c r="A955" s="3"/>
      <c r="B955" s="3"/>
      <c r="D955" s="3"/>
      <c r="F955" s="3"/>
    </row>
    <row r="956" spans="1:6">
      <c r="A956" s="3"/>
      <c r="B956" s="3"/>
      <c r="D956" s="3"/>
      <c r="F956" s="3"/>
    </row>
    <row r="957" spans="1:6">
      <c r="A957" s="3"/>
      <c r="B957" s="3"/>
      <c r="D957" s="3"/>
      <c r="F957" s="3"/>
    </row>
    <row r="958" spans="1:6">
      <c r="A958" s="3"/>
      <c r="B958" s="3"/>
      <c r="D958" s="3"/>
      <c r="F958" s="3"/>
    </row>
    <row r="959" spans="1:6">
      <c r="A959" s="3"/>
      <c r="B959" s="3"/>
      <c r="D959" s="3"/>
      <c r="F959" s="3"/>
    </row>
    <row r="960" spans="1:6">
      <c r="A960" s="3"/>
      <c r="B960" s="3"/>
      <c r="D960" s="3"/>
      <c r="F960" s="3"/>
    </row>
    <row r="961" spans="1:6">
      <c r="A961" s="3"/>
      <c r="B961" s="3"/>
      <c r="D961" s="3"/>
      <c r="F961" s="3"/>
    </row>
    <row r="962" spans="1:6">
      <c r="A962" s="3"/>
      <c r="B962" s="3"/>
      <c r="D962" s="3"/>
      <c r="F962" s="3"/>
    </row>
    <row r="963" spans="1:6">
      <c r="A963" s="3"/>
      <c r="B963" s="3"/>
      <c r="D963" s="3"/>
      <c r="F963" s="3"/>
    </row>
    <row r="964" spans="1:6">
      <c r="A964" s="3"/>
      <c r="B964" s="3"/>
      <c r="D964" s="3"/>
      <c r="F964" s="3"/>
    </row>
    <row r="965" spans="1:6">
      <c r="A965" s="3"/>
      <c r="B965" s="3"/>
      <c r="D965" s="3"/>
      <c r="F965" s="3"/>
    </row>
    <row r="966" spans="1:6">
      <c r="A966" s="3"/>
      <c r="B966" s="3"/>
      <c r="D966" s="3"/>
      <c r="F966" s="3"/>
    </row>
    <row r="967" spans="1:6">
      <c r="A967" s="3"/>
      <c r="B967" s="3"/>
      <c r="D967" s="3"/>
      <c r="F967" s="3"/>
    </row>
    <row r="968" spans="1:6">
      <c r="A968" s="3"/>
      <c r="B968" s="3"/>
      <c r="D968" s="3"/>
      <c r="F968" s="3"/>
    </row>
    <row r="969" spans="1:6">
      <c r="A969" s="3"/>
      <c r="B969" s="3"/>
      <c r="D969" s="3"/>
      <c r="F969" s="3"/>
    </row>
    <row r="970" spans="1:6">
      <c r="A970" s="3"/>
      <c r="B970" s="3"/>
      <c r="D970" s="3"/>
      <c r="F970" s="3"/>
    </row>
    <row r="971" spans="1:6">
      <c r="A971" s="3"/>
      <c r="B971" s="3"/>
      <c r="D971" s="3"/>
      <c r="F971" s="3"/>
    </row>
    <row r="972" spans="1:6">
      <c r="A972" s="3"/>
      <c r="B972" s="3"/>
      <c r="D972" s="3"/>
      <c r="F972" s="3"/>
    </row>
    <row r="973" spans="1:6">
      <c r="A973" s="3"/>
      <c r="B973" s="3"/>
      <c r="D973" s="3"/>
      <c r="F973" s="3"/>
    </row>
    <row r="974" spans="1:6">
      <c r="A974" s="3"/>
      <c r="B974" s="3"/>
      <c r="D974" s="3"/>
      <c r="F974" s="3"/>
    </row>
    <row r="975" spans="1:6">
      <c r="A975" s="3"/>
      <c r="B975" s="3"/>
      <c r="D975" s="3"/>
      <c r="F975" s="3"/>
    </row>
    <row r="976" spans="1:6">
      <c r="A976" s="3"/>
      <c r="B976" s="3"/>
      <c r="D976" s="3"/>
      <c r="F976" s="3"/>
    </row>
    <row r="977" spans="1:6">
      <c r="A977" s="3"/>
      <c r="B977" s="3"/>
      <c r="D977" s="3"/>
      <c r="F977" s="3"/>
    </row>
    <row r="978" spans="1:6">
      <c r="A978" s="3"/>
      <c r="B978" s="3"/>
      <c r="D978" s="3"/>
      <c r="F978" s="3"/>
    </row>
    <row r="979" spans="1:6">
      <c r="A979" s="3"/>
      <c r="B979" s="3"/>
      <c r="D979" s="3"/>
      <c r="F979" s="3"/>
    </row>
    <row r="980" spans="1:6">
      <c r="A980" s="3"/>
      <c r="B980" s="3"/>
      <c r="D980" s="3"/>
      <c r="F980" s="3"/>
    </row>
    <row r="981" spans="1:6">
      <c r="A981" s="3"/>
      <c r="B981" s="3"/>
      <c r="D981" s="3"/>
      <c r="F981" s="3"/>
    </row>
    <row r="982" spans="1:6">
      <c r="A982" s="3"/>
      <c r="B982" s="3"/>
      <c r="D982" s="3"/>
      <c r="F982" s="3"/>
    </row>
    <row r="983" spans="1:6">
      <c r="A983" s="3"/>
      <c r="B983" s="3"/>
      <c r="D983" s="3"/>
      <c r="F983" s="3"/>
    </row>
    <row r="984" spans="1:6">
      <c r="A984" s="3"/>
      <c r="B984" s="3"/>
      <c r="D984" s="3"/>
      <c r="F984" s="3"/>
    </row>
    <row r="985" spans="1:6">
      <c r="A985" s="3"/>
      <c r="B985" s="3"/>
      <c r="D985" s="3"/>
      <c r="F985" s="3"/>
    </row>
    <row r="986" spans="1:6">
      <c r="A986" s="3"/>
      <c r="B986" s="3"/>
      <c r="D986" s="3"/>
      <c r="F986" s="3"/>
    </row>
    <row r="987" spans="1:6">
      <c r="A987" s="3"/>
      <c r="B987" s="3"/>
      <c r="D987" s="3"/>
      <c r="F987" s="3"/>
    </row>
    <row r="988" spans="1:6">
      <c r="A988" s="3"/>
      <c r="B988" s="3"/>
      <c r="D988" s="3"/>
      <c r="F988" s="3"/>
    </row>
    <row r="989" spans="1:6">
      <c r="A989" s="3"/>
      <c r="B989" s="3"/>
      <c r="D989" s="3"/>
      <c r="F989" s="3"/>
    </row>
    <row r="990" spans="1:6">
      <c r="A990" s="3"/>
      <c r="B990" s="3"/>
      <c r="D990" s="3"/>
      <c r="F990" s="3"/>
    </row>
    <row r="991" spans="1:6">
      <c r="A991" s="3"/>
      <c r="B991" s="3"/>
      <c r="D991" s="3"/>
      <c r="F991" s="3"/>
    </row>
    <row r="992" spans="1:6">
      <c r="A992" s="3"/>
      <c r="B992" s="3"/>
      <c r="D992" s="3"/>
      <c r="F992" s="3"/>
    </row>
    <row r="993" spans="1:6">
      <c r="A993" s="3"/>
      <c r="B993" s="3"/>
      <c r="D993" s="3"/>
      <c r="F993" s="3"/>
    </row>
    <row r="994" spans="1:6">
      <c r="A994" s="3"/>
      <c r="B994" s="3"/>
      <c r="D994" s="3"/>
      <c r="F994" s="3"/>
    </row>
    <row r="995" spans="1:6">
      <c r="A995" s="3"/>
      <c r="B995" s="3"/>
      <c r="D995" s="3"/>
      <c r="F995" s="3"/>
    </row>
    <row r="996" spans="1:6">
      <c r="A996" s="3"/>
      <c r="B996" s="3"/>
      <c r="D996" s="3"/>
      <c r="F996" s="3"/>
    </row>
    <row r="997" spans="1:6">
      <c r="A997" s="3"/>
      <c r="B997" s="3"/>
      <c r="D997" s="3"/>
      <c r="F997" s="3"/>
    </row>
    <row r="998" spans="1:6">
      <c r="A998" s="3"/>
      <c r="B998" s="3"/>
      <c r="D998" s="3"/>
      <c r="F998" s="3"/>
    </row>
    <row r="999" spans="1:6">
      <c r="A999" s="3"/>
      <c r="B999" s="3"/>
      <c r="D999" s="3"/>
      <c r="F999" s="3"/>
    </row>
    <row r="1000" spans="1:6">
      <c r="A1000" s="3"/>
      <c r="B1000" s="3"/>
      <c r="D1000" s="3"/>
      <c r="F1000" s="3"/>
    </row>
  </sheetData>
  <mergeCells count="1">
    <mergeCell ref="F1:F3"/>
  </mergeCells>
  <hyperlinks>
    <hyperlink ref="F1" r:id="rId1" xr:uid="{00000000-0004-0000-0F00-000000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155CC"/>
    <outlinePr summaryBelow="0" summaryRight="0"/>
  </sheetPr>
  <dimension ref="A1:AB1000"/>
  <sheetViews>
    <sheetView workbookViewId="0"/>
  </sheetViews>
  <sheetFormatPr defaultColWidth="12.5703125" defaultRowHeight="15" customHeight="1"/>
  <cols>
    <col min="1" max="3" width="50.140625" customWidth="1"/>
    <col min="4" max="5" width="50.140625" style="182" customWidth="1"/>
    <col min="6" max="6" width="23.140625" customWidth="1"/>
    <col min="7" max="7" width="23.140625" style="182" customWidth="1"/>
    <col min="8" max="8" width="12.5703125" style="182"/>
  </cols>
  <sheetData>
    <row r="1" spans="1:28">
      <c r="A1" s="608" t="s">
        <v>1058</v>
      </c>
      <c r="B1" s="609" t="s">
        <v>1060</v>
      </c>
      <c r="C1" s="610" t="s">
        <v>1061</v>
      </c>
      <c r="D1" s="600" t="s">
        <v>4072</v>
      </c>
      <c r="E1" s="600" t="s">
        <v>2573</v>
      </c>
      <c r="F1" s="629"/>
      <c r="G1" s="611" t="s">
        <v>2574</v>
      </c>
      <c r="H1" s="178" t="s">
        <v>4073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 spans="1:28">
      <c r="A2" s="180" t="s">
        <v>101</v>
      </c>
      <c r="B2" s="180" t="s">
        <v>101</v>
      </c>
      <c r="C2" s="180" t="s">
        <v>101</v>
      </c>
      <c r="D2" s="612" t="s">
        <v>101</v>
      </c>
      <c r="E2" s="67" t="s">
        <v>2576</v>
      </c>
      <c r="F2" s="630"/>
      <c r="G2" s="613" t="s">
        <v>1066</v>
      </c>
      <c r="H2" s="182" t="s">
        <v>4074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 spans="1:28">
      <c r="A3" s="180" t="s">
        <v>1312</v>
      </c>
      <c r="B3" s="180" t="s">
        <v>4075</v>
      </c>
      <c r="C3" s="180" t="s">
        <v>2579</v>
      </c>
      <c r="D3" s="612" t="s">
        <v>2580</v>
      </c>
      <c r="E3" s="67" t="s">
        <v>2581</v>
      </c>
      <c r="F3" s="630"/>
      <c r="G3" s="613" t="s">
        <v>2582</v>
      </c>
      <c r="H3" s="614" t="s">
        <v>4076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spans="1:28">
      <c r="A4" s="180" t="s">
        <v>4077</v>
      </c>
      <c r="B4" s="180" t="s">
        <v>4078</v>
      </c>
      <c r="C4" s="180" t="s">
        <v>2585</v>
      </c>
      <c r="D4" s="612" t="s">
        <v>2586</v>
      </c>
      <c r="E4" s="67" t="s">
        <v>2595</v>
      </c>
      <c r="F4" s="631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spans="1:28">
      <c r="A5" s="180" t="s">
        <v>2938</v>
      </c>
      <c r="B5" s="180" t="s">
        <v>1336</v>
      </c>
      <c r="C5" s="180" t="s">
        <v>2588</v>
      </c>
      <c r="D5" s="612" t="s">
        <v>2589</v>
      </c>
      <c r="E5" s="67" t="s">
        <v>4079</v>
      </c>
      <c r="F5" s="630"/>
      <c r="G5" s="615" t="s">
        <v>2591</v>
      </c>
      <c r="H5" s="614" t="s">
        <v>2592</v>
      </c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spans="1:28" ht="225" customHeight="1">
      <c r="A6" s="180" t="s">
        <v>1415</v>
      </c>
      <c r="B6" s="180" t="s">
        <v>1343</v>
      </c>
      <c r="C6" s="183" t="s">
        <v>3264</v>
      </c>
      <c r="D6" s="619" t="s">
        <v>4080</v>
      </c>
      <c r="E6" s="67" t="s">
        <v>2626</v>
      </c>
      <c r="F6" s="630"/>
      <c r="G6" s="615" t="s">
        <v>1066</v>
      </c>
      <c r="H6" s="182" t="s">
        <v>4081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spans="1:28">
      <c r="A7" s="180" t="s">
        <v>4082</v>
      </c>
      <c r="B7" s="180" t="s">
        <v>1349</v>
      </c>
      <c r="C7" s="180" t="s">
        <v>2599</v>
      </c>
      <c r="D7" s="612" t="s">
        <v>2600</v>
      </c>
      <c r="E7" s="67" t="s">
        <v>2630</v>
      </c>
      <c r="F7" s="630"/>
      <c r="G7" s="615" t="s">
        <v>2582</v>
      </c>
      <c r="H7" s="614" t="s">
        <v>4083</v>
      </c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spans="1:28">
      <c r="A8" s="180" t="s">
        <v>150</v>
      </c>
      <c r="B8" s="180" t="s">
        <v>1356</v>
      </c>
      <c r="C8" s="180" t="s">
        <v>222</v>
      </c>
      <c r="D8" s="612" t="s">
        <v>101</v>
      </c>
      <c r="E8" s="67" t="s">
        <v>2622</v>
      </c>
      <c r="F8" s="631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spans="1:28">
      <c r="A9" s="180" t="s">
        <v>1343</v>
      </c>
      <c r="B9" s="180" t="s">
        <v>4084</v>
      </c>
      <c r="C9" s="180" t="s">
        <v>4085</v>
      </c>
      <c r="D9" s="612" t="s">
        <v>4086</v>
      </c>
      <c r="E9" s="67" t="s">
        <v>2601</v>
      </c>
      <c r="F9" s="631"/>
      <c r="G9" s="182" t="s">
        <v>4087</v>
      </c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spans="1:28">
      <c r="A10" s="180" t="s">
        <v>1373</v>
      </c>
      <c r="B10" s="180" t="s">
        <v>4088</v>
      </c>
      <c r="C10" s="180" t="s">
        <v>3276</v>
      </c>
      <c r="D10" s="612" t="s">
        <v>4089</v>
      </c>
      <c r="E10" s="67" t="s">
        <v>4090</v>
      </c>
      <c r="F10" s="631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spans="1:28">
      <c r="A11" s="180" t="s">
        <v>4088</v>
      </c>
      <c r="B11" s="180" t="s">
        <v>1373</v>
      </c>
      <c r="C11" s="180" t="s">
        <v>2617</v>
      </c>
      <c r="D11" s="612" t="s">
        <v>2618</v>
      </c>
      <c r="E11" s="67" t="s">
        <v>2638</v>
      </c>
      <c r="F11" s="631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spans="1:28">
      <c r="A12" s="180" t="s">
        <v>1415</v>
      </c>
      <c r="B12" s="180" t="s">
        <v>1381</v>
      </c>
      <c r="C12" s="180" t="s">
        <v>2620</v>
      </c>
      <c r="D12" s="612" t="s">
        <v>2621</v>
      </c>
      <c r="E12" s="67" t="s">
        <v>2615</v>
      </c>
      <c r="F12" s="631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spans="1:28">
      <c r="A13" s="180" t="s">
        <v>1356</v>
      </c>
      <c r="B13" s="180" t="s">
        <v>1386</v>
      </c>
      <c r="C13" s="180" t="s">
        <v>2624</v>
      </c>
      <c r="D13" s="612" t="s">
        <v>3280</v>
      </c>
      <c r="E13" s="67" t="s">
        <v>4091</v>
      </c>
      <c r="F13" s="631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spans="1:28">
      <c r="A14" s="180" t="s">
        <v>4092</v>
      </c>
      <c r="B14" s="180" t="s">
        <v>4093</v>
      </c>
      <c r="C14" s="180" t="s">
        <v>2628</v>
      </c>
      <c r="D14" s="612" t="s">
        <v>3283</v>
      </c>
      <c r="E14" s="67" t="s">
        <v>2652</v>
      </c>
      <c r="F14" s="631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spans="1:28">
      <c r="A15" s="180" t="s">
        <v>150</v>
      </c>
      <c r="B15" s="180" t="s">
        <v>4094</v>
      </c>
      <c r="C15" s="180" t="s">
        <v>2633</v>
      </c>
      <c r="D15" s="612" t="s">
        <v>4095</v>
      </c>
      <c r="E15" s="67" t="s">
        <v>2587</v>
      </c>
      <c r="F15" s="631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spans="1:28">
      <c r="A16" s="180" t="s">
        <v>4096</v>
      </c>
      <c r="B16" s="180" t="s">
        <v>150</v>
      </c>
      <c r="C16" s="180" t="s">
        <v>212</v>
      </c>
      <c r="D16" s="612" t="s">
        <v>4097</v>
      </c>
      <c r="E16" s="67" t="s">
        <v>2605</v>
      </c>
      <c r="F16" s="631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spans="1:28">
      <c r="A17" s="180" t="s">
        <v>1423</v>
      </c>
      <c r="B17" s="180" t="s">
        <v>4098</v>
      </c>
      <c r="C17" s="180" t="s">
        <v>212</v>
      </c>
      <c r="D17" s="612" t="s">
        <v>3293</v>
      </c>
      <c r="E17" s="67" t="s">
        <v>4099</v>
      </c>
      <c r="F17" s="631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spans="1:28">
      <c r="A18" s="180" t="s">
        <v>3329</v>
      </c>
      <c r="B18" s="180" t="s">
        <v>4100</v>
      </c>
      <c r="C18" s="180"/>
      <c r="D18" s="612" t="s">
        <v>2643</v>
      </c>
      <c r="E18" s="67" t="s">
        <v>2651</v>
      </c>
      <c r="F18" s="631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spans="1:28">
      <c r="A19" s="180" t="s">
        <v>1655</v>
      </c>
      <c r="B19" s="180" t="s">
        <v>1341</v>
      </c>
      <c r="C19" s="180"/>
      <c r="D19" s="612" t="s">
        <v>2646</v>
      </c>
      <c r="E19" s="67" t="s">
        <v>4101</v>
      </c>
      <c r="F19" s="631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spans="1:28">
      <c r="A20" s="180" t="s">
        <v>1425</v>
      </c>
      <c r="B20" s="180" t="s">
        <v>150</v>
      </c>
      <c r="C20" s="180"/>
      <c r="D20" s="612" t="s">
        <v>4102</v>
      </c>
      <c r="E20" s="67" t="s">
        <v>2649</v>
      </c>
      <c r="F20" s="631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spans="1:28">
      <c r="A21" s="180" t="s">
        <v>1427</v>
      </c>
      <c r="B21" s="180" t="s">
        <v>1410</v>
      </c>
      <c r="C21" s="180"/>
      <c r="D21" s="612" t="s">
        <v>4103</v>
      </c>
      <c r="E21" s="67" t="s">
        <v>2644</v>
      </c>
      <c r="F21" s="631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spans="1:28">
      <c r="A22" s="180" t="s">
        <v>1429</v>
      </c>
      <c r="B22" s="180" t="s">
        <v>1349</v>
      </c>
      <c r="C22" s="180"/>
      <c r="D22" s="612" t="s">
        <v>150</v>
      </c>
      <c r="E22" s="67" t="s">
        <v>4104</v>
      </c>
      <c r="F22" s="631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spans="1:28">
      <c r="A23" s="180" t="s">
        <v>4105</v>
      </c>
      <c r="B23" s="180" t="s">
        <v>1356</v>
      </c>
      <c r="C23" s="180"/>
      <c r="D23" s="612" t="s">
        <v>4106</v>
      </c>
      <c r="E23" s="67" t="s">
        <v>2655</v>
      </c>
      <c r="F23" s="631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spans="1:28">
      <c r="A24" s="180" t="s">
        <v>150</v>
      </c>
      <c r="B24" s="180" t="s">
        <v>4084</v>
      </c>
      <c r="C24" s="180"/>
      <c r="D24" s="612" t="s">
        <v>4107</v>
      </c>
      <c r="E24" s="67" t="s">
        <v>2686</v>
      </c>
      <c r="F24" s="631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spans="1:28">
      <c r="A25" s="180" t="s">
        <v>1403</v>
      </c>
      <c r="B25" s="180" t="s">
        <v>4088</v>
      </c>
      <c r="C25" s="180"/>
      <c r="D25" s="612" t="s">
        <v>3745</v>
      </c>
      <c r="E25" s="67" t="s">
        <v>4108</v>
      </c>
      <c r="F25" s="631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spans="1:28">
      <c r="A26" s="180" t="s">
        <v>1519</v>
      </c>
      <c r="B26" s="180" t="s">
        <v>2661</v>
      </c>
      <c r="C26" s="180"/>
      <c r="D26" s="612" t="s">
        <v>150</v>
      </c>
      <c r="E26" s="67" t="s">
        <v>2969</v>
      </c>
      <c r="F26" s="631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spans="1:28">
      <c r="A27" s="180" t="s">
        <v>1520</v>
      </c>
      <c r="B27" s="180" t="s">
        <v>4109</v>
      </c>
      <c r="C27" s="180"/>
      <c r="D27" s="612" t="s">
        <v>2665</v>
      </c>
      <c r="E27" s="67" t="s">
        <v>3734</v>
      </c>
      <c r="F27" s="631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spans="1:28">
      <c r="A28" s="180" t="s">
        <v>1572</v>
      </c>
      <c r="B28" s="180" t="s">
        <v>150</v>
      </c>
      <c r="C28" s="180"/>
      <c r="D28" s="612" t="s">
        <v>3280</v>
      </c>
      <c r="E28" s="67" t="s">
        <v>4110</v>
      </c>
      <c r="F28" s="631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spans="1:28">
      <c r="A29" s="180" t="s">
        <v>4111</v>
      </c>
      <c r="B29" s="180" t="s">
        <v>1312</v>
      </c>
      <c r="C29" s="180"/>
      <c r="D29" s="612" t="s">
        <v>3283</v>
      </c>
      <c r="E29" s="67" t="s">
        <v>150</v>
      </c>
      <c r="F29" s="631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spans="1:28">
      <c r="A30" s="180" t="s">
        <v>4112</v>
      </c>
      <c r="B30" s="180" t="s">
        <v>1317</v>
      </c>
      <c r="C30" s="180"/>
      <c r="D30" s="612" t="s">
        <v>4095</v>
      </c>
      <c r="E30" s="67" t="s">
        <v>2621</v>
      </c>
      <c r="F30" s="631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spans="1:28">
      <c r="A31" s="180" t="s">
        <v>4113</v>
      </c>
      <c r="B31" s="180" t="s">
        <v>4077</v>
      </c>
      <c r="C31" s="180"/>
      <c r="D31" s="612" t="s">
        <v>4097</v>
      </c>
      <c r="E31" s="67" t="s">
        <v>3293</v>
      </c>
      <c r="F31" s="631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spans="1:28">
      <c r="A32" s="180" t="s">
        <v>150</v>
      </c>
      <c r="B32" s="180" t="s">
        <v>1415</v>
      </c>
      <c r="C32" s="180"/>
      <c r="D32" s="612" t="s">
        <v>2675</v>
      </c>
      <c r="E32" s="67" t="s">
        <v>4097</v>
      </c>
      <c r="F32" s="631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spans="1:28">
      <c r="A33" s="180" t="s">
        <v>3369</v>
      </c>
      <c r="B33" s="180" t="s">
        <v>2680</v>
      </c>
      <c r="C33" s="180"/>
      <c r="D33" s="612" t="s">
        <v>4114</v>
      </c>
      <c r="E33" s="67" t="s">
        <v>3734</v>
      </c>
      <c r="F33" s="631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spans="1:28">
      <c r="A34" s="180" t="s">
        <v>1372</v>
      </c>
      <c r="B34" s="180" t="s">
        <v>1438</v>
      </c>
      <c r="C34" s="180"/>
      <c r="D34" s="612" t="s">
        <v>150</v>
      </c>
      <c r="E34" s="67" t="s">
        <v>3283</v>
      </c>
      <c r="F34" s="631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spans="1:28">
      <c r="A35" s="180" t="s">
        <v>4115</v>
      </c>
      <c r="B35" s="180" t="s">
        <v>150</v>
      </c>
      <c r="C35" s="180"/>
      <c r="D35" s="612" t="s">
        <v>2686</v>
      </c>
      <c r="E35" s="67" t="s">
        <v>4116</v>
      </c>
      <c r="F35" s="631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spans="1:28">
      <c r="A36" s="180" t="s">
        <v>3374</v>
      </c>
      <c r="B36" s="180" t="s">
        <v>1439</v>
      </c>
      <c r="C36" s="180"/>
      <c r="D36" s="612" t="s">
        <v>2689</v>
      </c>
      <c r="E36" s="67" t="s">
        <v>150</v>
      </c>
      <c r="F36" s="631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spans="1:28">
      <c r="A37" s="180" t="s">
        <v>150</v>
      </c>
      <c r="B37" s="180" t="s">
        <v>101</v>
      </c>
      <c r="C37" s="180"/>
      <c r="D37" s="612" t="s">
        <v>4108</v>
      </c>
      <c r="E37" s="67" t="s">
        <v>4117</v>
      </c>
      <c r="F37" s="631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spans="1:28">
      <c r="A38" s="180" t="s">
        <v>4118</v>
      </c>
      <c r="B38" s="180" t="s">
        <v>1442</v>
      </c>
      <c r="C38" s="180"/>
      <c r="D38" s="612" t="s">
        <v>3734</v>
      </c>
      <c r="E38" s="67" t="s">
        <v>2754</v>
      </c>
      <c r="F38" s="631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spans="1:28">
      <c r="A39" s="180" t="s">
        <v>3370</v>
      </c>
      <c r="B39" s="180" t="s">
        <v>1445</v>
      </c>
      <c r="C39" s="180"/>
      <c r="D39" s="612" t="s">
        <v>2693</v>
      </c>
      <c r="E39" s="67" t="s">
        <v>3354</v>
      </c>
      <c r="F39" s="631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spans="1:28">
      <c r="A40" s="180" t="s">
        <v>4119</v>
      </c>
      <c r="B40" s="180" t="s">
        <v>222</v>
      </c>
      <c r="C40" s="180"/>
      <c r="D40" s="612" t="s">
        <v>2695</v>
      </c>
      <c r="E40" s="67" t="s">
        <v>3989</v>
      </c>
      <c r="F40" s="631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spans="1:28">
      <c r="A41" s="180" t="s">
        <v>150</v>
      </c>
      <c r="B41" s="180" t="s">
        <v>1450</v>
      </c>
      <c r="C41" s="180"/>
      <c r="D41" s="612" t="s">
        <v>150</v>
      </c>
      <c r="E41" s="67" t="s">
        <v>3991</v>
      </c>
      <c r="F41" s="631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spans="1:28">
      <c r="A42" s="180" t="s">
        <v>2800</v>
      </c>
      <c r="B42" s="180" t="s">
        <v>4120</v>
      </c>
      <c r="C42" s="180"/>
      <c r="D42" s="612" t="s">
        <v>2698</v>
      </c>
      <c r="E42" s="67" t="s">
        <v>2759</v>
      </c>
      <c r="F42" s="631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spans="1:28">
      <c r="A43" s="180" t="s">
        <v>2805</v>
      </c>
      <c r="B43" s="180" t="s">
        <v>4121</v>
      </c>
      <c r="C43" s="180"/>
      <c r="D43" s="612" t="s">
        <v>101</v>
      </c>
      <c r="E43" s="67" t="s">
        <v>3353</v>
      </c>
      <c r="F43" s="631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spans="1:28">
      <c r="A44" s="180" t="s">
        <v>4122</v>
      </c>
      <c r="B44" s="180" t="s">
        <v>4123</v>
      </c>
      <c r="C44" s="180"/>
      <c r="D44" s="612" t="s">
        <v>2703</v>
      </c>
      <c r="E44" s="67" t="s">
        <v>4124</v>
      </c>
      <c r="F44" s="631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spans="1:28">
      <c r="A45" s="180" t="s">
        <v>4125</v>
      </c>
      <c r="B45" s="180" t="s">
        <v>1331</v>
      </c>
      <c r="C45" s="180"/>
      <c r="D45" s="612" t="s">
        <v>1445</v>
      </c>
      <c r="E45" s="67" t="s">
        <v>150</v>
      </c>
      <c r="F45" s="631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spans="1:28">
      <c r="A46" s="180" t="s">
        <v>150</v>
      </c>
      <c r="B46" s="180" t="s">
        <v>4126</v>
      </c>
      <c r="C46" s="180"/>
      <c r="D46" s="612" t="s">
        <v>222</v>
      </c>
      <c r="E46" s="67" t="s">
        <v>2975</v>
      </c>
      <c r="F46" s="631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spans="1:28">
      <c r="A47" s="180" t="s">
        <v>1588</v>
      </c>
      <c r="B47" s="180" t="s">
        <v>1464</v>
      </c>
      <c r="C47" s="180"/>
      <c r="D47" s="612" t="s">
        <v>3332</v>
      </c>
      <c r="E47" s="67" t="s">
        <v>3767</v>
      </c>
      <c r="F47" s="631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spans="1:28">
      <c r="A48" s="180" t="s">
        <v>1570</v>
      </c>
      <c r="B48" s="180" t="s">
        <v>1467</v>
      </c>
      <c r="C48" s="180"/>
      <c r="D48" s="612" t="s">
        <v>4127</v>
      </c>
      <c r="E48" s="67" t="s">
        <v>2775</v>
      </c>
      <c r="F48" s="631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spans="1:28">
      <c r="A49" s="180" t="s">
        <v>1414</v>
      </c>
      <c r="B49" s="180" t="s">
        <v>150</v>
      </c>
      <c r="C49" s="180"/>
      <c r="D49" s="612" t="s">
        <v>4128</v>
      </c>
      <c r="E49" s="67" t="s">
        <v>2834</v>
      </c>
      <c r="F49" s="631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spans="1:28">
      <c r="A50" s="180" t="s">
        <v>2749</v>
      </c>
      <c r="B50" s="180" t="s">
        <v>4129</v>
      </c>
      <c r="C50" s="180"/>
      <c r="D50" s="612" t="s">
        <v>4130</v>
      </c>
      <c r="E50" s="67" t="s">
        <v>3894</v>
      </c>
      <c r="F50" s="631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spans="1:28">
      <c r="A51" s="180" t="s">
        <v>2755</v>
      </c>
      <c r="B51" s="180" t="s">
        <v>1471</v>
      </c>
      <c r="C51" s="180"/>
      <c r="D51" s="612" t="s">
        <v>2709</v>
      </c>
      <c r="E51" s="67" t="s">
        <v>3896</v>
      </c>
      <c r="F51" s="631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spans="1:28">
      <c r="A52" s="180" t="s">
        <v>2753</v>
      </c>
      <c r="B52" s="180" t="s">
        <v>4131</v>
      </c>
      <c r="C52" s="180"/>
      <c r="D52" s="612" t="s">
        <v>4132</v>
      </c>
      <c r="E52" s="67" t="s">
        <v>3898</v>
      </c>
      <c r="F52" s="631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spans="1:28">
      <c r="A53" s="180" t="s">
        <v>2757</v>
      </c>
      <c r="B53" s="180" t="s">
        <v>1475</v>
      </c>
      <c r="C53" s="180"/>
      <c r="D53" s="612" t="s">
        <v>2712</v>
      </c>
      <c r="E53" s="67" t="s">
        <v>150</v>
      </c>
      <c r="F53" s="631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spans="1:28">
      <c r="A54" s="180" t="s">
        <v>1372</v>
      </c>
      <c r="B54" s="180" t="s">
        <v>4133</v>
      </c>
      <c r="C54" s="180"/>
      <c r="D54" s="612" t="s">
        <v>2714</v>
      </c>
      <c r="E54" s="67" t="s">
        <v>3388</v>
      </c>
      <c r="F54" s="631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spans="1:28">
      <c r="A55" s="180" t="s">
        <v>2760</v>
      </c>
      <c r="B55" s="180" t="s">
        <v>4134</v>
      </c>
      <c r="C55" s="180"/>
      <c r="D55" s="612" t="s">
        <v>150</v>
      </c>
      <c r="E55" s="67" t="s">
        <v>2741</v>
      </c>
      <c r="F55" s="631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spans="1:28">
      <c r="A56" s="180" t="s">
        <v>2762</v>
      </c>
      <c r="B56" s="180" t="s">
        <v>1482</v>
      </c>
      <c r="C56" s="180"/>
      <c r="D56" s="612" t="s">
        <v>4135</v>
      </c>
      <c r="E56" s="67" t="s">
        <v>3889</v>
      </c>
      <c r="F56" s="631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spans="1:28">
      <c r="A57" s="180" t="s">
        <v>212</v>
      </c>
      <c r="B57" s="180" t="s">
        <v>4136</v>
      </c>
      <c r="C57" s="180"/>
      <c r="D57" s="612" t="s">
        <v>2720</v>
      </c>
      <c r="E57" s="67" t="s">
        <v>3393</v>
      </c>
      <c r="F57" s="631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spans="1:28">
      <c r="A58" s="180" t="s">
        <v>150</v>
      </c>
      <c r="B58" s="180" t="s">
        <v>150</v>
      </c>
      <c r="C58" s="180"/>
      <c r="D58" s="612" t="s">
        <v>4137</v>
      </c>
      <c r="E58" s="67" t="s">
        <v>150</v>
      </c>
      <c r="F58" s="631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spans="1:28">
      <c r="A59" s="180" t="s">
        <v>1591</v>
      </c>
      <c r="B59" s="180" t="s">
        <v>101</v>
      </c>
      <c r="C59" s="180"/>
      <c r="D59" s="612" t="s">
        <v>2724</v>
      </c>
      <c r="E59" s="67" t="s">
        <v>3789</v>
      </c>
      <c r="F59" s="631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spans="1:28">
      <c r="A60" s="180" t="s">
        <v>2767</v>
      </c>
      <c r="B60" s="180" t="s">
        <v>1442</v>
      </c>
      <c r="C60" s="180"/>
      <c r="D60" s="612" t="s">
        <v>3869</v>
      </c>
      <c r="E60" s="67" t="s">
        <v>3389</v>
      </c>
      <c r="F60" s="631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spans="1:28">
      <c r="A61" s="180" t="s">
        <v>4138</v>
      </c>
      <c r="B61" s="180" t="s">
        <v>1488</v>
      </c>
      <c r="C61" s="180"/>
      <c r="D61" s="612" t="s">
        <v>3871</v>
      </c>
      <c r="E61" s="67" t="s">
        <v>3791</v>
      </c>
      <c r="F61" s="631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spans="1:28">
      <c r="A62" s="180" t="s">
        <v>4139</v>
      </c>
      <c r="B62" s="180" t="s">
        <v>222</v>
      </c>
      <c r="C62" s="180"/>
      <c r="D62" s="612" t="s">
        <v>2662</v>
      </c>
      <c r="E62" s="67" t="s">
        <v>150</v>
      </c>
      <c r="F62" s="631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spans="1:28">
      <c r="A63" s="180" t="s">
        <v>150</v>
      </c>
      <c r="B63" s="180" t="s">
        <v>1450</v>
      </c>
      <c r="C63" s="180"/>
      <c r="D63" s="612" t="s">
        <v>3873</v>
      </c>
      <c r="E63" s="67" t="s">
        <v>2846</v>
      </c>
      <c r="F63" s="631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spans="1:28">
      <c r="A64" s="180" t="s">
        <v>1556</v>
      </c>
      <c r="B64" s="180" t="s">
        <v>4120</v>
      </c>
      <c r="C64" s="180"/>
      <c r="D64" s="612" t="s">
        <v>150</v>
      </c>
      <c r="E64" s="67" t="s">
        <v>2848</v>
      </c>
      <c r="F64" s="631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spans="1:28">
      <c r="A65" s="180" t="s">
        <v>1411</v>
      </c>
      <c r="B65" s="180" t="s">
        <v>4121</v>
      </c>
      <c r="C65" s="180"/>
      <c r="D65" s="612" t="s">
        <v>101</v>
      </c>
      <c r="E65" s="67" t="s">
        <v>3908</v>
      </c>
      <c r="F65" s="631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spans="1:28">
      <c r="A66" s="180" t="s">
        <v>2778</v>
      </c>
      <c r="B66" s="180" t="s">
        <v>3355</v>
      </c>
      <c r="C66" s="180"/>
      <c r="D66" s="612" t="s">
        <v>2703</v>
      </c>
      <c r="E66" s="67" t="s">
        <v>3910</v>
      </c>
      <c r="F66" s="631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spans="1:28">
      <c r="A67" s="180" t="s">
        <v>4140</v>
      </c>
      <c r="B67" s="180" t="s">
        <v>1331</v>
      </c>
      <c r="C67" s="180"/>
      <c r="D67" s="612" t="s">
        <v>1488</v>
      </c>
      <c r="E67" s="67" t="s">
        <v>150</v>
      </c>
      <c r="F67" s="631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spans="1:28">
      <c r="A68" s="180" t="s">
        <v>2781</v>
      </c>
      <c r="B68" s="180" t="s">
        <v>1346</v>
      </c>
      <c r="C68" s="180"/>
      <c r="D68" s="612" t="s">
        <v>222</v>
      </c>
      <c r="E68" s="67" t="s">
        <v>2806</v>
      </c>
      <c r="F68" s="631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spans="1:28">
      <c r="A69" s="180" t="s">
        <v>2783</v>
      </c>
      <c r="B69" s="180" t="s">
        <v>1464</v>
      </c>
      <c r="C69" s="180"/>
      <c r="D69" s="612" t="s">
        <v>3332</v>
      </c>
      <c r="E69" s="67" t="s">
        <v>2809</v>
      </c>
      <c r="F69" s="631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spans="1:28">
      <c r="A70" s="180" t="s">
        <v>150</v>
      </c>
      <c r="B70" s="180" t="s">
        <v>1467</v>
      </c>
      <c r="C70" s="180"/>
      <c r="D70" s="612" t="s">
        <v>4127</v>
      </c>
      <c r="E70" s="67" t="s">
        <v>2721</v>
      </c>
      <c r="F70" s="631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spans="1:28">
      <c r="A71" s="180" t="s">
        <v>1523</v>
      </c>
      <c r="B71" s="180" t="s">
        <v>150</v>
      </c>
      <c r="C71" s="180"/>
      <c r="D71" s="612" t="s">
        <v>4128</v>
      </c>
      <c r="E71" s="67" t="s">
        <v>2776</v>
      </c>
      <c r="F71" s="631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spans="1:28">
      <c r="A72" s="180" t="s">
        <v>4141</v>
      </c>
      <c r="B72" s="180" t="s">
        <v>1390</v>
      </c>
      <c r="C72" s="180"/>
      <c r="D72" s="612" t="s">
        <v>3339</v>
      </c>
      <c r="E72" s="67" t="s">
        <v>2779</v>
      </c>
      <c r="F72" s="631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spans="1:28">
      <c r="A73" s="180" t="s">
        <v>4142</v>
      </c>
      <c r="B73" s="180" t="s">
        <v>1471</v>
      </c>
      <c r="C73" s="180"/>
      <c r="D73" s="612" t="s">
        <v>2709</v>
      </c>
      <c r="E73" s="67" t="s">
        <v>2777</v>
      </c>
      <c r="F73" s="631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spans="1:28">
      <c r="A74" s="180" t="s">
        <v>4143</v>
      </c>
      <c r="B74" s="180" t="s">
        <v>4144</v>
      </c>
      <c r="C74" s="180"/>
      <c r="D74" s="612" t="s">
        <v>2711</v>
      </c>
      <c r="E74" s="67" t="s">
        <v>2780</v>
      </c>
      <c r="F74" s="631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spans="1:28">
      <c r="A75" s="180" t="s">
        <v>150</v>
      </c>
      <c r="B75" s="180" t="s">
        <v>1475</v>
      </c>
      <c r="C75" s="180"/>
      <c r="D75" s="612" t="s">
        <v>2712</v>
      </c>
      <c r="E75" s="67" t="s">
        <v>2741</v>
      </c>
      <c r="F75" s="631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spans="1:28">
      <c r="A76" s="180" t="s">
        <v>1599</v>
      </c>
      <c r="B76" s="180" t="s">
        <v>4145</v>
      </c>
      <c r="C76" s="180"/>
      <c r="D76" s="612" t="s">
        <v>2714</v>
      </c>
      <c r="E76" s="67" t="s">
        <v>2784</v>
      </c>
      <c r="F76" s="631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spans="1:28">
      <c r="A77" s="180" t="s">
        <v>1601</v>
      </c>
      <c r="B77" s="180" t="s">
        <v>4146</v>
      </c>
      <c r="C77" s="180"/>
      <c r="D77" s="612" t="s">
        <v>150</v>
      </c>
      <c r="E77" s="67" t="s">
        <v>2786</v>
      </c>
      <c r="F77" s="631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spans="1:28">
      <c r="A78" s="180" t="s">
        <v>1603</v>
      </c>
      <c r="B78" s="180" t="s">
        <v>3307</v>
      </c>
      <c r="C78" s="180"/>
      <c r="D78" s="612" t="s">
        <v>2718</v>
      </c>
      <c r="E78" s="67" t="s">
        <v>212</v>
      </c>
      <c r="F78" s="631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spans="1:28">
      <c r="A79" s="180" t="s">
        <v>150</v>
      </c>
      <c r="B79" s="180" t="s">
        <v>4147</v>
      </c>
      <c r="C79" s="180"/>
      <c r="D79" s="612" t="s">
        <v>2720</v>
      </c>
      <c r="E79" s="67" t="s">
        <v>150</v>
      </c>
      <c r="F79" s="631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spans="1:28">
      <c r="A80" s="180" t="s">
        <v>1543</v>
      </c>
      <c r="B80" s="180" t="s">
        <v>150</v>
      </c>
      <c r="C80" s="180"/>
      <c r="D80" s="612" t="s">
        <v>4148</v>
      </c>
      <c r="E80" s="67" t="s">
        <v>2794</v>
      </c>
      <c r="F80" s="631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spans="1:28">
      <c r="A81" s="180" t="s">
        <v>1546</v>
      </c>
      <c r="B81" s="180" t="s">
        <v>101</v>
      </c>
      <c r="C81" s="180"/>
      <c r="D81" s="612" t="s">
        <v>2724</v>
      </c>
      <c r="E81" s="67" t="s">
        <v>2796</v>
      </c>
      <c r="F81" s="631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spans="1:28">
      <c r="A82" s="180" t="s">
        <v>1547</v>
      </c>
      <c r="B82" s="180" t="s">
        <v>1442</v>
      </c>
      <c r="C82" s="180"/>
      <c r="D82" s="612" t="s">
        <v>4149</v>
      </c>
      <c r="E82" s="67" t="s">
        <v>3913</v>
      </c>
      <c r="F82" s="631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spans="1:28">
      <c r="A83" s="180" t="s">
        <v>1674</v>
      </c>
      <c r="B83" s="180" t="s">
        <v>1521</v>
      </c>
      <c r="C83" s="180"/>
      <c r="D83" s="612" t="s">
        <v>4150</v>
      </c>
      <c r="E83" s="67" t="s">
        <v>4151</v>
      </c>
      <c r="F83" s="631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spans="1:28">
      <c r="A84" s="180" t="s">
        <v>1550</v>
      </c>
      <c r="B84" s="180" t="s">
        <v>222</v>
      </c>
      <c r="C84" s="180"/>
      <c r="D84" s="612" t="s">
        <v>3338</v>
      </c>
      <c r="E84" s="67" t="s">
        <v>150</v>
      </c>
      <c r="F84" s="631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spans="1:28">
      <c r="A85" s="180" t="s">
        <v>1544</v>
      </c>
      <c r="B85" s="180" t="s">
        <v>1450</v>
      </c>
      <c r="C85" s="180"/>
      <c r="D85" s="612" t="s">
        <v>4152</v>
      </c>
      <c r="E85" s="67" t="s">
        <v>2832</v>
      </c>
      <c r="F85" s="631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spans="1:28">
      <c r="A86" s="180" t="s">
        <v>2851</v>
      </c>
      <c r="B86" s="180" t="s">
        <v>4120</v>
      </c>
      <c r="C86" s="180"/>
      <c r="D86" s="612" t="s">
        <v>150</v>
      </c>
      <c r="E86" s="67" t="s">
        <v>2719</v>
      </c>
      <c r="F86" s="631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spans="1:28">
      <c r="A87" s="180" t="s">
        <v>150</v>
      </c>
      <c r="B87" s="180" t="s">
        <v>4121</v>
      </c>
      <c r="C87" s="180"/>
      <c r="D87" s="612" t="s">
        <v>101</v>
      </c>
      <c r="E87" s="67" t="s">
        <v>2821</v>
      </c>
      <c r="F87" s="631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spans="1:28">
      <c r="A88" s="180" t="s">
        <v>1533</v>
      </c>
      <c r="B88" s="180" t="s">
        <v>3355</v>
      </c>
      <c r="C88" s="180"/>
      <c r="D88" s="612" t="s">
        <v>2703</v>
      </c>
      <c r="E88" s="67" t="s">
        <v>4153</v>
      </c>
      <c r="F88" s="631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spans="1:28">
      <c r="A89" s="180" t="s">
        <v>4154</v>
      </c>
      <c r="B89" s="180" t="s">
        <v>1331</v>
      </c>
      <c r="C89" s="180"/>
      <c r="D89" s="612" t="s">
        <v>1521</v>
      </c>
      <c r="E89" s="67" t="s">
        <v>2825</v>
      </c>
      <c r="F89" s="631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spans="1:28">
      <c r="A90" s="180" t="s">
        <v>4155</v>
      </c>
      <c r="B90" s="180" t="s">
        <v>1346</v>
      </c>
      <c r="C90" s="180"/>
      <c r="D90" s="612" t="s">
        <v>222</v>
      </c>
      <c r="E90" s="67" t="s">
        <v>2827</v>
      </c>
      <c r="F90" s="631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spans="1:28">
      <c r="A91" s="180" t="s">
        <v>4156</v>
      </c>
      <c r="B91" s="180" t="s">
        <v>1464</v>
      </c>
      <c r="C91" s="180"/>
      <c r="D91" s="612" t="s">
        <v>3332</v>
      </c>
      <c r="E91" s="67" t="s">
        <v>150</v>
      </c>
      <c r="F91" s="631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spans="1:28">
      <c r="A92" s="180" t="s">
        <v>212</v>
      </c>
      <c r="B92" s="180" t="s">
        <v>1467</v>
      </c>
      <c r="C92" s="180"/>
      <c r="D92" s="612" t="s">
        <v>4127</v>
      </c>
      <c r="E92" s="67" t="s">
        <v>2854</v>
      </c>
      <c r="F92" s="631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spans="1:28">
      <c r="A93" s="180" t="s">
        <v>150</v>
      </c>
      <c r="B93" s="180" t="s">
        <v>150</v>
      </c>
      <c r="C93" s="180"/>
      <c r="D93" s="612" t="s">
        <v>4128</v>
      </c>
      <c r="E93" s="67" t="s">
        <v>4157</v>
      </c>
      <c r="F93" s="631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spans="1:28">
      <c r="A94" s="180" t="s">
        <v>1458</v>
      </c>
      <c r="B94" s="180" t="s">
        <v>1390</v>
      </c>
      <c r="C94" s="180"/>
      <c r="D94" s="612" t="s">
        <v>3339</v>
      </c>
      <c r="E94" s="67" t="s">
        <v>3902</v>
      </c>
      <c r="F94" s="631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spans="1:28">
      <c r="A95" s="180" t="s">
        <v>4158</v>
      </c>
      <c r="B95" s="180" t="s">
        <v>1471</v>
      </c>
      <c r="C95" s="180"/>
      <c r="D95" s="612" t="s">
        <v>2709</v>
      </c>
      <c r="E95" s="67" t="s">
        <v>4159</v>
      </c>
      <c r="F95" s="631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spans="1:28">
      <c r="A96" s="180" t="s">
        <v>4160</v>
      </c>
      <c r="B96" s="180" t="s">
        <v>4144</v>
      </c>
      <c r="C96" s="180"/>
      <c r="D96" s="612" t="s">
        <v>2711</v>
      </c>
      <c r="E96" s="67" t="s">
        <v>150</v>
      </c>
      <c r="F96" s="631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spans="1:28">
      <c r="A97" s="180" t="s">
        <v>4161</v>
      </c>
      <c r="B97" s="180" t="s">
        <v>1475</v>
      </c>
      <c r="C97" s="180"/>
      <c r="D97" s="612" t="s">
        <v>2712</v>
      </c>
      <c r="E97" s="67" t="s">
        <v>2811</v>
      </c>
      <c r="F97" s="631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spans="1:28">
      <c r="A98" s="180" t="s">
        <v>4162</v>
      </c>
      <c r="B98" s="180" t="s">
        <v>4145</v>
      </c>
      <c r="C98" s="180"/>
      <c r="D98" s="612" t="s">
        <v>2714</v>
      </c>
      <c r="E98" s="67" t="s">
        <v>2813</v>
      </c>
      <c r="F98" s="631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spans="1:28">
      <c r="A99" s="180" t="s">
        <v>4163</v>
      </c>
      <c r="B99" s="180" t="s">
        <v>4146</v>
      </c>
      <c r="C99" s="180"/>
      <c r="D99" s="612" t="s">
        <v>150</v>
      </c>
      <c r="E99" s="67" t="s">
        <v>2816</v>
      </c>
      <c r="F99" s="631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spans="1:28">
      <c r="A100" s="180" t="s">
        <v>150</v>
      </c>
      <c r="B100" s="180" t="s">
        <v>3307</v>
      </c>
      <c r="C100" s="180"/>
      <c r="D100" s="612" t="s">
        <v>2718</v>
      </c>
      <c r="E100" s="67" t="s">
        <v>150</v>
      </c>
      <c r="F100" s="631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spans="1:28">
      <c r="A101" s="180" t="s">
        <v>1490</v>
      </c>
      <c r="B101" s="180" t="s">
        <v>4147</v>
      </c>
      <c r="C101" s="180"/>
      <c r="D101" s="612" t="s">
        <v>2720</v>
      </c>
      <c r="E101" s="67" t="s">
        <v>2831</v>
      </c>
      <c r="F101" s="631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spans="1:28">
      <c r="A102" s="180" t="s">
        <v>1498</v>
      </c>
      <c r="B102" s="180" t="s">
        <v>212</v>
      </c>
      <c r="C102" s="180"/>
      <c r="D102" s="612" t="s">
        <v>4148</v>
      </c>
      <c r="E102" s="67" t="s">
        <v>4164</v>
      </c>
      <c r="F102" s="631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spans="1:28">
      <c r="A103" s="180" t="s">
        <v>4165</v>
      </c>
      <c r="B103" s="180" t="s">
        <v>222</v>
      </c>
      <c r="C103" s="180"/>
      <c r="D103" s="612" t="s">
        <v>2724</v>
      </c>
      <c r="E103" s="67" t="s">
        <v>2835</v>
      </c>
      <c r="F103" s="631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spans="1:28">
      <c r="A104" s="180" t="s">
        <v>3495</v>
      </c>
      <c r="B104" s="180" t="s">
        <v>1548</v>
      </c>
      <c r="C104" s="180"/>
      <c r="D104" s="612" t="s">
        <v>4149</v>
      </c>
      <c r="E104" s="67" t="s">
        <v>4166</v>
      </c>
      <c r="F104" s="631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spans="1:28">
      <c r="A105" s="180" t="s">
        <v>2883</v>
      </c>
      <c r="B105" s="180" t="s">
        <v>101</v>
      </c>
      <c r="C105" s="180"/>
      <c r="D105" s="612" t="s">
        <v>4150</v>
      </c>
      <c r="E105" s="67" t="s">
        <v>2833</v>
      </c>
      <c r="F105" s="631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spans="1:28">
      <c r="A106" s="180" t="s">
        <v>1491</v>
      </c>
      <c r="B106" s="180" t="s">
        <v>1344</v>
      </c>
      <c r="C106" s="180"/>
      <c r="D106" s="612" t="s">
        <v>3338</v>
      </c>
      <c r="E106" s="67" t="s">
        <v>2841</v>
      </c>
      <c r="F106" s="631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spans="1:28">
      <c r="A107" s="180" t="s">
        <v>1496</v>
      </c>
      <c r="B107" s="180" t="s">
        <v>1554</v>
      </c>
      <c r="C107" s="180"/>
      <c r="D107" s="612" t="s">
        <v>4152</v>
      </c>
      <c r="E107" s="67" t="s">
        <v>2885</v>
      </c>
      <c r="F107" s="631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spans="1:28">
      <c r="A108" s="180" t="s">
        <v>4167</v>
      </c>
      <c r="B108" s="180" t="s">
        <v>4168</v>
      </c>
      <c r="C108" s="180"/>
      <c r="D108" s="612" t="s">
        <v>212</v>
      </c>
      <c r="E108" s="67" t="s">
        <v>150</v>
      </c>
      <c r="F108" s="631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spans="1:28">
      <c r="A109" s="180" t="s">
        <v>4169</v>
      </c>
      <c r="B109" s="180" t="s">
        <v>1414</v>
      </c>
      <c r="C109" s="180"/>
      <c r="D109" s="612" t="s">
        <v>222</v>
      </c>
      <c r="E109" s="67" t="s">
        <v>2857</v>
      </c>
      <c r="F109" s="631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spans="1:28">
      <c r="A110" s="180" t="s">
        <v>4170</v>
      </c>
      <c r="B110" s="180" t="s">
        <v>1562</v>
      </c>
      <c r="C110" s="180"/>
      <c r="D110" s="612" t="s">
        <v>2785</v>
      </c>
      <c r="E110" s="67" t="s">
        <v>3884</v>
      </c>
      <c r="F110" s="631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spans="1:28">
      <c r="A111" s="180" t="s">
        <v>1493</v>
      </c>
      <c r="B111" s="180" t="s">
        <v>4171</v>
      </c>
      <c r="C111" s="180"/>
      <c r="D111" s="612" t="s">
        <v>101</v>
      </c>
      <c r="E111" s="67" t="s">
        <v>3886</v>
      </c>
      <c r="F111" s="631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spans="1:28">
      <c r="A112" s="180" t="s">
        <v>1501</v>
      </c>
      <c r="B112" s="180" t="s">
        <v>4172</v>
      </c>
      <c r="C112" s="180"/>
      <c r="D112" s="612" t="s">
        <v>2789</v>
      </c>
      <c r="E112" s="67" t="s">
        <v>3888</v>
      </c>
      <c r="F112" s="631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spans="1:28">
      <c r="A113" s="180" t="s">
        <v>4173</v>
      </c>
      <c r="B113" s="180" t="s">
        <v>1411</v>
      </c>
      <c r="C113" s="180"/>
      <c r="D113" s="612" t="s">
        <v>2791</v>
      </c>
      <c r="E113" s="67" t="s">
        <v>212</v>
      </c>
      <c r="F113" s="631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spans="1:28">
      <c r="A114" s="180" t="s">
        <v>4174</v>
      </c>
      <c r="B114" s="180" t="s">
        <v>1573</v>
      </c>
      <c r="C114" s="180"/>
      <c r="D114" s="612" t="s">
        <v>3912</v>
      </c>
      <c r="E114" s="67" t="s">
        <v>150</v>
      </c>
      <c r="F114" s="631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spans="1:28">
      <c r="A115" s="180" t="s">
        <v>1495</v>
      </c>
      <c r="B115" s="180" t="s">
        <v>1512</v>
      </c>
      <c r="C115" s="180"/>
      <c r="D115" s="612" t="s">
        <v>2721</v>
      </c>
      <c r="E115" s="67" t="s">
        <v>2766</v>
      </c>
      <c r="F115" s="631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spans="1:28">
      <c r="A116" s="180" t="s">
        <v>1381</v>
      </c>
      <c r="B116" s="180" t="s">
        <v>4175</v>
      </c>
      <c r="C116" s="180"/>
      <c r="D116" s="612" t="s">
        <v>2798</v>
      </c>
      <c r="E116" s="67" t="s">
        <v>4176</v>
      </c>
      <c r="F116" s="631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spans="1:28">
      <c r="A117" s="180" t="s">
        <v>4177</v>
      </c>
      <c r="B117" s="180" t="s">
        <v>150</v>
      </c>
      <c r="C117" s="180"/>
      <c r="D117" s="612" t="s">
        <v>3916</v>
      </c>
      <c r="E117" s="67" t="s">
        <v>4178</v>
      </c>
      <c r="F117" s="631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spans="1:28">
      <c r="A118" s="180" t="s">
        <v>4179</v>
      </c>
      <c r="B118" s="180" t="s">
        <v>1582</v>
      </c>
      <c r="C118" s="180"/>
      <c r="D118" s="612" t="s">
        <v>4180</v>
      </c>
      <c r="E118" s="67" t="s">
        <v>4181</v>
      </c>
      <c r="F118" s="631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spans="1:28">
      <c r="A119" s="180" t="s">
        <v>150</v>
      </c>
      <c r="B119" s="180" t="s">
        <v>1584</v>
      </c>
      <c r="C119" s="180"/>
      <c r="D119" s="612" t="s">
        <v>2719</v>
      </c>
      <c r="E119" s="67" t="s">
        <v>4182</v>
      </c>
      <c r="F119" s="631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spans="1:28">
      <c r="A120" s="180" t="s">
        <v>4183</v>
      </c>
      <c r="B120" s="180" t="s">
        <v>1586</v>
      </c>
      <c r="C120" s="180"/>
      <c r="D120" s="612" t="s">
        <v>2808</v>
      </c>
      <c r="E120" s="67" t="s">
        <v>4184</v>
      </c>
      <c r="F120" s="631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spans="1:28">
      <c r="A121" s="180" t="s">
        <v>1606</v>
      </c>
      <c r="B121" s="180" t="s">
        <v>1570</v>
      </c>
      <c r="C121" s="180"/>
      <c r="D121" s="612" t="s">
        <v>2810</v>
      </c>
      <c r="E121" s="67" t="s">
        <v>150</v>
      </c>
      <c r="F121" s="631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spans="1:28">
      <c r="A122" s="180" t="s">
        <v>1409</v>
      </c>
      <c r="B122" s="180" t="s">
        <v>1590</v>
      </c>
      <c r="C122" s="180"/>
      <c r="D122" s="612" t="s">
        <v>3924</v>
      </c>
      <c r="E122" s="67" t="s">
        <v>2889</v>
      </c>
      <c r="F122" s="631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spans="1:28">
      <c r="A123" s="180"/>
      <c r="B123" s="180" t="s">
        <v>4170</v>
      </c>
      <c r="C123" s="180"/>
      <c r="D123" s="612" t="s">
        <v>150</v>
      </c>
      <c r="E123" s="67" t="s">
        <v>2908</v>
      </c>
      <c r="F123" s="631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spans="1:28">
      <c r="A124" s="180" t="s">
        <v>222</v>
      </c>
      <c r="B124" s="180" t="s">
        <v>1543</v>
      </c>
      <c r="C124" s="180"/>
      <c r="D124" s="612" t="s">
        <v>2818</v>
      </c>
      <c r="E124" s="67" t="s">
        <v>4185</v>
      </c>
      <c r="F124" s="631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spans="1:28">
      <c r="A125" s="180" t="s">
        <v>1310</v>
      </c>
      <c r="B125" s="180" t="s">
        <v>1550</v>
      </c>
      <c r="C125" s="180"/>
      <c r="D125" s="612" t="s">
        <v>2820</v>
      </c>
      <c r="E125" s="67" t="s">
        <v>3517</v>
      </c>
      <c r="F125" s="631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spans="1:28">
      <c r="A126" s="180" t="s">
        <v>101</v>
      </c>
      <c r="B126" s="180" t="s">
        <v>1547</v>
      </c>
      <c r="C126" s="180"/>
      <c r="D126" s="612" t="s">
        <v>2822</v>
      </c>
      <c r="E126" s="67" t="s">
        <v>2914</v>
      </c>
      <c r="F126" s="631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spans="1:28">
      <c r="A127" s="180" t="s">
        <v>4131</v>
      </c>
      <c r="B127" s="180" t="s">
        <v>1546</v>
      </c>
      <c r="C127" s="180"/>
      <c r="D127" s="612" t="s">
        <v>2809</v>
      </c>
      <c r="E127" s="67" t="s">
        <v>2911</v>
      </c>
      <c r="F127" s="631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spans="1:28">
      <c r="A128" s="180" t="s">
        <v>4121</v>
      </c>
      <c r="B128" s="180" t="s">
        <v>1544</v>
      </c>
      <c r="C128" s="180"/>
      <c r="D128" s="612" t="s">
        <v>2826</v>
      </c>
      <c r="E128" s="67" t="s">
        <v>3999</v>
      </c>
      <c r="F128" s="631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spans="1:28">
      <c r="A129" s="180" t="s">
        <v>3261</v>
      </c>
      <c r="B129" s="180" t="s">
        <v>1545</v>
      </c>
      <c r="C129" s="180"/>
      <c r="D129" s="612" t="s">
        <v>4186</v>
      </c>
      <c r="E129" s="67" t="s">
        <v>4187</v>
      </c>
      <c r="F129" s="631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spans="1:28">
      <c r="A130" s="180" t="s">
        <v>4129</v>
      </c>
      <c r="B130" s="180" t="s">
        <v>1552</v>
      </c>
      <c r="C130" s="180"/>
      <c r="D130" s="612" t="s">
        <v>2831</v>
      </c>
      <c r="E130" s="67" t="s">
        <v>4188</v>
      </c>
      <c r="F130" s="631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spans="1:28">
      <c r="A131" s="180" t="s">
        <v>1331</v>
      </c>
      <c r="B131" s="180" t="s">
        <v>150</v>
      </c>
      <c r="C131" s="180"/>
      <c r="D131" s="612" t="s">
        <v>2833</v>
      </c>
      <c r="E131" s="67" t="s">
        <v>4186</v>
      </c>
      <c r="F131" s="631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spans="1:28">
      <c r="A132" s="180" t="s">
        <v>4189</v>
      </c>
      <c r="B132" s="180" t="s">
        <v>2749</v>
      </c>
      <c r="C132" s="180"/>
      <c r="D132" s="612" t="s">
        <v>2835</v>
      </c>
      <c r="E132" s="67" t="s">
        <v>2906</v>
      </c>
      <c r="F132" s="631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spans="1:28">
      <c r="A133" s="180" t="s">
        <v>150</v>
      </c>
      <c r="B133" s="180" t="s">
        <v>2837</v>
      </c>
      <c r="C133" s="180"/>
      <c r="D133" s="612" t="s">
        <v>4164</v>
      </c>
      <c r="E133" s="67" t="s">
        <v>3519</v>
      </c>
      <c r="F133" s="631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spans="1:28">
      <c r="A134" s="180" t="s">
        <v>4133</v>
      </c>
      <c r="B134" s="180" t="s">
        <v>2840</v>
      </c>
      <c r="C134" s="180"/>
      <c r="D134" s="612" t="s">
        <v>2841</v>
      </c>
      <c r="E134" s="67" t="s">
        <v>4190</v>
      </c>
      <c r="F134" s="631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spans="1:28">
      <c r="A135" s="180" t="s">
        <v>4134</v>
      </c>
      <c r="B135" s="180" t="s">
        <v>150</v>
      </c>
      <c r="C135" s="180"/>
      <c r="D135" s="612" t="s">
        <v>2844</v>
      </c>
      <c r="E135" s="67" t="s">
        <v>4191</v>
      </c>
      <c r="F135" s="631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spans="1:28">
      <c r="A136" s="180" t="s">
        <v>1322</v>
      </c>
      <c r="B136" s="180" t="s">
        <v>1605</v>
      </c>
      <c r="C136" s="180"/>
      <c r="D136" s="612" t="s">
        <v>4192</v>
      </c>
      <c r="E136" s="67" t="s">
        <v>2903</v>
      </c>
      <c r="F136" s="631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spans="1:28">
      <c r="A137" s="180" t="s">
        <v>4193</v>
      </c>
      <c r="B137" s="180"/>
      <c r="C137" s="180"/>
      <c r="D137" s="612" t="s">
        <v>150</v>
      </c>
      <c r="E137" s="67" t="s">
        <v>2643</v>
      </c>
      <c r="F137" s="631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spans="1:28">
      <c r="A138" s="180" t="s">
        <v>1482</v>
      </c>
      <c r="B138" s="180" t="s">
        <v>150</v>
      </c>
      <c r="C138" s="180"/>
      <c r="D138" s="612" t="s">
        <v>2776</v>
      </c>
      <c r="E138" s="67" t="s">
        <v>4194</v>
      </c>
      <c r="F138" s="631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spans="1:28">
      <c r="A139" s="180" t="s">
        <v>4195</v>
      </c>
      <c r="B139" s="180" t="s">
        <v>1533</v>
      </c>
      <c r="C139" s="180"/>
      <c r="D139" s="612" t="s">
        <v>2849</v>
      </c>
      <c r="E139" s="67" t="s">
        <v>4196</v>
      </c>
      <c r="F139" s="631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spans="1:28">
      <c r="A140" s="180" t="s">
        <v>4197</v>
      </c>
      <c r="B140" s="180" t="s">
        <v>4198</v>
      </c>
      <c r="C140" s="180"/>
      <c r="D140" s="612" t="s">
        <v>2852</v>
      </c>
      <c r="E140" s="67" t="s">
        <v>150</v>
      </c>
      <c r="F140" s="631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spans="1:28">
      <c r="A141" s="180" t="s">
        <v>150</v>
      </c>
      <c r="B141" s="180" t="s">
        <v>150</v>
      </c>
      <c r="C141" s="180"/>
      <c r="D141" s="612" t="s">
        <v>150</v>
      </c>
      <c r="E141" s="67" t="s">
        <v>3833</v>
      </c>
      <c r="F141" s="631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spans="1:28">
      <c r="A142" s="180" t="s">
        <v>101</v>
      </c>
      <c r="B142" s="180" t="s">
        <v>1612</v>
      </c>
      <c r="C142" s="180"/>
      <c r="D142" s="612" t="s">
        <v>2855</v>
      </c>
      <c r="E142" s="67" t="s">
        <v>2765</v>
      </c>
      <c r="F142" s="631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spans="1:28">
      <c r="A143" s="180" t="s">
        <v>4146</v>
      </c>
      <c r="B143" s="180" t="s">
        <v>4199</v>
      </c>
      <c r="C143" s="180"/>
      <c r="D143" s="612" t="s">
        <v>2857</v>
      </c>
      <c r="E143" s="67" t="s">
        <v>3757</v>
      </c>
      <c r="F143" s="631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spans="1:28">
      <c r="A144" s="180" t="s">
        <v>4145</v>
      </c>
      <c r="B144" s="180" t="s">
        <v>4200</v>
      </c>
      <c r="C144" s="180"/>
      <c r="D144" s="612" t="s">
        <v>3949</v>
      </c>
      <c r="E144" s="67" t="s">
        <v>2658</v>
      </c>
      <c r="F144" s="631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spans="1:28">
      <c r="A145" s="180" t="s">
        <v>4144</v>
      </c>
      <c r="B145" s="180" t="s">
        <v>150</v>
      </c>
      <c r="C145" s="180"/>
      <c r="D145" s="612" t="s">
        <v>150</v>
      </c>
      <c r="E145" s="67" t="s">
        <v>101</v>
      </c>
      <c r="F145" s="631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spans="1:28">
      <c r="A146" s="180" t="s">
        <v>3261</v>
      </c>
      <c r="B146" s="180" t="s">
        <v>1620</v>
      </c>
      <c r="C146" s="180"/>
      <c r="D146" s="612" t="s">
        <v>2865</v>
      </c>
      <c r="E146" s="67" t="s">
        <v>4137</v>
      </c>
      <c r="F146" s="631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spans="1:28">
      <c r="A147" s="180" t="s">
        <v>3309</v>
      </c>
      <c r="B147" s="180" t="s">
        <v>4169</v>
      </c>
      <c r="C147" s="180"/>
      <c r="D147" s="612" t="s">
        <v>3759</v>
      </c>
      <c r="E147" s="67" t="s">
        <v>4128</v>
      </c>
      <c r="F147" s="631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spans="1:28">
      <c r="A148" s="180" t="s">
        <v>1647</v>
      </c>
      <c r="B148" s="180" t="s">
        <v>4201</v>
      </c>
      <c r="C148" s="180"/>
      <c r="D148" s="612" t="s">
        <v>3760</v>
      </c>
      <c r="E148" s="67" t="s">
        <v>3302</v>
      </c>
      <c r="F148" s="631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spans="1:28">
      <c r="A149" s="180" t="s">
        <v>4121</v>
      </c>
      <c r="B149" s="180" t="s">
        <v>150</v>
      </c>
      <c r="C149" s="180"/>
      <c r="D149" s="612" t="s">
        <v>150</v>
      </c>
      <c r="E149" s="67" t="s">
        <v>4135</v>
      </c>
      <c r="F149" s="631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spans="1:28">
      <c r="A150" s="180" t="s">
        <v>4202</v>
      </c>
      <c r="B150" s="180" t="s">
        <v>1629</v>
      </c>
      <c r="C150" s="180"/>
      <c r="D150" s="612" t="s">
        <v>2875</v>
      </c>
      <c r="E150" s="67" t="s">
        <v>2709</v>
      </c>
      <c r="F150" s="631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spans="1:28">
      <c r="A151" s="180" t="s">
        <v>4120</v>
      </c>
      <c r="B151" s="180" t="s">
        <v>101</v>
      </c>
      <c r="C151" s="180"/>
      <c r="D151" s="612" t="s">
        <v>4188</v>
      </c>
      <c r="E151" s="67" t="s">
        <v>4203</v>
      </c>
      <c r="F151" s="631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spans="1:28">
      <c r="A152" s="180" t="s">
        <v>4204</v>
      </c>
      <c r="B152" s="180" t="s">
        <v>1633</v>
      </c>
      <c r="C152" s="180"/>
      <c r="D152" s="612" t="s">
        <v>4205</v>
      </c>
      <c r="E152" s="67" t="s">
        <v>150</v>
      </c>
      <c r="F152" s="631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spans="1:28">
      <c r="A153" s="180" t="s">
        <v>212</v>
      </c>
      <c r="B153" s="180" t="s">
        <v>101</v>
      </c>
      <c r="C153" s="180"/>
      <c r="D153" s="612" t="s">
        <v>150</v>
      </c>
      <c r="E153" s="67" t="s">
        <v>3869</v>
      </c>
      <c r="F153" s="631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spans="1:28">
      <c r="A154" s="180" t="s">
        <v>222</v>
      </c>
      <c r="B154" s="180" t="s">
        <v>1636</v>
      </c>
      <c r="C154" s="180"/>
      <c r="D154" s="612" t="s">
        <v>2880</v>
      </c>
      <c r="E154" s="67" t="s">
        <v>3871</v>
      </c>
      <c r="F154" s="631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spans="1:28">
      <c r="A155" s="180" t="s">
        <v>1474</v>
      </c>
      <c r="B155" s="180" t="s">
        <v>1638</v>
      </c>
      <c r="C155" s="180"/>
      <c r="D155" s="612" t="s">
        <v>101</v>
      </c>
      <c r="E155" s="67" t="s">
        <v>2666</v>
      </c>
      <c r="F155" s="631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spans="1:28">
      <c r="A156" s="180" t="s">
        <v>1479</v>
      </c>
      <c r="B156" s="180" t="s">
        <v>150</v>
      </c>
      <c r="C156" s="180"/>
      <c r="D156" s="612" t="s">
        <v>2881</v>
      </c>
      <c r="E156" s="67" t="s">
        <v>4130</v>
      </c>
      <c r="F156" s="631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spans="1:28">
      <c r="A157" s="180" t="s">
        <v>1696</v>
      </c>
      <c r="B157" s="180" t="s">
        <v>101</v>
      </c>
      <c r="C157" s="180"/>
      <c r="D157" s="612" t="s">
        <v>101</v>
      </c>
      <c r="E157" s="67" t="s">
        <v>2662</v>
      </c>
      <c r="F157" s="631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spans="1:28">
      <c r="A158" s="180" t="s">
        <v>1485</v>
      </c>
      <c r="B158" s="180" t="s">
        <v>1642</v>
      </c>
      <c r="C158" s="180"/>
      <c r="D158" s="612" t="s">
        <v>2884</v>
      </c>
      <c r="E158" s="67" t="s">
        <v>4206</v>
      </c>
      <c r="F158" s="631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spans="1:28">
      <c r="A159" s="180" t="s">
        <v>4207</v>
      </c>
      <c r="B159" s="180" t="s">
        <v>4208</v>
      </c>
      <c r="C159" s="180"/>
      <c r="D159" s="612" t="s">
        <v>2888</v>
      </c>
      <c r="E159" s="67" t="s">
        <v>4209</v>
      </c>
      <c r="F159" s="631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spans="1:28">
      <c r="A160" s="180" t="s">
        <v>4210</v>
      </c>
      <c r="B160" s="180" t="s">
        <v>150</v>
      </c>
      <c r="C160" s="180"/>
      <c r="D160" s="612" t="s">
        <v>150</v>
      </c>
      <c r="E160" s="67" t="s">
        <v>150</v>
      </c>
      <c r="F160" s="631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spans="1:28">
      <c r="A161" s="180" t="s">
        <v>1414</v>
      </c>
      <c r="B161" s="180" t="s">
        <v>101</v>
      </c>
      <c r="C161" s="180"/>
      <c r="D161" s="612" t="s">
        <v>101</v>
      </c>
      <c r="E161" s="67" t="s">
        <v>101</v>
      </c>
      <c r="F161" s="631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spans="1:28">
      <c r="A162" s="180" t="s">
        <v>4211</v>
      </c>
      <c r="B162" s="180" t="s">
        <v>1648</v>
      </c>
      <c r="C162" s="180"/>
      <c r="D162" s="612" t="s">
        <v>2891</v>
      </c>
      <c r="E162" s="67" t="s">
        <v>4150</v>
      </c>
      <c r="F162" s="631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spans="1:28">
      <c r="A163" s="180" t="s">
        <v>150</v>
      </c>
      <c r="B163" s="180" t="s">
        <v>4212</v>
      </c>
      <c r="C163" s="180"/>
      <c r="D163" s="612" t="s">
        <v>3966</v>
      </c>
      <c r="E163" s="67" t="s">
        <v>4149</v>
      </c>
      <c r="F163" s="631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spans="1:28">
      <c r="A164" s="180" t="s">
        <v>4075</v>
      </c>
      <c r="B164" s="180" t="s">
        <v>150</v>
      </c>
      <c r="C164" s="180"/>
      <c r="D164" s="612" t="s">
        <v>150</v>
      </c>
      <c r="E164" s="67" t="s">
        <v>4148</v>
      </c>
      <c r="F164" s="631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spans="1:28">
      <c r="A165" s="180" t="s">
        <v>4213</v>
      </c>
      <c r="B165" s="180" t="s">
        <v>101</v>
      </c>
      <c r="C165" s="180"/>
      <c r="D165" s="612" t="s">
        <v>101</v>
      </c>
      <c r="E165" s="67" t="s">
        <v>3302</v>
      </c>
      <c r="F165" s="631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spans="1:28">
      <c r="A166" s="180" t="s">
        <v>1359</v>
      </c>
      <c r="B166" s="180" t="s">
        <v>1652</v>
      </c>
      <c r="C166" s="180"/>
      <c r="D166" s="612" t="s">
        <v>2898</v>
      </c>
      <c r="E166" s="67" t="s">
        <v>3339</v>
      </c>
      <c r="F166" s="631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spans="1:28">
      <c r="A167" s="180" t="s">
        <v>1366</v>
      </c>
      <c r="B167" s="180" t="s">
        <v>4212</v>
      </c>
      <c r="C167" s="180"/>
      <c r="D167" s="612" t="s">
        <v>3969</v>
      </c>
      <c r="E167" s="67" t="s">
        <v>2694</v>
      </c>
      <c r="F167" s="631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spans="1:28">
      <c r="A168" s="180" t="s">
        <v>1372</v>
      </c>
      <c r="B168" s="180" t="s">
        <v>212</v>
      </c>
      <c r="C168" s="180"/>
      <c r="D168" s="612" t="s">
        <v>150</v>
      </c>
      <c r="E168" s="67" t="s">
        <v>4128</v>
      </c>
      <c r="F168" s="631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spans="1:28">
      <c r="A169" s="180" t="s">
        <v>4199</v>
      </c>
      <c r="B169" s="180" t="s">
        <v>216</v>
      </c>
      <c r="C169" s="180"/>
      <c r="D169" s="612" t="s">
        <v>101</v>
      </c>
      <c r="E169" s="67" t="s">
        <v>4214</v>
      </c>
      <c r="F169" s="631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spans="1:28">
      <c r="A170" s="180" t="s">
        <v>4200</v>
      </c>
      <c r="B170" s="180" t="s">
        <v>150</v>
      </c>
      <c r="C170" s="180"/>
      <c r="D170" s="612" t="s">
        <v>2904</v>
      </c>
      <c r="E170" s="67" t="s">
        <v>4127</v>
      </c>
      <c r="F170" s="631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spans="1:28">
      <c r="A171" s="180" t="s">
        <v>150</v>
      </c>
      <c r="B171" s="180" t="s">
        <v>101</v>
      </c>
      <c r="C171" s="180"/>
      <c r="D171" s="612" t="s">
        <v>3969</v>
      </c>
      <c r="E171" s="67" t="s">
        <v>4215</v>
      </c>
      <c r="F171" s="631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spans="1:28">
      <c r="A172" s="180" t="s">
        <v>3387</v>
      </c>
      <c r="B172" s="180" t="s">
        <v>1633</v>
      </c>
      <c r="C172" s="180"/>
      <c r="D172" s="612" t="s">
        <v>212</v>
      </c>
      <c r="E172" s="67" t="s">
        <v>212</v>
      </c>
      <c r="F172" s="631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spans="1:28">
      <c r="A173" s="180" t="s">
        <v>4216</v>
      </c>
      <c r="B173" s="180" t="s">
        <v>101</v>
      </c>
      <c r="C173" s="180"/>
      <c r="D173" s="612" t="s">
        <v>216</v>
      </c>
      <c r="E173" s="67" t="s">
        <v>222</v>
      </c>
      <c r="F173" s="631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spans="1:28">
      <c r="A174" s="180" t="s">
        <v>150</v>
      </c>
      <c r="B174" s="180" t="s">
        <v>1636</v>
      </c>
      <c r="C174" s="180"/>
      <c r="D174" s="612" t="s">
        <v>150</v>
      </c>
      <c r="E174" s="67" t="s">
        <v>3936</v>
      </c>
      <c r="F174" s="631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spans="1:28">
      <c r="A175" s="180" t="s">
        <v>1410</v>
      </c>
      <c r="B175" s="180" t="s">
        <v>1659</v>
      </c>
      <c r="C175" s="180"/>
      <c r="D175" s="612" t="s">
        <v>101</v>
      </c>
      <c r="E175" s="67" t="s">
        <v>3939</v>
      </c>
      <c r="F175" s="631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spans="1:28">
      <c r="A176" s="180" t="s">
        <v>1356</v>
      </c>
      <c r="B176" s="180" t="s">
        <v>150</v>
      </c>
      <c r="C176" s="180"/>
      <c r="D176" s="612" t="s">
        <v>2881</v>
      </c>
      <c r="E176" s="67" t="s">
        <v>3941</v>
      </c>
      <c r="F176" s="631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spans="1:28">
      <c r="A177" s="180" t="s">
        <v>2955</v>
      </c>
      <c r="B177" s="180" t="s">
        <v>101</v>
      </c>
      <c r="C177" s="180"/>
      <c r="D177" s="612" t="s">
        <v>101</v>
      </c>
      <c r="E177" s="67" t="s">
        <v>4217</v>
      </c>
      <c r="F177" s="631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spans="1:28">
      <c r="A178" s="180" t="s">
        <v>4077</v>
      </c>
      <c r="B178" s="180" t="s">
        <v>1642</v>
      </c>
      <c r="C178" s="180"/>
      <c r="D178" s="612" t="s">
        <v>2884</v>
      </c>
      <c r="E178" s="67" t="s">
        <v>3938</v>
      </c>
      <c r="F178" s="631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spans="1:28">
      <c r="A179" s="180" t="s">
        <v>3577</v>
      </c>
      <c r="B179" s="180" t="s">
        <v>4208</v>
      </c>
      <c r="C179" s="180"/>
      <c r="D179" s="612" t="s">
        <v>2917</v>
      </c>
      <c r="E179" s="67" t="s">
        <v>3943</v>
      </c>
      <c r="F179" s="631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spans="1:28">
      <c r="A180" s="180" t="s">
        <v>4088</v>
      </c>
      <c r="B180" s="180" t="s">
        <v>150</v>
      </c>
      <c r="C180" s="180"/>
      <c r="D180" s="612" t="s">
        <v>150</v>
      </c>
      <c r="E180" s="67" t="s">
        <v>2721</v>
      </c>
      <c r="F180" s="631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spans="1:28">
      <c r="A181" s="180" t="s">
        <v>4092</v>
      </c>
      <c r="B181" s="180" t="s">
        <v>101</v>
      </c>
      <c r="C181" s="180"/>
      <c r="D181" s="612" t="s">
        <v>101</v>
      </c>
      <c r="E181" s="67" t="s">
        <v>3921</v>
      </c>
      <c r="F181" s="631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spans="1:28">
      <c r="A182" s="180" t="s">
        <v>150</v>
      </c>
      <c r="B182" s="180" t="s">
        <v>1648</v>
      </c>
      <c r="C182" s="180"/>
      <c r="D182" s="612" t="s">
        <v>2891</v>
      </c>
      <c r="E182" s="67" t="s">
        <v>150</v>
      </c>
      <c r="F182" s="631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spans="1:28">
      <c r="A183" s="180" t="s">
        <v>1549</v>
      </c>
      <c r="B183" s="180" t="s">
        <v>4212</v>
      </c>
      <c r="C183" s="180"/>
      <c r="D183" s="612" t="s">
        <v>3966</v>
      </c>
      <c r="E183" s="67" t="s">
        <v>4218</v>
      </c>
      <c r="F183" s="631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spans="1:28">
      <c r="A184" s="180" t="s">
        <v>1390</v>
      </c>
      <c r="B184" s="180" t="s">
        <v>150</v>
      </c>
      <c r="C184" s="180"/>
      <c r="D184" s="612" t="s">
        <v>150</v>
      </c>
      <c r="E184" s="67" t="s">
        <v>4219</v>
      </c>
      <c r="F184" s="631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spans="1:28">
      <c r="A185" s="180" t="s">
        <v>3466</v>
      </c>
      <c r="B185" s="180" t="s">
        <v>101</v>
      </c>
      <c r="C185" s="180"/>
      <c r="D185" s="612" t="s">
        <v>101</v>
      </c>
      <c r="E185" s="67" t="s">
        <v>2734</v>
      </c>
      <c r="F185" s="631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spans="1:28">
      <c r="A186" s="180" t="s">
        <v>1690</v>
      </c>
      <c r="B186" s="180" t="s">
        <v>1652</v>
      </c>
      <c r="C186" s="180"/>
      <c r="D186" s="612" t="s">
        <v>2898</v>
      </c>
      <c r="E186" s="67" t="s">
        <v>3416</v>
      </c>
      <c r="F186" s="631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spans="1:28">
      <c r="A187" s="180" t="s">
        <v>4220</v>
      </c>
      <c r="B187" s="180" t="s">
        <v>4212</v>
      </c>
      <c r="C187" s="180"/>
      <c r="D187" s="612" t="s">
        <v>3969</v>
      </c>
      <c r="E187" s="67" t="s">
        <v>2741</v>
      </c>
      <c r="F187" s="631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spans="1:28">
      <c r="A188" s="180" t="s">
        <v>4221</v>
      </c>
      <c r="B188" s="180" t="s">
        <v>212</v>
      </c>
      <c r="C188" s="180"/>
      <c r="D188" s="612" t="s">
        <v>150</v>
      </c>
      <c r="E188" s="67" t="s">
        <v>3759</v>
      </c>
      <c r="F188" s="631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spans="1:28">
      <c r="A189" s="180" t="s">
        <v>4222</v>
      </c>
      <c r="B189" s="180" t="s">
        <v>216</v>
      </c>
      <c r="C189" s="180"/>
      <c r="D189" s="612" t="s">
        <v>101</v>
      </c>
      <c r="E189" s="67" t="s">
        <v>3760</v>
      </c>
      <c r="F189" s="631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spans="1:28">
      <c r="A190" s="180" t="s">
        <v>4093</v>
      </c>
      <c r="B190" s="180" t="s">
        <v>150</v>
      </c>
      <c r="C190" s="180"/>
      <c r="D190" s="612" t="s">
        <v>2904</v>
      </c>
      <c r="E190" s="67" t="s">
        <v>150</v>
      </c>
      <c r="F190" s="631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spans="1:28">
      <c r="A191" s="180" t="s">
        <v>4223</v>
      </c>
      <c r="B191" s="180" t="s">
        <v>101</v>
      </c>
      <c r="C191" s="180"/>
      <c r="D191" s="612" t="s">
        <v>3969</v>
      </c>
      <c r="E191" s="67" t="s">
        <v>3415</v>
      </c>
      <c r="F191" s="631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spans="1:28">
      <c r="A192" s="180" t="s">
        <v>1688</v>
      </c>
      <c r="B192" s="180" t="s">
        <v>1633</v>
      </c>
      <c r="C192" s="180"/>
      <c r="D192" s="612" t="s">
        <v>212</v>
      </c>
      <c r="E192" s="67" t="s">
        <v>4224</v>
      </c>
      <c r="F192" s="631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spans="1:28">
      <c r="A193" s="180" t="s">
        <v>1618</v>
      </c>
      <c r="B193" s="180" t="s">
        <v>101</v>
      </c>
      <c r="C193" s="180"/>
      <c r="D193" s="612" t="s">
        <v>216</v>
      </c>
      <c r="E193" s="67" t="s">
        <v>150</v>
      </c>
      <c r="F193" s="631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spans="1:28">
      <c r="A194" s="180" t="s">
        <v>4225</v>
      </c>
      <c r="B194" s="180" t="s">
        <v>1636</v>
      </c>
      <c r="C194" s="180"/>
      <c r="D194" s="612" t="s">
        <v>150</v>
      </c>
      <c r="E194" s="67" t="s">
        <v>2665</v>
      </c>
      <c r="F194" s="631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spans="1:28">
      <c r="A195" s="180" t="s">
        <v>4226</v>
      </c>
      <c r="B195" s="180" t="s">
        <v>1730</v>
      </c>
      <c r="C195" s="180"/>
      <c r="D195" s="612" t="s">
        <v>101</v>
      </c>
      <c r="E195" s="67" t="s">
        <v>3283</v>
      </c>
      <c r="F195" s="631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spans="1:28">
      <c r="A196" s="180" t="s">
        <v>4227</v>
      </c>
      <c r="B196" s="180" t="s">
        <v>150</v>
      </c>
      <c r="C196" s="180"/>
      <c r="D196" s="612" t="s">
        <v>2881</v>
      </c>
      <c r="E196" s="67" t="s">
        <v>2981</v>
      </c>
      <c r="F196" s="631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spans="1:28">
      <c r="A197" s="180" t="s">
        <v>1583</v>
      </c>
      <c r="B197" s="180" t="s">
        <v>101</v>
      </c>
      <c r="C197" s="180"/>
      <c r="D197" s="612" t="s">
        <v>101</v>
      </c>
      <c r="E197" s="67" t="s">
        <v>4108</v>
      </c>
      <c r="F197" s="631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spans="1:28">
      <c r="A198" s="180" t="s">
        <v>1592</v>
      </c>
      <c r="B198" s="180" t="s">
        <v>2940</v>
      </c>
      <c r="C198" s="180"/>
      <c r="D198" s="612" t="s">
        <v>2884</v>
      </c>
      <c r="E198" s="67" t="s">
        <v>3580</v>
      </c>
      <c r="F198" s="631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spans="1:28">
      <c r="A199" s="180" t="s">
        <v>4228</v>
      </c>
      <c r="B199" s="180" t="s">
        <v>2942</v>
      </c>
      <c r="C199" s="180"/>
      <c r="D199" s="612" t="s">
        <v>2943</v>
      </c>
      <c r="E199" s="67" t="s">
        <v>4097</v>
      </c>
      <c r="F199" s="631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spans="1:28">
      <c r="A200" s="180" t="s">
        <v>4229</v>
      </c>
      <c r="B200" s="180" t="s">
        <v>150</v>
      </c>
      <c r="C200" s="180"/>
      <c r="D200" s="612" t="s">
        <v>150</v>
      </c>
      <c r="E200" s="67" t="s">
        <v>4116</v>
      </c>
      <c r="F200" s="631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spans="1:28">
      <c r="A201" s="180" t="s">
        <v>150</v>
      </c>
      <c r="B201" s="180" t="s">
        <v>101</v>
      </c>
      <c r="C201" s="180"/>
      <c r="D201" s="612" t="s">
        <v>101</v>
      </c>
      <c r="E201" s="67" t="s">
        <v>150</v>
      </c>
      <c r="F201" s="631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spans="1:28">
      <c r="A202" s="180" t="s">
        <v>1604</v>
      </c>
      <c r="B202" s="180" t="s">
        <v>1642</v>
      </c>
      <c r="C202" s="180"/>
      <c r="D202" s="612" t="s">
        <v>2946</v>
      </c>
      <c r="E202" s="67" t="s">
        <v>2918</v>
      </c>
      <c r="F202" s="631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spans="1:28">
      <c r="A203" s="180" t="s">
        <v>4230</v>
      </c>
      <c r="B203" s="180" t="s">
        <v>2949</v>
      </c>
      <c r="C203" s="180"/>
      <c r="D203" s="612" t="s">
        <v>2950</v>
      </c>
      <c r="E203" s="67" t="s">
        <v>2718</v>
      </c>
      <c r="F203" s="631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spans="1:28">
      <c r="A204" s="180" t="s">
        <v>2912</v>
      </c>
      <c r="B204" s="180" t="s">
        <v>150</v>
      </c>
      <c r="C204" s="180"/>
      <c r="D204" s="612" t="s">
        <v>150</v>
      </c>
      <c r="E204" s="67" t="s">
        <v>3484</v>
      </c>
      <c r="F204" s="631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spans="1:28">
      <c r="A205" s="180" t="s">
        <v>150</v>
      </c>
      <c r="B205" s="180" t="s">
        <v>101</v>
      </c>
      <c r="C205" s="180"/>
      <c r="D205" s="612" t="s">
        <v>101</v>
      </c>
      <c r="E205" s="67" t="s">
        <v>2944</v>
      </c>
      <c r="F205" s="631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spans="1:28">
      <c r="A206" s="180" t="s">
        <v>1585</v>
      </c>
      <c r="B206" s="180" t="s">
        <v>1648</v>
      </c>
      <c r="C206" s="180"/>
      <c r="D206" s="612" t="s">
        <v>2891</v>
      </c>
      <c r="E206" s="67" t="s">
        <v>4231</v>
      </c>
      <c r="F206" s="631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spans="1:28">
      <c r="A207" s="180" t="s">
        <v>4232</v>
      </c>
      <c r="B207" s="180" t="s">
        <v>2956</v>
      </c>
      <c r="C207" s="180"/>
      <c r="D207" s="612" t="s">
        <v>2957</v>
      </c>
      <c r="E207" s="67" t="s">
        <v>4233</v>
      </c>
      <c r="F207" s="631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spans="1:28">
      <c r="A208" s="180" t="s">
        <v>4234</v>
      </c>
      <c r="B208" s="180" t="s">
        <v>150</v>
      </c>
      <c r="C208" s="180"/>
      <c r="D208" s="612" t="s">
        <v>150</v>
      </c>
      <c r="E208" s="67" t="s">
        <v>4235</v>
      </c>
      <c r="F208" s="631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spans="1:28">
      <c r="A209" s="180" t="s">
        <v>212</v>
      </c>
      <c r="B209" s="180" t="s">
        <v>101</v>
      </c>
      <c r="C209" s="180"/>
      <c r="D209" s="612" t="s">
        <v>101</v>
      </c>
      <c r="E209" s="67" t="s">
        <v>4102</v>
      </c>
      <c r="F209" s="631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spans="1:28">
      <c r="A210" s="180" t="s">
        <v>150</v>
      </c>
      <c r="B210" s="180" t="s">
        <v>1652</v>
      </c>
      <c r="C210" s="180"/>
      <c r="D210" s="612" t="s">
        <v>2898</v>
      </c>
      <c r="E210" s="67" t="s">
        <v>4236</v>
      </c>
      <c r="F210" s="631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spans="1:28">
      <c r="A211" s="180" t="s">
        <v>1579</v>
      </c>
      <c r="B211" s="180" t="s">
        <v>2964</v>
      </c>
      <c r="C211" s="180"/>
      <c r="D211" s="612" t="s">
        <v>2965</v>
      </c>
      <c r="E211" s="67" t="s">
        <v>2922</v>
      </c>
      <c r="F211" s="631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spans="1:28">
      <c r="A212" s="180" t="s">
        <v>4237</v>
      </c>
      <c r="B212" s="180" t="s">
        <v>150</v>
      </c>
      <c r="C212" s="180"/>
      <c r="D212" s="612" t="s">
        <v>150</v>
      </c>
      <c r="E212" s="67" t="s">
        <v>2960</v>
      </c>
      <c r="F212" s="631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spans="1:28">
      <c r="A213" s="180" t="s">
        <v>4238</v>
      </c>
      <c r="B213" s="180" t="s">
        <v>101</v>
      </c>
      <c r="C213" s="180"/>
      <c r="D213" s="612" t="s">
        <v>101</v>
      </c>
      <c r="E213" s="67" t="s">
        <v>4239</v>
      </c>
      <c r="F213" s="631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spans="1:28">
      <c r="A214" s="180" t="s">
        <v>4240</v>
      </c>
      <c r="B214" s="180" t="s">
        <v>2968</v>
      </c>
      <c r="C214" s="180"/>
      <c r="D214" s="612" t="s">
        <v>2904</v>
      </c>
      <c r="E214" s="67" t="s">
        <v>4241</v>
      </c>
      <c r="F214" s="631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spans="1:28">
      <c r="A215" s="180" t="s">
        <v>150</v>
      </c>
      <c r="B215" s="180" t="s">
        <v>2762</v>
      </c>
      <c r="C215" s="180"/>
      <c r="D215" s="612" t="s">
        <v>2971</v>
      </c>
      <c r="E215" s="67" t="s">
        <v>4242</v>
      </c>
      <c r="F215" s="631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spans="1:28">
      <c r="A216" s="180" t="s">
        <v>3436</v>
      </c>
      <c r="B216" s="180" t="s">
        <v>150</v>
      </c>
      <c r="C216" s="180"/>
      <c r="D216" s="612" t="s">
        <v>150</v>
      </c>
      <c r="E216" s="67" t="s">
        <v>2924</v>
      </c>
      <c r="F216" s="631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spans="1:28">
      <c r="A217" s="180" t="s">
        <v>1414</v>
      </c>
      <c r="B217" s="180" t="s">
        <v>101</v>
      </c>
      <c r="C217" s="180"/>
      <c r="D217" s="612" t="s">
        <v>101</v>
      </c>
      <c r="E217" s="67" t="s">
        <v>2931</v>
      </c>
      <c r="F217" s="631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spans="1:28">
      <c r="A218" s="180" t="s">
        <v>3447</v>
      </c>
      <c r="B218" s="180" t="s">
        <v>2972</v>
      </c>
      <c r="C218" s="180"/>
      <c r="D218" s="612" t="s">
        <v>2973</v>
      </c>
      <c r="E218" s="67" t="s">
        <v>4243</v>
      </c>
      <c r="F218" s="631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spans="1:28">
      <c r="A219" s="180" t="s">
        <v>3446</v>
      </c>
      <c r="B219" s="180" t="s">
        <v>2974</v>
      </c>
      <c r="C219" s="180"/>
      <c r="D219" s="612" t="s">
        <v>2786</v>
      </c>
      <c r="E219" s="67" t="s">
        <v>4244</v>
      </c>
      <c r="F219" s="631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spans="1:28">
      <c r="A220" s="180" t="s">
        <v>3437</v>
      </c>
      <c r="B220" s="180" t="s">
        <v>212</v>
      </c>
      <c r="C220" s="180"/>
      <c r="D220" s="612" t="s">
        <v>150</v>
      </c>
      <c r="E220" s="67" t="s">
        <v>150</v>
      </c>
      <c r="F220" s="631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spans="1:28">
      <c r="A221" s="180" t="s">
        <v>3442</v>
      </c>
      <c r="B221" s="180" t="s">
        <v>216</v>
      </c>
      <c r="C221" s="180"/>
      <c r="D221" s="612" t="s">
        <v>101</v>
      </c>
      <c r="E221" s="67" t="s">
        <v>2936</v>
      </c>
      <c r="F221" s="631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spans="1:28">
      <c r="A222" s="180" t="s">
        <v>3438</v>
      </c>
      <c r="B222" s="180" t="s">
        <v>150</v>
      </c>
      <c r="C222" s="180"/>
      <c r="D222" s="612" t="s">
        <v>2977</v>
      </c>
      <c r="E222" s="67" t="s">
        <v>4245</v>
      </c>
      <c r="F222" s="631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spans="1:28">
      <c r="A223" s="180" t="s">
        <v>3445</v>
      </c>
      <c r="B223" s="180" t="s">
        <v>101</v>
      </c>
      <c r="C223" s="180"/>
      <c r="D223" s="612" t="s">
        <v>2979</v>
      </c>
      <c r="E223" s="67" t="s">
        <v>2939</v>
      </c>
      <c r="F223" s="631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spans="1:28">
      <c r="A224" s="180" t="s">
        <v>3439</v>
      </c>
      <c r="B224" s="180" t="s">
        <v>1633</v>
      </c>
      <c r="C224" s="180"/>
      <c r="D224" s="612" t="s">
        <v>212</v>
      </c>
      <c r="E224" s="67" t="s">
        <v>150</v>
      </c>
      <c r="F224" s="631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spans="1:28">
      <c r="A225" s="180" t="s">
        <v>4246</v>
      </c>
      <c r="B225" s="180" t="s">
        <v>101</v>
      </c>
      <c r="C225" s="180"/>
      <c r="D225" s="612" t="s">
        <v>216</v>
      </c>
      <c r="E225" s="67" t="s">
        <v>2926</v>
      </c>
      <c r="F225" s="631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spans="1:28">
      <c r="A226" s="180" t="s">
        <v>3448</v>
      </c>
      <c r="B226" s="180" t="s">
        <v>1636</v>
      </c>
      <c r="C226" s="180"/>
      <c r="D226" s="612" t="s">
        <v>150</v>
      </c>
      <c r="E226" s="67" t="s">
        <v>4247</v>
      </c>
      <c r="F226" s="631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spans="1:28">
      <c r="A227" s="180" t="s">
        <v>212</v>
      </c>
      <c r="B227" s="180" t="s">
        <v>1730</v>
      </c>
      <c r="C227" s="180"/>
      <c r="D227" s="612" t="s">
        <v>101</v>
      </c>
      <c r="E227" s="67" t="s">
        <v>4248</v>
      </c>
      <c r="F227" s="631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spans="1:28">
      <c r="A228" s="180" t="s">
        <v>212</v>
      </c>
      <c r="B228" s="180" t="s">
        <v>150</v>
      </c>
      <c r="C228" s="180"/>
      <c r="D228" s="612" t="s">
        <v>2881</v>
      </c>
      <c r="E228" s="67" t="s">
        <v>212</v>
      </c>
      <c r="F228" s="631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spans="1:28">
      <c r="A229" s="180"/>
      <c r="B229" s="180" t="s">
        <v>101</v>
      </c>
      <c r="C229" s="180"/>
      <c r="D229" s="612" t="s">
        <v>101</v>
      </c>
      <c r="E229" s="67" t="s">
        <v>150</v>
      </c>
      <c r="F229" s="631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spans="1:28">
      <c r="A230" s="180"/>
      <c r="B230" s="180" t="s">
        <v>2940</v>
      </c>
      <c r="C230" s="180"/>
      <c r="D230" s="612" t="s">
        <v>2884</v>
      </c>
      <c r="E230" s="67" t="s">
        <v>2920</v>
      </c>
      <c r="F230" s="631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spans="1:28">
      <c r="A231" s="180"/>
      <c r="B231" s="180" t="s">
        <v>2985</v>
      </c>
      <c r="C231" s="180"/>
      <c r="D231" s="612" t="s">
        <v>2943</v>
      </c>
      <c r="E231" s="67" t="s">
        <v>4249</v>
      </c>
      <c r="F231" s="631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spans="1:28">
      <c r="A232" s="180"/>
      <c r="B232" s="180" t="s">
        <v>150</v>
      </c>
      <c r="C232" s="180"/>
      <c r="D232" s="612" t="s">
        <v>150</v>
      </c>
      <c r="E232" s="67" t="s">
        <v>4250</v>
      </c>
      <c r="F232" s="631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spans="1:28">
      <c r="A233" s="180"/>
      <c r="B233" s="180" t="s">
        <v>101</v>
      </c>
      <c r="C233" s="180"/>
      <c r="D233" s="612" t="s">
        <v>101</v>
      </c>
      <c r="E233" s="67" t="s">
        <v>4251</v>
      </c>
      <c r="F233" s="631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spans="1:28">
      <c r="A234" s="180"/>
      <c r="B234" s="180" t="s">
        <v>1648</v>
      </c>
      <c r="C234" s="180"/>
      <c r="D234" s="612" t="s">
        <v>2946</v>
      </c>
      <c r="E234" s="67" t="s">
        <v>150</v>
      </c>
      <c r="F234" s="631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spans="1:28">
      <c r="A235" s="180"/>
      <c r="B235" s="180" t="s">
        <v>4252</v>
      </c>
      <c r="C235" s="180"/>
      <c r="D235" s="612" t="s">
        <v>2989</v>
      </c>
      <c r="E235" s="67" t="s">
        <v>3460</v>
      </c>
      <c r="F235" s="631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spans="1:28">
      <c r="A236" s="180"/>
      <c r="B236" s="180" t="s">
        <v>150</v>
      </c>
      <c r="C236" s="180"/>
      <c r="D236" s="612" t="s">
        <v>150</v>
      </c>
      <c r="E236" s="67" t="s">
        <v>2721</v>
      </c>
      <c r="F236" s="631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spans="1:28">
      <c r="A237" s="180"/>
      <c r="B237" s="180" t="s">
        <v>101</v>
      </c>
      <c r="C237" s="180"/>
      <c r="D237" s="612" t="s">
        <v>101</v>
      </c>
      <c r="E237" s="67" t="s">
        <v>3472</v>
      </c>
      <c r="F237" s="631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spans="1:28">
      <c r="A238" s="180"/>
      <c r="B238" s="180" t="s">
        <v>1652</v>
      </c>
      <c r="C238" s="180"/>
      <c r="D238" s="612" t="s">
        <v>2898</v>
      </c>
      <c r="E238" s="67" t="s">
        <v>3470</v>
      </c>
      <c r="F238" s="631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spans="1:28">
      <c r="A239" s="180"/>
      <c r="B239" s="180" t="s">
        <v>4253</v>
      </c>
      <c r="C239" s="180"/>
      <c r="D239" s="612" t="s">
        <v>4020</v>
      </c>
      <c r="E239" s="67" t="s">
        <v>3461</v>
      </c>
      <c r="F239" s="631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spans="1:28">
      <c r="A240" s="180"/>
      <c r="B240" s="180" t="s">
        <v>212</v>
      </c>
      <c r="C240" s="180"/>
      <c r="D240" s="612" t="s">
        <v>150</v>
      </c>
      <c r="E240" s="67" t="s">
        <v>3467</v>
      </c>
      <c r="F240" s="631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spans="1:28">
      <c r="A241" s="180"/>
      <c r="B241" s="180" t="s">
        <v>216</v>
      </c>
      <c r="C241" s="180"/>
      <c r="D241" s="612" t="s">
        <v>101</v>
      </c>
      <c r="E241" s="67" t="s">
        <v>3463</v>
      </c>
      <c r="F241" s="631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spans="1:28">
      <c r="A242" s="180"/>
      <c r="B242" s="180" t="s">
        <v>150</v>
      </c>
      <c r="C242" s="180"/>
      <c r="D242" s="612" t="s">
        <v>2904</v>
      </c>
      <c r="E242" s="67" t="s">
        <v>3468</v>
      </c>
      <c r="F242" s="631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spans="1:28">
      <c r="A243" s="180"/>
      <c r="B243" s="180" t="s">
        <v>101</v>
      </c>
      <c r="C243" s="180"/>
      <c r="D243" s="612" t="s">
        <v>4024</v>
      </c>
      <c r="E243" s="67" t="s">
        <v>3464</v>
      </c>
      <c r="F243" s="631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spans="1:28">
      <c r="A244" s="180"/>
      <c r="B244" s="180" t="s">
        <v>1633</v>
      </c>
      <c r="C244" s="180"/>
      <c r="D244" s="612" t="s">
        <v>212</v>
      </c>
      <c r="E244" s="67" t="s">
        <v>4254</v>
      </c>
      <c r="F244" s="631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spans="1:28">
      <c r="A245" s="180"/>
      <c r="B245" s="180" t="s">
        <v>101</v>
      </c>
      <c r="C245" s="180"/>
      <c r="D245" s="612" t="s">
        <v>216</v>
      </c>
      <c r="E245" s="67" t="s">
        <v>3473</v>
      </c>
      <c r="F245" s="631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spans="1:28">
      <c r="A246" s="180"/>
      <c r="B246" s="180" t="s">
        <v>1636</v>
      </c>
      <c r="C246" s="180"/>
      <c r="D246" s="612" t="s">
        <v>150</v>
      </c>
      <c r="E246" s="67" t="s">
        <v>212</v>
      </c>
      <c r="F246" s="631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spans="1:28">
      <c r="A247" s="180"/>
      <c r="B247" s="180" t="s">
        <v>1730</v>
      </c>
      <c r="C247" s="180"/>
      <c r="D247" s="612" t="s">
        <v>101</v>
      </c>
      <c r="E247" s="67" t="s">
        <v>2990</v>
      </c>
      <c r="F247" s="631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spans="1:28">
      <c r="A248" s="180"/>
      <c r="B248" s="180" t="s">
        <v>150</v>
      </c>
      <c r="C248" s="180"/>
      <c r="D248" s="612" t="s">
        <v>2881</v>
      </c>
      <c r="E248" s="67" t="s">
        <v>4255</v>
      </c>
      <c r="F248" s="631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spans="1:28">
      <c r="A249" s="180"/>
      <c r="B249" s="180" t="s">
        <v>101</v>
      </c>
      <c r="C249" s="180"/>
      <c r="D249" s="612" t="s">
        <v>101</v>
      </c>
      <c r="F249" s="631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spans="1:28">
      <c r="A250" s="180"/>
      <c r="B250" s="180" t="s">
        <v>2940</v>
      </c>
      <c r="C250" s="180"/>
      <c r="D250" s="612" t="s">
        <v>2884</v>
      </c>
      <c r="F250" s="631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spans="1:28">
      <c r="A251" s="180"/>
      <c r="B251" s="180" t="s">
        <v>2994</v>
      </c>
      <c r="C251" s="180"/>
      <c r="D251" s="612" t="s">
        <v>2943</v>
      </c>
      <c r="F251" s="631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spans="1:28">
      <c r="A252" s="180"/>
      <c r="B252" s="180" t="s">
        <v>150</v>
      </c>
      <c r="C252" s="180"/>
      <c r="D252" s="612" t="s">
        <v>150</v>
      </c>
      <c r="F252" s="631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spans="1:28">
      <c r="A253" s="180"/>
      <c r="B253" s="180" t="s">
        <v>101</v>
      </c>
      <c r="C253" s="180"/>
      <c r="D253" s="612" t="s">
        <v>101</v>
      </c>
      <c r="F253" s="631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spans="1:28">
      <c r="A254" s="180"/>
      <c r="B254" s="180" t="s">
        <v>1648</v>
      </c>
      <c r="C254" s="180"/>
      <c r="D254" s="612" t="s">
        <v>2946</v>
      </c>
      <c r="F254" s="631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spans="1:28">
      <c r="A255" s="180"/>
      <c r="B255" s="180" t="s">
        <v>4252</v>
      </c>
      <c r="C255" s="180"/>
      <c r="D255" s="612" t="s">
        <v>2995</v>
      </c>
      <c r="F255" s="631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spans="1:28">
      <c r="A256" s="180"/>
      <c r="B256" s="180" t="s">
        <v>150</v>
      </c>
      <c r="C256" s="180"/>
      <c r="D256" s="612" t="s">
        <v>150</v>
      </c>
      <c r="F256" s="631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spans="1:28">
      <c r="A257" s="180"/>
      <c r="B257" s="180" t="s">
        <v>101</v>
      </c>
      <c r="C257" s="180"/>
      <c r="D257" s="612" t="s">
        <v>101</v>
      </c>
      <c r="F257" s="631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spans="1:28">
      <c r="A258" s="180"/>
      <c r="B258" s="180" t="s">
        <v>1652</v>
      </c>
      <c r="C258" s="180"/>
      <c r="D258" s="612" t="s">
        <v>2898</v>
      </c>
      <c r="F258" s="631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spans="1:28">
      <c r="A259" s="180"/>
      <c r="B259" s="180" t="s">
        <v>4253</v>
      </c>
      <c r="C259" s="180"/>
      <c r="D259" s="612" t="s">
        <v>4020</v>
      </c>
      <c r="F259" s="631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spans="1:28">
      <c r="A260" s="180"/>
      <c r="B260" s="180" t="s">
        <v>212</v>
      </c>
      <c r="C260" s="180"/>
      <c r="D260" s="612" t="s">
        <v>150</v>
      </c>
      <c r="F260" s="631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spans="1:28">
      <c r="A261" s="180"/>
      <c r="B261" s="180" t="s">
        <v>216</v>
      </c>
      <c r="C261" s="180"/>
      <c r="D261" s="612" t="s">
        <v>101</v>
      </c>
      <c r="F261" s="631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spans="1:28">
      <c r="A262" s="180"/>
      <c r="B262" s="180" t="s">
        <v>150</v>
      </c>
      <c r="C262" s="180"/>
      <c r="D262" s="612" t="s">
        <v>2904</v>
      </c>
      <c r="F262" s="631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spans="1:28">
      <c r="A263" s="180"/>
      <c r="B263" s="180" t="s">
        <v>101</v>
      </c>
      <c r="C263" s="180"/>
      <c r="D263" s="612" t="s">
        <v>4024</v>
      </c>
      <c r="F263" s="631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spans="1:28">
      <c r="A264" s="180"/>
      <c r="B264" s="180" t="s">
        <v>1633</v>
      </c>
      <c r="C264" s="180"/>
      <c r="D264" s="612" t="s">
        <v>212</v>
      </c>
      <c r="F264" s="631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spans="1:28">
      <c r="A265" s="180"/>
      <c r="B265" s="180" t="s">
        <v>101</v>
      </c>
      <c r="C265" s="180"/>
      <c r="D265" s="612" t="s">
        <v>216</v>
      </c>
      <c r="F265" s="631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spans="1:28">
      <c r="A266" s="180"/>
      <c r="B266" s="180" t="s">
        <v>1636</v>
      </c>
      <c r="C266" s="180"/>
      <c r="D266" s="612" t="s">
        <v>150</v>
      </c>
      <c r="F266" s="631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spans="1:28">
      <c r="A267" s="180"/>
      <c r="B267" s="180" t="s">
        <v>1730</v>
      </c>
      <c r="C267" s="180"/>
      <c r="D267" s="612" t="s">
        <v>101</v>
      </c>
      <c r="F267" s="631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spans="1:28">
      <c r="A268" s="180"/>
      <c r="B268" s="180" t="s">
        <v>150</v>
      </c>
      <c r="C268" s="180"/>
      <c r="D268" s="612" t="s">
        <v>2881</v>
      </c>
      <c r="F268" s="631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spans="1:28">
      <c r="A269" s="180"/>
      <c r="B269" s="180" t="s">
        <v>101</v>
      </c>
      <c r="C269" s="180"/>
      <c r="D269" s="612" t="s">
        <v>101</v>
      </c>
      <c r="F269" s="631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spans="1:28">
      <c r="A270" s="180"/>
      <c r="B270" s="180" t="s">
        <v>2940</v>
      </c>
      <c r="C270" s="180"/>
      <c r="D270" s="612" t="s">
        <v>2884</v>
      </c>
      <c r="F270" s="631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spans="1:28">
      <c r="A271" s="180"/>
      <c r="B271" s="180" t="s">
        <v>2994</v>
      </c>
      <c r="C271" s="180"/>
      <c r="D271" s="612" t="s">
        <v>2943</v>
      </c>
      <c r="F271" s="631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spans="1:28">
      <c r="A272" s="180"/>
      <c r="B272" s="180" t="s">
        <v>150</v>
      </c>
      <c r="C272" s="180"/>
      <c r="D272" s="612" t="s">
        <v>150</v>
      </c>
      <c r="F272" s="631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spans="1:28">
      <c r="A273" s="180"/>
      <c r="B273" s="180" t="s">
        <v>101</v>
      </c>
      <c r="C273" s="180"/>
      <c r="D273" s="612" t="s">
        <v>101</v>
      </c>
      <c r="F273" s="631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spans="1:28">
      <c r="A274" s="180"/>
      <c r="B274" s="180" t="s">
        <v>1648</v>
      </c>
      <c r="C274" s="180"/>
      <c r="D274" s="612" t="s">
        <v>2946</v>
      </c>
      <c r="F274" s="631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spans="1:28">
      <c r="A275" s="180"/>
      <c r="B275" s="180" t="s">
        <v>2996</v>
      </c>
      <c r="C275" s="180"/>
      <c r="D275" s="612" t="s">
        <v>2995</v>
      </c>
      <c r="F275" s="631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spans="1:28">
      <c r="A276" s="180"/>
      <c r="B276" s="180" t="s">
        <v>150</v>
      </c>
      <c r="C276" s="180"/>
      <c r="D276" s="612" t="s">
        <v>150</v>
      </c>
      <c r="F276" s="631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spans="1:28">
      <c r="A277" s="180"/>
      <c r="B277" s="180" t="s">
        <v>101</v>
      </c>
      <c r="C277" s="180"/>
      <c r="D277" s="612" t="s">
        <v>101</v>
      </c>
      <c r="F277" s="631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spans="1:28">
      <c r="A278" s="180"/>
      <c r="B278" s="180" t="s">
        <v>1652</v>
      </c>
      <c r="C278" s="180"/>
      <c r="D278" s="612" t="s">
        <v>2898</v>
      </c>
      <c r="F278" s="631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spans="1:28">
      <c r="A279" s="180"/>
      <c r="B279" s="180" t="s">
        <v>2997</v>
      </c>
      <c r="C279" s="180"/>
      <c r="D279" s="612" t="s">
        <v>2998</v>
      </c>
      <c r="F279" s="631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spans="1:28">
      <c r="A280" s="180"/>
      <c r="B280" s="180" t="s">
        <v>212</v>
      </c>
      <c r="C280" s="180"/>
      <c r="D280" s="612" t="s">
        <v>150</v>
      </c>
      <c r="F280" s="631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spans="1:28">
      <c r="A281" s="180"/>
      <c r="B281" s="180" t="s">
        <v>216</v>
      </c>
      <c r="C281" s="180"/>
      <c r="D281" s="612" t="s">
        <v>101</v>
      </c>
      <c r="F281" s="631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spans="1:28">
      <c r="A282" s="180"/>
      <c r="B282" s="180" t="s">
        <v>150</v>
      </c>
      <c r="C282" s="180"/>
      <c r="D282" s="612" t="s">
        <v>2904</v>
      </c>
      <c r="F282" s="631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spans="1:28">
      <c r="A283" s="180"/>
      <c r="B283" s="180" t="s">
        <v>101</v>
      </c>
      <c r="C283" s="180"/>
      <c r="D283" s="612" t="s">
        <v>2999</v>
      </c>
      <c r="F283" s="631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spans="1:28">
      <c r="A284" s="180"/>
      <c r="B284" s="180" t="s">
        <v>1633</v>
      </c>
      <c r="C284" s="180"/>
      <c r="D284" s="612" t="s">
        <v>212</v>
      </c>
      <c r="F284" s="631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spans="1:28">
      <c r="A285" s="180"/>
      <c r="B285" s="180" t="s">
        <v>101</v>
      </c>
      <c r="C285" s="180"/>
      <c r="D285" s="612" t="s">
        <v>216</v>
      </c>
      <c r="F285" s="631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spans="1:28">
      <c r="A286" s="180"/>
      <c r="B286" s="180" t="s">
        <v>1636</v>
      </c>
      <c r="C286" s="180"/>
      <c r="D286" s="612" t="s">
        <v>150</v>
      </c>
      <c r="F286" s="631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spans="1:28">
      <c r="A287" s="180"/>
      <c r="B287" s="180" t="s">
        <v>1730</v>
      </c>
      <c r="C287" s="180"/>
      <c r="D287" s="612" t="s">
        <v>101</v>
      </c>
      <c r="F287" s="631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spans="1:28">
      <c r="A288" s="180"/>
      <c r="B288" s="180" t="s">
        <v>150</v>
      </c>
      <c r="C288" s="180"/>
      <c r="D288" s="612" t="s">
        <v>2881</v>
      </c>
      <c r="F288" s="631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spans="1:28">
      <c r="A289" s="180"/>
      <c r="B289" s="180" t="s">
        <v>101</v>
      </c>
      <c r="C289" s="180"/>
      <c r="D289" s="612" t="s">
        <v>101</v>
      </c>
      <c r="F289" s="631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spans="1:28">
      <c r="A290" s="180"/>
      <c r="B290" s="180" t="s">
        <v>1642</v>
      </c>
      <c r="C290" s="180"/>
      <c r="D290" s="612" t="s">
        <v>2884</v>
      </c>
      <c r="F290" s="631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spans="1:28">
      <c r="A291" s="180"/>
      <c r="B291" s="180" t="s">
        <v>3000</v>
      </c>
      <c r="C291" s="180"/>
      <c r="D291" s="612" t="s">
        <v>2943</v>
      </c>
      <c r="F291" s="631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spans="1:28">
      <c r="A292" s="180"/>
      <c r="B292" s="180" t="s">
        <v>150</v>
      </c>
      <c r="C292" s="180"/>
      <c r="D292" s="612" t="s">
        <v>150</v>
      </c>
      <c r="F292" s="631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spans="1:28">
      <c r="A293" s="180"/>
      <c r="B293" s="180" t="s">
        <v>101</v>
      </c>
      <c r="C293" s="180"/>
      <c r="D293" s="612" t="s">
        <v>101</v>
      </c>
      <c r="F293" s="631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spans="1:28">
      <c r="A294" s="180"/>
      <c r="B294" s="180" t="s">
        <v>1648</v>
      </c>
      <c r="C294" s="180"/>
      <c r="D294" s="612" t="s">
        <v>2891</v>
      </c>
      <c r="F294" s="631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spans="1:28">
      <c r="A295" s="180"/>
      <c r="B295" s="180" t="s">
        <v>3001</v>
      </c>
      <c r="C295" s="180"/>
      <c r="D295" s="612" t="s">
        <v>3002</v>
      </c>
      <c r="F295" s="631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spans="1:28">
      <c r="A296" s="180"/>
      <c r="B296" s="180" t="s">
        <v>150</v>
      </c>
      <c r="C296" s="180"/>
      <c r="D296" s="612" t="s">
        <v>150</v>
      </c>
      <c r="F296" s="631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spans="1:28">
      <c r="A297" s="180"/>
      <c r="B297" s="180" t="s">
        <v>101</v>
      </c>
      <c r="C297" s="180"/>
      <c r="D297" s="612" t="s">
        <v>101</v>
      </c>
      <c r="F297" s="631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spans="1:28">
      <c r="A298" s="180"/>
      <c r="B298" s="180" t="s">
        <v>1652</v>
      </c>
      <c r="C298" s="180"/>
      <c r="D298" s="612" t="s">
        <v>2898</v>
      </c>
      <c r="F298" s="631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spans="1:28">
      <c r="A299" s="180"/>
      <c r="B299" s="180" t="s">
        <v>3003</v>
      </c>
      <c r="C299" s="180"/>
      <c r="D299" s="612" t="s">
        <v>3004</v>
      </c>
      <c r="F299" s="631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spans="1:28">
      <c r="A300" s="180"/>
      <c r="B300" s="180" t="s">
        <v>150</v>
      </c>
      <c r="C300" s="180"/>
      <c r="D300" s="612" t="s">
        <v>150</v>
      </c>
      <c r="F300" s="631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spans="1:28">
      <c r="A301" s="180"/>
      <c r="B301" s="180" t="s">
        <v>101</v>
      </c>
      <c r="C301" s="180"/>
      <c r="D301" s="612" t="s">
        <v>101</v>
      </c>
      <c r="F301" s="631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spans="1:28">
      <c r="A302" s="180"/>
      <c r="B302" s="180" t="s">
        <v>3005</v>
      </c>
      <c r="C302" s="180"/>
      <c r="D302" s="612" t="s">
        <v>2904</v>
      </c>
      <c r="F302" s="631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spans="1:28">
      <c r="A303" s="180"/>
      <c r="B303" s="180" t="s">
        <v>3006</v>
      </c>
      <c r="C303" s="180"/>
      <c r="D303" s="612" t="s">
        <v>3007</v>
      </c>
      <c r="F303" s="631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spans="1:28">
      <c r="A304" s="180"/>
      <c r="B304" s="180" t="s">
        <v>150</v>
      </c>
      <c r="C304" s="180"/>
      <c r="D304" s="612" t="s">
        <v>150</v>
      </c>
      <c r="F304" s="631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spans="1:28">
      <c r="A305" s="180"/>
      <c r="B305" s="180" t="s">
        <v>101</v>
      </c>
      <c r="C305" s="180"/>
      <c r="D305" s="612" t="s">
        <v>101</v>
      </c>
      <c r="F305" s="631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spans="1:28">
      <c r="A306" s="180"/>
      <c r="B306" s="180" t="s">
        <v>3008</v>
      </c>
      <c r="C306" s="180"/>
      <c r="D306" s="612" t="s">
        <v>3009</v>
      </c>
      <c r="F306" s="631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spans="1:28">
      <c r="A307" s="180"/>
      <c r="B307" s="180" t="s">
        <v>3019</v>
      </c>
      <c r="C307" s="180"/>
      <c r="D307" s="612" t="s">
        <v>3011</v>
      </c>
      <c r="F307" s="631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spans="1:28">
      <c r="A308" s="180"/>
      <c r="B308" s="180" t="s">
        <v>212</v>
      </c>
      <c r="C308" s="180"/>
      <c r="D308" s="612" t="s">
        <v>150</v>
      </c>
      <c r="F308" s="631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spans="1:28">
      <c r="A309" s="180"/>
      <c r="B309" s="180" t="s">
        <v>216</v>
      </c>
      <c r="C309" s="180"/>
      <c r="D309" s="612" t="s">
        <v>101</v>
      </c>
      <c r="F309" s="631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spans="1:28">
      <c r="A310" s="180"/>
      <c r="B310" s="180" t="s">
        <v>150</v>
      </c>
      <c r="C310" s="180"/>
      <c r="D310" s="612" t="s">
        <v>3012</v>
      </c>
      <c r="F310" s="631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spans="1:28">
      <c r="A311" s="180"/>
      <c r="B311" s="180" t="s">
        <v>101</v>
      </c>
      <c r="C311" s="180"/>
      <c r="D311" s="612" t="s">
        <v>3021</v>
      </c>
      <c r="F311" s="631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spans="1:28">
      <c r="A312" s="180"/>
      <c r="B312" s="180" t="s">
        <v>1633</v>
      </c>
      <c r="C312" s="180"/>
      <c r="D312" s="612" t="s">
        <v>212</v>
      </c>
      <c r="F312" s="631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spans="1:28">
      <c r="A313" s="180"/>
      <c r="B313" s="180" t="s">
        <v>101</v>
      </c>
      <c r="C313" s="180"/>
      <c r="D313" s="612" t="s">
        <v>216</v>
      </c>
      <c r="F313" s="631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spans="1:28">
      <c r="A314" s="180"/>
      <c r="B314" s="180" t="s">
        <v>1636</v>
      </c>
      <c r="C314" s="180"/>
      <c r="D314" s="612" t="s">
        <v>150</v>
      </c>
      <c r="F314" s="631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spans="1:28">
      <c r="A315" s="180"/>
      <c r="B315" s="180" t="s">
        <v>1730</v>
      </c>
      <c r="C315" s="180"/>
      <c r="D315" s="612" t="s">
        <v>101</v>
      </c>
      <c r="F315" s="631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spans="1:28">
      <c r="A316" s="180"/>
      <c r="B316" s="180" t="s">
        <v>150</v>
      </c>
      <c r="C316" s="180"/>
      <c r="D316" s="612" t="s">
        <v>2881</v>
      </c>
      <c r="F316" s="631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spans="1:28">
      <c r="A317" s="180"/>
      <c r="B317" s="180" t="s">
        <v>101</v>
      </c>
      <c r="C317" s="180"/>
      <c r="D317" s="612" t="s">
        <v>101</v>
      </c>
      <c r="F317" s="631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spans="1:28">
      <c r="A318" s="180"/>
      <c r="B318" s="180" t="s">
        <v>1642</v>
      </c>
      <c r="C318" s="180"/>
      <c r="D318" s="612" t="s">
        <v>2884</v>
      </c>
      <c r="F318" s="631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spans="1:28">
      <c r="A319" s="180"/>
      <c r="B319" s="180" t="s">
        <v>3000</v>
      </c>
      <c r="C319" s="180"/>
      <c r="D319" s="612" t="s">
        <v>2943</v>
      </c>
      <c r="F319" s="631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spans="1:28">
      <c r="A320" s="180"/>
      <c r="B320" s="180" t="s">
        <v>150</v>
      </c>
      <c r="C320" s="180"/>
      <c r="D320" s="612" t="s">
        <v>150</v>
      </c>
      <c r="F320" s="631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spans="1:28">
      <c r="A321" s="180"/>
      <c r="B321" s="180" t="s">
        <v>101</v>
      </c>
      <c r="C321" s="180"/>
      <c r="D321" s="612" t="s">
        <v>101</v>
      </c>
      <c r="F321" s="631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spans="1:28">
      <c r="A322" s="180"/>
      <c r="B322" s="180" t="s">
        <v>1648</v>
      </c>
      <c r="C322" s="180"/>
      <c r="D322" s="612" t="s">
        <v>2891</v>
      </c>
      <c r="F322" s="631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spans="1:28">
      <c r="A323" s="180"/>
      <c r="B323" s="180" t="s">
        <v>3014</v>
      </c>
      <c r="C323" s="180"/>
      <c r="D323" s="612" t="s">
        <v>3002</v>
      </c>
      <c r="F323" s="631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spans="1:28">
      <c r="A324" s="180"/>
      <c r="B324" s="180" t="s">
        <v>150</v>
      </c>
      <c r="C324" s="180"/>
      <c r="D324" s="612" t="s">
        <v>150</v>
      </c>
      <c r="F324" s="631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spans="1:28">
      <c r="A325" s="180"/>
      <c r="B325" s="180" t="s">
        <v>101</v>
      </c>
      <c r="C325" s="180"/>
      <c r="D325" s="612" t="s">
        <v>101</v>
      </c>
      <c r="F325" s="631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spans="1:28">
      <c r="A326" s="180"/>
      <c r="B326" s="180" t="s">
        <v>1652</v>
      </c>
      <c r="C326" s="180"/>
      <c r="D326" s="612" t="s">
        <v>2898</v>
      </c>
      <c r="F326" s="631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spans="1:28">
      <c r="A327" s="180"/>
      <c r="B327" s="180" t="s">
        <v>3015</v>
      </c>
      <c r="C327" s="180"/>
      <c r="D327" s="612" t="s">
        <v>3016</v>
      </c>
      <c r="F327" s="631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spans="1:28">
      <c r="A328" s="180"/>
      <c r="B328" s="180" t="s">
        <v>150</v>
      </c>
      <c r="C328" s="180"/>
      <c r="D328" s="612" t="s">
        <v>150</v>
      </c>
      <c r="F328" s="631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spans="1:28">
      <c r="A329" s="180"/>
      <c r="B329" s="180" t="s">
        <v>101</v>
      </c>
      <c r="C329" s="180"/>
      <c r="D329" s="612" t="s">
        <v>101</v>
      </c>
      <c r="F329" s="631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spans="1:28">
      <c r="A330" s="180"/>
      <c r="B330" s="180" t="s">
        <v>3005</v>
      </c>
      <c r="C330" s="180"/>
      <c r="D330" s="612" t="s">
        <v>2904</v>
      </c>
      <c r="F330" s="631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spans="1:28">
      <c r="A331" s="180"/>
      <c r="B331" s="180" t="s">
        <v>3017</v>
      </c>
      <c r="C331" s="180"/>
      <c r="D331" s="612" t="s">
        <v>3018</v>
      </c>
      <c r="F331" s="631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spans="1:28">
      <c r="A332" s="180"/>
      <c r="B332" s="180" t="s">
        <v>150</v>
      </c>
      <c r="C332" s="180"/>
      <c r="D332" s="612" t="s">
        <v>150</v>
      </c>
      <c r="F332" s="631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spans="1:28">
      <c r="A333" s="180"/>
      <c r="B333" s="180" t="s">
        <v>101</v>
      </c>
      <c r="C333" s="180"/>
      <c r="D333" s="612" t="s">
        <v>101</v>
      </c>
      <c r="F333" s="631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spans="1:28">
      <c r="A334" s="180"/>
      <c r="B334" s="180" t="s">
        <v>3008</v>
      </c>
      <c r="C334" s="180"/>
      <c r="D334" s="612" t="s">
        <v>3009</v>
      </c>
      <c r="F334" s="631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spans="1:28">
      <c r="A335" s="180"/>
      <c r="B335" s="180" t="s">
        <v>4256</v>
      </c>
      <c r="C335" s="180"/>
      <c r="D335" s="612" t="s">
        <v>3020</v>
      </c>
      <c r="F335" s="631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spans="1:28">
      <c r="A336" s="180"/>
      <c r="B336" s="180" t="s">
        <v>212</v>
      </c>
      <c r="C336" s="180"/>
      <c r="D336" s="612" t="s">
        <v>150</v>
      </c>
      <c r="F336" s="631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spans="1:28">
      <c r="A337" s="180"/>
      <c r="B337" s="180" t="s">
        <v>216</v>
      </c>
      <c r="C337" s="180"/>
      <c r="D337" s="612" t="s">
        <v>101</v>
      </c>
      <c r="F337" s="631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spans="1:28">
      <c r="A338" s="180"/>
      <c r="B338" s="180" t="s">
        <v>212</v>
      </c>
      <c r="C338" s="180"/>
      <c r="D338" s="612" t="s">
        <v>3012</v>
      </c>
      <c r="F338" s="631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spans="1:28">
      <c r="A339" s="180"/>
      <c r="B339" s="180" t="s">
        <v>222</v>
      </c>
      <c r="C339" s="180"/>
      <c r="D339" s="612" t="s">
        <v>4257</v>
      </c>
      <c r="F339" s="631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spans="1:28">
      <c r="A340" s="180"/>
      <c r="B340" s="180" t="s">
        <v>1673</v>
      </c>
      <c r="C340" s="180"/>
      <c r="D340" s="612" t="s">
        <v>212</v>
      </c>
      <c r="F340" s="631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spans="1:28">
      <c r="A341" s="180"/>
      <c r="B341" s="180" t="s">
        <v>4258</v>
      </c>
      <c r="C341" s="180"/>
      <c r="D341" s="612" t="s">
        <v>216</v>
      </c>
      <c r="F341" s="631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spans="1:28">
      <c r="A342" s="180"/>
      <c r="B342" s="180" t="s">
        <v>4259</v>
      </c>
      <c r="C342" s="180"/>
      <c r="D342" s="612" t="s">
        <v>212</v>
      </c>
      <c r="F342" s="631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spans="1:28">
      <c r="A343" s="180"/>
      <c r="B343" s="180" t="s">
        <v>150</v>
      </c>
      <c r="C343" s="180"/>
      <c r="D343" s="612" t="s">
        <v>222</v>
      </c>
      <c r="F343" s="631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spans="1:28">
      <c r="A344" s="180"/>
      <c r="B344" s="180" t="s">
        <v>1591</v>
      </c>
      <c r="C344" s="180"/>
      <c r="D344" s="612" t="s">
        <v>3023</v>
      </c>
      <c r="F344" s="631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spans="1:28">
      <c r="A345" s="180"/>
      <c r="B345" s="180" t="s">
        <v>4138</v>
      </c>
      <c r="C345" s="180"/>
      <c r="D345" s="612" t="s">
        <v>4025</v>
      </c>
      <c r="F345" s="631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spans="1:28">
      <c r="A346" s="180"/>
      <c r="B346" s="180" t="s">
        <v>4260</v>
      </c>
      <c r="C346" s="180"/>
      <c r="D346" s="612" t="s">
        <v>3905</v>
      </c>
      <c r="F346" s="631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spans="1:28">
      <c r="A347" s="180"/>
      <c r="B347" s="180" t="s">
        <v>1597</v>
      </c>
      <c r="C347" s="180"/>
      <c r="D347" s="612" t="s">
        <v>150</v>
      </c>
      <c r="F347" s="631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spans="1:28">
      <c r="A348" s="180"/>
      <c r="B348" s="180" t="s">
        <v>150</v>
      </c>
      <c r="C348" s="180"/>
      <c r="D348" s="612" t="s">
        <v>2794</v>
      </c>
      <c r="F348" s="631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spans="1:28">
      <c r="A349" s="180"/>
      <c r="B349" s="180" t="s">
        <v>1684</v>
      </c>
      <c r="C349" s="180"/>
      <c r="D349" s="612" t="s">
        <v>3913</v>
      </c>
      <c r="F349" s="631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spans="1:28">
      <c r="A350" s="180"/>
      <c r="B350" s="180"/>
      <c r="C350" s="180"/>
      <c r="D350" s="612" t="s">
        <v>3915</v>
      </c>
      <c r="F350" s="631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spans="1:28">
      <c r="A351" s="180"/>
      <c r="B351" s="180" t="s">
        <v>212</v>
      </c>
      <c r="C351" s="180"/>
      <c r="D351" s="612" t="s">
        <v>3026</v>
      </c>
      <c r="F351" s="631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spans="1:28">
      <c r="A352" s="180"/>
      <c r="B352" s="180" t="s">
        <v>212</v>
      </c>
      <c r="C352" s="180"/>
      <c r="D352" s="612" t="s">
        <v>150</v>
      </c>
      <c r="F352" s="631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spans="1:28">
      <c r="A353" s="180"/>
      <c r="B353" s="180" t="s">
        <v>150</v>
      </c>
      <c r="C353" s="180"/>
      <c r="D353" s="612" t="s">
        <v>3027</v>
      </c>
      <c r="F353" s="631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spans="1:28">
      <c r="A354" s="180"/>
      <c r="B354" s="180" t="s">
        <v>101</v>
      </c>
      <c r="C354" s="180"/>
      <c r="D354" s="612" t="s">
        <v>212</v>
      </c>
      <c r="F354" s="631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spans="1:28">
      <c r="A355" s="180"/>
      <c r="B355" s="180" t="s">
        <v>3527</v>
      </c>
      <c r="C355" s="180"/>
      <c r="D355" s="612" t="s">
        <v>150</v>
      </c>
      <c r="F355" s="631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spans="1:28">
      <c r="A356" s="180"/>
      <c r="B356" s="180" t="s">
        <v>3528</v>
      </c>
      <c r="C356" s="180"/>
      <c r="D356" s="612" t="s">
        <v>101</v>
      </c>
      <c r="F356" s="631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spans="1:28">
      <c r="A357" s="180"/>
      <c r="B357" s="180" t="s">
        <v>4261</v>
      </c>
      <c r="C357" s="180"/>
      <c r="D357" s="612" t="s">
        <v>3530</v>
      </c>
      <c r="F357" s="631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spans="1:28">
      <c r="A358" s="180"/>
      <c r="B358" s="180" t="s">
        <v>3531</v>
      </c>
      <c r="C358" s="180"/>
      <c r="D358" s="612" t="s">
        <v>3532</v>
      </c>
      <c r="F358" s="631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spans="1:28">
      <c r="A359" s="180"/>
      <c r="B359" s="180" t="s">
        <v>1414</v>
      </c>
      <c r="C359" s="180"/>
      <c r="D359" s="612" t="s">
        <v>4262</v>
      </c>
      <c r="F359" s="631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spans="1:28">
      <c r="A360" s="180"/>
      <c r="B360" s="180" t="s">
        <v>1562</v>
      </c>
      <c r="C360" s="180"/>
      <c r="D360" s="612" t="s">
        <v>3534</v>
      </c>
      <c r="F360" s="631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spans="1:28">
      <c r="A361" s="180"/>
      <c r="B361" s="180" t="s">
        <v>3439</v>
      </c>
      <c r="C361" s="180"/>
      <c r="D361" s="612" t="s">
        <v>2721</v>
      </c>
      <c r="F361" s="631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spans="1:28">
      <c r="A362" s="180"/>
      <c r="B362" s="180" t="s">
        <v>3535</v>
      </c>
      <c r="C362" s="180"/>
      <c r="D362" s="612" t="s">
        <v>2798</v>
      </c>
      <c r="F362" s="631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spans="1:28">
      <c r="A363" s="180"/>
      <c r="B363" s="180" t="s">
        <v>3536</v>
      </c>
      <c r="C363" s="180"/>
      <c r="D363" s="612" t="s">
        <v>3464</v>
      </c>
      <c r="F363" s="631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spans="1:28">
      <c r="A364" s="180"/>
      <c r="B364" s="180" t="s">
        <v>150</v>
      </c>
      <c r="C364" s="180"/>
      <c r="D364" s="612" t="s">
        <v>3537</v>
      </c>
      <c r="F364" s="631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spans="1:28">
      <c r="A365" s="180"/>
      <c r="B365" s="180" t="s">
        <v>1582</v>
      </c>
      <c r="C365" s="180"/>
      <c r="D365" s="612" t="s">
        <v>3538</v>
      </c>
      <c r="F365" s="631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spans="1:28">
      <c r="A366" s="180"/>
      <c r="B366" s="180" t="s">
        <v>3539</v>
      </c>
      <c r="C366" s="180"/>
      <c r="D366" s="612" t="s">
        <v>150</v>
      </c>
      <c r="F366" s="631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spans="1:28">
      <c r="A367" s="180"/>
      <c r="B367" s="180" t="s">
        <v>3448</v>
      </c>
      <c r="C367" s="180"/>
      <c r="D367" s="612" t="s">
        <v>2818</v>
      </c>
      <c r="F367" s="631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spans="1:28">
      <c r="A368" s="180"/>
      <c r="B368" s="180" t="s">
        <v>150</v>
      </c>
      <c r="C368" s="180"/>
      <c r="D368" s="612" t="s">
        <v>3540</v>
      </c>
      <c r="F368" s="631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spans="1:28">
      <c r="A369" s="180"/>
      <c r="B369" s="180" t="s">
        <v>3541</v>
      </c>
      <c r="C369" s="180"/>
      <c r="D369" s="612" t="s">
        <v>3473</v>
      </c>
      <c r="F369" s="631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spans="1:28">
      <c r="A370" s="180"/>
      <c r="B370" s="180" t="s">
        <v>3542</v>
      </c>
      <c r="C370" s="180"/>
      <c r="D370" s="612" t="s">
        <v>150</v>
      </c>
      <c r="F370" s="631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spans="1:28">
      <c r="A371" s="180"/>
      <c r="B371" s="180" t="s">
        <v>150</v>
      </c>
      <c r="C371" s="180"/>
      <c r="D371" s="612" t="s">
        <v>3543</v>
      </c>
      <c r="F371" s="631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spans="1:28">
      <c r="A372" s="180"/>
      <c r="B372" s="180" t="s">
        <v>3544</v>
      </c>
      <c r="C372" s="180"/>
      <c r="D372" s="612" t="s">
        <v>3545</v>
      </c>
      <c r="F372" s="631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spans="1:28">
      <c r="A373" s="180"/>
      <c r="B373" s="180" t="s">
        <v>3546</v>
      </c>
      <c r="C373" s="180"/>
      <c r="D373" s="612" t="s">
        <v>150</v>
      </c>
      <c r="F373" s="631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spans="1:28">
      <c r="A374" s="180"/>
      <c r="B374" s="180" t="s">
        <v>3547</v>
      </c>
      <c r="C374" s="180"/>
      <c r="D374" s="612" t="s">
        <v>3548</v>
      </c>
      <c r="F374" s="631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spans="1:28">
      <c r="A375" s="180"/>
      <c r="B375" s="180" t="s">
        <v>150</v>
      </c>
      <c r="C375" s="180"/>
      <c r="D375" s="612" t="s">
        <v>3549</v>
      </c>
      <c r="F375" s="631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spans="1:28">
      <c r="A376" s="180"/>
      <c r="B376" s="180" t="s">
        <v>3550</v>
      </c>
      <c r="C376" s="180"/>
      <c r="D376" s="612" t="s">
        <v>3551</v>
      </c>
      <c r="F376" s="631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spans="1:28">
      <c r="A377" s="180"/>
      <c r="B377" s="180" t="s">
        <v>4084</v>
      </c>
      <c r="C377" s="180"/>
      <c r="D377" s="612" t="s">
        <v>150</v>
      </c>
      <c r="F377" s="631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spans="1:28">
      <c r="A378" s="180"/>
      <c r="B378" s="180" t="s">
        <v>4088</v>
      </c>
      <c r="C378" s="180"/>
      <c r="D378" s="612" t="s">
        <v>3552</v>
      </c>
      <c r="F378" s="631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spans="1:28">
      <c r="A379" s="180"/>
      <c r="B379" s="180" t="s">
        <v>4263</v>
      </c>
      <c r="C379" s="180"/>
      <c r="D379" s="612" t="s">
        <v>4095</v>
      </c>
      <c r="F379" s="631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spans="1:28">
      <c r="A380" s="180"/>
      <c r="B380" s="180" t="s">
        <v>1373</v>
      </c>
      <c r="C380" s="180"/>
      <c r="D380" s="612" t="s">
        <v>4097</v>
      </c>
      <c r="F380" s="631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spans="1:28">
      <c r="A381" s="180"/>
      <c r="B381" s="180" t="s">
        <v>3554</v>
      </c>
      <c r="C381" s="180"/>
      <c r="D381" s="612" t="s">
        <v>4264</v>
      </c>
      <c r="F381" s="631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spans="1:28">
      <c r="A382" s="180"/>
      <c r="B382" s="180" t="s">
        <v>3438</v>
      </c>
      <c r="C382" s="180"/>
      <c r="D382" s="612" t="s">
        <v>3293</v>
      </c>
      <c r="F382" s="631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spans="1:28">
      <c r="A383" s="180"/>
      <c r="B383" s="180" t="s">
        <v>4265</v>
      </c>
      <c r="C383" s="180"/>
      <c r="D383" s="612" t="s">
        <v>3557</v>
      </c>
      <c r="F383" s="631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spans="1:28">
      <c r="A384" s="180"/>
      <c r="B384" s="180" t="s">
        <v>1356</v>
      </c>
      <c r="C384" s="180"/>
      <c r="D384" s="612" t="s">
        <v>3463</v>
      </c>
      <c r="F384" s="631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spans="1:28">
      <c r="A385" s="180"/>
      <c r="B385" s="180" t="s">
        <v>3558</v>
      </c>
      <c r="C385" s="180"/>
      <c r="D385" s="612" t="s">
        <v>4266</v>
      </c>
      <c r="F385" s="631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spans="1:28">
      <c r="A386" s="180"/>
      <c r="B386" s="180" t="s">
        <v>212</v>
      </c>
      <c r="C386" s="180"/>
      <c r="D386" s="612" t="s">
        <v>3283</v>
      </c>
      <c r="F386" s="631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spans="1:28">
      <c r="A387" s="180"/>
      <c r="B387" s="180" t="s">
        <v>212</v>
      </c>
      <c r="C387" s="180"/>
      <c r="D387" s="612" t="s">
        <v>3560</v>
      </c>
      <c r="F387" s="631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spans="1:28">
      <c r="A388" s="180"/>
      <c r="B388" s="180" t="s">
        <v>150</v>
      </c>
      <c r="C388" s="180"/>
      <c r="D388" s="612" t="s">
        <v>212</v>
      </c>
      <c r="F388" s="631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spans="1:28">
      <c r="A389" s="180"/>
      <c r="B389" s="180" t="s">
        <v>101</v>
      </c>
      <c r="C389" s="180"/>
      <c r="D389" s="612" t="s">
        <v>212</v>
      </c>
      <c r="F389" s="631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spans="1:28">
      <c r="A390" s="180"/>
      <c r="B390" s="180" t="s">
        <v>1368</v>
      </c>
      <c r="C390" s="180"/>
      <c r="D390" s="612" t="s">
        <v>150</v>
      </c>
      <c r="F390" s="631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spans="1:28">
      <c r="A391" s="180"/>
      <c r="B391" s="180" t="s">
        <v>1689</v>
      </c>
      <c r="C391" s="180"/>
      <c r="D391" s="612" t="s">
        <v>101</v>
      </c>
      <c r="F391" s="631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spans="1:28">
      <c r="A392" s="180"/>
      <c r="B392" s="180" t="s">
        <v>1414</v>
      </c>
      <c r="C392" s="180"/>
      <c r="D392" s="612" t="s">
        <v>4033</v>
      </c>
      <c r="F392" s="631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spans="1:28">
      <c r="A393" s="180"/>
      <c r="B393" s="180" t="s">
        <v>1562</v>
      </c>
      <c r="C393" s="180"/>
      <c r="D393" s="612" t="s">
        <v>4034</v>
      </c>
      <c r="F393" s="631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spans="1:28">
      <c r="A394" s="180"/>
      <c r="B394" s="180" t="s">
        <v>4207</v>
      </c>
      <c r="C394" s="180"/>
      <c r="D394" s="612" t="s">
        <v>2721</v>
      </c>
      <c r="F394" s="631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spans="1:28">
      <c r="A395" s="180"/>
      <c r="B395" s="180" t="s">
        <v>1479</v>
      </c>
      <c r="C395" s="180"/>
      <c r="D395" s="612" t="s">
        <v>2798</v>
      </c>
      <c r="F395" s="631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spans="1:28">
      <c r="A396" s="180"/>
      <c r="B396" s="180" t="s">
        <v>1411</v>
      </c>
      <c r="C396" s="180"/>
      <c r="D396" s="612" t="s">
        <v>3938</v>
      </c>
      <c r="F396" s="631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spans="1:28">
      <c r="A397" s="180"/>
      <c r="B397" s="180" t="s">
        <v>1512</v>
      </c>
      <c r="C397" s="180"/>
      <c r="D397" s="612" t="s">
        <v>3939</v>
      </c>
      <c r="F397" s="631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spans="1:28">
      <c r="A398" s="180"/>
      <c r="B398" s="180" t="s">
        <v>4175</v>
      </c>
      <c r="C398" s="180"/>
      <c r="D398" s="612" t="s">
        <v>2719</v>
      </c>
      <c r="F398" s="631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spans="1:28">
      <c r="A399" s="180"/>
      <c r="B399" s="180" t="s">
        <v>150</v>
      </c>
      <c r="C399" s="180"/>
      <c r="D399" s="612" t="s">
        <v>2810</v>
      </c>
      <c r="F399" s="631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spans="1:28">
      <c r="A400" s="180"/>
      <c r="B400" s="180" t="s">
        <v>1582</v>
      </c>
      <c r="C400" s="180"/>
      <c r="D400" s="612" t="s">
        <v>3924</v>
      </c>
      <c r="F400" s="631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spans="1:28">
      <c r="A401" s="180"/>
      <c r="B401" s="180" t="s">
        <v>4267</v>
      </c>
      <c r="C401" s="180"/>
      <c r="D401" s="612" t="s">
        <v>150</v>
      </c>
      <c r="F401" s="631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spans="1:28">
      <c r="A402" s="180"/>
      <c r="B402" s="180" t="s">
        <v>1697</v>
      </c>
      <c r="C402" s="180"/>
      <c r="D402" s="612" t="s">
        <v>2818</v>
      </c>
      <c r="F402" s="631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spans="1:28">
      <c r="A403" s="180"/>
      <c r="B403" s="180" t="s">
        <v>4268</v>
      </c>
      <c r="C403" s="180"/>
      <c r="D403" s="612" t="s">
        <v>4269</v>
      </c>
      <c r="F403" s="631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spans="1:28">
      <c r="A404" s="180"/>
      <c r="B404" s="180" t="s">
        <v>4270</v>
      </c>
      <c r="C404" s="180"/>
      <c r="D404" s="612" t="s">
        <v>4036</v>
      </c>
      <c r="F404" s="631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spans="1:28">
      <c r="A405" s="180"/>
      <c r="B405" s="180" t="s">
        <v>150</v>
      </c>
      <c r="C405" s="180"/>
      <c r="D405" s="612" t="s">
        <v>4271</v>
      </c>
      <c r="F405" s="631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spans="1:28">
      <c r="A406" s="180"/>
      <c r="B406" s="180" t="s">
        <v>1701</v>
      </c>
      <c r="C406" s="180"/>
      <c r="D406" s="612" t="s">
        <v>4272</v>
      </c>
      <c r="F406" s="631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spans="1:28">
      <c r="A407" s="180"/>
      <c r="B407" s="180" t="s">
        <v>1702</v>
      </c>
      <c r="C407" s="180"/>
      <c r="D407" s="612" t="s">
        <v>150</v>
      </c>
      <c r="F407" s="631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spans="1:28">
      <c r="A408" s="180"/>
      <c r="B408" s="180" t="s">
        <v>1703</v>
      </c>
      <c r="C408" s="180"/>
      <c r="D408" s="612" t="s">
        <v>3112</v>
      </c>
      <c r="F408" s="631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spans="1:28">
      <c r="A409" s="180"/>
      <c r="B409" s="180" t="s">
        <v>150</v>
      </c>
      <c r="C409" s="180"/>
      <c r="D409" s="612" t="s">
        <v>4039</v>
      </c>
      <c r="F409" s="631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spans="1:28">
      <c r="A410" s="180"/>
      <c r="B410" s="180" t="s">
        <v>1704</v>
      </c>
      <c r="C410" s="180"/>
      <c r="D410" s="612" t="s">
        <v>4040</v>
      </c>
      <c r="F410" s="631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spans="1:28">
      <c r="A411" s="180"/>
      <c r="B411" s="180" t="s">
        <v>1705</v>
      </c>
      <c r="C411" s="180"/>
      <c r="D411" s="612" t="s">
        <v>150</v>
      </c>
      <c r="F411" s="631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spans="1:28">
      <c r="A412" s="180"/>
      <c r="B412" s="180" t="s">
        <v>4273</v>
      </c>
      <c r="C412" s="180"/>
      <c r="D412" s="612" t="s">
        <v>4041</v>
      </c>
      <c r="F412" s="631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spans="1:28">
      <c r="A413" s="180"/>
      <c r="B413" s="180" t="s">
        <v>1707</v>
      </c>
      <c r="C413" s="180"/>
      <c r="D413" s="612" t="s">
        <v>4042</v>
      </c>
      <c r="F413" s="631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spans="1:28">
      <c r="A414" s="180"/>
      <c r="B414" s="180" t="s">
        <v>150</v>
      </c>
      <c r="C414" s="180"/>
      <c r="D414" s="612" t="s">
        <v>4043</v>
      </c>
      <c r="F414" s="631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spans="1:28">
      <c r="A415" s="180"/>
      <c r="B415" s="180" t="s">
        <v>1709</v>
      </c>
      <c r="C415" s="180"/>
      <c r="D415" s="612" t="s">
        <v>4044</v>
      </c>
      <c r="F415" s="631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spans="1:28">
      <c r="A416" s="180"/>
      <c r="B416" s="180" t="s">
        <v>1710</v>
      </c>
      <c r="C416" s="180"/>
      <c r="D416" s="612" t="s">
        <v>150</v>
      </c>
      <c r="F416" s="631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spans="1:28">
      <c r="A417" s="180"/>
      <c r="B417" s="180" t="s">
        <v>1711</v>
      </c>
      <c r="C417" s="180"/>
      <c r="D417" s="612" t="s">
        <v>4045</v>
      </c>
      <c r="F417" s="631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spans="1:28">
      <c r="A418" s="180"/>
      <c r="B418" s="180" t="s">
        <v>1712</v>
      </c>
      <c r="C418" s="180"/>
      <c r="D418" s="612" t="s">
        <v>4046</v>
      </c>
      <c r="F418" s="631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spans="1:28">
      <c r="A419" s="180"/>
      <c r="B419" s="180" t="s">
        <v>1713</v>
      </c>
      <c r="C419" s="180"/>
      <c r="D419" s="612" t="s">
        <v>4047</v>
      </c>
      <c r="F419" s="631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spans="1:28">
      <c r="A420" s="180"/>
      <c r="B420" s="180" t="s">
        <v>1714</v>
      </c>
      <c r="C420" s="180"/>
      <c r="D420" s="612" t="s">
        <v>4048</v>
      </c>
      <c r="F420" s="631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spans="1:28">
      <c r="A421" s="180"/>
      <c r="B421" s="180" t="s">
        <v>1715</v>
      </c>
      <c r="C421" s="180"/>
      <c r="D421" s="612" t="s">
        <v>4049</v>
      </c>
      <c r="F421" s="631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spans="1:28">
      <c r="A422" s="180"/>
      <c r="B422" s="180" t="s">
        <v>1716</v>
      </c>
      <c r="C422" s="180"/>
      <c r="D422" s="612" t="s">
        <v>4050</v>
      </c>
      <c r="F422" s="631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spans="1:28">
      <c r="A423" s="180"/>
      <c r="B423" s="180" t="s">
        <v>1717</v>
      </c>
      <c r="C423" s="180"/>
      <c r="D423" s="612" t="s">
        <v>4051</v>
      </c>
      <c r="F423" s="631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spans="1:28">
      <c r="A424" s="180"/>
      <c r="B424" s="180" t="s">
        <v>212</v>
      </c>
      <c r="C424" s="180"/>
      <c r="D424" s="612" t="s">
        <v>4052</v>
      </c>
      <c r="F424" s="631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spans="1:28">
      <c r="A425" s="180"/>
      <c r="B425" s="180" t="s">
        <v>150</v>
      </c>
      <c r="C425" s="180"/>
      <c r="D425" s="612" t="s">
        <v>4053</v>
      </c>
      <c r="F425" s="631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spans="1:28">
      <c r="A426" s="180"/>
      <c r="B426" s="180" t="s">
        <v>101</v>
      </c>
      <c r="C426" s="180"/>
      <c r="D426" s="612" t="s">
        <v>212</v>
      </c>
      <c r="F426" s="631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spans="1:28">
      <c r="A427" s="180"/>
      <c r="B427" s="180" t="s">
        <v>1734</v>
      </c>
      <c r="C427" s="180"/>
      <c r="D427" s="612" t="s">
        <v>150</v>
      </c>
      <c r="F427" s="631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spans="1:28">
      <c r="A428" s="180"/>
      <c r="B428" s="180" t="s">
        <v>1735</v>
      </c>
      <c r="C428" s="180"/>
      <c r="D428" s="612" t="s">
        <v>101</v>
      </c>
      <c r="F428" s="631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spans="1:28">
      <c r="A429" s="180"/>
      <c r="B429" s="180" t="s">
        <v>212</v>
      </c>
      <c r="C429" s="166"/>
      <c r="D429" s="612" t="s">
        <v>3569</v>
      </c>
      <c r="F429" s="631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spans="1:28">
      <c r="A430" s="180"/>
      <c r="B430" s="180" t="s">
        <v>222</v>
      </c>
      <c r="C430" s="166"/>
      <c r="D430" s="612" t="s">
        <v>3570</v>
      </c>
      <c r="F430" s="631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spans="1:28">
      <c r="A431" s="180"/>
      <c r="B431" s="180" t="s">
        <v>1458</v>
      </c>
      <c r="C431" s="166"/>
      <c r="D431" s="612" t="s">
        <v>212</v>
      </c>
      <c r="F431" s="631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spans="1:28">
      <c r="A432" s="180"/>
      <c r="B432" s="180" t="s">
        <v>4161</v>
      </c>
      <c r="C432" s="180"/>
      <c r="D432" s="612" t="s">
        <v>222</v>
      </c>
      <c r="F432" s="631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spans="1:28">
      <c r="A433" s="180"/>
      <c r="B433" s="180" t="s">
        <v>4274</v>
      </c>
      <c r="C433" s="166"/>
      <c r="D433" s="612" t="s">
        <v>2766</v>
      </c>
      <c r="F433" s="631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spans="1:28">
      <c r="A434" s="180"/>
      <c r="B434" s="180" t="s">
        <v>4162</v>
      </c>
      <c r="C434" s="166"/>
      <c r="D434" s="612" t="s">
        <v>4181</v>
      </c>
      <c r="F434" s="631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spans="1:28">
      <c r="A435" s="180"/>
      <c r="B435" s="180" t="s">
        <v>1740</v>
      </c>
      <c r="C435" s="166"/>
      <c r="D435" s="612" t="s">
        <v>4275</v>
      </c>
      <c r="F435" s="631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spans="1:28">
      <c r="A436" s="180"/>
      <c r="B436" s="180" t="s">
        <v>4276</v>
      </c>
      <c r="C436" s="166"/>
      <c r="D436" s="612" t="s">
        <v>4182</v>
      </c>
      <c r="F436" s="631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spans="1:28">
      <c r="A437" s="180"/>
      <c r="B437" s="180" t="s">
        <v>212</v>
      </c>
      <c r="C437" s="166"/>
      <c r="D437" s="612" t="s">
        <v>3051</v>
      </c>
      <c r="F437" s="631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spans="1:28">
      <c r="A438" s="180"/>
      <c r="B438" s="180" t="s">
        <v>150</v>
      </c>
      <c r="C438" s="166"/>
      <c r="D438" s="612" t="s">
        <v>4277</v>
      </c>
      <c r="F438" s="631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spans="1:28">
      <c r="A439" s="180"/>
      <c r="B439" s="180" t="s">
        <v>1582</v>
      </c>
      <c r="C439" s="166"/>
      <c r="D439" s="612" t="s">
        <v>212</v>
      </c>
      <c r="F439" s="631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spans="1:28">
      <c r="A440" s="180"/>
      <c r="B440" s="180" t="s">
        <v>1743</v>
      </c>
      <c r="C440" s="166"/>
      <c r="D440" s="612" t="s">
        <v>150</v>
      </c>
      <c r="F440" s="631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spans="1:28">
      <c r="A441" s="180"/>
      <c r="B441" s="180" t="s">
        <v>1746</v>
      </c>
      <c r="C441" s="166"/>
      <c r="D441" s="612" t="s">
        <v>2818</v>
      </c>
      <c r="F441" s="631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spans="1:28">
      <c r="A442" s="180"/>
      <c r="B442" s="180" t="s">
        <v>4278</v>
      </c>
      <c r="C442" s="166"/>
      <c r="D442" s="612" t="s">
        <v>3054</v>
      </c>
      <c r="F442" s="631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spans="1:28">
      <c r="A443" s="180"/>
      <c r="B443" s="180" t="s">
        <v>1491</v>
      </c>
      <c r="C443" s="166"/>
      <c r="D443" s="612" t="s">
        <v>4279</v>
      </c>
      <c r="F443" s="631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spans="1:28">
      <c r="A444" s="180"/>
      <c r="B444" s="180" t="s">
        <v>3577</v>
      </c>
      <c r="C444" s="166"/>
      <c r="D444" s="612" t="s">
        <v>3057</v>
      </c>
      <c r="F444" s="631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spans="1:28">
      <c r="A445" s="180"/>
      <c r="B445" s="180" t="s">
        <v>1606</v>
      </c>
      <c r="C445" s="166"/>
      <c r="D445" s="612" t="s">
        <v>4280</v>
      </c>
      <c r="F445" s="631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spans="1:28">
      <c r="A446" s="180"/>
      <c r="B446" s="180" t="s">
        <v>3578</v>
      </c>
      <c r="C446" s="166"/>
      <c r="D446" s="612" t="s">
        <v>2911</v>
      </c>
      <c r="F446" s="631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spans="1:28">
      <c r="A447" s="180"/>
      <c r="B447" s="180" t="s">
        <v>1498</v>
      </c>
      <c r="C447" s="166"/>
      <c r="D447" s="612" t="s">
        <v>3580</v>
      </c>
      <c r="F447" s="631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spans="1:28">
      <c r="A448" s="180"/>
      <c r="B448" s="180" t="s">
        <v>1750</v>
      </c>
      <c r="C448" s="166"/>
      <c r="D448" s="612" t="s">
        <v>2765</v>
      </c>
      <c r="F448" s="631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spans="1:28">
      <c r="A449" s="180"/>
      <c r="B449" s="180" t="s">
        <v>1493</v>
      </c>
      <c r="C449" s="166"/>
      <c r="D449" s="612" t="s">
        <v>3581</v>
      </c>
      <c r="F449" s="631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spans="1:28">
      <c r="A450" s="180"/>
      <c r="B450" s="180" t="s">
        <v>3495</v>
      </c>
      <c r="C450" s="166"/>
      <c r="D450" s="612" t="s">
        <v>2908</v>
      </c>
      <c r="F450" s="631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spans="1:28">
      <c r="A451" s="180"/>
      <c r="B451" s="180" t="s">
        <v>1501</v>
      </c>
      <c r="C451" s="166"/>
      <c r="D451" s="612" t="s">
        <v>3060</v>
      </c>
      <c r="F451" s="631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spans="1:28">
      <c r="A452" s="180"/>
      <c r="B452" s="180" t="s">
        <v>3387</v>
      </c>
      <c r="C452" s="166"/>
      <c r="D452" s="612" t="s">
        <v>2906</v>
      </c>
      <c r="F452" s="631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spans="1:28">
      <c r="A453" s="180"/>
      <c r="B453" s="180" t="s">
        <v>4096</v>
      </c>
      <c r="C453" s="166"/>
      <c r="D453" s="612" t="s">
        <v>3517</v>
      </c>
      <c r="F453" s="631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spans="1:28">
      <c r="A454" s="180"/>
      <c r="B454" s="180" t="s">
        <v>1755</v>
      </c>
      <c r="C454" s="166"/>
      <c r="D454" s="612" t="s">
        <v>3519</v>
      </c>
      <c r="F454" s="631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spans="1:28">
      <c r="A455" s="180"/>
      <c r="B455" s="180" t="s">
        <v>1433</v>
      </c>
      <c r="C455" s="166"/>
      <c r="D455" s="612" t="s">
        <v>3415</v>
      </c>
      <c r="F455" s="631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spans="1:28">
      <c r="A456" s="180"/>
      <c r="B456" s="180" t="s">
        <v>3329</v>
      </c>
      <c r="C456" s="166"/>
      <c r="D456" s="612" t="s">
        <v>4117</v>
      </c>
      <c r="F456" s="631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spans="1:28">
      <c r="A457" s="180"/>
      <c r="B457" s="180" t="s">
        <v>1655</v>
      </c>
      <c r="C457" s="166"/>
      <c r="D457" s="612" t="s">
        <v>3063</v>
      </c>
      <c r="F457" s="631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spans="1:28">
      <c r="A458" s="180"/>
      <c r="B458" s="180" t="s">
        <v>1756</v>
      </c>
      <c r="C458" s="166"/>
      <c r="D458" s="612" t="s">
        <v>2756</v>
      </c>
      <c r="F458" s="631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spans="1:28">
      <c r="A459" s="180"/>
      <c r="B459" s="180" t="s">
        <v>1757</v>
      </c>
      <c r="C459" s="166"/>
      <c r="D459" s="612" t="s">
        <v>3354</v>
      </c>
      <c r="F459" s="631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spans="1:28">
      <c r="A460" s="180"/>
      <c r="B460" s="180" t="s">
        <v>1758</v>
      </c>
      <c r="C460" s="166"/>
      <c r="D460" s="612" t="s">
        <v>3989</v>
      </c>
      <c r="F460" s="631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spans="1:28">
      <c r="A461" s="180"/>
      <c r="B461" s="180" t="s">
        <v>1759</v>
      </c>
      <c r="C461" s="166"/>
      <c r="D461" s="612" t="s">
        <v>3064</v>
      </c>
      <c r="F461" s="631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spans="1:28">
      <c r="A462" s="180"/>
      <c r="B462" s="180" t="s">
        <v>150</v>
      </c>
      <c r="C462" s="166"/>
      <c r="D462" s="612" t="s">
        <v>3065</v>
      </c>
      <c r="F462" s="631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spans="1:28">
      <c r="A463" s="180"/>
      <c r="B463" s="180" t="s">
        <v>1425</v>
      </c>
      <c r="C463" s="166"/>
      <c r="D463" s="612" t="s">
        <v>3066</v>
      </c>
      <c r="F463" s="631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spans="1:28">
      <c r="A464" s="180"/>
      <c r="B464" s="180" t="s">
        <v>1760</v>
      </c>
      <c r="C464" s="166"/>
      <c r="D464" s="612" t="s">
        <v>3067</v>
      </c>
      <c r="F464" s="631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spans="1:28">
      <c r="A465" s="180"/>
      <c r="B465" s="180" t="s">
        <v>150</v>
      </c>
      <c r="C465" s="166"/>
      <c r="D465" s="612" t="s">
        <v>150</v>
      </c>
      <c r="F465" s="631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spans="1:28">
      <c r="A466" s="180"/>
      <c r="B466" s="180" t="s">
        <v>1761</v>
      </c>
      <c r="C466" s="166"/>
      <c r="D466" s="612" t="s">
        <v>3991</v>
      </c>
      <c r="F466" s="631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spans="1:28">
      <c r="A467" s="180"/>
      <c r="B467" s="180" t="s">
        <v>1762</v>
      </c>
      <c r="C467" s="166"/>
      <c r="D467" s="612" t="s">
        <v>3069</v>
      </c>
      <c r="F467" s="631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spans="1:28">
      <c r="A468" s="180"/>
      <c r="B468" s="180" t="s">
        <v>1763</v>
      </c>
      <c r="C468" s="166"/>
      <c r="D468" s="612" t="s">
        <v>150</v>
      </c>
      <c r="F468" s="631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spans="1:28">
      <c r="A469" s="180"/>
      <c r="B469" s="180"/>
      <c r="C469" s="166"/>
      <c r="D469" s="612" t="s">
        <v>3071</v>
      </c>
      <c r="F469" s="631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spans="1:28">
      <c r="A470" s="180"/>
      <c r="B470" s="180" t="s">
        <v>150</v>
      </c>
      <c r="C470" s="166"/>
      <c r="D470" s="612" t="s">
        <v>3072</v>
      </c>
      <c r="F470" s="631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spans="1:28">
      <c r="A471" s="180"/>
      <c r="B471" s="180" t="s">
        <v>1764</v>
      </c>
      <c r="C471" s="166"/>
      <c r="D471" s="612" t="s">
        <v>3073</v>
      </c>
      <c r="F471" s="631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spans="1:28">
      <c r="A472" s="180"/>
      <c r="B472" s="180" t="s">
        <v>150</v>
      </c>
      <c r="C472" s="166"/>
      <c r="D472" s="612" t="s">
        <v>3074</v>
      </c>
      <c r="F472" s="631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spans="1:28">
      <c r="A473" s="180"/>
      <c r="B473" s="180" t="s">
        <v>1767</v>
      </c>
      <c r="C473" s="166"/>
      <c r="D473" s="612" t="s">
        <v>150</v>
      </c>
      <c r="F473" s="631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spans="1:28">
      <c r="A474" s="180"/>
      <c r="B474" s="180" t="s">
        <v>1768</v>
      </c>
      <c r="C474" s="166"/>
      <c r="D474" s="612" t="s">
        <v>3075</v>
      </c>
      <c r="F474" s="631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spans="1:28">
      <c r="A475" s="180"/>
      <c r="B475" s="180" t="s">
        <v>1757</v>
      </c>
      <c r="C475" s="166"/>
      <c r="D475" s="612" t="s">
        <v>3076</v>
      </c>
      <c r="F475" s="631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spans="1:28">
      <c r="A476" s="180"/>
      <c r="B476" s="180" t="s">
        <v>1770</v>
      </c>
      <c r="C476" s="166"/>
      <c r="D476" s="612" t="s">
        <v>3065</v>
      </c>
      <c r="F476" s="631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spans="1:28">
      <c r="A477" s="180"/>
      <c r="B477" s="180" t="s">
        <v>150</v>
      </c>
      <c r="C477" s="166"/>
      <c r="D477" s="612" t="s">
        <v>3077</v>
      </c>
      <c r="F477" s="631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spans="1:28">
      <c r="A478" s="180"/>
      <c r="B478" s="180" t="s">
        <v>1403</v>
      </c>
      <c r="C478" s="166"/>
      <c r="D478" s="612" t="s">
        <v>150</v>
      </c>
      <c r="F478" s="631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spans="1:28">
      <c r="A479" s="180"/>
      <c r="B479" s="180" t="s">
        <v>1771</v>
      </c>
      <c r="C479" s="166"/>
      <c r="D479" s="612" t="s">
        <v>2975</v>
      </c>
      <c r="F479" s="631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spans="1:28">
      <c r="A480" s="180"/>
      <c r="B480" s="180" t="s">
        <v>1772</v>
      </c>
      <c r="C480" s="166"/>
      <c r="D480" s="612" t="s">
        <v>3078</v>
      </c>
      <c r="F480" s="631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spans="1:28">
      <c r="A481" s="180"/>
      <c r="B481" s="180" t="s">
        <v>1773</v>
      </c>
      <c r="C481" s="166"/>
      <c r="D481" s="612" t="s">
        <v>3079</v>
      </c>
      <c r="F481" s="631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spans="1:28">
      <c r="A482" s="180"/>
      <c r="B482" s="180" t="s">
        <v>1774</v>
      </c>
      <c r="C482" s="166"/>
      <c r="D482" s="612" t="s">
        <v>3080</v>
      </c>
      <c r="F482" s="631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spans="1:28">
      <c r="A483" s="180"/>
      <c r="B483" s="180" t="s">
        <v>4281</v>
      </c>
      <c r="C483" s="166"/>
      <c r="D483" s="612" t="s">
        <v>3081</v>
      </c>
      <c r="F483" s="631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spans="1:28">
      <c r="A484" s="180"/>
      <c r="B484" s="180" t="s">
        <v>222</v>
      </c>
      <c r="C484" s="166"/>
      <c r="D484" s="612" t="s">
        <v>4281</v>
      </c>
      <c r="F484" s="631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spans="1:28">
      <c r="A485" s="180"/>
      <c r="B485" s="180" t="s">
        <v>1778</v>
      </c>
      <c r="C485" s="166"/>
      <c r="D485" s="612" t="s">
        <v>222</v>
      </c>
      <c r="F485" s="631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spans="1:28">
      <c r="A486" s="180"/>
      <c r="B486" s="180" t="s">
        <v>4282</v>
      </c>
      <c r="C486" s="166"/>
      <c r="D486" s="612" t="s">
        <v>3082</v>
      </c>
      <c r="F486" s="631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spans="1:28">
      <c r="A487" s="180"/>
      <c r="B487" s="180" t="s">
        <v>222</v>
      </c>
      <c r="C487" s="166"/>
      <c r="D487" s="612" t="s">
        <v>4282</v>
      </c>
      <c r="F487" s="631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spans="1:28">
      <c r="A488" s="180"/>
      <c r="B488" s="180" t="s">
        <v>1780</v>
      </c>
      <c r="C488" s="166"/>
      <c r="D488" s="612" t="s">
        <v>222</v>
      </c>
      <c r="F488" s="631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spans="1:28">
      <c r="A489" s="180"/>
      <c r="B489" s="180"/>
      <c r="C489" s="166"/>
      <c r="D489" s="612" t="s">
        <v>3084</v>
      </c>
      <c r="F489" s="631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spans="1:28">
      <c r="A490" s="180"/>
      <c r="B490" s="180" t="s">
        <v>222</v>
      </c>
      <c r="C490" s="166"/>
      <c r="D490" s="612" t="s">
        <v>3085</v>
      </c>
      <c r="F490" s="631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spans="1:28">
      <c r="A491" s="180"/>
      <c r="B491" s="180" t="s">
        <v>1782</v>
      </c>
      <c r="C491" s="166"/>
      <c r="D491" s="612" t="s">
        <v>1783</v>
      </c>
      <c r="F491" s="631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spans="1:28">
      <c r="A492" s="180"/>
      <c r="B492" s="180" t="s">
        <v>1783</v>
      </c>
      <c r="C492" s="166"/>
      <c r="D492" s="612" t="s">
        <v>222</v>
      </c>
      <c r="F492" s="631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spans="1:28">
      <c r="A493" s="180"/>
      <c r="B493" s="180" t="s">
        <v>222</v>
      </c>
      <c r="C493" s="166"/>
      <c r="D493" s="612" t="s">
        <v>3086</v>
      </c>
      <c r="F493" s="631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spans="1:28">
      <c r="A494" s="180"/>
      <c r="B494" s="180" t="s">
        <v>1784</v>
      </c>
      <c r="C494" s="166"/>
      <c r="D494" s="612" t="s">
        <v>2255</v>
      </c>
      <c r="F494" s="631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spans="1:28">
      <c r="A495" s="180"/>
      <c r="B495" s="180" t="s">
        <v>2255</v>
      </c>
      <c r="C495" s="166"/>
      <c r="D495" s="612" t="s">
        <v>222</v>
      </c>
      <c r="F495" s="631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spans="1:28">
      <c r="A496" s="180"/>
      <c r="B496" s="180" t="s">
        <v>222</v>
      </c>
      <c r="C496" s="166"/>
      <c r="D496" s="612" t="s">
        <v>3087</v>
      </c>
      <c r="F496" s="631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spans="1:28">
      <c r="A497" s="180"/>
      <c r="B497" s="180" t="s">
        <v>1786</v>
      </c>
      <c r="C497" s="166"/>
      <c r="D497" s="612" t="s">
        <v>4283</v>
      </c>
      <c r="F497" s="631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spans="1:28">
      <c r="A498" s="180"/>
      <c r="B498" s="180" t="s">
        <v>4283</v>
      </c>
      <c r="C498" s="166"/>
      <c r="D498" s="612" t="s">
        <v>222</v>
      </c>
      <c r="F498" s="631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spans="1:28">
      <c r="A499" s="180"/>
      <c r="B499" s="180" t="s">
        <v>222</v>
      </c>
      <c r="C499" s="166"/>
      <c r="D499" s="612" t="s">
        <v>3089</v>
      </c>
      <c r="F499" s="631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spans="1:28">
      <c r="A500" s="180"/>
      <c r="B500" s="180" t="s">
        <v>1788</v>
      </c>
      <c r="C500" s="166"/>
      <c r="D500" s="612" t="s">
        <v>1789</v>
      </c>
      <c r="F500" s="631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spans="1:28">
      <c r="A501" s="180"/>
      <c r="B501" s="180" t="s">
        <v>1789</v>
      </c>
      <c r="C501" s="166"/>
      <c r="D501" s="612" t="s">
        <v>216</v>
      </c>
      <c r="F501" s="631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spans="1:28">
      <c r="A502" s="180"/>
      <c r="B502" s="180" t="s">
        <v>216</v>
      </c>
      <c r="C502" s="166"/>
      <c r="D502" s="612" t="s">
        <v>212</v>
      </c>
      <c r="F502" s="631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spans="1:28">
      <c r="A503" s="180"/>
      <c r="B503" s="180" t="s">
        <v>212</v>
      </c>
      <c r="C503" s="166"/>
      <c r="D503" s="612" t="s">
        <v>150</v>
      </c>
      <c r="F503" s="631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spans="1:28">
      <c r="A504" s="180"/>
      <c r="B504" s="180" t="s">
        <v>150</v>
      </c>
      <c r="C504" s="166"/>
      <c r="D504" s="612" t="s">
        <v>3090</v>
      </c>
      <c r="F504" s="631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spans="1:28">
      <c r="A505" s="180"/>
      <c r="B505" s="180" t="s">
        <v>1791</v>
      </c>
      <c r="C505" s="166"/>
      <c r="D505" s="612" t="s">
        <v>3091</v>
      </c>
      <c r="F505" s="631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spans="1:28">
      <c r="A506" s="180"/>
      <c r="B506" s="180" t="s">
        <v>1792</v>
      </c>
      <c r="C506" s="166"/>
      <c r="D506" s="612" t="s">
        <v>3092</v>
      </c>
      <c r="F506" s="631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spans="1:28">
      <c r="A507" s="180"/>
      <c r="B507" s="180" t="s">
        <v>1793</v>
      </c>
      <c r="C507" s="166"/>
      <c r="D507" s="612" t="s">
        <v>4241</v>
      </c>
      <c r="F507" s="631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spans="1:28">
      <c r="A508" s="180"/>
      <c r="B508" s="180" t="s">
        <v>4226</v>
      </c>
      <c r="C508" s="166"/>
      <c r="D508" s="612" t="s">
        <v>2718</v>
      </c>
      <c r="F508" s="631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spans="1:28">
      <c r="A509" s="180"/>
      <c r="B509" s="180" t="s">
        <v>1390</v>
      </c>
      <c r="C509" s="166"/>
      <c r="D509" s="612" t="s">
        <v>4236</v>
      </c>
      <c r="F509" s="631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spans="1:28">
      <c r="A510" s="180"/>
      <c r="B510" s="180" t="s">
        <v>4223</v>
      </c>
      <c r="C510" s="166"/>
      <c r="D510" s="612" t="s">
        <v>4242</v>
      </c>
      <c r="F510" s="631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spans="1:28">
      <c r="A511" s="180"/>
      <c r="B511" s="180" t="s">
        <v>4227</v>
      </c>
      <c r="C511" s="166"/>
      <c r="D511" s="612" t="s">
        <v>2724</v>
      </c>
      <c r="F511" s="631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spans="1:28">
      <c r="A512" s="180"/>
      <c r="B512" s="180" t="s">
        <v>1475</v>
      </c>
      <c r="C512" s="166"/>
      <c r="D512" s="612" t="s">
        <v>2960</v>
      </c>
      <c r="F512" s="631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spans="1:28">
      <c r="A513" s="180"/>
      <c r="B513" s="180" t="s">
        <v>1618</v>
      </c>
      <c r="C513" s="166"/>
      <c r="D513" s="612" t="s">
        <v>4284</v>
      </c>
      <c r="F513" s="631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spans="1:28">
      <c r="A514" s="180"/>
      <c r="B514" s="180" t="s">
        <v>4285</v>
      </c>
      <c r="C514" s="166"/>
      <c r="D514" s="612" t="s">
        <v>150</v>
      </c>
      <c r="F514" s="631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spans="1:28">
      <c r="A515" s="180"/>
      <c r="B515" s="180" t="s">
        <v>150</v>
      </c>
      <c r="C515" s="166"/>
      <c r="D515" s="612" t="s">
        <v>4286</v>
      </c>
      <c r="F515" s="631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spans="1:28">
      <c r="A516" s="180"/>
      <c r="B516" s="180" t="s">
        <v>4287</v>
      </c>
      <c r="C516" s="166"/>
      <c r="D516" s="612" t="s">
        <v>4288</v>
      </c>
      <c r="F516" s="631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spans="1:28">
      <c r="A517" s="180"/>
      <c r="B517" s="180" t="s">
        <v>4289</v>
      </c>
      <c r="C517" s="166"/>
      <c r="D517" s="612" t="s">
        <v>2924</v>
      </c>
      <c r="F517" s="631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spans="1:28">
      <c r="A518" s="180"/>
      <c r="B518" s="180" t="s">
        <v>1583</v>
      </c>
      <c r="C518" s="166"/>
      <c r="D518" s="612" t="s">
        <v>2926</v>
      </c>
      <c r="F518" s="631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spans="1:28">
      <c r="A519" s="180"/>
      <c r="B519" s="180" t="s">
        <v>1585</v>
      </c>
      <c r="C519" s="166"/>
      <c r="D519" s="612" t="s">
        <v>4290</v>
      </c>
      <c r="F519" s="631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spans="1:28">
      <c r="A520" s="180"/>
      <c r="B520" s="180" t="s">
        <v>4291</v>
      </c>
      <c r="C520" s="166"/>
      <c r="D520" s="612" t="s">
        <v>4292</v>
      </c>
      <c r="F520" s="631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spans="1:28">
      <c r="A521" s="180"/>
      <c r="B521" s="180" t="s">
        <v>4293</v>
      </c>
      <c r="C521" s="166"/>
      <c r="D521" s="612" t="s">
        <v>150</v>
      </c>
      <c r="F521" s="631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spans="1:28">
      <c r="A522" s="180"/>
      <c r="B522" s="180" t="s">
        <v>150</v>
      </c>
      <c r="C522" s="166"/>
      <c r="D522" s="612" t="s">
        <v>3103</v>
      </c>
      <c r="F522" s="631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spans="1:28">
      <c r="A523" s="180"/>
      <c r="B523" s="180" t="s">
        <v>1598</v>
      </c>
      <c r="C523" s="166"/>
      <c r="D523" s="612" t="s">
        <v>2931</v>
      </c>
      <c r="F523" s="631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spans="1:28">
      <c r="A524" s="180"/>
      <c r="B524" s="180"/>
      <c r="C524" s="166"/>
      <c r="D524" s="612" t="s">
        <v>4294</v>
      </c>
      <c r="F524" s="631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spans="1:28">
      <c r="A525" s="180"/>
      <c r="B525" s="180" t="s">
        <v>150</v>
      </c>
      <c r="C525" s="166"/>
      <c r="D525" s="612" t="s">
        <v>4295</v>
      </c>
      <c r="F525" s="631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spans="1:28">
      <c r="A526" s="180"/>
      <c r="B526" s="180" t="s">
        <v>1592</v>
      </c>
      <c r="C526" s="166"/>
      <c r="D526" s="612" t="s">
        <v>150</v>
      </c>
      <c r="F526" s="631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spans="1:28">
      <c r="A527" s="180"/>
      <c r="B527" s="180" t="s">
        <v>4296</v>
      </c>
      <c r="C527" s="166"/>
      <c r="D527" s="612" t="s">
        <v>2936</v>
      </c>
      <c r="F527" s="631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spans="1:28">
      <c r="A528" s="180"/>
      <c r="B528" s="180" t="s">
        <v>4297</v>
      </c>
      <c r="C528" s="166"/>
      <c r="D528" s="612" t="s">
        <v>3107</v>
      </c>
      <c r="F528" s="631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spans="1:28">
      <c r="A529" s="180"/>
      <c r="B529" s="180" t="s">
        <v>150</v>
      </c>
      <c r="C529" s="166"/>
      <c r="D529" s="612" t="s">
        <v>3492</v>
      </c>
      <c r="F529" s="631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spans="1:28">
      <c r="A530" s="180"/>
      <c r="B530" s="180" t="s">
        <v>1604</v>
      </c>
      <c r="C530" s="166"/>
      <c r="D530" s="612" t="s">
        <v>212</v>
      </c>
      <c r="F530" s="631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spans="1:28">
      <c r="A531" s="180"/>
      <c r="B531" s="180" t="s">
        <v>1600</v>
      </c>
      <c r="C531" s="166"/>
      <c r="D531" s="612" t="s">
        <v>150</v>
      </c>
      <c r="F531" s="631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spans="1:28">
      <c r="A532" s="180"/>
      <c r="B532" s="180" t="s">
        <v>1810</v>
      </c>
      <c r="C532" s="166"/>
      <c r="D532" s="612" t="s">
        <v>3599</v>
      </c>
      <c r="F532" s="631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spans="1:28">
      <c r="A533" s="180"/>
      <c r="B533" s="180" t="s">
        <v>212</v>
      </c>
      <c r="C533" s="166"/>
      <c r="D533" s="612" t="s">
        <v>150</v>
      </c>
      <c r="F533" s="631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spans="1:28">
      <c r="A534" s="180"/>
      <c r="B534" s="180" t="s">
        <v>150</v>
      </c>
      <c r="C534" s="166"/>
      <c r="D534" s="612" t="s">
        <v>3112</v>
      </c>
      <c r="F534" s="631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spans="1:28">
      <c r="A535" s="180"/>
      <c r="B535" s="180" t="s">
        <v>1812</v>
      </c>
      <c r="C535" s="166"/>
      <c r="D535" s="612" t="s">
        <v>4298</v>
      </c>
      <c r="F535" s="631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spans="1:28">
      <c r="A536" s="180"/>
      <c r="B536" s="180" t="s">
        <v>150</v>
      </c>
      <c r="C536" s="166"/>
      <c r="D536" s="612" t="s">
        <v>3114</v>
      </c>
      <c r="F536" s="631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spans="1:28">
      <c r="A537" s="180"/>
      <c r="B537" s="180" t="s">
        <v>1701</v>
      </c>
      <c r="C537" s="166"/>
      <c r="D537" s="612" t="s">
        <v>2741</v>
      </c>
      <c r="F537" s="631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spans="1:28">
      <c r="A538" s="180"/>
      <c r="B538" s="180" t="s">
        <v>4299</v>
      </c>
      <c r="C538" s="166"/>
      <c r="D538" s="612" t="s">
        <v>3759</v>
      </c>
      <c r="F538" s="631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spans="1:28">
      <c r="A539" s="180"/>
      <c r="B539" s="180" t="s">
        <v>1815</v>
      </c>
      <c r="C539" s="166"/>
      <c r="D539" s="612" t="s">
        <v>3760</v>
      </c>
      <c r="F539" s="631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spans="1:28">
      <c r="A540" s="180"/>
      <c r="B540" s="180" t="s">
        <v>1372</v>
      </c>
      <c r="C540" s="166"/>
      <c r="D540" s="612" t="s">
        <v>150</v>
      </c>
      <c r="F540" s="631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spans="1:28">
      <c r="A541" s="180"/>
      <c r="B541" s="180" t="s">
        <v>4199</v>
      </c>
      <c r="C541" s="166"/>
      <c r="D541" s="612" t="s">
        <v>3115</v>
      </c>
      <c r="F541" s="631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spans="1:28">
      <c r="A542" s="180"/>
      <c r="B542" s="180" t="s">
        <v>4200</v>
      </c>
      <c r="C542" s="166"/>
      <c r="D542" s="612" t="s">
        <v>150</v>
      </c>
      <c r="F542" s="631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spans="1:28">
      <c r="A543" s="180"/>
      <c r="B543" s="180" t="s">
        <v>150</v>
      </c>
      <c r="C543" s="166"/>
      <c r="D543" s="612" t="s">
        <v>3116</v>
      </c>
      <c r="F543" s="631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spans="1:28">
      <c r="A544" s="180"/>
      <c r="B544" s="180" t="s">
        <v>1818</v>
      </c>
      <c r="C544" s="166"/>
      <c r="D544" s="612" t="s">
        <v>4300</v>
      </c>
      <c r="F544" s="631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spans="1:28">
      <c r="A545" s="180"/>
      <c r="B545" s="180" t="s">
        <v>150</v>
      </c>
      <c r="C545" s="166"/>
      <c r="D545" s="612" t="s">
        <v>150</v>
      </c>
      <c r="F545" s="631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spans="1:28">
      <c r="A546" s="180"/>
      <c r="B546" s="180" t="s">
        <v>1819</v>
      </c>
      <c r="C546" s="166"/>
      <c r="D546" s="612" t="s">
        <v>3118</v>
      </c>
      <c r="F546" s="631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spans="1:28">
      <c r="A547" s="180"/>
      <c r="B547" s="180" t="s">
        <v>4301</v>
      </c>
      <c r="C547" s="166"/>
      <c r="D547" s="612" t="s">
        <v>3119</v>
      </c>
      <c r="F547" s="631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spans="1:28">
      <c r="A548" s="180"/>
      <c r="B548" s="180" t="s">
        <v>150</v>
      </c>
      <c r="C548" s="166"/>
      <c r="D548" s="612" t="s">
        <v>3121</v>
      </c>
      <c r="F548" s="631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spans="1:28">
      <c r="A549" s="180"/>
      <c r="B549" s="180" t="s">
        <v>1822</v>
      </c>
      <c r="C549" s="166"/>
      <c r="D549" s="612" t="s">
        <v>3122</v>
      </c>
      <c r="F549" s="631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spans="1:28">
      <c r="A550" s="180"/>
      <c r="B550" s="180" t="s">
        <v>1823</v>
      </c>
      <c r="C550" s="166"/>
      <c r="D550" s="612" t="s">
        <v>150</v>
      </c>
      <c r="F550" s="631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spans="1:28">
      <c r="A551" s="180"/>
      <c r="B551" s="180" t="s">
        <v>1824</v>
      </c>
      <c r="C551" s="166"/>
      <c r="D551" s="612" t="s">
        <v>3123</v>
      </c>
      <c r="F551" s="631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spans="1:28">
      <c r="A552" s="180"/>
      <c r="B552" s="180" t="s">
        <v>1825</v>
      </c>
      <c r="C552" s="166"/>
      <c r="D552" s="612" t="s">
        <v>3124</v>
      </c>
      <c r="F552" s="631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spans="1:28">
      <c r="A553" s="180"/>
      <c r="B553" s="180" t="s">
        <v>150</v>
      </c>
      <c r="C553" s="166"/>
      <c r="D553" s="612" t="s">
        <v>3121</v>
      </c>
      <c r="F553" s="631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spans="1:28">
      <c r="A554" s="180"/>
      <c r="B554" s="180" t="s">
        <v>1826</v>
      </c>
      <c r="C554" s="166"/>
      <c r="D554" s="612" t="s">
        <v>3125</v>
      </c>
      <c r="F554" s="631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spans="1:28">
      <c r="A555" s="180"/>
      <c r="B555" s="180" t="s">
        <v>1827</v>
      </c>
      <c r="C555" s="166"/>
      <c r="D555" s="612" t="s">
        <v>2823</v>
      </c>
      <c r="F555" s="631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spans="1:28">
      <c r="A556" s="180"/>
      <c r="B556" s="180" t="s">
        <v>1824</v>
      </c>
      <c r="C556" s="166"/>
      <c r="D556" s="612" t="s">
        <v>3122</v>
      </c>
      <c r="F556" s="631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spans="1:28">
      <c r="A557" s="180"/>
      <c r="B557" s="180" t="s">
        <v>1828</v>
      </c>
      <c r="C557" s="166"/>
      <c r="D557" s="612" t="s">
        <v>150</v>
      </c>
      <c r="F557" s="631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spans="1:28">
      <c r="A558" s="180"/>
      <c r="B558" s="180" t="s">
        <v>1829</v>
      </c>
      <c r="C558" s="166"/>
      <c r="D558" s="612" t="s">
        <v>3126</v>
      </c>
      <c r="F558" s="631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spans="1:28">
      <c r="A559" s="180"/>
      <c r="B559" s="180" t="s">
        <v>1825</v>
      </c>
      <c r="C559" s="166"/>
      <c r="D559" s="612" t="s">
        <v>3127</v>
      </c>
      <c r="F559" s="631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spans="1:28">
      <c r="A560" s="180"/>
      <c r="B560" s="180" t="s">
        <v>150</v>
      </c>
      <c r="C560" s="166"/>
      <c r="D560" s="612" t="s">
        <v>3128</v>
      </c>
      <c r="F560" s="631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spans="1:28">
      <c r="A561" s="180"/>
      <c r="B561" s="180" t="s">
        <v>1830</v>
      </c>
      <c r="C561" s="166"/>
      <c r="D561" s="612" t="s">
        <v>4071</v>
      </c>
      <c r="F561" s="631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spans="1:28">
      <c r="A562" s="180"/>
      <c r="B562" s="180" t="s">
        <v>1831</v>
      </c>
      <c r="C562" s="166"/>
      <c r="D562" s="612" t="s">
        <v>212</v>
      </c>
      <c r="F562" s="631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spans="1:28">
      <c r="A563" s="180"/>
      <c r="B563" s="180" t="s">
        <v>1832</v>
      </c>
      <c r="C563" s="166"/>
      <c r="D563" s="612" t="s">
        <v>150</v>
      </c>
      <c r="F563" s="631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spans="1:28">
      <c r="A564" s="180"/>
      <c r="B564" s="180" t="s">
        <v>4302</v>
      </c>
      <c r="C564" s="166"/>
      <c r="D564" s="612" t="s">
        <v>3051</v>
      </c>
      <c r="F564" s="631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spans="1:28">
      <c r="A565" s="180"/>
      <c r="B565" s="180" t="s">
        <v>212</v>
      </c>
      <c r="C565" s="166"/>
      <c r="D565" s="612" t="s">
        <v>4303</v>
      </c>
      <c r="F565" s="631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spans="1:28">
      <c r="A566" s="180"/>
      <c r="B566" s="180" t="s">
        <v>150</v>
      </c>
      <c r="C566" s="166"/>
      <c r="D566" s="612" t="s">
        <v>4304</v>
      </c>
      <c r="F566" s="631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spans="1:28">
      <c r="A567" s="180"/>
      <c r="B567" s="180" t="s">
        <v>1740</v>
      </c>
      <c r="C567" s="166"/>
      <c r="D567" s="612" t="s">
        <v>4277</v>
      </c>
      <c r="F567" s="631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spans="1:28">
      <c r="A568" s="180"/>
      <c r="B568" s="180" t="s">
        <v>4305</v>
      </c>
      <c r="C568" s="166"/>
      <c r="D568" s="612" t="s">
        <v>212</v>
      </c>
      <c r="F568" s="631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spans="1:28">
      <c r="A569" s="180"/>
      <c r="B569" s="180" t="s">
        <v>4306</v>
      </c>
      <c r="C569" s="166"/>
      <c r="D569" s="612" t="s">
        <v>212</v>
      </c>
      <c r="F569" s="631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spans="1:28">
      <c r="A570" s="180"/>
      <c r="B570" s="180" t="s">
        <v>4276</v>
      </c>
      <c r="C570" s="166"/>
      <c r="D570" s="612" t="s">
        <v>212</v>
      </c>
      <c r="F570" s="631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spans="1:28">
      <c r="A571" s="180"/>
      <c r="B571" s="180" t="s">
        <v>212</v>
      </c>
      <c r="C571" s="166"/>
      <c r="D571" s="612" t="s">
        <v>222</v>
      </c>
      <c r="F571" s="631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spans="1:28">
      <c r="A572" s="180"/>
      <c r="B572" s="180" t="s">
        <v>212</v>
      </c>
      <c r="C572" s="166"/>
      <c r="D572" s="632" t="s">
        <v>4307</v>
      </c>
      <c r="F572" s="631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spans="1:28">
      <c r="A573" s="180"/>
      <c r="B573" s="180" t="s">
        <v>212</v>
      </c>
      <c r="C573" s="166"/>
      <c r="D573" s="612" t="s">
        <v>3136</v>
      </c>
      <c r="F573" s="631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spans="1:28">
      <c r="A574" s="182"/>
      <c r="B574" s="182"/>
      <c r="C574" s="3"/>
      <c r="D574" s="612" t="s">
        <v>3137</v>
      </c>
      <c r="F574" s="631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spans="1:28">
      <c r="A575" s="182"/>
      <c r="B575" s="182"/>
      <c r="C575" s="3"/>
      <c r="D575" s="612" t="s">
        <v>3138</v>
      </c>
      <c r="F575" s="631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spans="1:28">
      <c r="A576" s="182"/>
      <c r="B576" s="182"/>
      <c r="C576" s="3"/>
      <c r="D576" s="612" t="s">
        <v>3139</v>
      </c>
      <c r="F576" s="631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spans="1:28">
      <c r="A577" s="182"/>
      <c r="B577" s="182"/>
      <c r="C577" s="3"/>
      <c r="D577" s="612" t="s">
        <v>1358</v>
      </c>
      <c r="F577" s="631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spans="1:28">
      <c r="A578" s="182"/>
      <c r="B578" s="182"/>
      <c r="C578" s="3"/>
      <c r="D578" s="612" t="s">
        <v>3140</v>
      </c>
      <c r="F578" s="631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spans="1:28">
      <c r="A579" s="182"/>
      <c r="B579" s="182"/>
      <c r="C579" s="3"/>
      <c r="D579" s="612" t="s">
        <v>212</v>
      </c>
      <c r="F579" s="631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spans="1:28">
      <c r="A580" s="182"/>
      <c r="B580" s="182"/>
      <c r="C580" s="3"/>
      <c r="D580" s="612" t="s">
        <v>212</v>
      </c>
      <c r="F580" s="631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spans="1:28">
      <c r="A581" s="182"/>
      <c r="B581" s="182"/>
      <c r="C581" s="3"/>
      <c r="F581" s="631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spans="1:28">
      <c r="A582" s="182"/>
      <c r="B582" s="182"/>
      <c r="C582" s="3"/>
      <c r="F582" s="631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spans="1:28">
      <c r="A583" s="182"/>
      <c r="B583" s="182"/>
      <c r="C583" s="3"/>
      <c r="F583" s="631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spans="1:28">
      <c r="A584" s="182"/>
      <c r="B584" s="182"/>
      <c r="C584" s="3"/>
      <c r="F584" s="631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spans="1:28">
      <c r="A585" s="182"/>
      <c r="B585" s="182"/>
      <c r="C585" s="3"/>
      <c r="F585" s="631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spans="1:28">
      <c r="A586" s="182"/>
      <c r="B586" s="182"/>
      <c r="C586" s="3"/>
      <c r="F586" s="631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spans="1:28">
      <c r="A587" s="182"/>
      <c r="B587" s="182"/>
      <c r="C587" s="3"/>
      <c r="F587" s="631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spans="1:28">
      <c r="A588" s="182"/>
      <c r="B588" s="182"/>
      <c r="C588" s="3"/>
      <c r="F588" s="631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spans="1:28">
      <c r="A589" s="182"/>
      <c r="B589" s="182"/>
      <c r="C589" s="3"/>
      <c r="F589" s="631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spans="1:28">
      <c r="A590" s="182"/>
      <c r="B590" s="182"/>
      <c r="C590" s="3"/>
      <c r="F590" s="631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spans="1:28">
      <c r="A591" s="182"/>
      <c r="B591" s="182"/>
      <c r="C591" s="3"/>
      <c r="F591" s="631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spans="1:28">
      <c r="A592" s="182"/>
      <c r="B592" s="182"/>
      <c r="C592" s="3"/>
      <c r="F592" s="631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spans="1:28">
      <c r="A593" s="182"/>
      <c r="B593" s="182"/>
      <c r="C593" s="3"/>
      <c r="F593" s="631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spans="1:28">
      <c r="A594" s="182"/>
      <c r="B594" s="182"/>
      <c r="C594" s="3"/>
      <c r="F594" s="631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spans="1:28">
      <c r="A595" s="182"/>
      <c r="B595" s="182"/>
      <c r="C595" s="3"/>
      <c r="F595" s="631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spans="1:28">
      <c r="A596" s="182"/>
      <c r="B596" s="182"/>
      <c r="C596" s="3"/>
      <c r="F596" s="631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spans="1:28">
      <c r="A597" s="182"/>
      <c r="B597" s="182"/>
      <c r="C597" s="3"/>
      <c r="F597" s="631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spans="1:28">
      <c r="A598" s="182"/>
      <c r="B598" s="182"/>
      <c r="C598" s="3"/>
      <c r="F598" s="631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spans="1:28">
      <c r="A599" s="182"/>
      <c r="B599" s="182"/>
      <c r="C599" s="3"/>
      <c r="F599" s="631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spans="1:28">
      <c r="A600" s="182"/>
      <c r="B600" s="182"/>
      <c r="C600" s="3"/>
      <c r="F600" s="631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spans="1:28">
      <c r="A601" s="182"/>
      <c r="B601" s="182"/>
      <c r="C601" s="3"/>
      <c r="F601" s="631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spans="1:28">
      <c r="A602" s="182"/>
      <c r="B602" s="182"/>
      <c r="C602" s="3"/>
      <c r="F602" s="631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spans="1:28">
      <c r="A603" s="182"/>
      <c r="B603" s="182"/>
      <c r="C603" s="3"/>
      <c r="F603" s="631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spans="1:28">
      <c r="A604" s="182"/>
      <c r="B604" s="182"/>
      <c r="C604" s="3"/>
      <c r="F604" s="631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spans="1:28">
      <c r="A605" s="182"/>
      <c r="B605" s="182"/>
      <c r="C605" s="3"/>
      <c r="F605" s="631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spans="1:28">
      <c r="A606" s="182"/>
      <c r="B606" s="182"/>
      <c r="C606" s="3"/>
      <c r="F606" s="631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spans="1:28">
      <c r="A607" s="182"/>
      <c r="B607" s="182"/>
      <c r="C607" s="3"/>
      <c r="F607" s="631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spans="1:28">
      <c r="A608" s="182"/>
      <c r="B608" s="182"/>
      <c r="C608" s="3"/>
      <c r="F608" s="631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spans="1:28">
      <c r="A609" s="182"/>
      <c r="B609" s="182"/>
      <c r="C609" s="3"/>
      <c r="F609" s="631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spans="1:28">
      <c r="A610" s="182"/>
      <c r="B610" s="182"/>
      <c r="C610" s="3"/>
      <c r="F610" s="631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spans="1:28">
      <c r="A611" s="182"/>
      <c r="B611" s="182"/>
      <c r="C611" s="3"/>
      <c r="F611" s="631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spans="1:28">
      <c r="A612" s="182"/>
      <c r="B612" s="182"/>
      <c r="C612" s="3"/>
      <c r="F612" s="631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spans="1:28">
      <c r="A613" s="182"/>
      <c r="B613" s="182"/>
      <c r="C613" s="3"/>
      <c r="F613" s="631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spans="1:28">
      <c r="A614" s="182"/>
      <c r="B614" s="182"/>
      <c r="C614" s="3"/>
      <c r="F614" s="631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spans="1:28">
      <c r="A615" s="182"/>
      <c r="B615" s="182"/>
      <c r="C615" s="3"/>
      <c r="F615" s="631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spans="1:28">
      <c r="A616" s="182"/>
      <c r="B616" s="182"/>
      <c r="C616" s="3"/>
      <c r="F616" s="631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spans="1:28">
      <c r="A617" s="182"/>
      <c r="B617" s="182"/>
      <c r="C617" s="3"/>
      <c r="F617" s="631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spans="1:28">
      <c r="A618" s="182"/>
      <c r="B618" s="182"/>
      <c r="C618" s="3"/>
      <c r="F618" s="631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spans="1:28">
      <c r="A619" s="182"/>
      <c r="B619" s="182"/>
      <c r="C619" s="3"/>
      <c r="F619" s="631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spans="1:28">
      <c r="A620" s="182"/>
      <c r="B620" s="182"/>
      <c r="C620" s="3"/>
      <c r="F620" s="631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spans="1:28">
      <c r="A621" s="182"/>
      <c r="B621" s="182"/>
      <c r="C621" s="3"/>
      <c r="F621" s="631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spans="1:28">
      <c r="A622" s="182"/>
      <c r="B622" s="182"/>
      <c r="C622" s="3"/>
      <c r="F622" s="631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spans="1:28">
      <c r="A623" s="182"/>
      <c r="B623" s="182"/>
      <c r="C623" s="3"/>
      <c r="F623" s="631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spans="1:28">
      <c r="A624" s="182"/>
      <c r="B624" s="182"/>
      <c r="C624" s="3"/>
      <c r="F624" s="631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spans="1:28">
      <c r="A625" s="182"/>
      <c r="B625" s="182"/>
      <c r="C625" s="3"/>
      <c r="F625" s="631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spans="1:28">
      <c r="A626" s="182"/>
      <c r="B626" s="182"/>
      <c r="C626" s="3"/>
      <c r="F626" s="631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spans="1:28">
      <c r="A627" s="182"/>
      <c r="B627" s="182"/>
      <c r="C627" s="3"/>
      <c r="F627" s="631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spans="1:28">
      <c r="A628" s="182"/>
      <c r="B628" s="182"/>
      <c r="C628" s="3"/>
      <c r="F628" s="631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spans="1:28">
      <c r="A629" s="182"/>
      <c r="B629" s="182"/>
      <c r="C629" s="3"/>
      <c r="F629" s="631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spans="1:28">
      <c r="A630" s="182"/>
      <c r="B630" s="182"/>
      <c r="C630" s="3"/>
      <c r="F630" s="631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spans="1:28">
      <c r="A631" s="182"/>
      <c r="B631" s="182"/>
      <c r="C631" s="3"/>
      <c r="F631" s="631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spans="1:28">
      <c r="A632" s="182"/>
      <c r="B632" s="182"/>
      <c r="C632" s="3"/>
      <c r="F632" s="631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spans="1:28">
      <c r="A633" s="182"/>
      <c r="B633" s="182"/>
      <c r="C633" s="3"/>
      <c r="F633" s="631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spans="1:28">
      <c r="A634" s="182"/>
      <c r="B634" s="182"/>
      <c r="C634" s="3"/>
      <c r="F634" s="631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spans="1:28">
      <c r="A635" s="182"/>
      <c r="B635" s="182"/>
      <c r="C635" s="3"/>
      <c r="F635" s="631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spans="1:28">
      <c r="A636" s="182"/>
      <c r="B636" s="182"/>
      <c r="C636" s="3"/>
      <c r="F636" s="631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spans="1:28">
      <c r="A637" s="182"/>
      <c r="B637" s="182"/>
      <c r="C637" s="3"/>
      <c r="F637" s="631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spans="1:28">
      <c r="A638" s="182"/>
      <c r="B638" s="182"/>
      <c r="C638" s="3"/>
      <c r="F638" s="631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spans="1:28">
      <c r="A639" s="182"/>
      <c r="B639" s="182"/>
      <c r="C639" s="3"/>
      <c r="F639" s="631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spans="1:28">
      <c r="A640" s="182"/>
      <c r="B640" s="182"/>
      <c r="C640" s="3"/>
      <c r="F640" s="631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spans="1:28">
      <c r="A641" s="182"/>
      <c r="B641" s="182"/>
      <c r="C641" s="3"/>
      <c r="F641" s="631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spans="1:28">
      <c r="A642" s="182"/>
      <c r="B642" s="182"/>
      <c r="C642" s="3"/>
      <c r="F642" s="631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spans="1:28">
      <c r="A643" s="182"/>
      <c r="B643" s="182"/>
      <c r="C643" s="3"/>
      <c r="F643" s="631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spans="1:28">
      <c r="A644" s="182"/>
      <c r="B644" s="182"/>
      <c r="C644" s="3"/>
      <c r="F644" s="631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spans="1:28">
      <c r="A645" s="182"/>
      <c r="B645" s="182"/>
      <c r="C645" s="3"/>
      <c r="F645" s="631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spans="1:28">
      <c r="A646" s="182"/>
      <c r="B646" s="182"/>
      <c r="C646" s="3"/>
      <c r="F646" s="631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spans="1:28">
      <c r="A647" s="182"/>
      <c r="B647" s="182"/>
      <c r="C647" s="3"/>
      <c r="F647" s="631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spans="1:28">
      <c r="A648" s="182"/>
      <c r="B648" s="182"/>
      <c r="C648" s="3"/>
      <c r="F648" s="631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spans="1:28">
      <c r="A649" s="182"/>
      <c r="B649" s="182"/>
      <c r="C649" s="3"/>
      <c r="F649" s="631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spans="1:28">
      <c r="A650" s="182"/>
      <c r="B650" s="182"/>
      <c r="C650" s="3"/>
      <c r="F650" s="631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spans="1:28">
      <c r="A651" s="182"/>
      <c r="B651" s="182"/>
      <c r="C651" s="3"/>
      <c r="F651" s="631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spans="1:28">
      <c r="A652" s="182"/>
      <c r="B652" s="182"/>
      <c r="C652" s="3"/>
      <c r="F652" s="631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spans="1:28">
      <c r="A653" s="182"/>
      <c r="B653" s="182"/>
      <c r="C653" s="3"/>
      <c r="F653" s="631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spans="1:28">
      <c r="A654" s="182"/>
      <c r="B654" s="182"/>
      <c r="C654" s="3"/>
      <c r="F654" s="631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spans="1:28">
      <c r="A655" s="182"/>
      <c r="B655" s="182"/>
      <c r="C655" s="3"/>
      <c r="F655" s="631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spans="1:28">
      <c r="A656" s="182"/>
      <c r="B656" s="182"/>
      <c r="C656" s="3"/>
      <c r="F656" s="631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spans="1:28">
      <c r="A657" s="182"/>
      <c r="B657" s="182"/>
      <c r="C657" s="3"/>
      <c r="F657" s="631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spans="1:28">
      <c r="A658" s="182"/>
      <c r="B658" s="182"/>
      <c r="C658" s="3"/>
      <c r="F658" s="631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spans="1:28">
      <c r="A659" s="182"/>
      <c r="B659" s="182"/>
      <c r="C659" s="3"/>
      <c r="F659" s="631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spans="1:28">
      <c r="A660" s="182"/>
      <c r="B660" s="182"/>
      <c r="C660" s="3"/>
      <c r="F660" s="631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spans="1:28">
      <c r="A661" s="182"/>
      <c r="B661" s="182"/>
      <c r="C661" s="3"/>
      <c r="F661" s="631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spans="1:28">
      <c r="A662" s="182"/>
      <c r="B662" s="182"/>
      <c r="C662" s="3"/>
      <c r="F662" s="631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spans="1:28">
      <c r="A663" s="182"/>
      <c r="B663" s="182"/>
      <c r="C663" s="3"/>
      <c r="F663" s="631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spans="1:28">
      <c r="A664" s="182"/>
      <c r="B664" s="182"/>
      <c r="C664" s="3"/>
      <c r="F664" s="631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spans="1:28">
      <c r="A665" s="182"/>
      <c r="B665" s="182"/>
      <c r="C665" s="3"/>
      <c r="F665" s="631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spans="1:28">
      <c r="A666" s="182"/>
      <c r="B666" s="182"/>
      <c r="C666" s="3"/>
      <c r="F666" s="631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spans="1:28">
      <c r="A667" s="182"/>
      <c r="B667" s="182"/>
      <c r="C667" s="3"/>
      <c r="F667" s="631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spans="1:28">
      <c r="A668" s="182"/>
      <c r="B668" s="182"/>
      <c r="C668" s="3"/>
      <c r="F668" s="631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spans="1:28">
      <c r="A669" s="182"/>
      <c r="B669" s="182"/>
      <c r="C669" s="3"/>
      <c r="F669" s="631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spans="1:28">
      <c r="A670" s="182"/>
      <c r="B670" s="182"/>
      <c r="C670" s="3"/>
      <c r="F670" s="631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spans="1:28">
      <c r="A671" s="182"/>
      <c r="B671" s="182"/>
      <c r="C671" s="3"/>
      <c r="F671" s="631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spans="1:28">
      <c r="A672" s="182"/>
      <c r="B672" s="182"/>
      <c r="C672" s="3"/>
      <c r="F672" s="631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spans="1:28">
      <c r="A673" s="182"/>
      <c r="B673" s="182"/>
      <c r="C673" s="3"/>
      <c r="F673" s="631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spans="1:28">
      <c r="A674" s="182"/>
      <c r="B674" s="182"/>
      <c r="C674" s="3"/>
      <c r="F674" s="631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spans="1:28">
      <c r="A675" s="182"/>
      <c r="B675" s="182"/>
      <c r="C675" s="3"/>
      <c r="F675" s="631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spans="1:28">
      <c r="A676" s="182"/>
      <c r="B676" s="182"/>
      <c r="C676" s="3"/>
      <c r="F676" s="631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spans="1:28">
      <c r="A677" s="182"/>
      <c r="B677" s="182"/>
      <c r="C677" s="3"/>
      <c r="F677" s="631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spans="1:28">
      <c r="A678" s="182"/>
      <c r="B678" s="182"/>
      <c r="C678" s="3"/>
      <c r="F678" s="631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spans="1:28">
      <c r="A679" s="182"/>
      <c r="B679" s="182"/>
      <c r="C679" s="3"/>
      <c r="F679" s="631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spans="1:28">
      <c r="A680" s="182"/>
      <c r="B680" s="182"/>
      <c r="C680" s="3"/>
      <c r="F680" s="631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spans="1:28">
      <c r="A681" s="182"/>
      <c r="B681" s="182"/>
      <c r="C681" s="3"/>
      <c r="F681" s="631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spans="1:28">
      <c r="A682" s="182"/>
      <c r="B682" s="182"/>
      <c r="C682" s="3"/>
      <c r="F682" s="631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spans="1:28">
      <c r="A683" s="182"/>
      <c r="B683" s="182"/>
      <c r="C683" s="3"/>
      <c r="F683" s="631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spans="1:28">
      <c r="A684" s="182"/>
      <c r="B684" s="182"/>
      <c r="C684" s="3"/>
      <c r="F684" s="631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spans="1:28">
      <c r="A685" s="182"/>
      <c r="B685" s="182"/>
      <c r="C685" s="3"/>
      <c r="F685" s="631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spans="1:28">
      <c r="A686" s="182"/>
      <c r="B686" s="182"/>
      <c r="C686" s="3"/>
      <c r="F686" s="631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spans="1:28">
      <c r="A687" s="182"/>
      <c r="B687" s="182"/>
      <c r="C687" s="3"/>
      <c r="F687" s="631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spans="1:28">
      <c r="A688" s="182"/>
      <c r="B688" s="182"/>
      <c r="C688" s="3"/>
      <c r="F688" s="631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spans="1:28">
      <c r="A689" s="182"/>
      <c r="B689" s="182"/>
      <c r="C689" s="3"/>
      <c r="F689" s="631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spans="1:28">
      <c r="A690" s="182"/>
      <c r="B690" s="182"/>
      <c r="C690" s="3"/>
      <c r="F690" s="631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spans="1:28">
      <c r="A691" s="182"/>
      <c r="B691" s="182"/>
      <c r="C691" s="3"/>
      <c r="F691" s="631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spans="1:28">
      <c r="A692" s="182"/>
      <c r="B692" s="182"/>
      <c r="C692" s="3"/>
      <c r="F692" s="631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spans="1:28">
      <c r="A693" s="182"/>
      <c r="B693" s="182"/>
      <c r="C693" s="3"/>
      <c r="F693" s="631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spans="1:28">
      <c r="A694" s="182"/>
      <c r="B694" s="182"/>
      <c r="C694" s="3"/>
      <c r="F694" s="631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spans="1:28">
      <c r="A695" s="182"/>
      <c r="B695" s="182"/>
      <c r="C695" s="3"/>
      <c r="F695" s="631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spans="1:28">
      <c r="A696" s="182"/>
      <c r="B696" s="182"/>
      <c r="C696" s="3"/>
      <c r="F696" s="631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spans="1:28">
      <c r="A697" s="182"/>
      <c r="B697" s="182"/>
      <c r="C697" s="3"/>
      <c r="F697" s="631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spans="1:28">
      <c r="A698" s="182"/>
      <c r="B698" s="182"/>
      <c r="C698" s="3"/>
      <c r="F698" s="631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spans="1:28">
      <c r="A699" s="182"/>
      <c r="B699" s="182"/>
      <c r="C699" s="3"/>
      <c r="F699" s="631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spans="1:28">
      <c r="A700" s="182"/>
      <c r="B700" s="182"/>
      <c r="C700" s="3"/>
      <c r="F700" s="631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spans="1:28">
      <c r="A701" s="182"/>
      <c r="B701" s="182"/>
      <c r="C701" s="3"/>
      <c r="F701" s="631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spans="1:28">
      <c r="A702" s="182"/>
      <c r="B702" s="182"/>
      <c r="C702" s="3"/>
      <c r="F702" s="631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spans="1:28">
      <c r="A703" s="182"/>
      <c r="B703" s="182"/>
      <c r="C703" s="3"/>
      <c r="F703" s="631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spans="1:28">
      <c r="A704" s="182"/>
      <c r="B704" s="182"/>
      <c r="C704" s="3"/>
      <c r="F704" s="631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spans="1:28">
      <c r="A705" s="182"/>
      <c r="B705" s="182"/>
      <c r="C705" s="3"/>
      <c r="F705" s="631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spans="1:28">
      <c r="A706" s="182"/>
      <c r="B706" s="182"/>
      <c r="C706" s="3"/>
      <c r="F706" s="631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spans="1:28">
      <c r="A707" s="182"/>
      <c r="B707" s="182"/>
      <c r="C707" s="3"/>
      <c r="F707" s="631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spans="1:28">
      <c r="A708" s="182"/>
      <c r="B708" s="182"/>
      <c r="C708" s="3"/>
      <c r="F708" s="631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spans="1:28">
      <c r="A709" s="182"/>
      <c r="B709" s="182"/>
      <c r="C709" s="3"/>
      <c r="F709" s="631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spans="1:28">
      <c r="A710" s="182"/>
      <c r="B710" s="182"/>
      <c r="C710" s="3"/>
      <c r="F710" s="631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spans="1:28">
      <c r="A711" s="182"/>
      <c r="B711" s="182"/>
      <c r="C711" s="3"/>
      <c r="F711" s="631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spans="1:28">
      <c r="A712" s="182"/>
      <c r="B712" s="182"/>
      <c r="C712" s="3"/>
      <c r="F712" s="631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spans="1:28">
      <c r="A713" s="182"/>
      <c r="B713" s="182"/>
      <c r="C713" s="3"/>
      <c r="F713" s="631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spans="1:28">
      <c r="A714" s="182"/>
      <c r="B714" s="182"/>
      <c r="C714" s="3"/>
      <c r="F714" s="631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spans="1:28">
      <c r="A715" s="182"/>
      <c r="B715" s="182"/>
      <c r="C715" s="3"/>
      <c r="F715" s="631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spans="1:28">
      <c r="A716" s="182"/>
      <c r="B716" s="182"/>
      <c r="C716" s="3"/>
      <c r="F716" s="631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spans="1:28">
      <c r="A717" s="182"/>
      <c r="B717" s="182"/>
      <c r="C717" s="3"/>
      <c r="F717" s="631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spans="1:28">
      <c r="A718" s="182"/>
      <c r="B718" s="182"/>
      <c r="C718" s="3"/>
      <c r="F718" s="631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spans="1:28">
      <c r="A719" s="182"/>
      <c r="B719" s="182"/>
      <c r="C719" s="3"/>
      <c r="F719" s="631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spans="1:28">
      <c r="A720" s="182"/>
      <c r="B720" s="182"/>
      <c r="C720" s="3"/>
      <c r="F720" s="631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spans="1:28">
      <c r="A721" s="182"/>
      <c r="B721" s="182"/>
      <c r="C721" s="3"/>
      <c r="F721" s="631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spans="1:28">
      <c r="A722" s="182"/>
      <c r="B722" s="182"/>
      <c r="C722" s="3"/>
      <c r="F722" s="631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spans="1:28">
      <c r="A723" s="182"/>
      <c r="B723" s="182"/>
      <c r="C723" s="3"/>
      <c r="F723" s="631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spans="1:28">
      <c r="A724" s="182"/>
      <c r="B724" s="182"/>
      <c r="C724" s="3"/>
      <c r="F724" s="631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spans="1:28">
      <c r="A725" s="182"/>
      <c r="B725" s="182"/>
      <c r="C725" s="3"/>
      <c r="F725" s="631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spans="1:28">
      <c r="A726" s="182"/>
      <c r="B726" s="182"/>
      <c r="C726" s="3"/>
      <c r="F726" s="631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spans="1:28">
      <c r="A727" s="182"/>
      <c r="B727" s="182"/>
      <c r="C727" s="3"/>
      <c r="F727" s="631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spans="1:28">
      <c r="A728" s="182"/>
      <c r="B728" s="182"/>
      <c r="C728" s="3"/>
      <c r="F728" s="631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spans="1:28">
      <c r="A729" s="182"/>
      <c r="B729" s="182"/>
      <c r="C729" s="3"/>
      <c r="F729" s="631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spans="1:28">
      <c r="A730" s="182"/>
      <c r="B730" s="182"/>
      <c r="C730" s="3"/>
      <c r="F730" s="631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spans="1:28">
      <c r="A731" s="182"/>
      <c r="B731" s="182"/>
      <c r="C731" s="3"/>
      <c r="F731" s="631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spans="1:28">
      <c r="A732" s="182"/>
      <c r="B732" s="182"/>
      <c r="C732" s="3"/>
      <c r="F732" s="631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spans="1:28">
      <c r="A733" s="182"/>
      <c r="B733" s="182"/>
      <c r="C733" s="3"/>
      <c r="F733" s="631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spans="1:28">
      <c r="A734" s="182"/>
      <c r="B734" s="182"/>
      <c r="C734" s="3"/>
      <c r="F734" s="631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spans="1:28">
      <c r="A735" s="182"/>
      <c r="B735" s="182"/>
      <c r="C735" s="3"/>
      <c r="F735" s="631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spans="1:28">
      <c r="A736" s="182"/>
      <c r="B736" s="182"/>
      <c r="C736" s="3"/>
      <c r="F736" s="631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spans="1:28">
      <c r="A737" s="182"/>
      <c r="B737" s="182"/>
      <c r="C737" s="3"/>
      <c r="F737" s="631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spans="1:28">
      <c r="A738" s="182"/>
      <c r="B738" s="182"/>
      <c r="C738" s="3"/>
      <c r="F738" s="631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spans="1:28">
      <c r="A739" s="182"/>
      <c r="B739" s="182"/>
      <c r="C739" s="3"/>
      <c r="F739" s="631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spans="1:28">
      <c r="A740" s="182"/>
      <c r="B740" s="182"/>
      <c r="C740" s="3"/>
      <c r="F740" s="631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spans="1:28">
      <c r="A741" s="182"/>
      <c r="B741" s="182"/>
      <c r="C741" s="3"/>
      <c r="F741" s="631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spans="1:28">
      <c r="A742" s="182"/>
      <c r="B742" s="182"/>
      <c r="C742" s="3"/>
      <c r="F742" s="631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spans="1:28">
      <c r="A743" s="182"/>
      <c r="B743" s="182"/>
      <c r="C743" s="3"/>
      <c r="F743" s="631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spans="1:28">
      <c r="A744" s="182"/>
      <c r="B744" s="182"/>
      <c r="C744" s="3"/>
      <c r="F744" s="631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spans="1:28">
      <c r="A745" s="182"/>
      <c r="B745" s="182"/>
      <c r="C745" s="3"/>
      <c r="F745" s="631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spans="1:28">
      <c r="A746" s="182"/>
      <c r="B746" s="182"/>
      <c r="C746" s="3"/>
      <c r="F746" s="631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spans="1:28">
      <c r="A747" s="182"/>
      <c r="B747" s="182"/>
      <c r="C747" s="3"/>
      <c r="F747" s="631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spans="1:28">
      <c r="A748" s="182"/>
      <c r="B748" s="182"/>
      <c r="C748" s="3"/>
      <c r="F748" s="631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spans="1:28">
      <c r="A749" s="182"/>
      <c r="B749" s="182"/>
      <c r="C749" s="3"/>
      <c r="F749" s="631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spans="1:28">
      <c r="A750" s="182"/>
      <c r="B750" s="182"/>
      <c r="C750" s="3"/>
      <c r="F750" s="631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spans="1:28">
      <c r="A751" s="182"/>
      <c r="B751" s="182"/>
      <c r="C751" s="3"/>
      <c r="F751" s="631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spans="1:28">
      <c r="A752" s="182"/>
      <c r="B752" s="182"/>
      <c r="C752" s="3"/>
      <c r="F752" s="631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spans="1:28">
      <c r="A753" s="182"/>
      <c r="B753" s="182"/>
      <c r="C753" s="3"/>
      <c r="F753" s="631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spans="1:28">
      <c r="A754" s="182"/>
      <c r="B754" s="182"/>
      <c r="C754" s="3"/>
      <c r="F754" s="631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spans="1:28">
      <c r="A755" s="182"/>
      <c r="B755" s="182"/>
      <c r="C755" s="3"/>
      <c r="F755" s="631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spans="1:28">
      <c r="A756" s="182"/>
      <c r="B756" s="182"/>
      <c r="C756" s="3"/>
      <c r="F756" s="631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spans="1:28">
      <c r="A757" s="182"/>
      <c r="B757" s="182"/>
      <c r="C757" s="3"/>
      <c r="F757" s="631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spans="1:28">
      <c r="A758" s="182"/>
      <c r="B758" s="182"/>
      <c r="C758" s="3"/>
      <c r="F758" s="631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spans="1:28">
      <c r="A759" s="182"/>
      <c r="B759" s="182"/>
      <c r="C759" s="3"/>
      <c r="F759" s="631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spans="1:28">
      <c r="A760" s="182"/>
      <c r="B760" s="182"/>
      <c r="C760" s="3"/>
      <c r="F760" s="631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spans="1:28">
      <c r="A761" s="182"/>
      <c r="B761" s="182"/>
      <c r="C761" s="3"/>
      <c r="F761" s="631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spans="1:28">
      <c r="A762" s="182"/>
      <c r="B762" s="182"/>
      <c r="C762" s="3"/>
      <c r="F762" s="631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spans="1:28">
      <c r="A763" s="182"/>
      <c r="B763" s="182"/>
      <c r="C763" s="3"/>
      <c r="F763" s="631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spans="1:28">
      <c r="A764" s="182"/>
      <c r="B764" s="182"/>
      <c r="C764" s="3"/>
      <c r="F764" s="631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spans="1:28">
      <c r="A765" s="182"/>
      <c r="B765" s="182"/>
      <c r="C765" s="3"/>
      <c r="F765" s="631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spans="1:28">
      <c r="A766" s="182"/>
      <c r="B766" s="182"/>
      <c r="C766" s="3"/>
      <c r="F766" s="631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spans="1:28">
      <c r="A767" s="182"/>
      <c r="B767" s="182"/>
      <c r="C767" s="3"/>
      <c r="F767" s="631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spans="1:28">
      <c r="A768" s="182"/>
      <c r="B768" s="182"/>
      <c r="C768" s="3"/>
      <c r="F768" s="631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spans="1:28">
      <c r="A769" s="182"/>
      <c r="B769" s="182"/>
      <c r="C769" s="3"/>
      <c r="F769" s="631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spans="1:28">
      <c r="A770" s="182"/>
      <c r="B770" s="182"/>
      <c r="C770" s="3"/>
      <c r="F770" s="631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spans="1:28">
      <c r="A771" s="182"/>
      <c r="B771" s="182"/>
      <c r="C771" s="3"/>
      <c r="F771" s="631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spans="1:28">
      <c r="A772" s="182"/>
      <c r="B772" s="182"/>
      <c r="C772" s="3"/>
      <c r="F772" s="631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spans="1:28">
      <c r="A773" s="182"/>
      <c r="B773" s="182"/>
      <c r="C773" s="3"/>
      <c r="F773" s="631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spans="1:28">
      <c r="A774" s="182"/>
      <c r="B774" s="182"/>
      <c r="C774" s="3"/>
      <c r="F774" s="631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spans="1:28">
      <c r="A775" s="182"/>
      <c r="B775" s="182"/>
      <c r="C775" s="3"/>
      <c r="F775" s="631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spans="1:28">
      <c r="A776" s="182"/>
      <c r="B776" s="182"/>
      <c r="C776" s="3"/>
      <c r="F776" s="631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spans="1:28">
      <c r="A777" s="182"/>
      <c r="B777" s="182"/>
      <c r="C777" s="3"/>
      <c r="F777" s="631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spans="1:28">
      <c r="A778" s="182"/>
      <c r="B778" s="182"/>
      <c r="C778" s="3"/>
      <c r="F778" s="631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spans="1:28">
      <c r="A779" s="182"/>
      <c r="B779" s="182"/>
      <c r="C779" s="3"/>
      <c r="F779" s="631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spans="1:28">
      <c r="A780" s="182"/>
      <c r="B780" s="182"/>
      <c r="C780" s="3"/>
      <c r="F780" s="631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spans="1:28">
      <c r="A781" s="182"/>
      <c r="B781" s="182"/>
      <c r="C781" s="3"/>
      <c r="F781" s="631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spans="1:28">
      <c r="A782" s="182"/>
      <c r="B782" s="182"/>
      <c r="C782" s="3"/>
      <c r="F782" s="631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spans="1:28">
      <c r="A783" s="182"/>
      <c r="B783" s="182"/>
      <c r="C783" s="3"/>
      <c r="F783" s="631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spans="1:28">
      <c r="A784" s="182"/>
      <c r="B784" s="182"/>
      <c r="C784" s="3"/>
      <c r="F784" s="631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spans="1:28">
      <c r="A785" s="182"/>
      <c r="B785" s="182"/>
      <c r="C785" s="3"/>
      <c r="F785" s="631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spans="1:28">
      <c r="A786" s="182"/>
      <c r="B786" s="182"/>
      <c r="C786" s="3"/>
      <c r="F786" s="631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spans="1:28">
      <c r="A787" s="182"/>
      <c r="B787" s="182"/>
      <c r="C787" s="3"/>
      <c r="F787" s="631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spans="1:28">
      <c r="A788" s="182"/>
      <c r="B788" s="182"/>
      <c r="C788" s="3"/>
      <c r="F788" s="631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spans="1:28">
      <c r="A789" s="182"/>
      <c r="B789" s="182"/>
      <c r="C789" s="3"/>
      <c r="F789" s="631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spans="1:28">
      <c r="A790" s="182"/>
      <c r="B790" s="182"/>
      <c r="C790" s="3"/>
      <c r="F790" s="631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spans="1:28">
      <c r="A791" s="182"/>
      <c r="B791" s="182"/>
      <c r="C791" s="3"/>
      <c r="F791" s="631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spans="1:28">
      <c r="A792" s="182"/>
      <c r="B792" s="182"/>
      <c r="C792" s="3"/>
      <c r="F792" s="631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spans="1:28">
      <c r="A793" s="182"/>
      <c r="B793" s="182"/>
      <c r="C793" s="3"/>
      <c r="F793" s="631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spans="1:28">
      <c r="A794" s="182"/>
      <c r="B794" s="182"/>
      <c r="C794" s="3"/>
      <c r="F794" s="631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spans="1:28">
      <c r="A795" s="182"/>
      <c r="B795" s="182"/>
      <c r="C795" s="3"/>
      <c r="F795" s="631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spans="1:28">
      <c r="A796" s="182"/>
      <c r="B796" s="182"/>
      <c r="C796" s="3"/>
      <c r="F796" s="631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spans="1:28">
      <c r="A797" s="182"/>
      <c r="B797" s="182"/>
      <c r="C797" s="3"/>
      <c r="F797" s="631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spans="1:28">
      <c r="A798" s="182"/>
      <c r="B798" s="182"/>
      <c r="C798" s="3"/>
      <c r="F798" s="631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spans="1:28">
      <c r="A799" s="182"/>
      <c r="B799" s="182"/>
      <c r="C799" s="3"/>
      <c r="F799" s="631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spans="1:28">
      <c r="A800" s="182"/>
      <c r="B800" s="182"/>
      <c r="C800" s="3"/>
      <c r="F800" s="631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spans="1:28">
      <c r="A801" s="182"/>
      <c r="B801" s="182"/>
      <c r="C801" s="3"/>
      <c r="F801" s="631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spans="1:28">
      <c r="A802" s="182"/>
      <c r="B802" s="182"/>
      <c r="C802" s="3"/>
      <c r="F802" s="631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spans="1:28">
      <c r="A803" s="182"/>
      <c r="B803" s="182"/>
      <c r="C803" s="3"/>
      <c r="F803" s="631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spans="1:28">
      <c r="A804" s="182"/>
      <c r="B804" s="182"/>
      <c r="C804" s="3"/>
      <c r="F804" s="631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spans="1:28">
      <c r="A805" s="182"/>
      <c r="B805" s="182"/>
      <c r="C805" s="3"/>
      <c r="F805" s="631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spans="1:28">
      <c r="A806" s="182"/>
      <c r="B806" s="182"/>
      <c r="C806" s="3"/>
      <c r="F806" s="631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spans="1:28">
      <c r="A807" s="182"/>
      <c r="B807" s="182"/>
      <c r="C807" s="3"/>
      <c r="F807" s="631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spans="1:28">
      <c r="A808" s="182"/>
      <c r="B808" s="182"/>
      <c r="C808" s="3"/>
      <c r="F808" s="631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spans="1:28">
      <c r="A809" s="182"/>
      <c r="B809" s="182"/>
      <c r="C809" s="3"/>
      <c r="F809" s="631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spans="1:28">
      <c r="A810" s="182"/>
      <c r="B810" s="182"/>
      <c r="C810" s="3"/>
      <c r="F810" s="631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spans="1:28">
      <c r="A811" s="182"/>
      <c r="B811" s="182"/>
      <c r="C811" s="3"/>
      <c r="F811" s="631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spans="1:28">
      <c r="A812" s="182"/>
      <c r="B812" s="182"/>
      <c r="C812" s="3"/>
      <c r="F812" s="631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spans="1:28">
      <c r="A813" s="182"/>
      <c r="B813" s="182"/>
      <c r="C813" s="3"/>
      <c r="F813" s="631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spans="1:28">
      <c r="A814" s="182"/>
      <c r="B814" s="182"/>
      <c r="C814" s="3"/>
      <c r="F814" s="631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spans="1:28">
      <c r="A815" s="182"/>
      <c r="B815" s="182"/>
      <c r="C815" s="3"/>
      <c r="F815" s="631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spans="1:28">
      <c r="A816" s="182"/>
      <c r="B816" s="182"/>
      <c r="C816" s="3"/>
      <c r="F816" s="631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spans="1:28">
      <c r="A817" s="182"/>
      <c r="B817" s="182"/>
      <c r="C817" s="3"/>
      <c r="F817" s="631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spans="1:28">
      <c r="A818" s="182"/>
      <c r="B818" s="182"/>
      <c r="C818" s="3"/>
      <c r="F818" s="631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spans="1:28">
      <c r="A819" s="182"/>
      <c r="B819" s="182"/>
      <c r="C819" s="3"/>
      <c r="F819" s="631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spans="1:28">
      <c r="A820" s="182"/>
      <c r="B820" s="182"/>
      <c r="C820" s="3"/>
      <c r="F820" s="631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spans="1:28">
      <c r="A821" s="182"/>
      <c r="B821" s="182"/>
      <c r="C821" s="3"/>
      <c r="F821" s="631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spans="1:28">
      <c r="A822" s="182"/>
      <c r="B822" s="182"/>
      <c r="C822" s="3"/>
      <c r="F822" s="631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spans="1:28">
      <c r="A823" s="182"/>
      <c r="B823" s="182"/>
      <c r="C823" s="3"/>
      <c r="F823" s="631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spans="1:28">
      <c r="A824" s="182"/>
      <c r="B824" s="182"/>
      <c r="C824" s="3"/>
      <c r="F824" s="631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spans="1:28">
      <c r="A825" s="182"/>
      <c r="B825" s="182"/>
      <c r="C825" s="3"/>
      <c r="F825" s="631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spans="1:28">
      <c r="A826" s="182"/>
      <c r="B826" s="182"/>
      <c r="C826" s="3"/>
      <c r="F826" s="631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spans="1:28">
      <c r="A827" s="182"/>
      <c r="B827" s="182"/>
      <c r="C827" s="3"/>
      <c r="F827" s="631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spans="1:28">
      <c r="A828" s="182"/>
      <c r="B828" s="182"/>
      <c r="C828" s="3"/>
      <c r="F828" s="631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spans="1:28">
      <c r="A829" s="182"/>
      <c r="B829" s="182"/>
      <c r="C829" s="3"/>
      <c r="F829" s="631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spans="1:28">
      <c r="A830" s="182"/>
      <c r="B830" s="182"/>
      <c r="C830" s="3"/>
      <c r="F830" s="631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spans="1:28">
      <c r="A831" s="182"/>
      <c r="B831" s="182"/>
      <c r="C831" s="3"/>
      <c r="F831" s="631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spans="1:28">
      <c r="A832" s="182"/>
      <c r="B832" s="182"/>
      <c r="C832" s="3"/>
      <c r="F832" s="631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spans="1:28">
      <c r="A833" s="182"/>
      <c r="B833" s="182"/>
      <c r="C833" s="3"/>
      <c r="F833" s="631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spans="1:28">
      <c r="A834" s="182"/>
      <c r="B834" s="182"/>
      <c r="C834" s="3"/>
      <c r="F834" s="631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spans="1:28">
      <c r="A835" s="182"/>
      <c r="B835" s="182"/>
      <c r="C835" s="3"/>
      <c r="F835" s="631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spans="1:28">
      <c r="A836" s="182"/>
      <c r="B836" s="182"/>
      <c r="C836" s="3"/>
      <c r="F836" s="631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spans="1:28">
      <c r="A837" s="182"/>
      <c r="B837" s="182"/>
      <c r="C837" s="3"/>
      <c r="F837" s="631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spans="1:28">
      <c r="A838" s="182"/>
      <c r="B838" s="182"/>
      <c r="C838" s="3"/>
      <c r="F838" s="631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spans="1:28">
      <c r="A839" s="182"/>
      <c r="B839" s="182"/>
      <c r="C839" s="3"/>
      <c r="F839" s="631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spans="1:28">
      <c r="A840" s="182"/>
      <c r="B840" s="182"/>
      <c r="C840" s="3"/>
      <c r="F840" s="631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spans="1:28">
      <c r="A841" s="182"/>
      <c r="B841" s="182"/>
      <c r="C841" s="3"/>
      <c r="F841" s="631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spans="1:28">
      <c r="A842" s="182"/>
      <c r="B842" s="182"/>
      <c r="C842" s="3"/>
      <c r="F842" s="631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spans="1:28">
      <c r="A843" s="182"/>
      <c r="B843" s="182"/>
      <c r="C843" s="3"/>
      <c r="F843" s="631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spans="1:28">
      <c r="A844" s="182"/>
      <c r="B844" s="182"/>
      <c r="C844" s="3"/>
      <c r="F844" s="631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spans="1:28">
      <c r="A845" s="182"/>
      <c r="B845" s="182"/>
      <c r="C845" s="3"/>
      <c r="F845" s="631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spans="1:28">
      <c r="A846" s="182"/>
      <c r="B846" s="182"/>
      <c r="C846" s="3"/>
      <c r="F846" s="631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spans="1:28">
      <c r="A847" s="182"/>
      <c r="B847" s="182"/>
      <c r="C847" s="3"/>
      <c r="F847" s="631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spans="1:28">
      <c r="A848" s="182"/>
      <c r="B848" s="182"/>
      <c r="C848" s="3"/>
      <c r="F848" s="631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spans="1:28">
      <c r="A849" s="182"/>
      <c r="B849" s="182"/>
      <c r="C849" s="3"/>
      <c r="F849" s="631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spans="1:28">
      <c r="A850" s="182"/>
      <c r="B850" s="182"/>
      <c r="C850" s="3"/>
      <c r="F850" s="631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spans="1:28">
      <c r="A851" s="182"/>
      <c r="B851" s="182"/>
      <c r="C851" s="3"/>
      <c r="F851" s="631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spans="1:28">
      <c r="A852" s="182"/>
      <c r="B852" s="182"/>
      <c r="C852" s="3"/>
      <c r="F852" s="631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spans="1:28">
      <c r="A853" s="182"/>
      <c r="B853" s="182"/>
      <c r="C853" s="3"/>
      <c r="F853" s="631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spans="1:28">
      <c r="A854" s="182"/>
      <c r="B854" s="182"/>
      <c r="C854" s="3"/>
      <c r="F854" s="631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spans="1:28">
      <c r="A855" s="182"/>
      <c r="B855" s="182"/>
      <c r="C855" s="3"/>
      <c r="F855" s="631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spans="1:28">
      <c r="A856" s="182"/>
      <c r="B856" s="182"/>
      <c r="C856" s="3"/>
      <c r="F856" s="631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spans="1:28">
      <c r="A857" s="182"/>
      <c r="B857" s="182"/>
      <c r="C857" s="3"/>
      <c r="F857" s="631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spans="1:28">
      <c r="A858" s="182"/>
      <c r="B858" s="182"/>
      <c r="C858" s="3"/>
      <c r="F858" s="631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spans="1:28">
      <c r="A859" s="182"/>
      <c r="B859" s="182"/>
      <c r="C859" s="3"/>
      <c r="F859" s="631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spans="1:28">
      <c r="A860" s="182"/>
      <c r="B860" s="182"/>
      <c r="C860" s="3"/>
      <c r="F860" s="631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spans="1:28">
      <c r="A861" s="182"/>
      <c r="B861" s="182"/>
      <c r="C861" s="3"/>
      <c r="F861" s="631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spans="1:28">
      <c r="A862" s="182"/>
      <c r="B862" s="182"/>
      <c r="C862" s="3"/>
      <c r="F862" s="631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spans="1:28">
      <c r="A863" s="182"/>
      <c r="B863" s="182"/>
      <c r="C863" s="3"/>
      <c r="F863" s="631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spans="1:28">
      <c r="A864" s="182"/>
      <c r="B864" s="182"/>
      <c r="C864" s="3"/>
      <c r="F864" s="631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spans="1:28">
      <c r="A865" s="182"/>
      <c r="B865" s="182"/>
      <c r="C865" s="3"/>
      <c r="F865" s="631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spans="1:28">
      <c r="A866" s="182"/>
      <c r="B866" s="182"/>
      <c r="C866" s="3"/>
      <c r="F866" s="631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spans="1:28">
      <c r="A867" s="182"/>
      <c r="B867" s="182"/>
      <c r="C867" s="3"/>
      <c r="F867" s="631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spans="1:28">
      <c r="A868" s="182"/>
      <c r="B868" s="182"/>
      <c r="C868" s="3"/>
      <c r="F868" s="631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spans="1:28">
      <c r="A869" s="182"/>
      <c r="B869" s="182"/>
      <c r="C869" s="3"/>
      <c r="F869" s="631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spans="1:28">
      <c r="A870" s="182"/>
      <c r="B870" s="182"/>
      <c r="C870" s="3"/>
      <c r="F870" s="631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spans="1:28">
      <c r="A871" s="182"/>
      <c r="B871" s="182"/>
      <c r="C871" s="3"/>
      <c r="F871" s="631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spans="1:28">
      <c r="A872" s="182"/>
      <c r="B872" s="182"/>
      <c r="C872" s="3"/>
      <c r="F872" s="631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spans="1:28">
      <c r="A873" s="182"/>
      <c r="B873" s="182"/>
      <c r="C873" s="3"/>
      <c r="F873" s="631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spans="1:28">
      <c r="A874" s="182"/>
      <c r="B874" s="182"/>
      <c r="C874" s="3"/>
      <c r="F874" s="631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spans="1:28">
      <c r="A875" s="182"/>
      <c r="B875" s="182"/>
      <c r="C875" s="3"/>
      <c r="F875" s="631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spans="1:28">
      <c r="A876" s="182"/>
      <c r="B876" s="182"/>
      <c r="C876" s="3"/>
      <c r="F876" s="631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spans="1:28">
      <c r="A877" s="182"/>
      <c r="B877" s="182"/>
      <c r="C877" s="3"/>
      <c r="F877" s="631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spans="1:28">
      <c r="A878" s="182"/>
      <c r="B878" s="182"/>
      <c r="C878" s="3"/>
      <c r="F878" s="631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spans="1:28">
      <c r="A879" s="182"/>
      <c r="B879" s="182"/>
      <c r="C879" s="3"/>
      <c r="F879" s="631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spans="1:28">
      <c r="A880" s="182"/>
      <c r="B880" s="182"/>
      <c r="C880" s="3"/>
      <c r="F880" s="631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spans="1:28">
      <c r="A881" s="182"/>
      <c r="B881" s="182"/>
      <c r="C881" s="3"/>
      <c r="F881" s="631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spans="1:28">
      <c r="A882" s="182"/>
      <c r="B882" s="182"/>
      <c r="C882" s="3"/>
      <c r="F882" s="631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spans="1:28">
      <c r="A883" s="182"/>
      <c r="B883" s="182"/>
      <c r="C883" s="3"/>
      <c r="F883" s="631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spans="1:28">
      <c r="A884" s="182"/>
      <c r="B884" s="182"/>
      <c r="C884" s="3"/>
      <c r="F884" s="631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spans="1:28">
      <c r="A885" s="182"/>
      <c r="B885" s="182"/>
      <c r="C885" s="3"/>
      <c r="F885" s="631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spans="1:28">
      <c r="A886" s="182"/>
      <c r="B886" s="182"/>
      <c r="C886" s="3"/>
      <c r="F886" s="631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spans="1:28">
      <c r="A887" s="182"/>
      <c r="B887" s="182"/>
      <c r="C887" s="3"/>
      <c r="F887" s="631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spans="1:28">
      <c r="A888" s="182"/>
      <c r="B888" s="182"/>
      <c r="C888" s="3"/>
      <c r="F888" s="631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spans="1:28">
      <c r="A889" s="182"/>
      <c r="B889" s="182"/>
      <c r="C889" s="3"/>
      <c r="F889" s="631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spans="1:28">
      <c r="A890" s="182"/>
      <c r="B890" s="182"/>
      <c r="C890" s="3"/>
      <c r="F890" s="631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spans="1:28">
      <c r="A891" s="182"/>
      <c r="B891" s="182"/>
      <c r="C891" s="3"/>
      <c r="F891" s="631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spans="1:28">
      <c r="A892" s="182"/>
      <c r="B892" s="182"/>
      <c r="C892" s="3"/>
      <c r="F892" s="631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spans="1:28">
      <c r="A893" s="182"/>
      <c r="B893" s="182"/>
      <c r="C893" s="3"/>
      <c r="F893" s="631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spans="1:28">
      <c r="A894" s="182"/>
      <c r="B894" s="182"/>
      <c r="C894" s="3"/>
      <c r="F894" s="631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spans="1:28">
      <c r="A895" s="182"/>
      <c r="B895" s="182"/>
      <c r="C895" s="3"/>
      <c r="F895" s="631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spans="1:28">
      <c r="A896" s="182"/>
      <c r="B896" s="182"/>
      <c r="C896" s="3"/>
      <c r="F896" s="631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spans="1:28">
      <c r="A897" s="182"/>
      <c r="B897" s="182"/>
      <c r="C897" s="3"/>
      <c r="F897" s="631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spans="1:28">
      <c r="A898" s="182"/>
      <c r="B898" s="182"/>
      <c r="C898" s="3"/>
      <c r="F898" s="631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spans="1:28">
      <c r="A899" s="182"/>
      <c r="B899" s="182"/>
      <c r="C899" s="3"/>
      <c r="F899" s="631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spans="1:28">
      <c r="A900" s="182"/>
      <c r="B900" s="182"/>
      <c r="C900" s="3"/>
      <c r="F900" s="631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spans="1:28">
      <c r="A901" s="182"/>
      <c r="B901" s="182"/>
      <c r="C901" s="3"/>
      <c r="F901" s="631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spans="1:28">
      <c r="A902" s="182"/>
      <c r="B902" s="182"/>
      <c r="C902" s="3"/>
      <c r="F902" s="631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spans="1:28">
      <c r="A903" s="182"/>
      <c r="B903" s="182"/>
      <c r="C903" s="3"/>
      <c r="F903" s="631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spans="1:28">
      <c r="A904" s="182"/>
      <c r="B904" s="182"/>
      <c r="C904" s="3"/>
      <c r="F904" s="631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spans="1:28">
      <c r="A905" s="182"/>
      <c r="B905" s="182"/>
      <c r="C905" s="3"/>
      <c r="F905" s="631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spans="1:28">
      <c r="A906" s="182"/>
      <c r="B906" s="182"/>
      <c r="C906" s="3"/>
      <c r="F906" s="631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spans="1:28">
      <c r="A907" s="182"/>
      <c r="B907" s="182"/>
      <c r="C907" s="3"/>
      <c r="F907" s="631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spans="1:28">
      <c r="A908" s="182"/>
      <c r="B908" s="182"/>
      <c r="C908" s="3"/>
      <c r="F908" s="631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spans="1:28">
      <c r="A909" s="182"/>
      <c r="B909" s="182"/>
      <c r="C909" s="3"/>
      <c r="F909" s="631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spans="1:28">
      <c r="A910" s="182"/>
      <c r="B910" s="182"/>
      <c r="C910" s="3"/>
      <c r="F910" s="631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spans="1:28">
      <c r="A911" s="182"/>
      <c r="B911" s="182"/>
      <c r="C911" s="3"/>
      <c r="F911" s="631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spans="1:28">
      <c r="A912" s="182"/>
      <c r="B912" s="182"/>
      <c r="C912" s="3"/>
      <c r="F912" s="631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spans="1:28">
      <c r="A913" s="182"/>
      <c r="B913" s="182"/>
      <c r="C913" s="3"/>
      <c r="F913" s="631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spans="1:28">
      <c r="A914" s="182"/>
      <c r="B914" s="182"/>
      <c r="C914" s="3"/>
      <c r="F914" s="631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  <row r="915" spans="1:28">
      <c r="A915" s="182"/>
      <c r="B915" s="182"/>
      <c r="C915" s="3"/>
      <c r="F915" s="631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  <c r="AB915" s="182"/>
    </row>
    <row r="916" spans="1:28">
      <c r="A916" s="182"/>
      <c r="B916" s="182"/>
      <c r="C916" s="3"/>
      <c r="F916" s="631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  <c r="AB916" s="182"/>
    </row>
    <row r="917" spans="1:28">
      <c r="A917" s="182"/>
      <c r="B917" s="182"/>
      <c r="C917" s="3"/>
      <c r="F917" s="631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  <c r="AB917" s="182"/>
    </row>
    <row r="918" spans="1:28">
      <c r="A918" s="182"/>
      <c r="B918" s="182"/>
      <c r="C918" s="3"/>
      <c r="F918" s="631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  <c r="AB918" s="182"/>
    </row>
    <row r="919" spans="1:28">
      <c r="A919" s="182"/>
      <c r="B919" s="182"/>
      <c r="C919" s="3"/>
      <c r="F919" s="631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  <c r="AB919" s="182"/>
    </row>
    <row r="920" spans="1:28">
      <c r="A920" s="182"/>
      <c r="B920" s="182"/>
      <c r="C920" s="3"/>
      <c r="F920" s="631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  <c r="AB920" s="182"/>
    </row>
    <row r="921" spans="1:28">
      <c r="A921" s="182"/>
      <c r="B921" s="182"/>
      <c r="C921" s="3"/>
      <c r="F921" s="631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  <c r="AB921" s="182"/>
    </row>
    <row r="922" spans="1:28">
      <c r="A922" s="182"/>
      <c r="B922" s="182"/>
      <c r="C922" s="3"/>
      <c r="F922" s="631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  <c r="AB922" s="182"/>
    </row>
    <row r="923" spans="1:28">
      <c r="A923" s="182"/>
      <c r="B923" s="182"/>
      <c r="C923" s="3"/>
      <c r="F923" s="631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  <c r="AB923" s="182"/>
    </row>
    <row r="924" spans="1:28">
      <c r="A924" s="182"/>
      <c r="B924" s="182"/>
      <c r="C924" s="3"/>
      <c r="F924" s="631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  <c r="AB924" s="182"/>
    </row>
    <row r="925" spans="1:28">
      <c r="A925" s="182"/>
      <c r="B925" s="182"/>
      <c r="C925" s="3"/>
      <c r="F925" s="631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  <c r="AB925" s="182"/>
    </row>
    <row r="926" spans="1:28">
      <c r="A926" s="182"/>
      <c r="B926" s="182"/>
      <c r="C926" s="3"/>
      <c r="F926" s="631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  <c r="AB926" s="182"/>
    </row>
    <row r="927" spans="1:28">
      <c r="A927" s="182"/>
      <c r="B927" s="182"/>
      <c r="C927" s="3"/>
      <c r="F927" s="631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  <c r="AB927" s="182"/>
    </row>
    <row r="928" spans="1:28">
      <c r="A928" s="182"/>
      <c r="B928" s="182"/>
      <c r="C928" s="3"/>
      <c r="F928" s="631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  <c r="AB928" s="182"/>
    </row>
    <row r="929" spans="1:28">
      <c r="A929" s="182"/>
      <c r="B929" s="182"/>
      <c r="C929" s="3"/>
      <c r="F929" s="631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  <c r="AB929" s="182"/>
    </row>
    <row r="930" spans="1:28">
      <c r="A930" s="182"/>
      <c r="B930" s="182"/>
      <c r="C930" s="3"/>
      <c r="F930" s="631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  <c r="AB930" s="182"/>
    </row>
    <row r="931" spans="1:28">
      <c r="A931" s="182"/>
      <c r="B931" s="182"/>
      <c r="C931" s="3"/>
      <c r="F931" s="631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  <c r="AB931" s="182"/>
    </row>
    <row r="932" spans="1:28">
      <c r="A932" s="182"/>
      <c r="B932" s="182"/>
      <c r="C932" s="3"/>
      <c r="F932" s="631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  <c r="AB932" s="182"/>
    </row>
    <row r="933" spans="1:28">
      <c r="A933" s="182"/>
      <c r="B933" s="182"/>
      <c r="C933" s="3"/>
      <c r="F933" s="631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  <c r="AB933" s="182"/>
    </row>
    <row r="934" spans="1:28">
      <c r="A934" s="182"/>
      <c r="B934" s="182"/>
      <c r="C934" s="3"/>
      <c r="F934" s="631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  <c r="AB934" s="182"/>
    </row>
    <row r="935" spans="1:28">
      <c r="A935" s="182"/>
      <c r="B935" s="182"/>
      <c r="C935" s="3"/>
      <c r="F935" s="631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  <c r="AB935" s="182"/>
    </row>
    <row r="936" spans="1:28">
      <c r="A936" s="182"/>
      <c r="B936" s="182"/>
      <c r="C936" s="3"/>
      <c r="F936" s="631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  <c r="AB936" s="182"/>
    </row>
    <row r="937" spans="1:28">
      <c r="A937" s="182"/>
      <c r="B937" s="182"/>
      <c r="C937" s="3"/>
      <c r="F937" s="631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  <c r="AB937" s="182"/>
    </row>
    <row r="938" spans="1:28">
      <c r="A938" s="182"/>
      <c r="B938" s="182"/>
      <c r="C938" s="3"/>
      <c r="F938" s="631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  <c r="AB938" s="182"/>
    </row>
    <row r="939" spans="1:28">
      <c r="A939" s="182"/>
      <c r="B939" s="182"/>
      <c r="C939" s="3"/>
      <c r="F939" s="631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  <c r="AB939" s="182"/>
    </row>
    <row r="940" spans="1:28">
      <c r="A940" s="182"/>
      <c r="B940" s="182"/>
      <c r="C940" s="3"/>
      <c r="F940" s="631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  <c r="AB940" s="182"/>
    </row>
    <row r="941" spans="1:28">
      <c r="A941" s="182"/>
      <c r="B941" s="182"/>
      <c r="C941" s="3"/>
      <c r="F941" s="631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  <c r="AB941" s="182"/>
    </row>
    <row r="942" spans="1:28">
      <c r="A942" s="182"/>
      <c r="B942" s="182"/>
      <c r="C942" s="3"/>
      <c r="F942" s="631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  <c r="AB942" s="182"/>
    </row>
    <row r="943" spans="1:28">
      <c r="A943" s="182"/>
      <c r="B943" s="182"/>
      <c r="C943" s="3"/>
      <c r="F943" s="631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  <c r="AB943" s="182"/>
    </row>
    <row r="944" spans="1:28">
      <c r="A944" s="182"/>
      <c r="B944" s="182"/>
      <c r="C944" s="3"/>
      <c r="F944" s="631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  <c r="AB944" s="182"/>
    </row>
    <row r="945" spans="1:28">
      <c r="A945" s="182"/>
      <c r="B945" s="182"/>
      <c r="C945" s="3"/>
      <c r="F945" s="631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  <c r="AB945" s="182"/>
    </row>
    <row r="946" spans="1:28">
      <c r="A946" s="182"/>
      <c r="B946" s="182"/>
      <c r="C946" s="3"/>
      <c r="F946" s="631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</row>
    <row r="947" spans="1:28">
      <c r="A947" s="182"/>
      <c r="B947" s="182"/>
      <c r="C947" s="3"/>
      <c r="F947" s="631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  <c r="AB947" s="182"/>
    </row>
    <row r="948" spans="1:28">
      <c r="A948" s="182"/>
      <c r="B948" s="182"/>
      <c r="C948" s="3"/>
      <c r="F948" s="631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  <c r="AB948" s="182"/>
    </row>
    <row r="949" spans="1:28">
      <c r="A949" s="182"/>
      <c r="B949" s="182"/>
      <c r="C949" s="3"/>
      <c r="F949" s="631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  <c r="AB949" s="182"/>
    </row>
    <row r="950" spans="1:28">
      <c r="A950" s="182"/>
      <c r="B950" s="182"/>
      <c r="C950" s="3"/>
      <c r="F950" s="631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  <c r="AB950" s="182"/>
    </row>
    <row r="951" spans="1:28">
      <c r="A951" s="182"/>
      <c r="B951" s="182"/>
      <c r="C951" s="3"/>
      <c r="F951" s="631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  <c r="AB951" s="182"/>
    </row>
    <row r="952" spans="1:28">
      <c r="A952" s="182"/>
      <c r="B952" s="182"/>
      <c r="C952" s="3"/>
      <c r="F952" s="631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  <c r="AB952" s="182"/>
    </row>
    <row r="953" spans="1:28">
      <c r="A953" s="182"/>
      <c r="B953" s="182"/>
      <c r="C953" s="3"/>
      <c r="F953" s="631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  <c r="AB953" s="182"/>
    </row>
    <row r="954" spans="1:28">
      <c r="A954" s="182"/>
      <c r="B954" s="182"/>
      <c r="C954" s="3"/>
      <c r="F954" s="631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  <c r="AB954" s="182"/>
    </row>
    <row r="955" spans="1:28">
      <c r="A955" s="182"/>
      <c r="B955" s="182"/>
      <c r="C955" s="3"/>
      <c r="F955" s="631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  <c r="AB955" s="182"/>
    </row>
    <row r="956" spans="1:28">
      <c r="A956" s="182"/>
      <c r="B956" s="182"/>
      <c r="C956" s="3"/>
      <c r="F956" s="631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  <c r="AB956" s="182"/>
    </row>
    <row r="957" spans="1:28">
      <c r="A957" s="182"/>
      <c r="B957" s="182"/>
      <c r="C957" s="3"/>
      <c r="F957" s="631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  <c r="AB957" s="182"/>
    </row>
    <row r="958" spans="1:28">
      <c r="A958" s="182"/>
      <c r="B958" s="182"/>
      <c r="C958" s="3"/>
      <c r="F958" s="631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  <c r="AB958" s="182"/>
    </row>
    <row r="959" spans="1:28">
      <c r="A959" s="182"/>
      <c r="B959" s="182"/>
      <c r="C959" s="3"/>
      <c r="F959" s="631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  <c r="AB959" s="182"/>
    </row>
    <row r="960" spans="1:28">
      <c r="A960" s="182"/>
      <c r="B960" s="182"/>
      <c r="C960" s="3"/>
      <c r="F960" s="631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  <c r="AB960" s="182"/>
    </row>
    <row r="961" spans="1:28">
      <c r="A961" s="182"/>
      <c r="B961" s="182"/>
      <c r="C961" s="3"/>
      <c r="F961" s="631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  <c r="AB961" s="182"/>
    </row>
    <row r="962" spans="1:28">
      <c r="A962" s="182"/>
      <c r="B962" s="182"/>
      <c r="C962" s="3"/>
      <c r="F962" s="631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  <c r="AB962" s="182"/>
    </row>
    <row r="963" spans="1:28">
      <c r="A963" s="182"/>
      <c r="B963" s="182"/>
      <c r="C963" s="3"/>
      <c r="F963" s="631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  <c r="AB963" s="182"/>
    </row>
    <row r="964" spans="1:28">
      <c r="A964" s="182"/>
      <c r="B964" s="182"/>
      <c r="C964" s="3"/>
      <c r="F964" s="631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  <c r="AB964" s="182"/>
    </row>
    <row r="965" spans="1:28">
      <c r="A965" s="182"/>
      <c r="B965" s="182"/>
      <c r="C965" s="3"/>
      <c r="F965" s="631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  <c r="AB965" s="182"/>
    </row>
    <row r="966" spans="1:28">
      <c r="A966" s="182"/>
      <c r="B966" s="182"/>
      <c r="C966" s="3"/>
      <c r="F966" s="631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  <c r="AB966" s="182"/>
    </row>
    <row r="967" spans="1:28">
      <c r="A967" s="182"/>
      <c r="B967" s="182"/>
      <c r="C967" s="3"/>
      <c r="F967" s="631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  <c r="AB967" s="182"/>
    </row>
    <row r="968" spans="1:28">
      <c r="A968" s="182"/>
      <c r="B968" s="182"/>
      <c r="C968" s="3"/>
      <c r="F968" s="631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  <c r="AB968" s="182"/>
    </row>
    <row r="969" spans="1:28">
      <c r="A969" s="182"/>
      <c r="B969" s="182"/>
      <c r="C969" s="3"/>
      <c r="F969" s="631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  <c r="AB969" s="182"/>
    </row>
    <row r="970" spans="1:28">
      <c r="A970" s="182"/>
      <c r="B970" s="182"/>
      <c r="C970" s="3"/>
      <c r="F970" s="631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  <c r="AB970" s="182"/>
    </row>
    <row r="971" spans="1:28">
      <c r="A971" s="182"/>
      <c r="B971" s="182"/>
      <c r="C971" s="3"/>
      <c r="F971" s="631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  <c r="AB971" s="182"/>
    </row>
    <row r="972" spans="1:28">
      <c r="A972" s="182"/>
      <c r="B972" s="182"/>
      <c r="C972" s="3"/>
      <c r="F972" s="631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  <c r="AB972" s="182"/>
    </row>
    <row r="973" spans="1:28">
      <c r="A973" s="182"/>
      <c r="B973" s="182"/>
      <c r="C973" s="3"/>
      <c r="F973" s="631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  <c r="AB973" s="182"/>
    </row>
    <row r="974" spans="1:28">
      <c r="A974" s="182"/>
      <c r="B974" s="182"/>
      <c r="C974" s="3"/>
      <c r="F974" s="631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  <c r="AB974" s="182"/>
    </row>
    <row r="975" spans="1:28">
      <c r="A975" s="182"/>
      <c r="B975" s="182"/>
      <c r="C975" s="3"/>
      <c r="F975" s="631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  <c r="AB975" s="182"/>
    </row>
    <row r="976" spans="1:28">
      <c r="A976" s="182"/>
      <c r="B976" s="182"/>
      <c r="C976" s="3"/>
      <c r="F976" s="631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  <c r="AB976" s="182"/>
    </row>
    <row r="977" spans="1:28">
      <c r="A977" s="182"/>
      <c r="B977" s="182"/>
      <c r="C977" s="3"/>
      <c r="F977" s="631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  <c r="AB977" s="182"/>
    </row>
    <row r="978" spans="1:28">
      <c r="A978" s="182"/>
      <c r="B978" s="182"/>
      <c r="C978" s="3"/>
      <c r="F978" s="631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  <c r="AB978" s="182"/>
    </row>
    <row r="979" spans="1:28">
      <c r="A979" s="182"/>
      <c r="B979" s="182"/>
      <c r="C979" s="3"/>
      <c r="F979" s="631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  <c r="AB979" s="182"/>
    </row>
    <row r="980" spans="1:28">
      <c r="A980" s="182"/>
      <c r="B980" s="182"/>
      <c r="C980" s="3"/>
      <c r="F980" s="631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  <c r="AB980" s="182"/>
    </row>
    <row r="981" spans="1:28">
      <c r="A981" s="182"/>
      <c r="B981" s="182"/>
      <c r="C981" s="3"/>
      <c r="F981" s="631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  <c r="AB981" s="182"/>
    </row>
    <row r="982" spans="1:28">
      <c r="A982" s="182"/>
      <c r="B982" s="182"/>
      <c r="C982" s="3"/>
      <c r="F982" s="631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  <c r="AB982" s="182"/>
    </row>
    <row r="983" spans="1:28">
      <c r="A983" s="182"/>
      <c r="B983" s="182"/>
      <c r="C983" s="3"/>
      <c r="F983" s="631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  <c r="AB983" s="182"/>
    </row>
    <row r="984" spans="1:28">
      <c r="A984" s="182"/>
      <c r="B984" s="182"/>
      <c r="C984" s="3"/>
      <c r="F984" s="631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  <c r="AB984" s="182"/>
    </row>
    <row r="985" spans="1:28">
      <c r="A985" s="182"/>
      <c r="B985" s="182"/>
      <c r="C985" s="3"/>
      <c r="F985" s="631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</row>
    <row r="986" spans="1:28">
      <c r="A986" s="182"/>
      <c r="B986" s="182"/>
      <c r="C986" s="3"/>
      <c r="F986" s="631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  <c r="AB986" s="182"/>
    </row>
    <row r="987" spans="1:28">
      <c r="A987" s="182"/>
      <c r="B987" s="182"/>
      <c r="C987" s="3"/>
      <c r="F987" s="631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  <c r="AB987" s="182"/>
    </row>
    <row r="988" spans="1:28">
      <c r="A988" s="182"/>
      <c r="B988" s="182"/>
      <c r="C988" s="3"/>
      <c r="F988" s="631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  <c r="AB988" s="182"/>
    </row>
    <row r="989" spans="1:28">
      <c r="A989" s="182"/>
      <c r="B989" s="182"/>
      <c r="C989" s="3"/>
      <c r="F989" s="631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  <c r="AB989" s="182"/>
    </row>
    <row r="990" spans="1:28">
      <c r="A990" s="182"/>
      <c r="B990" s="182"/>
      <c r="C990" s="3"/>
      <c r="F990" s="631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  <c r="AB990" s="182"/>
    </row>
    <row r="991" spans="1:28">
      <c r="A991" s="182"/>
      <c r="B991" s="182"/>
      <c r="C991" s="3"/>
      <c r="F991" s="631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  <c r="AB991" s="182"/>
    </row>
    <row r="992" spans="1:28">
      <c r="A992" s="182"/>
      <c r="B992" s="182"/>
      <c r="C992" s="3"/>
      <c r="F992" s="631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  <c r="AB992" s="182"/>
    </row>
    <row r="993" spans="1:28">
      <c r="A993" s="182"/>
      <c r="B993" s="182"/>
      <c r="C993" s="3"/>
      <c r="F993" s="631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  <c r="AB993" s="182"/>
    </row>
    <row r="994" spans="1:28">
      <c r="A994" s="182"/>
      <c r="B994" s="182"/>
      <c r="C994" s="3"/>
      <c r="F994" s="631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  <c r="AB994" s="182"/>
    </row>
    <row r="995" spans="1:28">
      <c r="A995" s="182"/>
      <c r="B995" s="182"/>
      <c r="C995" s="3"/>
      <c r="F995" s="631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  <c r="AB995" s="182"/>
    </row>
    <row r="996" spans="1:28">
      <c r="A996" s="182"/>
      <c r="B996" s="182"/>
      <c r="C996" s="3"/>
      <c r="F996" s="631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  <c r="AB996" s="182"/>
    </row>
    <row r="997" spans="1:28">
      <c r="A997" s="182"/>
      <c r="B997" s="182"/>
      <c r="C997" s="3"/>
      <c r="F997" s="631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  <c r="AB997" s="182"/>
    </row>
    <row r="998" spans="1:28">
      <c r="A998" s="182"/>
      <c r="B998" s="182"/>
      <c r="C998" s="3"/>
      <c r="F998" s="631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  <c r="AB998" s="182"/>
    </row>
    <row r="999" spans="1:28">
      <c r="A999" s="182"/>
      <c r="B999" s="182"/>
      <c r="C999" s="3"/>
      <c r="F999" s="631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  <c r="AB999" s="182"/>
    </row>
    <row r="1000" spans="1:28">
      <c r="A1000" s="182"/>
      <c r="B1000" s="182"/>
      <c r="C1000" s="3"/>
      <c r="F1000" s="631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  <c r="AB1000" s="182"/>
    </row>
  </sheetData>
  <hyperlinks>
    <hyperlink ref="H1" r:id="rId1" xr:uid="{00000000-0004-0000-1000-000000000000}"/>
    <hyperlink ref="H3" r:id="rId2" xr:uid="{00000000-0004-0000-1000-000001000000}"/>
    <hyperlink ref="H5" r:id="rId3" xr:uid="{00000000-0004-0000-1000-000002000000}"/>
    <hyperlink ref="H7" r:id="rId4" xr:uid="{00000000-0004-0000-1000-000003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E598"/>
  <sheetViews>
    <sheetView workbookViewId="0"/>
  </sheetViews>
  <sheetFormatPr defaultColWidth="12.5703125" defaultRowHeight="15" customHeight="1"/>
  <cols>
    <col min="1" max="1" width="75.5703125" customWidth="1"/>
    <col min="2" max="2" width="63" customWidth="1"/>
    <col min="3" max="3" width="56.28515625" customWidth="1"/>
    <col min="4" max="4" width="14.7109375" customWidth="1"/>
    <col min="5" max="5" width="45.5703125" customWidth="1"/>
  </cols>
  <sheetData>
    <row r="1" spans="1:5">
      <c r="A1" s="589" t="s">
        <v>1058</v>
      </c>
      <c r="B1" s="607" t="s">
        <v>1060</v>
      </c>
      <c r="C1" s="591" t="s">
        <v>1061</v>
      </c>
      <c r="D1" s="164" t="s">
        <v>1063</v>
      </c>
      <c r="E1" s="1256" t="s">
        <v>4308</v>
      </c>
    </row>
    <row r="2" spans="1:5">
      <c r="A2" s="12" t="s">
        <v>101</v>
      </c>
      <c r="B2" s="170" t="s">
        <v>101</v>
      </c>
      <c r="C2" s="12" t="s">
        <v>101</v>
      </c>
      <c r="D2" s="167" t="s">
        <v>1066</v>
      </c>
      <c r="E2" s="1349"/>
    </row>
    <row r="3" spans="1:5">
      <c r="A3" s="12" t="s">
        <v>2096</v>
      </c>
      <c r="B3" s="170" t="s">
        <v>2337</v>
      </c>
      <c r="C3" s="12" t="s">
        <v>1840</v>
      </c>
      <c r="D3" s="167" t="s">
        <v>1071</v>
      </c>
      <c r="E3" s="1350"/>
    </row>
    <row r="4" spans="1:5">
      <c r="A4" s="12" t="s">
        <v>2344</v>
      </c>
      <c r="B4" s="170" t="s">
        <v>4309</v>
      </c>
      <c r="C4" s="12" t="s">
        <v>1844</v>
      </c>
    </row>
    <row r="5" spans="1:5">
      <c r="A5" s="12" t="s">
        <v>4310</v>
      </c>
      <c r="B5" s="170" t="s">
        <v>2096</v>
      </c>
      <c r="C5" s="12" t="s">
        <v>1847</v>
      </c>
    </row>
    <row r="6" spans="1:5">
      <c r="A6" s="12" t="s">
        <v>4311</v>
      </c>
      <c r="B6" s="170" t="s">
        <v>2344</v>
      </c>
      <c r="C6" s="12" t="s">
        <v>4312</v>
      </c>
    </row>
    <row r="7" spans="1:5">
      <c r="A7" s="12" t="s">
        <v>150</v>
      </c>
      <c r="B7" s="170" t="s">
        <v>2345</v>
      </c>
      <c r="C7" s="12" t="s">
        <v>1855</v>
      </c>
    </row>
    <row r="8" spans="1:5">
      <c r="A8" s="12" t="s">
        <v>3208</v>
      </c>
      <c r="B8" s="170" t="s">
        <v>2347</v>
      </c>
      <c r="C8" s="186" t="s">
        <v>4313</v>
      </c>
    </row>
    <row r="9" spans="1:5">
      <c r="A9" s="12" t="s">
        <v>4314</v>
      </c>
      <c r="B9" s="170" t="s">
        <v>2104</v>
      </c>
      <c r="C9" s="12" t="s">
        <v>1862</v>
      </c>
    </row>
    <row r="10" spans="1:5">
      <c r="A10" s="12" t="s">
        <v>4315</v>
      </c>
      <c r="B10" s="170" t="s">
        <v>150</v>
      </c>
      <c r="C10" s="12" t="s">
        <v>1866</v>
      </c>
    </row>
    <row r="11" spans="1:5">
      <c r="A11" s="12" t="s">
        <v>4316</v>
      </c>
      <c r="B11" s="170" t="s">
        <v>2349</v>
      </c>
      <c r="C11" s="12" t="s">
        <v>150</v>
      </c>
    </row>
    <row r="12" spans="1:5">
      <c r="A12" s="12" t="s">
        <v>4317</v>
      </c>
      <c r="B12" s="170" t="s">
        <v>1966</v>
      </c>
      <c r="C12" s="12" t="s">
        <v>1872</v>
      </c>
    </row>
    <row r="13" spans="1:5" ht="15" customHeight="1">
      <c r="A13" s="12" t="s">
        <v>3215</v>
      </c>
      <c r="B13" s="170" t="s">
        <v>4318</v>
      </c>
      <c r="C13" s="10" t="s">
        <v>1874</v>
      </c>
    </row>
    <row r="14" spans="1:5">
      <c r="A14" s="12" t="s">
        <v>4319</v>
      </c>
      <c r="B14" s="170" t="s">
        <v>2351</v>
      </c>
      <c r="C14" s="12" t="s">
        <v>222</v>
      </c>
    </row>
    <row r="15" spans="1:5">
      <c r="A15" s="12" t="s">
        <v>4320</v>
      </c>
      <c r="B15" s="170" t="s">
        <v>2352</v>
      </c>
      <c r="C15" s="12" t="s">
        <v>1880</v>
      </c>
    </row>
    <row r="16" spans="1:5">
      <c r="A16" s="12" t="s">
        <v>4321</v>
      </c>
      <c r="B16" s="170" t="s">
        <v>2353</v>
      </c>
      <c r="C16" s="12" t="s">
        <v>1882</v>
      </c>
    </row>
    <row r="17" spans="1:3">
      <c r="A17" s="12" t="s">
        <v>150</v>
      </c>
      <c r="B17" s="170" t="s">
        <v>4322</v>
      </c>
      <c r="C17" s="12" t="s">
        <v>1884</v>
      </c>
    </row>
    <row r="18" spans="1:3">
      <c r="A18" s="12" t="s">
        <v>2232</v>
      </c>
      <c r="B18" s="170" t="s">
        <v>150</v>
      </c>
      <c r="C18" s="12" t="s">
        <v>212</v>
      </c>
    </row>
    <row r="19" spans="1:3">
      <c r="A19" s="12" t="s">
        <v>1837</v>
      </c>
      <c r="B19" s="170" t="s">
        <v>2358</v>
      </c>
    </row>
    <row r="20" spans="1:3">
      <c r="A20" s="12" t="s">
        <v>1859</v>
      </c>
      <c r="B20" s="170" t="s">
        <v>101</v>
      </c>
    </row>
    <row r="21" spans="1:3">
      <c r="A21" s="12" t="s">
        <v>1863</v>
      </c>
      <c r="B21" s="170" t="s">
        <v>4323</v>
      </c>
    </row>
    <row r="22" spans="1:3">
      <c r="A22" s="12" t="s">
        <v>1867</v>
      </c>
      <c r="B22" s="170" t="s">
        <v>2362</v>
      </c>
    </row>
    <row r="23" spans="1:3">
      <c r="A23" s="12" t="s">
        <v>1869</v>
      </c>
      <c r="B23" s="170" t="s">
        <v>2129</v>
      </c>
    </row>
    <row r="24" spans="1:3">
      <c r="A24" s="12" t="s">
        <v>1873</v>
      </c>
      <c r="B24" s="170" t="s">
        <v>2382</v>
      </c>
    </row>
    <row r="25" spans="1:3">
      <c r="A25" s="12" t="s">
        <v>1875</v>
      </c>
      <c r="B25" s="170" t="s">
        <v>2364</v>
      </c>
    </row>
    <row r="26" spans="1:3">
      <c r="A26" s="12" t="s">
        <v>1878</v>
      </c>
      <c r="B26" s="170" t="s">
        <v>2365</v>
      </c>
    </row>
    <row r="27" spans="1:3">
      <c r="A27" s="12" t="s">
        <v>212</v>
      </c>
      <c r="B27" s="170" t="s">
        <v>150</v>
      </c>
    </row>
    <row r="28" spans="1:3">
      <c r="A28" s="12" t="s">
        <v>150</v>
      </c>
      <c r="B28" s="170" t="s">
        <v>4324</v>
      </c>
    </row>
    <row r="29" spans="1:3">
      <c r="A29" s="12" t="s">
        <v>1841</v>
      </c>
      <c r="B29" s="170" t="s">
        <v>4325</v>
      </c>
    </row>
    <row r="30" spans="1:3">
      <c r="A30" s="12" t="s">
        <v>3145</v>
      </c>
      <c r="B30" s="170" t="s">
        <v>2370</v>
      </c>
    </row>
    <row r="31" spans="1:3">
      <c r="A31" s="12" t="s">
        <v>3146</v>
      </c>
      <c r="B31" s="170" t="s">
        <v>264</v>
      </c>
    </row>
    <row r="32" spans="1:3">
      <c r="A32" s="12" t="s">
        <v>2343</v>
      </c>
      <c r="B32" s="170" t="s">
        <v>222</v>
      </c>
    </row>
    <row r="33" spans="1:2">
      <c r="A33" s="12" t="s">
        <v>150</v>
      </c>
      <c r="B33" s="170" t="s">
        <v>4326</v>
      </c>
    </row>
    <row r="34" spans="1:2">
      <c r="A34" s="12" t="s">
        <v>1885</v>
      </c>
      <c r="B34" s="170" t="s">
        <v>2122</v>
      </c>
    </row>
    <row r="35" spans="1:2">
      <c r="A35" s="12" t="s">
        <v>2354</v>
      </c>
      <c r="B35" s="170" t="s">
        <v>2172</v>
      </c>
    </row>
    <row r="36" spans="1:2">
      <c r="A36" s="12" t="s">
        <v>2356</v>
      </c>
      <c r="B36" s="170" t="s">
        <v>4327</v>
      </c>
    </row>
    <row r="37" spans="1:2">
      <c r="A37" s="12" t="s">
        <v>2357</v>
      </c>
      <c r="B37" s="170" t="s">
        <v>2377</v>
      </c>
    </row>
    <row r="38" spans="1:2">
      <c r="A38" s="12" t="s">
        <v>2359</v>
      </c>
      <c r="B38" s="170" t="s">
        <v>4328</v>
      </c>
    </row>
    <row r="39" spans="1:2">
      <c r="A39" s="12" t="s">
        <v>1873</v>
      </c>
      <c r="B39" s="170" t="s">
        <v>4329</v>
      </c>
    </row>
    <row r="40" spans="1:2">
      <c r="A40" s="12" t="s">
        <v>2361</v>
      </c>
      <c r="B40" s="170" t="s">
        <v>2228</v>
      </c>
    </row>
    <row r="41" spans="1:2">
      <c r="A41" s="12" t="s">
        <v>1878</v>
      </c>
      <c r="B41" s="170" t="s">
        <v>150</v>
      </c>
    </row>
    <row r="42" spans="1:2">
      <c r="A42" s="12" t="s">
        <v>212</v>
      </c>
      <c r="B42" s="170" t="s">
        <v>101</v>
      </c>
    </row>
    <row r="43" spans="1:2">
      <c r="A43" s="12" t="s">
        <v>150</v>
      </c>
      <c r="B43" s="170" t="s">
        <v>4323</v>
      </c>
    </row>
    <row r="44" spans="1:2">
      <c r="A44" s="12" t="s">
        <v>1888</v>
      </c>
      <c r="B44" s="170" t="s">
        <v>2362</v>
      </c>
    </row>
    <row r="45" spans="1:2">
      <c r="A45" s="12" t="s">
        <v>1890</v>
      </c>
      <c r="B45" s="170" t="s">
        <v>2129</v>
      </c>
    </row>
    <row r="46" spans="1:2">
      <c r="A46" s="12" t="s">
        <v>1896</v>
      </c>
      <c r="B46" s="170" t="s">
        <v>2382</v>
      </c>
    </row>
    <row r="47" spans="1:2">
      <c r="A47" s="12" t="s">
        <v>2367</v>
      </c>
      <c r="B47" s="170" t="s">
        <v>2364</v>
      </c>
    </row>
    <row r="48" spans="1:2">
      <c r="A48" s="12" t="s">
        <v>3151</v>
      </c>
      <c r="B48" s="170" t="s">
        <v>2365</v>
      </c>
    </row>
    <row r="49" spans="1:2">
      <c r="A49" s="12" t="s">
        <v>150</v>
      </c>
      <c r="B49" s="170" t="s">
        <v>150</v>
      </c>
    </row>
    <row r="50" spans="1:2">
      <c r="A50" s="12" t="s">
        <v>1904</v>
      </c>
      <c r="B50" s="170" t="s">
        <v>4324</v>
      </c>
    </row>
    <row r="51" spans="1:2">
      <c r="A51" s="12" t="s">
        <v>2371</v>
      </c>
      <c r="B51" s="170" t="s">
        <v>4325</v>
      </c>
    </row>
    <row r="52" spans="1:2">
      <c r="A52" s="12" t="s">
        <v>3156</v>
      </c>
      <c r="B52" s="170" t="s">
        <v>2370</v>
      </c>
    </row>
    <row r="53" spans="1:2">
      <c r="A53" s="12" t="s">
        <v>3157</v>
      </c>
      <c r="B53" s="170" t="s">
        <v>330</v>
      </c>
    </row>
    <row r="54" spans="1:2">
      <c r="A54" s="12" t="s">
        <v>150</v>
      </c>
      <c r="B54" s="170" t="s">
        <v>222</v>
      </c>
    </row>
    <row r="55" spans="1:2">
      <c r="A55" s="12" t="s">
        <v>1944</v>
      </c>
      <c r="B55" s="170" t="s">
        <v>4326</v>
      </c>
    </row>
    <row r="56" spans="1:2">
      <c r="A56" s="12" t="s">
        <v>1946</v>
      </c>
      <c r="B56" s="170" t="s">
        <v>2122</v>
      </c>
    </row>
    <row r="57" spans="1:2">
      <c r="A57" s="12" t="s">
        <v>1949</v>
      </c>
      <c r="B57" s="170" t="s">
        <v>2172</v>
      </c>
    </row>
    <row r="58" spans="1:2">
      <c r="A58" s="12" t="s">
        <v>1951</v>
      </c>
      <c r="B58" s="170" t="s">
        <v>4327</v>
      </c>
    </row>
    <row r="59" spans="1:2">
      <c r="A59" s="12" t="s">
        <v>1953</v>
      </c>
      <c r="B59" s="170" t="s">
        <v>2377</v>
      </c>
    </row>
    <row r="60" spans="1:2">
      <c r="A60" s="12" t="s">
        <v>1955</v>
      </c>
      <c r="B60" s="170" t="s">
        <v>4328</v>
      </c>
    </row>
    <row r="61" spans="1:2">
      <c r="A61" s="12" t="s">
        <v>150</v>
      </c>
      <c r="B61" s="170" t="s">
        <v>4329</v>
      </c>
    </row>
    <row r="62" spans="1:2">
      <c r="A62" s="12" t="s">
        <v>1917</v>
      </c>
      <c r="B62" s="170" t="s">
        <v>2228</v>
      </c>
    </row>
    <row r="63" spans="1:2">
      <c r="A63" s="12" t="s">
        <v>1922</v>
      </c>
      <c r="B63" s="170" t="s">
        <v>150</v>
      </c>
    </row>
    <row r="64" spans="1:2">
      <c r="A64" s="12" t="s">
        <v>4330</v>
      </c>
      <c r="B64" s="170" t="s">
        <v>101</v>
      </c>
    </row>
    <row r="65" spans="1:2">
      <c r="A65" s="12" t="s">
        <v>4331</v>
      </c>
      <c r="B65" s="170" t="s">
        <v>4323</v>
      </c>
    </row>
    <row r="66" spans="1:2">
      <c r="A66" s="12" t="s">
        <v>4332</v>
      </c>
      <c r="B66" s="170" t="s">
        <v>2362</v>
      </c>
    </row>
    <row r="67" spans="1:2">
      <c r="A67" s="12" t="s">
        <v>150</v>
      </c>
      <c r="B67" s="170" t="s">
        <v>2129</v>
      </c>
    </row>
    <row r="68" spans="1:2">
      <c r="A68" s="12" t="s">
        <v>4320</v>
      </c>
      <c r="B68" s="170" t="s">
        <v>2382</v>
      </c>
    </row>
    <row r="69" spans="1:2">
      <c r="A69" s="12" t="s">
        <v>1902</v>
      </c>
      <c r="B69" s="170" t="s">
        <v>2364</v>
      </c>
    </row>
    <row r="70" spans="1:2">
      <c r="A70" s="12" t="s">
        <v>1933</v>
      </c>
      <c r="B70" s="170" t="s">
        <v>2365</v>
      </c>
    </row>
    <row r="71" spans="1:2">
      <c r="A71" s="12" t="s">
        <v>1936</v>
      </c>
      <c r="B71" s="170" t="s">
        <v>150</v>
      </c>
    </row>
    <row r="72" spans="1:2">
      <c r="A72" s="12" t="s">
        <v>1939</v>
      </c>
      <c r="B72" s="170" t="s">
        <v>4324</v>
      </c>
    </row>
    <row r="73" spans="1:2">
      <c r="A73" s="12" t="s">
        <v>150</v>
      </c>
      <c r="B73" s="170" t="s">
        <v>4325</v>
      </c>
    </row>
    <row r="74" spans="1:2">
      <c r="A74" s="12" t="s">
        <v>1957</v>
      </c>
      <c r="B74" s="170" t="s">
        <v>2370</v>
      </c>
    </row>
    <row r="75" spans="1:2">
      <c r="A75" s="12" t="s">
        <v>4333</v>
      </c>
      <c r="B75" s="170" t="s">
        <v>387</v>
      </c>
    </row>
    <row r="76" spans="1:2">
      <c r="A76" s="12" t="s">
        <v>4334</v>
      </c>
      <c r="B76" s="170" t="s">
        <v>222</v>
      </c>
    </row>
    <row r="77" spans="1:2">
      <c r="A77" s="12" t="s">
        <v>4335</v>
      </c>
      <c r="B77" s="170" t="s">
        <v>4326</v>
      </c>
    </row>
    <row r="78" spans="1:2">
      <c r="A78" s="12" t="s">
        <v>150</v>
      </c>
      <c r="B78" s="170" t="s">
        <v>2122</v>
      </c>
    </row>
    <row r="79" spans="1:2">
      <c r="A79" s="12" t="s">
        <v>4336</v>
      </c>
      <c r="B79" s="170" t="s">
        <v>2172</v>
      </c>
    </row>
    <row r="80" spans="1:2">
      <c r="A80" s="12" t="s">
        <v>150</v>
      </c>
      <c r="B80" s="170" t="s">
        <v>4327</v>
      </c>
    </row>
    <row r="81" spans="1:2">
      <c r="A81" s="12" t="s">
        <v>2024</v>
      </c>
      <c r="B81" s="170" t="s">
        <v>2377</v>
      </c>
    </row>
    <row r="82" spans="1:2">
      <c r="A82" s="12" t="s">
        <v>2027</v>
      </c>
      <c r="B82" s="170" t="s">
        <v>4328</v>
      </c>
    </row>
    <row r="83" spans="1:2">
      <c r="A83" s="12" t="s">
        <v>2030</v>
      </c>
      <c r="B83" s="170" t="s">
        <v>4329</v>
      </c>
    </row>
    <row r="84" spans="1:2">
      <c r="A84" s="12" t="s">
        <v>2033</v>
      </c>
      <c r="B84" s="170" t="s">
        <v>2228</v>
      </c>
    </row>
    <row r="85" spans="1:2">
      <c r="A85" s="12" t="s">
        <v>2034</v>
      </c>
      <c r="B85" s="170" t="s">
        <v>212</v>
      </c>
    </row>
    <row r="86" spans="1:2">
      <c r="A86" s="12" t="s">
        <v>4337</v>
      </c>
      <c r="B86" s="170" t="s">
        <v>222</v>
      </c>
    </row>
    <row r="87" spans="1:2">
      <c r="A87" s="12" t="s">
        <v>2043</v>
      </c>
      <c r="B87" s="170" t="s">
        <v>2393</v>
      </c>
    </row>
    <row r="88" spans="1:2">
      <c r="A88" s="12" t="s">
        <v>4338</v>
      </c>
      <c r="B88" s="170" t="s">
        <v>2395</v>
      </c>
    </row>
    <row r="89" spans="1:2">
      <c r="A89" s="12" t="s">
        <v>2040</v>
      </c>
      <c r="B89" s="170" t="s">
        <v>2040</v>
      </c>
    </row>
    <row r="90" spans="1:2">
      <c r="A90" s="12" t="s">
        <v>4339</v>
      </c>
      <c r="B90" s="170" t="s">
        <v>4340</v>
      </c>
    </row>
    <row r="91" spans="1:2">
      <c r="A91" s="12" t="s">
        <v>2058</v>
      </c>
      <c r="B91" s="170" t="s">
        <v>2033</v>
      </c>
    </row>
    <row r="92" spans="1:2">
      <c r="A92" s="12" t="s">
        <v>2050</v>
      </c>
      <c r="B92" s="170" t="s">
        <v>2091</v>
      </c>
    </row>
    <row r="93" spans="1:2">
      <c r="A93" s="12" t="s">
        <v>4341</v>
      </c>
      <c r="B93" s="170" t="s">
        <v>3173</v>
      </c>
    </row>
    <row r="94" spans="1:2">
      <c r="A94" s="12" t="s">
        <v>2055</v>
      </c>
      <c r="B94" s="170" t="s">
        <v>4342</v>
      </c>
    </row>
    <row r="95" spans="1:2">
      <c r="A95" s="12" t="s">
        <v>2056</v>
      </c>
      <c r="B95" s="170" t="s">
        <v>4343</v>
      </c>
    </row>
    <row r="96" spans="1:2">
      <c r="A96" s="12" t="s">
        <v>2060</v>
      </c>
      <c r="B96" s="170" t="s">
        <v>2058</v>
      </c>
    </row>
    <row r="97" spans="1:2">
      <c r="A97" s="12" t="s">
        <v>2062</v>
      </c>
      <c r="B97" s="170" t="s">
        <v>2398</v>
      </c>
    </row>
    <row r="98" spans="1:2">
      <c r="A98" s="12" t="s">
        <v>4344</v>
      </c>
      <c r="B98" s="170" t="s">
        <v>2399</v>
      </c>
    </row>
    <row r="99" spans="1:2">
      <c r="A99" s="12" t="s">
        <v>150</v>
      </c>
      <c r="B99" s="170" t="s">
        <v>2401</v>
      </c>
    </row>
    <row r="100" spans="1:2">
      <c r="A100" s="12" t="s">
        <v>3171</v>
      </c>
      <c r="B100" s="170" t="s">
        <v>2402</v>
      </c>
    </row>
    <row r="101" spans="1:2">
      <c r="A101" s="12" t="s">
        <v>2009</v>
      </c>
      <c r="B101" s="170" t="s">
        <v>2403</v>
      </c>
    </row>
    <row r="102" spans="1:2">
      <c r="A102" s="12" t="s">
        <v>2010</v>
      </c>
      <c r="B102" s="170" t="s">
        <v>150</v>
      </c>
    </row>
    <row r="103" spans="1:2">
      <c r="A103" s="12" t="s">
        <v>1873</v>
      </c>
      <c r="B103" s="170" t="s">
        <v>4345</v>
      </c>
    </row>
    <row r="104" spans="1:2">
      <c r="A104" s="12" t="s">
        <v>2011</v>
      </c>
      <c r="B104" s="170" t="s">
        <v>2080</v>
      </c>
    </row>
    <row r="105" spans="1:2">
      <c r="A105" s="12" t="s">
        <v>2013</v>
      </c>
      <c r="B105" s="170" t="s">
        <v>3175</v>
      </c>
    </row>
    <row r="106" spans="1:2">
      <c r="A106" s="12" t="s">
        <v>150</v>
      </c>
      <c r="B106" s="170" t="s">
        <v>3654</v>
      </c>
    </row>
    <row r="107" spans="1:2">
      <c r="A107" s="12" t="s">
        <v>2016</v>
      </c>
      <c r="B107" s="170" t="s">
        <v>2409</v>
      </c>
    </row>
    <row r="108" spans="1:2">
      <c r="A108" s="12" t="s">
        <v>2018</v>
      </c>
      <c r="B108" s="170" t="s">
        <v>150</v>
      </c>
    </row>
    <row r="109" spans="1:2">
      <c r="A109" s="12" t="s">
        <v>150</v>
      </c>
      <c r="B109" s="170" t="s">
        <v>2410</v>
      </c>
    </row>
    <row r="110" spans="1:2">
      <c r="A110" s="12" t="s">
        <v>3647</v>
      </c>
      <c r="B110" s="170" t="s">
        <v>2411</v>
      </c>
    </row>
    <row r="111" spans="1:2">
      <c r="A111" s="12" t="s">
        <v>1885</v>
      </c>
      <c r="B111" s="170" t="s">
        <v>2412</v>
      </c>
    </row>
    <row r="112" spans="1:2">
      <c r="A112" s="12" t="s">
        <v>3649</v>
      </c>
      <c r="B112" s="170"/>
    </row>
    <row r="113" spans="1:2">
      <c r="A113" s="12" t="s">
        <v>4346</v>
      </c>
      <c r="B113" s="170" t="s">
        <v>150</v>
      </c>
    </row>
    <row r="114" spans="1:2">
      <c r="A114" s="12" t="s">
        <v>3651</v>
      </c>
      <c r="B114" s="170" t="s">
        <v>3177</v>
      </c>
    </row>
    <row r="115" spans="1:2">
      <c r="A115" s="12" t="s">
        <v>4347</v>
      </c>
      <c r="B115" s="170" t="s">
        <v>150</v>
      </c>
    </row>
    <row r="116" spans="1:2">
      <c r="A116" s="12" t="s">
        <v>4348</v>
      </c>
      <c r="B116" s="170" t="s">
        <v>2419</v>
      </c>
    </row>
    <row r="117" spans="1:2">
      <c r="A117" s="12" t="s">
        <v>4349</v>
      </c>
      <c r="B117" s="170" t="s">
        <v>2421</v>
      </c>
    </row>
    <row r="118" spans="1:2">
      <c r="A118" s="12" t="s">
        <v>150</v>
      </c>
      <c r="B118" s="170" t="s">
        <v>2423</v>
      </c>
    </row>
    <row r="119" spans="1:2">
      <c r="A119" s="12" t="s">
        <v>2109</v>
      </c>
      <c r="B119" s="170" t="s">
        <v>1873</v>
      </c>
    </row>
    <row r="120" spans="1:2">
      <c r="A120" s="12" t="s">
        <v>101</v>
      </c>
      <c r="B120" s="170" t="s">
        <v>2011</v>
      </c>
    </row>
    <row r="121" spans="1:2">
      <c r="A121" s="12" t="s">
        <v>4328</v>
      </c>
      <c r="B121" s="170" t="s">
        <v>2013</v>
      </c>
    </row>
    <row r="122" spans="1:2">
      <c r="A122" s="12" t="s">
        <v>4324</v>
      </c>
      <c r="B122" s="170" t="s">
        <v>150</v>
      </c>
    </row>
    <row r="123" spans="1:2">
      <c r="A123" s="12" t="s">
        <v>2129</v>
      </c>
      <c r="B123" s="170" t="s">
        <v>2018</v>
      </c>
    </row>
    <row r="124" spans="1:2">
      <c r="B124" s="170" t="s">
        <v>150</v>
      </c>
    </row>
    <row r="125" spans="1:2">
      <c r="A125" s="12" t="s">
        <v>150</v>
      </c>
      <c r="B125" s="170" t="s">
        <v>2448</v>
      </c>
    </row>
    <row r="126" spans="1:2">
      <c r="A126" s="12" t="s">
        <v>4326</v>
      </c>
      <c r="B126" s="170" t="s">
        <v>2449</v>
      </c>
    </row>
    <row r="127" spans="1:2">
      <c r="A127" s="12" t="s">
        <v>4329</v>
      </c>
      <c r="B127" s="170" t="s">
        <v>150</v>
      </c>
    </row>
    <row r="128" spans="1:2">
      <c r="A128" s="12" t="s">
        <v>2122</v>
      </c>
      <c r="B128" s="170" t="s">
        <v>2450</v>
      </c>
    </row>
    <row r="129" spans="1:2">
      <c r="A129" s="12" t="s">
        <v>4323</v>
      </c>
      <c r="B129" s="170" t="s">
        <v>2428</v>
      </c>
    </row>
    <row r="130" spans="1:2">
      <c r="A130" s="12" t="s">
        <v>2441</v>
      </c>
      <c r="B130" s="170" t="s">
        <v>2430</v>
      </c>
    </row>
    <row r="131" spans="1:2">
      <c r="A131" s="12" t="s">
        <v>4325</v>
      </c>
      <c r="B131" s="170" t="s">
        <v>2431</v>
      </c>
    </row>
    <row r="132" spans="1:2">
      <c r="A132" s="12" t="s">
        <v>4327</v>
      </c>
      <c r="B132" s="170" t="s">
        <v>2432</v>
      </c>
    </row>
    <row r="133" spans="1:2">
      <c r="A133" s="12" t="s">
        <v>4350</v>
      </c>
      <c r="B133" s="170" t="s">
        <v>4351</v>
      </c>
    </row>
    <row r="134" spans="1:2">
      <c r="A134" s="12" t="s">
        <v>212</v>
      </c>
      <c r="B134" s="170" t="s">
        <v>150</v>
      </c>
    </row>
    <row r="135" spans="1:2">
      <c r="A135" s="12" t="s">
        <v>222</v>
      </c>
      <c r="B135" s="170" t="s">
        <v>2434</v>
      </c>
    </row>
    <row r="136" spans="1:2">
      <c r="A136" s="12" t="s">
        <v>2072</v>
      </c>
      <c r="B136" s="170" t="s">
        <v>2435</v>
      </c>
    </row>
    <row r="137" spans="1:2">
      <c r="A137" s="12" t="s">
        <v>2075</v>
      </c>
      <c r="B137" s="170" t="s">
        <v>2436</v>
      </c>
    </row>
    <row r="138" spans="1:2">
      <c r="A138" s="12" t="s">
        <v>4345</v>
      </c>
      <c r="B138" s="170" t="s">
        <v>150</v>
      </c>
    </row>
    <row r="139" spans="1:2">
      <c r="A139" s="12" t="s">
        <v>2080</v>
      </c>
      <c r="B139" s="170" t="s">
        <v>2437</v>
      </c>
    </row>
    <row r="140" spans="1:2">
      <c r="A140" s="12" t="s">
        <v>3654</v>
      </c>
      <c r="B140" s="170" t="s">
        <v>2438</v>
      </c>
    </row>
    <row r="141" spans="1:2">
      <c r="A141" s="12" t="s">
        <v>3175</v>
      </c>
      <c r="B141" s="170" t="s">
        <v>2439</v>
      </c>
    </row>
    <row r="142" spans="1:2">
      <c r="A142" s="12" t="s">
        <v>2409</v>
      </c>
      <c r="B142" s="170" t="s">
        <v>2440</v>
      </c>
    </row>
    <row r="143" spans="1:2">
      <c r="A143" s="12" t="s">
        <v>150</v>
      </c>
      <c r="B143" s="170" t="s">
        <v>2435</v>
      </c>
    </row>
    <row r="144" spans="1:2">
      <c r="A144" s="12" t="s">
        <v>4352</v>
      </c>
      <c r="B144" s="170" t="s">
        <v>2442</v>
      </c>
    </row>
    <row r="145" spans="1:2">
      <c r="A145" s="12" t="s">
        <v>2153</v>
      </c>
      <c r="B145" s="170" t="s">
        <v>212</v>
      </c>
    </row>
    <row r="146" spans="1:2">
      <c r="A146" s="12" t="s">
        <v>101</v>
      </c>
      <c r="B146" s="170" t="s">
        <v>150</v>
      </c>
    </row>
    <row r="147" spans="1:2">
      <c r="A147" s="12" t="s">
        <v>4353</v>
      </c>
      <c r="B147" s="170" t="s">
        <v>2027</v>
      </c>
    </row>
    <row r="148" spans="1:2">
      <c r="A148" s="12" t="s">
        <v>4354</v>
      </c>
      <c r="B148" s="170" t="s">
        <v>2443</v>
      </c>
    </row>
    <row r="149" spans="1:2">
      <c r="A149" s="12" t="s">
        <v>4355</v>
      </c>
      <c r="B149" s="170" t="s">
        <v>2445</v>
      </c>
    </row>
    <row r="150" spans="1:2">
      <c r="A150" s="12" t="s">
        <v>4356</v>
      </c>
      <c r="B150" s="170" t="s">
        <v>2446</v>
      </c>
    </row>
    <row r="151" spans="1:2">
      <c r="A151" s="12" t="s">
        <v>4320</v>
      </c>
      <c r="B151" s="170" t="s">
        <v>4357</v>
      </c>
    </row>
    <row r="152" spans="1:2">
      <c r="A152" s="12" t="s">
        <v>4358</v>
      </c>
      <c r="B152" s="170" t="s">
        <v>150</v>
      </c>
    </row>
    <row r="153" spans="1:2">
      <c r="A153" s="12" t="s">
        <v>150</v>
      </c>
      <c r="B153" s="170" t="s">
        <v>2034</v>
      </c>
    </row>
    <row r="154" spans="1:2">
      <c r="A154" s="12" t="s">
        <v>101</v>
      </c>
      <c r="B154" s="170" t="s">
        <v>2451</v>
      </c>
    </row>
    <row r="155" spans="1:2">
      <c r="A155" s="12" t="s">
        <v>2461</v>
      </c>
      <c r="B155" s="170" t="s">
        <v>2452</v>
      </c>
    </row>
    <row r="156" spans="1:2">
      <c r="A156" s="12" t="s">
        <v>4359</v>
      </c>
      <c r="B156" s="170" t="s">
        <v>4360</v>
      </c>
    </row>
    <row r="157" spans="1:2">
      <c r="A157" s="12" t="s">
        <v>1885</v>
      </c>
      <c r="B157" s="170" t="s">
        <v>2454</v>
      </c>
    </row>
    <row r="158" spans="1:2">
      <c r="A158" s="12" t="s">
        <v>2464</v>
      </c>
      <c r="B158" s="170" t="s">
        <v>4361</v>
      </c>
    </row>
    <row r="159" spans="1:2">
      <c r="A159" s="12" t="s">
        <v>4362</v>
      </c>
      <c r="B159" s="170" t="s">
        <v>2198</v>
      </c>
    </row>
    <row r="160" spans="1:2">
      <c r="A160" s="12" t="s">
        <v>4349</v>
      </c>
      <c r="B160" s="170" t="s">
        <v>2207</v>
      </c>
    </row>
    <row r="161" spans="1:2">
      <c r="A161" s="12" t="s">
        <v>212</v>
      </c>
      <c r="B161" s="170" t="s">
        <v>4363</v>
      </c>
    </row>
    <row r="162" spans="1:2">
      <c r="A162" s="12" t="s">
        <v>222</v>
      </c>
      <c r="B162" s="170" t="s">
        <v>4364</v>
      </c>
    </row>
    <row r="163" spans="1:2">
      <c r="A163" s="12" t="s">
        <v>1966</v>
      </c>
      <c r="B163" s="170" t="s">
        <v>150</v>
      </c>
    </row>
    <row r="164" spans="1:2">
      <c r="A164" s="12" t="s">
        <v>4318</v>
      </c>
      <c r="B164" s="170" t="s">
        <v>2199</v>
      </c>
    </row>
    <row r="165" spans="1:2">
      <c r="A165" s="12" t="s">
        <v>2352</v>
      </c>
      <c r="B165" s="170" t="s">
        <v>2459</v>
      </c>
    </row>
    <row r="166" spans="1:2">
      <c r="A166" s="12" t="s">
        <v>1974</v>
      </c>
      <c r="B166" s="170" t="s">
        <v>2460</v>
      </c>
    </row>
    <row r="167" spans="1:2">
      <c r="A167" s="12" t="s">
        <v>4322</v>
      </c>
      <c r="B167" s="170" t="s">
        <v>150</v>
      </c>
    </row>
    <row r="168" spans="1:2">
      <c r="A168" s="12" t="s">
        <v>150</v>
      </c>
      <c r="B168" s="170" t="s">
        <v>2462</v>
      </c>
    </row>
    <row r="169" spans="1:2">
      <c r="A169" s="618" t="s">
        <v>4308</v>
      </c>
      <c r="B169" s="170"/>
    </row>
    <row r="170" spans="1:2">
      <c r="A170" s="12" t="s">
        <v>2000</v>
      </c>
      <c r="B170" s="170" t="s">
        <v>150</v>
      </c>
    </row>
    <row r="171" spans="1:2">
      <c r="A171" s="12" t="s">
        <v>2390</v>
      </c>
      <c r="B171" s="170" t="s">
        <v>2216</v>
      </c>
    </row>
    <row r="172" spans="1:2">
      <c r="A172" s="12" t="s">
        <v>4318</v>
      </c>
      <c r="B172" s="170" t="s">
        <v>4365</v>
      </c>
    </row>
    <row r="173" spans="1:2">
      <c r="A173" s="12" t="s">
        <v>2352</v>
      </c>
      <c r="B173" s="170" t="s">
        <v>4366</v>
      </c>
    </row>
    <row r="174" spans="1:2">
      <c r="A174" s="12" t="s">
        <v>2344</v>
      </c>
      <c r="B174" s="170" t="s">
        <v>212</v>
      </c>
    </row>
    <row r="175" spans="1:2">
      <c r="A175" s="12" t="s">
        <v>4322</v>
      </c>
      <c r="B175" s="170" t="s">
        <v>150</v>
      </c>
    </row>
    <row r="176" spans="1:2">
      <c r="A176" s="12" t="s">
        <v>150</v>
      </c>
      <c r="B176" s="170" t="s">
        <v>2468</v>
      </c>
    </row>
    <row r="177" spans="1:2">
      <c r="A177" s="12" t="s">
        <v>4367</v>
      </c>
      <c r="B177" s="170" t="s">
        <v>4368</v>
      </c>
    </row>
    <row r="178" spans="1:2">
      <c r="A178" s="12" t="s">
        <v>1989</v>
      </c>
      <c r="B178" s="170" t="s">
        <v>4369</v>
      </c>
    </row>
    <row r="179" spans="1:2">
      <c r="A179" s="12" t="s">
        <v>2404</v>
      </c>
      <c r="B179" s="170" t="s">
        <v>2178</v>
      </c>
    </row>
    <row r="180" spans="1:2">
      <c r="A180" s="12" t="s">
        <v>2405</v>
      </c>
      <c r="B180" s="170" t="s">
        <v>4370</v>
      </c>
    </row>
    <row r="181" spans="1:2">
      <c r="A181" s="12" t="s">
        <v>2407</v>
      </c>
      <c r="B181" s="170" t="s">
        <v>2172</v>
      </c>
    </row>
    <row r="182" spans="1:2">
      <c r="A182" s="12" t="s">
        <v>2406</v>
      </c>
      <c r="B182" s="170" t="s">
        <v>2469</v>
      </c>
    </row>
    <row r="183" spans="1:2">
      <c r="A183" s="12" t="s">
        <v>2408</v>
      </c>
      <c r="B183" s="170" t="s">
        <v>4371</v>
      </c>
    </row>
    <row r="184" spans="1:2">
      <c r="A184" s="12" t="s">
        <v>150</v>
      </c>
      <c r="B184" s="170" t="s">
        <v>212</v>
      </c>
    </row>
    <row r="185" spans="1:2">
      <c r="A185" s="12" t="s">
        <v>2389</v>
      </c>
      <c r="B185" s="170" t="s">
        <v>150</v>
      </c>
    </row>
    <row r="186" spans="1:2">
      <c r="A186" s="12" t="s">
        <v>4372</v>
      </c>
      <c r="B186" s="170" t="s">
        <v>2010</v>
      </c>
    </row>
    <row r="187" spans="1:2">
      <c r="A187" s="12" t="s">
        <v>4373</v>
      </c>
      <c r="B187" s="170" t="s">
        <v>2477</v>
      </c>
    </row>
    <row r="188" spans="1:2">
      <c r="A188" s="12" t="s">
        <v>3215</v>
      </c>
      <c r="B188" s="170" t="s">
        <v>3203</v>
      </c>
    </row>
    <row r="189" spans="1:2">
      <c r="A189" s="12" t="s">
        <v>4374</v>
      </c>
      <c r="B189" s="170" t="s">
        <v>2479</v>
      </c>
    </row>
    <row r="190" spans="1:2">
      <c r="A190" s="12" t="s">
        <v>150</v>
      </c>
      <c r="B190" s="170" t="s">
        <v>2401</v>
      </c>
    </row>
    <row r="191" spans="1:2">
      <c r="A191" s="12" t="s">
        <v>4375</v>
      </c>
      <c r="B191" s="170" t="s">
        <v>2482</v>
      </c>
    </row>
    <row r="192" spans="1:2">
      <c r="A192" s="12" t="s">
        <v>2159</v>
      </c>
      <c r="B192" s="170" t="s">
        <v>150</v>
      </c>
    </row>
    <row r="193" spans="1:2">
      <c r="A193" s="12" t="s">
        <v>2160</v>
      </c>
      <c r="B193" s="170" t="s">
        <v>2232</v>
      </c>
    </row>
    <row r="194" spans="1:2">
      <c r="A194" s="12" t="s">
        <v>2469</v>
      </c>
      <c r="B194" s="170" t="s">
        <v>3206</v>
      </c>
    </row>
    <row r="195" spans="1:2">
      <c r="A195" s="12" t="s">
        <v>2198</v>
      </c>
      <c r="B195" s="170" t="s">
        <v>2485</v>
      </c>
    </row>
    <row r="196" spans="1:2">
      <c r="A196" s="12" t="s">
        <v>2199</v>
      </c>
      <c r="B196" s="170" t="s">
        <v>2486</v>
      </c>
    </row>
    <row r="197" spans="1:2">
      <c r="A197" s="12" t="s">
        <v>2459</v>
      </c>
      <c r="B197" s="170">
        <v>0.87699000000000005</v>
      </c>
    </row>
    <row r="198" spans="1:2">
      <c r="A198" s="12" t="s">
        <v>2460</v>
      </c>
      <c r="B198" s="170" t="s">
        <v>222</v>
      </c>
    </row>
    <row r="199" spans="1:2">
      <c r="A199" s="12" t="s">
        <v>150</v>
      </c>
      <c r="B199" s="170" t="s">
        <v>2488</v>
      </c>
    </row>
    <row r="200" spans="1:2">
      <c r="A200" s="12" t="s">
        <v>2207</v>
      </c>
      <c r="B200" s="170" t="s">
        <v>840</v>
      </c>
    </row>
    <row r="201" spans="1:2">
      <c r="A201" s="12" t="s">
        <v>4376</v>
      </c>
      <c r="B201" s="170" t="s">
        <v>222</v>
      </c>
    </row>
    <row r="202" spans="1:2">
      <c r="A202" s="12" t="s">
        <v>4377</v>
      </c>
      <c r="B202" s="170" t="s">
        <v>2492</v>
      </c>
    </row>
    <row r="203" spans="1:2">
      <c r="A203" s="12" t="s">
        <v>150</v>
      </c>
      <c r="B203" s="170">
        <v>1801618563026</v>
      </c>
    </row>
    <row r="204" spans="1:2">
      <c r="A204" s="12" t="s">
        <v>2216</v>
      </c>
      <c r="B204" s="170" t="s">
        <v>222</v>
      </c>
    </row>
    <row r="205" spans="1:2">
      <c r="A205" s="12" t="s">
        <v>4378</v>
      </c>
      <c r="B205" s="170" t="s">
        <v>2495</v>
      </c>
    </row>
    <row r="206" spans="1:2">
      <c r="A206" s="12" t="s">
        <v>4379</v>
      </c>
      <c r="B206" s="170" t="s">
        <v>762</v>
      </c>
    </row>
    <row r="207" spans="1:2">
      <c r="A207" s="12" t="s">
        <v>212</v>
      </c>
      <c r="B207" s="170" t="s">
        <v>222</v>
      </c>
    </row>
    <row r="208" spans="1:2">
      <c r="A208" s="12" t="s">
        <v>150</v>
      </c>
      <c r="B208" s="170" t="s">
        <v>2497</v>
      </c>
    </row>
    <row r="209" spans="1:2">
      <c r="A209" s="12" t="s">
        <v>2489</v>
      </c>
      <c r="B209" s="170" t="s">
        <v>765</v>
      </c>
    </row>
    <row r="210" spans="1:2">
      <c r="A210" s="12" t="s">
        <v>3196</v>
      </c>
      <c r="B210" s="170" t="s">
        <v>222</v>
      </c>
    </row>
    <row r="211" spans="1:2">
      <c r="A211" s="12" t="s">
        <v>4380</v>
      </c>
      <c r="B211" s="170" t="s">
        <v>2498</v>
      </c>
    </row>
    <row r="212" spans="1:2">
      <c r="A212" s="12" t="s">
        <v>4381</v>
      </c>
      <c r="B212" s="170" t="s">
        <v>756</v>
      </c>
    </row>
    <row r="213" spans="1:2">
      <c r="A213" s="12" t="s">
        <v>2178</v>
      </c>
      <c r="B213" s="170" t="s">
        <v>222</v>
      </c>
    </row>
    <row r="214" spans="1:2">
      <c r="A214" s="12" t="s">
        <v>3200</v>
      </c>
      <c r="B214" s="170" t="s">
        <v>2499</v>
      </c>
    </row>
    <row r="215" spans="1:2">
      <c r="A215" s="12" t="s">
        <v>2180</v>
      </c>
      <c r="B215" s="170" t="s">
        <v>841</v>
      </c>
    </row>
    <row r="216" spans="1:2">
      <c r="A216" s="12" t="s">
        <v>4382</v>
      </c>
      <c r="B216" s="170" t="s">
        <v>216</v>
      </c>
    </row>
    <row r="217" spans="1:2">
      <c r="A217" s="12" t="s">
        <v>4369</v>
      </c>
      <c r="B217" s="170" t="s">
        <v>212</v>
      </c>
    </row>
    <row r="218" spans="1:2">
      <c r="A218" s="12" t="s">
        <v>4383</v>
      </c>
      <c r="B218" s="170" t="s">
        <v>150</v>
      </c>
    </row>
    <row r="219" spans="1:2">
      <c r="A219" s="12" t="s">
        <v>4368</v>
      </c>
      <c r="B219" s="170" t="s">
        <v>4375</v>
      </c>
    </row>
    <row r="220" spans="1:2">
      <c r="A220" s="12" t="s">
        <v>2172</v>
      </c>
      <c r="B220" s="170" t="s">
        <v>2500</v>
      </c>
    </row>
    <row r="221" spans="1:2">
      <c r="A221" s="12" t="s">
        <v>2193</v>
      </c>
      <c r="B221" s="170" t="s">
        <v>2501</v>
      </c>
    </row>
    <row r="222" spans="1:2">
      <c r="A222" s="12" t="s">
        <v>3205</v>
      </c>
      <c r="B222" s="170" t="s">
        <v>150</v>
      </c>
    </row>
    <row r="223" spans="1:2">
      <c r="A223" s="12" t="s">
        <v>4370</v>
      </c>
      <c r="B223" s="170" t="s">
        <v>2000</v>
      </c>
    </row>
    <row r="224" spans="1:2">
      <c r="A224" s="12" t="s">
        <v>4384</v>
      </c>
      <c r="B224" s="170" t="s">
        <v>2390</v>
      </c>
    </row>
    <row r="225" spans="1:2">
      <c r="A225" s="12" t="s">
        <v>150</v>
      </c>
      <c r="B225" s="170" t="s">
        <v>2062</v>
      </c>
    </row>
    <row r="226" spans="1:2">
      <c r="A226" s="12" t="s">
        <v>4385</v>
      </c>
      <c r="B226" s="170" t="s">
        <v>2502</v>
      </c>
    </row>
    <row r="227" spans="1:2">
      <c r="A227" s="12" t="s">
        <v>212</v>
      </c>
      <c r="B227" s="170" t="s">
        <v>2193</v>
      </c>
    </row>
    <row r="228" spans="1:2">
      <c r="B228" s="170" t="s">
        <v>4386</v>
      </c>
    </row>
    <row r="229" spans="1:2">
      <c r="B229" s="170" t="s">
        <v>150</v>
      </c>
    </row>
    <row r="230" spans="1:2">
      <c r="B230" s="170" t="s">
        <v>2351</v>
      </c>
    </row>
    <row r="231" spans="1:2">
      <c r="B231" s="170" t="s">
        <v>4318</v>
      </c>
    </row>
    <row r="232" spans="1:2">
      <c r="B232" s="170" t="s">
        <v>2352</v>
      </c>
    </row>
    <row r="233" spans="1:2">
      <c r="B233" s="170" t="s">
        <v>4387</v>
      </c>
    </row>
    <row r="234" spans="1:2">
      <c r="B234" s="170" t="s">
        <v>4388</v>
      </c>
    </row>
    <row r="235" spans="1:2">
      <c r="B235" s="170" t="s">
        <v>4389</v>
      </c>
    </row>
    <row r="236" spans="1:2">
      <c r="B236" s="170" t="s">
        <v>2507</v>
      </c>
    </row>
    <row r="237" spans="1:2">
      <c r="B237" s="170" t="s">
        <v>150</v>
      </c>
    </row>
    <row r="238" spans="1:2">
      <c r="B238" s="170" t="s">
        <v>1989</v>
      </c>
    </row>
    <row r="239" spans="1:2">
      <c r="B239" s="170" t="s">
        <v>2443</v>
      </c>
    </row>
    <row r="240" spans="1:2">
      <c r="B240" s="170" t="s">
        <v>4357</v>
      </c>
    </row>
    <row r="241" spans="2:2">
      <c r="B241" s="170" t="s">
        <v>150</v>
      </c>
    </row>
    <row r="242" spans="2:2">
      <c r="B242" s="170" t="s">
        <v>2405</v>
      </c>
    </row>
    <row r="243" spans="2:2">
      <c r="B243" s="170" t="s">
        <v>2406</v>
      </c>
    </row>
    <row r="244" spans="2:2">
      <c r="B244" s="170" t="s">
        <v>2408</v>
      </c>
    </row>
    <row r="245" spans="2:2">
      <c r="B245" s="170" t="s">
        <v>150</v>
      </c>
    </row>
    <row r="246" spans="2:2">
      <c r="B246" s="170" t="s">
        <v>2508</v>
      </c>
    </row>
    <row r="247" spans="2:2">
      <c r="B247" s="170" t="s">
        <v>101</v>
      </c>
    </row>
    <row r="248" spans="2:2">
      <c r="B248" s="170" t="s">
        <v>4390</v>
      </c>
    </row>
    <row r="249" spans="2:2">
      <c r="B249" s="170" t="s">
        <v>2510</v>
      </c>
    </row>
    <row r="250" spans="2:2">
      <c r="B250" s="170" t="s">
        <v>2393</v>
      </c>
    </row>
    <row r="251" spans="2:2">
      <c r="B251" s="170" t="s">
        <v>1859</v>
      </c>
    </row>
    <row r="252" spans="2:2">
      <c r="B252" s="170" t="s">
        <v>2511</v>
      </c>
    </row>
    <row r="253" spans="2:2">
      <c r="B253" s="170" t="s">
        <v>2512</v>
      </c>
    </row>
    <row r="254" spans="2:2">
      <c r="B254" s="170" t="s">
        <v>150</v>
      </c>
    </row>
    <row r="255" spans="2:2">
      <c r="B255" s="170" t="s">
        <v>1841</v>
      </c>
    </row>
    <row r="256" spans="2:2">
      <c r="B256" s="170" t="s">
        <v>1845</v>
      </c>
    </row>
    <row r="257" spans="2:2">
      <c r="B257" s="170" t="s">
        <v>3146</v>
      </c>
    </row>
    <row r="258" spans="2:2">
      <c r="B258" s="170" t="s">
        <v>3223</v>
      </c>
    </row>
    <row r="259" spans="2:2">
      <c r="B259" s="170" t="s">
        <v>150</v>
      </c>
    </row>
    <row r="260" spans="2:2">
      <c r="B260" s="170" t="s">
        <v>2513</v>
      </c>
    </row>
    <row r="261" spans="2:2">
      <c r="B261" s="170" t="s">
        <v>2514</v>
      </c>
    </row>
    <row r="262" spans="2:2">
      <c r="B262" s="170"/>
    </row>
    <row r="263" spans="2:2">
      <c r="B263" s="170" t="s">
        <v>150</v>
      </c>
    </row>
    <row r="264" spans="2:2">
      <c r="B264" s="170" t="s">
        <v>2515</v>
      </c>
    </row>
    <row r="265" spans="2:2">
      <c r="B265" s="170"/>
    </row>
    <row r="266" spans="2:2">
      <c r="B266" s="170" t="s">
        <v>150</v>
      </c>
    </row>
    <row r="267" spans="2:2">
      <c r="B267" s="170" t="s">
        <v>2516</v>
      </c>
    </row>
    <row r="268" spans="2:2">
      <c r="B268" s="170" t="s">
        <v>1902</v>
      </c>
    </row>
    <row r="269" spans="2:2">
      <c r="B269" s="170" t="s">
        <v>1944</v>
      </c>
    </row>
    <row r="270" spans="2:2">
      <c r="B270" s="170" t="s">
        <v>1949</v>
      </c>
    </row>
    <row r="271" spans="2:2">
      <c r="B271" s="170" t="s">
        <v>1946</v>
      </c>
    </row>
    <row r="272" spans="2:2">
      <c r="B272" s="170" t="s">
        <v>1951</v>
      </c>
    </row>
    <row r="273" spans="2:2">
      <c r="B273" s="170" t="s">
        <v>1953</v>
      </c>
    </row>
    <row r="274" spans="2:2">
      <c r="B274" s="170" t="s">
        <v>1955</v>
      </c>
    </row>
    <row r="275" spans="2:2">
      <c r="B275" s="170" t="s">
        <v>150</v>
      </c>
    </row>
    <row r="276" spans="2:2">
      <c r="B276" s="170" t="s">
        <v>1904</v>
      </c>
    </row>
    <row r="277" spans="2:2">
      <c r="B277" s="170" t="s">
        <v>2517</v>
      </c>
    </row>
    <row r="278" spans="2:2">
      <c r="B278" s="170" t="s">
        <v>150</v>
      </c>
    </row>
    <row r="279" spans="2:2">
      <c r="B279" s="170" t="s">
        <v>2518</v>
      </c>
    </row>
    <row r="280" spans="2:2">
      <c r="B280" s="170" t="s">
        <v>4337</v>
      </c>
    </row>
    <row r="281" spans="2:2">
      <c r="B281" s="170" t="s">
        <v>4391</v>
      </c>
    </row>
    <row r="282" spans="2:2">
      <c r="B282" s="170" t="s">
        <v>150</v>
      </c>
    </row>
    <row r="283" spans="2:2">
      <c r="B283" s="170" t="s">
        <v>2520</v>
      </c>
    </row>
    <row r="284" spans="2:2">
      <c r="B284" s="170" t="s">
        <v>2011</v>
      </c>
    </row>
    <row r="285" spans="2:2">
      <c r="B285" s="170" t="s">
        <v>2013</v>
      </c>
    </row>
    <row r="286" spans="2:2">
      <c r="B286" s="170" t="s">
        <v>150</v>
      </c>
    </row>
    <row r="287" spans="2:2">
      <c r="B287" s="170" t="s">
        <v>2521</v>
      </c>
    </row>
    <row r="288" spans="2:2">
      <c r="B288" s="170" t="s">
        <v>101</v>
      </c>
    </row>
    <row r="289" spans="2:2">
      <c r="B289" s="170" t="s">
        <v>2522</v>
      </c>
    </row>
    <row r="290" spans="2:2">
      <c r="B290" s="170" t="s">
        <v>101</v>
      </c>
    </row>
    <row r="291" spans="2:2">
      <c r="B291" s="170" t="s">
        <v>2523</v>
      </c>
    </row>
    <row r="292" spans="2:2">
      <c r="B292" s="170" t="s">
        <v>2524</v>
      </c>
    </row>
    <row r="293" spans="2:2">
      <c r="B293" s="170" t="s">
        <v>150</v>
      </c>
    </row>
    <row r="294" spans="2:2">
      <c r="B294" s="170" t="s">
        <v>101</v>
      </c>
    </row>
    <row r="295" spans="2:2">
      <c r="B295" s="170" t="s">
        <v>2525</v>
      </c>
    </row>
    <row r="296" spans="2:2">
      <c r="B296" s="170" t="s">
        <v>4392</v>
      </c>
    </row>
    <row r="297" spans="2:2">
      <c r="B297" s="170" t="s">
        <v>150</v>
      </c>
    </row>
    <row r="298" spans="2:2">
      <c r="B298" s="170" t="s">
        <v>101</v>
      </c>
    </row>
    <row r="299" spans="2:2">
      <c r="B299" s="170" t="s">
        <v>2527</v>
      </c>
    </row>
    <row r="300" spans="2:2">
      <c r="B300" s="170" t="s">
        <v>4393</v>
      </c>
    </row>
    <row r="301" spans="2:2">
      <c r="B301" s="170" t="s">
        <v>150</v>
      </c>
    </row>
    <row r="302" spans="2:2">
      <c r="B302" s="170" t="s">
        <v>101</v>
      </c>
    </row>
    <row r="303" spans="2:2">
      <c r="B303" s="170" t="s">
        <v>2529</v>
      </c>
    </row>
    <row r="304" spans="2:2">
      <c r="B304" s="170" t="s">
        <v>4393</v>
      </c>
    </row>
    <row r="305" spans="2:2">
      <c r="B305" s="170" t="s">
        <v>212</v>
      </c>
    </row>
    <row r="306" spans="2:2">
      <c r="B306" s="170" t="s">
        <v>216</v>
      </c>
    </row>
    <row r="307" spans="2:2">
      <c r="B307" s="170" t="s">
        <v>150</v>
      </c>
    </row>
    <row r="308" spans="2:2">
      <c r="B308" s="170" t="s">
        <v>101</v>
      </c>
    </row>
    <row r="309" spans="2:2">
      <c r="B309" s="170" t="s">
        <v>2522</v>
      </c>
    </row>
    <row r="310" spans="2:2">
      <c r="B310" s="170" t="s">
        <v>101</v>
      </c>
    </row>
    <row r="311" spans="2:2">
      <c r="B311" s="170" t="s">
        <v>2523</v>
      </c>
    </row>
    <row r="312" spans="2:2">
      <c r="B312" s="170" t="s">
        <v>2530</v>
      </c>
    </row>
    <row r="313" spans="2:2">
      <c r="B313" s="170" t="s">
        <v>150</v>
      </c>
    </row>
    <row r="314" spans="2:2">
      <c r="B314" s="170" t="s">
        <v>101</v>
      </c>
    </row>
    <row r="315" spans="2:2">
      <c r="B315" s="170" t="s">
        <v>2525</v>
      </c>
    </row>
    <row r="316" spans="2:2">
      <c r="B316" s="170" t="s">
        <v>4392</v>
      </c>
    </row>
    <row r="317" spans="2:2">
      <c r="B317" s="170" t="s">
        <v>150</v>
      </c>
    </row>
    <row r="318" spans="2:2">
      <c r="B318" s="170" t="s">
        <v>101</v>
      </c>
    </row>
    <row r="319" spans="2:2">
      <c r="B319" s="170" t="s">
        <v>2527</v>
      </c>
    </row>
    <row r="320" spans="2:2">
      <c r="B320" s="170" t="s">
        <v>4393</v>
      </c>
    </row>
    <row r="321" spans="2:2">
      <c r="B321" s="170" t="s">
        <v>150</v>
      </c>
    </row>
    <row r="322" spans="2:2">
      <c r="B322" s="170" t="s">
        <v>101</v>
      </c>
    </row>
    <row r="323" spans="2:2">
      <c r="B323" s="170" t="s">
        <v>2529</v>
      </c>
    </row>
    <row r="324" spans="2:2">
      <c r="B324" s="170" t="s">
        <v>4393</v>
      </c>
    </row>
    <row r="325" spans="2:2">
      <c r="B325" s="170" t="s">
        <v>212</v>
      </c>
    </row>
    <row r="326" spans="2:2">
      <c r="B326" s="170" t="s">
        <v>216</v>
      </c>
    </row>
    <row r="327" spans="2:2">
      <c r="B327" s="170" t="s">
        <v>150</v>
      </c>
    </row>
    <row r="328" spans="2:2">
      <c r="B328" s="170" t="s">
        <v>101</v>
      </c>
    </row>
    <row r="329" spans="2:2">
      <c r="B329" s="170" t="s">
        <v>2522</v>
      </c>
    </row>
    <row r="330" spans="2:2">
      <c r="B330" s="170" t="s">
        <v>101</v>
      </c>
    </row>
    <row r="331" spans="2:2">
      <c r="B331" s="170" t="s">
        <v>2523</v>
      </c>
    </row>
    <row r="332" spans="2:2">
      <c r="B332" s="170" t="s">
        <v>2531</v>
      </c>
    </row>
    <row r="333" spans="2:2">
      <c r="B333" s="170" t="s">
        <v>150</v>
      </c>
    </row>
    <row r="334" spans="2:2">
      <c r="B334" s="170" t="s">
        <v>101</v>
      </c>
    </row>
    <row r="335" spans="2:2">
      <c r="B335" s="170" t="s">
        <v>2532</v>
      </c>
    </row>
    <row r="336" spans="2:2">
      <c r="B336" s="170" t="s">
        <v>2533</v>
      </c>
    </row>
    <row r="337" spans="2:2">
      <c r="B337" s="170" t="s">
        <v>150</v>
      </c>
    </row>
    <row r="338" spans="2:2">
      <c r="B338" s="170" t="s">
        <v>101</v>
      </c>
    </row>
    <row r="339" spans="2:2">
      <c r="B339" s="170" t="s">
        <v>2525</v>
      </c>
    </row>
    <row r="340" spans="2:2">
      <c r="B340" s="170" t="s">
        <v>2534</v>
      </c>
    </row>
    <row r="341" spans="2:2">
      <c r="B341" s="170" t="s">
        <v>150</v>
      </c>
    </row>
    <row r="342" spans="2:2">
      <c r="B342" s="170" t="s">
        <v>101</v>
      </c>
    </row>
    <row r="343" spans="2:2">
      <c r="B343" s="170" t="s">
        <v>2527</v>
      </c>
    </row>
    <row r="344" spans="2:2">
      <c r="B344" s="170" t="s">
        <v>2535</v>
      </c>
    </row>
    <row r="345" spans="2:2">
      <c r="B345" s="170" t="s">
        <v>150</v>
      </c>
    </row>
    <row r="346" spans="2:2">
      <c r="B346" s="170" t="s">
        <v>101</v>
      </c>
    </row>
    <row r="347" spans="2:2">
      <c r="B347" s="170" t="s">
        <v>2529</v>
      </c>
    </row>
    <row r="348" spans="2:2">
      <c r="B348" s="170" t="s">
        <v>2536</v>
      </c>
    </row>
    <row r="349" spans="2:2">
      <c r="B349" s="170" t="s">
        <v>150</v>
      </c>
    </row>
    <row r="350" spans="2:2">
      <c r="B350" s="170" t="s">
        <v>101</v>
      </c>
    </row>
    <row r="351" spans="2:2">
      <c r="B351" s="170" t="s">
        <v>2537</v>
      </c>
    </row>
    <row r="352" spans="2:2">
      <c r="B352" s="170" t="s">
        <v>2538</v>
      </c>
    </row>
    <row r="353" spans="2:2">
      <c r="B353" s="170" t="s">
        <v>150</v>
      </c>
    </row>
    <row r="354" spans="2:2">
      <c r="B354" s="170" t="s">
        <v>101</v>
      </c>
    </row>
    <row r="355" spans="2:2">
      <c r="B355" s="170" t="s">
        <v>2539</v>
      </c>
    </row>
    <row r="356" spans="2:2">
      <c r="B356" s="170" t="s">
        <v>2540</v>
      </c>
    </row>
    <row r="357" spans="2:2">
      <c r="B357" s="170" t="s">
        <v>212</v>
      </c>
    </row>
    <row r="358" spans="2:2">
      <c r="B358" s="170" t="s">
        <v>216</v>
      </c>
    </row>
    <row r="359" spans="2:2">
      <c r="B359" s="170" t="s">
        <v>150</v>
      </c>
    </row>
    <row r="360" spans="2:2">
      <c r="B360" s="170" t="s">
        <v>101</v>
      </c>
    </row>
    <row r="361" spans="2:2">
      <c r="B361" s="170" t="s">
        <v>2522</v>
      </c>
    </row>
    <row r="362" spans="2:2">
      <c r="B362" s="170" t="s">
        <v>101</v>
      </c>
    </row>
    <row r="363" spans="2:2">
      <c r="B363" s="170" t="s">
        <v>2523</v>
      </c>
    </row>
    <row r="364" spans="2:2">
      <c r="B364" s="170" t="s">
        <v>2531</v>
      </c>
    </row>
    <row r="365" spans="2:2">
      <c r="B365" s="170" t="s">
        <v>150</v>
      </c>
    </row>
    <row r="366" spans="2:2">
      <c r="B366" s="170" t="s">
        <v>101</v>
      </c>
    </row>
    <row r="367" spans="2:2">
      <c r="B367" s="170" t="s">
        <v>2532</v>
      </c>
    </row>
    <row r="368" spans="2:2">
      <c r="B368" s="170" t="s">
        <v>2541</v>
      </c>
    </row>
    <row r="369" spans="2:2">
      <c r="B369" s="170" t="s">
        <v>150</v>
      </c>
    </row>
    <row r="370" spans="2:2">
      <c r="B370" s="170" t="s">
        <v>101</v>
      </c>
    </row>
    <row r="371" spans="2:2">
      <c r="B371" s="170" t="s">
        <v>2527</v>
      </c>
    </row>
    <row r="372" spans="2:2">
      <c r="B372" s="170" t="s">
        <v>2542</v>
      </c>
    </row>
    <row r="373" spans="2:2">
      <c r="B373" s="170" t="s">
        <v>150</v>
      </c>
    </row>
    <row r="374" spans="2:2">
      <c r="B374" s="170" t="s">
        <v>101</v>
      </c>
    </row>
    <row r="375" spans="2:2">
      <c r="B375" s="170" t="s">
        <v>2529</v>
      </c>
    </row>
    <row r="376" spans="2:2">
      <c r="B376" s="170" t="s">
        <v>2543</v>
      </c>
    </row>
    <row r="377" spans="2:2">
      <c r="B377" s="170" t="s">
        <v>212</v>
      </c>
    </row>
    <row r="378" spans="2:2">
      <c r="B378" s="170" t="s">
        <v>216</v>
      </c>
    </row>
    <row r="379" spans="2:2">
      <c r="B379" s="170" t="s">
        <v>150</v>
      </c>
    </row>
    <row r="380" spans="2:2">
      <c r="B380" s="170" t="s">
        <v>101</v>
      </c>
    </row>
    <row r="381" spans="2:2">
      <c r="B381" s="170" t="s">
        <v>2522</v>
      </c>
    </row>
    <row r="382" spans="2:2">
      <c r="B382" s="170" t="s">
        <v>101</v>
      </c>
    </row>
    <row r="383" spans="2:2">
      <c r="B383" s="170" t="s">
        <v>2523</v>
      </c>
    </row>
    <row r="384" spans="2:2">
      <c r="B384" s="170" t="s">
        <v>2531</v>
      </c>
    </row>
    <row r="385" spans="2:2">
      <c r="B385" s="170" t="s">
        <v>150</v>
      </c>
    </row>
    <row r="386" spans="2:2">
      <c r="B386" s="170" t="s">
        <v>101</v>
      </c>
    </row>
    <row r="387" spans="2:2">
      <c r="B387" s="170" t="s">
        <v>2532</v>
      </c>
    </row>
    <row r="388" spans="2:2">
      <c r="B388" s="170" t="s">
        <v>2544</v>
      </c>
    </row>
    <row r="389" spans="2:2">
      <c r="B389" s="170" t="s">
        <v>150</v>
      </c>
    </row>
    <row r="390" spans="2:2">
      <c r="B390" s="170" t="s">
        <v>101</v>
      </c>
    </row>
    <row r="391" spans="2:2">
      <c r="B391" s="170" t="s">
        <v>2527</v>
      </c>
    </row>
    <row r="392" spans="2:2">
      <c r="B392" s="170" t="s">
        <v>2542</v>
      </c>
    </row>
    <row r="393" spans="2:2">
      <c r="B393" s="170" t="s">
        <v>150</v>
      </c>
    </row>
    <row r="394" spans="2:2">
      <c r="B394" s="170" t="s">
        <v>101</v>
      </c>
    </row>
    <row r="395" spans="2:2">
      <c r="B395" s="170" t="s">
        <v>2529</v>
      </c>
    </row>
    <row r="396" spans="2:2">
      <c r="B396" s="170" t="s">
        <v>2543</v>
      </c>
    </row>
    <row r="397" spans="2:2">
      <c r="B397" s="170" t="s">
        <v>212</v>
      </c>
    </row>
    <row r="398" spans="2:2">
      <c r="B398" s="170" t="s">
        <v>216</v>
      </c>
    </row>
    <row r="399" spans="2:2">
      <c r="B399" s="170" t="s">
        <v>150</v>
      </c>
    </row>
    <row r="400" spans="2:2">
      <c r="B400" s="170" t="s">
        <v>101</v>
      </c>
    </row>
    <row r="401" spans="2:2">
      <c r="B401" s="170" t="s">
        <v>2522</v>
      </c>
    </row>
    <row r="402" spans="2:2">
      <c r="B402" s="170" t="s">
        <v>101</v>
      </c>
    </row>
    <row r="403" spans="2:2">
      <c r="B403" s="170" t="s">
        <v>2523</v>
      </c>
    </row>
    <row r="404" spans="2:2">
      <c r="B404" s="170" t="s">
        <v>2531</v>
      </c>
    </row>
    <row r="405" spans="2:2">
      <c r="B405" s="170" t="s">
        <v>150</v>
      </c>
    </row>
    <row r="406" spans="2:2">
      <c r="B406" s="170" t="s">
        <v>101</v>
      </c>
    </row>
    <row r="407" spans="2:2">
      <c r="B407" s="170" t="s">
        <v>2532</v>
      </c>
    </row>
    <row r="408" spans="2:2">
      <c r="B408" s="170" t="s">
        <v>2544</v>
      </c>
    </row>
    <row r="409" spans="2:2">
      <c r="B409" s="170" t="s">
        <v>150</v>
      </c>
    </row>
    <row r="410" spans="2:2">
      <c r="B410" s="170" t="s">
        <v>101</v>
      </c>
    </row>
    <row r="411" spans="2:2">
      <c r="B411" s="170" t="s">
        <v>2527</v>
      </c>
    </row>
    <row r="412" spans="2:2">
      <c r="B412" s="170" t="s">
        <v>2545</v>
      </c>
    </row>
    <row r="413" spans="2:2">
      <c r="B413" s="170" t="s">
        <v>150</v>
      </c>
    </row>
    <row r="414" spans="2:2">
      <c r="B414" s="170" t="s">
        <v>101</v>
      </c>
    </row>
    <row r="415" spans="2:2">
      <c r="B415" s="170" t="s">
        <v>2529</v>
      </c>
    </row>
    <row r="416" spans="2:2">
      <c r="B416" s="170" t="s">
        <v>2546</v>
      </c>
    </row>
    <row r="417" spans="2:2">
      <c r="B417" s="170" t="s">
        <v>212</v>
      </c>
    </row>
    <row r="418" spans="2:2">
      <c r="B418" s="170" t="s">
        <v>216</v>
      </c>
    </row>
    <row r="419" spans="2:2">
      <c r="B419" s="170" t="s">
        <v>150</v>
      </c>
    </row>
    <row r="420" spans="2:2">
      <c r="B420" s="170" t="s">
        <v>101</v>
      </c>
    </row>
    <row r="421" spans="2:2">
      <c r="B421" s="170" t="s">
        <v>2522</v>
      </c>
    </row>
    <row r="422" spans="2:2">
      <c r="B422" s="170" t="s">
        <v>101</v>
      </c>
    </row>
    <row r="423" spans="2:2">
      <c r="B423" s="170" t="s">
        <v>2523</v>
      </c>
    </row>
    <row r="424" spans="2:2">
      <c r="B424" s="170" t="s">
        <v>2531</v>
      </c>
    </row>
    <row r="425" spans="2:2">
      <c r="B425" s="170" t="s">
        <v>150</v>
      </c>
    </row>
    <row r="426" spans="2:2">
      <c r="B426" s="170" t="s">
        <v>101</v>
      </c>
    </row>
    <row r="427" spans="2:2">
      <c r="B427" s="170" t="s">
        <v>2525</v>
      </c>
    </row>
    <row r="428" spans="2:2">
      <c r="B428" s="170" t="s">
        <v>2547</v>
      </c>
    </row>
    <row r="429" spans="2:2">
      <c r="B429" s="170" t="s">
        <v>150</v>
      </c>
    </row>
    <row r="430" spans="2:2">
      <c r="B430" s="170" t="s">
        <v>101</v>
      </c>
    </row>
    <row r="431" spans="2:2">
      <c r="B431" s="170" t="s">
        <v>2527</v>
      </c>
    </row>
    <row r="432" spans="2:2">
      <c r="B432" s="170" t="s">
        <v>2548</v>
      </c>
    </row>
    <row r="433" spans="2:2">
      <c r="B433" s="170" t="s">
        <v>150</v>
      </c>
    </row>
    <row r="434" spans="2:2">
      <c r="B434" s="170" t="s">
        <v>101</v>
      </c>
    </row>
    <row r="435" spans="2:2">
      <c r="B435" s="170" t="s">
        <v>2529</v>
      </c>
    </row>
    <row r="436" spans="2:2">
      <c r="B436" s="170" t="s">
        <v>2549</v>
      </c>
    </row>
    <row r="437" spans="2:2">
      <c r="B437" s="170" t="s">
        <v>150</v>
      </c>
    </row>
    <row r="438" spans="2:2">
      <c r="B438" s="170" t="s">
        <v>101</v>
      </c>
    </row>
    <row r="439" spans="2:2">
      <c r="B439" s="170" t="s">
        <v>2550</v>
      </c>
    </row>
    <row r="440" spans="2:2">
      <c r="B440" s="170" t="s">
        <v>2551</v>
      </c>
    </row>
    <row r="441" spans="2:2">
      <c r="B441" s="170" t="s">
        <v>150</v>
      </c>
    </row>
    <row r="442" spans="2:2">
      <c r="B442" s="170" t="s">
        <v>101</v>
      </c>
    </row>
    <row r="443" spans="2:2">
      <c r="B443" s="170" t="s">
        <v>2552</v>
      </c>
    </row>
    <row r="444" spans="2:2">
      <c r="B444" s="170" t="s">
        <v>3227</v>
      </c>
    </row>
    <row r="445" spans="2:2">
      <c r="B445" s="170" t="s">
        <v>212</v>
      </c>
    </row>
    <row r="446" spans="2:2">
      <c r="B446" s="170" t="s">
        <v>216</v>
      </c>
    </row>
    <row r="447" spans="2:2">
      <c r="B447" s="170" t="s">
        <v>212</v>
      </c>
    </row>
    <row r="448" spans="2:2">
      <c r="B448" s="170" t="s">
        <v>222</v>
      </c>
    </row>
    <row r="449" spans="2:2">
      <c r="B449" s="170" t="s">
        <v>2554</v>
      </c>
    </row>
    <row r="450" spans="2:2">
      <c r="B450" s="170" t="s">
        <v>4394</v>
      </c>
    </row>
    <row r="451" spans="2:2">
      <c r="B451" s="170" t="s">
        <v>4395</v>
      </c>
    </row>
    <row r="452" spans="2:2">
      <c r="B452" s="170" t="s">
        <v>2556</v>
      </c>
    </row>
    <row r="453" spans="2:2">
      <c r="B453" s="170" t="s">
        <v>4330</v>
      </c>
    </row>
    <row r="454" spans="2:2">
      <c r="B454" s="170" t="s">
        <v>4396</v>
      </c>
    </row>
    <row r="455" spans="2:2">
      <c r="B455" s="170" t="s">
        <v>212</v>
      </c>
    </row>
    <row r="456" spans="2:2">
      <c r="B456" s="170" t="s">
        <v>150</v>
      </c>
    </row>
    <row r="457" spans="2:2">
      <c r="B457" s="170" t="s">
        <v>2558</v>
      </c>
    </row>
    <row r="458" spans="2:2">
      <c r="B458" s="170" t="s">
        <v>4320</v>
      </c>
    </row>
    <row r="459" spans="2:2">
      <c r="B459" s="170" t="s">
        <v>2559</v>
      </c>
    </row>
    <row r="460" spans="2:2">
      <c r="B460" s="170" t="s">
        <v>2060</v>
      </c>
    </row>
    <row r="461" spans="2:2">
      <c r="B461" s="170" t="s">
        <v>4352</v>
      </c>
    </row>
    <row r="462" spans="2:2">
      <c r="B462" s="170" t="s">
        <v>4397</v>
      </c>
    </row>
    <row r="463" spans="2:2">
      <c r="B463" s="170" t="s">
        <v>1885</v>
      </c>
    </row>
    <row r="464" spans="2:2">
      <c r="B464" s="170" t="s">
        <v>4398</v>
      </c>
    </row>
    <row r="465" spans="2:2">
      <c r="B465" s="170" t="s">
        <v>2563</v>
      </c>
    </row>
    <row r="466" spans="2:2">
      <c r="B466" s="170" t="s">
        <v>212</v>
      </c>
    </row>
    <row r="467" spans="2:2">
      <c r="B467" s="170" t="s">
        <v>150</v>
      </c>
    </row>
    <row r="468" spans="2:2">
      <c r="B468" s="170" t="s">
        <v>101</v>
      </c>
    </row>
    <row r="469" spans="2:2">
      <c r="B469" s="170" t="s">
        <v>2393</v>
      </c>
    </row>
    <row r="470" spans="2:2">
      <c r="B470" s="170" t="s">
        <v>3233</v>
      </c>
    </row>
    <row r="471" spans="2:2">
      <c r="B471" s="170"/>
    </row>
    <row r="472" spans="2:2">
      <c r="B472" s="170" t="s">
        <v>150</v>
      </c>
    </row>
    <row r="473" spans="2:2">
      <c r="B473" s="170" t="s">
        <v>3234</v>
      </c>
    </row>
    <row r="474" spans="2:2">
      <c r="B474" s="170" t="s">
        <v>4399</v>
      </c>
    </row>
    <row r="475" spans="2:2">
      <c r="B475" s="170" t="s">
        <v>150</v>
      </c>
    </row>
    <row r="476" spans="2:2">
      <c r="B476" s="170" t="s">
        <v>3236</v>
      </c>
    </row>
    <row r="477" spans="2:2">
      <c r="B477" s="12" t="s">
        <v>4400</v>
      </c>
    </row>
    <row r="478" spans="2:2">
      <c r="B478" s="12" t="s">
        <v>150</v>
      </c>
    </row>
    <row r="479" spans="2:2">
      <c r="B479" s="12" t="s">
        <v>3238</v>
      </c>
    </row>
    <row r="480" spans="2:2">
      <c r="B480" s="12" t="s">
        <v>2390</v>
      </c>
    </row>
    <row r="481" spans="2:2">
      <c r="B481" s="12" t="s">
        <v>4401</v>
      </c>
    </row>
    <row r="482" spans="2:2">
      <c r="B482" s="12" t="s">
        <v>3240</v>
      </c>
    </row>
    <row r="483" spans="2:2">
      <c r="B483" s="12" t="s">
        <v>4402</v>
      </c>
    </row>
    <row r="484" spans="2:2">
      <c r="B484" s="12" t="s">
        <v>4318</v>
      </c>
    </row>
    <row r="485" spans="2:2">
      <c r="B485" s="12" t="s">
        <v>4387</v>
      </c>
    </row>
    <row r="486" spans="2:2">
      <c r="B486" s="12" t="s">
        <v>2352</v>
      </c>
    </row>
    <row r="487" spans="2:2">
      <c r="B487" s="12" t="s">
        <v>2351</v>
      </c>
    </row>
    <row r="488" spans="2:2">
      <c r="B488" s="12" t="s">
        <v>4321</v>
      </c>
    </row>
    <row r="489" spans="2:2">
      <c r="B489" s="12" t="s">
        <v>212</v>
      </c>
    </row>
    <row r="490" spans="2:2">
      <c r="B490" s="12" t="s">
        <v>150</v>
      </c>
    </row>
    <row r="491" spans="2:2">
      <c r="B491" s="12" t="s">
        <v>3242</v>
      </c>
    </row>
    <row r="492" spans="2:2">
      <c r="B492" s="12" t="s">
        <v>2559</v>
      </c>
    </row>
    <row r="493" spans="2:2">
      <c r="B493" s="12" t="s">
        <v>4403</v>
      </c>
    </row>
    <row r="494" spans="2:2">
      <c r="B494" s="12" t="s">
        <v>3215</v>
      </c>
    </row>
    <row r="495" spans="2:2">
      <c r="B495" s="12" t="s">
        <v>4404</v>
      </c>
    </row>
    <row r="496" spans="2:2">
      <c r="B496" s="12" t="s">
        <v>150</v>
      </c>
    </row>
    <row r="497" spans="2:2">
      <c r="B497" s="12" t="s">
        <v>4405</v>
      </c>
    </row>
    <row r="498" spans="2:2">
      <c r="B498" s="12" t="s">
        <v>3246</v>
      </c>
    </row>
    <row r="499" spans="2:2">
      <c r="B499" s="12" t="s">
        <v>4320</v>
      </c>
    </row>
    <row r="500" spans="2:2">
      <c r="B500" s="12" t="s">
        <v>4406</v>
      </c>
    </row>
    <row r="501" spans="2:2">
      <c r="B501" s="12" t="s">
        <v>150</v>
      </c>
    </row>
    <row r="502" spans="2:2">
      <c r="B502" s="12" t="s">
        <v>101</v>
      </c>
    </row>
    <row r="503" spans="2:2">
      <c r="B503" s="12" t="s">
        <v>3706</v>
      </c>
    </row>
    <row r="504" spans="2:2">
      <c r="B504" s="12" t="s">
        <v>2393</v>
      </c>
    </row>
    <row r="505" spans="2:2">
      <c r="B505" s="12" t="s">
        <v>3707</v>
      </c>
    </row>
    <row r="506" spans="2:2">
      <c r="B506" s="12" t="s">
        <v>4407</v>
      </c>
    </row>
    <row r="507" spans="2:2">
      <c r="B507" s="12" t="s">
        <v>3709</v>
      </c>
    </row>
    <row r="508" spans="2:2">
      <c r="B508" s="12" t="s">
        <v>3708</v>
      </c>
    </row>
    <row r="509" spans="2:2">
      <c r="B509" s="12" t="s">
        <v>3710</v>
      </c>
    </row>
    <row r="510" spans="2:2">
      <c r="B510" s="12" t="s">
        <v>3711</v>
      </c>
    </row>
    <row r="511" spans="2:2">
      <c r="B511" s="12" t="s">
        <v>2419</v>
      </c>
    </row>
    <row r="512" spans="2:2">
      <c r="B512" s="12" t="s">
        <v>3712</v>
      </c>
    </row>
    <row r="513" spans="2:2">
      <c r="B513" s="12" t="s">
        <v>3713</v>
      </c>
    </row>
    <row r="514" spans="2:2">
      <c r="B514" s="12" t="s">
        <v>150</v>
      </c>
    </row>
    <row r="515" spans="2:2">
      <c r="B515" s="12" t="s">
        <v>3714</v>
      </c>
    </row>
    <row r="516" spans="2:2">
      <c r="B516" s="12" t="s">
        <v>3715</v>
      </c>
    </row>
    <row r="517" spans="2:2">
      <c r="B517" s="12" t="s">
        <v>4408</v>
      </c>
    </row>
    <row r="518" spans="2:2">
      <c r="B518" s="12" t="s">
        <v>4409</v>
      </c>
    </row>
    <row r="519" spans="2:2">
      <c r="B519" s="12" t="s">
        <v>150</v>
      </c>
    </row>
    <row r="520" spans="2:2">
      <c r="B520" s="12" t="s">
        <v>3718</v>
      </c>
    </row>
    <row r="521" spans="2:2">
      <c r="B521" s="12" t="s">
        <v>3719</v>
      </c>
    </row>
    <row r="522" spans="2:2">
      <c r="B522" s="12" t="s">
        <v>3720</v>
      </c>
    </row>
    <row r="523" spans="2:2">
      <c r="B523" s="12" t="s">
        <v>3721</v>
      </c>
    </row>
    <row r="524" spans="2:2">
      <c r="B524" s="12" t="s">
        <v>4410</v>
      </c>
    </row>
    <row r="525" spans="2:2">
      <c r="B525" s="12" t="s">
        <v>150</v>
      </c>
    </row>
    <row r="526" spans="2:2">
      <c r="B526" s="12" t="s">
        <v>3723</v>
      </c>
    </row>
    <row r="527" spans="2:2">
      <c r="B527" s="12" t="s">
        <v>3724</v>
      </c>
    </row>
    <row r="528" spans="2:2">
      <c r="B528" s="12" t="s">
        <v>150</v>
      </c>
    </row>
    <row r="529" spans="2:2">
      <c r="B529" s="12" t="s">
        <v>3725</v>
      </c>
    </row>
    <row r="530" spans="2:2">
      <c r="B530" s="12" t="s">
        <v>4320</v>
      </c>
    </row>
    <row r="531" spans="2:2">
      <c r="B531" s="12" t="s">
        <v>2559</v>
      </c>
    </row>
    <row r="532" spans="2:2">
      <c r="B532" s="12" t="s">
        <v>4347</v>
      </c>
    </row>
    <row r="533" spans="2:2">
      <c r="B533" s="12" t="s">
        <v>1885</v>
      </c>
    </row>
    <row r="534" spans="2:2">
      <c r="B534" s="12" t="s">
        <v>3649</v>
      </c>
    </row>
    <row r="535" spans="2:2">
      <c r="B535" s="12" t="s">
        <v>4352</v>
      </c>
    </row>
    <row r="536" spans="2:2">
      <c r="B536" s="12" t="s">
        <v>2569</v>
      </c>
    </row>
    <row r="537" spans="2:2">
      <c r="B537" s="12" t="s">
        <v>212</v>
      </c>
    </row>
    <row r="538" spans="2:2">
      <c r="B538" s="12" t="s">
        <v>150</v>
      </c>
    </row>
    <row r="539" spans="2:2">
      <c r="B539" s="12" t="s">
        <v>101</v>
      </c>
    </row>
    <row r="540" spans="2:2">
      <c r="B540" s="12" t="s">
        <v>2393</v>
      </c>
    </row>
    <row r="541" spans="2:2">
      <c r="B541" s="12" t="s">
        <v>1902</v>
      </c>
    </row>
    <row r="542" spans="2:2">
      <c r="B542" s="12" t="s">
        <v>4411</v>
      </c>
    </row>
    <row r="543" spans="2:2">
      <c r="B543" s="12" t="s">
        <v>4412</v>
      </c>
    </row>
    <row r="544" spans="2:2">
      <c r="B544" s="12" t="s">
        <v>4413</v>
      </c>
    </row>
    <row r="545" spans="2:2">
      <c r="B545" s="12" t="s">
        <v>150</v>
      </c>
    </row>
    <row r="546" spans="2:2">
      <c r="B546" s="12" t="s">
        <v>2566</v>
      </c>
    </row>
    <row r="547" spans="2:2">
      <c r="B547" s="12" t="s">
        <v>2559</v>
      </c>
    </row>
    <row r="548" spans="2:2">
      <c r="B548" s="12" t="s">
        <v>4414</v>
      </c>
    </row>
    <row r="549" spans="2:2">
      <c r="B549" s="12" t="s">
        <v>1885</v>
      </c>
    </row>
    <row r="550" spans="2:2">
      <c r="B550" s="12" t="s">
        <v>4355</v>
      </c>
    </row>
    <row r="551" spans="2:2">
      <c r="B551" s="12" t="s">
        <v>4352</v>
      </c>
    </row>
    <row r="552" spans="2:2">
      <c r="B552" s="12" t="s">
        <v>2569</v>
      </c>
    </row>
    <row r="553" spans="2:2">
      <c r="B553" s="12" t="s">
        <v>150</v>
      </c>
    </row>
    <row r="554" spans="2:2">
      <c r="B554" s="12" t="s">
        <v>4353</v>
      </c>
    </row>
    <row r="555" spans="2:2">
      <c r="B555" s="12" t="s">
        <v>2570</v>
      </c>
    </row>
    <row r="556" spans="2:2">
      <c r="B556" s="12" t="s">
        <v>4320</v>
      </c>
    </row>
    <row r="557" spans="2:2">
      <c r="B557" s="12" t="s">
        <v>4415</v>
      </c>
    </row>
    <row r="558" spans="2:2">
      <c r="B558" s="12" t="s">
        <v>150</v>
      </c>
    </row>
    <row r="559" spans="2:2">
      <c r="B559" s="12" t="s">
        <v>101</v>
      </c>
    </row>
    <row r="560" spans="2:2">
      <c r="B560" s="12" t="s">
        <v>2393</v>
      </c>
    </row>
    <row r="561" spans="2:2">
      <c r="B561" s="12" t="s">
        <v>1902</v>
      </c>
    </row>
    <row r="562" spans="2:2">
      <c r="B562" s="12" t="s">
        <v>4411</v>
      </c>
    </row>
    <row r="563" spans="2:2">
      <c r="B563" s="12" t="s">
        <v>2565</v>
      </c>
    </row>
    <row r="564" spans="2:2">
      <c r="B564" s="12" t="s">
        <v>2466</v>
      </c>
    </row>
    <row r="565" spans="2:2">
      <c r="B565" s="12" t="s">
        <v>150</v>
      </c>
    </row>
    <row r="566" spans="2:2">
      <c r="B566" s="12" t="s">
        <v>2566</v>
      </c>
    </row>
    <row r="567" spans="2:2">
      <c r="B567" s="12" t="s">
        <v>2559</v>
      </c>
    </row>
    <row r="568" spans="2:2">
      <c r="B568" s="12" t="s">
        <v>4416</v>
      </c>
    </row>
    <row r="569" spans="2:2">
      <c r="B569" s="12" t="s">
        <v>1885</v>
      </c>
    </row>
    <row r="570" spans="2:2">
      <c r="B570" s="12" t="s">
        <v>2464</v>
      </c>
    </row>
    <row r="571" spans="2:2">
      <c r="B571" s="12" t="s">
        <v>4352</v>
      </c>
    </row>
    <row r="572" spans="2:2">
      <c r="B572" s="12" t="s">
        <v>2569</v>
      </c>
    </row>
    <row r="573" spans="2:2">
      <c r="B573" s="12" t="s">
        <v>150</v>
      </c>
    </row>
    <row r="574" spans="2:2">
      <c r="B574" s="12" t="s">
        <v>2461</v>
      </c>
    </row>
    <row r="575" spans="2:2">
      <c r="B575" s="12" t="s">
        <v>2570</v>
      </c>
    </row>
    <row r="576" spans="2:2">
      <c r="B576" s="12" t="s">
        <v>4320</v>
      </c>
    </row>
    <row r="577" spans="2:2">
      <c r="B577" s="12" t="s">
        <v>4417</v>
      </c>
    </row>
    <row r="578" spans="2:2">
      <c r="B578" s="12" t="s">
        <v>150</v>
      </c>
    </row>
    <row r="579" spans="2:2">
      <c r="B579" s="12" t="s">
        <v>101</v>
      </c>
    </row>
    <row r="580" spans="2:2">
      <c r="B580" s="12" t="s">
        <v>3252</v>
      </c>
    </row>
    <row r="581" spans="2:2">
      <c r="B581" s="12" t="s">
        <v>3253</v>
      </c>
    </row>
    <row r="582" spans="2:2">
      <c r="B582" s="12" t="s">
        <v>150</v>
      </c>
    </row>
    <row r="583" spans="2:2">
      <c r="B583" s="12" t="s">
        <v>101</v>
      </c>
    </row>
    <row r="584" spans="2:2">
      <c r="B584" s="12" t="s">
        <v>2393</v>
      </c>
    </row>
    <row r="585" spans="2:2">
      <c r="B585" s="12" t="s">
        <v>4336</v>
      </c>
    </row>
    <row r="586" spans="2:2">
      <c r="B586" s="12" t="s">
        <v>150</v>
      </c>
    </row>
    <row r="587" spans="2:2">
      <c r="B587" s="12" t="s">
        <v>4418</v>
      </c>
    </row>
    <row r="588" spans="2:2">
      <c r="B588" s="12" t="s">
        <v>2559</v>
      </c>
    </row>
    <row r="589" spans="2:2">
      <c r="B589" s="12" t="s">
        <v>3215</v>
      </c>
    </row>
    <row r="590" spans="2:2">
      <c r="B590" s="12" t="s">
        <v>4374</v>
      </c>
    </row>
    <row r="591" spans="2:2">
      <c r="B591" s="12" t="s">
        <v>150</v>
      </c>
    </row>
    <row r="592" spans="2:2">
      <c r="B592" s="12" t="s">
        <v>4419</v>
      </c>
    </row>
    <row r="593" spans="2:2">
      <c r="B593" s="12" t="s">
        <v>4420</v>
      </c>
    </row>
    <row r="594" spans="2:2">
      <c r="B594" s="12" t="s">
        <v>4320</v>
      </c>
    </row>
    <row r="595" spans="2:2">
      <c r="B595" s="12" t="s">
        <v>4421</v>
      </c>
    </row>
    <row r="596" spans="2:2">
      <c r="B596" s="12" t="s">
        <v>212</v>
      </c>
    </row>
    <row r="597" spans="2:2">
      <c r="B597" s="12" t="s">
        <v>216</v>
      </c>
    </row>
    <row r="598" spans="2:2">
      <c r="B598" s="12" t="s">
        <v>212</v>
      </c>
    </row>
  </sheetData>
  <mergeCells count="1">
    <mergeCell ref="E1:E3"/>
  </mergeCells>
  <hyperlinks>
    <hyperlink ref="E1" r:id="rId1" xr:uid="{00000000-0004-0000-1100-000000000000}"/>
    <hyperlink ref="A169" r:id="rId2" xr:uid="{00000000-0004-0000-1100-000001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00"/>
    <outlinePr summaryBelow="0" summaryRight="0"/>
  </sheetPr>
  <dimension ref="A1:AA1000"/>
  <sheetViews>
    <sheetView workbookViewId="0"/>
  </sheetViews>
  <sheetFormatPr defaultColWidth="12.5703125" defaultRowHeight="15" customHeight="1"/>
  <cols>
    <col min="1" max="1" width="58.7109375" customWidth="1"/>
    <col min="2" max="2" width="53.140625" customWidth="1"/>
    <col min="3" max="3" width="53.140625" style="3" customWidth="1"/>
    <col min="4" max="4" width="56.28515625" style="3" customWidth="1"/>
    <col min="5" max="5" width="14.7109375" style="3" customWidth="1"/>
    <col min="6" max="6" width="45.5703125" customWidth="1"/>
    <col min="7" max="27" width="12.5703125" style="3"/>
  </cols>
  <sheetData>
    <row r="1" spans="1:6">
      <c r="A1" s="608" t="s">
        <v>1058</v>
      </c>
      <c r="B1" s="608" t="s">
        <v>1059</v>
      </c>
      <c r="C1" s="609" t="s">
        <v>1060</v>
      </c>
      <c r="D1" s="610" t="s">
        <v>4422</v>
      </c>
      <c r="E1" s="188" t="s">
        <v>1063</v>
      </c>
      <c r="F1" s="1258" t="s">
        <v>4423</v>
      </c>
    </row>
    <row r="2" spans="1:6">
      <c r="A2" s="621" t="s">
        <v>101</v>
      </c>
      <c r="B2" s="633" t="s">
        <v>101</v>
      </c>
      <c r="C2" s="620" t="s">
        <v>101</v>
      </c>
      <c r="D2" s="634" t="s">
        <v>101</v>
      </c>
      <c r="E2" s="189" t="s">
        <v>1066</v>
      </c>
      <c r="F2" s="1349"/>
    </row>
    <row r="3" spans="1:6">
      <c r="A3" s="621" t="s">
        <v>1067</v>
      </c>
      <c r="B3" s="633" t="s">
        <v>4424</v>
      </c>
      <c r="C3" s="620" t="s">
        <v>4425</v>
      </c>
      <c r="D3" s="634" t="s">
        <v>2580</v>
      </c>
      <c r="E3" s="189" t="s">
        <v>1071</v>
      </c>
      <c r="F3" s="1350"/>
    </row>
    <row r="4" spans="1:6">
      <c r="A4" s="635" t="s">
        <v>4426</v>
      </c>
      <c r="B4" s="633" t="s">
        <v>3829</v>
      </c>
      <c r="C4" s="620" t="s">
        <v>2614</v>
      </c>
      <c r="D4" s="634" t="s">
        <v>2586</v>
      </c>
      <c r="F4" s="3"/>
    </row>
    <row r="5" spans="1:6">
      <c r="A5" s="621" t="s">
        <v>1854</v>
      </c>
      <c r="B5" s="633" t="s">
        <v>2774</v>
      </c>
      <c r="C5" s="620" t="s">
        <v>2618</v>
      </c>
      <c r="D5" s="634" t="s">
        <v>2589</v>
      </c>
      <c r="F5" s="3"/>
    </row>
    <row r="6" spans="1:6">
      <c r="A6" s="621" t="s">
        <v>4427</v>
      </c>
      <c r="B6" s="633" t="s">
        <v>3833</v>
      </c>
      <c r="C6" s="620" t="s">
        <v>2621</v>
      </c>
      <c r="D6" s="634" t="s">
        <v>4428</v>
      </c>
      <c r="F6" s="3"/>
    </row>
    <row r="7" spans="1:6">
      <c r="A7" s="621" t="s">
        <v>1081</v>
      </c>
      <c r="B7" s="633" t="s">
        <v>2621</v>
      </c>
      <c r="C7" s="620" t="s">
        <v>4429</v>
      </c>
      <c r="D7" s="634" t="s">
        <v>2600</v>
      </c>
      <c r="F7" s="3"/>
    </row>
    <row r="8" spans="1:6">
      <c r="A8" s="621" t="s">
        <v>150</v>
      </c>
      <c r="B8" s="633" t="s">
        <v>4430</v>
      </c>
      <c r="C8" s="620" t="s">
        <v>4431</v>
      </c>
      <c r="D8" s="634" t="s">
        <v>101</v>
      </c>
      <c r="F8" s="3"/>
    </row>
    <row r="9" spans="1:6">
      <c r="A9" s="621" t="s">
        <v>3895</v>
      </c>
      <c r="B9" s="633" t="s">
        <v>4432</v>
      </c>
      <c r="C9" s="620" t="s">
        <v>4432</v>
      </c>
      <c r="D9" s="634" t="s">
        <v>4425</v>
      </c>
      <c r="F9" s="3"/>
    </row>
    <row r="10" spans="1:6">
      <c r="A10" s="621" t="s">
        <v>4433</v>
      </c>
      <c r="B10" s="633" t="s">
        <v>4434</v>
      </c>
      <c r="C10" s="620" t="s">
        <v>4434</v>
      </c>
      <c r="D10" s="634" t="s">
        <v>3277</v>
      </c>
      <c r="F10" s="3"/>
    </row>
    <row r="11" spans="1:6">
      <c r="A11" s="621" t="s">
        <v>3906</v>
      </c>
      <c r="B11" s="633" t="s">
        <v>3293</v>
      </c>
      <c r="C11" s="620" t="s">
        <v>3293</v>
      </c>
      <c r="D11" s="634" t="s">
        <v>2618</v>
      </c>
      <c r="F11" s="3"/>
    </row>
    <row r="12" spans="1:6">
      <c r="A12" s="621" t="s">
        <v>4435</v>
      </c>
      <c r="B12" s="633" t="s">
        <v>3745</v>
      </c>
      <c r="C12" s="620" t="s">
        <v>2643</v>
      </c>
      <c r="D12" s="634" t="s">
        <v>2621</v>
      </c>
      <c r="F12" s="3"/>
    </row>
    <row r="13" spans="1:6">
      <c r="A13" s="621" t="s">
        <v>1263</v>
      </c>
      <c r="B13" s="633" t="s">
        <v>150</v>
      </c>
      <c r="C13" s="620" t="s">
        <v>2646</v>
      </c>
      <c r="D13" s="634" t="s">
        <v>4429</v>
      </c>
      <c r="F13" s="3"/>
    </row>
    <row r="14" spans="1:6">
      <c r="A14" s="621" t="s">
        <v>4436</v>
      </c>
      <c r="B14" s="633" t="s">
        <v>2665</v>
      </c>
      <c r="C14" s="620" t="s">
        <v>2648</v>
      </c>
      <c r="D14" s="634" t="s">
        <v>4431</v>
      </c>
      <c r="F14" s="3"/>
    </row>
    <row r="15" spans="1:6">
      <c r="A15" s="621" t="s">
        <v>4437</v>
      </c>
      <c r="B15" s="633" t="s">
        <v>4430</v>
      </c>
      <c r="C15" s="620" t="s">
        <v>4438</v>
      </c>
      <c r="D15" s="634" t="s">
        <v>4432</v>
      </c>
      <c r="F15" s="3"/>
    </row>
    <row r="16" spans="1:6">
      <c r="A16" s="621" t="s">
        <v>4439</v>
      </c>
      <c r="B16" s="633" t="s">
        <v>4432</v>
      </c>
      <c r="C16" s="620" t="s">
        <v>150</v>
      </c>
      <c r="D16" s="634" t="s">
        <v>4434</v>
      </c>
      <c r="F16" s="3"/>
    </row>
    <row r="17" spans="1:6">
      <c r="A17" s="621" t="s">
        <v>3900</v>
      </c>
      <c r="B17" s="633" t="s">
        <v>4434</v>
      </c>
      <c r="C17" s="620" t="s">
        <v>4440</v>
      </c>
      <c r="D17" s="634" t="s">
        <v>3293</v>
      </c>
      <c r="F17" s="3"/>
    </row>
    <row r="18" spans="1:6">
      <c r="A18" s="621" t="s">
        <v>1154</v>
      </c>
      <c r="B18" s="633" t="s">
        <v>4441</v>
      </c>
      <c r="C18" s="620" t="s">
        <v>2657</v>
      </c>
      <c r="D18" s="634" t="s">
        <v>2643</v>
      </c>
      <c r="F18" s="3"/>
    </row>
    <row r="19" spans="1:6">
      <c r="A19" s="621" t="s">
        <v>4442</v>
      </c>
      <c r="B19" s="633" t="s">
        <v>3845</v>
      </c>
      <c r="C19" s="620" t="s">
        <v>3745</v>
      </c>
      <c r="D19" s="634" t="s">
        <v>2646</v>
      </c>
      <c r="F19" s="3"/>
    </row>
    <row r="20" spans="1:6">
      <c r="A20" s="621" t="s">
        <v>150</v>
      </c>
      <c r="B20" s="633" t="s">
        <v>3846</v>
      </c>
      <c r="C20" s="620" t="s">
        <v>150</v>
      </c>
      <c r="D20" s="634" t="s">
        <v>2648</v>
      </c>
      <c r="F20" s="3"/>
    </row>
    <row r="21" spans="1:6">
      <c r="A21" s="621" t="s">
        <v>1115</v>
      </c>
      <c r="B21" s="636" t="s">
        <v>4443</v>
      </c>
      <c r="C21" s="620" t="s">
        <v>2665</v>
      </c>
      <c r="D21" s="637" t="s">
        <v>4438</v>
      </c>
      <c r="F21" s="3"/>
    </row>
    <row r="22" spans="1:6">
      <c r="A22" s="621" t="s">
        <v>1116</v>
      </c>
      <c r="B22" s="633" t="s">
        <v>2982</v>
      </c>
      <c r="C22" s="620" t="s">
        <v>4429</v>
      </c>
      <c r="D22" s="634" t="s">
        <v>150</v>
      </c>
      <c r="F22" s="3"/>
    </row>
    <row r="23" spans="1:6">
      <c r="A23" s="621" t="s">
        <v>1118</v>
      </c>
      <c r="B23" s="633" t="s">
        <v>4444</v>
      </c>
      <c r="C23" s="620" t="s">
        <v>4431</v>
      </c>
      <c r="D23" s="634" t="s">
        <v>4440</v>
      </c>
      <c r="F23" s="3"/>
    </row>
    <row r="24" spans="1:6">
      <c r="A24" s="621" t="s">
        <v>1120</v>
      </c>
      <c r="B24" s="633" t="s">
        <v>4445</v>
      </c>
      <c r="C24" s="620" t="s">
        <v>4432</v>
      </c>
      <c r="D24" s="634" t="s">
        <v>2657</v>
      </c>
      <c r="F24" s="3"/>
    </row>
    <row r="25" spans="1:6">
      <c r="A25" s="621" t="s">
        <v>1121</v>
      </c>
      <c r="B25" s="633" t="s">
        <v>150</v>
      </c>
      <c r="C25" s="620" t="s">
        <v>4434</v>
      </c>
      <c r="D25" s="637" t="s">
        <v>3745</v>
      </c>
      <c r="F25" s="3"/>
    </row>
    <row r="26" spans="1:6">
      <c r="A26" s="621" t="s">
        <v>150</v>
      </c>
      <c r="B26" s="633" t="s">
        <v>3851</v>
      </c>
      <c r="C26" s="620" t="s">
        <v>3750</v>
      </c>
      <c r="D26" s="634" t="s">
        <v>150</v>
      </c>
      <c r="F26" s="3"/>
    </row>
    <row r="27" spans="1:6">
      <c r="A27" s="621" t="s">
        <v>2276</v>
      </c>
      <c r="B27" s="633" t="s">
        <v>150</v>
      </c>
      <c r="C27" s="620" t="s">
        <v>4446</v>
      </c>
      <c r="D27" s="634" t="s">
        <v>2665</v>
      </c>
      <c r="F27" s="3"/>
    </row>
    <row r="28" spans="1:6">
      <c r="A28" s="621" t="s">
        <v>3853</v>
      </c>
      <c r="B28" s="633" t="s">
        <v>2686</v>
      </c>
      <c r="C28" s="620" t="s">
        <v>150</v>
      </c>
      <c r="D28" s="634" t="s">
        <v>4429</v>
      </c>
      <c r="F28" s="3"/>
    </row>
    <row r="29" spans="1:6">
      <c r="A29" s="621" t="s">
        <v>3854</v>
      </c>
      <c r="B29" s="633" t="s">
        <v>2689</v>
      </c>
      <c r="C29" s="620" t="s">
        <v>2686</v>
      </c>
      <c r="D29" s="634" t="s">
        <v>4431</v>
      </c>
      <c r="F29" s="3"/>
    </row>
    <row r="30" spans="1:6">
      <c r="A30" s="621" t="s">
        <v>3855</v>
      </c>
      <c r="B30" s="636" t="s">
        <v>4443</v>
      </c>
      <c r="C30" s="620" t="s">
        <v>2689</v>
      </c>
      <c r="D30" s="634" t="s">
        <v>4432</v>
      </c>
      <c r="F30" s="3"/>
    </row>
    <row r="31" spans="1:6">
      <c r="A31" s="621" t="s">
        <v>1169</v>
      </c>
      <c r="B31" s="633" t="s">
        <v>3734</v>
      </c>
      <c r="C31" s="620" t="s">
        <v>4447</v>
      </c>
      <c r="D31" s="634" t="s">
        <v>4434</v>
      </c>
      <c r="F31" s="3"/>
    </row>
    <row r="32" spans="1:6">
      <c r="A32" s="621" t="s">
        <v>3858</v>
      </c>
      <c r="B32" s="633" t="s">
        <v>4448</v>
      </c>
      <c r="C32" s="620" t="s">
        <v>3734</v>
      </c>
      <c r="D32" s="634" t="s">
        <v>3750</v>
      </c>
      <c r="F32" s="3"/>
    </row>
    <row r="33" spans="1:6">
      <c r="A33" s="621" t="s">
        <v>3859</v>
      </c>
      <c r="B33" s="633" t="s">
        <v>150</v>
      </c>
      <c r="C33" s="620" t="s">
        <v>3755</v>
      </c>
      <c r="D33" s="637" t="s">
        <v>4446</v>
      </c>
      <c r="F33" s="3"/>
    </row>
    <row r="34" spans="1:6">
      <c r="A34" s="621" t="s">
        <v>212</v>
      </c>
      <c r="B34" s="633" t="s">
        <v>2658</v>
      </c>
      <c r="C34" s="620" t="s">
        <v>2695</v>
      </c>
      <c r="D34" s="634" t="s">
        <v>150</v>
      </c>
      <c r="F34" s="3"/>
    </row>
    <row r="35" spans="1:6">
      <c r="A35" s="621" t="s">
        <v>150</v>
      </c>
      <c r="B35" s="633" t="s">
        <v>101</v>
      </c>
      <c r="C35" s="620" t="s">
        <v>150</v>
      </c>
      <c r="D35" s="634" t="s">
        <v>2686</v>
      </c>
      <c r="F35" s="3"/>
    </row>
    <row r="36" spans="1:6">
      <c r="A36" s="621" t="s">
        <v>1123</v>
      </c>
      <c r="B36" s="633" t="s">
        <v>2666</v>
      </c>
      <c r="C36" s="620" t="s">
        <v>2698</v>
      </c>
      <c r="D36" s="634" t="s">
        <v>2689</v>
      </c>
      <c r="F36" s="3"/>
    </row>
    <row r="37" spans="1:6">
      <c r="A37" s="621" t="s">
        <v>1124</v>
      </c>
      <c r="B37" s="633" t="s">
        <v>4449</v>
      </c>
      <c r="C37" s="620" t="s">
        <v>101</v>
      </c>
      <c r="D37" s="634" t="s">
        <v>4447</v>
      </c>
      <c r="F37" s="3"/>
    </row>
    <row r="38" spans="1:6">
      <c r="A38" s="621" t="s">
        <v>1129</v>
      </c>
      <c r="B38" s="633" t="s">
        <v>4450</v>
      </c>
      <c r="C38" s="620" t="s">
        <v>2703</v>
      </c>
      <c r="D38" s="634" t="s">
        <v>3734</v>
      </c>
      <c r="F38" s="3"/>
    </row>
    <row r="39" spans="1:6">
      <c r="A39" s="621" t="s">
        <v>1131</v>
      </c>
      <c r="B39" s="633" t="s">
        <v>4451</v>
      </c>
      <c r="C39" s="620" t="s">
        <v>1445</v>
      </c>
      <c r="D39" s="634" t="s">
        <v>3755</v>
      </c>
      <c r="F39" s="3"/>
    </row>
    <row r="40" spans="1:6">
      <c r="A40" s="621" t="s">
        <v>4452</v>
      </c>
      <c r="B40" s="633" t="s">
        <v>4453</v>
      </c>
      <c r="C40" s="620" t="s">
        <v>222</v>
      </c>
      <c r="D40" s="637" t="s">
        <v>2695</v>
      </c>
      <c r="F40" s="3"/>
    </row>
    <row r="41" spans="1:6">
      <c r="A41" s="621" t="s">
        <v>1135</v>
      </c>
      <c r="B41" s="633" t="s">
        <v>2709</v>
      </c>
      <c r="C41" s="620" t="s">
        <v>4454</v>
      </c>
      <c r="D41" s="634" t="s">
        <v>150</v>
      </c>
      <c r="F41" s="3"/>
    </row>
    <row r="42" spans="1:6">
      <c r="A42" s="621" t="s">
        <v>4455</v>
      </c>
      <c r="B42" s="633" t="s">
        <v>4456</v>
      </c>
      <c r="C42" s="620" t="s">
        <v>4450</v>
      </c>
      <c r="D42" s="634" t="s">
        <v>2698</v>
      </c>
      <c r="F42" s="3"/>
    </row>
    <row r="43" spans="1:6">
      <c r="A43" s="621" t="s">
        <v>150</v>
      </c>
      <c r="B43" s="633" t="s">
        <v>4457</v>
      </c>
      <c r="C43" s="620" t="s">
        <v>4451</v>
      </c>
      <c r="D43" s="634" t="s">
        <v>101</v>
      </c>
      <c r="F43" s="3"/>
    </row>
    <row r="44" spans="1:6">
      <c r="A44" s="621" t="s">
        <v>1137</v>
      </c>
      <c r="B44" s="633" t="s">
        <v>150</v>
      </c>
      <c r="C44" s="620" t="s">
        <v>4453</v>
      </c>
      <c r="D44" s="634" t="s">
        <v>2703</v>
      </c>
      <c r="F44" s="3"/>
    </row>
    <row r="45" spans="1:6">
      <c r="A45" s="621" t="s">
        <v>4458</v>
      </c>
      <c r="B45" s="633" t="s">
        <v>4459</v>
      </c>
      <c r="C45" s="620" t="s">
        <v>2709</v>
      </c>
      <c r="D45" s="637" t="s">
        <v>1445</v>
      </c>
      <c r="F45" s="3"/>
    </row>
    <row r="46" spans="1:6">
      <c r="A46" s="621" t="s">
        <v>4460</v>
      </c>
      <c r="B46" s="633" t="s">
        <v>4461</v>
      </c>
      <c r="C46" s="620" t="s">
        <v>4456</v>
      </c>
      <c r="D46" s="634" t="s">
        <v>222</v>
      </c>
      <c r="F46" s="3"/>
    </row>
    <row r="47" spans="1:6">
      <c r="A47" s="621" t="s">
        <v>1141</v>
      </c>
      <c r="B47" s="633" t="s">
        <v>3869</v>
      </c>
      <c r="C47" s="620" t="s">
        <v>4462</v>
      </c>
      <c r="D47" s="634" t="s">
        <v>4454</v>
      </c>
      <c r="F47" s="3"/>
    </row>
    <row r="48" spans="1:6">
      <c r="A48" s="621" t="s">
        <v>1143</v>
      </c>
      <c r="B48" s="633" t="s">
        <v>3871</v>
      </c>
      <c r="C48" s="620" t="s">
        <v>2714</v>
      </c>
      <c r="D48" s="634" t="s">
        <v>4450</v>
      </c>
      <c r="F48" s="3"/>
    </row>
    <row r="49" spans="1:6">
      <c r="A49" s="621" t="s">
        <v>1145</v>
      </c>
      <c r="B49" s="633" t="s">
        <v>2662</v>
      </c>
      <c r="C49" s="620" t="s">
        <v>150</v>
      </c>
      <c r="D49" s="634" t="s">
        <v>4451</v>
      </c>
      <c r="F49" s="3"/>
    </row>
    <row r="50" spans="1:6">
      <c r="A50" s="621" t="s">
        <v>150</v>
      </c>
      <c r="B50" s="633" t="s">
        <v>3873</v>
      </c>
      <c r="C50" s="620" t="s">
        <v>4459</v>
      </c>
      <c r="D50" s="634" t="s">
        <v>4453</v>
      </c>
      <c r="F50" s="3"/>
    </row>
    <row r="51" spans="1:6">
      <c r="A51" s="621" t="s">
        <v>1159</v>
      </c>
      <c r="B51" s="633" t="s">
        <v>212</v>
      </c>
      <c r="C51" s="620" t="s">
        <v>2720</v>
      </c>
      <c r="D51" s="634" t="s">
        <v>2709</v>
      </c>
      <c r="F51" s="3"/>
    </row>
    <row r="52" spans="1:6">
      <c r="A52" s="621" t="s">
        <v>1149</v>
      </c>
      <c r="B52" s="633" t="s">
        <v>222</v>
      </c>
      <c r="C52" s="620" t="s">
        <v>4461</v>
      </c>
      <c r="D52" s="634" t="s">
        <v>4456</v>
      </c>
      <c r="F52" s="3"/>
    </row>
    <row r="53" spans="1:6">
      <c r="A53" s="621" t="s">
        <v>4463</v>
      </c>
      <c r="B53" s="633" t="s">
        <v>2775</v>
      </c>
      <c r="C53" s="620" t="s">
        <v>2724</v>
      </c>
      <c r="D53" s="634" t="s">
        <v>4462</v>
      </c>
      <c r="F53" s="3"/>
    </row>
    <row r="54" spans="1:6">
      <c r="A54" s="621" t="s">
        <v>4464</v>
      </c>
      <c r="B54" s="633" t="s">
        <v>2721</v>
      </c>
      <c r="C54" s="620" t="s">
        <v>3869</v>
      </c>
      <c r="D54" s="637" t="s">
        <v>2714</v>
      </c>
      <c r="F54" s="3"/>
    </row>
    <row r="55" spans="1:6">
      <c r="A55" s="621" t="s">
        <v>4465</v>
      </c>
      <c r="B55" s="633" t="s">
        <v>2806</v>
      </c>
      <c r="C55" s="620" t="s">
        <v>3871</v>
      </c>
      <c r="D55" s="634" t="s">
        <v>150</v>
      </c>
      <c r="F55" s="3"/>
    </row>
    <row r="56" spans="1:6">
      <c r="A56" s="621" t="s">
        <v>150</v>
      </c>
      <c r="B56" s="633" t="s">
        <v>2832</v>
      </c>
      <c r="C56" s="620" t="s">
        <v>2662</v>
      </c>
      <c r="D56" s="634" t="s">
        <v>4459</v>
      </c>
      <c r="F56" s="3"/>
    </row>
    <row r="57" spans="1:6">
      <c r="A57" s="621" t="s">
        <v>4466</v>
      </c>
      <c r="B57" s="633" t="s">
        <v>2831</v>
      </c>
      <c r="C57" s="620" t="s">
        <v>3873</v>
      </c>
      <c r="D57" s="634" t="s">
        <v>2720</v>
      </c>
      <c r="F57" s="3"/>
    </row>
    <row r="58" spans="1:6">
      <c r="A58" s="621" t="s">
        <v>1155</v>
      </c>
      <c r="B58" s="633" t="s">
        <v>2833</v>
      </c>
      <c r="C58" s="620" t="s">
        <v>150</v>
      </c>
      <c r="D58" s="634" t="s">
        <v>4461</v>
      </c>
      <c r="F58" s="3"/>
    </row>
    <row r="59" spans="1:6">
      <c r="A59" s="621" t="s">
        <v>4467</v>
      </c>
      <c r="B59" s="633" t="s">
        <v>2835</v>
      </c>
      <c r="C59" s="620" t="s">
        <v>101</v>
      </c>
      <c r="D59" s="634" t="s">
        <v>2724</v>
      </c>
      <c r="F59" s="3"/>
    </row>
    <row r="60" spans="1:6">
      <c r="A60" s="621" t="s">
        <v>4468</v>
      </c>
      <c r="B60" s="633" t="s">
        <v>3875</v>
      </c>
      <c r="C60" s="620" t="s">
        <v>2703</v>
      </c>
      <c r="D60" s="634" t="s">
        <v>3869</v>
      </c>
      <c r="F60" s="3"/>
    </row>
    <row r="61" spans="1:6">
      <c r="A61" s="621" t="s">
        <v>150</v>
      </c>
      <c r="B61" s="633" t="s">
        <v>3877</v>
      </c>
      <c r="C61" s="620" t="s">
        <v>1488</v>
      </c>
      <c r="D61" s="634" t="s">
        <v>3871</v>
      </c>
      <c r="F61" s="3"/>
    </row>
    <row r="62" spans="1:6">
      <c r="A62" s="621" t="s">
        <v>1154</v>
      </c>
      <c r="B62" s="633" t="s">
        <v>2844</v>
      </c>
      <c r="C62" s="620" t="s">
        <v>222</v>
      </c>
      <c r="D62" s="634" t="s">
        <v>2662</v>
      </c>
      <c r="F62" s="3"/>
    </row>
    <row r="63" spans="1:6">
      <c r="A63" s="621" t="s">
        <v>1160</v>
      </c>
      <c r="B63" s="633" t="s">
        <v>3372</v>
      </c>
      <c r="C63" s="620" t="s">
        <v>4454</v>
      </c>
      <c r="D63" s="637" t="s">
        <v>3873</v>
      </c>
      <c r="F63" s="3"/>
    </row>
    <row r="64" spans="1:6">
      <c r="A64" s="621" t="s">
        <v>3890</v>
      </c>
      <c r="B64" s="633" t="s">
        <v>150</v>
      </c>
      <c r="C64" s="620" t="s">
        <v>4450</v>
      </c>
      <c r="D64" s="634" t="s">
        <v>150</v>
      </c>
      <c r="F64" s="3"/>
    </row>
    <row r="65" spans="1:6">
      <c r="A65" s="621" t="s">
        <v>4469</v>
      </c>
      <c r="B65" s="633" t="s">
        <v>2776</v>
      </c>
      <c r="C65" s="620" t="s">
        <v>4451</v>
      </c>
      <c r="D65" s="634" t="s">
        <v>101</v>
      </c>
      <c r="F65" s="3"/>
    </row>
    <row r="66" spans="1:6">
      <c r="A66" s="621" t="s">
        <v>4470</v>
      </c>
      <c r="B66" s="633" t="s">
        <v>2777</v>
      </c>
      <c r="C66" s="620" t="s">
        <v>4453</v>
      </c>
      <c r="D66" s="634" t="s">
        <v>2703</v>
      </c>
      <c r="F66" s="3"/>
    </row>
    <row r="67" spans="1:6">
      <c r="A67" s="621" t="s">
        <v>212</v>
      </c>
      <c r="B67" s="633" t="s">
        <v>2780</v>
      </c>
      <c r="C67" s="620" t="s">
        <v>2709</v>
      </c>
      <c r="D67" s="637" t="s">
        <v>1488</v>
      </c>
      <c r="F67" s="3"/>
    </row>
    <row r="68" spans="1:6">
      <c r="A68" s="621" t="s">
        <v>150</v>
      </c>
      <c r="B68" s="633" t="s">
        <v>2779</v>
      </c>
      <c r="C68" s="620" t="s">
        <v>4456</v>
      </c>
      <c r="D68" s="634" t="s">
        <v>222</v>
      </c>
      <c r="F68" s="3"/>
    </row>
    <row r="69" spans="1:6">
      <c r="A69" s="621" t="s">
        <v>1165</v>
      </c>
      <c r="B69" s="633" t="s">
        <v>2741</v>
      </c>
      <c r="C69" s="620" t="s">
        <v>4462</v>
      </c>
      <c r="D69" s="634" t="s">
        <v>4454</v>
      </c>
      <c r="F69" s="3"/>
    </row>
    <row r="70" spans="1:6">
      <c r="A70" s="621" t="s">
        <v>1085</v>
      </c>
      <c r="B70" s="633" t="s">
        <v>3880</v>
      </c>
      <c r="C70" s="620" t="s">
        <v>2714</v>
      </c>
      <c r="D70" s="634" t="s">
        <v>4450</v>
      </c>
      <c r="F70" s="3"/>
    </row>
    <row r="71" spans="1:6">
      <c r="A71" s="621" t="s">
        <v>1088</v>
      </c>
      <c r="B71" s="633" t="s">
        <v>3393</v>
      </c>
      <c r="C71" s="620" t="s">
        <v>150</v>
      </c>
      <c r="D71" s="634" t="s">
        <v>4451</v>
      </c>
      <c r="F71" s="3"/>
    </row>
    <row r="72" spans="1:6">
      <c r="A72" s="621" t="s">
        <v>1091</v>
      </c>
      <c r="B72" s="633" t="s">
        <v>212</v>
      </c>
      <c r="C72" s="620" t="s">
        <v>4459</v>
      </c>
      <c r="D72" s="634" t="s">
        <v>4453</v>
      </c>
      <c r="F72" s="3"/>
    </row>
    <row r="73" spans="1:6">
      <c r="A73" s="621" t="s">
        <v>4471</v>
      </c>
      <c r="B73" s="633" t="s">
        <v>150</v>
      </c>
      <c r="C73" s="620" t="s">
        <v>2720</v>
      </c>
      <c r="D73" s="634" t="s">
        <v>2709</v>
      </c>
      <c r="F73" s="3"/>
    </row>
    <row r="74" spans="1:6">
      <c r="A74" s="621" t="s">
        <v>2032</v>
      </c>
      <c r="B74" s="633" t="s">
        <v>2857</v>
      </c>
      <c r="C74" s="620" t="s">
        <v>4461</v>
      </c>
      <c r="D74" s="634" t="s">
        <v>4456</v>
      </c>
      <c r="F74" s="3"/>
    </row>
    <row r="75" spans="1:6">
      <c r="A75" s="621" t="s">
        <v>1094</v>
      </c>
      <c r="B75" s="633" t="s">
        <v>3884</v>
      </c>
      <c r="C75" s="620" t="s">
        <v>2724</v>
      </c>
      <c r="D75" s="634" t="s">
        <v>4462</v>
      </c>
      <c r="F75" s="3"/>
    </row>
    <row r="76" spans="1:6">
      <c r="A76" s="621" t="s">
        <v>4472</v>
      </c>
      <c r="B76" s="633" t="s">
        <v>3886</v>
      </c>
      <c r="C76" s="620" t="s">
        <v>3869</v>
      </c>
      <c r="D76" s="637" t="s">
        <v>2714</v>
      </c>
      <c r="F76" s="3"/>
    </row>
    <row r="77" spans="1:6">
      <c r="A77" s="621" t="s">
        <v>3839</v>
      </c>
      <c r="B77" s="633" t="s">
        <v>3888</v>
      </c>
      <c r="C77" s="620" t="s">
        <v>3871</v>
      </c>
      <c r="D77" s="634" t="s">
        <v>150</v>
      </c>
      <c r="F77" s="3"/>
    </row>
    <row r="78" spans="1:6">
      <c r="A78" s="621" t="s">
        <v>4473</v>
      </c>
      <c r="B78" s="633" t="s">
        <v>150</v>
      </c>
      <c r="C78" s="620" t="s">
        <v>2662</v>
      </c>
      <c r="D78" s="634" t="s">
        <v>4459</v>
      </c>
      <c r="F78" s="3"/>
    </row>
    <row r="79" spans="1:6">
      <c r="A79" s="621" t="s">
        <v>2026</v>
      </c>
      <c r="B79" s="633" t="s">
        <v>3388</v>
      </c>
      <c r="C79" s="620" t="s">
        <v>3873</v>
      </c>
      <c r="D79" s="634" t="s">
        <v>2720</v>
      </c>
      <c r="F79" s="3"/>
    </row>
    <row r="80" spans="1:6">
      <c r="A80" s="621" t="s">
        <v>4474</v>
      </c>
      <c r="B80" s="633" t="s">
        <v>3390</v>
      </c>
      <c r="C80" s="620" t="s">
        <v>150</v>
      </c>
      <c r="D80" s="634" t="s">
        <v>4461</v>
      </c>
      <c r="F80" s="3"/>
    </row>
    <row r="81" spans="1:6">
      <c r="A81" s="621" t="s">
        <v>1108</v>
      </c>
      <c r="B81" s="633" t="s">
        <v>3789</v>
      </c>
      <c r="C81" s="620" t="s">
        <v>101</v>
      </c>
      <c r="D81" s="634" t="s">
        <v>2724</v>
      </c>
      <c r="F81" s="3"/>
    </row>
    <row r="82" spans="1:6">
      <c r="A82" s="621" t="s">
        <v>4475</v>
      </c>
      <c r="B82" s="633" t="s">
        <v>3389</v>
      </c>
      <c r="C82" s="620" t="s">
        <v>2703</v>
      </c>
      <c r="D82" s="634" t="s">
        <v>3869</v>
      </c>
      <c r="F82" s="3"/>
    </row>
    <row r="83" spans="1:6">
      <c r="A83" s="621" t="s">
        <v>4476</v>
      </c>
      <c r="B83" s="633" t="s">
        <v>2741</v>
      </c>
      <c r="C83" s="620" t="s">
        <v>1521</v>
      </c>
      <c r="D83" s="634" t="s">
        <v>3871</v>
      </c>
      <c r="F83" s="3"/>
    </row>
    <row r="84" spans="1:6">
      <c r="A84" s="621" t="s">
        <v>4477</v>
      </c>
      <c r="B84" s="633" t="s">
        <v>3889</v>
      </c>
      <c r="C84" s="620" t="s">
        <v>222</v>
      </c>
      <c r="D84" s="634" t="s">
        <v>2662</v>
      </c>
      <c r="F84" s="3"/>
    </row>
    <row r="85" spans="1:6">
      <c r="A85" s="621" t="s">
        <v>4478</v>
      </c>
      <c r="B85" s="633" t="s">
        <v>3393</v>
      </c>
      <c r="C85" s="620" t="s">
        <v>4454</v>
      </c>
      <c r="D85" s="637" t="s">
        <v>3873</v>
      </c>
      <c r="F85" s="3"/>
    </row>
    <row r="86" spans="1:6">
      <c r="A86" s="621" t="s">
        <v>1109</v>
      </c>
      <c r="B86" s="633" t="s">
        <v>212</v>
      </c>
      <c r="C86" s="620" t="s">
        <v>4450</v>
      </c>
      <c r="D86" s="634" t="s">
        <v>150</v>
      </c>
      <c r="F86" s="3"/>
    </row>
    <row r="87" spans="1:6">
      <c r="A87" s="621" t="s">
        <v>1111</v>
      </c>
      <c r="B87" s="633" t="s">
        <v>150</v>
      </c>
      <c r="C87" s="620" t="s">
        <v>4451</v>
      </c>
      <c r="D87" s="634" t="s">
        <v>101</v>
      </c>
      <c r="F87" s="3"/>
    </row>
    <row r="88" spans="1:6">
      <c r="A88" s="621" t="s">
        <v>4479</v>
      </c>
      <c r="B88" s="633" t="s">
        <v>2809</v>
      </c>
      <c r="C88" s="620" t="s">
        <v>4453</v>
      </c>
      <c r="D88" s="634" t="s">
        <v>2703</v>
      </c>
      <c r="F88" s="3"/>
    </row>
    <row r="89" spans="1:6">
      <c r="A89" s="621" t="s">
        <v>150</v>
      </c>
      <c r="B89" s="633" t="s">
        <v>2834</v>
      </c>
      <c r="C89" s="620" t="s">
        <v>2709</v>
      </c>
      <c r="D89" s="637" t="s">
        <v>1521</v>
      </c>
      <c r="F89" s="3"/>
    </row>
    <row r="90" spans="1:6">
      <c r="A90" s="621" t="s">
        <v>1166</v>
      </c>
      <c r="B90" s="633" t="s">
        <v>3894</v>
      </c>
      <c r="C90" s="620" t="s">
        <v>4456</v>
      </c>
      <c r="D90" s="634" t="s">
        <v>222</v>
      </c>
      <c r="F90" s="3"/>
    </row>
    <row r="91" spans="1:6">
      <c r="A91" s="621" t="s">
        <v>1167</v>
      </c>
      <c r="B91" s="633" t="s">
        <v>3896</v>
      </c>
      <c r="C91" s="620" t="s">
        <v>4462</v>
      </c>
      <c r="D91" s="634" t="s">
        <v>4454</v>
      </c>
      <c r="F91" s="3"/>
    </row>
    <row r="92" spans="1:6">
      <c r="A92" s="621" t="s">
        <v>1168</v>
      </c>
      <c r="B92" s="633" t="s">
        <v>3898</v>
      </c>
      <c r="C92" s="620" t="s">
        <v>2714</v>
      </c>
      <c r="D92" s="634" t="s">
        <v>4450</v>
      </c>
      <c r="F92" s="3"/>
    </row>
    <row r="93" spans="1:6">
      <c r="A93" s="621" t="s">
        <v>1169</v>
      </c>
      <c r="B93" s="633" t="s">
        <v>150</v>
      </c>
      <c r="C93" s="620" t="s">
        <v>150</v>
      </c>
      <c r="D93" s="634" t="s">
        <v>4451</v>
      </c>
      <c r="F93" s="3"/>
    </row>
    <row r="94" spans="1:6">
      <c r="A94" s="621" t="s">
        <v>3909</v>
      </c>
      <c r="B94" s="633" t="s">
        <v>2854</v>
      </c>
      <c r="C94" s="620" t="s">
        <v>4459</v>
      </c>
      <c r="D94" s="634" t="s">
        <v>4453</v>
      </c>
      <c r="F94" s="3"/>
    </row>
    <row r="95" spans="1:6">
      <c r="A95" s="621" t="s">
        <v>3911</v>
      </c>
      <c r="B95" s="633" t="s">
        <v>3902</v>
      </c>
      <c r="C95" s="620" t="s">
        <v>2720</v>
      </c>
      <c r="D95" s="634" t="s">
        <v>2709</v>
      </c>
      <c r="F95" s="3"/>
    </row>
    <row r="96" spans="1:6">
      <c r="A96" s="621" t="s">
        <v>150</v>
      </c>
      <c r="B96" s="633" t="s">
        <v>3904</v>
      </c>
      <c r="C96" s="620" t="s">
        <v>4461</v>
      </c>
      <c r="D96" s="634" t="s">
        <v>4456</v>
      </c>
      <c r="F96" s="3"/>
    </row>
    <row r="97" spans="1:6">
      <c r="A97" s="621" t="s">
        <v>1172</v>
      </c>
      <c r="B97" s="633" t="s">
        <v>3905</v>
      </c>
      <c r="C97" s="620" t="s">
        <v>2724</v>
      </c>
      <c r="D97" s="634" t="s">
        <v>4462</v>
      </c>
      <c r="F97" s="3"/>
    </row>
    <row r="98" spans="1:6">
      <c r="A98" s="621" t="s">
        <v>4480</v>
      </c>
      <c r="B98" s="633" t="s">
        <v>150</v>
      </c>
      <c r="C98" s="620" t="s">
        <v>3869</v>
      </c>
      <c r="D98" s="637" t="s">
        <v>2714</v>
      </c>
      <c r="F98" s="3"/>
    </row>
    <row r="99" spans="1:6">
      <c r="A99" s="621" t="s">
        <v>150</v>
      </c>
      <c r="B99" s="633" t="s">
        <v>2811</v>
      </c>
      <c r="C99" s="620" t="s">
        <v>3871</v>
      </c>
      <c r="D99" s="634" t="s">
        <v>150</v>
      </c>
      <c r="F99" s="3"/>
    </row>
    <row r="100" spans="1:6">
      <c r="A100" s="621" t="s">
        <v>3919</v>
      </c>
      <c r="B100" s="633" t="s">
        <v>2813</v>
      </c>
      <c r="C100" s="620" t="s">
        <v>2662</v>
      </c>
      <c r="D100" s="634" t="s">
        <v>4459</v>
      </c>
      <c r="F100" s="3"/>
    </row>
    <row r="101" spans="1:6">
      <c r="A101" s="621" t="s">
        <v>1123</v>
      </c>
      <c r="B101" s="633" t="s">
        <v>2816</v>
      </c>
      <c r="C101" s="620" t="s">
        <v>3873</v>
      </c>
      <c r="D101" s="634" t="s">
        <v>2720</v>
      </c>
      <c r="F101" s="3"/>
    </row>
    <row r="102" spans="1:6">
      <c r="A102" s="621" t="s">
        <v>3922</v>
      </c>
      <c r="B102" s="633" t="s">
        <v>150</v>
      </c>
      <c r="C102" s="620" t="s">
        <v>212</v>
      </c>
      <c r="D102" s="634" t="s">
        <v>4461</v>
      </c>
      <c r="F102" s="3"/>
    </row>
    <row r="103" spans="1:6">
      <c r="A103" s="621" t="s">
        <v>3923</v>
      </c>
      <c r="B103" s="633" t="s">
        <v>2846</v>
      </c>
      <c r="C103" s="620" t="s">
        <v>222</v>
      </c>
      <c r="D103" s="634" t="s">
        <v>2724</v>
      </c>
      <c r="F103" s="3"/>
    </row>
    <row r="104" spans="1:6">
      <c r="A104" s="621" t="s">
        <v>3925</v>
      </c>
      <c r="B104" s="633" t="s">
        <v>2848</v>
      </c>
      <c r="C104" s="620" t="s">
        <v>2785</v>
      </c>
      <c r="D104" s="634" t="s">
        <v>3869</v>
      </c>
      <c r="F104" s="3"/>
    </row>
    <row r="105" spans="1:6">
      <c r="A105" s="621" t="s">
        <v>4481</v>
      </c>
      <c r="B105" s="633" t="s">
        <v>3908</v>
      </c>
      <c r="C105" s="620" t="s">
        <v>101</v>
      </c>
      <c r="D105" s="634" t="s">
        <v>3871</v>
      </c>
      <c r="F105" s="3"/>
    </row>
    <row r="106" spans="1:6">
      <c r="A106" s="621" t="s">
        <v>3926</v>
      </c>
      <c r="B106" s="633" t="s">
        <v>3910</v>
      </c>
      <c r="C106" s="620" t="s">
        <v>2789</v>
      </c>
      <c r="D106" s="634" t="s">
        <v>2662</v>
      </c>
      <c r="F106" s="3"/>
    </row>
    <row r="107" spans="1:6">
      <c r="A107" s="621" t="s">
        <v>4482</v>
      </c>
      <c r="B107" s="633" t="s">
        <v>150</v>
      </c>
      <c r="C107" s="620" t="s">
        <v>2791</v>
      </c>
      <c r="D107" s="637" t="s">
        <v>3873</v>
      </c>
      <c r="F107" s="3"/>
    </row>
    <row r="108" spans="1:6">
      <c r="A108" s="621" t="s">
        <v>150</v>
      </c>
      <c r="B108" s="633" t="s">
        <v>2794</v>
      </c>
      <c r="C108" s="620" t="s">
        <v>4483</v>
      </c>
      <c r="D108" s="634" t="s">
        <v>212</v>
      </c>
      <c r="F108" s="3"/>
    </row>
    <row r="109" spans="1:6">
      <c r="A109" s="621" t="s">
        <v>1181</v>
      </c>
      <c r="B109" s="633" t="s">
        <v>3913</v>
      </c>
      <c r="C109" s="620" t="s">
        <v>2721</v>
      </c>
      <c r="D109" s="634" t="s">
        <v>222</v>
      </c>
      <c r="F109" s="3"/>
    </row>
    <row r="110" spans="1:6">
      <c r="A110" s="621" t="s">
        <v>101</v>
      </c>
      <c r="B110" s="633" t="s">
        <v>3915</v>
      </c>
      <c r="C110" s="620" t="s">
        <v>2798</v>
      </c>
      <c r="D110" s="634" t="s">
        <v>2785</v>
      </c>
      <c r="F110" s="3"/>
    </row>
    <row r="111" spans="1:6">
      <c r="A111" s="621" t="s">
        <v>3951</v>
      </c>
      <c r="B111" s="633" t="s">
        <v>3026</v>
      </c>
      <c r="C111" s="620" t="s">
        <v>4484</v>
      </c>
      <c r="D111" s="634" t="s">
        <v>101</v>
      </c>
      <c r="F111" s="3"/>
    </row>
    <row r="112" spans="1:6">
      <c r="A112" s="621" t="s">
        <v>1183</v>
      </c>
      <c r="B112" s="633" t="s">
        <v>150</v>
      </c>
      <c r="C112" s="620" t="s">
        <v>4485</v>
      </c>
      <c r="D112" s="634" t="s">
        <v>2789</v>
      </c>
      <c r="F112" s="3"/>
    </row>
    <row r="113" spans="1:6">
      <c r="A113" s="621" t="s">
        <v>4486</v>
      </c>
      <c r="B113" s="633" t="s">
        <v>3921</v>
      </c>
      <c r="C113" s="620" t="s">
        <v>2719</v>
      </c>
      <c r="D113" s="634" t="s">
        <v>2791</v>
      </c>
      <c r="F113" s="3"/>
    </row>
    <row r="114" spans="1:6">
      <c r="A114" s="621" t="s">
        <v>1185</v>
      </c>
      <c r="B114" s="633" t="s">
        <v>150</v>
      </c>
      <c r="C114" s="620" t="s">
        <v>2808</v>
      </c>
      <c r="D114" s="634" t="s">
        <v>4483</v>
      </c>
      <c r="F114" s="3"/>
    </row>
    <row r="115" spans="1:6">
      <c r="A115" s="621" t="s">
        <v>4487</v>
      </c>
      <c r="B115" s="633" t="s">
        <v>3460</v>
      </c>
      <c r="C115" s="620" t="s">
        <v>2810</v>
      </c>
      <c r="D115" s="634" t="s">
        <v>2721</v>
      </c>
      <c r="F115" s="3"/>
    </row>
    <row r="116" spans="1:6">
      <c r="A116" s="621" t="s">
        <v>4488</v>
      </c>
      <c r="B116" s="633" t="s">
        <v>2721</v>
      </c>
      <c r="C116" s="620" t="s">
        <v>3924</v>
      </c>
      <c r="D116" s="634" t="s">
        <v>2798</v>
      </c>
      <c r="F116" s="3"/>
    </row>
    <row r="117" spans="1:6">
      <c r="A117" s="621" t="s">
        <v>150</v>
      </c>
      <c r="B117" s="633" t="s">
        <v>4489</v>
      </c>
      <c r="C117" s="620" t="s">
        <v>150</v>
      </c>
      <c r="D117" s="634" t="s">
        <v>4484</v>
      </c>
      <c r="F117" s="3"/>
    </row>
    <row r="118" spans="1:6">
      <c r="A118" s="621" t="s">
        <v>4490</v>
      </c>
      <c r="B118" s="633" t="s">
        <v>3467</v>
      </c>
      <c r="C118" s="620" t="s">
        <v>2818</v>
      </c>
      <c r="D118" s="634" t="s">
        <v>4485</v>
      </c>
      <c r="F118" s="3"/>
    </row>
    <row r="119" spans="1:6">
      <c r="A119" s="621" t="s">
        <v>4491</v>
      </c>
      <c r="B119" s="633" t="s">
        <v>3463</v>
      </c>
      <c r="C119" s="620" t="s">
        <v>2820</v>
      </c>
      <c r="D119" s="634" t="s">
        <v>2719</v>
      </c>
      <c r="F119" s="3"/>
    </row>
    <row r="120" spans="1:6">
      <c r="A120" s="621" t="s">
        <v>4492</v>
      </c>
      <c r="B120" s="633" t="s">
        <v>3464</v>
      </c>
      <c r="C120" s="620" t="s">
        <v>2822</v>
      </c>
      <c r="D120" s="634" t="s">
        <v>2808</v>
      </c>
      <c r="F120" s="3"/>
    </row>
    <row r="121" spans="1:6">
      <c r="A121" s="621" t="s">
        <v>1932</v>
      </c>
      <c r="B121" s="633" t="s">
        <v>4493</v>
      </c>
      <c r="C121" s="620" t="s">
        <v>2809</v>
      </c>
      <c r="D121" s="634" t="s">
        <v>2810</v>
      </c>
      <c r="F121" s="3"/>
    </row>
    <row r="122" spans="1:6">
      <c r="A122" s="621" t="s">
        <v>4494</v>
      </c>
      <c r="B122" s="633" t="s">
        <v>3461</v>
      </c>
      <c r="C122" s="620" t="s">
        <v>4495</v>
      </c>
      <c r="D122" s="637" t="s">
        <v>3924</v>
      </c>
      <c r="F122" s="3"/>
    </row>
    <row r="123" spans="1:6">
      <c r="A123" s="621" t="s">
        <v>3942</v>
      </c>
      <c r="B123" s="633" t="s">
        <v>3551</v>
      </c>
      <c r="C123" s="620" t="s">
        <v>4496</v>
      </c>
      <c r="D123" s="634" t="s">
        <v>150</v>
      </c>
      <c r="F123" s="3"/>
    </row>
    <row r="124" spans="1:6">
      <c r="A124" s="621" t="s">
        <v>4497</v>
      </c>
      <c r="B124" s="633" t="s">
        <v>150</v>
      </c>
      <c r="C124" s="620" t="s">
        <v>2831</v>
      </c>
      <c r="D124" s="634" t="s">
        <v>2818</v>
      </c>
      <c r="F124" s="3"/>
    </row>
    <row r="125" spans="1:6">
      <c r="A125" s="621" t="s">
        <v>4498</v>
      </c>
      <c r="B125" s="633" t="s">
        <v>3936</v>
      </c>
      <c r="C125" s="620" t="s">
        <v>2833</v>
      </c>
      <c r="D125" s="634" t="s">
        <v>2820</v>
      </c>
      <c r="F125" s="3"/>
    </row>
    <row r="126" spans="1:6">
      <c r="A126" s="621" t="s">
        <v>212</v>
      </c>
      <c r="B126" s="633" t="s">
        <v>2721</v>
      </c>
      <c r="C126" s="620" t="s">
        <v>2835</v>
      </c>
      <c r="D126" s="634" t="s">
        <v>2822</v>
      </c>
      <c r="F126" s="3"/>
    </row>
    <row r="127" spans="1:6">
      <c r="A127" s="621" t="s">
        <v>222</v>
      </c>
      <c r="B127" s="633" t="s">
        <v>3938</v>
      </c>
      <c r="C127" s="620" t="s">
        <v>4499</v>
      </c>
      <c r="D127" s="634" t="s">
        <v>2809</v>
      </c>
      <c r="F127" s="3"/>
    </row>
    <row r="128" spans="1:6">
      <c r="A128" s="621" t="s">
        <v>1174</v>
      </c>
      <c r="B128" s="633" t="s">
        <v>3939</v>
      </c>
      <c r="C128" s="620" t="s">
        <v>2844</v>
      </c>
      <c r="D128" s="634" t="s">
        <v>4495</v>
      </c>
      <c r="F128" s="3"/>
    </row>
    <row r="129" spans="1:6">
      <c r="A129" s="621" t="s">
        <v>1175</v>
      </c>
      <c r="B129" s="633" t="s">
        <v>2719</v>
      </c>
      <c r="C129" s="620" t="s">
        <v>4192</v>
      </c>
      <c r="D129" s="634" t="s">
        <v>4496</v>
      </c>
      <c r="F129" s="3"/>
    </row>
    <row r="130" spans="1:6">
      <c r="A130" s="621" t="s">
        <v>3932</v>
      </c>
      <c r="B130" s="633" t="s">
        <v>3941</v>
      </c>
      <c r="C130" s="620" t="s">
        <v>150</v>
      </c>
      <c r="D130" s="634" t="s">
        <v>2831</v>
      </c>
      <c r="F130" s="3"/>
    </row>
    <row r="131" spans="1:6">
      <c r="A131" s="621" t="s">
        <v>2054</v>
      </c>
      <c r="B131" s="633" t="s">
        <v>3943</v>
      </c>
      <c r="C131" s="620" t="s">
        <v>2776</v>
      </c>
      <c r="D131" s="634" t="s">
        <v>2833</v>
      </c>
      <c r="F131" s="3"/>
    </row>
    <row r="132" spans="1:6">
      <c r="A132" s="621" t="s">
        <v>3934</v>
      </c>
      <c r="B132" s="633" t="s">
        <v>3944</v>
      </c>
      <c r="C132" s="620" t="s">
        <v>2849</v>
      </c>
      <c r="D132" s="634" t="s">
        <v>2835</v>
      </c>
      <c r="F132" s="3"/>
    </row>
    <row r="133" spans="1:6">
      <c r="A133" s="621" t="s">
        <v>3935</v>
      </c>
      <c r="B133" s="633" t="s">
        <v>150</v>
      </c>
      <c r="C133" s="620" t="s">
        <v>2852</v>
      </c>
      <c r="D133" s="634" t="s">
        <v>4499</v>
      </c>
      <c r="F133" s="3"/>
    </row>
    <row r="134" spans="1:6">
      <c r="A134" s="621" t="s">
        <v>3937</v>
      </c>
      <c r="B134" s="633" t="s">
        <v>2710</v>
      </c>
      <c r="C134" s="620" t="s">
        <v>150</v>
      </c>
      <c r="D134" s="634" t="s">
        <v>2844</v>
      </c>
      <c r="F134" s="3"/>
    </row>
    <row r="135" spans="1:6">
      <c r="A135" s="621" t="s">
        <v>150</v>
      </c>
      <c r="B135" s="633" t="s">
        <v>101</v>
      </c>
      <c r="C135" s="620" t="s">
        <v>2855</v>
      </c>
      <c r="D135" s="637" t="s">
        <v>4192</v>
      </c>
      <c r="F135" s="3"/>
    </row>
    <row r="136" spans="1:6">
      <c r="A136" s="621" t="s">
        <v>3958</v>
      </c>
      <c r="B136" s="633" t="s">
        <v>2721</v>
      </c>
      <c r="C136" s="620" t="s">
        <v>2857</v>
      </c>
      <c r="D136" s="634" t="s">
        <v>150</v>
      </c>
      <c r="F136" s="3"/>
    </row>
    <row r="137" spans="1:6">
      <c r="A137" s="621" t="s">
        <v>1198</v>
      </c>
      <c r="B137" s="633" t="s">
        <v>4500</v>
      </c>
      <c r="C137" s="620" t="s">
        <v>2860</v>
      </c>
      <c r="D137" s="634" t="s">
        <v>2776</v>
      </c>
      <c r="F137" s="3"/>
    </row>
    <row r="138" spans="1:6">
      <c r="A138" s="621"/>
      <c r="B138" s="633" t="s">
        <v>2727</v>
      </c>
      <c r="C138" s="620" t="s">
        <v>2863</v>
      </c>
      <c r="D138" s="634" t="s">
        <v>2849</v>
      </c>
      <c r="F138" s="3"/>
    </row>
    <row r="139" spans="1:6">
      <c r="A139" s="621" t="s">
        <v>222</v>
      </c>
      <c r="B139" s="633" t="s">
        <v>2719</v>
      </c>
      <c r="C139" s="620" t="s">
        <v>150</v>
      </c>
      <c r="D139" s="638" t="s">
        <v>2852</v>
      </c>
      <c r="F139" s="3"/>
    </row>
    <row r="140" spans="1:6">
      <c r="A140" s="621" t="s">
        <v>1220</v>
      </c>
      <c r="B140" s="633" t="s">
        <v>4501</v>
      </c>
      <c r="C140" s="620" t="s">
        <v>2865</v>
      </c>
      <c r="D140" s="634" t="s">
        <v>150</v>
      </c>
      <c r="F140" s="3"/>
    </row>
    <row r="141" spans="1:6">
      <c r="A141" s="635" t="s">
        <v>4426</v>
      </c>
      <c r="B141" s="633" t="s">
        <v>2730</v>
      </c>
      <c r="C141" s="620" t="s">
        <v>3759</v>
      </c>
      <c r="D141" s="634" t="s">
        <v>2855</v>
      </c>
      <c r="F141" s="3"/>
    </row>
    <row r="142" spans="1:6">
      <c r="A142" s="621" t="s">
        <v>4502</v>
      </c>
      <c r="B142" s="633" t="s">
        <v>212</v>
      </c>
      <c r="C142" s="620" t="s">
        <v>3760</v>
      </c>
      <c r="D142" s="634" t="s">
        <v>2857</v>
      </c>
      <c r="F142" s="3"/>
    </row>
    <row r="143" spans="1:6">
      <c r="A143" s="621" t="s">
        <v>4503</v>
      </c>
      <c r="B143" s="633" t="s">
        <v>222</v>
      </c>
      <c r="C143" s="620" t="s">
        <v>150</v>
      </c>
      <c r="D143" s="634" t="s">
        <v>2860</v>
      </c>
      <c r="F143" s="3"/>
    </row>
    <row r="144" spans="1:6">
      <c r="A144" s="621" t="s">
        <v>4504</v>
      </c>
      <c r="B144" s="633" t="s">
        <v>2766</v>
      </c>
      <c r="C144" s="620" t="s">
        <v>2875</v>
      </c>
      <c r="D144" s="637" t="s">
        <v>2863</v>
      </c>
      <c r="F144" s="3"/>
    </row>
    <row r="145" spans="1:6">
      <c r="A145" s="621" t="s">
        <v>3971</v>
      </c>
      <c r="B145" s="633" t="s">
        <v>3348</v>
      </c>
      <c r="C145" s="620" t="s">
        <v>4505</v>
      </c>
      <c r="D145" s="634" t="s">
        <v>150</v>
      </c>
      <c r="F145" s="3"/>
    </row>
    <row r="146" spans="1:6">
      <c r="A146" s="621" t="s">
        <v>4506</v>
      </c>
      <c r="B146" s="633" t="s">
        <v>3350</v>
      </c>
      <c r="C146" s="620" t="s">
        <v>4507</v>
      </c>
      <c r="D146" s="634" t="s">
        <v>2865</v>
      </c>
      <c r="F146" s="3"/>
    </row>
    <row r="147" spans="1:6">
      <c r="A147" s="621" t="s">
        <v>4508</v>
      </c>
      <c r="B147" s="633" t="s">
        <v>3573</v>
      </c>
      <c r="C147" s="620" t="s">
        <v>150</v>
      </c>
      <c r="D147" s="634" t="s">
        <v>3759</v>
      </c>
      <c r="F147" s="3"/>
    </row>
    <row r="148" spans="1:6">
      <c r="A148" s="621" t="s">
        <v>150</v>
      </c>
      <c r="B148" s="633" t="s">
        <v>3345</v>
      </c>
      <c r="C148" s="620" t="s">
        <v>2880</v>
      </c>
      <c r="D148" s="637" t="s">
        <v>3760</v>
      </c>
      <c r="F148" s="3"/>
    </row>
    <row r="149" spans="1:6">
      <c r="A149" s="621" t="s">
        <v>4509</v>
      </c>
      <c r="B149" s="633" t="s">
        <v>3955</v>
      </c>
      <c r="C149" s="620" t="s">
        <v>101</v>
      </c>
      <c r="D149" s="634" t="s">
        <v>150</v>
      </c>
      <c r="F149" s="3"/>
    </row>
    <row r="150" spans="1:6">
      <c r="A150" s="621" t="s">
        <v>150</v>
      </c>
      <c r="B150" s="633" t="s">
        <v>150</v>
      </c>
      <c r="C150" s="620" t="s">
        <v>2881</v>
      </c>
      <c r="D150" s="634" t="s">
        <v>2875</v>
      </c>
      <c r="F150" s="3"/>
    </row>
    <row r="151" spans="1:6">
      <c r="A151" s="621" t="s">
        <v>1200</v>
      </c>
      <c r="B151" s="633" t="s">
        <v>2918</v>
      </c>
      <c r="C151" s="620" t="s">
        <v>101</v>
      </c>
      <c r="D151" s="634" t="s">
        <v>4505</v>
      </c>
      <c r="F151" s="3"/>
    </row>
    <row r="152" spans="1:6">
      <c r="A152" s="621" t="s">
        <v>1202</v>
      </c>
      <c r="B152" s="633" t="s">
        <v>4510</v>
      </c>
      <c r="C152" s="620" t="s">
        <v>2884</v>
      </c>
      <c r="D152" s="637" t="s">
        <v>4507</v>
      </c>
      <c r="F152" s="3"/>
    </row>
    <row r="153" spans="1:6">
      <c r="A153" s="621" t="s">
        <v>2263</v>
      </c>
      <c r="B153" s="633" t="s">
        <v>4511</v>
      </c>
      <c r="C153" s="620" t="s">
        <v>2888</v>
      </c>
      <c r="D153" s="634" t="s">
        <v>150</v>
      </c>
      <c r="F153" s="3"/>
    </row>
    <row r="154" spans="1:6">
      <c r="A154" s="621" t="s">
        <v>4502</v>
      </c>
      <c r="B154" s="633" t="s">
        <v>2724</v>
      </c>
      <c r="C154" s="620" t="s">
        <v>150</v>
      </c>
      <c r="D154" s="634" t="s">
        <v>2880</v>
      </c>
      <c r="F154" s="3"/>
    </row>
    <row r="155" spans="1:6">
      <c r="A155" s="621" t="s">
        <v>1854</v>
      </c>
      <c r="B155" s="633" t="s">
        <v>2960</v>
      </c>
      <c r="C155" s="620" t="s">
        <v>101</v>
      </c>
      <c r="D155" s="634" t="s">
        <v>101</v>
      </c>
      <c r="F155" s="3"/>
    </row>
    <row r="156" spans="1:6">
      <c r="A156" s="621" t="s">
        <v>4503</v>
      </c>
      <c r="B156" s="633" t="s">
        <v>4512</v>
      </c>
      <c r="C156" s="620" t="s">
        <v>2891</v>
      </c>
      <c r="D156" s="634" t="s">
        <v>2881</v>
      </c>
      <c r="F156" s="3"/>
    </row>
    <row r="157" spans="1:6">
      <c r="A157" s="621" t="s">
        <v>4509</v>
      </c>
      <c r="B157" s="633" t="s">
        <v>4513</v>
      </c>
      <c r="C157" s="620" t="s">
        <v>3966</v>
      </c>
      <c r="D157" s="634" t="s">
        <v>101</v>
      </c>
      <c r="F157" s="3"/>
    </row>
    <row r="158" spans="1:6">
      <c r="A158" s="621" t="s">
        <v>150</v>
      </c>
      <c r="B158" s="633" t="s">
        <v>4514</v>
      </c>
      <c r="C158" s="620" t="s">
        <v>150</v>
      </c>
      <c r="D158" s="634" t="s">
        <v>2884</v>
      </c>
      <c r="F158" s="3"/>
    </row>
    <row r="159" spans="1:6">
      <c r="A159" s="621" t="s">
        <v>1211</v>
      </c>
      <c r="B159" s="633" t="s">
        <v>4515</v>
      </c>
      <c r="C159" s="620" t="s">
        <v>101</v>
      </c>
      <c r="D159" s="637" t="s">
        <v>2888</v>
      </c>
      <c r="F159" s="3"/>
    </row>
    <row r="160" spans="1:6">
      <c r="A160" s="621" t="s">
        <v>3980</v>
      </c>
      <c r="B160" s="633" t="s">
        <v>4516</v>
      </c>
      <c r="C160" s="620" t="s">
        <v>2898</v>
      </c>
      <c r="D160" s="634" t="s">
        <v>150</v>
      </c>
      <c r="F160" s="3"/>
    </row>
    <row r="161" spans="1:6">
      <c r="A161" s="621" t="s">
        <v>2270</v>
      </c>
      <c r="B161" s="633" t="s">
        <v>4517</v>
      </c>
      <c r="C161" s="620" t="s">
        <v>4518</v>
      </c>
      <c r="D161" s="634" t="s">
        <v>101</v>
      </c>
      <c r="F161" s="3"/>
    </row>
    <row r="162" spans="1:6">
      <c r="A162" s="621" t="s">
        <v>3984</v>
      </c>
      <c r="B162" s="633" t="s">
        <v>4519</v>
      </c>
      <c r="C162" s="620" t="s">
        <v>150</v>
      </c>
      <c r="D162" s="634" t="s">
        <v>2891</v>
      </c>
      <c r="F162" s="3"/>
    </row>
    <row r="163" spans="1:6">
      <c r="A163" s="621" t="s">
        <v>2271</v>
      </c>
      <c r="B163" s="633" t="s">
        <v>4520</v>
      </c>
      <c r="C163" s="620" t="s">
        <v>101</v>
      </c>
      <c r="D163" s="637" t="s">
        <v>3966</v>
      </c>
      <c r="F163" s="3"/>
    </row>
    <row r="164" spans="1:6">
      <c r="A164" s="621" t="s">
        <v>2272</v>
      </c>
      <c r="B164" s="633" t="s">
        <v>4521</v>
      </c>
      <c r="C164" s="620" t="s">
        <v>2904</v>
      </c>
      <c r="D164" s="634" t="s">
        <v>150</v>
      </c>
      <c r="F164" s="3"/>
    </row>
    <row r="165" spans="1:6">
      <c r="A165" s="621" t="s">
        <v>150</v>
      </c>
      <c r="B165" s="633" t="s">
        <v>2924</v>
      </c>
      <c r="C165" s="620" t="s">
        <v>4518</v>
      </c>
      <c r="D165" s="634" t="s">
        <v>101</v>
      </c>
      <c r="F165" s="3"/>
    </row>
    <row r="166" spans="1:6">
      <c r="A166" s="621" t="s">
        <v>3985</v>
      </c>
      <c r="B166" s="633" t="s">
        <v>2926</v>
      </c>
      <c r="C166" s="620" t="s">
        <v>212</v>
      </c>
      <c r="D166" s="634" t="s">
        <v>2898</v>
      </c>
      <c r="F166" s="3"/>
    </row>
    <row r="167" spans="1:6">
      <c r="A167" s="621" t="s">
        <v>4522</v>
      </c>
      <c r="B167" s="633" t="s">
        <v>4523</v>
      </c>
      <c r="C167" s="620" t="s">
        <v>216</v>
      </c>
      <c r="D167" s="637" t="s">
        <v>4518</v>
      </c>
      <c r="F167" s="3"/>
    </row>
    <row r="168" spans="1:6">
      <c r="A168" s="621" t="s">
        <v>1231</v>
      </c>
      <c r="B168" s="633" t="s">
        <v>4524</v>
      </c>
      <c r="C168" s="620" t="s">
        <v>150</v>
      </c>
      <c r="D168" s="634" t="s">
        <v>150</v>
      </c>
      <c r="F168" s="3"/>
    </row>
    <row r="169" spans="1:6">
      <c r="A169" s="621" t="s">
        <v>4525</v>
      </c>
      <c r="B169" s="633" t="s">
        <v>150</v>
      </c>
      <c r="C169" s="620" t="s">
        <v>101</v>
      </c>
      <c r="D169" s="634" t="s">
        <v>101</v>
      </c>
      <c r="F169" s="3"/>
    </row>
    <row r="170" spans="1:6">
      <c r="A170" s="621" t="s">
        <v>1234</v>
      </c>
      <c r="B170" s="633" t="s">
        <v>2931</v>
      </c>
      <c r="C170" s="620" t="s">
        <v>2881</v>
      </c>
      <c r="D170" s="634" t="s">
        <v>2904</v>
      </c>
      <c r="F170" s="3"/>
    </row>
    <row r="171" spans="1:6">
      <c r="A171" s="621" t="s">
        <v>4526</v>
      </c>
      <c r="B171" s="633" t="s">
        <v>4527</v>
      </c>
      <c r="C171" s="620" t="s">
        <v>101</v>
      </c>
      <c r="D171" s="637" t="s">
        <v>4518</v>
      </c>
      <c r="F171" s="3"/>
    </row>
    <row r="172" spans="1:6">
      <c r="A172" s="621" t="s">
        <v>4528</v>
      </c>
      <c r="B172" s="633" t="s">
        <v>4529</v>
      </c>
      <c r="C172" s="620" t="s">
        <v>2884</v>
      </c>
      <c r="D172" s="634" t="s">
        <v>212</v>
      </c>
      <c r="F172" s="3"/>
    </row>
    <row r="173" spans="1:6">
      <c r="A173" s="621" t="s">
        <v>2231</v>
      </c>
      <c r="B173" s="633" t="s">
        <v>150</v>
      </c>
      <c r="C173" s="620" t="s">
        <v>2917</v>
      </c>
      <c r="D173" s="634" t="s">
        <v>216</v>
      </c>
      <c r="F173" s="3"/>
    </row>
    <row r="174" spans="1:6">
      <c r="A174" s="621" t="s">
        <v>4530</v>
      </c>
      <c r="B174" s="633" t="s">
        <v>4531</v>
      </c>
      <c r="C174" s="620" t="s">
        <v>150</v>
      </c>
      <c r="D174" s="634" t="s">
        <v>150</v>
      </c>
      <c r="F174" s="3"/>
    </row>
    <row r="175" spans="1:6">
      <c r="A175" s="621" t="s">
        <v>4532</v>
      </c>
      <c r="B175" s="633" t="s">
        <v>3107</v>
      </c>
      <c r="C175" s="620" t="s">
        <v>101</v>
      </c>
      <c r="D175" s="634" t="s">
        <v>101</v>
      </c>
      <c r="F175" s="3"/>
    </row>
    <row r="176" spans="1:6">
      <c r="A176" s="621" t="s">
        <v>4533</v>
      </c>
      <c r="B176" s="633" t="s">
        <v>3977</v>
      </c>
      <c r="C176" s="620" t="s">
        <v>2891</v>
      </c>
      <c r="D176" s="634" t="s">
        <v>2881</v>
      </c>
      <c r="F176" s="3"/>
    </row>
    <row r="177" spans="1:6">
      <c r="A177" s="621" t="s">
        <v>2265</v>
      </c>
      <c r="B177" s="633" t="s">
        <v>150</v>
      </c>
      <c r="C177" s="620" t="s">
        <v>3966</v>
      </c>
      <c r="D177" s="634" t="s">
        <v>101</v>
      </c>
      <c r="F177" s="3"/>
    </row>
    <row r="178" spans="1:6">
      <c r="A178" s="621" t="s">
        <v>1239</v>
      </c>
      <c r="B178" s="633" t="s">
        <v>2936</v>
      </c>
      <c r="C178" s="620" t="s">
        <v>150</v>
      </c>
      <c r="D178" s="634" t="s">
        <v>2884</v>
      </c>
      <c r="F178" s="3"/>
    </row>
    <row r="179" spans="1:6">
      <c r="A179" s="621" t="s">
        <v>4534</v>
      </c>
      <c r="B179" s="633" t="s">
        <v>4535</v>
      </c>
      <c r="C179" s="620" t="s">
        <v>101</v>
      </c>
      <c r="D179" s="637" t="s">
        <v>2917</v>
      </c>
      <c r="F179" s="3"/>
    </row>
    <row r="180" spans="1:6">
      <c r="A180" s="621" t="s">
        <v>4536</v>
      </c>
      <c r="B180" s="633" t="s">
        <v>3977</v>
      </c>
      <c r="C180" s="620" t="s">
        <v>2898</v>
      </c>
      <c r="D180" s="634" t="s">
        <v>150</v>
      </c>
      <c r="F180" s="3"/>
    </row>
    <row r="181" spans="1:6">
      <c r="A181" s="621" t="s">
        <v>1250</v>
      </c>
      <c r="B181" s="633" t="s">
        <v>212</v>
      </c>
      <c r="C181" s="620" t="s">
        <v>4518</v>
      </c>
      <c r="D181" s="634" t="s">
        <v>101</v>
      </c>
      <c r="F181" s="3"/>
    </row>
    <row r="182" spans="1:6">
      <c r="A182" s="621" t="s">
        <v>1257</v>
      </c>
      <c r="B182" s="633" t="s">
        <v>150</v>
      </c>
      <c r="C182" s="620" t="s">
        <v>150</v>
      </c>
      <c r="D182" s="634" t="s">
        <v>2891</v>
      </c>
      <c r="F182" s="3"/>
    </row>
    <row r="183" spans="1:6">
      <c r="A183" s="621" t="s">
        <v>1258</v>
      </c>
      <c r="B183" s="633" t="s">
        <v>4537</v>
      </c>
      <c r="C183" s="620" t="s">
        <v>101</v>
      </c>
      <c r="D183" s="637" t="s">
        <v>3966</v>
      </c>
      <c r="F183" s="3"/>
    </row>
    <row r="184" spans="1:6">
      <c r="A184" s="621" t="s">
        <v>4538</v>
      </c>
      <c r="B184" s="633" t="s">
        <v>2648</v>
      </c>
      <c r="C184" s="620" t="s">
        <v>2904</v>
      </c>
      <c r="D184" s="634" t="s">
        <v>150</v>
      </c>
      <c r="F184" s="3"/>
    </row>
    <row r="185" spans="1:6">
      <c r="A185" s="621" t="s">
        <v>150</v>
      </c>
      <c r="B185" s="633" t="s">
        <v>2963</v>
      </c>
      <c r="C185" s="620" t="s">
        <v>4518</v>
      </c>
      <c r="D185" s="634" t="s">
        <v>101</v>
      </c>
      <c r="F185" s="3"/>
    </row>
    <row r="186" spans="1:6">
      <c r="A186" s="621" t="s">
        <v>1254</v>
      </c>
      <c r="B186" s="633" t="s">
        <v>4539</v>
      </c>
      <c r="C186" s="620" t="s">
        <v>212</v>
      </c>
      <c r="D186" s="634" t="s">
        <v>2898</v>
      </c>
      <c r="F186" s="3"/>
    </row>
    <row r="187" spans="1:6">
      <c r="A187" s="621" t="s">
        <v>4540</v>
      </c>
      <c r="B187" s="633" t="s">
        <v>4541</v>
      </c>
      <c r="C187" s="620" t="s">
        <v>216</v>
      </c>
      <c r="D187" s="637" t="s">
        <v>4518</v>
      </c>
      <c r="F187" s="3"/>
    </row>
    <row r="188" spans="1:6">
      <c r="A188" s="621" t="s">
        <v>4542</v>
      </c>
      <c r="B188" s="633" t="s">
        <v>3982</v>
      </c>
      <c r="C188" s="620" t="s">
        <v>150</v>
      </c>
      <c r="D188" s="634" t="s">
        <v>150</v>
      </c>
      <c r="F188" s="3"/>
    </row>
    <row r="189" spans="1:6">
      <c r="A189" s="621" t="s">
        <v>150</v>
      </c>
      <c r="B189" s="633" t="s">
        <v>3983</v>
      </c>
      <c r="C189" s="620" t="s">
        <v>101</v>
      </c>
      <c r="D189" s="634" t="s">
        <v>101</v>
      </c>
      <c r="F189" s="3"/>
    </row>
    <row r="190" spans="1:6">
      <c r="A190" s="621" t="s">
        <v>1251</v>
      </c>
      <c r="B190" s="633" t="s">
        <v>150</v>
      </c>
      <c r="C190" s="620" t="s">
        <v>2881</v>
      </c>
      <c r="D190" s="634" t="s">
        <v>2904</v>
      </c>
      <c r="F190" s="3"/>
    </row>
    <row r="191" spans="1:6">
      <c r="A191" s="621" t="s">
        <v>4543</v>
      </c>
      <c r="B191" s="633" t="s">
        <v>2734</v>
      </c>
      <c r="C191" s="620" t="s">
        <v>101</v>
      </c>
      <c r="D191" s="637" t="s">
        <v>4518</v>
      </c>
      <c r="F191" s="3"/>
    </row>
    <row r="192" spans="1:6">
      <c r="A192" s="621" t="s">
        <v>4544</v>
      </c>
      <c r="B192" s="633" t="s">
        <v>4545</v>
      </c>
      <c r="C192" s="620" t="s">
        <v>2884</v>
      </c>
      <c r="D192" s="634" t="s">
        <v>212</v>
      </c>
      <c r="F192" s="3"/>
    </row>
    <row r="193" spans="1:6">
      <c r="A193" s="621" t="s">
        <v>212</v>
      </c>
      <c r="B193" s="633" t="s">
        <v>2738</v>
      </c>
      <c r="C193" s="620" t="s">
        <v>2943</v>
      </c>
      <c r="D193" s="634" t="s">
        <v>216</v>
      </c>
      <c r="F193" s="3"/>
    </row>
    <row r="194" spans="1:6">
      <c r="A194" s="621" t="s">
        <v>150</v>
      </c>
      <c r="B194" s="633" t="s">
        <v>3416</v>
      </c>
      <c r="C194" s="620" t="s">
        <v>150</v>
      </c>
      <c r="D194" s="634" t="s">
        <v>150</v>
      </c>
      <c r="F194" s="3"/>
    </row>
    <row r="195" spans="1:6">
      <c r="A195" s="621" t="s">
        <v>3987</v>
      </c>
      <c r="B195" s="633" t="s">
        <v>2741</v>
      </c>
      <c r="C195" s="620" t="s">
        <v>101</v>
      </c>
      <c r="D195" s="634" t="s">
        <v>101</v>
      </c>
      <c r="F195" s="3"/>
    </row>
    <row r="196" spans="1:6">
      <c r="A196" s="621" t="s">
        <v>4546</v>
      </c>
      <c r="B196" s="633" t="s">
        <v>3759</v>
      </c>
      <c r="C196" s="620" t="s">
        <v>2946</v>
      </c>
      <c r="D196" s="634" t="s">
        <v>2881</v>
      </c>
      <c r="F196" s="3"/>
    </row>
    <row r="197" spans="1:6">
      <c r="A197" s="621" t="s">
        <v>1233</v>
      </c>
      <c r="B197" s="633" t="s">
        <v>3760</v>
      </c>
      <c r="C197" s="620" t="s">
        <v>2950</v>
      </c>
      <c r="D197" s="634" t="s">
        <v>101</v>
      </c>
      <c r="F197" s="3"/>
    </row>
    <row r="198" spans="1:6">
      <c r="A198" s="621" t="s">
        <v>3997</v>
      </c>
      <c r="B198" s="633" t="s">
        <v>212</v>
      </c>
      <c r="C198" s="620" t="s">
        <v>150</v>
      </c>
      <c r="D198" s="634" t="s">
        <v>2884</v>
      </c>
      <c r="F198" s="3"/>
    </row>
    <row r="199" spans="1:6">
      <c r="A199" s="621" t="s">
        <v>4547</v>
      </c>
      <c r="B199" s="633" t="s">
        <v>150</v>
      </c>
      <c r="C199" s="620" t="s">
        <v>101</v>
      </c>
      <c r="D199" s="637" t="s">
        <v>2943</v>
      </c>
      <c r="F199" s="3"/>
    </row>
    <row r="200" spans="1:6">
      <c r="A200" s="621" t="s">
        <v>4548</v>
      </c>
      <c r="B200" s="633" t="s">
        <v>2754</v>
      </c>
      <c r="C200" s="620" t="s">
        <v>2891</v>
      </c>
      <c r="D200" s="634" t="s">
        <v>150</v>
      </c>
      <c r="F200" s="3"/>
    </row>
    <row r="201" spans="1:6">
      <c r="A201" s="621" t="s">
        <v>4549</v>
      </c>
      <c r="B201" s="633" t="s">
        <v>2756</v>
      </c>
      <c r="C201" s="620" t="s">
        <v>2957</v>
      </c>
      <c r="D201" s="634" t="s">
        <v>101</v>
      </c>
      <c r="F201" s="3"/>
    </row>
    <row r="202" spans="1:6">
      <c r="A202" s="621" t="s">
        <v>4550</v>
      </c>
      <c r="B202" s="633" t="s">
        <v>3354</v>
      </c>
      <c r="C202" s="620" t="s">
        <v>150</v>
      </c>
      <c r="D202" s="634" t="s">
        <v>2946</v>
      </c>
      <c r="F202" s="3"/>
    </row>
    <row r="203" spans="1:6">
      <c r="A203" s="621" t="s">
        <v>150</v>
      </c>
      <c r="B203" s="633" t="s">
        <v>3989</v>
      </c>
      <c r="C203" s="620" t="s">
        <v>101</v>
      </c>
      <c r="D203" s="637" t="s">
        <v>2950</v>
      </c>
      <c r="F203" s="3"/>
    </row>
    <row r="204" spans="1:6">
      <c r="A204" s="621" t="s">
        <v>4551</v>
      </c>
      <c r="B204" s="633" t="s">
        <v>3991</v>
      </c>
      <c r="C204" s="620" t="s">
        <v>2898</v>
      </c>
      <c r="D204" s="634" t="s">
        <v>150</v>
      </c>
      <c r="F204" s="3"/>
    </row>
    <row r="205" spans="1:6">
      <c r="A205" s="639" t="s">
        <v>212</v>
      </c>
      <c r="B205" s="633" t="s">
        <v>2759</v>
      </c>
      <c r="C205" s="620" t="s">
        <v>2965</v>
      </c>
      <c r="D205" s="634" t="s">
        <v>101</v>
      </c>
      <c r="F205" s="3"/>
    </row>
    <row r="206" spans="1:6">
      <c r="A206" s="3"/>
      <c r="B206" s="633" t="s">
        <v>2764</v>
      </c>
      <c r="C206" s="620" t="s">
        <v>150</v>
      </c>
      <c r="D206" s="634" t="s">
        <v>2891</v>
      </c>
      <c r="F206" s="3"/>
    </row>
    <row r="207" spans="1:6">
      <c r="A207" s="3"/>
      <c r="B207" s="633" t="s">
        <v>150</v>
      </c>
      <c r="C207" s="620" t="s">
        <v>101</v>
      </c>
      <c r="D207" s="637" t="s">
        <v>2957</v>
      </c>
      <c r="F207" s="3"/>
    </row>
    <row r="208" spans="1:6">
      <c r="A208" s="3"/>
      <c r="B208" s="633" t="s">
        <v>2975</v>
      </c>
      <c r="C208" s="620" t="s">
        <v>2904</v>
      </c>
      <c r="D208" s="634" t="s">
        <v>150</v>
      </c>
      <c r="F208" s="3"/>
    </row>
    <row r="209" spans="1:6">
      <c r="A209" s="3"/>
      <c r="B209" s="633" t="s">
        <v>2889</v>
      </c>
      <c r="C209" s="620" t="s">
        <v>2971</v>
      </c>
      <c r="D209" s="634" t="s">
        <v>101</v>
      </c>
      <c r="F209" s="3"/>
    </row>
    <row r="210" spans="1:6">
      <c r="A210" s="3"/>
      <c r="B210" s="633" t="s">
        <v>2908</v>
      </c>
      <c r="C210" s="620" t="s">
        <v>150</v>
      </c>
      <c r="D210" s="634" t="s">
        <v>2898</v>
      </c>
      <c r="F210" s="3"/>
    </row>
    <row r="211" spans="1:6">
      <c r="A211" s="3"/>
      <c r="B211" s="633" t="s">
        <v>4552</v>
      </c>
      <c r="C211" s="620" t="s">
        <v>101</v>
      </c>
      <c r="D211" s="637" t="s">
        <v>2965</v>
      </c>
      <c r="F211" s="3"/>
    </row>
    <row r="212" spans="1:6">
      <c r="A212" s="3"/>
      <c r="B212" s="633" t="s">
        <v>3519</v>
      </c>
      <c r="C212" s="620" t="s">
        <v>2973</v>
      </c>
      <c r="D212" s="634" t="s">
        <v>150</v>
      </c>
      <c r="F212" s="3"/>
    </row>
    <row r="213" spans="1:6">
      <c r="A213" s="3"/>
      <c r="B213" s="633" t="s">
        <v>4553</v>
      </c>
      <c r="C213" s="620" t="s">
        <v>2786</v>
      </c>
      <c r="D213" s="634" t="s">
        <v>101</v>
      </c>
      <c r="F213" s="3"/>
    </row>
    <row r="214" spans="1:6">
      <c r="A214" s="3"/>
      <c r="B214" s="633" t="s">
        <v>2643</v>
      </c>
      <c r="C214" s="620" t="s">
        <v>150</v>
      </c>
      <c r="D214" s="634" t="s">
        <v>2904</v>
      </c>
      <c r="F214" s="3"/>
    </row>
    <row r="215" spans="1:6">
      <c r="A215" s="3"/>
      <c r="B215" s="633" t="s">
        <v>3517</v>
      </c>
      <c r="C215" s="620" t="s">
        <v>101</v>
      </c>
      <c r="D215" s="637" t="s">
        <v>2971</v>
      </c>
      <c r="F215" s="3"/>
    </row>
    <row r="216" spans="1:6">
      <c r="A216" s="3"/>
      <c r="B216" s="633" t="s">
        <v>2903</v>
      </c>
      <c r="C216" s="620" t="s">
        <v>2977</v>
      </c>
      <c r="D216" s="634" t="s">
        <v>150</v>
      </c>
      <c r="F216" s="3"/>
    </row>
    <row r="217" spans="1:6">
      <c r="A217" s="3"/>
      <c r="B217" s="633" t="s">
        <v>3999</v>
      </c>
      <c r="C217" s="620" t="s">
        <v>2979</v>
      </c>
      <c r="D217" s="634" t="s">
        <v>101</v>
      </c>
      <c r="F217" s="3"/>
    </row>
    <row r="218" spans="1:6">
      <c r="A218" s="3"/>
      <c r="B218" s="633" t="s">
        <v>4554</v>
      </c>
      <c r="C218" s="620" t="s">
        <v>212</v>
      </c>
      <c r="D218" s="634" t="s">
        <v>2973</v>
      </c>
      <c r="F218" s="3"/>
    </row>
    <row r="219" spans="1:6">
      <c r="A219" s="3"/>
      <c r="B219" s="633" t="s">
        <v>4555</v>
      </c>
      <c r="C219" s="620" t="s">
        <v>216</v>
      </c>
      <c r="D219" s="637" t="s">
        <v>2786</v>
      </c>
      <c r="F219" s="3"/>
    </row>
    <row r="220" spans="1:6">
      <c r="A220" s="3"/>
      <c r="B220" s="633" t="s">
        <v>3521</v>
      </c>
      <c r="C220" s="620" t="s">
        <v>150</v>
      </c>
      <c r="D220" s="634" t="s">
        <v>150</v>
      </c>
      <c r="F220" s="3"/>
    </row>
    <row r="221" spans="1:6">
      <c r="A221" s="3"/>
      <c r="B221" s="633" t="s">
        <v>4505</v>
      </c>
      <c r="C221" s="620" t="s">
        <v>101</v>
      </c>
      <c r="D221" s="634" t="s">
        <v>101</v>
      </c>
      <c r="F221" s="3"/>
    </row>
    <row r="222" spans="1:6">
      <c r="A222" s="3"/>
      <c r="B222" s="633" t="s">
        <v>4556</v>
      </c>
      <c r="C222" s="620" t="s">
        <v>2881</v>
      </c>
      <c r="D222" s="634" t="s">
        <v>2977</v>
      </c>
      <c r="F222" s="3"/>
    </row>
    <row r="223" spans="1:6">
      <c r="A223" s="3"/>
      <c r="B223" s="633" t="s">
        <v>2911</v>
      </c>
      <c r="C223" s="620" t="s">
        <v>101</v>
      </c>
      <c r="D223" s="637" t="s">
        <v>2979</v>
      </c>
      <c r="F223" s="3"/>
    </row>
    <row r="224" spans="1:6">
      <c r="A224" s="3"/>
      <c r="B224" s="633" t="s">
        <v>2810</v>
      </c>
      <c r="C224" s="620" t="s">
        <v>2884</v>
      </c>
      <c r="D224" s="634" t="s">
        <v>212</v>
      </c>
      <c r="F224" s="3"/>
    </row>
    <row r="225" spans="1:6">
      <c r="A225" s="3"/>
      <c r="B225" s="633" t="s">
        <v>2906</v>
      </c>
      <c r="C225" s="620" t="s">
        <v>2943</v>
      </c>
      <c r="D225" s="634" t="s">
        <v>216</v>
      </c>
      <c r="F225" s="3"/>
    </row>
    <row r="226" spans="1:6">
      <c r="A226" s="3"/>
      <c r="B226" s="633" t="s">
        <v>4007</v>
      </c>
      <c r="C226" s="620" t="s">
        <v>150</v>
      </c>
      <c r="D226" s="634" t="s">
        <v>150</v>
      </c>
      <c r="F226" s="3"/>
    </row>
    <row r="227" spans="1:6">
      <c r="A227" s="3"/>
      <c r="B227" s="633" t="s">
        <v>4496</v>
      </c>
      <c r="C227" s="620" t="s">
        <v>101</v>
      </c>
      <c r="D227" s="634" t="s">
        <v>101</v>
      </c>
      <c r="F227" s="3"/>
    </row>
    <row r="228" spans="1:6">
      <c r="A228" s="3"/>
      <c r="B228" s="633" t="s">
        <v>4557</v>
      </c>
      <c r="C228" s="620" t="s">
        <v>2946</v>
      </c>
      <c r="D228" s="634" t="s">
        <v>2881</v>
      </c>
      <c r="F228" s="3"/>
    </row>
    <row r="229" spans="1:6">
      <c r="A229" s="3"/>
      <c r="B229" s="633" t="s">
        <v>150</v>
      </c>
      <c r="C229" s="620" t="s">
        <v>2989</v>
      </c>
      <c r="D229" s="634" t="s">
        <v>101</v>
      </c>
      <c r="F229" s="3"/>
    </row>
    <row r="230" spans="1:6">
      <c r="A230" s="3"/>
      <c r="B230" s="633" t="s">
        <v>2765</v>
      </c>
      <c r="C230" s="620" t="s">
        <v>150</v>
      </c>
      <c r="D230" s="634" t="s">
        <v>2884</v>
      </c>
      <c r="F230" s="3"/>
    </row>
    <row r="231" spans="1:6">
      <c r="A231" s="3"/>
      <c r="B231" s="633" t="s">
        <v>4558</v>
      </c>
      <c r="C231" s="620" t="s">
        <v>101</v>
      </c>
      <c r="D231" s="637" t="s">
        <v>2943</v>
      </c>
      <c r="F231" s="3"/>
    </row>
    <row r="232" spans="1:6">
      <c r="A232" s="3"/>
      <c r="B232" s="633" t="s">
        <v>212</v>
      </c>
      <c r="C232" s="620" t="s">
        <v>2898</v>
      </c>
      <c r="D232" s="634" t="s">
        <v>150</v>
      </c>
      <c r="F232" s="3"/>
    </row>
    <row r="233" spans="1:6">
      <c r="A233" s="3"/>
      <c r="B233" s="190"/>
      <c r="C233" s="620" t="s">
        <v>4559</v>
      </c>
      <c r="D233" s="634" t="s">
        <v>101</v>
      </c>
      <c r="F233" s="3"/>
    </row>
    <row r="234" spans="1:6">
      <c r="A234" s="3"/>
      <c r="B234" s="190"/>
      <c r="C234" s="620" t="s">
        <v>150</v>
      </c>
      <c r="D234" s="634" t="s">
        <v>2946</v>
      </c>
      <c r="F234" s="3"/>
    </row>
    <row r="235" spans="1:6">
      <c r="A235" s="3"/>
      <c r="B235" s="190" t="s">
        <v>4015</v>
      </c>
      <c r="C235" s="620" t="s">
        <v>101</v>
      </c>
      <c r="D235" s="637" t="s">
        <v>2989</v>
      </c>
      <c r="F235" s="3"/>
    </row>
    <row r="236" spans="1:6">
      <c r="A236" s="3"/>
      <c r="B236" s="640" t="s">
        <v>101</v>
      </c>
      <c r="C236" s="620" t="s">
        <v>2904</v>
      </c>
      <c r="D236" s="634" t="s">
        <v>150</v>
      </c>
      <c r="F236" s="3"/>
    </row>
    <row r="237" spans="1:6">
      <c r="A237" s="3"/>
      <c r="B237" s="640" t="s">
        <v>2580</v>
      </c>
      <c r="C237" s="620" t="s">
        <v>4560</v>
      </c>
      <c r="D237" s="634" t="s">
        <v>101</v>
      </c>
      <c r="F237" s="3"/>
    </row>
    <row r="238" spans="1:6">
      <c r="A238" s="3"/>
      <c r="B238" s="640" t="s">
        <v>2586</v>
      </c>
      <c r="C238" s="620" t="s">
        <v>212</v>
      </c>
      <c r="D238" s="634" t="s">
        <v>2898</v>
      </c>
      <c r="F238" s="3"/>
    </row>
    <row r="239" spans="1:6">
      <c r="A239" s="3"/>
      <c r="B239" s="640" t="s">
        <v>2589</v>
      </c>
      <c r="C239" s="620" t="s">
        <v>216</v>
      </c>
      <c r="D239" s="637" t="s">
        <v>4559</v>
      </c>
      <c r="F239" s="3"/>
    </row>
    <row r="240" spans="1:6">
      <c r="A240" s="3"/>
      <c r="B240" s="641" t="s">
        <v>4016</v>
      </c>
      <c r="C240" s="620" t="s">
        <v>150</v>
      </c>
      <c r="D240" s="634" t="s">
        <v>150</v>
      </c>
      <c r="F240" s="3"/>
    </row>
    <row r="241" spans="1:6">
      <c r="A241" s="3"/>
      <c r="B241" s="640" t="s">
        <v>2600</v>
      </c>
      <c r="C241" s="620" t="s">
        <v>101</v>
      </c>
      <c r="D241" s="634" t="s">
        <v>101</v>
      </c>
      <c r="F241" s="3"/>
    </row>
    <row r="242" spans="1:6">
      <c r="A242" s="3"/>
      <c r="B242" s="641" t="s">
        <v>4561</v>
      </c>
      <c r="C242" s="620" t="s">
        <v>2881</v>
      </c>
      <c r="D242" s="634" t="s">
        <v>2904</v>
      </c>
      <c r="F242" s="3"/>
    </row>
    <row r="243" spans="1:6">
      <c r="A243" s="3"/>
      <c r="B243" s="640" t="s">
        <v>222</v>
      </c>
      <c r="C243" s="620" t="s">
        <v>101</v>
      </c>
      <c r="D243" s="637" t="s">
        <v>4560</v>
      </c>
      <c r="F243" s="3"/>
    </row>
    <row r="244" spans="1:6">
      <c r="A244" s="3"/>
      <c r="B244" s="640" t="s">
        <v>4562</v>
      </c>
      <c r="C244" s="620" t="s">
        <v>2884</v>
      </c>
      <c r="D244" s="634" t="s">
        <v>212</v>
      </c>
      <c r="F244" s="3"/>
    </row>
    <row r="245" spans="1:6">
      <c r="A245" s="3"/>
      <c r="B245" s="640" t="s">
        <v>4019</v>
      </c>
      <c r="C245" s="620" t="s">
        <v>2943</v>
      </c>
      <c r="D245" s="634" t="s">
        <v>216</v>
      </c>
      <c r="F245" s="3"/>
    </row>
    <row r="246" spans="1:6">
      <c r="A246" s="3"/>
      <c r="B246" s="640" t="s">
        <v>4021</v>
      </c>
      <c r="C246" s="620" t="s">
        <v>150</v>
      </c>
      <c r="D246" s="634" t="s">
        <v>150</v>
      </c>
      <c r="F246" s="3"/>
    </row>
    <row r="247" spans="1:6">
      <c r="A247" s="3"/>
      <c r="B247" s="640" t="s">
        <v>4022</v>
      </c>
      <c r="C247" s="620" t="s">
        <v>101</v>
      </c>
      <c r="D247" s="634" t="s">
        <v>101</v>
      </c>
      <c r="F247" s="3"/>
    </row>
    <row r="248" spans="1:6">
      <c r="A248" s="3"/>
      <c r="B248" s="640" t="s">
        <v>4023</v>
      </c>
      <c r="C248" s="620" t="s">
        <v>2946</v>
      </c>
      <c r="D248" s="634" t="s">
        <v>2881</v>
      </c>
      <c r="F248" s="3"/>
    </row>
    <row r="249" spans="1:6">
      <c r="A249" s="3"/>
      <c r="B249" s="640" t="s">
        <v>1358</v>
      </c>
      <c r="C249" s="620" t="s">
        <v>2995</v>
      </c>
      <c r="D249" s="634" t="s">
        <v>101</v>
      </c>
      <c r="F249" s="3"/>
    </row>
    <row r="250" spans="1:6">
      <c r="A250" s="3"/>
      <c r="B250" s="640" t="s">
        <v>3140</v>
      </c>
      <c r="C250" s="620" t="s">
        <v>150</v>
      </c>
      <c r="D250" s="634" t="s">
        <v>2884</v>
      </c>
      <c r="F250" s="3"/>
    </row>
    <row r="251" spans="1:6">
      <c r="A251" s="3"/>
      <c r="B251" s="640" t="s">
        <v>212</v>
      </c>
      <c r="C251" s="620" t="s">
        <v>101</v>
      </c>
      <c r="D251" s="637" t="s">
        <v>2943</v>
      </c>
      <c r="F251" s="3"/>
    </row>
    <row r="252" spans="1:6">
      <c r="A252" s="3"/>
      <c r="B252" s="640" t="s">
        <v>212</v>
      </c>
      <c r="C252" s="620" t="s">
        <v>2898</v>
      </c>
      <c r="D252" s="634" t="s">
        <v>150</v>
      </c>
      <c r="F252" s="3"/>
    </row>
    <row r="253" spans="1:6">
      <c r="A253" s="3"/>
      <c r="B253" s="190"/>
      <c r="C253" s="620" t="s">
        <v>4559</v>
      </c>
      <c r="D253" s="634" t="s">
        <v>101</v>
      </c>
      <c r="F253" s="3"/>
    </row>
    <row r="254" spans="1:6">
      <c r="A254" s="3"/>
      <c r="B254" s="190"/>
      <c r="C254" s="620" t="s">
        <v>150</v>
      </c>
      <c r="D254" s="634" t="s">
        <v>2946</v>
      </c>
      <c r="F254" s="3"/>
    </row>
    <row r="255" spans="1:6">
      <c r="A255" s="3"/>
      <c r="B255" s="190"/>
      <c r="C255" s="620" t="s">
        <v>101</v>
      </c>
      <c r="D255" s="637" t="s">
        <v>2995</v>
      </c>
      <c r="F255" s="3"/>
    </row>
    <row r="256" spans="1:6">
      <c r="A256" s="3"/>
      <c r="B256" s="190"/>
      <c r="C256" s="620" t="s">
        <v>2904</v>
      </c>
      <c r="D256" s="634" t="s">
        <v>150</v>
      </c>
      <c r="F256" s="3"/>
    </row>
    <row r="257" spans="1:6">
      <c r="A257" s="3"/>
      <c r="B257" s="190"/>
      <c r="C257" s="620" t="s">
        <v>4560</v>
      </c>
      <c r="D257" s="634" t="s">
        <v>101</v>
      </c>
      <c r="F257" s="3"/>
    </row>
    <row r="258" spans="1:6">
      <c r="A258" s="3"/>
      <c r="B258" s="190"/>
      <c r="C258" s="620" t="s">
        <v>212</v>
      </c>
      <c r="D258" s="634" t="s">
        <v>2898</v>
      </c>
      <c r="F258" s="3"/>
    </row>
    <row r="259" spans="1:6">
      <c r="A259" s="3"/>
      <c r="B259" s="190"/>
      <c r="C259" s="620" t="s">
        <v>216</v>
      </c>
      <c r="D259" s="637" t="s">
        <v>4559</v>
      </c>
      <c r="F259" s="3"/>
    </row>
    <row r="260" spans="1:6">
      <c r="A260" s="3"/>
      <c r="B260" s="190"/>
      <c r="C260" s="620" t="s">
        <v>150</v>
      </c>
      <c r="D260" s="634" t="s">
        <v>150</v>
      </c>
      <c r="F260" s="3"/>
    </row>
    <row r="261" spans="1:6">
      <c r="A261" s="3"/>
      <c r="B261" s="190"/>
      <c r="C261" s="620" t="s">
        <v>101</v>
      </c>
      <c r="D261" s="634" t="s">
        <v>101</v>
      </c>
      <c r="F261" s="3"/>
    </row>
    <row r="262" spans="1:6">
      <c r="A262" s="3"/>
      <c r="B262" s="190"/>
      <c r="C262" s="620" t="s">
        <v>2881</v>
      </c>
      <c r="D262" s="634" t="s">
        <v>2904</v>
      </c>
      <c r="F262" s="3"/>
    </row>
    <row r="263" spans="1:6">
      <c r="A263" s="3"/>
      <c r="B263" s="190"/>
      <c r="C263" s="620" t="s">
        <v>101</v>
      </c>
      <c r="D263" s="637" t="s">
        <v>4560</v>
      </c>
      <c r="F263" s="3"/>
    </row>
    <row r="264" spans="1:6">
      <c r="A264" s="3"/>
      <c r="B264" s="190"/>
      <c r="C264" s="620" t="s">
        <v>2884</v>
      </c>
      <c r="D264" s="634" t="s">
        <v>212</v>
      </c>
      <c r="F264" s="3"/>
    </row>
    <row r="265" spans="1:6">
      <c r="A265" s="3"/>
      <c r="B265" s="190"/>
      <c r="C265" s="620" t="s">
        <v>2943</v>
      </c>
      <c r="D265" s="634" t="s">
        <v>216</v>
      </c>
      <c r="F265" s="3"/>
    </row>
    <row r="266" spans="1:6">
      <c r="A266" s="3"/>
      <c r="B266" s="190"/>
      <c r="C266" s="620" t="s">
        <v>150</v>
      </c>
      <c r="D266" s="634" t="s">
        <v>150</v>
      </c>
      <c r="F266" s="3"/>
    </row>
    <row r="267" spans="1:6">
      <c r="A267" s="3"/>
      <c r="B267" s="190"/>
      <c r="C267" s="620" t="s">
        <v>101</v>
      </c>
      <c r="D267" s="634" t="s">
        <v>101</v>
      </c>
      <c r="F267" s="3"/>
    </row>
    <row r="268" spans="1:6">
      <c r="A268" s="3"/>
      <c r="B268" s="190"/>
      <c r="C268" s="620" t="s">
        <v>2946</v>
      </c>
      <c r="D268" s="634" t="s">
        <v>2881</v>
      </c>
      <c r="F268" s="3"/>
    </row>
    <row r="269" spans="1:6">
      <c r="A269" s="3"/>
      <c r="B269" s="190"/>
      <c r="C269" s="620" t="s">
        <v>2995</v>
      </c>
      <c r="D269" s="634" t="s">
        <v>101</v>
      </c>
      <c r="F269" s="3"/>
    </row>
    <row r="270" spans="1:6">
      <c r="A270" s="3"/>
      <c r="B270" s="190"/>
      <c r="C270" s="620" t="s">
        <v>150</v>
      </c>
      <c r="D270" s="634" t="s">
        <v>2884</v>
      </c>
      <c r="F270" s="3"/>
    </row>
    <row r="271" spans="1:6">
      <c r="A271" s="3"/>
      <c r="B271" s="190"/>
      <c r="C271" s="620" t="s">
        <v>101</v>
      </c>
      <c r="D271" s="637" t="s">
        <v>2943</v>
      </c>
      <c r="F271" s="3"/>
    </row>
    <row r="272" spans="1:6">
      <c r="A272" s="3"/>
      <c r="B272" s="190"/>
      <c r="C272" s="620" t="s">
        <v>2898</v>
      </c>
      <c r="D272" s="634" t="s">
        <v>150</v>
      </c>
      <c r="F272" s="3"/>
    </row>
    <row r="273" spans="1:6">
      <c r="A273" s="3"/>
      <c r="B273" s="190"/>
      <c r="C273" s="620" t="s">
        <v>2998</v>
      </c>
      <c r="D273" s="634" t="s">
        <v>101</v>
      </c>
      <c r="F273" s="3"/>
    </row>
    <row r="274" spans="1:6">
      <c r="A274" s="3"/>
      <c r="B274" s="190"/>
      <c r="C274" s="620" t="s">
        <v>150</v>
      </c>
      <c r="D274" s="634" t="s">
        <v>2946</v>
      </c>
      <c r="F274" s="3"/>
    </row>
    <row r="275" spans="1:6">
      <c r="A275" s="3"/>
      <c r="B275" s="190"/>
      <c r="C275" s="620" t="s">
        <v>101</v>
      </c>
      <c r="D275" s="637" t="s">
        <v>2995</v>
      </c>
      <c r="F275" s="3"/>
    </row>
    <row r="276" spans="1:6">
      <c r="A276" s="3"/>
      <c r="B276" s="190"/>
      <c r="C276" s="620" t="s">
        <v>2904</v>
      </c>
      <c r="D276" s="634" t="s">
        <v>150</v>
      </c>
      <c r="F276" s="3"/>
    </row>
    <row r="277" spans="1:6">
      <c r="A277" s="3"/>
      <c r="B277" s="190"/>
      <c r="C277" s="620" t="s">
        <v>2999</v>
      </c>
      <c r="D277" s="634" t="s">
        <v>101</v>
      </c>
      <c r="F277" s="3"/>
    </row>
    <row r="278" spans="1:6">
      <c r="A278" s="3"/>
      <c r="B278" s="190"/>
      <c r="C278" s="620" t="s">
        <v>212</v>
      </c>
      <c r="D278" s="634" t="s">
        <v>2898</v>
      </c>
      <c r="F278" s="3"/>
    </row>
    <row r="279" spans="1:6">
      <c r="A279" s="3"/>
      <c r="B279" s="190"/>
      <c r="C279" s="620" t="s">
        <v>216</v>
      </c>
      <c r="D279" s="637" t="s">
        <v>2998</v>
      </c>
      <c r="F279" s="3"/>
    </row>
    <row r="280" spans="1:6">
      <c r="A280" s="3"/>
      <c r="B280" s="190"/>
      <c r="C280" s="620" t="s">
        <v>212</v>
      </c>
      <c r="D280" s="634" t="s">
        <v>150</v>
      </c>
      <c r="F280" s="3"/>
    </row>
    <row r="281" spans="1:6">
      <c r="A281" s="3"/>
      <c r="B281" s="190"/>
      <c r="C281" s="620" t="s">
        <v>222</v>
      </c>
      <c r="D281" s="634" t="s">
        <v>101</v>
      </c>
      <c r="F281" s="3"/>
    </row>
    <row r="282" spans="1:6">
      <c r="A282" s="3"/>
      <c r="B282" s="190"/>
      <c r="C282" s="620" t="s">
        <v>3023</v>
      </c>
      <c r="D282" s="634" t="s">
        <v>2904</v>
      </c>
      <c r="F282" s="3"/>
    </row>
    <row r="283" spans="1:6">
      <c r="A283" s="3"/>
      <c r="B283" s="190"/>
      <c r="C283" s="620" t="s">
        <v>4563</v>
      </c>
      <c r="D283" s="637" t="s">
        <v>2999</v>
      </c>
      <c r="F283" s="3"/>
    </row>
    <row r="284" spans="1:6">
      <c r="A284" s="3"/>
      <c r="B284" s="190"/>
      <c r="C284" s="620" t="s">
        <v>4564</v>
      </c>
      <c r="D284" s="634" t="s">
        <v>212</v>
      </c>
      <c r="F284" s="3"/>
    </row>
    <row r="285" spans="1:6">
      <c r="A285" s="3"/>
      <c r="B285" s="190"/>
      <c r="C285" s="620" t="s">
        <v>150</v>
      </c>
      <c r="D285" s="634" t="s">
        <v>216</v>
      </c>
      <c r="F285" s="3"/>
    </row>
    <row r="286" spans="1:6">
      <c r="A286" s="3"/>
      <c r="B286" s="190"/>
      <c r="C286" s="620" t="s">
        <v>2794</v>
      </c>
      <c r="D286" s="634" t="s">
        <v>212</v>
      </c>
      <c r="F286" s="3"/>
    </row>
    <row r="287" spans="1:6">
      <c r="A287" s="3"/>
      <c r="B287" s="190"/>
      <c r="C287" s="620" t="s">
        <v>3913</v>
      </c>
      <c r="D287" s="634" t="s">
        <v>222</v>
      </c>
      <c r="F287" s="3"/>
    </row>
    <row r="288" spans="1:6">
      <c r="A288" s="3"/>
      <c r="B288" s="190"/>
      <c r="C288" s="620" t="s">
        <v>3915</v>
      </c>
      <c r="D288" s="634" t="s">
        <v>3023</v>
      </c>
      <c r="F288" s="3"/>
    </row>
    <row r="289" spans="1:6">
      <c r="A289" s="3"/>
      <c r="B289" s="190"/>
      <c r="C289" s="620" t="s">
        <v>4565</v>
      </c>
      <c r="D289" s="634" t="s">
        <v>4563</v>
      </c>
      <c r="F289" s="3"/>
    </row>
    <row r="290" spans="1:6">
      <c r="A290" s="3"/>
      <c r="B290" s="190"/>
      <c r="C290" s="620" t="s">
        <v>150</v>
      </c>
      <c r="D290" s="637" t="s">
        <v>4564</v>
      </c>
      <c r="F290" s="3"/>
    </row>
    <row r="291" spans="1:6">
      <c r="A291" s="3"/>
      <c r="B291" s="190"/>
      <c r="C291" s="620" t="s">
        <v>3027</v>
      </c>
      <c r="D291" s="634" t="s">
        <v>150</v>
      </c>
      <c r="F291" s="3"/>
    </row>
    <row r="292" spans="1:6">
      <c r="A292" s="3"/>
      <c r="B292" s="190"/>
      <c r="C292" s="620" t="s">
        <v>212</v>
      </c>
      <c r="D292" s="634" t="s">
        <v>2794</v>
      </c>
      <c r="F292" s="3"/>
    </row>
    <row r="293" spans="1:6">
      <c r="A293" s="3"/>
      <c r="B293" s="190"/>
      <c r="C293" s="620" t="s">
        <v>150</v>
      </c>
      <c r="D293" s="634" t="s">
        <v>3913</v>
      </c>
      <c r="F293" s="3"/>
    </row>
    <row r="294" spans="1:6">
      <c r="A294" s="3"/>
      <c r="B294" s="190"/>
      <c r="C294" s="620" t="s">
        <v>101</v>
      </c>
      <c r="D294" s="634" t="s">
        <v>3915</v>
      </c>
      <c r="F294" s="3"/>
    </row>
    <row r="295" spans="1:6">
      <c r="A295" s="3"/>
      <c r="B295" s="190"/>
      <c r="C295" s="620" t="s">
        <v>3530</v>
      </c>
      <c r="D295" s="637" t="s">
        <v>4565</v>
      </c>
      <c r="F295" s="3"/>
    </row>
    <row r="296" spans="1:6">
      <c r="A296" s="3"/>
      <c r="B296" s="190"/>
      <c r="C296" s="620" t="s">
        <v>3532</v>
      </c>
      <c r="D296" s="634" t="s">
        <v>150</v>
      </c>
      <c r="F296" s="3"/>
    </row>
    <row r="297" spans="1:6">
      <c r="A297" s="3"/>
      <c r="B297" s="190"/>
      <c r="C297" s="620" t="s">
        <v>4566</v>
      </c>
      <c r="D297" s="634" t="s">
        <v>3027</v>
      </c>
      <c r="F297" s="3"/>
    </row>
    <row r="298" spans="1:6">
      <c r="A298" s="3"/>
      <c r="B298" s="190"/>
      <c r="C298" s="620" t="s">
        <v>3534</v>
      </c>
      <c r="D298" s="634" t="s">
        <v>212</v>
      </c>
      <c r="F298" s="3"/>
    </row>
    <row r="299" spans="1:6">
      <c r="A299" s="3"/>
      <c r="B299" s="190"/>
      <c r="C299" s="620" t="s">
        <v>2721</v>
      </c>
      <c r="D299" s="634" t="s">
        <v>150</v>
      </c>
      <c r="F299" s="3"/>
    </row>
    <row r="300" spans="1:6">
      <c r="A300" s="3"/>
      <c r="B300" s="190"/>
      <c r="C300" s="620" t="s">
        <v>2798</v>
      </c>
      <c r="D300" s="634" t="s">
        <v>101</v>
      </c>
      <c r="F300" s="3"/>
    </row>
    <row r="301" spans="1:6">
      <c r="A301" s="3"/>
      <c r="B301" s="190"/>
      <c r="C301" s="620" t="s">
        <v>3464</v>
      </c>
      <c r="D301" s="634" t="s">
        <v>3530</v>
      </c>
      <c r="F301" s="3"/>
    </row>
    <row r="302" spans="1:6">
      <c r="A302" s="3"/>
      <c r="B302" s="190"/>
      <c r="C302" s="620" t="s">
        <v>3537</v>
      </c>
      <c r="D302" s="634" t="s">
        <v>3532</v>
      </c>
      <c r="F302" s="3"/>
    </row>
    <row r="303" spans="1:6">
      <c r="A303" s="3"/>
      <c r="B303" s="190"/>
      <c r="C303" s="620" t="s">
        <v>3538</v>
      </c>
      <c r="D303" s="634" t="s">
        <v>4566</v>
      </c>
      <c r="F303" s="3"/>
    </row>
    <row r="304" spans="1:6">
      <c r="A304" s="3"/>
      <c r="B304" s="190"/>
      <c r="C304" s="620" t="s">
        <v>150</v>
      </c>
      <c r="D304" s="634" t="s">
        <v>3534</v>
      </c>
      <c r="F304" s="3"/>
    </row>
    <row r="305" spans="1:6">
      <c r="A305" s="3"/>
      <c r="B305" s="190"/>
      <c r="C305" s="620" t="s">
        <v>2818</v>
      </c>
      <c r="D305" s="634" t="s">
        <v>2721</v>
      </c>
      <c r="F305" s="3"/>
    </row>
    <row r="306" spans="1:6">
      <c r="A306" s="3"/>
      <c r="B306" s="190"/>
      <c r="C306" s="620" t="s">
        <v>3540</v>
      </c>
      <c r="D306" s="634" t="s">
        <v>2798</v>
      </c>
      <c r="F306" s="3"/>
    </row>
    <row r="307" spans="1:6">
      <c r="A307" s="3"/>
      <c r="B307" s="190"/>
      <c r="C307" s="620" t="s">
        <v>3473</v>
      </c>
      <c r="D307" s="634" t="s">
        <v>3464</v>
      </c>
      <c r="F307" s="3"/>
    </row>
    <row r="308" spans="1:6">
      <c r="A308" s="3"/>
      <c r="B308" s="190"/>
      <c r="C308" s="620" t="s">
        <v>150</v>
      </c>
      <c r="D308" s="634" t="s">
        <v>3537</v>
      </c>
      <c r="F308" s="3"/>
    </row>
    <row r="309" spans="1:6">
      <c r="A309" s="3"/>
      <c r="B309" s="190"/>
      <c r="C309" s="620" t="s">
        <v>3543</v>
      </c>
      <c r="D309" s="637" t="s">
        <v>3538</v>
      </c>
      <c r="F309" s="3"/>
    </row>
    <row r="310" spans="1:6">
      <c r="A310" s="3"/>
      <c r="B310" s="190"/>
      <c r="C310" s="620" t="s">
        <v>3545</v>
      </c>
      <c r="D310" s="634" t="s">
        <v>150</v>
      </c>
      <c r="F310" s="3"/>
    </row>
    <row r="311" spans="1:6">
      <c r="A311" s="3"/>
      <c r="B311" s="190"/>
      <c r="C311" s="620" t="s">
        <v>150</v>
      </c>
      <c r="D311" s="634" t="s">
        <v>2818</v>
      </c>
      <c r="F311" s="3"/>
    </row>
    <row r="312" spans="1:6">
      <c r="A312" s="3"/>
      <c r="B312" s="190"/>
      <c r="C312" s="620" t="s">
        <v>3548</v>
      </c>
      <c r="D312" s="634" t="s">
        <v>3540</v>
      </c>
      <c r="F312" s="3"/>
    </row>
    <row r="313" spans="1:6">
      <c r="A313" s="3"/>
      <c r="B313" s="190"/>
      <c r="C313" s="620" t="s">
        <v>3549</v>
      </c>
      <c r="D313" s="637" t="s">
        <v>3473</v>
      </c>
      <c r="F313" s="3"/>
    </row>
    <row r="314" spans="1:6">
      <c r="A314" s="3"/>
      <c r="B314" s="190"/>
      <c r="C314" s="620" t="s">
        <v>3551</v>
      </c>
      <c r="D314" s="634" t="s">
        <v>150</v>
      </c>
      <c r="F314" s="3"/>
    </row>
    <row r="315" spans="1:6">
      <c r="A315" s="3"/>
      <c r="B315" s="190"/>
      <c r="C315" s="620" t="s">
        <v>150</v>
      </c>
      <c r="D315" s="634" t="s">
        <v>3543</v>
      </c>
      <c r="F315" s="3"/>
    </row>
    <row r="316" spans="1:6">
      <c r="A316" s="3"/>
      <c r="B316" s="190"/>
      <c r="C316" s="620" t="s">
        <v>3552</v>
      </c>
      <c r="D316" s="637" t="s">
        <v>3545</v>
      </c>
      <c r="F316" s="3"/>
    </row>
    <row r="317" spans="1:6">
      <c r="A317" s="3"/>
      <c r="B317" s="190"/>
      <c r="C317" s="620" t="s">
        <v>4432</v>
      </c>
      <c r="D317" s="634" t="s">
        <v>150</v>
      </c>
      <c r="F317" s="3"/>
    </row>
    <row r="318" spans="1:6">
      <c r="A318" s="3"/>
      <c r="B318" s="190"/>
      <c r="C318" s="620" t="s">
        <v>4434</v>
      </c>
      <c r="D318" s="634" t="s">
        <v>3548</v>
      </c>
      <c r="F318" s="3"/>
    </row>
    <row r="319" spans="1:6">
      <c r="A319" s="3"/>
      <c r="B319" s="190"/>
      <c r="C319" s="620" t="s">
        <v>4567</v>
      </c>
      <c r="D319" s="634" t="s">
        <v>3549</v>
      </c>
      <c r="F319" s="3"/>
    </row>
    <row r="320" spans="1:6">
      <c r="A320" s="3"/>
      <c r="B320" s="190"/>
      <c r="C320" s="620" t="s">
        <v>3293</v>
      </c>
      <c r="D320" s="637" t="s">
        <v>3551</v>
      </c>
      <c r="F320" s="3"/>
    </row>
    <row r="321" spans="1:6">
      <c r="A321" s="3"/>
      <c r="B321" s="190"/>
      <c r="C321" s="620" t="s">
        <v>3557</v>
      </c>
      <c r="D321" s="634" t="s">
        <v>150</v>
      </c>
      <c r="F321" s="3"/>
    </row>
    <row r="322" spans="1:6">
      <c r="A322" s="3"/>
      <c r="B322" s="190"/>
      <c r="C322" s="620" t="s">
        <v>3463</v>
      </c>
      <c r="D322" s="634" t="s">
        <v>3552</v>
      </c>
      <c r="F322" s="3"/>
    </row>
    <row r="323" spans="1:6">
      <c r="A323" s="3"/>
      <c r="B323" s="190"/>
      <c r="C323" s="620" t="s">
        <v>4266</v>
      </c>
      <c r="D323" s="634" t="s">
        <v>4432</v>
      </c>
      <c r="F323" s="3"/>
    </row>
    <row r="324" spans="1:6">
      <c r="A324" s="3"/>
      <c r="B324" s="190"/>
      <c r="C324" s="620" t="s">
        <v>4568</v>
      </c>
      <c r="D324" s="634" t="s">
        <v>4434</v>
      </c>
      <c r="F324" s="3"/>
    </row>
    <row r="325" spans="1:6">
      <c r="A325" s="3"/>
      <c r="B325" s="190"/>
      <c r="C325" s="620" t="s">
        <v>4569</v>
      </c>
      <c r="D325" s="634" t="s">
        <v>4567</v>
      </c>
      <c r="F325" s="3"/>
    </row>
    <row r="326" spans="1:6">
      <c r="A326" s="3"/>
      <c r="B326" s="190"/>
      <c r="C326" s="620" t="s">
        <v>212</v>
      </c>
      <c r="D326" s="634" t="s">
        <v>3293</v>
      </c>
      <c r="F326" s="3"/>
    </row>
    <row r="327" spans="1:6">
      <c r="A327" s="3"/>
      <c r="B327" s="190"/>
      <c r="C327" s="620" t="s">
        <v>212</v>
      </c>
      <c r="D327" s="634" t="s">
        <v>3557</v>
      </c>
      <c r="F327" s="3"/>
    </row>
    <row r="328" spans="1:6">
      <c r="A328" s="3"/>
      <c r="B328" s="190"/>
      <c r="C328" s="620" t="s">
        <v>150</v>
      </c>
      <c r="D328" s="634" t="s">
        <v>3463</v>
      </c>
      <c r="F328" s="3"/>
    </row>
    <row r="329" spans="1:6">
      <c r="A329" s="3"/>
      <c r="B329" s="190"/>
      <c r="C329" s="620" t="s">
        <v>101</v>
      </c>
      <c r="D329" s="634" t="s">
        <v>4266</v>
      </c>
      <c r="F329" s="3"/>
    </row>
    <row r="330" spans="1:6">
      <c r="A330" s="3"/>
      <c r="B330" s="190"/>
      <c r="C330" s="620" t="s">
        <v>4033</v>
      </c>
      <c r="D330" s="634" t="s">
        <v>4568</v>
      </c>
      <c r="F330" s="3"/>
    </row>
    <row r="331" spans="1:6">
      <c r="A331" s="3"/>
      <c r="B331" s="190"/>
      <c r="C331" s="620" t="s">
        <v>4034</v>
      </c>
      <c r="D331" s="637" t="s">
        <v>4569</v>
      </c>
      <c r="F331" s="3"/>
    </row>
    <row r="332" spans="1:6">
      <c r="A332" s="3"/>
      <c r="B332" s="190"/>
      <c r="C332" s="620" t="s">
        <v>2721</v>
      </c>
      <c r="D332" s="634" t="s">
        <v>212</v>
      </c>
      <c r="F332" s="3"/>
    </row>
    <row r="333" spans="1:6">
      <c r="A333" s="3"/>
      <c r="B333" s="190"/>
      <c r="C333" s="620" t="s">
        <v>2798</v>
      </c>
      <c r="D333" s="634" t="s">
        <v>212</v>
      </c>
      <c r="F333" s="3"/>
    </row>
    <row r="334" spans="1:6">
      <c r="A334" s="3"/>
      <c r="B334" s="190"/>
      <c r="C334" s="620" t="s">
        <v>3938</v>
      </c>
      <c r="D334" s="634" t="s">
        <v>150</v>
      </c>
      <c r="F334" s="3"/>
    </row>
    <row r="335" spans="1:6">
      <c r="A335" s="3"/>
      <c r="B335" s="190"/>
      <c r="C335" s="620" t="s">
        <v>3939</v>
      </c>
      <c r="D335" s="634" t="s">
        <v>101</v>
      </c>
      <c r="F335" s="3"/>
    </row>
    <row r="336" spans="1:6">
      <c r="A336" s="3"/>
      <c r="B336" s="190"/>
      <c r="C336" s="620" t="s">
        <v>2719</v>
      </c>
      <c r="D336" s="634" t="s">
        <v>4033</v>
      </c>
      <c r="F336" s="3"/>
    </row>
    <row r="337" spans="1:6">
      <c r="A337" s="3"/>
      <c r="B337" s="190"/>
      <c r="C337" s="620" t="s">
        <v>2810</v>
      </c>
      <c r="D337" s="634" t="s">
        <v>4034</v>
      </c>
      <c r="F337" s="3"/>
    </row>
    <row r="338" spans="1:6">
      <c r="A338" s="3"/>
      <c r="B338" s="190"/>
      <c r="C338" s="620" t="s">
        <v>3924</v>
      </c>
      <c r="D338" s="634" t="s">
        <v>2721</v>
      </c>
      <c r="F338" s="3"/>
    </row>
    <row r="339" spans="1:6">
      <c r="A339" s="3"/>
      <c r="B339" s="190"/>
      <c r="C339" s="620" t="s">
        <v>150</v>
      </c>
      <c r="D339" s="634" t="s">
        <v>2798</v>
      </c>
      <c r="F339" s="3"/>
    </row>
    <row r="340" spans="1:6">
      <c r="A340" s="3"/>
      <c r="B340" s="190"/>
      <c r="C340" s="620" t="s">
        <v>2818</v>
      </c>
      <c r="D340" s="634" t="s">
        <v>3938</v>
      </c>
      <c r="F340" s="3"/>
    </row>
    <row r="341" spans="1:6">
      <c r="A341" s="3"/>
      <c r="B341" s="190"/>
      <c r="C341" s="620" t="s">
        <v>4570</v>
      </c>
      <c r="D341" s="634" t="s">
        <v>3939</v>
      </c>
      <c r="F341" s="3"/>
    </row>
    <row r="342" spans="1:6">
      <c r="A342" s="3"/>
      <c r="B342" s="190"/>
      <c r="C342" s="620" t="s">
        <v>4036</v>
      </c>
      <c r="D342" s="634" t="s">
        <v>2719</v>
      </c>
      <c r="F342" s="3"/>
    </row>
    <row r="343" spans="1:6">
      <c r="A343" s="3"/>
      <c r="B343" s="190"/>
      <c r="C343" s="620" t="s">
        <v>4037</v>
      </c>
      <c r="D343" s="634" t="s">
        <v>2810</v>
      </c>
      <c r="F343" s="3"/>
    </row>
    <row r="344" spans="1:6">
      <c r="A344" s="3"/>
      <c r="B344" s="190"/>
      <c r="C344" s="620" t="s">
        <v>4038</v>
      </c>
      <c r="D344" s="637" t="s">
        <v>3924</v>
      </c>
      <c r="F344" s="3"/>
    </row>
    <row r="345" spans="1:6">
      <c r="A345" s="3"/>
      <c r="B345" s="190"/>
      <c r="C345" s="620" t="s">
        <v>150</v>
      </c>
      <c r="D345" s="634" t="s">
        <v>150</v>
      </c>
      <c r="F345" s="3"/>
    </row>
    <row r="346" spans="1:6">
      <c r="A346" s="3"/>
      <c r="B346" s="190"/>
      <c r="C346" s="620" t="s">
        <v>3112</v>
      </c>
      <c r="D346" s="634" t="s">
        <v>2818</v>
      </c>
      <c r="F346" s="3"/>
    </row>
    <row r="347" spans="1:6">
      <c r="A347" s="3"/>
      <c r="B347" s="190"/>
      <c r="C347" s="620" t="s">
        <v>4039</v>
      </c>
      <c r="D347" s="634" t="s">
        <v>4570</v>
      </c>
      <c r="F347" s="3"/>
    </row>
    <row r="348" spans="1:6">
      <c r="A348" s="3"/>
      <c r="B348" s="190"/>
      <c r="C348" s="620" t="s">
        <v>4040</v>
      </c>
      <c r="D348" s="634" t="s">
        <v>4036</v>
      </c>
      <c r="F348" s="3"/>
    </row>
    <row r="349" spans="1:6">
      <c r="A349" s="3"/>
      <c r="B349" s="190"/>
      <c r="C349" s="620" t="s">
        <v>150</v>
      </c>
      <c r="D349" s="634" t="s">
        <v>4571</v>
      </c>
      <c r="F349" s="3"/>
    </row>
    <row r="350" spans="1:6">
      <c r="A350" s="3"/>
      <c r="B350" s="190"/>
      <c r="C350" s="620" t="s">
        <v>4041</v>
      </c>
      <c r="D350" s="637" t="s">
        <v>4038</v>
      </c>
      <c r="F350" s="3"/>
    </row>
    <row r="351" spans="1:6">
      <c r="A351" s="3"/>
      <c r="B351" s="190"/>
      <c r="C351" s="620" t="s">
        <v>4042</v>
      </c>
      <c r="D351" s="634" t="s">
        <v>150</v>
      </c>
      <c r="F351" s="3"/>
    </row>
    <row r="352" spans="1:6">
      <c r="A352" s="3"/>
      <c r="B352" s="190"/>
      <c r="C352" s="620" t="s">
        <v>4043</v>
      </c>
      <c r="D352" s="634" t="s">
        <v>3112</v>
      </c>
      <c r="F352" s="3"/>
    </row>
    <row r="353" spans="1:6">
      <c r="A353" s="3"/>
      <c r="B353" s="190"/>
      <c r="C353" s="620" t="s">
        <v>4044</v>
      </c>
      <c r="D353" s="634" t="s">
        <v>4039</v>
      </c>
      <c r="F353" s="3"/>
    </row>
    <row r="354" spans="1:6">
      <c r="A354" s="3"/>
      <c r="B354" s="190"/>
      <c r="C354" s="620" t="s">
        <v>150</v>
      </c>
      <c r="D354" s="637" t="s">
        <v>4040</v>
      </c>
      <c r="F354" s="3"/>
    </row>
    <row r="355" spans="1:6">
      <c r="A355" s="3"/>
      <c r="B355" s="190"/>
      <c r="C355" s="620" t="s">
        <v>4045</v>
      </c>
      <c r="D355" s="634" t="s">
        <v>150</v>
      </c>
      <c r="F355" s="3"/>
    </row>
    <row r="356" spans="1:6">
      <c r="A356" s="3"/>
      <c r="B356" s="190"/>
      <c r="C356" s="620" t="s">
        <v>4046</v>
      </c>
      <c r="D356" s="634" t="s">
        <v>4041</v>
      </c>
      <c r="F356" s="3"/>
    </row>
    <row r="357" spans="1:6">
      <c r="A357" s="3"/>
      <c r="B357" s="190"/>
      <c r="C357" s="620" t="s">
        <v>4047</v>
      </c>
      <c r="D357" s="634" t="s">
        <v>4042</v>
      </c>
      <c r="F357" s="3"/>
    </row>
    <row r="358" spans="1:6">
      <c r="A358" s="3"/>
      <c r="B358" s="190"/>
      <c r="C358" s="620" t="s">
        <v>4048</v>
      </c>
      <c r="D358" s="634" t="s">
        <v>4043</v>
      </c>
      <c r="F358" s="3"/>
    </row>
    <row r="359" spans="1:6">
      <c r="A359" s="3"/>
      <c r="B359" s="190"/>
      <c r="C359" s="620" t="s">
        <v>4049</v>
      </c>
      <c r="D359" s="637" t="s">
        <v>4044</v>
      </c>
      <c r="F359" s="3"/>
    </row>
    <row r="360" spans="1:6">
      <c r="A360" s="3"/>
      <c r="B360" s="190"/>
      <c r="C360" s="620" t="s">
        <v>4050</v>
      </c>
      <c r="D360" s="634" t="s">
        <v>150</v>
      </c>
      <c r="F360" s="3"/>
    </row>
    <row r="361" spans="1:6">
      <c r="A361" s="3"/>
      <c r="B361" s="190"/>
      <c r="C361" s="620" t="s">
        <v>4051</v>
      </c>
      <c r="D361" s="634" t="s">
        <v>4045</v>
      </c>
      <c r="F361" s="3"/>
    </row>
    <row r="362" spans="1:6">
      <c r="A362" s="3"/>
      <c r="B362" s="190"/>
      <c r="C362" s="620" t="s">
        <v>4052</v>
      </c>
      <c r="D362" s="634" t="s">
        <v>4046</v>
      </c>
      <c r="F362" s="3"/>
    </row>
    <row r="363" spans="1:6">
      <c r="A363" s="3"/>
      <c r="B363" s="190"/>
      <c r="C363" s="620" t="s">
        <v>4053</v>
      </c>
      <c r="D363" s="634" t="s">
        <v>4047</v>
      </c>
      <c r="F363" s="3"/>
    </row>
    <row r="364" spans="1:6">
      <c r="A364" s="3"/>
      <c r="B364" s="190"/>
      <c r="C364" s="620" t="s">
        <v>212</v>
      </c>
      <c r="D364" s="634" t="s">
        <v>4048</v>
      </c>
      <c r="F364" s="3"/>
    </row>
    <row r="365" spans="1:6">
      <c r="A365" s="3"/>
      <c r="B365" s="190"/>
      <c r="C365" s="620" t="s">
        <v>150</v>
      </c>
      <c r="D365" s="634" t="s">
        <v>4049</v>
      </c>
      <c r="F365" s="3"/>
    </row>
    <row r="366" spans="1:6">
      <c r="A366" s="3"/>
      <c r="B366" s="190"/>
      <c r="C366" s="620" t="s">
        <v>101</v>
      </c>
      <c r="D366" s="634" t="s">
        <v>4050</v>
      </c>
      <c r="F366" s="3"/>
    </row>
    <row r="367" spans="1:6">
      <c r="A367" s="3"/>
      <c r="B367" s="190"/>
      <c r="C367" s="620" t="s">
        <v>3569</v>
      </c>
      <c r="D367" s="634" t="s">
        <v>4051</v>
      </c>
      <c r="F367" s="3"/>
    </row>
    <row r="368" spans="1:6">
      <c r="A368" s="3"/>
      <c r="B368" s="190"/>
      <c r="C368" s="620" t="s">
        <v>3570</v>
      </c>
      <c r="D368" s="634" t="s">
        <v>4052</v>
      </c>
      <c r="F368" s="3"/>
    </row>
    <row r="369" spans="1:6">
      <c r="A369" s="3"/>
      <c r="B369" s="190"/>
      <c r="C369" s="620" t="s">
        <v>212</v>
      </c>
      <c r="D369" s="637" t="s">
        <v>4053</v>
      </c>
      <c r="F369" s="3"/>
    </row>
    <row r="370" spans="1:6">
      <c r="A370" s="3"/>
      <c r="B370" s="190"/>
      <c r="C370" s="620" t="s">
        <v>222</v>
      </c>
      <c r="D370" s="634" t="s">
        <v>212</v>
      </c>
      <c r="F370" s="3"/>
    </row>
    <row r="371" spans="1:6">
      <c r="A371" s="3"/>
      <c r="B371" s="190"/>
      <c r="C371" s="620" t="s">
        <v>2766</v>
      </c>
      <c r="D371" s="634" t="s">
        <v>150</v>
      </c>
      <c r="F371" s="3"/>
    </row>
    <row r="372" spans="1:6">
      <c r="A372" s="3"/>
      <c r="B372" s="190"/>
      <c r="C372" s="620" t="s">
        <v>3348</v>
      </c>
      <c r="D372" s="634" t="s">
        <v>101</v>
      </c>
      <c r="F372" s="3"/>
    </row>
    <row r="373" spans="1:6">
      <c r="A373" s="3"/>
      <c r="B373" s="190"/>
      <c r="C373" s="620" t="s">
        <v>3350</v>
      </c>
      <c r="D373" s="634" t="s">
        <v>3569</v>
      </c>
      <c r="F373" s="3"/>
    </row>
    <row r="374" spans="1:6">
      <c r="A374" s="3"/>
      <c r="B374" s="190"/>
      <c r="C374" s="620" t="s">
        <v>3573</v>
      </c>
      <c r="D374" s="637" t="s">
        <v>3570</v>
      </c>
      <c r="F374" s="3"/>
    </row>
    <row r="375" spans="1:6">
      <c r="A375" s="3"/>
      <c r="B375" s="190"/>
      <c r="C375" s="620" t="s">
        <v>3051</v>
      </c>
      <c r="D375" s="634" t="s">
        <v>212</v>
      </c>
      <c r="F375" s="3"/>
    </row>
    <row r="376" spans="1:6">
      <c r="A376" s="3"/>
      <c r="B376" s="190"/>
      <c r="C376" s="620" t="s">
        <v>3052</v>
      </c>
      <c r="D376" s="634" t="s">
        <v>222</v>
      </c>
      <c r="F376" s="3"/>
    </row>
    <row r="377" spans="1:6">
      <c r="A377" s="3"/>
      <c r="B377" s="190"/>
      <c r="C377" s="620" t="s">
        <v>212</v>
      </c>
      <c r="D377" s="634" t="s">
        <v>2766</v>
      </c>
      <c r="F377" s="3"/>
    </row>
    <row r="378" spans="1:6">
      <c r="A378" s="3"/>
      <c r="B378" s="190"/>
      <c r="C378" s="620" t="s">
        <v>150</v>
      </c>
      <c r="D378" s="634" t="s">
        <v>3348</v>
      </c>
      <c r="F378" s="3"/>
    </row>
    <row r="379" spans="1:6">
      <c r="A379" s="3"/>
      <c r="B379" s="190"/>
      <c r="C379" s="620" t="s">
        <v>2818</v>
      </c>
      <c r="D379" s="634" t="s">
        <v>3350</v>
      </c>
      <c r="F379" s="3"/>
    </row>
    <row r="380" spans="1:6">
      <c r="A380" s="3"/>
      <c r="B380" s="190"/>
      <c r="C380" s="620" t="s">
        <v>3054</v>
      </c>
      <c r="D380" s="634" t="s">
        <v>3573</v>
      </c>
      <c r="F380" s="3"/>
    </row>
    <row r="381" spans="1:6">
      <c r="A381" s="3"/>
      <c r="B381" s="190"/>
      <c r="C381" s="620" t="s">
        <v>3813</v>
      </c>
      <c r="D381" s="634" t="s">
        <v>3051</v>
      </c>
      <c r="F381" s="3"/>
    </row>
    <row r="382" spans="1:6">
      <c r="A382" s="3"/>
      <c r="B382" s="190"/>
      <c r="C382" s="620" t="s">
        <v>4553</v>
      </c>
      <c r="D382" s="637" t="s">
        <v>3574</v>
      </c>
      <c r="F382" s="3"/>
    </row>
    <row r="383" spans="1:6">
      <c r="A383" s="3"/>
      <c r="B383" s="190"/>
      <c r="C383" s="620" t="s">
        <v>3057</v>
      </c>
      <c r="D383" s="634" t="s">
        <v>212</v>
      </c>
      <c r="F383" s="3"/>
    </row>
    <row r="384" spans="1:6">
      <c r="A384" s="3"/>
      <c r="B384" s="190"/>
      <c r="C384" s="620" t="s">
        <v>4572</v>
      </c>
      <c r="D384" s="634" t="s">
        <v>150</v>
      </c>
      <c r="F384" s="3"/>
    </row>
    <row r="385" spans="1:6">
      <c r="A385" s="3"/>
      <c r="B385" s="190"/>
      <c r="C385" s="620" t="s">
        <v>2911</v>
      </c>
      <c r="D385" s="634" t="s">
        <v>2818</v>
      </c>
      <c r="F385" s="3"/>
    </row>
    <row r="386" spans="1:6">
      <c r="A386" s="3"/>
      <c r="B386" s="190"/>
      <c r="C386" s="620" t="s">
        <v>2765</v>
      </c>
      <c r="D386" s="634" t="s">
        <v>3054</v>
      </c>
      <c r="F386" s="3"/>
    </row>
    <row r="387" spans="1:6">
      <c r="A387" s="3"/>
      <c r="B387" s="190"/>
      <c r="C387" s="620" t="s">
        <v>3581</v>
      </c>
      <c r="D387" s="634" t="s">
        <v>4573</v>
      </c>
      <c r="F387" s="3"/>
    </row>
    <row r="388" spans="1:6">
      <c r="A388" s="3"/>
      <c r="B388" s="190"/>
      <c r="C388" s="620" t="s">
        <v>2908</v>
      </c>
      <c r="D388" s="634" t="s">
        <v>4553</v>
      </c>
      <c r="F388" s="3"/>
    </row>
    <row r="389" spans="1:6">
      <c r="A389" s="3"/>
      <c r="B389" s="190"/>
      <c r="C389" s="620" t="s">
        <v>3060</v>
      </c>
      <c r="D389" s="634" t="s">
        <v>3057</v>
      </c>
      <c r="F389" s="3"/>
    </row>
    <row r="390" spans="1:6">
      <c r="A390" s="3"/>
      <c r="B390" s="190"/>
      <c r="C390" s="620" t="s">
        <v>2906</v>
      </c>
      <c r="D390" s="634" t="s">
        <v>4572</v>
      </c>
      <c r="F390" s="3"/>
    </row>
    <row r="391" spans="1:6">
      <c r="A391" s="3"/>
      <c r="B391" s="190"/>
      <c r="C391" s="620" t="s">
        <v>3517</v>
      </c>
      <c r="D391" s="634" t="s">
        <v>2911</v>
      </c>
      <c r="F391" s="3"/>
    </row>
    <row r="392" spans="1:6">
      <c r="A392" s="3"/>
      <c r="B392" s="190"/>
      <c r="C392" s="620" t="s">
        <v>3519</v>
      </c>
      <c r="D392" s="634" t="s">
        <v>2765</v>
      </c>
      <c r="F392" s="3"/>
    </row>
    <row r="393" spans="1:6">
      <c r="A393" s="3"/>
      <c r="B393" s="190"/>
      <c r="C393" s="620" t="s">
        <v>3415</v>
      </c>
      <c r="D393" s="634" t="s">
        <v>3581</v>
      </c>
      <c r="F393" s="3"/>
    </row>
    <row r="394" spans="1:6">
      <c r="A394" s="3"/>
      <c r="B394" s="190"/>
      <c r="C394" s="620" t="s">
        <v>4574</v>
      </c>
      <c r="D394" s="634" t="s">
        <v>2908</v>
      </c>
      <c r="F394" s="3"/>
    </row>
    <row r="395" spans="1:6">
      <c r="A395" s="3"/>
      <c r="B395" s="190"/>
      <c r="C395" s="620" t="s">
        <v>3063</v>
      </c>
      <c r="D395" s="634" t="s">
        <v>3060</v>
      </c>
      <c r="F395" s="3"/>
    </row>
    <row r="396" spans="1:6">
      <c r="A396" s="3"/>
      <c r="B396" s="190"/>
      <c r="C396" s="620" t="s">
        <v>2756</v>
      </c>
      <c r="D396" s="634" t="s">
        <v>2906</v>
      </c>
      <c r="F396" s="3"/>
    </row>
    <row r="397" spans="1:6">
      <c r="A397" s="3"/>
      <c r="B397" s="190"/>
      <c r="C397" s="620" t="s">
        <v>3354</v>
      </c>
      <c r="D397" s="634" t="s">
        <v>3517</v>
      </c>
      <c r="F397" s="3"/>
    </row>
    <row r="398" spans="1:6">
      <c r="A398" s="3"/>
      <c r="B398" s="190"/>
      <c r="C398" s="620" t="s">
        <v>3989</v>
      </c>
      <c r="D398" s="634" t="s">
        <v>3519</v>
      </c>
      <c r="F398" s="3"/>
    </row>
    <row r="399" spans="1:6">
      <c r="A399" s="3"/>
      <c r="B399" s="190"/>
      <c r="C399" s="620" t="s">
        <v>3064</v>
      </c>
      <c r="D399" s="634" t="s">
        <v>3415</v>
      </c>
      <c r="F399" s="3"/>
    </row>
    <row r="400" spans="1:6">
      <c r="A400" s="3"/>
      <c r="B400" s="190"/>
      <c r="C400" s="620" t="s">
        <v>3065</v>
      </c>
      <c r="D400" s="634" t="s">
        <v>4574</v>
      </c>
      <c r="F400" s="3"/>
    </row>
    <row r="401" spans="1:6">
      <c r="A401" s="3"/>
      <c r="B401" s="190"/>
      <c r="C401" s="620" t="s">
        <v>3066</v>
      </c>
      <c r="D401" s="634" t="s">
        <v>3063</v>
      </c>
      <c r="F401" s="3"/>
    </row>
    <row r="402" spans="1:6">
      <c r="A402" s="3"/>
      <c r="B402" s="190"/>
      <c r="C402" s="620" t="s">
        <v>3067</v>
      </c>
      <c r="D402" s="634" t="s">
        <v>2756</v>
      </c>
      <c r="F402" s="3"/>
    </row>
    <row r="403" spans="1:6">
      <c r="A403" s="3"/>
      <c r="B403" s="190"/>
      <c r="C403" s="620" t="s">
        <v>150</v>
      </c>
      <c r="D403" s="634" t="s">
        <v>3354</v>
      </c>
      <c r="F403" s="3"/>
    </row>
    <row r="404" spans="1:6">
      <c r="A404" s="3"/>
      <c r="B404" s="190"/>
      <c r="C404" s="620" t="s">
        <v>3991</v>
      </c>
      <c r="D404" s="634" t="s">
        <v>3989</v>
      </c>
      <c r="F404" s="3"/>
    </row>
    <row r="405" spans="1:6">
      <c r="A405" s="3"/>
      <c r="B405" s="190"/>
      <c r="C405" s="620" t="s">
        <v>3069</v>
      </c>
      <c r="D405" s="634" t="s">
        <v>3064</v>
      </c>
      <c r="F405" s="3"/>
    </row>
    <row r="406" spans="1:6">
      <c r="A406" s="3"/>
      <c r="B406" s="190"/>
      <c r="C406" s="620" t="s">
        <v>150</v>
      </c>
      <c r="D406" s="634" t="s">
        <v>3065</v>
      </c>
      <c r="F406" s="3"/>
    </row>
    <row r="407" spans="1:6">
      <c r="A407" s="3"/>
      <c r="B407" s="190"/>
      <c r="C407" s="620" t="s">
        <v>3070</v>
      </c>
      <c r="D407" s="634" t="s">
        <v>3066</v>
      </c>
      <c r="F407" s="3"/>
    </row>
    <row r="408" spans="1:6">
      <c r="A408" s="3"/>
      <c r="B408" s="190"/>
      <c r="C408" s="620" t="s">
        <v>3768</v>
      </c>
      <c r="D408" s="637" t="s">
        <v>3067</v>
      </c>
      <c r="F408" s="3"/>
    </row>
    <row r="409" spans="1:6">
      <c r="A409" s="3"/>
      <c r="B409" s="190"/>
      <c r="C409" s="620" t="s">
        <v>3769</v>
      </c>
      <c r="D409" s="634" t="s">
        <v>150</v>
      </c>
      <c r="F409" s="3"/>
    </row>
    <row r="410" spans="1:6">
      <c r="A410" s="3"/>
      <c r="B410" s="190"/>
      <c r="C410" s="620" t="s">
        <v>150</v>
      </c>
      <c r="D410" s="634" t="s">
        <v>3991</v>
      </c>
      <c r="F410" s="3"/>
    </row>
    <row r="411" spans="1:6">
      <c r="A411" s="3"/>
      <c r="B411" s="190"/>
      <c r="C411" s="620" t="s">
        <v>3071</v>
      </c>
      <c r="D411" s="637" t="s">
        <v>3069</v>
      </c>
      <c r="F411" s="3"/>
    </row>
    <row r="412" spans="1:6">
      <c r="A412" s="3"/>
      <c r="B412" s="190"/>
      <c r="C412" s="620" t="s">
        <v>3072</v>
      </c>
      <c r="D412" s="634" t="s">
        <v>150</v>
      </c>
      <c r="F412" s="3"/>
    </row>
    <row r="413" spans="1:6">
      <c r="A413" s="3"/>
      <c r="B413" s="190"/>
      <c r="C413" s="620" t="s">
        <v>3073</v>
      </c>
      <c r="D413" s="634" t="s">
        <v>3070</v>
      </c>
      <c r="F413" s="3"/>
    </row>
    <row r="414" spans="1:6">
      <c r="A414" s="3"/>
      <c r="B414" s="190"/>
      <c r="C414" s="620" t="s">
        <v>3074</v>
      </c>
      <c r="D414" s="634" t="s">
        <v>3768</v>
      </c>
      <c r="F414" s="3"/>
    </row>
    <row r="415" spans="1:6">
      <c r="A415" s="3"/>
      <c r="B415" s="190"/>
      <c r="C415" s="620" t="s">
        <v>150</v>
      </c>
      <c r="D415" s="637" t="s">
        <v>3769</v>
      </c>
      <c r="F415" s="3"/>
    </row>
    <row r="416" spans="1:6">
      <c r="A416" s="3"/>
      <c r="B416" s="190"/>
      <c r="C416" s="620" t="s">
        <v>3075</v>
      </c>
      <c r="D416" s="634" t="s">
        <v>150</v>
      </c>
      <c r="F416" s="3"/>
    </row>
    <row r="417" spans="1:6">
      <c r="A417" s="3"/>
      <c r="B417" s="190"/>
      <c r="C417" s="620" t="s">
        <v>3076</v>
      </c>
      <c r="D417" s="634" t="s">
        <v>3071</v>
      </c>
      <c r="F417" s="3"/>
    </row>
    <row r="418" spans="1:6">
      <c r="A418" s="3"/>
      <c r="B418" s="190"/>
      <c r="C418" s="620" t="s">
        <v>3065</v>
      </c>
      <c r="D418" s="634" t="s">
        <v>3072</v>
      </c>
      <c r="F418" s="3"/>
    </row>
    <row r="419" spans="1:6">
      <c r="A419" s="3"/>
      <c r="B419" s="190"/>
      <c r="C419" s="620" t="s">
        <v>3077</v>
      </c>
      <c r="D419" s="634" t="s">
        <v>3073</v>
      </c>
      <c r="F419" s="3"/>
    </row>
    <row r="420" spans="1:6">
      <c r="A420" s="3"/>
      <c r="B420" s="190"/>
      <c r="C420" s="620" t="s">
        <v>150</v>
      </c>
      <c r="D420" s="637" t="s">
        <v>3074</v>
      </c>
      <c r="F420" s="3"/>
    </row>
    <row r="421" spans="1:6">
      <c r="A421" s="3"/>
      <c r="B421" s="190"/>
      <c r="C421" s="620" t="s">
        <v>2975</v>
      </c>
      <c r="D421" s="634" t="s">
        <v>150</v>
      </c>
      <c r="F421" s="3"/>
    </row>
    <row r="422" spans="1:6">
      <c r="A422" s="3"/>
      <c r="B422" s="190"/>
      <c r="C422" s="620" t="s">
        <v>3078</v>
      </c>
      <c r="D422" s="634" t="s">
        <v>3075</v>
      </c>
      <c r="F422" s="3"/>
    </row>
    <row r="423" spans="1:6">
      <c r="A423" s="3"/>
      <c r="B423" s="190"/>
      <c r="C423" s="620" t="s">
        <v>3079</v>
      </c>
      <c r="D423" s="634" t="s">
        <v>3076</v>
      </c>
      <c r="F423" s="3"/>
    </row>
    <row r="424" spans="1:6">
      <c r="A424" s="3"/>
      <c r="B424" s="190"/>
      <c r="C424" s="620" t="s">
        <v>3080</v>
      </c>
      <c r="D424" s="634" t="s">
        <v>3065</v>
      </c>
      <c r="F424" s="3"/>
    </row>
    <row r="425" spans="1:6">
      <c r="A425" s="3"/>
      <c r="B425" s="190"/>
      <c r="C425" s="620" t="s">
        <v>3081</v>
      </c>
      <c r="D425" s="637" t="s">
        <v>3077</v>
      </c>
      <c r="F425" s="3"/>
    </row>
    <row r="426" spans="1:6">
      <c r="A426" s="3"/>
      <c r="B426" s="190"/>
      <c r="C426" s="620" t="s">
        <v>1776</v>
      </c>
      <c r="D426" s="634" t="s">
        <v>150</v>
      </c>
      <c r="F426" s="3"/>
    </row>
    <row r="427" spans="1:6">
      <c r="A427" s="3"/>
      <c r="B427" s="190"/>
      <c r="C427" s="620" t="s">
        <v>222</v>
      </c>
      <c r="D427" s="634" t="s">
        <v>2975</v>
      </c>
      <c r="F427" s="3"/>
    </row>
    <row r="428" spans="1:6">
      <c r="A428" s="3"/>
      <c r="B428" s="190"/>
      <c r="C428" s="620" t="s">
        <v>3082</v>
      </c>
      <c r="D428" s="634" t="s">
        <v>3078</v>
      </c>
      <c r="F428" s="3"/>
    </row>
    <row r="429" spans="1:6">
      <c r="A429" s="3"/>
      <c r="B429" s="190"/>
      <c r="C429" s="620" t="s">
        <v>4575</v>
      </c>
      <c r="D429" s="634" t="s">
        <v>3079</v>
      </c>
      <c r="F429" s="3"/>
    </row>
    <row r="430" spans="1:6">
      <c r="A430" s="3"/>
      <c r="B430" s="190"/>
      <c r="C430" s="620" t="s">
        <v>222</v>
      </c>
      <c r="D430" s="634" t="s">
        <v>3080</v>
      </c>
      <c r="F430" s="3"/>
    </row>
    <row r="431" spans="1:6">
      <c r="A431" s="3"/>
      <c r="B431" s="190"/>
      <c r="C431" s="620" t="s">
        <v>3084</v>
      </c>
      <c r="D431" s="634" t="s">
        <v>3081</v>
      </c>
      <c r="F431" s="3"/>
    </row>
    <row r="432" spans="1:6">
      <c r="A432" s="3"/>
      <c r="B432" s="190"/>
      <c r="C432" s="620" t="s">
        <v>3085</v>
      </c>
      <c r="D432" s="637" t="s">
        <v>1776</v>
      </c>
      <c r="F432" s="3"/>
    </row>
    <row r="433" spans="1:6">
      <c r="A433" s="3"/>
      <c r="B433" s="190"/>
      <c r="C433" s="620" t="s">
        <v>4576</v>
      </c>
      <c r="D433" s="634" t="s">
        <v>222</v>
      </c>
      <c r="F433" s="3"/>
    </row>
    <row r="434" spans="1:6">
      <c r="A434" s="3"/>
      <c r="B434" s="190"/>
      <c r="C434" s="620" t="s">
        <v>222</v>
      </c>
      <c r="D434" s="634" t="s">
        <v>3082</v>
      </c>
      <c r="F434" s="3"/>
    </row>
    <row r="435" spans="1:6">
      <c r="A435" s="3"/>
      <c r="B435" s="190"/>
      <c r="C435" s="620" t="s">
        <v>3086</v>
      </c>
      <c r="D435" s="637" t="s">
        <v>4575</v>
      </c>
      <c r="F435" s="3"/>
    </row>
    <row r="436" spans="1:6">
      <c r="A436" s="3"/>
      <c r="B436" s="190"/>
      <c r="C436" s="620" t="s">
        <v>2255</v>
      </c>
      <c r="D436" s="634" t="s">
        <v>222</v>
      </c>
      <c r="F436" s="3"/>
    </row>
    <row r="437" spans="1:6">
      <c r="A437" s="3"/>
      <c r="B437" s="190"/>
      <c r="C437" s="620" t="s">
        <v>222</v>
      </c>
      <c r="D437" s="634" t="s">
        <v>3084</v>
      </c>
      <c r="F437" s="3"/>
    </row>
    <row r="438" spans="1:6">
      <c r="A438" s="3"/>
      <c r="B438" s="190"/>
      <c r="C438" s="620" t="s">
        <v>4577</v>
      </c>
      <c r="D438" s="634" t="s">
        <v>3085</v>
      </c>
      <c r="F438" s="3"/>
    </row>
    <row r="439" spans="1:6">
      <c r="A439" s="3"/>
      <c r="B439" s="190"/>
      <c r="C439" s="620" t="s">
        <v>3089</v>
      </c>
      <c r="D439" s="637" t="s">
        <v>4576</v>
      </c>
      <c r="F439" s="3"/>
    </row>
    <row r="440" spans="1:6">
      <c r="A440" s="3"/>
      <c r="B440" s="190"/>
      <c r="C440" s="620" t="s">
        <v>1789</v>
      </c>
      <c r="D440" s="634" t="s">
        <v>222</v>
      </c>
      <c r="F440" s="3"/>
    </row>
    <row r="441" spans="1:6">
      <c r="A441" s="3"/>
      <c r="B441" s="190"/>
      <c r="C441" s="620" t="s">
        <v>216</v>
      </c>
      <c r="D441" s="634" t="s">
        <v>3086</v>
      </c>
      <c r="F441" s="3"/>
    </row>
    <row r="442" spans="1:6">
      <c r="A442" s="3"/>
      <c r="B442" s="190"/>
      <c r="C442" s="620" t="s">
        <v>212</v>
      </c>
      <c r="D442" s="637" t="s">
        <v>2255</v>
      </c>
      <c r="F442" s="3"/>
    </row>
    <row r="443" spans="1:6">
      <c r="A443" s="3"/>
      <c r="B443" s="190"/>
      <c r="C443" s="620" t="s">
        <v>150</v>
      </c>
      <c r="D443" s="634" t="s">
        <v>222</v>
      </c>
      <c r="F443" s="3"/>
    </row>
    <row r="444" spans="1:6">
      <c r="A444" s="3"/>
      <c r="B444" s="190"/>
      <c r="C444" s="620" t="s">
        <v>3090</v>
      </c>
      <c r="D444" s="634" t="s">
        <v>4577</v>
      </c>
      <c r="F444" s="3"/>
    </row>
    <row r="445" spans="1:6">
      <c r="A445" s="3"/>
      <c r="B445" s="190"/>
      <c r="C445" s="620" t="s">
        <v>3114</v>
      </c>
      <c r="D445" s="634" t="s">
        <v>3089</v>
      </c>
      <c r="F445" s="3"/>
    </row>
    <row r="446" spans="1:6">
      <c r="A446" s="3"/>
      <c r="B446" s="190"/>
      <c r="C446" s="620" t="s">
        <v>3092</v>
      </c>
      <c r="D446" s="637" t="s">
        <v>1789</v>
      </c>
      <c r="F446" s="3"/>
    </row>
    <row r="447" spans="1:6">
      <c r="A447" s="3"/>
      <c r="B447" s="190"/>
      <c r="C447" s="620" t="s">
        <v>4514</v>
      </c>
      <c r="D447" s="634" t="s">
        <v>216</v>
      </c>
      <c r="F447" s="3"/>
    </row>
    <row r="448" spans="1:6">
      <c r="A448" s="3"/>
      <c r="B448" s="190"/>
      <c r="C448" s="620" t="s">
        <v>4578</v>
      </c>
      <c r="D448" s="634" t="s">
        <v>212</v>
      </c>
      <c r="F448" s="3"/>
    </row>
    <row r="449" spans="1:6">
      <c r="A449" s="3"/>
      <c r="B449" s="190"/>
      <c r="C449" s="620" t="s">
        <v>4511</v>
      </c>
      <c r="D449" s="634" t="s">
        <v>150</v>
      </c>
      <c r="F449" s="3"/>
    </row>
    <row r="450" spans="1:6">
      <c r="A450" s="3"/>
      <c r="B450" s="190"/>
      <c r="C450" s="620" t="s">
        <v>4515</v>
      </c>
      <c r="D450" s="634" t="s">
        <v>3090</v>
      </c>
      <c r="F450" s="3"/>
    </row>
    <row r="451" spans="1:6">
      <c r="A451" s="3"/>
      <c r="B451" s="190"/>
      <c r="C451" s="620" t="s">
        <v>2724</v>
      </c>
      <c r="D451" s="634" t="s">
        <v>3114</v>
      </c>
      <c r="F451" s="3"/>
    </row>
    <row r="452" spans="1:6">
      <c r="A452" s="3"/>
      <c r="B452" s="190"/>
      <c r="C452" s="620" t="s">
        <v>2960</v>
      </c>
      <c r="D452" s="634" t="s">
        <v>3092</v>
      </c>
      <c r="F452" s="3"/>
    </row>
    <row r="453" spans="1:6">
      <c r="A453" s="3"/>
      <c r="B453" s="190"/>
      <c r="C453" s="620" t="s">
        <v>4579</v>
      </c>
      <c r="D453" s="634" t="s">
        <v>4514</v>
      </c>
      <c r="F453" s="3"/>
    </row>
    <row r="454" spans="1:6">
      <c r="A454" s="3"/>
      <c r="B454" s="190"/>
      <c r="C454" s="620" t="s">
        <v>150</v>
      </c>
      <c r="D454" s="634" t="s">
        <v>4578</v>
      </c>
      <c r="F454" s="3"/>
    </row>
    <row r="455" spans="1:6">
      <c r="A455" s="3"/>
      <c r="B455" s="190"/>
      <c r="C455" s="620" t="s">
        <v>4580</v>
      </c>
      <c r="D455" s="634" t="s">
        <v>4511</v>
      </c>
      <c r="F455" s="3"/>
    </row>
    <row r="456" spans="1:6">
      <c r="A456" s="3"/>
      <c r="B456" s="190"/>
      <c r="C456" s="620" t="s">
        <v>4581</v>
      </c>
      <c r="D456" s="634" t="s">
        <v>4515</v>
      </c>
      <c r="F456" s="3"/>
    </row>
    <row r="457" spans="1:6">
      <c r="A457" s="3"/>
      <c r="B457" s="190"/>
      <c r="C457" s="620" t="s">
        <v>4582</v>
      </c>
      <c r="D457" s="634" t="s">
        <v>2724</v>
      </c>
      <c r="F457" s="3"/>
    </row>
    <row r="458" spans="1:6">
      <c r="A458" s="3"/>
      <c r="B458" s="190"/>
      <c r="C458" s="620" t="s">
        <v>3097</v>
      </c>
      <c r="D458" s="634" t="s">
        <v>2960</v>
      </c>
      <c r="F458" s="3"/>
    </row>
    <row r="459" spans="1:6">
      <c r="A459" s="3"/>
      <c r="B459" s="190"/>
      <c r="C459" s="620" t="s">
        <v>2924</v>
      </c>
      <c r="D459" s="637" t="s">
        <v>4579</v>
      </c>
      <c r="F459" s="3"/>
    </row>
    <row r="460" spans="1:6">
      <c r="A460" s="3"/>
      <c r="B460" s="190"/>
      <c r="C460" s="620" t="s">
        <v>2926</v>
      </c>
      <c r="D460" s="634" t="s">
        <v>150</v>
      </c>
      <c r="F460" s="3"/>
    </row>
    <row r="461" spans="1:6">
      <c r="A461" s="3"/>
      <c r="B461" s="190"/>
      <c r="C461" s="620" t="s">
        <v>4523</v>
      </c>
      <c r="D461" s="634" t="s">
        <v>4580</v>
      </c>
      <c r="F461" s="3"/>
    </row>
    <row r="462" spans="1:6">
      <c r="A462" s="3"/>
      <c r="B462" s="190"/>
      <c r="C462" s="620" t="s">
        <v>4524</v>
      </c>
      <c r="D462" s="634" t="s">
        <v>4581</v>
      </c>
      <c r="F462" s="3"/>
    </row>
    <row r="463" spans="1:6">
      <c r="A463" s="3"/>
      <c r="B463" s="190"/>
      <c r="C463" s="620" t="s">
        <v>150</v>
      </c>
      <c r="D463" s="634" t="s">
        <v>4582</v>
      </c>
      <c r="F463" s="3"/>
    </row>
    <row r="464" spans="1:6">
      <c r="A464" s="3"/>
      <c r="B464" s="190"/>
      <c r="C464" s="620" t="s">
        <v>3103</v>
      </c>
      <c r="D464" s="634" t="s">
        <v>3097</v>
      </c>
      <c r="F464" s="3"/>
    </row>
    <row r="465" spans="1:6">
      <c r="A465" s="3"/>
      <c r="B465" s="190"/>
      <c r="C465" s="620" t="s">
        <v>2931</v>
      </c>
      <c r="D465" s="634" t="s">
        <v>2924</v>
      </c>
      <c r="F465" s="3"/>
    </row>
    <row r="466" spans="1:6">
      <c r="A466" s="3"/>
      <c r="B466" s="190"/>
      <c r="C466" s="620" t="s">
        <v>4527</v>
      </c>
      <c r="D466" s="634" t="s">
        <v>2926</v>
      </c>
      <c r="F466" s="3"/>
    </row>
    <row r="467" spans="1:6">
      <c r="A467" s="3"/>
      <c r="B467" s="190"/>
      <c r="C467" s="620" t="s">
        <v>4529</v>
      </c>
      <c r="D467" s="634" t="s">
        <v>4523</v>
      </c>
      <c r="F467" s="3"/>
    </row>
    <row r="468" spans="1:6">
      <c r="A468" s="3"/>
      <c r="B468" s="190"/>
      <c r="C468" s="620" t="s">
        <v>150</v>
      </c>
      <c r="D468" s="637" t="s">
        <v>4524</v>
      </c>
      <c r="F468" s="3"/>
    </row>
    <row r="469" spans="1:6">
      <c r="A469" s="3"/>
      <c r="B469" s="190"/>
      <c r="C469" s="620" t="s">
        <v>2936</v>
      </c>
      <c r="D469" s="634" t="s">
        <v>150</v>
      </c>
      <c r="F469" s="3"/>
    </row>
    <row r="470" spans="1:6">
      <c r="A470" s="3"/>
      <c r="B470" s="190"/>
      <c r="C470" s="620" t="s">
        <v>3107</v>
      </c>
      <c r="D470" s="634" t="s">
        <v>3103</v>
      </c>
      <c r="F470" s="3"/>
    </row>
    <row r="471" spans="1:6">
      <c r="A471" s="3"/>
      <c r="B471" s="190"/>
      <c r="C471" s="620" t="s">
        <v>3977</v>
      </c>
      <c r="D471" s="634" t="s">
        <v>2931</v>
      </c>
      <c r="F471" s="3"/>
    </row>
    <row r="472" spans="1:6">
      <c r="A472" s="3"/>
      <c r="B472" s="190"/>
      <c r="C472" s="620" t="s">
        <v>212</v>
      </c>
      <c r="D472" s="634" t="s">
        <v>4527</v>
      </c>
      <c r="F472" s="3"/>
    </row>
    <row r="473" spans="1:6">
      <c r="A473" s="3"/>
      <c r="B473" s="190"/>
      <c r="C473" s="620" t="s">
        <v>150</v>
      </c>
      <c r="D473" s="637" t="s">
        <v>4529</v>
      </c>
      <c r="F473" s="3"/>
    </row>
    <row r="474" spans="1:6">
      <c r="A474" s="3"/>
      <c r="B474" s="190"/>
      <c r="C474" s="620" t="s">
        <v>4583</v>
      </c>
      <c r="D474" s="634" t="s">
        <v>150</v>
      </c>
      <c r="F474" s="3"/>
    </row>
    <row r="475" spans="1:6">
      <c r="A475" s="3"/>
      <c r="B475" s="190"/>
      <c r="C475" s="620" t="s">
        <v>4584</v>
      </c>
      <c r="D475" s="634" t="s">
        <v>2936</v>
      </c>
      <c r="F475" s="3"/>
    </row>
    <row r="476" spans="1:6">
      <c r="A476" s="3"/>
      <c r="B476" s="190"/>
      <c r="C476" s="620" t="s">
        <v>150</v>
      </c>
      <c r="D476" s="634" t="s">
        <v>3107</v>
      </c>
      <c r="F476" s="3"/>
    </row>
    <row r="477" spans="1:6">
      <c r="A477" s="3"/>
      <c r="B477" s="3"/>
      <c r="C477" s="620" t="s">
        <v>3112</v>
      </c>
      <c r="D477" s="637" t="s">
        <v>3977</v>
      </c>
      <c r="F477" s="3"/>
    </row>
    <row r="478" spans="1:6">
      <c r="A478" s="3"/>
      <c r="B478" s="3"/>
      <c r="C478" s="620" t="s">
        <v>4585</v>
      </c>
      <c r="D478" s="634" t="s">
        <v>212</v>
      </c>
      <c r="F478" s="3"/>
    </row>
    <row r="479" spans="1:6">
      <c r="A479" s="3"/>
      <c r="B479" s="3"/>
      <c r="C479" s="620" t="s">
        <v>3114</v>
      </c>
      <c r="D479" s="634" t="s">
        <v>150</v>
      </c>
      <c r="F479" s="3"/>
    </row>
    <row r="480" spans="1:6">
      <c r="A480" s="3"/>
      <c r="B480" s="3"/>
      <c r="C480" s="620" t="s">
        <v>2741</v>
      </c>
      <c r="D480" s="634" t="s">
        <v>4583</v>
      </c>
      <c r="F480" s="3"/>
    </row>
    <row r="481" spans="1:6">
      <c r="A481" s="3"/>
      <c r="B481" s="3"/>
      <c r="C481" s="620" t="s">
        <v>3759</v>
      </c>
      <c r="D481" s="637" t="s">
        <v>4584</v>
      </c>
      <c r="F481" s="3"/>
    </row>
    <row r="482" spans="1:6">
      <c r="A482" s="3"/>
      <c r="B482" s="3"/>
      <c r="C482" s="620" t="s">
        <v>3760</v>
      </c>
      <c r="D482" s="634" t="s">
        <v>150</v>
      </c>
      <c r="F482" s="3"/>
    </row>
    <row r="483" spans="1:6">
      <c r="A483" s="3"/>
      <c r="B483" s="3"/>
      <c r="C483" s="620" t="s">
        <v>150</v>
      </c>
      <c r="D483" s="634" t="s">
        <v>3112</v>
      </c>
      <c r="F483" s="3"/>
    </row>
    <row r="484" spans="1:6">
      <c r="A484" s="3"/>
      <c r="B484" s="3"/>
      <c r="C484" s="620" t="s">
        <v>3115</v>
      </c>
      <c r="D484" s="634" t="s">
        <v>4585</v>
      </c>
      <c r="F484" s="3"/>
    </row>
    <row r="485" spans="1:6">
      <c r="A485" s="3"/>
      <c r="B485" s="3"/>
      <c r="C485" s="620" t="s">
        <v>150</v>
      </c>
      <c r="D485" s="634" t="s">
        <v>3114</v>
      </c>
      <c r="F485" s="3"/>
    </row>
    <row r="486" spans="1:6">
      <c r="A486" s="3"/>
      <c r="B486" s="3"/>
      <c r="C486" s="620" t="s">
        <v>3116</v>
      </c>
      <c r="D486" s="634" t="s">
        <v>2741</v>
      </c>
      <c r="F486" s="3"/>
    </row>
    <row r="487" spans="1:6">
      <c r="A487" s="3"/>
      <c r="B487" s="3"/>
      <c r="C487" s="620" t="s">
        <v>4586</v>
      </c>
      <c r="D487" s="634" t="s">
        <v>3759</v>
      </c>
      <c r="F487" s="3"/>
    </row>
    <row r="488" spans="1:6">
      <c r="A488" s="3"/>
      <c r="B488" s="3"/>
      <c r="C488" s="620" t="s">
        <v>150</v>
      </c>
      <c r="D488" s="637" t="s">
        <v>3760</v>
      </c>
      <c r="F488" s="3"/>
    </row>
    <row r="489" spans="1:6">
      <c r="A489" s="3"/>
      <c r="B489" s="3"/>
      <c r="C489" s="620" t="s">
        <v>3118</v>
      </c>
      <c r="D489" s="634" t="s">
        <v>150</v>
      </c>
      <c r="F489" s="3"/>
    </row>
    <row r="490" spans="1:6">
      <c r="A490" s="3"/>
      <c r="B490" s="3"/>
      <c r="C490" s="620" t="s">
        <v>3119</v>
      </c>
      <c r="D490" s="637" t="s">
        <v>3115</v>
      </c>
      <c r="F490" s="3"/>
    </row>
    <row r="491" spans="1:6">
      <c r="A491" s="3"/>
      <c r="B491" s="3"/>
      <c r="C491" s="620" t="s">
        <v>3121</v>
      </c>
      <c r="D491" s="634" t="s">
        <v>150</v>
      </c>
      <c r="F491" s="3"/>
    </row>
    <row r="492" spans="1:6">
      <c r="A492" s="3"/>
      <c r="B492" s="3"/>
      <c r="C492" s="620" t="s">
        <v>4587</v>
      </c>
      <c r="D492" s="634" t="s">
        <v>3116</v>
      </c>
      <c r="F492" s="3"/>
    </row>
    <row r="493" spans="1:6">
      <c r="A493" s="3"/>
      <c r="B493" s="3"/>
      <c r="C493" s="620" t="s">
        <v>150</v>
      </c>
      <c r="D493" s="637" t="s">
        <v>4586</v>
      </c>
      <c r="F493" s="3"/>
    </row>
    <row r="494" spans="1:6">
      <c r="A494" s="3"/>
      <c r="B494" s="3"/>
      <c r="C494" s="620" t="s">
        <v>3123</v>
      </c>
      <c r="D494" s="634" t="s">
        <v>150</v>
      </c>
      <c r="F494" s="3"/>
    </row>
    <row r="495" spans="1:6">
      <c r="A495" s="3"/>
      <c r="B495" s="3"/>
      <c r="C495" s="620" t="s">
        <v>3124</v>
      </c>
      <c r="D495" s="634" t="s">
        <v>3118</v>
      </c>
      <c r="F495" s="3"/>
    </row>
    <row r="496" spans="1:6">
      <c r="A496" s="3"/>
      <c r="B496" s="3"/>
      <c r="C496" s="620" t="s">
        <v>3121</v>
      </c>
      <c r="D496" s="634" t="s">
        <v>3119</v>
      </c>
      <c r="F496" s="3"/>
    </row>
    <row r="497" spans="1:6">
      <c r="A497" s="3"/>
      <c r="B497" s="3"/>
      <c r="C497" s="620" t="s">
        <v>3125</v>
      </c>
      <c r="D497" s="634" t="s">
        <v>3121</v>
      </c>
      <c r="F497" s="3"/>
    </row>
    <row r="498" spans="1:6">
      <c r="A498" s="3"/>
      <c r="B498" s="3"/>
      <c r="C498" s="620" t="s">
        <v>2823</v>
      </c>
      <c r="D498" s="637" t="s">
        <v>4587</v>
      </c>
      <c r="F498" s="3"/>
    </row>
    <row r="499" spans="1:6">
      <c r="A499" s="3"/>
      <c r="B499" s="3"/>
      <c r="C499" s="620" t="s">
        <v>4587</v>
      </c>
      <c r="D499" s="634" t="s">
        <v>150</v>
      </c>
      <c r="F499" s="3"/>
    </row>
    <row r="500" spans="1:6">
      <c r="A500" s="3"/>
      <c r="B500" s="3"/>
      <c r="C500" s="620" t="s">
        <v>150</v>
      </c>
      <c r="D500" s="634" t="s">
        <v>3123</v>
      </c>
      <c r="F500" s="3"/>
    </row>
    <row r="501" spans="1:6">
      <c r="A501" s="3"/>
      <c r="B501" s="3"/>
      <c r="C501" s="620" t="s">
        <v>3126</v>
      </c>
      <c r="D501" s="634" t="s">
        <v>3124</v>
      </c>
      <c r="F501" s="3"/>
    </row>
    <row r="502" spans="1:6">
      <c r="A502" s="3"/>
      <c r="B502" s="3"/>
      <c r="C502" s="620" t="s">
        <v>3127</v>
      </c>
      <c r="D502" s="634" t="s">
        <v>3121</v>
      </c>
      <c r="F502" s="3"/>
    </row>
    <row r="503" spans="1:6">
      <c r="A503" s="3"/>
      <c r="B503" s="3"/>
      <c r="C503" s="620" t="s">
        <v>3128</v>
      </c>
      <c r="D503" s="634" t="s">
        <v>3125</v>
      </c>
      <c r="F503" s="3"/>
    </row>
    <row r="504" spans="1:6">
      <c r="A504" s="3"/>
      <c r="B504" s="3"/>
      <c r="C504" s="620" t="s">
        <v>4588</v>
      </c>
      <c r="D504" s="634" t="s">
        <v>2823</v>
      </c>
      <c r="F504" s="3"/>
    </row>
    <row r="505" spans="1:6">
      <c r="A505" s="3"/>
      <c r="B505" s="3"/>
      <c r="C505" s="620" t="s">
        <v>212</v>
      </c>
      <c r="D505" s="637" t="s">
        <v>4587</v>
      </c>
      <c r="F505" s="3"/>
    </row>
    <row r="506" spans="1:6">
      <c r="A506" s="3"/>
      <c r="B506" s="3"/>
      <c r="C506" s="620" t="s">
        <v>150</v>
      </c>
      <c r="D506" s="634" t="s">
        <v>150</v>
      </c>
      <c r="F506" s="3"/>
    </row>
    <row r="507" spans="1:6">
      <c r="A507" s="3"/>
      <c r="B507" s="3"/>
      <c r="C507" s="620" t="s">
        <v>3051</v>
      </c>
      <c r="D507" s="634" t="s">
        <v>3126</v>
      </c>
      <c r="F507" s="3"/>
    </row>
    <row r="508" spans="1:6">
      <c r="A508" s="3"/>
      <c r="B508" s="3"/>
      <c r="C508" s="620" t="s">
        <v>3606</v>
      </c>
      <c r="D508" s="634" t="s">
        <v>3127</v>
      </c>
      <c r="F508" s="3"/>
    </row>
    <row r="509" spans="1:6">
      <c r="A509" s="3"/>
      <c r="B509" s="3"/>
      <c r="C509" s="620" t="s">
        <v>3607</v>
      </c>
      <c r="D509" s="634" t="s">
        <v>3128</v>
      </c>
      <c r="F509" s="3"/>
    </row>
    <row r="510" spans="1:6">
      <c r="A510" s="3"/>
      <c r="B510" s="3"/>
      <c r="C510" s="620" t="s">
        <v>3052</v>
      </c>
      <c r="D510" s="637" t="s">
        <v>4588</v>
      </c>
      <c r="F510" s="3"/>
    </row>
    <row r="511" spans="1:6">
      <c r="A511" s="3"/>
      <c r="B511" s="3"/>
      <c r="C511" s="620" t="s">
        <v>212</v>
      </c>
      <c r="D511" s="634" t="s">
        <v>212</v>
      </c>
      <c r="F511" s="3"/>
    </row>
    <row r="512" spans="1:6">
      <c r="A512" s="3"/>
      <c r="B512" s="3"/>
      <c r="C512" s="620" t="s">
        <v>212</v>
      </c>
      <c r="D512" s="634" t="s">
        <v>150</v>
      </c>
      <c r="F512" s="3"/>
    </row>
    <row r="513" spans="1:6">
      <c r="A513" s="3"/>
      <c r="B513" s="3"/>
      <c r="C513" s="620" t="s">
        <v>212</v>
      </c>
      <c r="D513" s="634" t="s">
        <v>3051</v>
      </c>
      <c r="F513" s="3"/>
    </row>
    <row r="514" spans="1:6">
      <c r="A514" s="3"/>
      <c r="B514" s="3"/>
      <c r="D514" s="634" t="s">
        <v>3606</v>
      </c>
      <c r="F514" s="3"/>
    </row>
    <row r="515" spans="1:6">
      <c r="A515" s="3"/>
      <c r="B515" s="3"/>
      <c r="D515" s="634" t="s">
        <v>3607</v>
      </c>
      <c r="F515" s="3"/>
    </row>
    <row r="516" spans="1:6">
      <c r="A516" s="3"/>
      <c r="B516" s="3"/>
      <c r="D516" s="637" t="s">
        <v>3574</v>
      </c>
      <c r="F516" s="3"/>
    </row>
    <row r="517" spans="1:6">
      <c r="A517" s="3"/>
      <c r="B517" s="3"/>
      <c r="D517" s="634" t="s">
        <v>212</v>
      </c>
      <c r="F517" s="3"/>
    </row>
    <row r="518" spans="1:6">
      <c r="A518" s="3"/>
      <c r="B518" s="3"/>
      <c r="D518" s="634" t="s">
        <v>212</v>
      </c>
      <c r="F518" s="3"/>
    </row>
    <row r="519" spans="1:6">
      <c r="A519" s="3"/>
      <c r="B519" s="3"/>
      <c r="D519" s="634" t="s">
        <v>212</v>
      </c>
      <c r="F519" s="3"/>
    </row>
    <row r="520" spans="1:6">
      <c r="A520" s="3"/>
      <c r="B520" s="3"/>
      <c r="D520" s="634" t="s">
        <v>222</v>
      </c>
      <c r="F520" s="3"/>
    </row>
    <row r="521" spans="1:6">
      <c r="A521" s="3"/>
      <c r="B521" s="3"/>
      <c r="D521" s="634" t="s">
        <v>4589</v>
      </c>
      <c r="F521" s="3"/>
    </row>
    <row r="522" spans="1:6">
      <c r="A522" s="3"/>
      <c r="B522" s="3"/>
      <c r="D522" s="634" t="s">
        <v>4590</v>
      </c>
      <c r="F522" s="3"/>
    </row>
    <row r="523" spans="1:6">
      <c r="A523" s="3"/>
      <c r="B523" s="3"/>
      <c r="D523" s="634" t="s">
        <v>3137</v>
      </c>
      <c r="F523" s="3"/>
    </row>
    <row r="524" spans="1:6">
      <c r="A524" s="3"/>
      <c r="B524" s="3"/>
      <c r="D524" s="634" t="s">
        <v>3138</v>
      </c>
      <c r="F524" s="3"/>
    </row>
    <row r="525" spans="1:6">
      <c r="A525" s="3"/>
      <c r="B525" s="3"/>
      <c r="D525" s="634" t="s">
        <v>3139</v>
      </c>
      <c r="F525" s="3"/>
    </row>
    <row r="526" spans="1:6">
      <c r="A526" s="3"/>
      <c r="B526" s="3"/>
      <c r="D526" s="634" t="s">
        <v>1358</v>
      </c>
      <c r="F526" s="3"/>
    </row>
    <row r="527" spans="1:6">
      <c r="A527" s="3"/>
      <c r="B527" s="3"/>
      <c r="D527" s="637" t="s">
        <v>3140</v>
      </c>
      <c r="F527" s="3"/>
    </row>
    <row r="528" spans="1:6">
      <c r="A528" s="3"/>
      <c r="B528" s="3"/>
      <c r="D528" s="634" t="s">
        <v>212</v>
      </c>
      <c r="F528" s="3"/>
    </row>
    <row r="529" spans="1:6">
      <c r="A529" s="3"/>
      <c r="B529" s="3"/>
      <c r="D529" s="634" t="s">
        <v>212</v>
      </c>
      <c r="F529" s="3"/>
    </row>
    <row r="530" spans="1:6">
      <c r="A530" s="3"/>
      <c r="B530" s="3"/>
      <c r="F530" s="3"/>
    </row>
    <row r="531" spans="1:6">
      <c r="A531" s="3"/>
      <c r="B531" s="3"/>
      <c r="F531" s="3"/>
    </row>
    <row r="532" spans="1:6">
      <c r="A532" s="3"/>
      <c r="B532" s="3"/>
      <c r="F532" s="3"/>
    </row>
    <row r="533" spans="1:6">
      <c r="A533" s="3"/>
      <c r="B533" s="3"/>
      <c r="F533" s="3"/>
    </row>
    <row r="534" spans="1:6">
      <c r="A534" s="3"/>
      <c r="B534" s="3"/>
      <c r="F534" s="3"/>
    </row>
    <row r="535" spans="1:6">
      <c r="A535" s="3"/>
      <c r="B535" s="3"/>
      <c r="F535" s="3"/>
    </row>
    <row r="536" spans="1:6">
      <c r="A536" s="3"/>
      <c r="B536" s="3"/>
      <c r="F536" s="3"/>
    </row>
    <row r="537" spans="1:6">
      <c r="A537" s="3"/>
      <c r="B537" s="3"/>
      <c r="F537" s="3"/>
    </row>
    <row r="538" spans="1:6">
      <c r="A538" s="3"/>
      <c r="B538" s="3"/>
      <c r="F538" s="3"/>
    </row>
    <row r="539" spans="1:6">
      <c r="A539" s="3"/>
      <c r="B539" s="3"/>
      <c r="F539" s="3"/>
    </row>
    <row r="540" spans="1:6">
      <c r="A540" s="3"/>
      <c r="B540" s="3"/>
      <c r="F540" s="3"/>
    </row>
    <row r="541" spans="1:6">
      <c r="A541" s="3"/>
      <c r="B541" s="3"/>
      <c r="F541" s="3"/>
    </row>
    <row r="542" spans="1:6">
      <c r="A542" s="3"/>
      <c r="B542" s="3"/>
      <c r="F542" s="3"/>
    </row>
    <row r="543" spans="1:6">
      <c r="A543" s="3"/>
      <c r="B543" s="3"/>
      <c r="F543" s="3"/>
    </row>
    <row r="544" spans="1:6">
      <c r="A544" s="3"/>
      <c r="B544" s="3"/>
      <c r="F544" s="3"/>
    </row>
    <row r="545" spans="1:6">
      <c r="A545" s="3"/>
      <c r="B545" s="3"/>
      <c r="F545" s="3"/>
    </row>
    <row r="546" spans="1:6">
      <c r="A546" s="3"/>
      <c r="B546" s="3"/>
      <c r="F546" s="3"/>
    </row>
    <row r="547" spans="1:6">
      <c r="A547" s="3"/>
      <c r="B547" s="3"/>
      <c r="F547" s="3"/>
    </row>
    <row r="548" spans="1:6">
      <c r="A548" s="3"/>
      <c r="B548" s="3"/>
      <c r="F548" s="3"/>
    </row>
    <row r="549" spans="1:6">
      <c r="A549" s="3"/>
      <c r="B549" s="3"/>
      <c r="F549" s="3"/>
    </row>
    <row r="550" spans="1:6">
      <c r="A550" s="3"/>
      <c r="B550" s="3"/>
      <c r="F550" s="3"/>
    </row>
    <row r="551" spans="1:6">
      <c r="A551" s="3"/>
      <c r="B551" s="3"/>
      <c r="F551" s="3"/>
    </row>
    <row r="552" spans="1:6">
      <c r="A552" s="3"/>
      <c r="B552" s="3"/>
      <c r="F552" s="3"/>
    </row>
    <row r="553" spans="1:6">
      <c r="A553" s="3"/>
      <c r="B553" s="3"/>
      <c r="F553" s="3"/>
    </row>
    <row r="554" spans="1:6">
      <c r="A554" s="3"/>
      <c r="B554" s="3"/>
      <c r="F554" s="3"/>
    </row>
    <row r="555" spans="1:6">
      <c r="A555" s="3"/>
      <c r="B555" s="3"/>
      <c r="F555" s="3"/>
    </row>
    <row r="556" spans="1:6">
      <c r="A556" s="3"/>
      <c r="B556" s="3"/>
      <c r="F556" s="3"/>
    </row>
    <row r="557" spans="1:6">
      <c r="A557" s="3"/>
      <c r="B557" s="3"/>
      <c r="F557" s="3"/>
    </row>
    <row r="558" spans="1:6">
      <c r="A558" s="3"/>
      <c r="B558" s="3"/>
      <c r="F558" s="3"/>
    </row>
    <row r="559" spans="1:6">
      <c r="A559" s="3"/>
      <c r="B559" s="3"/>
      <c r="F559" s="3"/>
    </row>
    <row r="560" spans="1:6">
      <c r="A560" s="3"/>
      <c r="B560" s="3"/>
      <c r="F560" s="3"/>
    </row>
    <row r="561" spans="1:6">
      <c r="A561" s="3"/>
      <c r="B561" s="3"/>
      <c r="F561" s="3"/>
    </row>
    <row r="562" spans="1:6">
      <c r="A562" s="3"/>
      <c r="B562" s="3"/>
      <c r="F562" s="3"/>
    </row>
    <row r="563" spans="1:6">
      <c r="A563" s="3"/>
      <c r="B563" s="3"/>
      <c r="F563" s="3"/>
    </row>
    <row r="564" spans="1:6">
      <c r="A564" s="3"/>
      <c r="B564" s="3"/>
      <c r="F564" s="3"/>
    </row>
    <row r="565" spans="1:6">
      <c r="A565" s="3"/>
      <c r="B565" s="3"/>
      <c r="F565" s="3"/>
    </row>
    <row r="566" spans="1:6">
      <c r="A566" s="3"/>
      <c r="B566" s="3"/>
      <c r="F566" s="3"/>
    </row>
    <row r="567" spans="1:6">
      <c r="A567" s="3"/>
      <c r="B567" s="3"/>
      <c r="F567" s="3"/>
    </row>
    <row r="568" spans="1:6">
      <c r="A568" s="3"/>
      <c r="B568" s="3"/>
      <c r="F568" s="3"/>
    </row>
    <row r="569" spans="1:6">
      <c r="A569" s="3"/>
      <c r="B569" s="3"/>
      <c r="F569" s="3"/>
    </row>
    <row r="570" spans="1:6">
      <c r="A570" s="3"/>
      <c r="B570" s="3"/>
      <c r="F570" s="3"/>
    </row>
    <row r="571" spans="1:6">
      <c r="A571" s="3"/>
      <c r="B571" s="3"/>
      <c r="F571" s="3"/>
    </row>
    <row r="572" spans="1:6">
      <c r="A572" s="3"/>
      <c r="B572" s="3"/>
      <c r="F572" s="3"/>
    </row>
    <row r="573" spans="1:6">
      <c r="A573" s="3"/>
      <c r="B573" s="3"/>
      <c r="F573" s="3"/>
    </row>
    <row r="574" spans="1:6">
      <c r="A574" s="3"/>
      <c r="B574" s="3"/>
      <c r="F574" s="3"/>
    </row>
    <row r="575" spans="1:6">
      <c r="A575" s="3"/>
      <c r="B575" s="3"/>
      <c r="F575" s="3"/>
    </row>
    <row r="576" spans="1:6">
      <c r="A576" s="3"/>
      <c r="B576" s="3"/>
      <c r="F576" s="3"/>
    </row>
    <row r="577" spans="1:6">
      <c r="A577" s="3"/>
      <c r="B577" s="3"/>
      <c r="F577" s="3"/>
    </row>
    <row r="578" spans="1:6">
      <c r="A578" s="3"/>
      <c r="B578" s="3"/>
      <c r="F578" s="3"/>
    </row>
    <row r="579" spans="1:6">
      <c r="A579" s="3"/>
      <c r="B579" s="3"/>
      <c r="F579" s="3"/>
    </row>
    <row r="580" spans="1:6">
      <c r="A580" s="3"/>
      <c r="B580" s="3"/>
      <c r="F580" s="3"/>
    </row>
    <row r="581" spans="1:6">
      <c r="A581" s="3"/>
      <c r="B581" s="3"/>
      <c r="F581" s="3"/>
    </row>
    <row r="582" spans="1:6">
      <c r="A582" s="3"/>
      <c r="B582" s="3"/>
      <c r="F582" s="3"/>
    </row>
    <row r="583" spans="1:6">
      <c r="A583" s="3"/>
      <c r="B583" s="3"/>
      <c r="F583" s="3"/>
    </row>
    <row r="584" spans="1:6">
      <c r="A584" s="3"/>
      <c r="B584" s="3"/>
      <c r="F584" s="3"/>
    </row>
    <row r="585" spans="1:6">
      <c r="A585" s="3"/>
      <c r="B585" s="3"/>
      <c r="F585" s="3"/>
    </row>
    <row r="586" spans="1:6">
      <c r="A586" s="3"/>
      <c r="B586" s="3"/>
      <c r="F586" s="3"/>
    </row>
    <row r="587" spans="1:6">
      <c r="A587" s="3"/>
      <c r="B587" s="3"/>
      <c r="F587" s="3"/>
    </row>
    <row r="588" spans="1:6">
      <c r="A588" s="3"/>
      <c r="B588" s="3"/>
      <c r="F588" s="3"/>
    </row>
    <row r="589" spans="1:6">
      <c r="A589" s="3"/>
      <c r="B589" s="3"/>
      <c r="F589" s="3"/>
    </row>
    <row r="590" spans="1:6">
      <c r="A590" s="3"/>
      <c r="B590" s="3"/>
      <c r="F590" s="3"/>
    </row>
    <row r="591" spans="1:6">
      <c r="A591" s="3"/>
      <c r="B591" s="3"/>
      <c r="F591" s="3"/>
    </row>
    <row r="592" spans="1:6">
      <c r="A592" s="3"/>
      <c r="B592" s="3"/>
      <c r="F592" s="3"/>
    </row>
    <row r="593" spans="1:6">
      <c r="A593" s="3"/>
      <c r="B593" s="3"/>
      <c r="F593" s="3"/>
    </row>
    <row r="594" spans="1:6">
      <c r="A594" s="3"/>
      <c r="B594" s="3"/>
      <c r="F594" s="3"/>
    </row>
    <row r="595" spans="1:6">
      <c r="A595" s="3"/>
      <c r="B595" s="3"/>
      <c r="F595" s="3"/>
    </row>
    <row r="596" spans="1:6">
      <c r="A596" s="3"/>
      <c r="B596" s="3"/>
      <c r="F596" s="3"/>
    </row>
    <row r="597" spans="1:6">
      <c r="A597" s="3"/>
      <c r="B597" s="3"/>
      <c r="F597" s="3"/>
    </row>
    <row r="598" spans="1:6">
      <c r="A598" s="3"/>
      <c r="B598" s="3"/>
      <c r="F598" s="3"/>
    </row>
    <row r="599" spans="1:6">
      <c r="A599" s="3"/>
      <c r="B599" s="3"/>
      <c r="F599" s="3"/>
    </row>
    <row r="600" spans="1:6">
      <c r="A600" s="3"/>
      <c r="B600" s="3"/>
      <c r="F600" s="3"/>
    </row>
    <row r="601" spans="1:6">
      <c r="A601" s="3"/>
      <c r="B601" s="3"/>
      <c r="F601" s="3"/>
    </row>
    <row r="602" spans="1:6">
      <c r="A602" s="3"/>
      <c r="B602" s="3"/>
      <c r="F602" s="3"/>
    </row>
    <row r="603" spans="1:6">
      <c r="A603" s="3"/>
      <c r="B603" s="3"/>
      <c r="F603" s="3"/>
    </row>
    <row r="604" spans="1:6">
      <c r="A604" s="3"/>
      <c r="B604" s="3"/>
      <c r="F604" s="3"/>
    </row>
    <row r="605" spans="1:6">
      <c r="A605" s="3"/>
      <c r="B605" s="3"/>
      <c r="F605" s="3"/>
    </row>
    <row r="606" spans="1:6">
      <c r="A606" s="3"/>
      <c r="B606" s="3"/>
      <c r="F606" s="3"/>
    </row>
    <row r="607" spans="1:6">
      <c r="A607" s="3"/>
      <c r="B607" s="3"/>
      <c r="F607" s="3"/>
    </row>
    <row r="608" spans="1:6">
      <c r="A608" s="3"/>
      <c r="B608" s="3"/>
      <c r="F608" s="3"/>
    </row>
    <row r="609" spans="1:6">
      <c r="A609" s="3"/>
      <c r="B609" s="3"/>
      <c r="F609" s="3"/>
    </row>
    <row r="610" spans="1:6">
      <c r="A610" s="3"/>
      <c r="B610" s="3"/>
      <c r="F610" s="3"/>
    </row>
    <row r="611" spans="1:6">
      <c r="A611" s="3"/>
      <c r="B611" s="3"/>
      <c r="F611" s="3"/>
    </row>
    <row r="612" spans="1:6">
      <c r="A612" s="3"/>
      <c r="B612" s="3"/>
      <c r="F612" s="3"/>
    </row>
    <row r="613" spans="1:6">
      <c r="A613" s="3"/>
      <c r="B613" s="3"/>
      <c r="F613" s="3"/>
    </row>
    <row r="614" spans="1:6">
      <c r="A614" s="3"/>
      <c r="B614" s="3"/>
      <c r="F614" s="3"/>
    </row>
    <row r="615" spans="1:6">
      <c r="A615" s="3"/>
      <c r="B615" s="3"/>
      <c r="F615" s="3"/>
    </row>
    <row r="616" spans="1:6">
      <c r="A616" s="3"/>
      <c r="B616" s="3"/>
      <c r="F616" s="3"/>
    </row>
    <row r="617" spans="1:6">
      <c r="A617" s="3"/>
      <c r="B617" s="3"/>
      <c r="F617" s="3"/>
    </row>
    <row r="618" spans="1:6">
      <c r="A618" s="3"/>
      <c r="B618" s="3"/>
      <c r="F618" s="3"/>
    </row>
    <row r="619" spans="1:6">
      <c r="A619" s="3"/>
      <c r="B619" s="3"/>
      <c r="F619" s="3"/>
    </row>
    <row r="620" spans="1:6">
      <c r="A620" s="3"/>
      <c r="B620" s="3"/>
      <c r="F620" s="3"/>
    </row>
    <row r="621" spans="1:6">
      <c r="A621" s="3"/>
      <c r="B621" s="3"/>
      <c r="F621" s="3"/>
    </row>
    <row r="622" spans="1:6">
      <c r="A622" s="3"/>
      <c r="B622" s="3"/>
      <c r="F622" s="3"/>
    </row>
    <row r="623" spans="1:6">
      <c r="A623" s="3"/>
      <c r="B623" s="3"/>
      <c r="F623" s="3"/>
    </row>
    <row r="624" spans="1:6">
      <c r="A624" s="3"/>
      <c r="B624" s="3"/>
      <c r="F624" s="3"/>
    </row>
    <row r="625" spans="1:6">
      <c r="A625" s="3"/>
      <c r="B625" s="3"/>
      <c r="F625" s="3"/>
    </row>
    <row r="626" spans="1:6">
      <c r="A626" s="3"/>
      <c r="B626" s="3"/>
      <c r="F626" s="3"/>
    </row>
    <row r="627" spans="1:6">
      <c r="A627" s="3"/>
      <c r="B627" s="3"/>
      <c r="F627" s="3"/>
    </row>
    <row r="628" spans="1:6">
      <c r="A628" s="3"/>
      <c r="B628" s="3"/>
      <c r="F628" s="3"/>
    </row>
    <row r="629" spans="1:6">
      <c r="A629" s="3"/>
      <c r="B629" s="3"/>
      <c r="F629" s="3"/>
    </row>
    <row r="630" spans="1:6">
      <c r="A630" s="3"/>
      <c r="B630" s="3"/>
      <c r="F630" s="3"/>
    </row>
    <row r="631" spans="1:6">
      <c r="A631" s="3"/>
      <c r="B631" s="3"/>
      <c r="F631" s="3"/>
    </row>
    <row r="632" spans="1:6">
      <c r="A632" s="3"/>
      <c r="B632" s="3"/>
      <c r="F632" s="3"/>
    </row>
    <row r="633" spans="1:6">
      <c r="A633" s="3"/>
      <c r="B633" s="3"/>
      <c r="F633" s="3"/>
    </row>
    <row r="634" spans="1:6">
      <c r="A634" s="3"/>
      <c r="B634" s="3"/>
      <c r="F634" s="3"/>
    </row>
    <row r="635" spans="1:6">
      <c r="A635" s="3"/>
      <c r="B635" s="3"/>
      <c r="F635" s="3"/>
    </row>
    <row r="636" spans="1:6">
      <c r="A636" s="3"/>
      <c r="B636" s="3"/>
      <c r="F636" s="3"/>
    </row>
    <row r="637" spans="1:6">
      <c r="A637" s="3"/>
      <c r="B637" s="3"/>
      <c r="F637" s="3"/>
    </row>
    <row r="638" spans="1:6">
      <c r="A638" s="3"/>
      <c r="B638" s="3"/>
      <c r="F638" s="3"/>
    </row>
    <row r="639" spans="1:6">
      <c r="A639" s="3"/>
      <c r="B639" s="3"/>
      <c r="F639" s="3"/>
    </row>
    <row r="640" spans="1:6">
      <c r="A640" s="3"/>
      <c r="B640" s="3"/>
      <c r="F640" s="3"/>
    </row>
    <row r="641" spans="1:6">
      <c r="A641" s="3"/>
      <c r="B641" s="3"/>
      <c r="F641" s="3"/>
    </row>
    <row r="642" spans="1:6">
      <c r="A642" s="3"/>
      <c r="B642" s="3"/>
      <c r="F642" s="3"/>
    </row>
    <row r="643" spans="1:6">
      <c r="A643" s="3"/>
      <c r="B643" s="3"/>
      <c r="F643" s="3"/>
    </row>
    <row r="644" spans="1:6">
      <c r="A644" s="3"/>
      <c r="B644" s="3"/>
      <c r="F644" s="3"/>
    </row>
    <row r="645" spans="1:6">
      <c r="A645" s="3"/>
      <c r="B645" s="3"/>
      <c r="F645" s="3"/>
    </row>
    <row r="646" spans="1:6">
      <c r="A646" s="3"/>
      <c r="B646" s="3"/>
      <c r="F646" s="3"/>
    </row>
    <row r="647" spans="1:6">
      <c r="A647" s="3"/>
      <c r="B647" s="3"/>
      <c r="F647" s="3"/>
    </row>
    <row r="648" spans="1:6">
      <c r="A648" s="3"/>
      <c r="B648" s="3"/>
      <c r="F648" s="3"/>
    </row>
    <row r="649" spans="1:6">
      <c r="A649" s="3"/>
      <c r="B649" s="3"/>
      <c r="F649" s="3"/>
    </row>
    <row r="650" spans="1:6">
      <c r="A650" s="3"/>
      <c r="B650" s="3"/>
      <c r="F650" s="3"/>
    </row>
    <row r="651" spans="1:6">
      <c r="A651" s="3"/>
      <c r="B651" s="3"/>
      <c r="F651" s="3"/>
    </row>
    <row r="652" spans="1:6">
      <c r="A652" s="3"/>
      <c r="B652" s="3"/>
      <c r="F652" s="3"/>
    </row>
    <row r="653" spans="1:6">
      <c r="A653" s="3"/>
      <c r="B653" s="3"/>
      <c r="F653" s="3"/>
    </row>
    <row r="654" spans="1:6">
      <c r="A654" s="3"/>
      <c r="B654" s="3"/>
      <c r="F654" s="3"/>
    </row>
    <row r="655" spans="1:6">
      <c r="A655" s="3"/>
      <c r="B655" s="3"/>
      <c r="F655" s="3"/>
    </row>
    <row r="656" spans="1:6">
      <c r="A656" s="3"/>
      <c r="B656" s="3"/>
      <c r="F656" s="3"/>
    </row>
    <row r="657" spans="1:6">
      <c r="A657" s="3"/>
      <c r="B657" s="3"/>
      <c r="F657" s="3"/>
    </row>
    <row r="658" spans="1:6">
      <c r="A658" s="3"/>
      <c r="B658" s="3"/>
      <c r="F658" s="3"/>
    </row>
    <row r="659" spans="1:6">
      <c r="A659" s="3"/>
      <c r="B659" s="3"/>
      <c r="F659" s="3"/>
    </row>
    <row r="660" spans="1:6">
      <c r="A660" s="3"/>
      <c r="B660" s="3"/>
      <c r="F660" s="3"/>
    </row>
    <row r="661" spans="1:6">
      <c r="A661" s="3"/>
      <c r="B661" s="3"/>
      <c r="F661" s="3"/>
    </row>
    <row r="662" spans="1:6">
      <c r="A662" s="3"/>
      <c r="B662" s="3"/>
      <c r="F662" s="3"/>
    </row>
    <row r="663" spans="1:6">
      <c r="A663" s="3"/>
      <c r="B663" s="3"/>
      <c r="F663" s="3"/>
    </row>
    <row r="664" spans="1:6">
      <c r="A664" s="3"/>
      <c r="B664" s="3"/>
      <c r="F664" s="3"/>
    </row>
    <row r="665" spans="1:6">
      <c r="A665" s="3"/>
      <c r="B665" s="3"/>
      <c r="F665" s="3"/>
    </row>
    <row r="666" spans="1:6">
      <c r="A666" s="3"/>
      <c r="B666" s="3"/>
      <c r="F666" s="3"/>
    </row>
    <row r="667" spans="1:6">
      <c r="A667" s="3"/>
      <c r="B667" s="3"/>
      <c r="F667" s="3"/>
    </row>
    <row r="668" spans="1:6">
      <c r="A668" s="3"/>
      <c r="B668" s="3"/>
      <c r="F668" s="3"/>
    </row>
    <row r="669" spans="1:6">
      <c r="A669" s="3"/>
      <c r="B669" s="3"/>
      <c r="F669" s="3"/>
    </row>
    <row r="670" spans="1:6">
      <c r="A670" s="3"/>
      <c r="B670" s="3"/>
      <c r="F670" s="3"/>
    </row>
    <row r="671" spans="1:6">
      <c r="A671" s="3"/>
      <c r="B671" s="3"/>
      <c r="F671" s="3"/>
    </row>
    <row r="672" spans="1:6">
      <c r="A672" s="3"/>
      <c r="B672" s="3"/>
      <c r="F672" s="3"/>
    </row>
    <row r="673" spans="1:6">
      <c r="A673" s="3"/>
      <c r="B673" s="3"/>
      <c r="F673" s="3"/>
    </row>
    <row r="674" spans="1:6">
      <c r="A674" s="3"/>
      <c r="B674" s="3"/>
      <c r="F674" s="3"/>
    </row>
    <row r="675" spans="1:6">
      <c r="A675" s="3"/>
      <c r="B675" s="3"/>
      <c r="F675" s="3"/>
    </row>
    <row r="676" spans="1:6">
      <c r="A676" s="3"/>
      <c r="B676" s="3"/>
      <c r="F676" s="3"/>
    </row>
    <row r="677" spans="1:6">
      <c r="A677" s="3"/>
      <c r="B677" s="3"/>
      <c r="F677" s="3"/>
    </row>
    <row r="678" spans="1:6">
      <c r="A678" s="3"/>
      <c r="B678" s="3"/>
      <c r="F678" s="3"/>
    </row>
    <row r="679" spans="1:6">
      <c r="A679" s="3"/>
      <c r="B679" s="3"/>
      <c r="F679" s="3"/>
    </row>
    <row r="680" spans="1:6">
      <c r="A680" s="3"/>
      <c r="B680" s="3"/>
      <c r="F680" s="3"/>
    </row>
    <row r="681" spans="1:6">
      <c r="A681" s="3"/>
      <c r="B681" s="3"/>
      <c r="F681" s="3"/>
    </row>
    <row r="682" spans="1:6">
      <c r="A682" s="3"/>
      <c r="B682" s="3"/>
      <c r="F682" s="3"/>
    </row>
    <row r="683" spans="1:6">
      <c r="A683" s="3"/>
      <c r="B683" s="3"/>
      <c r="F683" s="3"/>
    </row>
    <row r="684" spans="1:6">
      <c r="A684" s="3"/>
      <c r="B684" s="3"/>
      <c r="F684" s="3"/>
    </row>
    <row r="685" spans="1:6">
      <c r="A685" s="3"/>
      <c r="B685" s="3"/>
      <c r="F685" s="3"/>
    </row>
    <row r="686" spans="1:6">
      <c r="A686" s="3"/>
      <c r="B686" s="3"/>
      <c r="F686" s="3"/>
    </row>
    <row r="687" spans="1:6">
      <c r="A687" s="3"/>
      <c r="B687" s="3"/>
      <c r="F687" s="3"/>
    </row>
    <row r="688" spans="1:6">
      <c r="A688" s="3"/>
      <c r="B688" s="3"/>
      <c r="F688" s="3"/>
    </row>
    <row r="689" spans="1:6">
      <c r="A689" s="3"/>
      <c r="B689" s="3"/>
      <c r="F689" s="3"/>
    </row>
    <row r="690" spans="1:6">
      <c r="A690" s="3"/>
      <c r="B690" s="3"/>
      <c r="F690" s="3"/>
    </row>
    <row r="691" spans="1:6">
      <c r="A691" s="3"/>
      <c r="B691" s="3"/>
      <c r="F691" s="3"/>
    </row>
    <row r="692" spans="1:6">
      <c r="A692" s="3"/>
      <c r="B692" s="3"/>
      <c r="F692" s="3"/>
    </row>
    <row r="693" spans="1:6">
      <c r="A693" s="3"/>
      <c r="B693" s="3"/>
      <c r="F693" s="3"/>
    </row>
    <row r="694" spans="1:6">
      <c r="A694" s="3"/>
      <c r="B694" s="3"/>
      <c r="F694" s="3"/>
    </row>
    <row r="695" spans="1:6">
      <c r="A695" s="3"/>
      <c r="B695" s="3"/>
      <c r="F695" s="3"/>
    </row>
    <row r="696" spans="1:6">
      <c r="A696" s="3"/>
      <c r="B696" s="3"/>
      <c r="F696" s="3"/>
    </row>
    <row r="697" spans="1:6">
      <c r="A697" s="3"/>
      <c r="B697" s="3"/>
      <c r="F697" s="3"/>
    </row>
    <row r="698" spans="1:6">
      <c r="A698" s="3"/>
      <c r="B698" s="3"/>
      <c r="F698" s="3"/>
    </row>
    <row r="699" spans="1:6">
      <c r="A699" s="3"/>
      <c r="B699" s="3"/>
      <c r="F699" s="3"/>
    </row>
    <row r="700" spans="1:6">
      <c r="A700" s="3"/>
      <c r="B700" s="3"/>
      <c r="F700" s="3"/>
    </row>
    <row r="701" spans="1:6">
      <c r="A701" s="3"/>
      <c r="B701" s="3"/>
      <c r="F701" s="3"/>
    </row>
    <row r="702" spans="1:6">
      <c r="A702" s="3"/>
      <c r="B702" s="3"/>
      <c r="F702" s="3"/>
    </row>
    <row r="703" spans="1:6">
      <c r="A703" s="3"/>
      <c r="B703" s="3"/>
      <c r="F703" s="3"/>
    </row>
    <row r="704" spans="1:6">
      <c r="A704" s="3"/>
      <c r="B704" s="3"/>
      <c r="F704" s="3"/>
    </row>
    <row r="705" spans="1:6">
      <c r="A705" s="3"/>
      <c r="B705" s="3"/>
      <c r="F705" s="3"/>
    </row>
    <row r="706" spans="1:6">
      <c r="A706" s="3"/>
      <c r="B706" s="3"/>
      <c r="F706" s="3"/>
    </row>
    <row r="707" spans="1:6">
      <c r="A707" s="3"/>
      <c r="B707" s="3"/>
      <c r="F707" s="3"/>
    </row>
    <row r="708" spans="1:6">
      <c r="A708" s="3"/>
      <c r="B708" s="3"/>
      <c r="F708" s="3"/>
    </row>
    <row r="709" spans="1:6">
      <c r="A709" s="3"/>
      <c r="B709" s="3"/>
      <c r="F709" s="3"/>
    </row>
    <row r="710" spans="1:6">
      <c r="A710" s="3"/>
      <c r="B710" s="3"/>
      <c r="F710" s="3"/>
    </row>
    <row r="711" spans="1:6">
      <c r="A711" s="3"/>
      <c r="B711" s="3"/>
      <c r="F711" s="3"/>
    </row>
    <row r="712" spans="1:6">
      <c r="A712" s="3"/>
      <c r="B712" s="3"/>
      <c r="F712" s="3"/>
    </row>
    <row r="713" spans="1:6">
      <c r="A713" s="3"/>
      <c r="B713" s="3"/>
      <c r="F713" s="3"/>
    </row>
    <row r="714" spans="1:6">
      <c r="A714" s="3"/>
      <c r="B714" s="3"/>
      <c r="F714" s="3"/>
    </row>
    <row r="715" spans="1:6">
      <c r="A715" s="3"/>
      <c r="B715" s="3"/>
      <c r="F715" s="3"/>
    </row>
    <row r="716" spans="1:6">
      <c r="A716" s="3"/>
      <c r="B716" s="3"/>
      <c r="F716" s="3"/>
    </row>
    <row r="717" spans="1:6">
      <c r="A717" s="3"/>
      <c r="B717" s="3"/>
      <c r="F717" s="3"/>
    </row>
    <row r="718" spans="1:6">
      <c r="A718" s="3"/>
      <c r="B718" s="3"/>
      <c r="F718" s="3"/>
    </row>
    <row r="719" spans="1:6">
      <c r="A719" s="3"/>
      <c r="B719" s="3"/>
      <c r="F719" s="3"/>
    </row>
    <row r="720" spans="1:6">
      <c r="A720" s="3"/>
      <c r="B720" s="3"/>
      <c r="F720" s="3"/>
    </row>
    <row r="721" spans="1:6">
      <c r="A721" s="3"/>
      <c r="B721" s="3"/>
      <c r="F721" s="3"/>
    </row>
    <row r="722" spans="1:6">
      <c r="A722" s="3"/>
      <c r="B722" s="3"/>
      <c r="F722" s="3"/>
    </row>
    <row r="723" spans="1:6">
      <c r="A723" s="3"/>
      <c r="B723" s="3"/>
      <c r="F723" s="3"/>
    </row>
    <row r="724" spans="1:6">
      <c r="A724" s="3"/>
      <c r="B724" s="3"/>
      <c r="F724" s="3"/>
    </row>
    <row r="725" spans="1:6">
      <c r="A725" s="3"/>
      <c r="B725" s="3"/>
      <c r="F725" s="3"/>
    </row>
    <row r="726" spans="1:6">
      <c r="A726" s="3"/>
      <c r="B726" s="3"/>
      <c r="F726" s="3"/>
    </row>
    <row r="727" spans="1:6">
      <c r="A727" s="3"/>
      <c r="B727" s="3"/>
      <c r="F727" s="3"/>
    </row>
    <row r="728" spans="1:6">
      <c r="A728" s="3"/>
      <c r="B728" s="3"/>
      <c r="F728" s="3"/>
    </row>
    <row r="729" spans="1:6">
      <c r="A729" s="3"/>
      <c r="B729" s="3"/>
      <c r="F729" s="3"/>
    </row>
    <row r="730" spans="1:6">
      <c r="A730" s="3"/>
      <c r="B730" s="3"/>
      <c r="F730" s="3"/>
    </row>
    <row r="731" spans="1:6">
      <c r="A731" s="3"/>
      <c r="B731" s="3"/>
      <c r="F731" s="3"/>
    </row>
    <row r="732" spans="1:6">
      <c r="A732" s="3"/>
      <c r="B732" s="3"/>
      <c r="F732" s="3"/>
    </row>
    <row r="733" spans="1:6">
      <c r="A733" s="3"/>
      <c r="B733" s="3"/>
      <c r="F733" s="3"/>
    </row>
    <row r="734" spans="1:6">
      <c r="A734" s="3"/>
      <c r="B734" s="3"/>
      <c r="F734" s="3"/>
    </row>
    <row r="735" spans="1:6">
      <c r="A735" s="3"/>
      <c r="B735" s="3"/>
      <c r="F735" s="3"/>
    </row>
    <row r="736" spans="1:6">
      <c r="A736" s="3"/>
      <c r="B736" s="3"/>
      <c r="F736" s="3"/>
    </row>
    <row r="737" spans="1:6">
      <c r="A737" s="3"/>
      <c r="B737" s="3"/>
      <c r="F737" s="3"/>
    </row>
    <row r="738" spans="1:6">
      <c r="A738" s="3"/>
      <c r="B738" s="3"/>
      <c r="F738" s="3"/>
    </row>
    <row r="739" spans="1:6">
      <c r="A739" s="3"/>
      <c r="B739" s="3"/>
      <c r="F739" s="3"/>
    </row>
    <row r="740" spans="1:6">
      <c r="A740" s="3"/>
      <c r="B740" s="3"/>
      <c r="F740" s="3"/>
    </row>
    <row r="741" spans="1:6">
      <c r="A741" s="3"/>
      <c r="B741" s="3"/>
      <c r="F741" s="3"/>
    </row>
    <row r="742" spans="1:6">
      <c r="A742" s="3"/>
      <c r="B742" s="3"/>
      <c r="F742" s="3"/>
    </row>
    <row r="743" spans="1:6">
      <c r="A743" s="3"/>
      <c r="B743" s="3"/>
      <c r="F743" s="3"/>
    </row>
    <row r="744" spans="1:6">
      <c r="A744" s="3"/>
      <c r="B744" s="3"/>
      <c r="F744" s="3"/>
    </row>
    <row r="745" spans="1:6">
      <c r="A745" s="3"/>
      <c r="B745" s="3"/>
      <c r="F745" s="3"/>
    </row>
    <row r="746" spans="1:6">
      <c r="A746" s="3"/>
      <c r="B746" s="3"/>
      <c r="F746" s="3"/>
    </row>
    <row r="747" spans="1:6">
      <c r="A747" s="3"/>
      <c r="B747" s="3"/>
      <c r="F747" s="3"/>
    </row>
    <row r="748" spans="1:6">
      <c r="A748" s="3"/>
      <c r="B748" s="3"/>
      <c r="F748" s="3"/>
    </row>
    <row r="749" spans="1:6">
      <c r="A749" s="3"/>
      <c r="B749" s="3"/>
      <c r="F749" s="3"/>
    </row>
    <row r="750" spans="1:6">
      <c r="A750" s="3"/>
      <c r="B750" s="3"/>
      <c r="F750" s="3"/>
    </row>
    <row r="751" spans="1:6">
      <c r="A751" s="3"/>
      <c r="B751" s="3"/>
      <c r="F751" s="3"/>
    </row>
    <row r="752" spans="1:6">
      <c r="A752" s="3"/>
      <c r="B752" s="3"/>
      <c r="F752" s="3"/>
    </row>
    <row r="753" spans="1:6">
      <c r="A753" s="3"/>
      <c r="B753" s="3"/>
      <c r="F753" s="3"/>
    </row>
    <row r="754" spans="1:6">
      <c r="A754" s="3"/>
      <c r="B754" s="3"/>
      <c r="F754" s="3"/>
    </row>
    <row r="755" spans="1:6">
      <c r="A755" s="3"/>
      <c r="B755" s="3"/>
      <c r="F755" s="3"/>
    </row>
    <row r="756" spans="1:6">
      <c r="A756" s="3"/>
      <c r="B756" s="3"/>
      <c r="F756" s="3"/>
    </row>
    <row r="757" spans="1:6">
      <c r="A757" s="3"/>
      <c r="B757" s="3"/>
      <c r="F757" s="3"/>
    </row>
    <row r="758" spans="1:6">
      <c r="A758" s="3"/>
      <c r="B758" s="3"/>
      <c r="F758" s="3"/>
    </row>
    <row r="759" spans="1:6">
      <c r="A759" s="3"/>
      <c r="B759" s="3"/>
      <c r="F759" s="3"/>
    </row>
    <row r="760" spans="1:6">
      <c r="A760" s="3"/>
      <c r="B760" s="3"/>
      <c r="F760" s="3"/>
    </row>
    <row r="761" spans="1:6">
      <c r="A761" s="3"/>
      <c r="B761" s="3"/>
      <c r="F761" s="3"/>
    </row>
    <row r="762" spans="1:6">
      <c r="A762" s="3"/>
      <c r="B762" s="3"/>
      <c r="F762" s="3"/>
    </row>
    <row r="763" spans="1:6">
      <c r="A763" s="3"/>
      <c r="B763" s="3"/>
      <c r="F763" s="3"/>
    </row>
    <row r="764" spans="1:6">
      <c r="A764" s="3"/>
      <c r="B764" s="3"/>
      <c r="F764" s="3"/>
    </row>
    <row r="765" spans="1:6">
      <c r="A765" s="3"/>
      <c r="B765" s="3"/>
      <c r="F765" s="3"/>
    </row>
    <row r="766" spans="1:6">
      <c r="A766" s="3"/>
      <c r="B766" s="3"/>
      <c r="F766" s="3"/>
    </row>
    <row r="767" spans="1:6">
      <c r="A767" s="3"/>
      <c r="B767" s="3"/>
      <c r="F767" s="3"/>
    </row>
    <row r="768" spans="1:6">
      <c r="A768" s="3"/>
      <c r="B768" s="3"/>
      <c r="F768" s="3"/>
    </row>
    <row r="769" spans="1:6">
      <c r="A769" s="3"/>
      <c r="B769" s="3"/>
      <c r="F769" s="3"/>
    </row>
    <row r="770" spans="1:6">
      <c r="A770" s="3"/>
      <c r="B770" s="3"/>
      <c r="F770" s="3"/>
    </row>
    <row r="771" spans="1:6">
      <c r="A771" s="3"/>
      <c r="B771" s="3"/>
      <c r="F771" s="3"/>
    </row>
    <row r="772" spans="1:6">
      <c r="A772" s="3"/>
      <c r="B772" s="3"/>
      <c r="F772" s="3"/>
    </row>
    <row r="773" spans="1:6">
      <c r="A773" s="3"/>
      <c r="B773" s="3"/>
      <c r="F773" s="3"/>
    </row>
    <row r="774" spans="1:6">
      <c r="A774" s="3"/>
      <c r="B774" s="3"/>
      <c r="F774" s="3"/>
    </row>
    <row r="775" spans="1:6">
      <c r="A775" s="3"/>
      <c r="B775" s="3"/>
      <c r="F775" s="3"/>
    </row>
    <row r="776" spans="1:6">
      <c r="A776" s="3"/>
      <c r="B776" s="3"/>
      <c r="F776" s="3"/>
    </row>
    <row r="777" spans="1:6">
      <c r="A777" s="3"/>
      <c r="B777" s="3"/>
      <c r="F777" s="3"/>
    </row>
    <row r="778" spans="1:6">
      <c r="A778" s="3"/>
      <c r="B778" s="3"/>
      <c r="F778" s="3"/>
    </row>
    <row r="779" spans="1:6">
      <c r="A779" s="3"/>
      <c r="B779" s="3"/>
      <c r="F779" s="3"/>
    </row>
    <row r="780" spans="1:6">
      <c r="A780" s="3"/>
      <c r="B780" s="3"/>
      <c r="F780" s="3"/>
    </row>
    <row r="781" spans="1:6">
      <c r="A781" s="3"/>
      <c r="B781" s="3"/>
      <c r="F781" s="3"/>
    </row>
    <row r="782" spans="1:6">
      <c r="A782" s="3"/>
      <c r="B782" s="3"/>
      <c r="F782" s="3"/>
    </row>
    <row r="783" spans="1:6">
      <c r="A783" s="3"/>
      <c r="B783" s="3"/>
      <c r="F783" s="3"/>
    </row>
    <row r="784" spans="1:6">
      <c r="A784" s="3"/>
      <c r="B784" s="3"/>
      <c r="F784" s="3"/>
    </row>
    <row r="785" spans="1:6">
      <c r="A785" s="3"/>
      <c r="B785" s="3"/>
      <c r="F785" s="3"/>
    </row>
    <row r="786" spans="1:6">
      <c r="A786" s="3"/>
      <c r="B786" s="3"/>
      <c r="F786" s="3"/>
    </row>
    <row r="787" spans="1:6">
      <c r="A787" s="3"/>
      <c r="B787" s="3"/>
      <c r="F787" s="3"/>
    </row>
    <row r="788" spans="1:6">
      <c r="A788" s="3"/>
      <c r="B788" s="3"/>
      <c r="F788" s="3"/>
    </row>
    <row r="789" spans="1:6">
      <c r="A789" s="3"/>
      <c r="B789" s="3"/>
      <c r="F789" s="3"/>
    </row>
    <row r="790" spans="1:6">
      <c r="A790" s="3"/>
      <c r="B790" s="3"/>
      <c r="F790" s="3"/>
    </row>
    <row r="791" spans="1:6">
      <c r="A791" s="3"/>
      <c r="B791" s="3"/>
      <c r="F791" s="3"/>
    </row>
    <row r="792" spans="1:6">
      <c r="A792" s="3"/>
      <c r="B792" s="3"/>
      <c r="F792" s="3"/>
    </row>
    <row r="793" spans="1:6">
      <c r="A793" s="3"/>
      <c r="B793" s="3"/>
      <c r="F793" s="3"/>
    </row>
    <row r="794" spans="1:6">
      <c r="A794" s="3"/>
      <c r="B794" s="3"/>
      <c r="F794" s="3"/>
    </row>
    <row r="795" spans="1:6">
      <c r="A795" s="3"/>
      <c r="B795" s="3"/>
      <c r="F795" s="3"/>
    </row>
    <row r="796" spans="1:6">
      <c r="A796" s="3"/>
      <c r="B796" s="3"/>
      <c r="F796" s="3"/>
    </row>
    <row r="797" spans="1:6">
      <c r="A797" s="3"/>
      <c r="B797" s="3"/>
      <c r="F797" s="3"/>
    </row>
    <row r="798" spans="1:6">
      <c r="A798" s="3"/>
      <c r="B798" s="3"/>
      <c r="F798" s="3"/>
    </row>
    <row r="799" spans="1:6">
      <c r="A799" s="3"/>
      <c r="B799" s="3"/>
      <c r="F799" s="3"/>
    </row>
    <row r="800" spans="1:6">
      <c r="A800" s="3"/>
      <c r="B800" s="3"/>
      <c r="F800" s="3"/>
    </row>
    <row r="801" spans="1:6">
      <c r="A801" s="3"/>
      <c r="B801" s="3"/>
      <c r="F801" s="3"/>
    </row>
    <row r="802" spans="1:6">
      <c r="A802" s="3"/>
      <c r="B802" s="3"/>
      <c r="F802" s="3"/>
    </row>
    <row r="803" spans="1:6">
      <c r="A803" s="3"/>
      <c r="B803" s="3"/>
      <c r="F803" s="3"/>
    </row>
    <row r="804" spans="1:6">
      <c r="A804" s="3"/>
      <c r="B804" s="3"/>
      <c r="F804" s="3"/>
    </row>
    <row r="805" spans="1:6">
      <c r="A805" s="3"/>
      <c r="B805" s="3"/>
      <c r="F805" s="3"/>
    </row>
    <row r="806" spans="1:6">
      <c r="A806" s="3"/>
      <c r="B806" s="3"/>
      <c r="F806" s="3"/>
    </row>
    <row r="807" spans="1:6">
      <c r="A807" s="3"/>
      <c r="B807" s="3"/>
      <c r="F807" s="3"/>
    </row>
    <row r="808" spans="1:6">
      <c r="A808" s="3"/>
      <c r="B808" s="3"/>
      <c r="F808" s="3"/>
    </row>
    <row r="809" spans="1:6">
      <c r="A809" s="3"/>
      <c r="B809" s="3"/>
      <c r="F809" s="3"/>
    </row>
    <row r="810" spans="1:6">
      <c r="A810" s="3"/>
      <c r="B810" s="3"/>
      <c r="F810" s="3"/>
    </row>
    <row r="811" spans="1:6">
      <c r="A811" s="3"/>
      <c r="B811" s="3"/>
      <c r="F811" s="3"/>
    </row>
    <row r="812" spans="1:6">
      <c r="A812" s="3"/>
      <c r="B812" s="3"/>
      <c r="F812" s="3"/>
    </row>
    <row r="813" spans="1:6">
      <c r="A813" s="3"/>
      <c r="B813" s="3"/>
      <c r="F813" s="3"/>
    </row>
    <row r="814" spans="1:6">
      <c r="A814" s="3"/>
      <c r="B814" s="3"/>
      <c r="F814" s="3"/>
    </row>
    <row r="815" spans="1:6">
      <c r="A815" s="3"/>
      <c r="B815" s="3"/>
      <c r="F815" s="3"/>
    </row>
    <row r="816" spans="1:6">
      <c r="A816" s="3"/>
      <c r="B816" s="3"/>
      <c r="F816" s="3"/>
    </row>
    <row r="817" spans="1:6">
      <c r="A817" s="3"/>
      <c r="B817" s="3"/>
      <c r="F817" s="3"/>
    </row>
    <row r="818" spans="1:6">
      <c r="A818" s="3"/>
      <c r="B818" s="3"/>
      <c r="F818" s="3"/>
    </row>
    <row r="819" spans="1:6">
      <c r="A819" s="3"/>
      <c r="B819" s="3"/>
      <c r="F819" s="3"/>
    </row>
    <row r="820" spans="1:6">
      <c r="A820" s="3"/>
      <c r="B820" s="3"/>
      <c r="F820" s="3"/>
    </row>
    <row r="821" spans="1:6">
      <c r="A821" s="3"/>
      <c r="B821" s="3"/>
      <c r="F821" s="3"/>
    </row>
    <row r="822" spans="1:6">
      <c r="A822" s="3"/>
      <c r="B822" s="3"/>
      <c r="F822" s="3"/>
    </row>
    <row r="823" spans="1:6">
      <c r="A823" s="3"/>
      <c r="B823" s="3"/>
      <c r="F823" s="3"/>
    </row>
    <row r="824" spans="1:6">
      <c r="A824" s="3"/>
      <c r="B824" s="3"/>
      <c r="F824" s="3"/>
    </row>
    <row r="825" spans="1:6">
      <c r="A825" s="3"/>
      <c r="B825" s="3"/>
      <c r="F825" s="3"/>
    </row>
    <row r="826" spans="1:6">
      <c r="A826" s="3"/>
      <c r="B826" s="3"/>
      <c r="F826" s="3"/>
    </row>
    <row r="827" spans="1:6">
      <c r="A827" s="3"/>
      <c r="B827" s="3"/>
      <c r="F827" s="3"/>
    </row>
    <row r="828" spans="1:6">
      <c r="A828" s="3"/>
      <c r="B828" s="3"/>
      <c r="F828" s="3"/>
    </row>
    <row r="829" spans="1:6">
      <c r="A829" s="3"/>
      <c r="B829" s="3"/>
      <c r="F829" s="3"/>
    </row>
    <row r="830" spans="1:6">
      <c r="A830" s="3"/>
      <c r="B830" s="3"/>
      <c r="F830" s="3"/>
    </row>
    <row r="831" spans="1:6">
      <c r="A831" s="3"/>
      <c r="B831" s="3"/>
      <c r="F831" s="3"/>
    </row>
    <row r="832" spans="1:6">
      <c r="A832" s="3"/>
      <c r="B832" s="3"/>
      <c r="F832" s="3"/>
    </row>
    <row r="833" spans="1:6">
      <c r="A833" s="3"/>
      <c r="B833" s="3"/>
      <c r="F833" s="3"/>
    </row>
    <row r="834" spans="1:6">
      <c r="A834" s="3"/>
      <c r="B834" s="3"/>
      <c r="F834" s="3"/>
    </row>
    <row r="835" spans="1:6">
      <c r="A835" s="3"/>
      <c r="B835" s="3"/>
      <c r="F835" s="3"/>
    </row>
    <row r="836" spans="1:6">
      <c r="A836" s="3"/>
      <c r="B836" s="3"/>
      <c r="F836" s="3"/>
    </row>
    <row r="837" spans="1:6">
      <c r="A837" s="3"/>
      <c r="B837" s="3"/>
      <c r="F837" s="3"/>
    </row>
    <row r="838" spans="1:6">
      <c r="A838" s="3"/>
      <c r="B838" s="3"/>
      <c r="F838" s="3"/>
    </row>
    <row r="839" spans="1:6">
      <c r="A839" s="3"/>
      <c r="B839" s="3"/>
      <c r="F839" s="3"/>
    </row>
    <row r="840" spans="1:6">
      <c r="A840" s="3"/>
      <c r="B840" s="3"/>
      <c r="F840" s="3"/>
    </row>
    <row r="841" spans="1:6">
      <c r="A841" s="3"/>
      <c r="B841" s="3"/>
      <c r="F841" s="3"/>
    </row>
    <row r="842" spans="1:6">
      <c r="A842" s="3"/>
      <c r="B842" s="3"/>
      <c r="F842" s="3"/>
    </row>
    <row r="843" spans="1:6">
      <c r="A843" s="3"/>
      <c r="B843" s="3"/>
      <c r="F843" s="3"/>
    </row>
    <row r="844" spans="1:6">
      <c r="A844" s="3"/>
      <c r="B844" s="3"/>
      <c r="F844" s="3"/>
    </row>
    <row r="845" spans="1:6">
      <c r="A845" s="3"/>
      <c r="B845" s="3"/>
      <c r="F845" s="3"/>
    </row>
    <row r="846" spans="1:6">
      <c r="A846" s="3"/>
      <c r="B846" s="3"/>
      <c r="F846" s="3"/>
    </row>
    <row r="847" spans="1:6">
      <c r="A847" s="3"/>
      <c r="B847" s="3"/>
      <c r="F847" s="3"/>
    </row>
    <row r="848" spans="1:6">
      <c r="A848" s="3"/>
      <c r="B848" s="3"/>
      <c r="F848" s="3"/>
    </row>
    <row r="849" spans="1:6">
      <c r="A849" s="3"/>
      <c r="B849" s="3"/>
      <c r="F849" s="3"/>
    </row>
    <row r="850" spans="1:6">
      <c r="A850" s="3"/>
      <c r="B850" s="3"/>
      <c r="F850" s="3"/>
    </row>
    <row r="851" spans="1:6">
      <c r="A851" s="3"/>
      <c r="B851" s="3"/>
      <c r="F851" s="3"/>
    </row>
    <row r="852" spans="1:6">
      <c r="A852" s="3"/>
      <c r="B852" s="3"/>
      <c r="F852" s="3"/>
    </row>
    <row r="853" spans="1:6">
      <c r="A853" s="3"/>
      <c r="B853" s="3"/>
      <c r="F853" s="3"/>
    </row>
    <row r="854" spans="1:6">
      <c r="A854" s="3"/>
      <c r="B854" s="3"/>
      <c r="F854" s="3"/>
    </row>
    <row r="855" spans="1:6">
      <c r="A855" s="3"/>
      <c r="B855" s="3"/>
      <c r="F855" s="3"/>
    </row>
    <row r="856" spans="1:6">
      <c r="A856" s="3"/>
      <c r="B856" s="3"/>
      <c r="F856" s="3"/>
    </row>
    <row r="857" spans="1:6">
      <c r="A857" s="3"/>
      <c r="B857" s="3"/>
      <c r="F857" s="3"/>
    </row>
    <row r="858" spans="1:6">
      <c r="A858" s="3"/>
      <c r="B858" s="3"/>
      <c r="F858" s="3"/>
    </row>
    <row r="859" spans="1:6">
      <c r="A859" s="3"/>
      <c r="B859" s="3"/>
      <c r="F859" s="3"/>
    </row>
    <row r="860" spans="1:6">
      <c r="A860" s="3"/>
      <c r="B860" s="3"/>
      <c r="F860" s="3"/>
    </row>
    <row r="861" spans="1:6">
      <c r="A861" s="3"/>
      <c r="B861" s="3"/>
      <c r="F861" s="3"/>
    </row>
    <row r="862" spans="1:6">
      <c r="A862" s="3"/>
      <c r="B862" s="3"/>
      <c r="F862" s="3"/>
    </row>
    <row r="863" spans="1:6">
      <c r="A863" s="3"/>
      <c r="B863" s="3"/>
      <c r="F863" s="3"/>
    </row>
    <row r="864" spans="1:6">
      <c r="A864" s="3"/>
      <c r="B864" s="3"/>
      <c r="F864" s="3"/>
    </row>
    <row r="865" spans="1:6">
      <c r="A865" s="3"/>
      <c r="B865" s="3"/>
      <c r="F865" s="3"/>
    </row>
    <row r="866" spans="1:6">
      <c r="A866" s="3"/>
      <c r="B866" s="3"/>
      <c r="F866" s="3"/>
    </row>
    <row r="867" spans="1:6">
      <c r="A867" s="3"/>
      <c r="B867" s="3"/>
      <c r="F867" s="3"/>
    </row>
    <row r="868" spans="1:6">
      <c r="A868" s="3"/>
      <c r="B868" s="3"/>
      <c r="F868" s="3"/>
    </row>
    <row r="869" spans="1:6">
      <c r="A869" s="3"/>
      <c r="B869" s="3"/>
      <c r="F869" s="3"/>
    </row>
    <row r="870" spans="1:6">
      <c r="A870" s="3"/>
      <c r="B870" s="3"/>
      <c r="F870" s="3"/>
    </row>
    <row r="871" spans="1:6">
      <c r="A871" s="3"/>
      <c r="B871" s="3"/>
      <c r="F871" s="3"/>
    </row>
    <row r="872" spans="1:6">
      <c r="A872" s="3"/>
      <c r="B872" s="3"/>
      <c r="F872" s="3"/>
    </row>
    <row r="873" spans="1:6">
      <c r="A873" s="3"/>
      <c r="B873" s="3"/>
      <c r="F873" s="3"/>
    </row>
    <row r="874" spans="1:6">
      <c r="A874" s="3"/>
      <c r="B874" s="3"/>
      <c r="F874" s="3"/>
    </row>
    <row r="875" spans="1:6">
      <c r="A875" s="3"/>
      <c r="B875" s="3"/>
      <c r="F875" s="3"/>
    </row>
    <row r="876" spans="1:6">
      <c r="A876" s="3"/>
      <c r="B876" s="3"/>
      <c r="F876" s="3"/>
    </row>
    <row r="877" spans="1:6">
      <c r="A877" s="3"/>
      <c r="B877" s="3"/>
      <c r="F877" s="3"/>
    </row>
    <row r="878" spans="1:6">
      <c r="A878" s="3"/>
      <c r="B878" s="3"/>
      <c r="F878" s="3"/>
    </row>
    <row r="879" spans="1:6">
      <c r="A879" s="3"/>
      <c r="B879" s="3"/>
      <c r="F879" s="3"/>
    </row>
    <row r="880" spans="1:6">
      <c r="A880" s="3"/>
      <c r="B880" s="3"/>
      <c r="F880" s="3"/>
    </row>
    <row r="881" spans="1:6">
      <c r="A881" s="3"/>
      <c r="B881" s="3"/>
      <c r="F881" s="3"/>
    </row>
    <row r="882" spans="1:6">
      <c r="A882" s="3"/>
      <c r="B882" s="3"/>
      <c r="F882" s="3"/>
    </row>
    <row r="883" spans="1:6">
      <c r="A883" s="3"/>
      <c r="B883" s="3"/>
      <c r="F883" s="3"/>
    </row>
    <row r="884" spans="1:6">
      <c r="A884" s="3"/>
      <c r="B884" s="3"/>
      <c r="F884" s="3"/>
    </row>
    <row r="885" spans="1:6">
      <c r="A885" s="3"/>
      <c r="B885" s="3"/>
      <c r="F885" s="3"/>
    </row>
    <row r="886" spans="1:6">
      <c r="A886" s="3"/>
      <c r="B886" s="3"/>
      <c r="F886" s="3"/>
    </row>
    <row r="887" spans="1:6">
      <c r="A887" s="3"/>
      <c r="B887" s="3"/>
      <c r="F887" s="3"/>
    </row>
    <row r="888" spans="1:6">
      <c r="A888" s="3"/>
      <c r="B888" s="3"/>
      <c r="F888" s="3"/>
    </row>
    <row r="889" spans="1:6">
      <c r="A889" s="3"/>
      <c r="B889" s="3"/>
      <c r="F889" s="3"/>
    </row>
    <row r="890" spans="1:6">
      <c r="A890" s="3"/>
      <c r="B890" s="3"/>
      <c r="F890" s="3"/>
    </row>
    <row r="891" spans="1:6">
      <c r="A891" s="3"/>
      <c r="B891" s="3"/>
      <c r="F891" s="3"/>
    </row>
    <row r="892" spans="1:6">
      <c r="A892" s="3"/>
      <c r="B892" s="3"/>
      <c r="F892" s="3"/>
    </row>
    <row r="893" spans="1:6">
      <c r="A893" s="3"/>
      <c r="B893" s="3"/>
      <c r="F893" s="3"/>
    </row>
    <row r="894" spans="1:6">
      <c r="A894" s="3"/>
      <c r="B894" s="3"/>
      <c r="F894" s="3"/>
    </row>
    <row r="895" spans="1:6">
      <c r="A895" s="3"/>
      <c r="B895" s="3"/>
      <c r="F895" s="3"/>
    </row>
    <row r="896" spans="1:6">
      <c r="A896" s="3"/>
      <c r="B896" s="3"/>
      <c r="F896" s="3"/>
    </row>
    <row r="897" spans="1:6">
      <c r="A897" s="3"/>
      <c r="B897" s="3"/>
      <c r="F897" s="3"/>
    </row>
    <row r="898" spans="1:6">
      <c r="A898" s="3"/>
      <c r="B898" s="3"/>
      <c r="F898" s="3"/>
    </row>
    <row r="899" spans="1:6">
      <c r="A899" s="3"/>
      <c r="B899" s="3"/>
      <c r="F899" s="3"/>
    </row>
    <row r="900" spans="1:6">
      <c r="A900" s="3"/>
      <c r="B900" s="3"/>
      <c r="F900" s="3"/>
    </row>
    <row r="901" spans="1:6">
      <c r="A901" s="3"/>
      <c r="B901" s="3"/>
      <c r="F901" s="3"/>
    </row>
    <row r="902" spans="1:6">
      <c r="A902" s="3"/>
      <c r="B902" s="3"/>
      <c r="F902" s="3"/>
    </row>
    <row r="903" spans="1:6">
      <c r="A903" s="3"/>
      <c r="B903" s="3"/>
      <c r="F903" s="3"/>
    </row>
    <row r="904" spans="1:6">
      <c r="A904" s="3"/>
      <c r="B904" s="3"/>
      <c r="F904" s="3"/>
    </row>
    <row r="905" spans="1:6">
      <c r="A905" s="3"/>
      <c r="B905" s="3"/>
      <c r="F905" s="3"/>
    </row>
    <row r="906" spans="1:6">
      <c r="A906" s="3"/>
      <c r="B906" s="3"/>
      <c r="F906" s="3"/>
    </row>
    <row r="907" spans="1:6">
      <c r="A907" s="3"/>
      <c r="B907" s="3"/>
      <c r="F907" s="3"/>
    </row>
    <row r="908" spans="1:6">
      <c r="A908" s="3"/>
      <c r="B908" s="3"/>
      <c r="F908" s="3"/>
    </row>
    <row r="909" spans="1:6">
      <c r="A909" s="3"/>
      <c r="B909" s="3"/>
      <c r="F909" s="3"/>
    </row>
    <row r="910" spans="1:6">
      <c r="A910" s="3"/>
      <c r="B910" s="3"/>
      <c r="F910" s="3"/>
    </row>
    <row r="911" spans="1:6">
      <c r="A911" s="3"/>
      <c r="B911" s="3"/>
      <c r="F911" s="3"/>
    </row>
    <row r="912" spans="1:6">
      <c r="A912" s="3"/>
      <c r="B912" s="3"/>
      <c r="F912" s="3"/>
    </row>
    <row r="913" spans="1:6">
      <c r="A913" s="3"/>
      <c r="B913" s="3"/>
      <c r="F913" s="3"/>
    </row>
    <row r="914" spans="1:6">
      <c r="A914" s="3"/>
      <c r="B914" s="3"/>
      <c r="F914" s="3"/>
    </row>
    <row r="915" spans="1:6">
      <c r="A915" s="3"/>
      <c r="B915" s="3"/>
      <c r="F915" s="3"/>
    </row>
    <row r="916" spans="1:6">
      <c r="A916" s="3"/>
      <c r="B916" s="3"/>
      <c r="F916" s="3"/>
    </row>
    <row r="917" spans="1:6">
      <c r="A917" s="3"/>
      <c r="B917" s="3"/>
      <c r="F917" s="3"/>
    </row>
    <row r="918" spans="1:6">
      <c r="A918" s="3"/>
      <c r="B918" s="3"/>
      <c r="F918" s="3"/>
    </row>
    <row r="919" spans="1:6">
      <c r="A919" s="3"/>
      <c r="B919" s="3"/>
      <c r="F919" s="3"/>
    </row>
    <row r="920" spans="1:6">
      <c r="A920" s="3"/>
      <c r="B920" s="3"/>
      <c r="F920" s="3"/>
    </row>
    <row r="921" spans="1:6">
      <c r="A921" s="3"/>
      <c r="B921" s="3"/>
      <c r="F921" s="3"/>
    </row>
    <row r="922" spans="1:6">
      <c r="A922" s="3"/>
      <c r="B922" s="3"/>
      <c r="F922" s="3"/>
    </row>
    <row r="923" spans="1:6">
      <c r="A923" s="3"/>
      <c r="B923" s="3"/>
      <c r="F923" s="3"/>
    </row>
    <row r="924" spans="1:6">
      <c r="A924" s="3"/>
      <c r="B924" s="3"/>
      <c r="F924" s="3"/>
    </row>
    <row r="925" spans="1:6">
      <c r="A925" s="3"/>
      <c r="B925" s="3"/>
      <c r="F925" s="3"/>
    </row>
    <row r="926" spans="1:6">
      <c r="A926" s="3"/>
      <c r="B926" s="3"/>
      <c r="F926" s="3"/>
    </row>
    <row r="927" spans="1:6">
      <c r="A927" s="3"/>
      <c r="B927" s="3"/>
      <c r="F927" s="3"/>
    </row>
    <row r="928" spans="1:6">
      <c r="A928" s="3"/>
      <c r="B928" s="3"/>
      <c r="F928" s="3"/>
    </row>
    <row r="929" spans="1:6">
      <c r="A929" s="3"/>
      <c r="B929" s="3"/>
      <c r="F929" s="3"/>
    </row>
    <row r="930" spans="1:6">
      <c r="A930" s="3"/>
      <c r="B930" s="3"/>
      <c r="F930" s="3"/>
    </row>
    <row r="931" spans="1:6">
      <c r="A931" s="3"/>
      <c r="B931" s="3"/>
      <c r="F931" s="3"/>
    </row>
    <row r="932" spans="1:6">
      <c r="A932" s="3"/>
      <c r="B932" s="3"/>
      <c r="F932" s="3"/>
    </row>
    <row r="933" spans="1:6">
      <c r="A933" s="3"/>
      <c r="B933" s="3"/>
      <c r="F933" s="3"/>
    </row>
    <row r="934" spans="1:6">
      <c r="A934" s="3"/>
      <c r="B934" s="3"/>
      <c r="F934" s="3"/>
    </row>
    <row r="935" spans="1:6">
      <c r="A935" s="3"/>
      <c r="B935" s="3"/>
      <c r="F935" s="3"/>
    </row>
    <row r="936" spans="1:6">
      <c r="A936" s="3"/>
      <c r="B936" s="3"/>
      <c r="F936" s="3"/>
    </row>
    <row r="937" spans="1:6">
      <c r="A937" s="3"/>
      <c r="B937" s="3"/>
      <c r="F937" s="3"/>
    </row>
    <row r="938" spans="1:6">
      <c r="A938" s="3"/>
      <c r="B938" s="3"/>
      <c r="F938" s="3"/>
    </row>
    <row r="939" spans="1:6">
      <c r="A939" s="3"/>
      <c r="B939" s="3"/>
      <c r="F939" s="3"/>
    </row>
    <row r="940" spans="1:6">
      <c r="A940" s="3"/>
      <c r="B940" s="3"/>
      <c r="F940" s="3"/>
    </row>
    <row r="941" spans="1:6">
      <c r="A941" s="3"/>
      <c r="B941" s="3"/>
      <c r="F941" s="3"/>
    </row>
    <row r="942" spans="1:6">
      <c r="A942" s="3"/>
      <c r="B942" s="3"/>
      <c r="F942" s="3"/>
    </row>
    <row r="943" spans="1:6">
      <c r="A943" s="3"/>
      <c r="B943" s="3"/>
      <c r="F943" s="3"/>
    </row>
    <row r="944" spans="1:6">
      <c r="A944" s="3"/>
      <c r="B944" s="3"/>
      <c r="F944" s="3"/>
    </row>
    <row r="945" spans="1:6">
      <c r="A945" s="3"/>
      <c r="B945" s="3"/>
      <c r="F945" s="3"/>
    </row>
    <row r="946" spans="1:6">
      <c r="A946" s="3"/>
      <c r="B946" s="3"/>
      <c r="F946" s="3"/>
    </row>
    <row r="947" spans="1:6">
      <c r="A947" s="3"/>
      <c r="B947" s="3"/>
      <c r="F947" s="3"/>
    </row>
    <row r="948" spans="1:6">
      <c r="A948" s="3"/>
      <c r="B948" s="3"/>
      <c r="F948" s="3"/>
    </row>
    <row r="949" spans="1:6">
      <c r="A949" s="3"/>
      <c r="B949" s="3"/>
      <c r="F949" s="3"/>
    </row>
    <row r="950" spans="1:6">
      <c r="A950" s="3"/>
      <c r="B950" s="3"/>
      <c r="F950" s="3"/>
    </row>
    <row r="951" spans="1:6">
      <c r="A951" s="3"/>
      <c r="B951" s="3"/>
      <c r="F951" s="3"/>
    </row>
    <row r="952" spans="1:6">
      <c r="A952" s="3"/>
      <c r="B952" s="3"/>
      <c r="F952" s="3"/>
    </row>
    <row r="953" spans="1:6">
      <c r="A953" s="3"/>
      <c r="B953" s="3"/>
      <c r="F953" s="3"/>
    </row>
    <row r="954" spans="1:6">
      <c r="A954" s="3"/>
      <c r="B954" s="3"/>
      <c r="F954" s="3"/>
    </row>
    <row r="955" spans="1:6">
      <c r="A955" s="3"/>
      <c r="B955" s="3"/>
      <c r="F955" s="3"/>
    </row>
    <row r="956" spans="1:6">
      <c r="A956" s="3"/>
      <c r="B956" s="3"/>
      <c r="F956" s="3"/>
    </row>
    <row r="957" spans="1:6">
      <c r="A957" s="3"/>
      <c r="B957" s="3"/>
      <c r="F957" s="3"/>
    </row>
    <row r="958" spans="1:6">
      <c r="A958" s="3"/>
      <c r="B958" s="3"/>
      <c r="F958" s="3"/>
    </row>
    <row r="959" spans="1:6">
      <c r="A959" s="3"/>
      <c r="B959" s="3"/>
      <c r="F959" s="3"/>
    </row>
    <row r="960" spans="1:6">
      <c r="A960" s="3"/>
      <c r="B960" s="3"/>
      <c r="F960" s="3"/>
    </row>
    <row r="961" spans="1:6">
      <c r="A961" s="3"/>
      <c r="B961" s="3"/>
      <c r="F961" s="3"/>
    </row>
    <row r="962" spans="1:6">
      <c r="A962" s="3"/>
      <c r="B962" s="3"/>
      <c r="F962" s="3"/>
    </row>
    <row r="963" spans="1:6">
      <c r="A963" s="3"/>
      <c r="B963" s="3"/>
      <c r="F963" s="3"/>
    </row>
    <row r="964" spans="1:6">
      <c r="A964" s="3"/>
      <c r="B964" s="3"/>
      <c r="F964" s="3"/>
    </row>
    <row r="965" spans="1:6">
      <c r="A965" s="3"/>
      <c r="B965" s="3"/>
      <c r="F965" s="3"/>
    </row>
    <row r="966" spans="1:6">
      <c r="A966" s="3"/>
      <c r="B966" s="3"/>
      <c r="F966" s="3"/>
    </row>
    <row r="967" spans="1:6">
      <c r="A967" s="3"/>
      <c r="B967" s="3"/>
      <c r="F967" s="3"/>
    </row>
    <row r="968" spans="1:6">
      <c r="A968" s="3"/>
      <c r="B968" s="3"/>
      <c r="F968" s="3"/>
    </row>
    <row r="969" spans="1:6">
      <c r="A969" s="3"/>
      <c r="B969" s="3"/>
      <c r="F969" s="3"/>
    </row>
    <row r="970" spans="1:6">
      <c r="A970" s="3"/>
      <c r="B970" s="3"/>
      <c r="F970" s="3"/>
    </row>
    <row r="971" spans="1:6">
      <c r="A971" s="3"/>
      <c r="B971" s="3"/>
      <c r="F971" s="3"/>
    </row>
    <row r="972" spans="1:6">
      <c r="A972" s="3"/>
      <c r="B972" s="3"/>
      <c r="F972" s="3"/>
    </row>
    <row r="973" spans="1:6">
      <c r="A973" s="3"/>
      <c r="B973" s="3"/>
      <c r="F973" s="3"/>
    </row>
    <row r="974" spans="1:6">
      <c r="A974" s="3"/>
      <c r="B974" s="3"/>
      <c r="F974" s="3"/>
    </row>
    <row r="975" spans="1:6">
      <c r="A975" s="3"/>
      <c r="B975" s="3"/>
      <c r="F975" s="3"/>
    </row>
    <row r="976" spans="1:6">
      <c r="A976" s="3"/>
      <c r="B976" s="3"/>
      <c r="F976" s="3"/>
    </row>
    <row r="977" spans="1:6">
      <c r="A977" s="3"/>
      <c r="B977" s="3"/>
      <c r="F977" s="3"/>
    </row>
    <row r="978" spans="1:6">
      <c r="A978" s="3"/>
      <c r="B978" s="3"/>
      <c r="F978" s="3"/>
    </row>
    <row r="979" spans="1:6">
      <c r="A979" s="3"/>
      <c r="B979" s="3"/>
      <c r="F979" s="3"/>
    </row>
    <row r="980" spans="1:6">
      <c r="A980" s="3"/>
      <c r="B980" s="3"/>
      <c r="F980" s="3"/>
    </row>
    <row r="981" spans="1:6">
      <c r="A981" s="3"/>
      <c r="B981" s="3"/>
      <c r="F981" s="3"/>
    </row>
    <row r="982" spans="1:6">
      <c r="A982" s="3"/>
      <c r="B982" s="3"/>
      <c r="F982" s="3"/>
    </row>
    <row r="983" spans="1:6">
      <c r="A983" s="3"/>
      <c r="B983" s="3"/>
      <c r="F983" s="3"/>
    </row>
    <row r="984" spans="1:6">
      <c r="A984" s="3"/>
      <c r="B984" s="3"/>
      <c r="F984" s="3"/>
    </row>
    <row r="985" spans="1:6">
      <c r="A985" s="3"/>
      <c r="B985" s="3"/>
      <c r="F985" s="3"/>
    </row>
    <row r="986" spans="1:6">
      <c r="A986" s="3"/>
      <c r="B986" s="3"/>
      <c r="F986" s="3"/>
    </row>
    <row r="987" spans="1:6">
      <c r="A987" s="3"/>
      <c r="B987" s="3"/>
      <c r="F987" s="3"/>
    </row>
    <row r="988" spans="1:6">
      <c r="A988" s="3"/>
      <c r="B988" s="3"/>
      <c r="F988" s="3"/>
    </row>
    <row r="989" spans="1:6">
      <c r="A989" s="3"/>
      <c r="B989" s="3"/>
      <c r="F989" s="3"/>
    </row>
    <row r="990" spans="1:6">
      <c r="A990" s="3"/>
      <c r="B990" s="3"/>
      <c r="F990" s="3"/>
    </row>
    <row r="991" spans="1:6">
      <c r="A991" s="3"/>
      <c r="B991" s="3"/>
      <c r="F991" s="3"/>
    </row>
    <row r="992" spans="1:6">
      <c r="A992" s="3"/>
      <c r="B992" s="3"/>
      <c r="F992" s="3"/>
    </row>
    <row r="993" spans="1:6">
      <c r="A993" s="3"/>
      <c r="B993" s="3"/>
      <c r="F993" s="3"/>
    </row>
    <row r="994" spans="1:6">
      <c r="A994" s="3"/>
      <c r="B994" s="3"/>
      <c r="F994" s="3"/>
    </row>
    <row r="995" spans="1:6">
      <c r="A995" s="3"/>
      <c r="B995" s="3"/>
      <c r="F995" s="3"/>
    </row>
    <row r="996" spans="1:6">
      <c r="A996" s="3"/>
      <c r="B996" s="3"/>
      <c r="F996" s="3"/>
    </row>
    <row r="997" spans="1:6">
      <c r="A997" s="3"/>
      <c r="B997" s="3"/>
      <c r="F997" s="3"/>
    </row>
    <row r="998" spans="1:6">
      <c r="A998" s="3"/>
      <c r="B998" s="3"/>
      <c r="F998" s="3"/>
    </row>
    <row r="999" spans="1:6">
      <c r="A999" s="3"/>
      <c r="B999" s="3"/>
      <c r="F999" s="3"/>
    </row>
    <row r="1000" spans="1:6">
      <c r="A1000" s="3"/>
      <c r="B1000" s="3"/>
      <c r="F1000" s="3"/>
    </row>
  </sheetData>
  <mergeCells count="1">
    <mergeCell ref="F1:F3"/>
  </mergeCells>
  <hyperlinks>
    <hyperlink ref="F1" r:id="rId1" xr:uid="{00000000-0004-0000-1200-000000000000}"/>
    <hyperlink ref="A4" r:id="rId2" xr:uid="{00000000-0004-0000-1200-000001000000}"/>
    <hyperlink ref="B21" r:id="rId3" xr:uid="{00000000-0004-0000-1200-000002000000}"/>
    <hyperlink ref="B30" r:id="rId4" xr:uid="{00000000-0004-0000-1200-000003000000}"/>
    <hyperlink ref="A141" r:id="rId5" xr:uid="{00000000-0004-0000-1200-000004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00"/>
  <sheetViews>
    <sheetView topLeftCell="A18" workbookViewId="0"/>
  </sheetViews>
  <sheetFormatPr defaultColWidth="12.5703125" defaultRowHeight="15" customHeight="1"/>
  <cols>
    <col min="1" max="27" width="8.5703125" customWidth="1"/>
  </cols>
  <sheetData>
    <row r="1" spans="1:1" ht="12.75" customHeight="1">
      <c r="A1" s="204" t="s">
        <v>4591</v>
      </c>
    </row>
    <row r="2" spans="1:1" ht="12.75" customHeight="1">
      <c r="A2" s="205" t="s">
        <v>4592</v>
      </c>
    </row>
    <row r="3" spans="1:1" ht="12.75" customHeight="1">
      <c r="A3" s="205" t="s">
        <v>4593</v>
      </c>
    </row>
    <row r="4" spans="1:1" ht="12.75" customHeight="1">
      <c r="A4" s="205" t="s">
        <v>4594</v>
      </c>
    </row>
    <row r="5" spans="1:1" ht="12.75" customHeight="1">
      <c r="A5" s="205" t="s">
        <v>4595</v>
      </c>
    </row>
    <row r="6" spans="1:1" ht="12.75" customHeight="1">
      <c r="A6" s="205" t="s">
        <v>4596</v>
      </c>
    </row>
    <row r="7" spans="1:1" ht="12.75" customHeight="1">
      <c r="A7" s="205" t="s">
        <v>4597</v>
      </c>
    </row>
    <row r="8" spans="1:1" ht="12.75" customHeight="1">
      <c r="A8" s="205" t="s">
        <v>4598</v>
      </c>
    </row>
    <row r="9" spans="1:1" ht="12.75" customHeight="1">
      <c r="A9" s="205" t="s">
        <v>4599</v>
      </c>
    </row>
    <row r="10" spans="1:1" ht="12.75" customHeight="1">
      <c r="A10" s="205" t="s">
        <v>4600</v>
      </c>
    </row>
    <row r="11" spans="1:1" ht="12.75" customHeight="1">
      <c r="A11" s="205" t="s">
        <v>4601</v>
      </c>
    </row>
    <row r="12" spans="1:1" ht="12.75" customHeight="1">
      <c r="A12" s="205" t="s">
        <v>4602</v>
      </c>
    </row>
    <row r="13" spans="1:1" ht="12.75" customHeight="1">
      <c r="A13" s="205" t="s">
        <v>4603</v>
      </c>
    </row>
    <row r="14" spans="1:1" ht="12.75" customHeight="1">
      <c r="A14" s="206" t="s">
        <v>4604</v>
      </c>
    </row>
    <row r="15" spans="1:1" ht="12.75" customHeight="1">
      <c r="A15" s="205" t="s">
        <v>4605</v>
      </c>
    </row>
    <row r="16" spans="1:1" ht="12.75" customHeight="1">
      <c r="A16" s="205" t="s">
        <v>4606</v>
      </c>
    </row>
    <row r="17" spans="1:27" ht="12.75" customHeight="1">
      <c r="A17" s="205" t="s">
        <v>4607</v>
      </c>
    </row>
    <row r="18" spans="1:27" ht="12.75" customHeight="1">
      <c r="A18" s="205" t="s">
        <v>4608</v>
      </c>
    </row>
    <row r="19" spans="1:27" ht="12.75" customHeight="1"/>
    <row r="20" spans="1:27" ht="12.75" customHeight="1"/>
    <row r="21" spans="1:27" ht="12.75" customHeight="1">
      <c r="A21" s="537" t="s">
        <v>4609</v>
      </c>
      <c r="B21" s="537"/>
      <c r="C21" s="537"/>
      <c r="D21" s="537"/>
      <c r="E21" s="537"/>
      <c r="F21" s="537"/>
      <c r="G21" s="537"/>
      <c r="H21" s="537"/>
      <c r="I21" s="537"/>
      <c r="J21" s="537"/>
      <c r="K21" s="537"/>
      <c r="L21" s="537"/>
      <c r="M21" s="537"/>
      <c r="N21" s="537"/>
      <c r="O21" s="537"/>
      <c r="P21" s="537"/>
      <c r="Q21" s="537"/>
      <c r="R21" s="537"/>
      <c r="S21" s="537"/>
      <c r="T21" s="537"/>
      <c r="U21" s="537"/>
      <c r="V21" s="537"/>
      <c r="W21" s="537"/>
      <c r="X21" s="537"/>
      <c r="Y21" s="537"/>
      <c r="Z21" s="537"/>
      <c r="AA21" s="537"/>
    </row>
    <row r="22" spans="1:27" ht="12.75" customHeight="1"/>
    <row r="23" spans="1:27" ht="12.75" customHeight="1">
      <c r="A23" s="205" t="s">
        <v>4610</v>
      </c>
    </row>
    <row r="24" spans="1:27" ht="12.75" customHeight="1">
      <c r="A24" s="204" t="s">
        <v>4611</v>
      </c>
      <c r="G24" s="206" t="s">
        <v>4612</v>
      </c>
    </row>
    <row r="25" spans="1:27" ht="12.75" customHeight="1">
      <c r="A25" s="205" t="s">
        <v>4613</v>
      </c>
    </row>
    <row r="26" spans="1:27" ht="12.75" customHeight="1">
      <c r="A26" s="205" t="s">
        <v>4614</v>
      </c>
    </row>
    <row r="27" spans="1:27" ht="12.75" customHeight="1">
      <c r="A27" s="205" t="s">
        <v>4615</v>
      </c>
    </row>
    <row r="28" spans="1:27" ht="12.75" customHeight="1">
      <c r="A28" s="205" t="s">
        <v>4616</v>
      </c>
    </row>
    <row r="29" spans="1:27" ht="12.75" customHeight="1">
      <c r="A29" s="205" t="s">
        <v>4617</v>
      </c>
    </row>
    <row r="30" spans="1:27" ht="12.75" customHeight="1">
      <c r="A30" s="205" t="s">
        <v>4618</v>
      </c>
    </row>
    <row r="31" spans="1:27" ht="12.75" customHeight="1">
      <c r="A31" s="205" t="s">
        <v>4619</v>
      </c>
    </row>
    <row r="32" spans="1:27" ht="12.75" customHeight="1">
      <c r="A32" s="205" t="s">
        <v>4620</v>
      </c>
    </row>
    <row r="33" spans="1:7" ht="12.75" customHeight="1">
      <c r="A33" s="205" t="s">
        <v>4621</v>
      </c>
    </row>
    <row r="34" spans="1:7" ht="12.75" customHeight="1">
      <c r="A34" s="205" t="s">
        <v>4618</v>
      </c>
    </row>
    <row r="35" spans="1:7" ht="12.75" customHeight="1">
      <c r="A35" s="205" t="s">
        <v>4598</v>
      </c>
    </row>
    <row r="36" spans="1:7" ht="12.75" customHeight="1">
      <c r="A36" s="205" t="s">
        <v>4622</v>
      </c>
    </row>
    <row r="37" spans="1:7" ht="12.75" customHeight="1">
      <c r="A37" s="205" t="s">
        <v>4614</v>
      </c>
    </row>
    <row r="38" spans="1:7" ht="12.75" customHeight="1">
      <c r="A38" s="205" t="s">
        <v>4615</v>
      </c>
    </row>
    <row r="39" spans="1:7" ht="12.75" customHeight="1">
      <c r="A39" s="205" t="s">
        <v>4623</v>
      </c>
    </row>
    <row r="40" spans="1:7" ht="12.75" customHeight="1">
      <c r="A40" s="205" t="s">
        <v>4617</v>
      </c>
    </row>
    <row r="41" spans="1:7" ht="12.75" customHeight="1">
      <c r="A41" s="205" t="s">
        <v>4624</v>
      </c>
    </row>
    <row r="42" spans="1:7" ht="12.75" customHeight="1">
      <c r="A42" s="205" t="s">
        <v>4625</v>
      </c>
    </row>
    <row r="43" spans="1:7" ht="12.75" customHeight="1">
      <c r="A43" s="205" t="s">
        <v>4620</v>
      </c>
    </row>
    <row r="44" spans="1:7" ht="12.75" customHeight="1">
      <c r="A44" s="205" t="s">
        <v>4626</v>
      </c>
    </row>
    <row r="45" spans="1:7" ht="12.75" customHeight="1">
      <c r="A45" s="205" t="s">
        <v>4627</v>
      </c>
    </row>
    <row r="46" spans="1:7" ht="12.75" customHeight="1">
      <c r="A46" s="205" t="s">
        <v>4598</v>
      </c>
    </row>
    <row r="47" spans="1:7" ht="12.75" customHeight="1">
      <c r="A47" s="204" t="s">
        <v>4628</v>
      </c>
      <c r="G47" s="206" t="s">
        <v>4629</v>
      </c>
    </row>
    <row r="48" spans="1:7" ht="12.75" customHeight="1">
      <c r="A48" s="205" t="s">
        <v>4613</v>
      </c>
    </row>
    <row r="49" spans="1:1" ht="12.75" customHeight="1">
      <c r="A49" s="205" t="s">
        <v>4630</v>
      </c>
    </row>
    <row r="50" spans="1:1" ht="12.75" customHeight="1">
      <c r="A50" s="205" t="s">
        <v>4631</v>
      </c>
    </row>
    <row r="51" spans="1:1" ht="12.75" customHeight="1">
      <c r="A51" s="205" t="s">
        <v>4616</v>
      </c>
    </row>
    <row r="52" spans="1:1" ht="12.75" customHeight="1">
      <c r="A52" s="205" t="s">
        <v>4632</v>
      </c>
    </row>
    <row r="53" spans="1:1" ht="12.75" customHeight="1">
      <c r="A53" s="205" t="s">
        <v>4633</v>
      </c>
    </row>
    <row r="54" spans="1:1" ht="12.75" customHeight="1">
      <c r="A54" s="205" t="s">
        <v>4634</v>
      </c>
    </row>
    <row r="55" spans="1:1" ht="12.75" customHeight="1">
      <c r="A55" s="205" t="s">
        <v>4635</v>
      </c>
    </row>
    <row r="56" spans="1:1" ht="12.75" customHeight="1">
      <c r="A56" s="205" t="s">
        <v>4636</v>
      </c>
    </row>
    <row r="57" spans="1:1" ht="12.75" customHeight="1">
      <c r="A57" s="205" t="s">
        <v>4598</v>
      </c>
    </row>
    <row r="58" spans="1:1" ht="12.75" customHeight="1">
      <c r="A58" s="205" t="s">
        <v>4622</v>
      </c>
    </row>
    <row r="59" spans="1:1" ht="12.75" customHeight="1">
      <c r="A59" s="205" t="s">
        <v>4630</v>
      </c>
    </row>
    <row r="60" spans="1:1" ht="12.75" customHeight="1">
      <c r="A60" s="205" t="s">
        <v>4631</v>
      </c>
    </row>
    <row r="61" spans="1:1" ht="12.75" customHeight="1">
      <c r="A61" s="205" t="s">
        <v>4623</v>
      </c>
    </row>
    <row r="62" spans="1:1" ht="12.75" customHeight="1">
      <c r="A62" s="205" t="s">
        <v>4617</v>
      </c>
    </row>
    <row r="63" spans="1:1" ht="12.75" customHeight="1">
      <c r="A63" s="205" t="s">
        <v>4637</v>
      </c>
    </row>
    <row r="64" spans="1:1" ht="12.75" customHeight="1">
      <c r="A64" s="205" t="s">
        <v>4620</v>
      </c>
    </row>
    <row r="65" spans="1:27" ht="12.75" customHeight="1">
      <c r="A65" s="205" t="s">
        <v>4638</v>
      </c>
    </row>
    <row r="66" spans="1:27" ht="12.75" customHeight="1">
      <c r="A66" s="205" t="s">
        <v>4639</v>
      </c>
    </row>
    <row r="67" spans="1:27" ht="12.75" customHeight="1">
      <c r="A67" s="205" t="s">
        <v>4598</v>
      </c>
    </row>
    <row r="68" spans="1:27" ht="12.75" customHeight="1">
      <c r="A68" s="204" t="s">
        <v>4640</v>
      </c>
      <c r="M68" s="206" t="s">
        <v>4641</v>
      </c>
    </row>
    <row r="69" spans="1:27" ht="12.75" customHeight="1">
      <c r="A69" s="205" t="s">
        <v>4598</v>
      </c>
      <c r="M69" s="206" t="s">
        <v>4642</v>
      </c>
    </row>
    <row r="70" spans="1:27" ht="12.75" customHeight="1">
      <c r="A70" s="205" t="s">
        <v>4643</v>
      </c>
      <c r="M70" s="206" t="s">
        <v>4644</v>
      </c>
    </row>
    <row r="71" spans="1:27" ht="12.75" customHeight="1">
      <c r="A71" s="206" t="s">
        <v>4645</v>
      </c>
      <c r="M71" s="206" t="s">
        <v>4646</v>
      </c>
    </row>
    <row r="72" spans="1:27" ht="12.75" customHeight="1">
      <c r="A72" s="206" t="s">
        <v>4647</v>
      </c>
      <c r="M72" s="206" t="s">
        <v>4648</v>
      </c>
    </row>
    <row r="73" spans="1:27" ht="12.75" customHeight="1">
      <c r="A73" s="206" t="s">
        <v>4649</v>
      </c>
      <c r="M73" s="206" t="s">
        <v>4650</v>
      </c>
    </row>
    <row r="74" spans="1:27" ht="12.75" customHeight="1">
      <c r="A74" s="206" t="s">
        <v>4651</v>
      </c>
      <c r="M74" s="206" t="s">
        <v>4652</v>
      </c>
    </row>
    <row r="75" spans="1:27" ht="12.75" customHeight="1">
      <c r="A75" s="206" t="s">
        <v>4653</v>
      </c>
      <c r="M75" s="206" t="s">
        <v>4642</v>
      </c>
    </row>
    <row r="76" spans="1:27" ht="12.75" customHeight="1">
      <c r="A76" s="206" t="s">
        <v>4654</v>
      </c>
      <c r="M76" s="648" t="s">
        <v>4655</v>
      </c>
      <c r="N76" s="537"/>
      <c r="O76" s="537"/>
      <c r="P76" s="537"/>
      <c r="Q76" s="537"/>
      <c r="R76" s="537"/>
      <c r="S76" s="537"/>
      <c r="T76" s="537"/>
      <c r="U76" s="537"/>
      <c r="V76" s="537"/>
      <c r="W76" s="537" t="s">
        <v>4656</v>
      </c>
      <c r="X76" s="537"/>
      <c r="Y76" s="537"/>
      <c r="Z76" s="537"/>
      <c r="AA76" s="537"/>
    </row>
    <row r="77" spans="1:27" ht="12.75" customHeight="1">
      <c r="M77" s="648" t="s">
        <v>4657</v>
      </c>
      <c r="N77" s="537"/>
      <c r="O77" s="537"/>
      <c r="P77" s="537"/>
      <c r="Q77" s="537"/>
      <c r="R77" s="537"/>
      <c r="S77" s="537"/>
      <c r="T77" s="537"/>
      <c r="U77" s="537"/>
      <c r="V77" s="537"/>
      <c r="W77" s="537" t="s">
        <v>4658</v>
      </c>
      <c r="X77" s="537"/>
      <c r="Y77" s="537"/>
      <c r="Z77" s="537"/>
      <c r="AA77" s="537"/>
    </row>
    <row r="78" spans="1:27" ht="12.75" customHeight="1">
      <c r="M78" s="648" t="s">
        <v>4642</v>
      </c>
      <c r="N78" s="537"/>
      <c r="O78" s="537"/>
      <c r="P78" s="537"/>
      <c r="Q78" s="537"/>
      <c r="R78" s="537"/>
      <c r="S78" s="537"/>
      <c r="T78" s="537"/>
      <c r="U78" s="537"/>
      <c r="V78" s="537"/>
      <c r="W78" s="537" t="s">
        <v>4659</v>
      </c>
      <c r="X78" s="537"/>
      <c r="Y78" s="537"/>
      <c r="Z78" s="537"/>
      <c r="AA78" s="537"/>
    </row>
    <row r="79" spans="1:27" ht="12.75" customHeight="1">
      <c r="M79" s="206" t="s">
        <v>4660</v>
      </c>
    </row>
    <row r="80" spans="1:27" ht="12.75" customHeight="1">
      <c r="M80" s="206" t="s">
        <v>4661</v>
      </c>
    </row>
    <row r="81" spans="13:13" ht="12.75" customHeight="1">
      <c r="M81" s="206" t="s">
        <v>4642</v>
      </c>
    </row>
    <row r="82" spans="13:13" ht="12.75" customHeight="1">
      <c r="M82" s="207" t="s">
        <v>4662</v>
      </c>
    </row>
    <row r="83" spans="13:13" ht="12.75" customHeight="1">
      <c r="M83" s="206" t="s">
        <v>4663</v>
      </c>
    </row>
    <row r="84" spans="13:13" ht="12.75" customHeight="1">
      <c r="M84" s="206" t="s">
        <v>4642</v>
      </c>
    </row>
    <row r="85" spans="13:13" ht="12.75" customHeight="1">
      <c r="M85" s="206" t="s">
        <v>4645</v>
      </c>
    </row>
    <row r="86" spans="13:13" ht="12.75" customHeight="1">
      <c r="M86" s="206" t="s">
        <v>4647</v>
      </c>
    </row>
    <row r="87" spans="13:13" ht="12.75" customHeight="1">
      <c r="M87" s="206" t="s">
        <v>4649</v>
      </c>
    </row>
    <row r="88" spans="13:13" ht="12.75" customHeight="1">
      <c r="M88" s="206" t="s">
        <v>4651</v>
      </c>
    </row>
    <row r="89" spans="13:13" ht="12.75" customHeight="1">
      <c r="M89" s="206" t="s">
        <v>4653</v>
      </c>
    </row>
    <row r="90" spans="13:13" ht="12.75" customHeight="1">
      <c r="M90" s="206" t="s">
        <v>4654</v>
      </c>
    </row>
    <row r="91" spans="13:13" ht="12.75" customHeight="1">
      <c r="M91" s="206" t="s">
        <v>4642</v>
      </c>
    </row>
    <row r="92" spans="13:13" ht="12.75" customHeight="1">
      <c r="M92" s="206" t="s">
        <v>4664</v>
      </c>
    </row>
    <row r="93" spans="13:13" ht="12.75" customHeight="1">
      <c r="M93" s="206" t="s">
        <v>4642</v>
      </c>
    </row>
    <row r="94" spans="13:13" ht="12.75" customHeight="1">
      <c r="M94" s="208" t="s">
        <v>4665</v>
      </c>
    </row>
    <row r="95" spans="13:13" ht="12.75" customHeight="1"/>
    <row r="96" spans="13:13" ht="12.75" customHeight="1"/>
    <row r="97" spans="1:2" ht="12.75" customHeight="1"/>
    <row r="98" spans="1:2" ht="12.75" customHeight="1"/>
    <row r="99" spans="1:2" ht="12.75" customHeight="1"/>
    <row r="100" spans="1:2" ht="12.75" customHeight="1"/>
    <row r="101" spans="1:2" ht="12.75" customHeight="1">
      <c r="A101" s="205" t="s">
        <v>4666</v>
      </c>
      <c r="B101" s="205" t="s">
        <v>4667</v>
      </c>
    </row>
    <row r="102" spans="1:2" ht="12.75" customHeight="1"/>
    <row r="103" spans="1:2" ht="12.75" customHeight="1"/>
    <row r="104" spans="1:2" ht="12.75" customHeight="1"/>
    <row r="105" spans="1:2" ht="12.75" customHeight="1"/>
    <row r="106" spans="1:2" ht="12.75" customHeight="1"/>
    <row r="107" spans="1:2" ht="12.75" customHeight="1"/>
    <row r="108" spans="1:2" ht="12.75" customHeight="1"/>
    <row r="109" spans="1:2" ht="12.75" customHeight="1"/>
    <row r="110" spans="1:2" ht="12.75" customHeight="1"/>
    <row r="111" spans="1:2" ht="12.75" customHeight="1"/>
    <row r="112" spans="1: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F974-6E5E-4E74-84E2-FB0E718AB25B}">
  <dimension ref="A1"/>
  <sheetViews>
    <sheetView workbookViewId="0">
      <selection activeCell="A30" sqref="A30"/>
    </sheetView>
  </sheetViews>
  <sheetFormatPr defaultRowHeight="12.7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9618-322D-4309-9627-32F9B585AB17}">
  <dimension ref="A1:AE889"/>
  <sheetViews>
    <sheetView topLeftCell="A99" workbookViewId="0">
      <selection activeCell="E103" sqref="E103"/>
    </sheetView>
  </sheetViews>
  <sheetFormatPr defaultRowHeight="12.75"/>
  <cols>
    <col min="2" max="2" width="24.5703125" customWidth="1"/>
    <col min="3" max="3" width="58" customWidth="1"/>
    <col min="4" max="4" width="46.140625" customWidth="1"/>
    <col min="5" max="5" width="29.5703125" customWidth="1"/>
    <col min="6" max="6" width="67.7109375" customWidth="1"/>
  </cols>
  <sheetData>
    <row r="1" spans="1:31" ht="16.5">
      <c r="A1" s="747">
        <v>1</v>
      </c>
      <c r="B1" s="748" t="s">
        <v>4668</v>
      </c>
      <c r="C1" s="749" t="s">
        <v>4669</v>
      </c>
      <c r="D1" s="748"/>
      <c r="E1" s="750"/>
      <c r="F1" s="750"/>
      <c r="G1" s="750"/>
      <c r="H1" s="750"/>
      <c r="I1" s="750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1"/>
      <c r="W1" s="751"/>
      <c r="X1" s="751"/>
      <c r="Y1" s="751"/>
      <c r="Z1" s="751"/>
      <c r="AA1" s="751"/>
      <c r="AB1" s="751"/>
      <c r="AC1" s="751"/>
      <c r="AD1" s="751"/>
      <c r="AE1" s="751"/>
    </row>
    <row r="2" spans="1:31" ht="16.5">
      <c r="A2" s="747"/>
      <c r="B2" s="748"/>
      <c r="C2" s="748" t="s">
        <v>4670</v>
      </c>
      <c r="D2" s="748"/>
      <c r="E2" s="750"/>
      <c r="F2" s="750"/>
      <c r="G2" s="750"/>
      <c r="H2" s="750"/>
      <c r="I2" s="750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1"/>
      <c r="W2" s="751"/>
      <c r="X2" s="751"/>
      <c r="Y2" s="751"/>
      <c r="Z2" s="751"/>
      <c r="AA2" s="751"/>
      <c r="AB2" s="751"/>
      <c r="AC2" s="751"/>
      <c r="AD2" s="751"/>
      <c r="AE2" s="751"/>
    </row>
    <row r="3" spans="1:31" ht="16.5">
      <c r="A3" s="747"/>
      <c r="B3" s="748"/>
      <c r="C3" s="748" t="s">
        <v>4671</v>
      </c>
      <c r="D3" s="748"/>
      <c r="E3" s="750"/>
      <c r="F3" s="750"/>
      <c r="G3" s="750"/>
      <c r="H3" s="750"/>
      <c r="I3" s="750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  <c r="Y3" s="751"/>
      <c r="Z3" s="751"/>
      <c r="AA3" s="751"/>
      <c r="AB3" s="751"/>
      <c r="AC3" s="751"/>
      <c r="AD3" s="751"/>
      <c r="AE3" s="751"/>
    </row>
    <row r="4" spans="1:31" ht="16.5">
      <c r="A4" s="747"/>
      <c r="B4" s="748"/>
      <c r="C4" s="748" t="s">
        <v>4672</v>
      </c>
      <c r="D4" s="748"/>
      <c r="E4" s="750"/>
      <c r="F4" s="750"/>
      <c r="G4" s="750"/>
      <c r="H4" s="750"/>
      <c r="I4" s="750"/>
      <c r="J4" s="751"/>
      <c r="K4" s="751"/>
      <c r="L4" s="751"/>
      <c r="M4" s="751"/>
      <c r="N4" s="751"/>
      <c r="O4" s="751"/>
      <c r="P4" s="751"/>
      <c r="Q4" s="751"/>
      <c r="R4" s="751"/>
      <c r="S4" s="751"/>
      <c r="T4" s="751"/>
      <c r="U4" s="751"/>
      <c r="V4" s="751"/>
      <c r="W4" s="751"/>
      <c r="X4" s="751"/>
      <c r="Y4" s="751"/>
      <c r="Z4" s="751"/>
      <c r="AA4" s="751"/>
      <c r="AB4" s="751"/>
      <c r="AC4" s="751"/>
      <c r="AD4" s="751"/>
      <c r="AE4" s="751"/>
    </row>
    <row r="5" spans="1:31" ht="16.5">
      <c r="A5" s="747"/>
      <c r="B5" s="748"/>
      <c r="C5" s="748" t="s">
        <v>4673</v>
      </c>
      <c r="D5" s="748"/>
      <c r="E5" s="750"/>
      <c r="F5" s="750"/>
      <c r="G5" s="750"/>
      <c r="H5" s="750"/>
      <c r="I5" s="750"/>
      <c r="J5" s="751"/>
      <c r="K5" s="751"/>
      <c r="L5" s="751"/>
      <c r="M5" s="751"/>
      <c r="N5" s="751"/>
      <c r="O5" s="751"/>
      <c r="P5" s="751"/>
      <c r="Q5" s="751"/>
      <c r="R5" s="751"/>
      <c r="S5" s="751"/>
      <c r="T5" s="751"/>
      <c r="U5" s="751"/>
      <c r="V5" s="751"/>
      <c r="W5" s="751"/>
      <c r="X5" s="751"/>
      <c r="Y5" s="751"/>
      <c r="Z5" s="751"/>
      <c r="AA5" s="751"/>
      <c r="AB5" s="751"/>
      <c r="AC5" s="751"/>
      <c r="AD5" s="751"/>
      <c r="AE5" s="751"/>
    </row>
    <row r="6" spans="1:31" ht="16.5">
      <c r="A6" s="747">
        <v>2</v>
      </c>
      <c r="B6" s="748" t="s">
        <v>4674</v>
      </c>
      <c r="C6" s="749" t="s">
        <v>4675</v>
      </c>
      <c r="D6" s="748"/>
      <c r="E6" s="750"/>
      <c r="F6" s="750"/>
      <c r="G6" s="750"/>
      <c r="H6" s="750"/>
      <c r="I6" s="750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  <c r="Y6" s="751"/>
      <c r="Z6" s="751"/>
      <c r="AA6" s="751"/>
      <c r="AB6" s="751"/>
      <c r="AC6" s="751"/>
      <c r="AD6" s="751"/>
      <c r="AE6" s="751"/>
    </row>
    <row r="7" spans="1:31" ht="16.5">
      <c r="A7" s="747">
        <v>3</v>
      </c>
      <c r="B7" s="748" t="s">
        <v>4676</v>
      </c>
      <c r="C7" s="749" t="s">
        <v>4677</v>
      </c>
      <c r="D7" s="748"/>
      <c r="E7" s="750"/>
      <c r="F7" s="750"/>
      <c r="G7" s="750"/>
      <c r="H7" s="750"/>
      <c r="I7" s="750"/>
      <c r="J7" s="751"/>
      <c r="K7" s="751"/>
      <c r="L7" s="751"/>
      <c r="M7" s="751"/>
      <c r="N7" s="751"/>
      <c r="O7" s="751"/>
      <c r="P7" s="751"/>
      <c r="Q7" s="751"/>
      <c r="R7" s="751"/>
      <c r="S7" s="751"/>
      <c r="T7" s="751"/>
      <c r="U7" s="751"/>
      <c r="V7" s="751"/>
      <c r="W7" s="751"/>
      <c r="X7" s="751"/>
      <c r="Y7" s="751"/>
      <c r="Z7" s="751"/>
      <c r="AA7" s="751"/>
      <c r="AB7" s="751"/>
      <c r="AC7" s="751"/>
      <c r="AD7" s="751"/>
      <c r="AE7" s="751"/>
    </row>
    <row r="8" spans="1:31" ht="16.5">
      <c r="A8" s="747">
        <v>4</v>
      </c>
      <c r="B8" s="748" t="s">
        <v>883</v>
      </c>
      <c r="C8" s="748"/>
      <c r="D8" s="748"/>
      <c r="E8" s="750"/>
      <c r="F8" s="750"/>
      <c r="G8" s="750"/>
      <c r="H8" s="750"/>
      <c r="I8" s="750"/>
      <c r="J8" s="751"/>
      <c r="K8" s="751"/>
      <c r="L8" s="751"/>
      <c r="M8" s="751"/>
      <c r="N8" s="751"/>
      <c r="O8" s="751"/>
      <c r="P8" s="751"/>
      <c r="Q8" s="751"/>
      <c r="R8" s="751"/>
      <c r="S8" s="751"/>
      <c r="T8" s="751"/>
      <c r="U8" s="751"/>
      <c r="V8" s="751"/>
      <c r="W8" s="751"/>
      <c r="X8" s="751"/>
      <c r="Y8" s="751"/>
      <c r="Z8" s="751"/>
      <c r="AA8" s="751"/>
      <c r="AB8" s="751"/>
      <c r="AC8" s="751"/>
      <c r="AD8" s="751"/>
      <c r="AE8" s="751"/>
    </row>
    <row r="9" spans="1:31" ht="16.5">
      <c r="A9" s="747"/>
      <c r="B9" s="748" t="s">
        <v>4678</v>
      </c>
      <c r="C9" s="749" t="s">
        <v>4679</v>
      </c>
      <c r="D9" s="748"/>
      <c r="E9" s="750"/>
      <c r="F9" s="750"/>
      <c r="G9" s="750"/>
      <c r="H9" s="750"/>
      <c r="I9" s="750"/>
      <c r="J9" s="751"/>
      <c r="K9" s="751"/>
      <c r="L9" s="751"/>
      <c r="M9" s="751"/>
      <c r="N9" s="751"/>
      <c r="O9" s="751"/>
      <c r="P9" s="751"/>
      <c r="Q9" s="751"/>
      <c r="R9" s="751"/>
      <c r="S9" s="751"/>
      <c r="T9" s="751"/>
      <c r="U9" s="751"/>
      <c r="V9" s="751"/>
      <c r="W9" s="751"/>
      <c r="X9" s="751"/>
      <c r="Y9" s="751"/>
      <c r="Z9" s="751"/>
      <c r="AA9" s="751"/>
      <c r="AB9" s="751"/>
      <c r="AC9" s="751"/>
      <c r="AD9" s="751"/>
      <c r="AE9" s="751"/>
    </row>
    <row r="10" spans="1:31" ht="16.5">
      <c r="A10" s="747"/>
      <c r="B10" s="748" t="s">
        <v>4680</v>
      </c>
      <c r="C10" s="749" t="s">
        <v>4681</v>
      </c>
      <c r="D10" s="748"/>
      <c r="E10" s="750"/>
      <c r="F10" s="750"/>
      <c r="G10" s="750"/>
      <c r="H10" s="750"/>
      <c r="I10" s="750"/>
      <c r="J10" s="751"/>
      <c r="K10" s="751"/>
      <c r="L10" s="751"/>
      <c r="M10" s="751"/>
      <c r="N10" s="751"/>
      <c r="O10" s="751"/>
      <c r="P10" s="751"/>
      <c r="Q10" s="751"/>
      <c r="R10" s="751"/>
      <c r="S10" s="751"/>
      <c r="T10" s="751"/>
      <c r="U10" s="751"/>
      <c r="V10" s="751"/>
      <c r="W10" s="751"/>
      <c r="X10" s="751"/>
      <c r="Y10" s="751"/>
      <c r="Z10" s="751"/>
      <c r="AA10" s="751"/>
      <c r="AB10" s="751"/>
      <c r="AC10" s="751"/>
      <c r="AD10" s="751"/>
      <c r="AE10" s="751"/>
    </row>
    <row r="11" spans="1:31" ht="16.5">
      <c r="A11" s="747"/>
      <c r="B11" s="748" t="s">
        <v>4682</v>
      </c>
      <c r="C11" s="749" t="s">
        <v>4683</v>
      </c>
      <c r="D11" s="748"/>
      <c r="E11" s="750"/>
      <c r="F11" s="750"/>
      <c r="G11" s="750"/>
      <c r="H11" s="750"/>
      <c r="I11" s="750"/>
      <c r="J11" s="751"/>
      <c r="K11" s="751"/>
      <c r="L11" s="751"/>
      <c r="M11" s="751"/>
      <c r="N11" s="751"/>
      <c r="O11" s="751"/>
      <c r="P11" s="751"/>
      <c r="Q11" s="751"/>
      <c r="R11" s="751"/>
      <c r="S11" s="751"/>
      <c r="T11" s="751"/>
      <c r="U11" s="751"/>
      <c r="V11" s="751"/>
      <c r="W11" s="751"/>
      <c r="X11" s="751"/>
      <c r="Y11" s="751"/>
      <c r="Z11" s="751"/>
      <c r="AA11" s="751"/>
      <c r="AB11" s="751"/>
      <c r="AC11" s="751"/>
      <c r="AD11" s="751"/>
      <c r="AE11" s="751"/>
    </row>
    <row r="12" spans="1:31" ht="16.5">
      <c r="A12" s="747"/>
      <c r="B12" s="748"/>
      <c r="C12" s="748"/>
      <c r="D12" s="748"/>
      <c r="E12" s="750"/>
      <c r="F12" s="750"/>
      <c r="G12" s="750"/>
      <c r="H12" s="750"/>
      <c r="I12" s="750"/>
      <c r="J12" s="751"/>
      <c r="K12" s="751"/>
      <c r="L12" s="751"/>
      <c r="M12" s="751"/>
      <c r="N12" s="751"/>
      <c r="O12" s="751"/>
      <c r="P12" s="751"/>
      <c r="Q12" s="751"/>
      <c r="R12" s="751"/>
      <c r="S12" s="751"/>
      <c r="T12" s="751"/>
      <c r="U12" s="751"/>
      <c r="V12" s="751"/>
      <c r="W12" s="751"/>
      <c r="X12" s="751"/>
      <c r="Y12" s="751"/>
      <c r="Z12" s="751"/>
      <c r="AA12" s="751"/>
      <c r="AB12" s="751"/>
      <c r="AC12" s="751"/>
      <c r="AD12" s="751"/>
      <c r="AE12" s="751"/>
    </row>
    <row r="13" spans="1:31" ht="16.5">
      <c r="A13" s="747">
        <v>6</v>
      </c>
      <c r="B13" s="748" t="s">
        <v>4684</v>
      </c>
      <c r="C13" s="749" t="s">
        <v>4685</v>
      </c>
      <c r="D13" s="748"/>
      <c r="E13" s="750"/>
      <c r="F13" s="750"/>
      <c r="G13" s="750"/>
      <c r="H13" s="750"/>
      <c r="I13" s="750"/>
      <c r="J13" s="751"/>
      <c r="K13" s="751"/>
      <c r="L13" s="751"/>
      <c r="M13" s="751"/>
      <c r="N13" s="751"/>
      <c r="O13" s="751"/>
      <c r="P13" s="751"/>
      <c r="Q13" s="751"/>
      <c r="R13" s="751"/>
      <c r="S13" s="751"/>
      <c r="T13" s="751"/>
      <c r="U13" s="751"/>
      <c r="V13" s="751"/>
      <c r="W13" s="751"/>
      <c r="X13" s="751"/>
      <c r="Y13" s="751"/>
      <c r="Z13" s="751"/>
      <c r="AA13" s="751"/>
      <c r="AB13" s="751"/>
      <c r="AC13" s="751"/>
      <c r="AD13" s="751"/>
      <c r="AE13" s="751"/>
    </row>
    <row r="14" spans="1:31" ht="16.5">
      <c r="A14" s="747">
        <v>7</v>
      </c>
      <c r="B14" s="748" t="s">
        <v>4686</v>
      </c>
      <c r="C14" s="749" t="s">
        <v>4687</v>
      </c>
      <c r="D14" s="748"/>
      <c r="E14" s="750"/>
      <c r="F14" s="750"/>
      <c r="G14" s="750"/>
      <c r="H14" s="750"/>
      <c r="I14" s="750"/>
      <c r="J14" s="751"/>
      <c r="K14" s="751"/>
      <c r="L14" s="751"/>
      <c r="M14" s="751"/>
      <c r="N14" s="751"/>
      <c r="O14" s="751"/>
      <c r="P14" s="751"/>
      <c r="Q14" s="751"/>
      <c r="R14" s="751"/>
      <c r="S14" s="751"/>
      <c r="T14" s="751"/>
      <c r="U14" s="751"/>
      <c r="V14" s="751"/>
      <c r="W14" s="751"/>
      <c r="X14" s="751"/>
      <c r="Y14" s="751"/>
      <c r="Z14" s="751"/>
      <c r="AA14" s="751"/>
      <c r="AB14" s="751"/>
      <c r="AC14" s="751"/>
      <c r="AD14" s="751"/>
      <c r="AE14" s="751"/>
    </row>
    <row r="15" spans="1:31" ht="16.5">
      <c r="A15" s="747"/>
      <c r="B15" s="748"/>
      <c r="C15" s="748"/>
      <c r="D15" s="748"/>
      <c r="E15" s="750"/>
      <c r="F15" s="750"/>
      <c r="G15" s="750"/>
      <c r="H15" s="750"/>
      <c r="I15" s="750"/>
      <c r="J15" s="751"/>
      <c r="K15" s="751"/>
      <c r="L15" s="751"/>
      <c r="M15" s="751"/>
      <c r="N15" s="751"/>
      <c r="O15" s="751"/>
      <c r="P15" s="751"/>
      <c r="Q15" s="751"/>
      <c r="R15" s="751"/>
      <c r="S15" s="751"/>
      <c r="T15" s="751"/>
      <c r="U15" s="751"/>
      <c r="V15" s="751"/>
      <c r="W15" s="751"/>
      <c r="X15" s="751"/>
      <c r="Y15" s="751"/>
      <c r="Z15" s="751"/>
      <c r="AA15" s="751"/>
      <c r="AB15" s="751"/>
      <c r="AC15" s="751"/>
      <c r="AD15" s="751"/>
      <c r="AE15" s="751"/>
    </row>
    <row r="16" spans="1:31" ht="16.5">
      <c r="A16" s="747">
        <v>9</v>
      </c>
      <c r="B16" s="748" t="s">
        <v>4688</v>
      </c>
      <c r="C16" s="748"/>
      <c r="D16" s="748"/>
      <c r="E16" s="750"/>
      <c r="F16" s="750"/>
      <c r="G16" s="750"/>
      <c r="H16" s="750"/>
      <c r="I16" s="750"/>
      <c r="J16" s="751"/>
      <c r="K16" s="751"/>
      <c r="L16" s="751"/>
      <c r="M16" s="751"/>
      <c r="N16" s="751"/>
      <c r="O16" s="751"/>
      <c r="P16" s="751"/>
      <c r="Q16" s="751"/>
      <c r="R16" s="751"/>
      <c r="S16" s="751"/>
      <c r="T16" s="751"/>
      <c r="U16" s="751"/>
      <c r="V16" s="751"/>
      <c r="W16" s="751"/>
      <c r="X16" s="751"/>
      <c r="Y16" s="751"/>
      <c r="Z16" s="751"/>
      <c r="AA16" s="751"/>
      <c r="AB16" s="751"/>
      <c r="AC16" s="751"/>
      <c r="AD16" s="751"/>
      <c r="AE16" s="751"/>
    </row>
    <row r="17" spans="1:31" ht="16.5">
      <c r="A17" s="747"/>
      <c r="B17" s="748"/>
      <c r="C17" s="749" t="s">
        <v>4689</v>
      </c>
      <c r="D17" s="748"/>
      <c r="E17" s="750"/>
      <c r="F17" s="750"/>
      <c r="G17" s="750"/>
      <c r="H17" s="750"/>
      <c r="I17" s="750"/>
      <c r="J17" s="751"/>
      <c r="K17" s="751"/>
      <c r="L17" s="751"/>
      <c r="M17" s="751"/>
      <c r="N17" s="751"/>
      <c r="O17" s="751"/>
      <c r="P17" s="751"/>
      <c r="Q17" s="751"/>
      <c r="R17" s="751"/>
      <c r="S17" s="751"/>
      <c r="T17" s="751"/>
      <c r="U17" s="751"/>
      <c r="V17" s="751"/>
      <c r="W17" s="751"/>
      <c r="X17" s="751"/>
      <c r="Y17" s="751"/>
      <c r="Z17" s="751"/>
      <c r="AA17" s="751"/>
      <c r="AB17" s="751"/>
      <c r="AC17" s="751"/>
      <c r="AD17" s="751"/>
      <c r="AE17" s="751"/>
    </row>
    <row r="18" spans="1:31" ht="16.5">
      <c r="A18" s="747"/>
      <c r="B18" s="748"/>
      <c r="C18" s="748" t="s">
        <v>4690</v>
      </c>
      <c r="D18" s="748"/>
      <c r="E18" s="750"/>
      <c r="F18" s="750"/>
      <c r="G18" s="750"/>
      <c r="H18" s="750"/>
      <c r="I18" s="750"/>
      <c r="J18" s="751"/>
      <c r="K18" s="751"/>
      <c r="L18" s="751"/>
      <c r="M18" s="751"/>
      <c r="N18" s="751"/>
      <c r="O18" s="751"/>
      <c r="P18" s="751"/>
      <c r="Q18" s="751"/>
      <c r="R18" s="751"/>
      <c r="S18" s="751"/>
      <c r="T18" s="751"/>
      <c r="U18" s="751"/>
      <c r="V18" s="751"/>
      <c r="W18" s="751"/>
      <c r="X18" s="751"/>
      <c r="Y18" s="751"/>
      <c r="Z18" s="751"/>
      <c r="AA18" s="751"/>
      <c r="AB18" s="751"/>
      <c r="AC18" s="751"/>
      <c r="AD18" s="751"/>
      <c r="AE18" s="751"/>
    </row>
    <row r="19" spans="1:31" ht="16.5">
      <c r="A19" s="747"/>
      <c r="B19" s="748"/>
      <c r="C19" s="748" t="s">
        <v>4691</v>
      </c>
      <c r="D19" s="748"/>
      <c r="E19" s="750"/>
      <c r="F19" s="750"/>
      <c r="G19" s="750"/>
      <c r="H19" s="750"/>
      <c r="I19" s="750"/>
      <c r="J19" s="751"/>
      <c r="K19" s="751"/>
      <c r="L19" s="751"/>
      <c r="M19" s="751"/>
      <c r="N19" s="751"/>
      <c r="O19" s="751"/>
      <c r="P19" s="751"/>
      <c r="Q19" s="751"/>
      <c r="R19" s="751"/>
      <c r="S19" s="751"/>
      <c r="T19" s="751"/>
      <c r="U19" s="751"/>
      <c r="V19" s="751"/>
      <c r="W19" s="751"/>
      <c r="X19" s="751"/>
      <c r="Y19" s="751"/>
      <c r="Z19" s="751"/>
      <c r="AA19" s="751"/>
      <c r="AB19" s="751"/>
      <c r="AC19" s="751"/>
      <c r="AD19" s="751"/>
      <c r="AE19" s="751"/>
    </row>
    <row r="20" spans="1:31" ht="16.5">
      <c r="A20" s="747"/>
      <c r="B20" s="748"/>
      <c r="C20" s="748" t="s">
        <v>4692</v>
      </c>
      <c r="D20" s="748"/>
      <c r="E20" s="750"/>
      <c r="F20" s="750"/>
      <c r="G20" s="750"/>
      <c r="H20" s="750"/>
      <c r="I20" s="750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751"/>
      <c r="AA20" s="751"/>
      <c r="AB20" s="751"/>
      <c r="AC20" s="751"/>
      <c r="AD20" s="751"/>
      <c r="AE20" s="751"/>
    </row>
    <row r="21" spans="1:31" ht="16.5">
      <c r="A21" s="747"/>
      <c r="B21" s="748"/>
      <c r="C21" s="748"/>
      <c r="D21" s="748"/>
      <c r="E21" s="750"/>
      <c r="F21" s="750"/>
      <c r="G21" s="750"/>
      <c r="H21" s="750"/>
      <c r="I21" s="750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1"/>
      <c r="Z21" s="751"/>
      <c r="AA21" s="751"/>
      <c r="AB21" s="751"/>
      <c r="AC21" s="751"/>
      <c r="AD21" s="751"/>
      <c r="AE21" s="751"/>
    </row>
    <row r="22" spans="1:31" ht="16.5">
      <c r="A22" s="747"/>
      <c r="B22" s="748" t="s">
        <v>4693</v>
      </c>
      <c r="C22" s="749" t="s">
        <v>4694</v>
      </c>
      <c r="D22" s="748"/>
      <c r="E22" s="750"/>
      <c r="F22" s="750"/>
      <c r="G22" s="750"/>
      <c r="H22" s="750"/>
      <c r="I22" s="750"/>
      <c r="J22" s="751"/>
      <c r="K22" s="751"/>
      <c r="L22" s="751"/>
      <c r="M22" s="751"/>
      <c r="N22" s="751"/>
      <c r="O22" s="751"/>
      <c r="P22" s="751"/>
      <c r="Q22" s="751"/>
      <c r="R22" s="751"/>
      <c r="S22" s="751"/>
      <c r="T22" s="751"/>
      <c r="U22" s="751"/>
      <c r="V22" s="751"/>
      <c r="W22" s="751"/>
      <c r="X22" s="751"/>
      <c r="Y22" s="751"/>
      <c r="Z22" s="751"/>
      <c r="AA22" s="751"/>
      <c r="AB22" s="751"/>
      <c r="AC22" s="751"/>
      <c r="AD22" s="751"/>
      <c r="AE22" s="751"/>
    </row>
    <row r="23" spans="1:31" ht="15">
      <c r="A23" s="752"/>
      <c r="B23" s="751"/>
      <c r="C23" s="751"/>
      <c r="D23" s="751"/>
      <c r="E23" s="750"/>
      <c r="F23" s="750"/>
      <c r="G23" s="750"/>
      <c r="H23" s="750"/>
      <c r="I23" s="750"/>
      <c r="J23" s="751"/>
      <c r="K23" s="751"/>
      <c r="L23" s="751"/>
      <c r="M23" s="751"/>
      <c r="N23" s="751"/>
      <c r="O23" s="751"/>
      <c r="P23" s="751"/>
      <c r="Q23" s="751"/>
      <c r="R23" s="751"/>
      <c r="S23" s="751"/>
      <c r="T23" s="751"/>
      <c r="U23" s="751"/>
      <c r="V23" s="751"/>
      <c r="W23" s="751"/>
      <c r="X23" s="751"/>
      <c r="Y23" s="751"/>
      <c r="Z23" s="751"/>
      <c r="AA23" s="751"/>
      <c r="AB23" s="751"/>
      <c r="AC23" s="751"/>
      <c r="AD23" s="751"/>
      <c r="AE23" s="751"/>
    </row>
    <row r="24" spans="1:31" ht="15">
      <c r="A24" s="752"/>
      <c r="B24" s="751"/>
      <c r="C24" s="751"/>
      <c r="D24" s="751"/>
      <c r="E24" s="750"/>
      <c r="F24" s="750"/>
      <c r="G24" s="750"/>
      <c r="H24" s="750"/>
      <c r="I24" s="750"/>
      <c r="J24" s="751"/>
      <c r="K24" s="751"/>
      <c r="L24" s="751"/>
      <c r="M24" s="751"/>
      <c r="N24" s="751"/>
      <c r="O24" s="751"/>
      <c r="P24" s="751"/>
      <c r="Q24" s="751"/>
      <c r="R24" s="751"/>
      <c r="S24" s="751"/>
      <c r="T24" s="751"/>
      <c r="U24" s="751"/>
      <c r="V24" s="751"/>
      <c r="W24" s="751"/>
      <c r="X24" s="751"/>
      <c r="Y24" s="751"/>
      <c r="Z24" s="751"/>
      <c r="AA24" s="751"/>
      <c r="AB24" s="751"/>
      <c r="AC24" s="751"/>
      <c r="AD24" s="751"/>
      <c r="AE24" s="751"/>
    </row>
    <row r="25" spans="1:31" ht="15">
      <c r="A25" s="752"/>
      <c r="B25" s="751"/>
      <c r="C25" s="751"/>
      <c r="D25" s="751"/>
      <c r="E25" s="750"/>
      <c r="F25" s="750"/>
      <c r="G25" s="750"/>
      <c r="H25" s="750"/>
      <c r="I25" s="750"/>
      <c r="J25" s="751"/>
      <c r="K25" s="751"/>
      <c r="L25" s="751"/>
      <c r="M25" s="751"/>
      <c r="N25" s="751"/>
      <c r="O25" s="751"/>
      <c r="P25" s="751"/>
      <c r="Q25" s="751"/>
      <c r="R25" s="751"/>
      <c r="S25" s="751"/>
      <c r="T25" s="751"/>
      <c r="U25" s="751"/>
      <c r="V25" s="751"/>
      <c r="W25" s="751"/>
      <c r="X25" s="751"/>
      <c r="Y25" s="751"/>
      <c r="Z25" s="751"/>
      <c r="AA25" s="751"/>
      <c r="AB25" s="751"/>
      <c r="AC25" s="751"/>
      <c r="AD25" s="751"/>
      <c r="AE25" s="751"/>
    </row>
    <row r="26" spans="1:31" ht="15">
      <c r="A26" s="752"/>
      <c r="B26" s="751"/>
      <c r="C26" s="751"/>
      <c r="D26" s="751"/>
      <c r="E26" s="750"/>
      <c r="F26" s="750"/>
      <c r="G26" s="750"/>
      <c r="H26" s="750"/>
      <c r="I26" s="750"/>
      <c r="J26" s="751"/>
      <c r="K26" s="751"/>
      <c r="L26" s="751"/>
      <c r="M26" s="751"/>
      <c r="N26" s="751"/>
      <c r="O26" s="751"/>
      <c r="P26" s="751"/>
      <c r="Q26" s="751"/>
      <c r="R26" s="751"/>
      <c r="S26" s="751"/>
      <c r="T26" s="751"/>
      <c r="U26" s="751"/>
      <c r="V26" s="751"/>
      <c r="W26" s="751"/>
      <c r="X26" s="751"/>
      <c r="Y26" s="751"/>
      <c r="Z26" s="751"/>
      <c r="AA26" s="751"/>
      <c r="AB26" s="751"/>
      <c r="AC26" s="751"/>
      <c r="AD26" s="751"/>
      <c r="AE26" s="751"/>
    </row>
    <row r="27" spans="1:31" ht="15">
      <c r="A27" s="752"/>
      <c r="B27" s="751"/>
      <c r="C27" s="751"/>
      <c r="D27" s="751"/>
      <c r="E27" s="750"/>
      <c r="F27" s="750"/>
      <c r="G27" s="750"/>
      <c r="H27" s="750"/>
      <c r="I27" s="750"/>
      <c r="J27" s="751"/>
      <c r="K27" s="751"/>
      <c r="L27" s="751"/>
      <c r="M27" s="751"/>
      <c r="N27" s="751"/>
      <c r="O27" s="751"/>
      <c r="P27" s="751"/>
      <c r="Q27" s="751"/>
      <c r="R27" s="751"/>
      <c r="S27" s="751"/>
      <c r="T27" s="751"/>
      <c r="U27" s="751"/>
      <c r="V27" s="751"/>
      <c r="W27" s="751"/>
      <c r="X27" s="751"/>
      <c r="Y27" s="751"/>
      <c r="Z27" s="751"/>
      <c r="AA27" s="751"/>
      <c r="AB27" s="751"/>
      <c r="AC27" s="751"/>
      <c r="AD27" s="751"/>
      <c r="AE27" s="751"/>
    </row>
    <row r="28" spans="1:31" ht="15">
      <c r="A28" s="752"/>
      <c r="B28" s="751"/>
      <c r="C28" s="751"/>
      <c r="D28" s="751"/>
      <c r="E28" s="750"/>
      <c r="F28" s="750"/>
      <c r="G28" s="750"/>
      <c r="H28" s="750"/>
      <c r="I28" s="750"/>
      <c r="J28" s="751"/>
      <c r="K28" s="751"/>
      <c r="L28" s="751"/>
      <c r="M28" s="751"/>
      <c r="N28" s="751"/>
      <c r="O28" s="751"/>
      <c r="P28" s="751"/>
      <c r="Q28" s="751"/>
      <c r="R28" s="751"/>
      <c r="S28" s="751"/>
      <c r="T28" s="751"/>
      <c r="U28" s="751"/>
      <c r="V28" s="751"/>
      <c r="W28" s="751"/>
      <c r="X28" s="751"/>
      <c r="Y28" s="751"/>
      <c r="Z28" s="751"/>
      <c r="AA28" s="751"/>
      <c r="AB28" s="751"/>
      <c r="AC28" s="751"/>
      <c r="AD28" s="751"/>
      <c r="AE28" s="751"/>
    </row>
    <row r="29" spans="1:31" ht="15">
      <c r="A29" s="752"/>
      <c r="B29" s="751"/>
      <c r="C29" s="751"/>
      <c r="D29" s="751"/>
      <c r="E29" s="750"/>
      <c r="F29" s="750"/>
      <c r="G29" s="750"/>
      <c r="H29" s="750"/>
      <c r="I29" s="750"/>
      <c r="J29" s="751"/>
      <c r="K29" s="751"/>
      <c r="L29" s="751"/>
      <c r="M29" s="751"/>
      <c r="N29" s="751"/>
      <c r="O29" s="751"/>
      <c r="P29" s="751"/>
      <c r="Q29" s="751"/>
      <c r="R29" s="751"/>
      <c r="S29" s="751"/>
      <c r="T29" s="751"/>
      <c r="U29" s="751"/>
      <c r="V29" s="751"/>
      <c r="W29" s="751"/>
      <c r="X29" s="751"/>
      <c r="Y29" s="751"/>
      <c r="Z29" s="751"/>
      <c r="AA29" s="751"/>
      <c r="AB29" s="751"/>
      <c r="AC29" s="751"/>
      <c r="AD29" s="751"/>
      <c r="AE29" s="751"/>
    </row>
    <row r="30" spans="1:31" ht="15">
      <c r="A30" s="752"/>
      <c r="B30" s="751"/>
      <c r="C30" s="751"/>
      <c r="D30" s="751"/>
      <c r="E30" s="750"/>
      <c r="F30" s="750"/>
      <c r="G30" s="750"/>
      <c r="H30" s="750"/>
      <c r="I30" s="750"/>
      <c r="J30" s="751"/>
      <c r="K30" s="751"/>
      <c r="L30" s="751"/>
      <c r="M30" s="751"/>
      <c r="N30" s="751"/>
      <c r="O30" s="751"/>
      <c r="P30" s="751"/>
      <c r="Q30" s="751"/>
      <c r="R30" s="751"/>
      <c r="S30" s="751"/>
      <c r="T30" s="751"/>
      <c r="U30" s="751"/>
      <c r="V30" s="751"/>
      <c r="W30" s="751"/>
      <c r="X30" s="751"/>
      <c r="Y30" s="751"/>
      <c r="Z30" s="751"/>
      <c r="AA30" s="751"/>
      <c r="AB30" s="751"/>
      <c r="AC30" s="751"/>
      <c r="AD30" s="751"/>
      <c r="AE30" s="751"/>
    </row>
    <row r="31" spans="1:31" ht="15">
      <c r="A31" s="752"/>
      <c r="B31" s="751"/>
      <c r="C31" s="751"/>
      <c r="D31" s="751"/>
      <c r="E31" s="750"/>
      <c r="F31" s="750"/>
      <c r="G31" s="750"/>
      <c r="H31" s="750"/>
      <c r="I31" s="750"/>
      <c r="J31" s="751"/>
      <c r="K31" s="751"/>
      <c r="L31" s="751"/>
      <c r="M31" s="751"/>
      <c r="N31" s="751"/>
      <c r="O31" s="751"/>
      <c r="P31" s="751"/>
      <c r="Q31" s="751"/>
      <c r="R31" s="751"/>
      <c r="S31" s="751"/>
      <c r="T31" s="751"/>
      <c r="U31" s="751"/>
      <c r="V31" s="751"/>
      <c r="W31" s="751"/>
      <c r="X31" s="751"/>
      <c r="Y31" s="751"/>
      <c r="Z31" s="751"/>
      <c r="AA31" s="751"/>
      <c r="AB31" s="751"/>
      <c r="AC31" s="751"/>
      <c r="AD31" s="751"/>
      <c r="AE31" s="751"/>
    </row>
    <row r="32" spans="1:31" ht="15">
      <c r="A32" s="752"/>
      <c r="B32" s="751"/>
      <c r="C32" s="751"/>
      <c r="D32" s="751"/>
      <c r="E32" s="750"/>
      <c r="F32" s="750"/>
      <c r="G32" s="750"/>
      <c r="H32" s="750"/>
      <c r="I32" s="750"/>
      <c r="J32" s="751"/>
      <c r="K32" s="751"/>
      <c r="L32" s="751"/>
      <c r="M32" s="751"/>
      <c r="N32" s="751"/>
      <c r="O32" s="751"/>
      <c r="P32" s="751"/>
      <c r="Q32" s="751"/>
      <c r="R32" s="751"/>
      <c r="S32" s="751"/>
      <c r="T32" s="751"/>
      <c r="U32" s="751"/>
      <c r="V32" s="751"/>
      <c r="W32" s="751"/>
      <c r="X32" s="751"/>
      <c r="Y32" s="751"/>
      <c r="Z32" s="751"/>
      <c r="AA32" s="751"/>
      <c r="AB32" s="751"/>
      <c r="AC32" s="751"/>
      <c r="AD32" s="751"/>
      <c r="AE32" s="751"/>
    </row>
    <row r="33" spans="1:31" ht="15">
      <c r="A33" s="752"/>
      <c r="B33" s="751"/>
      <c r="C33" s="751"/>
      <c r="D33" s="751"/>
      <c r="E33" s="750"/>
      <c r="F33" s="750"/>
      <c r="G33" s="750"/>
      <c r="H33" s="750"/>
      <c r="I33" s="750"/>
      <c r="J33" s="751"/>
      <c r="K33" s="751"/>
      <c r="L33" s="751"/>
      <c r="M33" s="751"/>
      <c r="N33" s="751"/>
      <c r="O33" s="751"/>
      <c r="P33" s="751"/>
      <c r="Q33" s="751"/>
      <c r="R33" s="751"/>
      <c r="S33" s="751"/>
      <c r="T33" s="751"/>
      <c r="U33" s="751"/>
      <c r="V33" s="751"/>
      <c r="W33" s="751"/>
      <c r="X33" s="751"/>
      <c r="Y33" s="751"/>
      <c r="Z33" s="751"/>
      <c r="AA33" s="751"/>
      <c r="AB33" s="751"/>
      <c r="AC33" s="751"/>
      <c r="AD33" s="751"/>
      <c r="AE33" s="751"/>
    </row>
    <row r="34" spans="1:31" ht="15">
      <c r="A34" s="752"/>
      <c r="B34" s="751"/>
      <c r="C34" s="751"/>
      <c r="D34" s="751"/>
      <c r="E34" s="750"/>
      <c r="F34" s="750"/>
      <c r="G34" s="750"/>
      <c r="H34" s="750"/>
      <c r="I34" s="750"/>
      <c r="J34" s="751"/>
      <c r="K34" s="751"/>
      <c r="L34" s="751"/>
      <c r="M34" s="751"/>
      <c r="N34" s="751"/>
      <c r="O34" s="751"/>
      <c r="P34" s="751"/>
      <c r="Q34" s="751"/>
      <c r="R34" s="751"/>
      <c r="S34" s="751"/>
      <c r="T34" s="751"/>
      <c r="U34" s="751"/>
      <c r="V34" s="751"/>
      <c r="W34" s="751"/>
      <c r="X34" s="751"/>
      <c r="Y34" s="751"/>
      <c r="Z34" s="751"/>
      <c r="AA34" s="751"/>
      <c r="AB34" s="751"/>
      <c r="AC34" s="751"/>
      <c r="AD34" s="751"/>
      <c r="AE34" s="751"/>
    </row>
    <row r="35" spans="1:31" ht="15">
      <c r="A35" s="752"/>
      <c r="B35" s="751"/>
      <c r="C35" s="751"/>
      <c r="D35" s="751"/>
      <c r="E35" s="750"/>
      <c r="F35" s="750"/>
      <c r="G35" s="750"/>
      <c r="H35" s="750"/>
      <c r="I35" s="750"/>
      <c r="J35" s="751"/>
      <c r="K35" s="751"/>
      <c r="L35" s="751"/>
      <c r="M35" s="751"/>
      <c r="N35" s="751"/>
      <c r="O35" s="751"/>
      <c r="P35" s="751"/>
      <c r="Q35" s="751"/>
      <c r="R35" s="751"/>
      <c r="S35" s="751"/>
      <c r="T35" s="751"/>
      <c r="U35" s="751"/>
      <c r="V35" s="751"/>
      <c r="W35" s="751"/>
      <c r="X35" s="751"/>
      <c r="Y35" s="751"/>
      <c r="Z35" s="751"/>
      <c r="AA35" s="751"/>
      <c r="AB35" s="751"/>
      <c r="AC35" s="751"/>
      <c r="AD35" s="751"/>
      <c r="AE35" s="751"/>
    </row>
    <row r="36" spans="1:31" ht="15">
      <c r="A36" s="752"/>
      <c r="B36" s="751"/>
      <c r="C36" s="751"/>
      <c r="D36" s="751"/>
      <c r="E36" s="750"/>
      <c r="F36" s="750"/>
      <c r="G36" s="750"/>
      <c r="H36" s="750"/>
      <c r="I36" s="750"/>
      <c r="J36" s="751"/>
      <c r="K36" s="751"/>
      <c r="L36" s="751"/>
      <c r="M36" s="751"/>
      <c r="N36" s="751"/>
      <c r="O36" s="751"/>
      <c r="P36" s="751"/>
      <c r="Q36" s="751"/>
      <c r="R36" s="751"/>
      <c r="S36" s="751"/>
      <c r="T36" s="751"/>
      <c r="U36" s="751"/>
      <c r="V36" s="751"/>
      <c r="W36" s="751"/>
      <c r="X36" s="751"/>
      <c r="Y36" s="751"/>
      <c r="Z36" s="751"/>
      <c r="AA36" s="751"/>
      <c r="AB36" s="751"/>
      <c r="AC36" s="751"/>
      <c r="AD36" s="751"/>
      <c r="AE36" s="751"/>
    </row>
    <row r="37" spans="1:31" ht="15">
      <c r="A37" s="752"/>
      <c r="B37" s="751"/>
      <c r="C37" s="751"/>
      <c r="D37" s="751"/>
      <c r="E37" s="750"/>
      <c r="F37" s="750"/>
      <c r="G37" s="750"/>
      <c r="H37" s="750"/>
      <c r="I37" s="750"/>
      <c r="J37" s="751"/>
      <c r="K37" s="751"/>
      <c r="L37" s="751"/>
      <c r="M37" s="751"/>
      <c r="N37" s="751"/>
      <c r="O37" s="751"/>
      <c r="P37" s="751"/>
      <c r="Q37" s="751"/>
      <c r="R37" s="751"/>
      <c r="S37" s="751"/>
      <c r="T37" s="751"/>
      <c r="U37" s="751"/>
      <c r="V37" s="751"/>
      <c r="W37" s="751"/>
      <c r="X37" s="751"/>
      <c r="Y37" s="751"/>
      <c r="Z37" s="751"/>
      <c r="AA37" s="751"/>
      <c r="AB37" s="751"/>
      <c r="AC37" s="751"/>
      <c r="AD37" s="751"/>
      <c r="AE37" s="751"/>
    </row>
    <row r="38" spans="1:31" ht="15">
      <c r="A38" s="752"/>
      <c r="B38" s="751"/>
      <c r="C38" s="751"/>
      <c r="D38" s="751"/>
      <c r="E38" s="750"/>
      <c r="F38" s="750"/>
      <c r="G38" s="750"/>
      <c r="H38" s="750"/>
      <c r="I38" s="750"/>
      <c r="J38" s="751"/>
      <c r="K38" s="751"/>
      <c r="L38" s="751"/>
      <c r="M38" s="751"/>
      <c r="N38" s="751"/>
      <c r="O38" s="751"/>
      <c r="P38" s="751"/>
      <c r="Q38" s="751"/>
      <c r="R38" s="751"/>
      <c r="S38" s="751"/>
      <c r="T38" s="751"/>
      <c r="U38" s="751"/>
      <c r="V38" s="751"/>
      <c r="W38" s="751"/>
      <c r="X38" s="751"/>
      <c r="Y38" s="751"/>
      <c r="Z38" s="751"/>
      <c r="AA38" s="751"/>
      <c r="AB38" s="751"/>
      <c r="AC38" s="751"/>
      <c r="AD38" s="751"/>
      <c r="AE38" s="751"/>
    </row>
    <row r="39" spans="1:31" ht="15">
      <c r="A39" s="752"/>
      <c r="B39" s="751"/>
      <c r="C39" s="751"/>
      <c r="D39" s="751"/>
      <c r="E39" s="750"/>
      <c r="F39" s="750"/>
      <c r="G39" s="750"/>
      <c r="H39" s="750"/>
      <c r="I39" s="750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51"/>
      <c r="Y39" s="751"/>
      <c r="Z39" s="751"/>
      <c r="AA39" s="751"/>
      <c r="AB39" s="751"/>
      <c r="AC39" s="751"/>
      <c r="AD39" s="751"/>
      <c r="AE39" s="751"/>
    </row>
    <row r="40" spans="1:31" ht="15">
      <c r="A40" s="752"/>
      <c r="B40" s="751"/>
      <c r="C40" s="751"/>
      <c r="D40" s="751"/>
      <c r="E40" s="750"/>
      <c r="F40" s="750"/>
      <c r="G40" s="750"/>
      <c r="H40" s="750"/>
      <c r="I40" s="750"/>
      <c r="J40" s="751"/>
      <c r="K40" s="751"/>
      <c r="L40" s="751"/>
      <c r="M40" s="751"/>
      <c r="N40" s="751"/>
      <c r="O40" s="751"/>
      <c r="P40" s="751"/>
      <c r="Q40" s="751"/>
      <c r="R40" s="751"/>
      <c r="S40" s="751"/>
      <c r="T40" s="751"/>
      <c r="U40" s="751"/>
      <c r="V40" s="751"/>
      <c r="W40" s="751"/>
      <c r="X40" s="751"/>
      <c r="Y40" s="751"/>
      <c r="Z40" s="751"/>
      <c r="AA40" s="751"/>
      <c r="AB40" s="751"/>
      <c r="AC40" s="751"/>
      <c r="AD40" s="751"/>
      <c r="AE40" s="751"/>
    </row>
    <row r="41" spans="1:31" ht="15">
      <c r="A41" s="752"/>
      <c r="B41" s="751"/>
      <c r="C41" s="751"/>
      <c r="D41" s="751"/>
      <c r="E41" s="750"/>
      <c r="F41" s="750"/>
      <c r="G41" s="750"/>
      <c r="H41" s="750"/>
      <c r="I41" s="750"/>
      <c r="J41" s="751"/>
      <c r="K41" s="751"/>
      <c r="L41" s="751"/>
      <c r="M41" s="751"/>
      <c r="N41" s="751"/>
      <c r="O41" s="751"/>
      <c r="P41" s="751"/>
      <c r="Q41" s="751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51"/>
      <c r="AC41" s="751"/>
      <c r="AD41" s="751"/>
      <c r="AE41" s="751"/>
    </row>
    <row r="42" spans="1:31" ht="15">
      <c r="A42" s="752"/>
      <c r="B42" s="751"/>
      <c r="C42" s="751"/>
      <c r="D42" s="751"/>
      <c r="E42" s="750"/>
      <c r="F42" s="750"/>
      <c r="G42" s="750"/>
      <c r="H42" s="750"/>
      <c r="I42" s="750"/>
      <c r="J42" s="751"/>
      <c r="K42" s="751"/>
      <c r="L42" s="751"/>
      <c r="M42" s="751"/>
      <c r="N42" s="751"/>
      <c r="O42" s="751"/>
      <c r="P42" s="751"/>
      <c r="Q42" s="751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51"/>
      <c r="AC42" s="751"/>
      <c r="AD42" s="751"/>
      <c r="AE42" s="751"/>
    </row>
    <row r="43" spans="1:31" ht="15">
      <c r="A43" s="752"/>
      <c r="B43" s="751"/>
      <c r="C43" s="751"/>
      <c r="D43" s="751"/>
      <c r="E43" s="750"/>
      <c r="F43" s="750"/>
      <c r="G43" s="750"/>
      <c r="H43" s="750"/>
      <c r="I43" s="750"/>
      <c r="J43" s="751"/>
      <c r="K43" s="751"/>
      <c r="L43" s="751"/>
      <c r="M43" s="751"/>
      <c r="N43" s="751"/>
      <c r="O43" s="751"/>
      <c r="P43" s="751"/>
      <c r="Q43" s="751"/>
      <c r="R43" s="751"/>
      <c r="S43" s="751"/>
      <c r="T43" s="751"/>
      <c r="U43" s="751"/>
      <c r="V43" s="751"/>
      <c r="W43" s="751"/>
      <c r="X43" s="751"/>
      <c r="Y43" s="751"/>
      <c r="Z43" s="751"/>
      <c r="AA43" s="751"/>
      <c r="AB43" s="751"/>
      <c r="AC43" s="751"/>
      <c r="AD43" s="751"/>
      <c r="AE43" s="751"/>
    </row>
    <row r="44" spans="1:31" ht="15">
      <c r="A44" s="752"/>
      <c r="B44" s="751"/>
      <c r="C44" s="751"/>
      <c r="D44" s="751"/>
      <c r="E44" s="750"/>
      <c r="F44" s="750"/>
      <c r="G44" s="750"/>
      <c r="H44" s="750"/>
      <c r="I44" s="750"/>
      <c r="J44" s="751"/>
      <c r="K44" s="751"/>
      <c r="L44" s="751"/>
      <c r="M44" s="751"/>
      <c r="N44" s="751"/>
      <c r="O44" s="751"/>
      <c r="P44" s="751"/>
      <c r="Q44" s="751"/>
      <c r="R44" s="751"/>
      <c r="S44" s="751"/>
      <c r="T44" s="751"/>
      <c r="U44" s="751"/>
      <c r="V44" s="751"/>
      <c r="W44" s="751"/>
      <c r="X44" s="751"/>
      <c r="Y44" s="751"/>
      <c r="Z44" s="751"/>
      <c r="AA44" s="751"/>
      <c r="AB44" s="751"/>
      <c r="AC44" s="751"/>
      <c r="AD44" s="751"/>
      <c r="AE44" s="751"/>
    </row>
    <row r="45" spans="1:31" ht="15">
      <c r="A45" s="752"/>
      <c r="B45" s="751"/>
      <c r="C45" s="751"/>
      <c r="D45" s="751"/>
      <c r="E45" s="750"/>
      <c r="F45" s="750"/>
      <c r="G45" s="750"/>
      <c r="H45" s="750"/>
      <c r="I45" s="750"/>
      <c r="J45" s="751"/>
      <c r="K45" s="751"/>
      <c r="L45" s="751"/>
      <c r="M45" s="751"/>
      <c r="N45" s="751"/>
      <c r="O45" s="751"/>
      <c r="P45" s="751"/>
      <c r="Q45" s="751"/>
      <c r="R45" s="751"/>
      <c r="S45" s="751"/>
      <c r="T45" s="751"/>
      <c r="U45" s="751"/>
      <c r="V45" s="751"/>
      <c r="W45" s="751"/>
      <c r="X45" s="751"/>
      <c r="Y45" s="751"/>
      <c r="Z45" s="751"/>
      <c r="AA45" s="751"/>
      <c r="AB45" s="751"/>
      <c r="AC45" s="751"/>
      <c r="AD45" s="751"/>
      <c r="AE45" s="751"/>
    </row>
    <row r="46" spans="1:31" ht="15">
      <c r="A46" s="752"/>
      <c r="B46" s="751"/>
      <c r="C46" s="751"/>
      <c r="D46" s="751"/>
      <c r="E46" s="750"/>
      <c r="F46" s="750"/>
      <c r="G46" s="750"/>
      <c r="H46" s="750"/>
      <c r="I46" s="750"/>
      <c r="J46" s="751"/>
      <c r="K46" s="751"/>
      <c r="L46" s="751"/>
      <c r="M46" s="751"/>
      <c r="N46" s="751"/>
      <c r="O46" s="751"/>
      <c r="P46" s="751"/>
      <c r="Q46" s="751"/>
      <c r="R46" s="751"/>
      <c r="S46" s="751"/>
      <c r="T46" s="751"/>
      <c r="U46" s="751"/>
      <c r="V46" s="751"/>
      <c r="W46" s="751"/>
      <c r="X46" s="751"/>
      <c r="Y46" s="751"/>
      <c r="Z46" s="751"/>
      <c r="AA46" s="751"/>
      <c r="AB46" s="751"/>
      <c r="AC46" s="751"/>
      <c r="AD46" s="751"/>
      <c r="AE46" s="751"/>
    </row>
    <row r="47" spans="1:31" ht="15">
      <c r="A47" s="752"/>
      <c r="B47" s="751"/>
      <c r="C47" s="751"/>
      <c r="D47" s="751"/>
      <c r="E47" s="750"/>
      <c r="F47" s="750"/>
      <c r="G47" s="750"/>
      <c r="H47" s="750"/>
      <c r="I47" s="750"/>
      <c r="J47" s="751"/>
      <c r="K47" s="751"/>
      <c r="L47" s="751"/>
      <c r="M47" s="751"/>
      <c r="N47" s="751"/>
      <c r="O47" s="751"/>
      <c r="P47" s="751"/>
      <c r="Q47" s="751"/>
      <c r="R47" s="751"/>
      <c r="S47" s="751"/>
      <c r="T47" s="751"/>
      <c r="U47" s="751"/>
      <c r="V47" s="751"/>
      <c r="W47" s="751"/>
      <c r="X47" s="751"/>
      <c r="Y47" s="751"/>
      <c r="Z47" s="751"/>
      <c r="AA47" s="751"/>
      <c r="AB47" s="751"/>
      <c r="AC47" s="751"/>
      <c r="AD47" s="751"/>
      <c r="AE47" s="751"/>
    </row>
    <row r="48" spans="1:31" ht="15">
      <c r="A48" s="752"/>
      <c r="B48" s="751"/>
      <c r="C48" s="751"/>
      <c r="D48" s="751"/>
      <c r="E48" s="750"/>
      <c r="F48" s="750"/>
      <c r="G48" s="750"/>
      <c r="H48" s="750"/>
      <c r="I48" s="750"/>
      <c r="J48" s="751"/>
      <c r="K48" s="751"/>
      <c r="L48" s="751"/>
      <c r="M48" s="751"/>
      <c r="N48" s="751"/>
      <c r="O48" s="751"/>
      <c r="P48" s="751"/>
      <c r="Q48" s="751"/>
      <c r="R48" s="751"/>
      <c r="S48" s="751"/>
      <c r="T48" s="751"/>
      <c r="U48" s="751"/>
      <c r="V48" s="751"/>
      <c r="W48" s="751"/>
      <c r="X48" s="751"/>
      <c r="Y48" s="751"/>
      <c r="Z48" s="751"/>
      <c r="AA48" s="751"/>
      <c r="AB48" s="751"/>
      <c r="AC48" s="751"/>
      <c r="AD48" s="751"/>
      <c r="AE48" s="751"/>
    </row>
    <row r="49" spans="1:31" ht="15">
      <c r="A49" s="752"/>
      <c r="B49" s="751"/>
      <c r="C49" s="751"/>
      <c r="D49" s="751"/>
      <c r="E49" s="750"/>
      <c r="F49" s="750"/>
      <c r="G49" s="750"/>
      <c r="H49" s="750"/>
      <c r="I49" s="750"/>
      <c r="J49" s="751"/>
      <c r="K49" s="751"/>
      <c r="L49" s="751"/>
      <c r="M49" s="751"/>
      <c r="N49" s="751"/>
      <c r="O49" s="751"/>
      <c r="P49" s="751"/>
      <c r="Q49" s="751"/>
      <c r="R49" s="751"/>
      <c r="S49" s="751"/>
      <c r="T49" s="751"/>
      <c r="U49" s="751"/>
      <c r="V49" s="751"/>
      <c r="W49" s="751"/>
      <c r="X49" s="751"/>
      <c r="Y49" s="751"/>
      <c r="Z49" s="751"/>
      <c r="AA49" s="751"/>
      <c r="AB49" s="751"/>
      <c r="AC49" s="751"/>
      <c r="AD49" s="751"/>
      <c r="AE49" s="751"/>
    </row>
    <row r="50" spans="1:31" ht="15">
      <c r="A50" s="752"/>
      <c r="B50" s="751"/>
      <c r="C50" s="751"/>
      <c r="D50" s="751"/>
      <c r="E50" s="750"/>
      <c r="F50" s="750"/>
      <c r="G50" s="750"/>
      <c r="H50" s="750"/>
      <c r="I50" s="750"/>
      <c r="J50" s="751"/>
      <c r="K50" s="751"/>
      <c r="L50" s="751"/>
      <c r="M50" s="751"/>
      <c r="N50" s="751"/>
      <c r="O50" s="751"/>
      <c r="P50" s="751"/>
      <c r="Q50" s="751"/>
      <c r="R50" s="751"/>
      <c r="S50" s="751"/>
      <c r="T50" s="751"/>
      <c r="U50" s="751"/>
      <c r="V50" s="751"/>
      <c r="W50" s="751"/>
      <c r="X50" s="751"/>
      <c r="Y50" s="751"/>
      <c r="Z50" s="751"/>
      <c r="AA50" s="751"/>
      <c r="AB50" s="751"/>
      <c r="AC50" s="751"/>
      <c r="AD50" s="751"/>
      <c r="AE50" s="751"/>
    </row>
    <row r="51" spans="1:31" ht="15">
      <c r="A51" s="752"/>
      <c r="B51" s="751"/>
      <c r="C51" s="751"/>
      <c r="D51" s="751"/>
      <c r="E51" s="750"/>
      <c r="F51" s="750"/>
      <c r="G51" s="750"/>
      <c r="H51" s="750"/>
      <c r="I51" s="750"/>
      <c r="J51" s="751"/>
      <c r="K51" s="751"/>
      <c r="L51" s="751"/>
      <c r="M51" s="751"/>
      <c r="N51" s="751"/>
      <c r="O51" s="751"/>
      <c r="P51" s="751"/>
      <c r="Q51" s="751"/>
      <c r="R51" s="751"/>
      <c r="S51" s="751"/>
      <c r="T51" s="751"/>
      <c r="U51" s="751"/>
      <c r="V51" s="751"/>
      <c r="W51" s="751"/>
      <c r="X51" s="751"/>
      <c r="Y51" s="751"/>
      <c r="Z51" s="751"/>
      <c r="AA51" s="751"/>
      <c r="AB51" s="751"/>
      <c r="AC51" s="751"/>
      <c r="AD51" s="751"/>
      <c r="AE51" s="751"/>
    </row>
    <row r="52" spans="1:31" ht="15">
      <c r="A52" s="752">
        <v>10</v>
      </c>
      <c r="B52" s="751" t="s">
        <v>4695</v>
      </c>
      <c r="C52" s="751"/>
      <c r="D52" s="751"/>
      <c r="E52" s="750"/>
      <c r="F52" s="750"/>
      <c r="G52" s="750"/>
      <c r="H52" s="750"/>
      <c r="I52" s="750"/>
      <c r="J52" s="751"/>
      <c r="K52" s="751"/>
      <c r="L52" s="751"/>
      <c r="M52" s="751"/>
      <c r="N52" s="751"/>
      <c r="O52" s="751"/>
      <c r="P52" s="751"/>
      <c r="Q52" s="751"/>
      <c r="R52" s="751"/>
      <c r="S52" s="751"/>
      <c r="T52" s="751"/>
      <c r="U52" s="751"/>
      <c r="V52" s="751"/>
      <c r="W52" s="751"/>
      <c r="X52" s="751"/>
      <c r="Y52" s="751"/>
      <c r="Z52" s="751"/>
      <c r="AA52" s="751"/>
      <c r="AB52" s="751"/>
      <c r="AC52" s="751"/>
      <c r="AD52" s="751"/>
      <c r="AE52" s="751"/>
    </row>
    <row r="53" spans="1:31" ht="15">
      <c r="A53" s="752"/>
      <c r="B53" s="751" t="s">
        <v>4696</v>
      </c>
      <c r="C53" s="751"/>
      <c r="D53" s="751"/>
      <c r="E53" s="750"/>
      <c r="F53" s="750"/>
      <c r="G53" s="750"/>
      <c r="H53" s="750"/>
      <c r="I53" s="750"/>
      <c r="J53" s="751"/>
      <c r="K53" s="751"/>
      <c r="L53" s="751"/>
      <c r="M53" s="751"/>
      <c r="N53" s="751"/>
      <c r="O53" s="751"/>
      <c r="P53" s="751"/>
      <c r="Q53" s="751"/>
      <c r="R53" s="751"/>
      <c r="S53" s="751"/>
      <c r="T53" s="751"/>
      <c r="U53" s="751"/>
      <c r="V53" s="751"/>
      <c r="W53" s="751"/>
      <c r="X53" s="751"/>
      <c r="Y53" s="751"/>
      <c r="Z53" s="751"/>
      <c r="AA53" s="751"/>
      <c r="AB53" s="751"/>
      <c r="AC53" s="751"/>
      <c r="AD53" s="751"/>
      <c r="AE53" s="751"/>
    </row>
    <row r="54" spans="1:31" ht="15">
      <c r="A54" s="752"/>
      <c r="B54" s="751"/>
      <c r="C54" s="751"/>
      <c r="D54" s="751"/>
      <c r="E54" s="750"/>
      <c r="F54" s="750"/>
      <c r="G54" s="750"/>
      <c r="H54" s="750"/>
      <c r="I54" s="750"/>
      <c r="J54" s="751"/>
      <c r="K54" s="751"/>
      <c r="L54" s="751"/>
      <c r="M54" s="751"/>
      <c r="N54" s="751"/>
      <c r="O54" s="751"/>
      <c r="P54" s="751"/>
      <c r="Q54" s="751"/>
      <c r="R54" s="751"/>
      <c r="S54" s="751"/>
      <c r="T54" s="751"/>
      <c r="U54" s="751"/>
      <c r="V54" s="751"/>
      <c r="W54" s="751"/>
      <c r="X54" s="751"/>
      <c r="Y54" s="751"/>
      <c r="Z54" s="751"/>
      <c r="AA54" s="751"/>
      <c r="AB54" s="751"/>
      <c r="AC54" s="751"/>
      <c r="AD54" s="751"/>
      <c r="AE54" s="751"/>
    </row>
    <row r="55" spans="1:31" ht="15">
      <c r="A55" s="752"/>
      <c r="B55" s="751" t="s">
        <v>4697</v>
      </c>
      <c r="C55" s="751"/>
      <c r="D55" s="751"/>
      <c r="E55" s="750"/>
      <c r="F55" s="750"/>
      <c r="G55" s="750"/>
      <c r="H55" s="750"/>
      <c r="I55" s="750"/>
      <c r="J55" s="751"/>
      <c r="K55" s="751"/>
      <c r="L55" s="751"/>
      <c r="M55" s="751"/>
      <c r="N55" s="751"/>
      <c r="O55" s="751"/>
      <c r="P55" s="751"/>
      <c r="Q55" s="751"/>
      <c r="R55" s="751"/>
      <c r="S55" s="751"/>
      <c r="T55" s="751"/>
      <c r="U55" s="751"/>
      <c r="V55" s="751"/>
      <c r="W55" s="751"/>
      <c r="X55" s="751"/>
      <c r="Y55" s="751"/>
      <c r="Z55" s="751"/>
      <c r="AA55" s="751"/>
      <c r="AB55" s="751"/>
      <c r="AC55" s="751"/>
      <c r="AD55" s="751"/>
      <c r="AE55" s="751"/>
    </row>
    <row r="56" spans="1:31" ht="15">
      <c r="A56" s="752"/>
      <c r="B56" s="751"/>
      <c r="C56" s="751" t="s">
        <v>4698</v>
      </c>
      <c r="D56" s="751"/>
      <c r="E56" s="750"/>
      <c r="F56" s="750"/>
      <c r="G56" s="750"/>
      <c r="H56" s="750"/>
      <c r="I56" s="750"/>
      <c r="J56" s="751"/>
      <c r="K56" s="751"/>
      <c r="L56" s="751"/>
      <c r="M56" s="751"/>
      <c r="N56" s="751"/>
      <c r="O56" s="751"/>
      <c r="P56" s="751"/>
      <c r="Q56" s="751"/>
      <c r="R56" s="751"/>
      <c r="S56" s="751"/>
      <c r="T56" s="751"/>
      <c r="U56" s="751"/>
      <c r="V56" s="751"/>
      <c r="W56" s="751"/>
      <c r="X56" s="751"/>
      <c r="Y56" s="751"/>
      <c r="Z56" s="751"/>
      <c r="AA56" s="751"/>
      <c r="AB56" s="751"/>
      <c r="AC56" s="751"/>
      <c r="AD56" s="751"/>
      <c r="AE56" s="751"/>
    </row>
    <row r="57" spans="1:31" ht="15">
      <c r="A57" s="752"/>
      <c r="B57" s="751"/>
      <c r="C57" s="751" t="s">
        <v>4699</v>
      </c>
      <c r="D57" s="751"/>
      <c r="E57" s="750"/>
      <c r="F57" s="750"/>
      <c r="G57" s="750"/>
      <c r="H57" s="750"/>
      <c r="I57" s="750"/>
      <c r="J57" s="751"/>
      <c r="K57" s="751"/>
      <c r="L57" s="751"/>
      <c r="M57" s="751"/>
      <c r="N57" s="751"/>
      <c r="O57" s="751"/>
      <c r="P57" s="751"/>
      <c r="Q57" s="751"/>
      <c r="R57" s="751"/>
      <c r="S57" s="751"/>
      <c r="T57" s="751"/>
      <c r="U57" s="751"/>
      <c r="V57" s="751"/>
      <c r="W57" s="751"/>
      <c r="X57" s="751"/>
      <c r="Y57" s="751"/>
      <c r="Z57" s="751"/>
      <c r="AA57" s="751"/>
      <c r="AB57" s="751"/>
      <c r="AC57" s="751"/>
      <c r="AD57" s="751"/>
      <c r="AE57" s="751"/>
    </row>
    <row r="58" spans="1:31" ht="15">
      <c r="A58" s="752"/>
      <c r="B58" s="751"/>
      <c r="C58" s="751" t="s">
        <v>4700</v>
      </c>
      <c r="D58" s="751"/>
      <c r="E58" s="750"/>
      <c r="F58" s="750"/>
      <c r="G58" s="750"/>
      <c r="H58" s="750"/>
      <c r="I58" s="750"/>
      <c r="J58" s="751"/>
      <c r="K58" s="751"/>
      <c r="L58" s="751"/>
      <c r="M58" s="751"/>
      <c r="N58" s="751"/>
      <c r="O58" s="751"/>
      <c r="P58" s="751"/>
      <c r="Q58" s="751"/>
      <c r="R58" s="751"/>
      <c r="S58" s="751"/>
      <c r="T58" s="751"/>
      <c r="U58" s="751"/>
      <c r="V58" s="751"/>
      <c r="W58" s="751"/>
      <c r="X58" s="751"/>
      <c r="Y58" s="751"/>
      <c r="Z58" s="751"/>
      <c r="AA58" s="751"/>
      <c r="AB58" s="751"/>
      <c r="AC58" s="751"/>
      <c r="AD58" s="751"/>
      <c r="AE58" s="751"/>
    </row>
    <row r="59" spans="1:31" ht="15">
      <c r="A59" s="752"/>
      <c r="B59" s="751"/>
      <c r="C59" s="751" t="s">
        <v>4701</v>
      </c>
      <c r="E59" s="750"/>
      <c r="F59" s="750"/>
      <c r="G59" s="750"/>
      <c r="H59" s="750"/>
      <c r="I59" s="750"/>
      <c r="J59" s="751"/>
      <c r="K59" s="751"/>
      <c r="L59" s="751"/>
      <c r="M59" s="751"/>
      <c r="N59" s="751"/>
      <c r="O59" s="751"/>
      <c r="P59" s="751"/>
      <c r="Q59" s="751"/>
      <c r="R59" s="751"/>
      <c r="S59" s="751"/>
      <c r="T59" s="751"/>
      <c r="U59" s="751"/>
      <c r="V59" s="751"/>
      <c r="W59" s="751"/>
      <c r="X59" s="751"/>
      <c r="Y59" s="751"/>
      <c r="Z59" s="751"/>
      <c r="AA59" s="751"/>
      <c r="AB59" s="751"/>
      <c r="AC59" s="751"/>
      <c r="AD59" s="751"/>
      <c r="AE59" s="751"/>
    </row>
    <row r="60" spans="1:31" ht="15" customHeight="1">
      <c r="A60" s="752"/>
      <c r="B60" s="751"/>
      <c r="C60" s="750" t="s">
        <v>4702</v>
      </c>
      <c r="D60" s="751" t="s">
        <v>4703</v>
      </c>
      <c r="E60" s="750"/>
      <c r="F60" s="750"/>
      <c r="G60" s="750"/>
      <c r="H60" s="750"/>
      <c r="I60" s="750"/>
      <c r="J60" s="751"/>
      <c r="K60" s="751"/>
      <c r="L60" s="751"/>
      <c r="M60" s="751"/>
      <c r="N60" s="751"/>
      <c r="O60" s="751"/>
      <c r="P60" s="751"/>
      <c r="Q60" s="751"/>
      <c r="R60" s="751"/>
      <c r="S60" s="751"/>
      <c r="T60" s="751"/>
      <c r="U60" s="751"/>
      <c r="V60" s="751"/>
      <c r="W60" s="751"/>
      <c r="X60" s="751"/>
      <c r="Y60" s="751"/>
      <c r="Z60" s="751"/>
      <c r="AA60" s="751"/>
      <c r="AB60" s="751"/>
      <c r="AC60" s="751"/>
      <c r="AD60" s="751"/>
      <c r="AE60" s="751"/>
    </row>
    <row r="61" spans="1:31" ht="15">
      <c r="A61" s="752"/>
      <c r="B61" s="751"/>
      <c r="C61" s="751" t="s">
        <v>4704</v>
      </c>
      <c r="D61" s="751"/>
      <c r="E61" s="750"/>
      <c r="F61" s="750"/>
      <c r="G61" s="750"/>
      <c r="H61" s="750"/>
      <c r="I61" s="750"/>
      <c r="J61" s="751"/>
      <c r="K61" s="751"/>
      <c r="L61" s="751"/>
      <c r="M61" s="751"/>
      <c r="N61" s="751"/>
      <c r="O61" s="751"/>
      <c r="P61" s="751"/>
      <c r="Q61" s="751"/>
      <c r="R61" s="751"/>
      <c r="S61" s="751"/>
      <c r="T61" s="751"/>
      <c r="U61" s="751"/>
      <c r="V61" s="751"/>
      <c r="W61" s="751"/>
      <c r="X61" s="751"/>
      <c r="Y61" s="751"/>
      <c r="Z61" s="751"/>
      <c r="AA61" s="751"/>
      <c r="AB61" s="751"/>
      <c r="AC61" s="751"/>
      <c r="AD61" s="751"/>
      <c r="AE61" s="751"/>
    </row>
    <row r="62" spans="1:31" ht="15">
      <c r="A62" s="752"/>
      <c r="B62" s="751"/>
      <c r="C62" s="751" t="s">
        <v>4705</v>
      </c>
      <c r="D62" s="751"/>
      <c r="E62" s="750"/>
      <c r="F62" s="750"/>
      <c r="G62" s="750"/>
      <c r="H62" s="750"/>
      <c r="I62" s="750"/>
      <c r="J62" s="751"/>
      <c r="K62" s="751"/>
      <c r="L62" s="751"/>
      <c r="M62" s="751"/>
      <c r="N62" s="751"/>
      <c r="O62" s="751"/>
      <c r="P62" s="751"/>
      <c r="Q62" s="751"/>
      <c r="R62" s="751"/>
      <c r="S62" s="751"/>
      <c r="T62" s="751"/>
      <c r="U62" s="751"/>
      <c r="V62" s="751"/>
      <c r="W62" s="751"/>
      <c r="X62" s="751"/>
      <c r="Y62" s="751"/>
      <c r="Z62" s="751"/>
      <c r="AA62" s="751"/>
      <c r="AB62" s="751"/>
      <c r="AC62" s="751"/>
      <c r="AD62" s="751"/>
      <c r="AE62" s="751"/>
    </row>
    <row r="63" spans="1:31" ht="15">
      <c r="A63" s="752"/>
      <c r="B63" s="751"/>
      <c r="C63" s="751" t="s">
        <v>4706</v>
      </c>
      <c r="D63" s="751" t="s">
        <v>4707</v>
      </c>
      <c r="E63" s="750"/>
      <c r="F63" s="750"/>
      <c r="G63" s="750"/>
      <c r="H63" s="750"/>
      <c r="I63" s="750"/>
      <c r="J63" s="751"/>
      <c r="K63" s="751"/>
      <c r="L63" s="751"/>
      <c r="M63" s="751"/>
      <c r="N63" s="751"/>
      <c r="O63" s="751"/>
      <c r="P63" s="751"/>
      <c r="Q63" s="751"/>
      <c r="R63" s="751"/>
      <c r="S63" s="751"/>
      <c r="T63" s="751"/>
      <c r="U63" s="751"/>
      <c r="V63" s="751"/>
      <c r="W63" s="751"/>
      <c r="X63" s="751"/>
      <c r="Y63" s="751"/>
      <c r="Z63" s="751"/>
      <c r="AA63" s="751"/>
      <c r="AB63" s="751"/>
      <c r="AC63" s="751"/>
      <c r="AD63" s="751"/>
      <c r="AE63" s="751"/>
    </row>
    <row r="64" spans="1:31" ht="15">
      <c r="A64" s="752"/>
      <c r="B64" s="751"/>
      <c r="C64" s="751" t="s">
        <v>4708</v>
      </c>
      <c r="D64" s="751" t="s">
        <v>4709</v>
      </c>
      <c r="E64" s="750"/>
      <c r="F64" s="750"/>
      <c r="G64" s="750"/>
      <c r="H64" s="750"/>
      <c r="I64" s="750"/>
      <c r="J64" s="751"/>
      <c r="K64" s="751"/>
      <c r="L64" s="751"/>
      <c r="M64" s="751"/>
      <c r="N64" s="751"/>
      <c r="O64" s="751"/>
      <c r="P64" s="751"/>
      <c r="Q64" s="751"/>
      <c r="R64" s="751"/>
      <c r="S64" s="751"/>
      <c r="T64" s="751"/>
      <c r="U64" s="751"/>
      <c r="V64" s="751"/>
      <c r="W64" s="751"/>
      <c r="X64" s="751"/>
      <c r="Y64" s="751"/>
      <c r="Z64" s="751"/>
      <c r="AA64" s="751"/>
      <c r="AB64" s="751"/>
      <c r="AC64" s="751"/>
      <c r="AD64" s="751"/>
      <c r="AE64" s="751"/>
    </row>
    <row r="65" spans="1:31" ht="15">
      <c r="A65" s="752"/>
      <c r="B65" s="751"/>
      <c r="C65" s="751" t="s">
        <v>4710</v>
      </c>
      <c r="D65" s="751" t="s">
        <v>4711</v>
      </c>
      <c r="E65" s="750"/>
      <c r="F65" s="750"/>
      <c r="G65" s="750"/>
      <c r="H65" s="750"/>
      <c r="I65" s="750"/>
      <c r="J65" s="751"/>
      <c r="K65" s="751"/>
      <c r="L65" s="751"/>
      <c r="M65" s="751"/>
      <c r="N65" s="751"/>
      <c r="O65" s="751"/>
      <c r="P65" s="751"/>
      <c r="Q65" s="751"/>
      <c r="R65" s="751"/>
      <c r="S65" s="751"/>
      <c r="T65" s="751"/>
      <c r="U65" s="751"/>
      <c r="V65" s="751"/>
      <c r="W65" s="751"/>
      <c r="X65" s="751"/>
      <c r="Y65" s="751"/>
      <c r="Z65" s="751"/>
      <c r="AA65" s="751"/>
      <c r="AB65" s="751"/>
      <c r="AC65" s="751"/>
      <c r="AD65" s="751"/>
      <c r="AE65" s="751"/>
    </row>
    <row r="66" spans="1:31" ht="15">
      <c r="A66" s="752"/>
      <c r="B66" s="751"/>
      <c r="C66" s="170" t="s">
        <v>4712</v>
      </c>
      <c r="D66" s="753" t="s">
        <v>4713</v>
      </c>
      <c r="E66" s="750"/>
      <c r="F66" s="750"/>
      <c r="G66" s="750"/>
      <c r="H66" s="750"/>
      <c r="I66" s="750"/>
      <c r="J66" s="751"/>
      <c r="K66" s="751"/>
      <c r="L66" s="751"/>
      <c r="M66" s="751"/>
      <c r="N66" s="751"/>
      <c r="O66" s="751"/>
      <c r="P66" s="751"/>
      <c r="Q66" s="751"/>
      <c r="R66" s="751"/>
      <c r="S66" s="751"/>
      <c r="T66" s="751"/>
      <c r="U66" s="751"/>
      <c r="V66" s="751"/>
      <c r="W66" s="751"/>
      <c r="X66" s="751"/>
      <c r="Y66" s="751"/>
      <c r="Z66" s="751"/>
      <c r="AA66" s="751"/>
      <c r="AB66" s="751"/>
      <c r="AC66" s="751"/>
      <c r="AD66" s="751"/>
      <c r="AE66" s="751"/>
    </row>
    <row r="67" spans="1:31" ht="15">
      <c r="A67" s="752"/>
      <c r="B67" s="170"/>
      <c r="C67" s="170" t="s">
        <v>4714</v>
      </c>
      <c r="D67" s="753" t="s">
        <v>4715</v>
      </c>
      <c r="E67" s="750"/>
      <c r="F67" s="750"/>
      <c r="G67" s="750"/>
      <c r="H67" s="750"/>
      <c r="I67" s="750"/>
      <c r="J67" s="751"/>
      <c r="K67" s="751"/>
      <c r="L67" s="751"/>
      <c r="M67" s="751"/>
      <c r="N67" s="751"/>
      <c r="O67" s="751"/>
      <c r="P67" s="751"/>
      <c r="Q67" s="751"/>
      <c r="R67" s="751"/>
      <c r="S67" s="751"/>
      <c r="T67" s="751"/>
      <c r="U67" s="751"/>
      <c r="V67" s="751"/>
      <c r="W67" s="751"/>
      <c r="X67" s="751"/>
      <c r="Y67" s="751"/>
      <c r="Z67" s="751"/>
      <c r="AA67" s="751"/>
      <c r="AB67" s="751"/>
      <c r="AC67" s="751"/>
      <c r="AD67" s="751"/>
      <c r="AE67" s="751"/>
    </row>
    <row r="68" spans="1:31" ht="15">
      <c r="A68" s="752"/>
      <c r="B68" s="751"/>
      <c r="C68" s="170" t="s">
        <v>4716</v>
      </c>
      <c r="D68" s="753" t="s">
        <v>4717</v>
      </c>
      <c r="E68" s="750"/>
      <c r="F68" s="750"/>
      <c r="G68" s="750"/>
      <c r="H68" s="750"/>
      <c r="I68" s="750"/>
      <c r="J68" s="751"/>
      <c r="K68" s="751"/>
      <c r="L68" s="751"/>
      <c r="M68" s="751"/>
      <c r="N68" s="751"/>
      <c r="O68" s="751"/>
      <c r="P68" s="751"/>
      <c r="Q68" s="751"/>
      <c r="R68" s="751"/>
      <c r="S68" s="751"/>
      <c r="T68" s="751"/>
      <c r="U68" s="751"/>
      <c r="V68" s="751"/>
      <c r="W68" s="751"/>
      <c r="X68" s="751"/>
      <c r="Y68" s="751"/>
      <c r="Z68" s="751"/>
      <c r="AA68" s="751"/>
      <c r="AB68" s="751"/>
      <c r="AC68" s="751"/>
      <c r="AD68" s="751"/>
      <c r="AE68" s="751"/>
    </row>
    <row r="69" spans="1:31" ht="15">
      <c r="A69" s="752"/>
      <c r="B69" s="751"/>
      <c r="C69" s="170" t="s">
        <v>4718</v>
      </c>
      <c r="D69" s="1266" t="s">
        <v>4719</v>
      </c>
      <c r="E69" s="750"/>
      <c r="F69" s="750"/>
      <c r="G69" s="750"/>
      <c r="H69" s="750"/>
      <c r="I69" s="750"/>
      <c r="J69" s="751"/>
      <c r="K69" s="751"/>
      <c r="L69" s="751"/>
      <c r="M69" s="751"/>
      <c r="N69" s="751"/>
      <c r="O69" s="751"/>
      <c r="P69" s="751"/>
      <c r="Q69" s="751"/>
      <c r="R69" s="751"/>
      <c r="S69" s="751"/>
      <c r="T69" s="751"/>
      <c r="U69" s="751"/>
      <c r="V69" s="751"/>
      <c r="W69" s="751"/>
      <c r="X69" s="751"/>
      <c r="Y69" s="751"/>
      <c r="Z69" s="751"/>
      <c r="AA69" s="751"/>
      <c r="AB69" s="751"/>
      <c r="AC69" s="751"/>
      <c r="AD69" s="751"/>
      <c r="AE69" s="751"/>
    </row>
    <row r="70" spans="1:31" ht="15">
      <c r="A70" s="752"/>
      <c r="B70" s="751"/>
      <c r="C70" s="170" t="s">
        <v>4720</v>
      </c>
      <c r="D70" s="1377"/>
      <c r="E70" s="750"/>
      <c r="F70" s="750"/>
      <c r="G70" s="750"/>
      <c r="H70" s="750"/>
      <c r="I70" s="750"/>
      <c r="J70" s="751"/>
      <c r="K70" s="751"/>
      <c r="L70" s="751"/>
      <c r="M70" s="751"/>
      <c r="N70" s="751"/>
      <c r="O70" s="751"/>
      <c r="P70" s="751"/>
      <c r="Q70" s="751"/>
      <c r="R70" s="751"/>
      <c r="S70" s="751"/>
      <c r="T70" s="751"/>
      <c r="U70" s="751"/>
      <c r="V70" s="751"/>
      <c r="W70" s="751"/>
      <c r="X70" s="751"/>
      <c r="Y70" s="751"/>
      <c r="Z70" s="751"/>
      <c r="AA70" s="751"/>
      <c r="AB70" s="751"/>
      <c r="AC70" s="751"/>
      <c r="AD70" s="751"/>
      <c r="AE70" s="751"/>
    </row>
    <row r="71" spans="1:31" ht="15">
      <c r="A71" s="752"/>
      <c r="B71" s="751"/>
      <c r="C71" s="170" t="s">
        <v>4721</v>
      </c>
      <c r="D71" s="1267" t="s">
        <v>4722</v>
      </c>
      <c r="E71" s="750"/>
      <c r="F71" s="750"/>
      <c r="G71" s="750"/>
      <c r="H71" s="750"/>
      <c r="I71" s="750"/>
      <c r="J71" s="751"/>
      <c r="K71" s="751"/>
      <c r="L71" s="751"/>
      <c r="M71" s="751"/>
      <c r="N71" s="751"/>
      <c r="O71" s="751"/>
      <c r="P71" s="751"/>
      <c r="Q71" s="751"/>
      <c r="R71" s="751"/>
      <c r="S71" s="751"/>
      <c r="T71" s="751"/>
      <c r="U71" s="751"/>
      <c r="V71" s="751"/>
      <c r="W71" s="751"/>
      <c r="X71" s="751"/>
      <c r="Y71" s="751"/>
      <c r="Z71" s="751"/>
      <c r="AA71" s="751"/>
      <c r="AB71" s="751"/>
      <c r="AC71" s="751"/>
      <c r="AD71" s="751"/>
      <c r="AE71" s="751"/>
    </row>
    <row r="72" spans="1:31" ht="15">
      <c r="A72" s="752"/>
      <c r="B72" s="751"/>
      <c r="C72" s="751" t="s">
        <v>4723</v>
      </c>
      <c r="D72" s="1377"/>
      <c r="E72" s="750"/>
      <c r="F72" s="750"/>
      <c r="G72" s="750"/>
      <c r="H72" s="750"/>
      <c r="I72" s="750"/>
      <c r="J72" s="751"/>
      <c r="K72" s="751"/>
      <c r="L72" s="751"/>
      <c r="M72" s="751"/>
      <c r="N72" s="751"/>
      <c r="O72" s="751"/>
      <c r="P72" s="751"/>
      <c r="Q72" s="751"/>
      <c r="R72" s="751"/>
      <c r="S72" s="751"/>
      <c r="T72" s="751"/>
      <c r="U72" s="751"/>
      <c r="V72" s="751"/>
      <c r="W72" s="751"/>
      <c r="X72" s="751"/>
      <c r="Y72" s="751"/>
      <c r="Z72" s="751"/>
      <c r="AA72" s="751"/>
      <c r="AB72" s="751"/>
      <c r="AC72" s="751"/>
      <c r="AD72" s="751"/>
      <c r="AE72" s="751"/>
    </row>
    <row r="73" spans="1:31" ht="15">
      <c r="A73" s="752"/>
      <c r="B73" s="751"/>
      <c r="C73" s="751" t="s">
        <v>4724</v>
      </c>
      <c r="D73" s="1377"/>
      <c r="E73" s="750"/>
      <c r="F73" s="750"/>
      <c r="G73" s="750"/>
      <c r="H73" s="750"/>
      <c r="I73" s="750"/>
      <c r="J73" s="751"/>
      <c r="K73" s="751"/>
      <c r="L73" s="751"/>
      <c r="M73" s="751"/>
      <c r="N73" s="751"/>
      <c r="O73" s="751"/>
      <c r="P73" s="751"/>
      <c r="Q73" s="751"/>
      <c r="R73" s="751"/>
      <c r="S73" s="751"/>
      <c r="T73" s="751"/>
      <c r="U73" s="751"/>
      <c r="V73" s="751"/>
      <c r="W73" s="751"/>
      <c r="X73" s="751"/>
      <c r="Y73" s="751"/>
      <c r="Z73" s="751"/>
      <c r="AA73" s="751"/>
      <c r="AB73" s="751"/>
      <c r="AC73" s="751"/>
      <c r="AD73" s="751"/>
      <c r="AE73" s="751"/>
    </row>
    <row r="74" spans="1:31" ht="15">
      <c r="A74" s="752"/>
      <c r="B74" s="751"/>
      <c r="C74" s="751" t="s">
        <v>4725</v>
      </c>
      <c r="D74" s="753" t="s">
        <v>4715</v>
      </c>
      <c r="E74" s="750"/>
      <c r="F74" s="750"/>
      <c r="G74" s="750"/>
      <c r="H74" s="750"/>
      <c r="I74" s="750"/>
      <c r="J74" s="751"/>
      <c r="K74" s="751"/>
      <c r="L74" s="751"/>
      <c r="M74" s="751"/>
      <c r="N74" s="751"/>
      <c r="O74" s="751"/>
      <c r="P74" s="751"/>
      <c r="Q74" s="751"/>
      <c r="R74" s="751"/>
      <c r="S74" s="751"/>
      <c r="T74" s="751"/>
      <c r="U74" s="751"/>
      <c r="V74" s="751"/>
      <c r="W74" s="751"/>
      <c r="X74" s="751"/>
      <c r="Y74" s="751"/>
      <c r="Z74" s="751"/>
      <c r="AA74" s="751"/>
      <c r="AB74" s="751"/>
      <c r="AC74" s="751"/>
      <c r="AD74" s="751"/>
      <c r="AE74" s="751"/>
    </row>
    <row r="75" spans="1:31" ht="15">
      <c r="A75" s="752"/>
      <c r="B75" s="751"/>
      <c r="C75" s="751" t="s">
        <v>4726</v>
      </c>
      <c r="D75" s="751"/>
      <c r="E75" s="750"/>
      <c r="F75" s="750"/>
      <c r="G75" s="750"/>
      <c r="H75" s="750"/>
      <c r="I75" s="750"/>
      <c r="J75" s="751"/>
      <c r="K75" s="751"/>
      <c r="L75" s="751"/>
      <c r="M75" s="751"/>
      <c r="N75" s="751"/>
      <c r="O75" s="751"/>
      <c r="P75" s="751"/>
      <c r="Q75" s="751"/>
      <c r="R75" s="751"/>
      <c r="S75" s="751"/>
      <c r="T75" s="751"/>
      <c r="U75" s="751"/>
      <c r="V75" s="751"/>
      <c r="W75" s="751"/>
      <c r="X75" s="751"/>
      <c r="Y75" s="751"/>
      <c r="Z75" s="751"/>
      <c r="AA75" s="751"/>
      <c r="AB75" s="751"/>
      <c r="AC75" s="751"/>
      <c r="AD75" s="751"/>
      <c r="AE75" s="751"/>
    </row>
    <row r="76" spans="1:31" ht="15">
      <c r="A76" s="752"/>
      <c r="B76" s="751"/>
      <c r="C76" s="751" t="s">
        <v>4727</v>
      </c>
      <c r="D76" s="751" t="s">
        <v>4728</v>
      </c>
      <c r="E76" s="750"/>
      <c r="F76" s="750"/>
      <c r="G76" s="750"/>
      <c r="H76" s="750"/>
      <c r="I76" s="750"/>
      <c r="J76" s="751"/>
      <c r="K76" s="751"/>
      <c r="L76" s="751"/>
      <c r="M76" s="751"/>
      <c r="N76" s="751"/>
      <c r="O76" s="751"/>
      <c r="P76" s="751"/>
      <c r="Q76" s="751"/>
      <c r="R76" s="751"/>
      <c r="S76" s="751"/>
      <c r="T76" s="751"/>
      <c r="U76" s="751"/>
      <c r="V76" s="751"/>
      <c r="W76" s="751"/>
      <c r="X76" s="751"/>
      <c r="Y76" s="751"/>
      <c r="Z76" s="751"/>
      <c r="AA76" s="751"/>
      <c r="AB76" s="751"/>
      <c r="AC76" s="751"/>
      <c r="AD76" s="751"/>
      <c r="AE76" s="751"/>
    </row>
    <row r="77" spans="1:31" ht="15">
      <c r="A77" s="752"/>
      <c r="B77" s="751"/>
      <c r="C77" s="751"/>
      <c r="D77" s="751"/>
      <c r="E77" s="750"/>
      <c r="F77" s="750"/>
      <c r="G77" s="750"/>
      <c r="H77" s="750"/>
      <c r="I77" s="750"/>
      <c r="J77" s="751"/>
      <c r="K77" s="751"/>
      <c r="L77" s="751"/>
      <c r="M77" s="751"/>
      <c r="N77" s="751"/>
      <c r="O77" s="751"/>
      <c r="P77" s="751"/>
      <c r="Q77" s="751"/>
      <c r="R77" s="751"/>
      <c r="S77" s="751"/>
      <c r="T77" s="751"/>
      <c r="U77" s="751"/>
      <c r="V77" s="751"/>
      <c r="W77" s="751"/>
      <c r="X77" s="751"/>
      <c r="Y77" s="751"/>
      <c r="Z77" s="751"/>
      <c r="AA77" s="751"/>
      <c r="AB77" s="751"/>
      <c r="AC77" s="751"/>
      <c r="AD77" s="751"/>
      <c r="AE77" s="751"/>
    </row>
    <row r="78" spans="1:31" ht="15">
      <c r="A78" s="752">
        <v>11</v>
      </c>
      <c r="B78" s="751" t="s">
        <v>4729</v>
      </c>
      <c r="C78" s="751"/>
      <c r="D78" s="751"/>
      <c r="E78" s="750"/>
      <c r="F78" s="750"/>
      <c r="G78" s="750"/>
      <c r="H78" s="750"/>
      <c r="I78" s="750"/>
      <c r="J78" s="751"/>
      <c r="K78" s="751"/>
      <c r="L78" s="751"/>
      <c r="M78" s="751"/>
      <c r="N78" s="751"/>
      <c r="O78" s="751"/>
      <c r="P78" s="751"/>
      <c r="Q78" s="751"/>
      <c r="R78" s="751"/>
      <c r="S78" s="751"/>
      <c r="T78" s="751"/>
      <c r="U78" s="751"/>
      <c r="V78" s="751"/>
      <c r="W78" s="751"/>
      <c r="X78" s="751"/>
      <c r="Y78" s="751"/>
      <c r="Z78" s="751"/>
      <c r="AA78" s="751"/>
      <c r="AB78" s="751"/>
      <c r="AC78" s="751"/>
      <c r="AD78" s="751"/>
      <c r="AE78" s="751"/>
    </row>
    <row r="79" spans="1:31" ht="15">
      <c r="A79" s="752"/>
      <c r="B79" s="751"/>
      <c r="C79" s="751"/>
      <c r="D79" s="751"/>
      <c r="E79" s="750"/>
      <c r="F79" s="750"/>
      <c r="G79" s="750"/>
      <c r="H79" s="750"/>
      <c r="I79" s="750"/>
      <c r="J79" s="751"/>
      <c r="K79" s="751"/>
      <c r="L79" s="751"/>
      <c r="M79" s="751"/>
      <c r="N79" s="751"/>
      <c r="O79" s="751"/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  <c r="AA79" s="751"/>
      <c r="AB79" s="751"/>
      <c r="AC79" s="751"/>
      <c r="AD79" s="751"/>
      <c r="AE79" s="751"/>
    </row>
    <row r="80" spans="1:31" s="774" customFormat="1" ht="15">
      <c r="A80" s="752"/>
      <c r="B80" s="1021" t="s">
        <v>4730</v>
      </c>
      <c r="C80" s="1021" t="s">
        <v>4731</v>
      </c>
      <c r="D80" s="1021" t="s">
        <v>4732</v>
      </c>
      <c r="E80" s="1021" t="s">
        <v>4733</v>
      </c>
      <c r="F80" s="1021" t="s">
        <v>899</v>
      </c>
      <c r="G80" s="1022"/>
      <c r="H80" s="1022"/>
      <c r="I80" s="1022"/>
      <c r="J80" s="752"/>
      <c r="K80" s="752"/>
      <c r="L80" s="752"/>
      <c r="M80" s="752"/>
      <c r="N80" s="752"/>
      <c r="O80" s="752"/>
      <c r="P80" s="752"/>
      <c r="Q80" s="752"/>
      <c r="R80" s="752"/>
      <c r="S80" s="752"/>
      <c r="T80" s="752"/>
      <c r="U80" s="752"/>
      <c r="V80" s="752"/>
      <c r="W80" s="752"/>
      <c r="X80" s="752"/>
      <c r="Y80" s="752"/>
      <c r="Z80" s="752"/>
      <c r="AA80" s="752"/>
      <c r="AB80" s="752"/>
      <c r="AC80" s="752"/>
      <c r="AD80" s="752"/>
      <c r="AE80" s="752"/>
    </row>
    <row r="81" spans="1:31" ht="15">
      <c r="A81" s="752"/>
      <c r="B81" s="754" t="s">
        <v>882</v>
      </c>
      <c r="C81" s="755" t="s">
        <v>4734</v>
      </c>
      <c r="D81" s="756">
        <v>11102870</v>
      </c>
      <c r="E81" s="755" t="s">
        <v>4735</v>
      </c>
      <c r="F81" s="754" t="s">
        <v>4736</v>
      </c>
      <c r="G81" s="750"/>
      <c r="H81" s="750"/>
      <c r="I81" s="750"/>
      <c r="J81" s="751"/>
      <c r="K81" s="751"/>
      <c r="L81" s="751"/>
      <c r="M81" s="751"/>
      <c r="N81" s="751"/>
      <c r="O81" s="751"/>
      <c r="P81" s="751"/>
      <c r="Q81" s="751"/>
      <c r="R81" s="751"/>
      <c r="S81" s="751"/>
      <c r="T81" s="751"/>
      <c r="U81" s="751"/>
      <c r="V81" s="751"/>
      <c r="W81" s="751"/>
      <c r="X81" s="751"/>
      <c r="Y81" s="751"/>
      <c r="Z81" s="751"/>
      <c r="AA81" s="751"/>
      <c r="AB81" s="751"/>
      <c r="AC81" s="751"/>
      <c r="AD81" s="751"/>
      <c r="AE81" s="751"/>
    </row>
    <row r="82" spans="1:31" ht="15">
      <c r="A82" s="752"/>
      <c r="B82" s="1378" t="s">
        <v>4737</v>
      </c>
      <c r="C82" s="1379" t="s">
        <v>4738</v>
      </c>
      <c r="D82" s="756" t="s">
        <v>4739</v>
      </c>
      <c r="E82" s="757" t="s">
        <v>4740</v>
      </c>
      <c r="F82" s="1378" t="s">
        <v>4741</v>
      </c>
      <c r="G82" s="750"/>
      <c r="H82" s="750"/>
      <c r="I82" s="750"/>
      <c r="J82" s="751"/>
      <c r="K82" s="751"/>
      <c r="L82" s="751"/>
      <c r="M82" s="751"/>
      <c r="N82" s="751"/>
      <c r="O82" s="751"/>
      <c r="P82" s="751"/>
      <c r="Q82" s="751"/>
      <c r="R82" s="751"/>
      <c r="S82" s="751"/>
      <c r="T82" s="751"/>
      <c r="U82" s="751"/>
      <c r="V82" s="751"/>
      <c r="W82" s="751"/>
      <c r="X82" s="751"/>
      <c r="Y82" s="751"/>
      <c r="Z82" s="751"/>
      <c r="AA82" s="751"/>
      <c r="AB82" s="751"/>
      <c r="AC82" s="751"/>
      <c r="AD82" s="751"/>
      <c r="AE82" s="751"/>
    </row>
    <row r="83" spans="1:31" ht="15">
      <c r="A83" s="752"/>
      <c r="B83" s="1349"/>
      <c r="C83" s="1349"/>
      <c r="D83" s="756" t="s">
        <v>4742</v>
      </c>
      <c r="E83" s="757" t="s">
        <v>4740</v>
      </c>
      <c r="F83" s="1349"/>
      <c r="G83" s="750"/>
      <c r="H83" s="750"/>
      <c r="I83" s="750"/>
      <c r="J83" s="751"/>
      <c r="K83" s="751"/>
      <c r="L83" s="751"/>
      <c r="M83" s="751"/>
      <c r="N83" s="751"/>
      <c r="O83" s="751"/>
      <c r="P83" s="751"/>
      <c r="Q83" s="751"/>
      <c r="R83" s="751"/>
      <c r="S83" s="751"/>
      <c r="T83" s="751"/>
      <c r="U83" s="751"/>
      <c r="V83" s="751"/>
      <c r="W83" s="751"/>
      <c r="X83" s="751"/>
      <c r="Y83" s="751"/>
      <c r="Z83" s="751"/>
      <c r="AA83" s="751"/>
      <c r="AB83" s="751"/>
      <c r="AC83" s="751"/>
      <c r="AD83" s="751"/>
      <c r="AE83" s="751"/>
    </row>
    <row r="84" spans="1:31" ht="15">
      <c r="A84" s="752"/>
      <c r="B84" s="1349"/>
      <c r="C84" s="1349"/>
      <c r="D84" s="756" t="s">
        <v>4743</v>
      </c>
      <c r="E84" s="757" t="s">
        <v>4740</v>
      </c>
      <c r="F84" s="1349"/>
      <c r="G84" s="750"/>
      <c r="H84" s="750"/>
      <c r="I84" s="750"/>
      <c r="J84" s="751"/>
      <c r="K84" s="751"/>
      <c r="L84" s="751"/>
      <c r="M84" s="751"/>
      <c r="N84" s="751"/>
      <c r="O84" s="751"/>
      <c r="P84" s="751"/>
      <c r="Q84" s="751"/>
      <c r="R84" s="751"/>
      <c r="S84" s="751"/>
      <c r="T84" s="751"/>
      <c r="U84" s="751"/>
      <c r="V84" s="751"/>
      <c r="W84" s="751"/>
      <c r="X84" s="751"/>
      <c r="Y84" s="751"/>
      <c r="Z84" s="751"/>
      <c r="AA84" s="751"/>
      <c r="AB84" s="751"/>
      <c r="AC84" s="751"/>
      <c r="AD84" s="751"/>
      <c r="AE84" s="751"/>
    </row>
    <row r="85" spans="1:31" ht="15">
      <c r="A85" s="752"/>
      <c r="B85" s="1349"/>
      <c r="C85" s="1349"/>
      <c r="D85" s="756" t="s">
        <v>4744</v>
      </c>
      <c r="E85" s="754" t="s">
        <v>4740</v>
      </c>
      <c r="F85" s="1350"/>
      <c r="G85" s="750"/>
      <c r="H85" s="750"/>
      <c r="I85" s="750"/>
      <c r="J85" s="751"/>
      <c r="K85" s="751"/>
      <c r="L85" s="751"/>
      <c r="M85" s="751"/>
      <c r="N85" s="751"/>
      <c r="O85" s="751"/>
      <c r="P85" s="751"/>
      <c r="Q85" s="751"/>
      <c r="R85" s="751"/>
      <c r="S85" s="751"/>
      <c r="T85" s="751"/>
      <c r="U85" s="751"/>
      <c r="V85" s="751"/>
      <c r="W85" s="751"/>
      <c r="X85" s="751"/>
      <c r="Y85" s="751"/>
      <c r="Z85" s="751"/>
      <c r="AA85" s="751"/>
      <c r="AB85" s="751"/>
      <c r="AC85" s="751"/>
      <c r="AD85" s="751"/>
      <c r="AE85" s="751"/>
    </row>
    <row r="86" spans="1:31" ht="15">
      <c r="A86" s="752"/>
      <c r="B86" s="1349"/>
      <c r="C86" s="1349"/>
      <c r="D86" s="756" t="s">
        <v>4745</v>
      </c>
      <c r="E86" s="754" t="s">
        <v>4746</v>
      </c>
      <c r="F86" s="1378" t="s">
        <v>4747</v>
      </c>
      <c r="G86" s="750"/>
      <c r="H86" s="750"/>
      <c r="I86" s="750"/>
      <c r="J86" s="751"/>
      <c r="K86" s="751"/>
      <c r="L86" s="751"/>
      <c r="M86" s="751"/>
      <c r="N86" s="751"/>
      <c r="O86" s="751"/>
      <c r="P86" s="751"/>
      <c r="Q86" s="751"/>
      <c r="R86" s="751"/>
      <c r="S86" s="751"/>
      <c r="T86" s="751"/>
      <c r="U86" s="751"/>
      <c r="V86" s="751"/>
      <c r="W86" s="751"/>
      <c r="X86" s="751"/>
      <c r="Y86" s="751"/>
      <c r="Z86" s="751"/>
      <c r="AA86" s="751"/>
      <c r="AB86" s="751"/>
      <c r="AC86" s="751"/>
      <c r="AD86" s="751"/>
      <c r="AE86" s="751"/>
    </row>
    <row r="87" spans="1:31" ht="15">
      <c r="A87" s="752"/>
      <c r="B87" s="1349"/>
      <c r="C87" s="1349"/>
      <c r="D87" s="756" t="s">
        <v>4748</v>
      </c>
      <c r="E87" s="754" t="s">
        <v>4746</v>
      </c>
      <c r="F87" s="1350"/>
      <c r="G87" s="750"/>
      <c r="H87" s="750"/>
      <c r="I87" s="750"/>
      <c r="J87" s="751"/>
      <c r="K87" s="751"/>
      <c r="L87" s="751"/>
      <c r="M87" s="751"/>
      <c r="N87" s="751"/>
      <c r="O87" s="751"/>
      <c r="P87" s="751"/>
      <c r="Q87" s="751"/>
      <c r="R87" s="751"/>
      <c r="S87" s="751"/>
      <c r="T87" s="751"/>
      <c r="U87" s="751"/>
      <c r="V87" s="751"/>
      <c r="W87" s="751"/>
      <c r="X87" s="751"/>
      <c r="Y87" s="751"/>
      <c r="Z87" s="751"/>
      <c r="AA87" s="751"/>
      <c r="AB87" s="751"/>
      <c r="AC87" s="751"/>
      <c r="AD87" s="751"/>
      <c r="AE87" s="751"/>
    </row>
    <row r="88" spans="1:31" ht="15">
      <c r="A88" s="752"/>
      <c r="B88" s="1349"/>
      <c r="C88" s="1349"/>
      <c r="D88" s="756" t="s">
        <v>4749</v>
      </c>
      <c r="E88" s="754" t="s">
        <v>4746</v>
      </c>
      <c r="F88" s="1378" t="s">
        <v>4750</v>
      </c>
      <c r="G88" s="750"/>
      <c r="H88" s="750"/>
      <c r="I88" s="750"/>
      <c r="J88" s="751"/>
      <c r="K88" s="751"/>
      <c r="L88" s="751"/>
      <c r="M88" s="751"/>
      <c r="N88" s="751"/>
      <c r="O88" s="751"/>
      <c r="P88" s="751"/>
      <c r="Q88" s="751"/>
      <c r="R88" s="751"/>
      <c r="S88" s="751"/>
      <c r="T88" s="751"/>
      <c r="U88" s="751"/>
      <c r="V88" s="751"/>
      <c r="W88" s="751"/>
      <c r="X88" s="751"/>
      <c r="Y88" s="751"/>
      <c r="Z88" s="751"/>
      <c r="AA88" s="751"/>
      <c r="AB88" s="751"/>
      <c r="AC88" s="751"/>
      <c r="AD88" s="751"/>
      <c r="AE88" s="751"/>
    </row>
    <row r="89" spans="1:31" ht="15">
      <c r="A89" s="752"/>
      <c r="B89" s="1349"/>
      <c r="C89" s="1349"/>
      <c r="D89" s="756" t="s">
        <v>4751</v>
      </c>
      <c r="E89" s="754" t="s">
        <v>4746</v>
      </c>
      <c r="F89" s="1350"/>
      <c r="G89" s="750"/>
      <c r="H89" s="750"/>
      <c r="I89" s="750"/>
      <c r="J89" s="751"/>
      <c r="K89" s="751"/>
      <c r="L89" s="751"/>
      <c r="M89" s="751"/>
      <c r="N89" s="751"/>
      <c r="O89" s="751"/>
      <c r="P89" s="751"/>
      <c r="Q89" s="751"/>
      <c r="R89" s="751"/>
      <c r="S89" s="751"/>
      <c r="T89" s="751"/>
      <c r="U89" s="751"/>
      <c r="V89" s="751"/>
      <c r="W89" s="751"/>
      <c r="X89" s="751"/>
      <c r="Y89" s="751"/>
      <c r="Z89" s="751"/>
      <c r="AA89" s="751"/>
      <c r="AB89" s="751"/>
      <c r="AC89" s="751"/>
      <c r="AD89" s="751"/>
      <c r="AE89" s="751"/>
    </row>
    <row r="90" spans="1:31" ht="15">
      <c r="A90" s="752"/>
      <c r="B90" s="1349"/>
      <c r="C90" s="1349"/>
      <c r="D90" s="756">
        <v>39005714</v>
      </c>
      <c r="E90" s="754" t="s">
        <v>4752</v>
      </c>
      <c r="F90" s="754" t="s">
        <v>4753</v>
      </c>
      <c r="G90" s="750"/>
      <c r="H90" s="750"/>
      <c r="I90" s="750"/>
      <c r="J90" s="751"/>
      <c r="K90" s="751"/>
      <c r="L90" s="751"/>
      <c r="M90" s="751"/>
      <c r="N90" s="751"/>
      <c r="O90" s="751"/>
      <c r="P90" s="751"/>
      <c r="Q90" s="751"/>
      <c r="R90" s="751"/>
      <c r="S90" s="751"/>
      <c r="T90" s="751"/>
      <c r="U90" s="751"/>
      <c r="V90" s="751"/>
      <c r="W90" s="751"/>
      <c r="X90" s="751"/>
      <c r="Y90" s="751"/>
      <c r="Z90" s="751"/>
      <c r="AA90" s="751"/>
      <c r="AB90" s="751"/>
      <c r="AC90" s="751"/>
      <c r="AD90" s="751"/>
      <c r="AE90" s="751"/>
    </row>
    <row r="91" spans="1:31" ht="15">
      <c r="A91" s="752"/>
      <c r="B91" s="1349"/>
      <c r="C91" s="1349"/>
      <c r="D91" s="756" t="s">
        <v>4754</v>
      </c>
      <c r="E91" s="755" t="s">
        <v>4755</v>
      </c>
      <c r="F91" s="1378" t="s">
        <v>4756</v>
      </c>
      <c r="G91" s="750"/>
      <c r="H91" s="750"/>
      <c r="I91" s="750"/>
      <c r="J91" s="751"/>
      <c r="K91" s="751"/>
      <c r="L91" s="751"/>
      <c r="M91" s="751"/>
      <c r="N91" s="751"/>
      <c r="O91" s="751"/>
      <c r="P91" s="751"/>
      <c r="Q91" s="751"/>
      <c r="R91" s="751"/>
      <c r="S91" s="751"/>
      <c r="T91" s="751"/>
      <c r="U91" s="751"/>
      <c r="V91" s="751"/>
      <c r="W91" s="751"/>
      <c r="X91" s="751"/>
      <c r="Y91" s="751"/>
      <c r="Z91" s="751"/>
      <c r="AA91" s="751"/>
      <c r="AB91" s="751"/>
      <c r="AC91" s="751"/>
      <c r="AD91" s="751"/>
      <c r="AE91" s="751"/>
    </row>
    <row r="92" spans="1:31" ht="15">
      <c r="A92" s="752"/>
      <c r="B92" s="1349"/>
      <c r="C92" s="1349"/>
      <c r="D92" s="756" t="s">
        <v>4757</v>
      </c>
      <c r="E92" s="755" t="s">
        <v>4755</v>
      </c>
      <c r="F92" s="1349"/>
      <c r="G92" s="750"/>
      <c r="H92" s="750"/>
      <c r="I92" s="750"/>
      <c r="J92" s="751"/>
      <c r="K92" s="751"/>
      <c r="L92" s="751"/>
      <c r="M92" s="751"/>
      <c r="N92" s="751"/>
      <c r="O92" s="751"/>
      <c r="P92" s="751"/>
      <c r="Q92" s="751"/>
      <c r="R92" s="751"/>
      <c r="S92" s="751"/>
      <c r="T92" s="751"/>
      <c r="U92" s="751"/>
      <c r="V92" s="751"/>
      <c r="W92" s="751"/>
      <c r="X92" s="751"/>
      <c r="Y92" s="751"/>
      <c r="Z92" s="751"/>
      <c r="AA92" s="751"/>
      <c r="AB92" s="751"/>
      <c r="AC92" s="751"/>
      <c r="AD92" s="751"/>
      <c r="AE92" s="751"/>
    </row>
    <row r="93" spans="1:31" ht="15">
      <c r="A93" s="752"/>
      <c r="B93" s="1349"/>
      <c r="C93" s="1349"/>
      <c r="D93" s="756" t="s">
        <v>4758</v>
      </c>
      <c r="E93" s="755" t="s">
        <v>4755</v>
      </c>
      <c r="F93" s="1349"/>
      <c r="G93" s="750"/>
      <c r="H93" s="750"/>
      <c r="I93" s="750"/>
      <c r="J93" s="751"/>
      <c r="K93" s="751"/>
      <c r="L93" s="751"/>
      <c r="M93" s="751"/>
      <c r="N93" s="751"/>
      <c r="O93" s="751"/>
      <c r="P93" s="751"/>
      <c r="Q93" s="751"/>
      <c r="R93" s="751"/>
      <c r="S93" s="751"/>
      <c r="T93" s="751"/>
      <c r="U93" s="751"/>
      <c r="V93" s="751"/>
      <c r="W93" s="751"/>
      <c r="X93" s="751"/>
      <c r="Y93" s="751"/>
      <c r="Z93" s="751"/>
      <c r="AA93" s="751"/>
      <c r="AB93" s="751"/>
      <c r="AC93" s="751"/>
      <c r="AD93" s="751"/>
      <c r="AE93" s="751"/>
    </row>
    <row r="94" spans="1:31" ht="15">
      <c r="A94" s="752"/>
      <c r="B94" s="1350"/>
      <c r="C94" s="1350"/>
      <c r="D94" s="756" t="s">
        <v>4759</v>
      </c>
      <c r="E94" s="755" t="s">
        <v>4755</v>
      </c>
      <c r="F94" s="1350"/>
      <c r="G94" s="750"/>
      <c r="H94" s="750"/>
      <c r="I94" s="750"/>
      <c r="J94" s="751"/>
      <c r="K94" s="751"/>
      <c r="L94" s="751"/>
      <c r="M94" s="751"/>
      <c r="N94" s="751"/>
      <c r="O94" s="751"/>
      <c r="P94" s="751"/>
      <c r="Q94" s="751"/>
      <c r="R94" s="751"/>
      <c r="S94" s="751"/>
      <c r="T94" s="751"/>
      <c r="U94" s="751"/>
      <c r="V94" s="751"/>
      <c r="W94" s="751"/>
      <c r="X94" s="751"/>
      <c r="Y94" s="751"/>
      <c r="Z94" s="751"/>
      <c r="AA94" s="751"/>
      <c r="AB94" s="751"/>
      <c r="AC94" s="751"/>
      <c r="AD94" s="751"/>
      <c r="AE94" s="751"/>
    </row>
    <row r="95" spans="1:31" ht="15">
      <c r="A95" s="752"/>
      <c r="B95" s="1378" t="s">
        <v>4760</v>
      </c>
      <c r="C95" s="1379" t="s">
        <v>4761</v>
      </c>
      <c r="D95" s="756">
        <v>39005714</v>
      </c>
      <c r="E95" s="754" t="s">
        <v>4752</v>
      </c>
      <c r="F95" s="1378" t="s">
        <v>4762</v>
      </c>
      <c r="G95" s="750"/>
      <c r="H95" s="750"/>
      <c r="I95" s="750"/>
      <c r="J95" s="751"/>
      <c r="K95" s="751"/>
      <c r="L95" s="751"/>
      <c r="M95" s="751"/>
      <c r="N95" s="751"/>
      <c r="O95" s="751"/>
      <c r="P95" s="751"/>
      <c r="Q95" s="751"/>
      <c r="R95" s="751"/>
      <c r="S95" s="751"/>
      <c r="T95" s="751"/>
      <c r="U95" s="751"/>
      <c r="V95" s="751"/>
      <c r="W95" s="751"/>
      <c r="X95" s="751"/>
      <c r="Y95" s="751"/>
      <c r="Z95" s="751"/>
      <c r="AA95" s="751"/>
      <c r="AB95" s="751"/>
      <c r="AC95" s="751"/>
      <c r="AD95" s="751"/>
      <c r="AE95" s="751"/>
    </row>
    <row r="96" spans="1:31" ht="15">
      <c r="A96" s="752"/>
      <c r="B96" s="1349"/>
      <c r="C96" s="1349"/>
      <c r="D96" s="756">
        <v>39014954</v>
      </c>
      <c r="E96" s="758">
        <v>3710600084491</v>
      </c>
      <c r="F96" s="1349"/>
      <c r="G96" s="750"/>
      <c r="H96" s="750"/>
      <c r="I96" s="750"/>
      <c r="J96" s="751"/>
      <c r="K96" s="751"/>
      <c r="L96" s="751"/>
      <c r="M96" s="751"/>
      <c r="N96" s="751"/>
      <c r="O96" s="751"/>
      <c r="P96" s="751"/>
      <c r="Q96" s="751"/>
      <c r="R96" s="751"/>
      <c r="S96" s="751"/>
      <c r="T96" s="751"/>
      <c r="U96" s="751"/>
      <c r="V96" s="751"/>
      <c r="W96" s="751"/>
      <c r="X96" s="751"/>
      <c r="Y96" s="751"/>
      <c r="Z96" s="751"/>
      <c r="AA96" s="751"/>
      <c r="AB96" s="751"/>
      <c r="AC96" s="751"/>
      <c r="AD96" s="751"/>
      <c r="AE96" s="751"/>
    </row>
    <row r="97" spans="1:31" ht="15">
      <c r="A97" s="752"/>
      <c r="B97" s="1349"/>
      <c r="C97" s="1349"/>
      <c r="D97" s="756">
        <v>39010637</v>
      </c>
      <c r="E97" s="758">
        <v>9999999999</v>
      </c>
      <c r="F97" s="1349"/>
      <c r="G97" s="750"/>
      <c r="H97" s="750"/>
      <c r="I97" s="750"/>
      <c r="J97" s="751"/>
      <c r="K97" s="751"/>
      <c r="L97" s="751"/>
      <c r="M97" s="751"/>
      <c r="N97" s="751"/>
      <c r="O97" s="751"/>
      <c r="P97" s="751"/>
      <c r="Q97" s="751"/>
      <c r="R97" s="751"/>
      <c r="S97" s="751"/>
      <c r="T97" s="751"/>
      <c r="U97" s="751"/>
      <c r="V97" s="751"/>
      <c r="W97" s="751"/>
      <c r="X97" s="751"/>
      <c r="Y97" s="751"/>
      <c r="Z97" s="751"/>
      <c r="AA97" s="751"/>
      <c r="AB97" s="751"/>
      <c r="AC97" s="751"/>
      <c r="AD97" s="751"/>
      <c r="AE97" s="751"/>
    </row>
    <row r="98" spans="1:31" ht="15">
      <c r="A98" s="752"/>
      <c r="B98" s="1349"/>
      <c r="C98" s="1349"/>
      <c r="D98" s="756">
        <v>39003876</v>
      </c>
      <c r="E98" s="758">
        <v>3101201058833</v>
      </c>
      <c r="F98" s="1350"/>
      <c r="G98" s="750"/>
      <c r="H98" s="750"/>
      <c r="I98" s="750"/>
      <c r="J98" s="751"/>
      <c r="K98" s="751"/>
      <c r="L98" s="751"/>
      <c r="M98" s="751"/>
      <c r="N98" s="751"/>
      <c r="O98" s="751"/>
      <c r="P98" s="751"/>
      <c r="Q98" s="751"/>
      <c r="R98" s="751"/>
      <c r="S98" s="751"/>
      <c r="T98" s="751"/>
      <c r="U98" s="751"/>
      <c r="V98" s="751"/>
      <c r="W98" s="751"/>
      <c r="X98" s="751"/>
      <c r="Y98" s="751"/>
      <c r="Z98" s="751"/>
      <c r="AA98" s="751"/>
      <c r="AB98" s="751"/>
      <c r="AC98" s="751"/>
      <c r="AD98" s="751"/>
      <c r="AE98" s="751"/>
    </row>
    <row r="99" spans="1:31" ht="15">
      <c r="A99" s="752"/>
      <c r="B99" s="1349"/>
      <c r="C99" s="1349"/>
      <c r="D99" s="756">
        <v>10015060</v>
      </c>
      <c r="E99" s="758">
        <v>345299000517</v>
      </c>
      <c r="F99" s="1378" t="s">
        <v>18</v>
      </c>
      <c r="G99" s="750"/>
      <c r="H99" s="750"/>
      <c r="I99" s="750"/>
      <c r="J99" s="751"/>
      <c r="K99" s="751"/>
      <c r="L99" s="751"/>
      <c r="M99" s="751"/>
      <c r="N99" s="751"/>
      <c r="O99" s="751"/>
      <c r="P99" s="751"/>
      <c r="Q99" s="751"/>
      <c r="R99" s="751"/>
      <c r="S99" s="751"/>
      <c r="T99" s="751"/>
      <c r="U99" s="751"/>
      <c r="V99" s="751"/>
      <c r="W99" s="751"/>
      <c r="X99" s="751"/>
      <c r="Y99" s="751"/>
      <c r="Z99" s="751"/>
      <c r="AA99" s="751"/>
      <c r="AB99" s="751"/>
      <c r="AC99" s="751"/>
      <c r="AD99" s="751"/>
      <c r="AE99" s="751"/>
    </row>
    <row r="100" spans="1:31" ht="15">
      <c r="A100" s="752"/>
      <c r="B100" s="1349"/>
      <c r="C100" s="1349"/>
      <c r="D100" s="756">
        <v>48001717</v>
      </c>
      <c r="E100" s="758">
        <v>135555013230</v>
      </c>
      <c r="F100" s="1349"/>
      <c r="G100" s="750"/>
      <c r="H100" s="750"/>
      <c r="I100" s="750"/>
      <c r="J100" s="751"/>
      <c r="K100" s="751"/>
      <c r="L100" s="751"/>
      <c r="M100" s="751"/>
      <c r="N100" s="751"/>
      <c r="O100" s="751"/>
      <c r="P100" s="751"/>
      <c r="Q100" s="751"/>
      <c r="R100" s="751"/>
      <c r="S100" s="751"/>
      <c r="T100" s="751"/>
      <c r="U100" s="751"/>
      <c r="V100" s="751"/>
      <c r="W100" s="751"/>
      <c r="X100" s="751"/>
      <c r="Y100" s="751"/>
      <c r="Z100" s="751"/>
      <c r="AA100" s="751"/>
      <c r="AB100" s="751"/>
      <c r="AC100" s="751"/>
      <c r="AD100" s="751"/>
      <c r="AE100" s="751"/>
    </row>
    <row r="101" spans="1:31" ht="15">
      <c r="A101" s="752"/>
      <c r="B101" s="1350"/>
      <c r="C101" s="1350"/>
      <c r="D101" s="756">
        <v>10011273</v>
      </c>
      <c r="E101" s="758">
        <v>933549000466</v>
      </c>
      <c r="F101" s="1350"/>
      <c r="G101" s="750"/>
      <c r="H101" s="750"/>
      <c r="I101" s="750"/>
      <c r="J101" s="751"/>
      <c r="K101" s="751"/>
      <c r="L101" s="751"/>
      <c r="M101" s="751"/>
      <c r="N101" s="751"/>
      <c r="O101" s="751"/>
      <c r="P101" s="751"/>
      <c r="Q101" s="751"/>
      <c r="R101" s="751"/>
      <c r="S101" s="751"/>
      <c r="T101" s="751"/>
      <c r="U101" s="751"/>
      <c r="V101" s="751"/>
      <c r="W101" s="751"/>
      <c r="X101" s="751"/>
      <c r="Y101" s="751"/>
      <c r="Z101" s="751"/>
      <c r="AA101" s="751"/>
      <c r="AB101" s="751"/>
      <c r="AC101" s="751"/>
      <c r="AD101" s="751"/>
      <c r="AE101" s="751"/>
    </row>
    <row r="102" spans="1:31" ht="15">
      <c r="A102" s="752"/>
      <c r="B102" s="754" t="s">
        <v>4763</v>
      </c>
      <c r="C102" s="755" t="s">
        <v>4764</v>
      </c>
      <c r="D102" s="756" t="s">
        <v>23</v>
      </c>
      <c r="E102" s="754" t="s">
        <v>23</v>
      </c>
      <c r="F102" s="754" t="s">
        <v>4765</v>
      </c>
      <c r="G102" s="750"/>
      <c r="H102" s="750"/>
      <c r="I102" s="750"/>
      <c r="J102" s="751"/>
      <c r="K102" s="751"/>
      <c r="L102" s="751"/>
      <c r="M102" s="751"/>
      <c r="N102" s="751"/>
      <c r="O102" s="751"/>
      <c r="P102" s="751"/>
      <c r="Q102" s="751"/>
      <c r="R102" s="751"/>
      <c r="S102" s="751"/>
      <c r="T102" s="751"/>
      <c r="U102" s="751"/>
      <c r="V102" s="751"/>
      <c r="W102" s="751"/>
      <c r="X102" s="751"/>
      <c r="Y102" s="751"/>
      <c r="Z102" s="751"/>
      <c r="AA102" s="751"/>
      <c r="AB102" s="751"/>
      <c r="AC102" s="751"/>
      <c r="AD102" s="751"/>
      <c r="AE102" s="751"/>
    </row>
    <row r="103" spans="1:31" ht="15">
      <c r="A103" s="752"/>
      <c r="B103" s="1260" t="s">
        <v>4766</v>
      </c>
      <c r="C103" s="1263" t="s">
        <v>4767</v>
      </c>
      <c r="D103" s="1018" t="s">
        <v>4758</v>
      </c>
      <c r="E103" s="1019" t="s">
        <v>4768</v>
      </c>
      <c r="F103" s="1380" t="s">
        <v>4756</v>
      </c>
      <c r="G103" s="750"/>
      <c r="H103" s="750"/>
      <c r="I103" s="750"/>
      <c r="J103" s="751"/>
      <c r="K103" s="751"/>
      <c r="L103" s="751"/>
      <c r="M103" s="751"/>
      <c r="N103" s="751"/>
      <c r="O103" s="751"/>
      <c r="P103" s="751"/>
      <c r="Q103" s="751"/>
      <c r="R103" s="751"/>
      <c r="S103" s="751"/>
      <c r="T103" s="751"/>
      <c r="U103" s="751"/>
      <c r="V103" s="751"/>
      <c r="W103" s="751"/>
      <c r="X103" s="751"/>
      <c r="Y103" s="751"/>
      <c r="Z103" s="751"/>
      <c r="AA103" s="751"/>
      <c r="AB103" s="751"/>
      <c r="AC103" s="751"/>
      <c r="AD103" s="751"/>
      <c r="AE103" s="751"/>
    </row>
    <row r="104" spans="1:31" ht="15">
      <c r="A104" s="752"/>
      <c r="B104" s="1261"/>
      <c r="C104" s="1264"/>
      <c r="D104" s="1018" t="s">
        <v>4759</v>
      </c>
      <c r="E104" s="1020" t="s">
        <v>4768</v>
      </c>
      <c r="F104" s="1381"/>
      <c r="G104" s="750"/>
      <c r="H104" s="750"/>
      <c r="I104" s="750"/>
      <c r="J104" s="751"/>
      <c r="K104" s="751"/>
      <c r="L104" s="751"/>
      <c r="M104" s="751"/>
      <c r="N104" s="751"/>
      <c r="O104" s="751"/>
      <c r="P104" s="751"/>
      <c r="Q104" s="751"/>
      <c r="R104" s="751"/>
      <c r="S104" s="751"/>
      <c r="T104" s="751"/>
      <c r="U104" s="751"/>
      <c r="V104" s="751"/>
      <c r="W104" s="751"/>
      <c r="X104" s="751"/>
      <c r="Y104" s="751"/>
      <c r="Z104" s="751"/>
      <c r="AA104" s="751"/>
      <c r="AB104" s="751"/>
      <c r="AC104" s="751"/>
      <c r="AD104" s="751"/>
      <c r="AE104" s="751"/>
    </row>
    <row r="105" spans="1:31" ht="15">
      <c r="A105" s="752"/>
      <c r="B105" s="1261"/>
      <c r="C105" s="1264"/>
      <c r="D105" s="1018" t="s">
        <v>4743</v>
      </c>
      <c r="E105" s="1020" t="s">
        <v>4740</v>
      </c>
      <c r="F105" s="1380" t="s">
        <v>4741</v>
      </c>
      <c r="G105" s="750"/>
      <c r="H105" s="750"/>
      <c r="I105" s="750"/>
      <c r="J105" s="751"/>
      <c r="K105" s="751"/>
      <c r="L105" s="751"/>
      <c r="M105" s="751"/>
      <c r="N105" s="751"/>
      <c r="O105" s="751"/>
      <c r="P105" s="751"/>
      <c r="Q105" s="751"/>
      <c r="R105" s="751"/>
      <c r="S105" s="751"/>
      <c r="T105" s="751"/>
      <c r="U105" s="751"/>
      <c r="V105" s="751"/>
      <c r="W105" s="751"/>
      <c r="X105" s="751"/>
      <c r="Y105" s="751"/>
      <c r="Z105" s="751"/>
      <c r="AA105" s="751"/>
      <c r="AB105" s="751"/>
      <c r="AC105" s="751"/>
      <c r="AD105" s="751"/>
      <c r="AE105" s="751"/>
    </row>
    <row r="106" spans="1:31" ht="15">
      <c r="A106" s="752"/>
      <c r="B106" s="1262"/>
      <c r="C106" s="1265"/>
      <c r="D106" s="1018" t="s">
        <v>4744</v>
      </c>
      <c r="E106" s="1020" t="s">
        <v>4740</v>
      </c>
      <c r="F106" s="1381"/>
      <c r="G106" s="750"/>
      <c r="H106" s="750"/>
      <c r="I106" s="750"/>
      <c r="J106" s="751"/>
      <c r="K106" s="751"/>
      <c r="L106" s="751"/>
      <c r="M106" s="751"/>
      <c r="N106" s="751"/>
      <c r="O106" s="751"/>
      <c r="P106" s="751"/>
      <c r="Q106" s="751"/>
      <c r="R106" s="751"/>
      <c r="S106" s="751"/>
      <c r="T106" s="751"/>
      <c r="U106" s="751"/>
      <c r="V106" s="751"/>
      <c r="W106" s="751"/>
      <c r="X106" s="751"/>
      <c r="Y106" s="751"/>
      <c r="Z106" s="751"/>
      <c r="AA106" s="751"/>
      <c r="AB106" s="751"/>
      <c r="AC106" s="751"/>
      <c r="AD106" s="751"/>
      <c r="AE106" s="751"/>
    </row>
    <row r="107" spans="1:31" ht="15">
      <c r="A107" s="752"/>
      <c r="B107" s="760" t="s">
        <v>4769</v>
      </c>
      <c r="C107" s="761" t="s">
        <v>4770</v>
      </c>
      <c r="D107" s="762" t="s">
        <v>4771</v>
      </c>
      <c r="E107" s="760" t="s">
        <v>4772</v>
      </c>
      <c r="F107" s="754" t="s">
        <v>4773</v>
      </c>
      <c r="G107" s="750"/>
      <c r="H107" s="750"/>
      <c r="I107" s="750"/>
      <c r="J107" s="751"/>
      <c r="K107" s="751"/>
      <c r="L107" s="751"/>
      <c r="M107" s="751"/>
      <c r="N107" s="751"/>
      <c r="O107" s="751"/>
      <c r="P107" s="751"/>
      <c r="Q107" s="751"/>
      <c r="R107" s="751"/>
      <c r="S107" s="751"/>
      <c r="T107" s="751"/>
      <c r="U107" s="751"/>
      <c r="V107" s="751"/>
      <c r="W107" s="751"/>
      <c r="X107" s="751"/>
      <c r="Y107" s="751"/>
      <c r="Z107" s="751"/>
      <c r="AA107" s="751"/>
      <c r="AB107" s="751"/>
      <c r="AC107" s="751"/>
      <c r="AD107" s="751"/>
      <c r="AE107" s="751"/>
    </row>
    <row r="108" spans="1:31" ht="15">
      <c r="A108" s="752"/>
      <c r="B108" s="754" t="s">
        <v>4774</v>
      </c>
      <c r="C108" s="755" t="s">
        <v>4775</v>
      </c>
      <c r="D108" s="756" t="s">
        <v>23</v>
      </c>
      <c r="E108" s="754" t="s">
        <v>23</v>
      </c>
      <c r="F108" s="754" t="s">
        <v>4776</v>
      </c>
      <c r="G108" s="750"/>
      <c r="H108" s="750"/>
      <c r="I108" s="750"/>
      <c r="J108" s="751"/>
      <c r="K108" s="751"/>
      <c r="L108" s="751"/>
      <c r="M108" s="751"/>
      <c r="N108" s="751"/>
      <c r="O108" s="751"/>
      <c r="P108" s="751"/>
      <c r="Q108" s="751"/>
      <c r="R108" s="751"/>
      <c r="S108" s="751"/>
      <c r="T108" s="751"/>
      <c r="U108" s="751"/>
      <c r="V108" s="751"/>
      <c r="W108" s="751"/>
      <c r="X108" s="751"/>
      <c r="Y108" s="751"/>
      <c r="Z108" s="751"/>
      <c r="AA108" s="751"/>
      <c r="AB108" s="751"/>
      <c r="AC108" s="751"/>
      <c r="AD108" s="751"/>
      <c r="AE108" s="751"/>
    </row>
    <row r="109" spans="1:31" ht="15">
      <c r="A109" s="752"/>
      <c r="B109" s="754" t="s">
        <v>4777</v>
      </c>
      <c r="C109" s="755" t="s">
        <v>4778</v>
      </c>
      <c r="D109" s="756" t="s">
        <v>4771</v>
      </c>
      <c r="E109" s="758">
        <v>123456789</v>
      </c>
      <c r="F109" s="754" t="s">
        <v>4776</v>
      </c>
      <c r="G109" s="750"/>
      <c r="H109" s="750"/>
      <c r="I109" s="750"/>
      <c r="J109" s="751"/>
      <c r="K109" s="751"/>
      <c r="L109" s="751"/>
      <c r="M109" s="751"/>
      <c r="N109" s="751"/>
      <c r="O109" s="751"/>
      <c r="P109" s="751"/>
      <c r="Q109" s="751"/>
      <c r="R109" s="751"/>
      <c r="S109" s="751"/>
      <c r="T109" s="751"/>
      <c r="U109" s="751"/>
      <c r="V109" s="751"/>
      <c r="W109" s="751"/>
      <c r="X109" s="751"/>
      <c r="Y109" s="751"/>
      <c r="Z109" s="751"/>
      <c r="AA109" s="751"/>
      <c r="AB109" s="751"/>
      <c r="AC109" s="751"/>
      <c r="AD109" s="751"/>
      <c r="AE109" s="751"/>
    </row>
    <row r="110" spans="1:31" ht="15">
      <c r="A110" s="752"/>
      <c r="B110" s="754" t="s">
        <v>4779</v>
      </c>
      <c r="C110" s="755" t="s">
        <v>4780</v>
      </c>
      <c r="D110" s="756" t="s">
        <v>4781</v>
      </c>
      <c r="E110" s="758">
        <v>123456</v>
      </c>
      <c r="F110" s="754"/>
      <c r="G110" s="750"/>
      <c r="H110" s="750"/>
      <c r="I110" s="750"/>
      <c r="J110" s="751"/>
      <c r="K110" s="751"/>
      <c r="L110" s="751"/>
      <c r="M110" s="751"/>
      <c r="N110" s="751"/>
      <c r="O110" s="751"/>
      <c r="P110" s="751"/>
      <c r="Q110" s="751"/>
      <c r="R110" s="751"/>
      <c r="S110" s="751"/>
      <c r="T110" s="751"/>
      <c r="U110" s="751"/>
      <c r="V110" s="751"/>
      <c r="W110" s="751"/>
      <c r="X110" s="751"/>
      <c r="Y110" s="751"/>
      <c r="Z110" s="751"/>
      <c r="AA110" s="751"/>
      <c r="AB110" s="751"/>
      <c r="AC110" s="751"/>
      <c r="AD110" s="751"/>
      <c r="AE110" s="751"/>
    </row>
    <row r="111" spans="1:31" ht="15">
      <c r="A111" s="752"/>
      <c r="B111" s="754" t="s">
        <v>4782</v>
      </c>
      <c r="C111" s="755" t="s">
        <v>4783</v>
      </c>
      <c r="D111" s="756" t="s">
        <v>4784</v>
      </c>
      <c r="E111" s="754" t="s">
        <v>4785</v>
      </c>
      <c r="F111" s="754"/>
      <c r="G111" s="750"/>
      <c r="H111" s="750"/>
      <c r="I111" s="750"/>
      <c r="J111" s="751"/>
      <c r="K111" s="751"/>
      <c r="L111" s="751"/>
      <c r="M111" s="751"/>
      <c r="N111" s="751"/>
      <c r="O111" s="751"/>
      <c r="P111" s="751"/>
      <c r="Q111" s="751"/>
      <c r="R111" s="751"/>
      <c r="S111" s="751"/>
      <c r="T111" s="751"/>
      <c r="U111" s="751"/>
      <c r="V111" s="751"/>
      <c r="W111" s="751"/>
      <c r="X111" s="751"/>
      <c r="Y111" s="751"/>
      <c r="Z111" s="751"/>
      <c r="AA111" s="751"/>
      <c r="AB111" s="751"/>
      <c r="AC111" s="751"/>
      <c r="AD111" s="751"/>
      <c r="AE111" s="751"/>
    </row>
    <row r="112" spans="1:31" ht="15">
      <c r="A112" s="752"/>
      <c r="B112" s="754" t="s">
        <v>4786</v>
      </c>
      <c r="C112" s="755" t="s">
        <v>4787</v>
      </c>
      <c r="D112" s="756" t="s">
        <v>4788</v>
      </c>
      <c r="E112" s="754" t="s">
        <v>4789</v>
      </c>
      <c r="F112" s="754"/>
      <c r="G112" s="750"/>
      <c r="H112" s="750"/>
      <c r="I112" s="750"/>
      <c r="J112" s="751"/>
      <c r="K112" s="751"/>
      <c r="L112" s="751"/>
      <c r="M112" s="751"/>
      <c r="N112" s="751"/>
      <c r="O112" s="751"/>
      <c r="P112" s="751"/>
      <c r="Q112" s="751"/>
      <c r="R112" s="751"/>
      <c r="S112" s="751"/>
      <c r="T112" s="751"/>
      <c r="U112" s="751"/>
      <c r="V112" s="751"/>
      <c r="W112" s="751"/>
      <c r="X112" s="751"/>
      <c r="Y112" s="751"/>
      <c r="Z112" s="751"/>
      <c r="AA112" s="751"/>
      <c r="AB112" s="751"/>
      <c r="AC112" s="751"/>
      <c r="AD112" s="751"/>
      <c r="AE112" s="751"/>
    </row>
    <row r="113" spans="1:31" ht="15">
      <c r="A113" s="752"/>
      <c r="B113" s="754" t="s">
        <v>4790</v>
      </c>
      <c r="C113" s="755" t="s">
        <v>4791</v>
      </c>
      <c r="D113" s="756" t="s">
        <v>23</v>
      </c>
      <c r="E113" s="754" t="s">
        <v>23</v>
      </c>
      <c r="F113" s="754"/>
      <c r="G113" s="750"/>
      <c r="H113" s="750"/>
      <c r="I113" s="750"/>
      <c r="J113" s="751"/>
      <c r="K113" s="751"/>
      <c r="L113" s="751"/>
      <c r="M113" s="751"/>
      <c r="N113" s="751"/>
      <c r="O113" s="751"/>
      <c r="P113" s="751"/>
      <c r="Q113" s="751"/>
      <c r="R113" s="751"/>
      <c r="S113" s="751"/>
      <c r="T113" s="751"/>
      <c r="U113" s="751"/>
      <c r="V113" s="751"/>
      <c r="W113" s="751"/>
      <c r="X113" s="751"/>
      <c r="Y113" s="751"/>
      <c r="Z113" s="751"/>
      <c r="AA113" s="751"/>
      <c r="AB113" s="751"/>
      <c r="AC113" s="751"/>
      <c r="AD113" s="751"/>
      <c r="AE113" s="751"/>
    </row>
    <row r="114" spans="1:31" ht="15">
      <c r="A114" s="752"/>
      <c r="B114" s="754" t="s">
        <v>4792</v>
      </c>
      <c r="C114" s="755" t="s">
        <v>4793</v>
      </c>
      <c r="D114" s="756" t="s">
        <v>4794</v>
      </c>
      <c r="E114" s="754" t="s">
        <v>4795</v>
      </c>
      <c r="F114" s="754"/>
      <c r="G114" s="750"/>
      <c r="H114" s="750"/>
      <c r="I114" s="750"/>
      <c r="J114" s="751"/>
      <c r="K114" s="751"/>
      <c r="L114" s="751"/>
      <c r="M114" s="751"/>
      <c r="N114" s="751"/>
      <c r="O114" s="751"/>
      <c r="P114" s="751"/>
      <c r="Q114" s="751"/>
      <c r="R114" s="751"/>
      <c r="S114" s="751"/>
      <c r="T114" s="751"/>
      <c r="U114" s="751"/>
      <c r="V114" s="751"/>
      <c r="W114" s="751"/>
      <c r="X114" s="751"/>
      <c r="Y114" s="751"/>
      <c r="Z114" s="751"/>
      <c r="AA114" s="751"/>
      <c r="AB114" s="751"/>
      <c r="AC114" s="751"/>
      <c r="AD114" s="751"/>
      <c r="AE114" s="751"/>
    </row>
    <row r="115" spans="1:31" ht="15">
      <c r="A115" s="752"/>
      <c r="B115" s="754" t="s">
        <v>4796</v>
      </c>
      <c r="C115" s="755" t="s">
        <v>4797</v>
      </c>
      <c r="D115" s="763" t="s">
        <v>4798</v>
      </c>
      <c r="E115" s="754" t="s">
        <v>4799</v>
      </c>
      <c r="F115" s="754"/>
      <c r="G115" s="750"/>
      <c r="H115" s="750"/>
      <c r="I115" s="750"/>
      <c r="J115" s="751"/>
      <c r="K115" s="751"/>
      <c r="L115" s="751"/>
      <c r="M115" s="751"/>
      <c r="N115" s="751"/>
      <c r="O115" s="751"/>
      <c r="P115" s="751"/>
      <c r="Q115" s="751"/>
      <c r="R115" s="751"/>
      <c r="S115" s="751"/>
      <c r="T115" s="751"/>
      <c r="U115" s="751"/>
      <c r="V115" s="751"/>
      <c r="W115" s="751"/>
      <c r="X115" s="751"/>
      <c r="Y115" s="751"/>
      <c r="Z115" s="751"/>
      <c r="AA115" s="751"/>
      <c r="AB115" s="751"/>
      <c r="AC115" s="751"/>
      <c r="AD115" s="751"/>
      <c r="AE115" s="751"/>
    </row>
    <row r="116" spans="1:31" ht="15">
      <c r="A116" s="752"/>
      <c r="B116" s="754" t="s">
        <v>4800</v>
      </c>
      <c r="C116" s="1116" t="s">
        <v>4801</v>
      </c>
      <c r="D116" s="763" t="s">
        <v>4798</v>
      </c>
      <c r="E116" s="754" t="s">
        <v>4799</v>
      </c>
      <c r="F116" s="754" t="s">
        <v>4802</v>
      </c>
      <c r="G116" s="750"/>
      <c r="H116" s="750"/>
      <c r="I116" s="750"/>
      <c r="J116" s="751"/>
      <c r="K116" s="751"/>
      <c r="L116" s="751"/>
      <c r="M116" s="751"/>
      <c r="N116" s="751"/>
      <c r="O116" s="751"/>
      <c r="P116" s="751"/>
      <c r="Q116" s="751"/>
      <c r="R116" s="751"/>
      <c r="S116" s="751"/>
      <c r="T116" s="751"/>
      <c r="U116" s="751"/>
      <c r="V116" s="751"/>
      <c r="W116" s="751"/>
      <c r="X116" s="751"/>
      <c r="Y116" s="751"/>
      <c r="Z116" s="751"/>
      <c r="AA116" s="751"/>
      <c r="AB116" s="751"/>
      <c r="AC116" s="751"/>
      <c r="AD116" s="751"/>
      <c r="AE116" s="751"/>
    </row>
    <row r="117" spans="1:31" ht="15">
      <c r="A117" s="752"/>
      <c r="B117" s="754" t="s">
        <v>4803</v>
      </c>
      <c r="C117" s="757" t="s">
        <v>4804</v>
      </c>
      <c r="D117" s="756" t="s">
        <v>23</v>
      </c>
      <c r="E117" s="754" t="s">
        <v>23</v>
      </c>
      <c r="F117" s="755" t="s">
        <v>4805</v>
      </c>
      <c r="G117" s="750"/>
      <c r="H117" s="750"/>
      <c r="I117" s="750"/>
      <c r="J117" s="751"/>
      <c r="K117" s="751"/>
      <c r="L117" s="751"/>
      <c r="M117" s="751"/>
      <c r="N117" s="751"/>
      <c r="O117" s="751"/>
      <c r="P117" s="751"/>
      <c r="Q117" s="751"/>
      <c r="R117" s="751"/>
      <c r="S117" s="751"/>
      <c r="T117" s="751"/>
      <c r="U117" s="751"/>
      <c r="V117" s="751"/>
      <c r="W117" s="751"/>
      <c r="X117" s="751"/>
      <c r="Y117" s="751"/>
      <c r="Z117" s="751"/>
      <c r="AA117" s="751"/>
      <c r="AB117" s="751"/>
      <c r="AC117" s="751"/>
      <c r="AD117" s="751"/>
      <c r="AE117" s="751"/>
    </row>
    <row r="118" spans="1:31" ht="15">
      <c r="A118" s="752"/>
      <c r="B118" s="754" t="s">
        <v>4806</v>
      </c>
      <c r="C118" s="759" t="s">
        <v>4807</v>
      </c>
      <c r="D118" s="756" t="s">
        <v>4808</v>
      </c>
      <c r="E118" s="754" t="s">
        <v>4809</v>
      </c>
      <c r="F118" s="754"/>
      <c r="G118" s="750"/>
      <c r="H118" s="750"/>
      <c r="I118" s="750"/>
      <c r="J118" s="751"/>
      <c r="K118" s="751"/>
      <c r="L118" s="751"/>
      <c r="M118" s="751"/>
      <c r="N118" s="751"/>
      <c r="O118" s="751"/>
      <c r="P118" s="751"/>
      <c r="Q118" s="751"/>
      <c r="R118" s="751"/>
      <c r="S118" s="751"/>
      <c r="T118" s="751"/>
      <c r="U118" s="751"/>
      <c r="V118" s="751"/>
      <c r="W118" s="751"/>
      <c r="X118" s="751"/>
      <c r="Y118" s="751"/>
      <c r="Z118" s="751"/>
      <c r="AA118" s="751"/>
      <c r="AB118" s="751"/>
      <c r="AC118" s="751"/>
      <c r="AD118" s="751"/>
      <c r="AE118" s="751"/>
    </row>
    <row r="119" spans="1:31" ht="15">
      <c r="A119" s="752"/>
      <c r="B119" s="754" t="s">
        <v>4810</v>
      </c>
      <c r="C119" s="755" t="s">
        <v>4811</v>
      </c>
      <c r="D119" s="756" t="s">
        <v>4808</v>
      </c>
      <c r="E119" s="754" t="s">
        <v>4809</v>
      </c>
      <c r="F119" s="754"/>
      <c r="G119" s="750"/>
      <c r="H119" s="750"/>
      <c r="I119" s="750"/>
      <c r="J119" s="751"/>
      <c r="K119" s="751"/>
      <c r="L119" s="751"/>
      <c r="M119" s="751"/>
      <c r="N119" s="751"/>
      <c r="O119" s="751"/>
      <c r="P119" s="751"/>
      <c r="Q119" s="751"/>
      <c r="R119" s="751"/>
      <c r="S119" s="751"/>
      <c r="T119" s="751"/>
      <c r="U119" s="751"/>
      <c r="V119" s="751"/>
      <c r="W119" s="751"/>
      <c r="X119" s="751"/>
      <c r="Y119" s="751"/>
      <c r="Z119" s="751"/>
      <c r="AA119" s="751"/>
      <c r="AB119" s="751"/>
      <c r="AC119" s="751"/>
      <c r="AD119" s="751"/>
      <c r="AE119" s="751"/>
    </row>
    <row r="120" spans="1:31" ht="15">
      <c r="A120" s="752"/>
      <c r="B120" s="754" t="s">
        <v>17</v>
      </c>
      <c r="C120" s="755" t="s">
        <v>4812</v>
      </c>
      <c r="D120" s="756" t="s">
        <v>4808</v>
      </c>
      <c r="E120" s="754" t="s">
        <v>4809</v>
      </c>
      <c r="F120" s="754"/>
      <c r="G120" s="750"/>
      <c r="H120" s="750"/>
      <c r="I120" s="750"/>
      <c r="J120" s="751"/>
      <c r="K120" s="751"/>
      <c r="L120" s="751"/>
      <c r="M120" s="751"/>
      <c r="N120" s="751"/>
      <c r="O120" s="751"/>
      <c r="P120" s="751"/>
      <c r="Q120" s="751"/>
      <c r="R120" s="751"/>
      <c r="S120" s="751"/>
      <c r="T120" s="751"/>
      <c r="U120" s="751"/>
      <c r="V120" s="751"/>
      <c r="W120" s="751"/>
      <c r="X120" s="751"/>
      <c r="Y120" s="751"/>
      <c r="Z120" s="751"/>
      <c r="AA120" s="751"/>
      <c r="AB120" s="751"/>
      <c r="AC120" s="751"/>
      <c r="AD120" s="751"/>
      <c r="AE120" s="751"/>
    </row>
    <row r="121" spans="1:31" ht="15">
      <c r="A121" s="752"/>
      <c r="B121" s="754" t="s">
        <v>4813</v>
      </c>
      <c r="C121" s="755" t="s">
        <v>4814</v>
      </c>
      <c r="D121" s="756" t="s">
        <v>4815</v>
      </c>
      <c r="E121" s="754" t="s">
        <v>4815</v>
      </c>
      <c r="F121" s="754"/>
      <c r="G121" s="750"/>
      <c r="H121" s="750"/>
      <c r="I121" s="750"/>
      <c r="J121" s="751"/>
      <c r="K121" s="751"/>
      <c r="L121" s="751"/>
      <c r="M121" s="751"/>
      <c r="N121" s="751"/>
      <c r="O121" s="751"/>
      <c r="P121" s="751"/>
      <c r="Q121" s="751"/>
      <c r="R121" s="751"/>
      <c r="S121" s="751"/>
      <c r="T121" s="751"/>
      <c r="U121" s="751"/>
      <c r="V121" s="751"/>
      <c r="W121" s="751"/>
      <c r="X121" s="751"/>
      <c r="Y121" s="751"/>
      <c r="Z121" s="751"/>
      <c r="AA121" s="751"/>
      <c r="AB121" s="751"/>
      <c r="AC121" s="751"/>
      <c r="AD121" s="751"/>
      <c r="AE121" s="751"/>
    </row>
    <row r="122" spans="1:31" ht="15">
      <c r="A122" s="752"/>
      <c r="B122" s="1378" t="s">
        <v>4816</v>
      </c>
      <c r="C122" s="1382" t="s">
        <v>4817</v>
      </c>
      <c r="D122" s="756">
        <v>1008957</v>
      </c>
      <c r="E122" s="754" t="s">
        <v>4818</v>
      </c>
      <c r="F122" s="754"/>
      <c r="G122" s="750"/>
      <c r="H122" s="750"/>
      <c r="I122" s="750"/>
      <c r="J122" s="751"/>
      <c r="K122" s="751"/>
      <c r="L122" s="751"/>
      <c r="M122" s="751"/>
      <c r="N122" s="751"/>
      <c r="O122" s="751"/>
      <c r="P122" s="751"/>
      <c r="Q122" s="751"/>
      <c r="R122" s="751"/>
      <c r="S122" s="751"/>
      <c r="T122" s="751"/>
      <c r="U122" s="751"/>
      <c r="V122" s="751"/>
      <c r="W122" s="751"/>
      <c r="X122" s="751"/>
      <c r="Y122" s="751"/>
      <c r="Z122" s="751"/>
      <c r="AA122" s="751"/>
      <c r="AB122" s="751"/>
      <c r="AC122" s="751"/>
      <c r="AD122" s="751"/>
      <c r="AE122" s="751"/>
    </row>
    <row r="123" spans="1:31" ht="15">
      <c r="A123" s="752"/>
      <c r="B123" s="1350"/>
      <c r="C123" s="1350"/>
      <c r="D123" s="756">
        <v>90900492</v>
      </c>
      <c r="E123" s="754" t="s">
        <v>4818</v>
      </c>
      <c r="F123" s="754"/>
      <c r="G123" s="750"/>
      <c r="H123" s="750"/>
      <c r="I123" s="750"/>
      <c r="J123" s="751"/>
      <c r="K123" s="751"/>
      <c r="L123" s="751"/>
      <c r="M123" s="751"/>
      <c r="N123" s="751"/>
      <c r="O123" s="751"/>
      <c r="P123" s="751"/>
      <c r="Q123" s="751"/>
      <c r="R123" s="751"/>
      <c r="S123" s="751"/>
      <c r="T123" s="751"/>
      <c r="U123" s="751"/>
      <c r="V123" s="751"/>
      <c r="W123" s="751"/>
      <c r="X123" s="751"/>
      <c r="Y123" s="751"/>
      <c r="Z123" s="751"/>
      <c r="AA123" s="751"/>
      <c r="AB123" s="751"/>
      <c r="AC123" s="751"/>
      <c r="AD123" s="751"/>
      <c r="AE123" s="751"/>
    </row>
    <row r="124" spans="1:31" ht="15">
      <c r="A124" s="752"/>
      <c r="B124" s="1378" t="s">
        <v>4819</v>
      </c>
      <c r="C124" s="1379" t="s">
        <v>4820</v>
      </c>
      <c r="D124" s="756" t="s">
        <v>4821</v>
      </c>
      <c r="E124" s="757" t="s">
        <v>4740</v>
      </c>
      <c r="F124" s="754"/>
      <c r="G124" s="750"/>
      <c r="H124" s="750"/>
      <c r="I124" s="750"/>
      <c r="J124" s="751"/>
      <c r="K124" s="751"/>
      <c r="L124" s="751"/>
      <c r="M124" s="751"/>
      <c r="N124" s="751"/>
      <c r="O124" s="751"/>
      <c r="P124" s="751"/>
      <c r="Q124" s="751"/>
      <c r="R124" s="751"/>
      <c r="S124" s="751"/>
      <c r="T124" s="751"/>
      <c r="U124" s="751"/>
      <c r="V124" s="751"/>
      <c r="W124" s="751"/>
      <c r="X124" s="751"/>
      <c r="Y124" s="751"/>
      <c r="Z124" s="751"/>
      <c r="AA124" s="751"/>
      <c r="AB124" s="751"/>
      <c r="AC124" s="751"/>
      <c r="AD124" s="751"/>
      <c r="AE124" s="751"/>
    </row>
    <row r="125" spans="1:31" ht="15">
      <c r="A125" s="752"/>
      <c r="B125" s="1349"/>
      <c r="C125" s="1349"/>
      <c r="D125" s="756" t="s">
        <v>4822</v>
      </c>
      <c r="E125" s="757" t="s">
        <v>4740</v>
      </c>
      <c r="F125" s="754"/>
      <c r="G125" s="750"/>
      <c r="H125" s="750"/>
      <c r="I125" s="750"/>
      <c r="J125" s="751"/>
      <c r="K125" s="751"/>
      <c r="L125" s="751"/>
      <c r="M125" s="751"/>
      <c r="N125" s="751"/>
      <c r="O125" s="751"/>
      <c r="P125" s="751"/>
      <c r="Q125" s="751"/>
      <c r="R125" s="751"/>
      <c r="S125" s="751"/>
      <c r="T125" s="751"/>
      <c r="U125" s="751"/>
      <c r="V125" s="751"/>
      <c r="W125" s="751"/>
      <c r="X125" s="751"/>
      <c r="Y125" s="751"/>
      <c r="Z125" s="751"/>
      <c r="AA125" s="751"/>
      <c r="AB125" s="751"/>
      <c r="AC125" s="751"/>
      <c r="AD125" s="751"/>
      <c r="AE125" s="751"/>
    </row>
    <row r="126" spans="1:31" ht="15">
      <c r="A126" s="752"/>
      <c r="B126" s="1349"/>
      <c r="C126" s="1349"/>
      <c r="D126" s="756" t="s">
        <v>4823</v>
      </c>
      <c r="E126" s="754" t="s">
        <v>4740</v>
      </c>
      <c r="F126" s="754"/>
      <c r="G126" s="750"/>
      <c r="H126" s="750"/>
      <c r="I126" s="750"/>
      <c r="J126" s="751"/>
      <c r="K126" s="751"/>
      <c r="L126" s="751"/>
      <c r="M126" s="751"/>
      <c r="N126" s="751"/>
      <c r="O126" s="751"/>
      <c r="P126" s="751"/>
      <c r="Q126" s="751"/>
      <c r="R126" s="751"/>
      <c r="S126" s="751"/>
      <c r="T126" s="751"/>
      <c r="U126" s="751"/>
      <c r="V126" s="751"/>
      <c r="W126" s="751"/>
      <c r="X126" s="751"/>
      <c r="Y126" s="751"/>
      <c r="Z126" s="751"/>
      <c r="AA126" s="751"/>
      <c r="AB126" s="751"/>
      <c r="AC126" s="751"/>
      <c r="AD126" s="751"/>
      <c r="AE126" s="751"/>
    </row>
    <row r="127" spans="1:31" ht="15">
      <c r="A127" s="752"/>
      <c r="B127" s="1349"/>
      <c r="C127" s="1349"/>
      <c r="D127" s="756" t="s">
        <v>4824</v>
      </c>
      <c r="E127" s="754" t="s">
        <v>4740</v>
      </c>
      <c r="F127" s="754" t="s">
        <v>4825</v>
      </c>
      <c r="G127" s="750"/>
      <c r="H127" s="750"/>
      <c r="I127" s="750"/>
      <c r="J127" s="751"/>
      <c r="K127" s="751"/>
      <c r="L127" s="751"/>
      <c r="M127" s="751"/>
      <c r="N127" s="751"/>
      <c r="O127" s="751"/>
      <c r="P127" s="751"/>
      <c r="Q127" s="751"/>
      <c r="R127" s="751"/>
      <c r="S127" s="751"/>
      <c r="T127" s="751"/>
      <c r="U127" s="751"/>
      <c r="V127" s="751"/>
      <c r="W127" s="751"/>
      <c r="X127" s="751"/>
      <c r="Y127" s="751"/>
      <c r="Z127" s="751"/>
      <c r="AA127" s="751"/>
      <c r="AB127" s="751"/>
      <c r="AC127" s="751"/>
      <c r="AD127" s="751"/>
      <c r="AE127" s="751"/>
    </row>
    <row r="128" spans="1:31" ht="15">
      <c r="A128" s="752"/>
      <c r="B128" s="1349"/>
      <c r="C128" s="1349"/>
      <c r="D128" s="756" t="s">
        <v>4824</v>
      </c>
      <c r="E128" s="754" t="s">
        <v>4740</v>
      </c>
      <c r="F128" s="754" t="s">
        <v>4825</v>
      </c>
      <c r="G128" s="750"/>
      <c r="H128" s="750"/>
      <c r="I128" s="750"/>
      <c r="J128" s="751"/>
      <c r="K128" s="751"/>
      <c r="L128" s="751"/>
      <c r="M128" s="751"/>
      <c r="N128" s="751"/>
      <c r="O128" s="751"/>
      <c r="P128" s="751"/>
      <c r="Q128" s="751"/>
      <c r="R128" s="751"/>
      <c r="S128" s="751"/>
      <c r="T128" s="751"/>
      <c r="U128" s="751"/>
      <c r="V128" s="751"/>
      <c r="W128" s="751"/>
      <c r="X128" s="751"/>
      <c r="Y128" s="751"/>
      <c r="Z128" s="751"/>
      <c r="AA128" s="751"/>
      <c r="AB128" s="751"/>
      <c r="AC128" s="751"/>
      <c r="AD128" s="751"/>
      <c r="AE128" s="751"/>
    </row>
    <row r="129" spans="1:31" ht="15">
      <c r="A129" s="752"/>
      <c r="B129" s="1349"/>
      <c r="C129" s="1349"/>
      <c r="D129" s="756" t="s">
        <v>4826</v>
      </c>
      <c r="E129" s="754" t="s">
        <v>4740</v>
      </c>
      <c r="F129" s="754" t="s">
        <v>4827</v>
      </c>
      <c r="G129" s="750"/>
      <c r="H129" s="750"/>
      <c r="I129" s="750"/>
      <c r="J129" s="751"/>
      <c r="K129" s="751"/>
      <c r="L129" s="751"/>
      <c r="M129" s="751"/>
      <c r="N129" s="751"/>
      <c r="O129" s="751"/>
      <c r="P129" s="751"/>
      <c r="Q129" s="751"/>
      <c r="R129" s="751"/>
      <c r="S129" s="751"/>
      <c r="T129" s="751"/>
      <c r="U129" s="751"/>
      <c r="V129" s="751"/>
      <c r="W129" s="751"/>
      <c r="X129" s="751"/>
      <c r="Y129" s="751"/>
      <c r="Z129" s="751"/>
      <c r="AA129" s="751"/>
      <c r="AB129" s="751"/>
      <c r="AC129" s="751"/>
      <c r="AD129" s="751"/>
      <c r="AE129" s="751"/>
    </row>
    <row r="130" spans="1:31" ht="15">
      <c r="A130" s="752"/>
      <c r="B130" s="1350"/>
      <c r="C130" s="1350"/>
      <c r="D130" s="756" t="s">
        <v>4828</v>
      </c>
      <c r="E130" s="757" t="s">
        <v>4740</v>
      </c>
      <c r="F130" s="754" t="s">
        <v>4827</v>
      </c>
      <c r="G130" s="750"/>
      <c r="H130" s="750"/>
      <c r="I130" s="750"/>
      <c r="J130" s="751"/>
      <c r="K130" s="751"/>
      <c r="L130" s="751"/>
      <c r="M130" s="751"/>
      <c r="N130" s="751"/>
      <c r="O130" s="751"/>
      <c r="P130" s="751"/>
      <c r="Q130" s="751"/>
      <c r="R130" s="751"/>
      <c r="S130" s="751"/>
      <c r="T130" s="751"/>
      <c r="U130" s="751"/>
      <c r="V130" s="751"/>
      <c r="W130" s="751"/>
      <c r="X130" s="751"/>
      <c r="Y130" s="751"/>
      <c r="Z130" s="751"/>
      <c r="AA130" s="751"/>
      <c r="AB130" s="751"/>
      <c r="AC130" s="751"/>
      <c r="AD130" s="751"/>
      <c r="AE130" s="751"/>
    </row>
    <row r="131" spans="1:31" ht="15">
      <c r="A131" s="752"/>
      <c r="B131" s="754" t="s">
        <v>4829</v>
      </c>
      <c r="C131" s="755" t="s">
        <v>4830</v>
      </c>
      <c r="D131" s="756" t="s">
        <v>23</v>
      </c>
      <c r="E131" s="754" t="s">
        <v>23</v>
      </c>
      <c r="F131" s="754"/>
      <c r="G131" s="750"/>
      <c r="H131" s="750"/>
      <c r="I131" s="750"/>
      <c r="J131" s="751"/>
      <c r="K131" s="751"/>
      <c r="L131" s="751"/>
      <c r="M131" s="751"/>
      <c r="N131" s="751"/>
      <c r="O131" s="751"/>
      <c r="P131" s="751"/>
      <c r="Q131" s="751"/>
      <c r="R131" s="751"/>
      <c r="S131" s="751"/>
      <c r="T131" s="751"/>
      <c r="U131" s="751"/>
      <c r="V131" s="751"/>
      <c r="W131" s="751"/>
      <c r="X131" s="751"/>
      <c r="Y131" s="751"/>
      <c r="Z131" s="751"/>
      <c r="AA131" s="751"/>
      <c r="AB131" s="751"/>
      <c r="AC131" s="751"/>
      <c r="AD131" s="751"/>
      <c r="AE131" s="751"/>
    </row>
    <row r="132" spans="1:31" ht="15">
      <c r="A132" s="752"/>
      <c r="B132" s="754" t="s">
        <v>4831</v>
      </c>
      <c r="C132" s="755" t="s">
        <v>4832</v>
      </c>
      <c r="D132" s="756" t="s">
        <v>4833</v>
      </c>
      <c r="E132" s="754" t="s">
        <v>4834</v>
      </c>
      <c r="F132" s="754"/>
      <c r="G132" s="750"/>
      <c r="H132" s="750"/>
      <c r="I132" s="750"/>
      <c r="J132" s="751"/>
      <c r="K132" s="751"/>
      <c r="L132" s="751"/>
      <c r="M132" s="751"/>
      <c r="N132" s="751"/>
      <c r="O132" s="751"/>
      <c r="P132" s="751"/>
      <c r="Q132" s="751"/>
      <c r="R132" s="751"/>
      <c r="S132" s="751"/>
      <c r="T132" s="751"/>
      <c r="U132" s="751"/>
      <c r="V132" s="751"/>
      <c r="W132" s="751"/>
      <c r="X132" s="751"/>
      <c r="Y132" s="751"/>
      <c r="Z132" s="751"/>
      <c r="AA132" s="751"/>
      <c r="AB132" s="751"/>
      <c r="AC132" s="751"/>
      <c r="AD132" s="751"/>
      <c r="AE132" s="751"/>
    </row>
    <row r="133" spans="1:31" ht="15">
      <c r="A133" s="752"/>
      <c r="B133" s="754" t="s">
        <v>4835</v>
      </c>
      <c r="C133" s="755" t="s">
        <v>4836</v>
      </c>
      <c r="D133" s="756" t="s">
        <v>4833</v>
      </c>
      <c r="E133" s="754" t="s">
        <v>4834</v>
      </c>
      <c r="F133" s="754"/>
      <c r="G133" s="750"/>
      <c r="H133" s="750"/>
      <c r="I133" s="750"/>
      <c r="J133" s="751"/>
      <c r="K133" s="751"/>
      <c r="L133" s="751"/>
      <c r="M133" s="751"/>
      <c r="N133" s="751"/>
      <c r="O133" s="751"/>
      <c r="P133" s="751"/>
      <c r="Q133" s="751"/>
      <c r="R133" s="751"/>
      <c r="S133" s="751"/>
      <c r="T133" s="751"/>
      <c r="U133" s="751"/>
      <c r="V133" s="751"/>
      <c r="W133" s="751"/>
      <c r="X133" s="751"/>
      <c r="Y133" s="751"/>
      <c r="Z133" s="751"/>
      <c r="AA133" s="751"/>
      <c r="AB133" s="751"/>
      <c r="AC133" s="751"/>
      <c r="AD133" s="751"/>
      <c r="AE133" s="751"/>
    </row>
    <row r="134" spans="1:31" ht="15">
      <c r="A134" s="752"/>
      <c r="B134" s="754" t="s">
        <v>4837</v>
      </c>
      <c r="C134" s="755" t="s">
        <v>4838</v>
      </c>
      <c r="D134" s="756" t="s">
        <v>4833</v>
      </c>
      <c r="E134" s="754" t="s">
        <v>4834</v>
      </c>
      <c r="F134" s="754"/>
      <c r="G134" s="750"/>
      <c r="H134" s="750"/>
      <c r="I134" s="750"/>
      <c r="J134" s="751"/>
      <c r="K134" s="751"/>
      <c r="L134" s="751"/>
      <c r="M134" s="751"/>
      <c r="N134" s="751"/>
      <c r="O134" s="751"/>
      <c r="P134" s="751"/>
      <c r="Q134" s="751"/>
      <c r="R134" s="751"/>
      <c r="S134" s="751"/>
      <c r="T134" s="751"/>
      <c r="U134" s="751"/>
      <c r="V134" s="751"/>
      <c r="W134" s="751"/>
      <c r="X134" s="751"/>
      <c r="Y134" s="751"/>
      <c r="Z134" s="751"/>
      <c r="AA134" s="751"/>
      <c r="AB134" s="751"/>
      <c r="AC134" s="751"/>
      <c r="AD134" s="751"/>
      <c r="AE134" s="751"/>
    </row>
    <row r="135" spans="1:31" ht="15">
      <c r="A135" s="752"/>
      <c r="B135" s="754" t="s">
        <v>4839</v>
      </c>
      <c r="C135" s="755" t="s">
        <v>4840</v>
      </c>
      <c r="D135" s="756" t="s">
        <v>4841</v>
      </c>
      <c r="E135" s="754" t="s">
        <v>4842</v>
      </c>
      <c r="F135" s="754"/>
      <c r="G135" s="750"/>
      <c r="H135" s="750"/>
      <c r="I135" s="750"/>
      <c r="J135" s="751"/>
      <c r="K135" s="751"/>
      <c r="L135" s="751"/>
      <c r="M135" s="751"/>
      <c r="N135" s="751"/>
      <c r="O135" s="751"/>
      <c r="P135" s="751"/>
      <c r="Q135" s="751"/>
      <c r="R135" s="751"/>
      <c r="S135" s="751"/>
      <c r="T135" s="751"/>
      <c r="U135" s="751"/>
      <c r="V135" s="751"/>
      <c r="W135" s="751"/>
      <c r="X135" s="751"/>
      <c r="Y135" s="751"/>
      <c r="Z135" s="751"/>
      <c r="AA135" s="751"/>
      <c r="AB135" s="751"/>
      <c r="AC135" s="751"/>
      <c r="AD135" s="751"/>
      <c r="AE135" s="751"/>
    </row>
    <row r="136" spans="1:31" ht="15">
      <c r="A136" s="752"/>
      <c r="B136" s="979" t="s">
        <v>4843</v>
      </c>
      <c r="C136" s="980" t="s">
        <v>4844</v>
      </c>
      <c r="D136" s="981" t="s">
        <v>4845</v>
      </c>
      <c r="E136" s="982" t="s">
        <v>4740</v>
      </c>
      <c r="F136" s="754"/>
      <c r="G136" s="750"/>
      <c r="H136" s="750"/>
      <c r="I136" s="750"/>
      <c r="J136" s="751"/>
      <c r="K136" s="751"/>
      <c r="L136" s="751"/>
      <c r="M136" s="751"/>
      <c r="N136" s="751"/>
      <c r="O136" s="751"/>
      <c r="P136" s="751"/>
      <c r="Q136" s="751"/>
      <c r="R136" s="751"/>
      <c r="S136" s="751"/>
      <c r="T136" s="751"/>
      <c r="U136" s="751"/>
      <c r="V136" s="751"/>
      <c r="W136" s="751"/>
      <c r="X136" s="751"/>
      <c r="Y136" s="751"/>
      <c r="Z136" s="751"/>
      <c r="AA136" s="751"/>
      <c r="AB136" s="751"/>
      <c r="AC136" s="751"/>
      <c r="AD136" s="751"/>
      <c r="AE136" s="751"/>
    </row>
    <row r="137" spans="1:31" ht="15">
      <c r="A137" s="752"/>
      <c r="B137" s="754" t="s">
        <v>4846</v>
      </c>
      <c r="C137" s="755" t="s">
        <v>4847</v>
      </c>
      <c r="D137" s="756" t="s">
        <v>4841</v>
      </c>
      <c r="E137" s="754" t="s">
        <v>4842</v>
      </c>
      <c r="F137" s="754"/>
      <c r="G137" s="750"/>
      <c r="H137" s="750"/>
      <c r="I137" s="750"/>
      <c r="J137" s="751"/>
      <c r="K137" s="751"/>
      <c r="L137" s="751"/>
      <c r="M137" s="751"/>
      <c r="N137" s="751"/>
      <c r="O137" s="751"/>
      <c r="P137" s="751"/>
      <c r="Q137" s="751"/>
      <c r="R137" s="751"/>
      <c r="S137" s="751"/>
      <c r="T137" s="751"/>
      <c r="U137" s="751"/>
      <c r="V137" s="751"/>
      <c r="W137" s="751"/>
      <c r="X137" s="751"/>
      <c r="Y137" s="751"/>
      <c r="Z137" s="751"/>
      <c r="AA137" s="751"/>
      <c r="AB137" s="751"/>
      <c r="AC137" s="751"/>
      <c r="AD137" s="751"/>
      <c r="AE137" s="751"/>
    </row>
    <row r="138" spans="1:31" ht="15">
      <c r="A138" s="752"/>
      <c r="B138" s="754" t="s">
        <v>4848</v>
      </c>
      <c r="C138" s="755" t="s">
        <v>4849</v>
      </c>
      <c r="D138" s="756" t="s">
        <v>4742</v>
      </c>
      <c r="E138" s="754" t="s">
        <v>4740</v>
      </c>
      <c r="F138" s="754"/>
      <c r="G138" s="750"/>
      <c r="H138" s="750"/>
      <c r="I138" s="750"/>
      <c r="J138" s="751"/>
      <c r="K138" s="751"/>
      <c r="L138" s="751"/>
      <c r="M138" s="751"/>
      <c r="N138" s="751"/>
      <c r="O138" s="751"/>
      <c r="P138" s="751"/>
      <c r="Q138" s="751"/>
      <c r="R138" s="751"/>
      <c r="S138" s="751"/>
      <c r="T138" s="751"/>
      <c r="U138" s="751"/>
      <c r="V138" s="751"/>
      <c r="W138" s="751"/>
      <c r="X138" s="751"/>
      <c r="Y138" s="751"/>
      <c r="Z138" s="751"/>
      <c r="AA138" s="751"/>
      <c r="AB138" s="751"/>
      <c r="AC138" s="751"/>
      <c r="AD138" s="751"/>
      <c r="AE138" s="751"/>
    </row>
    <row r="139" spans="1:31" ht="15">
      <c r="A139" s="752"/>
      <c r="B139" s="754" t="s">
        <v>4850</v>
      </c>
      <c r="C139" s="755" t="s">
        <v>4851</v>
      </c>
      <c r="D139" s="756" t="s">
        <v>4742</v>
      </c>
      <c r="E139" s="754" t="s">
        <v>4740</v>
      </c>
      <c r="F139" s="754"/>
      <c r="G139" s="750"/>
      <c r="H139" s="750"/>
      <c r="I139" s="750"/>
      <c r="J139" s="751"/>
      <c r="K139" s="751"/>
      <c r="L139" s="751"/>
      <c r="M139" s="751"/>
      <c r="N139" s="751"/>
      <c r="O139" s="751"/>
      <c r="P139" s="751"/>
      <c r="Q139" s="751"/>
      <c r="R139" s="751"/>
      <c r="S139" s="751"/>
      <c r="T139" s="751"/>
      <c r="U139" s="751"/>
      <c r="V139" s="751"/>
      <c r="W139" s="751"/>
      <c r="X139" s="751"/>
      <c r="Y139" s="751"/>
      <c r="Z139" s="751"/>
      <c r="AA139" s="751"/>
      <c r="AB139" s="751"/>
      <c r="AC139" s="751"/>
      <c r="AD139" s="751"/>
      <c r="AE139" s="751"/>
    </row>
    <row r="140" spans="1:31" ht="15">
      <c r="A140" s="752"/>
      <c r="B140" s="754" t="s">
        <v>4852</v>
      </c>
      <c r="C140" s="755" t="s">
        <v>4853</v>
      </c>
      <c r="D140" s="756" t="s">
        <v>4854</v>
      </c>
      <c r="E140" s="754" t="s">
        <v>4854</v>
      </c>
      <c r="F140" s="754"/>
      <c r="G140" s="750"/>
      <c r="H140" s="750"/>
      <c r="I140" s="750"/>
      <c r="J140" s="751"/>
      <c r="K140" s="751"/>
      <c r="L140" s="751"/>
      <c r="M140" s="751"/>
      <c r="N140" s="751"/>
      <c r="O140" s="751"/>
      <c r="P140" s="751"/>
      <c r="Q140" s="751"/>
      <c r="R140" s="751"/>
      <c r="S140" s="751"/>
      <c r="T140" s="751"/>
      <c r="U140" s="751"/>
      <c r="V140" s="751"/>
      <c r="W140" s="751"/>
      <c r="X140" s="751"/>
      <c r="Y140" s="751"/>
      <c r="Z140" s="751"/>
      <c r="AA140" s="751"/>
      <c r="AB140" s="751"/>
      <c r="AC140" s="751"/>
      <c r="AD140" s="751"/>
      <c r="AE140" s="751"/>
    </row>
    <row r="141" spans="1:31" ht="15">
      <c r="A141" s="752"/>
      <c r="B141" s="754" t="s">
        <v>4855</v>
      </c>
      <c r="C141" s="755" t="s">
        <v>4856</v>
      </c>
      <c r="D141" s="756" t="s">
        <v>4857</v>
      </c>
      <c r="E141" s="754" t="s">
        <v>4740</v>
      </c>
      <c r="F141" s="754"/>
      <c r="G141" s="750"/>
      <c r="H141" s="750"/>
      <c r="I141" s="750"/>
      <c r="J141" s="751"/>
      <c r="K141" s="751"/>
      <c r="L141" s="751"/>
      <c r="M141" s="751"/>
      <c r="N141" s="751"/>
      <c r="O141" s="751"/>
      <c r="P141" s="751"/>
      <c r="Q141" s="751"/>
      <c r="R141" s="751"/>
      <c r="S141" s="751"/>
      <c r="T141" s="751"/>
      <c r="U141" s="751"/>
      <c r="V141" s="751"/>
      <c r="W141" s="751"/>
      <c r="X141" s="751"/>
      <c r="Y141" s="751"/>
      <c r="Z141" s="751"/>
      <c r="AA141" s="751"/>
      <c r="AB141" s="751"/>
      <c r="AC141" s="751"/>
      <c r="AD141" s="751"/>
      <c r="AE141" s="751"/>
    </row>
    <row r="142" spans="1:31" ht="15">
      <c r="A142" s="752"/>
      <c r="B142" s="754" t="s">
        <v>4858</v>
      </c>
      <c r="C142" s="755" t="s">
        <v>4859</v>
      </c>
      <c r="D142" s="756" t="s">
        <v>4815</v>
      </c>
      <c r="E142" s="754" t="s">
        <v>4815</v>
      </c>
      <c r="F142" s="754"/>
      <c r="G142" s="750"/>
      <c r="H142" s="750"/>
      <c r="I142" s="750"/>
      <c r="J142" s="751"/>
      <c r="K142" s="751"/>
      <c r="L142" s="751"/>
      <c r="M142" s="751"/>
      <c r="N142" s="751"/>
      <c r="O142" s="751"/>
      <c r="P142" s="751"/>
      <c r="Q142" s="751"/>
      <c r="R142" s="751"/>
      <c r="S142" s="751"/>
      <c r="T142" s="751"/>
      <c r="U142" s="751"/>
      <c r="V142" s="751"/>
      <c r="W142" s="751"/>
      <c r="X142" s="751"/>
      <c r="Y142" s="751"/>
      <c r="Z142" s="751"/>
      <c r="AA142" s="751"/>
      <c r="AB142" s="751"/>
      <c r="AC142" s="751"/>
      <c r="AD142" s="751"/>
      <c r="AE142" s="751"/>
    </row>
    <row r="143" spans="1:31" ht="15">
      <c r="A143" s="752"/>
      <c r="B143" s="754" t="s">
        <v>4860</v>
      </c>
      <c r="C143" s="755" t="s">
        <v>4861</v>
      </c>
      <c r="D143" s="756" t="s">
        <v>4862</v>
      </c>
      <c r="E143" s="754" t="s">
        <v>4863</v>
      </c>
      <c r="F143" s="754"/>
      <c r="G143" s="750"/>
      <c r="H143" s="750"/>
      <c r="I143" s="750"/>
      <c r="J143" s="751"/>
      <c r="K143" s="751"/>
      <c r="L143" s="751"/>
      <c r="M143" s="751"/>
      <c r="N143" s="751"/>
      <c r="O143" s="751"/>
      <c r="P143" s="751"/>
      <c r="Q143" s="751"/>
      <c r="R143" s="751"/>
      <c r="S143" s="751"/>
      <c r="T143" s="751"/>
      <c r="U143" s="751"/>
      <c r="V143" s="751"/>
      <c r="W143" s="751"/>
      <c r="X143" s="751"/>
      <c r="Y143" s="751"/>
      <c r="Z143" s="751"/>
      <c r="AA143" s="751"/>
      <c r="AB143" s="751"/>
      <c r="AC143" s="751"/>
      <c r="AD143" s="751"/>
      <c r="AE143" s="751"/>
    </row>
    <row r="144" spans="1:31" ht="15">
      <c r="A144" s="752"/>
      <c r="B144" s="1378" t="s">
        <v>4864</v>
      </c>
      <c r="C144" s="1379" t="s">
        <v>4865</v>
      </c>
      <c r="D144" s="756" t="s">
        <v>4866</v>
      </c>
      <c r="E144" s="754" t="s">
        <v>4740</v>
      </c>
      <c r="F144" s="754" t="s">
        <v>4867</v>
      </c>
      <c r="G144" s="750"/>
      <c r="H144" s="750"/>
      <c r="I144" s="750"/>
      <c r="J144" s="751"/>
      <c r="K144" s="751"/>
      <c r="L144" s="751"/>
      <c r="M144" s="751"/>
      <c r="N144" s="751"/>
      <c r="O144" s="751"/>
      <c r="P144" s="751"/>
      <c r="Q144" s="751"/>
      <c r="R144" s="751"/>
      <c r="S144" s="751"/>
      <c r="T144" s="751"/>
      <c r="U144" s="751"/>
      <c r="V144" s="751"/>
      <c r="W144" s="751"/>
      <c r="X144" s="751"/>
      <c r="Y144" s="751"/>
      <c r="Z144" s="751"/>
      <c r="AA144" s="751"/>
      <c r="AB144" s="751"/>
      <c r="AC144" s="751"/>
      <c r="AD144" s="751"/>
      <c r="AE144" s="751"/>
    </row>
    <row r="145" spans="1:31" ht="15">
      <c r="A145" s="752"/>
      <c r="B145" s="1349"/>
      <c r="C145" s="1349"/>
      <c r="D145" s="756" t="s">
        <v>4868</v>
      </c>
      <c r="E145" s="754" t="s">
        <v>4740</v>
      </c>
      <c r="F145" s="754" t="s">
        <v>4869</v>
      </c>
      <c r="G145" s="750"/>
      <c r="H145" s="750"/>
      <c r="I145" s="750"/>
      <c r="J145" s="751"/>
      <c r="K145" s="751"/>
      <c r="L145" s="751"/>
      <c r="M145" s="751"/>
      <c r="N145" s="751"/>
      <c r="O145" s="751"/>
      <c r="P145" s="751"/>
      <c r="Q145" s="751"/>
      <c r="R145" s="751"/>
      <c r="S145" s="751"/>
      <c r="T145" s="751"/>
      <c r="U145" s="751"/>
      <c r="V145" s="751"/>
      <c r="W145" s="751"/>
      <c r="X145" s="751"/>
      <c r="Y145" s="751"/>
      <c r="Z145" s="751"/>
      <c r="AA145" s="751"/>
      <c r="AB145" s="751"/>
      <c r="AC145" s="751"/>
      <c r="AD145" s="751"/>
      <c r="AE145" s="751"/>
    </row>
    <row r="146" spans="1:31" ht="15">
      <c r="A146" s="752"/>
      <c r="B146" s="1349"/>
      <c r="C146" s="1349"/>
      <c r="D146" s="756" t="s">
        <v>4870</v>
      </c>
      <c r="E146" s="754" t="s">
        <v>4740</v>
      </c>
      <c r="F146" s="754" t="s">
        <v>4871</v>
      </c>
      <c r="G146" s="750"/>
      <c r="H146" s="750"/>
      <c r="I146" s="750"/>
      <c r="J146" s="751"/>
      <c r="K146" s="751"/>
      <c r="L146" s="751"/>
      <c r="M146" s="751"/>
      <c r="N146" s="751"/>
      <c r="O146" s="751"/>
      <c r="P146" s="751"/>
      <c r="Q146" s="751"/>
      <c r="R146" s="751"/>
      <c r="S146" s="751"/>
      <c r="T146" s="751"/>
      <c r="U146" s="751"/>
      <c r="V146" s="751"/>
      <c r="W146" s="751"/>
      <c r="X146" s="751"/>
      <c r="Y146" s="751"/>
      <c r="Z146" s="751"/>
      <c r="AA146" s="751"/>
      <c r="AB146" s="751"/>
      <c r="AC146" s="751"/>
      <c r="AD146" s="751"/>
      <c r="AE146" s="751"/>
    </row>
    <row r="147" spans="1:31" ht="15">
      <c r="A147" s="752"/>
      <c r="B147" s="1350"/>
      <c r="C147" s="1350"/>
      <c r="D147" s="756" t="s">
        <v>4872</v>
      </c>
      <c r="E147" s="754" t="s">
        <v>4740</v>
      </c>
      <c r="F147" s="754" t="s">
        <v>4873</v>
      </c>
      <c r="G147" s="750"/>
      <c r="H147" s="750"/>
      <c r="I147" s="750"/>
      <c r="J147" s="751"/>
      <c r="K147" s="751"/>
      <c r="L147" s="751"/>
      <c r="M147" s="751"/>
      <c r="N147" s="751"/>
      <c r="O147" s="751"/>
      <c r="P147" s="751"/>
      <c r="Q147" s="751"/>
      <c r="R147" s="751"/>
      <c r="S147" s="751"/>
      <c r="T147" s="751"/>
      <c r="U147" s="751"/>
      <c r="V147" s="751"/>
      <c r="W147" s="751"/>
      <c r="X147" s="751"/>
      <c r="Y147" s="751"/>
      <c r="Z147" s="751"/>
      <c r="AA147" s="751"/>
      <c r="AB147" s="751"/>
      <c r="AC147" s="751"/>
      <c r="AD147" s="751"/>
      <c r="AE147" s="751"/>
    </row>
    <row r="148" spans="1:31" ht="15">
      <c r="A148" s="752"/>
      <c r="B148" s="1378" t="s">
        <v>4874</v>
      </c>
      <c r="C148" s="1379" t="s">
        <v>4875</v>
      </c>
      <c r="D148" s="756" t="s">
        <v>4866</v>
      </c>
      <c r="E148" s="754" t="s">
        <v>4740</v>
      </c>
      <c r="F148" s="754" t="s">
        <v>4867</v>
      </c>
      <c r="G148" s="750"/>
      <c r="H148" s="750"/>
      <c r="I148" s="750"/>
      <c r="J148" s="751"/>
      <c r="K148" s="751"/>
      <c r="L148" s="751"/>
      <c r="M148" s="751"/>
      <c r="N148" s="751"/>
      <c r="O148" s="751"/>
      <c r="P148" s="751"/>
      <c r="Q148" s="751"/>
      <c r="R148" s="751"/>
      <c r="S148" s="751"/>
      <c r="T148" s="751"/>
      <c r="U148" s="751"/>
      <c r="V148" s="751"/>
      <c r="W148" s="751"/>
      <c r="X148" s="751"/>
      <c r="Y148" s="751"/>
      <c r="Z148" s="751"/>
      <c r="AA148" s="751"/>
      <c r="AB148" s="751"/>
      <c r="AC148" s="751"/>
      <c r="AD148" s="751"/>
      <c r="AE148" s="751"/>
    </row>
    <row r="149" spans="1:31" ht="15">
      <c r="A149" s="752"/>
      <c r="B149" s="1349"/>
      <c r="C149" s="1349"/>
      <c r="D149" s="756" t="s">
        <v>4868</v>
      </c>
      <c r="E149" s="754" t="s">
        <v>4740</v>
      </c>
      <c r="F149" s="754" t="s">
        <v>4869</v>
      </c>
      <c r="G149" s="750"/>
      <c r="H149" s="750"/>
      <c r="I149" s="750"/>
      <c r="J149" s="751"/>
      <c r="K149" s="751"/>
      <c r="L149" s="751"/>
      <c r="M149" s="751"/>
      <c r="N149" s="751"/>
      <c r="O149" s="751"/>
      <c r="P149" s="751"/>
      <c r="Q149" s="751"/>
      <c r="R149" s="751"/>
      <c r="S149" s="751"/>
      <c r="T149" s="751"/>
      <c r="U149" s="751"/>
      <c r="V149" s="751"/>
      <c r="W149" s="751"/>
      <c r="X149" s="751"/>
      <c r="Y149" s="751"/>
      <c r="Z149" s="751"/>
      <c r="AA149" s="751"/>
      <c r="AB149" s="751"/>
      <c r="AC149" s="751"/>
      <c r="AD149" s="751"/>
      <c r="AE149" s="751"/>
    </row>
    <row r="150" spans="1:31" ht="15">
      <c r="A150" s="752"/>
      <c r="B150" s="1349"/>
      <c r="C150" s="1349"/>
      <c r="D150" s="756" t="s">
        <v>4870</v>
      </c>
      <c r="E150" s="754" t="s">
        <v>4740</v>
      </c>
      <c r="F150" s="754" t="s">
        <v>4871</v>
      </c>
      <c r="G150" s="750"/>
      <c r="H150" s="750"/>
      <c r="I150" s="750"/>
      <c r="J150" s="751"/>
      <c r="K150" s="751"/>
      <c r="L150" s="751"/>
      <c r="M150" s="751"/>
      <c r="N150" s="751"/>
      <c r="O150" s="751"/>
      <c r="P150" s="751"/>
      <c r="Q150" s="751"/>
      <c r="R150" s="751"/>
      <c r="S150" s="751"/>
      <c r="T150" s="751"/>
      <c r="U150" s="751"/>
      <c r="V150" s="751"/>
      <c r="W150" s="751"/>
      <c r="X150" s="751"/>
      <c r="Y150" s="751"/>
      <c r="Z150" s="751"/>
      <c r="AA150" s="751"/>
      <c r="AB150" s="751"/>
      <c r="AC150" s="751"/>
      <c r="AD150" s="751"/>
      <c r="AE150" s="751"/>
    </row>
    <row r="151" spans="1:31" ht="15">
      <c r="A151" s="752"/>
      <c r="B151" s="1350"/>
      <c r="C151" s="1350"/>
      <c r="D151" s="756" t="s">
        <v>4872</v>
      </c>
      <c r="E151" s="754" t="s">
        <v>4740</v>
      </c>
      <c r="F151" s="754" t="s">
        <v>4873</v>
      </c>
      <c r="G151" s="750"/>
      <c r="H151" s="750"/>
      <c r="I151" s="750"/>
      <c r="J151" s="751"/>
      <c r="K151" s="751"/>
      <c r="L151" s="751"/>
      <c r="M151" s="751"/>
      <c r="N151" s="751"/>
      <c r="O151" s="751"/>
      <c r="P151" s="751"/>
      <c r="Q151" s="751"/>
      <c r="R151" s="751"/>
      <c r="S151" s="751"/>
      <c r="T151" s="751"/>
      <c r="U151" s="751"/>
      <c r="V151" s="751"/>
      <c r="W151" s="751"/>
      <c r="X151" s="751"/>
      <c r="Y151" s="751"/>
      <c r="Z151" s="751"/>
      <c r="AA151" s="751"/>
      <c r="AB151" s="751"/>
      <c r="AC151" s="751"/>
      <c r="AD151" s="751"/>
      <c r="AE151" s="751"/>
    </row>
    <row r="152" spans="1:31" ht="15">
      <c r="A152" s="752"/>
      <c r="B152" s="754" t="s">
        <v>4876</v>
      </c>
      <c r="C152" s="754"/>
      <c r="D152" s="756" t="s">
        <v>23</v>
      </c>
      <c r="E152" s="754" t="s">
        <v>23</v>
      </c>
      <c r="F152" s="754"/>
      <c r="G152" s="750"/>
      <c r="H152" s="750"/>
      <c r="I152" s="750"/>
      <c r="J152" s="751"/>
      <c r="K152" s="751"/>
      <c r="L152" s="751"/>
      <c r="M152" s="751"/>
      <c r="N152" s="751"/>
      <c r="O152" s="751"/>
      <c r="P152" s="751"/>
      <c r="Q152" s="751"/>
      <c r="R152" s="751"/>
      <c r="S152" s="751"/>
      <c r="T152" s="751"/>
      <c r="U152" s="751"/>
      <c r="V152" s="751"/>
      <c r="W152" s="751"/>
      <c r="X152" s="751"/>
      <c r="Y152" s="751"/>
      <c r="Z152" s="751"/>
      <c r="AA152" s="751"/>
      <c r="AB152" s="751"/>
      <c r="AC152" s="751"/>
      <c r="AD152" s="751"/>
      <c r="AE152" s="751"/>
    </row>
    <row r="153" spans="1:31" ht="15">
      <c r="A153" s="752"/>
      <c r="B153" s="754" t="s">
        <v>4877</v>
      </c>
      <c r="C153" s="754"/>
      <c r="D153" s="756" t="s">
        <v>23</v>
      </c>
      <c r="E153" s="754" t="s">
        <v>23</v>
      </c>
      <c r="F153" s="754"/>
      <c r="G153" s="750"/>
      <c r="H153" s="750"/>
      <c r="I153" s="750"/>
      <c r="J153" s="751"/>
      <c r="K153" s="751"/>
      <c r="L153" s="751"/>
      <c r="M153" s="751"/>
      <c r="N153" s="751"/>
      <c r="O153" s="751"/>
      <c r="P153" s="751"/>
      <c r="Q153" s="751"/>
      <c r="R153" s="751"/>
      <c r="S153" s="751"/>
      <c r="T153" s="751"/>
      <c r="U153" s="751"/>
      <c r="V153" s="751"/>
      <c r="W153" s="751"/>
      <c r="X153" s="751"/>
      <c r="Y153" s="751"/>
      <c r="Z153" s="751"/>
      <c r="AA153" s="751"/>
      <c r="AB153" s="751"/>
      <c r="AC153" s="751"/>
      <c r="AD153" s="751"/>
      <c r="AE153" s="751"/>
    </row>
    <row r="154" spans="1:31" ht="15">
      <c r="A154" s="752"/>
      <c r="B154" s="754" t="s">
        <v>4878</v>
      </c>
      <c r="C154" s="755" t="s">
        <v>4879</v>
      </c>
      <c r="D154" s="756" t="s">
        <v>4880</v>
      </c>
      <c r="E154" s="754" t="s">
        <v>4881</v>
      </c>
      <c r="F154" s="754"/>
      <c r="G154" s="750"/>
      <c r="H154" s="750"/>
      <c r="I154" s="750"/>
      <c r="J154" s="751"/>
      <c r="K154" s="751"/>
      <c r="L154" s="751"/>
      <c r="M154" s="751"/>
      <c r="N154" s="751"/>
      <c r="O154" s="751"/>
      <c r="P154" s="751"/>
      <c r="Q154" s="751"/>
      <c r="R154" s="751"/>
      <c r="S154" s="751"/>
      <c r="T154" s="751"/>
      <c r="U154" s="751"/>
      <c r="V154" s="751"/>
      <c r="W154" s="751"/>
      <c r="X154" s="751"/>
      <c r="Y154" s="751"/>
      <c r="Z154" s="751"/>
      <c r="AA154" s="751"/>
      <c r="AB154" s="751"/>
      <c r="AC154" s="751"/>
      <c r="AD154" s="751"/>
      <c r="AE154" s="751"/>
    </row>
    <row r="155" spans="1:31" ht="15">
      <c r="A155" s="752"/>
      <c r="B155" s="754" t="s">
        <v>4882</v>
      </c>
      <c r="C155" s="754" t="s">
        <v>4883</v>
      </c>
      <c r="D155" s="754"/>
      <c r="E155" s="754"/>
      <c r="F155" s="754"/>
      <c r="G155" s="750"/>
      <c r="H155" s="750"/>
      <c r="I155" s="750"/>
      <c r="J155" s="751"/>
      <c r="K155" s="751"/>
      <c r="L155" s="751"/>
      <c r="M155" s="751"/>
      <c r="N155" s="751"/>
      <c r="O155" s="751"/>
      <c r="P155" s="751"/>
      <c r="Q155" s="751"/>
      <c r="R155" s="751"/>
      <c r="S155" s="751"/>
      <c r="T155" s="751"/>
      <c r="U155" s="751"/>
      <c r="V155" s="751"/>
      <c r="W155" s="751"/>
      <c r="X155" s="751"/>
      <c r="Y155" s="751"/>
      <c r="Z155" s="751"/>
      <c r="AA155" s="751"/>
      <c r="AB155" s="751"/>
      <c r="AC155" s="751"/>
      <c r="AD155" s="751"/>
      <c r="AE155" s="751"/>
    </row>
    <row r="156" spans="1:31" ht="15">
      <c r="A156" s="752"/>
      <c r="B156" s="754" t="s">
        <v>4884</v>
      </c>
      <c r="C156" s="755" t="s">
        <v>4885</v>
      </c>
      <c r="D156" s="754"/>
      <c r="E156" s="754"/>
      <c r="F156" s="754"/>
      <c r="G156" s="750"/>
      <c r="H156" s="750"/>
      <c r="I156" s="750"/>
      <c r="J156" s="751"/>
      <c r="K156" s="751"/>
      <c r="L156" s="751"/>
      <c r="M156" s="751"/>
      <c r="N156" s="751"/>
      <c r="O156" s="751"/>
      <c r="P156" s="751"/>
      <c r="Q156" s="751"/>
      <c r="R156" s="751"/>
      <c r="S156" s="751"/>
      <c r="T156" s="751"/>
      <c r="U156" s="751"/>
      <c r="V156" s="751"/>
      <c r="W156" s="751"/>
      <c r="X156" s="751"/>
      <c r="Y156" s="751"/>
      <c r="Z156" s="751"/>
      <c r="AA156" s="751"/>
      <c r="AB156" s="751"/>
      <c r="AC156" s="751"/>
      <c r="AD156" s="751"/>
      <c r="AE156" s="751"/>
    </row>
    <row r="157" spans="1:31" ht="15">
      <c r="A157" s="752"/>
      <c r="B157" s="1378" t="s">
        <v>4886</v>
      </c>
      <c r="C157" s="754" t="s">
        <v>4887</v>
      </c>
      <c r="D157" s="754"/>
      <c r="E157" s="754"/>
      <c r="F157" s="754"/>
      <c r="G157" s="750"/>
      <c r="H157" s="750"/>
      <c r="I157" s="750"/>
      <c r="J157" s="751"/>
      <c r="K157" s="751"/>
      <c r="L157" s="751"/>
      <c r="M157" s="751"/>
      <c r="N157" s="751"/>
      <c r="O157" s="751"/>
      <c r="P157" s="751"/>
      <c r="Q157" s="751"/>
      <c r="R157" s="751"/>
      <c r="S157" s="751"/>
      <c r="T157" s="751"/>
      <c r="U157" s="751"/>
      <c r="V157" s="751"/>
      <c r="W157" s="751"/>
      <c r="X157" s="751"/>
      <c r="Y157" s="751"/>
      <c r="Z157" s="751"/>
      <c r="AA157" s="751"/>
      <c r="AB157" s="751"/>
      <c r="AC157" s="751"/>
      <c r="AD157" s="751"/>
      <c r="AE157" s="751"/>
    </row>
    <row r="158" spans="1:31" ht="15">
      <c r="A158" s="752"/>
      <c r="B158" s="1349"/>
      <c r="C158" s="754" t="s">
        <v>4888</v>
      </c>
      <c r="D158" s="754"/>
      <c r="E158" s="754"/>
      <c r="F158" s="754"/>
      <c r="G158" s="750"/>
      <c r="H158" s="750"/>
      <c r="I158" s="750"/>
      <c r="J158" s="751"/>
      <c r="K158" s="751"/>
      <c r="L158" s="751"/>
      <c r="M158" s="751"/>
      <c r="N158" s="751"/>
      <c r="O158" s="751"/>
      <c r="P158" s="751"/>
      <c r="Q158" s="751"/>
      <c r="R158" s="751"/>
      <c r="S158" s="751"/>
      <c r="T158" s="751"/>
      <c r="U158" s="751"/>
      <c r="V158" s="751"/>
      <c r="W158" s="751"/>
      <c r="X158" s="751"/>
      <c r="Y158" s="751"/>
      <c r="Z158" s="751"/>
      <c r="AA158" s="751"/>
      <c r="AB158" s="751"/>
      <c r="AC158" s="751"/>
      <c r="AD158" s="751"/>
      <c r="AE158" s="751"/>
    </row>
    <row r="159" spans="1:31" ht="15">
      <c r="A159" s="752"/>
      <c r="B159" s="1349"/>
      <c r="C159" s="754" t="s">
        <v>4889</v>
      </c>
      <c r="D159" s="754"/>
      <c r="E159" s="754"/>
      <c r="F159" s="754"/>
      <c r="G159" s="750"/>
      <c r="H159" s="750"/>
      <c r="I159" s="750"/>
      <c r="J159" s="751"/>
      <c r="K159" s="751"/>
      <c r="L159" s="751"/>
      <c r="M159" s="751"/>
      <c r="N159" s="751"/>
      <c r="O159" s="751"/>
      <c r="P159" s="751"/>
      <c r="Q159" s="751"/>
      <c r="R159" s="751"/>
      <c r="S159" s="751"/>
      <c r="T159" s="751"/>
      <c r="U159" s="751"/>
      <c r="V159" s="751"/>
      <c r="W159" s="751"/>
      <c r="X159" s="751"/>
      <c r="Y159" s="751"/>
      <c r="Z159" s="751"/>
      <c r="AA159" s="751"/>
      <c r="AB159" s="751"/>
      <c r="AC159" s="751"/>
      <c r="AD159" s="751"/>
      <c r="AE159" s="751"/>
    </row>
    <row r="160" spans="1:31" ht="15">
      <c r="A160" s="752"/>
      <c r="B160" s="1350"/>
      <c r="C160" s="754" t="s">
        <v>4890</v>
      </c>
      <c r="D160" s="754"/>
      <c r="E160" s="754"/>
      <c r="F160" s="754"/>
      <c r="G160" s="750"/>
      <c r="H160" s="750"/>
      <c r="I160" s="750"/>
      <c r="J160" s="751"/>
      <c r="K160" s="751"/>
      <c r="L160" s="751"/>
      <c r="M160" s="751"/>
      <c r="N160" s="751"/>
      <c r="O160" s="751"/>
      <c r="P160" s="751"/>
      <c r="Q160" s="751"/>
      <c r="R160" s="751"/>
      <c r="S160" s="751"/>
      <c r="T160" s="751"/>
      <c r="U160" s="751"/>
      <c r="V160" s="751"/>
      <c r="W160" s="751"/>
      <c r="X160" s="751"/>
      <c r="Y160" s="751"/>
      <c r="Z160" s="751"/>
      <c r="AA160" s="751"/>
      <c r="AB160" s="751"/>
      <c r="AC160" s="751"/>
      <c r="AD160" s="751"/>
      <c r="AE160" s="751"/>
    </row>
    <row r="161" spans="1:31" ht="15">
      <c r="A161" s="752"/>
      <c r="B161" s="754" t="s">
        <v>4891</v>
      </c>
      <c r="C161" s="755" t="s">
        <v>4892</v>
      </c>
      <c r="D161" s="754"/>
      <c r="E161" s="754"/>
      <c r="F161" s="754"/>
      <c r="G161" s="750"/>
      <c r="H161" s="750"/>
      <c r="I161" s="750"/>
      <c r="J161" s="751"/>
      <c r="K161" s="751"/>
      <c r="L161" s="751"/>
      <c r="M161" s="751"/>
      <c r="N161" s="751"/>
      <c r="O161" s="751"/>
      <c r="P161" s="751"/>
      <c r="Q161" s="751"/>
      <c r="R161" s="751"/>
      <c r="S161" s="751"/>
      <c r="T161" s="751"/>
      <c r="U161" s="751"/>
      <c r="V161" s="751"/>
      <c r="W161" s="751"/>
      <c r="X161" s="751"/>
      <c r="Y161" s="751"/>
      <c r="Z161" s="751"/>
      <c r="AA161" s="751"/>
      <c r="AB161" s="751"/>
      <c r="AC161" s="751"/>
      <c r="AD161" s="751"/>
      <c r="AE161" s="751"/>
    </row>
    <row r="162" spans="1:31" ht="15">
      <c r="A162" s="752"/>
      <c r="B162" s="754" t="s">
        <v>4893</v>
      </c>
      <c r="C162" s="755" t="s">
        <v>4894</v>
      </c>
      <c r="D162" s="754" t="s">
        <v>4895</v>
      </c>
      <c r="E162" s="754" t="s">
        <v>4896</v>
      </c>
      <c r="F162" s="754" t="s">
        <v>4897</v>
      </c>
      <c r="G162" s="750"/>
      <c r="H162" s="750"/>
      <c r="I162" s="750"/>
      <c r="J162" s="751"/>
      <c r="K162" s="751"/>
      <c r="L162" s="751"/>
      <c r="M162" s="751"/>
      <c r="N162" s="751"/>
      <c r="O162" s="751"/>
      <c r="P162" s="751"/>
      <c r="Q162" s="751"/>
      <c r="R162" s="751"/>
      <c r="S162" s="751"/>
      <c r="T162" s="751"/>
      <c r="U162" s="751"/>
      <c r="V162" s="751"/>
      <c r="W162" s="751"/>
      <c r="X162" s="751"/>
      <c r="Y162" s="751"/>
      <c r="Z162" s="751"/>
      <c r="AA162" s="751"/>
      <c r="AB162" s="751"/>
      <c r="AC162" s="751"/>
      <c r="AD162" s="751"/>
      <c r="AE162" s="751"/>
    </row>
    <row r="163" spans="1:31" ht="30.75">
      <c r="A163" s="752"/>
      <c r="B163" s="764" t="s">
        <v>4898</v>
      </c>
      <c r="C163" s="759" t="s">
        <v>4899</v>
      </c>
      <c r="D163" s="764" t="s">
        <v>4788</v>
      </c>
      <c r="E163" s="765" t="s">
        <v>4900</v>
      </c>
      <c r="F163" s="765"/>
      <c r="G163" s="750"/>
      <c r="H163" s="750"/>
      <c r="I163" s="750"/>
      <c r="J163" s="751"/>
      <c r="K163" s="751"/>
      <c r="L163" s="751"/>
      <c r="M163" s="751"/>
      <c r="N163" s="751"/>
      <c r="O163" s="751"/>
      <c r="P163" s="751"/>
      <c r="Q163" s="751"/>
      <c r="R163" s="751"/>
      <c r="S163" s="751"/>
      <c r="T163" s="751"/>
      <c r="U163" s="751"/>
      <c r="V163" s="751"/>
      <c r="W163" s="751"/>
      <c r="X163" s="751"/>
      <c r="Y163" s="751"/>
      <c r="Z163" s="751"/>
      <c r="AA163" s="751"/>
      <c r="AB163" s="751"/>
      <c r="AC163" s="751"/>
      <c r="AD163" s="751"/>
      <c r="AE163" s="751"/>
    </row>
    <row r="164" spans="1:31" ht="15">
      <c r="A164" s="752"/>
      <c r="B164" s="751"/>
      <c r="C164" s="751"/>
      <c r="D164" s="751"/>
      <c r="E164" s="750"/>
      <c r="F164" s="750"/>
      <c r="G164" s="750"/>
      <c r="H164" s="750"/>
      <c r="I164" s="750"/>
      <c r="J164" s="751"/>
      <c r="K164" s="751"/>
      <c r="L164" s="751"/>
      <c r="M164" s="751"/>
      <c r="N164" s="751"/>
      <c r="O164" s="751"/>
      <c r="P164" s="751"/>
      <c r="Q164" s="751"/>
      <c r="R164" s="751"/>
      <c r="S164" s="751"/>
      <c r="T164" s="751"/>
      <c r="U164" s="751"/>
      <c r="V164" s="751"/>
      <c r="W164" s="751"/>
      <c r="X164" s="751"/>
      <c r="Y164" s="751"/>
      <c r="Z164" s="751"/>
      <c r="AA164" s="751"/>
      <c r="AB164" s="751"/>
      <c r="AC164" s="751"/>
      <c r="AD164" s="751"/>
      <c r="AE164" s="751"/>
    </row>
    <row r="165" spans="1:31" ht="15">
      <c r="A165" s="752"/>
      <c r="B165" s="751"/>
      <c r="C165" s="751"/>
      <c r="D165" s="751"/>
      <c r="E165" s="750"/>
      <c r="F165" s="750"/>
      <c r="G165" s="750"/>
      <c r="H165" s="750"/>
      <c r="I165" s="750"/>
      <c r="J165" s="751"/>
      <c r="K165" s="751"/>
      <c r="L165" s="751"/>
      <c r="M165" s="751"/>
      <c r="N165" s="751"/>
      <c r="O165" s="751"/>
      <c r="P165" s="751"/>
      <c r="Q165" s="751"/>
      <c r="R165" s="751"/>
      <c r="S165" s="751"/>
      <c r="T165" s="751"/>
      <c r="U165" s="751"/>
      <c r="V165" s="751"/>
      <c r="W165" s="751"/>
      <c r="X165" s="751"/>
      <c r="Y165" s="751"/>
      <c r="Z165" s="751"/>
      <c r="AA165" s="751"/>
      <c r="AB165" s="751"/>
      <c r="AC165" s="751"/>
      <c r="AD165" s="751"/>
      <c r="AE165" s="751"/>
    </row>
    <row r="166" spans="1:31" ht="15">
      <c r="A166" s="752">
        <v>12</v>
      </c>
      <c r="B166" s="751" t="s">
        <v>4901</v>
      </c>
      <c r="C166" s="751"/>
      <c r="D166" s="751"/>
      <c r="E166" s="750"/>
      <c r="F166" s="750"/>
      <c r="G166" s="750"/>
      <c r="H166" s="750"/>
      <c r="I166" s="750"/>
      <c r="J166" s="751"/>
      <c r="K166" s="751"/>
      <c r="L166" s="751"/>
      <c r="M166" s="751"/>
      <c r="N166" s="751"/>
      <c r="O166" s="751"/>
      <c r="P166" s="751"/>
      <c r="Q166" s="751"/>
      <c r="R166" s="751"/>
      <c r="S166" s="751"/>
      <c r="T166" s="751"/>
      <c r="U166" s="751"/>
      <c r="V166" s="751"/>
      <c r="W166" s="751"/>
      <c r="X166" s="751"/>
      <c r="Y166" s="751"/>
      <c r="Z166" s="751"/>
      <c r="AA166" s="751"/>
      <c r="AB166" s="751"/>
      <c r="AC166" s="751"/>
      <c r="AD166" s="751"/>
      <c r="AE166" s="751"/>
    </row>
    <row r="167" spans="1:31" ht="15">
      <c r="A167" s="752"/>
      <c r="B167" s="766" t="s">
        <v>4730</v>
      </c>
      <c r="C167" s="766" t="s">
        <v>4902</v>
      </c>
      <c r="D167" s="766" t="s">
        <v>4903</v>
      </c>
      <c r="E167" s="766" t="s">
        <v>4732</v>
      </c>
      <c r="F167" s="766" t="s">
        <v>4733</v>
      </c>
      <c r="G167" s="766" t="s">
        <v>899</v>
      </c>
      <c r="H167" s="12"/>
      <c r="I167" s="750"/>
      <c r="J167" s="751"/>
      <c r="K167" s="751"/>
      <c r="L167" s="751"/>
      <c r="M167" s="751"/>
      <c r="N167" s="751"/>
      <c r="O167" s="751"/>
      <c r="P167" s="751"/>
      <c r="Q167" s="751"/>
      <c r="R167" s="751"/>
      <c r="S167" s="751"/>
      <c r="T167" s="751"/>
      <c r="U167" s="751"/>
      <c r="V167" s="751"/>
      <c r="W167" s="751"/>
      <c r="X167" s="751"/>
      <c r="Y167" s="751"/>
      <c r="Z167" s="751"/>
      <c r="AA167" s="751"/>
      <c r="AB167" s="751"/>
      <c r="AC167" s="751"/>
      <c r="AD167" s="751"/>
      <c r="AE167" s="751"/>
    </row>
    <row r="168" spans="1:31" ht="230.25" customHeight="1">
      <c r="A168" s="752"/>
      <c r="B168" s="767" t="s">
        <v>4904</v>
      </c>
      <c r="C168" s="767" t="s">
        <v>4905</v>
      </c>
      <c r="D168" s="768" t="s">
        <v>4906</v>
      </c>
      <c r="E168" s="768" t="s">
        <v>4907</v>
      </c>
      <c r="F168" s="768" t="s">
        <v>4908</v>
      </c>
      <c r="G168" s="7"/>
      <c r="H168" s="67"/>
      <c r="I168" s="750"/>
      <c r="J168" s="751"/>
      <c r="K168" s="751"/>
      <c r="L168" s="751"/>
      <c r="M168" s="751"/>
      <c r="N168" s="751"/>
      <c r="O168" s="751"/>
      <c r="P168" s="751"/>
      <c r="Q168" s="751"/>
      <c r="R168" s="751"/>
      <c r="S168" s="751"/>
      <c r="T168" s="751"/>
      <c r="U168" s="751"/>
      <c r="V168" s="751"/>
      <c r="W168" s="751"/>
      <c r="X168" s="751"/>
      <c r="Y168" s="751"/>
      <c r="Z168" s="751"/>
      <c r="AA168" s="751"/>
      <c r="AB168" s="751"/>
      <c r="AC168" s="751"/>
      <c r="AD168" s="751"/>
      <c r="AE168" s="751"/>
    </row>
    <row r="169" spans="1:31" ht="381">
      <c r="A169" s="752"/>
      <c r="B169" s="767" t="s">
        <v>4909</v>
      </c>
      <c r="C169" s="767" t="s">
        <v>4910</v>
      </c>
      <c r="D169" s="767" t="s">
        <v>4911</v>
      </c>
      <c r="E169" s="767" t="s">
        <v>4912</v>
      </c>
      <c r="F169" s="767" t="s">
        <v>4912</v>
      </c>
      <c r="G169" s="7"/>
      <c r="H169" s="67"/>
      <c r="I169" s="750"/>
      <c r="J169" s="751"/>
      <c r="K169" s="751"/>
      <c r="L169" s="751"/>
      <c r="M169" s="751"/>
      <c r="N169" s="751"/>
      <c r="O169" s="751"/>
      <c r="P169" s="751"/>
      <c r="Q169" s="751"/>
      <c r="R169" s="751"/>
      <c r="S169" s="751"/>
      <c r="T169" s="751"/>
      <c r="U169" s="751"/>
      <c r="V169" s="751"/>
      <c r="W169" s="751"/>
      <c r="X169" s="751"/>
      <c r="Y169" s="751"/>
      <c r="Z169" s="751"/>
      <c r="AA169" s="751"/>
      <c r="AB169" s="751"/>
      <c r="AC169" s="751"/>
      <c r="AD169" s="751"/>
      <c r="AE169" s="751"/>
    </row>
    <row r="170" spans="1:31" ht="409.6">
      <c r="A170" s="752"/>
      <c r="B170" s="767" t="s">
        <v>4913</v>
      </c>
      <c r="C170" s="767" t="s">
        <v>4914</v>
      </c>
      <c r="D170" s="767" t="s">
        <v>4915</v>
      </c>
      <c r="E170" s="767" t="s">
        <v>4916</v>
      </c>
      <c r="F170" s="767" t="s">
        <v>4916</v>
      </c>
      <c r="G170" s="7"/>
      <c r="H170" s="67"/>
      <c r="I170" s="750"/>
      <c r="J170" s="751"/>
      <c r="K170" s="751"/>
      <c r="L170" s="751"/>
      <c r="M170" s="751"/>
      <c r="N170" s="751"/>
      <c r="O170" s="751"/>
      <c r="P170" s="751"/>
      <c r="Q170" s="751"/>
      <c r="R170" s="751"/>
      <c r="S170" s="751"/>
      <c r="T170" s="751"/>
      <c r="U170" s="751"/>
      <c r="V170" s="751"/>
      <c r="W170" s="751"/>
      <c r="X170" s="751"/>
      <c r="Y170" s="751"/>
      <c r="Z170" s="751"/>
      <c r="AA170" s="751"/>
      <c r="AB170" s="751"/>
      <c r="AC170" s="751"/>
      <c r="AD170" s="751"/>
      <c r="AE170" s="751"/>
    </row>
    <row r="171" spans="1:31" ht="409.6">
      <c r="A171" s="752"/>
      <c r="B171" s="767" t="s">
        <v>4777</v>
      </c>
      <c r="C171" s="767" t="s">
        <v>4917</v>
      </c>
      <c r="D171" s="767" t="s">
        <v>4918</v>
      </c>
      <c r="E171" s="767" t="s">
        <v>4919</v>
      </c>
      <c r="F171" s="767" t="s">
        <v>4920</v>
      </c>
      <c r="G171" s="7"/>
      <c r="H171" s="67"/>
      <c r="I171" s="750"/>
      <c r="J171" s="751"/>
      <c r="K171" s="751"/>
      <c r="L171" s="751"/>
      <c r="M171" s="751"/>
      <c r="N171" s="751"/>
      <c r="O171" s="751"/>
      <c r="P171" s="751"/>
      <c r="Q171" s="751"/>
      <c r="R171" s="751"/>
      <c r="S171" s="751"/>
      <c r="T171" s="751"/>
      <c r="U171" s="751"/>
      <c r="V171" s="751"/>
      <c r="W171" s="751"/>
      <c r="X171" s="751"/>
      <c r="Y171" s="751"/>
      <c r="Z171" s="751"/>
      <c r="AA171" s="751"/>
      <c r="AB171" s="751"/>
      <c r="AC171" s="751"/>
      <c r="AD171" s="751"/>
      <c r="AE171" s="751"/>
    </row>
    <row r="172" spans="1:31" ht="409.6">
      <c r="A172" s="752"/>
      <c r="B172" s="767" t="s">
        <v>4921</v>
      </c>
      <c r="C172" s="767" t="s">
        <v>4922</v>
      </c>
      <c r="D172" s="767" t="s">
        <v>4923</v>
      </c>
      <c r="E172" s="767" t="s">
        <v>4924</v>
      </c>
      <c r="F172" s="767" t="s">
        <v>4925</v>
      </c>
      <c r="G172" s="7"/>
      <c r="H172" s="67"/>
      <c r="I172" s="750"/>
      <c r="J172" s="751"/>
      <c r="K172" s="751"/>
      <c r="L172" s="751"/>
      <c r="M172" s="751"/>
      <c r="N172" s="751"/>
      <c r="O172" s="751"/>
      <c r="P172" s="751"/>
      <c r="Q172" s="751"/>
      <c r="R172" s="751"/>
      <c r="S172" s="751"/>
      <c r="T172" s="751"/>
      <c r="U172" s="751"/>
      <c r="V172" s="751"/>
      <c r="W172" s="751"/>
      <c r="X172" s="751"/>
      <c r="Y172" s="751"/>
      <c r="Z172" s="751"/>
      <c r="AA172" s="751"/>
      <c r="AB172" s="751"/>
      <c r="AC172" s="751"/>
      <c r="AD172" s="751"/>
      <c r="AE172" s="751"/>
    </row>
    <row r="173" spans="1:31" ht="72">
      <c r="A173" s="752"/>
      <c r="B173" s="767" t="s">
        <v>4792</v>
      </c>
      <c r="C173" s="767" t="s">
        <v>4926</v>
      </c>
      <c r="D173" s="7"/>
      <c r="E173" s="767" t="s">
        <v>4927</v>
      </c>
      <c r="F173" s="767" t="s">
        <v>4928</v>
      </c>
      <c r="G173" s="7"/>
      <c r="H173" s="67"/>
      <c r="I173" s="750"/>
      <c r="J173" s="751"/>
      <c r="K173" s="751"/>
      <c r="L173" s="751"/>
      <c r="M173" s="751"/>
      <c r="N173" s="751"/>
      <c r="O173" s="751"/>
      <c r="P173" s="751"/>
      <c r="Q173" s="751"/>
      <c r="R173" s="751"/>
      <c r="S173" s="751"/>
      <c r="T173" s="751"/>
      <c r="U173" s="751"/>
      <c r="V173" s="751"/>
      <c r="W173" s="751"/>
      <c r="X173" s="751"/>
      <c r="Y173" s="751"/>
      <c r="Z173" s="751"/>
      <c r="AA173" s="751"/>
      <c r="AB173" s="751"/>
      <c r="AC173" s="751"/>
      <c r="AD173" s="751"/>
      <c r="AE173" s="751"/>
    </row>
    <row r="174" spans="1:31" ht="409.6">
      <c r="A174" s="752"/>
      <c r="B174" s="767" t="s">
        <v>17</v>
      </c>
      <c r="C174" s="767" t="s">
        <v>4929</v>
      </c>
      <c r="D174" s="767" t="s">
        <v>4930</v>
      </c>
      <c r="E174" s="767" t="s">
        <v>4931</v>
      </c>
      <c r="F174" s="767" t="s">
        <v>4932</v>
      </c>
      <c r="G174" s="767" t="s">
        <v>4933</v>
      </c>
      <c r="H174" s="767" t="s">
        <v>4934</v>
      </c>
      <c r="I174" s="750"/>
      <c r="J174" s="751"/>
      <c r="K174" s="751"/>
      <c r="L174" s="751"/>
      <c r="M174" s="751"/>
      <c r="N174" s="751"/>
      <c r="O174" s="751"/>
      <c r="P174" s="751"/>
      <c r="Q174" s="751"/>
      <c r="R174" s="751"/>
      <c r="S174" s="751"/>
      <c r="T174" s="751"/>
      <c r="U174" s="751"/>
      <c r="V174" s="751"/>
      <c r="W174" s="751"/>
      <c r="X174" s="751"/>
      <c r="Y174" s="751"/>
      <c r="Z174" s="751"/>
      <c r="AA174" s="751"/>
      <c r="AB174" s="751"/>
      <c r="AC174" s="751"/>
      <c r="AD174" s="751"/>
      <c r="AE174" s="751"/>
    </row>
    <row r="175" spans="1:31" ht="409.6">
      <c r="A175" s="752"/>
      <c r="B175" s="767" t="s">
        <v>4935</v>
      </c>
      <c r="C175" s="767" t="s">
        <v>4936</v>
      </c>
      <c r="D175" s="767" t="s">
        <v>4937</v>
      </c>
      <c r="E175" s="767" t="s">
        <v>4938</v>
      </c>
      <c r="F175" s="767" t="s">
        <v>4939</v>
      </c>
      <c r="G175" s="7"/>
      <c r="H175" s="67"/>
      <c r="I175" s="750"/>
      <c r="J175" s="751"/>
      <c r="K175" s="751"/>
      <c r="L175" s="751"/>
      <c r="M175" s="751"/>
      <c r="N175" s="751"/>
      <c r="O175" s="751"/>
      <c r="P175" s="751"/>
      <c r="Q175" s="751"/>
      <c r="R175" s="751"/>
      <c r="S175" s="751"/>
      <c r="T175" s="751"/>
      <c r="U175" s="751"/>
      <c r="V175" s="751"/>
      <c r="W175" s="751"/>
      <c r="X175" s="751"/>
      <c r="Y175" s="751"/>
      <c r="Z175" s="751"/>
      <c r="AA175" s="751"/>
      <c r="AB175" s="751"/>
      <c r="AC175" s="751"/>
      <c r="AD175" s="751"/>
      <c r="AE175" s="751"/>
    </row>
    <row r="176" spans="1:31" ht="409.6">
      <c r="A176" s="752"/>
      <c r="B176" s="767" t="s">
        <v>4940</v>
      </c>
      <c r="C176" s="767" t="s">
        <v>4941</v>
      </c>
      <c r="D176" s="767" t="s">
        <v>4942</v>
      </c>
      <c r="E176" s="767" t="s">
        <v>4943</v>
      </c>
      <c r="F176" s="767" t="s">
        <v>4943</v>
      </c>
      <c r="G176" s="7"/>
      <c r="H176" s="67"/>
      <c r="I176" s="750"/>
      <c r="J176" s="751"/>
      <c r="K176" s="751"/>
      <c r="L176" s="751"/>
      <c r="M176" s="751"/>
      <c r="N176" s="751"/>
      <c r="O176" s="751"/>
      <c r="P176" s="751"/>
      <c r="Q176" s="751"/>
      <c r="R176" s="751"/>
      <c r="S176" s="751"/>
      <c r="T176" s="751"/>
      <c r="U176" s="751"/>
      <c r="V176" s="751"/>
      <c r="W176" s="751"/>
      <c r="X176" s="751"/>
      <c r="Y176" s="751"/>
      <c r="Z176" s="751"/>
      <c r="AA176" s="751"/>
      <c r="AB176" s="751"/>
      <c r="AC176" s="751"/>
      <c r="AD176" s="751"/>
      <c r="AE176" s="751"/>
    </row>
    <row r="177" spans="1:31" ht="409.6">
      <c r="A177" s="752"/>
      <c r="B177" s="767" t="s">
        <v>4944</v>
      </c>
      <c r="C177" s="767" t="s">
        <v>4945</v>
      </c>
      <c r="D177" s="767" t="s">
        <v>4946</v>
      </c>
      <c r="E177" s="767" t="s">
        <v>4947</v>
      </c>
      <c r="F177" s="767" t="s">
        <v>4947</v>
      </c>
      <c r="G177" s="7"/>
      <c r="H177" s="67"/>
      <c r="I177" s="750"/>
      <c r="J177" s="751"/>
      <c r="K177" s="751"/>
      <c r="L177" s="751"/>
      <c r="M177" s="751"/>
      <c r="N177" s="751"/>
      <c r="O177" s="751"/>
      <c r="P177" s="751"/>
      <c r="Q177" s="751"/>
      <c r="R177" s="751"/>
      <c r="S177" s="751"/>
      <c r="T177" s="751"/>
      <c r="U177" s="751"/>
      <c r="V177" s="751"/>
      <c r="W177" s="751"/>
      <c r="X177" s="751"/>
      <c r="Y177" s="751"/>
      <c r="Z177" s="751"/>
      <c r="AA177" s="751"/>
      <c r="AB177" s="751"/>
      <c r="AC177" s="751"/>
      <c r="AD177" s="751"/>
      <c r="AE177" s="751"/>
    </row>
    <row r="178" spans="1:31" ht="409.6">
      <c r="A178" s="752"/>
      <c r="B178" s="767" t="s">
        <v>4948</v>
      </c>
      <c r="C178" s="767" t="s">
        <v>4949</v>
      </c>
      <c r="D178" s="767" t="s">
        <v>4950</v>
      </c>
      <c r="E178" s="767" t="s">
        <v>4951</v>
      </c>
      <c r="F178" s="767" t="s">
        <v>4952</v>
      </c>
      <c r="G178" s="7"/>
      <c r="H178" s="67"/>
      <c r="I178" s="750"/>
      <c r="J178" s="751"/>
      <c r="K178" s="751"/>
      <c r="L178" s="751"/>
      <c r="M178" s="751"/>
      <c r="N178" s="751"/>
      <c r="O178" s="751"/>
      <c r="P178" s="751"/>
      <c r="Q178" s="751"/>
      <c r="R178" s="751"/>
      <c r="S178" s="751"/>
      <c r="T178" s="751"/>
      <c r="U178" s="751"/>
      <c r="V178" s="751"/>
      <c r="W178" s="751"/>
      <c r="X178" s="751"/>
      <c r="Y178" s="751"/>
      <c r="Z178" s="751"/>
      <c r="AA178" s="751"/>
      <c r="AB178" s="751"/>
      <c r="AC178" s="751"/>
      <c r="AD178" s="751"/>
      <c r="AE178" s="751"/>
    </row>
    <row r="179" spans="1:31" ht="409.6">
      <c r="A179" s="752"/>
      <c r="B179" s="767" t="s">
        <v>4953</v>
      </c>
      <c r="C179" s="767" t="s">
        <v>4954</v>
      </c>
      <c r="D179" s="767" t="s">
        <v>4955</v>
      </c>
      <c r="E179" s="767" t="s">
        <v>4956</v>
      </c>
      <c r="F179" s="767" t="s">
        <v>4957</v>
      </c>
      <c r="G179" s="7"/>
      <c r="H179" s="67"/>
      <c r="I179" s="750"/>
      <c r="J179" s="751"/>
      <c r="K179" s="751"/>
      <c r="L179" s="751"/>
      <c r="M179" s="751"/>
      <c r="N179" s="751"/>
      <c r="O179" s="751"/>
      <c r="P179" s="751"/>
      <c r="Q179" s="751"/>
      <c r="R179" s="751"/>
      <c r="S179" s="751"/>
      <c r="T179" s="751"/>
      <c r="U179" s="751"/>
      <c r="V179" s="751"/>
      <c r="W179" s="751"/>
      <c r="X179" s="751"/>
      <c r="Y179" s="751"/>
      <c r="Z179" s="751"/>
      <c r="AA179" s="751"/>
      <c r="AB179" s="751"/>
      <c r="AC179" s="751"/>
      <c r="AD179" s="751"/>
      <c r="AE179" s="751"/>
    </row>
    <row r="180" spans="1:31" ht="409.6">
      <c r="A180" s="752"/>
      <c r="B180" s="767" t="s">
        <v>4958</v>
      </c>
      <c r="C180" s="767" t="s">
        <v>4954</v>
      </c>
      <c r="D180" s="767" t="s">
        <v>4955</v>
      </c>
      <c r="E180" s="767" t="s">
        <v>4959</v>
      </c>
      <c r="F180" s="767" t="s">
        <v>4960</v>
      </c>
      <c r="G180" s="7"/>
      <c r="H180" s="67"/>
      <c r="I180" s="750"/>
      <c r="J180" s="751"/>
      <c r="K180" s="751"/>
      <c r="L180" s="751"/>
      <c r="M180" s="751"/>
      <c r="N180" s="751"/>
      <c r="O180" s="751"/>
      <c r="P180" s="751"/>
      <c r="Q180" s="751"/>
      <c r="R180" s="751"/>
      <c r="S180" s="751"/>
      <c r="T180" s="751"/>
      <c r="U180" s="751"/>
      <c r="V180" s="751"/>
      <c r="W180" s="751"/>
      <c r="X180" s="751"/>
      <c r="Y180" s="751"/>
      <c r="Z180" s="751"/>
      <c r="AA180" s="751"/>
      <c r="AB180" s="751"/>
      <c r="AC180" s="751"/>
      <c r="AD180" s="751"/>
      <c r="AE180" s="751"/>
    </row>
    <row r="181" spans="1:31" ht="321.75">
      <c r="A181" s="752"/>
      <c r="B181" s="767" t="s">
        <v>4961</v>
      </c>
      <c r="C181" s="767" t="s">
        <v>4962</v>
      </c>
      <c r="D181" s="767" t="s">
        <v>4963</v>
      </c>
      <c r="E181" s="767" t="s">
        <v>4964</v>
      </c>
      <c r="F181" s="767" t="s">
        <v>4964</v>
      </c>
      <c r="G181" s="7"/>
      <c r="H181" s="67"/>
      <c r="I181" s="750"/>
      <c r="J181" s="751"/>
      <c r="K181" s="751"/>
      <c r="L181" s="751"/>
      <c r="M181" s="751"/>
      <c r="N181" s="751"/>
      <c r="O181" s="751"/>
      <c r="P181" s="751"/>
      <c r="Q181" s="751"/>
      <c r="R181" s="751"/>
      <c r="S181" s="751"/>
      <c r="T181" s="751"/>
      <c r="U181" s="751"/>
      <c r="V181" s="751"/>
      <c r="W181" s="751"/>
      <c r="X181" s="751"/>
      <c r="Y181" s="751"/>
      <c r="Z181" s="751"/>
      <c r="AA181" s="751"/>
      <c r="AB181" s="751"/>
      <c r="AC181" s="751"/>
      <c r="AD181" s="751"/>
      <c r="AE181" s="751"/>
    </row>
    <row r="182" spans="1:31" ht="15">
      <c r="A182" s="752"/>
      <c r="B182" s="767" t="s">
        <v>4965</v>
      </c>
      <c r="C182" s="767" t="s">
        <v>4966</v>
      </c>
      <c r="D182" s="767" t="s">
        <v>23</v>
      </c>
      <c r="E182" s="767" t="s">
        <v>23</v>
      </c>
      <c r="F182" s="767" t="s">
        <v>23</v>
      </c>
      <c r="G182" s="7"/>
      <c r="H182" s="67"/>
      <c r="I182" s="750"/>
      <c r="J182" s="751"/>
      <c r="K182" s="751"/>
      <c r="L182" s="751"/>
      <c r="M182" s="751"/>
      <c r="N182" s="751"/>
      <c r="O182" s="751"/>
      <c r="P182" s="751"/>
      <c r="Q182" s="751"/>
      <c r="R182" s="751"/>
      <c r="S182" s="751"/>
      <c r="T182" s="751"/>
      <c r="U182" s="751"/>
      <c r="V182" s="751"/>
      <c r="W182" s="751"/>
      <c r="X182" s="751"/>
      <c r="Y182" s="751"/>
      <c r="Z182" s="751"/>
      <c r="AA182" s="751"/>
      <c r="AB182" s="751"/>
      <c r="AC182" s="751"/>
      <c r="AD182" s="751"/>
      <c r="AE182" s="751"/>
    </row>
    <row r="183" spans="1:31" ht="48">
      <c r="A183" s="752"/>
      <c r="B183" s="767" t="s">
        <v>4967</v>
      </c>
      <c r="C183" s="769" t="s">
        <v>4968</v>
      </c>
      <c r="D183" s="7"/>
      <c r="E183" s="7"/>
      <c r="F183" s="7"/>
      <c r="G183" s="7"/>
      <c r="H183" s="67"/>
      <c r="I183" s="750"/>
      <c r="J183" s="751"/>
      <c r="K183" s="751"/>
      <c r="L183" s="751"/>
      <c r="M183" s="751"/>
      <c r="N183" s="751"/>
      <c r="O183" s="751"/>
      <c r="P183" s="751"/>
      <c r="Q183" s="751"/>
      <c r="R183" s="751"/>
      <c r="S183" s="751"/>
      <c r="T183" s="751"/>
      <c r="U183" s="751"/>
      <c r="V183" s="751"/>
      <c r="W183" s="751"/>
      <c r="X183" s="751"/>
      <c r="Y183" s="751"/>
      <c r="Z183" s="751"/>
      <c r="AA183" s="751"/>
      <c r="AB183" s="751"/>
      <c r="AC183" s="751"/>
      <c r="AD183" s="751"/>
      <c r="AE183" s="751"/>
    </row>
    <row r="184" spans="1:31" ht="36">
      <c r="A184" s="752"/>
      <c r="B184" s="1259" t="s">
        <v>4969</v>
      </c>
      <c r="C184" s="767" t="s">
        <v>4970</v>
      </c>
      <c r="D184" s="7"/>
      <c r="E184" s="7"/>
      <c r="F184" s="7"/>
      <c r="G184" s="7"/>
      <c r="H184" s="67"/>
      <c r="I184" s="750"/>
      <c r="J184" s="751"/>
      <c r="K184" s="751"/>
      <c r="L184" s="751"/>
      <c r="M184" s="751"/>
      <c r="N184" s="751"/>
      <c r="O184" s="751"/>
      <c r="P184" s="751"/>
      <c r="Q184" s="751"/>
      <c r="R184" s="751"/>
      <c r="S184" s="751"/>
      <c r="T184" s="751"/>
      <c r="U184" s="751"/>
      <c r="V184" s="751"/>
      <c r="W184" s="751"/>
      <c r="X184" s="751"/>
      <c r="Y184" s="751"/>
      <c r="Z184" s="751"/>
      <c r="AA184" s="751"/>
      <c r="AB184" s="751"/>
      <c r="AC184" s="751"/>
      <c r="AD184" s="751"/>
      <c r="AE184" s="751"/>
    </row>
    <row r="185" spans="1:31" ht="48">
      <c r="A185" s="752"/>
      <c r="B185" s="1349"/>
      <c r="C185" s="767" t="s">
        <v>4971</v>
      </c>
      <c r="D185" s="7"/>
      <c r="E185" s="7"/>
      <c r="F185" s="7"/>
      <c r="G185" s="7"/>
      <c r="H185" s="67"/>
      <c r="I185" s="750"/>
      <c r="J185" s="751"/>
      <c r="K185" s="751"/>
      <c r="L185" s="751"/>
      <c r="M185" s="751"/>
      <c r="N185" s="751"/>
      <c r="O185" s="751"/>
      <c r="P185" s="751"/>
      <c r="Q185" s="751"/>
      <c r="R185" s="751"/>
      <c r="S185" s="751"/>
      <c r="T185" s="751"/>
      <c r="U185" s="751"/>
      <c r="V185" s="751"/>
      <c r="W185" s="751"/>
      <c r="X185" s="751"/>
      <c r="Y185" s="751"/>
      <c r="Z185" s="751"/>
      <c r="AA185" s="751"/>
      <c r="AB185" s="751"/>
      <c r="AC185" s="751"/>
      <c r="AD185" s="751"/>
      <c r="AE185" s="751"/>
    </row>
    <row r="186" spans="1:31" ht="72">
      <c r="A186" s="752"/>
      <c r="B186" s="1349"/>
      <c r="C186" s="767" t="s">
        <v>4926</v>
      </c>
      <c r="D186" s="7"/>
      <c r="E186" s="7"/>
      <c r="F186" s="7"/>
      <c r="G186" s="7"/>
      <c r="H186" s="67"/>
      <c r="I186" s="750"/>
      <c r="J186" s="751"/>
      <c r="K186" s="751"/>
      <c r="L186" s="751"/>
      <c r="M186" s="751"/>
      <c r="N186" s="751"/>
      <c r="O186" s="751"/>
      <c r="P186" s="751"/>
      <c r="Q186" s="751"/>
      <c r="R186" s="751"/>
      <c r="S186" s="751"/>
      <c r="T186" s="751"/>
      <c r="U186" s="751"/>
      <c r="V186" s="751"/>
      <c r="W186" s="751"/>
      <c r="X186" s="751"/>
      <c r="Y186" s="751"/>
      <c r="Z186" s="751"/>
      <c r="AA186" s="751"/>
      <c r="AB186" s="751"/>
      <c r="AC186" s="751"/>
      <c r="AD186" s="751"/>
      <c r="AE186" s="751"/>
    </row>
    <row r="187" spans="1:31" ht="48">
      <c r="A187" s="752"/>
      <c r="B187" s="1350"/>
      <c r="C187" s="767" t="s">
        <v>4972</v>
      </c>
      <c r="D187" s="7"/>
      <c r="E187" s="7"/>
      <c r="F187" s="7"/>
      <c r="G187" s="7"/>
      <c r="H187" s="67"/>
      <c r="I187" s="750"/>
      <c r="J187" s="751"/>
      <c r="K187" s="751"/>
      <c r="L187" s="751"/>
      <c r="M187" s="751"/>
      <c r="N187" s="751"/>
      <c r="O187" s="751"/>
      <c r="P187" s="751"/>
      <c r="Q187" s="751"/>
      <c r="R187" s="751"/>
      <c r="S187" s="751"/>
      <c r="T187" s="751"/>
      <c r="U187" s="751"/>
      <c r="V187" s="751"/>
      <c r="W187" s="751"/>
      <c r="X187" s="751"/>
      <c r="Y187" s="751"/>
      <c r="Z187" s="751"/>
      <c r="AA187" s="751"/>
      <c r="AB187" s="751"/>
      <c r="AC187" s="751"/>
      <c r="AD187" s="751"/>
      <c r="AE187" s="751"/>
    </row>
    <row r="188" spans="1:31" ht="393">
      <c r="A188" s="752"/>
      <c r="B188" s="767" t="s">
        <v>4973</v>
      </c>
      <c r="C188" s="767" t="s">
        <v>4974</v>
      </c>
      <c r="D188" s="767" t="s">
        <v>4975</v>
      </c>
      <c r="E188" s="767" t="s">
        <v>4976</v>
      </c>
      <c r="F188" s="767" t="s">
        <v>4977</v>
      </c>
      <c r="G188" s="7"/>
      <c r="H188" s="67"/>
      <c r="I188" s="750"/>
      <c r="J188" s="751"/>
      <c r="K188" s="751"/>
      <c r="L188" s="751"/>
      <c r="M188" s="751"/>
      <c r="N188" s="751"/>
      <c r="O188" s="751"/>
      <c r="P188" s="751"/>
      <c r="Q188" s="751"/>
      <c r="R188" s="751"/>
      <c r="S188" s="751"/>
      <c r="T188" s="751"/>
      <c r="U188" s="751"/>
      <c r="V188" s="751"/>
      <c r="W188" s="751"/>
      <c r="X188" s="751"/>
      <c r="Y188" s="751"/>
      <c r="Z188" s="751"/>
      <c r="AA188" s="751"/>
      <c r="AB188" s="751"/>
      <c r="AC188" s="751"/>
      <c r="AD188" s="751"/>
      <c r="AE188" s="751"/>
    </row>
    <row r="189" spans="1:31" ht="60">
      <c r="A189" s="752"/>
      <c r="B189" s="767" t="s">
        <v>4876</v>
      </c>
      <c r="C189" s="767" t="s">
        <v>4978</v>
      </c>
      <c r="D189" s="767" t="s">
        <v>23</v>
      </c>
      <c r="E189" s="767" t="s">
        <v>23</v>
      </c>
      <c r="F189" s="767" t="s">
        <v>23</v>
      </c>
      <c r="G189" s="767" t="s">
        <v>23</v>
      </c>
      <c r="H189" s="67"/>
      <c r="I189" s="750"/>
      <c r="J189" s="751"/>
      <c r="K189" s="751"/>
      <c r="L189" s="751"/>
      <c r="M189" s="751"/>
      <c r="N189" s="751"/>
      <c r="O189" s="751"/>
      <c r="P189" s="751"/>
      <c r="Q189" s="751"/>
      <c r="R189" s="751"/>
      <c r="S189" s="751"/>
      <c r="T189" s="751"/>
      <c r="U189" s="751"/>
      <c r="V189" s="751"/>
      <c r="W189" s="751"/>
      <c r="X189" s="751"/>
      <c r="Y189" s="751"/>
      <c r="Z189" s="751"/>
      <c r="AA189" s="751"/>
      <c r="AB189" s="751"/>
      <c r="AC189" s="751"/>
      <c r="AD189" s="751"/>
      <c r="AE189" s="751"/>
    </row>
    <row r="190" spans="1:31" ht="60">
      <c r="A190" s="752"/>
      <c r="B190" s="767" t="s">
        <v>4877</v>
      </c>
      <c r="C190" s="767" t="s">
        <v>4979</v>
      </c>
      <c r="D190" s="767" t="s">
        <v>23</v>
      </c>
      <c r="E190" s="767" t="s">
        <v>23</v>
      </c>
      <c r="F190" s="767" t="s">
        <v>23</v>
      </c>
      <c r="G190" s="767" t="s">
        <v>23</v>
      </c>
      <c r="H190" s="67"/>
      <c r="I190" s="750"/>
      <c r="J190" s="751"/>
      <c r="K190" s="751"/>
      <c r="L190" s="751"/>
      <c r="M190" s="751"/>
      <c r="N190" s="751"/>
      <c r="O190" s="751"/>
      <c r="P190" s="751"/>
      <c r="Q190" s="751"/>
      <c r="R190" s="751"/>
      <c r="S190" s="751"/>
      <c r="T190" s="751"/>
      <c r="U190" s="751"/>
      <c r="V190" s="751"/>
      <c r="W190" s="751"/>
      <c r="X190" s="751"/>
      <c r="Y190" s="751"/>
      <c r="Z190" s="751"/>
      <c r="AA190" s="751"/>
      <c r="AB190" s="751"/>
      <c r="AC190" s="751"/>
      <c r="AD190" s="751"/>
      <c r="AE190" s="751"/>
    </row>
    <row r="191" spans="1:31" ht="409.6">
      <c r="A191" s="752"/>
      <c r="B191" s="767" t="s">
        <v>4980</v>
      </c>
      <c r="C191" s="767" t="s">
        <v>4981</v>
      </c>
      <c r="D191" s="767" t="s">
        <v>4982</v>
      </c>
      <c r="E191" s="767" t="s">
        <v>4983</v>
      </c>
      <c r="F191" s="767" t="s">
        <v>4984</v>
      </c>
      <c r="G191" s="7"/>
      <c r="H191" s="67"/>
      <c r="I191" s="750"/>
      <c r="J191" s="751"/>
      <c r="K191" s="751"/>
      <c r="L191" s="751"/>
      <c r="M191" s="751"/>
      <c r="N191" s="751"/>
      <c r="O191" s="751"/>
      <c r="P191" s="751"/>
      <c r="Q191" s="751"/>
      <c r="R191" s="751"/>
      <c r="S191" s="751"/>
      <c r="T191" s="751"/>
      <c r="U191" s="751"/>
      <c r="V191" s="751"/>
      <c r="W191" s="751"/>
      <c r="X191" s="751"/>
      <c r="Y191" s="751"/>
      <c r="Z191" s="751"/>
      <c r="AA191" s="751"/>
      <c r="AB191" s="751"/>
      <c r="AC191" s="751"/>
      <c r="AD191" s="751"/>
      <c r="AE191" s="751"/>
    </row>
    <row r="192" spans="1:31" ht="393">
      <c r="A192" s="752"/>
      <c r="B192" s="767" t="s">
        <v>4985</v>
      </c>
      <c r="C192" s="767" t="s">
        <v>4986</v>
      </c>
      <c r="D192" s="767" t="s">
        <v>4987</v>
      </c>
      <c r="E192" s="767" t="s">
        <v>4988</v>
      </c>
      <c r="F192" s="767" t="s">
        <v>4989</v>
      </c>
      <c r="G192" s="7"/>
      <c r="H192" s="67"/>
      <c r="I192" s="750"/>
      <c r="J192" s="751"/>
      <c r="K192" s="751"/>
      <c r="L192" s="751"/>
      <c r="M192" s="751"/>
      <c r="N192" s="751"/>
      <c r="O192" s="751"/>
      <c r="P192" s="751"/>
      <c r="Q192" s="751"/>
      <c r="R192" s="751"/>
      <c r="S192" s="751"/>
      <c r="T192" s="751"/>
      <c r="U192" s="751"/>
      <c r="V192" s="751"/>
      <c r="W192" s="751"/>
      <c r="X192" s="751"/>
      <c r="Y192" s="751"/>
      <c r="Z192" s="751"/>
      <c r="AA192" s="751"/>
      <c r="AB192" s="751"/>
      <c r="AC192" s="751"/>
      <c r="AD192" s="751"/>
      <c r="AE192" s="751"/>
    </row>
    <row r="193" spans="1:31" ht="15">
      <c r="A193" s="752"/>
      <c r="B193" s="751"/>
      <c r="C193" s="751"/>
      <c r="D193" s="751"/>
      <c r="E193" s="750"/>
      <c r="F193" s="750"/>
      <c r="G193" s="750"/>
      <c r="H193" s="750"/>
      <c r="I193" s="750"/>
      <c r="J193" s="751"/>
      <c r="K193" s="751"/>
      <c r="L193" s="751"/>
      <c r="M193" s="751"/>
      <c r="N193" s="751"/>
      <c r="O193" s="751"/>
      <c r="P193" s="751"/>
      <c r="Q193" s="751"/>
      <c r="R193" s="751"/>
      <c r="S193" s="751"/>
      <c r="T193" s="751"/>
      <c r="U193" s="751"/>
      <c r="V193" s="751"/>
      <c r="W193" s="751"/>
      <c r="X193" s="751"/>
      <c r="Y193" s="751"/>
      <c r="Z193" s="751"/>
      <c r="AA193" s="751"/>
      <c r="AB193" s="751"/>
      <c r="AC193" s="751"/>
      <c r="AD193" s="751"/>
      <c r="AE193" s="751"/>
    </row>
    <row r="194" spans="1:31" ht="15">
      <c r="A194" s="752"/>
      <c r="B194" s="751"/>
      <c r="C194" s="751"/>
      <c r="D194" s="751"/>
      <c r="E194" s="750"/>
      <c r="F194" s="750"/>
      <c r="G194" s="750"/>
      <c r="H194" s="750"/>
      <c r="I194" s="750"/>
      <c r="J194" s="751"/>
      <c r="K194" s="751"/>
      <c r="L194" s="751"/>
      <c r="M194" s="751"/>
      <c r="N194" s="751"/>
      <c r="O194" s="751"/>
      <c r="P194" s="751"/>
      <c r="Q194" s="751"/>
      <c r="R194" s="751"/>
      <c r="S194" s="751"/>
      <c r="T194" s="751"/>
      <c r="U194" s="751"/>
      <c r="V194" s="751"/>
      <c r="W194" s="751"/>
      <c r="X194" s="751"/>
      <c r="Y194" s="751"/>
      <c r="Z194" s="751"/>
      <c r="AA194" s="751"/>
      <c r="AB194" s="751"/>
      <c r="AC194" s="751"/>
      <c r="AD194" s="751"/>
      <c r="AE194" s="751"/>
    </row>
    <row r="195" spans="1:31" ht="15">
      <c r="A195" s="752"/>
      <c r="B195" s="751"/>
      <c r="C195" s="751"/>
      <c r="D195" s="751"/>
      <c r="E195" s="750"/>
      <c r="F195" s="750"/>
      <c r="G195" s="750"/>
      <c r="H195" s="750"/>
      <c r="I195" s="750"/>
      <c r="J195" s="751"/>
      <c r="K195" s="751"/>
      <c r="L195" s="751"/>
      <c r="M195" s="751"/>
      <c r="N195" s="751"/>
      <c r="O195" s="751"/>
      <c r="P195" s="751"/>
      <c r="Q195" s="751"/>
      <c r="R195" s="751"/>
      <c r="S195" s="751"/>
      <c r="T195" s="751"/>
      <c r="U195" s="751"/>
      <c r="V195" s="751"/>
      <c r="W195" s="751"/>
      <c r="X195" s="751"/>
      <c r="Y195" s="751"/>
      <c r="Z195" s="751"/>
      <c r="AA195" s="751"/>
      <c r="AB195" s="751"/>
      <c r="AC195" s="751"/>
      <c r="AD195" s="751"/>
      <c r="AE195" s="751"/>
    </row>
    <row r="196" spans="1:31" ht="15">
      <c r="A196" s="752"/>
      <c r="B196" s="751"/>
      <c r="C196" s="751"/>
      <c r="D196" s="751"/>
      <c r="E196" s="750"/>
      <c r="F196" s="750"/>
      <c r="G196" s="750"/>
      <c r="H196" s="750"/>
      <c r="I196" s="750"/>
      <c r="J196" s="751"/>
      <c r="K196" s="751"/>
      <c r="L196" s="751"/>
      <c r="M196" s="751"/>
      <c r="N196" s="751"/>
      <c r="O196" s="751"/>
      <c r="P196" s="751"/>
      <c r="Q196" s="751"/>
      <c r="R196" s="751"/>
      <c r="S196" s="751"/>
      <c r="T196" s="751"/>
      <c r="U196" s="751"/>
      <c r="V196" s="751"/>
      <c r="W196" s="751"/>
      <c r="X196" s="751"/>
      <c r="Y196" s="751"/>
      <c r="Z196" s="751"/>
      <c r="AA196" s="751"/>
      <c r="AB196" s="751"/>
      <c r="AC196" s="751"/>
      <c r="AD196" s="751"/>
      <c r="AE196" s="751"/>
    </row>
    <row r="197" spans="1:31" ht="15">
      <c r="A197" s="752"/>
      <c r="B197" s="751"/>
      <c r="C197" s="751"/>
      <c r="D197" s="751"/>
      <c r="E197" s="750"/>
      <c r="F197" s="750"/>
      <c r="G197" s="750"/>
      <c r="H197" s="750"/>
      <c r="I197" s="750"/>
      <c r="J197" s="751"/>
      <c r="K197" s="751"/>
      <c r="L197" s="751"/>
      <c r="M197" s="751"/>
      <c r="N197" s="751"/>
      <c r="O197" s="751"/>
      <c r="P197" s="751"/>
      <c r="Q197" s="751"/>
      <c r="R197" s="751"/>
      <c r="S197" s="751"/>
      <c r="T197" s="751"/>
      <c r="U197" s="751"/>
      <c r="V197" s="751"/>
      <c r="W197" s="751"/>
      <c r="X197" s="751"/>
      <c r="Y197" s="751"/>
      <c r="Z197" s="751"/>
      <c r="AA197" s="751"/>
      <c r="AB197" s="751"/>
      <c r="AC197" s="751"/>
      <c r="AD197" s="751"/>
      <c r="AE197" s="751"/>
    </row>
    <row r="198" spans="1:31" ht="15">
      <c r="A198" s="752"/>
      <c r="B198" s="751"/>
      <c r="C198" s="751"/>
      <c r="D198" s="751"/>
      <c r="E198" s="750"/>
      <c r="F198" s="750"/>
      <c r="G198" s="750"/>
      <c r="H198" s="750"/>
      <c r="I198" s="750"/>
      <c r="J198" s="751"/>
      <c r="K198" s="751"/>
      <c r="L198" s="751"/>
      <c r="M198" s="751"/>
      <c r="N198" s="751"/>
      <c r="O198" s="751"/>
      <c r="P198" s="751"/>
      <c r="Q198" s="751"/>
      <c r="R198" s="751"/>
      <c r="S198" s="751"/>
      <c r="T198" s="751"/>
      <c r="U198" s="751"/>
      <c r="V198" s="751"/>
      <c r="W198" s="751"/>
      <c r="X198" s="751"/>
      <c r="Y198" s="751"/>
      <c r="Z198" s="751"/>
      <c r="AA198" s="751"/>
      <c r="AB198" s="751"/>
      <c r="AC198" s="751"/>
      <c r="AD198" s="751"/>
      <c r="AE198" s="751"/>
    </row>
    <row r="199" spans="1:31" ht="15">
      <c r="A199" s="752"/>
      <c r="B199" s="751"/>
      <c r="C199" s="751"/>
      <c r="D199" s="751"/>
      <c r="E199" s="750"/>
      <c r="F199" s="750"/>
      <c r="G199" s="750"/>
      <c r="H199" s="750"/>
      <c r="I199" s="750"/>
      <c r="J199" s="751"/>
      <c r="K199" s="751"/>
      <c r="L199" s="751"/>
      <c r="M199" s="751"/>
      <c r="N199" s="751"/>
      <c r="O199" s="751"/>
      <c r="P199" s="751"/>
      <c r="Q199" s="751"/>
      <c r="R199" s="751"/>
      <c r="S199" s="751"/>
      <c r="T199" s="751"/>
      <c r="U199" s="751"/>
      <c r="V199" s="751"/>
      <c r="W199" s="751"/>
      <c r="X199" s="751"/>
      <c r="Y199" s="751"/>
      <c r="Z199" s="751"/>
      <c r="AA199" s="751"/>
      <c r="AB199" s="751"/>
      <c r="AC199" s="751"/>
      <c r="AD199" s="751"/>
      <c r="AE199" s="751"/>
    </row>
    <row r="200" spans="1:31" ht="15">
      <c r="A200" s="752"/>
      <c r="B200" s="751"/>
      <c r="C200" s="751"/>
      <c r="D200" s="751"/>
      <c r="E200" s="750"/>
      <c r="F200" s="750"/>
      <c r="G200" s="750"/>
      <c r="H200" s="750"/>
      <c r="I200" s="750"/>
      <c r="J200" s="751"/>
      <c r="K200" s="751"/>
      <c r="L200" s="751"/>
      <c r="M200" s="751"/>
      <c r="N200" s="751"/>
      <c r="O200" s="751"/>
      <c r="P200" s="751"/>
      <c r="Q200" s="751"/>
      <c r="R200" s="751"/>
      <c r="S200" s="751"/>
      <c r="T200" s="751"/>
      <c r="U200" s="751"/>
      <c r="V200" s="751"/>
      <c r="W200" s="751"/>
      <c r="X200" s="751"/>
      <c r="Y200" s="751"/>
      <c r="Z200" s="751"/>
      <c r="AA200" s="751"/>
      <c r="AB200" s="751"/>
      <c r="AC200" s="751"/>
      <c r="AD200" s="751"/>
      <c r="AE200" s="751"/>
    </row>
    <row r="201" spans="1:31" ht="15">
      <c r="A201" s="752"/>
      <c r="B201" s="751"/>
      <c r="C201" s="751"/>
      <c r="D201" s="751"/>
      <c r="E201" s="750"/>
      <c r="F201" s="750"/>
      <c r="G201" s="750"/>
      <c r="H201" s="750"/>
      <c r="I201" s="750"/>
      <c r="J201" s="751"/>
      <c r="K201" s="751"/>
      <c r="L201" s="751"/>
      <c r="M201" s="751"/>
      <c r="N201" s="751"/>
      <c r="O201" s="751"/>
      <c r="P201" s="751"/>
      <c r="Q201" s="751"/>
      <c r="R201" s="751"/>
      <c r="S201" s="751"/>
      <c r="T201" s="751"/>
      <c r="U201" s="751"/>
      <c r="V201" s="751"/>
      <c r="W201" s="751"/>
      <c r="X201" s="751"/>
      <c r="Y201" s="751"/>
      <c r="Z201" s="751"/>
      <c r="AA201" s="751"/>
      <c r="AB201" s="751"/>
      <c r="AC201" s="751"/>
      <c r="AD201" s="751"/>
      <c r="AE201" s="751"/>
    </row>
    <row r="202" spans="1:31" ht="15">
      <c r="A202" s="752"/>
      <c r="B202" s="751"/>
      <c r="C202" s="751"/>
      <c r="D202" s="751"/>
      <c r="E202" s="750"/>
      <c r="F202" s="750"/>
      <c r="G202" s="750"/>
      <c r="H202" s="750"/>
      <c r="I202" s="750"/>
      <c r="J202" s="751"/>
      <c r="K202" s="751"/>
      <c r="L202" s="751"/>
      <c r="M202" s="751"/>
      <c r="N202" s="751"/>
      <c r="O202" s="751"/>
      <c r="P202" s="751"/>
      <c r="Q202" s="751"/>
      <c r="R202" s="751"/>
      <c r="S202" s="751"/>
      <c r="T202" s="751"/>
      <c r="U202" s="751"/>
      <c r="V202" s="751"/>
      <c r="W202" s="751"/>
      <c r="X202" s="751"/>
      <c r="Y202" s="751"/>
      <c r="Z202" s="751"/>
      <c r="AA202" s="751"/>
      <c r="AB202" s="751"/>
      <c r="AC202" s="751"/>
      <c r="AD202" s="751"/>
      <c r="AE202" s="751"/>
    </row>
    <row r="203" spans="1:31" ht="15">
      <c r="A203" s="752"/>
      <c r="B203" s="751"/>
      <c r="C203" s="751"/>
      <c r="D203" s="751"/>
      <c r="E203" s="750"/>
      <c r="F203" s="750"/>
      <c r="G203" s="750"/>
      <c r="H203" s="750"/>
      <c r="I203" s="750"/>
      <c r="J203" s="751"/>
      <c r="K203" s="751"/>
      <c r="L203" s="751"/>
      <c r="M203" s="751"/>
      <c r="N203" s="751"/>
      <c r="O203" s="751"/>
      <c r="P203" s="751"/>
      <c r="Q203" s="751"/>
      <c r="R203" s="751"/>
      <c r="S203" s="751"/>
      <c r="T203" s="751"/>
      <c r="U203" s="751"/>
      <c r="V203" s="751"/>
      <c r="W203" s="751"/>
      <c r="X203" s="751"/>
      <c r="Y203" s="751"/>
      <c r="Z203" s="751"/>
      <c r="AA203" s="751"/>
      <c r="AB203" s="751"/>
      <c r="AC203" s="751"/>
      <c r="AD203" s="751"/>
      <c r="AE203" s="751"/>
    </row>
    <row r="204" spans="1:31" ht="15">
      <c r="A204" s="752"/>
      <c r="B204" s="751"/>
      <c r="C204" s="751"/>
      <c r="D204" s="751"/>
      <c r="E204" s="750"/>
      <c r="F204" s="750"/>
      <c r="G204" s="750"/>
      <c r="H204" s="750"/>
      <c r="I204" s="750"/>
      <c r="J204" s="751"/>
      <c r="K204" s="751"/>
      <c r="L204" s="751"/>
      <c r="M204" s="751"/>
      <c r="N204" s="751"/>
      <c r="O204" s="751"/>
      <c r="P204" s="751"/>
      <c r="Q204" s="751"/>
      <c r="R204" s="751"/>
      <c r="S204" s="751"/>
      <c r="T204" s="751"/>
      <c r="U204" s="751"/>
      <c r="V204" s="751"/>
      <c r="W204" s="751"/>
      <c r="X204" s="751"/>
      <c r="Y204" s="751"/>
      <c r="Z204" s="751"/>
      <c r="AA204" s="751"/>
      <c r="AB204" s="751"/>
      <c r="AC204" s="751"/>
      <c r="AD204" s="751"/>
      <c r="AE204" s="751"/>
    </row>
    <row r="205" spans="1:31" ht="15">
      <c r="A205" s="752"/>
      <c r="B205" s="751"/>
      <c r="C205" s="751"/>
      <c r="D205" s="751"/>
      <c r="E205" s="750"/>
      <c r="F205" s="750"/>
      <c r="G205" s="750"/>
      <c r="H205" s="750"/>
      <c r="I205" s="750"/>
      <c r="J205" s="751"/>
      <c r="K205" s="751"/>
      <c r="L205" s="751"/>
      <c r="M205" s="751"/>
      <c r="N205" s="751"/>
      <c r="O205" s="751"/>
      <c r="P205" s="751"/>
      <c r="Q205" s="751"/>
      <c r="R205" s="751"/>
      <c r="S205" s="751"/>
      <c r="T205" s="751"/>
      <c r="U205" s="751"/>
      <c r="V205" s="751"/>
      <c r="W205" s="751"/>
      <c r="X205" s="751"/>
      <c r="Y205" s="751"/>
      <c r="Z205" s="751"/>
      <c r="AA205" s="751"/>
      <c r="AB205" s="751"/>
      <c r="AC205" s="751"/>
      <c r="AD205" s="751"/>
      <c r="AE205" s="751"/>
    </row>
    <row r="206" spans="1:31" ht="15">
      <c r="A206" s="752"/>
      <c r="B206" s="751"/>
      <c r="C206" s="751"/>
      <c r="D206" s="751"/>
      <c r="E206" s="750"/>
      <c r="F206" s="750"/>
      <c r="G206" s="750"/>
      <c r="H206" s="750"/>
      <c r="I206" s="750"/>
      <c r="J206" s="751"/>
      <c r="K206" s="751"/>
      <c r="L206" s="751"/>
      <c r="M206" s="751"/>
      <c r="N206" s="751"/>
      <c r="O206" s="751"/>
      <c r="P206" s="751"/>
      <c r="Q206" s="751"/>
      <c r="R206" s="751"/>
      <c r="S206" s="751"/>
      <c r="T206" s="751"/>
      <c r="U206" s="751"/>
      <c r="V206" s="751"/>
      <c r="W206" s="751"/>
      <c r="X206" s="751"/>
      <c r="Y206" s="751"/>
      <c r="Z206" s="751"/>
      <c r="AA206" s="751"/>
      <c r="AB206" s="751"/>
      <c r="AC206" s="751"/>
      <c r="AD206" s="751"/>
      <c r="AE206" s="751"/>
    </row>
    <row r="207" spans="1:31" ht="15">
      <c r="A207" s="752"/>
      <c r="B207" s="751"/>
      <c r="C207" s="751"/>
      <c r="D207" s="751"/>
      <c r="E207" s="750"/>
      <c r="F207" s="750"/>
      <c r="G207" s="750"/>
      <c r="H207" s="750"/>
      <c r="I207" s="750"/>
      <c r="J207" s="751"/>
      <c r="K207" s="751"/>
      <c r="L207" s="751"/>
      <c r="M207" s="751"/>
      <c r="N207" s="751"/>
      <c r="O207" s="751"/>
      <c r="P207" s="751"/>
      <c r="Q207" s="751"/>
      <c r="R207" s="751"/>
      <c r="S207" s="751"/>
      <c r="T207" s="751"/>
      <c r="U207" s="751"/>
      <c r="V207" s="751"/>
      <c r="W207" s="751"/>
      <c r="X207" s="751"/>
      <c r="Y207" s="751"/>
      <c r="Z207" s="751"/>
      <c r="AA207" s="751"/>
      <c r="AB207" s="751"/>
      <c r="AC207" s="751"/>
      <c r="AD207" s="751"/>
      <c r="AE207" s="751"/>
    </row>
    <row r="208" spans="1:31" ht="15">
      <c r="A208" s="752"/>
      <c r="B208" s="751"/>
      <c r="C208" s="751"/>
      <c r="D208" s="751"/>
      <c r="E208" s="750"/>
      <c r="F208" s="750"/>
      <c r="G208" s="750"/>
      <c r="H208" s="750"/>
      <c r="I208" s="750"/>
      <c r="J208" s="751"/>
      <c r="K208" s="751"/>
      <c r="L208" s="751"/>
      <c r="M208" s="751"/>
      <c r="N208" s="751"/>
      <c r="O208" s="751"/>
      <c r="P208" s="751"/>
      <c r="Q208" s="751"/>
      <c r="R208" s="751"/>
      <c r="S208" s="751"/>
      <c r="T208" s="751"/>
      <c r="U208" s="751"/>
      <c r="V208" s="751"/>
      <c r="W208" s="751"/>
      <c r="X208" s="751"/>
      <c r="Y208" s="751"/>
      <c r="Z208" s="751"/>
      <c r="AA208" s="751"/>
      <c r="AB208" s="751"/>
      <c r="AC208" s="751"/>
      <c r="AD208" s="751"/>
      <c r="AE208" s="751"/>
    </row>
    <row r="209" spans="1:31" ht="15">
      <c r="A209" s="752"/>
      <c r="B209" s="751"/>
      <c r="C209" s="751"/>
      <c r="D209" s="751"/>
      <c r="E209" s="750"/>
      <c r="F209" s="750"/>
      <c r="G209" s="750"/>
      <c r="H209" s="750"/>
      <c r="I209" s="750"/>
      <c r="J209" s="751"/>
      <c r="K209" s="751"/>
      <c r="L209" s="751"/>
      <c r="M209" s="751"/>
      <c r="N209" s="751"/>
      <c r="O209" s="751"/>
      <c r="P209" s="751"/>
      <c r="Q209" s="751"/>
      <c r="R209" s="751"/>
      <c r="S209" s="751"/>
      <c r="T209" s="751"/>
      <c r="U209" s="751"/>
      <c r="V209" s="751"/>
      <c r="W209" s="751"/>
      <c r="X209" s="751"/>
      <c r="Y209" s="751"/>
      <c r="Z209" s="751"/>
      <c r="AA209" s="751"/>
      <c r="AB209" s="751"/>
      <c r="AC209" s="751"/>
      <c r="AD209" s="751"/>
      <c r="AE209" s="751"/>
    </row>
    <row r="210" spans="1:31" ht="15">
      <c r="A210" s="752"/>
      <c r="B210" s="751"/>
      <c r="C210" s="751"/>
      <c r="D210" s="751"/>
      <c r="E210" s="750"/>
      <c r="F210" s="750"/>
      <c r="G210" s="750"/>
      <c r="H210" s="750"/>
      <c r="I210" s="750"/>
      <c r="J210" s="751"/>
      <c r="K210" s="751"/>
      <c r="L210" s="751"/>
      <c r="M210" s="751"/>
      <c r="N210" s="751"/>
      <c r="O210" s="751"/>
      <c r="P210" s="751"/>
      <c r="Q210" s="751"/>
      <c r="R210" s="751"/>
      <c r="S210" s="751"/>
      <c r="T210" s="751"/>
      <c r="U210" s="751"/>
      <c r="V210" s="751"/>
      <c r="W210" s="751"/>
      <c r="X210" s="751"/>
      <c r="Y210" s="751"/>
      <c r="Z210" s="751"/>
      <c r="AA210" s="751"/>
      <c r="AB210" s="751"/>
      <c r="AC210" s="751"/>
      <c r="AD210" s="751"/>
      <c r="AE210" s="751"/>
    </row>
    <row r="211" spans="1:31" ht="15">
      <c r="A211" s="752"/>
      <c r="B211" s="751"/>
      <c r="C211" s="751"/>
      <c r="D211" s="751"/>
      <c r="E211" s="750"/>
      <c r="F211" s="750"/>
      <c r="G211" s="750"/>
      <c r="H211" s="750"/>
      <c r="I211" s="750"/>
      <c r="J211" s="751"/>
      <c r="K211" s="751"/>
      <c r="L211" s="751"/>
      <c r="M211" s="751"/>
      <c r="N211" s="751"/>
      <c r="O211" s="751"/>
      <c r="P211" s="751"/>
      <c r="Q211" s="751"/>
      <c r="R211" s="751"/>
      <c r="S211" s="751"/>
      <c r="T211" s="751"/>
      <c r="U211" s="751"/>
      <c r="V211" s="751"/>
      <c r="W211" s="751"/>
      <c r="X211" s="751"/>
      <c r="Y211" s="751"/>
      <c r="Z211" s="751"/>
      <c r="AA211" s="751"/>
      <c r="AB211" s="751"/>
      <c r="AC211" s="751"/>
      <c r="AD211" s="751"/>
      <c r="AE211" s="751"/>
    </row>
    <row r="212" spans="1:31" ht="15">
      <c r="A212" s="752"/>
      <c r="B212" s="751"/>
      <c r="C212" s="751"/>
      <c r="D212" s="751"/>
      <c r="E212" s="750"/>
      <c r="F212" s="750"/>
      <c r="G212" s="750"/>
      <c r="H212" s="750"/>
      <c r="I212" s="750"/>
      <c r="J212" s="751"/>
      <c r="K212" s="751"/>
      <c r="L212" s="751"/>
      <c r="M212" s="751"/>
      <c r="N212" s="751"/>
      <c r="O212" s="751"/>
      <c r="P212" s="751"/>
      <c r="Q212" s="751"/>
      <c r="R212" s="751"/>
      <c r="S212" s="751"/>
      <c r="T212" s="751"/>
      <c r="U212" s="751"/>
      <c r="V212" s="751"/>
      <c r="W212" s="751"/>
      <c r="X212" s="751"/>
      <c r="Y212" s="751"/>
      <c r="Z212" s="751"/>
      <c r="AA212" s="751"/>
      <c r="AB212" s="751"/>
      <c r="AC212" s="751"/>
      <c r="AD212" s="751"/>
      <c r="AE212" s="751"/>
    </row>
    <row r="213" spans="1:31" ht="15">
      <c r="A213" s="752"/>
      <c r="B213" s="751"/>
      <c r="C213" s="751"/>
      <c r="D213" s="751"/>
      <c r="E213" s="750"/>
      <c r="F213" s="750"/>
      <c r="G213" s="750"/>
      <c r="H213" s="750"/>
      <c r="I213" s="750"/>
      <c r="J213" s="751"/>
      <c r="K213" s="751"/>
      <c r="L213" s="751"/>
      <c r="M213" s="751"/>
      <c r="N213" s="751"/>
      <c r="O213" s="751"/>
      <c r="P213" s="751"/>
      <c r="Q213" s="751"/>
      <c r="R213" s="751"/>
      <c r="S213" s="751"/>
      <c r="T213" s="751"/>
      <c r="U213" s="751"/>
      <c r="V213" s="751"/>
      <c r="W213" s="751"/>
      <c r="X213" s="751"/>
      <c r="Y213" s="751"/>
      <c r="Z213" s="751"/>
      <c r="AA213" s="751"/>
      <c r="AB213" s="751"/>
      <c r="AC213" s="751"/>
      <c r="AD213" s="751"/>
      <c r="AE213" s="751"/>
    </row>
    <row r="214" spans="1:31" ht="15">
      <c r="A214" s="752"/>
      <c r="B214" s="751"/>
      <c r="C214" s="751"/>
      <c r="D214" s="751"/>
      <c r="E214" s="750"/>
      <c r="F214" s="750"/>
      <c r="G214" s="750"/>
      <c r="H214" s="750"/>
      <c r="I214" s="750"/>
      <c r="J214" s="751"/>
      <c r="K214" s="751"/>
      <c r="L214" s="751"/>
      <c r="M214" s="751"/>
      <c r="N214" s="751"/>
      <c r="O214" s="751"/>
      <c r="P214" s="751"/>
      <c r="Q214" s="751"/>
      <c r="R214" s="751"/>
      <c r="S214" s="751"/>
      <c r="T214" s="751"/>
      <c r="U214" s="751"/>
      <c r="V214" s="751"/>
      <c r="W214" s="751"/>
      <c r="X214" s="751"/>
      <c r="Y214" s="751"/>
      <c r="Z214" s="751"/>
      <c r="AA214" s="751"/>
      <c r="AB214" s="751"/>
      <c r="AC214" s="751"/>
      <c r="AD214" s="751"/>
      <c r="AE214" s="751"/>
    </row>
    <row r="215" spans="1:31" ht="15">
      <c r="A215" s="752"/>
      <c r="B215" s="751"/>
      <c r="C215" s="751"/>
      <c r="D215" s="751"/>
      <c r="E215" s="750"/>
      <c r="F215" s="750"/>
      <c r="G215" s="750"/>
      <c r="H215" s="750"/>
      <c r="I215" s="750"/>
      <c r="J215" s="751"/>
      <c r="K215" s="751"/>
      <c r="L215" s="751"/>
      <c r="M215" s="751"/>
      <c r="N215" s="751"/>
      <c r="O215" s="751"/>
      <c r="P215" s="751"/>
      <c r="Q215" s="751"/>
      <c r="R215" s="751"/>
      <c r="S215" s="751"/>
      <c r="T215" s="751"/>
      <c r="U215" s="751"/>
      <c r="V215" s="751"/>
      <c r="W215" s="751"/>
      <c r="X215" s="751"/>
      <c r="Y215" s="751"/>
      <c r="Z215" s="751"/>
      <c r="AA215" s="751"/>
      <c r="AB215" s="751"/>
      <c r="AC215" s="751"/>
      <c r="AD215" s="751"/>
      <c r="AE215" s="751"/>
    </row>
    <row r="216" spans="1:31" ht="15">
      <c r="A216" s="752"/>
      <c r="B216" s="751"/>
      <c r="C216" s="751"/>
      <c r="D216" s="751"/>
      <c r="E216" s="750"/>
      <c r="F216" s="750"/>
      <c r="G216" s="750"/>
      <c r="H216" s="750"/>
      <c r="I216" s="750"/>
      <c r="J216" s="751"/>
      <c r="K216" s="751"/>
      <c r="L216" s="751"/>
      <c r="M216" s="751"/>
      <c r="N216" s="751"/>
      <c r="O216" s="751"/>
      <c r="P216" s="751"/>
      <c r="Q216" s="751"/>
      <c r="R216" s="751"/>
      <c r="S216" s="751"/>
      <c r="T216" s="751"/>
      <c r="U216" s="751"/>
      <c r="V216" s="751"/>
      <c r="W216" s="751"/>
      <c r="X216" s="751"/>
      <c r="Y216" s="751"/>
      <c r="Z216" s="751"/>
      <c r="AA216" s="751"/>
      <c r="AB216" s="751"/>
      <c r="AC216" s="751"/>
      <c r="AD216" s="751"/>
      <c r="AE216" s="751"/>
    </row>
    <row r="217" spans="1:31" ht="15">
      <c r="A217" s="752"/>
      <c r="B217" s="751"/>
      <c r="C217" s="751"/>
      <c r="D217" s="751"/>
      <c r="E217" s="750"/>
      <c r="F217" s="750"/>
      <c r="G217" s="750"/>
      <c r="H217" s="750"/>
      <c r="I217" s="750"/>
      <c r="J217" s="751"/>
      <c r="K217" s="751"/>
      <c r="L217" s="751"/>
      <c r="M217" s="751"/>
      <c r="N217" s="751"/>
      <c r="O217" s="751"/>
      <c r="P217" s="751"/>
      <c r="Q217" s="751"/>
      <c r="R217" s="751"/>
      <c r="S217" s="751"/>
      <c r="T217" s="751"/>
      <c r="U217" s="751"/>
      <c r="V217" s="751"/>
      <c r="W217" s="751"/>
      <c r="X217" s="751"/>
      <c r="Y217" s="751"/>
      <c r="Z217" s="751"/>
      <c r="AA217" s="751"/>
      <c r="AB217" s="751"/>
      <c r="AC217" s="751"/>
      <c r="AD217" s="751"/>
      <c r="AE217" s="751"/>
    </row>
    <row r="218" spans="1:31" ht="15">
      <c r="A218" s="752"/>
      <c r="B218" s="751"/>
      <c r="C218" s="751"/>
      <c r="D218" s="751"/>
      <c r="E218" s="750"/>
      <c r="F218" s="750"/>
      <c r="G218" s="750"/>
      <c r="H218" s="750"/>
      <c r="I218" s="750"/>
      <c r="J218" s="751"/>
      <c r="K218" s="751"/>
      <c r="L218" s="751"/>
      <c r="M218" s="751"/>
      <c r="N218" s="751"/>
      <c r="O218" s="751"/>
      <c r="P218" s="751"/>
      <c r="Q218" s="751"/>
      <c r="R218" s="751"/>
      <c r="S218" s="751"/>
      <c r="T218" s="751"/>
      <c r="U218" s="751"/>
      <c r="V218" s="751"/>
      <c r="W218" s="751"/>
      <c r="X218" s="751"/>
      <c r="Y218" s="751"/>
      <c r="Z218" s="751"/>
      <c r="AA218" s="751"/>
      <c r="AB218" s="751"/>
      <c r="AC218" s="751"/>
      <c r="AD218" s="751"/>
      <c r="AE218" s="751"/>
    </row>
    <row r="219" spans="1:31" ht="15">
      <c r="A219" s="752"/>
      <c r="B219" s="751"/>
      <c r="C219" s="751"/>
      <c r="D219" s="751"/>
      <c r="E219" s="750"/>
      <c r="F219" s="750"/>
      <c r="G219" s="750"/>
      <c r="H219" s="750"/>
      <c r="I219" s="750"/>
      <c r="J219" s="751"/>
      <c r="K219" s="751"/>
      <c r="L219" s="751"/>
      <c r="M219" s="751"/>
      <c r="N219" s="751"/>
      <c r="O219" s="751"/>
      <c r="P219" s="751"/>
      <c r="Q219" s="751"/>
      <c r="R219" s="751"/>
      <c r="S219" s="751"/>
      <c r="T219" s="751"/>
      <c r="U219" s="751"/>
      <c r="V219" s="751"/>
      <c r="W219" s="751"/>
      <c r="X219" s="751"/>
      <c r="Y219" s="751"/>
      <c r="Z219" s="751"/>
      <c r="AA219" s="751"/>
      <c r="AB219" s="751"/>
      <c r="AC219" s="751"/>
      <c r="AD219" s="751"/>
      <c r="AE219" s="751"/>
    </row>
    <row r="220" spans="1:31" ht="15">
      <c r="A220" s="752"/>
      <c r="B220" s="751"/>
      <c r="C220" s="751"/>
      <c r="D220" s="751"/>
      <c r="E220" s="750"/>
      <c r="F220" s="750"/>
      <c r="G220" s="750"/>
      <c r="H220" s="750"/>
      <c r="I220" s="750"/>
      <c r="J220" s="751"/>
      <c r="K220" s="751"/>
      <c r="L220" s="751"/>
      <c r="M220" s="751"/>
      <c r="N220" s="751"/>
      <c r="O220" s="751"/>
      <c r="P220" s="751"/>
      <c r="Q220" s="751"/>
      <c r="R220" s="751"/>
      <c r="S220" s="751"/>
      <c r="T220" s="751"/>
      <c r="U220" s="751"/>
      <c r="V220" s="751"/>
      <c r="W220" s="751"/>
      <c r="X220" s="751"/>
      <c r="Y220" s="751"/>
      <c r="Z220" s="751"/>
      <c r="AA220" s="751"/>
      <c r="AB220" s="751"/>
      <c r="AC220" s="751"/>
      <c r="AD220" s="751"/>
      <c r="AE220" s="751"/>
    </row>
    <row r="221" spans="1:31" ht="15">
      <c r="A221" s="752"/>
      <c r="B221" s="751"/>
      <c r="C221" s="751"/>
      <c r="D221" s="751"/>
      <c r="E221" s="750"/>
      <c r="F221" s="750"/>
      <c r="G221" s="750"/>
      <c r="H221" s="750"/>
      <c r="I221" s="750"/>
      <c r="J221" s="751"/>
      <c r="K221" s="751"/>
      <c r="L221" s="751"/>
      <c r="M221" s="751"/>
      <c r="N221" s="751"/>
      <c r="O221" s="751"/>
      <c r="P221" s="751"/>
      <c r="Q221" s="751"/>
      <c r="R221" s="751"/>
      <c r="S221" s="751"/>
      <c r="T221" s="751"/>
      <c r="U221" s="751"/>
      <c r="V221" s="751"/>
      <c r="W221" s="751"/>
      <c r="X221" s="751"/>
      <c r="Y221" s="751"/>
      <c r="Z221" s="751"/>
      <c r="AA221" s="751"/>
      <c r="AB221" s="751"/>
      <c r="AC221" s="751"/>
      <c r="AD221" s="751"/>
      <c r="AE221" s="751"/>
    </row>
    <row r="222" spans="1:31" ht="15">
      <c r="A222" s="752"/>
      <c r="B222" s="751"/>
      <c r="C222" s="751"/>
      <c r="D222" s="751"/>
      <c r="E222" s="750"/>
      <c r="F222" s="750"/>
      <c r="G222" s="750"/>
      <c r="H222" s="750"/>
      <c r="I222" s="750"/>
      <c r="J222" s="751"/>
      <c r="K222" s="751"/>
      <c r="L222" s="751"/>
      <c r="M222" s="751"/>
      <c r="N222" s="751"/>
      <c r="O222" s="751"/>
      <c r="P222" s="751"/>
      <c r="Q222" s="751"/>
      <c r="R222" s="751"/>
      <c r="S222" s="751"/>
      <c r="T222" s="751"/>
      <c r="U222" s="751"/>
      <c r="V222" s="751"/>
      <c r="W222" s="751"/>
      <c r="X222" s="751"/>
      <c r="Y222" s="751"/>
      <c r="Z222" s="751"/>
      <c r="AA222" s="751"/>
      <c r="AB222" s="751"/>
      <c r="AC222" s="751"/>
      <c r="AD222" s="751"/>
      <c r="AE222" s="751"/>
    </row>
    <row r="223" spans="1:31" ht="15">
      <c r="A223" s="752"/>
      <c r="B223" s="751"/>
      <c r="C223" s="751"/>
      <c r="D223" s="751"/>
      <c r="E223" s="750"/>
      <c r="F223" s="750"/>
      <c r="G223" s="750"/>
      <c r="H223" s="750"/>
      <c r="I223" s="750"/>
      <c r="J223" s="751"/>
      <c r="K223" s="751"/>
      <c r="L223" s="751"/>
      <c r="M223" s="751"/>
      <c r="N223" s="751"/>
      <c r="O223" s="751"/>
      <c r="P223" s="751"/>
      <c r="Q223" s="751"/>
      <c r="R223" s="751"/>
      <c r="S223" s="751"/>
      <c r="T223" s="751"/>
      <c r="U223" s="751"/>
      <c r="V223" s="751"/>
      <c r="W223" s="751"/>
      <c r="X223" s="751"/>
      <c r="Y223" s="751"/>
      <c r="Z223" s="751"/>
      <c r="AA223" s="751"/>
      <c r="AB223" s="751"/>
      <c r="AC223" s="751"/>
      <c r="AD223" s="751"/>
      <c r="AE223" s="751"/>
    </row>
    <row r="224" spans="1:31" ht="15">
      <c r="A224" s="752"/>
      <c r="B224" s="751"/>
      <c r="C224" s="751"/>
      <c r="D224" s="751"/>
      <c r="E224" s="750"/>
      <c r="F224" s="750"/>
      <c r="G224" s="750"/>
      <c r="H224" s="750"/>
      <c r="I224" s="750"/>
      <c r="J224" s="751"/>
      <c r="K224" s="751"/>
      <c r="L224" s="751"/>
      <c r="M224" s="751"/>
      <c r="N224" s="751"/>
      <c r="O224" s="751"/>
      <c r="P224" s="751"/>
      <c r="Q224" s="751"/>
      <c r="R224" s="751"/>
      <c r="S224" s="751"/>
      <c r="T224" s="751"/>
      <c r="U224" s="751"/>
      <c r="V224" s="751"/>
      <c r="W224" s="751"/>
      <c r="X224" s="751"/>
      <c r="Y224" s="751"/>
      <c r="Z224" s="751"/>
      <c r="AA224" s="751"/>
      <c r="AB224" s="751"/>
      <c r="AC224" s="751"/>
      <c r="AD224" s="751"/>
      <c r="AE224" s="751"/>
    </row>
    <row r="225" spans="1:31" ht="15">
      <c r="A225" s="752"/>
      <c r="B225" s="751"/>
      <c r="C225" s="751"/>
      <c r="D225" s="751"/>
      <c r="E225" s="750"/>
      <c r="F225" s="750"/>
      <c r="G225" s="750"/>
      <c r="H225" s="750"/>
      <c r="I225" s="750"/>
      <c r="J225" s="751"/>
      <c r="K225" s="751"/>
      <c r="L225" s="751"/>
      <c r="M225" s="751"/>
      <c r="N225" s="751"/>
      <c r="O225" s="751"/>
      <c r="P225" s="751"/>
      <c r="Q225" s="751"/>
      <c r="R225" s="751"/>
      <c r="S225" s="751"/>
      <c r="T225" s="751"/>
      <c r="U225" s="751"/>
      <c r="V225" s="751"/>
      <c r="W225" s="751"/>
      <c r="X225" s="751"/>
      <c r="Y225" s="751"/>
      <c r="Z225" s="751"/>
      <c r="AA225" s="751"/>
      <c r="AB225" s="751"/>
      <c r="AC225" s="751"/>
      <c r="AD225" s="751"/>
      <c r="AE225" s="751"/>
    </row>
    <row r="226" spans="1:31" ht="15">
      <c r="A226" s="752"/>
      <c r="B226" s="751"/>
      <c r="C226" s="751"/>
      <c r="D226" s="751"/>
      <c r="E226" s="750"/>
      <c r="F226" s="750"/>
      <c r="G226" s="750"/>
      <c r="H226" s="750"/>
      <c r="I226" s="750"/>
      <c r="J226" s="751"/>
      <c r="K226" s="751"/>
      <c r="L226" s="751"/>
      <c r="M226" s="751"/>
      <c r="N226" s="751"/>
      <c r="O226" s="751"/>
      <c r="P226" s="751"/>
      <c r="Q226" s="751"/>
      <c r="R226" s="751"/>
      <c r="S226" s="751"/>
      <c r="T226" s="751"/>
      <c r="U226" s="751"/>
      <c r="V226" s="751"/>
      <c r="W226" s="751"/>
      <c r="X226" s="751"/>
      <c r="Y226" s="751"/>
      <c r="Z226" s="751"/>
      <c r="AA226" s="751"/>
      <c r="AB226" s="751"/>
      <c r="AC226" s="751"/>
      <c r="AD226" s="751"/>
      <c r="AE226" s="751"/>
    </row>
    <row r="227" spans="1:31" ht="15">
      <c r="A227" s="752"/>
      <c r="B227" s="751"/>
      <c r="C227" s="751"/>
      <c r="D227" s="751"/>
      <c r="E227" s="750"/>
      <c r="F227" s="750"/>
      <c r="G227" s="750"/>
      <c r="H227" s="750"/>
      <c r="I227" s="750"/>
      <c r="J227" s="751"/>
      <c r="K227" s="751"/>
      <c r="L227" s="751"/>
      <c r="M227" s="751"/>
      <c r="N227" s="751"/>
      <c r="O227" s="751"/>
      <c r="P227" s="751"/>
      <c r="Q227" s="751"/>
      <c r="R227" s="751"/>
      <c r="S227" s="751"/>
      <c r="T227" s="751"/>
      <c r="U227" s="751"/>
      <c r="V227" s="751"/>
      <c r="W227" s="751"/>
      <c r="X227" s="751"/>
      <c r="Y227" s="751"/>
      <c r="Z227" s="751"/>
      <c r="AA227" s="751"/>
      <c r="AB227" s="751"/>
      <c r="AC227" s="751"/>
      <c r="AD227" s="751"/>
      <c r="AE227" s="751"/>
    </row>
    <row r="228" spans="1:31" ht="15">
      <c r="A228" s="752"/>
      <c r="B228" s="751"/>
      <c r="C228" s="751"/>
      <c r="D228" s="751"/>
      <c r="E228" s="750"/>
      <c r="F228" s="750"/>
      <c r="G228" s="750"/>
      <c r="H228" s="750"/>
      <c r="I228" s="750"/>
      <c r="J228" s="751"/>
      <c r="K228" s="751"/>
      <c r="L228" s="751"/>
      <c r="M228" s="751"/>
      <c r="N228" s="751"/>
      <c r="O228" s="751"/>
      <c r="P228" s="751"/>
      <c r="Q228" s="751"/>
      <c r="R228" s="751"/>
      <c r="S228" s="751"/>
      <c r="T228" s="751"/>
      <c r="U228" s="751"/>
      <c r="V228" s="751"/>
      <c r="W228" s="751"/>
      <c r="X228" s="751"/>
      <c r="Y228" s="751"/>
      <c r="Z228" s="751"/>
      <c r="AA228" s="751"/>
      <c r="AB228" s="751"/>
      <c r="AC228" s="751"/>
      <c r="AD228" s="751"/>
      <c r="AE228" s="751"/>
    </row>
    <row r="229" spans="1:31" ht="15">
      <c r="A229" s="752"/>
      <c r="B229" s="751"/>
      <c r="C229" s="751"/>
      <c r="D229" s="751"/>
      <c r="E229" s="750"/>
      <c r="F229" s="750"/>
      <c r="G229" s="750"/>
      <c r="H229" s="750"/>
      <c r="I229" s="750"/>
      <c r="J229" s="751"/>
      <c r="K229" s="751"/>
      <c r="L229" s="751"/>
      <c r="M229" s="751"/>
      <c r="N229" s="751"/>
      <c r="O229" s="751"/>
      <c r="P229" s="751"/>
      <c r="Q229" s="751"/>
      <c r="R229" s="751"/>
      <c r="S229" s="751"/>
      <c r="T229" s="751"/>
      <c r="U229" s="751"/>
      <c r="V229" s="751"/>
      <c r="W229" s="751"/>
      <c r="X229" s="751"/>
      <c r="Y229" s="751"/>
      <c r="Z229" s="751"/>
      <c r="AA229" s="751"/>
      <c r="AB229" s="751"/>
      <c r="AC229" s="751"/>
      <c r="AD229" s="751"/>
      <c r="AE229" s="751"/>
    </row>
    <row r="230" spans="1:31" ht="15">
      <c r="A230" s="752"/>
      <c r="B230" s="751"/>
      <c r="C230" s="751"/>
      <c r="D230" s="751"/>
      <c r="E230" s="750"/>
      <c r="F230" s="750"/>
      <c r="G230" s="750"/>
      <c r="H230" s="750"/>
      <c r="I230" s="750"/>
      <c r="J230" s="751"/>
      <c r="K230" s="751"/>
      <c r="L230" s="751"/>
      <c r="M230" s="751"/>
      <c r="N230" s="751"/>
      <c r="O230" s="751"/>
      <c r="P230" s="751"/>
      <c r="Q230" s="751"/>
      <c r="R230" s="751"/>
      <c r="S230" s="751"/>
      <c r="T230" s="751"/>
      <c r="U230" s="751"/>
      <c r="V230" s="751"/>
      <c r="W230" s="751"/>
      <c r="X230" s="751"/>
      <c r="Y230" s="751"/>
      <c r="Z230" s="751"/>
      <c r="AA230" s="751"/>
      <c r="AB230" s="751"/>
      <c r="AC230" s="751"/>
      <c r="AD230" s="751"/>
      <c r="AE230" s="751"/>
    </row>
    <row r="231" spans="1:31" ht="15">
      <c r="A231" s="752"/>
      <c r="B231" s="751"/>
      <c r="C231" s="751"/>
      <c r="D231" s="751"/>
      <c r="E231" s="750"/>
      <c r="F231" s="750"/>
      <c r="G231" s="750"/>
      <c r="H231" s="750"/>
      <c r="I231" s="750"/>
      <c r="J231" s="751"/>
      <c r="K231" s="751"/>
      <c r="L231" s="751"/>
      <c r="M231" s="751"/>
      <c r="N231" s="751"/>
      <c r="O231" s="751"/>
      <c r="P231" s="751"/>
      <c r="Q231" s="751"/>
      <c r="R231" s="751"/>
      <c r="S231" s="751"/>
      <c r="T231" s="751"/>
      <c r="U231" s="751"/>
      <c r="V231" s="751"/>
      <c r="W231" s="751"/>
      <c r="X231" s="751"/>
      <c r="Y231" s="751"/>
      <c r="Z231" s="751"/>
      <c r="AA231" s="751"/>
      <c r="AB231" s="751"/>
      <c r="AC231" s="751"/>
      <c r="AD231" s="751"/>
      <c r="AE231" s="751"/>
    </row>
    <row r="232" spans="1:31" ht="15">
      <c r="A232" s="752"/>
      <c r="B232" s="751"/>
      <c r="C232" s="751"/>
      <c r="D232" s="751"/>
      <c r="E232" s="750"/>
      <c r="F232" s="750"/>
      <c r="G232" s="750"/>
      <c r="H232" s="750"/>
      <c r="I232" s="750"/>
      <c r="J232" s="751"/>
      <c r="K232" s="751"/>
      <c r="L232" s="751"/>
      <c r="M232" s="751"/>
      <c r="N232" s="751"/>
      <c r="O232" s="751"/>
      <c r="P232" s="751"/>
      <c r="Q232" s="751"/>
      <c r="R232" s="751"/>
      <c r="S232" s="751"/>
      <c r="T232" s="751"/>
      <c r="U232" s="751"/>
      <c r="V232" s="751"/>
      <c r="W232" s="751"/>
      <c r="X232" s="751"/>
      <c r="Y232" s="751"/>
      <c r="Z232" s="751"/>
      <c r="AA232" s="751"/>
      <c r="AB232" s="751"/>
      <c r="AC232" s="751"/>
      <c r="AD232" s="751"/>
      <c r="AE232" s="751"/>
    </row>
    <row r="233" spans="1:31" ht="15">
      <c r="A233" s="752"/>
      <c r="B233" s="751"/>
      <c r="C233" s="751"/>
      <c r="D233" s="751"/>
      <c r="E233" s="750"/>
      <c r="F233" s="750"/>
      <c r="G233" s="750"/>
      <c r="H233" s="750"/>
      <c r="I233" s="750"/>
      <c r="J233" s="751"/>
      <c r="K233" s="751"/>
      <c r="L233" s="751"/>
      <c r="M233" s="751"/>
      <c r="N233" s="751"/>
      <c r="O233" s="751"/>
      <c r="P233" s="751"/>
      <c r="Q233" s="751"/>
      <c r="R233" s="751"/>
      <c r="S233" s="751"/>
      <c r="T233" s="751"/>
      <c r="U233" s="751"/>
      <c r="V233" s="751"/>
      <c r="W233" s="751"/>
      <c r="X233" s="751"/>
      <c r="Y233" s="751"/>
      <c r="Z233" s="751"/>
      <c r="AA233" s="751"/>
      <c r="AB233" s="751"/>
      <c r="AC233" s="751"/>
      <c r="AD233" s="751"/>
      <c r="AE233" s="751"/>
    </row>
    <row r="234" spans="1:31" ht="15">
      <c r="A234" s="752"/>
      <c r="B234" s="751"/>
      <c r="C234" s="751"/>
      <c r="D234" s="751"/>
      <c r="E234" s="750"/>
      <c r="F234" s="750"/>
      <c r="G234" s="750"/>
      <c r="H234" s="750"/>
      <c r="I234" s="750"/>
      <c r="J234" s="751"/>
      <c r="K234" s="751"/>
      <c r="L234" s="751"/>
      <c r="M234" s="751"/>
      <c r="N234" s="751"/>
      <c r="O234" s="751"/>
      <c r="P234" s="751"/>
      <c r="Q234" s="751"/>
      <c r="R234" s="751"/>
      <c r="S234" s="751"/>
      <c r="T234" s="751"/>
      <c r="U234" s="751"/>
      <c r="V234" s="751"/>
      <c r="W234" s="751"/>
      <c r="X234" s="751"/>
      <c r="Y234" s="751"/>
      <c r="Z234" s="751"/>
      <c r="AA234" s="751"/>
      <c r="AB234" s="751"/>
      <c r="AC234" s="751"/>
      <c r="AD234" s="751"/>
      <c r="AE234" s="751"/>
    </row>
    <row r="235" spans="1:31" ht="15">
      <c r="A235" s="752"/>
      <c r="B235" s="751"/>
      <c r="C235" s="751"/>
      <c r="D235" s="751"/>
      <c r="E235" s="750"/>
      <c r="F235" s="750"/>
      <c r="G235" s="750"/>
      <c r="H235" s="750"/>
      <c r="I235" s="750"/>
      <c r="J235" s="751"/>
      <c r="K235" s="751"/>
      <c r="L235" s="751"/>
      <c r="M235" s="751"/>
      <c r="N235" s="751"/>
      <c r="O235" s="751"/>
      <c r="P235" s="751"/>
      <c r="Q235" s="751"/>
      <c r="R235" s="751"/>
      <c r="S235" s="751"/>
      <c r="T235" s="751"/>
      <c r="U235" s="751"/>
      <c r="V235" s="751"/>
      <c r="W235" s="751"/>
      <c r="X235" s="751"/>
      <c r="Y235" s="751"/>
      <c r="Z235" s="751"/>
      <c r="AA235" s="751"/>
      <c r="AB235" s="751"/>
      <c r="AC235" s="751"/>
      <c r="AD235" s="751"/>
      <c r="AE235" s="751"/>
    </row>
    <row r="236" spans="1:31" ht="15">
      <c r="A236" s="752"/>
      <c r="B236" s="751"/>
      <c r="C236" s="751"/>
      <c r="D236" s="751"/>
      <c r="E236" s="750"/>
      <c r="F236" s="750"/>
      <c r="G236" s="750"/>
      <c r="H236" s="750"/>
      <c r="I236" s="750"/>
      <c r="J236" s="751"/>
      <c r="K236" s="751"/>
      <c r="L236" s="751"/>
      <c r="M236" s="751"/>
      <c r="N236" s="751"/>
      <c r="O236" s="751"/>
      <c r="P236" s="751"/>
      <c r="Q236" s="751"/>
      <c r="R236" s="751"/>
      <c r="S236" s="751"/>
      <c r="T236" s="751"/>
      <c r="U236" s="751"/>
      <c r="V236" s="751"/>
      <c r="W236" s="751"/>
      <c r="X236" s="751"/>
      <c r="Y236" s="751"/>
      <c r="Z236" s="751"/>
      <c r="AA236" s="751"/>
      <c r="AB236" s="751"/>
      <c r="AC236" s="751"/>
      <c r="AD236" s="751"/>
      <c r="AE236" s="751"/>
    </row>
    <row r="237" spans="1:31" ht="15">
      <c r="A237" s="752"/>
      <c r="B237" s="751"/>
      <c r="C237" s="751"/>
      <c r="D237" s="751"/>
      <c r="E237" s="750"/>
      <c r="F237" s="750"/>
      <c r="G237" s="750"/>
      <c r="H237" s="750"/>
      <c r="I237" s="750"/>
      <c r="J237" s="751"/>
      <c r="K237" s="751"/>
      <c r="L237" s="751"/>
      <c r="M237" s="751"/>
      <c r="N237" s="751"/>
      <c r="O237" s="751"/>
      <c r="P237" s="751"/>
      <c r="Q237" s="751"/>
      <c r="R237" s="751"/>
      <c r="S237" s="751"/>
      <c r="T237" s="751"/>
      <c r="U237" s="751"/>
      <c r="V237" s="751"/>
      <c r="W237" s="751"/>
      <c r="X237" s="751"/>
      <c r="Y237" s="751"/>
      <c r="Z237" s="751"/>
      <c r="AA237" s="751"/>
      <c r="AB237" s="751"/>
      <c r="AC237" s="751"/>
      <c r="AD237" s="751"/>
      <c r="AE237" s="751"/>
    </row>
    <row r="238" spans="1:31" ht="15">
      <c r="A238" s="752"/>
      <c r="B238" s="751"/>
      <c r="C238" s="751"/>
      <c r="D238" s="751"/>
      <c r="E238" s="750"/>
      <c r="F238" s="750"/>
      <c r="G238" s="750"/>
      <c r="H238" s="750"/>
      <c r="I238" s="750"/>
      <c r="J238" s="751"/>
      <c r="K238" s="751"/>
      <c r="L238" s="751"/>
      <c r="M238" s="751"/>
      <c r="N238" s="751"/>
      <c r="O238" s="751"/>
      <c r="P238" s="751"/>
      <c r="Q238" s="751"/>
      <c r="R238" s="751"/>
      <c r="S238" s="751"/>
      <c r="T238" s="751"/>
      <c r="U238" s="751"/>
      <c r="V238" s="751"/>
      <c r="W238" s="751"/>
      <c r="X238" s="751"/>
      <c r="Y238" s="751"/>
      <c r="Z238" s="751"/>
      <c r="AA238" s="751"/>
      <c r="AB238" s="751"/>
      <c r="AC238" s="751"/>
      <c r="AD238" s="751"/>
      <c r="AE238" s="751"/>
    </row>
    <row r="239" spans="1:31" ht="15">
      <c r="A239" s="752"/>
      <c r="B239" s="751"/>
      <c r="C239" s="751"/>
      <c r="D239" s="751"/>
      <c r="E239" s="750"/>
      <c r="F239" s="750"/>
      <c r="G239" s="750"/>
      <c r="H239" s="750"/>
      <c r="I239" s="750"/>
      <c r="J239" s="751"/>
      <c r="K239" s="751"/>
      <c r="L239" s="751"/>
      <c r="M239" s="751"/>
      <c r="N239" s="751"/>
      <c r="O239" s="751"/>
      <c r="P239" s="751"/>
      <c r="Q239" s="751"/>
      <c r="R239" s="751"/>
      <c r="S239" s="751"/>
      <c r="T239" s="751"/>
      <c r="U239" s="751"/>
      <c r="V239" s="751"/>
      <c r="W239" s="751"/>
      <c r="X239" s="751"/>
      <c r="Y239" s="751"/>
      <c r="Z239" s="751"/>
      <c r="AA239" s="751"/>
      <c r="AB239" s="751"/>
      <c r="AC239" s="751"/>
      <c r="AD239" s="751"/>
      <c r="AE239" s="751"/>
    </row>
    <row r="240" spans="1:31" ht="15">
      <c r="A240" s="752"/>
      <c r="B240" s="751"/>
      <c r="C240" s="751"/>
      <c r="D240" s="751"/>
      <c r="E240" s="750"/>
      <c r="F240" s="750"/>
      <c r="G240" s="750"/>
      <c r="H240" s="750"/>
      <c r="I240" s="750"/>
      <c r="J240" s="751"/>
      <c r="K240" s="751"/>
      <c r="L240" s="751"/>
      <c r="M240" s="751"/>
      <c r="N240" s="751"/>
      <c r="O240" s="751"/>
      <c r="P240" s="751"/>
      <c r="Q240" s="751"/>
      <c r="R240" s="751"/>
      <c r="S240" s="751"/>
      <c r="T240" s="751"/>
      <c r="U240" s="751"/>
      <c r="V240" s="751"/>
      <c r="W240" s="751"/>
      <c r="X240" s="751"/>
      <c r="Y240" s="751"/>
      <c r="Z240" s="751"/>
      <c r="AA240" s="751"/>
      <c r="AB240" s="751"/>
      <c r="AC240" s="751"/>
      <c r="AD240" s="751"/>
      <c r="AE240" s="751"/>
    </row>
    <row r="241" spans="1:31" ht="15">
      <c r="A241" s="752"/>
      <c r="B241" s="751"/>
      <c r="C241" s="751"/>
      <c r="D241" s="751"/>
      <c r="E241" s="750"/>
      <c r="F241" s="750"/>
      <c r="G241" s="750"/>
      <c r="H241" s="750"/>
      <c r="I241" s="750"/>
      <c r="J241" s="751"/>
      <c r="K241" s="751"/>
      <c r="L241" s="751"/>
      <c r="M241" s="751"/>
      <c r="N241" s="751"/>
      <c r="O241" s="751"/>
      <c r="P241" s="751"/>
      <c r="Q241" s="751"/>
      <c r="R241" s="751"/>
      <c r="S241" s="751"/>
      <c r="T241" s="751"/>
      <c r="U241" s="751"/>
      <c r="V241" s="751"/>
      <c r="W241" s="751"/>
      <c r="X241" s="751"/>
      <c r="Y241" s="751"/>
      <c r="Z241" s="751"/>
      <c r="AA241" s="751"/>
      <c r="AB241" s="751"/>
      <c r="AC241" s="751"/>
      <c r="AD241" s="751"/>
      <c r="AE241" s="751"/>
    </row>
    <row r="242" spans="1:31" ht="15">
      <c r="A242" s="752"/>
      <c r="B242" s="751"/>
      <c r="C242" s="751"/>
      <c r="D242" s="751"/>
      <c r="E242" s="750"/>
      <c r="F242" s="750"/>
      <c r="G242" s="750"/>
      <c r="H242" s="750"/>
      <c r="I242" s="750"/>
      <c r="J242" s="751"/>
      <c r="K242" s="751"/>
      <c r="L242" s="751"/>
      <c r="M242" s="751"/>
      <c r="N242" s="751"/>
      <c r="O242" s="751"/>
      <c r="P242" s="751"/>
      <c r="Q242" s="751"/>
      <c r="R242" s="751"/>
      <c r="S242" s="751"/>
      <c r="T242" s="751"/>
      <c r="U242" s="751"/>
      <c r="V242" s="751"/>
      <c r="W242" s="751"/>
      <c r="X242" s="751"/>
      <c r="Y242" s="751"/>
      <c r="Z242" s="751"/>
      <c r="AA242" s="751"/>
      <c r="AB242" s="751"/>
      <c r="AC242" s="751"/>
      <c r="AD242" s="751"/>
      <c r="AE242" s="751"/>
    </row>
    <row r="243" spans="1:31" ht="15">
      <c r="A243" s="752"/>
      <c r="B243" s="751"/>
      <c r="C243" s="751"/>
      <c r="D243" s="751"/>
      <c r="E243" s="750"/>
      <c r="F243" s="750"/>
      <c r="G243" s="750"/>
      <c r="H243" s="750"/>
      <c r="I243" s="750"/>
      <c r="J243" s="751"/>
      <c r="K243" s="751"/>
      <c r="L243" s="751"/>
      <c r="M243" s="751"/>
      <c r="N243" s="751"/>
      <c r="O243" s="751"/>
      <c r="P243" s="751"/>
      <c r="Q243" s="751"/>
      <c r="R243" s="751"/>
      <c r="S243" s="751"/>
      <c r="T243" s="751"/>
      <c r="U243" s="751"/>
      <c r="V243" s="751"/>
      <c r="W243" s="751"/>
      <c r="X243" s="751"/>
      <c r="Y243" s="751"/>
      <c r="Z243" s="751"/>
      <c r="AA243" s="751"/>
      <c r="AB243" s="751"/>
      <c r="AC243" s="751"/>
      <c r="AD243" s="751"/>
      <c r="AE243" s="751"/>
    </row>
    <row r="244" spans="1:31" ht="15">
      <c r="A244" s="752"/>
      <c r="B244" s="751"/>
      <c r="C244" s="751"/>
      <c r="D244" s="751"/>
      <c r="E244" s="750"/>
      <c r="F244" s="750"/>
      <c r="G244" s="750"/>
      <c r="H244" s="750"/>
      <c r="I244" s="750"/>
      <c r="J244" s="751"/>
      <c r="K244" s="751"/>
      <c r="L244" s="751"/>
      <c r="M244" s="751"/>
      <c r="N244" s="751"/>
      <c r="O244" s="751"/>
      <c r="P244" s="751"/>
      <c r="Q244" s="751"/>
      <c r="R244" s="751"/>
      <c r="S244" s="751"/>
      <c r="T244" s="751"/>
      <c r="U244" s="751"/>
      <c r="V244" s="751"/>
      <c r="W244" s="751"/>
      <c r="X244" s="751"/>
      <c r="Y244" s="751"/>
      <c r="Z244" s="751"/>
      <c r="AA244" s="751"/>
      <c r="AB244" s="751"/>
      <c r="AC244" s="751"/>
      <c r="AD244" s="751"/>
      <c r="AE244" s="751"/>
    </row>
    <row r="245" spans="1:31" ht="15">
      <c r="A245" s="752"/>
      <c r="B245" s="751"/>
      <c r="C245" s="751"/>
      <c r="D245" s="751"/>
      <c r="E245" s="750"/>
      <c r="F245" s="750"/>
      <c r="G245" s="750"/>
      <c r="H245" s="750"/>
      <c r="I245" s="750"/>
      <c r="J245" s="751"/>
      <c r="K245" s="751"/>
      <c r="L245" s="751"/>
      <c r="M245" s="751"/>
      <c r="N245" s="751"/>
      <c r="O245" s="751"/>
      <c r="P245" s="751"/>
      <c r="Q245" s="751"/>
      <c r="R245" s="751"/>
      <c r="S245" s="751"/>
      <c r="T245" s="751"/>
      <c r="U245" s="751"/>
      <c r="V245" s="751"/>
      <c r="W245" s="751"/>
      <c r="X245" s="751"/>
      <c r="Y245" s="751"/>
      <c r="Z245" s="751"/>
      <c r="AA245" s="751"/>
      <c r="AB245" s="751"/>
      <c r="AC245" s="751"/>
      <c r="AD245" s="751"/>
      <c r="AE245" s="751"/>
    </row>
    <row r="246" spans="1:31" ht="15">
      <c r="A246" s="752"/>
      <c r="B246" s="751"/>
      <c r="C246" s="751"/>
      <c r="D246" s="751"/>
      <c r="E246" s="750"/>
      <c r="F246" s="750"/>
      <c r="G246" s="750"/>
      <c r="H246" s="750"/>
      <c r="I246" s="750"/>
      <c r="J246" s="751"/>
      <c r="K246" s="751"/>
      <c r="L246" s="751"/>
      <c r="M246" s="751"/>
      <c r="N246" s="751"/>
      <c r="O246" s="751"/>
      <c r="P246" s="751"/>
      <c r="Q246" s="751"/>
      <c r="R246" s="751"/>
      <c r="S246" s="751"/>
      <c r="T246" s="751"/>
      <c r="U246" s="751"/>
      <c r="V246" s="751"/>
      <c r="W246" s="751"/>
      <c r="X246" s="751"/>
      <c r="Y246" s="751"/>
      <c r="Z246" s="751"/>
      <c r="AA246" s="751"/>
      <c r="AB246" s="751"/>
      <c r="AC246" s="751"/>
      <c r="AD246" s="751"/>
      <c r="AE246" s="751"/>
    </row>
    <row r="247" spans="1:31" ht="15">
      <c r="A247" s="752"/>
      <c r="B247" s="751"/>
      <c r="C247" s="751"/>
      <c r="D247" s="751"/>
      <c r="E247" s="750"/>
      <c r="F247" s="750"/>
      <c r="G247" s="750"/>
      <c r="H247" s="750"/>
      <c r="I247" s="750"/>
      <c r="J247" s="751"/>
      <c r="K247" s="751"/>
      <c r="L247" s="751"/>
      <c r="M247" s="751"/>
      <c r="N247" s="751"/>
      <c r="O247" s="751"/>
      <c r="P247" s="751"/>
      <c r="Q247" s="751"/>
      <c r="R247" s="751"/>
      <c r="S247" s="751"/>
      <c r="T247" s="751"/>
      <c r="U247" s="751"/>
      <c r="V247" s="751"/>
      <c r="W247" s="751"/>
      <c r="X247" s="751"/>
      <c r="Y247" s="751"/>
      <c r="Z247" s="751"/>
      <c r="AA247" s="751"/>
      <c r="AB247" s="751"/>
      <c r="AC247" s="751"/>
      <c r="AD247" s="751"/>
      <c r="AE247" s="751"/>
    </row>
    <row r="248" spans="1:31" ht="15">
      <c r="A248" s="752"/>
      <c r="B248" s="751"/>
      <c r="C248" s="751"/>
      <c r="D248" s="751"/>
      <c r="E248" s="750"/>
      <c r="F248" s="750"/>
      <c r="G248" s="750"/>
      <c r="H248" s="750"/>
      <c r="I248" s="750"/>
      <c r="J248" s="751"/>
      <c r="K248" s="751"/>
      <c r="L248" s="751"/>
      <c r="M248" s="751"/>
      <c r="N248" s="751"/>
      <c r="O248" s="751"/>
      <c r="P248" s="751"/>
      <c r="Q248" s="751"/>
      <c r="R248" s="751"/>
      <c r="S248" s="751"/>
      <c r="T248" s="751"/>
      <c r="U248" s="751"/>
      <c r="V248" s="751"/>
      <c r="W248" s="751"/>
      <c r="X248" s="751"/>
      <c r="Y248" s="751"/>
      <c r="Z248" s="751"/>
      <c r="AA248" s="751"/>
      <c r="AB248" s="751"/>
      <c r="AC248" s="751"/>
      <c r="AD248" s="751"/>
      <c r="AE248" s="751"/>
    </row>
    <row r="249" spans="1:31" ht="15">
      <c r="A249" s="752"/>
      <c r="B249" s="751"/>
      <c r="C249" s="751"/>
      <c r="D249" s="751"/>
      <c r="E249" s="750"/>
      <c r="F249" s="750"/>
      <c r="G249" s="750"/>
      <c r="H249" s="750"/>
      <c r="I249" s="750"/>
      <c r="J249" s="751"/>
      <c r="K249" s="751"/>
      <c r="L249" s="751"/>
      <c r="M249" s="751"/>
      <c r="N249" s="751"/>
      <c r="O249" s="751"/>
      <c r="P249" s="751"/>
      <c r="Q249" s="751"/>
      <c r="R249" s="751"/>
      <c r="S249" s="751"/>
      <c r="T249" s="751"/>
      <c r="U249" s="751"/>
      <c r="V249" s="751"/>
      <c r="W249" s="751"/>
      <c r="X249" s="751"/>
      <c r="Y249" s="751"/>
      <c r="Z249" s="751"/>
      <c r="AA249" s="751"/>
      <c r="AB249" s="751"/>
      <c r="AC249" s="751"/>
      <c r="AD249" s="751"/>
      <c r="AE249" s="751"/>
    </row>
    <row r="250" spans="1:31" ht="15">
      <c r="A250" s="752"/>
      <c r="B250" s="751"/>
      <c r="C250" s="751"/>
      <c r="D250" s="751"/>
      <c r="E250" s="750"/>
      <c r="F250" s="750"/>
      <c r="G250" s="750"/>
      <c r="H250" s="750"/>
      <c r="I250" s="750"/>
      <c r="J250" s="751"/>
      <c r="K250" s="751"/>
      <c r="L250" s="751"/>
      <c r="M250" s="751"/>
      <c r="N250" s="751"/>
      <c r="O250" s="751"/>
      <c r="P250" s="751"/>
      <c r="Q250" s="751"/>
      <c r="R250" s="751"/>
      <c r="S250" s="751"/>
      <c r="T250" s="751"/>
      <c r="U250" s="751"/>
      <c r="V250" s="751"/>
      <c r="W250" s="751"/>
      <c r="X250" s="751"/>
      <c r="Y250" s="751"/>
      <c r="Z250" s="751"/>
      <c r="AA250" s="751"/>
      <c r="AB250" s="751"/>
      <c r="AC250" s="751"/>
      <c r="AD250" s="751"/>
      <c r="AE250" s="751"/>
    </row>
    <row r="251" spans="1:31" ht="15">
      <c r="A251" s="752"/>
      <c r="B251" s="751"/>
      <c r="C251" s="751"/>
      <c r="D251" s="751"/>
      <c r="E251" s="750"/>
      <c r="F251" s="750"/>
      <c r="G251" s="750"/>
      <c r="H251" s="750"/>
      <c r="I251" s="750"/>
      <c r="J251" s="751"/>
      <c r="K251" s="751"/>
      <c r="L251" s="751"/>
      <c r="M251" s="751"/>
      <c r="N251" s="751"/>
      <c r="O251" s="751"/>
      <c r="P251" s="751"/>
      <c r="Q251" s="751"/>
      <c r="R251" s="751"/>
      <c r="S251" s="751"/>
      <c r="T251" s="751"/>
      <c r="U251" s="751"/>
      <c r="V251" s="751"/>
      <c r="W251" s="751"/>
      <c r="X251" s="751"/>
      <c r="Y251" s="751"/>
      <c r="Z251" s="751"/>
      <c r="AA251" s="751"/>
      <c r="AB251" s="751"/>
      <c r="AC251" s="751"/>
      <c r="AD251" s="751"/>
      <c r="AE251" s="751"/>
    </row>
    <row r="252" spans="1:31" ht="15">
      <c r="A252" s="752"/>
      <c r="B252" s="751"/>
      <c r="C252" s="751"/>
      <c r="D252" s="751"/>
      <c r="E252" s="750"/>
      <c r="F252" s="750"/>
      <c r="G252" s="750"/>
      <c r="H252" s="750"/>
      <c r="I252" s="750"/>
      <c r="J252" s="751"/>
      <c r="K252" s="751"/>
      <c r="L252" s="751"/>
      <c r="M252" s="751"/>
      <c r="N252" s="751"/>
      <c r="O252" s="751"/>
      <c r="P252" s="751"/>
      <c r="Q252" s="751"/>
      <c r="R252" s="751"/>
      <c r="S252" s="751"/>
      <c r="T252" s="751"/>
      <c r="U252" s="751"/>
      <c r="V252" s="751"/>
      <c r="W252" s="751"/>
      <c r="X252" s="751"/>
      <c r="Y252" s="751"/>
      <c r="Z252" s="751"/>
      <c r="AA252" s="751"/>
      <c r="AB252" s="751"/>
      <c r="AC252" s="751"/>
      <c r="AD252" s="751"/>
      <c r="AE252" s="751"/>
    </row>
    <row r="253" spans="1:31" ht="15">
      <c r="A253" s="752"/>
      <c r="B253" s="751"/>
      <c r="C253" s="751"/>
      <c r="D253" s="751"/>
      <c r="E253" s="750"/>
      <c r="F253" s="750"/>
      <c r="G253" s="750"/>
      <c r="H253" s="750"/>
      <c r="I253" s="750"/>
      <c r="J253" s="751"/>
      <c r="K253" s="751"/>
      <c r="L253" s="751"/>
      <c r="M253" s="751"/>
      <c r="N253" s="751"/>
      <c r="O253" s="751"/>
      <c r="P253" s="751"/>
      <c r="Q253" s="751"/>
      <c r="R253" s="751"/>
      <c r="S253" s="751"/>
      <c r="T253" s="751"/>
      <c r="U253" s="751"/>
      <c r="V253" s="751"/>
      <c r="W253" s="751"/>
      <c r="X253" s="751"/>
      <c r="Y253" s="751"/>
      <c r="Z253" s="751"/>
      <c r="AA253" s="751"/>
      <c r="AB253" s="751"/>
      <c r="AC253" s="751"/>
      <c r="AD253" s="751"/>
      <c r="AE253" s="751"/>
    </row>
    <row r="254" spans="1:31" ht="15">
      <c r="A254" s="752"/>
      <c r="B254" s="751"/>
      <c r="C254" s="751"/>
      <c r="D254" s="751"/>
      <c r="E254" s="750"/>
      <c r="F254" s="750"/>
      <c r="G254" s="750"/>
      <c r="H254" s="750"/>
      <c r="I254" s="750"/>
      <c r="J254" s="751"/>
      <c r="K254" s="751"/>
      <c r="L254" s="751"/>
      <c r="M254" s="751"/>
      <c r="N254" s="751"/>
      <c r="O254" s="751"/>
      <c r="P254" s="751"/>
      <c r="Q254" s="751"/>
      <c r="R254" s="751"/>
      <c r="S254" s="751"/>
      <c r="T254" s="751"/>
      <c r="U254" s="751"/>
      <c r="V254" s="751"/>
      <c r="W254" s="751"/>
      <c r="X254" s="751"/>
      <c r="Y254" s="751"/>
      <c r="Z254" s="751"/>
      <c r="AA254" s="751"/>
      <c r="AB254" s="751"/>
      <c r="AC254" s="751"/>
      <c r="AD254" s="751"/>
      <c r="AE254" s="751"/>
    </row>
    <row r="255" spans="1:31" ht="15">
      <c r="A255" s="752"/>
      <c r="B255" s="751"/>
      <c r="C255" s="751"/>
      <c r="D255" s="751"/>
      <c r="E255" s="750"/>
      <c r="F255" s="750"/>
      <c r="G255" s="750"/>
      <c r="H255" s="750"/>
      <c r="I255" s="750"/>
      <c r="J255" s="751"/>
      <c r="K255" s="751"/>
      <c r="L255" s="751"/>
      <c r="M255" s="751"/>
      <c r="N255" s="751"/>
      <c r="O255" s="751"/>
      <c r="P255" s="751"/>
      <c r="Q255" s="751"/>
      <c r="R255" s="751"/>
      <c r="S255" s="751"/>
      <c r="T255" s="751"/>
      <c r="U255" s="751"/>
      <c r="V255" s="751"/>
      <c r="W255" s="751"/>
      <c r="X255" s="751"/>
      <c r="Y255" s="751"/>
      <c r="Z255" s="751"/>
      <c r="AA255" s="751"/>
      <c r="AB255" s="751"/>
      <c r="AC255" s="751"/>
      <c r="AD255" s="751"/>
      <c r="AE255" s="751"/>
    </row>
    <row r="256" spans="1:31" ht="15">
      <c r="A256" s="752"/>
      <c r="B256" s="751"/>
      <c r="C256" s="751"/>
      <c r="D256" s="751"/>
      <c r="E256" s="750"/>
      <c r="F256" s="750"/>
      <c r="G256" s="750"/>
      <c r="H256" s="750"/>
      <c r="I256" s="750"/>
      <c r="J256" s="751"/>
      <c r="K256" s="751"/>
      <c r="L256" s="751"/>
      <c r="M256" s="751"/>
      <c r="N256" s="751"/>
      <c r="O256" s="751"/>
      <c r="P256" s="751"/>
      <c r="Q256" s="751"/>
      <c r="R256" s="751"/>
      <c r="S256" s="751"/>
      <c r="T256" s="751"/>
      <c r="U256" s="751"/>
      <c r="V256" s="751"/>
      <c r="W256" s="751"/>
      <c r="X256" s="751"/>
      <c r="Y256" s="751"/>
      <c r="Z256" s="751"/>
      <c r="AA256" s="751"/>
      <c r="AB256" s="751"/>
      <c r="AC256" s="751"/>
      <c r="AD256" s="751"/>
      <c r="AE256" s="751"/>
    </row>
    <row r="257" spans="1:31" ht="15">
      <c r="A257" s="752"/>
      <c r="B257" s="751"/>
      <c r="C257" s="751"/>
      <c r="D257" s="751"/>
      <c r="E257" s="750"/>
      <c r="F257" s="750"/>
      <c r="G257" s="750"/>
      <c r="H257" s="750"/>
      <c r="I257" s="750"/>
      <c r="J257" s="751"/>
      <c r="K257" s="751"/>
      <c r="L257" s="751"/>
      <c r="M257" s="751"/>
      <c r="N257" s="751"/>
      <c r="O257" s="751"/>
      <c r="P257" s="751"/>
      <c r="Q257" s="751"/>
      <c r="R257" s="751"/>
      <c r="S257" s="751"/>
      <c r="T257" s="751"/>
      <c r="U257" s="751"/>
      <c r="V257" s="751"/>
      <c r="W257" s="751"/>
      <c r="X257" s="751"/>
      <c r="Y257" s="751"/>
      <c r="Z257" s="751"/>
      <c r="AA257" s="751"/>
      <c r="AB257" s="751"/>
      <c r="AC257" s="751"/>
      <c r="AD257" s="751"/>
      <c r="AE257" s="751"/>
    </row>
    <row r="258" spans="1:31" ht="15">
      <c r="A258" s="752"/>
      <c r="B258" s="751"/>
      <c r="C258" s="751"/>
      <c r="D258" s="751"/>
      <c r="E258" s="750"/>
      <c r="F258" s="750"/>
      <c r="G258" s="750"/>
      <c r="H258" s="750"/>
      <c r="I258" s="750"/>
      <c r="J258" s="751"/>
      <c r="K258" s="751"/>
      <c r="L258" s="751"/>
      <c r="M258" s="751"/>
      <c r="N258" s="751"/>
      <c r="O258" s="751"/>
      <c r="P258" s="751"/>
      <c r="Q258" s="751"/>
      <c r="R258" s="751"/>
      <c r="S258" s="751"/>
      <c r="T258" s="751"/>
      <c r="U258" s="751"/>
      <c r="V258" s="751"/>
      <c r="W258" s="751"/>
      <c r="X258" s="751"/>
      <c r="Y258" s="751"/>
      <c r="Z258" s="751"/>
      <c r="AA258" s="751"/>
      <c r="AB258" s="751"/>
      <c r="AC258" s="751"/>
      <c r="AD258" s="751"/>
      <c r="AE258" s="751"/>
    </row>
    <row r="259" spans="1:31" ht="15">
      <c r="A259" s="752"/>
      <c r="B259" s="751"/>
      <c r="C259" s="751"/>
      <c r="D259" s="751"/>
      <c r="E259" s="750"/>
      <c r="F259" s="750"/>
      <c r="G259" s="750"/>
      <c r="H259" s="750"/>
      <c r="I259" s="750"/>
      <c r="J259" s="751"/>
      <c r="K259" s="751"/>
      <c r="L259" s="751"/>
      <c r="M259" s="751"/>
      <c r="N259" s="751"/>
      <c r="O259" s="751"/>
      <c r="P259" s="751"/>
      <c r="Q259" s="751"/>
      <c r="R259" s="751"/>
      <c r="S259" s="751"/>
      <c r="T259" s="751"/>
      <c r="U259" s="751"/>
      <c r="V259" s="751"/>
      <c r="W259" s="751"/>
      <c r="X259" s="751"/>
      <c r="Y259" s="751"/>
      <c r="Z259" s="751"/>
      <c r="AA259" s="751"/>
      <c r="AB259" s="751"/>
      <c r="AC259" s="751"/>
      <c r="AD259" s="751"/>
      <c r="AE259" s="751"/>
    </row>
    <row r="260" spans="1:31" ht="15">
      <c r="A260" s="752"/>
      <c r="B260" s="751"/>
      <c r="C260" s="751"/>
      <c r="D260" s="751"/>
      <c r="E260" s="750"/>
      <c r="F260" s="750"/>
      <c r="G260" s="750"/>
      <c r="H260" s="750"/>
      <c r="I260" s="750"/>
      <c r="J260" s="751"/>
      <c r="K260" s="751"/>
      <c r="L260" s="751"/>
      <c r="M260" s="751"/>
      <c r="N260" s="751"/>
      <c r="O260" s="751"/>
      <c r="P260" s="751"/>
      <c r="Q260" s="751"/>
      <c r="R260" s="751"/>
      <c r="S260" s="751"/>
      <c r="T260" s="751"/>
      <c r="U260" s="751"/>
      <c r="V260" s="751"/>
      <c r="W260" s="751"/>
      <c r="X260" s="751"/>
      <c r="Y260" s="751"/>
      <c r="Z260" s="751"/>
      <c r="AA260" s="751"/>
      <c r="AB260" s="751"/>
      <c r="AC260" s="751"/>
      <c r="AD260" s="751"/>
      <c r="AE260" s="751"/>
    </row>
    <row r="261" spans="1:31" ht="15">
      <c r="A261" s="752"/>
      <c r="B261" s="751"/>
      <c r="C261" s="751"/>
      <c r="D261" s="751"/>
      <c r="E261" s="750"/>
      <c r="F261" s="750"/>
      <c r="G261" s="750"/>
      <c r="H261" s="750"/>
      <c r="I261" s="750"/>
      <c r="J261" s="751"/>
      <c r="K261" s="751"/>
      <c r="L261" s="751"/>
      <c r="M261" s="751"/>
      <c r="N261" s="751"/>
      <c r="O261" s="751"/>
      <c r="P261" s="751"/>
      <c r="Q261" s="751"/>
      <c r="R261" s="751"/>
      <c r="S261" s="751"/>
      <c r="T261" s="751"/>
      <c r="U261" s="751"/>
      <c r="V261" s="751"/>
      <c r="W261" s="751"/>
      <c r="X261" s="751"/>
      <c r="Y261" s="751"/>
      <c r="Z261" s="751"/>
      <c r="AA261" s="751"/>
      <c r="AB261" s="751"/>
      <c r="AC261" s="751"/>
      <c r="AD261" s="751"/>
      <c r="AE261" s="751"/>
    </row>
    <row r="262" spans="1:31" ht="15">
      <c r="A262" s="752"/>
      <c r="B262" s="751"/>
      <c r="C262" s="751"/>
      <c r="D262" s="751"/>
      <c r="E262" s="750"/>
      <c r="F262" s="750"/>
      <c r="G262" s="750"/>
      <c r="H262" s="750"/>
      <c r="I262" s="750"/>
      <c r="J262" s="751"/>
      <c r="K262" s="751"/>
      <c r="L262" s="751"/>
      <c r="M262" s="751"/>
      <c r="N262" s="751"/>
      <c r="O262" s="751"/>
      <c r="P262" s="751"/>
      <c r="Q262" s="751"/>
      <c r="R262" s="751"/>
      <c r="S262" s="751"/>
      <c r="T262" s="751"/>
      <c r="U262" s="751"/>
      <c r="V262" s="751"/>
      <c r="W262" s="751"/>
      <c r="X262" s="751"/>
      <c r="Y262" s="751"/>
      <c r="Z262" s="751"/>
      <c r="AA262" s="751"/>
      <c r="AB262" s="751"/>
      <c r="AC262" s="751"/>
      <c r="AD262" s="751"/>
      <c r="AE262" s="751"/>
    </row>
    <row r="263" spans="1:31" ht="15">
      <c r="A263" s="752"/>
      <c r="B263" s="751"/>
      <c r="C263" s="751"/>
      <c r="D263" s="751"/>
      <c r="E263" s="750"/>
      <c r="F263" s="750"/>
      <c r="G263" s="750"/>
      <c r="H263" s="750"/>
      <c r="I263" s="750"/>
      <c r="J263" s="751"/>
      <c r="K263" s="751"/>
      <c r="L263" s="751"/>
      <c r="M263" s="751"/>
      <c r="N263" s="751"/>
      <c r="O263" s="751"/>
      <c r="P263" s="751"/>
      <c r="Q263" s="751"/>
      <c r="R263" s="751"/>
      <c r="S263" s="751"/>
      <c r="T263" s="751"/>
      <c r="U263" s="751"/>
      <c r="V263" s="751"/>
      <c r="W263" s="751"/>
      <c r="X263" s="751"/>
      <c r="Y263" s="751"/>
      <c r="Z263" s="751"/>
      <c r="AA263" s="751"/>
      <c r="AB263" s="751"/>
      <c r="AC263" s="751"/>
      <c r="AD263" s="751"/>
      <c r="AE263" s="751"/>
    </row>
    <row r="264" spans="1:31" ht="15">
      <c r="A264" s="752"/>
      <c r="B264" s="751"/>
      <c r="C264" s="751"/>
      <c r="D264" s="751"/>
      <c r="E264" s="750"/>
      <c r="F264" s="750"/>
      <c r="G264" s="750"/>
      <c r="H264" s="750"/>
      <c r="I264" s="750"/>
      <c r="J264" s="751"/>
      <c r="K264" s="751"/>
      <c r="L264" s="751"/>
      <c r="M264" s="751"/>
      <c r="N264" s="751"/>
      <c r="O264" s="751"/>
      <c r="P264" s="751"/>
      <c r="Q264" s="751"/>
      <c r="R264" s="751"/>
      <c r="S264" s="751"/>
      <c r="T264" s="751"/>
      <c r="U264" s="751"/>
      <c r="V264" s="751"/>
      <c r="W264" s="751"/>
      <c r="X264" s="751"/>
      <c r="Y264" s="751"/>
      <c r="Z264" s="751"/>
      <c r="AA264" s="751"/>
      <c r="AB264" s="751"/>
      <c r="AC264" s="751"/>
      <c r="AD264" s="751"/>
      <c r="AE264" s="751"/>
    </row>
    <row r="265" spans="1:31" ht="15">
      <c r="A265" s="752"/>
      <c r="B265" s="751"/>
      <c r="C265" s="751"/>
      <c r="D265" s="751"/>
      <c r="E265" s="750"/>
      <c r="F265" s="750"/>
      <c r="G265" s="750"/>
      <c r="H265" s="750"/>
      <c r="I265" s="750"/>
      <c r="J265" s="751"/>
      <c r="K265" s="751"/>
      <c r="L265" s="751"/>
      <c r="M265" s="751"/>
      <c r="N265" s="751"/>
      <c r="O265" s="751"/>
      <c r="P265" s="751"/>
      <c r="Q265" s="751"/>
      <c r="R265" s="751"/>
      <c r="S265" s="751"/>
      <c r="T265" s="751"/>
      <c r="U265" s="751"/>
      <c r="V265" s="751"/>
      <c r="W265" s="751"/>
      <c r="X265" s="751"/>
      <c r="Y265" s="751"/>
      <c r="Z265" s="751"/>
      <c r="AA265" s="751"/>
      <c r="AB265" s="751"/>
      <c r="AC265" s="751"/>
      <c r="AD265" s="751"/>
      <c r="AE265" s="751"/>
    </row>
    <row r="266" spans="1:31" ht="15">
      <c r="A266" s="752"/>
      <c r="B266" s="751"/>
      <c r="C266" s="751"/>
      <c r="D266" s="751"/>
      <c r="E266" s="750"/>
      <c r="F266" s="750"/>
      <c r="G266" s="750"/>
      <c r="H266" s="750"/>
      <c r="I266" s="750"/>
      <c r="J266" s="751"/>
      <c r="K266" s="751"/>
      <c r="L266" s="751"/>
      <c r="M266" s="751"/>
      <c r="N266" s="751"/>
      <c r="O266" s="751"/>
      <c r="P266" s="751"/>
      <c r="Q266" s="751"/>
      <c r="R266" s="751"/>
      <c r="S266" s="751"/>
      <c r="T266" s="751"/>
      <c r="U266" s="751"/>
      <c r="V266" s="751"/>
      <c r="W266" s="751"/>
      <c r="X266" s="751"/>
      <c r="Y266" s="751"/>
      <c r="Z266" s="751"/>
      <c r="AA266" s="751"/>
      <c r="AB266" s="751"/>
      <c r="AC266" s="751"/>
      <c r="AD266" s="751"/>
      <c r="AE266" s="751"/>
    </row>
    <row r="267" spans="1:31" ht="15">
      <c r="A267" s="752"/>
      <c r="B267" s="751"/>
      <c r="C267" s="751"/>
      <c r="D267" s="751"/>
      <c r="E267" s="750"/>
      <c r="F267" s="750"/>
      <c r="G267" s="750"/>
      <c r="H267" s="750"/>
      <c r="I267" s="750"/>
      <c r="J267" s="751"/>
      <c r="K267" s="751"/>
      <c r="L267" s="751"/>
      <c r="M267" s="751"/>
      <c r="N267" s="751"/>
      <c r="O267" s="751"/>
      <c r="P267" s="751"/>
      <c r="Q267" s="751"/>
      <c r="R267" s="751"/>
      <c r="S267" s="751"/>
      <c r="T267" s="751"/>
      <c r="U267" s="751"/>
      <c r="V267" s="751"/>
      <c r="W267" s="751"/>
      <c r="X267" s="751"/>
      <c r="Y267" s="751"/>
      <c r="Z267" s="751"/>
      <c r="AA267" s="751"/>
      <c r="AB267" s="751"/>
      <c r="AC267" s="751"/>
      <c r="AD267" s="751"/>
      <c r="AE267" s="751"/>
    </row>
    <row r="268" spans="1:31" ht="15">
      <c r="A268" s="752"/>
      <c r="B268" s="751"/>
      <c r="C268" s="751"/>
      <c r="D268" s="751"/>
      <c r="E268" s="750"/>
      <c r="F268" s="750"/>
      <c r="G268" s="750"/>
      <c r="H268" s="750"/>
      <c r="I268" s="750"/>
      <c r="J268" s="751"/>
      <c r="K268" s="751"/>
      <c r="L268" s="751"/>
      <c r="M268" s="751"/>
      <c r="N268" s="751"/>
      <c r="O268" s="751"/>
      <c r="P268" s="751"/>
      <c r="Q268" s="751"/>
      <c r="R268" s="751"/>
      <c r="S268" s="751"/>
      <c r="T268" s="751"/>
      <c r="U268" s="751"/>
      <c r="V268" s="751"/>
      <c r="W268" s="751"/>
      <c r="X268" s="751"/>
      <c r="Y268" s="751"/>
      <c r="Z268" s="751"/>
      <c r="AA268" s="751"/>
      <c r="AB268" s="751"/>
      <c r="AC268" s="751"/>
      <c r="AD268" s="751"/>
      <c r="AE268" s="751"/>
    </row>
    <row r="269" spans="1:31" ht="15">
      <c r="A269" s="752"/>
      <c r="B269" s="751"/>
      <c r="C269" s="751"/>
      <c r="D269" s="751"/>
      <c r="E269" s="750"/>
      <c r="F269" s="750"/>
      <c r="G269" s="750"/>
      <c r="H269" s="750"/>
      <c r="I269" s="750"/>
      <c r="J269" s="751"/>
      <c r="K269" s="751"/>
      <c r="L269" s="751"/>
      <c r="M269" s="751"/>
      <c r="N269" s="751"/>
      <c r="O269" s="751"/>
      <c r="P269" s="751"/>
      <c r="Q269" s="751"/>
      <c r="R269" s="751"/>
      <c r="S269" s="751"/>
      <c r="T269" s="751"/>
      <c r="U269" s="751"/>
      <c r="V269" s="751"/>
      <c r="W269" s="751"/>
      <c r="X269" s="751"/>
      <c r="Y269" s="751"/>
      <c r="Z269" s="751"/>
      <c r="AA269" s="751"/>
      <c r="AB269" s="751"/>
      <c r="AC269" s="751"/>
      <c r="AD269" s="751"/>
      <c r="AE269" s="751"/>
    </row>
    <row r="270" spans="1:31" ht="15">
      <c r="A270" s="752"/>
      <c r="B270" s="751"/>
      <c r="C270" s="751"/>
      <c r="D270" s="751"/>
      <c r="E270" s="750"/>
      <c r="F270" s="750"/>
      <c r="G270" s="750"/>
      <c r="H270" s="750"/>
      <c r="I270" s="750"/>
      <c r="J270" s="751"/>
      <c r="K270" s="751"/>
      <c r="L270" s="751"/>
      <c r="M270" s="751"/>
      <c r="N270" s="751"/>
      <c r="O270" s="751"/>
      <c r="P270" s="751"/>
      <c r="Q270" s="751"/>
      <c r="R270" s="751"/>
      <c r="S270" s="751"/>
      <c r="T270" s="751"/>
      <c r="U270" s="751"/>
      <c r="V270" s="751"/>
      <c r="W270" s="751"/>
      <c r="X270" s="751"/>
      <c r="Y270" s="751"/>
      <c r="Z270" s="751"/>
      <c r="AA270" s="751"/>
      <c r="AB270" s="751"/>
      <c r="AC270" s="751"/>
      <c r="AD270" s="751"/>
      <c r="AE270" s="751"/>
    </row>
    <row r="271" spans="1:31" ht="15">
      <c r="A271" s="752"/>
      <c r="B271" s="751"/>
      <c r="C271" s="751"/>
      <c r="D271" s="751"/>
      <c r="E271" s="750"/>
      <c r="F271" s="750"/>
      <c r="G271" s="750"/>
      <c r="H271" s="750"/>
      <c r="I271" s="750"/>
      <c r="J271" s="751"/>
      <c r="K271" s="751"/>
      <c r="L271" s="751"/>
      <c r="M271" s="751"/>
      <c r="N271" s="751"/>
      <c r="O271" s="751"/>
      <c r="P271" s="751"/>
      <c r="Q271" s="751"/>
      <c r="R271" s="751"/>
      <c r="S271" s="751"/>
      <c r="T271" s="751"/>
      <c r="U271" s="751"/>
      <c r="V271" s="751"/>
      <c r="W271" s="751"/>
      <c r="X271" s="751"/>
      <c r="Y271" s="751"/>
      <c r="Z271" s="751"/>
      <c r="AA271" s="751"/>
      <c r="AB271" s="751"/>
      <c r="AC271" s="751"/>
      <c r="AD271" s="751"/>
      <c r="AE271" s="751"/>
    </row>
    <row r="272" spans="1:31" ht="15">
      <c r="A272" s="752"/>
      <c r="B272" s="751"/>
      <c r="C272" s="751"/>
      <c r="D272" s="751"/>
      <c r="E272" s="750"/>
      <c r="F272" s="750"/>
      <c r="G272" s="750"/>
      <c r="H272" s="750"/>
      <c r="I272" s="750"/>
      <c r="J272" s="751"/>
      <c r="K272" s="751"/>
      <c r="L272" s="751"/>
      <c r="M272" s="751"/>
      <c r="N272" s="751"/>
      <c r="O272" s="751"/>
      <c r="P272" s="751"/>
      <c r="Q272" s="751"/>
      <c r="R272" s="751"/>
      <c r="S272" s="751"/>
      <c r="T272" s="751"/>
      <c r="U272" s="751"/>
      <c r="V272" s="751"/>
      <c r="W272" s="751"/>
      <c r="X272" s="751"/>
      <c r="Y272" s="751"/>
      <c r="Z272" s="751"/>
      <c r="AA272" s="751"/>
      <c r="AB272" s="751"/>
      <c r="AC272" s="751"/>
      <c r="AD272" s="751"/>
      <c r="AE272" s="751"/>
    </row>
    <row r="273" spans="1:31" ht="15">
      <c r="A273" s="752"/>
      <c r="B273" s="751"/>
      <c r="C273" s="751"/>
      <c r="D273" s="751"/>
      <c r="E273" s="750"/>
      <c r="F273" s="750"/>
      <c r="G273" s="750"/>
      <c r="H273" s="750"/>
      <c r="I273" s="750"/>
      <c r="J273" s="751"/>
      <c r="K273" s="751"/>
      <c r="L273" s="751"/>
      <c r="M273" s="751"/>
      <c r="N273" s="751"/>
      <c r="O273" s="751"/>
      <c r="P273" s="751"/>
      <c r="Q273" s="751"/>
      <c r="R273" s="751"/>
      <c r="S273" s="751"/>
      <c r="T273" s="751"/>
      <c r="U273" s="751"/>
      <c r="V273" s="751"/>
      <c r="W273" s="751"/>
      <c r="X273" s="751"/>
      <c r="Y273" s="751"/>
      <c r="Z273" s="751"/>
      <c r="AA273" s="751"/>
      <c r="AB273" s="751"/>
      <c r="AC273" s="751"/>
      <c r="AD273" s="751"/>
      <c r="AE273" s="751"/>
    </row>
    <row r="274" spans="1:31" ht="15">
      <c r="A274" s="752"/>
      <c r="B274" s="751"/>
      <c r="C274" s="751"/>
      <c r="D274" s="751"/>
      <c r="E274" s="750"/>
      <c r="F274" s="750"/>
      <c r="G274" s="750"/>
      <c r="H274" s="750"/>
      <c r="I274" s="750"/>
      <c r="J274" s="751"/>
      <c r="K274" s="751"/>
      <c r="L274" s="751"/>
      <c r="M274" s="751"/>
      <c r="N274" s="751"/>
      <c r="O274" s="751"/>
      <c r="P274" s="751"/>
      <c r="Q274" s="751"/>
      <c r="R274" s="751"/>
      <c r="S274" s="751"/>
      <c r="T274" s="751"/>
      <c r="U274" s="751"/>
      <c r="V274" s="751"/>
      <c r="W274" s="751"/>
      <c r="X274" s="751"/>
      <c r="Y274" s="751"/>
      <c r="Z274" s="751"/>
      <c r="AA274" s="751"/>
      <c r="AB274" s="751"/>
      <c r="AC274" s="751"/>
      <c r="AD274" s="751"/>
      <c r="AE274" s="751"/>
    </row>
    <row r="275" spans="1:31" ht="15">
      <c r="A275" s="752"/>
      <c r="B275" s="751"/>
      <c r="C275" s="751"/>
      <c r="D275" s="751"/>
      <c r="E275" s="750"/>
      <c r="F275" s="750"/>
      <c r="G275" s="750"/>
      <c r="H275" s="750"/>
      <c r="I275" s="750"/>
      <c r="J275" s="751"/>
      <c r="K275" s="751"/>
      <c r="L275" s="751"/>
      <c r="M275" s="751"/>
      <c r="N275" s="751"/>
      <c r="O275" s="751"/>
      <c r="P275" s="751"/>
      <c r="Q275" s="751"/>
      <c r="R275" s="751"/>
      <c r="S275" s="751"/>
      <c r="T275" s="751"/>
      <c r="U275" s="751"/>
      <c r="V275" s="751"/>
      <c r="W275" s="751"/>
      <c r="X275" s="751"/>
      <c r="Y275" s="751"/>
      <c r="Z275" s="751"/>
      <c r="AA275" s="751"/>
      <c r="AB275" s="751"/>
      <c r="AC275" s="751"/>
      <c r="AD275" s="751"/>
      <c r="AE275" s="751"/>
    </row>
    <row r="276" spans="1:31" ht="15">
      <c r="A276" s="752"/>
      <c r="B276" s="751"/>
      <c r="C276" s="751"/>
      <c r="D276" s="751"/>
      <c r="E276" s="750"/>
      <c r="F276" s="750"/>
      <c r="G276" s="750"/>
      <c r="H276" s="750"/>
      <c r="I276" s="750"/>
      <c r="J276" s="751"/>
      <c r="K276" s="751"/>
      <c r="L276" s="751"/>
      <c r="M276" s="751"/>
      <c r="N276" s="751"/>
      <c r="O276" s="751"/>
      <c r="P276" s="751"/>
      <c r="Q276" s="751"/>
      <c r="R276" s="751"/>
      <c r="S276" s="751"/>
      <c r="T276" s="751"/>
      <c r="U276" s="751"/>
      <c r="V276" s="751"/>
      <c r="W276" s="751"/>
      <c r="X276" s="751"/>
      <c r="Y276" s="751"/>
      <c r="Z276" s="751"/>
      <c r="AA276" s="751"/>
      <c r="AB276" s="751"/>
      <c r="AC276" s="751"/>
      <c r="AD276" s="751"/>
      <c r="AE276" s="751"/>
    </row>
    <row r="277" spans="1:31" ht="15">
      <c r="A277" s="752"/>
      <c r="B277" s="751"/>
      <c r="C277" s="751"/>
      <c r="D277" s="751"/>
      <c r="E277" s="750"/>
      <c r="F277" s="750"/>
      <c r="G277" s="750"/>
      <c r="H277" s="750"/>
      <c r="I277" s="750"/>
      <c r="J277" s="751"/>
      <c r="K277" s="751"/>
      <c r="L277" s="751"/>
      <c r="M277" s="751"/>
      <c r="N277" s="751"/>
      <c r="O277" s="751"/>
      <c r="P277" s="751"/>
      <c r="Q277" s="751"/>
      <c r="R277" s="751"/>
      <c r="S277" s="751"/>
      <c r="T277" s="751"/>
      <c r="U277" s="751"/>
      <c r="V277" s="751"/>
      <c r="W277" s="751"/>
      <c r="X277" s="751"/>
      <c r="Y277" s="751"/>
      <c r="Z277" s="751"/>
      <c r="AA277" s="751"/>
      <c r="AB277" s="751"/>
      <c r="AC277" s="751"/>
      <c r="AD277" s="751"/>
      <c r="AE277" s="751"/>
    </row>
    <row r="278" spans="1:31" ht="15">
      <c r="A278" s="752"/>
      <c r="B278" s="751"/>
      <c r="C278" s="751"/>
      <c r="D278" s="751"/>
      <c r="E278" s="750"/>
      <c r="F278" s="750"/>
      <c r="G278" s="750"/>
      <c r="H278" s="750"/>
      <c r="I278" s="750"/>
      <c r="J278" s="751"/>
      <c r="K278" s="751"/>
      <c r="L278" s="751"/>
      <c r="M278" s="751"/>
      <c r="N278" s="751"/>
      <c r="O278" s="751"/>
      <c r="P278" s="751"/>
      <c r="Q278" s="751"/>
      <c r="R278" s="751"/>
      <c r="S278" s="751"/>
      <c r="T278" s="751"/>
      <c r="U278" s="751"/>
      <c r="V278" s="751"/>
      <c r="W278" s="751"/>
      <c r="X278" s="751"/>
      <c r="Y278" s="751"/>
      <c r="Z278" s="751"/>
      <c r="AA278" s="751"/>
      <c r="AB278" s="751"/>
      <c r="AC278" s="751"/>
      <c r="AD278" s="751"/>
      <c r="AE278" s="751"/>
    </row>
    <row r="279" spans="1:31" ht="15">
      <c r="A279" s="752"/>
      <c r="B279" s="751"/>
      <c r="C279" s="751"/>
      <c r="D279" s="751"/>
      <c r="E279" s="750"/>
      <c r="F279" s="750"/>
      <c r="G279" s="750"/>
      <c r="H279" s="750"/>
      <c r="I279" s="750"/>
      <c r="J279" s="751"/>
      <c r="K279" s="751"/>
      <c r="L279" s="751"/>
      <c r="M279" s="751"/>
      <c r="N279" s="751"/>
      <c r="O279" s="751"/>
      <c r="P279" s="751"/>
      <c r="Q279" s="751"/>
      <c r="R279" s="751"/>
      <c r="S279" s="751"/>
      <c r="T279" s="751"/>
      <c r="U279" s="751"/>
      <c r="V279" s="751"/>
      <c r="W279" s="751"/>
      <c r="X279" s="751"/>
      <c r="Y279" s="751"/>
      <c r="Z279" s="751"/>
      <c r="AA279" s="751"/>
      <c r="AB279" s="751"/>
      <c r="AC279" s="751"/>
      <c r="AD279" s="751"/>
      <c r="AE279" s="751"/>
    </row>
    <row r="280" spans="1:31" ht="15">
      <c r="A280" s="752"/>
      <c r="B280" s="751"/>
      <c r="C280" s="751"/>
      <c r="D280" s="751"/>
      <c r="E280" s="750"/>
      <c r="F280" s="750"/>
      <c r="G280" s="750"/>
      <c r="H280" s="750"/>
      <c r="I280" s="750"/>
      <c r="J280" s="751"/>
      <c r="K280" s="751"/>
      <c r="L280" s="751"/>
      <c r="M280" s="751"/>
      <c r="N280" s="751"/>
      <c r="O280" s="751"/>
      <c r="P280" s="751"/>
      <c r="Q280" s="751"/>
      <c r="R280" s="751"/>
      <c r="S280" s="751"/>
      <c r="T280" s="751"/>
      <c r="U280" s="751"/>
      <c r="V280" s="751"/>
      <c r="W280" s="751"/>
      <c r="X280" s="751"/>
      <c r="Y280" s="751"/>
      <c r="Z280" s="751"/>
      <c r="AA280" s="751"/>
      <c r="AB280" s="751"/>
      <c r="AC280" s="751"/>
      <c r="AD280" s="751"/>
      <c r="AE280" s="751"/>
    </row>
    <row r="281" spans="1:31" ht="15">
      <c r="A281" s="752"/>
      <c r="B281" s="751"/>
      <c r="C281" s="751"/>
      <c r="D281" s="751"/>
      <c r="E281" s="750"/>
      <c r="F281" s="750"/>
      <c r="G281" s="750"/>
      <c r="H281" s="750"/>
      <c r="I281" s="750"/>
      <c r="J281" s="751"/>
      <c r="K281" s="751"/>
      <c r="L281" s="751"/>
      <c r="M281" s="751"/>
      <c r="N281" s="751"/>
      <c r="O281" s="751"/>
      <c r="P281" s="751"/>
      <c r="Q281" s="751"/>
      <c r="R281" s="751"/>
      <c r="S281" s="751"/>
      <c r="T281" s="751"/>
      <c r="U281" s="751"/>
      <c r="V281" s="751"/>
      <c r="W281" s="751"/>
      <c r="X281" s="751"/>
      <c r="Y281" s="751"/>
      <c r="Z281" s="751"/>
      <c r="AA281" s="751"/>
      <c r="AB281" s="751"/>
      <c r="AC281" s="751"/>
      <c r="AD281" s="751"/>
      <c r="AE281" s="751"/>
    </row>
    <row r="282" spans="1:31" ht="15">
      <c r="A282" s="752"/>
      <c r="B282" s="751"/>
      <c r="C282" s="751"/>
      <c r="D282" s="751"/>
      <c r="E282" s="750"/>
      <c r="F282" s="750"/>
      <c r="G282" s="750"/>
      <c r="H282" s="750"/>
      <c r="I282" s="750"/>
      <c r="J282" s="751"/>
      <c r="K282" s="751"/>
      <c r="L282" s="751"/>
      <c r="M282" s="751"/>
      <c r="N282" s="751"/>
      <c r="O282" s="751"/>
      <c r="P282" s="751"/>
      <c r="Q282" s="751"/>
      <c r="R282" s="751"/>
      <c r="S282" s="751"/>
      <c r="T282" s="751"/>
      <c r="U282" s="751"/>
      <c r="V282" s="751"/>
      <c r="W282" s="751"/>
      <c r="X282" s="751"/>
      <c r="Y282" s="751"/>
      <c r="Z282" s="751"/>
      <c r="AA282" s="751"/>
      <c r="AB282" s="751"/>
      <c r="AC282" s="751"/>
      <c r="AD282" s="751"/>
      <c r="AE282" s="751"/>
    </row>
    <row r="283" spans="1:31" ht="15">
      <c r="A283" s="752"/>
      <c r="B283" s="751"/>
      <c r="C283" s="751"/>
      <c r="D283" s="751"/>
      <c r="E283" s="750"/>
      <c r="F283" s="750"/>
      <c r="G283" s="750"/>
      <c r="H283" s="750"/>
      <c r="I283" s="750"/>
      <c r="J283" s="751"/>
      <c r="K283" s="751"/>
      <c r="L283" s="751"/>
      <c r="M283" s="751"/>
      <c r="N283" s="751"/>
      <c r="O283" s="751"/>
      <c r="P283" s="751"/>
      <c r="Q283" s="751"/>
      <c r="R283" s="751"/>
      <c r="S283" s="751"/>
      <c r="T283" s="751"/>
      <c r="U283" s="751"/>
      <c r="V283" s="751"/>
      <c r="W283" s="751"/>
      <c r="X283" s="751"/>
      <c r="Y283" s="751"/>
      <c r="Z283" s="751"/>
      <c r="AA283" s="751"/>
      <c r="AB283" s="751"/>
      <c r="AC283" s="751"/>
      <c r="AD283" s="751"/>
      <c r="AE283" s="751"/>
    </row>
    <row r="284" spans="1:31" ht="15">
      <c r="A284" s="752"/>
      <c r="B284" s="751"/>
      <c r="C284" s="751"/>
      <c r="D284" s="751"/>
      <c r="E284" s="750"/>
      <c r="F284" s="750"/>
      <c r="G284" s="750"/>
      <c r="H284" s="750"/>
      <c r="I284" s="750"/>
      <c r="J284" s="751"/>
      <c r="K284" s="751"/>
      <c r="L284" s="751"/>
      <c r="M284" s="751"/>
      <c r="N284" s="751"/>
      <c r="O284" s="751"/>
      <c r="P284" s="751"/>
      <c r="Q284" s="751"/>
      <c r="R284" s="751"/>
      <c r="S284" s="751"/>
      <c r="T284" s="751"/>
      <c r="U284" s="751"/>
      <c r="V284" s="751"/>
      <c r="W284" s="751"/>
      <c r="X284" s="751"/>
      <c r="Y284" s="751"/>
      <c r="Z284" s="751"/>
      <c r="AA284" s="751"/>
      <c r="AB284" s="751"/>
      <c r="AC284" s="751"/>
      <c r="AD284" s="751"/>
      <c r="AE284" s="751"/>
    </row>
    <row r="285" spans="1:31" ht="15">
      <c r="A285" s="752"/>
      <c r="B285" s="751"/>
      <c r="C285" s="751"/>
      <c r="D285" s="751"/>
      <c r="E285" s="750"/>
      <c r="F285" s="750"/>
      <c r="G285" s="750"/>
      <c r="H285" s="750"/>
      <c r="I285" s="750"/>
      <c r="J285" s="751"/>
      <c r="K285" s="751"/>
      <c r="L285" s="751"/>
      <c r="M285" s="751"/>
      <c r="N285" s="751"/>
      <c r="O285" s="751"/>
      <c r="P285" s="751"/>
      <c r="Q285" s="751"/>
      <c r="R285" s="751"/>
      <c r="S285" s="751"/>
      <c r="T285" s="751"/>
      <c r="U285" s="751"/>
      <c r="V285" s="751"/>
      <c r="W285" s="751"/>
      <c r="X285" s="751"/>
      <c r="Y285" s="751"/>
      <c r="Z285" s="751"/>
      <c r="AA285" s="751"/>
      <c r="AB285" s="751"/>
      <c r="AC285" s="751"/>
      <c r="AD285" s="751"/>
      <c r="AE285" s="751"/>
    </row>
    <row r="286" spans="1:31" ht="15">
      <c r="A286" s="752"/>
      <c r="B286" s="751"/>
      <c r="C286" s="751"/>
      <c r="D286" s="751"/>
      <c r="E286" s="750"/>
      <c r="F286" s="750"/>
      <c r="G286" s="750"/>
      <c r="H286" s="750"/>
      <c r="I286" s="750"/>
      <c r="J286" s="751"/>
      <c r="K286" s="751"/>
      <c r="L286" s="751"/>
      <c r="M286" s="751"/>
      <c r="N286" s="751"/>
      <c r="O286" s="751"/>
      <c r="P286" s="751"/>
      <c r="Q286" s="751"/>
      <c r="R286" s="751"/>
      <c r="S286" s="751"/>
      <c r="T286" s="751"/>
      <c r="U286" s="751"/>
      <c r="V286" s="751"/>
      <c r="W286" s="751"/>
      <c r="X286" s="751"/>
      <c r="Y286" s="751"/>
      <c r="Z286" s="751"/>
      <c r="AA286" s="751"/>
      <c r="AB286" s="751"/>
      <c r="AC286" s="751"/>
      <c r="AD286" s="751"/>
      <c r="AE286" s="751"/>
    </row>
    <row r="287" spans="1:31" ht="15">
      <c r="A287" s="752"/>
      <c r="B287" s="751"/>
      <c r="C287" s="751"/>
      <c r="D287" s="751"/>
      <c r="E287" s="750"/>
      <c r="F287" s="750"/>
      <c r="G287" s="750"/>
      <c r="H287" s="750"/>
      <c r="I287" s="750"/>
      <c r="J287" s="751"/>
      <c r="K287" s="751"/>
      <c r="L287" s="751"/>
      <c r="M287" s="751"/>
      <c r="N287" s="751"/>
      <c r="O287" s="751"/>
      <c r="P287" s="751"/>
      <c r="Q287" s="751"/>
      <c r="R287" s="751"/>
      <c r="S287" s="751"/>
      <c r="T287" s="751"/>
      <c r="U287" s="751"/>
      <c r="V287" s="751"/>
      <c r="W287" s="751"/>
      <c r="X287" s="751"/>
      <c r="Y287" s="751"/>
      <c r="Z287" s="751"/>
      <c r="AA287" s="751"/>
      <c r="AB287" s="751"/>
      <c r="AC287" s="751"/>
      <c r="AD287" s="751"/>
      <c r="AE287" s="751"/>
    </row>
    <row r="288" spans="1:31" ht="15">
      <c r="A288" s="752"/>
      <c r="B288" s="751"/>
      <c r="C288" s="751"/>
      <c r="D288" s="751"/>
      <c r="E288" s="750"/>
      <c r="F288" s="750"/>
      <c r="G288" s="750"/>
      <c r="H288" s="750"/>
      <c r="I288" s="750"/>
      <c r="J288" s="751"/>
      <c r="K288" s="751"/>
      <c r="L288" s="751"/>
      <c r="M288" s="751"/>
      <c r="N288" s="751"/>
      <c r="O288" s="751"/>
      <c r="P288" s="751"/>
      <c r="Q288" s="751"/>
      <c r="R288" s="751"/>
      <c r="S288" s="751"/>
      <c r="T288" s="751"/>
      <c r="U288" s="751"/>
      <c r="V288" s="751"/>
      <c r="W288" s="751"/>
      <c r="X288" s="751"/>
      <c r="Y288" s="751"/>
      <c r="Z288" s="751"/>
      <c r="AA288" s="751"/>
      <c r="AB288" s="751"/>
      <c r="AC288" s="751"/>
      <c r="AD288" s="751"/>
      <c r="AE288" s="751"/>
    </row>
    <row r="289" spans="1:31" ht="15">
      <c r="A289" s="752"/>
      <c r="B289" s="751"/>
      <c r="C289" s="751"/>
      <c r="D289" s="751"/>
      <c r="E289" s="750"/>
      <c r="F289" s="750"/>
      <c r="G289" s="750"/>
      <c r="H289" s="750"/>
      <c r="I289" s="750"/>
      <c r="J289" s="751"/>
      <c r="K289" s="751"/>
      <c r="L289" s="751"/>
      <c r="M289" s="751"/>
      <c r="N289" s="751"/>
      <c r="O289" s="751"/>
      <c r="P289" s="751"/>
      <c r="Q289" s="751"/>
      <c r="R289" s="751"/>
      <c r="S289" s="751"/>
      <c r="T289" s="751"/>
      <c r="U289" s="751"/>
      <c r="V289" s="751"/>
      <c r="W289" s="751"/>
      <c r="X289" s="751"/>
      <c r="Y289" s="751"/>
      <c r="Z289" s="751"/>
      <c r="AA289" s="751"/>
      <c r="AB289" s="751"/>
      <c r="AC289" s="751"/>
      <c r="AD289" s="751"/>
      <c r="AE289" s="751"/>
    </row>
    <row r="290" spans="1:31" ht="15">
      <c r="A290" s="752"/>
      <c r="B290" s="751"/>
      <c r="C290" s="751"/>
      <c r="D290" s="751"/>
      <c r="E290" s="750"/>
      <c r="F290" s="750"/>
      <c r="G290" s="750"/>
      <c r="H290" s="750"/>
      <c r="I290" s="750"/>
      <c r="J290" s="751"/>
      <c r="K290" s="751"/>
      <c r="L290" s="751"/>
      <c r="M290" s="751"/>
      <c r="N290" s="751"/>
      <c r="O290" s="751"/>
      <c r="P290" s="751"/>
      <c r="Q290" s="751"/>
      <c r="R290" s="751"/>
      <c r="S290" s="751"/>
      <c r="T290" s="751"/>
      <c r="U290" s="751"/>
      <c r="V290" s="751"/>
      <c r="W290" s="751"/>
      <c r="X290" s="751"/>
      <c r="Y290" s="751"/>
      <c r="Z290" s="751"/>
      <c r="AA290" s="751"/>
      <c r="AB290" s="751"/>
      <c r="AC290" s="751"/>
      <c r="AD290" s="751"/>
      <c r="AE290" s="751"/>
    </row>
    <row r="291" spans="1:31" ht="15">
      <c r="A291" s="752"/>
      <c r="B291" s="751"/>
      <c r="C291" s="751"/>
      <c r="D291" s="751"/>
      <c r="E291" s="750"/>
      <c r="F291" s="750"/>
      <c r="G291" s="750"/>
      <c r="H291" s="750"/>
      <c r="I291" s="750"/>
      <c r="J291" s="751"/>
      <c r="K291" s="751"/>
      <c r="L291" s="751"/>
      <c r="M291" s="751"/>
      <c r="N291" s="751"/>
      <c r="O291" s="751"/>
      <c r="P291" s="751"/>
      <c r="Q291" s="751"/>
      <c r="R291" s="751"/>
      <c r="S291" s="751"/>
      <c r="T291" s="751"/>
      <c r="U291" s="751"/>
      <c r="V291" s="751"/>
      <c r="W291" s="751"/>
      <c r="X291" s="751"/>
      <c r="Y291" s="751"/>
      <c r="Z291" s="751"/>
      <c r="AA291" s="751"/>
      <c r="AB291" s="751"/>
      <c r="AC291" s="751"/>
      <c r="AD291" s="751"/>
      <c r="AE291" s="751"/>
    </row>
    <row r="292" spans="1:31" ht="15">
      <c r="A292" s="752"/>
      <c r="B292" s="751"/>
      <c r="C292" s="751"/>
      <c r="D292" s="751"/>
      <c r="E292" s="750"/>
      <c r="F292" s="750"/>
      <c r="G292" s="750"/>
      <c r="H292" s="750"/>
      <c r="I292" s="750"/>
      <c r="J292" s="751"/>
      <c r="K292" s="751"/>
      <c r="L292" s="751"/>
      <c r="M292" s="751"/>
      <c r="N292" s="751"/>
      <c r="O292" s="751"/>
      <c r="P292" s="751"/>
      <c r="Q292" s="751"/>
      <c r="R292" s="751"/>
      <c r="S292" s="751"/>
      <c r="T292" s="751"/>
      <c r="U292" s="751"/>
      <c r="V292" s="751"/>
      <c r="W292" s="751"/>
      <c r="X292" s="751"/>
      <c r="Y292" s="751"/>
      <c r="Z292" s="751"/>
      <c r="AA292" s="751"/>
      <c r="AB292" s="751"/>
      <c r="AC292" s="751"/>
      <c r="AD292" s="751"/>
      <c r="AE292" s="751"/>
    </row>
    <row r="293" spans="1:31" ht="15">
      <c r="A293" s="752"/>
      <c r="B293" s="751"/>
      <c r="C293" s="751"/>
      <c r="D293" s="751"/>
      <c r="E293" s="750"/>
      <c r="F293" s="750"/>
      <c r="G293" s="750"/>
      <c r="H293" s="750"/>
      <c r="I293" s="750"/>
      <c r="J293" s="751"/>
      <c r="K293" s="751"/>
      <c r="L293" s="751"/>
      <c r="M293" s="751"/>
      <c r="N293" s="751"/>
      <c r="O293" s="751"/>
      <c r="P293" s="751"/>
      <c r="Q293" s="751"/>
      <c r="R293" s="751"/>
      <c r="S293" s="751"/>
      <c r="T293" s="751"/>
      <c r="U293" s="751"/>
      <c r="V293" s="751"/>
      <c r="W293" s="751"/>
      <c r="X293" s="751"/>
      <c r="Y293" s="751"/>
      <c r="Z293" s="751"/>
      <c r="AA293" s="751"/>
      <c r="AB293" s="751"/>
      <c r="AC293" s="751"/>
      <c r="AD293" s="751"/>
      <c r="AE293" s="751"/>
    </row>
    <row r="294" spans="1:31" ht="15">
      <c r="A294" s="752"/>
      <c r="B294" s="751"/>
      <c r="C294" s="751"/>
      <c r="D294" s="751"/>
      <c r="E294" s="750"/>
      <c r="F294" s="750"/>
      <c r="G294" s="750"/>
      <c r="H294" s="750"/>
      <c r="I294" s="750"/>
      <c r="J294" s="751"/>
      <c r="K294" s="751"/>
      <c r="L294" s="751"/>
      <c r="M294" s="751"/>
      <c r="N294" s="751"/>
      <c r="O294" s="751"/>
      <c r="P294" s="751"/>
      <c r="Q294" s="751"/>
      <c r="R294" s="751"/>
      <c r="S294" s="751"/>
      <c r="T294" s="751"/>
      <c r="U294" s="751"/>
      <c r="V294" s="751"/>
      <c r="W294" s="751"/>
      <c r="X294" s="751"/>
      <c r="Y294" s="751"/>
      <c r="Z294" s="751"/>
      <c r="AA294" s="751"/>
      <c r="AB294" s="751"/>
      <c r="AC294" s="751"/>
      <c r="AD294" s="751"/>
      <c r="AE294" s="751"/>
    </row>
    <row r="295" spans="1:31" ht="15">
      <c r="A295" s="752"/>
      <c r="B295" s="751"/>
      <c r="C295" s="751"/>
      <c r="D295" s="751"/>
      <c r="E295" s="750"/>
      <c r="F295" s="750"/>
      <c r="G295" s="750"/>
      <c r="H295" s="750"/>
      <c r="I295" s="750"/>
      <c r="J295" s="751"/>
      <c r="K295" s="751"/>
      <c r="L295" s="751"/>
      <c r="M295" s="751"/>
      <c r="N295" s="751"/>
      <c r="O295" s="751"/>
      <c r="P295" s="751"/>
      <c r="Q295" s="751"/>
      <c r="R295" s="751"/>
      <c r="S295" s="751"/>
      <c r="T295" s="751"/>
      <c r="U295" s="751"/>
      <c r="V295" s="751"/>
      <c r="W295" s="751"/>
      <c r="X295" s="751"/>
      <c r="Y295" s="751"/>
      <c r="Z295" s="751"/>
      <c r="AA295" s="751"/>
      <c r="AB295" s="751"/>
      <c r="AC295" s="751"/>
      <c r="AD295" s="751"/>
      <c r="AE295" s="751"/>
    </row>
    <row r="296" spans="1:31" ht="15">
      <c r="A296" s="752"/>
      <c r="B296" s="751"/>
      <c r="C296" s="751"/>
      <c r="D296" s="751"/>
      <c r="E296" s="750"/>
      <c r="F296" s="750"/>
      <c r="G296" s="750"/>
      <c r="H296" s="750"/>
      <c r="I296" s="750"/>
      <c r="J296" s="751"/>
      <c r="K296" s="751"/>
      <c r="L296" s="751"/>
      <c r="M296" s="751"/>
      <c r="N296" s="751"/>
      <c r="O296" s="751"/>
      <c r="P296" s="751"/>
      <c r="Q296" s="751"/>
      <c r="R296" s="751"/>
      <c r="S296" s="751"/>
      <c r="T296" s="751"/>
      <c r="U296" s="751"/>
      <c r="V296" s="751"/>
      <c r="W296" s="751"/>
      <c r="X296" s="751"/>
      <c r="Y296" s="751"/>
      <c r="Z296" s="751"/>
      <c r="AA296" s="751"/>
      <c r="AB296" s="751"/>
      <c r="AC296" s="751"/>
      <c r="AD296" s="751"/>
      <c r="AE296" s="751"/>
    </row>
    <row r="297" spans="1:31" ht="15">
      <c r="A297" s="752"/>
      <c r="B297" s="751"/>
      <c r="C297" s="751"/>
      <c r="D297" s="751"/>
      <c r="E297" s="750"/>
      <c r="F297" s="750"/>
      <c r="G297" s="750"/>
      <c r="H297" s="750"/>
      <c r="I297" s="750"/>
      <c r="J297" s="751"/>
      <c r="K297" s="751"/>
      <c r="L297" s="751"/>
      <c r="M297" s="751"/>
      <c r="N297" s="751"/>
      <c r="O297" s="751"/>
      <c r="P297" s="751"/>
      <c r="Q297" s="751"/>
      <c r="R297" s="751"/>
      <c r="S297" s="751"/>
      <c r="T297" s="751"/>
      <c r="U297" s="751"/>
      <c r="V297" s="751"/>
      <c r="W297" s="751"/>
      <c r="X297" s="751"/>
      <c r="Y297" s="751"/>
      <c r="Z297" s="751"/>
      <c r="AA297" s="751"/>
      <c r="AB297" s="751"/>
      <c r="AC297" s="751"/>
      <c r="AD297" s="751"/>
      <c r="AE297" s="751"/>
    </row>
    <row r="298" spans="1:31" ht="15">
      <c r="A298" s="752"/>
      <c r="B298" s="751"/>
      <c r="C298" s="751"/>
      <c r="D298" s="751"/>
      <c r="E298" s="750"/>
      <c r="F298" s="750"/>
      <c r="G298" s="750"/>
      <c r="H298" s="750"/>
      <c r="I298" s="750"/>
      <c r="J298" s="751"/>
      <c r="K298" s="751"/>
      <c r="L298" s="751"/>
      <c r="M298" s="751"/>
      <c r="N298" s="751"/>
      <c r="O298" s="751"/>
      <c r="P298" s="751"/>
      <c r="Q298" s="751"/>
      <c r="R298" s="751"/>
      <c r="S298" s="751"/>
      <c r="T298" s="751"/>
      <c r="U298" s="751"/>
      <c r="V298" s="751"/>
      <c r="W298" s="751"/>
      <c r="X298" s="751"/>
      <c r="Y298" s="751"/>
      <c r="Z298" s="751"/>
      <c r="AA298" s="751"/>
      <c r="AB298" s="751"/>
      <c r="AC298" s="751"/>
      <c r="AD298" s="751"/>
      <c r="AE298" s="751"/>
    </row>
    <row r="299" spans="1:31" ht="15">
      <c r="A299" s="752"/>
      <c r="B299" s="751"/>
      <c r="C299" s="751"/>
      <c r="D299" s="751"/>
      <c r="E299" s="750"/>
      <c r="F299" s="750"/>
      <c r="G299" s="750"/>
      <c r="H299" s="750"/>
      <c r="I299" s="750"/>
      <c r="J299" s="751"/>
      <c r="K299" s="751"/>
      <c r="L299" s="751"/>
      <c r="M299" s="751"/>
      <c r="N299" s="751"/>
      <c r="O299" s="751"/>
      <c r="P299" s="751"/>
      <c r="Q299" s="751"/>
      <c r="R299" s="751"/>
      <c r="S299" s="751"/>
      <c r="T299" s="751"/>
      <c r="U299" s="751"/>
      <c r="V299" s="751"/>
      <c r="W299" s="751"/>
      <c r="X299" s="751"/>
      <c r="Y299" s="751"/>
      <c r="Z299" s="751"/>
      <c r="AA299" s="751"/>
      <c r="AB299" s="751"/>
      <c r="AC299" s="751"/>
      <c r="AD299" s="751"/>
      <c r="AE299" s="751"/>
    </row>
    <row r="300" spans="1:31" ht="15">
      <c r="A300" s="752"/>
      <c r="B300" s="751"/>
      <c r="C300" s="751"/>
      <c r="D300" s="751"/>
      <c r="E300" s="750"/>
      <c r="F300" s="750"/>
      <c r="G300" s="750"/>
      <c r="H300" s="750"/>
      <c r="I300" s="750"/>
      <c r="J300" s="751"/>
      <c r="K300" s="751"/>
      <c r="L300" s="751"/>
      <c r="M300" s="751"/>
      <c r="N300" s="751"/>
      <c r="O300" s="751"/>
      <c r="P300" s="751"/>
      <c r="Q300" s="751"/>
      <c r="R300" s="751"/>
      <c r="S300" s="751"/>
      <c r="T300" s="751"/>
      <c r="U300" s="751"/>
      <c r="V300" s="751"/>
      <c r="W300" s="751"/>
      <c r="X300" s="751"/>
      <c r="Y300" s="751"/>
      <c r="Z300" s="751"/>
      <c r="AA300" s="751"/>
      <c r="AB300" s="751"/>
      <c r="AC300" s="751"/>
      <c r="AD300" s="751"/>
      <c r="AE300" s="751"/>
    </row>
    <row r="301" spans="1:31" ht="15">
      <c r="A301" s="752"/>
      <c r="B301" s="751"/>
      <c r="C301" s="751"/>
      <c r="D301" s="751"/>
      <c r="E301" s="750"/>
      <c r="F301" s="750"/>
      <c r="G301" s="750"/>
      <c r="H301" s="750"/>
      <c r="I301" s="750"/>
      <c r="J301" s="751"/>
      <c r="K301" s="751"/>
      <c r="L301" s="751"/>
      <c r="M301" s="751"/>
      <c r="N301" s="751"/>
      <c r="O301" s="751"/>
      <c r="P301" s="751"/>
      <c r="Q301" s="751"/>
      <c r="R301" s="751"/>
      <c r="S301" s="751"/>
      <c r="T301" s="751"/>
      <c r="U301" s="751"/>
      <c r="V301" s="751"/>
      <c r="W301" s="751"/>
      <c r="X301" s="751"/>
      <c r="Y301" s="751"/>
      <c r="Z301" s="751"/>
      <c r="AA301" s="751"/>
      <c r="AB301" s="751"/>
      <c r="AC301" s="751"/>
      <c r="AD301" s="751"/>
      <c r="AE301" s="751"/>
    </row>
    <row r="302" spans="1:31" ht="15">
      <c r="A302" s="752"/>
      <c r="B302" s="751"/>
      <c r="C302" s="751"/>
      <c r="D302" s="751"/>
      <c r="E302" s="750"/>
      <c r="F302" s="750"/>
      <c r="G302" s="750"/>
      <c r="H302" s="750"/>
      <c r="I302" s="750"/>
      <c r="J302" s="751"/>
      <c r="K302" s="751"/>
      <c r="L302" s="751"/>
      <c r="M302" s="751"/>
      <c r="N302" s="751"/>
      <c r="O302" s="751"/>
      <c r="P302" s="751"/>
      <c r="Q302" s="751"/>
      <c r="R302" s="751"/>
      <c r="S302" s="751"/>
      <c r="T302" s="751"/>
      <c r="U302" s="751"/>
      <c r="V302" s="751"/>
      <c r="W302" s="751"/>
      <c r="X302" s="751"/>
      <c r="Y302" s="751"/>
      <c r="Z302" s="751"/>
      <c r="AA302" s="751"/>
      <c r="AB302" s="751"/>
      <c r="AC302" s="751"/>
      <c r="AD302" s="751"/>
      <c r="AE302" s="751"/>
    </row>
    <row r="303" spans="1:31" ht="15">
      <c r="A303" s="752"/>
      <c r="B303" s="751"/>
      <c r="C303" s="751"/>
      <c r="D303" s="751"/>
      <c r="E303" s="750"/>
      <c r="F303" s="750"/>
      <c r="G303" s="750"/>
      <c r="H303" s="750"/>
      <c r="I303" s="750"/>
      <c r="J303" s="751"/>
      <c r="K303" s="751"/>
      <c r="L303" s="751"/>
      <c r="M303" s="751"/>
      <c r="N303" s="751"/>
      <c r="O303" s="751"/>
      <c r="P303" s="751"/>
      <c r="Q303" s="751"/>
      <c r="R303" s="751"/>
      <c r="S303" s="751"/>
      <c r="T303" s="751"/>
      <c r="U303" s="751"/>
      <c r="V303" s="751"/>
      <c r="W303" s="751"/>
      <c r="X303" s="751"/>
      <c r="Y303" s="751"/>
      <c r="Z303" s="751"/>
      <c r="AA303" s="751"/>
      <c r="AB303" s="751"/>
      <c r="AC303" s="751"/>
      <c r="AD303" s="751"/>
      <c r="AE303" s="751"/>
    </row>
    <row r="304" spans="1:31" ht="15">
      <c r="A304" s="752"/>
      <c r="B304" s="751"/>
      <c r="C304" s="751"/>
      <c r="D304" s="751"/>
      <c r="E304" s="750"/>
      <c r="F304" s="750"/>
      <c r="G304" s="750"/>
      <c r="H304" s="750"/>
      <c r="I304" s="750"/>
      <c r="J304" s="751"/>
      <c r="K304" s="751"/>
      <c r="L304" s="751"/>
      <c r="M304" s="751"/>
      <c r="N304" s="751"/>
      <c r="O304" s="751"/>
      <c r="P304" s="751"/>
      <c r="Q304" s="751"/>
      <c r="R304" s="751"/>
      <c r="S304" s="751"/>
      <c r="T304" s="751"/>
      <c r="U304" s="751"/>
      <c r="V304" s="751"/>
      <c r="W304" s="751"/>
      <c r="X304" s="751"/>
      <c r="Y304" s="751"/>
      <c r="Z304" s="751"/>
      <c r="AA304" s="751"/>
      <c r="AB304" s="751"/>
      <c r="AC304" s="751"/>
      <c r="AD304" s="751"/>
      <c r="AE304" s="751"/>
    </row>
    <row r="305" spans="1:31" ht="15">
      <c r="A305" s="752"/>
      <c r="B305" s="751"/>
      <c r="C305" s="751"/>
      <c r="D305" s="751"/>
      <c r="E305" s="750"/>
      <c r="F305" s="750"/>
      <c r="G305" s="750"/>
      <c r="H305" s="750"/>
      <c r="I305" s="750"/>
      <c r="J305" s="751"/>
      <c r="K305" s="751"/>
      <c r="L305" s="751"/>
      <c r="M305" s="751"/>
      <c r="N305" s="751"/>
      <c r="O305" s="751"/>
      <c r="P305" s="751"/>
      <c r="Q305" s="751"/>
      <c r="R305" s="751"/>
      <c r="S305" s="751"/>
      <c r="T305" s="751"/>
      <c r="U305" s="751"/>
      <c r="V305" s="751"/>
      <c r="W305" s="751"/>
      <c r="X305" s="751"/>
      <c r="Y305" s="751"/>
      <c r="Z305" s="751"/>
      <c r="AA305" s="751"/>
      <c r="AB305" s="751"/>
      <c r="AC305" s="751"/>
      <c r="AD305" s="751"/>
      <c r="AE305" s="751"/>
    </row>
    <row r="306" spans="1:31" ht="15">
      <c r="A306" s="752"/>
      <c r="B306" s="751"/>
      <c r="C306" s="751"/>
      <c r="D306" s="751"/>
      <c r="E306" s="750"/>
      <c r="F306" s="750"/>
      <c r="G306" s="750"/>
      <c r="H306" s="750"/>
      <c r="I306" s="750"/>
      <c r="J306" s="751"/>
      <c r="K306" s="751"/>
      <c r="L306" s="751"/>
      <c r="M306" s="751"/>
      <c r="N306" s="751"/>
      <c r="O306" s="751"/>
      <c r="P306" s="751"/>
      <c r="Q306" s="751"/>
      <c r="R306" s="751"/>
      <c r="S306" s="751"/>
      <c r="T306" s="751"/>
      <c r="U306" s="751"/>
      <c r="V306" s="751"/>
      <c r="W306" s="751"/>
      <c r="X306" s="751"/>
      <c r="Y306" s="751"/>
      <c r="Z306" s="751"/>
      <c r="AA306" s="751"/>
      <c r="AB306" s="751"/>
      <c r="AC306" s="751"/>
      <c r="AD306" s="751"/>
      <c r="AE306" s="751"/>
    </row>
    <row r="307" spans="1:31" ht="15">
      <c r="A307" s="752"/>
      <c r="B307" s="751"/>
      <c r="C307" s="751"/>
      <c r="D307" s="751"/>
      <c r="E307" s="750"/>
      <c r="F307" s="750"/>
      <c r="G307" s="750"/>
      <c r="H307" s="750"/>
      <c r="I307" s="750"/>
      <c r="J307" s="751"/>
      <c r="K307" s="751"/>
      <c r="L307" s="751"/>
      <c r="M307" s="751"/>
      <c r="N307" s="751"/>
      <c r="O307" s="751"/>
      <c r="P307" s="751"/>
      <c r="Q307" s="751"/>
      <c r="R307" s="751"/>
      <c r="S307" s="751"/>
      <c r="T307" s="751"/>
      <c r="U307" s="751"/>
      <c r="V307" s="751"/>
      <c r="W307" s="751"/>
      <c r="X307" s="751"/>
      <c r="Y307" s="751"/>
      <c r="Z307" s="751"/>
      <c r="AA307" s="751"/>
      <c r="AB307" s="751"/>
      <c r="AC307" s="751"/>
      <c r="AD307" s="751"/>
      <c r="AE307" s="751"/>
    </row>
    <row r="308" spans="1:31" ht="15">
      <c r="A308" s="752"/>
      <c r="B308" s="751"/>
      <c r="C308" s="751"/>
      <c r="D308" s="751"/>
      <c r="E308" s="750"/>
      <c r="F308" s="750"/>
      <c r="G308" s="750"/>
      <c r="H308" s="750"/>
      <c r="I308" s="750"/>
      <c r="J308" s="751"/>
      <c r="K308" s="751"/>
      <c r="L308" s="751"/>
      <c r="M308" s="751"/>
      <c r="N308" s="751"/>
      <c r="O308" s="751"/>
      <c r="P308" s="751"/>
      <c r="Q308" s="751"/>
      <c r="R308" s="751"/>
      <c r="S308" s="751"/>
      <c r="T308" s="751"/>
      <c r="U308" s="751"/>
      <c r="V308" s="751"/>
      <c r="W308" s="751"/>
      <c r="X308" s="751"/>
      <c r="Y308" s="751"/>
      <c r="Z308" s="751"/>
      <c r="AA308" s="751"/>
      <c r="AB308" s="751"/>
      <c r="AC308" s="751"/>
      <c r="AD308" s="751"/>
      <c r="AE308" s="751"/>
    </row>
    <row r="309" spans="1:31" ht="15">
      <c r="A309" s="752"/>
      <c r="B309" s="751"/>
      <c r="C309" s="751"/>
      <c r="D309" s="751"/>
      <c r="E309" s="750"/>
      <c r="F309" s="750"/>
      <c r="G309" s="750"/>
      <c r="H309" s="750"/>
      <c r="I309" s="750"/>
      <c r="J309" s="751"/>
      <c r="K309" s="751"/>
      <c r="L309" s="751"/>
      <c r="M309" s="751"/>
      <c r="N309" s="751"/>
      <c r="O309" s="751"/>
      <c r="P309" s="751"/>
      <c r="Q309" s="751"/>
      <c r="R309" s="751"/>
      <c r="S309" s="751"/>
      <c r="T309" s="751"/>
      <c r="U309" s="751"/>
      <c r="V309" s="751"/>
      <c r="W309" s="751"/>
      <c r="X309" s="751"/>
      <c r="Y309" s="751"/>
      <c r="Z309" s="751"/>
      <c r="AA309" s="751"/>
      <c r="AB309" s="751"/>
      <c r="AC309" s="751"/>
      <c r="AD309" s="751"/>
      <c r="AE309" s="751"/>
    </row>
    <row r="310" spans="1:31" ht="15">
      <c r="A310" s="752"/>
      <c r="B310" s="751"/>
      <c r="C310" s="751"/>
      <c r="D310" s="751"/>
      <c r="E310" s="750"/>
      <c r="F310" s="750"/>
      <c r="G310" s="750"/>
      <c r="H310" s="750"/>
      <c r="I310" s="750"/>
      <c r="J310" s="751"/>
      <c r="K310" s="751"/>
      <c r="L310" s="751"/>
      <c r="M310" s="751"/>
      <c r="N310" s="751"/>
      <c r="O310" s="751"/>
      <c r="P310" s="751"/>
      <c r="Q310" s="751"/>
      <c r="R310" s="751"/>
      <c r="S310" s="751"/>
      <c r="T310" s="751"/>
      <c r="U310" s="751"/>
      <c r="V310" s="751"/>
      <c r="W310" s="751"/>
      <c r="X310" s="751"/>
      <c r="Y310" s="751"/>
      <c r="Z310" s="751"/>
      <c r="AA310" s="751"/>
      <c r="AB310" s="751"/>
      <c r="AC310" s="751"/>
      <c r="AD310" s="751"/>
      <c r="AE310" s="751"/>
    </row>
    <row r="311" spans="1:31" ht="15">
      <c r="A311" s="752"/>
      <c r="B311" s="751"/>
      <c r="C311" s="751"/>
      <c r="D311" s="751"/>
      <c r="E311" s="750"/>
      <c r="F311" s="750"/>
      <c r="G311" s="750"/>
      <c r="H311" s="750"/>
      <c r="I311" s="750"/>
      <c r="J311" s="751"/>
      <c r="K311" s="751"/>
      <c r="L311" s="751"/>
      <c r="M311" s="751"/>
      <c r="N311" s="751"/>
      <c r="O311" s="751"/>
      <c r="P311" s="751"/>
      <c r="Q311" s="751"/>
      <c r="R311" s="751"/>
      <c r="S311" s="751"/>
      <c r="T311" s="751"/>
      <c r="U311" s="751"/>
      <c r="V311" s="751"/>
      <c r="W311" s="751"/>
      <c r="X311" s="751"/>
      <c r="Y311" s="751"/>
      <c r="Z311" s="751"/>
      <c r="AA311" s="751"/>
      <c r="AB311" s="751"/>
      <c r="AC311" s="751"/>
      <c r="AD311" s="751"/>
      <c r="AE311" s="751"/>
    </row>
    <row r="312" spans="1:31" ht="15">
      <c r="A312" s="752"/>
      <c r="B312" s="751"/>
      <c r="C312" s="751"/>
      <c r="D312" s="751"/>
      <c r="E312" s="750"/>
      <c r="F312" s="750"/>
      <c r="G312" s="750"/>
      <c r="H312" s="750"/>
      <c r="I312" s="750"/>
      <c r="J312" s="751"/>
      <c r="K312" s="751"/>
      <c r="L312" s="751"/>
      <c r="M312" s="751"/>
      <c r="N312" s="751"/>
      <c r="O312" s="751"/>
      <c r="P312" s="751"/>
      <c r="Q312" s="751"/>
      <c r="R312" s="751"/>
      <c r="S312" s="751"/>
      <c r="T312" s="751"/>
      <c r="U312" s="751"/>
      <c r="V312" s="751"/>
      <c r="W312" s="751"/>
      <c r="X312" s="751"/>
      <c r="Y312" s="751"/>
      <c r="Z312" s="751"/>
      <c r="AA312" s="751"/>
      <c r="AB312" s="751"/>
      <c r="AC312" s="751"/>
      <c r="AD312" s="751"/>
      <c r="AE312" s="751"/>
    </row>
    <row r="313" spans="1:31" ht="15">
      <c r="A313" s="752"/>
      <c r="B313" s="751"/>
      <c r="C313" s="751"/>
      <c r="D313" s="751"/>
      <c r="E313" s="750"/>
      <c r="F313" s="750"/>
      <c r="G313" s="750"/>
      <c r="H313" s="750"/>
      <c r="I313" s="750"/>
      <c r="J313" s="751"/>
      <c r="K313" s="751"/>
      <c r="L313" s="751"/>
      <c r="M313" s="751"/>
      <c r="N313" s="751"/>
      <c r="O313" s="751"/>
      <c r="P313" s="751"/>
      <c r="Q313" s="751"/>
      <c r="R313" s="751"/>
      <c r="S313" s="751"/>
      <c r="T313" s="751"/>
      <c r="U313" s="751"/>
      <c r="V313" s="751"/>
      <c r="W313" s="751"/>
      <c r="X313" s="751"/>
      <c r="Y313" s="751"/>
      <c r="Z313" s="751"/>
      <c r="AA313" s="751"/>
      <c r="AB313" s="751"/>
      <c r="AC313" s="751"/>
      <c r="AD313" s="751"/>
      <c r="AE313" s="751"/>
    </row>
    <row r="314" spans="1:31" ht="15">
      <c r="A314" s="752"/>
      <c r="B314" s="751"/>
      <c r="C314" s="751"/>
      <c r="D314" s="751"/>
      <c r="E314" s="750"/>
      <c r="F314" s="750"/>
      <c r="G314" s="750"/>
      <c r="H314" s="750"/>
      <c r="I314" s="750"/>
      <c r="J314" s="751"/>
      <c r="K314" s="751"/>
      <c r="L314" s="751"/>
      <c r="M314" s="751"/>
      <c r="N314" s="751"/>
      <c r="O314" s="751"/>
      <c r="P314" s="751"/>
      <c r="Q314" s="751"/>
      <c r="R314" s="751"/>
      <c r="S314" s="751"/>
      <c r="T314" s="751"/>
      <c r="U314" s="751"/>
      <c r="V314" s="751"/>
      <c r="W314" s="751"/>
      <c r="X314" s="751"/>
      <c r="Y314" s="751"/>
      <c r="Z314" s="751"/>
      <c r="AA314" s="751"/>
      <c r="AB314" s="751"/>
      <c r="AC314" s="751"/>
      <c r="AD314" s="751"/>
      <c r="AE314" s="751"/>
    </row>
    <row r="315" spans="1:31" ht="15">
      <c r="A315" s="752"/>
      <c r="B315" s="751"/>
      <c r="C315" s="751"/>
      <c r="D315" s="751"/>
      <c r="E315" s="750"/>
      <c r="F315" s="750"/>
      <c r="G315" s="750"/>
      <c r="H315" s="750"/>
      <c r="I315" s="750"/>
      <c r="J315" s="751"/>
      <c r="K315" s="751"/>
      <c r="L315" s="751"/>
      <c r="M315" s="751"/>
      <c r="N315" s="751"/>
      <c r="O315" s="751"/>
      <c r="P315" s="751"/>
      <c r="Q315" s="751"/>
      <c r="R315" s="751"/>
      <c r="S315" s="751"/>
      <c r="T315" s="751"/>
      <c r="U315" s="751"/>
      <c r="V315" s="751"/>
      <c r="W315" s="751"/>
      <c r="X315" s="751"/>
      <c r="Y315" s="751"/>
      <c r="Z315" s="751"/>
      <c r="AA315" s="751"/>
      <c r="AB315" s="751"/>
      <c r="AC315" s="751"/>
      <c r="AD315" s="751"/>
      <c r="AE315" s="751"/>
    </row>
    <row r="316" spans="1:31" ht="15">
      <c r="A316" s="752"/>
      <c r="B316" s="751"/>
      <c r="C316" s="751"/>
      <c r="D316" s="751"/>
      <c r="E316" s="750"/>
      <c r="F316" s="750"/>
      <c r="G316" s="750"/>
      <c r="H316" s="750"/>
      <c r="I316" s="750"/>
      <c r="J316" s="751"/>
      <c r="K316" s="751"/>
      <c r="L316" s="751"/>
      <c r="M316" s="751"/>
      <c r="N316" s="751"/>
      <c r="O316" s="751"/>
      <c r="P316" s="751"/>
      <c r="Q316" s="751"/>
      <c r="R316" s="751"/>
      <c r="S316" s="751"/>
      <c r="T316" s="751"/>
      <c r="U316" s="751"/>
      <c r="V316" s="751"/>
      <c r="W316" s="751"/>
      <c r="X316" s="751"/>
      <c r="Y316" s="751"/>
      <c r="Z316" s="751"/>
      <c r="AA316" s="751"/>
      <c r="AB316" s="751"/>
      <c r="AC316" s="751"/>
      <c r="AD316" s="751"/>
      <c r="AE316" s="751"/>
    </row>
    <row r="317" spans="1:31" ht="15">
      <c r="A317" s="752"/>
      <c r="B317" s="751"/>
      <c r="C317" s="751"/>
      <c r="D317" s="751"/>
      <c r="E317" s="750"/>
      <c r="F317" s="750"/>
      <c r="G317" s="750"/>
      <c r="H317" s="750"/>
      <c r="I317" s="750"/>
      <c r="J317" s="751"/>
      <c r="K317" s="751"/>
      <c r="L317" s="751"/>
      <c r="M317" s="751"/>
      <c r="N317" s="751"/>
      <c r="O317" s="751"/>
      <c r="P317" s="751"/>
      <c r="Q317" s="751"/>
      <c r="R317" s="751"/>
      <c r="S317" s="751"/>
      <c r="T317" s="751"/>
      <c r="U317" s="751"/>
      <c r="V317" s="751"/>
      <c r="W317" s="751"/>
      <c r="X317" s="751"/>
      <c r="Y317" s="751"/>
      <c r="Z317" s="751"/>
      <c r="AA317" s="751"/>
      <c r="AB317" s="751"/>
      <c r="AC317" s="751"/>
      <c r="AD317" s="751"/>
      <c r="AE317" s="751"/>
    </row>
    <row r="318" spans="1:31" ht="15">
      <c r="A318" s="752"/>
      <c r="B318" s="751"/>
      <c r="C318" s="751"/>
      <c r="D318" s="751"/>
      <c r="E318" s="750"/>
      <c r="F318" s="750"/>
      <c r="G318" s="750"/>
      <c r="H318" s="750"/>
      <c r="I318" s="750"/>
      <c r="J318" s="751"/>
      <c r="K318" s="751"/>
      <c r="L318" s="751"/>
      <c r="M318" s="751"/>
      <c r="N318" s="751"/>
      <c r="O318" s="751"/>
      <c r="P318" s="751"/>
      <c r="Q318" s="751"/>
      <c r="R318" s="751"/>
      <c r="S318" s="751"/>
      <c r="T318" s="751"/>
      <c r="U318" s="751"/>
      <c r="V318" s="751"/>
      <c r="W318" s="751"/>
      <c r="X318" s="751"/>
      <c r="Y318" s="751"/>
      <c r="Z318" s="751"/>
      <c r="AA318" s="751"/>
      <c r="AB318" s="751"/>
      <c r="AC318" s="751"/>
      <c r="AD318" s="751"/>
      <c r="AE318" s="751"/>
    </row>
    <row r="319" spans="1:31" ht="15">
      <c r="A319" s="752"/>
      <c r="B319" s="751"/>
      <c r="C319" s="751"/>
      <c r="D319" s="751"/>
      <c r="E319" s="750"/>
      <c r="F319" s="750"/>
      <c r="G319" s="750"/>
      <c r="H319" s="750"/>
      <c r="I319" s="750"/>
      <c r="J319" s="751"/>
      <c r="K319" s="751"/>
      <c r="L319" s="751"/>
      <c r="M319" s="751"/>
      <c r="N319" s="751"/>
      <c r="O319" s="751"/>
      <c r="P319" s="751"/>
      <c r="Q319" s="751"/>
      <c r="R319" s="751"/>
      <c r="S319" s="751"/>
      <c r="T319" s="751"/>
      <c r="U319" s="751"/>
      <c r="V319" s="751"/>
      <c r="W319" s="751"/>
      <c r="X319" s="751"/>
      <c r="Y319" s="751"/>
      <c r="Z319" s="751"/>
      <c r="AA319" s="751"/>
      <c r="AB319" s="751"/>
      <c r="AC319" s="751"/>
      <c r="AD319" s="751"/>
      <c r="AE319" s="751"/>
    </row>
    <row r="320" spans="1:31" ht="15">
      <c r="A320" s="752"/>
      <c r="B320" s="751"/>
      <c r="C320" s="751"/>
      <c r="D320" s="751"/>
      <c r="E320" s="750"/>
      <c r="F320" s="750"/>
      <c r="G320" s="750"/>
      <c r="H320" s="750"/>
      <c r="I320" s="750"/>
      <c r="J320" s="751"/>
      <c r="K320" s="751"/>
      <c r="L320" s="751"/>
      <c r="M320" s="751"/>
      <c r="N320" s="751"/>
      <c r="O320" s="751"/>
      <c r="P320" s="751"/>
      <c r="Q320" s="751"/>
      <c r="R320" s="751"/>
      <c r="S320" s="751"/>
      <c r="T320" s="751"/>
      <c r="U320" s="751"/>
      <c r="V320" s="751"/>
      <c r="W320" s="751"/>
      <c r="X320" s="751"/>
      <c r="Y320" s="751"/>
      <c r="Z320" s="751"/>
      <c r="AA320" s="751"/>
      <c r="AB320" s="751"/>
      <c r="AC320" s="751"/>
      <c r="AD320" s="751"/>
      <c r="AE320" s="751"/>
    </row>
    <row r="321" spans="1:31" ht="15">
      <c r="A321" s="752"/>
      <c r="B321" s="751"/>
      <c r="C321" s="751"/>
      <c r="D321" s="751"/>
      <c r="E321" s="750"/>
      <c r="F321" s="750"/>
      <c r="G321" s="750"/>
      <c r="H321" s="750"/>
      <c r="I321" s="750"/>
      <c r="J321" s="751"/>
      <c r="K321" s="751"/>
      <c r="L321" s="751"/>
      <c r="M321" s="751"/>
      <c r="N321" s="751"/>
      <c r="O321" s="751"/>
      <c r="P321" s="751"/>
      <c r="Q321" s="751"/>
      <c r="R321" s="751"/>
      <c r="S321" s="751"/>
      <c r="T321" s="751"/>
      <c r="U321" s="751"/>
      <c r="V321" s="751"/>
      <c r="W321" s="751"/>
      <c r="X321" s="751"/>
      <c r="Y321" s="751"/>
      <c r="Z321" s="751"/>
      <c r="AA321" s="751"/>
      <c r="AB321" s="751"/>
      <c r="AC321" s="751"/>
      <c r="AD321" s="751"/>
      <c r="AE321" s="751"/>
    </row>
    <row r="322" spans="1:31" ht="15">
      <c r="A322" s="752"/>
      <c r="B322" s="751"/>
      <c r="C322" s="751"/>
      <c r="D322" s="751"/>
      <c r="E322" s="750"/>
      <c r="F322" s="750"/>
      <c r="G322" s="750"/>
      <c r="H322" s="750"/>
      <c r="I322" s="750"/>
      <c r="J322" s="751"/>
      <c r="K322" s="751"/>
      <c r="L322" s="751"/>
      <c r="M322" s="751"/>
      <c r="N322" s="751"/>
      <c r="O322" s="751"/>
      <c r="P322" s="751"/>
      <c r="Q322" s="751"/>
      <c r="R322" s="751"/>
      <c r="S322" s="751"/>
      <c r="T322" s="751"/>
      <c r="U322" s="751"/>
      <c r="V322" s="751"/>
      <c r="W322" s="751"/>
      <c r="X322" s="751"/>
      <c r="Y322" s="751"/>
      <c r="Z322" s="751"/>
      <c r="AA322" s="751"/>
      <c r="AB322" s="751"/>
      <c r="AC322" s="751"/>
      <c r="AD322" s="751"/>
      <c r="AE322" s="751"/>
    </row>
    <row r="323" spans="1:31" ht="15">
      <c r="A323" s="752"/>
      <c r="B323" s="751"/>
      <c r="C323" s="751"/>
      <c r="D323" s="751"/>
      <c r="E323" s="750"/>
      <c r="F323" s="750"/>
      <c r="G323" s="750"/>
      <c r="H323" s="750"/>
      <c r="I323" s="750"/>
      <c r="J323" s="751"/>
      <c r="K323" s="751"/>
      <c r="L323" s="751"/>
      <c r="M323" s="751"/>
      <c r="N323" s="751"/>
      <c r="O323" s="751"/>
      <c r="P323" s="751"/>
      <c r="Q323" s="751"/>
      <c r="R323" s="751"/>
      <c r="S323" s="751"/>
      <c r="T323" s="751"/>
      <c r="U323" s="751"/>
      <c r="V323" s="751"/>
      <c r="W323" s="751"/>
      <c r="X323" s="751"/>
      <c r="Y323" s="751"/>
      <c r="Z323" s="751"/>
      <c r="AA323" s="751"/>
      <c r="AB323" s="751"/>
      <c r="AC323" s="751"/>
      <c r="AD323" s="751"/>
      <c r="AE323" s="751"/>
    </row>
    <row r="324" spans="1:31" ht="15">
      <c r="A324" s="752"/>
      <c r="B324" s="751"/>
      <c r="C324" s="751"/>
      <c r="D324" s="751"/>
      <c r="E324" s="750"/>
      <c r="F324" s="750"/>
      <c r="G324" s="750"/>
      <c r="H324" s="750"/>
      <c r="I324" s="750"/>
      <c r="J324" s="751"/>
      <c r="K324" s="751"/>
      <c r="L324" s="751"/>
      <c r="M324" s="751"/>
      <c r="N324" s="751"/>
      <c r="O324" s="751"/>
      <c r="P324" s="751"/>
      <c r="Q324" s="751"/>
      <c r="R324" s="751"/>
      <c r="S324" s="751"/>
      <c r="T324" s="751"/>
      <c r="U324" s="751"/>
      <c r="V324" s="751"/>
      <c r="W324" s="751"/>
      <c r="X324" s="751"/>
      <c r="Y324" s="751"/>
      <c r="Z324" s="751"/>
      <c r="AA324" s="751"/>
      <c r="AB324" s="751"/>
      <c r="AC324" s="751"/>
      <c r="AD324" s="751"/>
      <c r="AE324" s="751"/>
    </row>
    <row r="325" spans="1:31" ht="15">
      <c r="A325" s="752"/>
      <c r="B325" s="751"/>
      <c r="C325" s="751"/>
      <c r="D325" s="751"/>
      <c r="E325" s="750"/>
      <c r="F325" s="750"/>
      <c r="G325" s="750"/>
      <c r="H325" s="750"/>
      <c r="I325" s="750"/>
      <c r="J325" s="751"/>
      <c r="K325" s="751"/>
      <c r="L325" s="751"/>
      <c r="M325" s="751"/>
      <c r="N325" s="751"/>
      <c r="O325" s="751"/>
      <c r="P325" s="751"/>
      <c r="Q325" s="751"/>
      <c r="R325" s="751"/>
      <c r="S325" s="751"/>
      <c r="T325" s="751"/>
      <c r="U325" s="751"/>
      <c r="V325" s="751"/>
      <c r="W325" s="751"/>
      <c r="X325" s="751"/>
      <c r="Y325" s="751"/>
      <c r="Z325" s="751"/>
      <c r="AA325" s="751"/>
      <c r="AB325" s="751"/>
      <c r="AC325" s="751"/>
      <c r="AD325" s="751"/>
      <c r="AE325" s="751"/>
    </row>
    <row r="326" spans="1:31" ht="15">
      <c r="A326" s="752"/>
      <c r="B326" s="751"/>
      <c r="C326" s="751"/>
      <c r="D326" s="751"/>
      <c r="E326" s="750"/>
      <c r="F326" s="750"/>
      <c r="G326" s="750"/>
      <c r="H326" s="750"/>
      <c r="I326" s="750"/>
      <c r="J326" s="751"/>
      <c r="K326" s="751"/>
      <c r="L326" s="751"/>
      <c r="M326" s="751"/>
      <c r="N326" s="751"/>
      <c r="O326" s="751"/>
      <c r="P326" s="751"/>
      <c r="Q326" s="751"/>
      <c r="R326" s="751"/>
      <c r="S326" s="751"/>
      <c r="T326" s="751"/>
      <c r="U326" s="751"/>
      <c r="V326" s="751"/>
      <c r="W326" s="751"/>
      <c r="X326" s="751"/>
      <c r="Y326" s="751"/>
      <c r="Z326" s="751"/>
      <c r="AA326" s="751"/>
      <c r="AB326" s="751"/>
      <c r="AC326" s="751"/>
      <c r="AD326" s="751"/>
      <c r="AE326" s="751"/>
    </row>
    <row r="327" spans="1:31" ht="15">
      <c r="A327" s="752"/>
      <c r="B327" s="751"/>
      <c r="C327" s="751"/>
      <c r="D327" s="751"/>
      <c r="E327" s="750"/>
      <c r="F327" s="750"/>
      <c r="G327" s="750"/>
      <c r="H327" s="750"/>
      <c r="I327" s="750"/>
      <c r="J327" s="751"/>
      <c r="K327" s="751"/>
      <c r="L327" s="751"/>
      <c r="M327" s="751"/>
      <c r="N327" s="751"/>
      <c r="O327" s="751"/>
      <c r="P327" s="751"/>
      <c r="Q327" s="751"/>
      <c r="R327" s="751"/>
      <c r="S327" s="751"/>
      <c r="T327" s="751"/>
      <c r="U327" s="751"/>
      <c r="V327" s="751"/>
      <c r="W327" s="751"/>
      <c r="X327" s="751"/>
      <c r="Y327" s="751"/>
      <c r="Z327" s="751"/>
      <c r="AA327" s="751"/>
      <c r="AB327" s="751"/>
      <c r="AC327" s="751"/>
      <c r="AD327" s="751"/>
      <c r="AE327" s="751"/>
    </row>
    <row r="328" spans="1:31" ht="15">
      <c r="A328" s="752"/>
      <c r="B328" s="751"/>
      <c r="C328" s="751"/>
      <c r="D328" s="751"/>
      <c r="E328" s="750"/>
      <c r="F328" s="750"/>
      <c r="G328" s="750"/>
      <c r="H328" s="750"/>
      <c r="I328" s="750"/>
      <c r="J328" s="751"/>
      <c r="K328" s="751"/>
      <c r="L328" s="751"/>
      <c r="M328" s="751"/>
      <c r="N328" s="751"/>
      <c r="O328" s="751"/>
      <c r="P328" s="751"/>
      <c r="Q328" s="751"/>
      <c r="R328" s="751"/>
      <c r="S328" s="751"/>
      <c r="T328" s="751"/>
      <c r="U328" s="751"/>
      <c r="V328" s="751"/>
      <c r="W328" s="751"/>
      <c r="X328" s="751"/>
      <c r="Y328" s="751"/>
      <c r="Z328" s="751"/>
      <c r="AA328" s="751"/>
      <c r="AB328" s="751"/>
      <c r="AC328" s="751"/>
      <c r="AD328" s="751"/>
      <c r="AE328" s="751"/>
    </row>
    <row r="329" spans="1:31" ht="15">
      <c r="A329" s="752"/>
      <c r="B329" s="751"/>
      <c r="C329" s="751"/>
      <c r="D329" s="751"/>
      <c r="E329" s="750"/>
      <c r="F329" s="750"/>
      <c r="G329" s="750"/>
      <c r="H329" s="750"/>
      <c r="I329" s="750"/>
      <c r="J329" s="751"/>
      <c r="K329" s="751"/>
      <c r="L329" s="751"/>
      <c r="M329" s="751"/>
      <c r="N329" s="751"/>
      <c r="O329" s="751"/>
      <c r="P329" s="751"/>
      <c r="Q329" s="751"/>
      <c r="R329" s="751"/>
      <c r="S329" s="751"/>
      <c r="T329" s="751"/>
      <c r="U329" s="751"/>
      <c r="V329" s="751"/>
      <c r="W329" s="751"/>
      <c r="X329" s="751"/>
      <c r="Y329" s="751"/>
      <c r="Z329" s="751"/>
      <c r="AA329" s="751"/>
      <c r="AB329" s="751"/>
      <c r="AC329" s="751"/>
      <c r="AD329" s="751"/>
      <c r="AE329" s="751"/>
    </row>
    <row r="330" spans="1:31" ht="15">
      <c r="A330" s="752"/>
      <c r="B330" s="751"/>
      <c r="C330" s="751"/>
      <c r="D330" s="751"/>
      <c r="E330" s="750"/>
      <c r="F330" s="750"/>
      <c r="G330" s="750"/>
      <c r="H330" s="750"/>
      <c r="I330" s="750"/>
      <c r="J330" s="751"/>
      <c r="K330" s="751"/>
      <c r="L330" s="751"/>
      <c r="M330" s="751"/>
      <c r="N330" s="751"/>
      <c r="O330" s="751"/>
      <c r="P330" s="751"/>
      <c r="Q330" s="751"/>
      <c r="R330" s="751"/>
      <c r="S330" s="751"/>
      <c r="T330" s="751"/>
      <c r="U330" s="751"/>
      <c r="V330" s="751"/>
      <c r="W330" s="751"/>
      <c r="X330" s="751"/>
      <c r="Y330" s="751"/>
      <c r="Z330" s="751"/>
      <c r="AA330" s="751"/>
      <c r="AB330" s="751"/>
      <c r="AC330" s="751"/>
      <c r="AD330" s="751"/>
      <c r="AE330" s="751"/>
    </row>
    <row r="331" spans="1:31" ht="15">
      <c r="A331" s="752"/>
      <c r="B331" s="751"/>
      <c r="C331" s="751"/>
      <c r="D331" s="751"/>
      <c r="E331" s="750"/>
      <c r="F331" s="750"/>
      <c r="G331" s="750"/>
      <c r="H331" s="750"/>
      <c r="I331" s="750"/>
      <c r="J331" s="751"/>
      <c r="K331" s="751"/>
      <c r="L331" s="751"/>
      <c r="M331" s="751"/>
      <c r="N331" s="751"/>
      <c r="O331" s="751"/>
      <c r="P331" s="751"/>
      <c r="Q331" s="751"/>
      <c r="R331" s="751"/>
      <c r="S331" s="751"/>
      <c r="T331" s="751"/>
      <c r="U331" s="751"/>
      <c r="V331" s="751"/>
      <c r="W331" s="751"/>
      <c r="X331" s="751"/>
      <c r="Y331" s="751"/>
      <c r="Z331" s="751"/>
      <c r="AA331" s="751"/>
      <c r="AB331" s="751"/>
      <c r="AC331" s="751"/>
      <c r="AD331" s="751"/>
      <c r="AE331" s="751"/>
    </row>
    <row r="332" spans="1:31" ht="15">
      <c r="A332" s="752"/>
      <c r="B332" s="751"/>
      <c r="C332" s="751"/>
      <c r="D332" s="751"/>
      <c r="E332" s="750"/>
      <c r="F332" s="750"/>
      <c r="G332" s="750"/>
      <c r="H332" s="750"/>
      <c r="I332" s="750"/>
      <c r="J332" s="751"/>
      <c r="K332" s="751"/>
      <c r="L332" s="751"/>
      <c r="M332" s="751"/>
      <c r="N332" s="751"/>
      <c r="O332" s="751"/>
      <c r="P332" s="751"/>
      <c r="Q332" s="751"/>
      <c r="R332" s="751"/>
      <c r="S332" s="751"/>
      <c r="T332" s="751"/>
      <c r="U332" s="751"/>
      <c r="V332" s="751"/>
      <c r="W332" s="751"/>
      <c r="X332" s="751"/>
      <c r="Y332" s="751"/>
      <c r="Z332" s="751"/>
      <c r="AA332" s="751"/>
      <c r="AB332" s="751"/>
      <c r="AC332" s="751"/>
      <c r="AD332" s="751"/>
      <c r="AE332" s="751"/>
    </row>
    <row r="333" spans="1:31" ht="15">
      <c r="A333" s="752"/>
      <c r="B333" s="751"/>
      <c r="C333" s="751"/>
      <c r="D333" s="751"/>
      <c r="E333" s="750"/>
      <c r="F333" s="750"/>
      <c r="G333" s="750"/>
      <c r="H333" s="750"/>
      <c r="I333" s="750"/>
      <c r="J333" s="751"/>
      <c r="K333" s="751"/>
      <c r="L333" s="751"/>
      <c r="M333" s="751"/>
      <c r="N333" s="751"/>
      <c r="O333" s="751"/>
      <c r="P333" s="751"/>
      <c r="Q333" s="751"/>
      <c r="R333" s="751"/>
      <c r="S333" s="751"/>
      <c r="T333" s="751"/>
      <c r="U333" s="751"/>
      <c r="V333" s="751"/>
      <c r="W333" s="751"/>
      <c r="X333" s="751"/>
      <c r="Y333" s="751"/>
      <c r="Z333" s="751"/>
      <c r="AA333" s="751"/>
      <c r="AB333" s="751"/>
      <c r="AC333" s="751"/>
      <c r="AD333" s="751"/>
      <c r="AE333" s="751"/>
    </row>
    <row r="334" spans="1:31" ht="15">
      <c r="A334" s="752"/>
      <c r="B334" s="751"/>
      <c r="C334" s="751"/>
      <c r="D334" s="751"/>
      <c r="E334" s="750"/>
      <c r="F334" s="750"/>
      <c r="G334" s="750"/>
      <c r="H334" s="750"/>
      <c r="I334" s="750"/>
      <c r="J334" s="751"/>
      <c r="K334" s="751"/>
      <c r="L334" s="751"/>
      <c r="M334" s="751"/>
      <c r="N334" s="751"/>
      <c r="O334" s="751"/>
      <c r="P334" s="751"/>
      <c r="Q334" s="751"/>
      <c r="R334" s="751"/>
      <c r="S334" s="751"/>
      <c r="T334" s="751"/>
      <c r="U334" s="751"/>
      <c r="V334" s="751"/>
      <c r="W334" s="751"/>
      <c r="X334" s="751"/>
      <c r="Y334" s="751"/>
      <c r="Z334" s="751"/>
      <c r="AA334" s="751"/>
      <c r="AB334" s="751"/>
      <c r="AC334" s="751"/>
      <c r="AD334" s="751"/>
      <c r="AE334" s="751"/>
    </row>
    <row r="335" spans="1:31" ht="15">
      <c r="A335" s="752"/>
      <c r="B335" s="751"/>
      <c r="C335" s="751"/>
      <c r="D335" s="751"/>
      <c r="E335" s="750"/>
      <c r="F335" s="750"/>
      <c r="G335" s="750"/>
      <c r="H335" s="750"/>
      <c r="I335" s="750"/>
      <c r="J335" s="751"/>
      <c r="K335" s="751"/>
      <c r="L335" s="751"/>
      <c r="M335" s="751"/>
      <c r="N335" s="751"/>
      <c r="O335" s="751"/>
      <c r="P335" s="751"/>
      <c r="Q335" s="751"/>
      <c r="R335" s="751"/>
      <c r="S335" s="751"/>
      <c r="T335" s="751"/>
      <c r="U335" s="751"/>
      <c r="V335" s="751"/>
      <c r="W335" s="751"/>
      <c r="X335" s="751"/>
      <c r="Y335" s="751"/>
      <c r="Z335" s="751"/>
      <c r="AA335" s="751"/>
      <c r="AB335" s="751"/>
      <c r="AC335" s="751"/>
      <c r="AD335" s="751"/>
      <c r="AE335" s="751"/>
    </row>
    <row r="336" spans="1:31" ht="15">
      <c r="A336" s="752"/>
      <c r="B336" s="751"/>
      <c r="C336" s="751"/>
      <c r="D336" s="751"/>
      <c r="E336" s="750"/>
      <c r="F336" s="750"/>
      <c r="G336" s="750"/>
      <c r="H336" s="750"/>
      <c r="I336" s="750"/>
      <c r="J336" s="751"/>
      <c r="K336" s="751"/>
      <c r="L336" s="751"/>
      <c r="M336" s="751"/>
      <c r="N336" s="751"/>
      <c r="O336" s="751"/>
      <c r="P336" s="751"/>
      <c r="Q336" s="751"/>
      <c r="R336" s="751"/>
      <c r="S336" s="751"/>
      <c r="T336" s="751"/>
      <c r="U336" s="751"/>
      <c r="V336" s="751"/>
      <c r="W336" s="751"/>
      <c r="X336" s="751"/>
      <c r="Y336" s="751"/>
      <c r="Z336" s="751"/>
      <c r="AA336" s="751"/>
      <c r="AB336" s="751"/>
      <c r="AC336" s="751"/>
      <c r="AD336" s="751"/>
      <c r="AE336" s="751"/>
    </row>
    <row r="337" spans="1:31" ht="15">
      <c r="A337" s="752"/>
      <c r="B337" s="751"/>
      <c r="C337" s="751"/>
      <c r="D337" s="751"/>
      <c r="E337" s="750"/>
      <c r="F337" s="750"/>
      <c r="G337" s="750"/>
      <c r="H337" s="750"/>
      <c r="I337" s="750"/>
      <c r="J337" s="751"/>
      <c r="K337" s="751"/>
      <c r="L337" s="751"/>
      <c r="M337" s="751"/>
      <c r="N337" s="751"/>
      <c r="O337" s="751"/>
      <c r="P337" s="751"/>
      <c r="Q337" s="751"/>
      <c r="R337" s="751"/>
      <c r="S337" s="751"/>
      <c r="T337" s="751"/>
      <c r="U337" s="751"/>
      <c r="V337" s="751"/>
      <c r="W337" s="751"/>
      <c r="X337" s="751"/>
      <c r="Y337" s="751"/>
      <c r="Z337" s="751"/>
      <c r="AA337" s="751"/>
      <c r="AB337" s="751"/>
      <c r="AC337" s="751"/>
      <c r="AD337" s="751"/>
      <c r="AE337" s="751"/>
    </row>
    <row r="338" spans="1:31" ht="15">
      <c r="A338" s="752"/>
      <c r="B338" s="751"/>
      <c r="C338" s="751"/>
      <c r="D338" s="751"/>
      <c r="E338" s="750"/>
      <c r="F338" s="750"/>
      <c r="G338" s="750"/>
      <c r="H338" s="750"/>
      <c r="I338" s="750"/>
      <c r="J338" s="751"/>
      <c r="K338" s="751"/>
      <c r="L338" s="751"/>
      <c r="M338" s="751"/>
      <c r="N338" s="751"/>
      <c r="O338" s="751"/>
      <c r="P338" s="751"/>
      <c r="Q338" s="751"/>
      <c r="R338" s="751"/>
      <c r="S338" s="751"/>
      <c r="T338" s="751"/>
      <c r="U338" s="751"/>
      <c r="V338" s="751"/>
      <c r="W338" s="751"/>
      <c r="X338" s="751"/>
      <c r="Y338" s="751"/>
      <c r="Z338" s="751"/>
      <c r="AA338" s="751"/>
      <c r="AB338" s="751"/>
      <c r="AC338" s="751"/>
      <c r="AD338" s="751"/>
      <c r="AE338" s="751"/>
    </row>
    <row r="339" spans="1:31" ht="15">
      <c r="A339" s="752"/>
      <c r="B339" s="751"/>
      <c r="C339" s="751"/>
      <c r="D339" s="751"/>
      <c r="E339" s="750"/>
      <c r="F339" s="750"/>
      <c r="G339" s="750"/>
      <c r="H339" s="750"/>
      <c r="I339" s="750"/>
      <c r="J339" s="751"/>
      <c r="K339" s="751"/>
      <c r="L339" s="751"/>
      <c r="M339" s="751"/>
      <c r="N339" s="751"/>
      <c r="O339" s="751"/>
      <c r="P339" s="751"/>
      <c r="Q339" s="751"/>
      <c r="R339" s="751"/>
      <c r="S339" s="751"/>
      <c r="T339" s="751"/>
      <c r="U339" s="751"/>
      <c r="V339" s="751"/>
      <c r="W339" s="751"/>
      <c r="X339" s="751"/>
      <c r="Y339" s="751"/>
      <c r="Z339" s="751"/>
      <c r="AA339" s="751"/>
      <c r="AB339" s="751"/>
      <c r="AC339" s="751"/>
      <c r="AD339" s="751"/>
      <c r="AE339" s="751"/>
    </row>
    <row r="340" spans="1:31" ht="15">
      <c r="A340" s="752"/>
      <c r="B340" s="751"/>
      <c r="C340" s="751"/>
      <c r="D340" s="751"/>
      <c r="E340" s="750"/>
      <c r="F340" s="750"/>
      <c r="G340" s="750"/>
      <c r="H340" s="750"/>
      <c r="I340" s="750"/>
      <c r="J340" s="751"/>
      <c r="K340" s="751"/>
      <c r="L340" s="751"/>
      <c r="M340" s="751"/>
      <c r="N340" s="751"/>
      <c r="O340" s="751"/>
      <c r="P340" s="751"/>
      <c r="Q340" s="751"/>
      <c r="R340" s="751"/>
      <c r="S340" s="751"/>
      <c r="T340" s="751"/>
      <c r="U340" s="751"/>
      <c r="V340" s="751"/>
      <c r="W340" s="751"/>
      <c r="X340" s="751"/>
      <c r="Y340" s="751"/>
      <c r="Z340" s="751"/>
      <c r="AA340" s="751"/>
      <c r="AB340" s="751"/>
      <c r="AC340" s="751"/>
      <c r="AD340" s="751"/>
      <c r="AE340" s="751"/>
    </row>
    <row r="341" spans="1:31" ht="15">
      <c r="A341" s="752"/>
      <c r="B341" s="751"/>
      <c r="C341" s="751"/>
      <c r="D341" s="751"/>
      <c r="E341" s="750"/>
      <c r="F341" s="750"/>
      <c r="G341" s="750"/>
      <c r="H341" s="750"/>
      <c r="I341" s="750"/>
      <c r="J341" s="751"/>
      <c r="K341" s="751"/>
      <c r="L341" s="751"/>
      <c r="M341" s="751"/>
      <c r="N341" s="751"/>
      <c r="O341" s="751"/>
      <c r="P341" s="751"/>
      <c r="Q341" s="751"/>
      <c r="R341" s="751"/>
      <c r="S341" s="751"/>
      <c r="T341" s="751"/>
      <c r="U341" s="751"/>
      <c r="V341" s="751"/>
      <c r="W341" s="751"/>
      <c r="X341" s="751"/>
      <c r="Y341" s="751"/>
      <c r="Z341" s="751"/>
      <c r="AA341" s="751"/>
      <c r="AB341" s="751"/>
      <c r="AC341" s="751"/>
      <c r="AD341" s="751"/>
      <c r="AE341" s="751"/>
    </row>
    <row r="342" spans="1:31" ht="15">
      <c r="A342" s="752"/>
      <c r="B342" s="751"/>
      <c r="C342" s="751"/>
      <c r="D342" s="751"/>
      <c r="E342" s="750"/>
      <c r="F342" s="750"/>
      <c r="G342" s="750"/>
      <c r="H342" s="750"/>
      <c r="I342" s="750"/>
      <c r="J342" s="751"/>
      <c r="K342" s="751"/>
      <c r="L342" s="751"/>
      <c r="M342" s="751"/>
      <c r="N342" s="751"/>
      <c r="O342" s="751"/>
      <c r="P342" s="751"/>
      <c r="Q342" s="751"/>
      <c r="R342" s="751"/>
      <c r="S342" s="751"/>
      <c r="T342" s="751"/>
      <c r="U342" s="751"/>
      <c r="V342" s="751"/>
      <c r="W342" s="751"/>
      <c r="X342" s="751"/>
      <c r="Y342" s="751"/>
      <c r="Z342" s="751"/>
      <c r="AA342" s="751"/>
      <c r="AB342" s="751"/>
      <c r="AC342" s="751"/>
      <c r="AD342" s="751"/>
      <c r="AE342" s="751"/>
    </row>
    <row r="343" spans="1:31" ht="15">
      <c r="A343" s="752"/>
      <c r="B343" s="751"/>
      <c r="C343" s="751"/>
      <c r="D343" s="751"/>
      <c r="E343" s="750"/>
      <c r="F343" s="750"/>
      <c r="G343" s="750"/>
      <c r="H343" s="750"/>
      <c r="I343" s="750"/>
      <c r="J343" s="751"/>
      <c r="K343" s="751"/>
      <c r="L343" s="751"/>
      <c r="M343" s="751"/>
      <c r="N343" s="751"/>
      <c r="O343" s="751"/>
      <c r="P343" s="751"/>
      <c r="Q343" s="751"/>
      <c r="R343" s="751"/>
      <c r="S343" s="751"/>
      <c r="T343" s="751"/>
      <c r="U343" s="751"/>
      <c r="V343" s="751"/>
      <c r="W343" s="751"/>
      <c r="X343" s="751"/>
      <c r="Y343" s="751"/>
      <c r="Z343" s="751"/>
      <c r="AA343" s="751"/>
      <c r="AB343" s="751"/>
      <c r="AC343" s="751"/>
      <c r="AD343" s="751"/>
      <c r="AE343" s="751"/>
    </row>
    <row r="344" spans="1:31" ht="15">
      <c r="A344" s="752"/>
      <c r="B344" s="751"/>
      <c r="C344" s="751"/>
      <c r="D344" s="751"/>
      <c r="E344" s="750"/>
      <c r="F344" s="750"/>
      <c r="G344" s="750"/>
      <c r="H344" s="750"/>
      <c r="I344" s="750"/>
      <c r="J344" s="751"/>
      <c r="K344" s="751"/>
      <c r="L344" s="751"/>
      <c r="M344" s="751"/>
      <c r="N344" s="751"/>
      <c r="O344" s="751"/>
      <c r="P344" s="751"/>
      <c r="Q344" s="751"/>
      <c r="R344" s="751"/>
      <c r="S344" s="751"/>
      <c r="T344" s="751"/>
      <c r="U344" s="751"/>
      <c r="V344" s="751"/>
      <c r="W344" s="751"/>
      <c r="X344" s="751"/>
      <c r="Y344" s="751"/>
      <c r="Z344" s="751"/>
      <c r="AA344" s="751"/>
      <c r="AB344" s="751"/>
      <c r="AC344" s="751"/>
      <c r="AD344" s="751"/>
      <c r="AE344" s="751"/>
    </row>
    <row r="345" spans="1:31" ht="15">
      <c r="A345" s="752"/>
      <c r="B345" s="751"/>
      <c r="C345" s="751"/>
      <c r="D345" s="751"/>
      <c r="E345" s="750"/>
      <c r="F345" s="750"/>
      <c r="G345" s="750"/>
      <c r="H345" s="750"/>
      <c r="I345" s="750"/>
      <c r="J345" s="751"/>
      <c r="K345" s="751"/>
      <c r="L345" s="751"/>
      <c r="M345" s="751"/>
      <c r="N345" s="751"/>
      <c r="O345" s="751"/>
      <c r="P345" s="751"/>
      <c r="Q345" s="751"/>
      <c r="R345" s="751"/>
      <c r="S345" s="751"/>
      <c r="T345" s="751"/>
      <c r="U345" s="751"/>
      <c r="V345" s="751"/>
      <c r="W345" s="751"/>
      <c r="X345" s="751"/>
      <c r="Y345" s="751"/>
      <c r="Z345" s="751"/>
      <c r="AA345" s="751"/>
      <c r="AB345" s="751"/>
      <c r="AC345" s="751"/>
      <c r="AD345" s="751"/>
      <c r="AE345" s="751"/>
    </row>
    <row r="346" spans="1:31" ht="15">
      <c r="A346" s="752"/>
      <c r="B346" s="751"/>
      <c r="C346" s="751"/>
      <c r="D346" s="751"/>
      <c r="E346" s="750"/>
      <c r="F346" s="750"/>
      <c r="G346" s="750"/>
      <c r="H346" s="750"/>
      <c r="I346" s="750"/>
      <c r="J346" s="751"/>
      <c r="K346" s="751"/>
      <c r="L346" s="751"/>
      <c r="M346" s="751"/>
      <c r="N346" s="751"/>
      <c r="O346" s="751"/>
      <c r="P346" s="751"/>
      <c r="Q346" s="751"/>
      <c r="R346" s="751"/>
      <c r="S346" s="751"/>
      <c r="T346" s="751"/>
      <c r="U346" s="751"/>
      <c r="V346" s="751"/>
      <c r="W346" s="751"/>
      <c r="X346" s="751"/>
      <c r="Y346" s="751"/>
      <c r="Z346" s="751"/>
      <c r="AA346" s="751"/>
      <c r="AB346" s="751"/>
      <c r="AC346" s="751"/>
      <c r="AD346" s="751"/>
      <c r="AE346" s="751"/>
    </row>
    <row r="347" spans="1:31" ht="15">
      <c r="A347" s="752"/>
      <c r="B347" s="751"/>
      <c r="C347" s="751"/>
      <c r="D347" s="751"/>
      <c r="E347" s="750"/>
      <c r="F347" s="750"/>
      <c r="G347" s="750"/>
      <c r="H347" s="750"/>
      <c r="I347" s="750"/>
      <c r="J347" s="751"/>
      <c r="K347" s="751"/>
      <c r="L347" s="751"/>
      <c r="M347" s="751"/>
      <c r="N347" s="751"/>
      <c r="O347" s="751"/>
      <c r="P347" s="751"/>
      <c r="Q347" s="751"/>
      <c r="R347" s="751"/>
      <c r="S347" s="751"/>
      <c r="T347" s="751"/>
      <c r="U347" s="751"/>
      <c r="V347" s="751"/>
      <c r="W347" s="751"/>
      <c r="X347" s="751"/>
      <c r="Y347" s="751"/>
      <c r="Z347" s="751"/>
      <c r="AA347" s="751"/>
      <c r="AB347" s="751"/>
      <c r="AC347" s="751"/>
      <c r="AD347" s="751"/>
      <c r="AE347" s="751"/>
    </row>
    <row r="348" spans="1:31" ht="15">
      <c r="A348" s="752"/>
      <c r="B348" s="751"/>
      <c r="C348" s="751"/>
      <c r="D348" s="751"/>
      <c r="E348" s="750"/>
      <c r="F348" s="750"/>
      <c r="G348" s="750"/>
      <c r="H348" s="750"/>
      <c r="I348" s="750"/>
      <c r="J348" s="751"/>
      <c r="K348" s="751"/>
      <c r="L348" s="751"/>
      <c r="M348" s="751"/>
      <c r="N348" s="751"/>
      <c r="O348" s="751"/>
      <c r="P348" s="751"/>
      <c r="Q348" s="751"/>
      <c r="R348" s="751"/>
      <c r="S348" s="751"/>
      <c r="T348" s="751"/>
      <c r="U348" s="751"/>
      <c r="V348" s="751"/>
      <c r="W348" s="751"/>
      <c r="X348" s="751"/>
      <c r="Y348" s="751"/>
      <c r="Z348" s="751"/>
      <c r="AA348" s="751"/>
      <c r="AB348" s="751"/>
      <c r="AC348" s="751"/>
      <c r="AD348" s="751"/>
      <c r="AE348" s="751"/>
    </row>
    <row r="349" spans="1:31" ht="15">
      <c r="A349" s="752"/>
      <c r="B349" s="751"/>
      <c r="C349" s="751"/>
      <c r="D349" s="751"/>
      <c r="E349" s="750"/>
      <c r="F349" s="750"/>
      <c r="G349" s="750"/>
      <c r="H349" s="750"/>
      <c r="I349" s="750"/>
      <c r="J349" s="751"/>
      <c r="K349" s="751"/>
      <c r="L349" s="751"/>
      <c r="M349" s="751"/>
      <c r="N349" s="751"/>
      <c r="O349" s="751"/>
      <c r="P349" s="751"/>
      <c r="Q349" s="751"/>
      <c r="R349" s="751"/>
      <c r="S349" s="751"/>
      <c r="T349" s="751"/>
      <c r="U349" s="751"/>
      <c r="V349" s="751"/>
      <c r="W349" s="751"/>
      <c r="X349" s="751"/>
      <c r="Y349" s="751"/>
      <c r="Z349" s="751"/>
      <c r="AA349" s="751"/>
      <c r="AB349" s="751"/>
      <c r="AC349" s="751"/>
      <c r="AD349" s="751"/>
      <c r="AE349" s="751"/>
    </row>
    <row r="350" spans="1:31" ht="15">
      <c r="A350" s="752"/>
      <c r="B350" s="751"/>
      <c r="C350" s="751"/>
      <c r="D350" s="751"/>
      <c r="E350" s="750"/>
      <c r="F350" s="750"/>
      <c r="G350" s="750"/>
      <c r="H350" s="750"/>
      <c r="I350" s="750"/>
      <c r="J350" s="751"/>
      <c r="K350" s="751"/>
      <c r="L350" s="751"/>
      <c r="M350" s="751"/>
      <c r="N350" s="751"/>
      <c r="O350" s="751"/>
      <c r="P350" s="751"/>
      <c r="Q350" s="751"/>
      <c r="R350" s="751"/>
      <c r="S350" s="751"/>
      <c r="T350" s="751"/>
      <c r="U350" s="751"/>
      <c r="V350" s="751"/>
      <c r="W350" s="751"/>
      <c r="X350" s="751"/>
      <c r="Y350" s="751"/>
      <c r="Z350" s="751"/>
      <c r="AA350" s="751"/>
      <c r="AB350" s="751"/>
      <c r="AC350" s="751"/>
      <c r="AD350" s="751"/>
      <c r="AE350" s="751"/>
    </row>
    <row r="351" spans="1:31" ht="15">
      <c r="A351" s="752"/>
      <c r="B351" s="751"/>
      <c r="C351" s="751"/>
      <c r="D351" s="751"/>
      <c r="E351" s="750"/>
      <c r="F351" s="750"/>
      <c r="G351" s="750"/>
      <c r="H351" s="750"/>
      <c r="I351" s="750"/>
      <c r="J351" s="751"/>
      <c r="K351" s="751"/>
      <c r="L351" s="751"/>
      <c r="M351" s="751"/>
      <c r="N351" s="751"/>
      <c r="O351" s="751"/>
      <c r="P351" s="751"/>
      <c r="Q351" s="751"/>
      <c r="R351" s="751"/>
      <c r="S351" s="751"/>
      <c r="T351" s="751"/>
      <c r="U351" s="751"/>
      <c r="V351" s="751"/>
      <c r="W351" s="751"/>
      <c r="X351" s="751"/>
      <c r="Y351" s="751"/>
      <c r="Z351" s="751"/>
      <c r="AA351" s="751"/>
      <c r="AB351" s="751"/>
      <c r="AC351" s="751"/>
      <c r="AD351" s="751"/>
      <c r="AE351" s="751"/>
    </row>
    <row r="352" spans="1:31" ht="15">
      <c r="A352" s="752"/>
      <c r="B352" s="751"/>
      <c r="C352" s="751"/>
      <c r="D352" s="751"/>
      <c r="E352" s="750"/>
      <c r="F352" s="750"/>
      <c r="G352" s="750"/>
      <c r="H352" s="750"/>
      <c r="I352" s="750"/>
      <c r="J352" s="751"/>
      <c r="K352" s="751"/>
      <c r="L352" s="751"/>
      <c r="M352" s="751"/>
      <c r="N352" s="751"/>
      <c r="O352" s="751"/>
      <c r="P352" s="751"/>
      <c r="Q352" s="751"/>
      <c r="R352" s="751"/>
      <c r="S352" s="751"/>
      <c r="T352" s="751"/>
      <c r="U352" s="751"/>
      <c r="V352" s="751"/>
      <c r="W352" s="751"/>
      <c r="X352" s="751"/>
      <c r="Y352" s="751"/>
      <c r="Z352" s="751"/>
      <c r="AA352" s="751"/>
      <c r="AB352" s="751"/>
      <c r="AC352" s="751"/>
      <c r="AD352" s="751"/>
      <c r="AE352" s="751"/>
    </row>
    <row r="353" spans="1:31" ht="15">
      <c r="A353" s="752"/>
      <c r="B353" s="751"/>
      <c r="C353" s="751"/>
      <c r="D353" s="751"/>
      <c r="E353" s="750"/>
      <c r="F353" s="750"/>
      <c r="G353" s="750"/>
      <c r="H353" s="750"/>
      <c r="I353" s="750"/>
      <c r="J353" s="751"/>
      <c r="K353" s="751"/>
      <c r="L353" s="751"/>
      <c r="M353" s="751"/>
      <c r="N353" s="751"/>
      <c r="O353" s="751"/>
      <c r="P353" s="751"/>
      <c r="Q353" s="751"/>
      <c r="R353" s="751"/>
      <c r="S353" s="751"/>
      <c r="T353" s="751"/>
      <c r="U353" s="751"/>
      <c r="V353" s="751"/>
      <c r="W353" s="751"/>
      <c r="X353" s="751"/>
      <c r="Y353" s="751"/>
      <c r="Z353" s="751"/>
      <c r="AA353" s="751"/>
      <c r="AB353" s="751"/>
      <c r="AC353" s="751"/>
      <c r="AD353" s="751"/>
      <c r="AE353" s="751"/>
    </row>
    <row r="354" spans="1:31" ht="15">
      <c r="A354" s="752"/>
      <c r="B354" s="751"/>
      <c r="C354" s="751"/>
      <c r="D354" s="751"/>
      <c r="E354" s="750"/>
      <c r="F354" s="750"/>
      <c r="G354" s="750"/>
      <c r="H354" s="750"/>
      <c r="I354" s="750"/>
      <c r="J354" s="751"/>
      <c r="K354" s="751"/>
      <c r="L354" s="751"/>
      <c r="M354" s="751"/>
      <c r="N354" s="751"/>
      <c r="O354" s="751"/>
      <c r="P354" s="751"/>
      <c r="Q354" s="751"/>
      <c r="R354" s="751"/>
      <c r="S354" s="751"/>
      <c r="T354" s="751"/>
      <c r="U354" s="751"/>
      <c r="V354" s="751"/>
      <c r="W354" s="751"/>
      <c r="X354" s="751"/>
      <c r="Y354" s="751"/>
      <c r="Z354" s="751"/>
      <c r="AA354" s="751"/>
      <c r="AB354" s="751"/>
      <c r="AC354" s="751"/>
      <c r="AD354" s="751"/>
      <c r="AE354" s="751"/>
    </row>
    <row r="355" spans="1:31" ht="15">
      <c r="A355" s="752"/>
      <c r="B355" s="751"/>
      <c r="C355" s="751"/>
      <c r="D355" s="751"/>
      <c r="E355" s="750"/>
      <c r="F355" s="750"/>
      <c r="G355" s="750"/>
      <c r="H355" s="750"/>
      <c r="I355" s="750"/>
      <c r="J355" s="751"/>
      <c r="K355" s="751"/>
      <c r="L355" s="751"/>
      <c r="M355" s="751"/>
      <c r="N355" s="751"/>
      <c r="O355" s="751"/>
      <c r="P355" s="751"/>
      <c r="Q355" s="751"/>
      <c r="R355" s="751"/>
      <c r="S355" s="751"/>
      <c r="T355" s="751"/>
      <c r="U355" s="751"/>
      <c r="V355" s="751"/>
      <c r="W355" s="751"/>
      <c r="X355" s="751"/>
      <c r="Y355" s="751"/>
      <c r="Z355" s="751"/>
      <c r="AA355" s="751"/>
      <c r="AB355" s="751"/>
      <c r="AC355" s="751"/>
      <c r="AD355" s="751"/>
      <c r="AE355" s="751"/>
    </row>
    <row r="356" spans="1:31" ht="15">
      <c r="A356" s="752"/>
      <c r="B356" s="751"/>
      <c r="C356" s="751"/>
      <c r="D356" s="751"/>
      <c r="E356" s="750"/>
      <c r="F356" s="750"/>
      <c r="G356" s="750"/>
      <c r="H356" s="750"/>
      <c r="I356" s="750"/>
      <c r="J356" s="751"/>
      <c r="K356" s="751"/>
      <c r="L356" s="751"/>
      <c r="M356" s="751"/>
      <c r="N356" s="751"/>
      <c r="O356" s="751"/>
      <c r="P356" s="751"/>
      <c r="Q356" s="751"/>
      <c r="R356" s="751"/>
      <c r="S356" s="751"/>
      <c r="T356" s="751"/>
      <c r="U356" s="751"/>
      <c r="V356" s="751"/>
      <c r="W356" s="751"/>
      <c r="X356" s="751"/>
      <c r="Y356" s="751"/>
      <c r="Z356" s="751"/>
      <c r="AA356" s="751"/>
      <c r="AB356" s="751"/>
      <c r="AC356" s="751"/>
      <c r="AD356" s="751"/>
      <c r="AE356" s="751"/>
    </row>
    <row r="357" spans="1:31" ht="15">
      <c r="A357" s="752"/>
      <c r="B357" s="751"/>
      <c r="C357" s="751"/>
      <c r="D357" s="751"/>
      <c r="E357" s="750"/>
      <c r="F357" s="750"/>
      <c r="G357" s="750"/>
      <c r="H357" s="750"/>
      <c r="I357" s="750"/>
      <c r="J357" s="751"/>
      <c r="K357" s="751"/>
      <c r="L357" s="751"/>
      <c r="M357" s="751"/>
      <c r="N357" s="751"/>
      <c r="O357" s="751"/>
      <c r="P357" s="751"/>
      <c r="Q357" s="751"/>
      <c r="R357" s="751"/>
      <c r="S357" s="751"/>
      <c r="T357" s="751"/>
      <c r="U357" s="751"/>
      <c r="V357" s="751"/>
      <c r="W357" s="751"/>
      <c r="X357" s="751"/>
      <c r="Y357" s="751"/>
      <c r="Z357" s="751"/>
      <c r="AA357" s="751"/>
      <c r="AB357" s="751"/>
      <c r="AC357" s="751"/>
      <c r="AD357" s="751"/>
      <c r="AE357" s="751"/>
    </row>
    <row r="358" spans="1:31" ht="15">
      <c r="A358" s="752"/>
      <c r="B358" s="751"/>
      <c r="C358" s="751"/>
      <c r="D358" s="751"/>
      <c r="E358" s="750"/>
      <c r="F358" s="750"/>
      <c r="G358" s="750"/>
      <c r="H358" s="750"/>
      <c r="I358" s="750"/>
      <c r="J358" s="751"/>
      <c r="K358" s="751"/>
      <c r="L358" s="751"/>
      <c r="M358" s="751"/>
      <c r="N358" s="751"/>
      <c r="O358" s="751"/>
      <c r="P358" s="751"/>
      <c r="Q358" s="751"/>
      <c r="R358" s="751"/>
      <c r="S358" s="751"/>
      <c r="T358" s="751"/>
      <c r="U358" s="751"/>
      <c r="V358" s="751"/>
      <c r="W358" s="751"/>
      <c r="X358" s="751"/>
      <c r="Y358" s="751"/>
      <c r="Z358" s="751"/>
      <c r="AA358" s="751"/>
      <c r="AB358" s="751"/>
      <c r="AC358" s="751"/>
      <c r="AD358" s="751"/>
      <c r="AE358" s="751"/>
    </row>
    <row r="359" spans="1:31" ht="15">
      <c r="A359" s="752"/>
      <c r="B359" s="751"/>
      <c r="C359" s="751"/>
      <c r="D359" s="751"/>
      <c r="E359" s="750"/>
      <c r="F359" s="750"/>
      <c r="G359" s="750"/>
      <c r="H359" s="750"/>
      <c r="I359" s="750"/>
      <c r="J359" s="751"/>
      <c r="K359" s="751"/>
      <c r="L359" s="751"/>
      <c r="M359" s="751"/>
      <c r="N359" s="751"/>
      <c r="O359" s="751"/>
      <c r="P359" s="751"/>
      <c r="Q359" s="751"/>
      <c r="R359" s="751"/>
      <c r="S359" s="751"/>
      <c r="T359" s="751"/>
      <c r="U359" s="751"/>
      <c r="V359" s="751"/>
      <c r="W359" s="751"/>
      <c r="X359" s="751"/>
      <c r="Y359" s="751"/>
      <c r="Z359" s="751"/>
      <c r="AA359" s="751"/>
      <c r="AB359" s="751"/>
      <c r="AC359" s="751"/>
      <c r="AD359" s="751"/>
      <c r="AE359" s="751"/>
    </row>
    <row r="360" spans="1:31" ht="15">
      <c r="A360" s="752"/>
      <c r="B360" s="751"/>
      <c r="C360" s="751"/>
      <c r="D360" s="751"/>
      <c r="E360" s="750"/>
      <c r="F360" s="750"/>
      <c r="G360" s="750"/>
      <c r="H360" s="750"/>
      <c r="I360" s="750"/>
      <c r="J360" s="751"/>
      <c r="K360" s="751"/>
      <c r="L360" s="751"/>
      <c r="M360" s="751"/>
      <c r="N360" s="751"/>
      <c r="O360" s="751"/>
      <c r="P360" s="751"/>
      <c r="Q360" s="751"/>
      <c r="R360" s="751"/>
      <c r="S360" s="751"/>
      <c r="T360" s="751"/>
      <c r="U360" s="751"/>
      <c r="V360" s="751"/>
      <c r="W360" s="751"/>
      <c r="X360" s="751"/>
      <c r="Y360" s="751"/>
      <c r="Z360" s="751"/>
      <c r="AA360" s="751"/>
      <c r="AB360" s="751"/>
      <c r="AC360" s="751"/>
      <c r="AD360" s="751"/>
      <c r="AE360" s="751"/>
    </row>
    <row r="361" spans="1:31" ht="15">
      <c r="A361" s="752"/>
      <c r="B361" s="751"/>
      <c r="C361" s="751"/>
      <c r="D361" s="751"/>
      <c r="E361" s="750"/>
      <c r="F361" s="750"/>
      <c r="G361" s="750"/>
      <c r="H361" s="750"/>
      <c r="I361" s="750"/>
      <c r="J361" s="751"/>
      <c r="K361" s="751"/>
      <c r="L361" s="751"/>
      <c r="M361" s="751"/>
      <c r="N361" s="751"/>
      <c r="O361" s="751"/>
      <c r="P361" s="751"/>
      <c r="Q361" s="751"/>
      <c r="R361" s="751"/>
      <c r="S361" s="751"/>
      <c r="T361" s="751"/>
      <c r="U361" s="751"/>
      <c r="V361" s="751"/>
      <c r="W361" s="751"/>
      <c r="X361" s="751"/>
      <c r="Y361" s="751"/>
      <c r="Z361" s="751"/>
      <c r="AA361" s="751"/>
      <c r="AB361" s="751"/>
      <c r="AC361" s="751"/>
      <c r="AD361" s="751"/>
      <c r="AE361" s="751"/>
    </row>
    <row r="362" spans="1:31" ht="15">
      <c r="A362" s="752"/>
      <c r="B362" s="751"/>
      <c r="C362" s="751"/>
      <c r="D362" s="751"/>
      <c r="E362" s="750"/>
      <c r="F362" s="750"/>
      <c r="G362" s="750"/>
      <c r="H362" s="750"/>
      <c r="I362" s="750"/>
      <c r="J362" s="751"/>
      <c r="K362" s="751"/>
      <c r="L362" s="751"/>
      <c r="M362" s="751"/>
      <c r="N362" s="751"/>
      <c r="O362" s="751"/>
      <c r="P362" s="751"/>
      <c r="Q362" s="751"/>
      <c r="R362" s="751"/>
      <c r="S362" s="751"/>
      <c r="T362" s="751"/>
      <c r="U362" s="751"/>
      <c r="V362" s="751"/>
      <c r="W362" s="751"/>
      <c r="X362" s="751"/>
      <c r="Y362" s="751"/>
      <c r="Z362" s="751"/>
      <c r="AA362" s="751"/>
      <c r="AB362" s="751"/>
      <c r="AC362" s="751"/>
      <c r="AD362" s="751"/>
      <c r="AE362" s="751"/>
    </row>
    <row r="363" spans="1:31" ht="15">
      <c r="A363" s="752"/>
      <c r="B363" s="751"/>
      <c r="C363" s="751"/>
      <c r="D363" s="751"/>
      <c r="E363" s="750"/>
      <c r="F363" s="750"/>
      <c r="G363" s="750"/>
      <c r="H363" s="750"/>
      <c r="I363" s="750"/>
      <c r="J363" s="751"/>
      <c r="K363" s="751"/>
      <c r="L363" s="751"/>
      <c r="M363" s="751"/>
      <c r="N363" s="751"/>
      <c r="O363" s="751"/>
      <c r="P363" s="751"/>
      <c r="Q363" s="751"/>
      <c r="R363" s="751"/>
      <c r="S363" s="751"/>
      <c r="T363" s="751"/>
      <c r="U363" s="751"/>
      <c r="V363" s="751"/>
      <c r="W363" s="751"/>
      <c r="X363" s="751"/>
      <c r="Y363" s="751"/>
      <c r="Z363" s="751"/>
      <c r="AA363" s="751"/>
      <c r="AB363" s="751"/>
      <c r="AC363" s="751"/>
      <c r="AD363" s="751"/>
      <c r="AE363" s="751"/>
    </row>
    <row r="364" spans="1:31" ht="15">
      <c r="A364" s="752"/>
      <c r="B364" s="751"/>
      <c r="C364" s="751"/>
      <c r="D364" s="751"/>
      <c r="E364" s="750"/>
      <c r="F364" s="750"/>
      <c r="G364" s="750"/>
      <c r="H364" s="750"/>
      <c r="I364" s="750"/>
      <c r="J364" s="751"/>
      <c r="K364" s="751"/>
      <c r="L364" s="751"/>
      <c r="M364" s="751"/>
      <c r="N364" s="751"/>
      <c r="O364" s="751"/>
      <c r="P364" s="751"/>
      <c r="Q364" s="751"/>
      <c r="R364" s="751"/>
      <c r="S364" s="751"/>
      <c r="T364" s="751"/>
      <c r="U364" s="751"/>
      <c r="V364" s="751"/>
      <c r="W364" s="751"/>
      <c r="X364" s="751"/>
      <c r="Y364" s="751"/>
      <c r="Z364" s="751"/>
      <c r="AA364" s="751"/>
      <c r="AB364" s="751"/>
      <c r="AC364" s="751"/>
      <c r="AD364" s="751"/>
      <c r="AE364" s="751"/>
    </row>
    <row r="365" spans="1:31" ht="15">
      <c r="A365" s="752"/>
      <c r="B365" s="751"/>
      <c r="C365" s="751"/>
      <c r="D365" s="751"/>
      <c r="E365" s="750"/>
      <c r="F365" s="750"/>
      <c r="G365" s="750"/>
      <c r="H365" s="750"/>
      <c r="I365" s="750"/>
      <c r="J365" s="751"/>
      <c r="K365" s="751"/>
      <c r="L365" s="751"/>
      <c r="M365" s="751"/>
      <c r="N365" s="751"/>
      <c r="O365" s="751"/>
      <c r="P365" s="751"/>
      <c r="Q365" s="751"/>
      <c r="R365" s="751"/>
      <c r="S365" s="751"/>
      <c r="T365" s="751"/>
      <c r="U365" s="751"/>
      <c r="V365" s="751"/>
      <c r="W365" s="751"/>
      <c r="X365" s="751"/>
      <c r="Y365" s="751"/>
      <c r="Z365" s="751"/>
      <c r="AA365" s="751"/>
      <c r="AB365" s="751"/>
      <c r="AC365" s="751"/>
      <c r="AD365" s="751"/>
      <c r="AE365" s="751"/>
    </row>
    <row r="366" spans="1:31" ht="15">
      <c r="A366" s="752"/>
      <c r="B366" s="751"/>
      <c r="C366" s="751"/>
      <c r="D366" s="751"/>
      <c r="E366" s="750"/>
      <c r="F366" s="750"/>
      <c r="G366" s="750"/>
      <c r="H366" s="750"/>
      <c r="I366" s="750"/>
      <c r="J366" s="751"/>
      <c r="K366" s="751"/>
      <c r="L366" s="751"/>
      <c r="M366" s="751"/>
      <c r="N366" s="751"/>
      <c r="O366" s="751"/>
      <c r="P366" s="751"/>
      <c r="Q366" s="751"/>
      <c r="R366" s="751"/>
      <c r="S366" s="751"/>
      <c r="T366" s="751"/>
      <c r="U366" s="751"/>
      <c r="V366" s="751"/>
      <c r="W366" s="751"/>
      <c r="X366" s="751"/>
      <c r="Y366" s="751"/>
      <c r="Z366" s="751"/>
      <c r="AA366" s="751"/>
      <c r="AB366" s="751"/>
      <c r="AC366" s="751"/>
      <c r="AD366" s="751"/>
      <c r="AE366" s="751"/>
    </row>
    <row r="367" spans="1:31" ht="15">
      <c r="A367" s="752"/>
      <c r="B367" s="751"/>
      <c r="C367" s="751"/>
      <c r="D367" s="751"/>
      <c r="E367" s="750"/>
      <c r="F367" s="750"/>
      <c r="G367" s="750"/>
      <c r="H367" s="750"/>
      <c r="I367" s="750"/>
      <c r="J367" s="751"/>
      <c r="K367" s="751"/>
      <c r="L367" s="751"/>
      <c r="M367" s="751"/>
      <c r="N367" s="751"/>
      <c r="O367" s="751"/>
      <c r="P367" s="751"/>
      <c r="Q367" s="751"/>
      <c r="R367" s="751"/>
      <c r="S367" s="751"/>
      <c r="T367" s="751"/>
      <c r="U367" s="751"/>
      <c r="V367" s="751"/>
      <c r="W367" s="751"/>
      <c r="X367" s="751"/>
      <c r="Y367" s="751"/>
      <c r="Z367" s="751"/>
      <c r="AA367" s="751"/>
      <c r="AB367" s="751"/>
      <c r="AC367" s="751"/>
      <c r="AD367" s="751"/>
      <c r="AE367" s="751"/>
    </row>
    <row r="368" spans="1:31" ht="15">
      <c r="A368" s="752"/>
      <c r="B368" s="751"/>
      <c r="C368" s="751"/>
      <c r="D368" s="751"/>
      <c r="E368" s="750"/>
      <c r="F368" s="750"/>
      <c r="G368" s="750"/>
      <c r="H368" s="750"/>
      <c r="I368" s="750"/>
      <c r="J368" s="751"/>
      <c r="K368" s="751"/>
      <c r="L368" s="751"/>
      <c r="M368" s="751"/>
      <c r="N368" s="751"/>
      <c r="O368" s="751"/>
      <c r="P368" s="751"/>
      <c r="Q368" s="751"/>
      <c r="R368" s="751"/>
      <c r="S368" s="751"/>
      <c r="T368" s="751"/>
      <c r="U368" s="751"/>
      <c r="V368" s="751"/>
      <c r="W368" s="751"/>
      <c r="X368" s="751"/>
      <c r="Y368" s="751"/>
      <c r="Z368" s="751"/>
      <c r="AA368" s="751"/>
      <c r="AB368" s="751"/>
      <c r="AC368" s="751"/>
      <c r="AD368" s="751"/>
      <c r="AE368" s="751"/>
    </row>
    <row r="369" spans="1:31" ht="15">
      <c r="A369" s="752"/>
      <c r="B369" s="751"/>
      <c r="C369" s="751"/>
      <c r="D369" s="751"/>
      <c r="E369" s="750"/>
      <c r="F369" s="750"/>
      <c r="G369" s="750"/>
      <c r="H369" s="750"/>
      <c r="I369" s="750"/>
      <c r="J369" s="751"/>
      <c r="K369" s="751"/>
      <c r="L369" s="751"/>
      <c r="M369" s="751"/>
      <c r="N369" s="751"/>
      <c r="O369" s="751"/>
      <c r="P369" s="751"/>
      <c r="Q369" s="751"/>
      <c r="R369" s="751"/>
      <c r="S369" s="751"/>
      <c r="T369" s="751"/>
      <c r="U369" s="751"/>
      <c r="V369" s="751"/>
      <c r="W369" s="751"/>
      <c r="X369" s="751"/>
      <c r="Y369" s="751"/>
      <c r="Z369" s="751"/>
      <c r="AA369" s="751"/>
      <c r="AB369" s="751"/>
      <c r="AC369" s="751"/>
      <c r="AD369" s="751"/>
      <c r="AE369" s="751"/>
    </row>
    <row r="370" spans="1:31" ht="15">
      <c r="A370" s="752"/>
      <c r="B370" s="751"/>
      <c r="C370" s="751"/>
      <c r="D370" s="751"/>
      <c r="E370" s="750"/>
      <c r="F370" s="750"/>
      <c r="G370" s="750"/>
      <c r="H370" s="750"/>
      <c r="I370" s="750"/>
      <c r="J370" s="751"/>
      <c r="K370" s="751"/>
      <c r="L370" s="751"/>
      <c r="M370" s="751"/>
      <c r="N370" s="751"/>
      <c r="O370" s="751"/>
      <c r="P370" s="751"/>
      <c r="Q370" s="751"/>
      <c r="R370" s="751"/>
      <c r="S370" s="751"/>
      <c r="T370" s="751"/>
      <c r="U370" s="751"/>
      <c r="V370" s="751"/>
      <c r="W370" s="751"/>
      <c r="X370" s="751"/>
      <c r="Y370" s="751"/>
      <c r="Z370" s="751"/>
      <c r="AA370" s="751"/>
      <c r="AB370" s="751"/>
      <c r="AC370" s="751"/>
      <c r="AD370" s="751"/>
      <c r="AE370" s="751"/>
    </row>
    <row r="371" spans="1:31" ht="15">
      <c r="A371" s="752"/>
      <c r="B371" s="751"/>
      <c r="C371" s="751"/>
      <c r="D371" s="751"/>
      <c r="E371" s="750"/>
      <c r="F371" s="750"/>
      <c r="G371" s="750"/>
      <c r="H371" s="750"/>
      <c r="I371" s="750"/>
      <c r="J371" s="751"/>
      <c r="K371" s="751"/>
      <c r="L371" s="751"/>
      <c r="M371" s="751"/>
      <c r="N371" s="751"/>
      <c r="O371" s="751"/>
      <c r="P371" s="751"/>
      <c r="Q371" s="751"/>
      <c r="R371" s="751"/>
      <c r="S371" s="751"/>
      <c r="T371" s="751"/>
      <c r="U371" s="751"/>
      <c r="V371" s="751"/>
      <c r="W371" s="751"/>
      <c r="X371" s="751"/>
      <c r="Y371" s="751"/>
      <c r="Z371" s="751"/>
      <c r="AA371" s="751"/>
      <c r="AB371" s="751"/>
      <c r="AC371" s="751"/>
      <c r="AD371" s="751"/>
      <c r="AE371" s="751"/>
    </row>
    <row r="372" spans="1:31" ht="15">
      <c r="A372" s="752"/>
      <c r="B372" s="751"/>
      <c r="C372" s="751"/>
      <c r="D372" s="751"/>
      <c r="E372" s="750"/>
      <c r="F372" s="750"/>
      <c r="G372" s="750"/>
      <c r="H372" s="750"/>
      <c r="I372" s="750"/>
      <c r="J372" s="751"/>
      <c r="K372" s="751"/>
      <c r="L372" s="751"/>
      <c r="M372" s="751"/>
      <c r="N372" s="751"/>
      <c r="O372" s="751"/>
      <c r="P372" s="751"/>
      <c r="Q372" s="751"/>
      <c r="R372" s="751"/>
      <c r="S372" s="751"/>
      <c r="T372" s="751"/>
      <c r="U372" s="751"/>
      <c r="V372" s="751"/>
      <c r="W372" s="751"/>
      <c r="X372" s="751"/>
      <c r="Y372" s="751"/>
      <c r="Z372" s="751"/>
      <c r="AA372" s="751"/>
      <c r="AB372" s="751"/>
      <c r="AC372" s="751"/>
      <c r="AD372" s="751"/>
      <c r="AE372" s="751"/>
    </row>
    <row r="373" spans="1:31" ht="15">
      <c r="A373" s="752"/>
      <c r="B373" s="751"/>
      <c r="C373" s="751"/>
      <c r="D373" s="751"/>
      <c r="E373" s="750"/>
      <c r="F373" s="750"/>
      <c r="G373" s="750"/>
      <c r="H373" s="750"/>
      <c r="I373" s="750"/>
      <c r="J373" s="751"/>
      <c r="K373" s="751"/>
      <c r="L373" s="751"/>
      <c r="M373" s="751"/>
      <c r="N373" s="751"/>
      <c r="O373" s="751"/>
      <c r="P373" s="751"/>
      <c r="Q373" s="751"/>
      <c r="R373" s="751"/>
      <c r="S373" s="751"/>
      <c r="T373" s="751"/>
      <c r="U373" s="751"/>
      <c r="V373" s="751"/>
      <c r="W373" s="751"/>
      <c r="X373" s="751"/>
      <c r="Y373" s="751"/>
      <c r="Z373" s="751"/>
      <c r="AA373" s="751"/>
      <c r="AB373" s="751"/>
      <c r="AC373" s="751"/>
      <c r="AD373" s="751"/>
      <c r="AE373" s="751"/>
    </row>
    <row r="374" spans="1:31" ht="15">
      <c r="A374" s="752"/>
      <c r="B374" s="751"/>
      <c r="C374" s="751"/>
      <c r="D374" s="751"/>
      <c r="E374" s="750"/>
      <c r="F374" s="750"/>
      <c r="G374" s="750"/>
      <c r="H374" s="750"/>
      <c r="I374" s="750"/>
      <c r="J374" s="751"/>
      <c r="K374" s="751"/>
      <c r="L374" s="751"/>
      <c r="M374" s="751"/>
      <c r="N374" s="751"/>
      <c r="O374" s="751"/>
      <c r="P374" s="751"/>
      <c r="Q374" s="751"/>
      <c r="R374" s="751"/>
      <c r="S374" s="751"/>
      <c r="T374" s="751"/>
      <c r="U374" s="751"/>
      <c r="V374" s="751"/>
      <c r="W374" s="751"/>
      <c r="X374" s="751"/>
      <c r="Y374" s="751"/>
      <c r="Z374" s="751"/>
      <c r="AA374" s="751"/>
      <c r="AB374" s="751"/>
      <c r="AC374" s="751"/>
      <c r="AD374" s="751"/>
      <c r="AE374" s="751"/>
    </row>
    <row r="375" spans="1:31" ht="15">
      <c r="A375" s="752"/>
      <c r="B375" s="751"/>
      <c r="C375" s="751"/>
      <c r="D375" s="751"/>
      <c r="E375" s="750"/>
      <c r="F375" s="750"/>
      <c r="G375" s="750"/>
      <c r="H375" s="750"/>
      <c r="I375" s="750"/>
      <c r="J375" s="751"/>
      <c r="K375" s="751"/>
      <c r="L375" s="751"/>
      <c r="M375" s="751"/>
      <c r="N375" s="751"/>
      <c r="O375" s="751"/>
      <c r="P375" s="751"/>
      <c r="Q375" s="751"/>
      <c r="R375" s="751"/>
      <c r="S375" s="751"/>
      <c r="T375" s="751"/>
      <c r="U375" s="751"/>
      <c r="V375" s="751"/>
      <c r="W375" s="751"/>
      <c r="X375" s="751"/>
      <c r="Y375" s="751"/>
      <c r="Z375" s="751"/>
      <c r="AA375" s="751"/>
      <c r="AB375" s="751"/>
      <c r="AC375" s="751"/>
      <c r="AD375" s="751"/>
      <c r="AE375" s="751"/>
    </row>
    <row r="376" spans="1:31" ht="15">
      <c r="A376" s="752"/>
      <c r="B376" s="751"/>
      <c r="C376" s="751"/>
      <c r="D376" s="751"/>
      <c r="E376" s="750"/>
      <c r="F376" s="750"/>
      <c r="G376" s="750"/>
      <c r="H376" s="750"/>
      <c r="I376" s="750"/>
      <c r="J376" s="751"/>
      <c r="K376" s="751"/>
      <c r="L376" s="751"/>
      <c r="M376" s="751"/>
      <c r="N376" s="751"/>
      <c r="O376" s="751"/>
      <c r="P376" s="751"/>
      <c r="Q376" s="751"/>
      <c r="R376" s="751"/>
      <c r="S376" s="751"/>
      <c r="T376" s="751"/>
      <c r="U376" s="751"/>
      <c r="V376" s="751"/>
      <c r="W376" s="751"/>
      <c r="X376" s="751"/>
      <c r="Y376" s="751"/>
      <c r="Z376" s="751"/>
      <c r="AA376" s="751"/>
      <c r="AB376" s="751"/>
      <c r="AC376" s="751"/>
      <c r="AD376" s="751"/>
      <c r="AE376" s="751"/>
    </row>
    <row r="377" spans="1:31" ht="15">
      <c r="A377" s="752"/>
      <c r="B377" s="751"/>
      <c r="C377" s="751"/>
      <c r="D377" s="751"/>
      <c r="E377" s="750"/>
      <c r="F377" s="750"/>
      <c r="G377" s="750"/>
      <c r="H377" s="750"/>
      <c r="I377" s="750"/>
      <c r="J377" s="751"/>
      <c r="K377" s="751"/>
      <c r="L377" s="751"/>
      <c r="M377" s="751"/>
      <c r="N377" s="751"/>
      <c r="O377" s="751"/>
      <c r="P377" s="751"/>
      <c r="Q377" s="751"/>
      <c r="R377" s="751"/>
      <c r="S377" s="751"/>
      <c r="T377" s="751"/>
      <c r="U377" s="751"/>
      <c r="V377" s="751"/>
      <c r="W377" s="751"/>
      <c r="X377" s="751"/>
      <c r="Y377" s="751"/>
      <c r="Z377" s="751"/>
      <c r="AA377" s="751"/>
      <c r="AB377" s="751"/>
      <c r="AC377" s="751"/>
      <c r="AD377" s="751"/>
      <c r="AE377" s="751"/>
    </row>
    <row r="378" spans="1:31" ht="15">
      <c r="A378" s="752"/>
      <c r="B378" s="751"/>
      <c r="C378" s="751"/>
      <c r="D378" s="751"/>
      <c r="E378" s="750"/>
      <c r="F378" s="750"/>
      <c r="G378" s="750"/>
      <c r="H378" s="750"/>
      <c r="I378" s="750"/>
      <c r="J378" s="751"/>
      <c r="K378" s="751"/>
      <c r="L378" s="751"/>
      <c r="M378" s="751"/>
      <c r="N378" s="751"/>
      <c r="O378" s="751"/>
      <c r="P378" s="751"/>
      <c r="Q378" s="751"/>
      <c r="R378" s="751"/>
      <c r="S378" s="751"/>
      <c r="T378" s="751"/>
      <c r="U378" s="751"/>
      <c r="V378" s="751"/>
      <c r="W378" s="751"/>
      <c r="X378" s="751"/>
      <c r="Y378" s="751"/>
      <c r="Z378" s="751"/>
      <c r="AA378" s="751"/>
      <c r="AB378" s="751"/>
      <c r="AC378" s="751"/>
      <c r="AD378" s="751"/>
      <c r="AE378" s="751"/>
    </row>
    <row r="379" spans="1:31" ht="15">
      <c r="A379" s="752"/>
      <c r="B379" s="751"/>
      <c r="C379" s="751"/>
      <c r="D379" s="751"/>
      <c r="E379" s="750"/>
      <c r="F379" s="750"/>
      <c r="G379" s="750"/>
      <c r="H379" s="750"/>
      <c r="I379" s="750"/>
      <c r="J379" s="751"/>
      <c r="K379" s="751"/>
      <c r="L379" s="751"/>
      <c r="M379" s="751"/>
      <c r="N379" s="751"/>
      <c r="O379" s="751"/>
      <c r="P379" s="751"/>
      <c r="Q379" s="751"/>
      <c r="R379" s="751"/>
      <c r="S379" s="751"/>
      <c r="T379" s="751"/>
      <c r="U379" s="751"/>
      <c r="V379" s="751"/>
      <c r="W379" s="751"/>
      <c r="X379" s="751"/>
      <c r="Y379" s="751"/>
      <c r="Z379" s="751"/>
      <c r="AA379" s="751"/>
      <c r="AB379" s="751"/>
      <c r="AC379" s="751"/>
      <c r="AD379" s="751"/>
      <c r="AE379" s="751"/>
    </row>
    <row r="380" spans="1:31" ht="15">
      <c r="A380" s="752"/>
      <c r="B380" s="751"/>
      <c r="C380" s="751"/>
      <c r="D380" s="751"/>
      <c r="E380" s="750"/>
      <c r="F380" s="750"/>
      <c r="G380" s="750"/>
      <c r="H380" s="750"/>
      <c r="I380" s="750"/>
      <c r="J380" s="751"/>
      <c r="K380" s="751"/>
      <c r="L380" s="751"/>
      <c r="M380" s="751"/>
      <c r="N380" s="751"/>
      <c r="O380" s="751"/>
      <c r="P380" s="751"/>
      <c r="Q380" s="751"/>
      <c r="R380" s="751"/>
      <c r="S380" s="751"/>
      <c r="T380" s="751"/>
      <c r="U380" s="751"/>
      <c r="V380" s="751"/>
      <c r="W380" s="751"/>
      <c r="X380" s="751"/>
      <c r="Y380" s="751"/>
      <c r="Z380" s="751"/>
      <c r="AA380" s="751"/>
      <c r="AB380" s="751"/>
      <c r="AC380" s="751"/>
      <c r="AD380" s="751"/>
      <c r="AE380" s="751"/>
    </row>
    <row r="381" spans="1:31" ht="15">
      <c r="A381" s="752"/>
      <c r="B381" s="751"/>
      <c r="C381" s="751"/>
      <c r="D381" s="751"/>
      <c r="E381" s="750"/>
      <c r="F381" s="750"/>
      <c r="G381" s="750"/>
      <c r="H381" s="750"/>
      <c r="I381" s="750"/>
      <c r="J381" s="751"/>
      <c r="K381" s="751"/>
      <c r="L381" s="751"/>
      <c r="M381" s="751"/>
      <c r="N381" s="751"/>
      <c r="O381" s="751"/>
      <c r="P381" s="751"/>
      <c r="Q381" s="751"/>
      <c r="R381" s="751"/>
      <c r="S381" s="751"/>
      <c r="T381" s="751"/>
      <c r="U381" s="751"/>
      <c r="V381" s="751"/>
      <c r="W381" s="751"/>
      <c r="X381" s="751"/>
      <c r="Y381" s="751"/>
      <c r="Z381" s="751"/>
      <c r="AA381" s="751"/>
      <c r="AB381" s="751"/>
      <c r="AC381" s="751"/>
      <c r="AD381" s="751"/>
      <c r="AE381" s="751"/>
    </row>
    <row r="382" spans="1:31" ht="15">
      <c r="A382" s="752"/>
      <c r="B382" s="751"/>
      <c r="C382" s="751"/>
      <c r="D382" s="751"/>
      <c r="E382" s="750"/>
      <c r="F382" s="750"/>
      <c r="G382" s="750"/>
      <c r="H382" s="750"/>
      <c r="I382" s="750"/>
      <c r="J382" s="751"/>
      <c r="K382" s="751"/>
      <c r="L382" s="751"/>
      <c r="M382" s="751"/>
      <c r="N382" s="751"/>
      <c r="O382" s="751"/>
      <c r="P382" s="751"/>
      <c r="Q382" s="751"/>
      <c r="R382" s="751"/>
      <c r="S382" s="751"/>
      <c r="T382" s="751"/>
      <c r="U382" s="751"/>
      <c r="V382" s="751"/>
      <c r="W382" s="751"/>
      <c r="X382" s="751"/>
      <c r="Y382" s="751"/>
      <c r="Z382" s="751"/>
      <c r="AA382" s="751"/>
      <c r="AB382" s="751"/>
      <c r="AC382" s="751"/>
      <c r="AD382" s="751"/>
      <c r="AE382" s="751"/>
    </row>
    <row r="383" spans="1:31" ht="15">
      <c r="A383" s="752"/>
      <c r="B383" s="751"/>
      <c r="C383" s="751"/>
      <c r="D383" s="751"/>
      <c r="E383" s="750"/>
      <c r="F383" s="750"/>
      <c r="G383" s="750"/>
      <c r="H383" s="750"/>
      <c r="I383" s="750"/>
      <c r="J383" s="751"/>
      <c r="K383" s="751"/>
      <c r="L383" s="751"/>
      <c r="M383" s="751"/>
      <c r="N383" s="751"/>
      <c r="O383" s="751"/>
      <c r="P383" s="751"/>
      <c r="Q383" s="751"/>
      <c r="R383" s="751"/>
      <c r="S383" s="751"/>
      <c r="T383" s="751"/>
      <c r="U383" s="751"/>
      <c r="V383" s="751"/>
      <c r="W383" s="751"/>
      <c r="X383" s="751"/>
      <c r="Y383" s="751"/>
      <c r="Z383" s="751"/>
      <c r="AA383" s="751"/>
      <c r="AB383" s="751"/>
      <c r="AC383" s="751"/>
      <c r="AD383" s="751"/>
      <c r="AE383" s="751"/>
    </row>
    <row r="384" spans="1:31" ht="15">
      <c r="A384" s="752"/>
      <c r="B384" s="751"/>
      <c r="C384" s="751"/>
      <c r="D384" s="751"/>
      <c r="E384" s="750"/>
      <c r="F384" s="750"/>
      <c r="G384" s="750"/>
      <c r="H384" s="750"/>
      <c r="I384" s="750"/>
      <c r="J384" s="751"/>
      <c r="K384" s="751"/>
      <c r="L384" s="751"/>
      <c r="M384" s="751"/>
      <c r="N384" s="751"/>
      <c r="O384" s="751"/>
      <c r="P384" s="751"/>
      <c r="Q384" s="751"/>
      <c r="R384" s="751"/>
      <c r="S384" s="751"/>
      <c r="T384" s="751"/>
      <c r="U384" s="751"/>
      <c r="V384" s="751"/>
      <c r="W384" s="751"/>
      <c r="X384" s="751"/>
      <c r="Y384" s="751"/>
      <c r="Z384" s="751"/>
      <c r="AA384" s="751"/>
      <c r="AB384" s="751"/>
      <c r="AC384" s="751"/>
      <c r="AD384" s="751"/>
      <c r="AE384" s="751"/>
    </row>
    <row r="385" spans="1:31" ht="15">
      <c r="A385" s="752"/>
      <c r="B385" s="751"/>
      <c r="C385" s="751"/>
      <c r="D385" s="751"/>
      <c r="E385" s="750"/>
      <c r="F385" s="750"/>
      <c r="G385" s="750"/>
      <c r="H385" s="750"/>
      <c r="I385" s="750"/>
      <c r="J385" s="751"/>
      <c r="K385" s="751"/>
      <c r="L385" s="751"/>
      <c r="M385" s="751"/>
      <c r="N385" s="751"/>
      <c r="O385" s="751"/>
      <c r="P385" s="751"/>
      <c r="Q385" s="751"/>
      <c r="R385" s="751"/>
      <c r="S385" s="751"/>
      <c r="T385" s="751"/>
      <c r="U385" s="751"/>
      <c r="V385" s="751"/>
      <c r="W385" s="751"/>
      <c r="X385" s="751"/>
      <c r="Y385" s="751"/>
      <c r="Z385" s="751"/>
      <c r="AA385" s="751"/>
      <c r="AB385" s="751"/>
      <c r="AC385" s="751"/>
      <c r="AD385" s="751"/>
      <c r="AE385" s="751"/>
    </row>
    <row r="386" spans="1:31" ht="15">
      <c r="A386" s="752"/>
      <c r="B386" s="751"/>
      <c r="C386" s="751"/>
      <c r="D386" s="751"/>
      <c r="E386" s="750"/>
      <c r="F386" s="750"/>
      <c r="G386" s="750"/>
      <c r="H386" s="750"/>
      <c r="I386" s="750"/>
      <c r="J386" s="751"/>
      <c r="K386" s="751"/>
      <c r="L386" s="751"/>
      <c r="M386" s="751"/>
      <c r="N386" s="751"/>
      <c r="O386" s="751"/>
      <c r="P386" s="751"/>
      <c r="Q386" s="751"/>
      <c r="R386" s="751"/>
      <c r="S386" s="751"/>
      <c r="T386" s="751"/>
      <c r="U386" s="751"/>
      <c r="V386" s="751"/>
      <c r="W386" s="751"/>
      <c r="X386" s="751"/>
      <c r="Y386" s="751"/>
      <c r="Z386" s="751"/>
      <c r="AA386" s="751"/>
      <c r="AB386" s="751"/>
      <c r="AC386" s="751"/>
      <c r="AD386" s="751"/>
      <c r="AE386" s="751"/>
    </row>
    <row r="387" spans="1:31" ht="15">
      <c r="A387" s="752"/>
      <c r="B387" s="751"/>
      <c r="C387" s="751"/>
      <c r="D387" s="751"/>
      <c r="E387" s="750"/>
      <c r="F387" s="750"/>
      <c r="G387" s="750"/>
      <c r="H387" s="750"/>
      <c r="I387" s="750"/>
      <c r="J387" s="751"/>
      <c r="K387" s="751"/>
      <c r="L387" s="751"/>
      <c r="M387" s="751"/>
      <c r="N387" s="751"/>
      <c r="O387" s="751"/>
      <c r="P387" s="751"/>
      <c r="Q387" s="751"/>
      <c r="R387" s="751"/>
      <c r="S387" s="751"/>
      <c r="T387" s="751"/>
      <c r="U387" s="751"/>
      <c r="V387" s="751"/>
      <c r="W387" s="751"/>
      <c r="X387" s="751"/>
      <c r="Y387" s="751"/>
      <c r="Z387" s="751"/>
      <c r="AA387" s="751"/>
      <c r="AB387" s="751"/>
      <c r="AC387" s="751"/>
      <c r="AD387" s="751"/>
      <c r="AE387" s="751"/>
    </row>
    <row r="388" spans="1:31" ht="15">
      <c r="A388" s="752"/>
      <c r="B388" s="751"/>
      <c r="C388" s="751"/>
      <c r="D388" s="751"/>
      <c r="E388" s="750"/>
      <c r="F388" s="750"/>
      <c r="G388" s="750"/>
      <c r="H388" s="750"/>
      <c r="I388" s="750"/>
      <c r="J388" s="751"/>
      <c r="K388" s="751"/>
      <c r="L388" s="751"/>
      <c r="M388" s="751"/>
      <c r="N388" s="751"/>
      <c r="O388" s="751"/>
      <c r="P388" s="751"/>
      <c r="Q388" s="751"/>
      <c r="R388" s="751"/>
      <c r="S388" s="751"/>
      <c r="T388" s="751"/>
      <c r="U388" s="751"/>
      <c r="V388" s="751"/>
      <c r="W388" s="751"/>
      <c r="X388" s="751"/>
      <c r="Y388" s="751"/>
      <c r="Z388" s="751"/>
      <c r="AA388" s="751"/>
      <c r="AB388" s="751"/>
      <c r="AC388" s="751"/>
      <c r="AD388" s="751"/>
      <c r="AE388" s="751"/>
    </row>
    <row r="389" spans="1:31" ht="15">
      <c r="A389" s="752"/>
      <c r="B389" s="751"/>
      <c r="C389" s="751"/>
      <c r="D389" s="751"/>
      <c r="E389" s="750"/>
      <c r="F389" s="750"/>
      <c r="G389" s="750"/>
      <c r="H389" s="750"/>
      <c r="I389" s="750"/>
      <c r="J389" s="751"/>
      <c r="K389" s="751"/>
      <c r="L389" s="751"/>
      <c r="M389" s="751"/>
      <c r="N389" s="751"/>
      <c r="O389" s="751"/>
      <c r="P389" s="751"/>
      <c r="Q389" s="751"/>
      <c r="R389" s="751"/>
      <c r="S389" s="751"/>
      <c r="T389" s="751"/>
      <c r="U389" s="751"/>
      <c r="V389" s="751"/>
      <c r="W389" s="751"/>
      <c r="X389" s="751"/>
      <c r="Y389" s="751"/>
      <c r="Z389" s="751"/>
      <c r="AA389" s="751"/>
      <c r="AB389" s="751"/>
      <c r="AC389" s="751"/>
      <c r="AD389" s="751"/>
      <c r="AE389" s="751"/>
    </row>
    <row r="390" spans="1:31" ht="15">
      <c r="A390" s="752"/>
      <c r="B390" s="751"/>
      <c r="C390" s="751"/>
      <c r="D390" s="751"/>
      <c r="E390" s="750"/>
      <c r="F390" s="750"/>
      <c r="G390" s="750"/>
      <c r="H390" s="750"/>
      <c r="I390" s="750"/>
      <c r="J390" s="751"/>
      <c r="K390" s="751"/>
      <c r="L390" s="751"/>
      <c r="M390" s="751"/>
      <c r="N390" s="751"/>
      <c r="O390" s="751"/>
      <c r="P390" s="751"/>
      <c r="Q390" s="751"/>
      <c r="R390" s="751"/>
      <c r="S390" s="751"/>
      <c r="T390" s="751"/>
      <c r="U390" s="751"/>
      <c r="V390" s="751"/>
      <c r="W390" s="751"/>
      <c r="X390" s="751"/>
      <c r="Y390" s="751"/>
      <c r="Z390" s="751"/>
      <c r="AA390" s="751"/>
      <c r="AB390" s="751"/>
      <c r="AC390" s="751"/>
      <c r="AD390" s="751"/>
      <c r="AE390" s="751"/>
    </row>
    <row r="391" spans="1:31" ht="15">
      <c r="A391" s="752"/>
      <c r="B391" s="751"/>
      <c r="C391" s="751"/>
      <c r="D391" s="751"/>
      <c r="E391" s="750"/>
      <c r="F391" s="750"/>
      <c r="G391" s="750"/>
      <c r="H391" s="750"/>
      <c r="I391" s="750"/>
      <c r="J391" s="751"/>
      <c r="K391" s="751"/>
      <c r="L391" s="751"/>
      <c r="M391" s="751"/>
      <c r="N391" s="751"/>
      <c r="O391" s="751"/>
      <c r="P391" s="751"/>
      <c r="Q391" s="751"/>
      <c r="R391" s="751"/>
      <c r="S391" s="751"/>
      <c r="T391" s="751"/>
      <c r="U391" s="751"/>
      <c r="V391" s="751"/>
      <c r="W391" s="751"/>
      <c r="X391" s="751"/>
      <c r="Y391" s="751"/>
      <c r="Z391" s="751"/>
      <c r="AA391" s="751"/>
      <c r="AB391" s="751"/>
      <c r="AC391" s="751"/>
      <c r="AD391" s="751"/>
      <c r="AE391" s="751"/>
    </row>
    <row r="392" spans="1:31" ht="15">
      <c r="A392" s="752"/>
      <c r="B392" s="751"/>
      <c r="C392" s="751"/>
      <c r="D392" s="751"/>
      <c r="E392" s="750"/>
      <c r="F392" s="750"/>
      <c r="G392" s="750"/>
      <c r="H392" s="750"/>
      <c r="I392" s="750"/>
      <c r="J392" s="751"/>
      <c r="K392" s="751"/>
      <c r="L392" s="751"/>
      <c r="M392" s="751"/>
      <c r="N392" s="751"/>
      <c r="O392" s="751"/>
      <c r="P392" s="751"/>
      <c r="Q392" s="751"/>
      <c r="R392" s="751"/>
      <c r="S392" s="751"/>
      <c r="T392" s="751"/>
      <c r="U392" s="751"/>
      <c r="V392" s="751"/>
      <c r="W392" s="751"/>
      <c r="X392" s="751"/>
      <c r="Y392" s="751"/>
      <c r="Z392" s="751"/>
      <c r="AA392" s="751"/>
      <c r="AB392" s="751"/>
      <c r="AC392" s="751"/>
      <c r="AD392" s="751"/>
      <c r="AE392" s="751"/>
    </row>
    <row r="393" spans="1:31" ht="15">
      <c r="A393" s="752"/>
      <c r="B393" s="751"/>
      <c r="C393" s="751"/>
      <c r="D393" s="751"/>
      <c r="E393" s="750"/>
      <c r="F393" s="750"/>
      <c r="G393" s="750"/>
      <c r="H393" s="750"/>
      <c r="I393" s="750"/>
      <c r="J393" s="751"/>
      <c r="K393" s="751"/>
      <c r="L393" s="751"/>
      <c r="M393" s="751"/>
      <c r="N393" s="751"/>
      <c r="O393" s="751"/>
      <c r="P393" s="751"/>
      <c r="Q393" s="751"/>
      <c r="R393" s="751"/>
      <c r="S393" s="751"/>
      <c r="T393" s="751"/>
      <c r="U393" s="751"/>
      <c r="V393" s="751"/>
      <c r="W393" s="751"/>
      <c r="X393" s="751"/>
      <c r="Y393" s="751"/>
      <c r="Z393" s="751"/>
      <c r="AA393" s="751"/>
      <c r="AB393" s="751"/>
      <c r="AC393" s="751"/>
      <c r="AD393" s="751"/>
      <c r="AE393" s="751"/>
    </row>
    <row r="394" spans="1:31" ht="15">
      <c r="A394" s="752"/>
      <c r="B394" s="751"/>
      <c r="C394" s="751"/>
      <c r="D394" s="751"/>
      <c r="E394" s="750"/>
      <c r="F394" s="750"/>
      <c r="G394" s="750"/>
      <c r="H394" s="750"/>
      <c r="I394" s="750"/>
      <c r="J394" s="751"/>
      <c r="K394" s="751"/>
      <c r="L394" s="751"/>
      <c r="M394" s="751"/>
      <c r="N394" s="751"/>
      <c r="O394" s="751"/>
      <c r="P394" s="751"/>
      <c r="Q394" s="751"/>
      <c r="R394" s="751"/>
      <c r="S394" s="751"/>
      <c r="T394" s="751"/>
      <c r="U394" s="751"/>
      <c r="V394" s="751"/>
      <c r="W394" s="751"/>
      <c r="X394" s="751"/>
      <c r="Y394" s="751"/>
      <c r="Z394" s="751"/>
      <c r="AA394" s="751"/>
      <c r="AB394" s="751"/>
      <c r="AC394" s="751"/>
      <c r="AD394" s="751"/>
      <c r="AE394" s="751"/>
    </row>
    <row r="395" spans="1:31" ht="15">
      <c r="A395" s="752"/>
      <c r="B395" s="751"/>
      <c r="C395" s="751"/>
      <c r="D395" s="751"/>
      <c r="E395" s="750"/>
      <c r="F395" s="750"/>
      <c r="G395" s="750"/>
      <c r="H395" s="750"/>
      <c r="I395" s="750"/>
      <c r="J395" s="751"/>
      <c r="K395" s="751"/>
      <c r="L395" s="751"/>
      <c r="M395" s="751"/>
      <c r="N395" s="751"/>
      <c r="O395" s="751"/>
      <c r="P395" s="751"/>
      <c r="Q395" s="751"/>
      <c r="R395" s="751"/>
      <c r="S395" s="751"/>
      <c r="T395" s="751"/>
      <c r="U395" s="751"/>
      <c r="V395" s="751"/>
      <c r="W395" s="751"/>
      <c r="X395" s="751"/>
      <c r="Y395" s="751"/>
      <c r="Z395" s="751"/>
      <c r="AA395" s="751"/>
      <c r="AB395" s="751"/>
      <c r="AC395" s="751"/>
      <c r="AD395" s="751"/>
      <c r="AE395" s="751"/>
    </row>
    <row r="396" spans="1:31" ht="15">
      <c r="A396" s="752"/>
      <c r="B396" s="751"/>
      <c r="C396" s="751"/>
      <c r="D396" s="751"/>
      <c r="E396" s="750"/>
      <c r="F396" s="750"/>
      <c r="G396" s="750"/>
      <c r="H396" s="750"/>
      <c r="I396" s="750"/>
      <c r="J396" s="751"/>
      <c r="K396" s="751"/>
      <c r="L396" s="751"/>
      <c r="M396" s="751"/>
      <c r="N396" s="751"/>
      <c r="O396" s="751"/>
      <c r="P396" s="751"/>
      <c r="Q396" s="751"/>
      <c r="R396" s="751"/>
      <c r="S396" s="751"/>
      <c r="T396" s="751"/>
      <c r="U396" s="751"/>
      <c r="V396" s="751"/>
      <c r="W396" s="751"/>
      <c r="X396" s="751"/>
      <c r="Y396" s="751"/>
      <c r="Z396" s="751"/>
      <c r="AA396" s="751"/>
      <c r="AB396" s="751"/>
      <c r="AC396" s="751"/>
      <c r="AD396" s="751"/>
      <c r="AE396" s="751"/>
    </row>
    <row r="397" spans="1:31" ht="15">
      <c r="A397" s="752"/>
      <c r="B397" s="751"/>
      <c r="C397" s="751"/>
      <c r="D397" s="751"/>
      <c r="E397" s="750"/>
      <c r="F397" s="750"/>
      <c r="G397" s="750"/>
      <c r="H397" s="750"/>
      <c r="I397" s="750"/>
      <c r="J397" s="751"/>
      <c r="K397" s="751"/>
      <c r="L397" s="751"/>
      <c r="M397" s="751"/>
      <c r="N397" s="751"/>
      <c r="O397" s="751"/>
      <c r="P397" s="751"/>
      <c r="Q397" s="751"/>
      <c r="R397" s="751"/>
      <c r="S397" s="751"/>
      <c r="T397" s="751"/>
      <c r="U397" s="751"/>
      <c r="V397" s="751"/>
      <c r="W397" s="751"/>
      <c r="X397" s="751"/>
      <c r="Y397" s="751"/>
      <c r="Z397" s="751"/>
      <c r="AA397" s="751"/>
      <c r="AB397" s="751"/>
      <c r="AC397" s="751"/>
      <c r="AD397" s="751"/>
      <c r="AE397" s="751"/>
    </row>
    <row r="398" spans="1:31" ht="15">
      <c r="A398" s="752"/>
      <c r="B398" s="751"/>
      <c r="C398" s="751"/>
      <c r="D398" s="751"/>
      <c r="E398" s="750"/>
      <c r="F398" s="750"/>
      <c r="G398" s="750"/>
      <c r="H398" s="750"/>
      <c r="I398" s="750"/>
      <c r="J398" s="751"/>
      <c r="K398" s="751"/>
      <c r="L398" s="751"/>
      <c r="M398" s="751"/>
      <c r="N398" s="751"/>
      <c r="O398" s="751"/>
      <c r="P398" s="751"/>
      <c r="Q398" s="751"/>
      <c r="R398" s="751"/>
      <c r="S398" s="751"/>
      <c r="T398" s="751"/>
      <c r="U398" s="751"/>
      <c r="V398" s="751"/>
      <c r="W398" s="751"/>
      <c r="X398" s="751"/>
      <c r="Y398" s="751"/>
      <c r="Z398" s="751"/>
      <c r="AA398" s="751"/>
      <c r="AB398" s="751"/>
      <c r="AC398" s="751"/>
      <c r="AD398" s="751"/>
      <c r="AE398" s="751"/>
    </row>
    <row r="399" spans="1:31" ht="15">
      <c r="A399" s="752"/>
      <c r="B399" s="751"/>
      <c r="C399" s="751"/>
      <c r="D399" s="751"/>
      <c r="E399" s="750"/>
      <c r="F399" s="750"/>
      <c r="G399" s="750"/>
      <c r="H399" s="750"/>
      <c r="I399" s="750"/>
      <c r="J399" s="751"/>
      <c r="K399" s="751"/>
      <c r="L399" s="751"/>
      <c r="M399" s="751"/>
      <c r="N399" s="751"/>
      <c r="O399" s="751"/>
      <c r="P399" s="751"/>
      <c r="Q399" s="751"/>
      <c r="R399" s="751"/>
      <c r="S399" s="751"/>
      <c r="T399" s="751"/>
      <c r="U399" s="751"/>
      <c r="V399" s="751"/>
      <c r="W399" s="751"/>
      <c r="X399" s="751"/>
      <c r="Y399" s="751"/>
      <c r="Z399" s="751"/>
      <c r="AA399" s="751"/>
      <c r="AB399" s="751"/>
      <c r="AC399" s="751"/>
      <c r="AD399" s="751"/>
      <c r="AE399" s="751"/>
    </row>
    <row r="400" spans="1:31" ht="15">
      <c r="A400" s="752"/>
      <c r="B400" s="751"/>
      <c r="C400" s="751"/>
      <c r="D400" s="751"/>
      <c r="E400" s="750"/>
      <c r="F400" s="750"/>
      <c r="G400" s="750"/>
      <c r="H400" s="750"/>
      <c r="I400" s="750"/>
      <c r="J400" s="751"/>
      <c r="K400" s="751"/>
      <c r="L400" s="751"/>
      <c r="M400" s="751"/>
      <c r="N400" s="751"/>
      <c r="O400" s="751"/>
      <c r="P400" s="751"/>
      <c r="Q400" s="751"/>
      <c r="R400" s="751"/>
      <c r="S400" s="751"/>
      <c r="T400" s="751"/>
      <c r="U400" s="751"/>
      <c r="V400" s="751"/>
      <c r="W400" s="751"/>
      <c r="X400" s="751"/>
      <c r="Y400" s="751"/>
      <c r="Z400" s="751"/>
      <c r="AA400" s="751"/>
      <c r="AB400" s="751"/>
      <c r="AC400" s="751"/>
      <c r="AD400" s="751"/>
      <c r="AE400" s="751"/>
    </row>
    <row r="401" spans="1:31" ht="15">
      <c r="A401" s="752"/>
      <c r="B401" s="751"/>
      <c r="C401" s="751"/>
      <c r="D401" s="751"/>
      <c r="E401" s="750"/>
      <c r="F401" s="750"/>
      <c r="G401" s="750"/>
      <c r="H401" s="750"/>
      <c r="I401" s="750"/>
      <c r="J401" s="751"/>
      <c r="K401" s="751"/>
      <c r="L401" s="751"/>
      <c r="M401" s="751"/>
      <c r="N401" s="751"/>
      <c r="O401" s="751"/>
      <c r="P401" s="751"/>
      <c r="Q401" s="751"/>
      <c r="R401" s="751"/>
      <c r="S401" s="751"/>
      <c r="T401" s="751"/>
      <c r="U401" s="751"/>
      <c r="V401" s="751"/>
      <c r="W401" s="751"/>
      <c r="X401" s="751"/>
      <c r="Y401" s="751"/>
      <c r="Z401" s="751"/>
      <c r="AA401" s="751"/>
      <c r="AB401" s="751"/>
      <c r="AC401" s="751"/>
      <c r="AD401" s="751"/>
      <c r="AE401" s="751"/>
    </row>
    <row r="402" spans="1:31" ht="15">
      <c r="A402" s="752"/>
      <c r="B402" s="751"/>
      <c r="C402" s="751"/>
      <c r="D402" s="751"/>
      <c r="E402" s="750"/>
      <c r="F402" s="750"/>
      <c r="G402" s="750"/>
      <c r="H402" s="750"/>
      <c r="I402" s="750"/>
      <c r="J402" s="751"/>
      <c r="K402" s="751"/>
      <c r="L402" s="751"/>
      <c r="M402" s="751"/>
      <c r="N402" s="751"/>
      <c r="O402" s="751"/>
      <c r="P402" s="751"/>
      <c r="Q402" s="751"/>
      <c r="R402" s="751"/>
      <c r="S402" s="751"/>
      <c r="T402" s="751"/>
      <c r="U402" s="751"/>
      <c r="V402" s="751"/>
      <c r="W402" s="751"/>
      <c r="X402" s="751"/>
      <c r="Y402" s="751"/>
      <c r="Z402" s="751"/>
      <c r="AA402" s="751"/>
      <c r="AB402" s="751"/>
      <c r="AC402" s="751"/>
      <c r="AD402" s="751"/>
      <c r="AE402" s="751"/>
    </row>
    <row r="403" spans="1:31" ht="15">
      <c r="A403" s="752"/>
      <c r="B403" s="751"/>
      <c r="C403" s="751"/>
      <c r="D403" s="751"/>
      <c r="E403" s="750"/>
      <c r="F403" s="750"/>
      <c r="G403" s="750"/>
      <c r="H403" s="750"/>
      <c r="I403" s="750"/>
      <c r="J403" s="751"/>
      <c r="K403" s="751"/>
      <c r="L403" s="751"/>
      <c r="M403" s="751"/>
      <c r="N403" s="751"/>
      <c r="O403" s="751"/>
      <c r="P403" s="751"/>
      <c r="Q403" s="751"/>
      <c r="R403" s="751"/>
      <c r="S403" s="751"/>
      <c r="T403" s="751"/>
      <c r="U403" s="751"/>
      <c r="V403" s="751"/>
      <c r="W403" s="751"/>
      <c r="X403" s="751"/>
      <c r="Y403" s="751"/>
      <c r="Z403" s="751"/>
      <c r="AA403" s="751"/>
      <c r="AB403" s="751"/>
      <c r="AC403" s="751"/>
      <c r="AD403" s="751"/>
      <c r="AE403" s="751"/>
    </row>
    <row r="404" spans="1:31" ht="15">
      <c r="A404" s="752"/>
      <c r="B404" s="751"/>
      <c r="C404" s="751"/>
      <c r="D404" s="751"/>
      <c r="E404" s="750"/>
      <c r="F404" s="750"/>
      <c r="G404" s="750"/>
      <c r="H404" s="750"/>
      <c r="I404" s="750"/>
      <c r="J404" s="751"/>
      <c r="K404" s="751"/>
      <c r="L404" s="751"/>
      <c r="M404" s="751"/>
      <c r="N404" s="751"/>
      <c r="O404" s="751"/>
      <c r="P404" s="751"/>
      <c r="Q404" s="751"/>
      <c r="R404" s="751"/>
      <c r="S404" s="751"/>
      <c r="T404" s="751"/>
      <c r="U404" s="751"/>
      <c r="V404" s="751"/>
      <c r="W404" s="751"/>
      <c r="X404" s="751"/>
      <c r="Y404" s="751"/>
      <c r="Z404" s="751"/>
      <c r="AA404" s="751"/>
      <c r="AB404" s="751"/>
      <c r="AC404" s="751"/>
      <c r="AD404" s="751"/>
      <c r="AE404" s="751"/>
    </row>
    <row r="405" spans="1:31" ht="15">
      <c r="A405" s="752"/>
      <c r="B405" s="751"/>
      <c r="C405" s="751"/>
      <c r="D405" s="751"/>
      <c r="E405" s="750"/>
      <c r="F405" s="750"/>
      <c r="G405" s="750"/>
      <c r="H405" s="750"/>
      <c r="I405" s="750"/>
      <c r="J405" s="751"/>
      <c r="K405" s="751"/>
      <c r="L405" s="751"/>
      <c r="M405" s="751"/>
      <c r="N405" s="751"/>
      <c r="O405" s="751"/>
      <c r="P405" s="751"/>
      <c r="Q405" s="751"/>
      <c r="R405" s="751"/>
      <c r="S405" s="751"/>
      <c r="T405" s="751"/>
      <c r="U405" s="751"/>
      <c r="V405" s="751"/>
      <c r="W405" s="751"/>
      <c r="X405" s="751"/>
      <c r="Y405" s="751"/>
      <c r="Z405" s="751"/>
      <c r="AA405" s="751"/>
      <c r="AB405" s="751"/>
      <c r="AC405" s="751"/>
      <c r="AD405" s="751"/>
      <c r="AE405" s="751"/>
    </row>
    <row r="406" spans="1:31" ht="15">
      <c r="A406" s="752"/>
      <c r="B406" s="751"/>
      <c r="C406" s="751"/>
      <c r="D406" s="751"/>
      <c r="E406" s="750"/>
      <c r="F406" s="750"/>
      <c r="G406" s="750"/>
      <c r="H406" s="750"/>
      <c r="I406" s="750"/>
      <c r="J406" s="751"/>
      <c r="K406" s="751"/>
      <c r="L406" s="751"/>
      <c r="M406" s="751"/>
      <c r="N406" s="751"/>
      <c r="O406" s="751"/>
      <c r="P406" s="751"/>
      <c r="Q406" s="751"/>
      <c r="R406" s="751"/>
      <c r="S406" s="751"/>
      <c r="T406" s="751"/>
      <c r="U406" s="751"/>
      <c r="V406" s="751"/>
      <c r="W406" s="751"/>
      <c r="X406" s="751"/>
      <c r="Y406" s="751"/>
      <c r="Z406" s="751"/>
      <c r="AA406" s="751"/>
      <c r="AB406" s="751"/>
      <c r="AC406" s="751"/>
      <c r="AD406" s="751"/>
      <c r="AE406" s="751"/>
    </row>
    <row r="407" spans="1:31" ht="15">
      <c r="A407" s="752"/>
      <c r="B407" s="751"/>
      <c r="C407" s="751"/>
      <c r="D407" s="751"/>
      <c r="E407" s="750"/>
      <c r="F407" s="750"/>
      <c r="G407" s="750"/>
      <c r="H407" s="750"/>
      <c r="I407" s="750"/>
      <c r="J407" s="751"/>
      <c r="K407" s="751"/>
      <c r="L407" s="751"/>
      <c r="M407" s="751"/>
      <c r="N407" s="751"/>
      <c r="O407" s="751"/>
      <c r="P407" s="751"/>
      <c r="Q407" s="751"/>
      <c r="R407" s="751"/>
      <c r="S407" s="751"/>
      <c r="T407" s="751"/>
      <c r="U407" s="751"/>
      <c r="V407" s="751"/>
      <c r="W407" s="751"/>
      <c r="X407" s="751"/>
      <c r="Y407" s="751"/>
      <c r="Z407" s="751"/>
      <c r="AA407" s="751"/>
      <c r="AB407" s="751"/>
      <c r="AC407" s="751"/>
      <c r="AD407" s="751"/>
      <c r="AE407" s="751"/>
    </row>
    <row r="408" spans="1:31" ht="15">
      <c r="A408" s="752"/>
      <c r="B408" s="751"/>
      <c r="C408" s="751"/>
      <c r="D408" s="751"/>
      <c r="E408" s="750"/>
      <c r="F408" s="750"/>
      <c r="G408" s="750"/>
      <c r="H408" s="750"/>
      <c r="I408" s="750"/>
      <c r="J408" s="751"/>
      <c r="K408" s="751"/>
      <c r="L408" s="751"/>
      <c r="M408" s="751"/>
      <c r="N408" s="751"/>
      <c r="O408" s="751"/>
      <c r="P408" s="751"/>
      <c r="Q408" s="751"/>
      <c r="R408" s="751"/>
      <c r="S408" s="751"/>
      <c r="T408" s="751"/>
      <c r="U408" s="751"/>
      <c r="V408" s="751"/>
      <c r="W408" s="751"/>
      <c r="X408" s="751"/>
      <c r="Y408" s="751"/>
      <c r="Z408" s="751"/>
      <c r="AA408" s="751"/>
      <c r="AB408" s="751"/>
      <c r="AC408" s="751"/>
      <c r="AD408" s="751"/>
      <c r="AE408" s="751"/>
    </row>
    <row r="409" spans="1:31" ht="15">
      <c r="A409" s="752"/>
      <c r="B409" s="751"/>
      <c r="C409" s="751"/>
      <c r="D409" s="751"/>
      <c r="E409" s="750"/>
      <c r="F409" s="750"/>
      <c r="G409" s="750"/>
      <c r="H409" s="750"/>
      <c r="I409" s="750"/>
      <c r="J409" s="751"/>
      <c r="K409" s="751"/>
      <c r="L409" s="751"/>
      <c r="M409" s="751"/>
      <c r="N409" s="751"/>
      <c r="O409" s="751"/>
      <c r="P409" s="751"/>
      <c r="Q409" s="751"/>
      <c r="R409" s="751"/>
      <c r="S409" s="751"/>
      <c r="T409" s="751"/>
      <c r="U409" s="751"/>
      <c r="V409" s="751"/>
      <c r="W409" s="751"/>
      <c r="X409" s="751"/>
      <c r="Y409" s="751"/>
      <c r="Z409" s="751"/>
      <c r="AA409" s="751"/>
      <c r="AB409" s="751"/>
      <c r="AC409" s="751"/>
      <c r="AD409" s="751"/>
      <c r="AE409" s="751"/>
    </row>
    <row r="410" spans="1:31" ht="15">
      <c r="A410" s="752"/>
      <c r="B410" s="751"/>
      <c r="C410" s="751"/>
      <c r="D410" s="751"/>
      <c r="E410" s="750"/>
      <c r="F410" s="750"/>
      <c r="G410" s="750"/>
      <c r="H410" s="750"/>
      <c r="I410" s="750"/>
      <c r="J410" s="751"/>
      <c r="K410" s="751"/>
      <c r="L410" s="751"/>
      <c r="M410" s="751"/>
      <c r="N410" s="751"/>
      <c r="O410" s="751"/>
      <c r="P410" s="751"/>
      <c r="Q410" s="751"/>
      <c r="R410" s="751"/>
      <c r="S410" s="751"/>
      <c r="T410" s="751"/>
      <c r="U410" s="751"/>
      <c r="V410" s="751"/>
      <c r="W410" s="751"/>
      <c r="X410" s="751"/>
      <c r="Y410" s="751"/>
      <c r="Z410" s="751"/>
      <c r="AA410" s="751"/>
      <c r="AB410" s="751"/>
      <c r="AC410" s="751"/>
      <c r="AD410" s="751"/>
      <c r="AE410" s="751"/>
    </row>
    <row r="411" spans="1:31" ht="15">
      <c r="A411" s="752"/>
      <c r="B411" s="751"/>
      <c r="C411" s="751"/>
      <c r="D411" s="751"/>
      <c r="E411" s="750"/>
      <c r="F411" s="750"/>
      <c r="G411" s="750"/>
      <c r="H411" s="750"/>
      <c r="I411" s="750"/>
      <c r="J411" s="751"/>
      <c r="K411" s="751"/>
      <c r="L411" s="751"/>
      <c r="M411" s="751"/>
      <c r="N411" s="751"/>
      <c r="O411" s="751"/>
      <c r="P411" s="751"/>
      <c r="Q411" s="751"/>
      <c r="R411" s="751"/>
      <c r="S411" s="751"/>
      <c r="T411" s="751"/>
      <c r="U411" s="751"/>
      <c r="V411" s="751"/>
      <c r="W411" s="751"/>
      <c r="X411" s="751"/>
      <c r="Y411" s="751"/>
      <c r="Z411" s="751"/>
      <c r="AA411" s="751"/>
      <c r="AB411" s="751"/>
      <c r="AC411" s="751"/>
      <c r="AD411" s="751"/>
      <c r="AE411" s="751"/>
    </row>
    <row r="412" spans="1:31" ht="15">
      <c r="A412" s="752"/>
      <c r="B412" s="751"/>
      <c r="C412" s="751"/>
      <c r="D412" s="751"/>
      <c r="E412" s="750"/>
      <c r="F412" s="750"/>
      <c r="G412" s="750"/>
      <c r="H412" s="750"/>
      <c r="I412" s="750"/>
      <c r="J412" s="751"/>
      <c r="K412" s="751"/>
      <c r="L412" s="751"/>
      <c r="M412" s="751"/>
      <c r="N412" s="751"/>
      <c r="O412" s="751"/>
      <c r="P412" s="751"/>
      <c r="Q412" s="751"/>
      <c r="R412" s="751"/>
      <c r="S412" s="751"/>
      <c r="T412" s="751"/>
      <c r="U412" s="751"/>
      <c r="V412" s="751"/>
      <c r="W412" s="751"/>
      <c r="X412" s="751"/>
      <c r="Y412" s="751"/>
      <c r="Z412" s="751"/>
      <c r="AA412" s="751"/>
      <c r="AB412" s="751"/>
      <c r="AC412" s="751"/>
      <c r="AD412" s="751"/>
      <c r="AE412" s="751"/>
    </row>
    <row r="413" spans="1:31" ht="15">
      <c r="A413" s="752"/>
      <c r="B413" s="751"/>
      <c r="C413" s="751"/>
      <c r="D413" s="751"/>
      <c r="E413" s="750"/>
      <c r="F413" s="750"/>
      <c r="G413" s="750"/>
      <c r="H413" s="750"/>
      <c r="I413" s="750"/>
      <c r="J413" s="751"/>
      <c r="K413" s="751"/>
      <c r="L413" s="751"/>
      <c r="M413" s="751"/>
      <c r="N413" s="751"/>
      <c r="O413" s="751"/>
      <c r="P413" s="751"/>
      <c r="Q413" s="751"/>
      <c r="R413" s="751"/>
      <c r="S413" s="751"/>
      <c r="T413" s="751"/>
      <c r="U413" s="751"/>
      <c r="V413" s="751"/>
      <c r="W413" s="751"/>
      <c r="X413" s="751"/>
      <c r="Y413" s="751"/>
      <c r="Z413" s="751"/>
      <c r="AA413" s="751"/>
      <c r="AB413" s="751"/>
      <c r="AC413" s="751"/>
      <c r="AD413" s="751"/>
      <c r="AE413" s="751"/>
    </row>
    <row r="414" spans="1:31" ht="15">
      <c r="A414" s="752"/>
      <c r="B414" s="751"/>
      <c r="C414" s="751"/>
      <c r="D414" s="751"/>
      <c r="E414" s="750"/>
      <c r="F414" s="750"/>
      <c r="G414" s="750"/>
      <c r="H414" s="750"/>
      <c r="I414" s="750"/>
      <c r="J414" s="751"/>
      <c r="K414" s="751"/>
      <c r="L414" s="751"/>
      <c r="M414" s="751"/>
      <c r="N414" s="751"/>
      <c r="O414" s="751"/>
      <c r="P414" s="751"/>
      <c r="Q414" s="751"/>
      <c r="R414" s="751"/>
      <c r="S414" s="751"/>
      <c r="T414" s="751"/>
      <c r="U414" s="751"/>
      <c r="V414" s="751"/>
      <c r="W414" s="751"/>
      <c r="X414" s="751"/>
      <c r="Y414" s="751"/>
      <c r="Z414" s="751"/>
      <c r="AA414" s="751"/>
      <c r="AB414" s="751"/>
      <c r="AC414" s="751"/>
      <c r="AD414" s="751"/>
      <c r="AE414" s="751"/>
    </row>
    <row r="415" spans="1:31" ht="15">
      <c r="A415" s="752"/>
      <c r="B415" s="751"/>
      <c r="C415" s="751"/>
      <c r="D415" s="751"/>
      <c r="E415" s="750"/>
      <c r="F415" s="750"/>
      <c r="G415" s="750"/>
      <c r="H415" s="750"/>
      <c r="I415" s="750"/>
      <c r="J415" s="751"/>
      <c r="K415" s="751"/>
      <c r="L415" s="751"/>
      <c r="M415" s="751"/>
      <c r="N415" s="751"/>
      <c r="O415" s="751"/>
      <c r="P415" s="751"/>
      <c r="Q415" s="751"/>
      <c r="R415" s="751"/>
      <c r="S415" s="751"/>
      <c r="T415" s="751"/>
      <c r="U415" s="751"/>
      <c r="V415" s="751"/>
      <c r="W415" s="751"/>
      <c r="X415" s="751"/>
      <c r="Y415" s="751"/>
      <c r="Z415" s="751"/>
      <c r="AA415" s="751"/>
      <c r="AB415" s="751"/>
      <c r="AC415" s="751"/>
      <c r="AD415" s="751"/>
      <c r="AE415" s="751"/>
    </row>
    <row r="416" spans="1:31" ht="15">
      <c r="A416" s="752"/>
      <c r="B416" s="751"/>
      <c r="C416" s="751"/>
      <c r="D416" s="751"/>
      <c r="E416" s="750"/>
      <c r="F416" s="750"/>
      <c r="G416" s="750"/>
      <c r="H416" s="750"/>
      <c r="I416" s="750"/>
      <c r="J416" s="751"/>
      <c r="K416" s="751"/>
      <c r="L416" s="751"/>
      <c r="M416" s="751"/>
      <c r="N416" s="751"/>
      <c r="O416" s="751"/>
      <c r="P416" s="751"/>
      <c r="Q416" s="751"/>
      <c r="R416" s="751"/>
      <c r="S416" s="751"/>
      <c r="T416" s="751"/>
      <c r="U416" s="751"/>
      <c r="V416" s="751"/>
      <c r="W416" s="751"/>
      <c r="X416" s="751"/>
      <c r="Y416" s="751"/>
      <c r="Z416" s="751"/>
      <c r="AA416" s="751"/>
      <c r="AB416" s="751"/>
      <c r="AC416" s="751"/>
      <c r="AD416" s="751"/>
      <c r="AE416" s="751"/>
    </row>
    <row r="417" spans="1:31" ht="15">
      <c r="A417" s="752"/>
      <c r="B417" s="751"/>
      <c r="C417" s="751"/>
      <c r="D417" s="751"/>
      <c r="E417" s="750"/>
      <c r="F417" s="750"/>
      <c r="G417" s="750"/>
      <c r="H417" s="750"/>
      <c r="I417" s="750"/>
      <c r="J417" s="751"/>
      <c r="K417" s="751"/>
      <c r="L417" s="751"/>
      <c r="M417" s="751"/>
      <c r="N417" s="751"/>
      <c r="O417" s="751"/>
      <c r="P417" s="751"/>
      <c r="Q417" s="751"/>
      <c r="R417" s="751"/>
      <c r="S417" s="751"/>
      <c r="T417" s="751"/>
      <c r="U417" s="751"/>
      <c r="V417" s="751"/>
      <c r="W417" s="751"/>
      <c r="X417" s="751"/>
      <c r="Y417" s="751"/>
      <c r="Z417" s="751"/>
      <c r="AA417" s="751"/>
      <c r="AB417" s="751"/>
      <c r="AC417" s="751"/>
      <c r="AD417" s="751"/>
      <c r="AE417" s="751"/>
    </row>
    <row r="418" spans="1:31" ht="15">
      <c r="A418" s="752"/>
      <c r="B418" s="751"/>
      <c r="C418" s="751"/>
      <c r="D418" s="751"/>
      <c r="E418" s="750"/>
      <c r="F418" s="750"/>
      <c r="G418" s="750"/>
      <c r="H418" s="750"/>
      <c r="I418" s="750"/>
      <c r="J418" s="751"/>
      <c r="K418" s="751"/>
      <c r="L418" s="751"/>
      <c r="M418" s="751"/>
      <c r="N418" s="751"/>
      <c r="O418" s="751"/>
      <c r="P418" s="751"/>
      <c r="Q418" s="751"/>
      <c r="R418" s="751"/>
      <c r="S418" s="751"/>
      <c r="T418" s="751"/>
      <c r="U418" s="751"/>
      <c r="V418" s="751"/>
      <c r="W418" s="751"/>
      <c r="X418" s="751"/>
      <c r="Y418" s="751"/>
      <c r="Z418" s="751"/>
      <c r="AA418" s="751"/>
      <c r="AB418" s="751"/>
      <c r="AC418" s="751"/>
      <c r="AD418" s="751"/>
      <c r="AE418" s="751"/>
    </row>
    <row r="419" spans="1:31" ht="15">
      <c r="A419" s="752"/>
      <c r="B419" s="751"/>
      <c r="C419" s="751"/>
      <c r="D419" s="751"/>
      <c r="E419" s="750"/>
      <c r="F419" s="750"/>
      <c r="G419" s="750"/>
      <c r="H419" s="750"/>
      <c r="I419" s="750"/>
      <c r="J419" s="751"/>
      <c r="K419" s="751"/>
      <c r="L419" s="751"/>
      <c r="M419" s="751"/>
      <c r="N419" s="751"/>
      <c r="O419" s="751"/>
      <c r="P419" s="751"/>
      <c r="Q419" s="751"/>
      <c r="R419" s="751"/>
      <c r="S419" s="751"/>
      <c r="T419" s="751"/>
      <c r="U419" s="751"/>
      <c r="V419" s="751"/>
      <c r="W419" s="751"/>
      <c r="X419" s="751"/>
      <c r="Y419" s="751"/>
      <c r="Z419" s="751"/>
      <c r="AA419" s="751"/>
      <c r="AB419" s="751"/>
      <c r="AC419" s="751"/>
      <c r="AD419" s="751"/>
      <c r="AE419" s="751"/>
    </row>
    <row r="420" spans="1:31" ht="15">
      <c r="A420" s="752"/>
      <c r="B420" s="751"/>
      <c r="C420" s="751"/>
      <c r="D420" s="751"/>
      <c r="E420" s="750"/>
      <c r="F420" s="750"/>
      <c r="G420" s="750"/>
      <c r="H420" s="750"/>
      <c r="I420" s="750"/>
      <c r="J420" s="751"/>
      <c r="K420" s="751"/>
      <c r="L420" s="751"/>
      <c r="M420" s="751"/>
      <c r="N420" s="751"/>
      <c r="O420" s="751"/>
      <c r="P420" s="751"/>
      <c r="Q420" s="751"/>
      <c r="R420" s="751"/>
      <c r="S420" s="751"/>
      <c r="T420" s="751"/>
      <c r="U420" s="751"/>
      <c r="V420" s="751"/>
      <c r="W420" s="751"/>
      <c r="X420" s="751"/>
      <c r="Y420" s="751"/>
      <c r="Z420" s="751"/>
      <c r="AA420" s="751"/>
      <c r="AB420" s="751"/>
      <c r="AC420" s="751"/>
      <c r="AD420" s="751"/>
      <c r="AE420" s="751"/>
    </row>
    <row r="421" spans="1:31" ht="15">
      <c r="A421" s="752"/>
      <c r="B421" s="751"/>
      <c r="C421" s="751"/>
      <c r="D421" s="751"/>
      <c r="E421" s="750"/>
      <c r="F421" s="750"/>
      <c r="G421" s="750"/>
      <c r="H421" s="750"/>
      <c r="I421" s="750"/>
      <c r="J421" s="751"/>
      <c r="K421" s="751"/>
      <c r="L421" s="751"/>
      <c r="M421" s="751"/>
      <c r="N421" s="751"/>
      <c r="O421" s="751"/>
      <c r="P421" s="751"/>
      <c r="Q421" s="751"/>
      <c r="R421" s="751"/>
      <c r="S421" s="751"/>
      <c r="T421" s="751"/>
      <c r="U421" s="751"/>
      <c r="V421" s="751"/>
      <c r="W421" s="751"/>
      <c r="X421" s="751"/>
      <c r="Y421" s="751"/>
      <c r="Z421" s="751"/>
      <c r="AA421" s="751"/>
      <c r="AB421" s="751"/>
      <c r="AC421" s="751"/>
      <c r="AD421" s="751"/>
      <c r="AE421" s="751"/>
    </row>
    <row r="422" spans="1:31" ht="15">
      <c r="A422" s="752"/>
      <c r="B422" s="751"/>
      <c r="C422" s="751"/>
      <c r="D422" s="751"/>
      <c r="E422" s="750"/>
      <c r="F422" s="750"/>
      <c r="G422" s="750"/>
      <c r="H422" s="750"/>
      <c r="I422" s="750"/>
      <c r="J422" s="751"/>
      <c r="K422" s="751"/>
      <c r="L422" s="751"/>
      <c r="M422" s="751"/>
      <c r="N422" s="751"/>
      <c r="O422" s="751"/>
      <c r="P422" s="751"/>
      <c r="Q422" s="751"/>
      <c r="R422" s="751"/>
      <c r="S422" s="751"/>
      <c r="T422" s="751"/>
      <c r="U422" s="751"/>
      <c r="V422" s="751"/>
      <c r="W422" s="751"/>
      <c r="X422" s="751"/>
      <c r="Y422" s="751"/>
      <c r="Z422" s="751"/>
      <c r="AA422" s="751"/>
      <c r="AB422" s="751"/>
      <c r="AC422" s="751"/>
      <c r="AD422" s="751"/>
      <c r="AE422" s="751"/>
    </row>
    <row r="423" spans="1:31" ht="15">
      <c r="A423" s="752"/>
      <c r="B423" s="751"/>
      <c r="C423" s="751"/>
      <c r="D423" s="751"/>
      <c r="E423" s="750"/>
      <c r="F423" s="750"/>
      <c r="G423" s="750"/>
      <c r="H423" s="750"/>
      <c r="I423" s="750"/>
      <c r="J423" s="751"/>
      <c r="K423" s="751"/>
      <c r="L423" s="751"/>
      <c r="M423" s="751"/>
      <c r="N423" s="751"/>
      <c r="O423" s="751"/>
      <c r="P423" s="751"/>
      <c r="Q423" s="751"/>
      <c r="R423" s="751"/>
      <c r="S423" s="751"/>
      <c r="T423" s="751"/>
      <c r="U423" s="751"/>
      <c r="V423" s="751"/>
      <c r="W423" s="751"/>
      <c r="X423" s="751"/>
      <c r="Y423" s="751"/>
      <c r="Z423" s="751"/>
      <c r="AA423" s="751"/>
      <c r="AB423" s="751"/>
      <c r="AC423" s="751"/>
      <c r="AD423" s="751"/>
      <c r="AE423" s="751"/>
    </row>
    <row r="424" spans="1:31" ht="15">
      <c r="A424" s="752"/>
      <c r="B424" s="751"/>
      <c r="C424" s="751"/>
      <c r="D424" s="751"/>
      <c r="E424" s="750"/>
      <c r="F424" s="750"/>
      <c r="G424" s="750"/>
      <c r="H424" s="750"/>
      <c r="I424" s="750"/>
      <c r="J424" s="751"/>
      <c r="K424" s="751"/>
      <c r="L424" s="751"/>
      <c r="M424" s="751"/>
      <c r="N424" s="751"/>
      <c r="O424" s="751"/>
      <c r="P424" s="751"/>
      <c r="Q424" s="751"/>
      <c r="R424" s="751"/>
      <c r="S424" s="751"/>
      <c r="T424" s="751"/>
      <c r="U424" s="751"/>
      <c r="V424" s="751"/>
      <c r="W424" s="751"/>
      <c r="X424" s="751"/>
      <c r="Y424" s="751"/>
      <c r="Z424" s="751"/>
      <c r="AA424" s="751"/>
      <c r="AB424" s="751"/>
      <c r="AC424" s="751"/>
      <c r="AD424" s="751"/>
      <c r="AE424" s="751"/>
    </row>
    <row r="425" spans="1:31" ht="15">
      <c r="A425" s="752"/>
      <c r="B425" s="751"/>
      <c r="C425" s="751"/>
      <c r="D425" s="751"/>
      <c r="E425" s="750"/>
      <c r="F425" s="750"/>
      <c r="G425" s="750"/>
      <c r="H425" s="750"/>
      <c r="I425" s="750"/>
      <c r="J425" s="751"/>
      <c r="K425" s="751"/>
      <c r="L425" s="751"/>
      <c r="M425" s="751"/>
      <c r="N425" s="751"/>
      <c r="O425" s="751"/>
      <c r="P425" s="751"/>
      <c r="Q425" s="751"/>
      <c r="R425" s="751"/>
      <c r="S425" s="751"/>
      <c r="T425" s="751"/>
      <c r="U425" s="751"/>
      <c r="V425" s="751"/>
      <c r="W425" s="751"/>
      <c r="X425" s="751"/>
      <c r="Y425" s="751"/>
      <c r="Z425" s="751"/>
      <c r="AA425" s="751"/>
      <c r="AB425" s="751"/>
      <c r="AC425" s="751"/>
      <c r="AD425" s="751"/>
      <c r="AE425" s="751"/>
    </row>
    <row r="426" spans="1:31" ht="15">
      <c r="A426" s="752"/>
      <c r="B426" s="751"/>
      <c r="C426" s="751"/>
      <c r="D426" s="751"/>
      <c r="E426" s="750"/>
      <c r="F426" s="750"/>
      <c r="G426" s="750"/>
      <c r="H426" s="750"/>
      <c r="I426" s="750"/>
      <c r="J426" s="751"/>
      <c r="K426" s="751"/>
      <c r="L426" s="751"/>
      <c r="M426" s="751"/>
      <c r="N426" s="751"/>
      <c r="O426" s="751"/>
      <c r="P426" s="751"/>
      <c r="Q426" s="751"/>
      <c r="R426" s="751"/>
      <c r="S426" s="751"/>
      <c r="T426" s="751"/>
      <c r="U426" s="751"/>
      <c r="V426" s="751"/>
      <c r="W426" s="751"/>
      <c r="X426" s="751"/>
      <c r="Y426" s="751"/>
      <c r="Z426" s="751"/>
      <c r="AA426" s="751"/>
      <c r="AB426" s="751"/>
      <c r="AC426" s="751"/>
      <c r="AD426" s="751"/>
      <c r="AE426" s="751"/>
    </row>
    <row r="427" spans="1:31" ht="15">
      <c r="A427" s="752"/>
      <c r="B427" s="751"/>
      <c r="C427" s="751"/>
      <c r="D427" s="751"/>
      <c r="E427" s="750"/>
      <c r="F427" s="750"/>
      <c r="G427" s="750"/>
      <c r="H427" s="750"/>
      <c r="I427" s="750"/>
      <c r="J427" s="751"/>
      <c r="K427" s="751"/>
      <c r="L427" s="751"/>
      <c r="M427" s="751"/>
      <c r="N427" s="751"/>
      <c r="O427" s="751"/>
      <c r="P427" s="751"/>
      <c r="Q427" s="751"/>
      <c r="R427" s="751"/>
      <c r="S427" s="751"/>
      <c r="T427" s="751"/>
      <c r="U427" s="751"/>
      <c r="V427" s="751"/>
      <c r="W427" s="751"/>
      <c r="X427" s="751"/>
      <c r="Y427" s="751"/>
      <c r="Z427" s="751"/>
      <c r="AA427" s="751"/>
      <c r="AB427" s="751"/>
      <c r="AC427" s="751"/>
      <c r="AD427" s="751"/>
      <c r="AE427" s="751"/>
    </row>
    <row r="428" spans="1:31" ht="15">
      <c r="A428" s="752"/>
      <c r="B428" s="751"/>
      <c r="C428" s="751"/>
      <c r="D428" s="751"/>
      <c r="E428" s="750"/>
      <c r="F428" s="750"/>
      <c r="G428" s="750"/>
      <c r="H428" s="750"/>
      <c r="I428" s="750"/>
      <c r="J428" s="751"/>
      <c r="K428" s="751"/>
      <c r="L428" s="751"/>
      <c r="M428" s="751"/>
      <c r="N428" s="751"/>
      <c r="O428" s="751"/>
      <c r="P428" s="751"/>
      <c r="Q428" s="751"/>
      <c r="R428" s="751"/>
      <c r="S428" s="751"/>
      <c r="T428" s="751"/>
      <c r="U428" s="751"/>
      <c r="V428" s="751"/>
      <c r="W428" s="751"/>
      <c r="X428" s="751"/>
      <c r="Y428" s="751"/>
      <c r="Z428" s="751"/>
      <c r="AA428" s="751"/>
      <c r="AB428" s="751"/>
      <c r="AC428" s="751"/>
      <c r="AD428" s="751"/>
      <c r="AE428" s="751"/>
    </row>
    <row r="429" spans="1:31" ht="15">
      <c r="A429" s="752"/>
      <c r="B429" s="751"/>
      <c r="C429" s="751"/>
      <c r="D429" s="751"/>
      <c r="E429" s="750"/>
      <c r="F429" s="750"/>
      <c r="G429" s="750"/>
      <c r="H429" s="750"/>
      <c r="I429" s="750"/>
      <c r="J429" s="751"/>
      <c r="K429" s="751"/>
      <c r="L429" s="751"/>
      <c r="M429" s="751"/>
      <c r="N429" s="751"/>
      <c r="O429" s="751"/>
      <c r="P429" s="751"/>
      <c r="Q429" s="751"/>
      <c r="R429" s="751"/>
      <c r="S429" s="751"/>
      <c r="T429" s="751"/>
      <c r="U429" s="751"/>
      <c r="V429" s="751"/>
      <c r="W429" s="751"/>
      <c r="X429" s="751"/>
      <c r="Y429" s="751"/>
      <c r="Z429" s="751"/>
      <c r="AA429" s="751"/>
      <c r="AB429" s="751"/>
      <c r="AC429" s="751"/>
      <c r="AD429" s="751"/>
      <c r="AE429" s="751"/>
    </row>
    <row r="430" spans="1:31" ht="15">
      <c r="A430" s="752"/>
      <c r="B430" s="751"/>
      <c r="C430" s="751"/>
      <c r="D430" s="751"/>
      <c r="E430" s="750"/>
      <c r="F430" s="750"/>
      <c r="G430" s="750"/>
      <c r="H430" s="750"/>
      <c r="I430" s="750"/>
      <c r="J430" s="751"/>
      <c r="K430" s="751"/>
      <c r="L430" s="751"/>
      <c r="M430" s="751"/>
      <c r="N430" s="751"/>
      <c r="O430" s="751"/>
      <c r="P430" s="751"/>
      <c r="Q430" s="751"/>
      <c r="R430" s="751"/>
      <c r="S430" s="751"/>
      <c r="T430" s="751"/>
      <c r="U430" s="751"/>
      <c r="V430" s="751"/>
      <c r="W430" s="751"/>
      <c r="X430" s="751"/>
      <c r="Y430" s="751"/>
      <c r="Z430" s="751"/>
      <c r="AA430" s="751"/>
      <c r="AB430" s="751"/>
      <c r="AC430" s="751"/>
      <c r="AD430" s="751"/>
      <c r="AE430" s="751"/>
    </row>
    <row r="431" spans="1:31" ht="15">
      <c r="A431" s="752"/>
      <c r="B431" s="751"/>
      <c r="C431" s="751"/>
      <c r="D431" s="751"/>
      <c r="E431" s="750"/>
      <c r="F431" s="750"/>
      <c r="G431" s="750"/>
      <c r="H431" s="750"/>
      <c r="I431" s="750"/>
      <c r="J431" s="751"/>
      <c r="K431" s="751"/>
      <c r="L431" s="751"/>
      <c r="M431" s="751"/>
      <c r="N431" s="751"/>
      <c r="O431" s="751"/>
      <c r="P431" s="751"/>
      <c r="Q431" s="751"/>
      <c r="R431" s="751"/>
      <c r="S431" s="751"/>
      <c r="T431" s="751"/>
      <c r="U431" s="751"/>
      <c r="V431" s="751"/>
      <c r="W431" s="751"/>
      <c r="X431" s="751"/>
      <c r="Y431" s="751"/>
      <c r="Z431" s="751"/>
      <c r="AA431" s="751"/>
      <c r="AB431" s="751"/>
      <c r="AC431" s="751"/>
      <c r="AD431" s="751"/>
      <c r="AE431" s="751"/>
    </row>
    <row r="432" spans="1:31" ht="15">
      <c r="A432" s="752"/>
      <c r="B432" s="751"/>
      <c r="C432" s="751"/>
      <c r="D432" s="751"/>
      <c r="E432" s="750"/>
      <c r="F432" s="750"/>
      <c r="G432" s="750"/>
      <c r="H432" s="750"/>
      <c r="I432" s="750"/>
      <c r="J432" s="751"/>
      <c r="K432" s="751"/>
      <c r="L432" s="751"/>
      <c r="M432" s="751"/>
      <c r="N432" s="751"/>
      <c r="O432" s="751"/>
      <c r="P432" s="751"/>
      <c r="Q432" s="751"/>
      <c r="R432" s="751"/>
      <c r="S432" s="751"/>
      <c r="T432" s="751"/>
      <c r="U432" s="751"/>
      <c r="V432" s="751"/>
      <c r="W432" s="751"/>
      <c r="X432" s="751"/>
      <c r="Y432" s="751"/>
      <c r="Z432" s="751"/>
      <c r="AA432" s="751"/>
      <c r="AB432" s="751"/>
      <c r="AC432" s="751"/>
      <c r="AD432" s="751"/>
      <c r="AE432" s="751"/>
    </row>
    <row r="433" spans="1:31" ht="15">
      <c r="A433" s="752"/>
      <c r="B433" s="751"/>
      <c r="C433" s="751"/>
      <c r="D433" s="751"/>
      <c r="E433" s="750"/>
      <c r="F433" s="750"/>
      <c r="G433" s="750"/>
      <c r="H433" s="750"/>
      <c r="I433" s="750"/>
      <c r="J433" s="751"/>
      <c r="K433" s="751"/>
      <c r="L433" s="751"/>
      <c r="M433" s="751"/>
      <c r="N433" s="751"/>
      <c r="O433" s="751"/>
      <c r="P433" s="751"/>
      <c r="Q433" s="751"/>
      <c r="R433" s="751"/>
      <c r="S433" s="751"/>
      <c r="T433" s="751"/>
      <c r="U433" s="751"/>
      <c r="V433" s="751"/>
      <c r="W433" s="751"/>
      <c r="X433" s="751"/>
      <c r="Y433" s="751"/>
      <c r="Z433" s="751"/>
      <c r="AA433" s="751"/>
      <c r="AB433" s="751"/>
      <c r="AC433" s="751"/>
      <c r="AD433" s="751"/>
      <c r="AE433" s="751"/>
    </row>
    <row r="434" spans="1:31" ht="15">
      <c r="A434" s="752"/>
      <c r="B434" s="751"/>
      <c r="C434" s="751"/>
      <c r="D434" s="751"/>
      <c r="E434" s="750"/>
      <c r="F434" s="750"/>
      <c r="G434" s="750"/>
      <c r="H434" s="750"/>
      <c r="I434" s="750"/>
      <c r="J434" s="751"/>
      <c r="K434" s="751"/>
      <c r="L434" s="751"/>
      <c r="M434" s="751"/>
      <c r="N434" s="751"/>
      <c r="O434" s="751"/>
      <c r="P434" s="751"/>
      <c r="Q434" s="751"/>
      <c r="R434" s="751"/>
      <c r="S434" s="751"/>
      <c r="T434" s="751"/>
      <c r="U434" s="751"/>
      <c r="V434" s="751"/>
      <c r="W434" s="751"/>
      <c r="X434" s="751"/>
      <c r="Y434" s="751"/>
      <c r="Z434" s="751"/>
      <c r="AA434" s="751"/>
      <c r="AB434" s="751"/>
      <c r="AC434" s="751"/>
      <c r="AD434" s="751"/>
      <c r="AE434" s="751"/>
    </row>
    <row r="435" spans="1:31" ht="15">
      <c r="A435" s="752"/>
      <c r="B435" s="751"/>
      <c r="C435" s="751"/>
      <c r="D435" s="751"/>
      <c r="E435" s="750"/>
      <c r="F435" s="750"/>
      <c r="G435" s="750"/>
      <c r="H435" s="750"/>
      <c r="I435" s="750"/>
      <c r="J435" s="751"/>
      <c r="K435" s="751"/>
      <c r="L435" s="751"/>
      <c r="M435" s="751"/>
      <c r="N435" s="751"/>
      <c r="O435" s="751"/>
      <c r="P435" s="751"/>
      <c r="Q435" s="751"/>
      <c r="R435" s="751"/>
      <c r="S435" s="751"/>
      <c r="T435" s="751"/>
      <c r="U435" s="751"/>
      <c r="V435" s="751"/>
      <c r="W435" s="751"/>
      <c r="X435" s="751"/>
      <c r="Y435" s="751"/>
      <c r="Z435" s="751"/>
      <c r="AA435" s="751"/>
      <c r="AB435" s="751"/>
      <c r="AC435" s="751"/>
      <c r="AD435" s="751"/>
      <c r="AE435" s="751"/>
    </row>
    <row r="436" spans="1:31" ht="15">
      <c r="A436" s="752"/>
      <c r="B436" s="751"/>
      <c r="C436" s="751"/>
      <c r="D436" s="751"/>
      <c r="E436" s="750"/>
      <c r="F436" s="750"/>
      <c r="G436" s="750"/>
      <c r="H436" s="750"/>
      <c r="I436" s="750"/>
      <c r="J436" s="751"/>
      <c r="K436" s="751"/>
      <c r="L436" s="751"/>
      <c r="M436" s="751"/>
      <c r="N436" s="751"/>
      <c r="O436" s="751"/>
      <c r="P436" s="751"/>
      <c r="Q436" s="751"/>
      <c r="R436" s="751"/>
      <c r="S436" s="751"/>
      <c r="T436" s="751"/>
      <c r="U436" s="751"/>
      <c r="V436" s="751"/>
      <c r="W436" s="751"/>
      <c r="X436" s="751"/>
      <c r="Y436" s="751"/>
      <c r="Z436" s="751"/>
      <c r="AA436" s="751"/>
      <c r="AB436" s="751"/>
      <c r="AC436" s="751"/>
      <c r="AD436" s="751"/>
      <c r="AE436" s="751"/>
    </row>
    <row r="437" spans="1:31" ht="15">
      <c r="A437" s="752"/>
      <c r="B437" s="751"/>
      <c r="C437" s="751"/>
      <c r="D437" s="751"/>
      <c r="E437" s="750"/>
      <c r="F437" s="750"/>
      <c r="G437" s="750"/>
      <c r="H437" s="750"/>
      <c r="I437" s="750"/>
      <c r="J437" s="751"/>
      <c r="K437" s="751"/>
      <c r="L437" s="751"/>
      <c r="M437" s="751"/>
      <c r="N437" s="751"/>
      <c r="O437" s="751"/>
      <c r="P437" s="751"/>
      <c r="Q437" s="751"/>
      <c r="R437" s="751"/>
      <c r="S437" s="751"/>
      <c r="T437" s="751"/>
      <c r="U437" s="751"/>
      <c r="V437" s="751"/>
      <c r="W437" s="751"/>
      <c r="X437" s="751"/>
      <c r="Y437" s="751"/>
      <c r="Z437" s="751"/>
      <c r="AA437" s="751"/>
      <c r="AB437" s="751"/>
      <c r="AC437" s="751"/>
      <c r="AD437" s="751"/>
      <c r="AE437" s="751"/>
    </row>
    <row r="438" spans="1:31" ht="15">
      <c r="A438" s="752"/>
      <c r="B438" s="751"/>
      <c r="C438" s="751"/>
      <c r="D438" s="751"/>
      <c r="E438" s="750"/>
      <c r="F438" s="750"/>
      <c r="G438" s="750"/>
      <c r="H438" s="750"/>
      <c r="I438" s="750"/>
      <c r="J438" s="751"/>
      <c r="K438" s="751"/>
      <c r="L438" s="751"/>
      <c r="M438" s="751"/>
      <c r="N438" s="751"/>
      <c r="O438" s="751"/>
      <c r="P438" s="751"/>
      <c r="Q438" s="751"/>
      <c r="R438" s="751"/>
      <c r="S438" s="751"/>
      <c r="T438" s="751"/>
      <c r="U438" s="751"/>
      <c r="V438" s="751"/>
      <c r="W438" s="751"/>
      <c r="X438" s="751"/>
      <c r="Y438" s="751"/>
      <c r="Z438" s="751"/>
      <c r="AA438" s="751"/>
      <c r="AB438" s="751"/>
      <c r="AC438" s="751"/>
      <c r="AD438" s="751"/>
      <c r="AE438" s="751"/>
    </row>
    <row r="439" spans="1:31" ht="15">
      <c r="A439" s="752"/>
      <c r="B439" s="751"/>
      <c r="C439" s="751"/>
      <c r="D439" s="751"/>
      <c r="E439" s="750"/>
      <c r="F439" s="750"/>
      <c r="G439" s="750"/>
      <c r="H439" s="750"/>
      <c r="I439" s="750"/>
      <c r="J439" s="751"/>
      <c r="K439" s="751"/>
      <c r="L439" s="751"/>
      <c r="M439" s="751"/>
      <c r="N439" s="751"/>
      <c r="O439" s="751"/>
      <c r="P439" s="751"/>
      <c r="Q439" s="751"/>
      <c r="R439" s="751"/>
      <c r="S439" s="751"/>
      <c r="T439" s="751"/>
      <c r="U439" s="751"/>
      <c r="V439" s="751"/>
      <c r="W439" s="751"/>
      <c r="X439" s="751"/>
      <c r="Y439" s="751"/>
      <c r="Z439" s="751"/>
      <c r="AA439" s="751"/>
      <c r="AB439" s="751"/>
      <c r="AC439" s="751"/>
      <c r="AD439" s="751"/>
      <c r="AE439" s="751"/>
    </row>
    <row r="440" spans="1:31" ht="15">
      <c r="A440" s="752"/>
      <c r="B440" s="751"/>
      <c r="C440" s="751"/>
      <c r="D440" s="751"/>
      <c r="E440" s="750"/>
      <c r="F440" s="750"/>
      <c r="G440" s="750"/>
      <c r="H440" s="750"/>
      <c r="I440" s="750"/>
      <c r="J440" s="751"/>
      <c r="K440" s="751"/>
      <c r="L440" s="751"/>
      <c r="M440" s="751"/>
      <c r="N440" s="751"/>
      <c r="O440" s="751"/>
      <c r="P440" s="751"/>
      <c r="Q440" s="751"/>
      <c r="R440" s="751"/>
      <c r="S440" s="751"/>
      <c r="T440" s="751"/>
      <c r="U440" s="751"/>
      <c r="V440" s="751"/>
      <c r="W440" s="751"/>
      <c r="X440" s="751"/>
      <c r="Y440" s="751"/>
      <c r="Z440" s="751"/>
      <c r="AA440" s="751"/>
      <c r="AB440" s="751"/>
      <c r="AC440" s="751"/>
      <c r="AD440" s="751"/>
      <c r="AE440" s="751"/>
    </row>
    <row r="441" spans="1:31" ht="15">
      <c r="A441" s="752"/>
      <c r="B441" s="751"/>
      <c r="C441" s="751"/>
      <c r="D441" s="751"/>
      <c r="E441" s="750"/>
      <c r="F441" s="750"/>
      <c r="G441" s="750"/>
      <c r="H441" s="750"/>
      <c r="I441" s="750"/>
      <c r="J441" s="751"/>
      <c r="K441" s="751"/>
      <c r="L441" s="751"/>
      <c r="M441" s="751"/>
      <c r="N441" s="751"/>
      <c r="O441" s="751"/>
      <c r="P441" s="751"/>
      <c r="Q441" s="751"/>
      <c r="R441" s="751"/>
      <c r="S441" s="751"/>
      <c r="T441" s="751"/>
      <c r="U441" s="751"/>
      <c r="V441" s="751"/>
      <c r="W441" s="751"/>
      <c r="X441" s="751"/>
      <c r="Y441" s="751"/>
      <c r="Z441" s="751"/>
      <c r="AA441" s="751"/>
      <c r="AB441" s="751"/>
      <c r="AC441" s="751"/>
      <c r="AD441" s="751"/>
      <c r="AE441" s="751"/>
    </row>
    <row r="442" spans="1:31" ht="15">
      <c r="A442" s="752"/>
      <c r="B442" s="751"/>
      <c r="C442" s="751"/>
      <c r="D442" s="751"/>
      <c r="E442" s="750"/>
      <c r="F442" s="750"/>
      <c r="G442" s="750"/>
      <c r="H442" s="750"/>
      <c r="I442" s="750"/>
      <c r="J442" s="751"/>
      <c r="K442" s="751"/>
      <c r="L442" s="751"/>
      <c r="M442" s="751"/>
      <c r="N442" s="751"/>
      <c r="O442" s="751"/>
      <c r="P442" s="751"/>
      <c r="Q442" s="751"/>
      <c r="R442" s="751"/>
      <c r="S442" s="751"/>
      <c r="T442" s="751"/>
      <c r="U442" s="751"/>
      <c r="V442" s="751"/>
      <c r="W442" s="751"/>
      <c r="X442" s="751"/>
      <c r="Y442" s="751"/>
      <c r="Z442" s="751"/>
      <c r="AA442" s="751"/>
      <c r="AB442" s="751"/>
      <c r="AC442" s="751"/>
      <c r="AD442" s="751"/>
      <c r="AE442" s="751"/>
    </row>
    <row r="443" spans="1:31" ht="15">
      <c r="A443" s="752"/>
      <c r="B443" s="751"/>
      <c r="C443" s="751"/>
      <c r="D443" s="751"/>
      <c r="E443" s="750"/>
      <c r="F443" s="750"/>
      <c r="G443" s="750"/>
      <c r="H443" s="750"/>
      <c r="I443" s="750"/>
      <c r="J443" s="751"/>
      <c r="K443" s="751"/>
      <c r="L443" s="751"/>
      <c r="M443" s="751"/>
      <c r="N443" s="751"/>
      <c r="O443" s="751"/>
      <c r="P443" s="751"/>
      <c r="Q443" s="751"/>
      <c r="R443" s="751"/>
      <c r="S443" s="751"/>
      <c r="T443" s="751"/>
      <c r="U443" s="751"/>
      <c r="V443" s="751"/>
      <c r="W443" s="751"/>
      <c r="X443" s="751"/>
      <c r="Y443" s="751"/>
      <c r="Z443" s="751"/>
      <c r="AA443" s="751"/>
      <c r="AB443" s="751"/>
      <c r="AC443" s="751"/>
      <c r="AD443" s="751"/>
      <c r="AE443" s="751"/>
    </row>
    <row r="444" spans="1:31" ht="15">
      <c r="A444" s="752"/>
      <c r="B444" s="751"/>
      <c r="C444" s="751"/>
      <c r="D444" s="751"/>
      <c r="E444" s="750"/>
      <c r="F444" s="750"/>
      <c r="G444" s="750"/>
      <c r="H444" s="750"/>
      <c r="I444" s="750"/>
      <c r="J444" s="751"/>
      <c r="K444" s="751"/>
      <c r="L444" s="751"/>
      <c r="M444" s="751"/>
      <c r="N444" s="751"/>
      <c r="O444" s="751"/>
      <c r="P444" s="751"/>
      <c r="Q444" s="751"/>
      <c r="R444" s="751"/>
      <c r="S444" s="751"/>
      <c r="T444" s="751"/>
      <c r="U444" s="751"/>
      <c r="V444" s="751"/>
      <c r="W444" s="751"/>
      <c r="X444" s="751"/>
      <c r="Y444" s="751"/>
      <c r="Z444" s="751"/>
      <c r="AA444" s="751"/>
      <c r="AB444" s="751"/>
      <c r="AC444" s="751"/>
      <c r="AD444" s="751"/>
      <c r="AE444" s="751"/>
    </row>
    <row r="445" spans="1:31" ht="15">
      <c r="A445" s="752"/>
      <c r="B445" s="751"/>
      <c r="C445" s="751"/>
      <c r="D445" s="751"/>
      <c r="E445" s="750"/>
      <c r="F445" s="750"/>
      <c r="G445" s="750"/>
      <c r="H445" s="750"/>
      <c r="I445" s="750"/>
      <c r="J445" s="751"/>
      <c r="K445" s="751"/>
      <c r="L445" s="751"/>
      <c r="M445" s="751"/>
      <c r="N445" s="751"/>
      <c r="O445" s="751"/>
      <c r="P445" s="751"/>
      <c r="Q445" s="751"/>
      <c r="R445" s="751"/>
      <c r="S445" s="751"/>
      <c r="T445" s="751"/>
      <c r="U445" s="751"/>
      <c r="V445" s="751"/>
      <c r="W445" s="751"/>
      <c r="X445" s="751"/>
      <c r="Y445" s="751"/>
      <c r="Z445" s="751"/>
      <c r="AA445" s="751"/>
      <c r="AB445" s="751"/>
      <c r="AC445" s="751"/>
      <c r="AD445" s="751"/>
      <c r="AE445" s="751"/>
    </row>
    <row r="446" spans="1:31" ht="15">
      <c r="A446" s="752"/>
      <c r="B446" s="751"/>
      <c r="C446" s="751"/>
      <c r="D446" s="751"/>
      <c r="E446" s="750"/>
      <c r="F446" s="750"/>
      <c r="G446" s="750"/>
      <c r="H446" s="750"/>
      <c r="I446" s="750"/>
      <c r="J446" s="751"/>
      <c r="K446" s="751"/>
      <c r="L446" s="751"/>
      <c r="M446" s="751"/>
      <c r="N446" s="751"/>
      <c r="O446" s="751"/>
      <c r="P446" s="751"/>
      <c r="Q446" s="751"/>
      <c r="R446" s="751"/>
      <c r="S446" s="751"/>
      <c r="T446" s="751"/>
      <c r="U446" s="751"/>
      <c r="V446" s="751"/>
      <c r="W446" s="751"/>
      <c r="X446" s="751"/>
      <c r="Y446" s="751"/>
      <c r="Z446" s="751"/>
      <c r="AA446" s="751"/>
      <c r="AB446" s="751"/>
      <c r="AC446" s="751"/>
      <c r="AD446" s="751"/>
      <c r="AE446" s="751"/>
    </row>
    <row r="447" spans="1:31" ht="15">
      <c r="A447" s="752"/>
      <c r="B447" s="751"/>
      <c r="C447" s="751"/>
      <c r="D447" s="751"/>
      <c r="E447" s="750"/>
      <c r="F447" s="750"/>
      <c r="G447" s="750"/>
      <c r="H447" s="750"/>
      <c r="I447" s="750"/>
      <c r="J447" s="751"/>
      <c r="K447" s="751"/>
      <c r="L447" s="751"/>
      <c r="M447" s="751"/>
      <c r="N447" s="751"/>
      <c r="O447" s="751"/>
      <c r="P447" s="751"/>
      <c r="Q447" s="751"/>
      <c r="R447" s="751"/>
      <c r="S447" s="751"/>
      <c r="T447" s="751"/>
      <c r="U447" s="751"/>
      <c r="V447" s="751"/>
      <c r="W447" s="751"/>
      <c r="X447" s="751"/>
      <c r="Y447" s="751"/>
      <c r="Z447" s="751"/>
      <c r="AA447" s="751"/>
      <c r="AB447" s="751"/>
      <c r="AC447" s="751"/>
      <c r="AD447" s="751"/>
      <c r="AE447" s="751"/>
    </row>
    <row r="448" spans="1:31" ht="15">
      <c r="A448" s="752"/>
      <c r="B448" s="751"/>
      <c r="C448" s="751"/>
      <c r="D448" s="751"/>
      <c r="E448" s="750"/>
      <c r="F448" s="750"/>
      <c r="G448" s="750"/>
      <c r="H448" s="750"/>
      <c r="I448" s="750"/>
      <c r="J448" s="751"/>
      <c r="K448" s="751"/>
      <c r="L448" s="751"/>
      <c r="M448" s="751"/>
      <c r="N448" s="751"/>
      <c r="O448" s="751"/>
      <c r="P448" s="751"/>
      <c r="Q448" s="751"/>
      <c r="R448" s="751"/>
      <c r="S448" s="751"/>
      <c r="T448" s="751"/>
      <c r="U448" s="751"/>
      <c r="V448" s="751"/>
      <c r="W448" s="751"/>
      <c r="X448" s="751"/>
      <c r="Y448" s="751"/>
      <c r="Z448" s="751"/>
      <c r="AA448" s="751"/>
      <c r="AB448" s="751"/>
      <c r="AC448" s="751"/>
      <c r="AD448" s="751"/>
      <c r="AE448" s="751"/>
    </row>
    <row r="449" spans="1:31" ht="15">
      <c r="A449" s="752"/>
      <c r="B449" s="751"/>
      <c r="C449" s="751"/>
      <c r="D449" s="751"/>
      <c r="E449" s="750"/>
      <c r="F449" s="750"/>
      <c r="G449" s="750"/>
      <c r="H449" s="750"/>
      <c r="I449" s="750"/>
      <c r="J449" s="751"/>
      <c r="K449" s="751"/>
      <c r="L449" s="751"/>
      <c r="M449" s="751"/>
      <c r="N449" s="751"/>
      <c r="O449" s="751"/>
      <c r="P449" s="751"/>
      <c r="Q449" s="751"/>
      <c r="R449" s="751"/>
      <c r="S449" s="751"/>
      <c r="T449" s="751"/>
      <c r="U449" s="751"/>
      <c r="V449" s="751"/>
      <c r="W449" s="751"/>
      <c r="X449" s="751"/>
      <c r="Y449" s="751"/>
      <c r="Z449" s="751"/>
      <c r="AA449" s="751"/>
      <c r="AB449" s="751"/>
      <c r="AC449" s="751"/>
      <c r="AD449" s="751"/>
      <c r="AE449" s="751"/>
    </row>
    <row r="450" spans="1:31" ht="15">
      <c r="A450" s="752"/>
      <c r="B450" s="751"/>
      <c r="C450" s="751"/>
      <c r="D450" s="751"/>
      <c r="E450" s="750"/>
      <c r="F450" s="750"/>
      <c r="G450" s="750"/>
      <c r="H450" s="750"/>
      <c r="I450" s="750"/>
      <c r="J450" s="751"/>
      <c r="K450" s="751"/>
      <c r="L450" s="751"/>
      <c r="M450" s="751"/>
      <c r="N450" s="751"/>
      <c r="O450" s="751"/>
      <c r="P450" s="751"/>
      <c r="Q450" s="751"/>
      <c r="R450" s="751"/>
      <c r="S450" s="751"/>
      <c r="T450" s="751"/>
      <c r="U450" s="751"/>
      <c r="V450" s="751"/>
      <c r="W450" s="751"/>
      <c r="X450" s="751"/>
      <c r="Y450" s="751"/>
      <c r="Z450" s="751"/>
      <c r="AA450" s="751"/>
      <c r="AB450" s="751"/>
      <c r="AC450" s="751"/>
      <c r="AD450" s="751"/>
      <c r="AE450" s="751"/>
    </row>
    <row r="451" spans="1:31" ht="15">
      <c r="A451" s="752"/>
      <c r="B451" s="751"/>
      <c r="C451" s="751"/>
      <c r="D451" s="751"/>
      <c r="E451" s="750"/>
      <c r="F451" s="750"/>
      <c r="G451" s="750"/>
      <c r="H451" s="750"/>
      <c r="I451" s="750"/>
      <c r="J451" s="751"/>
      <c r="K451" s="751"/>
      <c r="L451" s="751"/>
      <c r="M451" s="751"/>
      <c r="N451" s="751"/>
      <c r="O451" s="751"/>
      <c r="P451" s="751"/>
      <c r="Q451" s="751"/>
      <c r="R451" s="751"/>
      <c r="S451" s="751"/>
      <c r="T451" s="751"/>
      <c r="U451" s="751"/>
      <c r="V451" s="751"/>
      <c r="W451" s="751"/>
      <c r="X451" s="751"/>
      <c r="Y451" s="751"/>
      <c r="Z451" s="751"/>
      <c r="AA451" s="751"/>
      <c r="AB451" s="751"/>
      <c r="AC451" s="751"/>
      <c r="AD451" s="751"/>
      <c r="AE451" s="751"/>
    </row>
    <row r="452" spans="1:31" ht="15">
      <c r="A452" s="752"/>
      <c r="B452" s="751"/>
      <c r="C452" s="751"/>
      <c r="D452" s="751"/>
      <c r="E452" s="750"/>
      <c r="F452" s="750"/>
      <c r="G452" s="750"/>
      <c r="H452" s="750"/>
      <c r="I452" s="750"/>
      <c r="J452" s="751"/>
      <c r="K452" s="751"/>
      <c r="L452" s="751"/>
      <c r="M452" s="751"/>
      <c r="N452" s="751"/>
      <c r="O452" s="751"/>
      <c r="P452" s="751"/>
      <c r="Q452" s="751"/>
      <c r="R452" s="751"/>
      <c r="S452" s="751"/>
      <c r="T452" s="751"/>
      <c r="U452" s="751"/>
      <c r="V452" s="751"/>
      <c r="W452" s="751"/>
      <c r="X452" s="751"/>
      <c r="Y452" s="751"/>
      <c r="Z452" s="751"/>
      <c r="AA452" s="751"/>
      <c r="AB452" s="751"/>
      <c r="AC452" s="751"/>
      <c r="AD452" s="751"/>
      <c r="AE452" s="751"/>
    </row>
    <row r="453" spans="1:31" ht="15">
      <c r="A453" s="752"/>
      <c r="B453" s="751"/>
      <c r="C453" s="751"/>
      <c r="D453" s="751"/>
      <c r="E453" s="750"/>
      <c r="F453" s="750"/>
      <c r="G453" s="750"/>
      <c r="H453" s="750"/>
      <c r="I453" s="750"/>
      <c r="J453" s="751"/>
      <c r="K453" s="751"/>
      <c r="L453" s="751"/>
      <c r="M453" s="751"/>
      <c r="N453" s="751"/>
      <c r="O453" s="751"/>
      <c r="P453" s="751"/>
      <c r="Q453" s="751"/>
      <c r="R453" s="751"/>
      <c r="S453" s="751"/>
      <c r="T453" s="751"/>
      <c r="U453" s="751"/>
      <c r="V453" s="751"/>
      <c r="W453" s="751"/>
      <c r="X453" s="751"/>
      <c r="Y453" s="751"/>
      <c r="Z453" s="751"/>
      <c r="AA453" s="751"/>
      <c r="AB453" s="751"/>
      <c r="AC453" s="751"/>
      <c r="AD453" s="751"/>
      <c r="AE453" s="751"/>
    </row>
    <row r="454" spans="1:31" ht="15">
      <c r="A454" s="752"/>
      <c r="B454" s="751"/>
      <c r="C454" s="751"/>
      <c r="D454" s="751"/>
      <c r="E454" s="750"/>
      <c r="F454" s="750"/>
      <c r="G454" s="750"/>
      <c r="H454" s="750"/>
      <c r="I454" s="750"/>
      <c r="J454" s="751"/>
      <c r="K454" s="751"/>
      <c r="L454" s="751"/>
      <c r="M454" s="751"/>
      <c r="N454" s="751"/>
      <c r="O454" s="751"/>
      <c r="P454" s="751"/>
      <c r="Q454" s="751"/>
      <c r="R454" s="751"/>
      <c r="S454" s="751"/>
      <c r="T454" s="751"/>
      <c r="U454" s="751"/>
      <c r="V454" s="751"/>
      <c r="W454" s="751"/>
      <c r="X454" s="751"/>
      <c r="Y454" s="751"/>
      <c r="Z454" s="751"/>
      <c r="AA454" s="751"/>
      <c r="AB454" s="751"/>
      <c r="AC454" s="751"/>
      <c r="AD454" s="751"/>
      <c r="AE454" s="751"/>
    </row>
    <row r="455" spans="1:31" ht="15">
      <c r="A455" s="752"/>
      <c r="B455" s="751"/>
      <c r="C455" s="751"/>
      <c r="D455" s="751"/>
      <c r="E455" s="750"/>
      <c r="F455" s="750"/>
      <c r="G455" s="750"/>
      <c r="H455" s="750"/>
      <c r="I455" s="750"/>
      <c r="J455" s="751"/>
      <c r="K455" s="751"/>
      <c r="L455" s="751"/>
      <c r="M455" s="751"/>
      <c r="N455" s="751"/>
      <c r="O455" s="751"/>
      <c r="P455" s="751"/>
      <c r="Q455" s="751"/>
      <c r="R455" s="751"/>
      <c r="S455" s="751"/>
      <c r="T455" s="751"/>
      <c r="U455" s="751"/>
      <c r="V455" s="751"/>
      <c r="W455" s="751"/>
      <c r="X455" s="751"/>
      <c r="Y455" s="751"/>
      <c r="Z455" s="751"/>
      <c r="AA455" s="751"/>
      <c r="AB455" s="751"/>
      <c r="AC455" s="751"/>
      <c r="AD455" s="751"/>
      <c r="AE455" s="751"/>
    </row>
    <row r="456" spans="1:31" ht="15">
      <c r="A456" s="752"/>
      <c r="B456" s="751"/>
      <c r="C456" s="751"/>
      <c r="D456" s="751"/>
      <c r="E456" s="750"/>
      <c r="F456" s="750"/>
      <c r="G456" s="750"/>
      <c r="H456" s="750"/>
      <c r="I456" s="750"/>
      <c r="J456" s="751"/>
      <c r="K456" s="751"/>
      <c r="L456" s="751"/>
      <c r="M456" s="751"/>
      <c r="N456" s="751"/>
      <c r="O456" s="751"/>
      <c r="P456" s="751"/>
      <c r="Q456" s="751"/>
      <c r="R456" s="751"/>
      <c r="S456" s="751"/>
      <c r="T456" s="751"/>
      <c r="U456" s="751"/>
      <c r="V456" s="751"/>
      <c r="W456" s="751"/>
      <c r="X456" s="751"/>
      <c r="Y456" s="751"/>
      <c r="Z456" s="751"/>
      <c r="AA456" s="751"/>
      <c r="AB456" s="751"/>
      <c r="AC456" s="751"/>
      <c r="AD456" s="751"/>
      <c r="AE456" s="751"/>
    </row>
    <row r="457" spans="1:31" ht="15">
      <c r="A457" s="752"/>
      <c r="B457" s="751"/>
      <c r="C457" s="751"/>
      <c r="D457" s="751"/>
      <c r="E457" s="750"/>
      <c r="F457" s="750"/>
      <c r="G457" s="750"/>
      <c r="H457" s="750"/>
      <c r="I457" s="750"/>
      <c r="J457" s="751"/>
      <c r="K457" s="751"/>
      <c r="L457" s="751"/>
      <c r="M457" s="751"/>
      <c r="N457" s="751"/>
      <c r="O457" s="751"/>
      <c r="P457" s="751"/>
      <c r="Q457" s="751"/>
      <c r="R457" s="751"/>
      <c r="S457" s="751"/>
      <c r="T457" s="751"/>
      <c r="U457" s="751"/>
      <c r="V457" s="751"/>
      <c r="W457" s="751"/>
      <c r="X457" s="751"/>
      <c r="Y457" s="751"/>
      <c r="Z457" s="751"/>
      <c r="AA457" s="751"/>
      <c r="AB457" s="751"/>
      <c r="AC457" s="751"/>
      <c r="AD457" s="751"/>
      <c r="AE457" s="751"/>
    </row>
    <row r="458" spans="1:31" ht="15">
      <c r="A458" s="752"/>
      <c r="B458" s="751"/>
      <c r="C458" s="751"/>
      <c r="D458" s="751"/>
      <c r="E458" s="750"/>
      <c r="F458" s="750"/>
      <c r="G458" s="750"/>
      <c r="H458" s="750"/>
      <c r="I458" s="750"/>
      <c r="J458" s="751"/>
      <c r="K458" s="751"/>
      <c r="L458" s="751"/>
      <c r="M458" s="751"/>
      <c r="N458" s="751"/>
      <c r="O458" s="751"/>
      <c r="P458" s="751"/>
      <c r="Q458" s="751"/>
      <c r="R458" s="751"/>
      <c r="S458" s="751"/>
      <c r="T458" s="751"/>
      <c r="U458" s="751"/>
      <c r="V458" s="751"/>
      <c r="W458" s="751"/>
      <c r="X458" s="751"/>
      <c r="Y458" s="751"/>
      <c r="Z458" s="751"/>
      <c r="AA458" s="751"/>
      <c r="AB458" s="751"/>
      <c r="AC458" s="751"/>
      <c r="AD458" s="751"/>
      <c r="AE458" s="751"/>
    </row>
    <row r="459" spans="1:31" ht="15">
      <c r="A459" s="752"/>
      <c r="B459" s="751"/>
      <c r="C459" s="751"/>
      <c r="D459" s="751"/>
      <c r="E459" s="750"/>
      <c r="F459" s="750"/>
      <c r="G459" s="750"/>
      <c r="H459" s="750"/>
      <c r="I459" s="750"/>
      <c r="J459" s="751"/>
      <c r="K459" s="751"/>
      <c r="L459" s="751"/>
      <c r="M459" s="751"/>
      <c r="N459" s="751"/>
      <c r="O459" s="751"/>
      <c r="P459" s="751"/>
      <c r="Q459" s="751"/>
      <c r="R459" s="751"/>
      <c r="S459" s="751"/>
      <c r="T459" s="751"/>
      <c r="U459" s="751"/>
      <c r="V459" s="751"/>
      <c r="W459" s="751"/>
      <c r="X459" s="751"/>
      <c r="Y459" s="751"/>
      <c r="Z459" s="751"/>
      <c r="AA459" s="751"/>
      <c r="AB459" s="751"/>
      <c r="AC459" s="751"/>
      <c r="AD459" s="751"/>
      <c r="AE459" s="751"/>
    </row>
    <row r="460" spans="1:31" ht="15">
      <c r="A460" s="752"/>
      <c r="B460" s="751"/>
      <c r="C460" s="751"/>
      <c r="D460" s="751"/>
      <c r="E460" s="750"/>
      <c r="F460" s="750"/>
      <c r="G460" s="750"/>
      <c r="H460" s="750"/>
      <c r="I460" s="750"/>
      <c r="J460" s="751"/>
      <c r="K460" s="751"/>
      <c r="L460" s="751"/>
      <c r="M460" s="751"/>
      <c r="N460" s="751"/>
      <c r="O460" s="751"/>
      <c r="P460" s="751"/>
      <c r="Q460" s="751"/>
      <c r="R460" s="751"/>
      <c r="S460" s="751"/>
      <c r="T460" s="751"/>
      <c r="U460" s="751"/>
      <c r="V460" s="751"/>
      <c r="W460" s="751"/>
      <c r="X460" s="751"/>
      <c r="Y460" s="751"/>
      <c r="Z460" s="751"/>
      <c r="AA460" s="751"/>
      <c r="AB460" s="751"/>
      <c r="AC460" s="751"/>
      <c r="AD460" s="751"/>
      <c r="AE460" s="751"/>
    </row>
    <row r="461" spans="1:31" ht="15">
      <c r="A461" s="752"/>
      <c r="B461" s="751"/>
      <c r="C461" s="751"/>
      <c r="D461" s="751"/>
      <c r="E461" s="750"/>
      <c r="F461" s="750"/>
      <c r="G461" s="750"/>
      <c r="H461" s="750"/>
      <c r="I461" s="750"/>
      <c r="J461" s="751"/>
      <c r="K461" s="751"/>
      <c r="L461" s="751"/>
      <c r="M461" s="751"/>
      <c r="N461" s="751"/>
      <c r="O461" s="751"/>
      <c r="P461" s="751"/>
      <c r="Q461" s="751"/>
      <c r="R461" s="751"/>
      <c r="S461" s="751"/>
      <c r="T461" s="751"/>
      <c r="U461" s="751"/>
      <c r="V461" s="751"/>
      <c r="W461" s="751"/>
      <c r="X461" s="751"/>
      <c r="Y461" s="751"/>
      <c r="Z461" s="751"/>
      <c r="AA461" s="751"/>
      <c r="AB461" s="751"/>
      <c r="AC461" s="751"/>
      <c r="AD461" s="751"/>
      <c r="AE461" s="751"/>
    </row>
    <row r="462" spans="1:31" ht="15">
      <c r="A462" s="752"/>
      <c r="B462" s="751"/>
      <c r="C462" s="751"/>
      <c r="D462" s="751"/>
      <c r="E462" s="750"/>
      <c r="F462" s="750"/>
      <c r="G462" s="750"/>
      <c r="H462" s="750"/>
      <c r="I462" s="750"/>
      <c r="J462" s="751"/>
      <c r="K462" s="751"/>
      <c r="L462" s="751"/>
      <c r="M462" s="751"/>
      <c r="N462" s="751"/>
      <c r="O462" s="751"/>
      <c r="P462" s="751"/>
      <c r="Q462" s="751"/>
      <c r="R462" s="751"/>
      <c r="S462" s="751"/>
      <c r="T462" s="751"/>
      <c r="U462" s="751"/>
      <c r="V462" s="751"/>
      <c r="W462" s="751"/>
      <c r="X462" s="751"/>
      <c r="Y462" s="751"/>
      <c r="Z462" s="751"/>
      <c r="AA462" s="751"/>
      <c r="AB462" s="751"/>
      <c r="AC462" s="751"/>
      <c r="AD462" s="751"/>
      <c r="AE462" s="751"/>
    </row>
    <row r="463" spans="1:31" ht="15">
      <c r="A463" s="752"/>
      <c r="B463" s="751"/>
      <c r="C463" s="751"/>
      <c r="D463" s="751"/>
      <c r="E463" s="750"/>
      <c r="F463" s="750"/>
      <c r="G463" s="750"/>
      <c r="H463" s="750"/>
      <c r="I463" s="750"/>
      <c r="J463" s="751"/>
      <c r="K463" s="751"/>
      <c r="L463" s="751"/>
      <c r="M463" s="751"/>
      <c r="N463" s="751"/>
      <c r="O463" s="751"/>
      <c r="P463" s="751"/>
      <c r="Q463" s="751"/>
      <c r="R463" s="751"/>
      <c r="S463" s="751"/>
      <c r="T463" s="751"/>
      <c r="U463" s="751"/>
      <c r="V463" s="751"/>
      <c r="W463" s="751"/>
      <c r="X463" s="751"/>
      <c r="Y463" s="751"/>
      <c r="Z463" s="751"/>
      <c r="AA463" s="751"/>
      <c r="AB463" s="751"/>
      <c r="AC463" s="751"/>
      <c r="AD463" s="751"/>
      <c r="AE463" s="751"/>
    </row>
    <row r="464" spans="1:31" ht="15">
      <c r="A464" s="752"/>
      <c r="B464" s="751"/>
      <c r="C464" s="751"/>
      <c r="D464" s="751"/>
      <c r="E464" s="750"/>
      <c r="F464" s="750"/>
      <c r="G464" s="750"/>
      <c r="H464" s="750"/>
      <c r="I464" s="750"/>
      <c r="J464" s="751"/>
      <c r="K464" s="751"/>
      <c r="L464" s="751"/>
      <c r="M464" s="751"/>
      <c r="N464" s="751"/>
      <c r="O464" s="751"/>
      <c r="P464" s="751"/>
      <c r="Q464" s="751"/>
      <c r="R464" s="751"/>
      <c r="S464" s="751"/>
      <c r="T464" s="751"/>
      <c r="U464" s="751"/>
      <c r="V464" s="751"/>
      <c r="W464" s="751"/>
      <c r="X464" s="751"/>
      <c r="Y464" s="751"/>
      <c r="Z464" s="751"/>
      <c r="AA464" s="751"/>
      <c r="AB464" s="751"/>
      <c r="AC464" s="751"/>
      <c r="AD464" s="751"/>
      <c r="AE464" s="751"/>
    </row>
    <row r="465" spans="1:31" ht="15">
      <c r="A465" s="752"/>
      <c r="B465" s="751"/>
      <c r="C465" s="751"/>
      <c r="D465" s="751"/>
      <c r="E465" s="750"/>
      <c r="F465" s="750"/>
      <c r="G465" s="750"/>
      <c r="H465" s="750"/>
      <c r="I465" s="750"/>
      <c r="J465" s="751"/>
      <c r="K465" s="751"/>
      <c r="L465" s="751"/>
      <c r="M465" s="751"/>
      <c r="N465" s="751"/>
      <c r="O465" s="751"/>
      <c r="P465" s="751"/>
      <c r="Q465" s="751"/>
      <c r="R465" s="751"/>
      <c r="S465" s="751"/>
      <c r="T465" s="751"/>
      <c r="U465" s="751"/>
      <c r="V465" s="751"/>
      <c r="W465" s="751"/>
      <c r="X465" s="751"/>
      <c r="Y465" s="751"/>
      <c r="Z465" s="751"/>
      <c r="AA465" s="751"/>
      <c r="AB465" s="751"/>
      <c r="AC465" s="751"/>
      <c r="AD465" s="751"/>
      <c r="AE465" s="751"/>
    </row>
    <row r="466" spans="1:31" ht="15">
      <c r="A466" s="752"/>
      <c r="B466" s="751"/>
      <c r="C466" s="751"/>
      <c r="D466" s="751"/>
      <c r="E466" s="750"/>
      <c r="F466" s="750"/>
      <c r="G466" s="750"/>
      <c r="H466" s="750"/>
      <c r="I466" s="750"/>
      <c r="J466" s="751"/>
      <c r="K466" s="751"/>
      <c r="L466" s="751"/>
      <c r="M466" s="751"/>
      <c r="N466" s="751"/>
      <c r="O466" s="751"/>
      <c r="P466" s="751"/>
      <c r="Q466" s="751"/>
      <c r="R466" s="751"/>
      <c r="S466" s="751"/>
      <c r="T466" s="751"/>
      <c r="U466" s="751"/>
      <c r="V466" s="751"/>
      <c r="W466" s="751"/>
      <c r="X466" s="751"/>
      <c r="Y466" s="751"/>
      <c r="Z466" s="751"/>
      <c r="AA466" s="751"/>
      <c r="AB466" s="751"/>
      <c r="AC466" s="751"/>
      <c r="AD466" s="751"/>
      <c r="AE466" s="751"/>
    </row>
    <row r="467" spans="1:31" ht="15">
      <c r="A467" s="752"/>
      <c r="B467" s="751"/>
      <c r="C467" s="751"/>
      <c r="D467" s="751"/>
      <c r="E467" s="750"/>
      <c r="F467" s="750"/>
      <c r="G467" s="750"/>
      <c r="H467" s="750"/>
      <c r="I467" s="750"/>
      <c r="J467" s="751"/>
      <c r="K467" s="751"/>
      <c r="L467" s="751"/>
      <c r="M467" s="751"/>
      <c r="N467" s="751"/>
      <c r="O467" s="751"/>
      <c r="P467" s="751"/>
      <c r="Q467" s="751"/>
      <c r="R467" s="751"/>
      <c r="S467" s="751"/>
      <c r="T467" s="751"/>
      <c r="U467" s="751"/>
      <c r="V467" s="751"/>
      <c r="W467" s="751"/>
      <c r="X467" s="751"/>
      <c r="Y467" s="751"/>
      <c r="Z467" s="751"/>
      <c r="AA467" s="751"/>
      <c r="AB467" s="751"/>
      <c r="AC467" s="751"/>
      <c r="AD467" s="751"/>
      <c r="AE467" s="751"/>
    </row>
    <row r="468" spans="1:31" ht="15">
      <c r="A468" s="752"/>
      <c r="B468" s="751"/>
      <c r="C468" s="751"/>
      <c r="D468" s="751"/>
      <c r="E468" s="750"/>
      <c r="F468" s="750"/>
      <c r="G468" s="750"/>
      <c r="H468" s="750"/>
      <c r="I468" s="750"/>
      <c r="J468" s="751"/>
      <c r="K468" s="751"/>
      <c r="L468" s="751"/>
      <c r="M468" s="751"/>
      <c r="N468" s="751"/>
      <c r="O468" s="751"/>
      <c r="P468" s="751"/>
      <c r="Q468" s="751"/>
      <c r="R468" s="751"/>
      <c r="S468" s="751"/>
      <c r="T468" s="751"/>
      <c r="U468" s="751"/>
      <c r="V468" s="751"/>
      <c r="W468" s="751"/>
      <c r="X468" s="751"/>
      <c r="Y468" s="751"/>
      <c r="Z468" s="751"/>
      <c r="AA468" s="751"/>
      <c r="AB468" s="751"/>
      <c r="AC468" s="751"/>
      <c r="AD468" s="751"/>
      <c r="AE468" s="751"/>
    </row>
    <row r="469" spans="1:31" ht="15">
      <c r="A469" s="752"/>
      <c r="B469" s="751"/>
      <c r="C469" s="751"/>
      <c r="D469" s="751"/>
      <c r="E469" s="750"/>
      <c r="F469" s="750"/>
      <c r="G469" s="750"/>
      <c r="H469" s="750"/>
      <c r="I469" s="750"/>
      <c r="J469" s="751"/>
      <c r="K469" s="751"/>
      <c r="L469" s="751"/>
      <c r="M469" s="751"/>
      <c r="N469" s="751"/>
      <c r="O469" s="751"/>
      <c r="P469" s="751"/>
      <c r="Q469" s="751"/>
      <c r="R469" s="751"/>
      <c r="S469" s="751"/>
      <c r="T469" s="751"/>
      <c r="U469" s="751"/>
      <c r="V469" s="751"/>
      <c r="W469" s="751"/>
      <c r="X469" s="751"/>
      <c r="Y469" s="751"/>
      <c r="Z469" s="751"/>
      <c r="AA469" s="751"/>
      <c r="AB469" s="751"/>
      <c r="AC469" s="751"/>
      <c r="AD469" s="751"/>
      <c r="AE469" s="751"/>
    </row>
    <row r="470" spans="1:31" ht="15">
      <c r="A470" s="752"/>
      <c r="B470" s="751"/>
      <c r="C470" s="751"/>
      <c r="D470" s="751"/>
      <c r="E470" s="750"/>
      <c r="F470" s="750"/>
      <c r="G470" s="750"/>
      <c r="H470" s="750"/>
      <c r="I470" s="750"/>
      <c r="J470" s="751"/>
      <c r="K470" s="751"/>
      <c r="L470" s="751"/>
      <c r="M470" s="751"/>
      <c r="N470" s="751"/>
      <c r="O470" s="751"/>
      <c r="P470" s="751"/>
      <c r="Q470" s="751"/>
      <c r="R470" s="751"/>
      <c r="S470" s="751"/>
      <c r="T470" s="751"/>
      <c r="U470" s="751"/>
      <c r="V470" s="751"/>
      <c r="W470" s="751"/>
      <c r="X470" s="751"/>
      <c r="Y470" s="751"/>
      <c r="Z470" s="751"/>
      <c r="AA470" s="751"/>
      <c r="AB470" s="751"/>
      <c r="AC470" s="751"/>
      <c r="AD470" s="751"/>
      <c r="AE470" s="751"/>
    </row>
    <row r="471" spans="1:31" ht="15">
      <c r="A471" s="752"/>
      <c r="B471" s="751"/>
      <c r="C471" s="751"/>
      <c r="D471" s="751"/>
      <c r="E471" s="750"/>
      <c r="F471" s="750"/>
      <c r="G471" s="750"/>
      <c r="H471" s="750"/>
      <c r="I471" s="750"/>
      <c r="J471" s="751"/>
      <c r="K471" s="751"/>
      <c r="L471" s="751"/>
      <c r="M471" s="751"/>
      <c r="N471" s="751"/>
      <c r="O471" s="751"/>
      <c r="P471" s="751"/>
      <c r="Q471" s="751"/>
      <c r="R471" s="751"/>
      <c r="S471" s="751"/>
      <c r="T471" s="751"/>
      <c r="U471" s="751"/>
      <c r="V471" s="751"/>
      <c r="W471" s="751"/>
      <c r="X471" s="751"/>
      <c r="Y471" s="751"/>
      <c r="Z471" s="751"/>
      <c r="AA471" s="751"/>
      <c r="AB471" s="751"/>
      <c r="AC471" s="751"/>
      <c r="AD471" s="751"/>
      <c r="AE471" s="751"/>
    </row>
    <row r="472" spans="1:31" ht="15">
      <c r="A472" s="752"/>
      <c r="B472" s="751"/>
      <c r="C472" s="751"/>
      <c r="D472" s="751"/>
      <c r="E472" s="750"/>
      <c r="F472" s="750"/>
      <c r="G472" s="750"/>
      <c r="H472" s="750"/>
      <c r="I472" s="750"/>
      <c r="J472" s="751"/>
      <c r="K472" s="751"/>
      <c r="L472" s="751"/>
      <c r="M472" s="751"/>
      <c r="N472" s="751"/>
      <c r="O472" s="751"/>
      <c r="P472" s="751"/>
      <c r="Q472" s="751"/>
      <c r="R472" s="751"/>
      <c r="S472" s="751"/>
      <c r="T472" s="751"/>
      <c r="U472" s="751"/>
      <c r="V472" s="751"/>
      <c r="W472" s="751"/>
      <c r="X472" s="751"/>
      <c r="Y472" s="751"/>
      <c r="Z472" s="751"/>
      <c r="AA472" s="751"/>
      <c r="AB472" s="751"/>
      <c r="AC472" s="751"/>
      <c r="AD472" s="751"/>
      <c r="AE472" s="751"/>
    </row>
    <row r="473" spans="1:31" ht="15">
      <c r="A473" s="752"/>
      <c r="B473" s="751"/>
      <c r="C473" s="751"/>
      <c r="D473" s="751"/>
      <c r="E473" s="750"/>
      <c r="F473" s="750"/>
      <c r="G473" s="750"/>
      <c r="H473" s="750"/>
      <c r="I473" s="750"/>
      <c r="J473" s="751"/>
      <c r="K473" s="751"/>
      <c r="L473" s="751"/>
      <c r="M473" s="751"/>
      <c r="N473" s="751"/>
      <c r="O473" s="751"/>
      <c r="P473" s="751"/>
      <c r="Q473" s="751"/>
      <c r="R473" s="751"/>
      <c r="S473" s="751"/>
      <c r="T473" s="751"/>
      <c r="U473" s="751"/>
      <c r="V473" s="751"/>
      <c r="W473" s="751"/>
      <c r="X473" s="751"/>
      <c r="Y473" s="751"/>
      <c r="Z473" s="751"/>
      <c r="AA473" s="751"/>
      <c r="AB473" s="751"/>
      <c r="AC473" s="751"/>
      <c r="AD473" s="751"/>
      <c r="AE473" s="751"/>
    </row>
    <row r="474" spans="1:31" ht="15">
      <c r="A474" s="752"/>
      <c r="B474" s="751"/>
      <c r="C474" s="751"/>
      <c r="D474" s="751"/>
      <c r="E474" s="750"/>
      <c r="F474" s="750"/>
      <c r="G474" s="750"/>
      <c r="H474" s="750"/>
      <c r="I474" s="750"/>
      <c r="J474" s="751"/>
      <c r="K474" s="751"/>
      <c r="L474" s="751"/>
      <c r="M474" s="751"/>
      <c r="N474" s="751"/>
      <c r="O474" s="751"/>
      <c r="P474" s="751"/>
      <c r="Q474" s="751"/>
      <c r="R474" s="751"/>
      <c r="S474" s="751"/>
      <c r="T474" s="751"/>
      <c r="U474" s="751"/>
      <c r="V474" s="751"/>
      <c r="W474" s="751"/>
      <c r="X474" s="751"/>
      <c r="Y474" s="751"/>
      <c r="Z474" s="751"/>
      <c r="AA474" s="751"/>
      <c r="AB474" s="751"/>
      <c r="AC474" s="751"/>
      <c r="AD474" s="751"/>
      <c r="AE474" s="751"/>
    </row>
    <row r="475" spans="1:31" ht="15">
      <c r="A475" s="752"/>
      <c r="B475" s="751"/>
      <c r="C475" s="751"/>
      <c r="D475" s="751"/>
      <c r="E475" s="750"/>
      <c r="F475" s="750"/>
      <c r="G475" s="750"/>
      <c r="H475" s="750"/>
      <c r="I475" s="750"/>
      <c r="J475" s="751"/>
      <c r="K475" s="751"/>
      <c r="L475" s="751"/>
      <c r="M475" s="751"/>
      <c r="N475" s="751"/>
      <c r="O475" s="751"/>
      <c r="P475" s="751"/>
      <c r="Q475" s="751"/>
      <c r="R475" s="751"/>
      <c r="S475" s="751"/>
      <c r="T475" s="751"/>
      <c r="U475" s="751"/>
      <c r="V475" s="751"/>
      <c r="W475" s="751"/>
      <c r="X475" s="751"/>
      <c r="Y475" s="751"/>
      <c r="Z475" s="751"/>
      <c r="AA475" s="751"/>
      <c r="AB475" s="751"/>
      <c r="AC475" s="751"/>
      <c r="AD475" s="751"/>
      <c r="AE475" s="751"/>
    </row>
    <row r="476" spans="1:31" ht="15">
      <c r="A476" s="752"/>
      <c r="B476" s="751"/>
      <c r="C476" s="751"/>
      <c r="D476" s="751"/>
      <c r="E476" s="750"/>
      <c r="F476" s="750"/>
      <c r="G476" s="750"/>
      <c r="H476" s="750"/>
      <c r="I476" s="750"/>
      <c r="J476" s="751"/>
      <c r="K476" s="751"/>
      <c r="L476" s="751"/>
      <c r="M476" s="751"/>
      <c r="N476" s="751"/>
      <c r="O476" s="751"/>
      <c r="P476" s="751"/>
      <c r="Q476" s="751"/>
      <c r="R476" s="751"/>
      <c r="S476" s="751"/>
      <c r="T476" s="751"/>
      <c r="U476" s="751"/>
      <c r="V476" s="751"/>
      <c r="W476" s="751"/>
      <c r="X476" s="751"/>
      <c r="Y476" s="751"/>
      <c r="Z476" s="751"/>
      <c r="AA476" s="751"/>
      <c r="AB476" s="751"/>
      <c r="AC476" s="751"/>
      <c r="AD476" s="751"/>
      <c r="AE476" s="751"/>
    </row>
    <row r="477" spans="1:31" ht="15">
      <c r="A477" s="752"/>
      <c r="B477" s="751"/>
      <c r="C477" s="751"/>
      <c r="D477" s="751"/>
      <c r="E477" s="750"/>
      <c r="F477" s="750"/>
      <c r="G477" s="750"/>
      <c r="H477" s="750"/>
      <c r="I477" s="750"/>
      <c r="J477" s="751"/>
      <c r="K477" s="751"/>
      <c r="L477" s="751"/>
      <c r="M477" s="751"/>
      <c r="N477" s="751"/>
      <c r="O477" s="751"/>
      <c r="P477" s="751"/>
      <c r="Q477" s="751"/>
      <c r="R477" s="751"/>
      <c r="S477" s="751"/>
      <c r="T477" s="751"/>
      <c r="U477" s="751"/>
      <c r="V477" s="751"/>
      <c r="W477" s="751"/>
      <c r="X477" s="751"/>
      <c r="Y477" s="751"/>
      <c r="Z477" s="751"/>
      <c r="AA477" s="751"/>
      <c r="AB477" s="751"/>
      <c r="AC477" s="751"/>
      <c r="AD477" s="751"/>
      <c r="AE477" s="751"/>
    </row>
    <row r="478" spans="1:31" ht="15">
      <c r="A478" s="752"/>
      <c r="B478" s="751"/>
      <c r="C478" s="751"/>
      <c r="D478" s="751"/>
      <c r="E478" s="750"/>
      <c r="F478" s="750"/>
      <c r="G478" s="750"/>
      <c r="H478" s="750"/>
      <c r="I478" s="750"/>
      <c r="J478" s="751"/>
      <c r="K478" s="751"/>
      <c r="L478" s="751"/>
      <c r="M478" s="751"/>
      <c r="N478" s="751"/>
      <c r="O478" s="751"/>
      <c r="P478" s="751"/>
      <c r="Q478" s="751"/>
      <c r="R478" s="751"/>
      <c r="S478" s="751"/>
      <c r="T478" s="751"/>
      <c r="U478" s="751"/>
      <c r="V478" s="751"/>
      <c r="W478" s="751"/>
      <c r="X478" s="751"/>
      <c r="Y478" s="751"/>
      <c r="Z478" s="751"/>
      <c r="AA478" s="751"/>
      <c r="AB478" s="751"/>
      <c r="AC478" s="751"/>
      <c r="AD478" s="751"/>
      <c r="AE478" s="751"/>
    </row>
    <row r="479" spans="1:31" ht="15">
      <c r="A479" s="752"/>
      <c r="B479" s="751"/>
      <c r="C479" s="751"/>
      <c r="D479" s="751"/>
      <c r="E479" s="750"/>
      <c r="F479" s="750"/>
      <c r="G479" s="750"/>
      <c r="H479" s="750"/>
      <c r="I479" s="750"/>
      <c r="J479" s="751"/>
      <c r="K479" s="751"/>
      <c r="L479" s="751"/>
      <c r="M479" s="751"/>
      <c r="N479" s="751"/>
      <c r="O479" s="751"/>
      <c r="P479" s="751"/>
      <c r="Q479" s="751"/>
      <c r="R479" s="751"/>
      <c r="S479" s="751"/>
      <c r="T479" s="751"/>
      <c r="U479" s="751"/>
      <c r="V479" s="751"/>
      <c r="W479" s="751"/>
      <c r="X479" s="751"/>
      <c r="Y479" s="751"/>
      <c r="Z479" s="751"/>
      <c r="AA479" s="751"/>
      <c r="AB479" s="751"/>
      <c r="AC479" s="751"/>
      <c r="AD479" s="751"/>
      <c r="AE479" s="751"/>
    </row>
    <row r="480" spans="1:31" ht="15">
      <c r="A480" s="752"/>
      <c r="B480" s="751"/>
      <c r="C480" s="751"/>
      <c r="D480" s="751"/>
      <c r="E480" s="750"/>
      <c r="F480" s="750"/>
      <c r="G480" s="750"/>
      <c r="H480" s="750"/>
      <c r="I480" s="750"/>
      <c r="J480" s="751"/>
      <c r="K480" s="751"/>
      <c r="L480" s="751"/>
      <c r="M480" s="751"/>
      <c r="N480" s="751"/>
      <c r="O480" s="751"/>
      <c r="P480" s="751"/>
      <c r="Q480" s="751"/>
      <c r="R480" s="751"/>
      <c r="S480" s="751"/>
      <c r="T480" s="751"/>
      <c r="U480" s="751"/>
      <c r="V480" s="751"/>
      <c r="W480" s="751"/>
      <c r="X480" s="751"/>
      <c r="Y480" s="751"/>
      <c r="Z480" s="751"/>
      <c r="AA480" s="751"/>
      <c r="AB480" s="751"/>
      <c r="AC480" s="751"/>
      <c r="AD480" s="751"/>
      <c r="AE480" s="751"/>
    </row>
    <row r="481" spans="1:31" ht="15">
      <c r="A481" s="752"/>
      <c r="B481" s="751"/>
      <c r="C481" s="751"/>
      <c r="D481" s="751"/>
      <c r="E481" s="750"/>
      <c r="F481" s="750"/>
      <c r="G481" s="750"/>
      <c r="H481" s="750"/>
      <c r="I481" s="750"/>
      <c r="J481" s="751"/>
      <c r="K481" s="751"/>
      <c r="L481" s="751"/>
      <c r="M481" s="751"/>
      <c r="N481" s="751"/>
      <c r="O481" s="751"/>
      <c r="P481" s="751"/>
      <c r="Q481" s="751"/>
      <c r="R481" s="751"/>
      <c r="S481" s="751"/>
      <c r="T481" s="751"/>
      <c r="U481" s="751"/>
      <c r="V481" s="751"/>
      <c r="W481" s="751"/>
      <c r="X481" s="751"/>
      <c r="Y481" s="751"/>
      <c r="Z481" s="751"/>
      <c r="AA481" s="751"/>
      <c r="AB481" s="751"/>
      <c r="AC481" s="751"/>
      <c r="AD481" s="751"/>
      <c r="AE481" s="751"/>
    </row>
    <row r="482" spans="1:31" ht="15">
      <c r="A482" s="752"/>
      <c r="B482" s="751"/>
      <c r="C482" s="751"/>
      <c r="D482" s="751"/>
      <c r="E482" s="750"/>
      <c r="F482" s="750"/>
      <c r="G482" s="750"/>
      <c r="H482" s="750"/>
      <c r="I482" s="750"/>
      <c r="J482" s="751"/>
      <c r="K482" s="751"/>
      <c r="L482" s="751"/>
      <c r="M482" s="751"/>
      <c r="N482" s="751"/>
      <c r="O482" s="751"/>
      <c r="P482" s="751"/>
      <c r="Q482" s="751"/>
      <c r="R482" s="751"/>
      <c r="S482" s="751"/>
      <c r="T482" s="751"/>
      <c r="U482" s="751"/>
      <c r="V482" s="751"/>
      <c r="W482" s="751"/>
      <c r="X482" s="751"/>
      <c r="Y482" s="751"/>
      <c r="Z482" s="751"/>
      <c r="AA482" s="751"/>
      <c r="AB482" s="751"/>
      <c r="AC482" s="751"/>
      <c r="AD482" s="751"/>
      <c r="AE482" s="751"/>
    </row>
    <row r="483" spans="1:31" ht="15">
      <c r="A483" s="752"/>
      <c r="B483" s="751"/>
      <c r="C483" s="751"/>
      <c r="D483" s="751"/>
      <c r="E483" s="750"/>
      <c r="F483" s="750"/>
      <c r="G483" s="750"/>
      <c r="H483" s="750"/>
      <c r="I483" s="750"/>
      <c r="J483" s="751"/>
      <c r="K483" s="751"/>
      <c r="L483" s="751"/>
      <c r="M483" s="751"/>
      <c r="N483" s="751"/>
      <c r="O483" s="751"/>
      <c r="P483" s="751"/>
      <c r="Q483" s="751"/>
      <c r="R483" s="751"/>
      <c r="S483" s="751"/>
      <c r="T483" s="751"/>
      <c r="U483" s="751"/>
      <c r="V483" s="751"/>
      <c r="W483" s="751"/>
      <c r="X483" s="751"/>
      <c r="Y483" s="751"/>
      <c r="Z483" s="751"/>
      <c r="AA483" s="751"/>
      <c r="AB483" s="751"/>
      <c r="AC483" s="751"/>
      <c r="AD483" s="751"/>
      <c r="AE483" s="751"/>
    </row>
    <row r="484" spans="1:31" ht="15">
      <c r="A484" s="752"/>
      <c r="B484" s="751"/>
      <c r="C484" s="751"/>
      <c r="D484" s="751"/>
      <c r="E484" s="750"/>
      <c r="F484" s="750"/>
      <c r="G484" s="750"/>
      <c r="H484" s="750"/>
      <c r="I484" s="750"/>
      <c r="J484" s="751"/>
      <c r="K484" s="751"/>
      <c r="L484" s="751"/>
      <c r="M484" s="751"/>
      <c r="N484" s="751"/>
      <c r="O484" s="751"/>
      <c r="P484" s="751"/>
      <c r="Q484" s="751"/>
      <c r="R484" s="751"/>
      <c r="S484" s="751"/>
      <c r="T484" s="751"/>
      <c r="U484" s="751"/>
      <c r="V484" s="751"/>
      <c r="W484" s="751"/>
      <c r="X484" s="751"/>
      <c r="Y484" s="751"/>
      <c r="Z484" s="751"/>
      <c r="AA484" s="751"/>
      <c r="AB484" s="751"/>
      <c r="AC484" s="751"/>
      <c r="AD484" s="751"/>
      <c r="AE484" s="751"/>
    </row>
    <row r="485" spans="1:31" ht="15">
      <c r="A485" s="752"/>
      <c r="B485" s="751"/>
      <c r="C485" s="751"/>
      <c r="D485" s="751"/>
      <c r="E485" s="750"/>
      <c r="F485" s="750"/>
      <c r="G485" s="750"/>
      <c r="H485" s="750"/>
      <c r="I485" s="750"/>
      <c r="J485" s="751"/>
      <c r="K485" s="751"/>
      <c r="L485" s="751"/>
      <c r="M485" s="751"/>
      <c r="N485" s="751"/>
      <c r="O485" s="751"/>
      <c r="P485" s="751"/>
      <c r="Q485" s="751"/>
      <c r="R485" s="751"/>
      <c r="S485" s="751"/>
      <c r="T485" s="751"/>
      <c r="U485" s="751"/>
      <c r="V485" s="751"/>
      <c r="W485" s="751"/>
      <c r="X485" s="751"/>
      <c r="Y485" s="751"/>
      <c r="Z485" s="751"/>
      <c r="AA485" s="751"/>
      <c r="AB485" s="751"/>
      <c r="AC485" s="751"/>
      <c r="AD485" s="751"/>
      <c r="AE485" s="751"/>
    </row>
    <row r="486" spans="1:31" ht="15">
      <c r="A486" s="752"/>
      <c r="B486" s="751"/>
      <c r="C486" s="751"/>
      <c r="D486" s="751"/>
      <c r="E486" s="750"/>
      <c r="F486" s="750"/>
      <c r="G486" s="750"/>
      <c r="H486" s="750"/>
      <c r="I486" s="750"/>
      <c r="J486" s="751"/>
      <c r="K486" s="751"/>
      <c r="L486" s="751"/>
      <c r="M486" s="751"/>
      <c r="N486" s="751"/>
      <c r="O486" s="751"/>
      <c r="P486" s="751"/>
      <c r="Q486" s="751"/>
      <c r="R486" s="751"/>
      <c r="S486" s="751"/>
      <c r="T486" s="751"/>
      <c r="U486" s="751"/>
      <c r="V486" s="751"/>
      <c r="W486" s="751"/>
      <c r="X486" s="751"/>
      <c r="Y486" s="751"/>
      <c r="Z486" s="751"/>
      <c r="AA486" s="751"/>
      <c r="AB486" s="751"/>
      <c r="AC486" s="751"/>
      <c r="AD486" s="751"/>
      <c r="AE486" s="751"/>
    </row>
    <row r="487" spans="1:31" ht="15">
      <c r="A487" s="752"/>
      <c r="B487" s="751"/>
      <c r="C487" s="751"/>
      <c r="D487" s="751"/>
      <c r="E487" s="750"/>
      <c r="F487" s="750"/>
      <c r="G487" s="750"/>
      <c r="H487" s="750"/>
      <c r="I487" s="750"/>
      <c r="J487" s="751"/>
      <c r="K487" s="751"/>
      <c r="L487" s="751"/>
      <c r="M487" s="751"/>
      <c r="N487" s="751"/>
      <c r="O487" s="751"/>
      <c r="P487" s="751"/>
      <c r="Q487" s="751"/>
      <c r="R487" s="751"/>
      <c r="S487" s="751"/>
      <c r="T487" s="751"/>
      <c r="U487" s="751"/>
      <c r="V487" s="751"/>
      <c r="W487" s="751"/>
      <c r="X487" s="751"/>
      <c r="Y487" s="751"/>
      <c r="Z487" s="751"/>
      <c r="AA487" s="751"/>
      <c r="AB487" s="751"/>
      <c r="AC487" s="751"/>
      <c r="AD487" s="751"/>
      <c r="AE487" s="751"/>
    </row>
    <row r="488" spans="1:31" ht="15">
      <c r="A488" s="752"/>
      <c r="B488" s="751"/>
      <c r="C488" s="751"/>
      <c r="D488" s="751"/>
      <c r="E488" s="750"/>
      <c r="F488" s="750"/>
      <c r="G488" s="750"/>
      <c r="H488" s="750"/>
      <c r="I488" s="750"/>
      <c r="J488" s="751"/>
      <c r="K488" s="751"/>
      <c r="L488" s="751"/>
      <c r="M488" s="751"/>
      <c r="N488" s="751"/>
      <c r="O488" s="751"/>
      <c r="P488" s="751"/>
      <c r="Q488" s="751"/>
      <c r="R488" s="751"/>
      <c r="S488" s="751"/>
      <c r="T488" s="751"/>
      <c r="U488" s="751"/>
      <c r="V488" s="751"/>
      <c r="W488" s="751"/>
      <c r="X488" s="751"/>
      <c r="Y488" s="751"/>
      <c r="Z488" s="751"/>
      <c r="AA488" s="751"/>
      <c r="AB488" s="751"/>
      <c r="AC488" s="751"/>
      <c r="AD488" s="751"/>
      <c r="AE488" s="751"/>
    </row>
    <row r="489" spans="1:31" ht="15">
      <c r="A489" s="752"/>
      <c r="B489" s="751"/>
      <c r="C489" s="751"/>
      <c r="D489" s="751"/>
      <c r="E489" s="750"/>
      <c r="F489" s="750"/>
      <c r="G489" s="750"/>
      <c r="H489" s="750"/>
      <c r="I489" s="750"/>
      <c r="J489" s="751"/>
      <c r="K489" s="751"/>
      <c r="L489" s="751"/>
      <c r="M489" s="751"/>
      <c r="N489" s="751"/>
      <c r="O489" s="751"/>
      <c r="P489" s="751"/>
      <c r="Q489" s="751"/>
      <c r="R489" s="751"/>
      <c r="S489" s="751"/>
      <c r="T489" s="751"/>
      <c r="U489" s="751"/>
      <c r="V489" s="751"/>
      <c r="W489" s="751"/>
      <c r="X489" s="751"/>
      <c r="Y489" s="751"/>
      <c r="Z489" s="751"/>
      <c r="AA489" s="751"/>
      <c r="AB489" s="751"/>
      <c r="AC489" s="751"/>
      <c r="AD489" s="751"/>
      <c r="AE489" s="751"/>
    </row>
    <row r="490" spans="1:31" ht="15">
      <c r="A490" s="752"/>
      <c r="B490" s="751"/>
      <c r="C490" s="751"/>
      <c r="D490" s="751"/>
      <c r="E490" s="750"/>
      <c r="F490" s="750"/>
      <c r="G490" s="750"/>
      <c r="H490" s="750"/>
      <c r="I490" s="750"/>
      <c r="J490" s="751"/>
      <c r="K490" s="751"/>
      <c r="L490" s="751"/>
      <c r="M490" s="751"/>
      <c r="N490" s="751"/>
      <c r="O490" s="751"/>
      <c r="P490" s="751"/>
      <c r="Q490" s="751"/>
      <c r="R490" s="751"/>
      <c r="S490" s="751"/>
      <c r="T490" s="751"/>
      <c r="U490" s="751"/>
      <c r="V490" s="751"/>
      <c r="W490" s="751"/>
      <c r="X490" s="751"/>
      <c r="Y490" s="751"/>
      <c r="Z490" s="751"/>
      <c r="AA490" s="751"/>
      <c r="AB490" s="751"/>
      <c r="AC490" s="751"/>
      <c r="AD490" s="751"/>
      <c r="AE490" s="751"/>
    </row>
    <row r="491" spans="1:31" ht="15">
      <c r="A491" s="752"/>
      <c r="B491" s="751"/>
      <c r="C491" s="751"/>
      <c r="D491" s="751"/>
      <c r="E491" s="750"/>
      <c r="F491" s="750"/>
      <c r="G491" s="750"/>
      <c r="H491" s="750"/>
      <c r="I491" s="750"/>
      <c r="J491" s="751"/>
      <c r="K491" s="751"/>
      <c r="L491" s="751"/>
      <c r="M491" s="751"/>
      <c r="N491" s="751"/>
      <c r="O491" s="751"/>
      <c r="P491" s="751"/>
      <c r="Q491" s="751"/>
      <c r="R491" s="751"/>
      <c r="S491" s="751"/>
      <c r="T491" s="751"/>
      <c r="U491" s="751"/>
      <c r="V491" s="751"/>
      <c r="W491" s="751"/>
      <c r="X491" s="751"/>
      <c r="Y491" s="751"/>
      <c r="Z491" s="751"/>
      <c r="AA491" s="751"/>
      <c r="AB491" s="751"/>
      <c r="AC491" s="751"/>
      <c r="AD491" s="751"/>
      <c r="AE491" s="751"/>
    </row>
    <row r="492" spans="1:31" ht="15">
      <c r="A492" s="752"/>
      <c r="B492" s="751"/>
      <c r="C492" s="751"/>
      <c r="D492" s="751"/>
      <c r="E492" s="750"/>
      <c r="F492" s="750"/>
      <c r="G492" s="750"/>
      <c r="H492" s="750"/>
      <c r="I492" s="750"/>
      <c r="J492" s="751"/>
      <c r="K492" s="751"/>
      <c r="L492" s="751"/>
      <c r="M492" s="751"/>
      <c r="N492" s="751"/>
      <c r="O492" s="751"/>
      <c r="P492" s="751"/>
      <c r="Q492" s="751"/>
      <c r="R492" s="751"/>
      <c r="S492" s="751"/>
      <c r="T492" s="751"/>
      <c r="U492" s="751"/>
      <c r="V492" s="751"/>
      <c r="W492" s="751"/>
      <c r="X492" s="751"/>
      <c r="Y492" s="751"/>
      <c r="Z492" s="751"/>
      <c r="AA492" s="751"/>
      <c r="AB492" s="751"/>
      <c r="AC492" s="751"/>
      <c r="AD492" s="751"/>
      <c r="AE492" s="751"/>
    </row>
    <row r="493" spans="1:31" ht="15">
      <c r="A493" s="752"/>
      <c r="B493" s="751"/>
      <c r="C493" s="751"/>
      <c r="D493" s="751"/>
      <c r="E493" s="750"/>
      <c r="F493" s="750"/>
      <c r="G493" s="750"/>
      <c r="H493" s="750"/>
      <c r="I493" s="750"/>
      <c r="J493" s="751"/>
      <c r="K493" s="751"/>
      <c r="L493" s="751"/>
      <c r="M493" s="751"/>
      <c r="N493" s="751"/>
      <c r="O493" s="751"/>
      <c r="P493" s="751"/>
      <c r="Q493" s="751"/>
      <c r="R493" s="751"/>
      <c r="S493" s="751"/>
      <c r="T493" s="751"/>
      <c r="U493" s="751"/>
      <c r="V493" s="751"/>
      <c r="W493" s="751"/>
      <c r="X493" s="751"/>
      <c r="Y493" s="751"/>
      <c r="Z493" s="751"/>
      <c r="AA493" s="751"/>
      <c r="AB493" s="751"/>
      <c r="AC493" s="751"/>
      <c r="AD493" s="751"/>
      <c r="AE493" s="751"/>
    </row>
    <row r="494" spans="1:31" ht="15">
      <c r="A494" s="752"/>
      <c r="B494" s="751"/>
      <c r="C494" s="751"/>
      <c r="D494" s="751"/>
      <c r="E494" s="750"/>
      <c r="F494" s="750"/>
      <c r="G494" s="750"/>
      <c r="H494" s="750"/>
      <c r="I494" s="750"/>
      <c r="J494" s="751"/>
      <c r="K494" s="751"/>
      <c r="L494" s="751"/>
      <c r="M494" s="751"/>
      <c r="N494" s="751"/>
      <c r="O494" s="751"/>
      <c r="P494" s="751"/>
      <c r="Q494" s="751"/>
      <c r="R494" s="751"/>
      <c r="S494" s="751"/>
      <c r="T494" s="751"/>
      <c r="U494" s="751"/>
      <c r="V494" s="751"/>
      <c r="W494" s="751"/>
      <c r="X494" s="751"/>
      <c r="Y494" s="751"/>
      <c r="Z494" s="751"/>
      <c r="AA494" s="751"/>
      <c r="AB494" s="751"/>
      <c r="AC494" s="751"/>
      <c r="AD494" s="751"/>
      <c r="AE494" s="751"/>
    </row>
    <row r="495" spans="1:31" ht="15">
      <c r="A495" s="752"/>
      <c r="B495" s="751"/>
      <c r="C495" s="751"/>
      <c r="D495" s="751"/>
      <c r="E495" s="750"/>
      <c r="F495" s="750"/>
      <c r="G495" s="750"/>
      <c r="H495" s="750"/>
      <c r="I495" s="750"/>
      <c r="J495" s="751"/>
      <c r="K495" s="751"/>
      <c r="L495" s="751"/>
      <c r="M495" s="751"/>
      <c r="N495" s="751"/>
      <c r="O495" s="751"/>
      <c r="P495" s="751"/>
      <c r="Q495" s="751"/>
      <c r="R495" s="751"/>
      <c r="S495" s="751"/>
      <c r="T495" s="751"/>
      <c r="U495" s="751"/>
      <c r="V495" s="751"/>
      <c r="W495" s="751"/>
      <c r="X495" s="751"/>
      <c r="Y495" s="751"/>
      <c r="Z495" s="751"/>
      <c r="AA495" s="751"/>
      <c r="AB495" s="751"/>
      <c r="AC495" s="751"/>
      <c r="AD495" s="751"/>
      <c r="AE495" s="751"/>
    </row>
    <row r="496" spans="1:31" ht="15">
      <c r="A496" s="752"/>
      <c r="B496" s="751"/>
      <c r="C496" s="751"/>
      <c r="D496" s="751"/>
      <c r="E496" s="750"/>
      <c r="F496" s="750"/>
      <c r="G496" s="750"/>
      <c r="H496" s="750"/>
      <c r="I496" s="750"/>
      <c r="J496" s="751"/>
      <c r="K496" s="751"/>
      <c r="L496" s="751"/>
      <c r="M496" s="751"/>
      <c r="N496" s="751"/>
      <c r="O496" s="751"/>
      <c r="P496" s="751"/>
      <c r="Q496" s="751"/>
      <c r="R496" s="751"/>
      <c r="S496" s="751"/>
      <c r="T496" s="751"/>
      <c r="U496" s="751"/>
      <c r="V496" s="751"/>
      <c r="W496" s="751"/>
      <c r="X496" s="751"/>
      <c r="Y496" s="751"/>
      <c r="Z496" s="751"/>
      <c r="AA496" s="751"/>
      <c r="AB496" s="751"/>
      <c r="AC496" s="751"/>
      <c r="AD496" s="751"/>
      <c r="AE496" s="751"/>
    </row>
    <row r="497" spans="1:31" ht="15">
      <c r="A497" s="752"/>
      <c r="B497" s="751"/>
      <c r="C497" s="751"/>
      <c r="D497" s="751"/>
      <c r="E497" s="750"/>
      <c r="F497" s="750"/>
      <c r="G497" s="750"/>
      <c r="H497" s="750"/>
      <c r="I497" s="750"/>
      <c r="J497" s="751"/>
      <c r="K497" s="751"/>
      <c r="L497" s="751"/>
      <c r="M497" s="751"/>
      <c r="N497" s="751"/>
      <c r="O497" s="751"/>
      <c r="P497" s="751"/>
      <c r="Q497" s="751"/>
      <c r="R497" s="751"/>
      <c r="S497" s="751"/>
      <c r="T497" s="751"/>
      <c r="U497" s="751"/>
      <c r="V497" s="751"/>
      <c r="W497" s="751"/>
      <c r="X497" s="751"/>
      <c r="Y497" s="751"/>
      <c r="Z497" s="751"/>
      <c r="AA497" s="751"/>
      <c r="AB497" s="751"/>
      <c r="AC497" s="751"/>
      <c r="AD497" s="751"/>
      <c r="AE497" s="751"/>
    </row>
    <row r="498" spans="1:31" ht="15">
      <c r="A498" s="752"/>
      <c r="B498" s="751"/>
      <c r="C498" s="751"/>
      <c r="D498" s="751"/>
      <c r="E498" s="750"/>
      <c r="F498" s="750"/>
      <c r="G498" s="750"/>
      <c r="H498" s="750"/>
      <c r="I498" s="750"/>
      <c r="J498" s="751"/>
      <c r="K498" s="751"/>
      <c r="L498" s="751"/>
      <c r="M498" s="751"/>
      <c r="N498" s="751"/>
      <c r="O498" s="751"/>
      <c r="P498" s="751"/>
      <c r="Q498" s="751"/>
      <c r="R498" s="751"/>
      <c r="S498" s="751"/>
      <c r="T498" s="751"/>
      <c r="U498" s="751"/>
      <c r="V498" s="751"/>
      <c r="W498" s="751"/>
      <c r="X498" s="751"/>
      <c r="Y498" s="751"/>
      <c r="Z498" s="751"/>
      <c r="AA498" s="751"/>
      <c r="AB498" s="751"/>
      <c r="AC498" s="751"/>
      <c r="AD498" s="751"/>
      <c r="AE498" s="751"/>
    </row>
    <row r="499" spans="1:31" ht="15">
      <c r="A499" s="752"/>
      <c r="B499" s="751"/>
      <c r="C499" s="751"/>
      <c r="D499" s="751"/>
      <c r="E499" s="750"/>
      <c r="F499" s="750"/>
      <c r="G499" s="750"/>
      <c r="H499" s="750"/>
      <c r="I499" s="750"/>
      <c r="J499" s="751"/>
      <c r="K499" s="751"/>
      <c r="L499" s="751"/>
      <c r="M499" s="751"/>
      <c r="N499" s="751"/>
      <c r="O499" s="751"/>
      <c r="P499" s="751"/>
      <c r="Q499" s="751"/>
      <c r="R499" s="751"/>
      <c r="S499" s="751"/>
      <c r="T499" s="751"/>
      <c r="U499" s="751"/>
      <c r="V499" s="751"/>
      <c r="W499" s="751"/>
      <c r="X499" s="751"/>
      <c r="Y499" s="751"/>
      <c r="Z499" s="751"/>
      <c r="AA499" s="751"/>
      <c r="AB499" s="751"/>
      <c r="AC499" s="751"/>
      <c r="AD499" s="751"/>
      <c r="AE499" s="751"/>
    </row>
    <row r="500" spans="1:31" ht="15">
      <c r="A500" s="752"/>
      <c r="B500" s="751"/>
      <c r="C500" s="751"/>
      <c r="D500" s="751"/>
      <c r="E500" s="750"/>
      <c r="F500" s="750"/>
      <c r="G500" s="750"/>
      <c r="H500" s="750"/>
      <c r="I500" s="750"/>
      <c r="J500" s="751"/>
      <c r="K500" s="751"/>
      <c r="L500" s="751"/>
      <c r="M500" s="751"/>
      <c r="N500" s="751"/>
      <c r="O500" s="751"/>
      <c r="P500" s="751"/>
      <c r="Q500" s="751"/>
      <c r="R500" s="751"/>
      <c r="S500" s="751"/>
      <c r="T500" s="751"/>
      <c r="U500" s="751"/>
      <c r="V500" s="751"/>
      <c r="W500" s="751"/>
      <c r="X500" s="751"/>
      <c r="Y500" s="751"/>
      <c r="Z500" s="751"/>
      <c r="AA500" s="751"/>
      <c r="AB500" s="751"/>
      <c r="AC500" s="751"/>
      <c r="AD500" s="751"/>
      <c r="AE500" s="751"/>
    </row>
    <row r="501" spans="1:31" ht="15">
      <c r="A501" s="752"/>
      <c r="B501" s="751"/>
      <c r="C501" s="751"/>
      <c r="D501" s="751"/>
      <c r="E501" s="750"/>
      <c r="F501" s="750"/>
      <c r="G501" s="750"/>
      <c r="H501" s="750"/>
      <c r="I501" s="750"/>
      <c r="J501" s="751"/>
      <c r="K501" s="751"/>
      <c r="L501" s="751"/>
      <c r="M501" s="751"/>
      <c r="N501" s="751"/>
      <c r="O501" s="751"/>
      <c r="P501" s="751"/>
      <c r="Q501" s="751"/>
      <c r="R501" s="751"/>
      <c r="S501" s="751"/>
      <c r="T501" s="751"/>
      <c r="U501" s="751"/>
      <c r="V501" s="751"/>
      <c r="W501" s="751"/>
      <c r="X501" s="751"/>
      <c r="Y501" s="751"/>
      <c r="Z501" s="751"/>
      <c r="AA501" s="751"/>
      <c r="AB501" s="751"/>
      <c r="AC501" s="751"/>
      <c r="AD501" s="751"/>
      <c r="AE501" s="751"/>
    </row>
    <row r="502" spans="1:31" ht="15">
      <c r="A502" s="752"/>
      <c r="B502" s="751"/>
      <c r="C502" s="751"/>
      <c r="D502" s="751"/>
      <c r="E502" s="750"/>
      <c r="F502" s="750"/>
      <c r="G502" s="750"/>
      <c r="H502" s="750"/>
      <c r="I502" s="750"/>
      <c r="J502" s="751"/>
      <c r="K502" s="751"/>
      <c r="L502" s="751"/>
      <c r="M502" s="751"/>
      <c r="N502" s="751"/>
      <c r="O502" s="751"/>
      <c r="P502" s="751"/>
      <c r="Q502" s="751"/>
      <c r="R502" s="751"/>
      <c r="S502" s="751"/>
      <c r="T502" s="751"/>
      <c r="U502" s="751"/>
      <c r="V502" s="751"/>
      <c r="W502" s="751"/>
      <c r="X502" s="751"/>
      <c r="Y502" s="751"/>
      <c r="Z502" s="751"/>
      <c r="AA502" s="751"/>
      <c r="AB502" s="751"/>
      <c r="AC502" s="751"/>
      <c r="AD502" s="751"/>
      <c r="AE502" s="751"/>
    </row>
    <row r="503" spans="1:31" ht="15">
      <c r="A503" s="752"/>
      <c r="B503" s="751"/>
      <c r="C503" s="751"/>
      <c r="D503" s="751"/>
      <c r="E503" s="750"/>
      <c r="F503" s="750"/>
      <c r="G503" s="750"/>
      <c r="H503" s="750"/>
      <c r="I503" s="750"/>
      <c r="J503" s="751"/>
      <c r="K503" s="751"/>
      <c r="L503" s="751"/>
      <c r="M503" s="751"/>
      <c r="N503" s="751"/>
      <c r="O503" s="751"/>
      <c r="P503" s="751"/>
      <c r="Q503" s="751"/>
      <c r="R503" s="751"/>
      <c r="S503" s="751"/>
      <c r="T503" s="751"/>
      <c r="U503" s="751"/>
      <c r="V503" s="751"/>
      <c r="W503" s="751"/>
      <c r="X503" s="751"/>
      <c r="Y503" s="751"/>
      <c r="Z503" s="751"/>
      <c r="AA503" s="751"/>
      <c r="AB503" s="751"/>
      <c r="AC503" s="751"/>
      <c r="AD503" s="751"/>
      <c r="AE503" s="751"/>
    </row>
    <row r="504" spans="1:31" ht="15">
      <c r="A504" s="752"/>
      <c r="B504" s="751"/>
      <c r="C504" s="751"/>
      <c r="D504" s="751"/>
      <c r="E504" s="750"/>
      <c r="F504" s="750"/>
      <c r="G504" s="750"/>
      <c r="H504" s="750"/>
      <c r="I504" s="750"/>
      <c r="J504" s="751"/>
      <c r="K504" s="751"/>
      <c r="L504" s="751"/>
      <c r="M504" s="751"/>
      <c r="N504" s="751"/>
      <c r="O504" s="751"/>
      <c r="P504" s="751"/>
      <c r="Q504" s="751"/>
      <c r="R504" s="751"/>
      <c r="S504" s="751"/>
      <c r="T504" s="751"/>
      <c r="U504" s="751"/>
      <c r="V504" s="751"/>
      <c r="W504" s="751"/>
      <c r="X504" s="751"/>
      <c r="Y504" s="751"/>
      <c r="Z504" s="751"/>
      <c r="AA504" s="751"/>
      <c r="AB504" s="751"/>
      <c r="AC504" s="751"/>
      <c r="AD504" s="751"/>
      <c r="AE504" s="751"/>
    </row>
    <row r="505" spans="1:31" ht="15">
      <c r="A505" s="752"/>
      <c r="B505" s="751"/>
      <c r="C505" s="751"/>
      <c r="D505" s="751"/>
      <c r="E505" s="750"/>
      <c r="F505" s="750"/>
      <c r="G505" s="750"/>
      <c r="H505" s="750"/>
      <c r="I505" s="750"/>
      <c r="J505" s="751"/>
      <c r="K505" s="751"/>
      <c r="L505" s="751"/>
      <c r="M505" s="751"/>
      <c r="N505" s="751"/>
      <c r="O505" s="751"/>
      <c r="P505" s="751"/>
      <c r="Q505" s="751"/>
      <c r="R505" s="751"/>
      <c r="S505" s="751"/>
      <c r="T505" s="751"/>
      <c r="U505" s="751"/>
      <c r="V505" s="751"/>
      <c r="W505" s="751"/>
      <c r="X505" s="751"/>
      <c r="Y505" s="751"/>
      <c r="Z505" s="751"/>
      <c r="AA505" s="751"/>
      <c r="AB505" s="751"/>
      <c r="AC505" s="751"/>
      <c r="AD505" s="751"/>
      <c r="AE505" s="751"/>
    </row>
    <row r="506" spans="1:31" ht="15">
      <c r="A506" s="752"/>
      <c r="B506" s="751"/>
      <c r="C506" s="751"/>
      <c r="D506" s="751"/>
      <c r="E506" s="750"/>
      <c r="F506" s="750"/>
      <c r="G506" s="750"/>
      <c r="H506" s="750"/>
      <c r="I506" s="750"/>
      <c r="J506" s="751"/>
      <c r="K506" s="751"/>
      <c r="L506" s="751"/>
      <c r="M506" s="751"/>
      <c r="N506" s="751"/>
      <c r="O506" s="751"/>
      <c r="P506" s="751"/>
      <c r="Q506" s="751"/>
      <c r="R506" s="751"/>
      <c r="S506" s="751"/>
      <c r="T506" s="751"/>
      <c r="U506" s="751"/>
      <c r="V506" s="751"/>
      <c r="W506" s="751"/>
      <c r="X506" s="751"/>
      <c r="Y506" s="751"/>
      <c r="Z506" s="751"/>
      <c r="AA506" s="751"/>
      <c r="AB506" s="751"/>
      <c r="AC506" s="751"/>
      <c r="AD506" s="751"/>
      <c r="AE506" s="751"/>
    </row>
    <row r="507" spans="1:31" ht="15">
      <c r="A507" s="752"/>
      <c r="B507" s="751"/>
      <c r="C507" s="751"/>
      <c r="D507" s="751"/>
      <c r="E507" s="750"/>
      <c r="F507" s="750"/>
      <c r="G507" s="750"/>
      <c r="H507" s="750"/>
      <c r="I507" s="750"/>
      <c r="J507" s="751"/>
      <c r="K507" s="751"/>
      <c r="L507" s="751"/>
      <c r="M507" s="751"/>
      <c r="N507" s="751"/>
      <c r="O507" s="751"/>
      <c r="P507" s="751"/>
      <c r="Q507" s="751"/>
      <c r="R507" s="751"/>
      <c r="S507" s="751"/>
      <c r="T507" s="751"/>
      <c r="U507" s="751"/>
      <c r="V507" s="751"/>
      <c r="W507" s="751"/>
      <c r="X507" s="751"/>
      <c r="Y507" s="751"/>
      <c r="Z507" s="751"/>
      <c r="AA507" s="751"/>
      <c r="AB507" s="751"/>
      <c r="AC507" s="751"/>
      <c r="AD507" s="751"/>
      <c r="AE507" s="751"/>
    </row>
    <row r="508" spans="1:31" ht="15">
      <c r="A508" s="752"/>
      <c r="B508" s="751"/>
      <c r="C508" s="751"/>
      <c r="D508" s="751"/>
      <c r="E508" s="750"/>
      <c r="F508" s="750"/>
      <c r="G508" s="750"/>
      <c r="H508" s="750"/>
      <c r="I508" s="750"/>
      <c r="J508" s="751"/>
      <c r="K508" s="751"/>
      <c r="L508" s="751"/>
      <c r="M508" s="751"/>
      <c r="N508" s="751"/>
      <c r="O508" s="751"/>
      <c r="P508" s="751"/>
      <c r="Q508" s="751"/>
      <c r="R508" s="751"/>
      <c r="S508" s="751"/>
      <c r="T508" s="751"/>
      <c r="U508" s="751"/>
      <c r="V508" s="751"/>
      <c r="W508" s="751"/>
      <c r="X508" s="751"/>
      <c r="Y508" s="751"/>
      <c r="Z508" s="751"/>
      <c r="AA508" s="751"/>
      <c r="AB508" s="751"/>
      <c r="AC508" s="751"/>
      <c r="AD508" s="751"/>
      <c r="AE508" s="751"/>
    </row>
    <row r="509" spans="1:31" ht="15">
      <c r="A509" s="752"/>
      <c r="B509" s="751"/>
      <c r="C509" s="751"/>
      <c r="D509" s="751"/>
      <c r="E509" s="750"/>
      <c r="F509" s="750"/>
      <c r="G509" s="750"/>
      <c r="H509" s="750"/>
      <c r="I509" s="750"/>
      <c r="J509" s="751"/>
      <c r="K509" s="751"/>
      <c r="L509" s="751"/>
      <c r="M509" s="751"/>
      <c r="N509" s="751"/>
      <c r="O509" s="751"/>
      <c r="P509" s="751"/>
      <c r="Q509" s="751"/>
      <c r="R509" s="751"/>
      <c r="S509" s="751"/>
      <c r="T509" s="751"/>
      <c r="U509" s="751"/>
      <c r="V509" s="751"/>
      <c r="W509" s="751"/>
      <c r="X509" s="751"/>
      <c r="Y509" s="751"/>
      <c r="Z509" s="751"/>
      <c r="AA509" s="751"/>
      <c r="AB509" s="751"/>
      <c r="AC509" s="751"/>
      <c r="AD509" s="751"/>
      <c r="AE509" s="751"/>
    </row>
    <row r="510" spans="1:31" ht="15">
      <c r="A510" s="752"/>
      <c r="B510" s="751"/>
      <c r="C510" s="751"/>
      <c r="D510" s="751"/>
      <c r="E510" s="750"/>
      <c r="F510" s="750"/>
      <c r="G510" s="750"/>
      <c r="H510" s="750"/>
      <c r="I510" s="750"/>
      <c r="J510" s="751"/>
      <c r="K510" s="751"/>
      <c r="L510" s="751"/>
      <c r="M510" s="751"/>
      <c r="N510" s="751"/>
      <c r="O510" s="751"/>
      <c r="P510" s="751"/>
      <c r="Q510" s="751"/>
      <c r="R510" s="751"/>
      <c r="S510" s="751"/>
      <c r="T510" s="751"/>
      <c r="U510" s="751"/>
      <c r="V510" s="751"/>
      <c r="W510" s="751"/>
      <c r="X510" s="751"/>
      <c r="Y510" s="751"/>
      <c r="Z510" s="751"/>
      <c r="AA510" s="751"/>
      <c r="AB510" s="751"/>
      <c r="AC510" s="751"/>
      <c r="AD510" s="751"/>
      <c r="AE510" s="751"/>
    </row>
    <row r="511" spans="1:31" ht="15">
      <c r="A511" s="752"/>
      <c r="B511" s="751"/>
      <c r="C511" s="751"/>
      <c r="D511" s="751"/>
      <c r="E511" s="750"/>
      <c r="F511" s="750"/>
      <c r="G511" s="750"/>
      <c r="H511" s="750"/>
      <c r="I511" s="750"/>
      <c r="J511" s="751"/>
      <c r="K511" s="751"/>
      <c r="L511" s="751"/>
      <c r="M511" s="751"/>
      <c r="N511" s="751"/>
      <c r="O511" s="751"/>
      <c r="P511" s="751"/>
      <c r="Q511" s="751"/>
      <c r="R511" s="751"/>
      <c r="S511" s="751"/>
      <c r="T511" s="751"/>
      <c r="U511" s="751"/>
      <c r="V511" s="751"/>
      <c r="W511" s="751"/>
      <c r="X511" s="751"/>
      <c r="Y511" s="751"/>
      <c r="Z511" s="751"/>
      <c r="AA511" s="751"/>
      <c r="AB511" s="751"/>
      <c r="AC511" s="751"/>
      <c r="AD511" s="751"/>
      <c r="AE511" s="751"/>
    </row>
    <row r="512" spans="1:31" ht="15">
      <c r="A512" s="752"/>
      <c r="B512" s="751"/>
      <c r="C512" s="751"/>
      <c r="D512" s="751"/>
      <c r="E512" s="750"/>
      <c r="F512" s="750"/>
      <c r="G512" s="750"/>
      <c r="H512" s="750"/>
      <c r="I512" s="750"/>
      <c r="J512" s="751"/>
      <c r="K512" s="751"/>
      <c r="L512" s="751"/>
      <c r="M512" s="751"/>
      <c r="N512" s="751"/>
      <c r="O512" s="751"/>
      <c r="P512" s="751"/>
      <c r="Q512" s="751"/>
      <c r="R512" s="751"/>
      <c r="S512" s="751"/>
      <c r="T512" s="751"/>
      <c r="U512" s="751"/>
      <c r="V512" s="751"/>
      <c r="W512" s="751"/>
      <c r="X512" s="751"/>
      <c r="Y512" s="751"/>
      <c r="Z512" s="751"/>
      <c r="AA512" s="751"/>
      <c r="AB512" s="751"/>
      <c r="AC512" s="751"/>
      <c r="AD512" s="751"/>
      <c r="AE512" s="751"/>
    </row>
    <row r="513" spans="1:31" ht="15">
      <c r="A513" s="752"/>
      <c r="B513" s="751"/>
      <c r="C513" s="751"/>
      <c r="D513" s="751"/>
      <c r="E513" s="750"/>
      <c r="F513" s="750"/>
      <c r="G513" s="750"/>
      <c r="H513" s="750"/>
      <c r="I513" s="750"/>
      <c r="J513" s="751"/>
      <c r="K513" s="751"/>
      <c r="L513" s="751"/>
      <c r="M513" s="751"/>
      <c r="N513" s="751"/>
      <c r="O513" s="751"/>
      <c r="P513" s="751"/>
      <c r="Q513" s="751"/>
      <c r="R513" s="751"/>
      <c r="S513" s="751"/>
      <c r="T513" s="751"/>
      <c r="U513" s="751"/>
      <c r="V513" s="751"/>
      <c r="W513" s="751"/>
      <c r="X513" s="751"/>
      <c r="Y513" s="751"/>
      <c r="Z513" s="751"/>
      <c r="AA513" s="751"/>
      <c r="AB513" s="751"/>
      <c r="AC513" s="751"/>
      <c r="AD513" s="751"/>
      <c r="AE513" s="751"/>
    </row>
    <row r="514" spans="1:31" ht="15">
      <c r="A514" s="752"/>
      <c r="B514" s="751"/>
      <c r="C514" s="751"/>
      <c r="D514" s="751"/>
      <c r="E514" s="750"/>
      <c r="F514" s="750"/>
      <c r="G514" s="750"/>
      <c r="H514" s="750"/>
      <c r="I514" s="750"/>
      <c r="J514" s="751"/>
      <c r="K514" s="751"/>
      <c r="L514" s="751"/>
      <c r="M514" s="751"/>
      <c r="N514" s="751"/>
      <c r="O514" s="751"/>
      <c r="P514" s="751"/>
      <c r="Q514" s="751"/>
      <c r="R514" s="751"/>
      <c r="S514" s="751"/>
      <c r="T514" s="751"/>
      <c r="U514" s="751"/>
      <c r="V514" s="751"/>
      <c r="W514" s="751"/>
      <c r="X514" s="751"/>
      <c r="Y514" s="751"/>
      <c r="Z514" s="751"/>
      <c r="AA514" s="751"/>
      <c r="AB514" s="751"/>
      <c r="AC514" s="751"/>
      <c r="AD514" s="751"/>
      <c r="AE514" s="751"/>
    </row>
    <row r="515" spans="1:31" ht="15">
      <c r="A515" s="752"/>
      <c r="B515" s="751"/>
      <c r="C515" s="751"/>
      <c r="D515" s="751"/>
      <c r="E515" s="750"/>
      <c r="F515" s="750"/>
      <c r="G515" s="750"/>
      <c r="H515" s="750"/>
      <c r="I515" s="750"/>
      <c r="J515" s="751"/>
      <c r="K515" s="751"/>
      <c r="L515" s="751"/>
      <c r="M515" s="751"/>
      <c r="N515" s="751"/>
      <c r="O515" s="751"/>
      <c r="P515" s="751"/>
      <c r="Q515" s="751"/>
      <c r="R515" s="751"/>
      <c r="S515" s="751"/>
      <c r="T515" s="751"/>
      <c r="U515" s="751"/>
      <c r="V515" s="751"/>
      <c r="W515" s="751"/>
      <c r="X515" s="751"/>
      <c r="Y515" s="751"/>
      <c r="Z515" s="751"/>
      <c r="AA515" s="751"/>
      <c r="AB515" s="751"/>
      <c r="AC515" s="751"/>
      <c r="AD515" s="751"/>
      <c r="AE515" s="751"/>
    </row>
    <row r="516" spans="1:31" ht="15">
      <c r="A516" s="752"/>
      <c r="B516" s="751"/>
      <c r="C516" s="751"/>
      <c r="D516" s="751"/>
      <c r="E516" s="750"/>
      <c r="F516" s="750"/>
      <c r="G516" s="750"/>
      <c r="H516" s="750"/>
      <c r="I516" s="750"/>
      <c r="J516" s="751"/>
      <c r="K516" s="751"/>
      <c r="L516" s="751"/>
      <c r="M516" s="751"/>
      <c r="N516" s="751"/>
      <c r="O516" s="751"/>
      <c r="P516" s="751"/>
      <c r="Q516" s="751"/>
      <c r="R516" s="751"/>
      <c r="S516" s="751"/>
      <c r="T516" s="751"/>
      <c r="U516" s="751"/>
      <c r="V516" s="751"/>
      <c r="W516" s="751"/>
      <c r="X516" s="751"/>
      <c r="Y516" s="751"/>
      <c r="Z516" s="751"/>
      <c r="AA516" s="751"/>
      <c r="AB516" s="751"/>
      <c r="AC516" s="751"/>
      <c r="AD516" s="751"/>
      <c r="AE516" s="751"/>
    </row>
    <row r="517" spans="1:31" ht="15">
      <c r="A517" s="752"/>
      <c r="B517" s="751"/>
      <c r="C517" s="751"/>
      <c r="D517" s="751"/>
      <c r="E517" s="750"/>
      <c r="F517" s="750"/>
      <c r="G517" s="750"/>
      <c r="H517" s="750"/>
      <c r="I517" s="750"/>
      <c r="J517" s="751"/>
      <c r="K517" s="751"/>
      <c r="L517" s="751"/>
      <c r="M517" s="751"/>
      <c r="N517" s="751"/>
      <c r="O517" s="751"/>
      <c r="P517" s="751"/>
      <c r="Q517" s="751"/>
      <c r="R517" s="751"/>
      <c r="S517" s="751"/>
      <c r="T517" s="751"/>
      <c r="U517" s="751"/>
      <c r="V517" s="751"/>
      <c r="W517" s="751"/>
      <c r="X517" s="751"/>
      <c r="Y517" s="751"/>
      <c r="Z517" s="751"/>
      <c r="AA517" s="751"/>
      <c r="AB517" s="751"/>
      <c r="AC517" s="751"/>
      <c r="AD517" s="751"/>
      <c r="AE517" s="751"/>
    </row>
    <row r="518" spans="1:31" ht="15">
      <c r="A518" s="752"/>
      <c r="B518" s="751"/>
      <c r="C518" s="751"/>
      <c r="D518" s="751"/>
      <c r="E518" s="750"/>
      <c r="F518" s="750"/>
      <c r="G518" s="750"/>
      <c r="H518" s="750"/>
      <c r="I518" s="750"/>
      <c r="J518" s="751"/>
      <c r="K518" s="751"/>
      <c r="L518" s="751"/>
      <c r="M518" s="751"/>
      <c r="N518" s="751"/>
      <c r="O518" s="751"/>
      <c r="P518" s="751"/>
      <c r="Q518" s="751"/>
      <c r="R518" s="751"/>
      <c r="S518" s="751"/>
      <c r="T518" s="751"/>
      <c r="U518" s="751"/>
      <c r="V518" s="751"/>
      <c r="W518" s="751"/>
      <c r="X518" s="751"/>
      <c r="Y518" s="751"/>
      <c r="Z518" s="751"/>
      <c r="AA518" s="751"/>
      <c r="AB518" s="751"/>
      <c r="AC518" s="751"/>
      <c r="AD518" s="751"/>
      <c r="AE518" s="751"/>
    </row>
    <row r="519" spans="1:31" ht="15">
      <c r="A519" s="752"/>
      <c r="B519" s="751"/>
      <c r="C519" s="751"/>
      <c r="D519" s="751"/>
      <c r="E519" s="750"/>
      <c r="F519" s="750"/>
      <c r="G519" s="750"/>
      <c r="H519" s="750"/>
      <c r="I519" s="750"/>
      <c r="J519" s="751"/>
      <c r="K519" s="751"/>
      <c r="L519" s="751"/>
      <c r="M519" s="751"/>
      <c r="N519" s="751"/>
      <c r="O519" s="751"/>
      <c r="P519" s="751"/>
      <c r="Q519" s="751"/>
      <c r="R519" s="751"/>
      <c r="S519" s="751"/>
      <c r="T519" s="751"/>
      <c r="U519" s="751"/>
      <c r="V519" s="751"/>
      <c r="W519" s="751"/>
      <c r="X519" s="751"/>
      <c r="Y519" s="751"/>
      <c r="Z519" s="751"/>
      <c r="AA519" s="751"/>
      <c r="AB519" s="751"/>
      <c r="AC519" s="751"/>
      <c r="AD519" s="751"/>
      <c r="AE519" s="751"/>
    </row>
    <row r="520" spans="1:31" ht="15">
      <c r="A520" s="752"/>
      <c r="B520" s="751"/>
      <c r="C520" s="751"/>
      <c r="D520" s="751"/>
      <c r="E520" s="750"/>
      <c r="F520" s="750"/>
      <c r="G520" s="750"/>
      <c r="H520" s="750"/>
      <c r="I520" s="750"/>
      <c r="J520" s="751"/>
      <c r="K520" s="751"/>
      <c r="L520" s="751"/>
      <c r="M520" s="751"/>
      <c r="N520" s="751"/>
      <c r="O520" s="751"/>
      <c r="P520" s="751"/>
      <c r="Q520" s="751"/>
      <c r="R520" s="751"/>
      <c r="S520" s="751"/>
      <c r="T520" s="751"/>
      <c r="U520" s="751"/>
      <c r="V520" s="751"/>
      <c r="W520" s="751"/>
      <c r="X520" s="751"/>
      <c r="Y520" s="751"/>
      <c r="Z520" s="751"/>
      <c r="AA520" s="751"/>
      <c r="AB520" s="751"/>
      <c r="AC520" s="751"/>
      <c r="AD520" s="751"/>
      <c r="AE520" s="751"/>
    </row>
    <row r="521" spans="1:31" ht="15">
      <c r="A521" s="752"/>
      <c r="B521" s="751"/>
      <c r="C521" s="751"/>
      <c r="D521" s="751"/>
      <c r="E521" s="750"/>
      <c r="F521" s="750"/>
      <c r="G521" s="750"/>
      <c r="H521" s="750"/>
      <c r="I521" s="750"/>
      <c r="J521" s="751"/>
      <c r="K521" s="751"/>
      <c r="L521" s="751"/>
      <c r="M521" s="751"/>
      <c r="N521" s="751"/>
      <c r="O521" s="751"/>
      <c r="P521" s="751"/>
      <c r="Q521" s="751"/>
      <c r="R521" s="751"/>
      <c r="S521" s="751"/>
      <c r="T521" s="751"/>
      <c r="U521" s="751"/>
      <c r="V521" s="751"/>
      <c r="W521" s="751"/>
      <c r="X521" s="751"/>
      <c r="Y521" s="751"/>
      <c r="Z521" s="751"/>
      <c r="AA521" s="751"/>
      <c r="AB521" s="751"/>
      <c r="AC521" s="751"/>
      <c r="AD521" s="751"/>
      <c r="AE521" s="751"/>
    </row>
    <row r="522" spans="1:31" ht="15">
      <c r="A522" s="752"/>
      <c r="B522" s="751"/>
      <c r="C522" s="751"/>
      <c r="D522" s="751"/>
      <c r="E522" s="750"/>
      <c r="F522" s="750"/>
      <c r="G522" s="750"/>
      <c r="H522" s="750"/>
      <c r="I522" s="750"/>
      <c r="J522" s="751"/>
      <c r="K522" s="751"/>
      <c r="L522" s="751"/>
      <c r="M522" s="751"/>
      <c r="N522" s="751"/>
      <c r="O522" s="751"/>
      <c r="P522" s="751"/>
      <c r="Q522" s="751"/>
      <c r="R522" s="751"/>
      <c r="S522" s="751"/>
      <c r="T522" s="751"/>
      <c r="U522" s="751"/>
      <c r="V522" s="751"/>
      <c r="W522" s="751"/>
      <c r="X522" s="751"/>
      <c r="Y522" s="751"/>
      <c r="Z522" s="751"/>
      <c r="AA522" s="751"/>
      <c r="AB522" s="751"/>
      <c r="AC522" s="751"/>
      <c r="AD522" s="751"/>
      <c r="AE522" s="751"/>
    </row>
    <row r="523" spans="1:31" ht="15">
      <c r="A523" s="752"/>
      <c r="B523" s="751"/>
      <c r="C523" s="751"/>
      <c r="D523" s="751"/>
      <c r="E523" s="750"/>
      <c r="F523" s="750"/>
      <c r="G523" s="750"/>
      <c r="H523" s="750"/>
      <c r="I523" s="750"/>
      <c r="J523" s="751"/>
      <c r="K523" s="751"/>
      <c r="L523" s="751"/>
      <c r="M523" s="751"/>
      <c r="N523" s="751"/>
      <c r="O523" s="751"/>
      <c r="P523" s="751"/>
      <c r="Q523" s="751"/>
      <c r="R523" s="751"/>
      <c r="S523" s="751"/>
      <c r="T523" s="751"/>
      <c r="U523" s="751"/>
      <c r="V523" s="751"/>
      <c r="W523" s="751"/>
      <c r="X523" s="751"/>
      <c r="Y523" s="751"/>
      <c r="Z523" s="751"/>
      <c r="AA523" s="751"/>
      <c r="AB523" s="751"/>
      <c r="AC523" s="751"/>
      <c r="AD523" s="751"/>
      <c r="AE523" s="751"/>
    </row>
    <row r="524" spans="1:31" ht="15">
      <c r="A524" s="752"/>
      <c r="B524" s="751"/>
      <c r="C524" s="751"/>
      <c r="D524" s="751"/>
      <c r="E524" s="750"/>
      <c r="F524" s="750"/>
      <c r="G524" s="750"/>
      <c r="H524" s="750"/>
      <c r="I524" s="750"/>
      <c r="J524" s="751"/>
      <c r="K524" s="751"/>
      <c r="L524" s="751"/>
      <c r="M524" s="751"/>
      <c r="N524" s="751"/>
      <c r="O524" s="751"/>
      <c r="P524" s="751"/>
      <c r="Q524" s="751"/>
      <c r="R524" s="751"/>
      <c r="S524" s="751"/>
      <c r="T524" s="751"/>
      <c r="U524" s="751"/>
      <c r="V524" s="751"/>
      <c r="W524" s="751"/>
      <c r="X524" s="751"/>
      <c r="Y524" s="751"/>
      <c r="Z524" s="751"/>
      <c r="AA524" s="751"/>
      <c r="AB524" s="751"/>
      <c r="AC524" s="751"/>
      <c r="AD524" s="751"/>
      <c r="AE524" s="751"/>
    </row>
    <row r="525" spans="1:31" ht="15">
      <c r="A525" s="752"/>
      <c r="B525" s="751"/>
      <c r="C525" s="751"/>
      <c r="D525" s="751"/>
      <c r="E525" s="750"/>
      <c r="F525" s="750"/>
      <c r="G525" s="750"/>
      <c r="H525" s="750"/>
      <c r="I525" s="750"/>
      <c r="J525" s="751"/>
      <c r="K525" s="751"/>
      <c r="L525" s="751"/>
      <c r="M525" s="751"/>
      <c r="N525" s="751"/>
      <c r="O525" s="751"/>
      <c r="P525" s="751"/>
      <c r="Q525" s="751"/>
      <c r="R525" s="751"/>
      <c r="S525" s="751"/>
      <c r="T525" s="751"/>
      <c r="U525" s="751"/>
      <c r="V525" s="751"/>
      <c r="W525" s="751"/>
      <c r="X525" s="751"/>
      <c r="Y525" s="751"/>
      <c r="Z525" s="751"/>
      <c r="AA525" s="751"/>
      <c r="AB525" s="751"/>
      <c r="AC525" s="751"/>
      <c r="AD525" s="751"/>
      <c r="AE525" s="751"/>
    </row>
    <row r="526" spans="1:31" ht="15">
      <c r="A526" s="752"/>
      <c r="B526" s="751"/>
      <c r="C526" s="751"/>
      <c r="D526" s="751"/>
      <c r="E526" s="750"/>
      <c r="F526" s="750"/>
      <c r="G526" s="750"/>
      <c r="H526" s="750"/>
      <c r="I526" s="750"/>
      <c r="J526" s="751"/>
      <c r="K526" s="751"/>
      <c r="L526" s="751"/>
      <c r="M526" s="751"/>
      <c r="N526" s="751"/>
      <c r="O526" s="751"/>
      <c r="P526" s="751"/>
      <c r="Q526" s="751"/>
      <c r="R526" s="751"/>
      <c r="S526" s="751"/>
      <c r="T526" s="751"/>
      <c r="U526" s="751"/>
      <c r="V526" s="751"/>
      <c r="W526" s="751"/>
      <c r="X526" s="751"/>
      <c r="Y526" s="751"/>
      <c r="Z526" s="751"/>
      <c r="AA526" s="751"/>
      <c r="AB526" s="751"/>
      <c r="AC526" s="751"/>
      <c r="AD526" s="751"/>
      <c r="AE526" s="751"/>
    </row>
    <row r="527" spans="1:31" ht="15">
      <c r="A527" s="752"/>
      <c r="B527" s="751"/>
      <c r="C527" s="751"/>
      <c r="D527" s="751"/>
      <c r="E527" s="750"/>
      <c r="F527" s="750"/>
      <c r="G527" s="750"/>
      <c r="H527" s="750"/>
      <c r="I527" s="750"/>
      <c r="J527" s="751"/>
      <c r="K527" s="751"/>
      <c r="L527" s="751"/>
      <c r="M527" s="751"/>
      <c r="N527" s="751"/>
      <c r="O527" s="751"/>
      <c r="P527" s="751"/>
      <c r="Q527" s="751"/>
      <c r="R527" s="751"/>
      <c r="S527" s="751"/>
      <c r="T527" s="751"/>
      <c r="U527" s="751"/>
      <c r="V527" s="751"/>
      <c r="W527" s="751"/>
      <c r="X527" s="751"/>
      <c r="Y527" s="751"/>
      <c r="Z527" s="751"/>
      <c r="AA527" s="751"/>
      <c r="AB527" s="751"/>
      <c r="AC527" s="751"/>
      <c r="AD527" s="751"/>
      <c r="AE527" s="751"/>
    </row>
    <row r="528" spans="1:31" ht="15">
      <c r="A528" s="752"/>
      <c r="B528" s="751"/>
      <c r="C528" s="751"/>
      <c r="D528" s="751"/>
      <c r="E528" s="750"/>
      <c r="F528" s="750"/>
      <c r="G528" s="750"/>
      <c r="H528" s="750"/>
      <c r="I528" s="750"/>
      <c r="J528" s="751"/>
      <c r="K528" s="751"/>
      <c r="L528" s="751"/>
      <c r="M528" s="751"/>
      <c r="N528" s="751"/>
      <c r="O528" s="751"/>
      <c r="P528" s="751"/>
      <c r="Q528" s="751"/>
      <c r="R528" s="751"/>
      <c r="S528" s="751"/>
      <c r="T528" s="751"/>
      <c r="U528" s="751"/>
      <c r="V528" s="751"/>
      <c r="W528" s="751"/>
      <c r="X528" s="751"/>
      <c r="Y528" s="751"/>
      <c r="Z528" s="751"/>
      <c r="AA528" s="751"/>
      <c r="AB528" s="751"/>
      <c r="AC528" s="751"/>
      <c r="AD528" s="751"/>
      <c r="AE528" s="751"/>
    </row>
    <row r="529" spans="1:31" ht="15">
      <c r="A529" s="752"/>
      <c r="B529" s="751"/>
      <c r="C529" s="751"/>
      <c r="D529" s="751"/>
      <c r="E529" s="750"/>
      <c r="F529" s="750"/>
      <c r="G529" s="750"/>
      <c r="H529" s="750"/>
      <c r="I529" s="750"/>
      <c r="J529" s="751"/>
      <c r="K529" s="751"/>
      <c r="L529" s="751"/>
      <c r="M529" s="751"/>
      <c r="N529" s="751"/>
      <c r="O529" s="751"/>
      <c r="P529" s="751"/>
      <c r="Q529" s="751"/>
      <c r="R529" s="751"/>
      <c r="S529" s="751"/>
      <c r="T529" s="751"/>
      <c r="U529" s="751"/>
      <c r="V529" s="751"/>
      <c r="W529" s="751"/>
      <c r="X529" s="751"/>
      <c r="Y529" s="751"/>
      <c r="Z529" s="751"/>
      <c r="AA529" s="751"/>
      <c r="AB529" s="751"/>
      <c r="AC529" s="751"/>
      <c r="AD529" s="751"/>
      <c r="AE529" s="751"/>
    </row>
    <row r="530" spans="1:31" ht="15">
      <c r="A530" s="752"/>
      <c r="B530" s="751"/>
      <c r="C530" s="751"/>
      <c r="D530" s="751"/>
      <c r="E530" s="750"/>
      <c r="F530" s="750"/>
      <c r="G530" s="750"/>
      <c r="H530" s="750"/>
      <c r="I530" s="750"/>
      <c r="J530" s="751"/>
      <c r="K530" s="751"/>
      <c r="L530" s="751"/>
      <c r="M530" s="751"/>
      <c r="N530" s="751"/>
      <c r="O530" s="751"/>
      <c r="P530" s="751"/>
      <c r="Q530" s="751"/>
      <c r="R530" s="751"/>
      <c r="S530" s="751"/>
      <c r="T530" s="751"/>
      <c r="U530" s="751"/>
      <c r="V530" s="751"/>
      <c r="W530" s="751"/>
      <c r="X530" s="751"/>
      <c r="Y530" s="751"/>
      <c r="Z530" s="751"/>
      <c r="AA530" s="751"/>
      <c r="AB530" s="751"/>
      <c r="AC530" s="751"/>
      <c r="AD530" s="751"/>
      <c r="AE530" s="751"/>
    </row>
    <row r="531" spans="1:31" ht="15">
      <c r="A531" s="752"/>
      <c r="B531" s="751"/>
      <c r="C531" s="751"/>
      <c r="D531" s="751"/>
      <c r="E531" s="750"/>
      <c r="F531" s="750"/>
      <c r="G531" s="750"/>
      <c r="H531" s="750"/>
      <c r="I531" s="750"/>
      <c r="J531" s="751"/>
      <c r="K531" s="751"/>
      <c r="L531" s="751"/>
      <c r="M531" s="751"/>
      <c r="N531" s="751"/>
      <c r="O531" s="751"/>
      <c r="P531" s="751"/>
      <c r="Q531" s="751"/>
      <c r="R531" s="751"/>
      <c r="S531" s="751"/>
      <c r="T531" s="751"/>
      <c r="U531" s="751"/>
      <c r="V531" s="751"/>
      <c r="W531" s="751"/>
      <c r="X531" s="751"/>
      <c r="Y531" s="751"/>
      <c r="Z531" s="751"/>
      <c r="AA531" s="751"/>
      <c r="AB531" s="751"/>
      <c r="AC531" s="751"/>
      <c r="AD531" s="751"/>
      <c r="AE531" s="751"/>
    </row>
    <row r="532" spans="1:31" ht="15">
      <c r="A532" s="752"/>
      <c r="B532" s="751"/>
      <c r="C532" s="751"/>
      <c r="D532" s="751"/>
      <c r="E532" s="750"/>
      <c r="F532" s="750"/>
      <c r="G532" s="750"/>
      <c r="H532" s="750"/>
      <c r="I532" s="750"/>
      <c r="J532" s="751"/>
      <c r="K532" s="751"/>
      <c r="L532" s="751"/>
      <c r="M532" s="751"/>
      <c r="N532" s="751"/>
      <c r="O532" s="751"/>
      <c r="P532" s="751"/>
      <c r="Q532" s="751"/>
      <c r="R532" s="751"/>
      <c r="S532" s="751"/>
      <c r="T532" s="751"/>
      <c r="U532" s="751"/>
      <c r="V532" s="751"/>
      <c r="W532" s="751"/>
      <c r="X532" s="751"/>
      <c r="Y532" s="751"/>
      <c r="Z532" s="751"/>
      <c r="AA532" s="751"/>
      <c r="AB532" s="751"/>
      <c r="AC532" s="751"/>
      <c r="AD532" s="751"/>
      <c r="AE532" s="751"/>
    </row>
    <row r="533" spans="1:31" ht="15">
      <c r="A533" s="752"/>
      <c r="B533" s="751"/>
      <c r="C533" s="751"/>
      <c r="D533" s="751"/>
      <c r="E533" s="750"/>
      <c r="F533" s="750"/>
      <c r="G533" s="750"/>
      <c r="H533" s="750"/>
      <c r="I533" s="750"/>
      <c r="J533" s="751"/>
      <c r="K533" s="751"/>
      <c r="L533" s="751"/>
      <c r="M533" s="751"/>
      <c r="N533" s="751"/>
      <c r="O533" s="751"/>
      <c r="P533" s="751"/>
      <c r="Q533" s="751"/>
      <c r="R533" s="751"/>
      <c r="S533" s="751"/>
      <c r="T533" s="751"/>
      <c r="U533" s="751"/>
      <c r="V533" s="751"/>
      <c r="W533" s="751"/>
      <c r="X533" s="751"/>
      <c r="Y533" s="751"/>
      <c r="Z533" s="751"/>
      <c r="AA533" s="751"/>
      <c r="AB533" s="751"/>
      <c r="AC533" s="751"/>
      <c r="AD533" s="751"/>
      <c r="AE533" s="751"/>
    </row>
    <row r="534" spans="1:31" ht="15">
      <c r="A534" s="752"/>
      <c r="B534" s="751"/>
      <c r="C534" s="751"/>
      <c r="D534" s="751"/>
      <c r="E534" s="750"/>
      <c r="F534" s="750"/>
      <c r="G534" s="750"/>
      <c r="H534" s="750"/>
      <c r="I534" s="750"/>
      <c r="J534" s="751"/>
      <c r="K534" s="751"/>
      <c r="L534" s="751"/>
      <c r="M534" s="751"/>
      <c r="N534" s="751"/>
      <c r="O534" s="751"/>
      <c r="P534" s="751"/>
      <c r="Q534" s="751"/>
      <c r="R534" s="751"/>
      <c r="S534" s="751"/>
      <c r="T534" s="751"/>
      <c r="U534" s="751"/>
      <c r="V534" s="751"/>
      <c r="W534" s="751"/>
      <c r="X534" s="751"/>
      <c r="Y534" s="751"/>
      <c r="Z534" s="751"/>
      <c r="AA534" s="751"/>
      <c r="AB534" s="751"/>
      <c r="AC534" s="751"/>
      <c r="AD534" s="751"/>
      <c r="AE534" s="751"/>
    </row>
    <row r="535" spans="1:31" ht="15">
      <c r="A535" s="752"/>
      <c r="B535" s="751"/>
      <c r="C535" s="751"/>
      <c r="D535" s="751"/>
      <c r="E535" s="750"/>
      <c r="F535" s="750"/>
      <c r="G535" s="750"/>
      <c r="H535" s="750"/>
      <c r="I535" s="750"/>
      <c r="J535" s="751"/>
      <c r="K535" s="751"/>
      <c r="L535" s="751"/>
      <c r="M535" s="751"/>
      <c r="N535" s="751"/>
      <c r="O535" s="751"/>
      <c r="P535" s="751"/>
      <c r="Q535" s="751"/>
      <c r="R535" s="751"/>
      <c r="S535" s="751"/>
      <c r="T535" s="751"/>
      <c r="U535" s="751"/>
      <c r="V535" s="751"/>
      <c r="W535" s="751"/>
      <c r="X535" s="751"/>
      <c r="Y535" s="751"/>
      <c r="Z535" s="751"/>
      <c r="AA535" s="751"/>
      <c r="AB535" s="751"/>
      <c r="AC535" s="751"/>
      <c r="AD535" s="751"/>
      <c r="AE535" s="751"/>
    </row>
    <row r="536" spans="1:31" ht="15">
      <c r="A536" s="752"/>
      <c r="B536" s="751"/>
      <c r="C536" s="751"/>
      <c r="D536" s="751"/>
      <c r="E536" s="750"/>
      <c r="F536" s="750"/>
      <c r="G536" s="750"/>
      <c r="H536" s="750"/>
      <c r="I536" s="750"/>
      <c r="J536" s="751"/>
      <c r="K536" s="751"/>
      <c r="L536" s="751"/>
      <c r="M536" s="751"/>
      <c r="N536" s="751"/>
      <c r="O536" s="751"/>
      <c r="P536" s="751"/>
      <c r="Q536" s="751"/>
      <c r="R536" s="751"/>
      <c r="S536" s="751"/>
      <c r="T536" s="751"/>
      <c r="U536" s="751"/>
      <c r="V536" s="751"/>
      <c r="W536" s="751"/>
      <c r="X536" s="751"/>
      <c r="Y536" s="751"/>
      <c r="Z536" s="751"/>
      <c r="AA536" s="751"/>
      <c r="AB536" s="751"/>
      <c r="AC536" s="751"/>
      <c r="AD536" s="751"/>
      <c r="AE536" s="751"/>
    </row>
    <row r="537" spans="1:31" ht="15">
      <c r="A537" s="752"/>
      <c r="B537" s="751"/>
      <c r="C537" s="751"/>
      <c r="D537" s="751"/>
      <c r="E537" s="750"/>
      <c r="F537" s="750"/>
      <c r="G537" s="750"/>
      <c r="H537" s="750"/>
      <c r="I537" s="750"/>
      <c r="J537" s="751"/>
      <c r="K537" s="751"/>
      <c r="L537" s="751"/>
      <c r="M537" s="751"/>
      <c r="N537" s="751"/>
      <c r="O537" s="751"/>
      <c r="P537" s="751"/>
      <c r="Q537" s="751"/>
      <c r="R537" s="751"/>
      <c r="S537" s="751"/>
      <c r="T537" s="751"/>
      <c r="U537" s="751"/>
      <c r="V537" s="751"/>
      <c r="W537" s="751"/>
      <c r="X537" s="751"/>
      <c r="Y537" s="751"/>
      <c r="Z537" s="751"/>
      <c r="AA537" s="751"/>
      <c r="AB537" s="751"/>
      <c r="AC537" s="751"/>
      <c r="AD537" s="751"/>
      <c r="AE537" s="751"/>
    </row>
    <row r="538" spans="1:31" ht="15">
      <c r="A538" s="752"/>
      <c r="B538" s="751"/>
      <c r="C538" s="751"/>
      <c r="D538" s="751"/>
      <c r="E538" s="750"/>
      <c r="F538" s="750"/>
      <c r="G538" s="750"/>
      <c r="H538" s="750"/>
      <c r="I538" s="750"/>
      <c r="J538" s="751"/>
      <c r="K538" s="751"/>
      <c r="L538" s="751"/>
      <c r="M538" s="751"/>
      <c r="N538" s="751"/>
      <c r="O538" s="751"/>
      <c r="P538" s="751"/>
      <c r="Q538" s="751"/>
      <c r="R538" s="751"/>
      <c r="S538" s="751"/>
      <c r="T538" s="751"/>
      <c r="U538" s="751"/>
      <c r="V538" s="751"/>
      <c r="W538" s="751"/>
      <c r="X538" s="751"/>
      <c r="Y538" s="751"/>
      <c r="Z538" s="751"/>
      <c r="AA538" s="751"/>
      <c r="AB538" s="751"/>
      <c r="AC538" s="751"/>
      <c r="AD538" s="751"/>
      <c r="AE538" s="751"/>
    </row>
    <row r="539" spans="1:31" ht="15">
      <c r="A539" s="752"/>
      <c r="B539" s="751"/>
      <c r="C539" s="751"/>
      <c r="D539" s="751"/>
      <c r="E539" s="750"/>
      <c r="F539" s="750"/>
      <c r="G539" s="750"/>
      <c r="H539" s="750"/>
      <c r="I539" s="750"/>
      <c r="J539" s="751"/>
      <c r="K539" s="751"/>
      <c r="L539" s="751"/>
      <c r="M539" s="751"/>
      <c r="N539" s="751"/>
      <c r="O539" s="751"/>
      <c r="P539" s="751"/>
      <c r="Q539" s="751"/>
      <c r="R539" s="751"/>
      <c r="S539" s="751"/>
      <c r="T539" s="751"/>
      <c r="U539" s="751"/>
      <c r="V539" s="751"/>
      <c r="W539" s="751"/>
      <c r="X539" s="751"/>
      <c r="Y539" s="751"/>
      <c r="Z539" s="751"/>
      <c r="AA539" s="751"/>
      <c r="AB539" s="751"/>
      <c r="AC539" s="751"/>
      <c r="AD539" s="751"/>
      <c r="AE539" s="751"/>
    </row>
    <row r="540" spans="1:31" ht="15">
      <c r="A540" s="752"/>
      <c r="B540" s="751"/>
      <c r="C540" s="751"/>
      <c r="D540" s="751"/>
      <c r="E540" s="750"/>
      <c r="F540" s="750"/>
      <c r="G540" s="750"/>
      <c r="H540" s="750"/>
      <c r="I540" s="750"/>
      <c r="J540" s="751"/>
      <c r="K540" s="751"/>
      <c r="L540" s="751"/>
      <c r="M540" s="751"/>
      <c r="N540" s="751"/>
      <c r="O540" s="751"/>
      <c r="P540" s="751"/>
      <c r="Q540" s="751"/>
      <c r="R540" s="751"/>
      <c r="S540" s="751"/>
      <c r="T540" s="751"/>
      <c r="U540" s="751"/>
      <c r="V540" s="751"/>
      <c r="W540" s="751"/>
      <c r="X540" s="751"/>
      <c r="Y540" s="751"/>
      <c r="Z540" s="751"/>
      <c r="AA540" s="751"/>
      <c r="AB540" s="751"/>
      <c r="AC540" s="751"/>
      <c r="AD540" s="751"/>
      <c r="AE540" s="751"/>
    </row>
    <row r="541" spans="1:31" ht="15">
      <c r="A541" s="752"/>
      <c r="B541" s="751"/>
      <c r="C541" s="751"/>
      <c r="D541" s="751"/>
      <c r="E541" s="750"/>
      <c r="F541" s="750"/>
      <c r="G541" s="750"/>
      <c r="H541" s="750"/>
      <c r="I541" s="750"/>
      <c r="J541" s="751"/>
      <c r="K541" s="751"/>
      <c r="L541" s="751"/>
      <c r="M541" s="751"/>
      <c r="N541" s="751"/>
      <c r="O541" s="751"/>
      <c r="P541" s="751"/>
      <c r="Q541" s="751"/>
      <c r="R541" s="751"/>
      <c r="S541" s="751"/>
      <c r="T541" s="751"/>
      <c r="U541" s="751"/>
      <c r="V541" s="751"/>
      <c r="W541" s="751"/>
      <c r="X541" s="751"/>
      <c r="Y541" s="751"/>
      <c r="Z541" s="751"/>
      <c r="AA541" s="751"/>
      <c r="AB541" s="751"/>
      <c r="AC541" s="751"/>
      <c r="AD541" s="751"/>
      <c r="AE541" s="751"/>
    </row>
    <row r="542" spans="1:31" ht="15">
      <c r="A542" s="752"/>
      <c r="B542" s="751"/>
      <c r="C542" s="751"/>
      <c r="D542" s="751"/>
      <c r="E542" s="750"/>
      <c r="F542" s="750"/>
      <c r="G542" s="750"/>
      <c r="H542" s="750"/>
      <c r="I542" s="750"/>
      <c r="J542" s="751"/>
      <c r="K542" s="751"/>
      <c r="L542" s="751"/>
      <c r="M542" s="751"/>
      <c r="N542" s="751"/>
      <c r="O542" s="751"/>
      <c r="P542" s="751"/>
      <c r="Q542" s="751"/>
      <c r="R542" s="751"/>
      <c r="S542" s="751"/>
      <c r="T542" s="751"/>
      <c r="U542" s="751"/>
      <c r="V542" s="751"/>
      <c r="W542" s="751"/>
      <c r="X542" s="751"/>
      <c r="Y542" s="751"/>
      <c r="Z542" s="751"/>
      <c r="AA542" s="751"/>
      <c r="AB542" s="751"/>
      <c r="AC542" s="751"/>
      <c r="AD542" s="751"/>
      <c r="AE542" s="751"/>
    </row>
    <row r="543" spans="1:31" ht="15">
      <c r="A543" s="752"/>
      <c r="B543" s="751"/>
      <c r="C543" s="751"/>
      <c r="D543" s="751"/>
      <c r="E543" s="750"/>
      <c r="F543" s="750"/>
      <c r="G543" s="750"/>
      <c r="H543" s="750"/>
      <c r="I543" s="750"/>
      <c r="J543" s="751"/>
      <c r="K543" s="751"/>
      <c r="L543" s="751"/>
      <c r="M543" s="751"/>
      <c r="N543" s="751"/>
      <c r="O543" s="751"/>
      <c r="P543" s="751"/>
      <c r="Q543" s="751"/>
      <c r="R543" s="751"/>
      <c r="S543" s="751"/>
      <c r="T543" s="751"/>
      <c r="U543" s="751"/>
      <c r="V543" s="751"/>
      <c r="W543" s="751"/>
      <c r="X543" s="751"/>
      <c r="Y543" s="751"/>
      <c r="Z543" s="751"/>
      <c r="AA543" s="751"/>
      <c r="AB543" s="751"/>
      <c r="AC543" s="751"/>
      <c r="AD543" s="751"/>
      <c r="AE543" s="751"/>
    </row>
    <row r="544" spans="1:31" ht="15">
      <c r="A544" s="752"/>
      <c r="B544" s="751"/>
      <c r="C544" s="751"/>
      <c r="D544" s="751"/>
      <c r="E544" s="750"/>
      <c r="F544" s="750"/>
      <c r="G544" s="750"/>
      <c r="H544" s="750"/>
      <c r="I544" s="750"/>
      <c r="J544" s="751"/>
      <c r="K544" s="751"/>
      <c r="L544" s="751"/>
      <c r="M544" s="751"/>
      <c r="N544" s="751"/>
      <c r="O544" s="751"/>
      <c r="P544" s="751"/>
      <c r="Q544" s="751"/>
      <c r="R544" s="751"/>
      <c r="S544" s="751"/>
      <c r="T544" s="751"/>
      <c r="U544" s="751"/>
      <c r="V544" s="751"/>
      <c r="W544" s="751"/>
      <c r="X544" s="751"/>
      <c r="Y544" s="751"/>
      <c r="Z544" s="751"/>
      <c r="AA544" s="751"/>
      <c r="AB544" s="751"/>
      <c r="AC544" s="751"/>
      <c r="AD544" s="751"/>
      <c r="AE544" s="751"/>
    </row>
    <row r="545" spans="1:31" ht="15">
      <c r="A545" s="752"/>
      <c r="B545" s="751"/>
      <c r="C545" s="751"/>
      <c r="D545" s="751"/>
      <c r="E545" s="750"/>
      <c r="F545" s="750"/>
      <c r="G545" s="750"/>
      <c r="H545" s="750"/>
      <c r="I545" s="750"/>
      <c r="J545" s="751"/>
      <c r="K545" s="751"/>
      <c r="L545" s="751"/>
      <c r="M545" s="751"/>
      <c r="N545" s="751"/>
      <c r="O545" s="751"/>
      <c r="P545" s="751"/>
      <c r="Q545" s="751"/>
      <c r="R545" s="751"/>
      <c r="S545" s="751"/>
      <c r="T545" s="751"/>
      <c r="U545" s="751"/>
      <c r="V545" s="751"/>
      <c r="W545" s="751"/>
      <c r="X545" s="751"/>
      <c r="Y545" s="751"/>
      <c r="Z545" s="751"/>
      <c r="AA545" s="751"/>
      <c r="AB545" s="751"/>
      <c r="AC545" s="751"/>
      <c r="AD545" s="751"/>
      <c r="AE545" s="751"/>
    </row>
    <row r="546" spans="1:31" ht="15">
      <c r="A546" s="752"/>
      <c r="B546" s="751"/>
      <c r="C546" s="751"/>
      <c r="D546" s="751"/>
      <c r="E546" s="750"/>
      <c r="F546" s="750"/>
      <c r="G546" s="750"/>
      <c r="H546" s="750"/>
      <c r="I546" s="750"/>
      <c r="J546" s="751"/>
      <c r="K546" s="751"/>
      <c r="L546" s="751"/>
      <c r="M546" s="751"/>
      <c r="N546" s="751"/>
      <c r="O546" s="751"/>
      <c r="P546" s="751"/>
      <c r="Q546" s="751"/>
      <c r="R546" s="751"/>
      <c r="S546" s="751"/>
      <c r="T546" s="751"/>
      <c r="U546" s="751"/>
      <c r="V546" s="751"/>
      <c r="W546" s="751"/>
      <c r="X546" s="751"/>
      <c r="Y546" s="751"/>
      <c r="Z546" s="751"/>
      <c r="AA546" s="751"/>
      <c r="AB546" s="751"/>
      <c r="AC546" s="751"/>
      <c r="AD546" s="751"/>
      <c r="AE546" s="751"/>
    </row>
    <row r="547" spans="1:31" ht="15">
      <c r="A547" s="752"/>
      <c r="B547" s="751"/>
      <c r="C547" s="751"/>
      <c r="D547" s="751"/>
      <c r="E547" s="750"/>
      <c r="F547" s="750"/>
      <c r="G547" s="750"/>
      <c r="H547" s="750"/>
      <c r="I547" s="750"/>
      <c r="J547" s="751"/>
      <c r="K547" s="751"/>
      <c r="L547" s="751"/>
      <c r="M547" s="751"/>
      <c r="N547" s="751"/>
      <c r="O547" s="751"/>
      <c r="P547" s="751"/>
      <c r="Q547" s="751"/>
      <c r="R547" s="751"/>
      <c r="S547" s="751"/>
      <c r="T547" s="751"/>
      <c r="U547" s="751"/>
      <c r="V547" s="751"/>
      <c r="W547" s="751"/>
      <c r="X547" s="751"/>
      <c r="Y547" s="751"/>
      <c r="Z547" s="751"/>
      <c r="AA547" s="751"/>
      <c r="AB547" s="751"/>
      <c r="AC547" s="751"/>
      <c r="AD547" s="751"/>
      <c r="AE547" s="751"/>
    </row>
    <row r="548" spans="1:31" ht="15">
      <c r="A548" s="752"/>
      <c r="B548" s="751"/>
      <c r="C548" s="751"/>
      <c r="D548" s="751"/>
      <c r="E548" s="750"/>
      <c r="F548" s="750"/>
      <c r="G548" s="750"/>
      <c r="H548" s="750"/>
      <c r="I548" s="750"/>
      <c r="J548" s="751"/>
      <c r="K548" s="751"/>
      <c r="L548" s="751"/>
      <c r="M548" s="751"/>
      <c r="N548" s="751"/>
      <c r="O548" s="751"/>
      <c r="P548" s="751"/>
      <c r="Q548" s="751"/>
      <c r="R548" s="751"/>
      <c r="S548" s="751"/>
      <c r="T548" s="751"/>
      <c r="U548" s="751"/>
      <c r="V548" s="751"/>
      <c r="W548" s="751"/>
      <c r="X548" s="751"/>
      <c r="Y548" s="751"/>
      <c r="Z548" s="751"/>
      <c r="AA548" s="751"/>
      <c r="AB548" s="751"/>
      <c r="AC548" s="751"/>
      <c r="AD548" s="751"/>
      <c r="AE548" s="751"/>
    </row>
    <row r="549" spans="1:31" ht="15">
      <c r="A549" s="752"/>
      <c r="B549" s="751"/>
      <c r="C549" s="751"/>
      <c r="D549" s="751"/>
      <c r="E549" s="750"/>
      <c r="F549" s="750"/>
      <c r="G549" s="750"/>
      <c r="H549" s="750"/>
      <c r="I549" s="750"/>
      <c r="J549" s="751"/>
      <c r="K549" s="751"/>
      <c r="L549" s="751"/>
      <c r="M549" s="751"/>
      <c r="N549" s="751"/>
      <c r="O549" s="751"/>
      <c r="P549" s="751"/>
      <c r="Q549" s="751"/>
      <c r="R549" s="751"/>
      <c r="S549" s="751"/>
      <c r="T549" s="751"/>
      <c r="U549" s="751"/>
      <c r="V549" s="751"/>
      <c r="W549" s="751"/>
      <c r="X549" s="751"/>
      <c r="Y549" s="751"/>
      <c r="Z549" s="751"/>
      <c r="AA549" s="751"/>
      <c r="AB549" s="751"/>
      <c r="AC549" s="751"/>
      <c r="AD549" s="751"/>
      <c r="AE549" s="751"/>
    </row>
    <row r="550" spans="1:31" ht="15">
      <c r="A550" s="752"/>
      <c r="B550" s="751"/>
      <c r="C550" s="751"/>
      <c r="D550" s="751"/>
      <c r="E550" s="750"/>
      <c r="F550" s="750"/>
      <c r="G550" s="750"/>
      <c r="H550" s="750"/>
      <c r="I550" s="750"/>
      <c r="J550" s="751"/>
      <c r="K550" s="751"/>
      <c r="L550" s="751"/>
      <c r="M550" s="751"/>
      <c r="N550" s="751"/>
      <c r="O550" s="751"/>
      <c r="P550" s="751"/>
      <c r="Q550" s="751"/>
      <c r="R550" s="751"/>
      <c r="S550" s="751"/>
      <c r="T550" s="751"/>
      <c r="U550" s="751"/>
      <c r="V550" s="751"/>
      <c r="W550" s="751"/>
      <c r="X550" s="751"/>
      <c r="Y550" s="751"/>
      <c r="Z550" s="751"/>
      <c r="AA550" s="751"/>
      <c r="AB550" s="751"/>
      <c r="AC550" s="751"/>
      <c r="AD550" s="751"/>
      <c r="AE550" s="751"/>
    </row>
    <row r="551" spans="1:31" ht="15">
      <c r="A551" s="752"/>
      <c r="B551" s="751"/>
      <c r="C551" s="751"/>
      <c r="D551" s="751"/>
      <c r="E551" s="750"/>
      <c r="F551" s="750"/>
      <c r="G551" s="750"/>
      <c r="H551" s="750"/>
      <c r="I551" s="750"/>
      <c r="J551" s="751"/>
      <c r="K551" s="751"/>
      <c r="L551" s="751"/>
      <c r="M551" s="751"/>
      <c r="N551" s="751"/>
      <c r="O551" s="751"/>
      <c r="P551" s="751"/>
      <c r="Q551" s="751"/>
      <c r="R551" s="751"/>
      <c r="S551" s="751"/>
      <c r="T551" s="751"/>
      <c r="U551" s="751"/>
      <c r="V551" s="751"/>
      <c r="W551" s="751"/>
      <c r="X551" s="751"/>
      <c r="Y551" s="751"/>
      <c r="Z551" s="751"/>
      <c r="AA551" s="751"/>
      <c r="AB551" s="751"/>
      <c r="AC551" s="751"/>
      <c r="AD551" s="751"/>
      <c r="AE551" s="751"/>
    </row>
    <row r="552" spans="1:31" ht="15">
      <c r="A552" s="752"/>
      <c r="B552" s="751"/>
      <c r="C552" s="751"/>
      <c r="D552" s="751"/>
      <c r="E552" s="750"/>
      <c r="F552" s="750"/>
      <c r="G552" s="750"/>
      <c r="H552" s="750"/>
      <c r="I552" s="750"/>
      <c r="J552" s="751"/>
      <c r="K552" s="751"/>
      <c r="L552" s="751"/>
      <c r="M552" s="751"/>
      <c r="N552" s="751"/>
      <c r="O552" s="751"/>
      <c r="P552" s="751"/>
      <c r="Q552" s="751"/>
      <c r="R552" s="751"/>
      <c r="S552" s="751"/>
      <c r="T552" s="751"/>
      <c r="U552" s="751"/>
      <c r="V552" s="751"/>
      <c r="W552" s="751"/>
      <c r="X552" s="751"/>
      <c r="Y552" s="751"/>
      <c r="Z552" s="751"/>
      <c r="AA552" s="751"/>
      <c r="AB552" s="751"/>
      <c r="AC552" s="751"/>
      <c r="AD552" s="751"/>
      <c r="AE552" s="751"/>
    </row>
    <row r="553" spans="1:31" ht="15">
      <c r="A553" s="752"/>
      <c r="B553" s="751"/>
      <c r="C553" s="751"/>
      <c r="D553" s="751"/>
      <c r="E553" s="750"/>
      <c r="F553" s="750"/>
      <c r="G553" s="750"/>
      <c r="H553" s="750"/>
      <c r="I553" s="750"/>
      <c r="J553" s="751"/>
      <c r="K553" s="751"/>
      <c r="L553" s="751"/>
      <c r="M553" s="751"/>
      <c r="N553" s="751"/>
      <c r="O553" s="751"/>
      <c r="P553" s="751"/>
      <c r="Q553" s="751"/>
      <c r="R553" s="751"/>
      <c r="S553" s="751"/>
      <c r="T553" s="751"/>
      <c r="U553" s="751"/>
      <c r="V553" s="751"/>
      <c r="W553" s="751"/>
      <c r="X553" s="751"/>
      <c r="Y553" s="751"/>
      <c r="Z553" s="751"/>
      <c r="AA553" s="751"/>
      <c r="AB553" s="751"/>
      <c r="AC553" s="751"/>
      <c r="AD553" s="751"/>
      <c r="AE553" s="751"/>
    </row>
    <row r="554" spans="1:31" ht="15">
      <c r="A554" s="752"/>
      <c r="B554" s="751"/>
      <c r="C554" s="751"/>
      <c r="D554" s="751"/>
      <c r="E554" s="750"/>
      <c r="F554" s="750"/>
      <c r="G554" s="750"/>
      <c r="H554" s="750"/>
      <c r="I554" s="750"/>
      <c r="J554" s="751"/>
      <c r="K554" s="751"/>
      <c r="L554" s="751"/>
      <c r="M554" s="751"/>
      <c r="N554" s="751"/>
      <c r="O554" s="751"/>
      <c r="P554" s="751"/>
      <c r="Q554" s="751"/>
      <c r="R554" s="751"/>
      <c r="S554" s="751"/>
      <c r="T554" s="751"/>
      <c r="U554" s="751"/>
      <c r="V554" s="751"/>
      <c r="W554" s="751"/>
      <c r="X554" s="751"/>
      <c r="Y554" s="751"/>
      <c r="Z554" s="751"/>
      <c r="AA554" s="751"/>
      <c r="AB554" s="751"/>
      <c r="AC554" s="751"/>
      <c r="AD554" s="751"/>
      <c r="AE554" s="751"/>
    </row>
    <row r="555" spans="1:31" ht="15">
      <c r="A555" s="752"/>
      <c r="B555" s="751"/>
      <c r="C555" s="751"/>
      <c r="D555" s="751"/>
      <c r="E555" s="750"/>
      <c r="F555" s="750"/>
      <c r="G555" s="750"/>
      <c r="H555" s="750"/>
      <c r="I555" s="750"/>
      <c r="J555" s="751"/>
      <c r="K555" s="751"/>
      <c r="L555" s="751"/>
      <c r="M555" s="751"/>
      <c r="N555" s="751"/>
      <c r="O555" s="751"/>
      <c r="P555" s="751"/>
      <c r="Q555" s="751"/>
      <c r="R555" s="751"/>
      <c r="S555" s="751"/>
      <c r="T555" s="751"/>
      <c r="U555" s="751"/>
      <c r="V555" s="751"/>
      <c r="W555" s="751"/>
      <c r="X555" s="751"/>
      <c r="Y555" s="751"/>
      <c r="Z555" s="751"/>
      <c r="AA555" s="751"/>
      <c r="AB555" s="751"/>
      <c r="AC555" s="751"/>
      <c r="AD555" s="751"/>
      <c r="AE555" s="751"/>
    </row>
    <row r="556" spans="1:31" ht="15">
      <c r="A556" s="752"/>
      <c r="B556" s="751"/>
      <c r="C556" s="751"/>
      <c r="D556" s="751"/>
      <c r="E556" s="750"/>
      <c r="F556" s="750"/>
      <c r="G556" s="750"/>
      <c r="H556" s="750"/>
      <c r="I556" s="750"/>
      <c r="J556" s="751"/>
      <c r="K556" s="751"/>
      <c r="L556" s="751"/>
      <c r="M556" s="751"/>
      <c r="N556" s="751"/>
      <c r="O556" s="751"/>
      <c r="P556" s="751"/>
      <c r="Q556" s="751"/>
      <c r="R556" s="751"/>
      <c r="S556" s="751"/>
      <c r="T556" s="751"/>
      <c r="U556" s="751"/>
      <c r="V556" s="751"/>
      <c r="W556" s="751"/>
      <c r="X556" s="751"/>
      <c r="Y556" s="751"/>
      <c r="Z556" s="751"/>
      <c r="AA556" s="751"/>
      <c r="AB556" s="751"/>
      <c r="AC556" s="751"/>
      <c r="AD556" s="751"/>
      <c r="AE556" s="751"/>
    </row>
    <row r="557" spans="1:31" ht="15">
      <c r="A557" s="752"/>
      <c r="B557" s="751"/>
      <c r="C557" s="751"/>
      <c r="D557" s="751"/>
      <c r="E557" s="750"/>
      <c r="F557" s="750"/>
      <c r="G557" s="750"/>
      <c r="H557" s="750"/>
      <c r="I557" s="750"/>
      <c r="J557" s="751"/>
      <c r="K557" s="751"/>
      <c r="L557" s="751"/>
      <c r="M557" s="751"/>
      <c r="N557" s="751"/>
      <c r="O557" s="751"/>
      <c r="P557" s="751"/>
      <c r="Q557" s="751"/>
      <c r="R557" s="751"/>
      <c r="S557" s="751"/>
      <c r="T557" s="751"/>
      <c r="U557" s="751"/>
      <c r="V557" s="751"/>
      <c r="W557" s="751"/>
      <c r="X557" s="751"/>
      <c r="Y557" s="751"/>
      <c r="Z557" s="751"/>
      <c r="AA557" s="751"/>
      <c r="AB557" s="751"/>
      <c r="AC557" s="751"/>
      <c r="AD557" s="751"/>
      <c r="AE557" s="751"/>
    </row>
    <row r="558" spans="1:31" ht="15">
      <c r="A558" s="752"/>
      <c r="B558" s="751"/>
      <c r="C558" s="751"/>
      <c r="D558" s="751"/>
      <c r="E558" s="750"/>
      <c r="F558" s="750"/>
      <c r="G558" s="750"/>
      <c r="H558" s="750"/>
      <c r="I558" s="750"/>
      <c r="J558" s="751"/>
      <c r="K558" s="751"/>
      <c r="L558" s="751"/>
      <c r="M558" s="751"/>
      <c r="N558" s="751"/>
      <c r="O558" s="751"/>
      <c r="P558" s="751"/>
      <c r="Q558" s="751"/>
      <c r="R558" s="751"/>
      <c r="S558" s="751"/>
      <c r="T558" s="751"/>
      <c r="U558" s="751"/>
      <c r="V558" s="751"/>
      <c r="W558" s="751"/>
      <c r="X558" s="751"/>
      <c r="Y558" s="751"/>
      <c r="Z558" s="751"/>
      <c r="AA558" s="751"/>
      <c r="AB558" s="751"/>
      <c r="AC558" s="751"/>
      <c r="AD558" s="751"/>
      <c r="AE558" s="751"/>
    </row>
    <row r="559" spans="1:31" ht="15">
      <c r="A559" s="752"/>
      <c r="B559" s="751"/>
      <c r="C559" s="751"/>
      <c r="D559" s="751"/>
      <c r="E559" s="750"/>
      <c r="F559" s="750"/>
      <c r="G559" s="750"/>
      <c r="H559" s="750"/>
      <c r="I559" s="750"/>
      <c r="J559" s="751"/>
      <c r="K559" s="751"/>
      <c r="L559" s="751"/>
      <c r="M559" s="751"/>
      <c r="N559" s="751"/>
      <c r="O559" s="751"/>
      <c r="P559" s="751"/>
      <c r="Q559" s="751"/>
      <c r="R559" s="751"/>
      <c r="S559" s="751"/>
      <c r="T559" s="751"/>
      <c r="U559" s="751"/>
      <c r="V559" s="751"/>
      <c r="W559" s="751"/>
      <c r="X559" s="751"/>
      <c r="Y559" s="751"/>
      <c r="Z559" s="751"/>
      <c r="AA559" s="751"/>
      <c r="AB559" s="751"/>
      <c r="AC559" s="751"/>
      <c r="AD559" s="751"/>
      <c r="AE559" s="751"/>
    </row>
    <row r="560" spans="1:31" ht="15">
      <c r="A560" s="752"/>
      <c r="B560" s="751"/>
      <c r="C560" s="751"/>
      <c r="D560" s="751"/>
      <c r="E560" s="750"/>
      <c r="F560" s="750"/>
      <c r="G560" s="750"/>
      <c r="H560" s="750"/>
      <c r="I560" s="750"/>
      <c r="J560" s="751"/>
      <c r="K560" s="751"/>
      <c r="L560" s="751"/>
      <c r="M560" s="751"/>
      <c r="N560" s="751"/>
      <c r="O560" s="751"/>
      <c r="P560" s="751"/>
      <c r="Q560" s="751"/>
      <c r="R560" s="751"/>
      <c r="S560" s="751"/>
      <c r="T560" s="751"/>
      <c r="U560" s="751"/>
      <c r="V560" s="751"/>
      <c r="W560" s="751"/>
      <c r="X560" s="751"/>
      <c r="Y560" s="751"/>
      <c r="Z560" s="751"/>
      <c r="AA560" s="751"/>
      <c r="AB560" s="751"/>
      <c r="AC560" s="751"/>
      <c r="AD560" s="751"/>
      <c r="AE560" s="751"/>
    </row>
    <row r="561" spans="1:31" ht="15">
      <c r="A561" s="752"/>
      <c r="B561" s="751"/>
      <c r="C561" s="751"/>
      <c r="D561" s="751"/>
      <c r="E561" s="750"/>
      <c r="F561" s="750"/>
      <c r="G561" s="750"/>
      <c r="H561" s="750"/>
      <c r="I561" s="750"/>
      <c r="J561" s="751"/>
      <c r="K561" s="751"/>
      <c r="L561" s="751"/>
      <c r="M561" s="751"/>
      <c r="N561" s="751"/>
      <c r="O561" s="751"/>
      <c r="P561" s="751"/>
      <c r="Q561" s="751"/>
      <c r="R561" s="751"/>
      <c r="S561" s="751"/>
      <c r="T561" s="751"/>
      <c r="U561" s="751"/>
      <c r="V561" s="751"/>
      <c r="W561" s="751"/>
      <c r="X561" s="751"/>
      <c r="Y561" s="751"/>
      <c r="Z561" s="751"/>
      <c r="AA561" s="751"/>
      <c r="AB561" s="751"/>
      <c r="AC561" s="751"/>
      <c r="AD561" s="751"/>
      <c r="AE561" s="751"/>
    </row>
    <row r="562" spans="1:31" ht="15">
      <c r="A562" s="752"/>
      <c r="B562" s="751"/>
      <c r="C562" s="751"/>
      <c r="D562" s="751"/>
      <c r="E562" s="750"/>
      <c r="F562" s="750"/>
      <c r="G562" s="750"/>
      <c r="H562" s="750"/>
      <c r="I562" s="750"/>
      <c r="J562" s="751"/>
      <c r="K562" s="751"/>
      <c r="L562" s="751"/>
      <c r="M562" s="751"/>
      <c r="N562" s="751"/>
      <c r="O562" s="751"/>
      <c r="P562" s="751"/>
      <c r="Q562" s="751"/>
      <c r="R562" s="751"/>
      <c r="S562" s="751"/>
      <c r="T562" s="751"/>
      <c r="U562" s="751"/>
      <c r="V562" s="751"/>
      <c r="W562" s="751"/>
      <c r="X562" s="751"/>
      <c r="Y562" s="751"/>
      <c r="Z562" s="751"/>
      <c r="AA562" s="751"/>
      <c r="AB562" s="751"/>
      <c r="AC562" s="751"/>
      <c r="AD562" s="751"/>
      <c r="AE562" s="751"/>
    </row>
    <row r="563" spans="1:31" ht="15">
      <c r="A563" s="752"/>
      <c r="B563" s="751"/>
      <c r="C563" s="751"/>
      <c r="D563" s="751"/>
      <c r="E563" s="750"/>
      <c r="F563" s="750"/>
      <c r="G563" s="750"/>
      <c r="H563" s="750"/>
      <c r="I563" s="750"/>
      <c r="J563" s="751"/>
      <c r="K563" s="751"/>
      <c r="L563" s="751"/>
      <c r="M563" s="751"/>
      <c r="N563" s="751"/>
      <c r="O563" s="751"/>
      <c r="P563" s="751"/>
      <c r="Q563" s="751"/>
      <c r="R563" s="751"/>
      <c r="S563" s="751"/>
      <c r="T563" s="751"/>
      <c r="U563" s="751"/>
      <c r="V563" s="751"/>
      <c r="W563" s="751"/>
      <c r="X563" s="751"/>
      <c r="Y563" s="751"/>
      <c r="Z563" s="751"/>
      <c r="AA563" s="751"/>
      <c r="AB563" s="751"/>
      <c r="AC563" s="751"/>
      <c r="AD563" s="751"/>
      <c r="AE563" s="751"/>
    </row>
    <row r="564" spans="1:31" ht="15">
      <c r="A564" s="752"/>
      <c r="B564" s="751"/>
      <c r="C564" s="751"/>
      <c r="D564" s="751"/>
      <c r="E564" s="750"/>
      <c r="F564" s="750"/>
      <c r="G564" s="750"/>
      <c r="H564" s="750"/>
      <c r="I564" s="750"/>
      <c r="J564" s="751"/>
      <c r="K564" s="751"/>
      <c r="L564" s="751"/>
      <c r="M564" s="751"/>
      <c r="N564" s="751"/>
      <c r="O564" s="751"/>
      <c r="P564" s="751"/>
      <c r="Q564" s="751"/>
      <c r="R564" s="751"/>
      <c r="S564" s="751"/>
      <c r="T564" s="751"/>
      <c r="U564" s="751"/>
      <c r="V564" s="751"/>
      <c r="W564" s="751"/>
      <c r="X564" s="751"/>
      <c r="Y564" s="751"/>
      <c r="Z564" s="751"/>
      <c r="AA564" s="751"/>
      <c r="AB564" s="751"/>
      <c r="AC564" s="751"/>
      <c r="AD564" s="751"/>
      <c r="AE564" s="751"/>
    </row>
    <row r="565" spans="1:31" ht="15">
      <c r="A565" s="752"/>
      <c r="B565" s="751"/>
      <c r="C565" s="751"/>
      <c r="D565" s="751"/>
      <c r="E565" s="750"/>
      <c r="F565" s="750"/>
      <c r="G565" s="750"/>
      <c r="H565" s="750"/>
      <c r="I565" s="750"/>
      <c r="J565" s="751"/>
      <c r="K565" s="751"/>
      <c r="L565" s="751"/>
      <c r="M565" s="751"/>
      <c r="N565" s="751"/>
      <c r="O565" s="751"/>
      <c r="P565" s="751"/>
      <c r="Q565" s="751"/>
      <c r="R565" s="751"/>
      <c r="S565" s="751"/>
      <c r="T565" s="751"/>
      <c r="U565" s="751"/>
      <c r="V565" s="751"/>
      <c r="W565" s="751"/>
      <c r="X565" s="751"/>
      <c r="Y565" s="751"/>
      <c r="Z565" s="751"/>
      <c r="AA565" s="751"/>
      <c r="AB565" s="751"/>
      <c r="AC565" s="751"/>
      <c r="AD565" s="751"/>
      <c r="AE565" s="751"/>
    </row>
    <row r="566" spans="1:31" ht="15">
      <c r="A566" s="752"/>
      <c r="B566" s="751"/>
      <c r="C566" s="751"/>
      <c r="D566" s="751"/>
      <c r="E566" s="750"/>
      <c r="F566" s="750"/>
      <c r="G566" s="750"/>
      <c r="H566" s="750"/>
      <c r="I566" s="750"/>
      <c r="J566" s="751"/>
      <c r="K566" s="751"/>
      <c r="L566" s="751"/>
      <c r="M566" s="751"/>
      <c r="N566" s="751"/>
      <c r="O566" s="751"/>
      <c r="P566" s="751"/>
      <c r="Q566" s="751"/>
      <c r="R566" s="751"/>
      <c r="S566" s="751"/>
      <c r="T566" s="751"/>
      <c r="U566" s="751"/>
      <c r="V566" s="751"/>
      <c r="W566" s="751"/>
      <c r="X566" s="751"/>
      <c r="Y566" s="751"/>
      <c r="Z566" s="751"/>
      <c r="AA566" s="751"/>
      <c r="AB566" s="751"/>
      <c r="AC566" s="751"/>
      <c r="AD566" s="751"/>
      <c r="AE566" s="751"/>
    </row>
    <row r="567" spans="1:31" ht="15">
      <c r="A567" s="752"/>
      <c r="B567" s="751"/>
      <c r="C567" s="751"/>
      <c r="D567" s="751"/>
      <c r="E567" s="750"/>
      <c r="F567" s="750"/>
      <c r="G567" s="750"/>
      <c r="H567" s="750"/>
      <c r="I567" s="750"/>
      <c r="J567" s="751"/>
      <c r="K567" s="751"/>
      <c r="L567" s="751"/>
      <c r="M567" s="751"/>
      <c r="N567" s="751"/>
      <c r="O567" s="751"/>
      <c r="P567" s="751"/>
      <c r="Q567" s="751"/>
      <c r="R567" s="751"/>
      <c r="S567" s="751"/>
      <c r="T567" s="751"/>
      <c r="U567" s="751"/>
      <c r="V567" s="751"/>
      <c r="W567" s="751"/>
      <c r="X567" s="751"/>
      <c r="Y567" s="751"/>
      <c r="Z567" s="751"/>
      <c r="AA567" s="751"/>
      <c r="AB567" s="751"/>
      <c r="AC567" s="751"/>
      <c r="AD567" s="751"/>
      <c r="AE567" s="751"/>
    </row>
    <row r="568" spans="1:31" ht="15">
      <c r="A568" s="752"/>
      <c r="B568" s="751"/>
      <c r="C568" s="751"/>
      <c r="D568" s="751"/>
      <c r="E568" s="750"/>
      <c r="F568" s="750"/>
      <c r="G568" s="750"/>
      <c r="H568" s="750"/>
      <c r="I568" s="750"/>
      <c r="J568" s="751"/>
      <c r="K568" s="751"/>
      <c r="L568" s="751"/>
      <c r="M568" s="751"/>
      <c r="N568" s="751"/>
      <c r="O568" s="751"/>
      <c r="P568" s="751"/>
      <c r="Q568" s="751"/>
      <c r="R568" s="751"/>
      <c r="S568" s="751"/>
      <c r="T568" s="751"/>
      <c r="U568" s="751"/>
      <c r="V568" s="751"/>
      <c r="W568" s="751"/>
      <c r="X568" s="751"/>
      <c r="Y568" s="751"/>
      <c r="Z568" s="751"/>
      <c r="AA568" s="751"/>
      <c r="AB568" s="751"/>
      <c r="AC568" s="751"/>
      <c r="AD568" s="751"/>
      <c r="AE568" s="751"/>
    </row>
    <row r="569" spans="1:31" ht="15">
      <c r="A569" s="752"/>
      <c r="B569" s="751"/>
      <c r="C569" s="751"/>
      <c r="D569" s="751"/>
      <c r="E569" s="750"/>
      <c r="F569" s="750"/>
      <c r="G569" s="750"/>
      <c r="H569" s="750"/>
      <c r="I569" s="750"/>
      <c r="J569" s="751"/>
      <c r="K569" s="751"/>
      <c r="L569" s="751"/>
      <c r="M569" s="751"/>
      <c r="N569" s="751"/>
      <c r="O569" s="751"/>
      <c r="P569" s="751"/>
      <c r="Q569" s="751"/>
      <c r="R569" s="751"/>
      <c r="S569" s="751"/>
      <c r="T569" s="751"/>
      <c r="U569" s="751"/>
      <c r="V569" s="751"/>
      <c r="W569" s="751"/>
      <c r="X569" s="751"/>
      <c r="Y569" s="751"/>
      <c r="Z569" s="751"/>
      <c r="AA569" s="751"/>
      <c r="AB569" s="751"/>
      <c r="AC569" s="751"/>
      <c r="AD569" s="751"/>
      <c r="AE569" s="751"/>
    </row>
    <row r="570" spans="1:31" ht="15">
      <c r="A570" s="752"/>
      <c r="B570" s="751"/>
      <c r="C570" s="751"/>
      <c r="D570" s="751"/>
      <c r="E570" s="750"/>
      <c r="F570" s="750"/>
      <c r="G570" s="750"/>
      <c r="H570" s="750"/>
      <c r="I570" s="750"/>
      <c r="J570" s="751"/>
      <c r="K570" s="751"/>
      <c r="L570" s="751"/>
      <c r="M570" s="751"/>
      <c r="N570" s="751"/>
      <c r="O570" s="751"/>
      <c r="P570" s="751"/>
      <c r="Q570" s="751"/>
      <c r="R570" s="751"/>
      <c r="S570" s="751"/>
      <c r="T570" s="751"/>
      <c r="U570" s="751"/>
      <c r="V570" s="751"/>
      <c r="W570" s="751"/>
      <c r="X570" s="751"/>
      <c r="Y570" s="751"/>
      <c r="Z570" s="751"/>
      <c r="AA570" s="751"/>
      <c r="AB570" s="751"/>
      <c r="AC570" s="751"/>
      <c r="AD570" s="751"/>
      <c r="AE570" s="751"/>
    </row>
    <row r="571" spans="1:31" ht="15">
      <c r="A571" s="752"/>
      <c r="B571" s="751"/>
      <c r="C571" s="751"/>
      <c r="D571" s="751"/>
      <c r="E571" s="750"/>
      <c r="F571" s="750"/>
      <c r="G571" s="750"/>
      <c r="H571" s="750"/>
      <c r="I571" s="750"/>
      <c r="J571" s="751"/>
      <c r="K571" s="751"/>
      <c r="L571" s="751"/>
      <c r="M571" s="751"/>
      <c r="N571" s="751"/>
      <c r="O571" s="751"/>
      <c r="P571" s="751"/>
      <c r="Q571" s="751"/>
      <c r="R571" s="751"/>
      <c r="S571" s="751"/>
      <c r="T571" s="751"/>
      <c r="U571" s="751"/>
      <c r="V571" s="751"/>
      <c r="W571" s="751"/>
      <c r="X571" s="751"/>
      <c r="Y571" s="751"/>
      <c r="Z571" s="751"/>
      <c r="AA571" s="751"/>
      <c r="AB571" s="751"/>
      <c r="AC571" s="751"/>
      <c r="AD571" s="751"/>
      <c r="AE571" s="751"/>
    </row>
    <row r="572" spans="1:31" ht="15">
      <c r="A572" s="752"/>
      <c r="B572" s="751"/>
      <c r="C572" s="751"/>
      <c r="D572" s="751"/>
      <c r="E572" s="750"/>
      <c r="F572" s="750"/>
      <c r="G572" s="750"/>
      <c r="H572" s="750"/>
      <c r="I572" s="750"/>
      <c r="J572" s="751"/>
      <c r="K572" s="751"/>
      <c r="L572" s="751"/>
      <c r="M572" s="751"/>
      <c r="N572" s="751"/>
      <c r="O572" s="751"/>
      <c r="P572" s="751"/>
      <c r="Q572" s="751"/>
      <c r="R572" s="751"/>
      <c r="S572" s="751"/>
      <c r="T572" s="751"/>
      <c r="U572" s="751"/>
      <c r="V572" s="751"/>
      <c r="W572" s="751"/>
      <c r="X572" s="751"/>
      <c r="Y572" s="751"/>
      <c r="Z572" s="751"/>
      <c r="AA572" s="751"/>
      <c r="AB572" s="751"/>
      <c r="AC572" s="751"/>
      <c r="AD572" s="751"/>
      <c r="AE572" s="751"/>
    </row>
    <row r="573" spans="1:31" ht="15">
      <c r="A573" s="752"/>
      <c r="B573" s="751"/>
      <c r="C573" s="751"/>
      <c r="D573" s="751"/>
      <c r="E573" s="750"/>
      <c r="F573" s="750"/>
      <c r="G573" s="750"/>
      <c r="H573" s="750"/>
      <c r="I573" s="750"/>
      <c r="J573" s="751"/>
      <c r="K573" s="751"/>
      <c r="L573" s="751"/>
      <c r="M573" s="751"/>
      <c r="N573" s="751"/>
      <c r="O573" s="751"/>
      <c r="P573" s="751"/>
      <c r="Q573" s="751"/>
      <c r="R573" s="751"/>
      <c r="S573" s="751"/>
      <c r="T573" s="751"/>
      <c r="U573" s="751"/>
      <c r="V573" s="751"/>
      <c r="W573" s="751"/>
      <c r="X573" s="751"/>
      <c r="Y573" s="751"/>
      <c r="Z573" s="751"/>
      <c r="AA573" s="751"/>
      <c r="AB573" s="751"/>
      <c r="AC573" s="751"/>
      <c r="AD573" s="751"/>
      <c r="AE573" s="751"/>
    </row>
    <row r="574" spans="1:31" ht="15">
      <c r="A574" s="752"/>
      <c r="B574" s="751"/>
      <c r="C574" s="751"/>
      <c r="D574" s="751"/>
      <c r="E574" s="750"/>
      <c r="F574" s="750"/>
      <c r="G574" s="750"/>
      <c r="H574" s="750"/>
      <c r="I574" s="750"/>
      <c r="J574" s="751"/>
      <c r="K574" s="751"/>
      <c r="L574" s="751"/>
      <c r="M574" s="751"/>
      <c r="N574" s="751"/>
      <c r="O574" s="751"/>
      <c r="P574" s="751"/>
      <c r="Q574" s="751"/>
      <c r="R574" s="751"/>
      <c r="S574" s="751"/>
      <c r="T574" s="751"/>
      <c r="U574" s="751"/>
      <c r="V574" s="751"/>
      <c r="W574" s="751"/>
      <c r="X574" s="751"/>
      <c r="Y574" s="751"/>
      <c r="Z574" s="751"/>
      <c r="AA574" s="751"/>
      <c r="AB574" s="751"/>
      <c r="AC574" s="751"/>
      <c r="AD574" s="751"/>
      <c r="AE574" s="751"/>
    </row>
    <row r="575" spans="1:31" ht="15">
      <c r="A575" s="752"/>
      <c r="B575" s="751"/>
      <c r="C575" s="751"/>
      <c r="D575" s="751"/>
      <c r="E575" s="750"/>
      <c r="F575" s="750"/>
      <c r="G575" s="750"/>
      <c r="H575" s="750"/>
      <c r="I575" s="750"/>
      <c r="J575" s="751"/>
      <c r="K575" s="751"/>
      <c r="L575" s="751"/>
      <c r="M575" s="751"/>
      <c r="N575" s="751"/>
      <c r="O575" s="751"/>
      <c r="P575" s="751"/>
      <c r="Q575" s="751"/>
      <c r="R575" s="751"/>
      <c r="S575" s="751"/>
      <c r="T575" s="751"/>
      <c r="U575" s="751"/>
      <c r="V575" s="751"/>
      <c r="W575" s="751"/>
      <c r="X575" s="751"/>
      <c r="Y575" s="751"/>
      <c r="Z575" s="751"/>
      <c r="AA575" s="751"/>
      <c r="AB575" s="751"/>
      <c r="AC575" s="751"/>
      <c r="AD575" s="751"/>
      <c r="AE575" s="751"/>
    </row>
    <row r="576" spans="1:31" ht="15">
      <c r="A576" s="752"/>
      <c r="B576" s="751"/>
      <c r="C576" s="751"/>
      <c r="D576" s="751"/>
      <c r="E576" s="750"/>
      <c r="F576" s="750"/>
      <c r="G576" s="750"/>
      <c r="H576" s="750"/>
      <c r="I576" s="750"/>
      <c r="J576" s="751"/>
      <c r="K576" s="751"/>
      <c r="L576" s="751"/>
      <c r="M576" s="751"/>
      <c r="N576" s="751"/>
      <c r="O576" s="751"/>
      <c r="P576" s="751"/>
      <c r="Q576" s="751"/>
      <c r="R576" s="751"/>
      <c r="S576" s="751"/>
      <c r="T576" s="751"/>
      <c r="U576" s="751"/>
      <c r="V576" s="751"/>
      <c r="W576" s="751"/>
      <c r="X576" s="751"/>
      <c r="Y576" s="751"/>
      <c r="Z576" s="751"/>
      <c r="AA576" s="751"/>
      <c r="AB576" s="751"/>
      <c r="AC576" s="751"/>
      <c r="AD576" s="751"/>
      <c r="AE576" s="751"/>
    </row>
    <row r="577" spans="1:31" ht="15">
      <c r="A577" s="752"/>
      <c r="B577" s="751"/>
      <c r="C577" s="751"/>
      <c r="D577" s="751"/>
      <c r="E577" s="750"/>
      <c r="F577" s="750"/>
      <c r="G577" s="750"/>
      <c r="H577" s="750"/>
      <c r="I577" s="750"/>
      <c r="J577" s="751"/>
      <c r="K577" s="751"/>
      <c r="L577" s="751"/>
      <c r="M577" s="751"/>
      <c r="N577" s="751"/>
      <c r="O577" s="751"/>
      <c r="P577" s="751"/>
      <c r="Q577" s="751"/>
      <c r="R577" s="751"/>
      <c r="S577" s="751"/>
      <c r="T577" s="751"/>
      <c r="U577" s="751"/>
      <c r="V577" s="751"/>
      <c r="W577" s="751"/>
      <c r="X577" s="751"/>
      <c r="Y577" s="751"/>
      <c r="Z577" s="751"/>
      <c r="AA577" s="751"/>
      <c r="AB577" s="751"/>
      <c r="AC577" s="751"/>
      <c r="AD577" s="751"/>
      <c r="AE577" s="751"/>
    </row>
    <row r="578" spans="1:31" ht="15">
      <c r="A578" s="752"/>
      <c r="B578" s="751"/>
      <c r="C578" s="751"/>
      <c r="D578" s="751"/>
      <c r="E578" s="750"/>
      <c r="F578" s="750"/>
      <c r="G578" s="750"/>
      <c r="H578" s="750"/>
      <c r="I578" s="750"/>
      <c r="J578" s="751"/>
      <c r="K578" s="751"/>
      <c r="L578" s="751"/>
      <c r="M578" s="751"/>
      <c r="N578" s="751"/>
      <c r="O578" s="751"/>
      <c r="P578" s="751"/>
      <c r="Q578" s="751"/>
      <c r="R578" s="751"/>
      <c r="S578" s="751"/>
      <c r="T578" s="751"/>
      <c r="U578" s="751"/>
      <c r="V578" s="751"/>
      <c r="W578" s="751"/>
      <c r="X578" s="751"/>
      <c r="Y578" s="751"/>
      <c r="Z578" s="751"/>
      <c r="AA578" s="751"/>
      <c r="AB578" s="751"/>
      <c r="AC578" s="751"/>
      <c r="AD578" s="751"/>
      <c r="AE578" s="751"/>
    </row>
    <row r="579" spans="1:31" ht="15">
      <c r="A579" s="752"/>
      <c r="B579" s="751"/>
      <c r="C579" s="751"/>
      <c r="D579" s="751"/>
      <c r="E579" s="750"/>
      <c r="F579" s="750"/>
      <c r="G579" s="750"/>
      <c r="H579" s="750"/>
      <c r="I579" s="750"/>
      <c r="J579" s="751"/>
      <c r="K579" s="751"/>
      <c r="L579" s="751"/>
      <c r="M579" s="751"/>
      <c r="N579" s="751"/>
      <c r="O579" s="751"/>
      <c r="P579" s="751"/>
      <c r="Q579" s="751"/>
      <c r="R579" s="751"/>
      <c r="S579" s="751"/>
      <c r="T579" s="751"/>
      <c r="U579" s="751"/>
      <c r="V579" s="751"/>
      <c r="W579" s="751"/>
      <c r="X579" s="751"/>
      <c r="Y579" s="751"/>
      <c r="Z579" s="751"/>
      <c r="AA579" s="751"/>
      <c r="AB579" s="751"/>
      <c r="AC579" s="751"/>
      <c r="AD579" s="751"/>
      <c r="AE579" s="751"/>
    </row>
    <row r="580" spans="1:31" ht="15">
      <c r="A580" s="752"/>
      <c r="B580" s="751"/>
      <c r="C580" s="751"/>
      <c r="D580" s="751"/>
      <c r="E580" s="750"/>
      <c r="F580" s="750"/>
      <c r="G580" s="750"/>
      <c r="H580" s="750"/>
      <c r="I580" s="750"/>
      <c r="J580" s="751"/>
      <c r="K580" s="751"/>
      <c r="L580" s="751"/>
      <c r="M580" s="751"/>
      <c r="N580" s="751"/>
      <c r="O580" s="751"/>
      <c r="P580" s="751"/>
      <c r="Q580" s="751"/>
      <c r="R580" s="751"/>
      <c r="S580" s="751"/>
      <c r="T580" s="751"/>
      <c r="U580" s="751"/>
      <c r="V580" s="751"/>
      <c r="W580" s="751"/>
      <c r="X580" s="751"/>
      <c r="Y580" s="751"/>
      <c r="Z580" s="751"/>
      <c r="AA580" s="751"/>
      <c r="AB580" s="751"/>
      <c r="AC580" s="751"/>
      <c r="AD580" s="751"/>
      <c r="AE580" s="751"/>
    </row>
    <row r="581" spans="1:31" ht="15">
      <c r="A581" s="752"/>
      <c r="B581" s="751"/>
      <c r="C581" s="751"/>
      <c r="D581" s="751"/>
      <c r="E581" s="750"/>
      <c r="F581" s="750"/>
      <c r="G581" s="750"/>
      <c r="H581" s="750"/>
      <c r="I581" s="750"/>
      <c r="J581" s="751"/>
      <c r="K581" s="751"/>
      <c r="L581" s="751"/>
      <c r="M581" s="751"/>
      <c r="N581" s="751"/>
      <c r="O581" s="751"/>
      <c r="P581" s="751"/>
      <c r="Q581" s="751"/>
      <c r="R581" s="751"/>
      <c r="S581" s="751"/>
      <c r="T581" s="751"/>
      <c r="U581" s="751"/>
      <c r="V581" s="751"/>
      <c r="W581" s="751"/>
      <c r="X581" s="751"/>
      <c r="Y581" s="751"/>
      <c r="Z581" s="751"/>
      <c r="AA581" s="751"/>
      <c r="AB581" s="751"/>
      <c r="AC581" s="751"/>
      <c r="AD581" s="751"/>
      <c r="AE581" s="751"/>
    </row>
    <row r="582" spans="1:31" ht="15">
      <c r="A582" s="752"/>
      <c r="B582" s="751"/>
      <c r="C582" s="751"/>
      <c r="D582" s="751"/>
      <c r="E582" s="750"/>
      <c r="F582" s="750"/>
      <c r="G582" s="750"/>
      <c r="H582" s="750"/>
      <c r="I582" s="750"/>
      <c r="J582" s="751"/>
      <c r="K582" s="751"/>
      <c r="L582" s="751"/>
      <c r="M582" s="751"/>
      <c r="N582" s="751"/>
      <c r="O582" s="751"/>
      <c r="P582" s="751"/>
      <c r="Q582" s="751"/>
      <c r="R582" s="751"/>
      <c r="S582" s="751"/>
      <c r="T582" s="751"/>
      <c r="U582" s="751"/>
      <c r="V582" s="751"/>
      <c r="W582" s="751"/>
      <c r="X582" s="751"/>
      <c r="Y582" s="751"/>
      <c r="Z582" s="751"/>
      <c r="AA582" s="751"/>
      <c r="AB582" s="751"/>
      <c r="AC582" s="751"/>
      <c r="AD582" s="751"/>
      <c r="AE582" s="751"/>
    </row>
    <row r="583" spans="1:31" ht="15">
      <c r="A583" s="752"/>
      <c r="B583" s="751"/>
      <c r="C583" s="751"/>
      <c r="D583" s="751"/>
      <c r="E583" s="750"/>
      <c r="F583" s="750"/>
      <c r="G583" s="750"/>
      <c r="H583" s="750"/>
      <c r="I583" s="750"/>
      <c r="J583" s="751"/>
      <c r="K583" s="751"/>
      <c r="L583" s="751"/>
      <c r="M583" s="751"/>
      <c r="N583" s="751"/>
      <c r="O583" s="751"/>
      <c r="P583" s="751"/>
      <c r="Q583" s="751"/>
      <c r="R583" s="751"/>
      <c r="S583" s="751"/>
      <c r="T583" s="751"/>
      <c r="U583" s="751"/>
      <c r="V583" s="751"/>
      <c r="W583" s="751"/>
      <c r="X583" s="751"/>
      <c r="Y583" s="751"/>
      <c r="Z583" s="751"/>
      <c r="AA583" s="751"/>
      <c r="AB583" s="751"/>
      <c r="AC583" s="751"/>
      <c r="AD583" s="751"/>
      <c r="AE583" s="751"/>
    </row>
    <row r="584" spans="1:31" ht="15">
      <c r="A584" s="752"/>
      <c r="B584" s="751"/>
      <c r="C584" s="751"/>
      <c r="D584" s="751"/>
      <c r="E584" s="750"/>
      <c r="F584" s="750"/>
      <c r="G584" s="750"/>
      <c r="H584" s="750"/>
      <c r="I584" s="750"/>
      <c r="J584" s="751"/>
      <c r="K584" s="751"/>
      <c r="L584" s="751"/>
      <c r="M584" s="751"/>
      <c r="N584" s="751"/>
      <c r="O584" s="751"/>
      <c r="P584" s="751"/>
      <c r="Q584" s="751"/>
      <c r="R584" s="751"/>
      <c r="S584" s="751"/>
      <c r="T584" s="751"/>
      <c r="U584" s="751"/>
      <c r="V584" s="751"/>
      <c r="W584" s="751"/>
      <c r="X584" s="751"/>
      <c r="Y584" s="751"/>
      <c r="Z584" s="751"/>
      <c r="AA584" s="751"/>
      <c r="AB584" s="751"/>
      <c r="AC584" s="751"/>
      <c r="AD584" s="751"/>
      <c r="AE584" s="751"/>
    </row>
    <row r="585" spans="1:31" ht="15">
      <c r="A585" s="752"/>
      <c r="B585" s="751"/>
      <c r="C585" s="751"/>
      <c r="D585" s="751"/>
      <c r="E585" s="750"/>
      <c r="F585" s="750"/>
      <c r="G585" s="750"/>
      <c r="H585" s="750"/>
      <c r="I585" s="750"/>
      <c r="J585" s="751"/>
      <c r="K585" s="751"/>
      <c r="L585" s="751"/>
      <c r="M585" s="751"/>
      <c r="N585" s="751"/>
      <c r="O585" s="751"/>
      <c r="P585" s="751"/>
      <c r="Q585" s="751"/>
      <c r="R585" s="751"/>
      <c r="S585" s="751"/>
      <c r="T585" s="751"/>
      <c r="U585" s="751"/>
      <c r="V585" s="751"/>
      <c r="W585" s="751"/>
      <c r="X585" s="751"/>
      <c r="Y585" s="751"/>
      <c r="Z585" s="751"/>
      <c r="AA585" s="751"/>
      <c r="AB585" s="751"/>
      <c r="AC585" s="751"/>
      <c r="AD585" s="751"/>
      <c r="AE585" s="751"/>
    </row>
    <row r="586" spans="1:31" ht="15">
      <c r="A586" s="752"/>
      <c r="B586" s="751"/>
      <c r="C586" s="751"/>
      <c r="D586" s="751"/>
      <c r="E586" s="750"/>
      <c r="F586" s="750"/>
      <c r="G586" s="750"/>
      <c r="H586" s="750"/>
      <c r="I586" s="750"/>
      <c r="J586" s="751"/>
      <c r="K586" s="751"/>
      <c r="L586" s="751"/>
      <c r="M586" s="751"/>
      <c r="N586" s="751"/>
      <c r="O586" s="751"/>
      <c r="P586" s="751"/>
      <c r="Q586" s="751"/>
      <c r="R586" s="751"/>
      <c r="S586" s="751"/>
      <c r="T586" s="751"/>
      <c r="U586" s="751"/>
      <c r="V586" s="751"/>
      <c r="W586" s="751"/>
      <c r="X586" s="751"/>
      <c r="Y586" s="751"/>
      <c r="Z586" s="751"/>
      <c r="AA586" s="751"/>
      <c r="AB586" s="751"/>
      <c r="AC586" s="751"/>
      <c r="AD586" s="751"/>
      <c r="AE586" s="751"/>
    </row>
    <row r="587" spans="1:31" ht="15">
      <c r="A587" s="752"/>
      <c r="B587" s="751"/>
      <c r="C587" s="751"/>
      <c r="D587" s="751"/>
      <c r="E587" s="750"/>
      <c r="F587" s="750"/>
      <c r="G587" s="750"/>
      <c r="H587" s="750"/>
      <c r="I587" s="750"/>
      <c r="J587" s="751"/>
      <c r="K587" s="751"/>
      <c r="L587" s="751"/>
      <c r="M587" s="751"/>
      <c r="N587" s="751"/>
      <c r="O587" s="751"/>
      <c r="P587" s="751"/>
      <c r="Q587" s="751"/>
      <c r="R587" s="751"/>
      <c r="S587" s="751"/>
      <c r="T587" s="751"/>
      <c r="U587" s="751"/>
      <c r="V587" s="751"/>
      <c r="W587" s="751"/>
      <c r="X587" s="751"/>
      <c r="Y587" s="751"/>
      <c r="Z587" s="751"/>
      <c r="AA587" s="751"/>
      <c r="AB587" s="751"/>
      <c r="AC587" s="751"/>
      <c r="AD587" s="751"/>
      <c r="AE587" s="751"/>
    </row>
    <row r="588" spans="1:31" ht="15">
      <c r="A588" s="752"/>
      <c r="B588" s="751"/>
      <c r="C588" s="751"/>
      <c r="D588" s="751"/>
      <c r="E588" s="750"/>
      <c r="F588" s="750"/>
      <c r="G588" s="750"/>
      <c r="H588" s="750"/>
      <c r="I588" s="750"/>
      <c r="J588" s="751"/>
      <c r="K588" s="751"/>
      <c r="L588" s="751"/>
      <c r="M588" s="751"/>
      <c r="N588" s="751"/>
      <c r="O588" s="751"/>
      <c r="P588" s="751"/>
      <c r="Q588" s="751"/>
      <c r="R588" s="751"/>
      <c r="S588" s="751"/>
      <c r="T588" s="751"/>
      <c r="U588" s="751"/>
      <c r="V588" s="751"/>
      <c r="W588" s="751"/>
      <c r="X588" s="751"/>
      <c r="Y588" s="751"/>
      <c r="Z588" s="751"/>
      <c r="AA588" s="751"/>
      <c r="AB588" s="751"/>
      <c r="AC588" s="751"/>
      <c r="AD588" s="751"/>
      <c r="AE588" s="751"/>
    </row>
    <row r="589" spans="1:31" ht="15">
      <c r="A589" s="752"/>
      <c r="B589" s="751"/>
      <c r="C589" s="751"/>
      <c r="D589" s="751"/>
      <c r="E589" s="750"/>
      <c r="F589" s="750"/>
      <c r="G589" s="750"/>
      <c r="H589" s="750"/>
      <c r="I589" s="750"/>
      <c r="J589" s="751"/>
      <c r="K589" s="751"/>
      <c r="L589" s="751"/>
      <c r="M589" s="751"/>
      <c r="N589" s="751"/>
      <c r="O589" s="751"/>
      <c r="P589" s="751"/>
      <c r="Q589" s="751"/>
      <c r="R589" s="751"/>
      <c r="S589" s="751"/>
      <c r="T589" s="751"/>
      <c r="U589" s="751"/>
      <c r="V589" s="751"/>
      <c r="W589" s="751"/>
      <c r="X589" s="751"/>
      <c r="Y589" s="751"/>
      <c r="Z589" s="751"/>
      <c r="AA589" s="751"/>
      <c r="AB589" s="751"/>
      <c r="AC589" s="751"/>
      <c r="AD589" s="751"/>
      <c r="AE589" s="751"/>
    </row>
    <row r="590" spans="1:31" ht="15">
      <c r="A590" s="752"/>
      <c r="B590" s="751"/>
      <c r="C590" s="751"/>
      <c r="D590" s="751"/>
      <c r="E590" s="750"/>
      <c r="F590" s="750"/>
      <c r="G590" s="750"/>
      <c r="H590" s="750"/>
      <c r="I590" s="750"/>
      <c r="J590" s="751"/>
      <c r="K590" s="751"/>
      <c r="L590" s="751"/>
      <c r="M590" s="751"/>
      <c r="N590" s="751"/>
      <c r="O590" s="751"/>
      <c r="P590" s="751"/>
      <c r="Q590" s="751"/>
      <c r="R590" s="751"/>
      <c r="S590" s="751"/>
      <c r="T590" s="751"/>
      <c r="U590" s="751"/>
      <c r="V590" s="751"/>
      <c r="W590" s="751"/>
      <c r="X590" s="751"/>
      <c r="Y590" s="751"/>
      <c r="Z590" s="751"/>
      <c r="AA590" s="751"/>
      <c r="AB590" s="751"/>
      <c r="AC590" s="751"/>
      <c r="AD590" s="751"/>
      <c r="AE590" s="751"/>
    </row>
    <row r="591" spans="1:31" ht="15">
      <c r="A591" s="752"/>
      <c r="B591" s="751"/>
      <c r="C591" s="751"/>
      <c r="D591" s="751"/>
      <c r="E591" s="750"/>
      <c r="F591" s="750"/>
      <c r="G591" s="750"/>
      <c r="H591" s="750"/>
      <c r="I591" s="750"/>
      <c r="J591" s="751"/>
      <c r="K591" s="751"/>
      <c r="L591" s="751"/>
      <c r="M591" s="751"/>
      <c r="N591" s="751"/>
      <c r="O591" s="751"/>
      <c r="P591" s="751"/>
      <c r="Q591" s="751"/>
      <c r="R591" s="751"/>
      <c r="S591" s="751"/>
      <c r="T591" s="751"/>
      <c r="U591" s="751"/>
      <c r="V591" s="751"/>
      <c r="W591" s="751"/>
      <c r="X591" s="751"/>
      <c r="Y591" s="751"/>
      <c r="Z591" s="751"/>
      <c r="AA591" s="751"/>
      <c r="AB591" s="751"/>
      <c r="AC591" s="751"/>
      <c r="AD591" s="751"/>
      <c r="AE591" s="751"/>
    </row>
    <row r="592" spans="1:31" ht="15">
      <c r="A592" s="752"/>
      <c r="B592" s="751"/>
      <c r="C592" s="751"/>
      <c r="D592" s="751"/>
      <c r="E592" s="750"/>
      <c r="F592" s="750"/>
      <c r="G592" s="750"/>
      <c r="H592" s="750"/>
      <c r="I592" s="750"/>
      <c r="J592" s="751"/>
      <c r="K592" s="751"/>
      <c r="L592" s="751"/>
      <c r="M592" s="751"/>
      <c r="N592" s="751"/>
      <c r="O592" s="751"/>
      <c r="P592" s="751"/>
      <c r="Q592" s="751"/>
      <c r="R592" s="751"/>
      <c r="S592" s="751"/>
      <c r="T592" s="751"/>
      <c r="U592" s="751"/>
      <c r="V592" s="751"/>
      <c r="W592" s="751"/>
      <c r="X592" s="751"/>
      <c r="Y592" s="751"/>
      <c r="Z592" s="751"/>
      <c r="AA592" s="751"/>
      <c r="AB592" s="751"/>
      <c r="AC592" s="751"/>
      <c r="AD592" s="751"/>
      <c r="AE592" s="751"/>
    </row>
    <row r="593" spans="1:31" ht="15">
      <c r="A593" s="752"/>
      <c r="B593" s="751"/>
      <c r="C593" s="751"/>
      <c r="D593" s="751"/>
      <c r="E593" s="750"/>
      <c r="F593" s="750"/>
      <c r="G593" s="750"/>
      <c r="H593" s="750"/>
      <c r="I593" s="750"/>
      <c r="J593" s="751"/>
      <c r="K593" s="751"/>
      <c r="L593" s="751"/>
      <c r="M593" s="751"/>
      <c r="N593" s="751"/>
      <c r="O593" s="751"/>
      <c r="P593" s="751"/>
      <c r="Q593" s="751"/>
      <c r="R593" s="751"/>
      <c r="S593" s="751"/>
      <c r="T593" s="751"/>
      <c r="U593" s="751"/>
      <c r="V593" s="751"/>
      <c r="W593" s="751"/>
      <c r="X593" s="751"/>
      <c r="Y593" s="751"/>
      <c r="Z593" s="751"/>
      <c r="AA593" s="751"/>
      <c r="AB593" s="751"/>
      <c r="AC593" s="751"/>
      <c r="AD593" s="751"/>
      <c r="AE593" s="751"/>
    </row>
    <row r="594" spans="1:31" ht="15">
      <c r="A594" s="752"/>
      <c r="B594" s="751"/>
      <c r="C594" s="751"/>
      <c r="D594" s="751"/>
      <c r="E594" s="750"/>
      <c r="F594" s="750"/>
      <c r="G594" s="750"/>
      <c r="H594" s="750"/>
      <c r="I594" s="750"/>
      <c r="J594" s="751"/>
      <c r="K594" s="751"/>
      <c r="L594" s="751"/>
      <c r="M594" s="751"/>
      <c r="N594" s="751"/>
      <c r="O594" s="751"/>
      <c r="P594" s="751"/>
      <c r="Q594" s="751"/>
      <c r="R594" s="751"/>
      <c r="S594" s="751"/>
      <c r="T594" s="751"/>
      <c r="U594" s="751"/>
      <c r="V594" s="751"/>
      <c r="W594" s="751"/>
      <c r="X594" s="751"/>
      <c r="Y594" s="751"/>
      <c r="Z594" s="751"/>
      <c r="AA594" s="751"/>
      <c r="AB594" s="751"/>
      <c r="AC594" s="751"/>
      <c r="AD594" s="751"/>
      <c r="AE594" s="751"/>
    </row>
    <row r="595" spans="1:31" ht="15">
      <c r="A595" s="752"/>
      <c r="B595" s="751"/>
      <c r="C595" s="751"/>
      <c r="D595" s="751"/>
      <c r="E595" s="750"/>
      <c r="F595" s="750"/>
      <c r="G595" s="750"/>
      <c r="H595" s="750"/>
      <c r="I595" s="750"/>
      <c r="J595" s="751"/>
      <c r="K595" s="751"/>
      <c r="L595" s="751"/>
      <c r="M595" s="751"/>
      <c r="N595" s="751"/>
      <c r="O595" s="751"/>
      <c r="P595" s="751"/>
      <c r="Q595" s="751"/>
      <c r="R595" s="751"/>
      <c r="S595" s="751"/>
      <c r="T595" s="751"/>
      <c r="U595" s="751"/>
      <c r="V595" s="751"/>
      <c r="W595" s="751"/>
      <c r="X595" s="751"/>
      <c r="Y595" s="751"/>
      <c r="Z595" s="751"/>
      <c r="AA595" s="751"/>
      <c r="AB595" s="751"/>
      <c r="AC595" s="751"/>
      <c r="AD595" s="751"/>
      <c r="AE595" s="751"/>
    </row>
    <row r="596" spans="1:31" ht="15">
      <c r="A596" s="752"/>
      <c r="B596" s="751"/>
      <c r="C596" s="751"/>
      <c r="D596" s="751"/>
      <c r="E596" s="750"/>
      <c r="F596" s="750"/>
      <c r="G596" s="750"/>
      <c r="H596" s="750"/>
      <c r="I596" s="750"/>
      <c r="J596" s="751"/>
      <c r="K596" s="751"/>
      <c r="L596" s="751"/>
      <c r="M596" s="751"/>
      <c r="N596" s="751"/>
      <c r="O596" s="751"/>
      <c r="P596" s="751"/>
      <c r="Q596" s="751"/>
      <c r="R596" s="751"/>
      <c r="S596" s="751"/>
      <c r="T596" s="751"/>
      <c r="U596" s="751"/>
      <c r="V596" s="751"/>
      <c r="W596" s="751"/>
      <c r="X596" s="751"/>
      <c r="Y596" s="751"/>
      <c r="Z596" s="751"/>
      <c r="AA596" s="751"/>
      <c r="AB596" s="751"/>
      <c r="AC596" s="751"/>
      <c r="AD596" s="751"/>
      <c r="AE596" s="751"/>
    </row>
    <row r="597" spans="1:31" ht="15">
      <c r="A597" s="752"/>
      <c r="B597" s="751"/>
      <c r="C597" s="751"/>
      <c r="D597" s="751"/>
      <c r="E597" s="750"/>
      <c r="F597" s="750"/>
      <c r="G597" s="750"/>
      <c r="H597" s="750"/>
      <c r="I597" s="750"/>
      <c r="J597" s="751"/>
      <c r="K597" s="751"/>
      <c r="L597" s="751"/>
      <c r="M597" s="751"/>
      <c r="N597" s="751"/>
      <c r="O597" s="751"/>
      <c r="P597" s="751"/>
      <c r="Q597" s="751"/>
      <c r="R597" s="751"/>
      <c r="S597" s="751"/>
      <c r="T597" s="751"/>
      <c r="U597" s="751"/>
      <c r="V597" s="751"/>
      <c r="W597" s="751"/>
      <c r="X597" s="751"/>
      <c r="Y597" s="751"/>
      <c r="Z597" s="751"/>
      <c r="AA597" s="751"/>
      <c r="AB597" s="751"/>
      <c r="AC597" s="751"/>
      <c r="AD597" s="751"/>
      <c r="AE597" s="751"/>
    </row>
    <row r="598" spans="1:31" ht="15">
      <c r="A598" s="752"/>
      <c r="B598" s="751"/>
      <c r="C598" s="751"/>
      <c r="D598" s="751"/>
      <c r="E598" s="750"/>
      <c r="F598" s="750"/>
      <c r="G598" s="750"/>
      <c r="H598" s="750"/>
      <c r="I598" s="750"/>
      <c r="J598" s="751"/>
      <c r="K598" s="751"/>
      <c r="L598" s="751"/>
      <c r="M598" s="751"/>
      <c r="N598" s="751"/>
      <c r="O598" s="751"/>
      <c r="P598" s="751"/>
      <c r="Q598" s="751"/>
      <c r="R598" s="751"/>
      <c r="S598" s="751"/>
      <c r="T598" s="751"/>
      <c r="U598" s="751"/>
      <c r="V598" s="751"/>
      <c r="W598" s="751"/>
      <c r="X598" s="751"/>
      <c r="Y598" s="751"/>
      <c r="Z598" s="751"/>
      <c r="AA598" s="751"/>
      <c r="AB598" s="751"/>
      <c r="AC598" s="751"/>
      <c r="AD598" s="751"/>
      <c r="AE598" s="751"/>
    </row>
    <row r="599" spans="1:31" ht="15">
      <c r="A599" s="752"/>
      <c r="B599" s="751"/>
      <c r="C599" s="751"/>
      <c r="D599" s="751"/>
      <c r="E599" s="750"/>
      <c r="F599" s="750"/>
      <c r="G599" s="750"/>
      <c r="H599" s="750"/>
      <c r="I599" s="750"/>
      <c r="J599" s="751"/>
      <c r="K599" s="751"/>
      <c r="L599" s="751"/>
      <c r="M599" s="751"/>
      <c r="N599" s="751"/>
      <c r="O599" s="751"/>
      <c r="P599" s="751"/>
      <c r="Q599" s="751"/>
      <c r="R599" s="751"/>
      <c r="S599" s="751"/>
      <c r="T599" s="751"/>
      <c r="U599" s="751"/>
      <c r="V599" s="751"/>
      <c r="W599" s="751"/>
      <c r="X599" s="751"/>
      <c r="Y599" s="751"/>
      <c r="Z599" s="751"/>
      <c r="AA599" s="751"/>
      <c r="AB599" s="751"/>
      <c r="AC599" s="751"/>
      <c r="AD599" s="751"/>
      <c r="AE599" s="751"/>
    </row>
    <row r="600" spans="1:31" ht="15">
      <c r="A600" s="752"/>
      <c r="B600" s="751"/>
      <c r="C600" s="751"/>
      <c r="D600" s="751"/>
      <c r="E600" s="750"/>
      <c r="F600" s="750"/>
      <c r="G600" s="750"/>
      <c r="H600" s="750"/>
      <c r="I600" s="750"/>
      <c r="J600" s="751"/>
      <c r="K600" s="751"/>
      <c r="L600" s="751"/>
      <c r="M600" s="751"/>
      <c r="N600" s="751"/>
      <c r="O600" s="751"/>
      <c r="P600" s="751"/>
      <c r="Q600" s="751"/>
      <c r="R600" s="751"/>
      <c r="S600" s="751"/>
      <c r="T600" s="751"/>
      <c r="U600" s="751"/>
      <c r="V600" s="751"/>
      <c r="W600" s="751"/>
      <c r="X600" s="751"/>
      <c r="Y600" s="751"/>
      <c r="Z600" s="751"/>
      <c r="AA600" s="751"/>
      <c r="AB600" s="751"/>
      <c r="AC600" s="751"/>
      <c r="AD600" s="751"/>
      <c r="AE600" s="751"/>
    </row>
    <row r="601" spans="1:31" ht="15">
      <c r="A601" s="752"/>
      <c r="B601" s="751"/>
      <c r="C601" s="751"/>
      <c r="D601" s="751"/>
      <c r="E601" s="750"/>
      <c r="F601" s="750"/>
      <c r="G601" s="750"/>
      <c r="H601" s="750"/>
      <c r="I601" s="750"/>
      <c r="J601" s="751"/>
      <c r="K601" s="751"/>
      <c r="L601" s="751"/>
      <c r="M601" s="751"/>
      <c r="N601" s="751"/>
      <c r="O601" s="751"/>
      <c r="P601" s="751"/>
      <c r="Q601" s="751"/>
      <c r="R601" s="751"/>
      <c r="S601" s="751"/>
      <c r="T601" s="751"/>
      <c r="U601" s="751"/>
      <c r="V601" s="751"/>
      <c r="W601" s="751"/>
      <c r="X601" s="751"/>
      <c r="Y601" s="751"/>
      <c r="Z601" s="751"/>
      <c r="AA601" s="751"/>
      <c r="AB601" s="751"/>
      <c r="AC601" s="751"/>
      <c r="AD601" s="751"/>
      <c r="AE601" s="751"/>
    </row>
    <row r="602" spans="1:31" ht="15">
      <c r="A602" s="752"/>
      <c r="B602" s="751"/>
      <c r="C602" s="751"/>
      <c r="D602" s="751"/>
      <c r="E602" s="750"/>
      <c r="F602" s="750"/>
      <c r="G602" s="750"/>
      <c r="H602" s="750"/>
      <c r="I602" s="750"/>
      <c r="J602" s="751"/>
      <c r="K602" s="751"/>
      <c r="L602" s="751"/>
      <c r="M602" s="751"/>
      <c r="N602" s="751"/>
      <c r="O602" s="751"/>
      <c r="P602" s="751"/>
      <c r="Q602" s="751"/>
      <c r="R602" s="751"/>
      <c r="S602" s="751"/>
      <c r="T602" s="751"/>
      <c r="U602" s="751"/>
      <c r="V602" s="751"/>
      <c r="W602" s="751"/>
      <c r="X602" s="751"/>
      <c r="Y602" s="751"/>
      <c r="Z602" s="751"/>
      <c r="AA602" s="751"/>
      <c r="AB602" s="751"/>
      <c r="AC602" s="751"/>
      <c r="AD602" s="751"/>
      <c r="AE602" s="751"/>
    </row>
    <row r="603" spans="1:31" ht="15">
      <c r="A603" s="752"/>
      <c r="B603" s="751"/>
      <c r="C603" s="751"/>
      <c r="D603" s="751"/>
      <c r="E603" s="750"/>
      <c r="F603" s="750"/>
      <c r="G603" s="750"/>
      <c r="H603" s="750"/>
      <c r="I603" s="750"/>
      <c r="J603" s="751"/>
      <c r="K603" s="751"/>
      <c r="L603" s="751"/>
      <c r="M603" s="751"/>
      <c r="N603" s="751"/>
      <c r="O603" s="751"/>
      <c r="P603" s="751"/>
      <c r="Q603" s="751"/>
      <c r="R603" s="751"/>
      <c r="S603" s="751"/>
      <c r="T603" s="751"/>
      <c r="U603" s="751"/>
      <c r="V603" s="751"/>
      <c r="W603" s="751"/>
      <c r="X603" s="751"/>
      <c r="Y603" s="751"/>
      <c r="Z603" s="751"/>
      <c r="AA603" s="751"/>
      <c r="AB603" s="751"/>
      <c r="AC603" s="751"/>
      <c r="AD603" s="751"/>
      <c r="AE603" s="751"/>
    </row>
    <row r="604" spans="1:31" ht="15">
      <c r="A604" s="752"/>
      <c r="B604" s="751"/>
      <c r="C604" s="751"/>
      <c r="D604" s="751"/>
      <c r="E604" s="750"/>
      <c r="F604" s="750"/>
      <c r="G604" s="750"/>
      <c r="H604" s="750"/>
      <c r="I604" s="750"/>
      <c r="J604" s="751"/>
      <c r="K604" s="751"/>
      <c r="L604" s="751"/>
      <c r="M604" s="751"/>
      <c r="N604" s="751"/>
      <c r="O604" s="751"/>
      <c r="P604" s="751"/>
      <c r="Q604" s="751"/>
      <c r="R604" s="751"/>
      <c r="S604" s="751"/>
      <c r="T604" s="751"/>
      <c r="U604" s="751"/>
      <c r="V604" s="751"/>
      <c r="W604" s="751"/>
      <c r="X604" s="751"/>
      <c r="Y604" s="751"/>
      <c r="Z604" s="751"/>
      <c r="AA604" s="751"/>
      <c r="AB604" s="751"/>
      <c r="AC604" s="751"/>
      <c r="AD604" s="751"/>
      <c r="AE604" s="751"/>
    </row>
    <row r="605" spans="1:31" ht="15">
      <c r="A605" s="752"/>
      <c r="B605" s="751"/>
      <c r="C605" s="751"/>
      <c r="D605" s="751"/>
      <c r="E605" s="750"/>
      <c r="F605" s="750"/>
      <c r="G605" s="750"/>
      <c r="H605" s="750"/>
      <c r="I605" s="750"/>
      <c r="J605" s="751"/>
      <c r="K605" s="751"/>
      <c r="L605" s="751"/>
      <c r="M605" s="751"/>
      <c r="N605" s="751"/>
      <c r="O605" s="751"/>
      <c r="P605" s="751"/>
      <c r="Q605" s="751"/>
      <c r="R605" s="751"/>
      <c r="S605" s="751"/>
      <c r="T605" s="751"/>
      <c r="U605" s="751"/>
      <c r="V605" s="751"/>
      <c r="W605" s="751"/>
      <c r="X605" s="751"/>
      <c r="Y605" s="751"/>
      <c r="Z605" s="751"/>
      <c r="AA605" s="751"/>
      <c r="AB605" s="751"/>
      <c r="AC605" s="751"/>
      <c r="AD605" s="751"/>
      <c r="AE605" s="751"/>
    </row>
    <row r="606" spans="1:31" ht="15">
      <c r="A606" s="752"/>
      <c r="B606" s="751"/>
      <c r="C606" s="751"/>
      <c r="D606" s="751"/>
      <c r="E606" s="750"/>
      <c r="F606" s="750"/>
      <c r="G606" s="750"/>
      <c r="H606" s="750"/>
      <c r="I606" s="750"/>
      <c r="J606" s="751"/>
      <c r="K606" s="751"/>
      <c r="L606" s="751"/>
      <c r="M606" s="751"/>
      <c r="N606" s="751"/>
      <c r="O606" s="751"/>
      <c r="P606" s="751"/>
      <c r="Q606" s="751"/>
      <c r="R606" s="751"/>
      <c r="S606" s="751"/>
      <c r="T606" s="751"/>
      <c r="U606" s="751"/>
      <c r="V606" s="751"/>
      <c r="W606" s="751"/>
      <c r="X606" s="751"/>
      <c r="Y606" s="751"/>
      <c r="Z606" s="751"/>
      <c r="AA606" s="751"/>
      <c r="AB606" s="751"/>
      <c r="AC606" s="751"/>
      <c r="AD606" s="751"/>
      <c r="AE606" s="751"/>
    </row>
    <row r="607" spans="1:31" ht="15">
      <c r="A607" s="752"/>
      <c r="B607" s="751"/>
      <c r="C607" s="751"/>
      <c r="D607" s="751"/>
      <c r="E607" s="750"/>
      <c r="F607" s="750"/>
      <c r="G607" s="750"/>
      <c r="H607" s="750"/>
      <c r="I607" s="750"/>
      <c r="J607" s="751"/>
      <c r="K607" s="751"/>
      <c r="L607" s="751"/>
      <c r="M607" s="751"/>
      <c r="N607" s="751"/>
      <c r="O607" s="751"/>
      <c r="P607" s="751"/>
      <c r="Q607" s="751"/>
      <c r="R607" s="751"/>
      <c r="S607" s="751"/>
      <c r="T607" s="751"/>
      <c r="U607" s="751"/>
      <c r="V607" s="751"/>
      <c r="W607" s="751"/>
      <c r="X607" s="751"/>
      <c r="Y607" s="751"/>
      <c r="Z607" s="751"/>
      <c r="AA607" s="751"/>
      <c r="AB607" s="751"/>
      <c r="AC607" s="751"/>
      <c r="AD607" s="751"/>
      <c r="AE607" s="751"/>
    </row>
    <row r="608" spans="1:31" ht="15">
      <c r="A608" s="752"/>
      <c r="B608" s="751"/>
      <c r="C608" s="751"/>
      <c r="D608" s="751"/>
      <c r="E608" s="750"/>
      <c r="F608" s="750"/>
      <c r="G608" s="750"/>
      <c r="H608" s="750"/>
      <c r="I608" s="750"/>
      <c r="J608" s="751"/>
      <c r="K608" s="751"/>
      <c r="L608" s="751"/>
      <c r="M608" s="751"/>
      <c r="N608" s="751"/>
      <c r="O608" s="751"/>
      <c r="P608" s="751"/>
      <c r="Q608" s="751"/>
      <c r="R608" s="751"/>
      <c r="S608" s="751"/>
      <c r="T608" s="751"/>
      <c r="U608" s="751"/>
      <c r="V608" s="751"/>
      <c r="W608" s="751"/>
      <c r="X608" s="751"/>
      <c r="Y608" s="751"/>
      <c r="Z608" s="751"/>
      <c r="AA608" s="751"/>
      <c r="AB608" s="751"/>
      <c r="AC608" s="751"/>
      <c r="AD608" s="751"/>
      <c r="AE608" s="751"/>
    </row>
    <row r="609" spans="1:31" ht="15">
      <c r="A609" s="752"/>
      <c r="B609" s="751"/>
      <c r="C609" s="751"/>
      <c r="D609" s="751"/>
      <c r="E609" s="750"/>
      <c r="F609" s="750"/>
      <c r="G609" s="750"/>
      <c r="H609" s="750"/>
      <c r="I609" s="750"/>
      <c r="J609" s="751"/>
      <c r="K609" s="751"/>
      <c r="L609" s="751"/>
      <c r="M609" s="751"/>
      <c r="N609" s="751"/>
      <c r="O609" s="751"/>
      <c r="P609" s="751"/>
      <c r="Q609" s="751"/>
      <c r="R609" s="751"/>
      <c r="S609" s="751"/>
      <c r="T609" s="751"/>
      <c r="U609" s="751"/>
      <c r="V609" s="751"/>
      <c r="W609" s="751"/>
      <c r="X609" s="751"/>
      <c r="Y609" s="751"/>
      <c r="Z609" s="751"/>
      <c r="AA609" s="751"/>
      <c r="AB609" s="751"/>
      <c r="AC609" s="751"/>
      <c r="AD609" s="751"/>
      <c r="AE609" s="751"/>
    </row>
    <row r="610" spans="1:31" ht="15">
      <c r="A610" s="752"/>
      <c r="B610" s="751"/>
      <c r="C610" s="751"/>
      <c r="D610" s="751"/>
      <c r="E610" s="750"/>
      <c r="F610" s="750"/>
      <c r="G610" s="750"/>
      <c r="H610" s="750"/>
      <c r="I610" s="750"/>
      <c r="J610" s="751"/>
      <c r="K610" s="751"/>
      <c r="L610" s="751"/>
      <c r="M610" s="751"/>
      <c r="N610" s="751"/>
      <c r="O610" s="751"/>
      <c r="P610" s="751"/>
      <c r="Q610" s="751"/>
      <c r="R610" s="751"/>
      <c r="S610" s="751"/>
      <c r="T610" s="751"/>
      <c r="U610" s="751"/>
      <c r="V610" s="751"/>
      <c r="W610" s="751"/>
      <c r="X610" s="751"/>
      <c r="Y610" s="751"/>
      <c r="Z610" s="751"/>
      <c r="AA610" s="751"/>
      <c r="AB610" s="751"/>
      <c r="AC610" s="751"/>
      <c r="AD610" s="751"/>
      <c r="AE610" s="751"/>
    </row>
    <row r="611" spans="1:31" ht="15">
      <c r="A611" s="752"/>
      <c r="B611" s="751"/>
      <c r="C611" s="751"/>
      <c r="D611" s="751"/>
      <c r="E611" s="750"/>
      <c r="F611" s="750"/>
      <c r="G611" s="750"/>
      <c r="H611" s="750"/>
      <c r="I611" s="750"/>
      <c r="J611" s="751"/>
      <c r="K611" s="751"/>
      <c r="L611" s="751"/>
      <c r="M611" s="751"/>
      <c r="N611" s="751"/>
      <c r="O611" s="751"/>
      <c r="P611" s="751"/>
      <c r="Q611" s="751"/>
      <c r="R611" s="751"/>
      <c r="S611" s="751"/>
      <c r="T611" s="751"/>
      <c r="U611" s="751"/>
      <c r="V611" s="751"/>
      <c r="W611" s="751"/>
      <c r="X611" s="751"/>
      <c r="Y611" s="751"/>
      <c r="Z611" s="751"/>
      <c r="AA611" s="751"/>
      <c r="AB611" s="751"/>
      <c r="AC611" s="751"/>
      <c r="AD611" s="751"/>
      <c r="AE611" s="751"/>
    </row>
    <row r="612" spans="1:31" ht="15">
      <c r="A612" s="752"/>
      <c r="B612" s="751"/>
      <c r="C612" s="751"/>
      <c r="D612" s="751"/>
      <c r="E612" s="750"/>
      <c r="F612" s="750"/>
      <c r="G612" s="750"/>
      <c r="H612" s="750"/>
      <c r="I612" s="750"/>
      <c r="J612" s="751"/>
      <c r="K612" s="751"/>
      <c r="L612" s="751"/>
      <c r="M612" s="751"/>
      <c r="N612" s="751"/>
      <c r="O612" s="751"/>
      <c r="P612" s="751"/>
      <c r="Q612" s="751"/>
      <c r="R612" s="751"/>
      <c r="S612" s="751"/>
      <c r="T612" s="751"/>
      <c r="U612" s="751"/>
      <c r="V612" s="751"/>
      <c r="W612" s="751"/>
      <c r="X612" s="751"/>
      <c r="Y612" s="751"/>
      <c r="Z612" s="751"/>
      <c r="AA612" s="751"/>
      <c r="AB612" s="751"/>
      <c r="AC612" s="751"/>
      <c r="AD612" s="751"/>
      <c r="AE612" s="751"/>
    </row>
    <row r="613" spans="1:31" ht="15">
      <c r="A613" s="752"/>
      <c r="B613" s="751"/>
      <c r="C613" s="751"/>
      <c r="D613" s="751"/>
      <c r="E613" s="750"/>
      <c r="F613" s="750"/>
      <c r="G613" s="750"/>
      <c r="H613" s="750"/>
      <c r="I613" s="750"/>
      <c r="J613" s="751"/>
      <c r="K613" s="751"/>
      <c r="L613" s="751"/>
      <c r="M613" s="751"/>
      <c r="N613" s="751"/>
      <c r="O613" s="751"/>
      <c r="P613" s="751"/>
      <c r="Q613" s="751"/>
      <c r="R613" s="751"/>
      <c r="S613" s="751"/>
      <c r="T613" s="751"/>
      <c r="U613" s="751"/>
      <c r="V613" s="751"/>
      <c r="W613" s="751"/>
      <c r="X613" s="751"/>
      <c r="Y613" s="751"/>
      <c r="Z613" s="751"/>
      <c r="AA613" s="751"/>
      <c r="AB613" s="751"/>
      <c r="AC613" s="751"/>
      <c r="AD613" s="751"/>
      <c r="AE613" s="751"/>
    </row>
    <row r="614" spans="1:31" ht="15">
      <c r="A614" s="752"/>
      <c r="B614" s="751"/>
      <c r="C614" s="751"/>
      <c r="D614" s="751"/>
      <c r="E614" s="750"/>
      <c r="F614" s="750"/>
      <c r="G614" s="750"/>
      <c r="H614" s="750"/>
      <c r="I614" s="750"/>
      <c r="J614" s="751"/>
      <c r="K614" s="751"/>
      <c r="L614" s="751"/>
      <c r="M614" s="751"/>
      <c r="N614" s="751"/>
      <c r="O614" s="751"/>
      <c r="P614" s="751"/>
      <c r="Q614" s="751"/>
      <c r="R614" s="751"/>
      <c r="S614" s="751"/>
      <c r="T614" s="751"/>
      <c r="U614" s="751"/>
      <c r="V614" s="751"/>
      <c r="W614" s="751"/>
      <c r="X614" s="751"/>
      <c r="Y614" s="751"/>
      <c r="Z614" s="751"/>
      <c r="AA614" s="751"/>
      <c r="AB614" s="751"/>
      <c r="AC614" s="751"/>
      <c r="AD614" s="751"/>
      <c r="AE614" s="751"/>
    </row>
    <row r="615" spans="1:31" ht="15">
      <c r="A615" s="752"/>
      <c r="B615" s="751"/>
      <c r="C615" s="751"/>
      <c r="D615" s="751"/>
      <c r="E615" s="750"/>
      <c r="F615" s="750"/>
      <c r="G615" s="750"/>
      <c r="H615" s="750"/>
      <c r="I615" s="750"/>
      <c r="J615" s="751"/>
      <c r="K615" s="751"/>
      <c r="L615" s="751"/>
      <c r="M615" s="751"/>
      <c r="N615" s="751"/>
      <c r="O615" s="751"/>
      <c r="P615" s="751"/>
      <c r="Q615" s="751"/>
      <c r="R615" s="751"/>
      <c r="S615" s="751"/>
      <c r="T615" s="751"/>
      <c r="U615" s="751"/>
      <c r="V615" s="751"/>
      <c r="W615" s="751"/>
      <c r="X615" s="751"/>
      <c r="Y615" s="751"/>
      <c r="Z615" s="751"/>
      <c r="AA615" s="751"/>
      <c r="AB615" s="751"/>
      <c r="AC615" s="751"/>
      <c r="AD615" s="751"/>
      <c r="AE615" s="751"/>
    </row>
    <row r="616" spans="1:31" ht="15">
      <c r="A616" s="752"/>
      <c r="B616" s="751"/>
      <c r="C616" s="751"/>
      <c r="D616" s="751"/>
      <c r="E616" s="750"/>
      <c r="F616" s="750"/>
      <c r="G616" s="750"/>
      <c r="H616" s="750"/>
      <c r="I616" s="750"/>
      <c r="J616" s="751"/>
      <c r="K616" s="751"/>
      <c r="L616" s="751"/>
      <c r="M616" s="751"/>
      <c r="N616" s="751"/>
      <c r="O616" s="751"/>
      <c r="P616" s="751"/>
      <c r="Q616" s="751"/>
      <c r="R616" s="751"/>
      <c r="S616" s="751"/>
      <c r="T616" s="751"/>
      <c r="U616" s="751"/>
      <c r="V616" s="751"/>
      <c r="W616" s="751"/>
      <c r="X616" s="751"/>
      <c r="Y616" s="751"/>
      <c r="Z616" s="751"/>
      <c r="AA616" s="751"/>
      <c r="AB616" s="751"/>
      <c r="AC616" s="751"/>
      <c r="AD616" s="751"/>
      <c r="AE616" s="751"/>
    </row>
    <row r="617" spans="1:31" ht="15">
      <c r="A617" s="752"/>
      <c r="B617" s="751"/>
      <c r="C617" s="751"/>
      <c r="D617" s="751"/>
      <c r="E617" s="750"/>
      <c r="F617" s="750"/>
      <c r="G617" s="750"/>
      <c r="H617" s="750"/>
      <c r="I617" s="750"/>
      <c r="J617" s="751"/>
      <c r="K617" s="751"/>
      <c r="L617" s="751"/>
      <c r="M617" s="751"/>
      <c r="N617" s="751"/>
      <c r="O617" s="751"/>
      <c r="P617" s="751"/>
      <c r="Q617" s="751"/>
      <c r="R617" s="751"/>
      <c r="S617" s="751"/>
      <c r="T617" s="751"/>
      <c r="U617" s="751"/>
      <c r="V617" s="751"/>
      <c r="W617" s="751"/>
      <c r="X617" s="751"/>
      <c r="Y617" s="751"/>
      <c r="Z617" s="751"/>
      <c r="AA617" s="751"/>
      <c r="AB617" s="751"/>
      <c r="AC617" s="751"/>
      <c r="AD617" s="751"/>
      <c r="AE617" s="751"/>
    </row>
    <row r="618" spans="1:31" ht="15">
      <c r="A618" s="752"/>
      <c r="B618" s="751"/>
      <c r="C618" s="751"/>
      <c r="D618" s="751"/>
      <c r="E618" s="750"/>
      <c r="F618" s="750"/>
      <c r="G618" s="750"/>
      <c r="H618" s="750"/>
      <c r="I618" s="750"/>
      <c r="J618" s="751"/>
      <c r="K618" s="751"/>
      <c r="L618" s="751"/>
      <c r="M618" s="751"/>
      <c r="N618" s="751"/>
      <c r="O618" s="751"/>
      <c r="P618" s="751"/>
      <c r="Q618" s="751"/>
      <c r="R618" s="751"/>
      <c r="S618" s="751"/>
      <c r="T618" s="751"/>
      <c r="U618" s="751"/>
      <c r="V618" s="751"/>
      <c r="W618" s="751"/>
      <c r="X618" s="751"/>
      <c r="Y618" s="751"/>
      <c r="Z618" s="751"/>
      <c r="AA618" s="751"/>
      <c r="AB618" s="751"/>
      <c r="AC618" s="751"/>
      <c r="AD618" s="751"/>
      <c r="AE618" s="751"/>
    </row>
    <row r="619" spans="1:31" ht="15">
      <c r="A619" s="752"/>
      <c r="B619" s="751"/>
      <c r="C619" s="751"/>
      <c r="D619" s="751"/>
      <c r="E619" s="750"/>
      <c r="F619" s="750"/>
      <c r="G619" s="750"/>
      <c r="H619" s="750"/>
      <c r="I619" s="750"/>
      <c r="J619" s="751"/>
      <c r="K619" s="751"/>
      <c r="L619" s="751"/>
      <c r="M619" s="751"/>
      <c r="N619" s="751"/>
      <c r="O619" s="751"/>
      <c r="P619" s="751"/>
      <c r="Q619" s="751"/>
      <c r="R619" s="751"/>
      <c r="S619" s="751"/>
      <c r="T619" s="751"/>
      <c r="U619" s="751"/>
      <c r="V619" s="751"/>
      <c r="W619" s="751"/>
      <c r="X619" s="751"/>
      <c r="Y619" s="751"/>
      <c r="Z619" s="751"/>
      <c r="AA619" s="751"/>
      <c r="AB619" s="751"/>
      <c r="AC619" s="751"/>
      <c r="AD619" s="751"/>
      <c r="AE619" s="751"/>
    </row>
    <row r="620" spans="1:31" ht="15">
      <c r="A620" s="752"/>
      <c r="B620" s="751"/>
      <c r="C620" s="751"/>
      <c r="D620" s="751"/>
      <c r="E620" s="750"/>
      <c r="F620" s="750"/>
      <c r="G620" s="750"/>
      <c r="H620" s="750"/>
      <c r="I620" s="750"/>
      <c r="J620" s="751"/>
      <c r="K620" s="751"/>
      <c r="L620" s="751"/>
      <c r="M620" s="751"/>
      <c r="N620" s="751"/>
      <c r="O620" s="751"/>
      <c r="P620" s="751"/>
      <c r="Q620" s="751"/>
      <c r="R620" s="751"/>
      <c r="S620" s="751"/>
      <c r="T620" s="751"/>
      <c r="U620" s="751"/>
      <c r="V620" s="751"/>
      <c r="W620" s="751"/>
      <c r="X620" s="751"/>
      <c r="Y620" s="751"/>
      <c r="Z620" s="751"/>
      <c r="AA620" s="751"/>
      <c r="AB620" s="751"/>
      <c r="AC620" s="751"/>
      <c r="AD620" s="751"/>
      <c r="AE620" s="751"/>
    </row>
    <row r="621" spans="1:31" ht="15">
      <c r="A621" s="752"/>
      <c r="B621" s="751"/>
      <c r="C621" s="751"/>
      <c r="D621" s="751"/>
      <c r="E621" s="750"/>
      <c r="F621" s="750"/>
      <c r="G621" s="750"/>
      <c r="H621" s="750"/>
      <c r="I621" s="750"/>
      <c r="J621" s="751"/>
      <c r="K621" s="751"/>
      <c r="L621" s="751"/>
      <c r="M621" s="751"/>
      <c r="N621" s="751"/>
      <c r="O621" s="751"/>
      <c r="P621" s="751"/>
      <c r="Q621" s="751"/>
      <c r="R621" s="751"/>
      <c r="S621" s="751"/>
      <c r="T621" s="751"/>
      <c r="U621" s="751"/>
      <c r="V621" s="751"/>
      <c r="W621" s="751"/>
      <c r="X621" s="751"/>
      <c r="Y621" s="751"/>
      <c r="Z621" s="751"/>
      <c r="AA621" s="751"/>
      <c r="AB621" s="751"/>
      <c r="AC621" s="751"/>
      <c r="AD621" s="751"/>
      <c r="AE621" s="751"/>
    </row>
    <row r="622" spans="1:31" ht="15">
      <c r="A622" s="752"/>
      <c r="B622" s="751"/>
      <c r="C622" s="751"/>
      <c r="D622" s="751"/>
      <c r="E622" s="750"/>
      <c r="F622" s="750"/>
      <c r="G622" s="750"/>
      <c r="H622" s="750"/>
      <c r="I622" s="750"/>
      <c r="J622" s="751"/>
      <c r="K622" s="751"/>
      <c r="L622" s="751"/>
      <c r="M622" s="751"/>
      <c r="N622" s="751"/>
      <c r="O622" s="751"/>
      <c r="P622" s="751"/>
      <c r="Q622" s="751"/>
      <c r="R622" s="751"/>
      <c r="S622" s="751"/>
      <c r="T622" s="751"/>
      <c r="U622" s="751"/>
      <c r="V622" s="751"/>
      <c r="W622" s="751"/>
      <c r="X622" s="751"/>
      <c r="Y622" s="751"/>
      <c r="Z622" s="751"/>
      <c r="AA622" s="751"/>
      <c r="AB622" s="751"/>
      <c r="AC622" s="751"/>
      <c r="AD622" s="751"/>
      <c r="AE622" s="751"/>
    </row>
    <row r="623" spans="1:31" ht="15">
      <c r="A623" s="752"/>
      <c r="B623" s="751"/>
      <c r="C623" s="751"/>
      <c r="D623" s="751"/>
      <c r="E623" s="750"/>
      <c r="F623" s="750"/>
      <c r="G623" s="750"/>
      <c r="H623" s="750"/>
      <c r="I623" s="750"/>
      <c r="J623" s="751"/>
      <c r="K623" s="751"/>
      <c r="L623" s="751"/>
      <c r="M623" s="751"/>
      <c r="N623" s="751"/>
      <c r="O623" s="751"/>
      <c r="P623" s="751"/>
      <c r="Q623" s="751"/>
      <c r="R623" s="751"/>
      <c r="S623" s="751"/>
      <c r="T623" s="751"/>
      <c r="U623" s="751"/>
      <c r="V623" s="751"/>
      <c r="W623" s="751"/>
      <c r="X623" s="751"/>
      <c r="Y623" s="751"/>
      <c r="Z623" s="751"/>
      <c r="AA623" s="751"/>
      <c r="AB623" s="751"/>
      <c r="AC623" s="751"/>
      <c r="AD623" s="751"/>
      <c r="AE623" s="751"/>
    </row>
    <row r="624" spans="1:31" ht="15">
      <c r="A624" s="752"/>
      <c r="B624" s="751"/>
      <c r="C624" s="751"/>
      <c r="D624" s="751"/>
      <c r="E624" s="750"/>
      <c r="F624" s="750"/>
      <c r="G624" s="750"/>
      <c r="H624" s="750"/>
      <c r="I624" s="750"/>
      <c r="J624" s="751"/>
      <c r="K624" s="751"/>
      <c r="L624" s="751"/>
      <c r="M624" s="751"/>
      <c r="N624" s="751"/>
      <c r="O624" s="751"/>
      <c r="P624" s="751"/>
      <c r="Q624" s="751"/>
      <c r="R624" s="751"/>
      <c r="S624" s="751"/>
      <c r="T624" s="751"/>
      <c r="U624" s="751"/>
      <c r="V624" s="751"/>
      <c r="W624" s="751"/>
      <c r="X624" s="751"/>
      <c r="Y624" s="751"/>
      <c r="Z624" s="751"/>
      <c r="AA624" s="751"/>
      <c r="AB624" s="751"/>
      <c r="AC624" s="751"/>
      <c r="AD624" s="751"/>
      <c r="AE624" s="751"/>
    </row>
    <row r="625" spans="1:31" ht="15">
      <c r="A625" s="752"/>
      <c r="B625" s="751"/>
      <c r="C625" s="751"/>
      <c r="D625" s="751"/>
      <c r="E625" s="750"/>
      <c r="F625" s="750"/>
      <c r="G625" s="750"/>
      <c r="H625" s="750"/>
      <c r="I625" s="750"/>
      <c r="J625" s="751"/>
      <c r="K625" s="751"/>
      <c r="L625" s="751"/>
      <c r="M625" s="751"/>
      <c r="N625" s="751"/>
      <c r="O625" s="751"/>
      <c r="P625" s="751"/>
      <c r="Q625" s="751"/>
      <c r="R625" s="751"/>
      <c r="S625" s="751"/>
      <c r="T625" s="751"/>
      <c r="U625" s="751"/>
      <c r="V625" s="751"/>
      <c r="W625" s="751"/>
      <c r="X625" s="751"/>
      <c r="Y625" s="751"/>
      <c r="Z625" s="751"/>
      <c r="AA625" s="751"/>
      <c r="AB625" s="751"/>
      <c r="AC625" s="751"/>
      <c r="AD625" s="751"/>
      <c r="AE625" s="751"/>
    </row>
    <row r="626" spans="1:31" ht="15">
      <c r="A626" s="752"/>
      <c r="B626" s="751"/>
      <c r="C626" s="751"/>
      <c r="D626" s="751"/>
      <c r="E626" s="750"/>
      <c r="F626" s="750"/>
      <c r="G626" s="750"/>
      <c r="H626" s="750"/>
      <c r="I626" s="750"/>
      <c r="J626" s="751"/>
      <c r="K626" s="751"/>
      <c r="L626" s="751"/>
      <c r="M626" s="751"/>
      <c r="N626" s="751"/>
      <c r="O626" s="751"/>
      <c r="P626" s="751"/>
      <c r="Q626" s="751"/>
      <c r="R626" s="751"/>
      <c r="S626" s="751"/>
      <c r="T626" s="751"/>
      <c r="U626" s="751"/>
      <c r="V626" s="751"/>
      <c r="W626" s="751"/>
      <c r="X626" s="751"/>
      <c r="Y626" s="751"/>
      <c r="Z626" s="751"/>
      <c r="AA626" s="751"/>
      <c r="AB626" s="751"/>
      <c r="AC626" s="751"/>
      <c r="AD626" s="751"/>
      <c r="AE626" s="751"/>
    </row>
    <row r="627" spans="1:31" ht="15">
      <c r="A627" s="752"/>
      <c r="B627" s="751"/>
      <c r="C627" s="751"/>
      <c r="D627" s="751"/>
      <c r="E627" s="750"/>
      <c r="F627" s="750"/>
      <c r="G627" s="750"/>
      <c r="H627" s="750"/>
      <c r="I627" s="750"/>
      <c r="J627" s="751"/>
      <c r="K627" s="751"/>
      <c r="L627" s="751"/>
      <c r="M627" s="751"/>
      <c r="N627" s="751"/>
      <c r="O627" s="751"/>
      <c r="P627" s="751"/>
      <c r="Q627" s="751"/>
      <c r="R627" s="751"/>
      <c r="S627" s="751"/>
      <c r="T627" s="751"/>
      <c r="U627" s="751"/>
      <c r="V627" s="751"/>
      <c r="W627" s="751"/>
      <c r="X627" s="751"/>
      <c r="Y627" s="751"/>
      <c r="Z627" s="751"/>
      <c r="AA627" s="751"/>
      <c r="AB627" s="751"/>
      <c r="AC627" s="751"/>
      <c r="AD627" s="751"/>
      <c r="AE627" s="751"/>
    </row>
    <row r="628" spans="1:31" ht="15">
      <c r="A628" s="752"/>
      <c r="B628" s="751"/>
      <c r="C628" s="751"/>
      <c r="D628" s="751"/>
      <c r="E628" s="750"/>
      <c r="F628" s="750"/>
      <c r="G628" s="750"/>
      <c r="H628" s="750"/>
      <c r="I628" s="750"/>
      <c r="J628" s="751"/>
      <c r="K628" s="751"/>
      <c r="L628" s="751"/>
      <c r="M628" s="751"/>
      <c r="N628" s="751"/>
      <c r="O628" s="751"/>
      <c r="P628" s="751"/>
      <c r="Q628" s="751"/>
      <c r="R628" s="751"/>
      <c r="S628" s="751"/>
      <c r="T628" s="751"/>
      <c r="U628" s="751"/>
      <c r="V628" s="751"/>
      <c r="W628" s="751"/>
      <c r="X628" s="751"/>
      <c r="Y628" s="751"/>
      <c r="Z628" s="751"/>
      <c r="AA628" s="751"/>
      <c r="AB628" s="751"/>
      <c r="AC628" s="751"/>
      <c r="AD628" s="751"/>
      <c r="AE628" s="751"/>
    </row>
    <row r="629" spans="1:31" ht="15">
      <c r="A629" s="752"/>
      <c r="B629" s="751"/>
      <c r="C629" s="751"/>
      <c r="D629" s="751"/>
      <c r="E629" s="750"/>
      <c r="F629" s="750"/>
      <c r="G629" s="750"/>
      <c r="H629" s="750"/>
      <c r="I629" s="750"/>
      <c r="J629" s="751"/>
      <c r="K629" s="751"/>
      <c r="L629" s="751"/>
      <c r="M629" s="751"/>
      <c r="N629" s="751"/>
      <c r="O629" s="751"/>
      <c r="P629" s="751"/>
      <c r="Q629" s="751"/>
      <c r="R629" s="751"/>
      <c r="S629" s="751"/>
      <c r="T629" s="751"/>
      <c r="U629" s="751"/>
      <c r="V629" s="751"/>
      <c r="W629" s="751"/>
      <c r="X629" s="751"/>
      <c r="Y629" s="751"/>
      <c r="Z629" s="751"/>
      <c r="AA629" s="751"/>
      <c r="AB629" s="751"/>
      <c r="AC629" s="751"/>
      <c r="AD629" s="751"/>
      <c r="AE629" s="751"/>
    </row>
    <row r="630" spans="1:31" ht="15">
      <c r="A630" s="752"/>
      <c r="B630" s="751"/>
      <c r="C630" s="751"/>
      <c r="D630" s="751"/>
      <c r="E630" s="750"/>
      <c r="F630" s="750"/>
      <c r="G630" s="750"/>
      <c r="H630" s="750"/>
      <c r="I630" s="750"/>
      <c r="J630" s="751"/>
      <c r="K630" s="751"/>
      <c r="L630" s="751"/>
      <c r="M630" s="751"/>
      <c r="N630" s="751"/>
      <c r="O630" s="751"/>
      <c r="P630" s="751"/>
      <c r="Q630" s="751"/>
      <c r="R630" s="751"/>
      <c r="S630" s="751"/>
      <c r="T630" s="751"/>
      <c r="U630" s="751"/>
      <c r="V630" s="751"/>
      <c r="W630" s="751"/>
      <c r="X630" s="751"/>
      <c r="Y630" s="751"/>
      <c r="Z630" s="751"/>
      <c r="AA630" s="751"/>
      <c r="AB630" s="751"/>
      <c r="AC630" s="751"/>
      <c r="AD630" s="751"/>
      <c r="AE630" s="751"/>
    </row>
    <row r="631" spans="1:31" ht="15">
      <c r="A631" s="752"/>
      <c r="B631" s="751"/>
      <c r="C631" s="751"/>
      <c r="D631" s="751"/>
      <c r="E631" s="750"/>
      <c r="F631" s="750"/>
      <c r="G631" s="750"/>
      <c r="H631" s="750"/>
      <c r="I631" s="750"/>
      <c r="J631" s="751"/>
      <c r="K631" s="751"/>
      <c r="L631" s="751"/>
      <c r="M631" s="751"/>
      <c r="N631" s="751"/>
      <c r="O631" s="751"/>
      <c r="P631" s="751"/>
      <c r="Q631" s="751"/>
      <c r="R631" s="751"/>
      <c r="S631" s="751"/>
      <c r="T631" s="751"/>
      <c r="U631" s="751"/>
      <c r="V631" s="751"/>
      <c r="W631" s="751"/>
      <c r="X631" s="751"/>
      <c r="Y631" s="751"/>
      <c r="Z631" s="751"/>
      <c r="AA631" s="751"/>
      <c r="AB631" s="751"/>
      <c r="AC631" s="751"/>
      <c r="AD631" s="751"/>
      <c r="AE631" s="751"/>
    </row>
    <row r="632" spans="1:31" ht="15">
      <c r="A632" s="752"/>
      <c r="B632" s="751"/>
      <c r="C632" s="751"/>
      <c r="D632" s="751"/>
      <c r="E632" s="750"/>
      <c r="F632" s="750"/>
      <c r="G632" s="750"/>
      <c r="H632" s="750"/>
      <c r="I632" s="750"/>
      <c r="J632" s="751"/>
      <c r="K632" s="751"/>
      <c r="L632" s="751"/>
      <c r="M632" s="751"/>
      <c r="N632" s="751"/>
      <c r="O632" s="751"/>
      <c r="P632" s="751"/>
      <c r="Q632" s="751"/>
      <c r="R632" s="751"/>
      <c r="S632" s="751"/>
      <c r="T632" s="751"/>
      <c r="U632" s="751"/>
      <c r="V632" s="751"/>
      <c r="W632" s="751"/>
      <c r="X632" s="751"/>
      <c r="Y632" s="751"/>
      <c r="Z632" s="751"/>
      <c r="AA632" s="751"/>
      <c r="AB632" s="751"/>
      <c r="AC632" s="751"/>
      <c r="AD632" s="751"/>
      <c r="AE632" s="751"/>
    </row>
    <row r="633" spans="1:31" ht="15">
      <c r="A633" s="752"/>
      <c r="B633" s="751"/>
      <c r="C633" s="751"/>
      <c r="D633" s="751"/>
      <c r="E633" s="750"/>
      <c r="F633" s="750"/>
      <c r="G633" s="750"/>
      <c r="H633" s="750"/>
      <c r="I633" s="750"/>
      <c r="J633" s="751"/>
      <c r="K633" s="751"/>
      <c r="L633" s="751"/>
      <c r="M633" s="751"/>
      <c r="N633" s="751"/>
      <c r="O633" s="751"/>
      <c r="P633" s="751"/>
      <c r="Q633" s="751"/>
      <c r="R633" s="751"/>
      <c r="S633" s="751"/>
      <c r="T633" s="751"/>
      <c r="U633" s="751"/>
      <c r="V633" s="751"/>
      <c r="W633" s="751"/>
      <c r="X633" s="751"/>
      <c r="Y633" s="751"/>
      <c r="Z633" s="751"/>
      <c r="AA633" s="751"/>
      <c r="AB633" s="751"/>
      <c r="AC633" s="751"/>
      <c r="AD633" s="751"/>
      <c r="AE633" s="751"/>
    </row>
    <row r="634" spans="1:31" ht="15">
      <c r="A634" s="752"/>
      <c r="B634" s="751"/>
      <c r="C634" s="751"/>
      <c r="D634" s="751"/>
      <c r="E634" s="750"/>
      <c r="F634" s="750"/>
      <c r="G634" s="750"/>
      <c r="H634" s="750"/>
      <c r="I634" s="750"/>
      <c r="J634" s="751"/>
      <c r="K634" s="751"/>
      <c r="L634" s="751"/>
      <c r="M634" s="751"/>
      <c r="N634" s="751"/>
      <c r="O634" s="751"/>
      <c r="P634" s="751"/>
      <c r="Q634" s="751"/>
      <c r="R634" s="751"/>
      <c r="S634" s="751"/>
      <c r="T634" s="751"/>
      <c r="U634" s="751"/>
      <c r="V634" s="751"/>
      <c r="W634" s="751"/>
      <c r="X634" s="751"/>
      <c r="Y634" s="751"/>
      <c r="Z634" s="751"/>
      <c r="AA634" s="751"/>
      <c r="AB634" s="751"/>
      <c r="AC634" s="751"/>
      <c r="AD634" s="751"/>
      <c r="AE634" s="751"/>
    </row>
    <row r="635" spans="1:31" ht="15">
      <c r="A635" s="752"/>
      <c r="B635" s="751"/>
      <c r="C635" s="751"/>
      <c r="D635" s="751"/>
      <c r="E635" s="750"/>
      <c r="F635" s="750"/>
      <c r="G635" s="750"/>
      <c r="H635" s="750"/>
      <c r="I635" s="750"/>
      <c r="J635" s="751"/>
      <c r="K635" s="751"/>
      <c r="L635" s="751"/>
      <c r="M635" s="751"/>
      <c r="N635" s="751"/>
      <c r="O635" s="751"/>
      <c r="P635" s="751"/>
      <c r="Q635" s="751"/>
      <c r="R635" s="751"/>
      <c r="S635" s="751"/>
      <c r="T635" s="751"/>
      <c r="U635" s="751"/>
      <c r="V635" s="751"/>
      <c r="W635" s="751"/>
      <c r="X635" s="751"/>
      <c r="Y635" s="751"/>
      <c r="Z635" s="751"/>
      <c r="AA635" s="751"/>
      <c r="AB635" s="751"/>
      <c r="AC635" s="751"/>
      <c r="AD635" s="751"/>
      <c r="AE635" s="751"/>
    </row>
    <row r="636" spans="1:31" ht="15">
      <c r="A636" s="752"/>
      <c r="B636" s="751"/>
      <c r="C636" s="751"/>
      <c r="D636" s="751"/>
      <c r="E636" s="750"/>
      <c r="F636" s="750"/>
      <c r="G636" s="750"/>
      <c r="H636" s="750"/>
      <c r="I636" s="750"/>
      <c r="J636" s="751"/>
      <c r="K636" s="751"/>
      <c r="L636" s="751"/>
      <c r="M636" s="751"/>
      <c r="N636" s="751"/>
      <c r="O636" s="751"/>
      <c r="P636" s="751"/>
      <c r="Q636" s="751"/>
      <c r="R636" s="751"/>
      <c r="S636" s="751"/>
      <c r="T636" s="751"/>
      <c r="U636" s="751"/>
      <c r="V636" s="751"/>
      <c r="W636" s="751"/>
      <c r="X636" s="751"/>
      <c r="Y636" s="751"/>
      <c r="Z636" s="751"/>
      <c r="AA636" s="751"/>
      <c r="AB636" s="751"/>
      <c r="AC636" s="751"/>
      <c r="AD636" s="751"/>
      <c r="AE636" s="751"/>
    </row>
    <row r="637" spans="1:31" ht="15">
      <c r="A637" s="752"/>
      <c r="B637" s="751"/>
      <c r="C637" s="751"/>
      <c r="D637" s="751"/>
      <c r="E637" s="750"/>
      <c r="F637" s="750"/>
      <c r="G637" s="750"/>
      <c r="H637" s="750"/>
      <c r="I637" s="750"/>
      <c r="J637" s="751"/>
      <c r="K637" s="751"/>
      <c r="L637" s="751"/>
      <c r="M637" s="751"/>
      <c r="N637" s="751"/>
      <c r="O637" s="751"/>
      <c r="P637" s="751"/>
      <c r="Q637" s="751"/>
      <c r="R637" s="751"/>
      <c r="S637" s="751"/>
      <c r="T637" s="751"/>
      <c r="U637" s="751"/>
      <c r="V637" s="751"/>
      <c r="W637" s="751"/>
      <c r="X637" s="751"/>
      <c r="Y637" s="751"/>
      <c r="Z637" s="751"/>
      <c r="AA637" s="751"/>
      <c r="AB637" s="751"/>
      <c r="AC637" s="751"/>
      <c r="AD637" s="751"/>
      <c r="AE637" s="751"/>
    </row>
    <row r="638" spans="1:31" ht="15">
      <c r="A638" s="752"/>
      <c r="B638" s="751"/>
      <c r="C638" s="751"/>
      <c r="D638" s="751"/>
      <c r="E638" s="750"/>
      <c r="F638" s="750"/>
      <c r="G638" s="750"/>
      <c r="H638" s="750"/>
      <c r="I638" s="750"/>
      <c r="J638" s="751"/>
      <c r="K638" s="751"/>
      <c r="L638" s="751"/>
      <c r="M638" s="751"/>
      <c r="N638" s="751"/>
      <c r="O638" s="751"/>
      <c r="P638" s="751"/>
      <c r="Q638" s="751"/>
      <c r="R638" s="751"/>
      <c r="S638" s="751"/>
      <c r="T638" s="751"/>
      <c r="U638" s="751"/>
      <c r="V638" s="751"/>
      <c r="W638" s="751"/>
      <c r="X638" s="751"/>
      <c r="Y638" s="751"/>
      <c r="Z638" s="751"/>
      <c r="AA638" s="751"/>
      <c r="AB638" s="751"/>
      <c r="AC638" s="751"/>
      <c r="AD638" s="751"/>
      <c r="AE638" s="751"/>
    </row>
    <row r="639" spans="1:31" ht="15">
      <c r="A639" s="752"/>
      <c r="B639" s="751"/>
      <c r="C639" s="751"/>
      <c r="D639" s="751"/>
      <c r="E639" s="750"/>
      <c r="F639" s="750"/>
      <c r="G639" s="750"/>
      <c r="H639" s="750"/>
      <c r="I639" s="750"/>
      <c r="J639" s="751"/>
      <c r="K639" s="751"/>
      <c r="L639" s="751"/>
      <c r="M639" s="751"/>
      <c r="N639" s="751"/>
      <c r="O639" s="751"/>
      <c r="P639" s="751"/>
      <c r="Q639" s="751"/>
      <c r="R639" s="751"/>
      <c r="S639" s="751"/>
      <c r="T639" s="751"/>
      <c r="U639" s="751"/>
      <c r="V639" s="751"/>
      <c r="W639" s="751"/>
      <c r="X639" s="751"/>
      <c r="Y639" s="751"/>
      <c r="Z639" s="751"/>
      <c r="AA639" s="751"/>
      <c r="AB639" s="751"/>
      <c r="AC639" s="751"/>
      <c r="AD639" s="751"/>
      <c r="AE639" s="751"/>
    </row>
    <row r="640" spans="1:31" ht="15">
      <c r="A640" s="752"/>
      <c r="B640" s="751"/>
      <c r="C640" s="751"/>
      <c r="D640" s="751"/>
      <c r="E640" s="750"/>
      <c r="F640" s="750"/>
      <c r="G640" s="750"/>
      <c r="H640" s="750"/>
      <c r="I640" s="750"/>
      <c r="J640" s="751"/>
      <c r="K640" s="751"/>
      <c r="L640" s="751"/>
      <c r="M640" s="751"/>
      <c r="N640" s="751"/>
      <c r="O640" s="751"/>
      <c r="P640" s="751"/>
      <c r="Q640" s="751"/>
      <c r="R640" s="751"/>
      <c r="S640" s="751"/>
      <c r="T640" s="751"/>
      <c r="U640" s="751"/>
      <c r="V640" s="751"/>
      <c r="W640" s="751"/>
      <c r="X640" s="751"/>
      <c r="Y640" s="751"/>
      <c r="Z640" s="751"/>
      <c r="AA640" s="751"/>
      <c r="AB640" s="751"/>
      <c r="AC640" s="751"/>
      <c r="AD640" s="751"/>
      <c r="AE640" s="751"/>
    </row>
    <row r="641" spans="1:31" ht="15">
      <c r="A641" s="752"/>
      <c r="B641" s="751"/>
      <c r="C641" s="751"/>
      <c r="D641" s="751"/>
      <c r="E641" s="750"/>
      <c r="F641" s="750"/>
      <c r="G641" s="750"/>
      <c r="H641" s="750"/>
      <c r="I641" s="750"/>
      <c r="J641" s="751"/>
      <c r="K641" s="751"/>
      <c r="L641" s="751"/>
      <c r="M641" s="751"/>
      <c r="N641" s="751"/>
      <c r="O641" s="751"/>
      <c r="P641" s="751"/>
      <c r="Q641" s="751"/>
      <c r="R641" s="751"/>
      <c r="S641" s="751"/>
      <c r="T641" s="751"/>
      <c r="U641" s="751"/>
      <c r="V641" s="751"/>
      <c r="W641" s="751"/>
      <c r="X641" s="751"/>
      <c r="Y641" s="751"/>
      <c r="Z641" s="751"/>
      <c r="AA641" s="751"/>
      <c r="AB641" s="751"/>
      <c r="AC641" s="751"/>
      <c r="AD641" s="751"/>
      <c r="AE641" s="751"/>
    </row>
    <row r="642" spans="1:31" ht="15">
      <c r="A642" s="752"/>
      <c r="B642" s="751"/>
      <c r="C642" s="751"/>
      <c r="D642" s="751"/>
      <c r="E642" s="750"/>
      <c r="F642" s="750"/>
      <c r="G642" s="750"/>
      <c r="H642" s="750"/>
      <c r="I642" s="750"/>
      <c r="J642" s="751"/>
      <c r="K642" s="751"/>
      <c r="L642" s="751"/>
      <c r="M642" s="751"/>
      <c r="N642" s="751"/>
      <c r="O642" s="751"/>
      <c r="P642" s="751"/>
      <c r="Q642" s="751"/>
      <c r="R642" s="751"/>
      <c r="S642" s="751"/>
      <c r="T642" s="751"/>
      <c r="U642" s="751"/>
      <c r="V642" s="751"/>
      <c r="W642" s="751"/>
      <c r="X642" s="751"/>
      <c r="Y642" s="751"/>
      <c r="Z642" s="751"/>
      <c r="AA642" s="751"/>
      <c r="AB642" s="751"/>
      <c r="AC642" s="751"/>
      <c r="AD642" s="751"/>
      <c r="AE642" s="751"/>
    </row>
    <row r="643" spans="1:31" ht="15">
      <c r="A643" s="752"/>
      <c r="B643" s="751"/>
      <c r="C643" s="751"/>
      <c r="D643" s="751"/>
      <c r="E643" s="750"/>
      <c r="F643" s="750"/>
      <c r="G643" s="750"/>
      <c r="H643" s="750"/>
      <c r="I643" s="750"/>
      <c r="J643" s="751"/>
      <c r="K643" s="751"/>
      <c r="L643" s="751"/>
      <c r="M643" s="751"/>
      <c r="N643" s="751"/>
      <c r="O643" s="751"/>
      <c r="P643" s="751"/>
      <c r="Q643" s="751"/>
      <c r="R643" s="751"/>
      <c r="S643" s="751"/>
      <c r="T643" s="751"/>
      <c r="U643" s="751"/>
      <c r="V643" s="751"/>
      <c r="W643" s="751"/>
      <c r="X643" s="751"/>
      <c r="Y643" s="751"/>
      <c r="Z643" s="751"/>
      <c r="AA643" s="751"/>
      <c r="AB643" s="751"/>
      <c r="AC643" s="751"/>
      <c r="AD643" s="751"/>
      <c r="AE643" s="751"/>
    </row>
    <row r="644" spans="1:31" ht="15">
      <c r="A644" s="752"/>
      <c r="B644" s="751"/>
      <c r="C644" s="751"/>
      <c r="D644" s="751"/>
      <c r="E644" s="750"/>
      <c r="F644" s="750"/>
      <c r="G644" s="750"/>
      <c r="H644" s="750"/>
      <c r="I644" s="750"/>
      <c r="J644" s="751"/>
      <c r="K644" s="751"/>
      <c r="L644" s="751"/>
      <c r="M644" s="751"/>
      <c r="N644" s="751"/>
      <c r="O644" s="751"/>
      <c r="P644" s="751"/>
      <c r="Q644" s="751"/>
      <c r="R644" s="751"/>
      <c r="S644" s="751"/>
      <c r="T644" s="751"/>
      <c r="U644" s="751"/>
      <c r="V644" s="751"/>
      <c r="W644" s="751"/>
      <c r="X644" s="751"/>
      <c r="Y644" s="751"/>
      <c r="Z644" s="751"/>
      <c r="AA644" s="751"/>
      <c r="AB644" s="751"/>
      <c r="AC644" s="751"/>
      <c r="AD644" s="751"/>
      <c r="AE644" s="751"/>
    </row>
    <row r="645" spans="1:31" ht="15">
      <c r="A645" s="752"/>
      <c r="B645" s="751"/>
      <c r="C645" s="751"/>
      <c r="D645" s="751"/>
      <c r="E645" s="750"/>
      <c r="F645" s="750"/>
      <c r="G645" s="750"/>
      <c r="H645" s="750"/>
      <c r="I645" s="750"/>
      <c r="J645" s="751"/>
      <c r="K645" s="751"/>
      <c r="L645" s="751"/>
      <c r="M645" s="751"/>
      <c r="N645" s="751"/>
      <c r="O645" s="751"/>
      <c r="P645" s="751"/>
      <c r="Q645" s="751"/>
      <c r="R645" s="751"/>
      <c r="S645" s="751"/>
      <c r="T645" s="751"/>
      <c r="U645" s="751"/>
      <c r="V645" s="751"/>
      <c r="W645" s="751"/>
      <c r="X645" s="751"/>
      <c r="Y645" s="751"/>
      <c r="Z645" s="751"/>
      <c r="AA645" s="751"/>
      <c r="AB645" s="751"/>
      <c r="AC645" s="751"/>
      <c r="AD645" s="751"/>
      <c r="AE645" s="751"/>
    </row>
    <row r="646" spans="1:31" ht="15">
      <c r="A646" s="752"/>
      <c r="B646" s="751"/>
      <c r="C646" s="751"/>
      <c r="D646" s="751"/>
      <c r="E646" s="750"/>
      <c r="F646" s="750"/>
      <c r="G646" s="750"/>
      <c r="H646" s="750"/>
      <c r="I646" s="750"/>
      <c r="J646" s="751"/>
      <c r="K646" s="751"/>
      <c r="L646" s="751"/>
      <c r="M646" s="751"/>
      <c r="N646" s="751"/>
      <c r="O646" s="751"/>
      <c r="P646" s="751"/>
      <c r="Q646" s="751"/>
      <c r="R646" s="751"/>
      <c r="S646" s="751"/>
      <c r="T646" s="751"/>
      <c r="U646" s="751"/>
      <c r="V646" s="751"/>
      <c r="W646" s="751"/>
      <c r="X646" s="751"/>
      <c r="Y646" s="751"/>
      <c r="Z646" s="751"/>
      <c r="AA646" s="751"/>
      <c r="AB646" s="751"/>
      <c r="AC646" s="751"/>
      <c r="AD646" s="751"/>
      <c r="AE646" s="751"/>
    </row>
    <row r="647" spans="1:31" ht="15">
      <c r="A647" s="752"/>
      <c r="B647" s="751"/>
      <c r="C647" s="751"/>
      <c r="D647" s="751"/>
      <c r="E647" s="750"/>
      <c r="F647" s="750"/>
      <c r="G647" s="750"/>
      <c r="H647" s="750"/>
      <c r="I647" s="750"/>
      <c r="J647" s="751"/>
      <c r="K647" s="751"/>
      <c r="L647" s="751"/>
      <c r="M647" s="751"/>
      <c r="N647" s="751"/>
      <c r="O647" s="751"/>
      <c r="P647" s="751"/>
      <c r="Q647" s="751"/>
      <c r="R647" s="751"/>
      <c r="S647" s="751"/>
      <c r="T647" s="751"/>
      <c r="U647" s="751"/>
      <c r="V647" s="751"/>
      <c r="W647" s="751"/>
      <c r="X647" s="751"/>
      <c r="Y647" s="751"/>
      <c r="Z647" s="751"/>
      <c r="AA647" s="751"/>
      <c r="AB647" s="751"/>
      <c r="AC647" s="751"/>
      <c r="AD647" s="751"/>
      <c r="AE647" s="751"/>
    </row>
    <row r="648" spans="1:31" ht="15">
      <c r="A648" s="752"/>
      <c r="B648" s="751"/>
      <c r="C648" s="751"/>
      <c r="D648" s="751"/>
      <c r="E648" s="750"/>
      <c r="F648" s="750"/>
      <c r="G648" s="750"/>
      <c r="H648" s="750"/>
      <c r="I648" s="750"/>
      <c r="J648" s="751"/>
      <c r="K648" s="751"/>
      <c r="L648" s="751"/>
      <c r="M648" s="751"/>
      <c r="N648" s="751"/>
      <c r="O648" s="751"/>
      <c r="P648" s="751"/>
      <c r="Q648" s="751"/>
      <c r="R648" s="751"/>
      <c r="S648" s="751"/>
      <c r="T648" s="751"/>
      <c r="U648" s="751"/>
      <c r="V648" s="751"/>
      <c r="W648" s="751"/>
      <c r="X648" s="751"/>
      <c r="Y648" s="751"/>
      <c r="Z648" s="751"/>
      <c r="AA648" s="751"/>
      <c r="AB648" s="751"/>
      <c r="AC648" s="751"/>
      <c r="AD648" s="751"/>
      <c r="AE648" s="751"/>
    </row>
    <row r="649" spans="1:31" ht="15">
      <c r="A649" s="752"/>
      <c r="B649" s="751"/>
      <c r="C649" s="751"/>
      <c r="D649" s="751"/>
      <c r="E649" s="750"/>
      <c r="F649" s="750"/>
      <c r="G649" s="750"/>
      <c r="H649" s="750"/>
      <c r="I649" s="750"/>
      <c r="J649" s="751"/>
      <c r="K649" s="751"/>
      <c r="L649" s="751"/>
      <c r="M649" s="751"/>
      <c r="N649" s="751"/>
      <c r="O649" s="751"/>
      <c r="P649" s="751"/>
      <c r="Q649" s="751"/>
      <c r="R649" s="751"/>
      <c r="S649" s="751"/>
      <c r="T649" s="751"/>
      <c r="U649" s="751"/>
      <c r="V649" s="751"/>
      <c r="W649" s="751"/>
      <c r="X649" s="751"/>
      <c r="Y649" s="751"/>
      <c r="Z649" s="751"/>
      <c r="AA649" s="751"/>
      <c r="AB649" s="751"/>
      <c r="AC649" s="751"/>
      <c r="AD649" s="751"/>
      <c r="AE649" s="751"/>
    </row>
    <row r="650" spans="1:31" ht="15">
      <c r="A650" s="752"/>
      <c r="B650" s="751"/>
      <c r="C650" s="751"/>
      <c r="D650" s="751"/>
      <c r="E650" s="750"/>
      <c r="F650" s="750"/>
      <c r="G650" s="750"/>
      <c r="H650" s="750"/>
      <c r="I650" s="750"/>
      <c r="J650" s="751"/>
      <c r="K650" s="751"/>
      <c r="L650" s="751"/>
      <c r="M650" s="751"/>
      <c r="N650" s="751"/>
      <c r="O650" s="751"/>
      <c r="P650" s="751"/>
      <c r="Q650" s="751"/>
      <c r="R650" s="751"/>
      <c r="S650" s="751"/>
      <c r="T650" s="751"/>
      <c r="U650" s="751"/>
      <c r="V650" s="751"/>
      <c r="W650" s="751"/>
      <c r="X650" s="751"/>
      <c r="Y650" s="751"/>
      <c r="Z650" s="751"/>
      <c r="AA650" s="751"/>
      <c r="AB650" s="751"/>
      <c r="AC650" s="751"/>
      <c r="AD650" s="751"/>
      <c r="AE650" s="751"/>
    </row>
    <row r="651" spans="1:31" ht="15">
      <c r="A651" s="752"/>
      <c r="B651" s="751"/>
      <c r="C651" s="751"/>
      <c r="D651" s="751"/>
      <c r="E651" s="750"/>
      <c r="F651" s="750"/>
      <c r="G651" s="750"/>
      <c r="H651" s="750"/>
      <c r="I651" s="750"/>
      <c r="J651" s="751"/>
      <c r="K651" s="751"/>
      <c r="L651" s="751"/>
      <c r="M651" s="751"/>
      <c r="N651" s="751"/>
      <c r="O651" s="751"/>
      <c r="P651" s="751"/>
      <c r="Q651" s="751"/>
      <c r="R651" s="751"/>
      <c r="S651" s="751"/>
      <c r="T651" s="751"/>
      <c r="U651" s="751"/>
      <c r="V651" s="751"/>
      <c r="W651" s="751"/>
      <c r="X651" s="751"/>
      <c r="Y651" s="751"/>
      <c r="Z651" s="751"/>
      <c r="AA651" s="751"/>
      <c r="AB651" s="751"/>
      <c r="AC651" s="751"/>
      <c r="AD651" s="751"/>
      <c r="AE651" s="751"/>
    </row>
    <row r="652" spans="1:31" ht="15">
      <c r="A652" s="752"/>
      <c r="B652" s="751"/>
      <c r="C652" s="751"/>
      <c r="D652" s="751"/>
      <c r="E652" s="750"/>
      <c r="F652" s="750"/>
      <c r="G652" s="750"/>
      <c r="H652" s="750"/>
      <c r="I652" s="750"/>
      <c r="J652" s="751"/>
      <c r="K652" s="751"/>
      <c r="L652" s="751"/>
      <c r="M652" s="751"/>
      <c r="N652" s="751"/>
      <c r="O652" s="751"/>
      <c r="P652" s="751"/>
      <c r="Q652" s="751"/>
      <c r="R652" s="751"/>
      <c r="S652" s="751"/>
      <c r="T652" s="751"/>
      <c r="U652" s="751"/>
      <c r="V652" s="751"/>
      <c r="W652" s="751"/>
      <c r="X652" s="751"/>
      <c r="Y652" s="751"/>
      <c r="Z652" s="751"/>
      <c r="AA652" s="751"/>
      <c r="AB652" s="751"/>
      <c r="AC652" s="751"/>
      <c r="AD652" s="751"/>
      <c r="AE652" s="751"/>
    </row>
    <row r="653" spans="1:31" ht="15">
      <c r="A653" s="752"/>
      <c r="B653" s="751"/>
      <c r="C653" s="751"/>
      <c r="D653" s="751"/>
      <c r="E653" s="750"/>
      <c r="F653" s="750"/>
      <c r="G653" s="750"/>
      <c r="H653" s="750"/>
      <c r="I653" s="750"/>
      <c r="J653" s="751"/>
      <c r="K653" s="751"/>
      <c r="L653" s="751"/>
      <c r="M653" s="751"/>
      <c r="N653" s="751"/>
      <c r="O653" s="751"/>
      <c r="P653" s="751"/>
      <c r="Q653" s="751"/>
      <c r="R653" s="751"/>
      <c r="S653" s="751"/>
      <c r="T653" s="751"/>
      <c r="U653" s="751"/>
      <c r="V653" s="751"/>
      <c r="W653" s="751"/>
      <c r="X653" s="751"/>
      <c r="Y653" s="751"/>
      <c r="Z653" s="751"/>
      <c r="AA653" s="751"/>
      <c r="AB653" s="751"/>
      <c r="AC653" s="751"/>
      <c r="AD653" s="751"/>
      <c r="AE653" s="751"/>
    </row>
    <row r="654" spans="1:31" ht="15">
      <c r="A654" s="752"/>
      <c r="B654" s="751"/>
      <c r="C654" s="751"/>
      <c r="D654" s="751"/>
      <c r="E654" s="750"/>
      <c r="F654" s="750"/>
      <c r="G654" s="750"/>
      <c r="H654" s="750"/>
      <c r="I654" s="750"/>
      <c r="J654" s="751"/>
      <c r="K654" s="751"/>
      <c r="L654" s="751"/>
      <c r="M654" s="751"/>
      <c r="N654" s="751"/>
      <c r="O654" s="751"/>
      <c r="P654" s="751"/>
      <c r="Q654" s="751"/>
      <c r="R654" s="751"/>
      <c r="S654" s="751"/>
      <c r="T654" s="751"/>
      <c r="U654" s="751"/>
      <c r="V654" s="751"/>
      <c r="W654" s="751"/>
      <c r="X654" s="751"/>
      <c r="Y654" s="751"/>
      <c r="Z654" s="751"/>
      <c r="AA654" s="751"/>
      <c r="AB654" s="751"/>
      <c r="AC654" s="751"/>
      <c r="AD654" s="751"/>
      <c r="AE654" s="751"/>
    </row>
    <row r="655" spans="1:31" ht="15">
      <c r="A655" s="752"/>
      <c r="B655" s="751"/>
      <c r="C655" s="751"/>
      <c r="D655" s="751"/>
      <c r="E655" s="750"/>
      <c r="F655" s="750"/>
      <c r="G655" s="750"/>
      <c r="H655" s="750"/>
      <c r="I655" s="750"/>
      <c r="J655" s="751"/>
      <c r="K655" s="751"/>
      <c r="L655" s="751"/>
      <c r="M655" s="751"/>
      <c r="N655" s="751"/>
      <c r="O655" s="751"/>
      <c r="P655" s="751"/>
      <c r="Q655" s="751"/>
      <c r="R655" s="751"/>
      <c r="S655" s="751"/>
      <c r="T655" s="751"/>
      <c r="U655" s="751"/>
      <c r="V655" s="751"/>
      <c r="W655" s="751"/>
      <c r="X655" s="751"/>
      <c r="Y655" s="751"/>
      <c r="Z655" s="751"/>
      <c r="AA655" s="751"/>
      <c r="AB655" s="751"/>
      <c r="AC655" s="751"/>
      <c r="AD655" s="751"/>
      <c r="AE655" s="751"/>
    </row>
    <row r="656" spans="1:31" ht="15">
      <c r="A656" s="752"/>
      <c r="B656" s="751"/>
      <c r="C656" s="751"/>
      <c r="D656" s="751"/>
      <c r="E656" s="750"/>
      <c r="F656" s="750"/>
      <c r="G656" s="750"/>
      <c r="H656" s="750"/>
      <c r="I656" s="750"/>
      <c r="J656" s="751"/>
      <c r="K656" s="751"/>
      <c r="L656" s="751"/>
      <c r="M656" s="751"/>
      <c r="N656" s="751"/>
      <c r="O656" s="751"/>
      <c r="P656" s="751"/>
      <c r="Q656" s="751"/>
      <c r="R656" s="751"/>
      <c r="S656" s="751"/>
      <c r="T656" s="751"/>
      <c r="U656" s="751"/>
      <c r="V656" s="751"/>
      <c r="W656" s="751"/>
      <c r="X656" s="751"/>
      <c r="Y656" s="751"/>
      <c r="Z656" s="751"/>
      <c r="AA656" s="751"/>
      <c r="AB656" s="751"/>
      <c r="AC656" s="751"/>
      <c r="AD656" s="751"/>
      <c r="AE656" s="751"/>
    </row>
    <row r="657" spans="1:31" ht="15">
      <c r="A657" s="752"/>
      <c r="B657" s="751"/>
      <c r="C657" s="751"/>
      <c r="D657" s="751"/>
      <c r="E657" s="750"/>
      <c r="F657" s="750"/>
      <c r="G657" s="750"/>
      <c r="H657" s="750"/>
      <c r="I657" s="750"/>
      <c r="J657" s="751"/>
      <c r="K657" s="751"/>
      <c r="L657" s="751"/>
      <c r="M657" s="751"/>
      <c r="N657" s="751"/>
      <c r="O657" s="751"/>
      <c r="P657" s="751"/>
      <c r="Q657" s="751"/>
      <c r="R657" s="751"/>
      <c r="S657" s="751"/>
      <c r="T657" s="751"/>
      <c r="U657" s="751"/>
      <c r="V657" s="751"/>
      <c r="W657" s="751"/>
      <c r="X657" s="751"/>
      <c r="Y657" s="751"/>
      <c r="Z657" s="751"/>
      <c r="AA657" s="751"/>
      <c r="AB657" s="751"/>
      <c r="AC657" s="751"/>
      <c r="AD657" s="751"/>
      <c r="AE657" s="751"/>
    </row>
    <row r="658" spans="1:31" ht="15">
      <c r="A658" s="752"/>
      <c r="B658" s="751"/>
      <c r="C658" s="751"/>
      <c r="D658" s="751"/>
      <c r="E658" s="750"/>
      <c r="F658" s="750"/>
      <c r="G658" s="750"/>
      <c r="H658" s="750"/>
      <c r="I658" s="750"/>
      <c r="J658" s="751"/>
      <c r="K658" s="751"/>
      <c r="L658" s="751"/>
      <c r="M658" s="751"/>
      <c r="N658" s="751"/>
      <c r="O658" s="751"/>
      <c r="P658" s="751"/>
      <c r="Q658" s="751"/>
      <c r="R658" s="751"/>
      <c r="S658" s="751"/>
      <c r="T658" s="751"/>
      <c r="U658" s="751"/>
      <c r="V658" s="751"/>
      <c r="W658" s="751"/>
      <c r="X658" s="751"/>
      <c r="Y658" s="751"/>
      <c r="Z658" s="751"/>
      <c r="AA658" s="751"/>
      <c r="AB658" s="751"/>
      <c r="AC658" s="751"/>
      <c r="AD658" s="751"/>
      <c r="AE658" s="751"/>
    </row>
    <row r="659" spans="1:31" ht="15">
      <c r="A659" s="752"/>
      <c r="B659" s="751"/>
      <c r="C659" s="751"/>
      <c r="D659" s="751"/>
      <c r="E659" s="750"/>
      <c r="F659" s="750"/>
      <c r="G659" s="750"/>
      <c r="H659" s="750"/>
      <c r="I659" s="750"/>
      <c r="J659" s="751"/>
      <c r="K659" s="751"/>
      <c r="L659" s="751"/>
      <c r="M659" s="751"/>
      <c r="N659" s="751"/>
      <c r="O659" s="751"/>
      <c r="P659" s="751"/>
      <c r="Q659" s="751"/>
      <c r="R659" s="751"/>
      <c r="S659" s="751"/>
      <c r="T659" s="751"/>
      <c r="U659" s="751"/>
      <c r="V659" s="751"/>
      <c r="W659" s="751"/>
      <c r="X659" s="751"/>
      <c r="Y659" s="751"/>
      <c r="Z659" s="751"/>
      <c r="AA659" s="751"/>
      <c r="AB659" s="751"/>
      <c r="AC659" s="751"/>
      <c r="AD659" s="751"/>
      <c r="AE659" s="751"/>
    </row>
    <row r="660" spans="1:31" ht="15">
      <c r="A660" s="752"/>
      <c r="B660" s="751"/>
      <c r="C660" s="751"/>
      <c r="D660" s="751"/>
      <c r="E660" s="750"/>
      <c r="F660" s="750"/>
      <c r="G660" s="750"/>
      <c r="H660" s="750"/>
      <c r="I660" s="750"/>
      <c r="J660" s="751"/>
      <c r="K660" s="751"/>
      <c r="L660" s="751"/>
      <c r="M660" s="751"/>
      <c r="N660" s="751"/>
      <c r="O660" s="751"/>
      <c r="P660" s="751"/>
      <c r="Q660" s="751"/>
      <c r="R660" s="751"/>
      <c r="S660" s="751"/>
      <c r="T660" s="751"/>
      <c r="U660" s="751"/>
      <c r="V660" s="751"/>
      <c r="W660" s="751"/>
      <c r="X660" s="751"/>
      <c r="Y660" s="751"/>
      <c r="Z660" s="751"/>
      <c r="AA660" s="751"/>
      <c r="AB660" s="751"/>
      <c r="AC660" s="751"/>
      <c r="AD660" s="751"/>
      <c r="AE660" s="751"/>
    </row>
    <row r="661" spans="1:31" ht="15">
      <c r="A661" s="752"/>
      <c r="B661" s="751"/>
      <c r="C661" s="751"/>
      <c r="D661" s="751"/>
      <c r="E661" s="750"/>
      <c r="F661" s="750"/>
      <c r="G661" s="750"/>
      <c r="H661" s="750"/>
      <c r="I661" s="750"/>
      <c r="J661" s="751"/>
      <c r="K661" s="751"/>
      <c r="L661" s="751"/>
      <c r="M661" s="751"/>
      <c r="N661" s="751"/>
      <c r="O661" s="751"/>
      <c r="P661" s="751"/>
      <c r="Q661" s="751"/>
      <c r="R661" s="751"/>
      <c r="S661" s="751"/>
      <c r="T661" s="751"/>
      <c r="U661" s="751"/>
      <c r="V661" s="751"/>
      <c r="W661" s="751"/>
      <c r="X661" s="751"/>
      <c r="Y661" s="751"/>
      <c r="Z661" s="751"/>
      <c r="AA661" s="751"/>
      <c r="AB661" s="751"/>
      <c r="AC661" s="751"/>
      <c r="AD661" s="751"/>
      <c r="AE661" s="751"/>
    </row>
    <row r="662" spans="1:31" ht="15">
      <c r="A662" s="752"/>
      <c r="B662" s="751"/>
      <c r="C662" s="751"/>
      <c r="D662" s="751"/>
      <c r="E662" s="750"/>
      <c r="F662" s="750"/>
      <c r="G662" s="750"/>
      <c r="H662" s="750"/>
      <c r="I662" s="750"/>
      <c r="J662" s="751"/>
      <c r="K662" s="751"/>
      <c r="L662" s="751"/>
      <c r="M662" s="751"/>
      <c r="N662" s="751"/>
      <c r="O662" s="751"/>
      <c r="P662" s="751"/>
      <c r="Q662" s="751"/>
      <c r="R662" s="751"/>
      <c r="S662" s="751"/>
      <c r="T662" s="751"/>
      <c r="U662" s="751"/>
      <c r="V662" s="751"/>
      <c r="W662" s="751"/>
      <c r="X662" s="751"/>
      <c r="Y662" s="751"/>
      <c r="Z662" s="751"/>
      <c r="AA662" s="751"/>
      <c r="AB662" s="751"/>
      <c r="AC662" s="751"/>
      <c r="AD662" s="751"/>
      <c r="AE662" s="751"/>
    </row>
    <row r="663" spans="1:31" ht="15">
      <c r="A663" s="752"/>
      <c r="B663" s="751"/>
      <c r="C663" s="751"/>
      <c r="D663" s="751"/>
      <c r="E663" s="750"/>
      <c r="F663" s="750"/>
      <c r="G663" s="750"/>
      <c r="H663" s="750"/>
      <c r="I663" s="750"/>
      <c r="J663" s="751"/>
      <c r="K663" s="751"/>
      <c r="L663" s="751"/>
      <c r="M663" s="751"/>
      <c r="N663" s="751"/>
      <c r="O663" s="751"/>
      <c r="P663" s="751"/>
      <c r="Q663" s="751"/>
      <c r="R663" s="751"/>
      <c r="S663" s="751"/>
      <c r="T663" s="751"/>
      <c r="U663" s="751"/>
      <c r="V663" s="751"/>
      <c r="W663" s="751"/>
      <c r="X663" s="751"/>
      <c r="Y663" s="751"/>
      <c r="Z663" s="751"/>
      <c r="AA663" s="751"/>
      <c r="AB663" s="751"/>
      <c r="AC663" s="751"/>
      <c r="AD663" s="751"/>
      <c r="AE663" s="751"/>
    </row>
    <row r="664" spans="1:31" ht="15">
      <c r="A664" s="752"/>
      <c r="B664" s="751"/>
      <c r="C664" s="751"/>
      <c r="D664" s="751"/>
      <c r="E664" s="750"/>
      <c r="F664" s="750"/>
      <c r="G664" s="750"/>
      <c r="H664" s="750"/>
      <c r="I664" s="750"/>
      <c r="J664" s="751"/>
      <c r="K664" s="751"/>
      <c r="L664" s="751"/>
      <c r="M664" s="751"/>
      <c r="N664" s="751"/>
      <c r="O664" s="751"/>
      <c r="P664" s="751"/>
      <c r="Q664" s="751"/>
      <c r="R664" s="751"/>
      <c r="S664" s="751"/>
      <c r="T664" s="751"/>
      <c r="U664" s="751"/>
      <c r="V664" s="751"/>
      <c r="W664" s="751"/>
      <c r="X664" s="751"/>
      <c r="Y664" s="751"/>
      <c r="Z664" s="751"/>
      <c r="AA664" s="751"/>
      <c r="AB664" s="751"/>
      <c r="AC664" s="751"/>
      <c r="AD664" s="751"/>
      <c r="AE664" s="751"/>
    </row>
    <row r="665" spans="1:31" ht="15">
      <c r="A665" s="752"/>
      <c r="B665" s="751"/>
      <c r="C665" s="751"/>
      <c r="D665" s="751"/>
      <c r="E665" s="750"/>
      <c r="F665" s="750"/>
      <c r="G665" s="750"/>
      <c r="H665" s="750"/>
      <c r="I665" s="750"/>
      <c r="J665" s="751"/>
      <c r="K665" s="751"/>
      <c r="L665" s="751"/>
      <c r="M665" s="751"/>
      <c r="N665" s="751"/>
      <c r="O665" s="751"/>
      <c r="P665" s="751"/>
      <c r="Q665" s="751"/>
      <c r="R665" s="751"/>
      <c r="S665" s="751"/>
      <c r="T665" s="751"/>
      <c r="U665" s="751"/>
      <c r="V665" s="751"/>
      <c r="W665" s="751"/>
      <c r="X665" s="751"/>
      <c r="Y665" s="751"/>
      <c r="Z665" s="751"/>
      <c r="AA665" s="751"/>
      <c r="AB665" s="751"/>
      <c r="AC665" s="751"/>
      <c r="AD665" s="751"/>
      <c r="AE665" s="751"/>
    </row>
    <row r="666" spans="1:31" ht="15">
      <c r="A666" s="752"/>
      <c r="B666" s="751"/>
      <c r="C666" s="751"/>
      <c r="D666" s="751"/>
      <c r="E666" s="750"/>
      <c r="F666" s="750"/>
      <c r="G666" s="750"/>
      <c r="H666" s="750"/>
      <c r="I666" s="750"/>
      <c r="J666" s="751"/>
      <c r="K666" s="751"/>
      <c r="L666" s="751"/>
      <c r="M666" s="751"/>
      <c r="N666" s="751"/>
      <c r="O666" s="751"/>
      <c r="P666" s="751"/>
      <c r="Q666" s="751"/>
      <c r="R666" s="751"/>
      <c r="S666" s="751"/>
      <c r="T666" s="751"/>
      <c r="U666" s="751"/>
      <c r="V666" s="751"/>
      <c r="W666" s="751"/>
      <c r="X666" s="751"/>
      <c r="Y666" s="751"/>
      <c r="Z666" s="751"/>
      <c r="AA666" s="751"/>
      <c r="AB666" s="751"/>
      <c r="AC666" s="751"/>
      <c r="AD666" s="751"/>
      <c r="AE666" s="751"/>
    </row>
    <row r="667" spans="1:31" ht="15">
      <c r="A667" s="752"/>
      <c r="B667" s="751"/>
      <c r="C667" s="751"/>
      <c r="D667" s="751"/>
      <c r="E667" s="750"/>
      <c r="F667" s="750"/>
      <c r="G667" s="750"/>
      <c r="H667" s="750"/>
      <c r="I667" s="750"/>
      <c r="J667" s="751"/>
      <c r="K667" s="751"/>
      <c r="L667" s="751"/>
      <c r="M667" s="751"/>
      <c r="N667" s="751"/>
      <c r="O667" s="751"/>
      <c r="P667" s="751"/>
      <c r="Q667" s="751"/>
      <c r="R667" s="751"/>
      <c r="S667" s="751"/>
      <c r="T667" s="751"/>
      <c r="U667" s="751"/>
      <c r="V667" s="751"/>
      <c r="W667" s="751"/>
      <c r="X667" s="751"/>
      <c r="Y667" s="751"/>
      <c r="Z667" s="751"/>
      <c r="AA667" s="751"/>
      <c r="AB667" s="751"/>
      <c r="AC667" s="751"/>
      <c r="AD667" s="751"/>
      <c r="AE667" s="751"/>
    </row>
    <row r="668" spans="1:31" ht="15">
      <c r="A668" s="752"/>
      <c r="B668" s="751"/>
      <c r="C668" s="751"/>
      <c r="D668" s="751"/>
      <c r="E668" s="750"/>
      <c r="F668" s="750"/>
      <c r="G668" s="750"/>
      <c r="H668" s="750"/>
      <c r="I668" s="750"/>
      <c r="J668" s="751"/>
      <c r="K668" s="751"/>
      <c r="L668" s="751"/>
      <c r="M668" s="751"/>
      <c r="N668" s="751"/>
      <c r="O668" s="751"/>
      <c r="P668" s="751"/>
      <c r="Q668" s="751"/>
      <c r="R668" s="751"/>
      <c r="S668" s="751"/>
      <c r="T668" s="751"/>
      <c r="U668" s="751"/>
      <c r="V668" s="751"/>
      <c r="W668" s="751"/>
      <c r="X668" s="751"/>
      <c r="Y668" s="751"/>
      <c r="Z668" s="751"/>
      <c r="AA668" s="751"/>
      <c r="AB668" s="751"/>
      <c r="AC668" s="751"/>
      <c r="AD668" s="751"/>
      <c r="AE668" s="751"/>
    </row>
    <row r="669" spans="1:31" ht="15">
      <c r="A669" s="752"/>
      <c r="B669" s="751"/>
      <c r="C669" s="751"/>
      <c r="D669" s="751"/>
      <c r="E669" s="750"/>
      <c r="F669" s="750"/>
      <c r="G669" s="750"/>
      <c r="H669" s="750"/>
      <c r="I669" s="750"/>
      <c r="J669" s="751"/>
      <c r="K669" s="751"/>
      <c r="L669" s="751"/>
      <c r="M669" s="751"/>
      <c r="N669" s="751"/>
      <c r="O669" s="751"/>
      <c r="P669" s="751"/>
      <c r="Q669" s="751"/>
      <c r="R669" s="751"/>
      <c r="S669" s="751"/>
      <c r="T669" s="751"/>
      <c r="U669" s="751"/>
      <c r="V669" s="751"/>
      <c r="W669" s="751"/>
      <c r="X669" s="751"/>
      <c r="Y669" s="751"/>
      <c r="Z669" s="751"/>
      <c r="AA669" s="751"/>
      <c r="AB669" s="751"/>
      <c r="AC669" s="751"/>
      <c r="AD669" s="751"/>
      <c r="AE669" s="751"/>
    </row>
    <row r="670" spans="1:31" ht="15">
      <c r="A670" s="752"/>
      <c r="B670" s="751"/>
      <c r="C670" s="751"/>
      <c r="D670" s="751"/>
      <c r="E670" s="750"/>
      <c r="F670" s="750"/>
      <c r="G670" s="750"/>
      <c r="H670" s="750"/>
      <c r="I670" s="750"/>
      <c r="J670" s="751"/>
      <c r="K670" s="751"/>
      <c r="L670" s="751"/>
      <c r="M670" s="751"/>
      <c r="N670" s="751"/>
      <c r="O670" s="751"/>
      <c r="P670" s="751"/>
      <c r="Q670" s="751"/>
      <c r="R670" s="751"/>
      <c r="S670" s="751"/>
      <c r="T670" s="751"/>
      <c r="U670" s="751"/>
      <c r="V670" s="751"/>
      <c r="W670" s="751"/>
      <c r="X670" s="751"/>
      <c r="Y670" s="751"/>
      <c r="Z670" s="751"/>
      <c r="AA670" s="751"/>
      <c r="AB670" s="751"/>
      <c r="AC670" s="751"/>
      <c r="AD670" s="751"/>
      <c r="AE670" s="751"/>
    </row>
    <row r="671" spans="1:31" ht="15">
      <c r="A671" s="752"/>
      <c r="B671" s="751"/>
      <c r="C671" s="751"/>
      <c r="D671" s="751"/>
      <c r="E671" s="750"/>
      <c r="F671" s="750"/>
      <c r="G671" s="750"/>
      <c r="H671" s="750"/>
      <c r="I671" s="750"/>
      <c r="J671" s="751"/>
      <c r="K671" s="751"/>
      <c r="L671" s="751"/>
      <c r="M671" s="751"/>
      <c r="N671" s="751"/>
      <c r="O671" s="751"/>
      <c r="P671" s="751"/>
      <c r="Q671" s="751"/>
      <c r="R671" s="751"/>
      <c r="S671" s="751"/>
      <c r="T671" s="751"/>
      <c r="U671" s="751"/>
      <c r="V671" s="751"/>
      <c r="W671" s="751"/>
      <c r="X671" s="751"/>
      <c r="Y671" s="751"/>
      <c r="Z671" s="751"/>
      <c r="AA671" s="751"/>
      <c r="AB671" s="751"/>
      <c r="AC671" s="751"/>
      <c r="AD671" s="751"/>
      <c r="AE671" s="751"/>
    </row>
    <row r="672" spans="1:31" ht="15">
      <c r="A672" s="752"/>
      <c r="B672" s="751"/>
      <c r="C672" s="751"/>
      <c r="D672" s="751"/>
      <c r="E672" s="750"/>
      <c r="F672" s="750"/>
      <c r="G672" s="750"/>
      <c r="H672" s="750"/>
      <c r="I672" s="750"/>
      <c r="J672" s="751"/>
      <c r="K672" s="751"/>
      <c r="L672" s="751"/>
      <c r="M672" s="751"/>
      <c r="N672" s="751"/>
      <c r="O672" s="751"/>
      <c r="P672" s="751"/>
      <c r="Q672" s="751"/>
      <c r="R672" s="751"/>
      <c r="S672" s="751"/>
      <c r="T672" s="751"/>
      <c r="U672" s="751"/>
      <c r="V672" s="751"/>
      <c r="W672" s="751"/>
      <c r="X672" s="751"/>
      <c r="Y672" s="751"/>
      <c r="Z672" s="751"/>
      <c r="AA672" s="751"/>
      <c r="AB672" s="751"/>
      <c r="AC672" s="751"/>
      <c r="AD672" s="751"/>
      <c r="AE672" s="751"/>
    </row>
    <row r="673" spans="1:31" ht="15">
      <c r="A673" s="752"/>
      <c r="B673" s="751"/>
      <c r="C673" s="751"/>
      <c r="D673" s="751"/>
      <c r="E673" s="750"/>
      <c r="F673" s="750"/>
      <c r="G673" s="750"/>
      <c r="H673" s="750"/>
      <c r="I673" s="750"/>
      <c r="J673" s="751"/>
      <c r="K673" s="751"/>
      <c r="L673" s="751"/>
      <c r="M673" s="751"/>
      <c r="N673" s="751"/>
      <c r="O673" s="751"/>
      <c r="P673" s="751"/>
      <c r="Q673" s="751"/>
      <c r="R673" s="751"/>
      <c r="S673" s="751"/>
      <c r="T673" s="751"/>
      <c r="U673" s="751"/>
      <c r="V673" s="751"/>
      <c r="W673" s="751"/>
      <c r="X673" s="751"/>
      <c r="Y673" s="751"/>
      <c r="Z673" s="751"/>
      <c r="AA673" s="751"/>
      <c r="AB673" s="751"/>
      <c r="AC673" s="751"/>
      <c r="AD673" s="751"/>
      <c r="AE673" s="751"/>
    </row>
    <row r="674" spans="1:31" ht="15">
      <c r="A674" s="752"/>
      <c r="B674" s="751"/>
      <c r="C674" s="751"/>
      <c r="D674" s="751"/>
      <c r="E674" s="750"/>
      <c r="F674" s="750"/>
      <c r="G674" s="750"/>
      <c r="H674" s="750"/>
      <c r="I674" s="750"/>
      <c r="J674" s="751"/>
      <c r="K674" s="751"/>
      <c r="L674" s="751"/>
      <c r="M674" s="751"/>
      <c r="N674" s="751"/>
      <c r="O674" s="751"/>
      <c r="P674" s="751"/>
      <c r="Q674" s="751"/>
      <c r="R674" s="751"/>
      <c r="S674" s="751"/>
      <c r="T674" s="751"/>
      <c r="U674" s="751"/>
      <c r="V674" s="751"/>
      <c r="W674" s="751"/>
      <c r="X674" s="751"/>
      <c r="Y674" s="751"/>
      <c r="Z674" s="751"/>
      <c r="AA674" s="751"/>
      <c r="AB674" s="751"/>
      <c r="AC674" s="751"/>
      <c r="AD674" s="751"/>
      <c r="AE674" s="751"/>
    </row>
    <row r="675" spans="1:31" ht="15">
      <c r="A675" s="752"/>
      <c r="B675" s="751"/>
      <c r="C675" s="751"/>
      <c r="D675" s="751"/>
      <c r="E675" s="750"/>
      <c r="F675" s="750"/>
      <c r="G675" s="750"/>
      <c r="H675" s="750"/>
      <c r="I675" s="750"/>
      <c r="J675" s="751"/>
      <c r="K675" s="751"/>
      <c r="L675" s="751"/>
      <c r="M675" s="751"/>
      <c r="N675" s="751"/>
      <c r="O675" s="751"/>
      <c r="P675" s="751"/>
      <c r="Q675" s="751"/>
      <c r="R675" s="751"/>
      <c r="S675" s="751"/>
      <c r="T675" s="751"/>
      <c r="U675" s="751"/>
      <c r="V675" s="751"/>
      <c r="W675" s="751"/>
      <c r="X675" s="751"/>
      <c r="Y675" s="751"/>
      <c r="Z675" s="751"/>
      <c r="AA675" s="751"/>
      <c r="AB675" s="751"/>
      <c r="AC675" s="751"/>
      <c r="AD675" s="751"/>
      <c r="AE675" s="751"/>
    </row>
    <row r="676" spans="1:31" ht="15">
      <c r="A676" s="752"/>
      <c r="B676" s="751"/>
      <c r="C676" s="751"/>
      <c r="D676" s="751"/>
      <c r="E676" s="750"/>
      <c r="F676" s="750"/>
      <c r="G676" s="750"/>
      <c r="H676" s="750"/>
      <c r="I676" s="750"/>
      <c r="J676" s="751"/>
      <c r="K676" s="751"/>
      <c r="L676" s="751"/>
      <c r="M676" s="751"/>
      <c r="N676" s="751"/>
      <c r="O676" s="751"/>
      <c r="P676" s="751"/>
      <c r="Q676" s="751"/>
      <c r="R676" s="751"/>
      <c r="S676" s="751"/>
      <c r="T676" s="751"/>
      <c r="U676" s="751"/>
      <c r="V676" s="751"/>
      <c r="W676" s="751"/>
      <c r="X676" s="751"/>
      <c r="Y676" s="751"/>
      <c r="Z676" s="751"/>
      <c r="AA676" s="751"/>
      <c r="AB676" s="751"/>
      <c r="AC676" s="751"/>
      <c r="AD676" s="751"/>
      <c r="AE676" s="751"/>
    </row>
    <row r="677" spans="1:31" ht="15">
      <c r="A677" s="752"/>
      <c r="B677" s="751"/>
      <c r="C677" s="751"/>
      <c r="D677" s="751"/>
      <c r="E677" s="750"/>
      <c r="F677" s="750"/>
      <c r="G677" s="750"/>
      <c r="H677" s="750"/>
      <c r="I677" s="750"/>
      <c r="J677" s="751"/>
      <c r="K677" s="751"/>
      <c r="L677" s="751"/>
      <c r="M677" s="751"/>
      <c r="N677" s="751"/>
      <c r="O677" s="751"/>
      <c r="P677" s="751"/>
      <c r="Q677" s="751"/>
      <c r="R677" s="751"/>
      <c r="S677" s="751"/>
      <c r="T677" s="751"/>
      <c r="U677" s="751"/>
      <c r="V677" s="751"/>
      <c r="W677" s="751"/>
      <c r="X677" s="751"/>
      <c r="Y677" s="751"/>
      <c r="Z677" s="751"/>
      <c r="AA677" s="751"/>
      <c r="AB677" s="751"/>
      <c r="AC677" s="751"/>
      <c r="AD677" s="751"/>
      <c r="AE677" s="751"/>
    </row>
    <row r="678" spans="1:31" ht="15">
      <c r="A678" s="752"/>
      <c r="B678" s="751"/>
      <c r="C678" s="751"/>
      <c r="D678" s="751"/>
      <c r="E678" s="750"/>
      <c r="F678" s="750"/>
      <c r="G678" s="750"/>
      <c r="H678" s="750"/>
      <c r="I678" s="750"/>
      <c r="J678" s="751"/>
      <c r="K678" s="751"/>
      <c r="L678" s="751"/>
      <c r="M678" s="751"/>
      <c r="N678" s="751"/>
      <c r="O678" s="751"/>
      <c r="P678" s="751"/>
      <c r="Q678" s="751"/>
      <c r="R678" s="751"/>
      <c r="S678" s="751"/>
      <c r="T678" s="751"/>
      <c r="U678" s="751"/>
      <c r="V678" s="751"/>
      <c r="W678" s="751"/>
      <c r="X678" s="751"/>
      <c r="Y678" s="751"/>
      <c r="Z678" s="751"/>
      <c r="AA678" s="751"/>
      <c r="AB678" s="751"/>
      <c r="AC678" s="751"/>
      <c r="AD678" s="751"/>
      <c r="AE678" s="751"/>
    </row>
    <row r="679" spans="1:31" ht="15">
      <c r="A679" s="752"/>
      <c r="B679" s="751"/>
      <c r="C679" s="751"/>
      <c r="D679" s="751"/>
      <c r="E679" s="750"/>
      <c r="F679" s="750"/>
      <c r="G679" s="750"/>
      <c r="H679" s="750"/>
      <c r="I679" s="750"/>
      <c r="J679" s="751"/>
      <c r="K679" s="751"/>
      <c r="L679" s="751"/>
      <c r="M679" s="751"/>
      <c r="N679" s="751"/>
      <c r="O679" s="751"/>
      <c r="P679" s="751"/>
      <c r="Q679" s="751"/>
      <c r="R679" s="751"/>
      <c r="S679" s="751"/>
      <c r="T679" s="751"/>
      <c r="U679" s="751"/>
      <c r="V679" s="751"/>
      <c r="W679" s="751"/>
      <c r="X679" s="751"/>
      <c r="Y679" s="751"/>
      <c r="Z679" s="751"/>
      <c r="AA679" s="751"/>
      <c r="AB679" s="751"/>
      <c r="AC679" s="751"/>
      <c r="AD679" s="751"/>
      <c r="AE679" s="751"/>
    </row>
    <row r="680" spans="1:31" ht="15">
      <c r="A680" s="752"/>
      <c r="B680" s="751"/>
      <c r="C680" s="751"/>
      <c r="D680" s="751"/>
      <c r="E680" s="750"/>
      <c r="F680" s="750"/>
      <c r="G680" s="750"/>
      <c r="H680" s="750"/>
      <c r="I680" s="750"/>
      <c r="J680" s="751"/>
      <c r="K680" s="751"/>
      <c r="L680" s="751"/>
      <c r="M680" s="751"/>
      <c r="N680" s="751"/>
      <c r="O680" s="751"/>
      <c r="P680" s="751"/>
      <c r="Q680" s="751"/>
      <c r="R680" s="751"/>
      <c r="S680" s="751"/>
      <c r="T680" s="751"/>
      <c r="U680" s="751"/>
      <c r="V680" s="751"/>
      <c r="W680" s="751"/>
      <c r="X680" s="751"/>
      <c r="Y680" s="751"/>
      <c r="Z680" s="751"/>
      <c r="AA680" s="751"/>
      <c r="AB680" s="751"/>
      <c r="AC680" s="751"/>
      <c r="AD680" s="751"/>
      <c r="AE680" s="751"/>
    </row>
    <row r="681" spans="1:31" ht="15">
      <c r="A681" s="752"/>
      <c r="B681" s="751"/>
      <c r="C681" s="751"/>
      <c r="D681" s="751"/>
      <c r="E681" s="750"/>
      <c r="F681" s="750"/>
      <c r="G681" s="750"/>
      <c r="H681" s="750"/>
      <c r="I681" s="750"/>
      <c r="J681" s="751"/>
      <c r="K681" s="751"/>
      <c r="L681" s="751"/>
      <c r="M681" s="751"/>
      <c r="N681" s="751"/>
      <c r="O681" s="751"/>
      <c r="P681" s="751"/>
      <c r="Q681" s="751"/>
      <c r="R681" s="751"/>
      <c r="S681" s="751"/>
      <c r="T681" s="751"/>
      <c r="U681" s="751"/>
      <c r="V681" s="751"/>
      <c r="W681" s="751"/>
      <c r="X681" s="751"/>
      <c r="Y681" s="751"/>
      <c r="Z681" s="751"/>
      <c r="AA681" s="751"/>
      <c r="AB681" s="751"/>
      <c r="AC681" s="751"/>
      <c r="AD681" s="751"/>
      <c r="AE681" s="751"/>
    </row>
    <row r="682" spans="1:31" ht="15">
      <c r="A682" s="752"/>
      <c r="B682" s="751"/>
      <c r="C682" s="751"/>
      <c r="D682" s="751"/>
      <c r="E682" s="750"/>
      <c r="F682" s="750"/>
      <c r="G682" s="750"/>
      <c r="H682" s="750"/>
      <c r="I682" s="750"/>
      <c r="J682" s="751"/>
      <c r="K682" s="751"/>
      <c r="L682" s="751"/>
      <c r="M682" s="751"/>
      <c r="N682" s="751"/>
      <c r="O682" s="751"/>
      <c r="P682" s="751"/>
      <c r="Q682" s="751"/>
      <c r="R682" s="751"/>
      <c r="S682" s="751"/>
      <c r="T682" s="751"/>
      <c r="U682" s="751"/>
      <c r="V682" s="751"/>
      <c r="W682" s="751"/>
      <c r="X682" s="751"/>
      <c r="Y682" s="751"/>
      <c r="Z682" s="751"/>
      <c r="AA682" s="751"/>
      <c r="AB682" s="751"/>
      <c r="AC682" s="751"/>
      <c r="AD682" s="751"/>
      <c r="AE682" s="751"/>
    </row>
    <row r="683" spans="1:31" ht="15">
      <c r="A683" s="752"/>
      <c r="B683" s="751"/>
      <c r="C683" s="751"/>
      <c r="D683" s="751"/>
      <c r="E683" s="750"/>
      <c r="F683" s="750"/>
      <c r="G683" s="750"/>
      <c r="H683" s="750"/>
      <c r="I683" s="750"/>
      <c r="J683" s="751"/>
      <c r="K683" s="751"/>
      <c r="L683" s="751"/>
      <c r="M683" s="751"/>
      <c r="N683" s="751"/>
      <c r="O683" s="751"/>
      <c r="P683" s="751"/>
      <c r="Q683" s="751"/>
      <c r="R683" s="751"/>
      <c r="S683" s="751"/>
      <c r="T683" s="751"/>
      <c r="U683" s="751"/>
      <c r="V683" s="751"/>
      <c r="W683" s="751"/>
      <c r="X683" s="751"/>
      <c r="Y683" s="751"/>
      <c r="Z683" s="751"/>
      <c r="AA683" s="751"/>
      <c r="AB683" s="751"/>
      <c r="AC683" s="751"/>
      <c r="AD683" s="751"/>
      <c r="AE683" s="751"/>
    </row>
    <row r="684" spans="1:31" ht="15">
      <c r="A684" s="752"/>
      <c r="B684" s="751"/>
      <c r="C684" s="751"/>
      <c r="D684" s="751"/>
      <c r="E684" s="750"/>
      <c r="F684" s="750"/>
      <c r="G684" s="750"/>
      <c r="H684" s="750"/>
      <c r="I684" s="750"/>
      <c r="J684" s="751"/>
      <c r="K684" s="751"/>
      <c r="L684" s="751"/>
      <c r="M684" s="751"/>
      <c r="N684" s="751"/>
      <c r="O684" s="751"/>
      <c r="P684" s="751"/>
      <c r="Q684" s="751"/>
      <c r="R684" s="751"/>
      <c r="S684" s="751"/>
      <c r="T684" s="751"/>
      <c r="U684" s="751"/>
      <c r="V684" s="751"/>
      <c r="W684" s="751"/>
      <c r="X684" s="751"/>
      <c r="Y684" s="751"/>
      <c r="Z684" s="751"/>
      <c r="AA684" s="751"/>
      <c r="AB684" s="751"/>
      <c r="AC684" s="751"/>
      <c r="AD684" s="751"/>
      <c r="AE684" s="751"/>
    </row>
    <row r="685" spans="1:31" ht="15">
      <c r="A685" s="752"/>
      <c r="B685" s="751"/>
      <c r="C685" s="751"/>
      <c r="D685" s="751"/>
      <c r="E685" s="750"/>
      <c r="F685" s="750"/>
      <c r="G685" s="750"/>
      <c r="H685" s="750"/>
      <c r="I685" s="750"/>
      <c r="J685" s="751"/>
      <c r="K685" s="751"/>
      <c r="L685" s="751"/>
      <c r="M685" s="751"/>
      <c r="N685" s="751"/>
      <c r="O685" s="751"/>
      <c r="P685" s="751"/>
      <c r="Q685" s="751"/>
      <c r="R685" s="751"/>
      <c r="S685" s="751"/>
      <c r="T685" s="751"/>
      <c r="U685" s="751"/>
      <c r="V685" s="751"/>
      <c r="W685" s="751"/>
      <c r="X685" s="751"/>
      <c r="Y685" s="751"/>
      <c r="Z685" s="751"/>
      <c r="AA685" s="751"/>
      <c r="AB685" s="751"/>
      <c r="AC685" s="751"/>
      <c r="AD685" s="751"/>
      <c r="AE685" s="751"/>
    </row>
    <row r="686" spans="1:31" ht="15">
      <c r="A686" s="752"/>
      <c r="B686" s="751"/>
      <c r="C686" s="751"/>
      <c r="D686" s="751"/>
      <c r="E686" s="750"/>
      <c r="F686" s="750"/>
      <c r="G686" s="750"/>
      <c r="H686" s="750"/>
      <c r="I686" s="750"/>
      <c r="J686" s="751"/>
      <c r="K686" s="751"/>
      <c r="L686" s="751"/>
      <c r="M686" s="751"/>
      <c r="N686" s="751"/>
      <c r="O686" s="751"/>
      <c r="P686" s="751"/>
      <c r="Q686" s="751"/>
      <c r="R686" s="751"/>
      <c r="S686" s="751"/>
      <c r="T686" s="751"/>
      <c r="U686" s="751"/>
      <c r="V686" s="751"/>
      <c r="W686" s="751"/>
      <c r="X686" s="751"/>
      <c r="Y686" s="751"/>
      <c r="Z686" s="751"/>
      <c r="AA686" s="751"/>
      <c r="AB686" s="751"/>
      <c r="AC686" s="751"/>
      <c r="AD686" s="751"/>
      <c r="AE686" s="751"/>
    </row>
    <row r="687" spans="1:31" ht="15">
      <c r="A687" s="752"/>
      <c r="B687" s="751"/>
      <c r="C687" s="751"/>
      <c r="D687" s="751"/>
      <c r="E687" s="750"/>
      <c r="F687" s="750"/>
      <c r="G687" s="750"/>
      <c r="H687" s="750"/>
      <c r="I687" s="750"/>
      <c r="J687" s="751"/>
      <c r="K687" s="751"/>
      <c r="L687" s="751"/>
      <c r="M687" s="751"/>
      <c r="N687" s="751"/>
      <c r="O687" s="751"/>
      <c r="P687" s="751"/>
      <c r="Q687" s="751"/>
      <c r="R687" s="751"/>
      <c r="S687" s="751"/>
      <c r="T687" s="751"/>
      <c r="U687" s="751"/>
      <c r="V687" s="751"/>
      <c r="W687" s="751"/>
      <c r="X687" s="751"/>
      <c r="Y687" s="751"/>
      <c r="Z687" s="751"/>
      <c r="AA687" s="751"/>
      <c r="AB687" s="751"/>
      <c r="AC687" s="751"/>
      <c r="AD687" s="751"/>
      <c r="AE687" s="751"/>
    </row>
    <row r="688" spans="1:31" ht="15">
      <c r="A688" s="752"/>
      <c r="B688" s="751"/>
      <c r="C688" s="751"/>
      <c r="D688" s="751"/>
      <c r="E688" s="750"/>
      <c r="F688" s="750"/>
      <c r="G688" s="750"/>
      <c r="H688" s="750"/>
      <c r="I688" s="750"/>
      <c r="J688" s="751"/>
      <c r="K688" s="751"/>
      <c r="L688" s="751"/>
      <c r="M688" s="751"/>
      <c r="N688" s="751"/>
      <c r="O688" s="751"/>
      <c r="P688" s="751"/>
      <c r="Q688" s="751"/>
      <c r="R688" s="751"/>
      <c r="S688" s="751"/>
      <c r="T688" s="751"/>
      <c r="U688" s="751"/>
      <c r="V688" s="751"/>
      <c r="W688" s="751"/>
      <c r="X688" s="751"/>
      <c r="Y688" s="751"/>
      <c r="Z688" s="751"/>
      <c r="AA688" s="751"/>
      <c r="AB688" s="751"/>
      <c r="AC688" s="751"/>
      <c r="AD688" s="751"/>
      <c r="AE688" s="751"/>
    </row>
    <row r="689" spans="1:31" ht="15">
      <c r="A689" s="752"/>
      <c r="B689" s="751"/>
      <c r="C689" s="751"/>
      <c r="D689" s="751"/>
      <c r="E689" s="750"/>
      <c r="F689" s="750"/>
      <c r="G689" s="750"/>
      <c r="H689" s="750"/>
      <c r="I689" s="750"/>
      <c r="J689" s="751"/>
      <c r="K689" s="751"/>
      <c r="L689" s="751"/>
      <c r="M689" s="751"/>
      <c r="N689" s="751"/>
      <c r="O689" s="751"/>
      <c r="P689" s="751"/>
      <c r="Q689" s="751"/>
      <c r="R689" s="751"/>
      <c r="S689" s="751"/>
      <c r="T689" s="751"/>
      <c r="U689" s="751"/>
      <c r="V689" s="751"/>
      <c r="W689" s="751"/>
      <c r="X689" s="751"/>
      <c r="Y689" s="751"/>
      <c r="Z689" s="751"/>
      <c r="AA689" s="751"/>
      <c r="AB689" s="751"/>
      <c r="AC689" s="751"/>
      <c r="AD689" s="751"/>
      <c r="AE689" s="751"/>
    </row>
    <row r="690" spans="1:31" ht="15">
      <c r="A690" s="752"/>
      <c r="B690" s="751"/>
      <c r="C690" s="751"/>
      <c r="D690" s="751"/>
      <c r="E690" s="750"/>
      <c r="F690" s="750"/>
      <c r="G690" s="750"/>
      <c r="H690" s="750"/>
      <c r="I690" s="750"/>
      <c r="J690" s="751"/>
      <c r="K690" s="751"/>
      <c r="L690" s="751"/>
      <c r="M690" s="751"/>
      <c r="N690" s="751"/>
      <c r="O690" s="751"/>
      <c r="P690" s="751"/>
      <c r="Q690" s="751"/>
      <c r="R690" s="751"/>
      <c r="S690" s="751"/>
      <c r="T690" s="751"/>
      <c r="U690" s="751"/>
      <c r="V690" s="751"/>
      <c r="W690" s="751"/>
      <c r="X690" s="751"/>
      <c r="Y690" s="751"/>
      <c r="Z690" s="751"/>
      <c r="AA690" s="751"/>
      <c r="AB690" s="751"/>
      <c r="AC690" s="751"/>
      <c r="AD690" s="751"/>
      <c r="AE690" s="751"/>
    </row>
    <row r="691" spans="1:31" ht="15">
      <c r="A691" s="752"/>
      <c r="B691" s="751"/>
      <c r="C691" s="751"/>
      <c r="D691" s="751"/>
      <c r="E691" s="750"/>
      <c r="F691" s="750"/>
      <c r="G691" s="750"/>
      <c r="H691" s="750"/>
      <c r="I691" s="750"/>
      <c r="J691" s="751"/>
      <c r="K691" s="751"/>
      <c r="L691" s="751"/>
      <c r="M691" s="751"/>
      <c r="N691" s="751"/>
      <c r="O691" s="751"/>
      <c r="P691" s="751"/>
      <c r="Q691" s="751"/>
      <c r="R691" s="751"/>
      <c r="S691" s="751"/>
      <c r="T691" s="751"/>
      <c r="U691" s="751"/>
      <c r="V691" s="751"/>
      <c r="W691" s="751"/>
      <c r="X691" s="751"/>
      <c r="Y691" s="751"/>
      <c r="Z691" s="751"/>
      <c r="AA691" s="751"/>
      <c r="AB691" s="751"/>
      <c r="AC691" s="751"/>
      <c r="AD691" s="751"/>
      <c r="AE691" s="751"/>
    </row>
    <row r="692" spans="1:31" ht="15">
      <c r="A692" s="752"/>
      <c r="B692" s="751"/>
      <c r="C692" s="751"/>
      <c r="D692" s="751"/>
      <c r="E692" s="750"/>
      <c r="F692" s="750"/>
      <c r="G692" s="750"/>
      <c r="H692" s="750"/>
      <c r="I692" s="750"/>
      <c r="J692" s="751"/>
      <c r="K692" s="751"/>
      <c r="L692" s="751"/>
      <c r="M692" s="751"/>
      <c r="N692" s="751"/>
      <c r="O692" s="751"/>
      <c r="P692" s="751"/>
      <c r="Q692" s="751"/>
      <c r="R692" s="751"/>
      <c r="S692" s="751"/>
      <c r="T692" s="751"/>
      <c r="U692" s="751"/>
      <c r="V692" s="751"/>
      <c r="W692" s="751"/>
      <c r="X692" s="751"/>
      <c r="Y692" s="751"/>
      <c r="Z692" s="751"/>
      <c r="AA692" s="751"/>
      <c r="AB692" s="751"/>
      <c r="AC692" s="751"/>
      <c r="AD692" s="751"/>
      <c r="AE692" s="751"/>
    </row>
    <row r="693" spans="1:31" ht="15">
      <c r="A693" s="752"/>
      <c r="B693" s="751"/>
      <c r="C693" s="751"/>
      <c r="D693" s="751"/>
      <c r="E693" s="750"/>
      <c r="F693" s="750"/>
      <c r="G693" s="750"/>
      <c r="H693" s="750"/>
      <c r="I693" s="750"/>
      <c r="J693" s="751"/>
      <c r="K693" s="751"/>
      <c r="L693" s="751"/>
      <c r="M693" s="751"/>
      <c r="N693" s="751"/>
      <c r="O693" s="751"/>
      <c r="P693" s="751"/>
      <c r="Q693" s="751"/>
      <c r="R693" s="751"/>
      <c r="S693" s="751"/>
      <c r="T693" s="751"/>
      <c r="U693" s="751"/>
      <c r="V693" s="751"/>
      <c r="W693" s="751"/>
      <c r="X693" s="751"/>
      <c r="Y693" s="751"/>
      <c r="Z693" s="751"/>
      <c r="AA693" s="751"/>
      <c r="AB693" s="751"/>
      <c r="AC693" s="751"/>
      <c r="AD693" s="751"/>
      <c r="AE693" s="751"/>
    </row>
    <row r="694" spans="1:31" ht="15">
      <c r="A694" s="752"/>
      <c r="B694" s="751"/>
      <c r="C694" s="751"/>
      <c r="D694" s="751"/>
      <c r="E694" s="750"/>
      <c r="F694" s="750"/>
      <c r="G694" s="750"/>
      <c r="H694" s="750"/>
      <c r="I694" s="750"/>
      <c r="J694" s="751"/>
      <c r="K694" s="751"/>
      <c r="L694" s="751"/>
      <c r="M694" s="751"/>
      <c r="N694" s="751"/>
      <c r="O694" s="751"/>
      <c r="P694" s="751"/>
      <c r="Q694" s="751"/>
      <c r="R694" s="751"/>
      <c r="S694" s="751"/>
      <c r="T694" s="751"/>
      <c r="U694" s="751"/>
      <c r="V694" s="751"/>
      <c r="W694" s="751"/>
      <c r="X694" s="751"/>
      <c r="Y694" s="751"/>
      <c r="Z694" s="751"/>
      <c r="AA694" s="751"/>
      <c r="AB694" s="751"/>
      <c r="AC694" s="751"/>
      <c r="AD694" s="751"/>
      <c r="AE694" s="751"/>
    </row>
    <row r="695" spans="1:31" ht="15">
      <c r="A695" s="752"/>
      <c r="B695" s="751"/>
      <c r="C695" s="751"/>
      <c r="D695" s="751"/>
      <c r="E695" s="750"/>
      <c r="F695" s="750"/>
      <c r="G695" s="750"/>
      <c r="H695" s="750"/>
      <c r="I695" s="750"/>
      <c r="J695" s="751"/>
      <c r="K695" s="751"/>
      <c r="L695" s="751"/>
      <c r="M695" s="751"/>
      <c r="N695" s="751"/>
      <c r="O695" s="751"/>
      <c r="P695" s="751"/>
      <c r="Q695" s="751"/>
      <c r="R695" s="751"/>
      <c r="S695" s="751"/>
      <c r="T695" s="751"/>
      <c r="U695" s="751"/>
      <c r="V695" s="751"/>
      <c r="W695" s="751"/>
      <c r="X695" s="751"/>
      <c r="Y695" s="751"/>
      <c r="Z695" s="751"/>
      <c r="AA695" s="751"/>
      <c r="AB695" s="751"/>
      <c r="AC695" s="751"/>
      <c r="AD695" s="751"/>
      <c r="AE695" s="751"/>
    </row>
    <row r="696" spans="1:31" ht="15">
      <c r="A696" s="752"/>
      <c r="B696" s="751"/>
      <c r="C696" s="751"/>
      <c r="D696" s="751"/>
      <c r="E696" s="750"/>
      <c r="F696" s="750"/>
      <c r="G696" s="750"/>
      <c r="H696" s="750"/>
      <c r="I696" s="750"/>
      <c r="J696" s="751"/>
      <c r="K696" s="751"/>
      <c r="L696" s="751"/>
      <c r="M696" s="751"/>
      <c r="N696" s="751"/>
      <c r="O696" s="751"/>
      <c r="P696" s="751"/>
      <c r="Q696" s="751"/>
      <c r="R696" s="751"/>
      <c r="S696" s="751"/>
      <c r="T696" s="751"/>
      <c r="U696" s="751"/>
      <c r="V696" s="751"/>
      <c r="W696" s="751"/>
      <c r="X696" s="751"/>
      <c r="Y696" s="751"/>
      <c r="Z696" s="751"/>
      <c r="AA696" s="751"/>
      <c r="AB696" s="751"/>
      <c r="AC696" s="751"/>
      <c r="AD696" s="751"/>
      <c r="AE696" s="751"/>
    </row>
    <row r="697" spans="1:31" ht="15">
      <c r="A697" s="752"/>
      <c r="B697" s="751"/>
      <c r="C697" s="751"/>
      <c r="D697" s="751"/>
      <c r="E697" s="750"/>
      <c r="F697" s="750"/>
      <c r="G697" s="750"/>
      <c r="H697" s="750"/>
      <c r="I697" s="750"/>
      <c r="J697" s="751"/>
      <c r="K697" s="751"/>
      <c r="L697" s="751"/>
      <c r="M697" s="751"/>
      <c r="N697" s="751"/>
      <c r="O697" s="751"/>
      <c r="P697" s="751"/>
      <c r="Q697" s="751"/>
      <c r="R697" s="751"/>
      <c r="S697" s="751"/>
      <c r="T697" s="751"/>
      <c r="U697" s="751"/>
      <c r="V697" s="751"/>
      <c r="W697" s="751"/>
      <c r="X697" s="751"/>
      <c r="Y697" s="751"/>
      <c r="Z697" s="751"/>
      <c r="AA697" s="751"/>
      <c r="AB697" s="751"/>
      <c r="AC697" s="751"/>
      <c r="AD697" s="751"/>
      <c r="AE697" s="751"/>
    </row>
    <row r="698" spans="1:31" ht="15">
      <c r="A698" s="752"/>
      <c r="B698" s="751"/>
      <c r="C698" s="751"/>
      <c r="D698" s="751"/>
      <c r="E698" s="750"/>
      <c r="F698" s="750"/>
      <c r="G698" s="750"/>
      <c r="H698" s="750"/>
      <c r="I698" s="750"/>
      <c r="J698" s="751"/>
      <c r="K698" s="751"/>
      <c r="L698" s="751"/>
      <c r="M698" s="751"/>
      <c r="N698" s="751"/>
      <c r="O698" s="751"/>
      <c r="P698" s="751"/>
      <c r="Q698" s="751"/>
      <c r="R698" s="751"/>
      <c r="S698" s="751"/>
      <c r="T698" s="751"/>
      <c r="U698" s="751"/>
      <c r="V698" s="751"/>
      <c r="W698" s="751"/>
      <c r="X698" s="751"/>
      <c r="Y698" s="751"/>
      <c r="Z698" s="751"/>
      <c r="AA698" s="751"/>
      <c r="AB698" s="751"/>
      <c r="AC698" s="751"/>
      <c r="AD698" s="751"/>
      <c r="AE698" s="751"/>
    </row>
    <row r="699" spans="1:31" ht="15">
      <c r="A699" s="752"/>
      <c r="B699" s="751"/>
      <c r="C699" s="751"/>
      <c r="D699" s="751"/>
      <c r="E699" s="750"/>
      <c r="F699" s="750"/>
      <c r="G699" s="750"/>
      <c r="H699" s="750"/>
      <c r="I699" s="750"/>
      <c r="J699" s="751"/>
      <c r="K699" s="751"/>
      <c r="L699" s="751"/>
      <c r="M699" s="751"/>
      <c r="N699" s="751"/>
      <c r="O699" s="751"/>
      <c r="P699" s="751"/>
      <c r="Q699" s="751"/>
      <c r="R699" s="751"/>
      <c r="S699" s="751"/>
      <c r="T699" s="751"/>
      <c r="U699" s="751"/>
      <c r="V699" s="751"/>
      <c r="W699" s="751"/>
      <c r="X699" s="751"/>
      <c r="Y699" s="751"/>
      <c r="Z699" s="751"/>
      <c r="AA699" s="751"/>
      <c r="AB699" s="751"/>
      <c r="AC699" s="751"/>
      <c r="AD699" s="751"/>
      <c r="AE699" s="751"/>
    </row>
    <row r="700" spans="1:31" ht="15">
      <c r="A700" s="752"/>
      <c r="B700" s="751"/>
      <c r="C700" s="751"/>
      <c r="D700" s="751"/>
      <c r="E700" s="750"/>
      <c r="F700" s="750"/>
      <c r="G700" s="750"/>
      <c r="H700" s="750"/>
      <c r="I700" s="750"/>
      <c r="J700" s="751"/>
      <c r="K700" s="751"/>
      <c r="L700" s="751"/>
      <c r="M700" s="751"/>
      <c r="N700" s="751"/>
      <c r="O700" s="751"/>
      <c r="P700" s="751"/>
      <c r="Q700" s="751"/>
      <c r="R700" s="751"/>
      <c r="S700" s="751"/>
      <c r="T700" s="751"/>
      <c r="U700" s="751"/>
      <c r="V700" s="751"/>
      <c r="W700" s="751"/>
      <c r="X700" s="751"/>
      <c r="Y700" s="751"/>
      <c r="Z700" s="751"/>
      <c r="AA700" s="751"/>
      <c r="AB700" s="751"/>
      <c r="AC700" s="751"/>
      <c r="AD700" s="751"/>
      <c r="AE700" s="751"/>
    </row>
    <row r="701" spans="1:31" ht="15">
      <c r="A701" s="752"/>
      <c r="B701" s="751"/>
      <c r="C701" s="751"/>
      <c r="D701" s="751"/>
      <c r="E701" s="750"/>
      <c r="F701" s="750"/>
      <c r="G701" s="750"/>
      <c r="H701" s="750"/>
      <c r="I701" s="750"/>
      <c r="J701" s="751"/>
      <c r="K701" s="751"/>
      <c r="L701" s="751"/>
      <c r="M701" s="751"/>
      <c r="N701" s="751"/>
      <c r="O701" s="751"/>
      <c r="P701" s="751"/>
      <c r="Q701" s="751"/>
      <c r="R701" s="751"/>
      <c r="S701" s="751"/>
      <c r="T701" s="751"/>
      <c r="U701" s="751"/>
      <c r="V701" s="751"/>
      <c r="W701" s="751"/>
      <c r="X701" s="751"/>
      <c r="Y701" s="751"/>
      <c r="Z701" s="751"/>
      <c r="AA701" s="751"/>
      <c r="AB701" s="751"/>
      <c r="AC701" s="751"/>
      <c r="AD701" s="751"/>
      <c r="AE701" s="751"/>
    </row>
    <row r="702" spans="1:31" ht="15">
      <c r="A702" s="752"/>
      <c r="B702" s="751"/>
      <c r="C702" s="751"/>
      <c r="D702" s="751"/>
      <c r="E702" s="750"/>
      <c r="F702" s="750"/>
      <c r="G702" s="750"/>
      <c r="H702" s="750"/>
      <c r="I702" s="750"/>
      <c r="J702" s="751"/>
      <c r="K702" s="751"/>
      <c r="L702" s="751"/>
      <c r="M702" s="751"/>
      <c r="N702" s="751"/>
      <c r="O702" s="751"/>
      <c r="P702" s="751"/>
      <c r="Q702" s="751"/>
      <c r="R702" s="751"/>
      <c r="S702" s="751"/>
      <c r="T702" s="751"/>
      <c r="U702" s="751"/>
      <c r="V702" s="751"/>
      <c r="W702" s="751"/>
      <c r="X702" s="751"/>
      <c r="Y702" s="751"/>
      <c r="Z702" s="751"/>
      <c r="AA702" s="751"/>
      <c r="AB702" s="751"/>
      <c r="AC702" s="751"/>
      <c r="AD702" s="751"/>
      <c r="AE702" s="751"/>
    </row>
    <row r="703" spans="1:31" ht="15">
      <c r="A703" s="752"/>
      <c r="B703" s="751"/>
      <c r="C703" s="751"/>
      <c r="D703" s="751"/>
      <c r="E703" s="750"/>
      <c r="F703" s="750"/>
      <c r="G703" s="750"/>
      <c r="H703" s="750"/>
      <c r="I703" s="750"/>
      <c r="J703" s="751"/>
      <c r="K703" s="751"/>
      <c r="L703" s="751"/>
      <c r="M703" s="751"/>
      <c r="N703" s="751"/>
      <c r="O703" s="751"/>
      <c r="P703" s="751"/>
      <c r="Q703" s="751"/>
      <c r="R703" s="751"/>
      <c r="S703" s="751"/>
      <c r="T703" s="751"/>
      <c r="U703" s="751"/>
      <c r="V703" s="751"/>
      <c r="W703" s="751"/>
      <c r="X703" s="751"/>
      <c r="Y703" s="751"/>
      <c r="Z703" s="751"/>
      <c r="AA703" s="751"/>
      <c r="AB703" s="751"/>
      <c r="AC703" s="751"/>
      <c r="AD703" s="751"/>
      <c r="AE703" s="751"/>
    </row>
    <row r="704" spans="1:31" ht="15">
      <c r="A704" s="752"/>
      <c r="B704" s="751"/>
      <c r="C704" s="751"/>
      <c r="D704" s="751"/>
      <c r="E704" s="750"/>
      <c r="F704" s="750"/>
      <c r="G704" s="750"/>
      <c r="H704" s="750"/>
      <c r="I704" s="750"/>
      <c r="J704" s="751"/>
      <c r="K704" s="751"/>
      <c r="L704" s="751"/>
      <c r="M704" s="751"/>
      <c r="N704" s="751"/>
      <c r="O704" s="751"/>
      <c r="P704" s="751"/>
      <c r="Q704" s="751"/>
      <c r="R704" s="751"/>
      <c r="S704" s="751"/>
      <c r="T704" s="751"/>
      <c r="U704" s="751"/>
      <c r="V704" s="751"/>
      <c r="W704" s="751"/>
      <c r="X704" s="751"/>
      <c r="Y704" s="751"/>
      <c r="Z704" s="751"/>
      <c r="AA704" s="751"/>
      <c r="AB704" s="751"/>
      <c r="AC704" s="751"/>
      <c r="AD704" s="751"/>
      <c r="AE704" s="751"/>
    </row>
    <row r="705" spans="1:31" ht="15">
      <c r="A705" s="752"/>
      <c r="B705" s="751"/>
      <c r="C705" s="751"/>
      <c r="D705" s="751"/>
      <c r="E705" s="750"/>
      <c r="F705" s="750"/>
      <c r="G705" s="750"/>
      <c r="H705" s="750"/>
      <c r="I705" s="750"/>
      <c r="J705" s="751"/>
      <c r="K705" s="751"/>
      <c r="L705" s="751"/>
      <c r="M705" s="751"/>
      <c r="N705" s="751"/>
      <c r="O705" s="751"/>
      <c r="P705" s="751"/>
      <c r="Q705" s="751"/>
      <c r="R705" s="751"/>
      <c r="S705" s="751"/>
      <c r="T705" s="751"/>
      <c r="U705" s="751"/>
      <c r="V705" s="751"/>
      <c r="W705" s="751"/>
      <c r="X705" s="751"/>
      <c r="Y705" s="751"/>
      <c r="Z705" s="751"/>
      <c r="AA705" s="751"/>
      <c r="AB705" s="751"/>
      <c r="AC705" s="751"/>
      <c r="AD705" s="751"/>
      <c r="AE705" s="751"/>
    </row>
    <row r="706" spans="1:31" ht="15">
      <c r="A706" s="752"/>
      <c r="B706" s="751"/>
      <c r="C706" s="751"/>
      <c r="D706" s="751"/>
      <c r="E706" s="750"/>
      <c r="F706" s="750"/>
      <c r="G706" s="750"/>
      <c r="H706" s="750"/>
      <c r="I706" s="750"/>
      <c r="J706" s="751"/>
      <c r="K706" s="751"/>
      <c r="L706" s="751"/>
      <c r="M706" s="751"/>
      <c r="N706" s="751"/>
      <c r="O706" s="751"/>
      <c r="P706" s="751"/>
      <c r="Q706" s="751"/>
      <c r="R706" s="751"/>
      <c r="S706" s="751"/>
      <c r="T706" s="751"/>
      <c r="U706" s="751"/>
      <c r="V706" s="751"/>
      <c r="W706" s="751"/>
      <c r="X706" s="751"/>
      <c r="Y706" s="751"/>
      <c r="Z706" s="751"/>
      <c r="AA706" s="751"/>
      <c r="AB706" s="751"/>
      <c r="AC706" s="751"/>
      <c r="AD706" s="751"/>
      <c r="AE706" s="751"/>
    </row>
    <row r="707" spans="1:31" ht="15">
      <c r="A707" s="752"/>
      <c r="B707" s="751"/>
      <c r="C707" s="751"/>
      <c r="D707" s="751"/>
      <c r="E707" s="750"/>
      <c r="F707" s="750"/>
      <c r="G707" s="750"/>
      <c r="H707" s="750"/>
      <c r="I707" s="750"/>
      <c r="J707" s="751"/>
      <c r="K707" s="751"/>
      <c r="L707" s="751"/>
      <c r="M707" s="751"/>
      <c r="N707" s="751"/>
      <c r="O707" s="751"/>
      <c r="P707" s="751"/>
      <c r="Q707" s="751"/>
      <c r="R707" s="751"/>
      <c r="S707" s="751"/>
      <c r="T707" s="751"/>
      <c r="U707" s="751"/>
      <c r="V707" s="751"/>
      <c r="W707" s="751"/>
      <c r="X707" s="751"/>
      <c r="Y707" s="751"/>
      <c r="Z707" s="751"/>
      <c r="AA707" s="751"/>
      <c r="AB707" s="751"/>
      <c r="AC707" s="751"/>
      <c r="AD707" s="751"/>
      <c r="AE707" s="751"/>
    </row>
    <row r="708" spans="1:31" ht="15">
      <c r="A708" s="752"/>
      <c r="B708" s="751"/>
      <c r="C708" s="751"/>
      <c r="D708" s="751"/>
      <c r="E708" s="750"/>
      <c r="F708" s="750"/>
      <c r="G708" s="750"/>
      <c r="H708" s="750"/>
      <c r="I708" s="750"/>
      <c r="J708" s="751"/>
      <c r="K708" s="751"/>
      <c r="L708" s="751"/>
      <c r="M708" s="751"/>
      <c r="N708" s="751"/>
      <c r="O708" s="751"/>
      <c r="P708" s="751"/>
      <c r="Q708" s="751"/>
      <c r="R708" s="751"/>
      <c r="S708" s="751"/>
      <c r="T708" s="751"/>
      <c r="U708" s="751"/>
      <c r="V708" s="751"/>
      <c r="W708" s="751"/>
      <c r="X708" s="751"/>
      <c r="Y708" s="751"/>
      <c r="Z708" s="751"/>
      <c r="AA708" s="751"/>
      <c r="AB708" s="751"/>
      <c r="AC708" s="751"/>
      <c r="AD708" s="751"/>
      <c r="AE708" s="751"/>
    </row>
    <row r="709" spans="1:31" ht="15">
      <c r="A709" s="752"/>
      <c r="B709" s="751"/>
      <c r="C709" s="751"/>
      <c r="D709" s="751"/>
      <c r="E709" s="750"/>
      <c r="F709" s="750"/>
      <c r="G709" s="750"/>
      <c r="H709" s="750"/>
      <c r="I709" s="750"/>
      <c r="J709" s="751"/>
      <c r="K709" s="751"/>
      <c r="L709" s="751"/>
      <c r="M709" s="751"/>
      <c r="N709" s="751"/>
      <c r="O709" s="751"/>
      <c r="P709" s="751"/>
      <c r="Q709" s="751"/>
      <c r="R709" s="751"/>
      <c r="S709" s="751"/>
      <c r="T709" s="751"/>
      <c r="U709" s="751"/>
      <c r="V709" s="751"/>
      <c r="W709" s="751"/>
      <c r="X709" s="751"/>
      <c r="Y709" s="751"/>
      <c r="Z709" s="751"/>
      <c r="AA709" s="751"/>
      <c r="AB709" s="751"/>
      <c r="AC709" s="751"/>
      <c r="AD709" s="751"/>
      <c r="AE709" s="751"/>
    </row>
    <row r="710" spans="1:31" ht="15">
      <c r="A710" s="752"/>
      <c r="B710" s="751"/>
      <c r="C710" s="751"/>
      <c r="D710" s="751"/>
      <c r="E710" s="750"/>
      <c r="F710" s="750"/>
      <c r="G710" s="750"/>
      <c r="H710" s="750"/>
      <c r="I710" s="750"/>
      <c r="J710" s="751"/>
      <c r="K710" s="751"/>
      <c r="L710" s="751"/>
      <c r="M710" s="751"/>
      <c r="N710" s="751"/>
      <c r="O710" s="751"/>
      <c r="P710" s="751"/>
      <c r="Q710" s="751"/>
      <c r="R710" s="751"/>
      <c r="S710" s="751"/>
      <c r="T710" s="751"/>
      <c r="U710" s="751"/>
      <c r="V710" s="751"/>
      <c r="W710" s="751"/>
      <c r="X710" s="751"/>
      <c r="Y710" s="751"/>
      <c r="Z710" s="751"/>
      <c r="AA710" s="751"/>
      <c r="AB710" s="751"/>
      <c r="AC710" s="751"/>
      <c r="AD710" s="751"/>
      <c r="AE710" s="751"/>
    </row>
    <row r="711" spans="1:31" ht="15">
      <c r="A711" s="752"/>
      <c r="B711" s="751"/>
      <c r="C711" s="751"/>
      <c r="D711" s="751"/>
      <c r="E711" s="750"/>
      <c r="F711" s="750"/>
      <c r="G711" s="750"/>
      <c r="H711" s="750"/>
      <c r="I711" s="750"/>
      <c r="J711" s="751"/>
      <c r="K711" s="751"/>
      <c r="L711" s="751"/>
      <c r="M711" s="751"/>
      <c r="N711" s="751"/>
      <c r="O711" s="751"/>
      <c r="P711" s="751"/>
      <c r="Q711" s="751"/>
      <c r="R711" s="751"/>
      <c r="S711" s="751"/>
      <c r="T711" s="751"/>
      <c r="U711" s="751"/>
      <c r="V711" s="751"/>
      <c r="W711" s="751"/>
      <c r="X711" s="751"/>
      <c r="Y711" s="751"/>
      <c r="Z711" s="751"/>
      <c r="AA711" s="751"/>
      <c r="AB711" s="751"/>
      <c r="AC711" s="751"/>
      <c r="AD711" s="751"/>
      <c r="AE711" s="751"/>
    </row>
    <row r="712" spans="1:31" ht="15">
      <c r="A712" s="752"/>
      <c r="B712" s="751"/>
      <c r="C712" s="751"/>
      <c r="D712" s="751"/>
      <c r="E712" s="750"/>
      <c r="F712" s="750"/>
      <c r="G712" s="750"/>
      <c r="H712" s="750"/>
      <c r="I712" s="750"/>
      <c r="J712" s="751"/>
      <c r="K712" s="751"/>
      <c r="L712" s="751"/>
      <c r="M712" s="751"/>
      <c r="N712" s="751"/>
      <c r="O712" s="751"/>
      <c r="P712" s="751"/>
      <c r="Q712" s="751"/>
      <c r="R712" s="751"/>
      <c r="S712" s="751"/>
      <c r="T712" s="751"/>
      <c r="U712" s="751"/>
      <c r="V712" s="751"/>
      <c r="W712" s="751"/>
      <c r="X712" s="751"/>
      <c r="Y712" s="751"/>
      <c r="Z712" s="751"/>
      <c r="AA712" s="751"/>
      <c r="AB712" s="751"/>
      <c r="AC712" s="751"/>
      <c r="AD712" s="751"/>
      <c r="AE712" s="751"/>
    </row>
    <row r="713" spans="1:31" ht="15">
      <c r="A713" s="752"/>
      <c r="B713" s="751"/>
      <c r="C713" s="751"/>
      <c r="D713" s="751"/>
      <c r="E713" s="750"/>
      <c r="F713" s="750"/>
      <c r="G713" s="750"/>
      <c r="H713" s="750"/>
      <c r="I713" s="750"/>
      <c r="J713" s="751"/>
      <c r="K713" s="751"/>
      <c r="L713" s="751"/>
      <c r="M713" s="751"/>
      <c r="N713" s="751"/>
      <c r="O713" s="751"/>
      <c r="P713" s="751"/>
      <c r="Q713" s="751"/>
      <c r="R713" s="751"/>
      <c r="S713" s="751"/>
      <c r="T713" s="751"/>
      <c r="U713" s="751"/>
      <c r="V713" s="751"/>
      <c r="W713" s="751"/>
      <c r="X713" s="751"/>
      <c r="Y713" s="751"/>
      <c r="Z713" s="751"/>
      <c r="AA713" s="751"/>
      <c r="AB713" s="751"/>
      <c r="AC713" s="751"/>
      <c r="AD713" s="751"/>
      <c r="AE713" s="751"/>
    </row>
    <row r="714" spans="1:31" ht="15">
      <c r="A714" s="752"/>
      <c r="B714" s="751"/>
      <c r="C714" s="751"/>
      <c r="D714" s="751"/>
      <c r="E714" s="750"/>
      <c r="F714" s="750"/>
      <c r="G714" s="750"/>
      <c r="H714" s="750"/>
      <c r="I714" s="750"/>
      <c r="J714" s="751"/>
      <c r="K714" s="751"/>
      <c r="L714" s="751"/>
      <c r="M714" s="751"/>
      <c r="N714" s="751"/>
      <c r="O714" s="751"/>
      <c r="P714" s="751"/>
      <c r="Q714" s="751"/>
      <c r="R714" s="751"/>
      <c r="S714" s="751"/>
      <c r="T714" s="751"/>
      <c r="U714" s="751"/>
      <c r="V714" s="751"/>
      <c r="W714" s="751"/>
      <c r="X714" s="751"/>
      <c r="Y714" s="751"/>
      <c r="Z714" s="751"/>
      <c r="AA714" s="751"/>
      <c r="AB714" s="751"/>
      <c r="AC714" s="751"/>
      <c r="AD714" s="751"/>
      <c r="AE714" s="751"/>
    </row>
    <row r="715" spans="1:31" ht="15">
      <c r="A715" s="752"/>
      <c r="B715" s="751"/>
      <c r="C715" s="751"/>
      <c r="D715" s="751"/>
      <c r="E715" s="750"/>
      <c r="F715" s="750"/>
      <c r="G715" s="750"/>
      <c r="H715" s="750"/>
      <c r="I715" s="750"/>
      <c r="J715" s="751"/>
      <c r="K715" s="751"/>
      <c r="L715" s="751"/>
      <c r="M715" s="751"/>
      <c r="N715" s="751"/>
      <c r="O715" s="751"/>
      <c r="P715" s="751"/>
      <c r="Q715" s="751"/>
      <c r="R715" s="751"/>
      <c r="S715" s="751"/>
      <c r="T715" s="751"/>
      <c r="U715" s="751"/>
      <c r="V715" s="751"/>
      <c r="W715" s="751"/>
      <c r="X715" s="751"/>
      <c r="Y715" s="751"/>
      <c r="Z715" s="751"/>
      <c r="AA715" s="751"/>
      <c r="AB715" s="751"/>
      <c r="AC715" s="751"/>
      <c r="AD715" s="751"/>
      <c r="AE715" s="751"/>
    </row>
    <row r="716" spans="1:31" ht="15">
      <c r="A716" s="752"/>
      <c r="B716" s="751"/>
      <c r="C716" s="751"/>
      <c r="D716" s="751"/>
      <c r="E716" s="750"/>
      <c r="F716" s="750"/>
      <c r="G716" s="750"/>
      <c r="H716" s="750"/>
      <c r="I716" s="750"/>
      <c r="J716" s="751"/>
      <c r="K716" s="751"/>
      <c r="L716" s="751"/>
      <c r="M716" s="751"/>
      <c r="N716" s="751"/>
      <c r="O716" s="751"/>
      <c r="P716" s="751"/>
      <c r="Q716" s="751"/>
      <c r="R716" s="751"/>
      <c r="S716" s="751"/>
      <c r="T716" s="751"/>
      <c r="U716" s="751"/>
      <c r="V716" s="751"/>
      <c r="W716" s="751"/>
      <c r="X716" s="751"/>
      <c r="Y716" s="751"/>
      <c r="Z716" s="751"/>
      <c r="AA716" s="751"/>
      <c r="AB716" s="751"/>
      <c r="AC716" s="751"/>
      <c r="AD716" s="751"/>
      <c r="AE716" s="751"/>
    </row>
    <row r="717" spans="1:31" ht="15">
      <c r="A717" s="752"/>
      <c r="B717" s="751"/>
      <c r="C717" s="751"/>
      <c r="D717" s="751"/>
      <c r="E717" s="750"/>
      <c r="F717" s="750"/>
      <c r="G717" s="750"/>
      <c r="H717" s="750"/>
      <c r="I717" s="750"/>
      <c r="J717" s="751"/>
      <c r="K717" s="751"/>
      <c r="L717" s="751"/>
      <c r="M717" s="751"/>
      <c r="N717" s="751"/>
      <c r="O717" s="751"/>
      <c r="P717" s="751"/>
      <c r="Q717" s="751"/>
      <c r="R717" s="751"/>
      <c r="S717" s="751"/>
      <c r="T717" s="751"/>
      <c r="U717" s="751"/>
      <c r="V717" s="751"/>
      <c r="W717" s="751"/>
      <c r="X717" s="751"/>
      <c r="Y717" s="751"/>
      <c r="Z717" s="751"/>
      <c r="AA717" s="751"/>
      <c r="AB717" s="751"/>
      <c r="AC717" s="751"/>
      <c r="AD717" s="751"/>
      <c r="AE717" s="751"/>
    </row>
    <row r="718" spans="1:31" ht="15">
      <c r="A718" s="752"/>
      <c r="B718" s="751"/>
      <c r="C718" s="751"/>
      <c r="D718" s="751"/>
      <c r="E718" s="750"/>
      <c r="F718" s="750"/>
      <c r="G718" s="750"/>
      <c r="H718" s="750"/>
      <c r="I718" s="750"/>
      <c r="J718" s="751"/>
      <c r="K718" s="751"/>
      <c r="L718" s="751"/>
      <c r="M718" s="751"/>
      <c r="N718" s="751"/>
      <c r="O718" s="751"/>
      <c r="P718" s="751"/>
      <c r="Q718" s="751"/>
      <c r="R718" s="751"/>
      <c r="S718" s="751"/>
      <c r="T718" s="751"/>
      <c r="U718" s="751"/>
      <c r="V718" s="751"/>
      <c r="W718" s="751"/>
      <c r="X718" s="751"/>
      <c r="Y718" s="751"/>
      <c r="Z718" s="751"/>
      <c r="AA718" s="751"/>
      <c r="AB718" s="751"/>
      <c r="AC718" s="751"/>
      <c r="AD718" s="751"/>
      <c r="AE718" s="751"/>
    </row>
    <row r="719" spans="1:31" ht="15">
      <c r="A719" s="752"/>
      <c r="B719" s="751"/>
      <c r="C719" s="751"/>
      <c r="D719" s="751"/>
      <c r="E719" s="750"/>
      <c r="F719" s="750"/>
      <c r="G719" s="750"/>
      <c r="H719" s="750"/>
      <c r="I719" s="750"/>
      <c r="J719" s="751"/>
      <c r="K719" s="751"/>
      <c r="L719" s="751"/>
      <c r="M719" s="751"/>
      <c r="N719" s="751"/>
      <c r="O719" s="751"/>
      <c r="P719" s="751"/>
      <c r="Q719" s="751"/>
      <c r="R719" s="751"/>
      <c r="S719" s="751"/>
      <c r="T719" s="751"/>
      <c r="U719" s="751"/>
      <c r="V719" s="751"/>
      <c r="W719" s="751"/>
      <c r="X719" s="751"/>
      <c r="Y719" s="751"/>
      <c r="Z719" s="751"/>
      <c r="AA719" s="751"/>
      <c r="AB719" s="751"/>
      <c r="AC719" s="751"/>
      <c r="AD719" s="751"/>
      <c r="AE719" s="751"/>
    </row>
    <row r="720" spans="1:31" ht="15">
      <c r="A720" s="752"/>
      <c r="B720" s="751"/>
      <c r="C720" s="751"/>
      <c r="D720" s="751"/>
      <c r="E720" s="750"/>
      <c r="F720" s="750"/>
      <c r="G720" s="750"/>
      <c r="H720" s="750"/>
      <c r="I720" s="750"/>
      <c r="J720" s="751"/>
      <c r="K720" s="751"/>
      <c r="L720" s="751"/>
      <c r="M720" s="751"/>
      <c r="N720" s="751"/>
      <c r="O720" s="751"/>
      <c r="P720" s="751"/>
      <c r="Q720" s="751"/>
      <c r="R720" s="751"/>
      <c r="S720" s="751"/>
      <c r="T720" s="751"/>
      <c r="U720" s="751"/>
      <c r="V720" s="751"/>
      <c r="W720" s="751"/>
      <c r="X720" s="751"/>
      <c r="Y720" s="751"/>
      <c r="Z720" s="751"/>
      <c r="AA720" s="751"/>
      <c r="AB720" s="751"/>
      <c r="AC720" s="751"/>
      <c r="AD720" s="751"/>
      <c r="AE720" s="751"/>
    </row>
    <row r="721" spans="1:31" ht="15">
      <c r="A721" s="752"/>
      <c r="B721" s="751"/>
      <c r="C721" s="751"/>
      <c r="D721" s="751"/>
      <c r="E721" s="750"/>
      <c r="F721" s="750"/>
      <c r="G721" s="750"/>
      <c r="H721" s="750"/>
      <c r="I721" s="750"/>
      <c r="J721" s="751"/>
      <c r="K721" s="751"/>
      <c r="L721" s="751"/>
      <c r="M721" s="751"/>
      <c r="N721" s="751"/>
      <c r="O721" s="751"/>
      <c r="P721" s="751"/>
      <c r="Q721" s="751"/>
      <c r="R721" s="751"/>
      <c r="S721" s="751"/>
      <c r="T721" s="751"/>
      <c r="U721" s="751"/>
      <c r="V721" s="751"/>
      <c r="W721" s="751"/>
      <c r="X721" s="751"/>
      <c r="Y721" s="751"/>
      <c r="Z721" s="751"/>
      <c r="AA721" s="751"/>
      <c r="AB721" s="751"/>
      <c r="AC721" s="751"/>
      <c r="AD721" s="751"/>
      <c r="AE721" s="751"/>
    </row>
    <row r="722" spans="1:31" ht="15">
      <c r="A722" s="752"/>
      <c r="B722" s="751"/>
      <c r="C722" s="751"/>
      <c r="D722" s="751"/>
      <c r="E722" s="750"/>
      <c r="F722" s="750"/>
      <c r="G722" s="750"/>
      <c r="H722" s="750"/>
      <c r="I722" s="750"/>
      <c r="J722" s="751"/>
      <c r="K722" s="751"/>
      <c r="L722" s="751"/>
      <c r="M722" s="751"/>
      <c r="N722" s="751"/>
      <c r="O722" s="751"/>
      <c r="P722" s="751"/>
      <c r="Q722" s="751"/>
      <c r="R722" s="751"/>
      <c r="S722" s="751"/>
      <c r="T722" s="751"/>
      <c r="U722" s="751"/>
      <c r="V722" s="751"/>
      <c r="W722" s="751"/>
      <c r="X722" s="751"/>
      <c r="Y722" s="751"/>
      <c r="Z722" s="751"/>
      <c r="AA722" s="751"/>
      <c r="AB722" s="751"/>
      <c r="AC722" s="751"/>
      <c r="AD722" s="751"/>
      <c r="AE722" s="751"/>
    </row>
    <row r="723" spans="1:31" ht="15">
      <c r="A723" s="752"/>
      <c r="B723" s="751"/>
      <c r="C723" s="751"/>
      <c r="D723" s="751"/>
      <c r="E723" s="750"/>
      <c r="F723" s="750"/>
      <c r="G723" s="750"/>
      <c r="H723" s="750"/>
      <c r="I723" s="750"/>
      <c r="J723" s="751"/>
      <c r="K723" s="751"/>
      <c r="L723" s="751"/>
      <c r="M723" s="751"/>
      <c r="N723" s="751"/>
      <c r="O723" s="751"/>
      <c r="P723" s="751"/>
      <c r="Q723" s="751"/>
      <c r="R723" s="751"/>
      <c r="S723" s="751"/>
      <c r="T723" s="751"/>
      <c r="U723" s="751"/>
      <c r="V723" s="751"/>
      <c r="W723" s="751"/>
      <c r="X723" s="751"/>
      <c r="Y723" s="751"/>
      <c r="Z723" s="751"/>
      <c r="AA723" s="751"/>
      <c r="AB723" s="751"/>
      <c r="AC723" s="751"/>
      <c r="AD723" s="751"/>
      <c r="AE723" s="751"/>
    </row>
    <row r="724" spans="1:31" ht="15">
      <c r="A724" s="752"/>
      <c r="B724" s="751"/>
      <c r="C724" s="751"/>
      <c r="D724" s="751"/>
      <c r="E724" s="750"/>
      <c r="F724" s="750"/>
      <c r="G724" s="750"/>
      <c r="H724" s="750"/>
      <c r="I724" s="750"/>
      <c r="J724" s="751"/>
      <c r="K724" s="751"/>
      <c r="L724" s="751"/>
      <c r="M724" s="751"/>
      <c r="N724" s="751"/>
      <c r="O724" s="751"/>
      <c r="P724" s="751"/>
      <c r="Q724" s="751"/>
      <c r="R724" s="751"/>
      <c r="S724" s="751"/>
      <c r="T724" s="751"/>
      <c r="U724" s="751"/>
      <c r="V724" s="751"/>
      <c r="W724" s="751"/>
      <c r="X724" s="751"/>
      <c r="Y724" s="751"/>
      <c r="Z724" s="751"/>
      <c r="AA724" s="751"/>
      <c r="AB724" s="751"/>
      <c r="AC724" s="751"/>
      <c r="AD724" s="751"/>
      <c r="AE724" s="751"/>
    </row>
    <row r="725" spans="1:31" ht="15">
      <c r="A725" s="752"/>
      <c r="B725" s="751"/>
      <c r="C725" s="751"/>
      <c r="D725" s="751"/>
      <c r="E725" s="750"/>
      <c r="F725" s="750"/>
      <c r="G725" s="750"/>
      <c r="H725" s="750"/>
      <c r="I725" s="750"/>
      <c r="J725" s="751"/>
      <c r="K725" s="751"/>
      <c r="L725" s="751"/>
      <c r="M725" s="751"/>
      <c r="N725" s="751"/>
      <c r="O725" s="751"/>
      <c r="P725" s="751"/>
      <c r="Q725" s="751"/>
      <c r="R725" s="751"/>
      <c r="S725" s="751"/>
      <c r="T725" s="751"/>
      <c r="U725" s="751"/>
      <c r="V725" s="751"/>
      <c r="W725" s="751"/>
      <c r="X725" s="751"/>
      <c r="Y725" s="751"/>
      <c r="Z725" s="751"/>
      <c r="AA725" s="751"/>
      <c r="AB725" s="751"/>
      <c r="AC725" s="751"/>
      <c r="AD725" s="751"/>
      <c r="AE725" s="751"/>
    </row>
    <row r="726" spans="1:31" ht="15">
      <c r="A726" s="752"/>
      <c r="B726" s="751"/>
      <c r="C726" s="751"/>
      <c r="D726" s="751"/>
      <c r="E726" s="750"/>
      <c r="F726" s="750"/>
      <c r="G726" s="750"/>
      <c r="H726" s="750"/>
      <c r="I726" s="750"/>
      <c r="J726" s="751"/>
      <c r="K726" s="751"/>
      <c r="L726" s="751"/>
      <c r="M726" s="751"/>
      <c r="N726" s="751"/>
      <c r="O726" s="751"/>
      <c r="P726" s="751"/>
      <c r="Q726" s="751"/>
      <c r="R726" s="751"/>
      <c r="S726" s="751"/>
      <c r="T726" s="751"/>
      <c r="U726" s="751"/>
      <c r="V726" s="751"/>
      <c r="W726" s="751"/>
      <c r="X726" s="751"/>
      <c r="Y726" s="751"/>
      <c r="Z726" s="751"/>
      <c r="AA726" s="751"/>
      <c r="AB726" s="751"/>
      <c r="AC726" s="751"/>
      <c r="AD726" s="751"/>
      <c r="AE726" s="751"/>
    </row>
    <row r="727" spans="1:31" ht="15">
      <c r="A727" s="752"/>
      <c r="B727" s="751"/>
      <c r="C727" s="751"/>
      <c r="D727" s="751"/>
      <c r="E727" s="750"/>
      <c r="F727" s="750"/>
      <c r="G727" s="750"/>
      <c r="H727" s="750"/>
      <c r="I727" s="750"/>
      <c r="J727" s="751"/>
      <c r="K727" s="751"/>
      <c r="L727" s="751"/>
      <c r="M727" s="751"/>
      <c r="N727" s="751"/>
      <c r="O727" s="751"/>
      <c r="P727" s="751"/>
      <c r="Q727" s="751"/>
      <c r="R727" s="751"/>
      <c r="S727" s="751"/>
      <c r="T727" s="751"/>
      <c r="U727" s="751"/>
      <c r="V727" s="751"/>
      <c r="W727" s="751"/>
      <c r="X727" s="751"/>
      <c r="Y727" s="751"/>
      <c r="Z727" s="751"/>
      <c r="AA727" s="751"/>
      <c r="AB727" s="751"/>
      <c r="AC727" s="751"/>
      <c r="AD727" s="751"/>
      <c r="AE727" s="751"/>
    </row>
    <row r="728" spans="1:31" ht="15">
      <c r="A728" s="752"/>
      <c r="B728" s="751"/>
      <c r="C728" s="751"/>
      <c r="D728" s="751"/>
      <c r="E728" s="750"/>
      <c r="F728" s="750"/>
      <c r="G728" s="750"/>
      <c r="H728" s="750"/>
      <c r="I728" s="750"/>
      <c r="J728" s="751"/>
      <c r="K728" s="751"/>
      <c r="L728" s="751"/>
      <c r="M728" s="751"/>
      <c r="N728" s="751"/>
      <c r="O728" s="751"/>
      <c r="P728" s="751"/>
      <c r="Q728" s="751"/>
      <c r="R728" s="751"/>
      <c r="S728" s="751"/>
      <c r="T728" s="751"/>
      <c r="U728" s="751"/>
      <c r="V728" s="751"/>
      <c r="W728" s="751"/>
      <c r="X728" s="751"/>
      <c r="Y728" s="751"/>
      <c r="Z728" s="751"/>
      <c r="AA728" s="751"/>
      <c r="AB728" s="751"/>
      <c r="AC728" s="751"/>
      <c r="AD728" s="751"/>
      <c r="AE728" s="751"/>
    </row>
    <row r="729" spans="1:31" ht="15">
      <c r="A729" s="752"/>
      <c r="B729" s="751"/>
      <c r="C729" s="751"/>
      <c r="D729" s="751"/>
      <c r="E729" s="750"/>
      <c r="F729" s="750"/>
      <c r="G729" s="750"/>
      <c r="H729" s="750"/>
      <c r="I729" s="750"/>
      <c r="J729" s="751"/>
      <c r="K729" s="751"/>
      <c r="L729" s="751"/>
      <c r="M729" s="751"/>
      <c r="N729" s="751"/>
      <c r="O729" s="751"/>
      <c r="P729" s="751"/>
      <c r="Q729" s="751"/>
      <c r="R729" s="751"/>
      <c r="S729" s="751"/>
      <c r="T729" s="751"/>
      <c r="U729" s="751"/>
      <c r="V729" s="751"/>
      <c r="W729" s="751"/>
      <c r="X729" s="751"/>
      <c r="Y729" s="751"/>
      <c r="Z729" s="751"/>
      <c r="AA729" s="751"/>
      <c r="AB729" s="751"/>
      <c r="AC729" s="751"/>
      <c r="AD729" s="751"/>
      <c r="AE729" s="751"/>
    </row>
    <row r="730" spans="1:31" ht="15">
      <c r="A730" s="752"/>
      <c r="B730" s="751"/>
      <c r="C730" s="751"/>
      <c r="D730" s="751"/>
      <c r="E730" s="750"/>
      <c r="F730" s="750"/>
      <c r="G730" s="750"/>
      <c r="H730" s="750"/>
      <c r="I730" s="750"/>
      <c r="J730" s="751"/>
      <c r="K730" s="751"/>
      <c r="L730" s="751"/>
      <c r="M730" s="751"/>
      <c r="N730" s="751"/>
      <c r="O730" s="751"/>
      <c r="P730" s="751"/>
      <c r="Q730" s="751"/>
      <c r="R730" s="751"/>
      <c r="S730" s="751"/>
      <c r="T730" s="751"/>
      <c r="U730" s="751"/>
      <c r="V730" s="751"/>
      <c r="W730" s="751"/>
      <c r="X730" s="751"/>
      <c r="Y730" s="751"/>
      <c r="Z730" s="751"/>
      <c r="AA730" s="751"/>
      <c r="AB730" s="751"/>
      <c r="AC730" s="751"/>
      <c r="AD730" s="751"/>
      <c r="AE730" s="751"/>
    </row>
    <row r="731" spans="1:31" ht="15">
      <c r="A731" s="752"/>
      <c r="B731" s="751"/>
      <c r="C731" s="751"/>
      <c r="D731" s="751"/>
      <c r="E731" s="750"/>
      <c r="F731" s="750"/>
      <c r="G731" s="750"/>
      <c r="H731" s="750"/>
      <c r="I731" s="750"/>
      <c r="J731" s="751"/>
      <c r="K731" s="751"/>
      <c r="L731" s="751"/>
      <c r="M731" s="751"/>
      <c r="N731" s="751"/>
      <c r="O731" s="751"/>
      <c r="P731" s="751"/>
      <c r="Q731" s="751"/>
      <c r="R731" s="751"/>
      <c r="S731" s="751"/>
      <c r="T731" s="751"/>
      <c r="U731" s="751"/>
      <c r="V731" s="751"/>
      <c r="W731" s="751"/>
      <c r="X731" s="751"/>
      <c r="Y731" s="751"/>
      <c r="Z731" s="751"/>
      <c r="AA731" s="751"/>
      <c r="AB731" s="751"/>
      <c r="AC731" s="751"/>
      <c r="AD731" s="751"/>
      <c r="AE731" s="751"/>
    </row>
    <row r="732" spans="1:31" ht="15">
      <c r="A732" s="752"/>
      <c r="B732" s="751"/>
      <c r="C732" s="751"/>
      <c r="D732" s="751"/>
      <c r="E732" s="750"/>
      <c r="F732" s="750"/>
      <c r="G732" s="750"/>
      <c r="H732" s="750"/>
      <c r="I732" s="750"/>
      <c r="J732" s="751"/>
      <c r="K732" s="751"/>
      <c r="L732" s="751"/>
      <c r="M732" s="751"/>
      <c r="N732" s="751"/>
      <c r="O732" s="751"/>
      <c r="P732" s="751"/>
      <c r="Q732" s="751"/>
      <c r="R732" s="751"/>
      <c r="S732" s="751"/>
      <c r="T732" s="751"/>
      <c r="U732" s="751"/>
      <c r="V732" s="751"/>
      <c r="W732" s="751"/>
      <c r="X732" s="751"/>
      <c r="Y732" s="751"/>
      <c r="Z732" s="751"/>
      <c r="AA732" s="751"/>
      <c r="AB732" s="751"/>
      <c r="AC732" s="751"/>
      <c r="AD732" s="751"/>
      <c r="AE732" s="751"/>
    </row>
    <row r="733" spans="1:31" ht="15">
      <c r="A733" s="752"/>
      <c r="B733" s="751"/>
      <c r="C733" s="751"/>
      <c r="D733" s="751"/>
      <c r="E733" s="750"/>
      <c r="F733" s="750"/>
      <c r="G733" s="750"/>
      <c r="H733" s="750"/>
      <c r="I733" s="750"/>
      <c r="J733" s="751"/>
      <c r="K733" s="751"/>
      <c r="L733" s="751"/>
      <c r="M733" s="751"/>
      <c r="N733" s="751"/>
      <c r="O733" s="751"/>
      <c r="P733" s="751"/>
      <c r="Q733" s="751"/>
      <c r="R733" s="751"/>
      <c r="S733" s="751"/>
      <c r="T733" s="751"/>
      <c r="U733" s="751"/>
      <c r="V733" s="751"/>
      <c r="W733" s="751"/>
      <c r="X733" s="751"/>
      <c r="Y733" s="751"/>
      <c r="Z733" s="751"/>
      <c r="AA733" s="751"/>
      <c r="AB733" s="751"/>
      <c r="AC733" s="751"/>
      <c r="AD733" s="751"/>
      <c r="AE733" s="751"/>
    </row>
    <row r="734" spans="1:31" ht="15">
      <c r="A734" s="752"/>
      <c r="B734" s="751"/>
      <c r="C734" s="751"/>
      <c r="D734" s="751"/>
      <c r="E734" s="750"/>
      <c r="F734" s="750"/>
      <c r="G734" s="750"/>
      <c r="H734" s="750"/>
      <c r="I734" s="750"/>
      <c r="J734" s="751"/>
      <c r="K734" s="751"/>
      <c r="L734" s="751"/>
      <c r="M734" s="751"/>
      <c r="N734" s="751"/>
      <c r="O734" s="751"/>
      <c r="P734" s="751"/>
      <c r="Q734" s="751"/>
      <c r="R734" s="751"/>
      <c r="S734" s="751"/>
      <c r="T734" s="751"/>
      <c r="U734" s="751"/>
      <c r="V734" s="751"/>
      <c r="W734" s="751"/>
      <c r="X734" s="751"/>
      <c r="Y734" s="751"/>
      <c r="Z734" s="751"/>
      <c r="AA734" s="751"/>
      <c r="AB734" s="751"/>
      <c r="AC734" s="751"/>
      <c r="AD734" s="751"/>
      <c r="AE734" s="751"/>
    </row>
    <row r="735" spans="1:31" ht="15">
      <c r="A735" s="752"/>
      <c r="B735" s="751"/>
      <c r="C735" s="751"/>
      <c r="D735" s="751"/>
      <c r="E735" s="750"/>
      <c r="F735" s="750"/>
      <c r="G735" s="750"/>
      <c r="H735" s="750"/>
      <c r="I735" s="750"/>
      <c r="J735" s="751"/>
      <c r="K735" s="751"/>
      <c r="L735" s="751"/>
      <c r="M735" s="751"/>
      <c r="N735" s="751"/>
      <c r="O735" s="751"/>
      <c r="P735" s="751"/>
      <c r="Q735" s="751"/>
      <c r="R735" s="751"/>
      <c r="S735" s="751"/>
      <c r="T735" s="751"/>
      <c r="U735" s="751"/>
      <c r="V735" s="751"/>
      <c r="W735" s="751"/>
      <c r="X735" s="751"/>
      <c r="Y735" s="751"/>
      <c r="Z735" s="751"/>
      <c r="AA735" s="751"/>
      <c r="AB735" s="751"/>
      <c r="AC735" s="751"/>
      <c r="AD735" s="751"/>
      <c r="AE735" s="751"/>
    </row>
    <row r="736" spans="1:31" ht="15">
      <c r="A736" s="752"/>
      <c r="B736" s="751"/>
      <c r="C736" s="751"/>
      <c r="D736" s="751"/>
      <c r="E736" s="750"/>
      <c r="F736" s="750"/>
      <c r="G736" s="750"/>
      <c r="H736" s="750"/>
      <c r="I736" s="750"/>
      <c r="J736" s="751"/>
      <c r="K736" s="751"/>
      <c r="L736" s="751"/>
      <c r="M736" s="751"/>
      <c r="N736" s="751"/>
      <c r="O736" s="751"/>
      <c r="P736" s="751"/>
      <c r="Q736" s="751"/>
      <c r="R736" s="751"/>
      <c r="S736" s="751"/>
      <c r="T736" s="751"/>
      <c r="U736" s="751"/>
      <c r="V736" s="751"/>
      <c r="W736" s="751"/>
      <c r="X736" s="751"/>
      <c r="Y736" s="751"/>
      <c r="Z736" s="751"/>
      <c r="AA736" s="751"/>
      <c r="AB736" s="751"/>
      <c r="AC736" s="751"/>
      <c r="AD736" s="751"/>
      <c r="AE736" s="751"/>
    </row>
    <row r="737" spans="1:31" ht="15">
      <c r="A737" s="752"/>
      <c r="B737" s="751"/>
      <c r="C737" s="751"/>
      <c r="D737" s="751"/>
      <c r="E737" s="750"/>
      <c r="F737" s="750"/>
      <c r="G737" s="750"/>
      <c r="H737" s="750"/>
      <c r="I737" s="750"/>
      <c r="J737" s="751"/>
      <c r="K737" s="751"/>
      <c r="L737" s="751"/>
      <c r="M737" s="751"/>
      <c r="N737" s="751"/>
      <c r="O737" s="751"/>
      <c r="P737" s="751"/>
      <c r="Q737" s="751"/>
      <c r="R737" s="751"/>
      <c r="S737" s="751"/>
      <c r="T737" s="751"/>
      <c r="U737" s="751"/>
      <c r="V737" s="751"/>
      <c r="W737" s="751"/>
      <c r="X737" s="751"/>
      <c r="Y737" s="751"/>
      <c r="Z737" s="751"/>
      <c r="AA737" s="751"/>
      <c r="AB737" s="751"/>
      <c r="AC737" s="751"/>
      <c r="AD737" s="751"/>
      <c r="AE737" s="751"/>
    </row>
    <row r="738" spans="1:31" ht="15">
      <c r="A738" s="752"/>
      <c r="B738" s="751"/>
      <c r="C738" s="751"/>
      <c r="D738" s="751"/>
      <c r="E738" s="750"/>
      <c r="F738" s="750"/>
      <c r="G738" s="750"/>
      <c r="H738" s="750"/>
      <c r="I738" s="750"/>
      <c r="J738" s="751"/>
      <c r="K738" s="751"/>
      <c r="L738" s="751"/>
      <c r="M738" s="751"/>
      <c r="N738" s="751"/>
      <c r="O738" s="751"/>
      <c r="P738" s="751"/>
      <c r="Q738" s="751"/>
      <c r="R738" s="751"/>
      <c r="S738" s="751"/>
      <c r="T738" s="751"/>
      <c r="U738" s="751"/>
      <c r="V738" s="751"/>
      <c r="W738" s="751"/>
      <c r="X738" s="751"/>
      <c r="Y738" s="751"/>
      <c r="Z738" s="751"/>
      <c r="AA738" s="751"/>
      <c r="AB738" s="751"/>
      <c r="AC738" s="751"/>
      <c r="AD738" s="751"/>
      <c r="AE738" s="751"/>
    </row>
    <row r="739" spans="1:31" ht="15">
      <c r="A739" s="752"/>
      <c r="B739" s="751"/>
      <c r="C739" s="751"/>
      <c r="D739" s="751"/>
      <c r="E739" s="750"/>
      <c r="F739" s="750"/>
      <c r="G739" s="750"/>
      <c r="H739" s="750"/>
      <c r="I739" s="750"/>
      <c r="J739" s="751"/>
      <c r="K739" s="751"/>
      <c r="L739" s="751"/>
      <c r="M739" s="751"/>
      <c r="N739" s="751"/>
      <c r="O739" s="751"/>
      <c r="P739" s="751"/>
      <c r="Q739" s="751"/>
      <c r="R739" s="751"/>
      <c r="S739" s="751"/>
      <c r="T739" s="751"/>
      <c r="U739" s="751"/>
      <c r="V739" s="751"/>
      <c r="W739" s="751"/>
      <c r="X739" s="751"/>
      <c r="Y739" s="751"/>
      <c r="Z739" s="751"/>
      <c r="AA739" s="751"/>
      <c r="AB739" s="751"/>
      <c r="AC739" s="751"/>
      <c r="AD739" s="751"/>
      <c r="AE739" s="751"/>
    </row>
    <row r="740" spans="1:31" ht="15">
      <c r="A740" s="752"/>
      <c r="B740" s="751"/>
      <c r="C740" s="751"/>
      <c r="D740" s="751"/>
      <c r="E740" s="750"/>
      <c r="F740" s="750"/>
      <c r="G740" s="750"/>
      <c r="H740" s="750"/>
      <c r="I740" s="750"/>
      <c r="J740" s="751"/>
      <c r="K740" s="751"/>
      <c r="L740" s="751"/>
      <c r="M740" s="751"/>
      <c r="N740" s="751"/>
      <c r="O740" s="751"/>
      <c r="P740" s="751"/>
      <c r="Q740" s="751"/>
      <c r="R740" s="751"/>
      <c r="S740" s="751"/>
      <c r="T740" s="751"/>
      <c r="U740" s="751"/>
      <c r="V740" s="751"/>
      <c r="W740" s="751"/>
      <c r="X740" s="751"/>
      <c r="Y740" s="751"/>
      <c r="Z740" s="751"/>
      <c r="AA740" s="751"/>
      <c r="AB740" s="751"/>
      <c r="AC740" s="751"/>
      <c r="AD740" s="751"/>
      <c r="AE740" s="751"/>
    </row>
    <row r="741" spans="1:31" ht="15">
      <c r="A741" s="752"/>
      <c r="B741" s="751"/>
      <c r="C741" s="751"/>
      <c r="D741" s="751"/>
      <c r="E741" s="750"/>
      <c r="F741" s="750"/>
      <c r="G741" s="750"/>
      <c r="H741" s="750"/>
      <c r="I741" s="750"/>
      <c r="J741" s="751"/>
      <c r="K741" s="751"/>
      <c r="L741" s="751"/>
      <c r="M741" s="751"/>
      <c r="N741" s="751"/>
      <c r="O741" s="751"/>
      <c r="P741" s="751"/>
      <c r="Q741" s="751"/>
      <c r="R741" s="751"/>
      <c r="S741" s="751"/>
      <c r="T741" s="751"/>
      <c r="U741" s="751"/>
      <c r="V741" s="751"/>
      <c r="W741" s="751"/>
      <c r="X741" s="751"/>
      <c r="Y741" s="751"/>
      <c r="Z741" s="751"/>
      <c r="AA741" s="751"/>
      <c r="AB741" s="751"/>
      <c r="AC741" s="751"/>
      <c r="AD741" s="751"/>
      <c r="AE741" s="751"/>
    </row>
    <row r="742" spans="1:31" ht="15">
      <c r="A742" s="752"/>
      <c r="B742" s="751"/>
      <c r="C742" s="751"/>
      <c r="D742" s="751"/>
      <c r="E742" s="750"/>
      <c r="F742" s="750"/>
      <c r="G742" s="750"/>
      <c r="H742" s="750"/>
      <c r="I742" s="750"/>
      <c r="J742" s="751"/>
      <c r="K742" s="751"/>
      <c r="L742" s="751"/>
      <c r="M742" s="751"/>
      <c r="N742" s="751"/>
      <c r="O742" s="751"/>
      <c r="P742" s="751"/>
      <c r="Q742" s="751"/>
      <c r="R742" s="751"/>
      <c r="S742" s="751"/>
      <c r="T742" s="751"/>
      <c r="U742" s="751"/>
      <c r="V742" s="751"/>
      <c r="W742" s="751"/>
      <c r="X742" s="751"/>
      <c r="Y742" s="751"/>
      <c r="Z742" s="751"/>
      <c r="AA742" s="751"/>
      <c r="AB742" s="751"/>
      <c r="AC742" s="751"/>
      <c r="AD742" s="751"/>
      <c r="AE742" s="751"/>
    </row>
    <row r="743" spans="1:31" ht="15">
      <c r="A743" s="752"/>
      <c r="B743" s="751"/>
      <c r="C743" s="751"/>
      <c r="D743" s="751"/>
      <c r="E743" s="750"/>
      <c r="F743" s="750"/>
      <c r="G743" s="750"/>
      <c r="H743" s="750"/>
      <c r="I743" s="750"/>
      <c r="J743" s="751"/>
      <c r="K743" s="751"/>
      <c r="L743" s="751"/>
      <c r="M743" s="751"/>
      <c r="N743" s="751"/>
      <c r="O743" s="751"/>
      <c r="P743" s="751"/>
      <c r="Q743" s="751"/>
      <c r="R743" s="751"/>
      <c r="S743" s="751"/>
      <c r="T743" s="751"/>
      <c r="U743" s="751"/>
      <c r="V743" s="751"/>
      <c r="W743" s="751"/>
      <c r="X743" s="751"/>
      <c r="Y743" s="751"/>
      <c r="Z743" s="751"/>
      <c r="AA743" s="751"/>
      <c r="AB743" s="751"/>
      <c r="AC743" s="751"/>
      <c r="AD743" s="751"/>
      <c r="AE743" s="751"/>
    </row>
    <row r="744" spans="1:31" ht="15">
      <c r="A744" s="752"/>
      <c r="B744" s="751"/>
      <c r="C744" s="751"/>
      <c r="D744" s="751"/>
      <c r="E744" s="750"/>
      <c r="F744" s="750"/>
      <c r="G744" s="750"/>
      <c r="H744" s="750"/>
      <c r="I744" s="750"/>
      <c r="J744" s="751"/>
      <c r="K744" s="751"/>
      <c r="L744" s="751"/>
      <c r="M744" s="751"/>
      <c r="N744" s="751"/>
      <c r="O744" s="751"/>
      <c r="P744" s="751"/>
      <c r="Q744" s="751"/>
      <c r="R744" s="751"/>
      <c r="S744" s="751"/>
      <c r="T744" s="751"/>
      <c r="U744" s="751"/>
      <c r="V744" s="751"/>
      <c r="W744" s="751"/>
      <c r="X744" s="751"/>
      <c r="Y744" s="751"/>
      <c r="Z744" s="751"/>
      <c r="AA744" s="751"/>
      <c r="AB744" s="751"/>
      <c r="AC744" s="751"/>
      <c r="AD744" s="751"/>
      <c r="AE744" s="751"/>
    </row>
    <row r="745" spans="1:31" ht="15">
      <c r="A745" s="752"/>
      <c r="B745" s="751"/>
      <c r="C745" s="751"/>
      <c r="D745" s="751"/>
      <c r="E745" s="750"/>
      <c r="F745" s="750"/>
      <c r="G745" s="750"/>
      <c r="H745" s="750"/>
      <c r="I745" s="750"/>
      <c r="J745" s="751"/>
      <c r="K745" s="751"/>
      <c r="L745" s="751"/>
      <c r="M745" s="751"/>
      <c r="N745" s="751"/>
      <c r="O745" s="751"/>
      <c r="P745" s="751"/>
      <c r="Q745" s="751"/>
      <c r="R745" s="751"/>
      <c r="S745" s="751"/>
      <c r="T745" s="751"/>
      <c r="U745" s="751"/>
      <c r="V745" s="751"/>
      <c r="W745" s="751"/>
      <c r="X745" s="751"/>
      <c r="Y745" s="751"/>
      <c r="Z745" s="751"/>
      <c r="AA745" s="751"/>
      <c r="AB745" s="751"/>
      <c r="AC745" s="751"/>
      <c r="AD745" s="751"/>
      <c r="AE745" s="751"/>
    </row>
    <row r="746" spans="1:31" ht="15">
      <c r="A746" s="752"/>
      <c r="B746" s="751"/>
      <c r="C746" s="751"/>
      <c r="D746" s="751"/>
      <c r="E746" s="750"/>
      <c r="F746" s="750"/>
      <c r="G746" s="750"/>
      <c r="H746" s="750"/>
      <c r="I746" s="750"/>
      <c r="J746" s="751"/>
      <c r="K746" s="751"/>
      <c r="L746" s="751"/>
      <c r="M746" s="751"/>
      <c r="N746" s="751"/>
      <c r="O746" s="751"/>
      <c r="P746" s="751"/>
      <c r="Q746" s="751"/>
      <c r="R746" s="751"/>
      <c r="S746" s="751"/>
      <c r="T746" s="751"/>
      <c r="U746" s="751"/>
      <c r="V746" s="751"/>
      <c r="W746" s="751"/>
      <c r="X746" s="751"/>
      <c r="Y746" s="751"/>
      <c r="Z746" s="751"/>
      <c r="AA746" s="751"/>
      <c r="AB746" s="751"/>
      <c r="AC746" s="751"/>
      <c r="AD746" s="751"/>
      <c r="AE746" s="751"/>
    </row>
    <row r="747" spans="1:31" ht="15">
      <c r="A747" s="752"/>
      <c r="B747" s="751"/>
      <c r="C747" s="751"/>
      <c r="D747" s="751"/>
      <c r="E747" s="750"/>
      <c r="F747" s="750"/>
      <c r="G747" s="750"/>
      <c r="H747" s="750"/>
      <c r="I747" s="750"/>
      <c r="J747" s="751"/>
      <c r="K747" s="751"/>
      <c r="L747" s="751"/>
      <c r="M747" s="751"/>
      <c r="N747" s="751"/>
      <c r="O747" s="751"/>
      <c r="P747" s="751"/>
      <c r="Q747" s="751"/>
      <c r="R747" s="751"/>
      <c r="S747" s="751"/>
      <c r="T747" s="751"/>
      <c r="U747" s="751"/>
      <c r="V747" s="751"/>
      <c r="W747" s="751"/>
      <c r="X747" s="751"/>
      <c r="Y747" s="751"/>
      <c r="Z747" s="751"/>
      <c r="AA747" s="751"/>
      <c r="AB747" s="751"/>
      <c r="AC747" s="751"/>
      <c r="AD747" s="751"/>
      <c r="AE747" s="751"/>
    </row>
    <row r="748" spans="1:31" ht="15">
      <c r="A748" s="752"/>
      <c r="B748" s="751"/>
      <c r="C748" s="751"/>
      <c r="D748" s="751"/>
      <c r="E748" s="750"/>
      <c r="F748" s="750"/>
      <c r="G748" s="750"/>
      <c r="H748" s="750"/>
      <c r="I748" s="750"/>
      <c r="J748" s="751"/>
      <c r="K748" s="751"/>
      <c r="L748" s="751"/>
      <c r="M748" s="751"/>
      <c r="N748" s="751"/>
      <c r="O748" s="751"/>
      <c r="P748" s="751"/>
      <c r="Q748" s="751"/>
      <c r="R748" s="751"/>
      <c r="S748" s="751"/>
      <c r="T748" s="751"/>
      <c r="U748" s="751"/>
      <c r="V748" s="751"/>
      <c r="W748" s="751"/>
      <c r="X748" s="751"/>
      <c r="Y748" s="751"/>
      <c r="Z748" s="751"/>
      <c r="AA748" s="751"/>
      <c r="AB748" s="751"/>
      <c r="AC748" s="751"/>
      <c r="AD748" s="751"/>
      <c r="AE748" s="751"/>
    </row>
    <row r="749" spans="1:31" ht="15">
      <c r="A749" s="752"/>
      <c r="B749" s="751"/>
      <c r="C749" s="751"/>
      <c r="D749" s="751"/>
      <c r="E749" s="750"/>
      <c r="F749" s="750"/>
      <c r="G749" s="750"/>
      <c r="H749" s="750"/>
      <c r="I749" s="750"/>
      <c r="J749" s="751"/>
      <c r="K749" s="751"/>
      <c r="L749" s="751"/>
      <c r="M749" s="751"/>
      <c r="N749" s="751"/>
      <c r="O749" s="751"/>
      <c r="P749" s="751"/>
      <c r="Q749" s="751"/>
      <c r="R749" s="751"/>
      <c r="S749" s="751"/>
      <c r="T749" s="751"/>
      <c r="U749" s="751"/>
      <c r="V749" s="751"/>
      <c r="W749" s="751"/>
      <c r="X749" s="751"/>
      <c r="Y749" s="751"/>
      <c r="Z749" s="751"/>
      <c r="AA749" s="751"/>
      <c r="AB749" s="751"/>
      <c r="AC749" s="751"/>
      <c r="AD749" s="751"/>
      <c r="AE749" s="751"/>
    </row>
    <row r="750" spans="1:31" ht="15">
      <c r="A750" s="752"/>
      <c r="B750" s="751"/>
      <c r="C750" s="751"/>
      <c r="D750" s="751"/>
      <c r="E750" s="750"/>
      <c r="F750" s="750"/>
      <c r="G750" s="750"/>
      <c r="H750" s="750"/>
      <c r="I750" s="750"/>
      <c r="J750" s="751"/>
      <c r="K750" s="751"/>
      <c r="L750" s="751"/>
      <c r="M750" s="751"/>
      <c r="N750" s="751"/>
      <c r="O750" s="751"/>
      <c r="P750" s="751"/>
      <c r="Q750" s="751"/>
      <c r="R750" s="751"/>
      <c r="S750" s="751"/>
      <c r="T750" s="751"/>
      <c r="U750" s="751"/>
      <c r="V750" s="751"/>
      <c r="W750" s="751"/>
      <c r="X750" s="751"/>
      <c r="Y750" s="751"/>
      <c r="Z750" s="751"/>
      <c r="AA750" s="751"/>
      <c r="AB750" s="751"/>
      <c r="AC750" s="751"/>
      <c r="AD750" s="751"/>
      <c r="AE750" s="751"/>
    </row>
    <row r="751" spans="1:31" ht="15">
      <c r="A751" s="752"/>
      <c r="B751" s="751"/>
      <c r="C751" s="751"/>
      <c r="D751" s="751"/>
      <c r="E751" s="750"/>
      <c r="F751" s="750"/>
      <c r="G751" s="750"/>
      <c r="H751" s="750"/>
      <c r="I751" s="750"/>
      <c r="J751" s="751"/>
      <c r="K751" s="751"/>
      <c r="L751" s="751"/>
      <c r="M751" s="751"/>
      <c r="N751" s="751"/>
      <c r="O751" s="751"/>
      <c r="P751" s="751"/>
      <c r="Q751" s="751"/>
      <c r="R751" s="751"/>
      <c r="S751" s="751"/>
      <c r="T751" s="751"/>
      <c r="U751" s="751"/>
      <c r="V751" s="751"/>
      <c r="W751" s="751"/>
      <c r="X751" s="751"/>
      <c r="Y751" s="751"/>
      <c r="Z751" s="751"/>
      <c r="AA751" s="751"/>
      <c r="AB751" s="751"/>
      <c r="AC751" s="751"/>
      <c r="AD751" s="751"/>
      <c r="AE751" s="751"/>
    </row>
    <row r="752" spans="1:31" ht="15">
      <c r="A752" s="752"/>
      <c r="B752" s="751"/>
      <c r="C752" s="751"/>
      <c r="D752" s="751"/>
      <c r="E752" s="750"/>
      <c r="F752" s="750"/>
      <c r="G752" s="750"/>
      <c r="H752" s="750"/>
      <c r="I752" s="750"/>
      <c r="J752" s="751"/>
      <c r="K752" s="751"/>
      <c r="L752" s="751"/>
      <c r="M752" s="751"/>
      <c r="N752" s="751"/>
      <c r="O752" s="751"/>
      <c r="P752" s="751"/>
      <c r="Q752" s="751"/>
      <c r="R752" s="751"/>
      <c r="S752" s="751"/>
      <c r="T752" s="751"/>
      <c r="U752" s="751"/>
      <c r="V752" s="751"/>
      <c r="W752" s="751"/>
      <c r="X752" s="751"/>
      <c r="Y752" s="751"/>
      <c r="Z752" s="751"/>
      <c r="AA752" s="751"/>
      <c r="AB752" s="751"/>
      <c r="AC752" s="751"/>
      <c r="AD752" s="751"/>
      <c r="AE752" s="751"/>
    </row>
    <row r="753" spans="1:31" ht="15">
      <c r="A753" s="752"/>
      <c r="B753" s="751"/>
      <c r="C753" s="751"/>
      <c r="D753" s="751"/>
      <c r="E753" s="750"/>
      <c r="F753" s="750"/>
      <c r="G753" s="750"/>
      <c r="H753" s="750"/>
      <c r="I753" s="750"/>
      <c r="J753" s="751"/>
      <c r="K753" s="751"/>
      <c r="L753" s="751"/>
      <c r="M753" s="751"/>
      <c r="N753" s="751"/>
      <c r="O753" s="751"/>
      <c r="P753" s="751"/>
      <c r="Q753" s="751"/>
      <c r="R753" s="751"/>
      <c r="S753" s="751"/>
      <c r="T753" s="751"/>
      <c r="U753" s="751"/>
      <c r="V753" s="751"/>
      <c r="W753" s="751"/>
      <c r="X753" s="751"/>
      <c r="Y753" s="751"/>
      <c r="Z753" s="751"/>
      <c r="AA753" s="751"/>
      <c r="AB753" s="751"/>
      <c r="AC753" s="751"/>
      <c r="AD753" s="751"/>
      <c r="AE753" s="751"/>
    </row>
    <row r="754" spans="1:31" ht="15">
      <c r="A754" s="752"/>
      <c r="B754" s="751"/>
      <c r="C754" s="751"/>
      <c r="D754" s="751"/>
      <c r="E754" s="750"/>
      <c r="F754" s="750"/>
      <c r="G754" s="750"/>
      <c r="H754" s="750"/>
      <c r="I754" s="750"/>
      <c r="J754" s="751"/>
      <c r="K754" s="751"/>
      <c r="L754" s="751"/>
      <c r="M754" s="751"/>
      <c r="N754" s="751"/>
      <c r="O754" s="751"/>
      <c r="P754" s="751"/>
      <c r="Q754" s="751"/>
      <c r="R754" s="751"/>
      <c r="S754" s="751"/>
      <c r="T754" s="751"/>
      <c r="U754" s="751"/>
      <c r="V754" s="751"/>
      <c r="W754" s="751"/>
      <c r="X754" s="751"/>
      <c r="Y754" s="751"/>
      <c r="Z754" s="751"/>
      <c r="AA754" s="751"/>
      <c r="AB754" s="751"/>
      <c r="AC754" s="751"/>
      <c r="AD754" s="751"/>
      <c r="AE754" s="751"/>
    </row>
    <row r="755" spans="1:31" ht="15">
      <c r="A755" s="752"/>
      <c r="B755" s="751"/>
      <c r="C755" s="751"/>
      <c r="D755" s="751"/>
      <c r="E755" s="750"/>
      <c r="F755" s="750"/>
      <c r="G755" s="750"/>
      <c r="H755" s="750"/>
      <c r="I755" s="750"/>
      <c r="J755" s="751"/>
      <c r="K755" s="751"/>
      <c r="L755" s="751"/>
      <c r="M755" s="751"/>
      <c r="N755" s="751"/>
      <c r="O755" s="751"/>
      <c r="P755" s="751"/>
      <c r="Q755" s="751"/>
      <c r="R755" s="751"/>
      <c r="S755" s="751"/>
      <c r="T755" s="751"/>
      <c r="U755" s="751"/>
      <c r="V755" s="751"/>
      <c r="W755" s="751"/>
      <c r="X755" s="751"/>
      <c r="Y755" s="751"/>
      <c r="Z755" s="751"/>
      <c r="AA755" s="751"/>
      <c r="AB755" s="751"/>
      <c r="AC755" s="751"/>
      <c r="AD755" s="751"/>
      <c r="AE755" s="751"/>
    </row>
    <row r="756" spans="1:31" ht="15">
      <c r="A756" s="752"/>
      <c r="B756" s="751"/>
      <c r="C756" s="751"/>
      <c r="D756" s="751"/>
      <c r="E756" s="750"/>
      <c r="F756" s="750"/>
      <c r="G756" s="750"/>
      <c r="H756" s="750"/>
      <c r="I756" s="750"/>
      <c r="J756" s="751"/>
      <c r="K756" s="751"/>
      <c r="L756" s="751"/>
      <c r="M756" s="751"/>
      <c r="N756" s="751"/>
      <c r="O756" s="751"/>
      <c r="P756" s="751"/>
      <c r="Q756" s="751"/>
      <c r="R756" s="751"/>
      <c r="S756" s="751"/>
      <c r="T756" s="751"/>
      <c r="U756" s="751"/>
      <c r="V756" s="751"/>
      <c r="W756" s="751"/>
      <c r="X756" s="751"/>
      <c r="Y756" s="751"/>
      <c r="Z756" s="751"/>
      <c r="AA756" s="751"/>
      <c r="AB756" s="751"/>
      <c r="AC756" s="751"/>
      <c r="AD756" s="751"/>
      <c r="AE756" s="751"/>
    </row>
    <row r="757" spans="1:31" ht="15">
      <c r="A757" s="752"/>
      <c r="B757" s="751"/>
      <c r="C757" s="751"/>
      <c r="D757" s="751"/>
      <c r="E757" s="750"/>
      <c r="F757" s="750"/>
      <c r="G757" s="750"/>
      <c r="H757" s="750"/>
      <c r="I757" s="750"/>
      <c r="J757" s="751"/>
      <c r="K757" s="751"/>
      <c r="L757" s="751"/>
      <c r="M757" s="751"/>
      <c r="N757" s="751"/>
      <c r="O757" s="751"/>
      <c r="P757" s="751"/>
      <c r="Q757" s="751"/>
      <c r="R757" s="751"/>
      <c r="S757" s="751"/>
      <c r="T757" s="751"/>
      <c r="U757" s="751"/>
      <c r="V757" s="751"/>
      <c r="W757" s="751"/>
      <c r="X757" s="751"/>
      <c r="Y757" s="751"/>
      <c r="Z757" s="751"/>
      <c r="AA757" s="751"/>
      <c r="AB757" s="751"/>
      <c r="AC757" s="751"/>
      <c r="AD757" s="751"/>
      <c r="AE757" s="751"/>
    </row>
    <row r="758" spans="1:31" ht="15">
      <c r="A758" s="752"/>
      <c r="B758" s="751"/>
      <c r="C758" s="751"/>
      <c r="D758" s="751"/>
      <c r="E758" s="750"/>
      <c r="F758" s="750"/>
      <c r="G758" s="750"/>
      <c r="H758" s="750"/>
      <c r="I758" s="750"/>
      <c r="J758" s="751"/>
      <c r="K758" s="751"/>
      <c r="L758" s="751"/>
      <c r="M758" s="751"/>
      <c r="N758" s="751"/>
      <c r="O758" s="751"/>
      <c r="P758" s="751"/>
      <c r="Q758" s="751"/>
      <c r="R758" s="751"/>
      <c r="S758" s="751"/>
      <c r="T758" s="751"/>
      <c r="U758" s="751"/>
      <c r="V758" s="751"/>
      <c r="W758" s="751"/>
      <c r="X758" s="751"/>
      <c r="Y758" s="751"/>
      <c r="Z758" s="751"/>
      <c r="AA758" s="751"/>
      <c r="AB758" s="751"/>
      <c r="AC758" s="751"/>
      <c r="AD758" s="751"/>
      <c r="AE758" s="751"/>
    </row>
    <row r="759" spans="1:31" ht="15">
      <c r="A759" s="752"/>
      <c r="B759" s="751"/>
      <c r="C759" s="751"/>
      <c r="D759" s="751"/>
      <c r="E759" s="750"/>
      <c r="F759" s="750"/>
      <c r="G759" s="750"/>
      <c r="H759" s="750"/>
      <c r="I759" s="750"/>
      <c r="J759" s="751"/>
      <c r="K759" s="751"/>
      <c r="L759" s="751"/>
      <c r="M759" s="751"/>
      <c r="N759" s="751"/>
      <c r="O759" s="751"/>
      <c r="P759" s="751"/>
      <c r="Q759" s="751"/>
      <c r="R759" s="751"/>
      <c r="S759" s="751"/>
      <c r="T759" s="751"/>
      <c r="U759" s="751"/>
      <c r="V759" s="751"/>
      <c r="W759" s="751"/>
      <c r="X759" s="751"/>
      <c r="Y759" s="751"/>
      <c r="Z759" s="751"/>
      <c r="AA759" s="751"/>
      <c r="AB759" s="751"/>
      <c r="AC759" s="751"/>
      <c r="AD759" s="751"/>
      <c r="AE759" s="751"/>
    </row>
    <row r="760" spans="1:31" ht="15">
      <c r="A760" s="752"/>
      <c r="B760" s="751"/>
      <c r="C760" s="751"/>
      <c r="D760" s="751"/>
      <c r="E760" s="750"/>
      <c r="F760" s="750"/>
      <c r="G760" s="750"/>
      <c r="H760" s="750"/>
      <c r="I760" s="750"/>
      <c r="J760" s="751"/>
      <c r="K760" s="751"/>
      <c r="L760" s="751"/>
      <c r="M760" s="751"/>
      <c r="N760" s="751"/>
      <c r="O760" s="751"/>
      <c r="P760" s="751"/>
      <c r="Q760" s="751"/>
      <c r="R760" s="751"/>
      <c r="S760" s="751"/>
      <c r="T760" s="751"/>
      <c r="U760" s="751"/>
      <c r="V760" s="751"/>
      <c r="W760" s="751"/>
      <c r="X760" s="751"/>
      <c r="Y760" s="751"/>
      <c r="Z760" s="751"/>
      <c r="AA760" s="751"/>
      <c r="AB760" s="751"/>
      <c r="AC760" s="751"/>
      <c r="AD760" s="751"/>
      <c r="AE760" s="751"/>
    </row>
    <row r="761" spans="1:31" ht="15">
      <c r="A761" s="752"/>
      <c r="B761" s="751"/>
      <c r="C761" s="751"/>
      <c r="D761" s="751"/>
      <c r="E761" s="750"/>
      <c r="F761" s="750"/>
      <c r="G761" s="750"/>
      <c r="H761" s="750"/>
      <c r="I761" s="750"/>
      <c r="J761" s="751"/>
      <c r="K761" s="751"/>
      <c r="L761" s="751"/>
      <c r="M761" s="751"/>
      <c r="N761" s="751"/>
      <c r="O761" s="751"/>
      <c r="P761" s="751"/>
      <c r="Q761" s="751"/>
      <c r="R761" s="751"/>
      <c r="S761" s="751"/>
      <c r="T761" s="751"/>
      <c r="U761" s="751"/>
      <c r="V761" s="751"/>
      <c r="W761" s="751"/>
      <c r="X761" s="751"/>
      <c r="Y761" s="751"/>
      <c r="Z761" s="751"/>
      <c r="AA761" s="751"/>
      <c r="AB761" s="751"/>
      <c r="AC761" s="751"/>
      <c r="AD761" s="751"/>
      <c r="AE761" s="751"/>
    </row>
    <row r="762" spans="1:31" ht="15">
      <c r="A762" s="752"/>
      <c r="B762" s="751"/>
      <c r="C762" s="751"/>
      <c r="D762" s="751"/>
      <c r="E762" s="750"/>
      <c r="F762" s="750"/>
      <c r="G762" s="750"/>
      <c r="H762" s="750"/>
      <c r="I762" s="750"/>
      <c r="J762" s="751"/>
      <c r="K762" s="751"/>
      <c r="L762" s="751"/>
      <c r="M762" s="751"/>
      <c r="N762" s="751"/>
      <c r="O762" s="751"/>
      <c r="P762" s="751"/>
      <c r="Q762" s="751"/>
      <c r="R762" s="751"/>
      <c r="S762" s="751"/>
      <c r="T762" s="751"/>
      <c r="U762" s="751"/>
      <c r="V762" s="751"/>
      <c r="W762" s="751"/>
      <c r="X762" s="751"/>
      <c r="Y762" s="751"/>
      <c r="Z762" s="751"/>
      <c r="AA762" s="751"/>
      <c r="AB762" s="751"/>
      <c r="AC762" s="751"/>
      <c r="AD762" s="751"/>
      <c r="AE762" s="751"/>
    </row>
    <row r="763" spans="1:31" ht="15">
      <c r="A763" s="752"/>
      <c r="B763" s="751"/>
      <c r="C763" s="751"/>
      <c r="D763" s="751"/>
      <c r="E763" s="750"/>
      <c r="F763" s="750"/>
      <c r="G763" s="750"/>
      <c r="H763" s="750"/>
      <c r="I763" s="750"/>
      <c r="J763" s="751"/>
      <c r="K763" s="751"/>
      <c r="L763" s="751"/>
      <c r="M763" s="751"/>
      <c r="N763" s="751"/>
      <c r="O763" s="751"/>
      <c r="P763" s="751"/>
      <c r="Q763" s="751"/>
      <c r="R763" s="751"/>
      <c r="S763" s="751"/>
      <c r="T763" s="751"/>
      <c r="U763" s="751"/>
      <c r="V763" s="751"/>
      <c r="W763" s="751"/>
      <c r="X763" s="751"/>
      <c r="Y763" s="751"/>
      <c r="Z763" s="751"/>
      <c r="AA763" s="751"/>
      <c r="AB763" s="751"/>
      <c r="AC763" s="751"/>
      <c r="AD763" s="751"/>
      <c r="AE763" s="751"/>
    </row>
    <row r="764" spans="1:31" ht="15">
      <c r="A764" s="752"/>
      <c r="B764" s="751"/>
      <c r="C764" s="751"/>
      <c r="D764" s="751"/>
      <c r="E764" s="750"/>
      <c r="F764" s="750"/>
      <c r="G764" s="750"/>
      <c r="H764" s="750"/>
      <c r="I764" s="750"/>
      <c r="J764" s="751"/>
      <c r="K764" s="751"/>
      <c r="L764" s="751"/>
      <c r="M764" s="751"/>
      <c r="N764" s="751"/>
      <c r="O764" s="751"/>
      <c r="P764" s="751"/>
      <c r="Q764" s="751"/>
      <c r="R764" s="751"/>
      <c r="S764" s="751"/>
      <c r="T764" s="751"/>
      <c r="U764" s="751"/>
      <c r="V764" s="751"/>
      <c r="W764" s="751"/>
      <c r="X764" s="751"/>
      <c r="Y764" s="751"/>
      <c r="Z764" s="751"/>
      <c r="AA764" s="751"/>
      <c r="AB764" s="751"/>
      <c r="AC764" s="751"/>
      <c r="AD764" s="751"/>
      <c r="AE764" s="751"/>
    </row>
    <row r="765" spans="1:31" ht="15">
      <c r="A765" s="752"/>
      <c r="B765" s="751"/>
      <c r="C765" s="751"/>
      <c r="D765" s="751"/>
      <c r="E765" s="750"/>
      <c r="F765" s="750"/>
      <c r="G765" s="750"/>
      <c r="H765" s="750"/>
      <c r="I765" s="750"/>
      <c r="J765" s="751"/>
      <c r="K765" s="751"/>
      <c r="L765" s="751"/>
      <c r="M765" s="751"/>
      <c r="N765" s="751"/>
      <c r="O765" s="751"/>
      <c r="P765" s="751"/>
      <c r="Q765" s="751"/>
      <c r="R765" s="751"/>
      <c r="S765" s="751"/>
      <c r="T765" s="751"/>
      <c r="U765" s="751"/>
      <c r="V765" s="751"/>
      <c r="W765" s="751"/>
      <c r="X765" s="751"/>
      <c r="Y765" s="751"/>
      <c r="Z765" s="751"/>
      <c r="AA765" s="751"/>
      <c r="AB765" s="751"/>
      <c r="AC765" s="751"/>
      <c r="AD765" s="751"/>
      <c r="AE765" s="751"/>
    </row>
    <row r="766" spans="1:31" ht="15">
      <c r="A766" s="752"/>
      <c r="B766" s="751"/>
      <c r="C766" s="751"/>
      <c r="D766" s="751"/>
      <c r="E766" s="750"/>
      <c r="F766" s="750"/>
      <c r="G766" s="750"/>
      <c r="H766" s="750"/>
      <c r="I766" s="750"/>
      <c r="J766" s="751"/>
      <c r="K766" s="751"/>
      <c r="L766" s="751"/>
      <c r="M766" s="751"/>
      <c r="N766" s="751"/>
      <c r="O766" s="751"/>
      <c r="P766" s="751"/>
      <c r="Q766" s="751"/>
      <c r="R766" s="751"/>
      <c r="S766" s="751"/>
      <c r="T766" s="751"/>
      <c r="U766" s="751"/>
      <c r="V766" s="751"/>
      <c r="W766" s="751"/>
      <c r="X766" s="751"/>
      <c r="Y766" s="751"/>
      <c r="Z766" s="751"/>
      <c r="AA766" s="751"/>
      <c r="AB766" s="751"/>
      <c r="AC766" s="751"/>
      <c r="AD766" s="751"/>
      <c r="AE766" s="751"/>
    </row>
    <row r="767" spans="1:31" ht="15">
      <c r="A767" s="752"/>
      <c r="B767" s="751"/>
      <c r="C767" s="751"/>
      <c r="D767" s="751"/>
      <c r="E767" s="750"/>
      <c r="F767" s="750"/>
      <c r="G767" s="750"/>
      <c r="H767" s="750"/>
      <c r="I767" s="750"/>
      <c r="J767" s="751"/>
      <c r="K767" s="751"/>
      <c r="L767" s="751"/>
      <c r="M767" s="751"/>
      <c r="N767" s="751"/>
      <c r="O767" s="751"/>
      <c r="P767" s="751"/>
      <c r="Q767" s="751"/>
      <c r="R767" s="751"/>
      <c r="S767" s="751"/>
      <c r="T767" s="751"/>
      <c r="U767" s="751"/>
      <c r="V767" s="751"/>
      <c r="W767" s="751"/>
      <c r="X767" s="751"/>
      <c r="Y767" s="751"/>
      <c r="Z767" s="751"/>
      <c r="AA767" s="751"/>
      <c r="AB767" s="751"/>
      <c r="AC767" s="751"/>
      <c r="AD767" s="751"/>
      <c r="AE767" s="751"/>
    </row>
    <row r="768" spans="1:31" ht="15">
      <c r="A768" s="752"/>
      <c r="B768" s="751"/>
      <c r="C768" s="751"/>
      <c r="D768" s="751"/>
      <c r="E768" s="750"/>
      <c r="F768" s="750"/>
      <c r="G768" s="750"/>
      <c r="H768" s="750"/>
      <c r="I768" s="750"/>
      <c r="J768" s="751"/>
      <c r="K768" s="751"/>
      <c r="L768" s="751"/>
      <c r="M768" s="751"/>
      <c r="N768" s="751"/>
      <c r="O768" s="751"/>
      <c r="P768" s="751"/>
      <c r="Q768" s="751"/>
      <c r="R768" s="751"/>
      <c r="S768" s="751"/>
      <c r="T768" s="751"/>
      <c r="U768" s="751"/>
      <c r="V768" s="751"/>
      <c r="W768" s="751"/>
      <c r="X768" s="751"/>
      <c r="Y768" s="751"/>
      <c r="Z768" s="751"/>
      <c r="AA768" s="751"/>
      <c r="AB768" s="751"/>
      <c r="AC768" s="751"/>
      <c r="AD768" s="751"/>
      <c r="AE768" s="751"/>
    </row>
    <row r="769" spans="1:31" ht="15">
      <c r="A769" s="752"/>
      <c r="B769" s="751"/>
      <c r="C769" s="751"/>
      <c r="D769" s="751"/>
      <c r="E769" s="750"/>
      <c r="F769" s="750"/>
      <c r="G769" s="750"/>
      <c r="H769" s="750"/>
      <c r="I769" s="750"/>
      <c r="J769" s="751"/>
      <c r="K769" s="751"/>
      <c r="L769" s="751"/>
      <c r="M769" s="751"/>
      <c r="N769" s="751"/>
      <c r="O769" s="751"/>
      <c r="P769" s="751"/>
      <c r="Q769" s="751"/>
      <c r="R769" s="751"/>
      <c r="S769" s="751"/>
      <c r="T769" s="751"/>
      <c r="U769" s="751"/>
      <c r="V769" s="751"/>
      <c r="W769" s="751"/>
      <c r="X769" s="751"/>
      <c r="Y769" s="751"/>
      <c r="Z769" s="751"/>
      <c r="AA769" s="751"/>
      <c r="AB769" s="751"/>
      <c r="AC769" s="751"/>
      <c r="AD769" s="751"/>
      <c r="AE769" s="751"/>
    </row>
    <row r="770" spans="1:31" ht="15">
      <c r="A770" s="752"/>
      <c r="B770" s="751"/>
      <c r="C770" s="751"/>
      <c r="D770" s="751"/>
      <c r="E770" s="750"/>
      <c r="F770" s="750"/>
      <c r="G770" s="750"/>
      <c r="H770" s="750"/>
      <c r="I770" s="750"/>
      <c r="J770" s="751"/>
      <c r="K770" s="751"/>
      <c r="L770" s="751"/>
      <c r="M770" s="751"/>
      <c r="N770" s="751"/>
      <c r="O770" s="751"/>
      <c r="P770" s="751"/>
      <c r="Q770" s="751"/>
      <c r="R770" s="751"/>
      <c r="S770" s="751"/>
      <c r="T770" s="751"/>
      <c r="U770" s="751"/>
      <c r="V770" s="751"/>
      <c r="W770" s="751"/>
      <c r="X770" s="751"/>
      <c r="Y770" s="751"/>
      <c r="Z770" s="751"/>
      <c r="AA770" s="751"/>
      <c r="AB770" s="751"/>
      <c r="AC770" s="751"/>
      <c r="AD770" s="751"/>
      <c r="AE770" s="751"/>
    </row>
    <row r="771" spans="1:31" ht="15">
      <c r="A771" s="752"/>
      <c r="B771" s="751"/>
      <c r="C771" s="751"/>
      <c r="D771" s="751"/>
      <c r="E771" s="750"/>
      <c r="F771" s="750"/>
      <c r="G771" s="750"/>
      <c r="H771" s="750"/>
      <c r="I771" s="750"/>
      <c r="J771" s="751"/>
      <c r="K771" s="751"/>
      <c r="L771" s="751"/>
      <c r="M771" s="751"/>
      <c r="N771" s="751"/>
      <c r="O771" s="751"/>
      <c r="P771" s="751"/>
      <c r="Q771" s="751"/>
      <c r="R771" s="751"/>
      <c r="S771" s="751"/>
      <c r="T771" s="751"/>
      <c r="U771" s="751"/>
      <c r="V771" s="751"/>
      <c r="W771" s="751"/>
      <c r="X771" s="751"/>
      <c r="Y771" s="751"/>
      <c r="Z771" s="751"/>
      <c r="AA771" s="751"/>
      <c r="AB771" s="751"/>
      <c r="AC771" s="751"/>
      <c r="AD771" s="751"/>
      <c r="AE771" s="751"/>
    </row>
    <row r="772" spans="1:31" ht="15">
      <c r="A772" s="752"/>
      <c r="B772" s="751"/>
      <c r="C772" s="751"/>
      <c r="D772" s="751"/>
      <c r="E772" s="750"/>
      <c r="F772" s="750"/>
      <c r="G772" s="750"/>
      <c r="H772" s="750"/>
      <c r="I772" s="750"/>
      <c r="J772" s="751"/>
      <c r="K772" s="751"/>
      <c r="L772" s="751"/>
      <c r="M772" s="751"/>
      <c r="N772" s="751"/>
      <c r="O772" s="751"/>
      <c r="P772" s="751"/>
      <c r="Q772" s="751"/>
      <c r="R772" s="751"/>
      <c r="S772" s="751"/>
      <c r="T772" s="751"/>
      <c r="U772" s="751"/>
      <c r="V772" s="751"/>
      <c r="W772" s="751"/>
      <c r="X772" s="751"/>
      <c r="Y772" s="751"/>
      <c r="Z772" s="751"/>
      <c r="AA772" s="751"/>
      <c r="AB772" s="751"/>
      <c r="AC772" s="751"/>
      <c r="AD772" s="751"/>
      <c r="AE772" s="751"/>
    </row>
    <row r="773" spans="1:31" ht="15">
      <c r="A773" s="752"/>
      <c r="B773" s="751"/>
      <c r="C773" s="751"/>
      <c r="D773" s="751"/>
      <c r="E773" s="750"/>
      <c r="F773" s="750"/>
      <c r="G773" s="750"/>
      <c r="H773" s="750"/>
      <c r="I773" s="750"/>
      <c r="J773" s="751"/>
      <c r="K773" s="751"/>
      <c r="L773" s="751"/>
      <c r="M773" s="751"/>
      <c r="N773" s="751"/>
      <c r="O773" s="751"/>
      <c r="P773" s="751"/>
      <c r="Q773" s="751"/>
      <c r="R773" s="751"/>
      <c r="S773" s="751"/>
      <c r="T773" s="751"/>
      <c r="U773" s="751"/>
      <c r="V773" s="751"/>
      <c r="W773" s="751"/>
      <c r="X773" s="751"/>
      <c r="Y773" s="751"/>
      <c r="Z773" s="751"/>
      <c r="AA773" s="751"/>
      <c r="AB773" s="751"/>
      <c r="AC773" s="751"/>
      <c r="AD773" s="751"/>
      <c r="AE773" s="751"/>
    </row>
    <row r="774" spans="1:31" ht="15">
      <c r="A774" s="752"/>
      <c r="B774" s="751"/>
      <c r="C774" s="751"/>
      <c r="D774" s="751"/>
      <c r="E774" s="750"/>
      <c r="F774" s="750"/>
      <c r="G774" s="750"/>
      <c r="H774" s="750"/>
      <c r="I774" s="750"/>
      <c r="J774" s="751"/>
      <c r="K774" s="751"/>
      <c r="L774" s="751"/>
      <c r="M774" s="751"/>
      <c r="N774" s="751"/>
      <c r="O774" s="751"/>
      <c r="P774" s="751"/>
      <c r="Q774" s="751"/>
      <c r="R774" s="751"/>
      <c r="S774" s="751"/>
      <c r="T774" s="751"/>
      <c r="U774" s="751"/>
      <c r="V774" s="751"/>
      <c r="W774" s="751"/>
      <c r="X774" s="751"/>
      <c r="Y774" s="751"/>
      <c r="Z774" s="751"/>
      <c r="AA774" s="751"/>
      <c r="AB774" s="751"/>
      <c r="AC774" s="751"/>
      <c r="AD774" s="751"/>
      <c r="AE774" s="751"/>
    </row>
    <row r="775" spans="1:31" ht="15">
      <c r="A775" s="752"/>
      <c r="B775" s="751"/>
      <c r="C775" s="751"/>
      <c r="D775" s="751"/>
      <c r="E775" s="750"/>
      <c r="F775" s="750"/>
      <c r="G775" s="750"/>
      <c r="H775" s="750"/>
      <c r="I775" s="750"/>
      <c r="J775" s="751"/>
      <c r="K775" s="751"/>
      <c r="L775" s="751"/>
      <c r="M775" s="751"/>
      <c r="N775" s="751"/>
      <c r="O775" s="751"/>
      <c r="P775" s="751"/>
      <c r="Q775" s="751"/>
      <c r="R775" s="751"/>
      <c r="S775" s="751"/>
      <c r="T775" s="751"/>
      <c r="U775" s="751"/>
      <c r="V775" s="751"/>
      <c r="W775" s="751"/>
      <c r="X775" s="751"/>
      <c r="Y775" s="751"/>
      <c r="Z775" s="751"/>
      <c r="AA775" s="751"/>
      <c r="AB775" s="751"/>
      <c r="AC775" s="751"/>
      <c r="AD775" s="751"/>
      <c r="AE775" s="751"/>
    </row>
    <row r="776" spans="1:31" ht="15">
      <c r="A776" s="752"/>
      <c r="B776" s="751"/>
      <c r="C776" s="751"/>
      <c r="D776" s="751"/>
      <c r="E776" s="750"/>
      <c r="F776" s="750"/>
      <c r="G776" s="750"/>
      <c r="H776" s="750"/>
      <c r="I776" s="750"/>
      <c r="J776" s="751"/>
      <c r="K776" s="751"/>
      <c r="L776" s="751"/>
      <c r="M776" s="751"/>
      <c r="N776" s="751"/>
      <c r="O776" s="751"/>
      <c r="P776" s="751"/>
      <c r="Q776" s="751"/>
      <c r="R776" s="751"/>
      <c r="S776" s="751"/>
      <c r="T776" s="751"/>
      <c r="U776" s="751"/>
      <c r="V776" s="751"/>
      <c r="W776" s="751"/>
      <c r="X776" s="751"/>
      <c r="Y776" s="751"/>
      <c r="Z776" s="751"/>
      <c r="AA776" s="751"/>
      <c r="AB776" s="751"/>
      <c r="AC776" s="751"/>
      <c r="AD776" s="751"/>
      <c r="AE776" s="751"/>
    </row>
    <row r="777" spans="1:31" ht="15">
      <c r="A777" s="752"/>
      <c r="B777" s="751"/>
      <c r="C777" s="751"/>
      <c r="D777" s="751"/>
      <c r="E777" s="750"/>
      <c r="F777" s="750"/>
      <c r="G777" s="750"/>
      <c r="H777" s="750"/>
      <c r="I777" s="750"/>
      <c r="J777" s="751"/>
      <c r="K777" s="751"/>
      <c r="L777" s="751"/>
      <c r="M777" s="751"/>
      <c r="N777" s="751"/>
      <c r="O777" s="751"/>
      <c r="P777" s="751"/>
      <c r="Q777" s="751"/>
      <c r="R777" s="751"/>
      <c r="S777" s="751"/>
      <c r="T777" s="751"/>
      <c r="U777" s="751"/>
      <c r="V777" s="751"/>
      <c r="W777" s="751"/>
      <c r="X777" s="751"/>
      <c r="Y777" s="751"/>
      <c r="Z777" s="751"/>
      <c r="AA777" s="751"/>
      <c r="AB777" s="751"/>
      <c r="AC777" s="751"/>
      <c r="AD777" s="751"/>
      <c r="AE777" s="751"/>
    </row>
    <row r="778" spans="1:31" ht="15">
      <c r="A778" s="752"/>
      <c r="B778" s="751"/>
      <c r="C778" s="751"/>
      <c r="D778" s="751"/>
      <c r="E778" s="750"/>
      <c r="F778" s="750"/>
      <c r="G778" s="750"/>
      <c r="H778" s="750"/>
      <c r="I778" s="750"/>
      <c r="J778" s="751"/>
      <c r="K778" s="751"/>
      <c r="L778" s="751"/>
      <c r="M778" s="751"/>
      <c r="N778" s="751"/>
      <c r="O778" s="751"/>
      <c r="P778" s="751"/>
      <c r="Q778" s="751"/>
      <c r="R778" s="751"/>
      <c r="S778" s="751"/>
      <c r="T778" s="751"/>
      <c r="U778" s="751"/>
      <c r="V778" s="751"/>
      <c r="W778" s="751"/>
      <c r="X778" s="751"/>
      <c r="Y778" s="751"/>
      <c r="Z778" s="751"/>
      <c r="AA778" s="751"/>
      <c r="AB778" s="751"/>
      <c r="AC778" s="751"/>
      <c r="AD778" s="751"/>
      <c r="AE778" s="751"/>
    </row>
    <row r="779" spans="1:31" ht="15">
      <c r="A779" s="752"/>
      <c r="B779" s="751"/>
      <c r="C779" s="751"/>
      <c r="D779" s="751"/>
      <c r="E779" s="750"/>
      <c r="F779" s="750"/>
      <c r="G779" s="750"/>
      <c r="H779" s="750"/>
      <c r="I779" s="750"/>
      <c r="J779" s="751"/>
      <c r="K779" s="751"/>
      <c r="L779" s="751"/>
      <c r="M779" s="751"/>
      <c r="N779" s="751"/>
      <c r="O779" s="751"/>
      <c r="P779" s="751"/>
      <c r="Q779" s="751"/>
      <c r="R779" s="751"/>
      <c r="S779" s="751"/>
      <c r="T779" s="751"/>
      <c r="U779" s="751"/>
      <c r="V779" s="751"/>
      <c r="W779" s="751"/>
      <c r="X779" s="751"/>
      <c r="Y779" s="751"/>
      <c r="Z779" s="751"/>
      <c r="AA779" s="751"/>
      <c r="AB779" s="751"/>
      <c r="AC779" s="751"/>
      <c r="AD779" s="751"/>
      <c r="AE779" s="751"/>
    </row>
    <row r="780" spans="1:31" ht="15">
      <c r="A780" s="752"/>
      <c r="B780" s="751"/>
      <c r="C780" s="751"/>
      <c r="D780" s="751"/>
      <c r="E780" s="750"/>
      <c r="F780" s="750"/>
      <c r="G780" s="750"/>
      <c r="H780" s="750"/>
      <c r="I780" s="750"/>
      <c r="J780" s="751"/>
      <c r="K780" s="751"/>
      <c r="L780" s="751"/>
      <c r="M780" s="751"/>
      <c r="N780" s="751"/>
      <c r="O780" s="751"/>
      <c r="P780" s="751"/>
      <c r="Q780" s="751"/>
      <c r="R780" s="751"/>
      <c r="S780" s="751"/>
      <c r="T780" s="751"/>
      <c r="U780" s="751"/>
      <c r="V780" s="751"/>
      <c r="W780" s="751"/>
      <c r="X780" s="751"/>
      <c r="Y780" s="751"/>
      <c r="Z780" s="751"/>
      <c r="AA780" s="751"/>
      <c r="AB780" s="751"/>
      <c r="AC780" s="751"/>
      <c r="AD780" s="751"/>
      <c r="AE780" s="751"/>
    </row>
    <row r="781" spans="1:31" ht="15">
      <c r="A781" s="752"/>
      <c r="B781" s="751"/>
      <c r="C781" s="751"/>
      <c r="D781" s="751"/>
      <c r="E781" s="750"/>
      <c r="F781" s="750"/>
      <c r="G781" s="750"/>
      <c r="H781" s="750"/>
      <c r="I781" s="750"/>
      <c r="J781" s="751"/>
      <c r="K781" s="751"/>
      <c r="L781" s="751"/>
      <c r="M781" s="751"/>
      <c r="N781" s="751"/>
      <c r="O781" s="751"/>
      <c r="P781" s="751"/>
      <c r="Q781" s="751"/>
      <c r="R781" s="751"/>
      <c r="S781" s="751"/>
      <c r="T781" s="751"/>
      <c r="U781" s="751"/>
      <c r="V781" s="751"/>
      <c r="W781" s="751"/>
      <c r="X781" s="751"/>
      <c r="Y781" s="751"/>
      <c r="Z781" s="751"/>
      <c r="AA781" s="751"/>
      <c r="AB781" s="751"/>
      <c r="AC781" s="751"/>
      <c r="AD781" s="751"/>
      <c r="AE781" s="751"/>
    </row>
    <row r="782" spans="1:31" ht="15">
      <c r="A782" s="752"/>
      <c r="B782" s="751"/>
      <c r="C782" s="751"/>
      <c r="D782" s="751"/>
      <c r="E782" s="750"/>
      <c r="F782" s="750"/>
      <c r="G782" s="750"/>
      <c r="H782" s="750"/>
      <c r="I782" s="750"/>
      <c r="J782" s="751"/>
      <c r="K782" s="751"/>
      <c r="L782" s="751"/>
      <c r="M782" s="751"/>
      <c r="N782" s="751"/>
      <c r="O782" s="751"/>
      <c r="P782" s="751"/>
      <c r="Q782" s="751"/>
      <c r="R782" s="751"/>
      <c r="S782" s="751"/>
      <c r="T782" s="751"/>
      <c r="U782" s="751"/>
      <c r="V782" s="751"/>
      <c r="W782" s="751"/>
      <c r="X782" s="751"/>
      <c r="Y782" s="751"/>
      <c r="Z782" s="751"/>
      <c r="AA782" s="751"/>
      <c r="AB782" s="751"/>
      <c r="AC782" s="751"/>
      <c r="AD782" s="751"/>
      <c r="AE782" s="751"/>
    </row>
    <row r="783" spans="1:31" ht="15">
      <c r="A783" s="752"/>
      <c r="B783" s="751"/>
      <c r="C783" s="751"/>
      <c r="D783" s="751"/>
      <c r="E783" s="750"/>
      <c r="F783" s="750"/>
      <c r="G783" s="750"/>
      <c r="H783" s="750"/>
      <c r="I783" s="750"/>
      <c r="J783" s="751"/>
      <c r="K783" s="751"/>
      <c r="L783" s="751"/>
      <c r="M783" s="751"/>
      <c r="N783" s="751"/>
      <c r="O783" s="751"/>
      <c r="P783" s="751"/>
      <c r="Q783" s="751"/>
      <c r="R783" s="751"/>
      <c r="S783" s="751"/>
      <c r="T783" s="751"/>
      <c r="U783" s="751"/>
      <c r="V783" s="751"/>
      <c r="W783" s="751"/>
      <c r="X783" s="751"/>
      <c r="Y783" s="751"/>
      <c r="Z783" s="751"/>
      <c r="AA783" s="751"/>
      <c r="AB783" s="751"/>
      <c r="AC783" s="751"/>
      <c r="AD783" s="751"/>
      <c r="AE783" s="751"/>
    </row>
    <row r="784" spans="1:31" ht="15">
      <c r="A784" s="752"/>
      <c r="B784" s="751"/>
      <c r="C784" s="751"/>
      <c r="D784" s="751"/>
      <c r="E784" s="750"/>
      <c r="F784" s="750"/>
      <c r="G784" s="750"/>
      <c r="H784" s="750"/>
      <c r="I784" s="750"/>
      <c r="J784" s="751"/>
      <c r="K784" s="751"/>
      <c r="L784" s="751"/>
      <c r="M784" s="751"/>
      <c r="N784" s="751"/>
      <c r="O784" s="751"/>
      <c r="P784" s="751"/>
      <c r="Q784" s="751"/>
      <c r="R784" s="751"/>
      <c r="S784" s="751"/>
      <c r="T784" s="751"/>
      <c r="U784" s="751"/>
      <c r="V784" s="751"/>
      <c r="W784" s="751"/>
      <c r="X784" s="751"/>
      <c r="Y784" s="751"/>
      <c r="Z784" s="751"/>
      <c r="AA784" s="751"/>
      <c r="AB784" s="751"/>
      <c r="AC784" s="751"/>
      <c r="AD784" s="751"/>
      <c r="AE784" s="751"/>
    </row>
    <row r="785" spans="1:31" ht="15">
      <c r="A785" s="752"/>
      <c r="B785" s="751"/>
      <c r="C785" s="751"/>
      <c r="D785" s="751"/>
      <c r="E785" s="750"/>
      <c r="F785" s="750"/>
      <c r="G785" s="750"/>
      <c r="H785" s="750"/>
      <c r="I785" s="750"/>
      <c r="J785" s="751"/>
      <c r="K785" s="751"/>
      <c r="L785" s="751"/>
      <c r="M785" s="751"/>
      <c r="N785" s="751"/>
      <c r="O785" s="751"/>
      <c r="P785" s="751"/>
      <c r="Q785" s="751"/>
      <c r="R785" s="751"/>
      <c r="S785" s="751"/>
      <c r="T785" s="751"/>
      <c r="U785" s="751"/>
      <c r="V785" s="751"/>
      <c r="W785" s="751"/>
      <c r="X785" s="751"/>
      <c r="Y785" s="751"/>
      <c r="Z785" s="751"/>
      <c r="AA785" s="751"/>
      <c r="AB785" s="751"/>
      <c r="AC785" s="751"/>
      <c r="AD785" s="751"/>
      <c r="AE785" s="751"/>
    </row>
    <row r="786" spans="1:31" ht="15">
      <c r="A786" s="752"/>
      <c r="B786" s="751"/>
      <c r="C786" s="751"/>
      <c r="D786" s="751"/>
      <c r="E786" s="750"/>
      <c r="F786" s="750"/>
      <c r="G786" s="750"/>
      <c r="H786" s="750"/>
      <c r="I786" s="750"/>
      <c r="J786" s="751"/>
      <c r="K786" s="751"/>
      <c r="L786" s="751"/>
      <c r="M786" s="751"/>
      <c r="N786" s="751"/>
      <c r="O786" s="751"/>
      <c r="P786" s="751"/>
      <c r="Q786" s="751"/>
      <c r="R786" s="751"/>
      <c r="S786" s="751"/>
      <c r="T786" s="751"/>
      <c r="U786" s="751"/>
      <c r="V786" s="751"/>
      <c r="W786" s="751"/>
      <c r="X786" s="751"/>
      <c r="Y786" s="751"/>
      <c r="Z786" s="751"/>
      <c r="AA786" s="751"/>
      <c r="AB786" s="751"/>
      <c r="AC786" s="751"/>
      <c r="AD786" s="751"/>
      <c r="AE786" s="751"/>
    </row>
    <row r="787" spans="1:31" ht="15">
      <c r="A787" s="752"/>
      <c r="B787" s="751"/>
      <c r="C787" s="751"/>
      <c r="D787" s="751"/>
      <c r="E787" s="750"/>
      <c r="F787" s="750"/>
      <c r="G787" s="750"/>
      <c r="H787" s="750"/>
      <c r="I787" s="750"/>
      <c r="J787" s="751"/>
      <c r="K787" s="751"/>
      <c r="L787" s="751"/>
      <c r="M787" s="751"/>
      <c r="N787" s="751"/>
      <c r="O787" s="751"/>
      <c r="P787" s="751"/>
      <c r="Q787" s="751"/>
      <c r="R787" s="751"/>
      <c r="S787" s="751"/>
      <c r="T787" s="751"/>
      <c r="U787" s="751"/>
      <c r="V787" s="751"/>
      <c r="W787" s="751"/>
      <c r="X787" s="751"/>
      <c r="Y787" s="751"/>
      <c r="Z787" s="751"/>
      <c r="AA787" s="751"/>
      <c r="AB787" s="751"/>
      <c r="AC787" s="751"/>
      <c r="AD787" s="751"/>
      <c r="AE787" s="751"/>
    </row>
    <row r="788" spans="1:31" ht="15">
      <c r="A788" s="752"/>
      <c r="B788" s="751"/>
      <c r="C788" s="751"/>
      <c r="D788" s="751"/>
      <c r="E788" s="750"/>
      <c r="F788" s="750"/>
      <c r="G788" s="750"/>
      <c r="H788" s="750"/>
      <c r="I788" s="750"/>
      <c r="J788" s="751"/>
      <c r="K788" s="751"/>
      <c r="L788" s="751"/>
      <c r="M788" s="751"/>
      <c r="N788" s="751"/>
      <c r="O788" s="751"/>
      <c r="P788" s="751"/>
      <c r="Q788" s="751"/>
      <c r="R788" s="751"/>
      <c r="S788" s="751"/>
      <c r="T788" s="751"/>
      <c r="U788" s="751"/>
      <c r="V788" s="751"/>
      <c r="W788" s="751"/>
      <c r="X788" s="751"/>
      <c r="Y788" s="751"/>
      <c r="Z788" s="751"/>
      <c r="AA788" s="751"/>
      <c r="AB788" s="751"/>
      <c r="AC788" s="751"/>
      <c r="AD788" s="751"/>
      <c r="AE788" s="751"/>
    </row>
    <row r="789" spans="1:31" ht="15">
      <c r="A789" s="752"/>
      <c r="B789" s="751"/>
      <c r="C789" s="751"/>
      <c r="D789" s="751"/>
      <c r="E789" s="750"/>
      <c r="F789" s="750"/>
      <c r="G789" s="750"/>
      <c r="H789" s="750"/>
      <c r="I789" s="750"/>
      <c r="J789" s="751"/>
      <c r="K789" s="751"/>
      <c r="L789" s="751"/>
      <c r="M789" s="751"/>
      <c r="N789" s="751"/>
      <c r="O789" s="751"/>
      <c r="P789" s="751"/>
      <c r="Q789" s="751"/>
      <c r="R789" s="751"/>
      <c r="S789" s="751"/>
      <c r="T789" s="751"/>
      <c r="U789" s="751"/>
      <c r="V789" s="751"/>
      <c r="W789" s="751"/>
      <c r="X789" s="751"/>
      <c r="Y789" s="751"/>
      <c r="Z789" s="751"/>
      <c r="AA789" s="751"/>
      <c r="AB789" s="751"/>
      <c r="AC789" s="751"/>
      <c r="AD789" s="751"/>
      <c r="AE789" s="751"/>
    </row>
    <row r="790" spans="1:31" ht="15">
      <c r="A790" s="752"/>
      <c r="B790" s="751"/>
      <c r="C790" s="751"/>
      <c r="D790" s="751"/>
      <c r="E790" s="750"/>
      <c r="F790" s="750"/>
      <c r="G790" s="750"/>
      <c r="H790" s="750"/>
      <c r="I790" s="750"/>
      <c r="J790" s="751"/>
      <c r="K790" s="751"/>
      <c r="L790" s="751"/>
      <c r="M790" s="751"/>
      <c r="N790" s="751"/>
      <c r="O790" s="751"/>
      <c r="P790" s="751"/>
      <c r="Q790" s="751"/>
      <c r="R790" s="751"/>
      <c r="S790" s="751"/>
      <c r="T790" s="751"/>
      <c r="U790" s="751"/>
      <c r="V790" s="751"/>
      <c r="W790" s="751"/>
      <c r="X790" s="751"/>
      <c r="Y790" s="751"/>
      <c r="Z790" s="751"/>
      <c r="AA790" s="751"/>
      <c r="AB790" s="751"/>
      <c r="AC790" s="751"/>
      <c r="AD790" s="751"/>
      <c r="AE790" s="751"/>
    </row>
    <row r="791" spans="1:31" ht="15">
      <c r="A791" s="752"/>
      <c r="B791" s="751"/>
      <c r="C791" s="751"/>
      <c r="D791" s="751"/>
      <c r="E791" s="750"/>
      <c r="F791" s="750"/>
      <c r="G791" s="750"/>
      <c r="H791" s="750"/>
      <c r="I791" s="750"/>
      <c r="J791" s="751"/>
      <c r="K791" s="751"/>
      <c r="L791" s="751"/>
      <c r="M791" s="751"/>
      <c r="N791" s="751"/>
      <c r="O791" s="751"/>
      <c r="P791" s="751"/>
      <c r="Q791" s="751"/>
      <c r="R791" s="751"/>
      <c r="S791" s="751"/>
      <c r="T791" s="751"/>
      <c r="U791" s="751"/>
      <c r="V791" s="751"/>
      <c r="W791" s="751"/>
      <c r="X791" s="751"/>
      <c r="Y791" s="751"/>
      <c r="Z791" s="751"/>
      <c r="AA791" s="751"/>
      <c r="AB791" s="751"/>
      <c r="AC791" s="751"/>
      <c r="AD791" s="751"/>
      <c r="AE791" s="751"/>
    </row>
    <row r="792" spans="1:31" ht="15">
      <c r="A792" s="752"/>
      <c r="B792" s="751"/>
      <c r="C792" s="751"/>
      <c r="D792" s="751"/>
      <c r="E792" s="750"/>
      <c r="F792" s="750"/>
      <c r="G792" s="750"/>
      <c r="H792" s="750"/>
      <c r="I792" s="750"/>
      <c r="J792" s="751"/>
      <c r="K792" s="751"/>
      <c r="L792" s="751"/>
      <c r="M792" s="751"/>
      <c r="N792" s="751"/>
      <c r="O792" s="751"/>
      <c r="P792" s="751"/>
      <c r="Q792" s="751"/>
      <c r="R792" s="751"/>
      <c r="S792" s="751"/>
      <c r="T792" s="751"/>
      <c r="U792" s="751"/>
      <c r="V792" s="751"/>
      <c r="W792" s="751"/>
      <c r="X792" s="751"/>
      <c r="Y792" s="751"/>
      <c r="Z792" s="751"/>
      <c r="AA792" s="751"/>
      <c r="AB792" s="751"/>
      <c r="AC792" s="751"/>
      <c r="AD792" s="751"/>
      <c r="AE792" s="751"/>
    </row>
    <row r="793" spans="1:31" ht="15">
      <c r="A793" s="752"/>
      <c r="B793" s="751"/>
      <c r="C793" s="751"/>
      <c r="D793" s="751"/>
      <c r="E793" s="750"/>
      <c r="F793" s="750"/>
      <c r="G793" s="750"/>
      <c r="H793" s="750"/>
      <c r="I793" s="750"/>
      <c r="J793" s="751"/>
      <c r="K793" s="751"/>
      <c r="L793" s="751"/>
      <c r="M793" s="751"/>
      <c r="N793" s="751"/>
      <c r="O793" s="751"/>
      <c r="P793" s="751"/>
      <c r="Q793" s="751"/>
      <c r="R793" s="751"/>
      <c r="S793" s="751"/>
      <c r="T793" s="751"/>
      <c r="U793" s="751"/>
      <c r="V793" s="751"/>
      <c r="W793" s="751"/>
      <c r="X793" s="751"/>
      <c r="Y793" s="751"/>
      <c r="Z793" s="751"/>
      <c r="AA793" s="751"/>
      <c r="AB793" s="751"/>
      <c r="AC793" s="751"/>
      <c r="AD793" s="751"/>
      <c r="AE793" s="751"/>
    </row>
    <row r="794" spans="1:31" ht="15">
      <c r="A794" s="752"/>
      <c r="B794" s="751"/>
      <c r="C794" s="751"/>
      <c r="D794" s="751"/>
      <c r="E794" s="750"/>
      <c r="F794" s="750"/>
      <c r="G794" s="750"/>
      <c r="H794" s="750"/>
      <c r="I794" s="750"/>
      <c r="J794" s="751"/>
      <c r="K794" s="751"/>
      <c r="L794" s="751"/>
      <c r="M794" s="751"/>
      <c r="N794" s="751"/>
      <c r="O794" s="751"/>
      <c r="P794" s="751"/>
      <c r="Q794" s="751"/>
      <c r="R794" s="751"/>
      <c r="S794" s="751"/>
      <c r="T794" s="751"/>
      <c r="U794" s="751"/>
      <c r="V794" s="751"/>
      <c r="W794" s="751"/>
      <c r="X794" s="751"/>
      <c r="Y794" s="751"/>
      <c r="Z794" s="751"/>
      <c r="AA794" s="751"/>
      <c r="AB794" s="751"/>
      <c r="AC794" s="751"/>
      <c r="AD794" s="751"/>
      <c r="AE794" s="751"/>
    </row>
    <row r="795" spans="1:31" ht="15">
      <c r="A795" s="752"/>
      <c r="B795" s="751"/>
      <c r="C795" s="751"/>
      <c r="D795" s="751"/>
      <c r="E795" s="750"/>
      <c r="F795" s="750"/>
      <c r="G795" s="750"/>
      <c r="H795" s="750"/>
      <c r="I795" s="750"/>
      <c r="J795" s="751"/>
      <c r="K795" s="751"/>
      <c r="L795" s="751"/>
      <c r="M795" s="751"/>
      <c r="N795" s="751"/>
      <c r="O795" s="751"/>
      <c r="P795" s="751"/>
      <c r="Q795" s="751"/>
      <c r="R795" s="751"/>
      <c r="S795" s="751"/>
      <c r="T795" s="751"/>
      <c r="U795" s="751"/>
      <c r="V795" s="751"/>
      <c r="W795" s="751"/>
      <c r="X795" s="751"/>
      <c r="Y795" s="751"/>
      <c r="Z795" s="751"/>
      <c r="AA795" s="751"/>
      <c r="AB795" s="751"/>
      <c r="AC795" s="751"/>
      <c r="AD795" s="751"/>
      <c r="AE795" s="751"/>
    </row>
    <row r="796" spans="1:31" ht="15">
      <c r="A796" s="752"/>
      <c r="B796" s="751"/>
      <c r="C796" s="751"/>
      <c r="D796" s="751"/>
      <c r="E796" s="750"/>
      <c r="F796" s="750"/>
      <c r="G796" s="750"/>
      <c r="H796" s="750"/>
      <c r="I796" s="750"/>
      <c r="J796" s="751"/>
      <c r="K796" s="751"/>
      <c r="L796" s="751"/>
      <c r="M796" s="751"/>
      <c r="N796" s="751"/>
      <c r="O796" s="751"/>
      <c r="P796" s="751"/>
      <c r="Q796" s="751"/>
      <c r="R796" s="751"/>
      <c r="S796" s="751"/>
      <c r="T796" s="751"/>
      <c r="U796" s="751"/>
      <c r="V796" s="751"/>
      <c r="W796" s="751"/>
      <c r="X796" s="751"/>
      <c r="Y796" s="751"/>
      <c r="Z796" s="751"/>
      <c r="AA796" s="751"/>
      <c r="AB796" s="751"/>
      <c r="AC796" s="751"/>
      <c r="AD796" s="751"/>
      <c r="AE796" s="751"/>
    </row>
    <row r="797" spans="1:31" ht="15">
      <c r="A797" s="752"/>
      <c r="B797" s="751"/>
      <c r="C797" s="751"/>
      <c r="D797" s="751"/>
      <c r="E797" s="750"/>
      <c r="F797" s="750"/>
      <c r="G797" s="750"/>
      <c r="H797" s="750"/>
      <c r="I797" s="750"/>
      <c r="J797" s="751"/>
      <c r="K797" s="751"/>
      <c r="L797" s="751"/>
      <c r="M797" s="751"/>
      <c r="N797" s="751"/>
      <c r="O797" s="751"/>
      <c r="P797" s="751"/>
      <c r="Q797" s="751"/>
      <c r="R797" s="751"/>
      <c r="S797" s="751"/>
      <c r="T797" s="751"/>
      <c r="U797" s="751"/>
      <c r="V797" s="751"/>
      <c r="W797" s="751"/>
      <c r="X797" s="751"/>
      <c r="Y797" s="751"/>
      <c r="Z797" s="751"/>
      <c r="AA797" s="751"/>
      <c r="AB797" s="751"/>
      <c r="AC797" s="751"/>
      <c r="AD797" s="751"/>
      <c r="AE797" s="751"/>
    </row>
    <row r="798" spans="1:31" ht="15">
      <c r="A798" s="752"/>
      <c r="B798" s="751"/>
      <c r="C798" s="751"/>
      <c r="D798" s="751"/>
      <c r="E798" s="750"/>
      <c r="F798" s="750"/>
      <c r="G798" s="750"/>
      <c r="H798" s="750"/>
      <c r="I798" s="750"/>
      <c r="J798" s="751"/>
      <c r="K798" s="751"/>
      <c r="L798" s="751"/>
      <c r="M798" s="751"/>
      <c r="N798" s="751"/>
      <c r="O798" s="751"/>
      <c r="P798" s="751"/>
      <c r="Q798" s="751"/>
      <c r="R798" s="751"/>
      <c r="S798" s="751"/>
      <c r="T798" s="751"/>
      <c r="U798" s="751"/>
      <c r="V798" s="751"/>
      <c r="W798" s="751"/>
      <c r="X798" s="751"/>
      <c r="Y798" s="751"/>
      <c r="Z798" s="751"/>
      <c r="AA798" s="751"/>
      <c r="AB798" s="751"/>
      <c r="AC798" s="751"/>
      <c r="AD798" s="751"/>
      <c r="AE798" s="751"/>
    </row>
    <row r="799" spans="1:31" ht="15">
      <c r="A799" s="752"/>
      <c r="B799" s="751"/>
      <c r="C799" s="751"/>
      <c r="D799" s="751"/>
      <c r="E799" s="750"/>
      <c r="F799" s="750"/>
      <c r="G799" s="750"/>
      <c r="H799" s="750"/>
      <c r="I799" s="750"/>
      <c r="J799" s="751"/>
      <c r="K799" s="751"/>
      <c r="L799" s="751"/>
      <c r="M799" s="751"/>
      <c r="N799" s="751"/>
      <c r="O799" s="751"/>
      <c r="P799" s="751"/>
      <c r="Q799" s="751"/>
      <c r="R799" s="751"/>
      <c r="S799" s="751"/>
      <c r="T799" s="751"/>
      <c r="U799" s="751"/>
      <c r="V799" s="751"/>
      <c r="W799" s="751"/>
      <c r="X799" s="751"/>
      <c r="Y799" s="751"/>
      <c r="Z799" s="751"/>
      <c r="AA799" s="751"/>
      <c r="AB799" s="751"/>
      <c r="AC799" s="751"/>
      <c r="AD799" s="751"/>
      <c r="AE799" s="751"/>
    </row>
    <row r="800" spans="1:31" ht="15">
      <c r="A800" s="752"/>
      <c r="B800" s="751"/>
      <c r="C800" s="751"/>
      <c r="D800" s="751"/>
      <c r="E800" s="750"/>
      <c r="F800" s="750"/>
      <c r="G800" s="750"/>
      <c r="H800" s="750"/>
      <c r="I800" s="750"/>
      <c r="J800" s="751"/>
      <c r="K800" s="751"/>
      <c r="L800" s="751"/>
      <c r="M800" s="751"/>
      <c r="N800" s="751"/>
      <c r="O800" s="751"/>
      <c r="P800" s="751"/>
      <c r="Q800" s="751"/>
      <c r="R800" s="751"/>
      <c r="S800" s="751"/>
      <c r="T800" s="751"/>
      <c r="U800" s="751"/>
      <c r="V800" s="751"/>
      <c r="W800" s="751"/>
      <c r="X800" s="751"/>
      <c r="Y800" s="751"/>
      <c r="Z800" s="751"/>
      <c r="AA800" s="751"/>
      <c r="AB800" s="751"/>
      <c r="AC800" s="751"/>
      <c r="AD800" s="751"/>
      <c r="AE800" s="751"/>
    </row>
    <row r="801" spans="1:31" ht="15">
      <c r="A801" s="752"/>
      <c r="B801" s="751"/>
      <c r="C801" s="751"/>
      <c r="D801" s="751"/>
      <c r="E801" s="750"/>
      <c r="F801" s="750"/>
      <c r="G801" s="750"/>
      <c r="H801" s="750"/>
      <c r="I801" s="750"/>
      <c r="J801" s="751"/>
      <c r="K801" s="751"/>
      <c r="L801" s="751"/>
      <c r="M801" s="751"/>
      <c r="N801" s="751"/>
      <c r="O801" s="751"/>
      <c r="P801" s="751"/>
      <c r="Q801" s="751"/>
      <c r="R801" s="751"/>
      <c r="S801" s="751"/>
      <c r="T801" s="751"/>
      <c r="U801" s="751"/>
      <c r="V801" s="751"/>
      <c r="W801" s="751"/>
      <c r="X801" s="751"/>
      <c r="Y801" s="751"/>
      <c r="Z801" s="751"/>
      <c r="AA801" s="751"/>
      <c r="AB801" s="751"/>
      <c r="AC801" s="751"/>
      <c r="AD801" s="751"/>
      <c r="AE801" s="751"/>
    </row>
    <row r="802" spans="1:31" ht="15">
      <c r="A802" s="752"/>
      <c r="B802" s="751"/>
      <c r="C802" s="751"/>
      <c r="D802" s="751"/>
      <c r="E802" s="750"/>
      <c r="F802" s="750"/>
      <c r="G802" s="750"/>
      <c r="H802" s="750"/>
      <c r="I802" s="750"/>
      <c r="J802" s="751"/>
      <c r="K802" s="751"/>
      <c r="L802" s="751"/>
      <c r="M802" s="751"/>
      <c r="N802" s="751"/>
      <c r="O802" s="751"/>
      <c r="P802" s="751"/>
      <c r="Q802" s="751"/>
      <c r="R802" s="751"/>
      <c r="S802" s="751"/>
      <c r="T802" s="751"/>
      <c r="U802" s="751"/>
      <c r="V802" s="751"/>
      <c r="W802" s="751"/>
      <c r="X802" s="751"/>
      <c r="Y802" s="751"/>
      <c r="Z802" s="751"/>
      <c r="AA802" s="751"/>
      <c r="AB802" s="751"/>
      <c r="AC802" s="751"/>
      <c r="AD802" s="751"/>
      <c r="AE802" s="751"/>
    </row>
    <row r="803" spans="1:31" ht="15">
      <c r="A803" s="752"/>
      <c r="B803" s="751"/>
      <c r="C803" s="751"/>
      <c r="D803" s="751"/>
      <c r="E803" s="750"/>
      <c r="F803" s="750"/>
      <c r="G803" s="750"/>
      <c r="H803" s="750"/>
      <c r="I803" s="750"/>
      <c r="J803" s="751"/>
      <c r="K803" s="751"/>
      <c r="L803" s="751"/>
      <c r="M803" s="751"/>
      <c r="N803" s="751"/>
      <c r="O803" s="751"/>
      <c r="P803" s="751"/>
      <c r="Q803" s="751"/>
      <c r="R803" s="751"/>
      <c r="S803" s="751"/>
      <c r="T803" s="751"/>
      <c r="U803" s="751"/>
      <c r="V803" s="751"/>
      <c r="W803" s="751"/>
      <c r="X803" s="751"/>
      <c r="Y803" s="751"/>
      <c r="Z803" s="751"/>
      <c r="AA803" s="751"/>
      <c r="AB803" s="751"/>
      <c r="AC803" s="751"/>
      <c r="AD803" s="751"/>
      <c r="AE803" s="751"/>
    </row>
    <row r="804" spans="1:31" ht="15">
      <c r="A804" s="752"/>
      <c r="B804" s="751"/>
      <c r="C804" s="751"/>
      <c r="D804" s="751"/>
      <c r="E804" s="750"/>
      <c r="F804" s="750"/>
      <c r="G804" s="750"/>
      <c r="H804" s="750"/>
      <c r="I804" s="750"/>
      <c r="J804" s="751"/>
      <c r="K804" s="751"/>
      <c r="L804" s="751"/>
      <c r="M804" s="751"/>
      <c r="N804" s="751"/>
      <c r="O804" s="751"/>
      <c r="P804" s="751"/>
      <c r="Q804" s="751"/>
      <c r="R804" s="751"/>
      <c r="S804" s="751"/>
      <c r="T804" s="751"/>
      <c r="U804" s="751"/>
      <c r="V804" s="751"/>
      <c r="W804" s="751"/>
      <c r="X804" s="751"/>
      <c r="Y804" s="751"/>
      <c r="Z804" s="751"/>
      <c r="AA804" s="751"/>
      <c r="AB804" s="751"/>
      <c r="AC804" s="751"/>
      <c r="AD804" s="751"/>
      <c r="AE804" s="751"/>
    </row>
    <row r="805" spans="1:31" ht="15">
      <c r="A805" s="752"/>
      <c r="B805" s="751"/>
      <c r="C805" s="751"/>
      <c r="D805" s="751"/>
      <c r="E805" s="750"/>
      <c r="F805" s="750"/>
      <c r="G805" s="750"/>
      <c r="H805" s="750"/>
      <c r="I805" s="750"/>
      <c r="J805" s="751"/>
      <c r="K805" s="751"/>
      <c r="L805" s="751"/>
      <c r="M805" s="751"/>
      <c r="N805" s="751"/>
      <c r="O805" s="751"/>
      <c r="P805" s="751"/>
      <c r="Q805" s="751"/>
      <c r="R805" s="751"/>
      <c r="S805" s="751"/>
      <c r="T805" s="751"/>
      <c r="U805" s="751"/>
      <c r="V805" s="751"/>
      <c r="W805" s="751"/>
      <c r="X805" s="751"/>
      <c r="Y805" s="751"/>
      <c r="Z805" s="751"/>
      <c r="AA805" s="751"/>
      <c r="AB805" s="751"/>
      <c r="AC805" s="751"/>
      <c r="AD805" s="751"/>
      <c r="AE805" s="751"/>
    </row>
    <row r="806" spans="1:31" ht="15">
      <c r="A806" s="752"/>
      <c r="B806" s="751"/>
      <c r="C806" s="751"/>
      <c r="D806" s="751"/>
      <c r="E806" s="750"/>
      <c r="F806" s="750"/>
      <c r="G806" s="750"/>
      <c r="H806" s="750"/>
      <c r="I806" s="750"/>
      <c r="J806" s="751"/>
      <c r="K806" s="751"/>
      <c r="L806" s="751"/>
      <c r="M806" s="751"/>
      <c r="N806" s="751"/>
      <c r="O806" s="751"/>
      <c r="P806" s="751"/>
      <c r="Q806" s="751"/>
      <c r="R806" s="751"/>
      <c r="S806" s="751"/>
      <c r="T806" s="751"/>
      <c r="U806" s="751"/>
      <c r="V806" s="751"/>
      <c r="W806" s="751"/>
      <c r="X806" s="751"/>
      <c r="Y806" s="751"/>
      <c r="Z806" s="751"/>
      <c r="AA806" s="751"/>
      <c r="AB806" s="751"/>
      <c r="AC806" s="751"/>
      <c r="AD806" s="751"/>
      <c r="AE806" s="751"/>
    </row>
    <row r="807" spans="1:31" ht="15">
      <c r="A807" s="752"/>
      <c r="B807" s="751"/>
      <c r="C807" s="751"/>
      <c r="D807" s="751"/>
      <c r="E807" s="750"/>
      <c r="F807" s="750"/>
      <c r="G807" s="750"/>
      <c r="H807" s="750"/>
      <c r="I807" s="750"/>
      <c r="J807" s="751"/>
      <c r="K807" s="751"/>
      <c r="L807" s="751"/>
      <c r="M807" s="751"/>
      <c r="N807" s="751"/>
      <c r="O807" s="751"/>
      <c r="P807" s="751"/>
      <c r="Q807" s="751"/>
      <c r="R807" s="751"/>
      <c r="S807" s="751"/>
      <c r="T807" s="751"/>
      <c r="U807" s="751"/>
      <c r="V807" s="751"/>
      <c r="W807" s="751"/>
      <c r="X807" s="751"/>
      <c r="Y807" s="751"/>
      <c r="Z807" s="751"/>
      <c r="AA807" s="751"/>
      <c r="AB807" s="751"/>
      <c r="AC807" s="751"/>
      <c r="AD807" s="751"/>
      <c r="AE807" s="751"/>
    </row>
    <row r="808" spans="1:31" ht="15">
      <c r="A808" s="752"/>
      <c r="B808" s="751"/>
      <c r="C808" s="751"/>
      <c r="D808" s="751"/>
      <c r="E808" s="750"/>
      <c r="F808" s="750"/>
      <c r="G808" s="750"/>
      <c r="H808" s="750"/>
      <c r="I808" s="750"/>
      <c r="J808" s="751"/>
      <c r="K808" s="751"/>
      <c r="L808" s="751"/>
      <c r="M808" s="751"/>
      <c r="N808" s="751"/>
      <c r="O808" s="751"/>
      <c r="P808" s="751"/>
      <c r="Q808" s="751"/>
      <c r="R808" s="751"/>
      <c r="S808" s="751"/>
      <c r="T808" s="751"/>
      <c r="U808" s="751"/>
      <c r="V808" s="751"/>
      <c r="W808" s="751"/>
      <c r="X808" s="751"/>
      <c r="Y808" s="751"/>
      <c r="Z808" s="751"/>
      <c r="AA808" s="751"/>
      <c r="AB808" s="751"/>
      <c r="AC808" s="751"/>
      <c r="AD808" s="751"/>
      <c r="AE808" s="751"/>
    </row>
    <row r="809" spans="1:31" ht="15">
      <c r="A809" s="752"/>
      <c r="B809" s="751"/>
      <c r="C809" s="751"/>
      <c r="D809" s="751"/>
      <c r="E809" s="750"/>
      <c r="F809" s="750"/>
      <c r="G809" s="750"/>
      <c r="H809" s="750"/>
      <c r="I809" s="750"/>
      <c r="J809" s="751"/>
      <c r="K809" s="751"/>
      <c r="L809" s="751"/>
      <c r="M809" s="751"/>
      <c r="N809" s="751"/>
      <c r="O809" s="751"/>
      <c r="P809" s="751"/>
      <c r="Q809" s="751"/>
      <c r="R809" s="751"/>
      <c r="S809" s="751"/>
      <c r="T809" s="751"/>
      <c r="U809" s="751"/>
      <c r="V809" s="751"/>
      <c r="W809" s="751"/>
      <c r="X809" s="751"/>
      <c r="Y809" s="751"/>
      <c r="Z809" s="751"/>
      <c r="AA809" s="751"/>
      <c r="AB809" s="751"/>
      <c r="AC809" s="751"/>
      <c r="AD809" s="751"/>
      <c r="AE809" s="751"/>
    </row>
    <row r="810" spans="1:31" ht="15">
      <c r="A810" s="752"/>
      <c r="B810" s="751"/>
      <c r="C810" s="751"/>
      <c r="D810" s="751"/>
      <c r="E810" s="750"/>
      <c r="F810" s="750"/>
      <c r="G810" s="750"/>
      <c r="H810" s="750"/>
      <c r="I810" s="750"/>
      <c r="J810" s="751"/>
      <c r="K810" s="751"/>
      <c r="L810" s="751"/>
      <c r="M810" s="751"/>
      <c r="N810" s="751"/>
      <c r="O810" s="751"/>
      <c r="P810" s="751"/>
      <c r="Q810" s="751"/>
      <c r="R810" s="751"/>
      <c r="S810" s="751"/>
      <c r="T810" s="751"/>
      <c r="U810" s="751"/>
      <c r="V810" s="751"/>
      <c r="W810" s="751"/>
      <c r="X810" s="751"/>
      <c r="Y810" s="751"/>
      <c r="Z810" s="751"/>
      <c r="AA810" s="751"/>
      <c r="AB810" s="751"/>
      <c r="AC810" s="751"/>
      <c r="AD810" s="751"/>
      <c r="AE810" s="751"/>
    </row>
    <row r="811" spans="1:31" ht="15">
      <c r="A811" s="752"/>
      <c r="B811" s="751"/>
      <c r="C811" s="751"/>
      <c r="D811" s="751"/>
      <c r="E811" s="750"/>
      <c r="F811" s="750"/>
      <c r="G811" s="750"/>
      <c r="H811" s="750"/>
      <c r="I811" s="750"/>
      <c r="J811" s="751"/>
      <c r="K811" s="751"/>
      <c r="L811" s="751"/>
      <c r="M811" s="751"/>
      <c r="N811" s="751"/>
      <c r="O811" s="751"/>
      <c r="P811" s="751"/>
      <c r="Q811" s="751"/>
      <c r="R811" s="751"/>
      <c r="S811" s="751"/>
      <c r="T811" s="751"/>
      <c r="U811" s="751"/>
      <c r="V811" s="751"/>
      <c r="W811" s="751"/>
      <c r="X811" s="751"/>
      <c r="Y811" s="751"/>
      <c r="Z811" s="751"/>
      <c r="AA811" s="751"/>
      <c r="AB811" s="751"/>
      <c r="AC811" s="751"/>
      <c r="AD811" s="751"/>
      <c r="AE811" s="751"/>
    </row>
    <row r="812" spans="1:31" ht="15">
      <c r="A812" s="752"/>
      <c r="B812" s="751"/>
      <c r="C812" s="751"/>
      <c r="D812" s="751"/>
      <c r="E812" s="750"/>
      <c r="F812" s="750"/>
      <c r="G812" s="750"/>
      <c r="H812" s="750"/>
      <c r="I812" s="750"/>
      <c r="J812" s="751"/>
      <c r="K812" s="751"/>
      <c r="L812" s="751"/>
      <c r="M812" s="751"/>
      <c r="N812" s="751"/>
      <c r="O812" s="751"/>
      <c r="P812" s="751"/>
      <c r="Q812" s="751"/>
      <c r="R812" s="751"/>
      <c r="S812" s="751"/>
      <c r="T812" s="751"/>
      <c r="U812" s="751"/>
      <c r="V812" s="751"/>
      <c r="W812" s="751"/>
      <c r="X812" s="751"/>
      <c r="Y812" s="751"/>
      <c r="Z812" s="751"/>
      <c r="AA812" s="751"/>
      <c r="AB812" s="751"/>
      <c r="AC812" s="751"/>
      <c r="AD812" s="751"/>
      <c r="AE812" s="751"/>
    </row>
    <row r="813" spans="1:31" ht="15">
      <c r="A813" s="752"/>
      <c r="B813" s="751"/>
      <c r="C813" s="751"/>
      <c r="D813" s="751"/>
      <c r="E813" s="750"/>
      <c r="F813" s="750"/>
      <c r="G813" s="750"/>
      <c r="H813" s="750"/>
      <c r="I813" s="750"/>
      <c r="J813" s="751"/>
      <c r="K813" s="751"/>
      <c r="L813" s="751"/>
      <c r="M813" s="751"/>
      <c r="N813" s="751"/>
      <c r="O813" s="751"/>
      <c r="P813" s="751"/>
      <c r="Q813" s="751"/>
      <c r="R813" s="751"/>
      <c r="S813" s="751"/>
      <c r="T813" s="751"/>
      <c r="U813" s="751"/>
      <c r="V813" s="751"/>
      <c r="W813" s="751"/>
      <c r="X813" s="751"/>
      <c r="Y813" s="751"/>
      <c r="Z813" s="751"/>
      <c r="AA813" s="751"/>
      <c r="AB813" s="751"/>
      <c r="AC813" s="751"/>
      <c r="AD813" s="751"/>
      <c r="AE813" s="751"/>
    </row>
    <row r="814" spans="1:31" ht="15">
      <c r="A814" s="752"/>
      <c r="B814" s="751"/>
      <c r="C814" s="751"/>
      <c r="D814" s="751"/>
      <c r="E814" s="750"/>
      <c r="F814" s="750"/>
      <c r="G814" s="750"/>
      <c r="H814" s="750"/>
      <c r="I814" s="750"/>
      <c r="J814" s="751"/>
      <c r="K814" s="751"/>
      <c r="L814" s="751"/>
      <c r="M814" s="751"/>
      <c r="N814" s="751"/>
      <c r="O814" s="751"/>
      <c r="P814" s="751"/>
      <c r="Q814" s="751"/>
      <c r="R814" s="751"/>
      <c r="S814" s="751"/>
      <c r="T814" s="751"/>
      <c r="U814" s="751"/>
      <c r="V814" s="751"/>
      <c r="W814" s="751"/>
      <c r="X814" s="751"/>
      <c r="Y814" s="751"/>
      <c r="Z814" s="751"/>
      <c r="AA814" s="751"/>
      <c r="AB814" s="751"/>
      <c r="AC814" s="751"/>
      <c r="AD814" s="751"/>
      <c r="AE814" s="751"/>
    </row>
    <row r="815" spans="1:31" ht="15">
      <c r="A815" s="752"/>
      <c r="B815" s="751"/>
      <c r="C815" s="751"/>
      <c r="D815" s="751"/>
      <c r="E815" s="750"/>
      <c r="F815" s="750"/>
      <c r="G815" s="750"/>
      <c r="H815" s="750"/>
      <c r="I815" s="750"/>
      <c r="J815" s="751"/>
      <c r="K815" s="751"/>
      <c r="L815" s="751"/>
      <c r="M815" s="751"/>
      <c r="N815" s="751"/>
      <c r="O815" s="751"/>
      <c r="P815" s="751"/>
      <c r="Q815" s="751"/>
      <c r="R815" s="751"/>
      <c r="S815" s="751"/>
      <c r="T815" s="751"/>
      <c r="U815" s="751"/>
      <c r="V815" s="751"/>
      <c r="W815" s="751"/>
      <c r="X815" s="751"/>
      <c r="Y815" s="751"/>
      <c r="Z815" s="751"/>
      <c r="AA815" s="751"/>
      <c r="AB815" s="751"/>
      <c r="AC815" s="751"/>
      <c r="AD815" s="751"/>
      <c r="AE815" s="751"/>
    </row>
    <row r="816" spans="1:31" ht="15">
      <c r="A816" s="752"/>
      <c r="B816" s="751"/>
      <c r="C816" s="751"/>
      <c r="D816" s="751"/>
      <c r="E816" s="750"/>
      <c r="F816" s="750"/>
      <c r="G816" s="750"/>
      <c r="H816" s="750"/>
      <c r="I816" s="750"/>
      <c r="J816" s="751"/>
      <c r="K816" s="751"/>
      <c r="L816" s="751"/>
      <c r="M816" s="751"/>
      <c r="N816" s="751"/>
      <c r="O816" s="751"/>
      <c r="P816" s="751"/>
      <c r="Q816" s="751"/>
      <c r="R816" s="751"/>
      <c r="S816" s="751"/>
      <c r="T816" s="751"/>
      <c r="U816" s="751"/>
      <c r="V816" s="751"/>
      <c r="W816" s="751"/>
      <c r="X816" s="751"/>
      <c r="Y816" s="751"/>
      <c r="Z816" s="751"/>
      <c r="AA816" s="751"/>
      <c r="AB816" s="751"/>
      <c r="AC816" s="751"/>
      <c r="AD816" s="751"/>
      <c r="AE816" s="751"/>
    </row>
    <row r="817" spans="1:31" ht="15">
      <c r="A817" s="752"/>
      <c r="B817" s="751"/>
      <c r="C817" s="751"/>
      <c r="D817" s="751"/>
      <c r="E817" s="750"/>
      <c r="F817" s="750"/>
      <c r="G817" s="750"/>
      <c r="H817" s="750"/>
      <c r="I817" s="750"/>
      <c r="J817" s="751"/>
      <c r="K817" s="751"/>
      <c r="L817" s="751"/>
      <c r="M817" s="751"/>
      <c r="N817" s="751"/>
      <c r="O817" s="751"/>
      <c r="P817" s="751"/>
      <c r="Q817" s="751"/>
      <c r="R817" s="751"/>
      <c r="S817" s="751"/>
      <c r="T817" s="751"/>
      <c r="U817" s="751"/>
      <c r="V817" s="751"/>
      <c r="W817" s="751"/>
      <c r="X817" s="751"/>
      <c r="Y817" s="751"/>
      <c r="Z817" s="751"/>
      <c r="AA817" s="751"/>
      <c r="AB817" s="751"/>
      <c r="AC817" s="751"/>
      <c r="AD817" s="751"/>
      <c r="AE817" s="751"/>
    </row>
    <row r="818" spans="1:31" ht="15">
      <c r="A818" s="752"/>
      <c r="B818" s="751"/>
      <c r="C818" s="751"/>
      <c r="D818" s="751"/>
      <c r="E818" s="750"/>
      <c r="F818" s="750"/>
      <c r="G818" s="750"/>
      <c r="H818" s="750"/>
      <c r="I818" s="750"/>
      <c r="J818" s="751"/>
      <c r="K818" s="751"/>
      <c r="L818" s="751"/>
      <c r="M818" s="751"/>
      <c r="N818" s="751"/>
      <c r="O818" s="751"/>
      <c r="P818" s="751"/>
      <c r="Q818" s="751"/>
      <c r="R818" s="751"/>
      <c r="S818" s="751"/>
      <c r="T818" s="751"/>
      <c r="U818" s="751"/>
      <c r="V818" s="751"/>
      <c r="W818" s="751"/>
      <c r="X818" s="751"/>
      <c r="Y818" s="751"/>
      <c r="Z818" s="751"/>
      <c r="AA818" s="751"/>
      <c r="AB818" s="751"/>
      <c r="AC818" s="751"/>
      <c r="AD818" s="751"/>
      <c r="AE818" s="751"/>
    </row>
    <row r="819" spans="1:31" ht="15">
      <c r="A819" s="752"/>
      <c r="B819" s="751"/>
      <c r="C819" s="751"/>
      <c r="D819" s="751"/>
      <c r="E819" s="750"/>
      <c r="F819" s="750"/>
      <c r="G819" s="750"/>
      <c r="H819" s="750"/>
      <c r="I819" s="750"/>
      <c r="J819" s="751"/>
      <c r="K819" s="751"/>
      <c r="L819" s="751"/>
      <c r="M819" s="751"/>
      <c r="N819" s="751"/>
      <c r="O819" s="751"/>
      <c r="P819" s="751"/>
      <c r="Q819" s="751"/>
      <c r="R819" s="751"/>
      <c r="S819" s="751"/>
      <c r="T819" s="751"/>
      <c r="U819" s="751"/>
      <c r="V819" s="751"/>
      <c r="W819" s="751"/>
      <c r="X819" s="751"/>
      <c r="Y819" s="751"/>
      <c r="Z819" s="751"/>
      <c r="AA819" s="751"/>
      <c r="AB819" s="751"/>
      <c r="AC819" s="751"/>
      <c r="AD819" s="751"/>
      <c r="AE819" s="751"/>
    </row>
    <row r="820" spans="1:31" ht="15">
      <c r="A820" s="752"/>
      <c r="B820" s="751"/>
      <c r="C820" s="751"/>
      <c r="D820" s="751"/>
      <c r="E820" s="750"/>
      <c r="F820" s="750"/>
      <c r="G820" s="750"/>
      <c r="H820" s="750"/>
      <c r="I820" s="750"/>
      <c r="J820" s="751"/>
      <c r="K820" s="751"/>
      <c r="L820" s="751"/>
      <c r="M820" s="751"/>
      <c r="N820" s="751"/>
      <c r="O820" s="751"/>
      <c r="P820" s="751"/>
      <c r="Q820" s="751"/>
      <c r="R820" s="751"/>
      <c r="S820" s="751"/>
      <c r="T820" s="751"/>
      <c r="U820" s="751"/>
      <c r="V820" s="751"/>
      <c r="W820" s="751"/>
      <c r="X820" s="751"/>
      <c r="Y820" s="751"/>
      <c r="Z820" s="751"/>
      <c r="AA820" s="751"/>
      <c r="AB820" s="751"/>
      <c r="AC820" s="751"/>
      <c r="AD820" s="751"/>
      <c r="AE820" s="751"/>
    </row>
    <row r="821" spans="1:31" ht="15">
      <c r="A821" s="752"/>
      <c r="B821" s="751"/>
      <c r="C821" s="751"/>
      <c r="D821" s="751"/>
      <c r="E821" s="750"/>
      <c r="F821" s="750"/>
      <c r="G821" s="750"/>
      <c r="H821" s="750"/>
      <c r="I821" s="750"/>
      <c r="J821" s="751"/>
      <c r="K821" s="751"/>
      <c r="L821" s="751"/>
      <c r="M821" s="751"/>
      <c r="N821" s="751"/>
      <c r="O821" s="751"/>
      <c r="P821" s="751"/>
      <c r="Q821" s="751"/>
      <c r="R821" s="751"/>
      <c r="S821" s="751"/>
      <c r="T821" s="751"/>
      <c r="U821" s="751"/>
      <c r="V821" s="751"/>
      <c r="W821" s="751"/>
      <c r="X821" s="751"/>
      <c r="Y821" s="751"/>
      <c r="Z821" s="751"/>
      <c r="AA821" s="751"/>
      <c r="AB821" s="751"/>
      <c r="AC821" s="751"/>
      <c r="AD821" s="751"/>
      <c r="AE821" s="751"/>
    </row>
    <row r="822" spans="1:31" ht="15">
      <c r="A822" s="752"/>
      <c r="B822" s="751"/>
      <c r="C822" s="751"/>
      <c r="D822" s="751"/>
      <c r="E822" s="750"/>
      <c r="F822" s="750"/>
      <c r="G822" s="750"/>
      <c r="H822" s="750"/>
      <c r="I822" s="750"/>
      <c r="J822" s="751"/>
      <c r="K822" s="751"/>
      <c r="L822" s="751"/>
      <c r="M822" s="751"/>
      <c r="N822" s="751"/>
      <c r="O822" s="751"/>
      <c r="P822" s="751"/>
      <c r="Q822" s="751"/>
      <c r="R822" s="751"/>
      <c r="S822" s="751"/>
      <c r="T822" s="751"/>
      <c r="U822" s="751"/>
      <c r="V822" s="751"/>
      <c r="W822" s="751"/>
      <c r="X822" s="751"/>
      <c r="Y822" s="751"/>
      <c r="Z822" s="751"/>
      <c r="AA822" s="751"/>
      <c r="AB822" s="751"/>
      <c r="AC822" s="751"/>
      <c r="AD822" s="751"/>
      <c r="AE822" s="751"/>
    </row>
    <row r="823" spans="1:31" ht="15">
      <c r="A823" s="752"/>
      <c r="B823" s="751"/>
      <c r="C823" s="751"/>
      <c r="D823" s="751"/>
      <c r="E823" s="750"/>
      <c r="F823" s="750"/>
      <c r="G823" s="750"/>
      <c r="H823" s="750"/>
      <c r="I823" s="750"/>
      <c r="J823" s="751"/>
      <c r="K823" s="751"/>
      <c r="L823" s="751"/>
      <c r="M823" s="751"/>
      <c r="N823" s="751"/>
      <c r="O823" s="751"/>
      <c r="P823" s="751"/>
      <c r="Q823" s="751"/>
      <c r="R823" s="751"/>
      <c r="S823" s="751"/>
      <c r="T823" s="751"/>
      <c r="U823" s="751"/>
      <c r="V823" s="751"/>
      <c r="W823" s="751"/>
      <c r="X823" s="751"/>
      <c r="Y823" s="751"/>
      <c r="Z823" s="751"/>
      <c r="AA823" s="751"/>
      <c r="AB823" s="751"/>
      <c r="AC823" s="751"/>
      <c r="AD823" s="751"/>
      <c r="AE823" s="751"/>
    </row>
    <row r="824" spans="1:31" ht="15">
      <c r="A824" s="752"/>
      <c r="B824" s="751"/>
      <c r="C824" s="751"/>
      <c r="D824" s="751"/>
      <c r="E824" s="750"/>
      <c r="F824" s="750"/>
      <c r="G824" s="750"/>
      <c r="H824" s="750"/>
      <c r="I824" s="750"/>
      <c r="J824" s="751"/>
      <c r="K824" s="751"/>
      <c r="L824" s="751"/>
      <c r="M824" s="751"/>
      <c r="N824" s="751"/>
      <c r="O824" s="751"/>
      <c r="P824" s="751"/>
      <c r="Q824" s="751"/>
      <c r="R824" s="751"/>
      <c r="S824" s="751"/>
      <c r="T824" s="751"/>
      <c r="U824" s="751"/>
      <c r="V824" s="751"/>
      <c r="W824" s="751"/>
      <c r="X824" s="751"/>
      <c r="Y824" s="751"/>
      <c r="Z824" s="751"/>
      <c r="AA824" s="751"/>
      <c r="AB824" s="751"/>
      <c r="AC824" s="751"/>
      <c r="AD824" s="751"/>
      <c r="AE824" s="751"/>
    </row>
    <row r="825" spans="1:31" ht="15">
      <c r="A825" s="752"/>
      <c r="B825" s="751"/>
      <c r="C825" s="751"/>
      <c r="D825" s="751"/>
      <c r="E825" s="750"/>
      <c r="F825" s="750"/>
      <c r="G825" s="750"/>
      <c r="H825" s="750"/>
      <c r="I825" s="750"/>
      <c r="J825" s="751"/>
      <c r="K825" s="751"/>
      <c r="L825" s="751"/>
      <c r="M825" s="751"/>
      <c r="N825" s="751"/>
      <c r="O825" s="751"/>
      <c r="P825" s="751"/>
      <c r="Q825" s="751"/>
      <c r="R825" s="751"/>
      <c r="S825" s="751"/>
      <c r="T825" s="751"/>
      <c r="U825" s="751"/>
      <c r="V825" s="751"/>
      <c r="W825" s="751"/>
      <c r="X825" s="751"/>
      <c r="Y825" s="751"/>
      <c r="Z825" s="751"/>
      <c r="AA825" s="751"/>
      <c r="AB825" s="751"/>
      <c r="AC825" s="751"/>
      <c r="AD825" s="751"/>
      <c r="AE825" s="751"/>
    </row>
    <row r="826" spans="1:31" ht="15">
      <c r="A826" s="752"/>
      <c r="B826" s="751"/>
      <c r="C826" s="751"/>
      <c r="D826" s="751"/>
      <c r="E826" s="750"/>
      <c r="F826" s="750"/>
      <c r="G826" s="750"/>
      <c r="H826" s="750"/>
      <c r="I826" s="750"/>
      <c r="J826" s="751"/>
      <c r="K826" s="751"/>
      <c r="L826" s="751"/>
      <c r="M826" s="751"/>
      <c r="N826" s="751"/>
      <c r="O826" s="751"/>
      <c r="P826" s="751"/>
      <c r="Q826" s="751"/>
      <c r="R826" s="751"/>
      <c r="S826" s="751"/>
      <c r="T826" s="751"/>
      <c r="U826" s="751"/>
      <c r="V826" s="751"/>
      <c r="W826" s="751"/>
      <c r="X826" s="751"/>
      <c r="Y826" s="751"/>
      <c r="Z826" s="751"/>
      <c r="AA826" s="751"/>
      <c r="AB826" s="751"/>
      <c r="AC826" s="751"/>
      <c r="AD826" s="751"/>
      <c r="AE826" s="751"/>
    </row>
    <row r="827" spans="1:31" ht="15">
      <c r="A827" s="752"/>
      <c r="B827" s="751"/>
      <c r="C827" s="751"/>
      <c r="D827" s="751"/>
      <c r="E827" s="750"/>
      <c r="F827" s="750"/>
      <c r="G827" s="750"/>
      <c r="H827" s="750"/>
      <c r="I827" s="750"/>
      <c r="J827" s="751"/>
      <c r="K827" s="751"/>
      <c r="L827" s="751"/>
      <c r="M827" s="751"/>
      <c r="N827" s="751"/>
      <c r="O827" s="751"/>
      <c r="P827" s="751"/>
      <c r="Q827" s="751"/>
      <c r="R827" s="751"/>
      <c r="S827" s="751"/>
      <c r="T827" s="751"/>
      <c r="U827" s="751"/>
      <c r="V827" s="751"/>
      <c r="W827" s="751"/>
      <c r="X827" s="751"/>
      <c r="Y827" s="751"/>
      <c r="Z827" s="751"/>
      <c r="AA827" s="751"/>
      <c r="AB827" s="751"/>
      <c r="AC827" s="751"/>
      <c r="AD827" s="751"/>
      <c r="AE827" s="751"/>
    </row>
    <row r="828" spans="1:31" ht="15">
      <c r="A828" s="752"/>
      <c r="B828" s="751"/>
      <c r="C828" s="751"/>
      <c r="D828" s="751"/>
      <c r="E828" s="750"/>
      <c r="F828" s="750"/>
      <c r="G828" s="750"/>
      <c r="H828" s="750"/>
      <c r="I828" s="750"/>
      <c r="J828" s="751"/>
      <c r="K828" s="751"/>
      <c r="L828" s="751"/>
      <c r="M828" s="751"/>
      <c r="N828" s="751"/>
      <c r="O828" s="751"/>
      <c r="P828" s="751"/>
      <c r="Q828" s="751"/>
      <c r="R828" s="751"/>
      <c r="S828" s="751"/>
      <c r="T828" s="751"/>
      <c r="U828" s="751"/>
      <c r="V828" s="751"/>
      <c r="W828" s="751"/>
      <c r="X828" s="751"/>
      <c r="Y828" s="751"/>
      <c r="Z828" s="751"/>
      <c r="AA828" s="751"/>
      <c r="AB828" s="751"/>
      <c r="AC828" s="751"/>
      <c r="AD828" s="751"/>
      <c r="AE828" s="751"/>
    </row>
    <row r="829" spans="1:31" ht="15">
      <c r="A829" s="752"/>
      <c r="B829" s="751"/>
      <c r="C829" s="751"/>
      <c r="D829" s="751"/>
      <c r="E829" s="750"/>
      <c r="F829" s="750"/>
      <c r="G829" s="750"/>
      <c r="H829" s="750"/>
      <c r="I829" s="750"/>
      <c r="J829" s="751"/>
      <c r="K829" s="751"/>
      <c r="L829" s="751"/>
      <c r="M829" s="751"/>
      <c r="N829" s="751"/>
      <c r="O829" s="751"/>
      <c r="P829" s="751"/>
      <c r="Q829" s="751"/>
      <c r="R829" s="751"/>
      <c r="S829" s="751"/>
      <c r="T829" s="751"/>
      <c r="U829" s="751"/>
      <c r="V829" s="751"/>
      <c r="W829" s="751"/>
      <c r="X829" s="751"/>
      <c r="Y829" s="751"/>
      <c r="Z829" s="751"/>
      <c r="AA829" s="751"/>
      <c r="AB829" s="751"/>
      <c r="AC829" s="751"/>
      <c r="AD829" s="751"/>
      <c r="AE829" s="751"/>
    </row>
    <row r="830" spans="1:31" ht="15">
      <c r="A830" s="752"/>
      <c r="B830" s="751"/>
      <c r="C830" s="751"/>
      <c r="D830" s="751"/>
      <c r="E830" s="750"/>
      <c r="F830" s="750"/>
      <c r="G830" s="750"/>
      <c r="H830" s="750"/>
      <c r="I830" s="750"/>
      <c r="J830" s="751"/>
      <c r="K830" s="751"/>
      <c r="L830" s="751"/>
      <c r="M830" s="751"/>
      <c r="N830" s="751"/>
      <c r="O830" s="751"/>
      <c r="P830" s="751"/>
      <c r="Q830" s="751"/>
      <c r="R830" s="751"/>
      <c r="S830" s="751"/>
      <c r="T830" s="751"/>
      <c r="U830" s="751"/>
      <c r="V830" s="751"/>
      <c r="W830" s="751"/>
      <c r="X830" s="751"/>
      <c r="Y830" s="751"/>
      <c r="Z830" s="751"/>
      <c r="AA830" s="751"/>
      <c r="AB830" s="751"/>
      <c r="AC830" s="751"/>
      <c r="AD830" s="751"/>
      <c r="AE830" s="751"/>
    </row>
    <row r="831" spans="1:31" ht="15">
      <c r="A831" s="752"/>
      <c r="B831" s="751"/>
      <c r="C831" s="751"/>
      <c r="D831" s="751"/>
      <c r="E831" s="750"/>
      <c r="F831" s="750"/>
      <c r="G831" s="750"/>
      <c r="H831" s="750"/>
      <c r="I831" s="750"/>
      <c r="J831" s="751"/>
      <c r="K831" s="751"/>
      <c r="L831" s="751"/>
      <c r="M831" s="751"/>
      <c r="N831" s="751"/>
      <c r="O831" s="751"/>
      <c r="P831" s="751"/>
      <c r="Q831" s="751"/>
      <c r="R831" s="751"/>
      <c r="S831" s="751"/>
      <c r="T831" s="751"/>
      <c r="U831" s="751"/>
      <c r="V831" s="751"/>
      <c r="W831" s="751"/>
      <c r="X831" s="751"/>
      <c r="Y831" s="751"/>
      <c r="Z831" s="751"/>
      <c r="AA831" s="751"/>
      <c r="AB831" s="751"/>
      <c r="AC831" s="751"/>
      <c r="AD831" s="751"/>
      <c r="AE831" s="751"/>
    </row>
    <row r="832" spans="1:31" ht="15">
      <c r="A832" s="752"/>
      <c r="B832" s="751"/>
      <c r="C832" s="751"/>
      <c r="D832" s="751"/>
      <c r="E832" s="750"/>
      <c r="F832" s="750"/>
      <c r="G832" s="750"/>
      <c r="H832" s="750"/>
      <c r="I832" s="750"/>
      <c r="J832" s="751"/>
      <c r="K832" s="751"/>
      <c r="L832" s="751"/>
      <c r="M832" s="751"/>
      <c r="N832" s="751"/>
      <c r="O832" s="751"/>
      <c r="P832" s="751"/>
      <c r="Q832" s="751"/>
      <c r="R832" s="751"/>
      <c r="S832" s="751"/>
      <c r="T832" s="751"/>
      <c r="U832" s="751"/>
      <c r="V832" s="751"/>
      <c r="W832" s="751"/>
      <c r="X832" s="751"/>
      <c r="Y832" s="751"/>
      <c r="Z832" s="751"/>
      <c r="AA832" s="751"/>
      <c r="AB832" s="751"/>
      <c r="AC832" s="751"/>
      <c r="AD832" s="751"/>
      <c r="AE832" s="751"/>
    </row>
    <row r="833" spans="1:31" ht="15">
      <c r="A833" s="752"/>
      <c r="B833" s="751"/>
      <c r="C833" s="751"/>
      <c r="D833" s="751"/>
      <c r="E833" s="750"/>
      <c r="F833" s="750"/>
      <c r="G833" s="750"/>
      <c r="H833" s="750"/>
      <c r="I833" s="750"/>
      <c r="J833" s="751"/>
      <c r="K833" s="751"/>
      <c r="L833" s="751"/>
      <c r="M833" s="751"/>
      <c r="N833" s="751"/>
      <c r="O833" s="751"/>
      <c r="P833" s="751"/>
      <c r="Q833" s="751"/>
      <c r="R833" s="751"/>
      <c r="S833" s="751"/>
      <c r="T833" s="751"/>
      <c r="U833" s="751"/>
      <c r="V833" s="751"/>
      <c r="W833" s="751"/>
      <c r="X833" s="751"/>
      <c r="Y833" s="751"/>
      <c r="Z833" s="751"/>
      <c r="AA833" s="751"/>
      <c r="AB833" s="751"/>
      <c r="AC833" s="751"/>
      <c r="AD833" s="751"/>
      <c r="AE833" s="751"/>
    </row>
    <row r="834" spans="1:31" ht="15">
      <c r="A834" s="752"/>
      <c r="B834" s="751"/>
      <c r="C834" s="751"/>
      <c r="D834" s="751"/>
      <c r="E834" s="750"/>
      <c r="F834" s="750"/>
      <c r="G834" s="750"/>
      <c r="H834" s="750"/>
      <c r="I834" s="750"/>
      <c r="J834" s="751"/>
      <c r="K834" s="751"/>
      <c r="L834" s="751"/>
      <c r="M834" s="751"/>
      <c r="N834" s="751"/>
      <c r="O834" s="751"/>
      <c r="P834" s="751"/>
      <c r="Q834" s="751"/>
      <c r="R834" s="751"/>
      <c r="S834" s="751"/>
      <c r="T834" s="751"/>
      <c r="U834" s="751"/>
      <c r="V834" s="751"/>
      <c r="W834" s="751"/>
      <c r="X834" s="751"/>
      <c r="Y834" s="751"/>
      <c r="Z834" s="751"/>
      <c r="AA834" s="751"/>
      <c r="AB834" s="751"/>
      <c r="AC834" s="751"/>
      <c r="AD834" s="751"/>
      <c r="AE834" s="751"/>
    </row>
    <row r="835" spans="1:31" ht="15">
      <c r="A835" s="752"/>
      <c r="B835" s="751"/>
      <c r="C835" s="751"/>
      <c r="D835" s="751"/>
      <c r="E835" s="750"/>
      <c r="F835" s="750"/>
      <c r="G835" s="750"/>
      <c r="H835" s="750"/>
      <c r="I835" s="750"/>
      <c r="J835" s="751"/>
      <c r="K835" s="751"/>
      <c r="L835" s="751"/>
      <c r="M835" s="751"/>
      <c r="N835" s="751"/>
      <c r="O835" s="751"/>
      <c r="P835" s="751"/>
      <c r="Q835" s="751"/>
      <c r="R835" s="751"/>
      <c r="S835" s="751"/>
      <c r="T835" s="751"/>
      <c r="U835" s="751"/>
      <c r="V835" s="751"/>
      <c r="W835" s="751"/>
      <c r="X835" s="751"/>
      <c r="Y835" s="751"/>
      <c r="Z835" s="751"/>
      <c r="AA835" s="751"/>
      <c r="AB835" s="751"/>
      <c r="AC835" s="751"/>
      <c r="AD835" s="751"/>
      <c r="AE835" s="751"/>
    </row>
    <row r="836" spans="1:31" ht="15">
      <c r="A836" s="752"/>
      <c r="B836" s="751"/>
      <c r="C836" s="751"/>
      <c r="D836" s="751"/>
      <c r="E836" s="750"/>
      <c r="F836" s="750"/>
      <c r="G836" s="750"/>
      <c r="H836" s="750"/>
      <c r="I836" s="750"/>
      <c r="J836" s="751"/>
      <c r="K836" s="751"/>
      <c r="L836" s="751"/>
      <c r="M836" s="751"/>
      <c r="N836" s="751"/>
      <c r="O836" s="751"/>
      <c r="P836" s="751"/>
      <c r="Q836" s="751"/>
      <c r="R836" s="751"/>
      <c r="S836" s="751"/>
      <c r="T836" s="751"/>
      <c r="U836" s="751"/>
      <c r="V836" s="751"/>
      <c r="W836" s="751"/>
      <c r="X836" s="751"/>
      <c r="Y836" s="751"/>
      <c r="Z836" s="751"/>
      <c r="AA836" s="751"/>
      <c r="AB836" s="751"/>
      <c r="AC836" s="751"/>
      <c r="AD836" s="751"/>
      <c r="AE836" s="751"/>
    </row>
    <row r="837" spans="1:31" ht="15">
      <c r="A837" s="752"/>
      <c r="B837" s="751"/>
      <c r="C837" s="751"/>
      <c r="D837" s="751"/>
      <c r="E837" s="750"/>
      <c r="F837" s="750"/>
      <c r="G837" s="750"/>
      <c r="H837" s="750"/>
      <c r="I837" s="750"/>
      <c r="J837" s="751"/>
      <c r="K837" s="751"/>
      <c r="L837" s="751"/>
      <c r="M837" s="751"/>
      <c r="N837" s="751"/>
      <c r="O837" s="751"/>
      <c r="P837" s="751"/>
      <c r="Q837" s="751"/>
      <c r="R837" s="751"/>
      <c r="S837" s="751"/>
      <c r="T837" s="751"/>
      <c r="U837" s="751"/>
      <c r="V837" s="751"/>
      <c r="W837" s="751"/>
      <c r="X837" s="751"/>
      <c r="Y837" s="751"/>
      <c r="Z837" s="751"/>
      <c r="AA837" s="751"/>
      <c r="AB837" s="751"/>
      <c r="AC837" s="751"/>
      <c r="AD837" s="751"/>
      <c r="AE837" s="751"/>
    </row>
    <row r="838" spans="1:31" ht="15">
      <c r="A838" s="752"/>
      <c r="B838" s="751"/>
      <c r="C838" s="751"/>
      <c r="D838" s="751"/>
      <c r="E838" s="750"/>
      <c r="F838" s="750"/>
      <c r="G838" s="750"/>
      <c r="H838" s="750"/>
      <c r="I838" s="750"/>
      <c r="J838" s="751"/>
      <c r="K838" s="751"/>
      <c r="L838" s="751"/>
      <c r="M838" s="751"/>
      <c r="N838" s="751"/>
      <c r="O838" s="751"/>
      <c r="P838" s="751"/>
      <c r="Q838" s="751"/>
      <c r="R838" s="751"/>
      <c r="S838" s="751"/>
      <c r="T838" s="751"/>
      <c r="U838" s="751"/>
      <c r="V838" s="751"/>
      <c r="W838" s="751"/>
      <c r="X838" s="751"/>
      <c r="Y838" s="751"/>
      <c r="Z838" s="751"/>
      <c r="AA838" s="751"/>
      <c r="AB838" s="751"/>
      <c r="AC838" s="751"/>
      <c r="AD838" s="751"/>
      <c r="AE838" s="751"/>
    </row>
    <row r="839" spans="1:31" ht="15">
      <c r="A839" s="752"/>
      <c r="B839" s="751"/>
      <c r="C839" s="751"/>
      <c r="D839" s="751"/>
      <c r="E839" s="750"/>
      <c r="F839" s="750"/>
      <c r="G839" s="750"/>
      <c r="H839" s="750"/>
      <c r="I839" s="750"/>
      <c r="J839" s="751"/>
      <c r="K839" s="751"/>
      <c r="L839" s="751"/>
      <c r="M839" s="751"/>
      <c r="N839" s="751"/>
      <c r="O839" s="751"/>
      <c r="P839" s="751"/>
      <c r="Q839" s="751"/>
      <c r="R839" s="751"/>
      <c r="S839" s="751"/>
      <c r="T839" s="751"/>
      <c r="U839" s="751"/>
      <c r="V839" s="751"/>
      <c r="W839" s="751"/>
      <c r="X839" s="751"/>
      <c r="Y839" s="751"/>
      <c r="Z839" s="751"/>
      <c r="AA839" s="751"/>
      <c r="AB839" s="751"/>
      <c r="AC839" s="751"/>
      <c r="AD839" s="751"/>
      <c r="AE839" s="751"/>
    </row>
    <row r="840" spans="1:31" ht="15">
      <c r="A840" s="752"/>
      <c r="B840" s="751"/>
      <c r="C840" s="751"/>
      <c r="D840" s="751"/>
      <c r="E840" s="750"/>
      <c r="F840" s="750"/>
      <c r="G840" s="750"/>
      <c r="H840" s="750"/>
      <c r="I840" s="750"/>
      <c r="J840" s="751"/>
      <c r="K840" s="751"/>
      <c r="L840" s="751"/>
      <c r="M840" s="751"/>
      <c r="N840" s="751"/>
      <c r="O840" s="751"/>
      <c r="P840" s="751"/>
      <c r="Q840" s="751"/>
      <c r="R840" s="751"/>
      <c r="S840" s="751"/>
      <c r="T840" s="751"/>
      <c r="U840" s="751"/>
      <c r="V840" s="751"/>
      <c r="W840" s="751"/>
      <c r="X840" s="751"/>
      <c r="Y840" s="751"/>
      <c r="Z840" s="751"/>
      <c r="AA840" s="751"/>
      <c r="AB840" s="751"/>
      <c r="AC840" s="751"/>
      <c r="AD840" s="751"/>
      <c r="AE840" s="751"/>
    </row>
    <row r="841" spans="1:31" ht="15">
      <c r="A841" s="752"/>
      <c r="B841" s="751"/>
      <c r="C841" s="751"/>
      <c r="D841" s="751"/>
      <c r="E841" s="750"/>
      <c r="F841" s="750"/>
      <c r="G841" s="750"/>
      <c r="H841" s="750"/>
      <c r="I841" s="750"/>
      <c r="J841" s="751"/>
      <c r="K841" s="751"/>
      <c r="L841" s="751"/>
      <c r="M841" s="751"/>
      <c r="N841" s="751"/>
      <c r="O841" s="751"/>
      <c r="P841" s="751"/>
      <c r="Q841" s="751"/>
      <c r="R841" s="751"/>
      <c r="S841" s="751"/>
      <c r="T841" s="751"/>
      <c r="U841" s="751"/>
      <c r="V841" s="751"/>
      <c r="W841" s="751"/>
      <c r="X841" s="751"/>
      <c r="Y841" s="751"/>
      <c r="Z841" s="751"/>
      <c r="AA841" s="751"/>
      <c r="AB841" s="751"/>
      <c r="AC841" s="751"/>
      <c r="AD841" s="751"/>
      <c r="AE841" s="751"/>
    </row>
    <row r="842" spans="1:31" ht="15">
      <c r="A842" s="752"/>
      <c r="B842" s="751"/>
      <c r="C842" s="751"/>
      <c r="D842" s="751"/>
      <c r="E842" s="750"/>
      <c r="F842" s="750"/>
      <c r="G842" s="750"/>
      <c r="H842" s="750"/>
      <c r="I842" s="750"/>
      <c r="J842" s="751"/>
      <c r="K842" s="751"/>
      <c r="L842" s="751"/>
      <c r="M842" s="751"/>
      <c r="N842" s="751"/>
      <c r="O842" s="751"/>
      <c r="P842" s="751"/>
      <c r="Q842" s="751"/>
      <c r="R842" s="751"/>
      <c r="S842" s="751"/>
      <c r="T842" s="751"/>
      <c r="U842" s="751"/>
      <c r="V842" s="751"/>
      <c r="W842" s="751"/>
      <c r="X842" s="751"/>
      <c r="Y842" s="751"/>
      <c r="Z842" s="751"/>
      <c r="AA842" s="751"/>
      <c r="AB842" s="751"/>
      <c r="AC842" s="751"/>
      <c r="AD842" s="751"/>
      <c r="AE842" s="751"/>
    </row>
    <row r="843" spans="1:31" ht="15">
      <c r="A843" s="752"/>
      <c r="B843" s="751"/>
      <c r="C843" s="751"/>
      <c r="D843" s="751"/>
      <c r="E843" s="750"/>
      <c r="F843" s="750"/>
      <c r="G843" s="750"/>
      <c r="H843" s="750"/>
      <c r="I843" s="750"/>
      <c r="J843" s="751"/>
      <c r="K843" s="751"/>
      <c r="L843" s="751"/>
      <c r="M843" s="751"/>
      <c r="N843" s="751"/>
      <c r="O843" s="751"/>
      <c r="P843" s="751"/>
      <c r="Q843" s="751"/>
      <c r="R843" s="751"/>
      <c r="S843" s="751"/>
      <c r="T843" s="751"/>
      <c r="U843" s="751"/>
      <c r="V843" s="751"/>
      <c r="W843" s="751"/>
      <c r="X843" s="751"/>
      <c r="Y843" s="751"/>
      <c r="Z843" s="751"/>
      <c r="AA843" s="751"/>
      <c r="AB843" s="751"/>
      <c r="AC843" s="751"/>
      <c r="AD843" s="751"/>
      <c r="AE843" s="751"/>
    </row>
    <row r="844" spans="1:31" ht="15">
      <c r="A844" s="752"/>
      <c r="B844" s="751"/>
      <c r="C844" s="751"/>
      <c r="D844" s="751"/>
      <c r="E844" s="750"/>
      <c r="F844" s="750"/>
      <c r="G844" s="750"/>
      <c r="H844" s="750"/>
      <c r="I844" s="750"/>
      <c r="J844" s="751"/>
      <c r="K844" s="751"/>
      <c r="L844" s="751"/>
      <c r="M844" s="751"/>
      <c r="N844" s="751"/>
      <c r="O844" s="751"/>
      <c r="P844" s="751"/>
      <c r="Q844" s="751"/>
      <c r="R844" s="751"/>
      <c r="S844" s="751"/>
      <c r="T844" s="751"/>
      <c r="U844" s="751"/>
      <c r="V844" s="751"/>
      <c r="W844" s="751"/>
      <c r="X844" s="751"/>
      <c r="Y844" s="751"/>
      <c r="Z844" s="751"/>
      <c r="AA844" s="751"/>
      <c r="AB844" s="751"/>
      <c r="AC844" s="751"/>
      <c r="AD844" s="751"/>
      <c r="AE844" s="751"/>
    </row>
    <row r="845" spans="1:31" ht="15">
      <c r="A845" s="752"/>
      <c r="B845" s="751"/>
      <c r="C845" s="751"/>
      <c r="D845" s="751"/>
      <c r="E845" s="750"/>
      <c r="F845" s="750"/>
      <c r="G845" s="750"/>
      <c r="H845" s="750"/>
      <c r="I845" s="750"/>
      <c r="J845" s="751"/>
      <c r="K845" s="751"/>
      <c r="L845" s="751"/>
      <c r="M845" s="751"/>
      <c r="N845" s="751"/>
      <c r="O845" s="751"/>
      <c r="P845" s="751"/>
      <c r="Q845" s="751"/>
      <c r="R845" s="751"/>
      <c r="S845" s="751"/>
      <c r="T845" s="751"/>
      <c r="U845" s="751"/>
      <c r="V845" s="751"/>
      <c r="W845" s="751"/>
      <c r="X845" s="751"/>
      <c r="Y845" s="751"/>
      <c r="Z845" s="751"/>
      <c r="AA845" s="751"/>
      <c r="AB845" s="751"/>
      <c r="AC845" s="751"/>
      <c r="AD845" s="751"/>
      <c r="AE845" s="751"/>
    </row>
    <row r="846" spans="1:31" ht="15">
      <c r="A846" s="752"/>
      <c r="B846" s="751"/>
      <c r="C846" s="751"/>
      <c r="D846" s="751"/>
      <c r="E846" s="750"/>
      <c r="F846" s="750"/>
      <c r="G846" s="750"/>
      <c r="H846" s="750"/>
      <c r="I846" s="750"/>
      <c r="J846" s="751"/>
      <c r="K846" s="751"/>
      <c r="L846" s="751"/>
      <c r="M846" s="751"/>
      <c r="N846" s="751"/>
      <c r="O846" s="751"/>
      <c r="P846" s="751"/>
      <c r="Q846" s="751"/>
      <c r="R846" s="751"/>
      <c r="S846" s="751"/>
      <c r="T846" s="751"/>
      <c r="U846" s="751"/>
      <c r="V846" s="751"/>
      <c r="W846" s="751"/>
      <c r="X846" s="751"/>
      <c r="Y846" s="751"/>
      <c r="Z846" s="751"/>
      <c r="AA846" s="751"/>
      <c r="AB846" s="751"/>
      <c r="AC846" s="751"/>
      <c r="AD846" s="751"/>
      <c r="AE846" s="751"/>
    </row>
    <row r="847" spans="1:31" ht="15">
      <c r="A847" s="752"/>
      <c r="B847" s="751"/>
      <c r="C847" s="751"/>
      <c r="D847" s="751"/>
      <c r="E847" s="750"/>
      <c r="F847" s="750"/>
      <c r="G847" s="750"/>
      <c r="H847" s="750"/>
      <c r="I847" s="750"/>
      <c r="J847" s="751"/>
      <c r="K847" s="751"/>
      <c r="L847" s="751"/>
      <c r="M847" s="751"/>
      <c r="N847" s="751"/>
      <c r="O847" s="751"/>
      <c r="P847" s="751"/>
      <c r="Q847" s="751"/>
      <c r="R847" s="751"/>
      <c r="S847" s="751"/>
      <c r="T847" s="751"/>
      <c r="U847" s="751"/>
      <c r="V847" s="751"/>
      <c r="W847" s="751"/>
      <c r="X847" s="751"/>
      <c r="Y847" s="751"/>
      <c r="Z847" s="751"/>
      <c r="AA847" s="751"/>
      <c r="AB847" s="751"/>
      <c r="AC847" s="751"/>
      <c r="AD847" s="751"/>
      <c r="AE847" s="751"/>
    </row>
    <row r="848" spans="1:31" ht="15">
      <c r="A848" s="752"/>
      <c r="B848" s="751"/>
      <c r="C848" s="751"/>
      <c r="D848" s="751"/>
      <c r="E848" s="750"/>
      <c r="F848" s="750"/>
      <c r="G848" s="750"/>
      <c r="H848" s="750"/>
      <c r="I848" s="750"/>
      <c r="J848" s="751"/>
      <c r="K848" s="751"/>
      <c r="L848" s="751"/>
      <c r="M848" s="751"/>
      <c r="N848" s="751"/>
      <c r="O848" s="751"/>
      <c r="P848" s="751"/>
      <c r="Q848" s="751"/>
      <c r="R848" s="751"/>
      <c r="S848" s="751"/>
      <c r="T848" s="751"/>
      <c r="U848" s="751"/>
      <c r="V848" s="751"/>
      <c r="W848" s="751"/>
      <c r="X848" s="751"/>
      <c r="Y848" s="751"/>
      <c r="Z848" s="751"/>
      <c r="AA848" s="751"/>
      <c r="AB848" s="751"/>
      <c r="AC848" s="751"/>
      <c r="AD848" s="751"/>
      <c r="AE848" s="751"/>
    </row>
    <row r="849" spans="1:31" ht="15">
      <c r="A849" s="752"/>
      <c r="B849" s="751"/>
      <c r="C849" s="751"/>
      <c r="D849" s="751"/>
      <c r="E849" s="750"/>
      <c r="F849" s="750"/>
      <c r="G849" s="750"/>
      <c r="H849" s="750"/>
      <c r="I849" s="750"/>
      <c r="J849" s="751"/>
      <c r="K849" s="751"/>
      <c r="L849" s="751"/>
      <c r="M849" s="751"/>
      <c r="N849" s="751"/>
      <c r="O849" s="751"/>
      <c r="P849" s="751"/>
      <c r="Q849" s="751"/>
      <c r="R849" s="751"/>
      <c r="S849" s="751"/>
      <c r="T849" s="751"/>
      <c r="U849" s="751"/>
      <c r="V849" s="751"/>
      <c r="W849" s="751"/>
      <c r="X849" s="751"/>
      <c r="Y849" s="751"/>
      <c r="Z849" s="751"/>
      <c r="AA849" s="751"/>
      <c r="AB849" s="751"/>
      <c r="AC849" s="751"/>
      <c r="AD849" s="751"/>
      <c r="AE849" s="751"/>
    </row>
    <row r="850" spans="1:31" ht="15">
      <c r="A850" s="752"/>
      <c r="B850" s="751"/>
      <c r="C850" s="751"/>
      <c r="D850" s="751"/>
      <c r="E850" s="750"/>
      <c r="F850" s="750"/>
      <c r="G850" s="750"/>
      <c r="H850" s="750"/>
      <c r="I850" s="750"/>
      <c r="J850" s="751"/>
      <c r="K850" s="751"/>
      <c r="L850" s="751"/>
      <c r="M850" s="751"/>
      <c r="N850" s="751"/>
      <c r="O850" s="751"/>
      <c r="P850" s="751"/>
      <c r="Q850" s="751"/>
      <c r="R850" s="751"/>
      <c r="S850" s="751"/>
      <c r="T850" s="751"/>
      <c r="U850" s="751"/>
      <c r="V850" s="751"/>
      <c r="W850" s="751"/>
      <c r="X850" s="751"/>
      <c r="Y850" s="751"/>
      <c r="Z850" s="751"/>
      <c r="AA850" s="751"/>
      <c r="AB850" s="751"/>
      <c r="AC850" s="751"/>
      <c r="AD850" s="751"/>
      <c r="AE850" s="751"/>
    </row>
    <row r="851" spans="1:31" ht="15">
      <c r="A851" s="752"/>
      <c r="B851" s="751"/>
      <c r="C851" s="751"/>
      <c r="D851" s="751"/>
      <c r="E851" s="750"/>
      <c r="F851" s="750"/>
      <c r="G851" s="750"/>
      <c r="H851" s="750"/>
      <c r="I851" s="750"/>
      <c r="J851" s="751"/>
      <c r="K851" s="751"/>
      <c r="L851" s="751"/>
      <c r="M851" s="751"/>
      <c r="N851" s="751"/>
      <c r="O851" s="751"/>
      <c r="P851" s="751"/>
      <c r="Q851" s="751"/>
      <c r="R851" s="751"/>
      <c r="S851" s="751"/>
      <c r="T851" s="751"/>
      <c r="U851" s="751"/>
      <c r="V851" s="751"/>
      <c r="W851" s="751"/>
      <c r="X851" s="751"/>
      <c r="Y851" s="751"/>
      <c r="Z851" s="751"/>
      <c r="AA851" s="751"/>
      <c r="AB851" s="751"/>
      <c r="AC851" s="751"/>
      <c r="AD851" s="751"/>
      <c r="AE851" s="751"/>
    </row>
    <row r="852" spans="1:31" ht="15">
      <c r="A852" s="752"/>
      <c r="B852" s="751"/>
      <c r="C852" s="751"/>
      <c r="D852" s="751"/>
      <c r="E852" s="750"/>
      <c r="F852" s="750"/>
      <c r="G852" s="750"/>
      <c r="H852" s="750"/>
      <c r="I852" s="750"/>
      <c r="J852" s="751"/>
      <c r="K852" s="751"/>
      <c r="L852" s="751"/>
      <c r="M852" s="751"/>
      <c r="N852" s="751"/>
      <c r="O852" s="751"/>
      <c r="P852" s="751"/>
      <c r="Q852" s="751"/>
      <c r="R852" s="751"/>
      <c r="S852" s="751"/>
      <c r="T852" s="751"/>
      <c r="U852" s="751"/>
      <c r="V852" s="751"/>
      <c r="W852" s="751"/>
      <c r="X852" s="751"/>
      <c r="Y852" s="751"/>
      <c r="Z852" s="751"/>
      <c r="AA852" s="751"/>
      <c r="AB852" s="751"/>
      <c r="AC852" s="751"/>
      <c r="AD852" s="751"/>
      <c r="AE852" s="751"/>
    </row>
    <row r="853" spans="1:31" ht="15">
      <c r="A853" s="752"/>
      <c r="B853" s="751"/>
      <c r="C853" s="751"/>
      <c r="D853" s="751"/>
      <c r="E853" s="750"/>
      <c r="F853" s="750"/>
      <c r="G853" s="750"/>
      <c r="H853" s="750"/>
      <c r="I853" s="750"/>
      <c r="J853" s="751"/>
      <c r="K853" s="751"/>
      <c r="L853" s="751"/>
      <c r="M853" s="751"/>
      <c r="N853" s="751"/>
      <c r="O853" s="751"/>
      <c r="P853" s="751"/>
      <c r="Q853" s="751"/>
      <c r="R853" s="751"/>
      <c r="S853" s="751"/>
      <c r="T853" s="751"/>
      <c r="U853" s="751"/>
      <c r="V853" s="751"/>
      <c r="W853" s="751"/>
      <c r="X853" s="751"/>
      <c r="Y853" s="751"/>
      <c r="Z853" s="751"/>
      <c r="AA853" s="751"/>
      <c r="AB853" s="751"/>
      <c r="AC853" s="751"/>
      <c r="AD853" s="751"/>
      <c r="AE853" s="751"/>
    </row>
    <row r="854" spans="1:31" ht="15">
      <c r="A854" s="752"/>
      <c r="B854" s="751"/>
      <c r="C854" s="751"/>
      <c r="D854" s="751"/>
      <c r="E854" s="750"/>
      <c r="F854" s="750"/>
      <c r="G854" s="750"/>
      <c r="H854" s="750"/>
      <c r="I854" s="750"/>
      <c r="J854" s="751"/>
      <c r="K854" s="751"/>
      <c r="L854" s="751"/>
      <c r="M854" s="751"/>
      <c r="N854" s="751"/>
      <c r="O854" s="751"/>
      <c r="P854" s="751"/>
      <c r="Q854" s="751"/>
      <c r="R854" s="751"/>
      <c r="S854" s="751"/>
      <c r="T854" s="751"/>
      <c r="U854" s="751"/>
      <c r="V854" s="751"/>
      <c r="W854" s="751"/>
      <c r="X854" s="751"/>
      <c r="Y854" s="751"/>
      <c r="Z854" s="751"/>
      <c r="AA854" s="751"/>
      <c r="AB854" s="751"/>
      <c r="AC854" s="751"/>
      <c r="AD854" s="751"/>
      <c r="AE854" s="751"/>
    </row>
    <row r="855" spans="1:31" ht="15">
      <c r="A855" s="752"/>
      <c r="B855" s="751"/>
      <c r="C855" s="751"/>
      <c r="D855" s="751"/>
      <c r="E855" s="750"/>
      <c r="F855" s="750"/>
      <c r="G855" s="750"/>
      <c r="H855" s="750"/>
      <c r="I855" s="750"/>
      <c r="J855" s="751"/>
      <c r="K855" s="751"/>
      <c r="L855" s="751"/>
      <c r="M855" s="751"/>
      <c r="N855" s="751"/>
      <c r="O855" s="751"/>
      <c r="P855" s="751"/>
      <c r="Q855" s="751"/>
      <c r="R855" s="751"/>
      <c r="S855" s="751"/>
      <c r="T855" s="751"/>
      <c r="U855" s="751"/>
      <c r="V855" s="751"/>
      <c r="W855" s="751"/>
      <c r="X855" s="751"/>
      <c r="Y855" s="751"/>
      <c r="Z855" s="751"/>
      <c r="AA855" s="751"/>
      <c r="AB855" s="751"/>
      <c r="AC855" s="751"/>
      <c r="AD855" s="751"/>
      <c r="AE855" s="751"/>
    </row>
    <row r="856" spans="1:31" ht="15">
      <c r="A856" s="752"/>
      <c r="B856" s="751"/>
      <c r="C856" s="751"/>
      <c r="D856" s="751"/>
      <c r="E856" s="750"/>
      <c r="F856" s="750"/>
      <c r="G856" s="750"/>
      <c r="H856" s="750"/>
      <c r="I856" s="750"/>
      <c r="J856" s="751"/>
      <c r="K856" s="751"/>
      <c r="L856" s="751"/>
      <c r="M856" s="751"/>
      <c r="N856" s="751"/>
      <c r="O856" s="751"/>
      <c r="P856" s="751"/>
      <c r="Q856" s="751"/>
      <c r="R856" s="751"/>
      <c r="S856" s="751"/>
      <c r="T856" s="751"/>
      <c r="U856" s="751"/>
      <c r="V856" s="751"/>
      <c r="W856" s="751"/>
      <c r="X856" s="751"/>
      <c r="Y856" s="751"/>
      <c r="Z856" s="751"/>
      <c r="AA856" s="751"/>
      <c r="AB856" s="751"/>
      <c r="AC856" s="751"/>
      <c r="AD856" s="751"/>
      <c r="AE856" s="751"/>
    </row>
    <row r="857" spans="1:31" ht="15">
      <c r="A857" s="752"/>
      <c r="B857" s="751"/>
      <c r="C857" s="751"/>
      <c r="D857" s="751"/>
      <c r="E857" s="750"/>
      <c r="F857" s="750"/>
      <c r="G857" s="750"/>
      <c r="H857" s="750"/>
      <c r="I857" s="750"/>
      <c r="J857" s="751"/>
      <c r="K857" s="751"/>
      <c r="L857" s="751"/>
      <c r="M857" s="751"/>
      <c r="N857" s="751"/>
      <c r="O857" s="751"/>
      <c r="P857" s="751"/>
      <c r="Q857" s="751"/>
      <c r="R857" s="751"/>
      <c r="S857" s="751"/>
      <c r="T857" s="751"/>
      <c r="U857" s="751"/>
      <c r="V857" s="751"/>
      <c r="W857" s="751"/>
      <c r="X857" s="751"/>
      <c r="Y857" s="751"/>
      <c r="Z857" s="751"/>
      <c r="AA857" s="751"/>
      <c r="AB857" s="751"/>
      <c r="AC857" s="751"/>
      <c r="AD857" s="751"/>
      <c r="AE857" s="751"/>
    </row>
    <row r="858" spans="1:31" ht="15">
      <c r="A858" s="752"/>
      <c r="B858" s="751"/>
      <c r="C858" s="751"/>
      <c r="D858" s="751"/>
      <c r="E858" s="750"/>
      <c r="F858" s="750"/>
      <c r="G858" s="750"/>
      <c r="H858" s="750"/>
      <c r="I858" s="750"/>
      <c r="J858" s="751"/>
      <c r="K858" s="751"/>
      <c r="L858" s="751"/>
      <c r="M858" s="751"/>
      <c r="N858" s="751"/>
      <c r="O858" s="751"/>
      <c r="P858" s="751"/>
      <c r="Q858" s="751"/>
      <c r="R858" s="751"/>
      <c r="S858" s="751"/>
      <c r="T858" s="751"/>
      <c r="U858" s="751"/>
      <c r="V858" s="751"/>
      <c r="W858" s="751"/>
      <c r="X858" s="751"/>
      <c r="Y858" s="751"/>
      <c r="Z858" s="751"/>
      <c r="AA858" s="751"/>
      <c r="AB858" s="751"/>
      <c r="AC858" s="751"/>
      <c r="AD858" s="751"/>
      <c r="AE858" s="751"/>
    </row>
    <row r="859" spans="1:31" ht="15">
      <c r="A859" s="752"/>
      <c r="B859" s="751"/>
      <c r="C859" s="751"/>
      <c r="D859" s="751"/>
      <c r="E859" s="750"/>
      <c r="F859" s="750"/>
      <c r="G859" s="750"/>
      <c r="H859" s="750"/>
      <c r="I859" s="750"/>
      <c r="J859" s="751"/>
      <c r="K859" s="751"/>
      <c r="L859" s="751"/>
      <c r="M859" s="751"/>
      <c r="N859" s="751"/>
      <c r="O859" s="751"/>
      <c r="P859" s="751"/>
      <c r="Q859" s="751"/>
      <c r="R859" s="751"/>
      <c r="S859" s="751"/>
      <c r="T859" s="751"/>
      <c r="U859" s="751"/>
      <c r="V859" s="751"/>
      <c r="W859" s="751"/>
      <c r="X859" s="751"/>
      <c r="Y859" s="751"/>
      <c r="Z859" s="751"/>
      <c r="AA859" s="751"/>
      <c r="AB859" s="751"/>
      <c r="AC859" s="751"/>
      <c r="AD859" s="751"/>
      <c r="AE859" s="751"/>
    </row>
    <row r="860" spans="1:31" ht="15">
      <c r="A860" s="752"/>
      <c r="B860" s="751"/>
      <c r="C860" s="751"/>
      <c r="D860" s="751"/>
      <c r="E860" s="750"/>
      <c r="F860" s="750"/>
      <c r="G860" s="750"/>
      <c r="H860" s="750"/>
      <c r="I860" s="750"/>
      <c r="J860" s="751"/>
      <c r="K860" s="751"/>
      <c r="L860" s="751"/>
      <c r="M860" s="751"/>
      <c r="N860" s="751"/>
      <c r="O860" s="751"/>
      <c r="P860" s="751"/>
      <c r="Q860" s="751"/>
      <c r="R860" s="751"/>
      <c r="S860" s="751"/>
      <c r="T860" s="751"/>
      <c r="U860" s="751"/>
      <c r="V860" s="751"/>
      <c r="W860" s="751"/>
      <c r="X860" s="751"/>
      <c r="Y860" s="751"/>
      <c r="Z860" s="751"/>
      <c r="AA860" s="751"/>
      <c r="AB860" s="751"/>
      <c r="AC860" s="751"/>
      <c r="AD860" s="751"/>
      <c r="AE860" s="751"/>
    </row>
    <row r="861" spans="1:31" ht="15">
      <c r="A861" s="752"/>
      <c r="B861" s="751"/>
      <c r="C861" s="751"/>
      <c r="D861" s="751"/>
      <c r="E861" s="750"/>
      <c r="F861" s="750"/>
      <c r="G861" s="750"/>
      <c r="H861" s="750"/>
      <c r="I861" s="750"/>
      <c r="J861" s="751"/>
      <c r="K861" s="751"/>
      <c r="L861" s="751"/>
      <c r="M861" s="751"/>
      <c r="N861" s="751"/>
      <c r="O861" s="751"/>
      <c r="P861" s="751"/>
      <c r="Q861" s="751"/>
      <c r="R861" s="751"/>
      <c r="S861" s="751"/>
      <c r="T861" s="751"/>
      <c r="U861" s="751"/>
      <c r="V861" s="751"/>
      <c r="W861" s="751"/>
      <c r="X861" s="751"/>
      <c r="Y861" s="751"/>
      <c r="Z861" s="751"/>
      <c r="AA861" s="751"/>
      <c r="AB861" s="751"/>
      <c r="AC861" s="751"/>
      <c r="AD861" s="751"/>
      <c r="AE861" s="751"/>
    </row>
    <row r="862" spans="1:31" ht="15">
      <c r="A862" s="752"/>
      <c r="B862" s="751"/>
      <c r="C862" s="751"/>
      <c r="D862" s="751"/>
      <c r="E862" s="750"/>
      <c r="F862" s="750"/>
      <c r="G862" s="750"/>
      <c r="H862" s="750"/>
      <c r="I862" s="750"/>
      <c r="J862" s="751"/>
      <c r="K862" s="751"/>
      <c r="L862" s="751"/>
      <c r="M862" s="751"/>
      <c r="N862" s="751"/>
      <c r="O862" s="751"/>
      <c r="P862" s="751"/>
      <c r="Q862" s="751"/>
      <c r="R862" s="751"/>
      <c r="S862" s="751"/>
      <c r="T862" s="751"/>
      <c r="U862" s="751"/>
      <c r="V862" s="751"/>
      <c r="W862" s="751"/>
      <c r="X862" s="751"/>
      <c r="Y862" s="751"/>
      <c r="Z862" s="751"/>
      <c r="AA862" s="751"/>
      <c r="AB862" s="751"/>
      <c r="AC862" s="751"/>
      <c r="AD862" s="751"/>
      <c r="AE862" s="751"/>
    </row>
    <row r="863" spans="1:31" ht="15">
      <c r="A863" s="752"/>
      <c r="B863" s="751"/>
      <c r="C863" s="751"/>
      <c r="D863" s="751"/>
      <c r="E863" s="750"/>
      <c r="F863" s="750"/>
      <c r="G863" s="750"/>
      <c r="H863" s="750"/>
      <c r="I863" s="750"/>
      <c r="J863" s="751"/>
      <c r="K863" s="751"/>
      <c r="L863" s="751"/>
      <c r="M863" s="751"/>
      <c r="N863" s="751"/>
      <c r="O863" s="751"/>
      <c r="P863" s="751"/>
      <c r="Q863" s="751"/>
      <c r="R863" s="751"/>
      <c r="S863" s="751"/>
      <c r="T863" s="751"/>
      <c r="U863" s="751"/>
      <c r="V863" s="751"/>
      <c r="W863" s="751"/>
      <c r="X863" s="751"/>
      <c r="Y863" s="751"/>
      <c r="Z863" s="751"/>
      <c r="AA863" s="751"/>
      <c r="AB863" s="751"/>
      <c r="AC863" s="751"/>
      <c r="AD863" s="751"/>
      <c r="AE863" s="751"/>
    </row>
    <row r="864" spans="1:31" ht="15">
      <c r="A864" s="752"/>
      <c r="B864" s="751"/>
      <c r="C864" s="751"/>
      <c r="D864" s="751"/>
      <c r="E864" s="750"/>
      <c r="F864" s="750"/>
      <c r="G864" s="750"/>
      <c r="H864" s="750"/>
      <c r="I864" s="750"/>
      <c r="J864" s="751"/>
      <c r="K864" s="751"/>
      <c r="L864" s="751"/>
      <c r="M864" s="751"/>
      <c r="N864" s="751"/>
      <c r="O864" s="751"/>
      <c r="P864" s="751"/>
      <c r="Q864" s="751"/>
      <c r="R864" s="751"/>
      <c r="S864" s="751"/>
      <c r="T864" s="751"/>
      <c r="U864" s="751"/>
      <c r="V864" s="751"/>
      <c r="W864" s="751"/>
      <c r="X864" s="751"/>
      <c r="Y864" s="751"/>
      <c r="Z864" s="751"/>
      <c r="AA864" s="751"/>
      <c r="AB864" s="751"/>
      <c r="AC864" s="751"/>
      <c r="AD864" s="751"/>
      <c r="AE864" s="751"/>
    </row>
    <row r="865" spans="1:31" ht="15">
      <c r="A865" s="752"/>
      <c r="B865" s="751"/>
      <c r="C865" s="751"/>
      <c r="D865" s="751"/>
      <c r="E865" s="750"/>
      <c r="F865" s="750"/>
      <c r="G865" s="750"/>
      <c r="H865" s="750"/>
      <c r="I865" s="750"/>
      <c r="J865" s="751"/>
      <c r="K865" s="751"/>
      <c r="L865" s="751"/>
      <c r="M865" s="751"/>
      <c r="N865" s="751"/>
      <c r="O865" s="751"/>
      <c r="P865" s="751"/>
      <c r="Q865" s="751"/>
      <c r="R865" s="751"/>
      <c r="S865" s="751"/>
      <c r="T865" s="751"/>
      <c r="U865" s="751"/>
      <c r="V865" s="751"/>
      <c r="W865" s="751"/>
      <c r="X865" s="751"/>
      <c r="Y865" s="751"/>
      <c r="Z865" s="751"/>
      <c r="AA865" s="751"/>
      <c r="AB865" s="751"/>
      <c r="AC865" s="751"/>
      <c r="AD865" s="751"/>
      <c r="AE865" s="751"/>
    </row>
    <row r="866" spans="1:31" ht="15">
      <c r="A866" s="752"/>
      <c r="B866" s="751"/>
      <c r="C866" s="751"/>
      <c r="D866" s="751"/>
      <c r="E866" s="750"/>
      <c r="F866" s="750"/>
      <c r="G866" s="750"/>
      <c r="H866" s="750"/>
      <c r="I866" s="750"/>
      <c r="J866" s="751"/>
      <c r="K866" s="751"/>
      <c r="L866" s="751"/>
      <c r="M866" s="751"/>
      <c r="N866" s="751"/>
      <c r="O866" s="751"/>
      <c r="P866" s="751"/>
      <c r="Q866" s="751"/>
      <c r="R866" s="751"/>
      <c r="S866" s="751"/>
      <c r="T866" s="751"/>
      <c r="U866" s="751"/>
      <c r="V866" s="751"/>
      <c r="W866" s="751"/>
      <c r="X866" s="751"/>
      <c r="Y866" s="751"/>
      <c r="Z866" s="751"/>
      <c r="AA866" s="751"/>
      <c r="AB866" s="751"/>
      <c r="AC866" s="751"/>
      <c r="AD866" s="751"/>
      <c r="AE866" s="751"/>
    </row>
    <row r="867" spans="1:31" ht="15">
      <c r="A867" s="752"/>
      <c r="B867" s="751"/>
      <c r="C867" s="751"/>
      <c r="D867" s="751"/>
      <c r="E867" s="750"/>
      <c r="F867" s="750"/>
      <c r="G867" s="750"/>
      <c r="H867" s="750"/>
      <c r="I867" s="750"/>
      <c r="J867" s="751"/>
      <c r="K867" s="751"/>
      <c r="L867" s="751"/>
      <c r="M867" s="751"/>
      <c r="N867" s="751"/>
      <c r="O867" s="751"/>
      <c r="P867" s="751"/>
      <c r="Q867" s="751"/>
      <c r="R867" s="751"/>
      <c r="S867" s="751"/>
      <c r="T867" s="751"/>
      <c r="U867" s="751"/>
      <c r="V867" s="751"/>
      <c r="W867" s="751"/>
      <c r="X867" s="751"/>
      <c r="Y867" s="751"/>
      <c r="Z867" s="751"/>
      <c r="AA867" s="751"/>
      <c r="AB867" s="751"/>
      <c r="AC867" s="751"/>
      <c r="AD867" s="751"/>
      <c r="AE867" s="751"/>
    </row>
    <row r="868" spans="1:31" ht="15">
      <c r="A868" s="752"/>
      <c r="B868" s="751"/>
      <c r="C868" s="751"/>
      <c r="D868" s="751"/>
      <c r="E868" s="750"/>
      <c r="F868" s="750"/>
      <c r="G868" s="750"/>
      <c r="H868" s="750"/>
      <c r="I868" s="750"/>
      <c r="J868" s="751"/>
      <c r="K868" s="751"/>
      <c r="L868" s="751"/>
      <c r="M868" s="751"/>
      <c r="N868" s="751"/>
      <c r="O868" s="751"/>
      <c r="P868" s="751"/>
      <c r="Q868" s="751"/>
      <c r="R868" s="751"/>
      <c r="S868" s="751"/>
      <c r="T868" s="751"/>
      <c r="U868" s="751"/>
      <c r="V868" s="751"/>
      <c r="W868" s="751"/>
      <c r="X868" s="751"/>
      <c r="Y868" s="751"/>
      <c r="Z868" s="751"/>
      <c r="AA868" s="751"/>
      <c r="AB868" s="751"/>
      <c r="AC868" s="751"/>
      <c r="AD868" s="751"/>
      <c r="AE868" s="751"/>
    </row>
    <row r="869" spans="1:31" ht="15">
      <c r="A869" s="752"/>
      <c r="B869" s="751"/>
      <c r="C869" s="751"/>
      <c r="D869" s="751"/>
      <c r="E869" s="750"/>
      <c r="F869" s="750"/>
      <c r="G869" s="750"/>
      <c r="H869" s="750"/>
      <c r="I869" s="750"/>
      <c r="J869" s="751"/>
      <c r="K869" s="751"/>
      <c r="L869" s="751"/>
      <c r="M869" s="751"/>
      <c r="N869" s="751"/>
      <c r="O869" s="751"/>
      <c r="P869" s="751"/>
      <c r="Q869" s="751"/>
      <c r="R869" s="751"/>
      <c r="S869" s="751"/>
      <c r="T869" s="751"/>
      <c r="U869" s="751"/>
      <c r="V869" s="751"/>
      <c r="W869" s="751"/>
      <c r="X869" s="751"/>
      <c r="Y869" s="751"/>
      <c r="Z869" s="751"/>
      <c r="AA869" s="751"/>
      <c r="AB869" s="751"/>
      <c r="AC869" s="751"/>
      <c r="AD869" s="751"/>
      <c r="AE869" s="751"/>
    </row>
    <row r="870" spans="1:31" ht="15">
      <c r="A870" s="752"/>
      <c r="B870" s="751"/>
      <c r="C870" s="751"/>
      <c r="D870" s="751"/>
      <c r="E870" s="750"/>
      <c r="F870" s="750"/>
      <c r="G870" s="750"/>
      <c r="H870" s="750"/>
      <c r="I870" s="750"/>
      <c r="J870" s="751"/>
      <c r="K870" s="751"/>
      <c r="L870" s="751"/>
      <c r="M870" s="751"/>
      <c r="N870" s="751"/>
      <c r="O870" s="751"/>
      <c r="P870" s="751"/>
      <c r="Q870" s="751"/>
      <c r="R870" s="751"/>
      <c r="S870" s="751"/>
      <c r="T870" s="751"/>
      <c r="U870" s="751"/>
      <c r="V870" s="751"/>
      <c r="W870" s="751"/>
      <c r="X870" s="751"/>
      <c r="Y870" s="751"/>
      <c r="Z870" s="751"/>
      <c r="AA870" s="751"/>
      <c r="AB870" s="751"/>
      <c r="AC870" s="751"/>
      <c r="AD870" s="751"/>
      <c r="AE870" s="751"/>
    </row>
    <row r="871" spans="1:31" ht="15">
      <c r="A871" s="752"/>
      <c r="B871" s="751"/>
      <c r="C871" s="751"/>
      <c r="D871" s="751"/>
      <c r="E871" s="750"/>
      <c r="F871" s="750"/>
      <c r="G871" s="750"/>
      <c r="H871" s="750"/>
      <c r="I871" s="750"/>
      <c r="J871" s="751"/>
      <c r="K871" s="751"/>
      <c r="L871" s="751"/>
      <c r="M871" s="751"/>
      <c r="N871" s="751"/>
      <c r="O871" s="751"/>
      <c r="P871" s="751"/>
      <c r="Q871" s="751"/>
      <c r="R871" s="751"/>
      <c r="S871" s="751"/>
      <c r="T871" s="751"/>
      <c r="U871" s="751"/>
      <c r="V871" s="751"/>
      <c r="W871" s="751"/>
      <c r="X871" s="751"/>
      <c r="Y871" s="751"/>
      <c r="Z871" s="751"/>
      <c r="AA871" s="751"/>
      <c r="AB871" s="751"/>
      <c r="AC871" s="751"/>
      <c r="AD871" s="751"/>
      <c r="AE871" s="751"/>
    </row>
    <row r="872" spans="1:31" ht="15">
      <c r="A872" s="752"/>
      <c r="B872" s="751"/>
      <c r="C872" s="751"/>
      <c r="D872" s="751"/>
      <c r="E872" s="750"/>
      <c r="F872" s="750"/>
      <c r="G872" s="750"/>
      <c r="H872" s="750"/>
      <c r="I872" s="750"/>
      <c r="J872" s="751"/>
      <c r="K872" s="751"/>
      <c r="L872" s="751"/>
      <c r="M872" s="751"/>
      <c r="N872" s="751"/>
      <c r="O872" s="751"/>
      <c r="P872" s="751"/>
      <c r="Q872" s="751"/>
      <c r="R872" s="751"/>
      <c r="S872" s="751"/>
      <c r="T872" s="751"/>
      <c r="U872" s="751"/>
      <c r="V872" s="751"/>
      <c r="W872" s="751"/>
      <c r="X872" s="751"/>
      <c r="Y872" s="751"/>
      <c r="Z872" s="751"/>
      <c r="AA872" s="751"/>
      <c r="AB872" s="751"/>
      <c r="AC872" s="751"/>
      <c r="AD872" s="751"/>
      <c r="AE872" s="751"/>
    </row>
    <row r="873" spans="1:31" ht="15">
      <c r="A873" s="752"/>
      <c r="B873" s="751"/>
      <c r="C873" s="751"/>
      <c r="D873" s="751"/>
      <c r="E873" s="750"/>
      <c r="F873" s="750"/>
      <c r="G873" s="750"/>
      <c r="H873" s="750"/>
      <c r="I873" s="750"/>
      <c r="J873" s="751"/>
      <c r="K873" s="751"/>
      <c r="L873" s="751"/>
      <c r="M873" s="751"/>
      <c r="N873" s="751"/>
      <c r="O873" s="751"/>
      <c r="P873" s="751"/>
      <c r="Q873" s="751"/>
      <c r="R873" s="751"/>
      <c r="S873" s="751"/>
      <c r="T873" s="751"/>
      <c r="U873" s="751"/>
      <c r="V873" s="751"/>
      <c r="W873" s="751"/>
      <c r="X873" s="751"/>
      <c r="Y873" s="751"/>
      <c r="Z873" s="751"/>
      <c r="AA873" s="751"/>
      <c r="AB873" s="751"/>
      <c r="AC873" s="751"/>
      <c r="AD873" s="751"/>
      <c r="AE873" s="751"/>
    </row>
    <row r="874" spans="1:31" ht="15">
      <c r="A874" s="752"/>
      <c r="B874" s="751"/>
      <c r="C874" s="751"/>
      <c r="D874" s="751"/>
      <c r="E874" s="750"/>
      <c r="F874" s="750"/>
      <c r="G874" s="750"/>
      <c r="H874" s="750"/>
      <c r="I874" s="750"/>
      <c r="J874" s="751"/>
      <c r="K874" s="751"/>
      <c r="L874" s="751"/>
      <c r="M874" s="751"/>
      <c r="N874" s="751"/>
      <c r="O874" s="751"/>
      <c r="P874" s="751"/>
      <c r="Q874" s="751"/>
      <c r="R874" s="751"/>
      <c r="S874" s="751"/>
      <c r="T874" s="751"/>
      <c r="U874" s="751"/>
      <c r="V874" s="751"/>
      <c r="W874" s="751"/>
      <c r="X874" s="751"/>
      <c r="Y874" s="751"/>
      <c r="Z874" s="751"/>
      <c r="AA874" s="751"/>
      <c r="AB874" s="751"/>
      <c r="AC874" s="751"/>
      <c r="AD874" s="751"/>
      <c r="AE874" s="751"/>
    </row>
    <row r="875" spans="1:31" ht="15">
      <c r="A875" s="752"/>
      <c r="B875" s="751"/>
      <c r="C875" s="751"/>
      <c r="D875" s="751"/>
      <c r="E875" s="750"/>
      <c r="F875" s="750"/>
      <c r="G875" s="750"/>
      <c r="H875" s="750"/>
      <c r="I875" s="750"/>
      <c r="J875" s="751"/>
      <c r="K875" s="751"/>
      <c r="L875" s="751"/>
      <c r="M875" s="751"/>
      <c r="N875" s="751"/>
      <c r="O875" s="751"/>
      <c r="P875" s="751"/>
      <c r="Q875" s="751"/>
      <c r="R875" s="751"/>
      <c r="S875" s="751"/>
      <c r="T875" s="751"/>
      <c r="U875" s="751"/>
      <c r="V875" s="751"/>
      <c r="W875" s="751"/>
      <c r="X875" s="751"/>
      <c r="Y875" s="751"/>
      <c r="Z875" s="751"/>
      <c r="AA875" s="751"/>
      <c r="AB875" s="751"/>
      <c r="AC875" s="751"/>
      <c r="AD875" s="751"/>
      <c r="AE875" s="751"/>
    </row>
    <row r="876" spans="1:31" ht="15">
      <c r="A876" s="752"/>
      <c r="B876" s="751"/>
      <c r="C876" s="751"/>
      <c r="D876" s="751"/>
      <c r="E876" s="750"/>
      <c r="F876" s="750"/>
      <c r="G876" s="750"/>
      <c r="H876" s="750"/>
      <c r="I876" s="750"/>
      <c r="J876" s="751"/>
      <c r="K876" s="751"/>
      <c r="L876" s="751"/>
      <c r="M876" s="751"/>
      <c r="N876" s="751"/>
      <c r="O876" s="751"/>
      <c r="P876" s="751"/>
      <c r="Q876" s="751"/>
      <c r="R876" s="751"/>
      <c r="S876" s="751"/>
      <c r="T876" s="751"/>
      <c r="U876" s="751"/>
      <c r="V876" s="751"/>
      <c r="W876" s="751"/>
      <c r="X876" s="751"/>
      <c r="Y876" s="751"/>
      <c r="Z876" s="751"/>
      <c r="AA876" s="751"/>
      <c r="AB876" s="751"/>
      <c r="AC876" s="751"/>
      <c r="AD876" s="751"/>
      <c r="AE876" s="751"/>
    </row>
    <row r="877" spans="1:31" ht="15">
      <c r="A877" s="752"/>
      <c r="B877" s="751"/>
      <c r="C877" s="751"/>
      <c r="D877" s="751"/>
      <c r="E877" s="750"/>
      <c r="F877" s="750"/>
      <c r="G877" s="750"/>
      <c r="H877" s="750"/>
      <c r="I877" s="750"/>
      <c r="J877" s="751"/>
      <c r="K877" s="751"/>
      <c r="L877" s="751"/>
      <c r="M877" s="751"/>
      <c r="N877" s="751"/>
      <c r="O877" s="751"/>
      <c r="P877" s="751"/>
      <c r="Q877" s="751"/>
      <c r="R877" s="751"/>
      <c r="S877" s="751"/>
      <c r="T877" s="751"/>
      <c r="U877" s="751"/>
      <c r="V877" s="751"/>
      <c r="W877" s="751"/>
      <c r="X877" s="751"/>
      <c r="Y877" s="751"/>
      <c r="Z877" s="751"/>
      <c r="AA877" s="751"/>
      <c r="AB877" s="751"/>
      <c r="AC877" s="751"/>
      <c r="AD877" s="751"/>
      <c r="AE877" s="751"/>
    </row>
    <row r="878" spans="1:31" ht="15">
      <c r="A878" s="752"/>
      <c r="B878" s="751"/>
      <c r="C878" s="751"/>
      <c r="D878" s="751"/>
      <c r="E878" s="750"/>
      <c r="F878" s="750"/>
      <c r="G878" s="750"/>
      <c r="H878" s="750"/>
      <c r="I878" s="750"/>
      <c r="J878" s="751"/>
      <c r="K878" s="751"/>
      <c r="L878" s="751"/>
      <c r="M878" s="751"/>
      <c r="N878" s="751"/>
      <c r="O878" s="751"/>
      <c r="P878" s="751"/>
      <c r="Q878" s="751"/>
      <c r="R878" s="751"/>
      <c r="S878" s="751"/>
      <c r="T878" s="751"/>
      <c r="U878" s="751"/>
      <c r="V878" s="751"/>
      <c r="W878" s="751"/>
      <c r="X878" s="751"/>
      <c r="Y878" s="751"/>
      <c r="Z878" s="751"/>
      <c r="AA878" s="751"/>
      <c r="AB878" s="751"/>
      <c r="AC878" s="751"/>
      <c r="AD878" s="751"/>
      <c r="AE878" s="751"/>
    </row>
    <row r="879" spans="1:31" ht="15">
      <c r="A879" s="752"/>
      <c r="B879" s="751"/>
      <c r="C879" s="751"/>
      <c r="D879" s="751"/>
      <c r="E879" s="750"/>
      <c r="F879" s="750"/>
      <c r="G879" s="750"/>
      <c r="H879" s="750"/>
      <c r="I879" s="750"/>
      <c r="J879" s="751"/>
      <c r="K879" s="751"/>
      <c r="L879" s="751"/>
      <c r="M879" s="751"/>
      <c r="N879" s="751"/>
      <c r="O879" s="751"/>
      <c r="P879" s="751"/>
      <c r="Q879" s="751"/>
      <c r="R879" s="751"/>
      <c r="S879" s="751"/>
      <c r="T879" s="751"/>
      <c r="U879" s="751"/>
      <c r="V879" s="751"/>
      <c r="W879" s="751"/>
      <c r="X879" s="751"/>
      <c r="Y879" s="751"/>
      <c r="Z879" s="751"/>
      <c r="AA879" s="751"/>
      <c r="AB879" s="751"/>
      <c r="AC879" s="751"/>
      <c r="AD879" s="751"/>
      <c r="AE879" s="751"/>
    </row>
    <row r="880" spans="1:31" ht="15">
      <c r="A880" s="752"/>
      <c r="B880" s="751"/>
      <c r="C880" s="751"/>
      <c r="D880" s="751"/>
      <c r="E880" s="750"/>
      <c r="F880" s="750"/>
      <c r="G880" s="750"/>
      <c r="H880" s="750"/>
      <c r="I880" s="750"/>
      <c r="J880" s="751"/>
      <c r="K880" s="751"/>
      <c r="L880" s="751"/>
      <c r="M880" s="751"/>
      <c r="N880" s="751"/>
      <c r="O880" s="751"/>
      <c r="P880" s="751"/>
      <c r="Q880" s="751"/>
      <c r="R880" s="751"/>
      <c r="S880" s="751"/>
      <c r="T880" s="751"/>
      <c r="U880" s="751"/>
      <c r="V880" s="751"/>
      <c r="W880" s="751"/>
      <c r="X880" s="751"/>
      <c r="Y880" s="751"/>
      <c r="Z880" s="751"/>
      <c r="AA880" s="751"/>
      <c r="AB880" s="751"/>
      <c r="AC880" s="751"/>
      <c r="AD880" s="751"/>
      <c r="AE880" s="751"/>
    </row>
    <row r="881" spans="1:31" ht="15">
      <c r="A881" s="752"/>
      <c r="B881" s="751"/>
      <c r="C881" s="751"/>
      <c r="D881" s="751"/>
      <c r="E881" s="750"/>
      <c r="F881" s="750"/>
      <c r="G881" s="750"/>
      <c r="H881" s="750"/>
      <c r="I881" s="750"/>
      <c r="J881" s="751"/>
      <c r="K881" s="751"/>
      <c r="L881" s="751"/>
      <c r="M881" s="751"/>
      <c r="N881" s="751"/>
      <c r="O881" s="751"/>
      <c r="P881" s="751"/>
      <c r="Q881" s="751"/>
      <c r="R881" s="751"/>
      <c r="S881" s="751"/>
      <c r="T881" s="751"/>
      <c r="U881" s="751"/>
      <c r="V881" s="751"/>
      <c r="W881" s="751"/>
      <c r="X881" s="751"/>
      <c r="Y881" s="751"/>
      <c r="Z881" s="751"/>
      <c r="AA881" s="751"/>
      <c r="AB881" s="751"/>
      <c r="AC881" s="751"/>
      <c r="AD881" s="751"/>
      <c r="AE881" s="751"/>
    </row>
    <row r="882" spans="1:31" ht="15">
      <c r="A882" s="752"/>
      <c r="B882" s="751"/>
      <c r="C882" s="751"/>
      <c r="D882" s="751"/>
      <c r="E882" s="750"/>
      <c r="F882" s="750"/>
      <c r="G882" s="750"/>
      <c r="H882" s="750"/>
      <c r="I882" s="750"/>
      <c r="J882" s="751"/>
      <c r="K882" s="751"/>
      <c r="L882" s="751"/>
      <c r="M882" s="751"/>
      <c r="N882" s="751"/>
      <c r="O882" s="751"/>
      <c r="P882" s="751"/>
      <c r="Q882" s="751"/>
      <c r="R882" s="751"/>
      <c r="S882" s="751"/>
      <c r="T882" s="751"/>
      <c r="U882" s="751"/>
      <c r="V882" s="751"/>
      <c r="W882" s="751"/>
      <c r="X882" s="751"/>
      <c r="Y882" s="751"/>
      <c r="Z882" s="751"/>
      <c r="AA882" s="751"/>
      <c r="AB882" s="751"/>
      <c r="AC882" s="751"/>
      <c r="AD882" s="751"/>
      <c r="AE882" s="751"/>
    </row>
    <row r="883" spans="1:31" ht="15">
      <c r="A883" s="752"/>
      <c r="B883" s="751"/>
      <c r="C883" s="751"/>
      <c r="D883" s="751"/>
      <c r="E883" s="750"/>
      <c r="F883" s="750"/>
      <c r="G883" s="750"/>
      <c r="H883" s="750"/>
      <c r="I883" s="750"/>
      <c r="J883" s="751"/>
      <c r="K883" s="751"/>
      <c r="L883" s="751"/>
      <c r="M883" s="751"/>
      <c r="N883" s="751"/>
      <c r="O883" s="751"/>
      <c r="P883" s="751"/>
      <c r="Q883" s="751"/>
      <c r="R883" s="751"/>
      <c r="S883" s="751"/>
      <c r="T883" s="751"/>
      <c r="U883" s="751"/>
      <c r="V883" s="751"/>
      <c r="W883" s="751"/>
      <c r="X883" s="751"/>
      <c r="Y883" s="751"/>
      <c r="Z883" s="751"/>
      <c r="AA883" s="751"/>
      <c r="AB883" s="751"/>
      <c r="AC883" s="751"/>
      <c r="AD883" s="751"/>
      <c r="AE883" s="751"/>
    </row>
    <row r="884" spans="1:31" ht="15">
      <c r="A884" s="752"/>
      <c r="B884" s="751"/>
      <c r="C884" s="751"/>
      <c r="D884" s="751"/>
      <c r="E884" s="750"/>
      <c r="F884" s="750"/>
      <c r="G884" s="750"/>
      <c r="H884" s="750"/>
      <c r="I884" s="750"/>
      <c r="J884" s="751"/>
      <c r="K884" s="751"/>
      <c r="L884" s="751"/>
      <c r="M884" s="751"/>
      <c r="N884" s="751"/>
      <c r="O884" s="751"/>
      <c r="P884" s="751"/>
      <c r="Q884" s="751"/>
      <c r="R884" s="751"/>
      <c r="S884" s="751"/>
      <c r="T884" s="751"/>
      <c r="U884" s="751"/>
      <c r="V884" s="751"/>
      <c r="W884" s="751"/>
      <c r="X884" s="751"/>
      <c r="Y884" s="751"/>
      <c r="Z884" s="751"/>
      <c r="AA884" s="751"/>
      <c r="AB884" s="751"/>
      <c r="AC884" s="751"/>
      <c r="AD884" s="751"/>
      <c r="AE884" s="751"/>
    </row>
    <row r="885" spans="1:31" ht="15">
      <c r="A885" s="752"/>
      <c r="B885" s="751"/>
      <c r="C885" s="751"/>
      <c r="D885" s="751"/>
      <c r="E885" s="750"/>
      <c r="F885" s="750"/>
      <c r="G885" s="750"/>
      <c r="H885" s="750"/>
      <c r="I885" s="750"/>
      <c r="J885" s="751"/>
      <c r="K885" s="751"/>
      <c r="L885" s="751"/>
      <c r="M885" s="751"/>
      <c r="N885" s="751"/>
      <c r="O885" s="751"/>
      <c r="P885" s="751"/>
      <c r="Q885" s="751"/>
      <c r="R885" s="751"/>
      <c r="S885" s="751"/>
      <c r="T885" s="751"/>
      <c r="U885" s="751"/>
      <c r="V885" s="751"/>
      <c r="W885" s="751"/>
      <c r="X885" s="751"/>
      <c r="Y885" s="751"/>
      <c r="Z885" s="751"/>
      <c r="AA885" s="751"/>
      <c r="AB885" s="751"/>
      <c r="AC885" s="751"/>
      <c r="AD885" s="751"/>
      <c r="AE885" s="751"/>
    </row>
    <row r="886" spans="1:31" ht="15">
      <c r="A886" s="752"/>
      <c r="B886" s="751"/>
      <c r="C886" s="751"/>
      <c r="D886" s="751"/>
      <c r="E886" s="750"/>
      <c r="F886" s="750"/>
      <c r="G886" s="750"/>
      <c r="H886" s="750"/>
      <c r="I886" s="750"/>
      <c r="J886" s="751"/>
      <c r="K886" s="751"/>
      <c r="L886" s="751"/>
      <c r="M886" s="751"/>
      <c r="N886" s="751"/>
      <c r="O886" s="751"/>
      <c r="P886" s="751"/>
      <c r="Q886" s="751"/>
      <c r="R886" s="751"/>
      <c r="S886" s="751"/>
      <c r="T886" s="751"/>
      <c r="U886" s="751"/>
      <c r="V886" s="751"/>
      <c r="W886" s="751"/>
      <c r="X886" s="751"/>
      <c r="Y886" s="751"/>
      <c r="Z886" s="751"/>
      <c r="AA886" s="751"/>
      <c r="AB886" s="751"/>
      <c r="AC886" s="751"/>
      <c r="AD886" s="751"/>
      <c r="AE886" s="751"/>
    </row>
    <row r="887" spans="1:31" ht="15">
      <c r="A887" s="752"/>
      <c r="B887" s="751"/>
      <c r="C887" s="751"/>
      <c r="D887" s="751"/>
      <c r="E887" s="750"/>
      <c r="F887" s="750"/>
      <c r="G887" s="750"/>
      <c r="H887" s="750"/>
      <c r="I887" s="750"/>
      <c r="J887" s="751"/>
      <c r="K887" s="751"/>
      <c r="L887" s="751"/>
      <c r="M887" s="751"/>
      <c r="N887" s="751"/>
      <c r="O887" s="751"/>
      <c r="P887" s="751"/>
      <c r="Q887" s="751"/>
      <c r="R887" s="751"/>
      <c r="S887" s="751"/>
      <c r="T887" s="751"/>
      <c r="U887" s="751"/>
      <c r="V887" s="751"/>
      <c r="W887" s="751"/>
      <c r="X887" s="751"/>
      <c r="Y887" s="751"/>
      <c r="Z887" s="751"/>
      <c r="AA887" s="751"/>
      <c r="AB887" s="751"/>
      <c r="AC887" s="751"/>
      <c r="AD887" s="751"/>
      <c r="AE887" s="751"/>
    </row>
    <row r="888" spans="1:31" ht="15">
      <c r="A888" s="752"/>
      <c r="B888" s="751"/>
      <c r="C888" s="751"/>
      <c r="D888" s="751"/>
      <c r="E888" s="750"/>
      <c r="F888" s="750"/>
      <c r="G888" s="750"/>
      <c r="H888" s="750"/>
      <c r="I888" s="750"/>
      <c r="J888" s="751"/>
      <c r="K888" s="751"/>
      <c r="L888" s="751"/>
      <c r="M888" s="751"/>
      <c r="N888" s="751"/>
      <c r="O888" s="751"/>
      <c r="P888" s="751"/>
      <c r="Q888" s="751"/>
      <c r="R888" s="751"/>
      <c r="S888" s="751"/>
      <c r="T888" s="751"/>
      <c r="U888" s="751"/>
      <c r="V888" s="751"/>
      <c r="W888" s="751"/>
      <c r="X888" s="751"/>
      <c r="Y888" s="751"/>
      <c r="Z888" s="751"/>
      <c r="AA888" s="751"/>
      <c r="AB888" s="751"/>
      <c r="AC888" s="751"/>
      <c r="AD888" s="751"/>
      <c r="AE888" s="751"/>
    </row>
    <row r="889" spans="1:31" ht="15">
      <c r="A889" s="752"/>
      <c r="B889" s="751"/>
      <c r="C889" s="751"/>
      <c r="D889" s="751"/>
      <c r="E889" s="750"/>
      <c r="F889" s="750"/>
      <c r="G889" s="750"/>
      <c r="H889" s="750"/>
      <c r="I889" s="750"/>
      <c r="J889" s="751"/>
      <c r="K889" s="751"/>
      <c r="L889" s="751"/>
      <c r="M889" s="751"/>
      <c r="N889" s="751"/>
      <c r="O889" s="751"/>
      <c r="P889" s="751"/>
      <c r="Q889" s="751"/>
      <c r="R889" s="751"/>
      <c r="S889" s="751"/>
      <c r="T889" s="751"/>
      <c r="U889" s="751"/>
      <c r="V889" s="751"/>
      <c r="W889" s="751"/>
      <c r="X889" s="751"/>
      <c r="Y889" s="751"/>
      <c r="Z889" s="751"/>
      <c r="AA889" s="751"/>
      <c r="AB889" s="751"/>
      <c r="AC889" s="751"/>
      <c r="AD889" s="751"/>
      <c r="AE889" s="751"/>
    </row>
  </sheetData>
  <mergeCells count="26">
    <mergeCell ref="D69:D70"/>
    <mergeCell ref="D71:D73"/>
    <mergeCell ref="B82:B94"/>
    <mergeCell ref="C82:C94"/>
    <mergeCell ref="F82:F85"/>
    <mergeCell ref="F86:F87"/>
    <mergeCell ref="F88:F89"/>
    <mergeCell ref="F91:F94"/>
    <mergeCell ref="B95:B101"/>
    <mergeCell ref="C95:C101"/>
    <mergeCell ref="F95:F98"/>
    <mergeCell ref="F99:F101"/>
    <mergeCell ref="B103:B106"/>
    <mergeCell ref="C103:C106"/>
    <mergeCell ref="F103:F104"/>
    <mergeCell ref="F105:F106"/>
    <mergeCell ref="B148:B151"/>
    <mergeCell ref="C148:C151"/>
    <mergeCell ref="B157:B160"/>
    <mergeCell ref="B184:B187"/>
    <mergeCell ref="B122:B123"/>
    <mergeCell ref="C122:C123"/>
    <mergeCell ref="B124:B130"/>
    <mergeCell ref="C124:C130"/>
    <mergeCell ref="B144:B147"/>
    <mergeCell ref="C144:C147"/>
  </mergeCells>
  <hyperlinks>
    <hyperlink ref="C1" r:id="rId1" xr:uid="{F21D27B5-8463-452E-AFFE-22FC4895C0BF}"/>
    <hyperlink ref="C6" r:id="rId2" xr:uid="{67D9C9DA-5E17-4619-9246-359083455D1B}"/>
    <hyperlink ref="C7" r:id="rId3" xr:uid="{B98418EB-1A38-42C1-8A2B-BE1A252BF20E}"/>
    <hyperlink ref="C9" r:id="rId4" xr:uid="{800DAFCF-24B5-49C0-9773-DE5E384A9C5C}"/>
    <hyperlink ref="C10" r:id="rId5" location="Link-data-for-create-data-mock-OCR-%3A-Test-data" xr:uid="{CA39069A-47C7-4931-92AD-4959B0C44B27}"/>
    <hyperlink ref="C11" r:id="rId6" location="gid=1156149625" xr:uid="{21C99B8D-0E43-465A-8CC3-AD176A290503}"/>
    <hyperlink ref="C13" r:id="rId7" xr:uid="{D0090A54-5866-4332-831A-694C5D1C6E90}"/>
    <hyperlink ref="C14" r:id="rId8" location="gid=1990300054" xr:uid="{D42D5F90-6063-417F-9D69-5087C6E866D7}"/>
    <hyperlink ref="C17" r:id="rId9" xr:uid="{0C146AC9-1817-4A0E-96E0-3E612BBFC364}"/>
    <hyperlink ref="C22" r:id="rId10" xr:uid="{BB9B88AD-A1C1-484B-A3BA-C3E5939E5B41}"/>
    <hyperlink ref="C81" r:id="rId11" xr:uid="{C635E876-CD57-4A07-A823-A3E0408A9CF5}"/>
    <hyperlink ref="E81" r:id="rId12" xr:uid="{67623419-7473-456F-8EF1-12BA138C20F9}"/>
    <hyperlink ref="C82" r:id="rId13" xr:uid="{469D8A68-FBF6-4333-B216-6E952BA6F65F}"/>
    <hyperlink ref="E91" r:id="rId14" xr:uid="{00EA6CE8-B3F5-46D0-8F92-F7CCA50014E5}"/>
    <hyperlink ref="E92" r:id="rId15" xr:uid="{A3D20F0A-7A08-4A38-B565-AAB2685C7323}"/>
    <hyperlink ref="E93" r:id="rId16" xr:uid="{DAA929F7-57F3-4F5A-B7E7-BDF4CD556EA1}"/>
    <hyperlink ref="E94" r:id="rId17" xr:uid="{8117E27B-F5BF-49C8-BF7D-A4BCA775E39F}"/>
    <hyperlink ref="C95" r:id="rId18" xr:uid="{9AAE757A-9A64-47B8-A167-5CC1921FFCC7}"/>
    <hyperlink ref="C102" r:id="rId19" xr:uid="{2D7E7F07-014F-4A1B-8B96-9A1C7ACF39D1}"/>
    <hyperlink ref="C103" r:id="rId20" xr:uid="{186AADC4-D617-4F10-8A92-1F0A3FDF3318}"/>
    <hyperlink ref="E103" r:id="rId21" xr:uid="{F15A97A5-29B4-4ED5-865D-1E2891C3191B}"/>
    <hyperlink ref="C107" r:id="rId22" xr:uid="{092F6E56-4CA6-45C9-8A99-E287EC27F77B}"/>
    <hyperlink ref="C108" r:id="rId23" xr:uid="{AA763A90-03CC-4E2F-BAFB-8A96C8A8223B}"/>
    <hyperlink ref="C109" r:id="rId24" xr:uid="{303C1A02-703A-40CE-8B51-7E1394CC96BB}"/>
    <hyperlink ref="C110" r:id="rId25" xr:uid="{E764DDE0-FEE2-4836-8830-DC04B8975341}"/>
    <hyperlink ref="C111" r:id="rId26" xr:uid="{E4AE640B-B4F2-484E-890A-1E555DB23842}"/>
    <hyperlink ref="C112" r:id="rId27" xr:uid="{8A5B9175-9951-4DD8-A36F-9A5C8F61C1ED}"/>
    <hyperlink ref="C113" r:id="rId28" xr:uid="{6CADC3D9-0313-4273-93BF-05398105C4F9}"/>
    <hyperlink ref="C114" r:id="rId29" xr:uid="{898074BE-B88C-43F8-A37C-0FFBB08675E3}"/>
    <hyperlink ref="C115" r:id="rId30" xr:uid="{2FE23D70-31CE-4195-A41F-6B97C3DE34E4}"/>
    <hyperlink ref="C116" r:id="rId31" xr:uid="{F61BCDFC-CF2A-4F86-A49F-0201DD025A33}"/>
    <hyperlink ref="F117" r:id="rId32" xr:uid="{4B03A861-41E7-4DF9-891E-1BCE1AEB1378}"/>
    <hyperlink ref="C118" r:id="rId33" xr:uid="{750E02A9-CB0F-4D6A-8999-3D2C58E1DDE0}"/>
    <hyperlink ref="C119" r:id="rId34" xr:uid="{F1A2218E-6E84-4A69-8CD9-816046F984A8}"/>
    <hyperlink ref="C120" r:id="rId35" xr:uid="{12B2505C-B71D-447B-9FE0-165429DC40A3}"/>
    <hyperlink ref="C121" r:id="rId36" xr:uid="{CD003AD9-C109-42D9-9CD4-AF7E7F8197BC}"/>
    <hyperlink ref="C122" r:id="rId37" xr:uid="{8C778DA3-6B3B-45AE-B915-B8A62E883B2B}"/>
    <hyperlink ref="C124" r:id="rId38" xr:uid="{50D7AFDB-B866-4AAC-BB5B-4E954F1E4401}"/>
    <hyperlink ref="C131" r:id="rId39" location="/set5" xr:uid="{71CD9CEC-A16F-41C6-B42D-068E1FEB70E7}"/>
    <hyperlink ref="C132" r:id="rId40" xr:uid="{D312A303-0B97-4D1B-A022-AD45AE02B06D}"/>
    <hyperlink ref="C133" r:id="rId41" xr:uid="{B6565CDC-1600-4330-AA98-6D43D0CE4DD2}"/>
    <hyperlink ref="C134" r:id="rId42" xr:uid="{42356ED4-B2B0-489F-A7FE-EB2F1047E06E}"/>
    <hyperlink ref="C135" r:id="rId43" xr:uid="{F5E7B04C-6621-48F9-A086-B11913A968D7}"/>
    <hyperlink ref="C136" r:id="rId44" xr:uid="{D78EC3BD-F6A3-4615-B339-3C0BD7BD3D10}"/>
    <hyperlink ref="C137" r:id="rId45" xr:uid="{C37992AE-208D-490B-9876-47056D900329}"/>
    <hyperlink ref="C138" r:id="rId46" xr:uid="{F9B8CB0A-9407-4784-86D3-474DD514AA03}"/>
    <hyperlink ref="C139" r:id="rId47" xr:uid="{CA9193B3-A196-41BA-B4A8-610A497E4185}"/>
    <hyperlink ref="C140" r:id="rId48" xr:uid="{8BEB582A-4BB1-41A3-9E19-D644CD62BAB1}"/>
    <hyperlink ref="C141" r:id="rId49" xr:uid="{BB0376B5-2D45-421D-A35A-A7133D033EC4}"/>
    <hyperlink ref="C142" r:id="rId50" xr:uid="{F56BA9DB-B7BA-48B5-BCFE-9D5E7775B6DE}"/>
    <hyperlink ref="C143" r:id="rId51" xr:uid="{6A292B53-FF39-49DE-993D-E6E4FF6D346F}"/>
    <hyperlink ref="C144" r:id="rId52" xr:uid="{0AD2C5FF-1FFF-4E14-BA9C-921F7BF56FAC}"/>
    <hyperlink ref="C148" r:id="rId53" xr:uid="{BDD066A8-164B-4C48-9185-23EAD138D9BB}"/>
    <hyperlink ref="C154" r:id="rId54" xr:uid="{5DBE226F-1771-45D4-9C2E-E25F6A9AF3DE}"/>
    <hyperlink ref="C156" r:id="rId55" location="/set2" xr:uid="{3DC8F983-B10C-4960-AB9C-96ADB2824396}"/>
    <hyperlink ref="C161" r:id="rId56" xr:uid="{1ADDD473-5048-4E0F-937C-82400E8FBCF4}"/>
    <hyperlink ref="C162" r:id="rId57" xr:uid="{CF7FBD67-A2BD-4E3E-89A6-8E25A3C55EDC}"/>
    <hyperlink ref="C163" r:id="rId58" xr:uid="{EB1D40C1-58A4-44B8-93BB-97A8911E7D43}"/>
    <hyperlink ref="C103:C106" r:id="rId59" display="http://tsm-uat.true.th/TSM-Lite/index2.zul" xr:uid="{236B171D-E17A-415F-9AFA-AEC12873AF97}"/>
  </hyperlinks>
  <pageMargins left="0.7" right="0.7" top="0.75" bottom="0.75" header="0.3" footer="0.3"/>
  <drawing r:id="rId6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3924-A18B-4C52-86B0-C5A6A4CD16A2}">
  <dimension ref="A1:G15"/>
  <sheetViews>
    <sheetView workbookViewId="0">
      <selection activeCell="C5" sqref="C5"/>
    </sheetView>
  </sheetViews>
  <sheetFormatPr defaultRowHeight="12.75"/>
  <cols>
    <col min="1" max="1" width="7.7109375" customWidth="1"/>
    <col min="2" max="2" width="87.7109375" customWidth="1"/>
    <col min="3" max="3" width="18" customWidth="1"/>
    <col min="4" max="4" width="16.28515625" customWidth="1"/>
    <col min="5" max="5" width="19.42578125" customWidth="1"/>
    <col min="6" max="6" width="38.140625" customWidth="1"/>
  </cols>
  <sheetData>
    <row r="1" spans="1:7" s="774" customFormat="1" ht="25.5" customHeight="1">
      <c r="A1" s="776" t="s">
        <v>0</v>
      </c>
      <c r="B1" s="776" t="s">
        <v>4990</v>
      </c>
      <c r="C1" s="776" t="s">
        <v>56</v>
      </c>
      <c r="D1" s="776" t="s">
        <v>4991</v>
      </c>
      <c r="E1" s="776" t="s">
        <v>4992</v>
      </c>
      <c r="F1" s="776" t="s">
        <v>4993</v>
      </c>
      <c r="G1" s="773"/>
    </row>
    <row r="2" spans="1:7" ht="27.75">
      <c r="A2" s="865">
        <v>1</v>
      </c>
      <c r="B2" s="866" t="s">
        <v>4994</v>
      </c>
      <c r="C2" s="865" t="s">
        <v>4995</v>
      </c>
      <c r="D2" s="867">
        <v>46148</v>
      </c>
      <c r="E2" s="868"/>
      <c r="F2" s="869" t="s">
        <v>4996</v>
      </c>
      <c r="G2" s="743"/>
    </row>
    <row r="3" spans="1:7" ht="88.5" customHeight="1">
      <c r="A3" s="865">
        <v>2</v>
      </c>
      <c r="B3" s="866" t="s">
        <v>4997</v>
      </c>
      <c r="C3" s="865" t="s">
        <v>4998</v>
      </c>
      <c r="D3" s="867">
        <v>46148</v>
      </c>
      <c r="E3" s="868"/>
      <c r="F3" s="866" t="s">
        <v>4999</v>
      </c>
      <c r="G3" s="743"/>
    </row>
    <row r="4" spans="1:7">
      <c r="A4" s="865">
        <v>3</v>
      </c>
      <c r="B4" s="869" t="s">
        <v>5000</v>
      </c>
      <c r="C4" s="865" t="s">
        <v>5001</v>
      </c>
      <c r="D4" s="867">
        <v>46148</v>
      </c>
      <c r="E4" s="868"/>
      <c r="F4" s="868"/>
      <c r="G4" s="743"/>
    </row>
    <row r="5" spans="1:7" ht="362.25">
      <c r="A5" s="807">
        <v>4</v>
      </c>
      <c r="B5" s="808" t="s">
        <v>5002</v>
      </c>
      <c r="C5" s="807" t="s">
        <v>16</v>
      </c>
      <c r="D5" s="809">
        <v>46150</v>
      </c>
      <c r="E5" s="810"/>
      <c r="F5" s="810"/>
      <c r="G5" s="743"/>
    </row>
    <row r="6" spans="1:7">
      <c r="A6" s="775"/>
      <c r="B6" s="775"/>
      <c r="C6" s="775"/>
      <c r="D6" s="775"/>
      <c r="E6" s="772"/>
      <c r="F6" s="772"/>
      <c r="G6" s="743"/>
    </row>
    <row r="7" spans="1:7">
      <c r="A7" s="775"/>
      <c r="B7" s="775"/>
      <c r="C7" s="775"/>
      <c r="D7" s="775"/>
      <c r="E7" s="772"/>
      <c r="F7" s="772"/>
      <c r="G7" s="743"/>
    </row>
    <row r="8" spans="1:7">
      <c r="A8" s="775"/>
      <c r="B8" s="775"/>
      <c r="C8" s="775"/>
      <c r="D8" s="775"/>
      <c r="E8" s="772"/>
      <c r="F8" s="772"/>
      <c r="G8" s="743"/>
    </row>
    <row r="9" spans="1:7">
      <c r="A9" s="775"/>
      <c r="B9" s="775"/>
      <c r="C9" s="775"/>
      <c r="D9" s="775"/>
      <c r="E9" s="772"/>
      <c r="F9" s="772"/>
      <c r="G9" s="743"/>
    </row>
    <row r="10" spans="1:7">
      <c r="A10" s="775"/>
      <c r="B10" s="775"/>
      <c r="C10" s="775"/>
      <c r="D10" s="775"/>
      <c r="E10" s="772"/>
      <c r="F10" s="772"/>
      <c r="G10" s="743"/>
    </row>
    <row r="11" spans="1:7">
      <c r="A11" s="775"/>
      <c r="B11" s="775"/>
      <c r="C11" s="775"/>
      <c r="D11" s="775"/>
      <c r="E11" s="772"/>
      <c r="F11" s="772"/>
      <c r="G11" s="743"/>
    </row>
    <row r="12" spans="1:7">
      <c r="A12" s="775"/>
      <c r="B12" s="775"/>
      <c r="C12" s="775"/>
      <c r="D12" s="775"/>
      <c r="E12" s="772"/>
      <c r="F12" s="772"/>
      <c r="G12" s="743"/>
    </row>
    <row r="13" spans="1:7">
      <c r="A13" s="775"/>
      <c r="B13" s="775"/>
      <c r="C13" s="775"/>
      <c r="D13" s="775"/>
      <c r="E13" s="772"/>
      <c r="F13" s="772"/>
      <c r="G13" s="743"/>
    </row>
    <row r="14" spans="1:7">
      <c r="A14" s="775"/>
      <c r="B14" s="775"/>
      <c r="C14" s="775"/>
      <c r="D14" s="775"/>
      <c r="E14" s="772"/>
      <c r="F14" s="772"/>
      <c r="G14" s="743"/>
    </row>
    <row r="15" spans="1:7">
      <c r="A15" s="743"/>
      <c r="B15" s="743"/>
      <c r="C15" s="743"/>
      <c r="D15" s="743"/>
      <c r="E15" s="743"/>
      <c r="F15" s="74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50AA-4D32-43AF-B33C-F0AC08A5DD4A}">
  <sheetPr>
    <tabColor rgb="FF92D050"/>
  </sheetPr>
  <dimension ref="A1:BK62"/>
  <sheetViews>
    <sheetView topLeftCell="A31" workbookViewId="0">
      <selection activeCell="I41" sqref="I41"/>
    </sheetView>
  </sheetViews>
  <sheetFormatPr defaultRowHeight="12.75"/>
  <cols>
    <col min="2" max="3" width="14.7109375" customWidth="1"/>
    <col min="4" max="4" width="41.28515625" customWidth="1"/>
    <col min="5" max="6" width="37.28515625" bestFit="1" customWidth="1"/>
    <col min="7" max="7" width="9.85546875" bestFit="1" customWidth="1"/>
    <col min="8" max="8" width="13.42578125" bestFit="1" customWidth="1"/>
    <col min="9" max="9" width="42.7109375" bestFit="1" customWidth="1"/>
    <col min="10" max="10" width="13.42578125" bestFit="1" customWidth="1"/>
    <col min="11" max="11" width="8.7109375" bestFit="1" customWidth="1"/>
    <col min="12" max="12" width="19.42578125" bestFit="1" customWidth="1"/>
    <col min="13" max="13" width="23.7109375" bestFit="1" customWidth="1"/>
    <col min="14" max="14" width="26.7109375" bestFit="1" customWidth="1"/>
    <col min="15" max="15" width="11.140625" bestFit="1" customWidth="1"/>
    <col min="16" max="16" width="14.85546875" bestFit="1" customWidth="1"/>
    <col min="17" max="17" width="27" bestFit="1" customWidth="1"/>
    <col min="18" max="18" width="16.7109375" bestFit="1" customWidth="1"/>
    <col min="19" max="19" width="27" bestFit="1" customWidth="1"/>
    <col min="20" max="20" width="17.140625" bestFit="1" customWidth="1"/>
    <col min="21" max="21" width="13.5703125" bestFit="1" customWidth="1"/>
    <col min="22" max="22" width="6.85546875" bestFit="1" customWidth="1"/>
    <col min="23" max="23" width="15.28515625" bestFit="1" customWidth="1"/>
    <col min="24" max="24" width="23.28515625" bestFit="1" customWidth="1"/>
    <col min="25" max="25" width="14.42578125" bestFit="1" customWidth="1"/>
    <col min="26" max="26" width="11.7109375" bestFit="1" customWidth="1"/>
    <col min="27" max="27" width="11.85546875" bestFit="1" customWidth="1"/>
    <col min="28" max="28" width="18.140625" bestFit="1" customWidth="1"/>
    <col min="29" max="31" width="23.28515625" bestFit="1" customWidth="1"/>
    <col min="32" max="32" width="21.7109375" bestFit="1" customWidth="1"/>
    <col min="33" max="33" width="16.42578125" bestFit="1" customWidth="1"/>
    <col min="34" max="34" width="17.7109375" bestFit="1" customWidth="1"/>
    <col min="35" max="35" width="16.85546875" bestFit="1" customWidth="1"/>
    <col min="36" max="36" width="22.28515625" bestFit="1" customWidth="1"/>
    <col min="37" max="37" width="10.5703125" bestFit="1" customWidth="1"/>
    <col min="38" max="38" width="11.7109375" bestFit="1" customWidth="1"/>
    <col min="39" max="39" width="11" bestFit="1" customWidth="1"/>
    <col min="40" max="40" width="11.7109375" bestFit="1" customWidth="1"/>
    <col min="41" max="41" width="17.5703125" bestFit="1" customWidth="1"/>
    <col min="42" max="42" width="18.140625" bestFit="1" customWidth="1"/>
    <col min="43" max="43" width="17.5703125" bestFit="1" customWidth="1"/>
    <col min="44" max="44" width="16.7109375" bestFit="1" customWidth="1"/>
    <col min="45" max="45" width="17.5703125" bestFit="1" customWidth="1"/>
    <col min="46" max="46" width="16.7109375" bestFit="1" customWidth="1"/>
    <col min="47" max="47" width="13" bestFit="1" customWidth="1"/>
    <col min="48" max="48" width="14.140625" bestFit="1" customWidth="1"/>
    <col min="49" max="49" width="13.5703125" bestFit="1" customWidth="1"/>
    <col min="50" max="50" width="37.28515625" bestFit="1" customWidth="1"/>
    <col min="51" max="51" width="9.42578125" bestFit="1" customWidth="1"/>
    <col min="52" max="52" width="12" bestFit="1" customWidth="1"/>
    <col min="53" max="53" width="23" bestFit="1" customWidth="1"/>
    <col min="54" max="54" width="34" bestFit="1" customWidth="1"/>
    <col min="55" max="55" width="27" bestFit="1" customWidth="1"/>
    <col min="56" max="56" width="16.7109375" bestFit="1" customWidth="1"/>
    <col min="57" max="57" width="27" bestFit="1" customWidth="1"/>
    <col min="58" max="58" width="17.140625" bestFit="1" customWidth="1"/>
    <col min="59" max="59" width="11.7109375" bestFit="1" customWidth="1"/>
    <col min="60" max="60" width="10.42578125" bestFit="1" customWidth="1"/>
    <col min="61" max="61" width="14.85546875" bestFit="1" customWidth="1"/>
    <col min="62" max="62" width="11" bestFit="1" customWidth="1"/>
  </cols>
  <sheetData>
    <row r="1" spans="1:63" s="860" customFormat="1" ht="72" customHeight="1">
      <c r="A1" s="1278" t="s">
        <v>5003</v>
      </c>
      <c r="B1" s="1280" t="s">
        <v>879</v>
      </c>
      <c r="C1" s="1279" t="s">
        <v>5004</v>
      </c>
      <c r="D1" s="1276" t="s">
        <v>5005</v>
      </c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859"/>
    </row>
    <row r="2" spans="1:63" s="864" customFormat="1" ht="31.5" customHeight="1">
      <c r="A2" s="1279"/>
      <c r="B2" s="1281"/>
      <c r="C2" s="1282"/>
      <c r="D2" s="861" t="s">
        <v>5006</v>
      </c>
      <c r="E2" s="861" t="s">
        <v>5007</v>
      </c>
      <c r="F2" s="861" t="s">
        <v>5008</v>
      </c>
      <c r="G2" s="861" t="s">
        <v>5009</v>
      </c>
      <c r="H2" s="861" t="s">
        <v>5010</v>
      </c>
      <c r="I2" s="861" t="s">
        <v>5011</v>
      </c>
      <c r="J2" s="861" t="s">
        <v>5012</v>
      </c>
      <c r="K2" s="861" t="s">
        <v>5013</v>
      </c>
      <c r="L2" s="861" t="s">
        <v>5014</v>
      </c>
      <c r="M2" s="861" t="s">
        <v>5015</v>
      </c>
      <c r="N2" s="861" t="s">
        <v>5016</v>
      </c>
      <c r="O2" s="861" t="s">
        <v>5017</v>
      </c>
      <c r="P2" s="862" t="s">
        <v>5018</v>
      </c>
      <c r="Q2" s="861" t="s">
        <v>79</v>
      </c>
      <c r="R2" s="862" t="s">
        <v>80</v>
      </c>
      <c r="S2" s="861" t="s">
        <v>81</v>
      </c>
      <c r="T2" s="861" t="s">
        <v>82</v>
      </c>
      <c r="U2" s="861" t="s">
        <v>5019</v>
      </c>
      <c r="V2" s="861" t="s">
        <v>5020</v>
      </c>
      <c r="W2" s="861" t="s">
        <v>5021</v>
      </c>
      <c r="X2" s="861" t="s">
        <v>5022</v>
      </c>
      <c r="Y2" s="861" t="s">
        <v>78</v>
      </c>
      <c r="Z2" s="861" t="s">
        <v>5023</v>
      </c>
      <c r="AA2" s="861" t="s">
        <v>5024</v>
      </c>
      <c r="AB2" s="861" t="s">
        <v>5025</v>
      </c>
      <c r="AC2" s="861" t="s">
        <v>5026</v>
      </c>
      <c r="AD2" s="861" t="s">
        <v>5027</v>
      </c>
      <c r="AE2" s="861" t="s">
        <v>5028</v>
      </c>
      <c r="AF2" s="861" t="s">
        <v>5029</v>
      </c>
      <c r="AG2" s="861" t="s">
        <v>5030</v>
      </c>
      <c r="AH2" s="861" t="s">
        <v>5031</v>
      </c>
      <c r="AI2" s="861" t="s">
        <v>5032</v>
      </c>
      <c r="AJ2" s="861" t="s">
        <v>5033</v>
      </c>
      <c r="AK2" s="861" t="s">
        <v>5034</v>
      </c>
      <c r="AL2" s="861" t="s">
        <v>5035</v>
      </c>
      <c r="AM2" s="861" t="s">
        <v>5036</v>
      </c>
      <c r="AN2" s="861" t="s">
        <v>5037</v>
      </c>
      <c r="AO2" s="861" t="s">
        <v>5038</v>
      </c>
      <c r="AP2" s="861" t="s">
        <v>5039</v>
      </c>
      <c r="AQ2" s="861" t="s">
        <v>5040</v>
      </c>
      <c r="AR2" s="861" t="s">
        <v>5041</v>
      </c>
      <c r="AS2" s="861" t="s">
        <v>5042</v>
      </c>
      <c r="AT2" s="861" t="s">
        <v>5043</v>
      </c>
      <c r="AU2" s="861" t="s">
        <v>5044</v>
      </c>
      <c r="AV2" s="861" t="s">
        <v>5045</v>
      </c>
      <c r="AW2" s="861" t="s">
        <v>5046</v>
      </c>
      <c r="AX2" s="861" t="s">
        <v>5008</v>
      </c>
      <c r="AY2" s="861" t="s">
        <v>8</v>
      </c>
      <c r="AZ2" s="861" t="s">
        <v>5047</v>
      </c>
      <c r="BA2" s="861" t="s">
        <v>5048</v>
      </c>
      <c r="BB2" s="861" t="s">
        <v>5049</v>
      </c>
      <c r="BC2" s="861" t="s">
        <v>79</v>
      </c>
      <c r="BD2" s="861" t="s">
        <v>80</v>
      </c>
      <c r="BE2" s="861" t="s">
        <v>81</v>
      </c>
      <c r="BF2" s="861" t="s">
        <v>82</v>
      </c>
      <c r="BG2" s="861" t="s">
        <v>5050</v>
      </c>
      <c r="BH2" s="861" t="s">
        <v>5051</v>
      </c>
      <c r="BI2" s="861" t="s">
        <v>5018</v>
      </c>
      <c r="BJ2" s="861" t="s">
        <v>5052</v>
      </c>
      <c r="BK2" s="863"/>
    </row>
    <row r="3" spans="1:63" s="846" customFormat="1" ht="30.75" customHeight="1">
      <c r="A3" s="1274">
        <v>1</v>
      </c>
      <c r="B3" s="1272" t="s">
        <v>5053</v>
      </c>
      <c r="C3" s="879" t="s">
        <v>94</v>
      </c>
      <c r="D3" s="856" t="s">
        <v>5054</v>
      </c>
      <c r="E3" s="856" t="s">
        <v>5054</v>
      </c>
      <c r="F3" s="856" t="s">
        <v>5054</v>
      </c>
      <c r="G3" s="856">
        <v>48001860</v>
      </c>
      <c r="H3" s="856" t="s">
        <v>5055</v>
      </c>
      <c r="I3" s="856" t="s">
        <v>5056</v>
      </c>
      <c r="J3" s="856">
        <v>599</v>
      </c>
      <c r="K3" s="856">
        <v>84290</v>
      </c>
      <c r="L3" s="856" t="s">
        <v>330</v>
      </c>
      <c r="M3" s="856" t="s">
        <v>5057</v>
      </c>
      <c r="N3" s="856" t="s">
        <v>5058</v>
      </c>
      <c r="O3" s="856" t="s">
        <v>5059</v>
      </c>
      <c r="P3" s="857" t="s">
        <v>5060</v>
      </c>
      <c r="Q3" s="856" t="s">
        <v>5061</v>
      </c>
      <c r="R3" s="857">
        <v>46182.423594594904</v>
      </c>
      <c r="S3" s="856" t="s">
        <v>5061</v>
      </c>
      <c r="T3" s="857">
        <v>46182.423594594904</v>
      </c>
      <c r="U3" s="856" t="s">
        <v>87</v>
      </c>
      <c r="V3" s="856" t="s">
        <v>5057</v>
      </c>
      <c r="W3" s="856" t="s">
        <v>765</v>
      </c>
      <c r="X3" s="856" t="s">
        <v>5062</v>
      </c>
      <c r="Y3" s="856" t="b">
        <v>1</v>
      </c>
      <c r="Z3" s="856" t="s">
        <v>765</v>
      </c>
      <c r="AA3" s="856" t="s">
        <v>976</v>
      </c>
      <c r="AB3" s="856" t="s">
        <v>5057</v>
      </c>
      <c r="AC3" s="856" t="s">
        <v>5062</v>
      </c>
      <c r="AD3" s="856" t="s">
        <v>5062</v>
      </c>
      <c r="AE3" s="856" t="s">
        <v>5062</v>
      </c>
      <c r="AF3" s="856"/>
      <c r="AG3" s="856">
        <v>9630016647</v>
      </c>
      <c r="AH3" s="856"/>
      <c r="AI3" s="856" t="s">
        <v>5057</v>
      </c>
      <c r="AJ3" s="856" t="s">
        <v>5063</v>
      </c>
      <c r="AK3" s="856" t="s">
        <v>87</v>
      </c>
      <c r="AL3" s="856" t="s">
        <v>87</v>
      </c>
      <c r="AM3" s="856" t="s">
        <v>87</v>
      </c>
      <c r="AN3" s="856" t="s">
        <v>87</v>
      </c>
      <c r="AO3" s="856" t="s">
        <v>5057</v>
      </c>
      <c r="AP3" s="856" t="s">
        <v>5057</v>
      </c>
      <c r="AQ3" s="856">
        <v>0</v>
      </c>
      <c r="AR3" s="856" t="s">
        <v>5057</v>
      </c>
      <c r="AS3" s="856" t="s">
        <v>5057</v>
      </c>
      <c r="AT3" s="856">
        <v>0</v>
      </c>
      <c r="AU3" s="856" t="s">
        <v>5064</v>
      </c>
      <c r="AV3" s="856" t="s">
        <v>5057</v>
      </c>
      <c r="AW3" s="856" t="s">
        <v>5057</v>
      </c>
      <c r="AX3" s="856" t="s">
        <v>5054</v>
      </c>
      <c r="AY3" s="856">
        <v>48001860</v>
      </c>
      <c r="AZ3" s="856"/>
      <c r="BA3" s="856"/>
      <c r="BB3" s="856" t="s">
        <v>5065</v>
      </c>
      <c r="BC3" s="856" t="s">
        <v>5061</v>
      </c>
      <c r="BD3" s="857">
        <v>46182.423594398148</v>
      </c>
      <c r="BE3" s="856" t="s">
        <v>5061</v>
      </c>
      <c r="BF3" s="857">
        <v>46182.423594398148</v>
      </c>
      <c r="BG3" s="856" t="s">
        <v>87</v>
      </c>
      <c r="BH3" s="858">
        <v>10473021</v>
      </c>
      <c r="BI3" s="856" t="s">
        <v>5060</v>
      </c>
      <c r="BJ3" s="856" t="s">
        <v>5057</v>
      </c>
      <c r="BK3" s="854"/>
    </row>
    <row r="4" spans="1:63" s="846" customFormat="1" ht="30.75" customHeight="1">
      <c r="A4" s="1275"/>
      <c r="B4" s="1277"/>
      <c r="C4" s="855" t="s">
        <v>95</v>
      </c>
      <c r="D4" s="880" t="s">
        <v>5066</v>
      </c>
      <c r="E4" s="856" t="s">
        <v>5066</v>
      </c>
      <c r="F4" s="856" t="s">
        <v>5066</v>
      </c>
      <c r="G4" s="856">
        <v>48001860</v>
      </c>
      <c r="H4" s="856" t="s">
        <v>5055</v>
      </c>
      <c r="I4" s="856" t="s">
        <v>5056</v>
      </c>
      <c r="J4" s="856">
        <v>599</v>
      </c>
      <c r="K4" s="856">
        <v>84290</v>
      </c>
      <c r="L4" s="856" t="s">
        <v>330</v>
      </c>
      <c r="M4" s="856" t="s">
        <v>5057</v>
      </c>
      <c r="N4" s="856" t="s">
        <v>5058</v>
      </c>
      <c r="O4" s="856" t="s">
        <v>5059</v>
      </c>
      <c r="P4" s="857" t="s">
        <v>5060</v>
      </c>
      <c r="Q4" s="856" t="s">
        <v>5067</v>
      </c>
      <c r="R4" s="857">
        <v>46182.698951087965</v>
      </c>
      <c r="S4" s="856" t="s">
        <v>5067</v>
      </c>
      <c r="T4" s="857">
        <v>46182.698951087965</v>
      </c>
      <c r="U4" s="856" t="s">
        <v>87</v>
      </c>
      <c r="V4" s="856"/>
      <c r="W4" s="856" t="s">
        <v>765</v>
      </c>
      <c r="X4" s="856" t="s">
        <v>5068</v>
      </c>
      <c r="Y4" s="856" t="b">
        <v>1</v>
      </c>
      <c r="Z4" s="856" t="s">
        <v>765</v>
      </c>
      <c r="AA4" s="856" t="s">
        <v>976</v>
      </c>
      <c r="AB4" s="856" t="s">
        <v>5057</v>
      </c>
      <c r="AC4" s="856" t="s">
        <v>5068</v>
      </c>
      <c r="AD4" s="856" t="s">
        <v>5068</v>
      </c>
      <c r="AE4" s="856" t="s">
        <v>5068</v>
      </c>
      <c r="AF4" s="856"/>
      <c r="AG4" s="856">
        <v>9630016658</v>
      </c>
      <c r="AH4" s="856"/>
      <c r="AI4" s="856" t="s">
        <v>5057</v>
      </c>
      <c r="AJ4" s="856" t="s">
        <v>5063</v>
      </c>
      <c r="AK4" s="856" t="s">
        <v>87</v>
      </c>
      <c r="AL4" s="856" t="s">
        <v>87</v>
      </c>
      <c r="AM4" s="856" t="s">
        <v>87</v>
      </c>
      <c r="AN4" s="856" t="s">
        <v>87</v>
      </c>
      <c r="AO4" s="856" t="s">
        <v>5057</v>
      </c>
      <c r="AP4" s="856" t="s">
        <v>5057</v>
      </c>
      <c r="AQ4" s="856">
        <v>0</v>
      </c>
      <c r="AR4" s="856" t="s">
        <v>5057</v>
      </c>
      <c r="AS4" s="856" t="s">
        <v>5057</v>
      </c>
      <c r="AT4" s="856">
        <v>0</v>
      </c>
      <c r="AU4" s="856" t="s">
        <v>5064</v>
      </c>
      <c r="AV4" s="856" t="s">
        <v>5057</v>
      </c>
      <c r="AW4" s="856" t="s">
        <v>5057</v>
      </c>
      <c r="AX4" s="856" t="s">
        <v>5066</v>
      </c>
      <c r="AY4" s="856">
        <v>48001860</v>
      </c>
      <c r="AZ4" s="856" t="s">
        <v>5057</v>
      </c>
      <c r="BA4" s="856"/>
      <c r="BB4" s="856" t="s">
        <v>5069</v>
      </c>
      <c r="BC4" s="856" t="s">
        <v>5067</v>
      </c>
      <c r="BD4" s="857">
        <v>46182.698950902777</v>
      </c>
      <c r="BE4" s="856" t="s">
        <v>5067</v>
      </c>
      <c r="BF4" s="857">
        <v>46182.698950902777</v>
      </c>
      <c r="BG4" s="856" t="s">
        <v>87</v>
      </c>
      <c r="BH4" s="858">
        <v>10473092</v>
      </c>
      <c r="BI4" s="856" t="s">
        <v>5060</v>
      </c>
      <c r="BJ4" s="856" t="s">
        <v>5057</v>
      </c>
      <c r="BK4" s="854"/>
    </row>
    <row r="5" spans="1:63" s="1009" customFormat="1" ht="24.75">
      <c r="A5" s="1004">
        <v>2</v>
      </c>
      <c r="B5" s="1005" t="s">
        <v>5070</v>
      </c>
      <c r="C5" s="777"/>
      <c r="D5" s="1006" t="s">
        <v>5071</v>
      </c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7"/>
      <c r="S5" s="1007"/>
      <c r="T5" s="1007"/>
      <c r="U5" s="1007"/>
      <c r="V5" s="1007"/>
      <c r="W5" s="1007"/>
      <c r="X5" s="1007"/>
      <c r="Y5" s="1007"/>
      <c r="Z5" s="1007"/>
      <c r="AA5" s="1007"/>
      <c r="AB5" s="1007"/>
      <c r="AC5" s="1007"/>
      <c r="AD5" s="1007"/>
      <c r="AE5" s="1007"/>
      <c r="AF5" s="1007"/>
      <c r="AG5" s="1007"/>
      <c r="AH5" s="1007"/>
      <c r="AI5" s="1007"/>
      <c r="AJ5" s="1007"/>
      <c r="AK5" s="1007"/>
      <c r="AL5" s="1007"/>
      <c r="AM5" s="1007"/>
      <c r="AN5" s="1007"/>
      <c r="AO5" s="1007"/>
      <c r="AP5" s="1007"/>
      <c r="AQ5" s="1007"/>
      <c r="AR5" s="1007"/>
      <c r="AS5" s="1007"/>
      <c r="AT5" s="1007"/>
      <c r="AU5" s="1007"/>
      <c r="AV5" s="1007"/>
      <c r="AW5" s="1007"/>
      <c r="AX5" s="1007"/>
      <c r="AY5" s="1007"/>
      <c r="AZ5" s="1007"/>
      <c r="BA5" s="1007"/>
      <c r="BB5" s="1007"/>
      <c r="BC5" s="1007"/>
      <c r="BD5" s="1007"/>
      <c r="BE5" s="1007"/>
      <c r="BF5" s="1007"/>
      <c r="BG5" s="1007"/>
      <c r="BH5" s="1007"/>
      <c r="BI5" s="1007"/>
      <c r="BJ5" s="1007"/>
      <c r="BK5" s="1008"/>
    </row>
    <row r="6" spans="1:63" s="1009" customFormat="1" ht="24.75">
      <c r="A6" s="1004">
        <v>3</v>
      </c>
      <c r="B6" s="1005" t="s">
        <v>5072</v>
      </c>
      <c r="C6" s="1005"/>
      <c r="D6" s="1006" t="s">
        <v>5073</v>
      </c>
      <c r="E6" s="1007"/>
      <c r="F6" s="1007"/>
      <c r="G6" s="1007"/>
      <c r="H6" s="1007"/>
      <c r="I6" s="1007"/>
      <c r="J6" s="1007"/>
      <c r="K6" s="1007"/>
      <c r="L6" s="1007"/>
      <c r="M6" s="1007"/>
      <c r="N6" s="1007"/>
      <c r="O6" s="1007"/>
      <c r="P6" s="1007"/>
      <c r="Q6" s="1007"/>
      <c r="R6" s="1007"/>
      <c r="S6" s="1007"/>
      <c r="T6" s="1007"/>
      <c r="U6" s="1007"/>
      <c r="V6" s="1007"/>
      <c r="W6" s="1007"/>
      <c r="X6" s="1007"/>
      <c r="Y6" s="1007"/>
      <c r="Z6" s="1007"/>
      <c r="AA6" s="1007"/>
      <c r="AB6" s="1007"/>
      <c r="AC6" s="1007"/>
      <c r="AD6" s="1007"/>
      <c r="AE6" s="1007"/>
      <c r="AF6" s="1007"/>
      <c r="AG6" s="1007"/>
      <c r="AH6" s="1007"/>
      <c r="AI6" s="1007"/>
      <c r="AJ6" s="1007"/>
      <c r="AK6" s="1007"/>
      <c r="AL6" s="1007"/>
      <c r="AM6" s="1007"/>
      <c r="AN6" s="1007"/>
      <c r="AO6" s="1007"/>
      <c r="AP6" s="1007"/>
      <c r="AQ6" s="1007"/>
      <c r="AR6" s="1007"/>
      <c r="AS6" s="1007"/>
      <c r="AT6" s="1007"/>
      <c r="AU6" s="1007"/>
      <c r="AV6" s="1007"/>
      <c r="AW6" s="1007"/>
      <c r="AX6" s="1007"/>
      <c r="AY6" s="1007"/>
      <c r="AZ6" s="1007"/>
      <c r="BA6" s="1007"/>
      <c r="BB6" s="1007"/>
      <c r="BC6" s="1007"/>
      <c r="BD6" s="1007"/>
      <c r="BE6" s="1007"/>
      <c r="BF6" s="1007"/>
      <c r="BG6" s="1007"/>
      <c r="BH6" s="1007"/>
      <c r="BI6" s="1007"/>
      <c r="BJ6" s="1007"/>
      <c r="BK6" s="1008"/>
    </row>
    <row r="7" spans="1:63" s="1009" customFormat="1" ht="24.75">
      <c r="A7" s="1004">
        <v>4</v>
      </c>
      <c r="B7" s="1005" t="s">
        <v>5074</v>
      </c>
      <c r="C7" s="1005"/>
      <c r="D7" s="1006" t="s">
        <v>5075</v>
      </c>
      <c r="E7" s="1007"/>
      <c r="F7" s="1007"/>
      <c r="G7" s="1007"/>
      <c r="H7" s="1007"/>
      <c r="I7" s="1007"/>
      <c r="J7" s="1007"/>
      <c r="K7" s="1007"/>
      <c r="L7" s="1007"/>
      <c r="M7" s="1007"/>
      <c r="N7" s="1007"/>
      <c r="O7" s="1007"/>
      <c r="P7" s="1007"/>
      <c r="Q7" s="1007"/>
      <c r="R7" s="1007"/>
      <c r="S7" s="1007"/>
      <c r="T7" s="1007"/>
      <c r="U7" s="1007"/>
      <c r="V7" s="1007"/>
      <c r="W7" s="1007"/>
      <c r="X7" s="1007"/>
      <c r="Y7" s="1007"/>
      <c r="Z7" s="1007"/>
      <c r="AA7" s="1007"/>
      <c r="AB7" s="1007"/>
      <c r="AC7" s="1007"/>
      <c r="AD7" s="1007"/>
      <c r="AE7" s="1007"/>
      <c r="AF7" s="1007"/>
      <c r="AG7" s="1007"/>
      <c r="AH7" s="1007"/>
      <c r="AI7" s="1007"/>
      <c r="AJ7" s="1007"/>
      <c r="AK7" s="1007"/>
      <c r="AL7" s="1007"/>
      <c r="AM7" s="1007"/>
      <c r="AN7" s="1007"/>
      <c r="AO7" s="1007"/>
      <c r="AP7" s="1007"/>
      <c r="AQ7" s="1007"/>
      <c r="AR7" s="1007"/>
      <c r="AS7" s="1007"/>
      <c r="AT7" s="1007"/>
      <c r="AU7" s="1007"/>
      <c r="AV7" s="1007"/>
      <c r="AW7" s="1007"/>
      <c r="AX7" s="1007"/>
      <c r="AY7" s="1007"/>
      <c r="AZ7" s="1007"/>
      <c r="BA7" s="1007"/>
      <c r="BB7" s="1007"/>
      <c r="BC7" s="1007"/>
      <c r="BD7" s="1007"/>
      <c r="BE7" s="1007"/>
      <c r="BF7" s="1007"/>
      <c r="BG7" s="1007"/>
      <c r="BH7" s="1007"/>
      <c r="BI7" s="1007"/>
      <c r="BJ7" s="1007"/>
      <c r="BK7" s="1008"/>
    </row>
    <row r="8" spans="1:63" s="846" customFormat="1" ht="27.75" customHeight="1">
      <c r="A8" s="1268">
        <v>5</v>
      </c>
      <c r="B8" s="1270" t="s">
        <v>5076</v>
      </c>
      <c r="C8" s="879" t="s">
        <v>94</v>
      </c>
      <c r="D8" s="977" t="s">
        <v>5077</v>
      </c>
      <c r="E8" s="856" t="s">
        <v>5077</v>
      </c>
      <c r="F8" s="856" t="s">
        <v>5077</v>
      </c>
      <c r="G8" s="856">
        <v>10013355</v>
      </c>
      <c r="H8" s="856" t="s">
        <v>5078</v>
      </c>
      <c r="I8" s="856" t="s">
        <v>5079</v>
      </c>
      <c r="J8" s="856">
        <v>599</v>
      </c>
      <c r="K8" s="856">
        <v>10400</v>
      </c>
      <c r="L8" s="856" t="s">
        <v>330</v>
      </c>
      <c r="M8" s="856">
        <v>10210</v>
      </c>
      <c r="N8" s="856" t="s">
        <v>5080</v>
      </c>
      <c r="O8" s="856" t="s">
        <v>5081</v>
      </c>
      <c r="P8" s="856" t="s">
        <v>5060</v>
      </c>
      <c r="Q8" s="856" t="s">
        <v>5082</v>
      </c>
      <c r="R8" s="857">
        <v>46184.616048645832</v>
      </c>
      <c r="S8" s="856" t="s">
        <v>5082</v>
      </c>
      <c r="T8" s="857">
        <v>46184.616048645832</v>
      </c>
      <c r="U8" s="856" t="s">
        <v>87</v>
      </c>
      <c r="V8" s="856"/>
      <c r="W8" s="856" t="s">
        <v>765</v>
      </c>
      <c r="X8" s="856" t="s">
        <v>5083</v>
      </c>
      <c r="Y8" s="856" t="b">
        <v>1</v>
      </c>
      <c r="Z8" s="856" t="s">
        <v>765</v>
      </c>
      <c r="AA8" s="856" t="s">
        <v>5084</v>
      </c>
      <c r="AB8" s="856"/>
      <c r="AC8" s="856" t="s">
        <v>5083</v>
      </c>
      <c r="AD8" s="856" t="s">
        <v>5083</v>
      </c>
      <c r="AE8" s="856" t="s">
        <v>5083</v>
      </c>
      <c r="AF8" s="856"/>
      <c r="AG8" s="856">
        <v>9630016698</v>
      </c>
      <c r="AH8" s="856"/>
      <c r="AI8" s="856" t="s">
        <v>5085</v>
      </c>
      <c r="AJ8" s="856" t="s">
        <v>5063</v>
      </c>
      <c r="AK8" s="856" t="s">
        <v>87</v>
      </c>
      <c r="AL8" s="856" t="s">
        <v>87</v>
      </c>
      <c r="AM8" s="856" t="s">
        <v>87</v>
      </c>
      <c r="AN8" s="856" t="s">
        <v>87</v>
      </c>
      <c r="AO8" s="856"/>
      <c r="AP8" s="856"/>
      <c r="AQ8" s="856">
        <v>0</v>
      </c>
      <c r="AR8" s="856"/>
      <c r="AS8" s="856" t="s">
        <v>5086</v>
      </c>
      <c r="AT8" s="856">
        <v>0</v>
      </c>
      <c r="AU8" s="856" t="s">
        <v>5064</v>
      </c>
      <c r="AV8" s="856"/>
      <c r="AW8" s="856" t="s">
        <v>5064</v>
      </c>
      <c r="AX8" s="856" t="s">
        <v>5077</v>
      </c>
      <c r="AY8" s="856">
        <v>10013355</v>
      </c>
      <c r="AZ8" s="856"/>
      <c r="BA8" s="856"/>
      <c r="BB8" s="856" t="s">
        <v>5087</v>
      </c>
      <c r="BC8" s="856" t="s">
        <v>5082</v>
      </c>
      <c r="BD8" s="857">
        <v>46184.6160484375</v>
      </c>
      <c r="BE8" s="856" t="s">
        <v>5082</v>
      </c>
      <c r="BF8" s="857">
        <v>46184.6160484375</v>
      </c>
      <c r="BG8" s="856" t="s">
        <v>87</v>
      </c>
      <c r="BH8" s="856">
        <v>10473281</v>
      </c>
      <c r="BI8" s="856" t="s">
        <v>5060</v>
      </c>
      <c r="BJ8" s="856"/>
      <c r="BK8" s="854"/>
    </row>
    <row r="9" spans="1:63" s="846" customFormat="1" ht="27.75" customHeight="1">
      <c r="A9" s="1269"/>
      <c r="B9" s="1271"/>
      <c r="C9" s="855" t="s">
        <v>95</v>
      </c>
      <c r="D9" s="978" t="s">
        <v>5088</v>
      </c>
      <c r="E9" s="856" t="s">
        <v>5088</v>
      </c>
      <c r="F9" s="856" t="s">
        <v>5088</v>
      </c>
      <c r="G9" s="856">
        <v>10013355</v>
      </c>
      <c r="H9" s="856" t="s">
        <v>5078</v>
      </c>
      <c r="I9" s="856" t="s">
        <v>5079</v>
      </c>
      <c r="J9" s="856">
        <v>599</v>
      </c>
      <c r="K9" s="856">
        <v>10400</v>
      </c>
      <c r="L9" s="856" t="s">
        <v>330</v>
      </c>
      <c r="M9" s="856">
        <v>10210</v>
      </c>
      <c r="N9" s="856" t="s">
        <v>5089</v>
      </c>
      <c r="O9" s="856" t="s">
        <v>5081</v>
      </c>
      <c r="P9" s="856" t="s">
        <v>5060</v>
      </c>
      <c r="Q9" s="856" t="s">
        <v>5082</v>
      </c>
      <c r="R9" s="857">
        <v>46184.652693252312</v>
      </c>
      <c r="S9" s="856" t="s">
        <v>5082</v>
      </c>
      <c r="T9" s="857">
        <v>46184.652693252312</v>
      </c>
      <c r="U9" s="856" t="s">
        <v>87</v>
      </c>
      <c r="V9" s="856"/>
      <c r="W9" s="856" t="s">
        <v>765</v>
      </c>
      <c r="X9" s="856" t="s">
        <v>5090</v>
      </c>
      <c r="Y9" s="856" t="b">
        <v>1</v>
      </c>
      <c r="Z9" s="856" t="s">
        <v>765</v>
      </c>
      <c r="AA9" s="856" t="s">
        <v>5084</v>
      </c>
      <c r="AB9" s="856"/>
      <c r="AC9" s="856" t="s">
        <v>5090</v>
      </c>
      <c r="AD9" s="856" t="s">
        <v>5090</v>
      </c>
      <c r="AE9" s="856" t="s">
        <v>5090</v>
      </c>
      <c r="AF9" s="856"/>
      <c r="AG9" s="856">
        <v>9630016700</v>
      </c>
      <c r="AH9" s="856"/>
      <c r="AI9" s="856" t="s">
        <v>5091</v>
      </c>
      <c r="AJ9" s="856" t="s">
        <v>5063</v>
      </c>
      <c r="AK9" s="856" t="s">
        <v>87</v>
      </c>
      <c r="AL9" s="856" t="s">
        <v>87</v>
      </c>
      <c r="AM9" s="856" t="s">
        <v>87</v>
      </c>
      <c r="AN9" s="856" t="s">
        <v>87</v>
      </c>
      <c r="AO9" s="856"/>
      <c r="AP9" s="856"/>
      <c r="AQ9" s="856">
        <v>0</v>
      </c>
      <c r="AR9" s="856"/>
      <c r="AS9" s="856" t="s">
        <v>5086</v>
      </c>
      <c r="AT9" s="856">
        <v>0</v>
      </c>
      <c r="AU9" s="856" t="s">
        <v>5064</v>
      </c>
      <c r="AV9" s="856"/>
      <c r="AW9" s="856" t="s">
        <v>5064</v>
      </c>
      <c r="AX9" s="856" t="s">
        <v>5088</v>
      </c>
      <c r="AY9" s="856">
        <v>10013355</v>
      </c>
      <c r="AZ9" s="856"/>
      <c r="BA9" s="856"/>
      <c r="BB9" s="856" t="s">
        <v>5092</v>
      </c>
      <c r="BC9" s="856" t="s">
        <v>5082</v>
      </c>
      <c r="BD9" s="857">
        <v>46184.652693090276</v>
      </c>
      <c r="BE9" s="856" t="s">
        <v>5082</v>
      </c>
      <c r="BF9" s="857">
        <v>46184.652693090276</v>
      </c>
      <c r="BG9" s="856" t="s">
        <v>87</v>
      </c>
      <c r="BH9" s="856">
        <v>10473290</v>
      </c>
      <c r="BI9" s="856" t="s">
        <v>5060</v>
      </c>
      <c r="BJ9" s="856"/>
      <c r="BK9" s="854"/>
    </row>
    <row r="10" spans="1:63" s="1009" customFormat="1" ht="24.75">
      <c r="A10" s="1004">
        <v>6</v>
      </c>
      <c r="B10" s="1005" t="s">
        <v>5093</v>
      </c>
      <c r="C10" s="1005"/>
      <c r="D10" s="1006" t="s">
        <v>5094</v>
      </c>
      <c r="E10" s="1007"/>
      <c r="F10" s="1007"/>
      <c r="G10" s="1007"/>
      <c r="H10" s="1007"/>
      <c r="I10" s="1007"/>
      <c r="J10" s="1007"/>
      <c r="K10" s="1007"/>
      <c r="L10" s="1007"/>
      <c r="M10" s="1007"/>
      <c r="N10" s="1007"/>
      <c r="O10" s="1007"/>
      <c r="P10" s="1007"/>
      <c r="Q10" s="1007"/>
      <c r="R10" s="1007"/>
      <c r="S10" s="1007"/>
      <c r="T10" s="1007"/>
      <c r="U10" s="1007"/>
      <c r="V10" s="1007"/>
      <c r="W10" s="1007"/>
      <c r="X10" s="1007"/>
      <c r="Y10" s="1007"/>
      <c r="Z10" s="1007"/>
      <c r="AA10" s="1007"/>
      <c r="AB10" s="1007"/>
      <c r="AC10" s="1007"/>
      <c r="AD10" s="1007"/>
      <c r="AE10" s="1007"/>
      <c r="AF10" s="1007"/>
      <c r="AG10" s="1007"/>
      <c r="AH10" s="1007"/>
      <c r="AI10" s="1007"/>
      <c r="AJ10" s="1007"/>
      <c r="AK10" s="1007"/>
      <c r="AL10" s="1007"/>
      <c r="AM10" s="1007"/>
      <c r="AN10" s="1007"/>
      <c r="AO10" s="1007"/>
      <c r="AP10" s="1007"/>
      <c r="AQ10" s="1007"/>
      <c r="AR10" s="1007"/>
      <c r="AS10" s="1007"/>
      <c r="AT10" s="1007"/>
      <c r="AU10" s="1007"/>
      <c r="AV10" s="1007"/>
      <c r="AW10" s="1007"/>
      <c r="AX10" s="1007"/>
      <c r="AY10" s="1007"/>
      <c r="AZ10" s="1007"/>
      <c r="BA10" s="1007"/>
      <c r="BB10" s="1007"/>
      <c r="BC10" s="1007"/>
      <c r="BD10" s="1007"/>
      <c r="BE10" s="1007"/>
      <c r="BF10" s="1007"/>
      <c r="BG10" s="1007"/>
      <c r="BH10" s="1007"/>
      <c r="BI10" s="1007"/>
      <c r="BJ10" s="1007"/>
      <c r="BK10" s="1008"/>
    </row>
    <row r="11" spans="1:63" ht="31.5" customHeight="1">
      <c r="A11" s="1274">
        <v>7</v>
      </c>
      <c r="B11" s="1272" t="s">
        <v>5095</v>
      </c>
      <c r="C11" s="879" t="s">
        <v>94</v>
      </c>
      <c r="D11" s="856" t="s">
        <v>5096</v>
      </c>
      <c r="E11" s="856" t="s">
        <v>5096</v>
      </c>
      <c r="F11" s="856" t="s">
        <v>5096</v>
      </c>
      <c r="G11" s="856">
        <v>39027264</v>
      </c>
      <c r="H11" s="856" t="s">
        <v>5078</v>
      </c>
      <c r="I11" s="856" t="s">
        <v>5079</v>
      </c>
      <c r="J11" s="856">
        <v>599</v>
      </c>
      <c r="K11" s="856">
        <v>10400</v>
      </c>
      <c r="L11" s="856" t="s">
        <v>330</v>
      </c>
      <c r="M11" s="856"/>
      <c r="N11" s="856" t="s">
        <v>5097</v>
      </c>
      <c r="O11" s="856" t="s">
        <v>5098</v>
      </c>
      <c r="P11" s="856" t="s">
        <v>5060</v>
      </c>
      <c r="Q11" s="856" t="s">
        <v>5099</v>
      </c>
      <c r="R11" s="857">
        <v>46191.434453611109</v>
      </c>
      <c r="S11" s="856" t="s">
        <v>5099</v>
      </c>
      <c r="T11" s="857">
        <v>46191.434453611109</v>
      </c>
      <c r="U11" s="856" t="s">
        <v>87</v>
      </c>
      <c r="V11" s="856" t="s">
        <v>5100</v>
      </c>
      <c r="W11" s="856" t="s">
        <v>765</v>
      </c>
      <c r="X11" s="856" t="s">
        <v>5101</v>
      </c>
      <c r="Y11" s="856" t="b">
        <v>1</v>
      </c>
      <c r="Z11" s="856" t="s">
        <v>765</v>
      </c>
      <c r="AA11" s="856" t="s">
        <v>5084</v>
      </c>
      <c r="AB11" s="856"/>
      <c r="AC11" s="856" t="s">
        <v>5101</v>
      </c>
      <c r="AD11" s="856" t="s">
        <v>5101</v>
      </c>
      <c r="AE11" s="856" t="s">
        <v>5101</v>
      </c>
      <c r="AF11" s="856">
        <v>25066149</v>
      </c>
      <c r="AG11" s="856">
        <v>9630016738</v>
      </c>
      <c r="AH11" s="856"/>
      <c r="AI11" s="856" t="s">
        <v>5102</v>
      </c>
      <c r="AJ11" s="856" t="s">
        <v>5063</v>
      </c>
      <c r="AK11" s="856" t="s">
        <v>87</v>
      </c>
      <c r="AL11" s="856" t="s">
        <v>87</v>
      </c>
      <c r="AM11" s="856" t="s">
        <v>87</v>
      </c>
      <c r="AN11" s="856" t="s">
        <v>87</v>
      </c>
      <c r="AO11" s="856"/>
      <c r="AP11" s="856"/>
      <c r="AQ11" s="856">
        <v>0</v>
      </c>
      <c r="AR11" s="856"/>
      <c r="AS11" s="856" t="s">
        <v>5086</v>
      </c>
      <c r="AT11" s="856">
        <v>0</v>
      </c>
      <c r="AU11" s="856" t="s">
        <v>5064</v>
      </c>
      <c r="AV11" s="856"/>
      <c r="AW11" s="856" t="s">
        <v>5064</v>
      </c>
      <c r="AX11" s="856" t="s">
        <v>5096</v>
      </c>
      <c r="AY11" s="856">
        <v>39027264</v>
      </c>
      <c r="AZ11" s="856"/>
      <c r="BA11" s="856"/>
      <c r="BB11" s="856" t="s">
        <v>5103</v>
      </c>
      <c r="BC11" s="856" t="s">
        <v>5099</v>
      </c>
      <c r="BD11" s="857">
        <v>46191.434453402777</v>
      </c>
      <c r="BE11" s="856" t="s">
        <v>5099</v>
      </c>
      <c r="BF11" s="857">
        <v>46191.434453402777</v>
      </c>
      <c r="BG11" s="856" t="s">
        <v>87</v>
      </c>
      <c r="BH11" s="856">
        <v>10473711</v>
      </c>
      <c r="BI11" s="856" t="s">
        <v>5060</v>
      </c>
      <c r="BJ11" s="856"/>
      <c r="BK11" s="743"/>
    </row>
    <row r="12" spans="1:63" ht="31.5" customHeight="1">
      <c r="A12" s="1275"/>
      <c r="B12" s="1273"/>
      <c r="C12" s="855" t="s">
        <v>95</v>
      </c>
      <c r="D12" s="856" t="s">
        <v>5104</v>
      </c>
      <c r="E12" s="856" t="s">
        <v>5104</v>
      </c>
      <c r="F12" s="856" t="s">
        <v>5104</v>
      </c>
      <c r="G12" s="856">
        <v>39027264</v>
      </c>
      <c r="H12" s="856" t="s">
        <v>5078</v>
      </c>
      <c r="I12" s="856" t="s">
        <v>5079</v>
      </c>
      <c r="J12" s="856">
        <v>599</v>
      </c>
      <c r="K12" s="856">
        <v>10400</v>
      </c>
      <c r="L12" s="856" t="s">
        <v>330</v>
      </c>
      <c r="M12" s="856"/>
      <c r="N12" s="856" t="s">
        <v>5105</v>
      </c>
      <c r="O12" s="856" t="s">
        <v>5098</v>
      </c>
      <c r="P12" s="856" t="s">
        <v>5060</v>
      </c>
      <c r="Q12" s="856" t="s">
        <v>5106</v>
      </c>
      <c r="R12" s="857">
        <v>46191.474328090277</v>
      </c>
      <c r="S12" s="856" t="s">
        <v>5106</v>
      </c>
      <c r="T12" s="857">
        <v>46191.474328090277</v>
      </c>
      <c r="U12" s="856" t="s">
        <v>87</v>
      </c>
      <c r="V12" s="856" t="s">
        <v>5100</v>
      </c>
      <c r="W12" s="856" t="s">
        <v>765</v>
      </c>
      <c r="X12" s="856" t="s">
        <v>5107</v>
      </c>
      <c r="Y12" s="856" t="b">
        <v>1</v>
      </c>
      <c r="Z12" s="856" t="s">
        <v>765</v>
      </c>
      <c r="AA12" s="856" t="s">
        <v>5084</v>
      </c>
      <c r="AB12" s="856"/>
      <c r="AC12" s="856" t="s">
        <v>5107</v>
      </c>
      <c r="AD12" s="856" t="s">
        <v>5107</v>
      </c>
      <c r="AE12" s="856" t="s">
        <v>5107</v>
      </c>
      <c r="AF12" s="856">
        <v>25066151</v>
      </c>
      <c r="AG12" s="856">
        <v>9630016740</v>
      </c>
      <c r="AH12" s="856"/>
      <c r="AI12" s="856" t="s">
        <v>5108</v>
      </c>
      <c r="AJ12" s="856" t="s">
        <v>5063</v>
      </c>
      <c r="AK12" s="856" t="s">
        <v>87</v>
      </c>
      <c r="AL12" s="856" t="s">
        <v>87</v>
      </c>
      <c r="AM12" s="856" t="s">
        <v>87</v>
      </c>
      <c r="AN12" s="856" t="s">
        <v>87</v>
      </c>
      <c r="AO12" s="856"/>
      <c r="AP12" s="856"/>
      <c r="AQ12" s="856">
        <v>0</v>
      </c>
      <c r="AR12" s="856"/>
      <c r="AS12" s="856" t="s">
        <v>5086</v>
      </c>
      <c r="AT12" s="856">
        <v>0</v>
      </c>
      <c r="AU12" s="856" t="s">
        <v>5064</v>
      </c>
      <c r="AV12" s="856"/>
      <c r="AW12" s="856" t="s">
        <v>5064</v>
      </c>
      <c r="AX12" s="856" t="s">
        <v>5104</v>
      </c>
      <c r="AY12" s="856">
        <v>39027264</v>
      </c>
      <c r="AZ12" s="856"/>
      <c r="BA12" s="856"/>
      <c r="BB12" s="856" t="s">
        <v>5109</v>
      </c>
      <c r="BC12" s="856" t="s">
        <v>5106</v>
      </c>
      <c r="BD12" s="857">
        <v>46191.474327916665</v>
      </c>
      <c r="BE12" s="856" t="s">
        <v>5106</v>
      </c>
      <c r="BF12" s="857">
        <v>46191.474327916665</v>
      </c>
      <c r="BG12" s="856" t="s">
        <v>87</v>
      </c>
      <c r="BH12" s="856">
        <v>10473704</v>
      </c>
      <c r="BI12" s="856" t="s">
        <v>5060</v>
      </c>
      <c r="BJ12" s="856"/>
      <c r="BK12" s="743"/>
    </row>
    <row r="13" spans="1:63" s="1009" customFormat="1" ht="37.5">
      <c r="A13" s="1004">
        <v>8</v>
      </c>
      <c r="B13" s="1005" t="s">
        <v>5110</v>
      </c>
      <c r="C13" s="1005"/>
      <c r="D13" s="1010" t="s">
        <v>5111</v>
      </c>
      <c r="E13" s="1007"/>
      <c r="F13" s="1007"/>
      <c r="G13" s="1007"/>
      <c r="H13" s="1007"/>
      <c r="I13" s="1007"/>
      <c r="J13" s="1007"/>
      <c r="K13" s="1007"/>
      <c r="L13" s="1007"/>
      <c r="M13" s="1007"/>
      <c r="N13" s="1007"/>
      <c r="O13" s="1007"/>
      <c r="P13" s="1007"/>
      <c r="Q13" s="1007"/>
      <c r="R13" s="1007"/>
      <c r="S13" s="1007"/>
      <c r="T13" s="1007"/>
      <c r="U13" s="1007"/>
      <c r="V13" s="1007"/>
      <c r="W13" s="1007"/>
      <c r="X13" s="1007"/>
      <c r="Y13" s="1007"/>
      <c r="Z13" s="1007"/>
      <c r="AA13" s="1007"/>
      <c r="AB13" s="1007"/>
      <c r="AC13" s="1007"/>
      <c r="AD13" s="1007"/>
      <c r="AE13" s="1007"/>
      <c r="AF13" s="1007"/>
      <c r="AG13" s="1007"/>
      <c r="AH13" s="1007"/>
      <c r="AI13" s="1007"/>
      <c r="AJ13" s="1007"/>
      <c r="AK13" s="1007"/>
      <c r="AL13" s="1007"/>
      <c r="AM13" s="1007"/>
      <c r="AN13" s="1007"/>
      <c r="AO13" s="1007"/>
      <c r="AP13" s="1007"/>
      <c r="AQ13" s="1007"/>
      <c r="AR13" s="1007"/>
      <c r="AS13" s="1007"/>
      <c r="AT13" s="1007"/>
      <c r="AU13" s="1007"/>
      <c r="AV13" s="1007"/>
      <c r="AW13" s="1007"/>
      <c r="AX13" s="1007"/>
      <c r="AY13" s="1007"/>
      <c r="AZ13" s="1007"/>
      <c r="BA13" s="1007"/>
      <c r="BB13" s="1007"/>
      <c r="BC13" s="1007"/>
      <c r="BD13" s="1007"/>
      <c r="BE13" s="1007"/>
      <c r="BF13" s="1007"/>
      <c r="BG13" s="1007"/>
      <c r="BH13" s="1007"/>
      <c r="BI13" s="1007"/>
      <c r="BJ13" s="1007"/>
      <c r="BK13" s="1008"/>
    </row>
    <row r="14" spans="1:63" s="846" customFormat="1" ht="27.75" customHeight="1">
      <c r="A14" s="1268">
        <v>9</v>
      </c>
      <c r="B14" s="1270" t="s">
        <v>5112</v>
      </c>
      <c r="C14" s="879" t="s">
        <v>94</v>
      </c>
      <c r="D14" s="856" t="s">
        <v>5113</v>
      </c>
      <c r="E14" s="856" t="s">
        <v>5113</v>
      </c>
      <c r="F14" s="856" t="s">
        <v>5113</v>
      </c>
      <c r="G14" s="856">
        <v>48001860</v>
      </c>
      <c r="H14" s="856" t="s">
        <v>5114</v>
      </c>
      <c r="I14" s="856" t="s">
        <v>5115</v>
      </c>
      <c r="J14" s="856">
        <v>499</v>
      </c>
      <c r="K14" s="856">
        <v>10400</v>
      </c>
      <c r="L14" s="856" t="s">
        <v>330</v>
      </c>
      <c r="M14" s="856"/>
      <c r="N14" s="856" t="s">
        <v>5116</v>
      </c>
      <c r="O14" s="856" t="s">
        <v>5059</v>
      </c>
      <c r="P14" s="856" t="s">
        <v>5060</v>
      </c>
      <c r="Q14" s="856" t="s">
        <v>5117</v>
      </c>
      <c r="R14" s="857">
        <v>46184.504461990742</v>
      </c>
      <c r="S14" s="856" t="s">
        <v>5117</v>
      </c>
      <c r="T14" s="857">
        <v>46184.504461990742</v>
      </c>
      <c r="U14" s="856" t="s">
        <v>87</v>
      </c>
      <c r="V14" s="856" t="s">
        <v>5118</v>
      </c>
      <c r="W14" s="856" t="s">
        <v>765</v>
      </c>
      <c r="X14" s="856" t="s">
        <v>5119</v>
      </c>
      <c r="Y14" s="856" t="b">
        <v>1</v>
      </c>
      <c r="Z14" s="856" t="s">
        <v>765</v>
      </c>
      <c r="AA14" s="856" t="s">
        <v>976</v>
      </c>
      <c r="AB14" s="856" t="s">
        <v>5120</v>
      </c>
      <c r="AC14" s="856" t="s">
        <v>5119</v>
      </c>
      <c r="AD14" s="856" t="s">
        <v>5119</v>
      </c>
      <c r="AE14" s="856" t="s">
        <v>5119</v>
      </c>
      <c r="AF14" s="856"/>
      <c r="AG14" s="856">
        <v>9630016694</v>
      </c>
      <c r="AH14" s="856"/>
      <c r="AI14" s="856"/>
      <c r="AJ14" s="856" t="s">
        <v>5063</v>
      </c>
      <c r="AK14" s="856" t="s">
        <v>87</v>
      </c>
      <c r="AL14" s="856" t="s">
        <v>87</v>
      </c>
      <c r="AM14" s="856" t="s">
        <v>87</v>
      </c>
      <c r="AN14" s="856" t="s">
        <v>87</v>
      </c>
      <c r="AO14" s="856"/>
      <c r="AP14" s="856"/>
      <c r="AQ14" s="856">
        <v>0</v>
      </c>
      <c r="AR14" s="856"/>
      <c r="AS14" s="856"/>
      <c r="AT14" s="856">
        <v>0</v>
      </c>
      <c r="AU14" s="856" t="s">
        <v>5064</v>
      </c>
      <c r="AV14" s="856"/>
      <c r="AW14" s="856"/>
      <c r="AX14" s="856" t="s">
        <v>5113</v>
      </c>
      <c r="AY14" s="856">
        <v>48001860</v>
      </c>
      <c r="AZ14" s="856"/>
      <c r="BA14" s="856"/>
      <c r="BB14" s="856" t="s">
        <v>5103</v>
      </c>
      <c r="BC14" s="856" t="s">
        <v>5117</v>
      </c>
      <c r="BD14" s="857">
        <v>46184.504461817131</v>
      </c>
      <c r="BE14" s="856" t="s">
        <v>5117</v>
      </c>
      <c r="BF14" s="857">
        <v>46184.504461817131</v>
      </c>
      <c r="BG14" s="856" t="s">
        <v>87</v>
      </c>
      <c r="BH14" s="856">
        <v>10473255</v>
      </c>
      <c r="BI14" s="856" t="s">
        <v>5060</v>
      </c>
      <c r="BJ14" s="856"/>
      <c r="BK14" s="854"/>
    </row>
    <row r="15" spans="1:63" s="846" customFormat="1" ht="27.75" customHeight="1">
      <c r="A15" s="1269"/>
      <c r="B15" s="1271"/>
      <c r="C15" s="855" t="s">
        <v>95</v>
      </c>
      <c r="D15" s="856" t="s">
        <v>5121</v>
      </c>
      <c r="E15" s="856" t="s">
        <v>5121</v>
      </c>
      <c r="F15" s="856" t="s">
        <v>5121</v>
      </c>
      <c r="G15" s="856">
        <v>48001860</v>
      </c>
      <c r="H15" s="856" t="s">
        <v>5114</v>
      </c>
      <c r="I15" s="856" t="s">
        <v>5115</v>
      </c>
      <c r="J15" s="856">
        <v>499</v>
      </c>
      <c r="K15" s="856">
        <v>10400</v>
      </c>
      <c r="L15" s="856" t="s">
        <v>330</v>
      </c>
      <c r="M15" s="856"/>
      <c r="N15" s="856" t="s">
        <v>5122</v>
      </c>
      <c r="O15" s="856" t="s">
        <v>5059</v>
      </c>
      <c r="P15" s="856" t="s">
        <v>5060</v>
      </c>
      <c r="Q15" s="856" t="s">
        <v>5117</v>
      </c>
      <c r="R15" s="857">
        <v>46184.550081111112</v>
      </c>
      <c r="S15" s="856" t="s">
        <v>5117</v>
      </c>
      <c r="T15" s="857">
        <v>46184.550081111112</v>
      </c>
      <c r="U15" s="856" t="s">
        <v>87</v>
      </c>
      <c r="V15" s="856" t="s">
        <v>5118</v>
      </c>
      <c r="W15" s="856" t="s">
        <v>765</v>
      </c>
      <c r="X15" s="856" t="s">
        <v>5123</v>
      </c>
      <c r="Y15" s="856" t="b">
        <v>1</v>
      </c>
      <c r="Z15" s="856" t="s">
        <v>765</v>
      </c>
      <c r="AA15" s="856" t="s">
        <v>976</v>
      </c>
      <c r="AB15" s="856" t="s">
        <v>5120</v>
      </c>
      <c r="AC15" s="856" t="s">
        <v>5123</v>
      </c>
      <c r="AD15" s="856" t="s">
        <v>5123</v>
      </c>
      <c r="AE15" s="856" t="s">
        <v>5123</v>
      </c>
      <c r="AF15" s="856"/>
      <c r="AG15" s="856">
        <v>9630016696</v>
      </c>
      <c r="AH15" s="856"/>
      <c r="AI15" s="856"/>
      <c r="AJ15" s="856" t="s">
        <v>5063</v>
      </c>
      <c r="AK15" s="856" t="s">
        <v>87</v>
      </c>
      <c r="AL15" s="856" t="s">
        <v>87</v>
      </c>
      <c r="AM15" s="856" t="s">
        <v>87</v>
      </c>
      <c r="AN15" s="856" t="s">
        <v>87</v>
      </c>
      <c r="AO15" s="856"/>
      <c r="AP15" s="856"/>
      <c r="AQ15" s="856">
        <v>0</v>
      </c>
      <c r="AR15" s="856"/>
      <c r="AS15" s="856"/>
      <c r="AT15" s="856">
        <v>0</v>
      </c>
      <c r="AU15" s="856" t="s">
        <v>5064</v>
      </c>
      <c r="AV15" s="856"/>
      <c r="AW15" s="856"/>
      <c r="AX15" s="856" t="s">
        <v>5121</v>
      </c>
      <c r="AY15" s="856">
        <v>48001860</v>
      </c>
      <c r="AZ15" s="856"/>
      <c r="BA15" s="856"/>
      <c r="BB15" s="856" t="s">
        <v>5124</v>
      </c>
      <c r="BC15" s="856" t="s">
        <v>5117</v>
      </c>
      <c r="BD15" s="857">
        <v>46184.550080937501</v>
      </c>
      <c r="BE15" s="856" t="s">
        <v>5117</v>
      </c>
      <c r="BF15" s="857">
        <v>46184.550080937501</v>
      </c>
      <c r="BG15" s="856" t="s">
        <v>87</v>
      </c>
      <c r="BH15" s="856">
        <v>10473270</v>
      </c>
      <c r="BI15" s="856" t="s">
        <v>5060</v>
      </c>
      <c r="BJ15" s="856"/>
      <c r="BK15" s="854"/>
    </row>
    <row r="16" spans="1:63" s="1000" customFormat="1">
      <c r="A16" s="996">
        <v>10</v>
      </c>
      <c r="B16" s="997" t="s">
        <v>5125</v>
      </c>
      <c r="C16" s="997"/>
      <c r="D16" s="998"/>
      <c r="E16" s="998"/>
      <c r="F16" s="998"/>
      <c r="G16" s="998"/>
      <c r="H16" s="998"/>
      <c r="I16" s="998"/>
      <c r="J16" s="998"/>
      <c r="K16" s="998"/>
      <c r="L16" s="998"/>
      <c r="M16" s="998"/>
      <c r="N16" s="998"/>
      <c r="O16" s="998"/>
      <c r="P16" s="998"/>
      <c r="Q16" s="998"/>
      <c r="R16" s="998"/>
      <c r="S16" s="998"/>
      <c r="T16" s="998"/>
      <c r="U16" s="998"/>
      <c r="V16" s="998"/>
      <c r="W16" s="998"/>
      <c r="X16" s="998"/>
      <c r="Y16" s="998"/>
      <c r="Z16" s="998"/>
      <c r="AA16" s="998"/>
      <c r="AB16" s="998"/>
      <c r="AC16" s="998"/>
      <c r="AD16" s="998"/>
      <c r="AE16" s="998"/>
      <c r="AF16" s="998"/>
      <c r="AG16" s="998"/>
      <c r="AH16" s="998"/>
      <c r="AI16" s="998"/>
      <c r="AJ16" s="998"/>
      <c r="AK16" s="998"/>
      <c r="AL16" s="998"/>
      <c r="AM16" s="998"/>
      <c r="AN16" s="998"/>
      <c r="AO16" s="998"/>
      <c r="AP16" s="998"/>
      <c r="AQ16" s="998"/>
      <c r="AR16" s="998"/>
      <c r="AS16" s="998"/>
      <c r="AT16" s="998"/>
      <c r="AU16" s="998"/>
      <c r="AV16" s="998"/>
      <c r="AW16" s="998"/>
      <c r="AX16" s="998"/>
      <c r="AY16" s="998"/>
      <c r="AZ16" s="998"/>
      <c r="BA16" s="998"/>
      <c r="BB16" s="998"/>
      <c r="BC16" s="998"/>
      <c r="BD16" s="998"/>
      <c r="BE16" s="998"/>
      <c r="BF16" s="998"/>
      <c r="BG16" s="998"/>
      <c r="BH16" s="998"/>
      <c r="BI16" s="998"/>
      <c r="BJ16" s="998"/>
      <c r="BK16" s="999"/>
    </row>
    <row r="17" spans="1:63" s="1000" customFormat="1">
      <c r="A17" s="996">
        <v>11</v>
      </c>
      <c r="B17" s="997" t="s">
        <v>5126</v>
      </c>
      <c r="C17" s="997"/>
      <c r="D17" s="998"/>
      <c r="E17" s="998"/>
      <c r="F17" s="998"/>
      <c r="G17" s="998"/>
      <c r="H17" s="998"/>
      <c r="I17" s="998"/>
      <c r="J17" s="998"/>
      <c r="K17" s="998"/>
      <c r="L17" s="998"/>
      <c r="M17" s="998"/>
      <c r="N17" s="998"/>
      <c r="O17" s="998"/>
      <c r="P17" s="998"/>
      <c r="Q17" s="998"/>
      <c r="R17" s="998"/>
      <c r="S17" s="998"/>
      <c r="T17" s="998"/>
      <c r="U17" s="998"/>
      <c r="V17" s="998"/>
      <c r="W17" s="998"/>
      <c r="X17" s="998"/>
      <c r="Y17" s="998"/>
      <c r="Z17" s="998"/>
      <c r="AA17" s="998"/>
      <c r="AB17" s="998"/>
      <c r="AC17" s="998"/>
      <c r="AD17" s="998"/>
      <c r="AE17" s="998"/>
      <c r="AF17" s="998"/>
      <c r="AG17" s="998"/>
      <c r="AH17" s="998"/>
      <c r="AI17" s="998"/>
      <c r="AJ17" s="998"/>
      <c r="AK17" s="998"/>
      <c r="AL17" s="998"/>
      <c r="AM17" s="998"/>
      <c r="AN17" s="998"/>
      <c r="AO17" s="998"/>
      <c r="AP17" s="998"/>
      <c r="AQ17" s="998"/>
      <c r="AR17" s="998"/>
      <c r="AS17" s="998"/>
      <c r="AT17" s="998"/>
      <c r="AU17" s="998"/>
      <c r="AV17" s="998"/>
      <c r="AW17" s="998"/>
      <c r="AX17" s="998"/>
      <c r="AY17" s="998"/>
      <c r="AZ17" s="998"/>
      <c r="BA17" s="998"/>
      <c r="BB17" s="998"/>
      <c r="BC17" s="998"/>
      <c r="BD17" s="998"/>
      <c r="BE17" s="998"/>
      <c r="BF17" s="998"/>
      <c r="BG17" s="998"/>
      <c r="BH17" s="998"/>
      <c r="BI17" s="998"/>
      <c r="BJ17" s="998"/>
      <c r="BK17" s="999"/>
    </row>
    <row r="18" spans="1:63" s="1000" customFormat="1">
      <c r="A18" s="996">
        <v>12</v>
      </c>
      <c r="B18" s="997" t="s">
        <v>5127</v>
      </c>
      <c r="C18" s="997"/>
      <c r="D18" s="998"/>
      <c r="E18" s="998"/>
      <c r="F18" s="998"/>
      <c r="G18" s="998"/>
      <c r="H18" s="998"/>
      <c r="I18" s="998"/>
      <c r="J18" s="998"/>
      <c r="K18" s="998"/>
      <c r="L18" s="998"/>
      <c r="M18" s="998"/>
      <c r="N18" s="998"/>
      <c r="O18" s="998"/>
      <c r="P18" s="998"/>
      <c r="Q18" s="998"/>
      <c r="R18" s="998"/>
      <c r="S18" s="998"/>
      <c r="T18" s="998"/>
      <c r="U18" s="998"/>
      <c r="V18" s="998"/>
      <c r="W18" s="998"/>
      <c r="X18" s="998"/>
      <c r="Y18" s="998"/>
      <c r="Z18" s="998"/>
      <c r="AA18" s="998"/>
      <c r="AB18" s="998"/>
      <c r="AC18" s="998"/>
      <c r="AD18" s="998"/>
      <c r="AE18" s="998"/>
      <c r="AF18" s="998"/>
      <c r="AG18" s="998"/>
      <c r="AH18" s="998"/>
      <c r="AI18" s="998"/>
      <c r="AJ18" s="998"/>
      <c r="AK18" s="998"/>
      <c r="AL18" s="998"/>
      <c r="AM18" s="998"/>
      <c r="AN18" s="998"/>
      <c r="AO18" s="998"/>
      <c r="AP18" s="998"/>
      <c r="AQ18" s="998"/>
      <c r="AR18" s="998"/>
      <c r="AS18" s="998"/>
      <c r="AT18" s="998"/>
      <c r="AU18" s="998"/>
      <c r="AV18" s="998"/>
      <c r="AW18" s="998"/>
      <c r="AX18" s="998"/>
      <c r="AY18" s="998"/>
      <c r="AZ18" s="998"/>
      <c r="BA18" s="998"/>
      <c r="BB18" s="998"/>
      <c r="BC18" s="998"/>
      <c r="BD18" s="998"/>
      <c r="BE18" s="998"/>
      <c r="BF18" s="998"/>
      <c r="BG18" s="998"/>
      <c r="BH18" s="998"/>
      <c r="BI18" s="998"/>
      <c r="BJ18" s="998"/>
      <c r="BK18" s="999"/>
    </row>
    <row r="19" spans="1:63" ht="26.25" customHeight="1">
      <c r="A19" s="1274">
        <v>13</v>
      </c>
      <c r="B19" s="1272" t="s">
        <v>5128</v>
      </c>
      <c r="C19" s="879" t="s">
        <v>94</v>
      </c>
      <c r="D19" s="856" t="s">
        <v>5129</v>
      </c>
      <c r="E19" s="856" t="s">
        <v>5129</v>
      </c>
      <c r="F19" s="856" t="s">
        <v>5129</v>
      </c>
      <c r="G19" s="856">
        <v>10013355</v>
      </c>
      <c r="H19" s="856" t="s">
        <v>5130</v>
      </c>
      <c r="I19" s="856" t="s">
        <v>5131</v>
      </c>
      <c r="J19" s="856">
        <v>599</v>
      </c>
      <c r="K19" s="856">
        <v>90280</v>
      </c>
      <c r="L19" s="856" t="s">
        <v>330</v>
      </c>
      <c r="M19" s="856"/>
      <c r="N19" s="856" t="s">
        <v>5132</v>
      </c>
      <c r="O19" s="856" t="s">
        <v>5133</v>
      </c>
      <c r="P19" s="856" t="s">
        <v>5060</v>
      </c>
      <c r="Q19" s="856" t="s">
        <v>5134</v>
      </c>
      <c r="R19" s="857">
        <v>46190.465667800927</v>
      </c>
      <c r="S19" s="856" t="s">
        <v>5134</v>
      </c>
      <c r="T19" s="857">
        <v>46190.465667800927</v>
      </c>
      <c r="U19" s="856" t="s">
        <v>87</v>
      </c>
      <c r="V19" s="856" t="s">
        <v>5118</v>
      </c>
      <c r="W19" s="856" t="s">
        <v>765</v>
      </c>
      <c r="X19" s="856" t="s">
        <v>5135</v>
      </c>
      <c r="Y19" s="856" t="b">
        <v>1</v>
      </c>
      <c r="Z19" s="856" t="s">
        <v>765</v>
      </c>
      <c r="AA19" s="856" t="s">
        <v>976</v>
      </c>
      <c r="AB19" s="856" t="s">
        <v>5136</v>
      </c>
      <c r="AC19" s="856" t="s">
        <v>5135</v>
      </c>
      <c r="AD19" s="856" t="s">
        <v>5135</v>
      </c>
      <c r="AE19" s="856" t="s">
        <v>5135</v>
      </c>
      <c r="AF19" s="856"/>
      <c r="AG19" s="856">
        <v>9630016729</v>
      </c>
      <c r="AH19" s="856"/>
      <c r="AI19" s="856"/>
      <c r="AJ19" s="856" t="s">
        <v>5063</v>
      </c>
      <c r="AK19" s="856" t="s">
        <v>87</v>
      </c>
      <c r="AL19" s="856" t="s">
        <v>87</v>
      </c>
      <c r="AM19" s="856" t="s">
        <v>87</v>
      </c>
      <c r="AN19" s="856" t="s">
        <v>87</v>
      </c>
      <c r="AO19" s="856"/>
      <c r="AP19" s="856"/>
      <c r="AQ19" s="856">
        <v>0</v>
      </c>
      <c r="AR19" s="856"/>
      <c r="AS19" s="856"/>
      <c r="AT19" s="856">
        <v>0</v>
      </c>
      <c r="AU19" s="856" t="s">
        <v>5064</v>
      </c>
      <c r="AV19" s="856"/>
      <c r="AW19" s="856"/>
      <c r="AX19" s="856" t="s">
        <v>5129</v>
      </c>
      <c r="AY19" s="856">
        <v>10013355</v>
      </c>
      <c r="AZ19" s="856"/>
      <c r="BA19" s="856"/>
      <c r="BB19" s="856" t="s">
        <v>5137</v>
      </c>
      <c r="BC19" s="856" t="s">
        <v>5134</v>
      </c>
      <c r="BD19" s="857">
        <v>46190.465667592594</v>
      </c>
      <c r="BE19" s="856" t="s">
        <v>5134</v>
      </c>
      <c r="BF19" s="857">
        <v>46190.465667592594</v>
      </c>
      <c r="BG19" s="856" t="s">
        <v>87</v>
      </c>
      <c r="BH19" s="856">
        <v>10473650</v>
      </c>
      <c r="BI19" s="856" t="s">
        <v>5060</v>
      </c>
      <c r="BJ19" s="856"/>
      <c r="BK19" s="743"/>
    </row>
    <row r="20" spans="1:63" ht="26.25" customHeight="1">
      <c r="A20" s="1275"/>
      <c r="B20" s="1273"/>
      <c r="C20" s="855" t="s">
        <v>95</v>
      </c>
      <c r="D20" s="856" t="s">
        <v>5138</v>
      </c>
      <c r="E20" s="856" t="s">
        <v>5138</v>
      </c>
      <c r="F20" s="856" t="s">
        <v>5138</v>
      </c>
      <c r="G20" s="856">
        <v>10013355</v>
      </c>
      <c r="H20" s="856" t="s">
        <v>5130</v>
      </c>
      <c r="I20" s="856" t="s">
        <v>5131</v>
      </c>
      <c r="J20" s="856">
        <v>599</v>
      </c>
      <c r="K20" s="856">
        <v>90280</v>
      </c>
      <c r="L20" s="856" t="s">
        <v>330</v>
      </c>
      <c r="M20" s="856"/>
      <c r="N20" s="856" t="s">
        <v>5139</v>
      </c>
      <c r="O20" s="856" t="s">
        <v>5133</v>
      </c>
      <c r="P20" s="856" t="s">
        <v>5060</v>
      </c>
      <c r="Q20" s="856" t="s">
        <v>5140</v>
      </c>
      <c r="R20" s="857">
        <v>46190.573019143521</v>
      </c>
      <c r="S20" s="856" t="s">
        <v>5140</v>
      </c>
      <c r="T20" s="857">
        <v>46190.573019143521</v>
      </c>
      <c r="U20" s="856" t="s">
        <v>87</v>
      </c>
      <c r="V20" s="856" t="s">
        <v>5118</v>
      </c>
      <c r="W20" s="856" t="s">
        <v>765</v>
      </c>
      <c r="X20" s="856" t="s">
        <v>5141</v>
      </c>
      <c r="Y20" s="856" t="b">
        <v>1</v>
      </c>
      <c r="Z20" s="856" t="s">
        <v>765</v>
      </c>
      <c r="AA20" s="856" t="s">
        <v>976</v>
      </c>
      <c r="AB20" s="856" t="s">
        <v>5136</v>
      </c>
      <c r="AC20" s="856" t="s">
        <v>5141</v>
      </c>
      <c r="AD20" s="856" t="s">
        <v>5141</v>
      </c>
      <c r="AE20" s="856" t="s">
        <v>5141</v>
      </c>
      <c r="AF20" s="856"/>
      <c r="AG20" s="856">
        <v>9630016730</v>
      </c>
      <c r="AH20" s="856"/>
      <c r="AI20" s="856"/>
      <c r="AJ20" s="856" t="s">
        <v>5063</v>
      </c>
      <c r="AK20" s="856" t="s">
        <v>87</v>
      </c>
      <c r="AL20" s="856" t="s">
        <v>87</v>
      </c>
      <c r="AM20" s="856" t="s">
        <v>87</v>
      </c>
      <c r="AN20" s="856" t="s">
        <v>87</v>
      </c>
      <c r="AO20" s="856"/>
      <c r="AP20" s="856"/>
      <c r="AQ20" s="856">
        <v>0</v>
      </c>
      <c r="AR20" s="856"/>
      <c r="AS20" s="856"/>
      <c r="AT20" s="856">
        <v>0</v>
      </c>
      <c r="AU20" s="856" t="s">
        <v>5064</v>
      </c>
      <c r="AV20" s="856"/>
      <c r="AW20" s="856"/>
      <c r="AX20" s="856" t="s">
        <v>5138</v>
      </c>
      <c r="AY20" s="856">
        <v>10013355</v>
      </c>
      <c r="AZ20" s="856"/>
      <c r="BA20" s="856"/>
      <c r="BB20" s="856" t="s">
        <v>5142</v>
      </c>
      <c r="BC20" s="856" t="s">
        <v>5140</v>
      </c>
      <c r="BD20" s="857">
        <v>46190.573018981479</v>
      </c>
      <c r="BE20" s="856" t="s">
        <v>5140</v>
      </c>
      <c r="BF20" s="857">
        <v>46190.573018981479</v>
      </c>
      <c r="BG20" s="856" t="s">
        <v>87</v>
      </c>
      <c r="BH20" s="856">
        <v>10473659</v>
      </c>
      <c r="BI20" s="856" t="s">
        <v>5060</v>
      </c>
      <c r="BJ20" s="856"/>
      <c r="BK20" s="743"/>
    </row>
    <row r="21" spans="1:63" s="1000" customFormat="1">
      <c r="A21" s="996">
        <v>14</v>
      </c>
      <c r="B21" s="997" t="s">
        <v>5143</v>
      </c>
      <c r="C21" s="997"/>
      <c r="D21" s="998"/>
      <c r="E21" s="998"/>
      <c r="F21" s="998"/>
      <c r="G21" s="998"/>
      <c r="H21" s="998"/>
      <c r="I21" s="998"/>
      <c r="J21" s="998"/>
      <c r="K21" s="998"/>
      <c r="L21" s="998"/>
      <c r="M21" s="998"/>
      <c r="N21" s="998"/>
      <c r="O21" s="998"/>
      <c r="P21" s="998"/>
      <c r="Q21" s="998"/>
      <c r="R21" s="998"/>
      <c r="S21" s="998"/>
      <c r="T21" s="998"/>
      <c r="U21" s="998"/>
      <c r="V21" s="998"/>
      <c r="W21" s="998"/>
      <c r="X21" s="998"/>
      <c r="Y21" s="998"/>
      <c r="Z21" s="998"/>
      <c r="AA21" s="998"/>
      <c r="AB21" s="998"/>
      <c r="AC21" s="998"/>
      <c r="AD21" s="998"/>
      <c r="AE21" s="998"/>
      <c r="AF21" s="998"/>
      <c r="AG21" s="998"/>
      <c r="AH21" s="998"/>
      <c r="AI21" s="998"/>
      <c r="AJ21" s="998"/>
      <c r="AK21" s="998"/>
      <c r="AL21" s="998"/>
      <c r="AM21" s="998"/>
      <c r="AN21" s="998"/>
      <c r="AO21" s="998"/>
      <c r="AP21" s="998"/>
      <c r="AQ21" s="998"/>
      <c r="AR21" s="998"/>
      <c r="AS21" s="998"/>
      <c r="AT21" s="998"/>
      <c r="AU21" s="998"/>
      <c r="AV21" s="998"/>
      <c r="AW21" s="998"/>
      <c r="AX21" s="998"/>
      <c r="AY21" s="998"/>
      <c r="AZ21" s="998"/>
      <c r="BA21" s="998"/>
      <c r="BB21" s="998"/>
      <c r="BC21" s="998"/>
      <c r="BD21" s="998"/>
      <c r="BE21" s="998"/>
      <c r="BF21" s="998"/>
      <c r="BG21" s="998"/>
      <c r="BH21" s="998"/>
      <c r="BI21" s="998"/>
      <c r="BJ21" s="998"/>
      <c r="BK21" s="999"/>
    </row>
    <row r="22" spans="1:63" s="1000" customFormat="1">
      <c r="A22" s="996">
        <v>15</v>
      </c>
      <c r="B22" s="997" t="s">
        <v>5144</v>
      </c>
      <c r="C22" s="997"/>
      <c r="D22" s="998"/>
      <c r="E22" s="998"/>
      <c r="F22" s="998"/>
      <c r="G22" s="998"/>
      <c r="H22" s="998"/>
      <c r="I22" s="998"/>
      <c r="J22" s="998"/>
      <c r="K22" s="998"/>
      <c r="L22" s="998"/>
      <c r="M22" s="998"/>
      <c r="N22" s="998"/>
      <c r="O22" s="998"/>
      <c r="P22" s="998"/>
      <c r="Q22" s="998"/>
      <c r="R22" s="998"/>
      <c r="S22" s="998"/>
      <c r="T22" s="998"/>
      <c r="U22" s="998"/>
      <c r="V22" s="998"/>
      <c r="W22" s="998"/>
      <c r="X22" s="998"/>
      <c r="Y22" s="998"/>
      <c r="Z22" s="998"/>
      <c r="AA22" s="998"/>
      <c r="AB22" s="998"/>
      <c r="AC22" s="998"/>
      <c r="AD22" s="998"/>
      <c r="AE22" s="998"/>
      <c r="AF22" s="998"/>
      <c r="AG22" s="998"/>
      <c r="AH22" s="998"/>
      <c r="AI22" s="998"/>
      <c r="AJ22" s="998"/>
      <c r="AK22" s="998"/>
      <c r="AL22" s="998"/>
      <c r="AM22" s="998"/>
      <c r="AN22" s="998"/>
      <c r="AO22" s="998"/>
      <c r="AP22" s="998"/>
      <c r="AQ22" s="998"/>
      <c r="AR22" s="998"/>
      <c r="AS22" s="998"/>
      <c r="AT22" s="998"/>
      <c r="AU22" s="998"/>
      <c r="AV22" s="998"/>
      <c r="AW22" s="998"/>
      <c r="AX22" s="998"/>
      <c r="AY22" s="998"/>
      <c r="AZ22" s="998"/>
      <c r="BA22" s="998"/>
      <c r="BB22" s="998"/>
      <c r="BC22" s="998"/>
      <c r="BD22" s="998"/>
      <c r="BE22" s="998"/>
      <c r="BF22" s="998"/>
      <c r="BG22" s="998"/>
      <c r="BH22" s="998"/>
      <c r="BI22" s="998"/>
      <c r="BJ22" s="998"/>
      <c r="BK22" s="999"/>
    </row>
    <row r="23" spans="1:63" s="1000" customFormat="1">
      <c r="A23" s="996">
        <v>16</v>
      </c>
      <c r="B23" s="997" t="s">
        <v>5145</v>
      </c>
      <c r="C23" s="997"/>
      <c r="D23" s="998"/>
      <c r="E23" s="998"/>
      <c r="F23" s="998"/>
      <c r="G23" s="998"/>
      <c r="H23" s="998"/>
      <c r="I23" s="998"/>
      <c r="J23" s="998"/>
      <c r="K23" s="998"/>
      <c r="L23" s="998"/>
      <c r="M23" s="998"/>
      <c r="N23" s="998"/>
      <c r="O23" s="998"/>
      <c r="P23" s="998"/>
      <c r="Q23" s="998"/>
      <c r="R23" s="998"/>
      <c r="S23" s="998"/>
      <c r="T23" s="998"/>
      <c r="U23" s="998"/>
      <c r="V23" s="998"/>
      <c r="W23" s="998"/>
      <c r="X23" s="998"/>
      <c r="Y23" s="998"/>
      <c r="Z23" s="998"/>
      <c r="AA23" s="998"/>
      <c r="AB23" s="998"/>
      <c r="AC23" s="998"/>
      <c r="AD23" s="998"/>
      <c r="AE23" s="998"/>
      <c r="AF23" s="998"/>
      <c r="AG23" s="998"/>
      <c r="AH23" s="998"/>
      <c r="AI23" s="998"/>
      <c r="AJ23" s="998"/>
      <c r="AK23" s="998"/>
      <c r="AL23" s="998"/>
      <c r="AM23" s="998"/>
      <c r="AN23" s="998"/>
      <c r="AO23" s="998"/>
      <c r="AP23" s="998"/>
      <c r="AQ23" s="998"/>
      <c r="AR23" s="998"/>
      <c r="AS23" s="998"/>
      <c r="AT23" s="998"/>
      <c r="AU23" s="998"/>
      <c r="AV23" s="998"/>
      <c r="AW23" s="998"/>
      <c r="AX23" s="998"/>
      <c r="AY23" s="998"/>
      <c r="AZ23" s="998"/>
      <c r="BA23" s="998"/>
      <c r="BB23" s="998"/>
      <c r="BC23" s="998"/>
      <c r="BD23" s="998"/>
      <c r="BE23" s="998"/>
      <c r="BF23" s="998"/>
      <c r="BG23" s="998"/>
      <c r="BH23" s="998"/>
      <c r="BI23" s="998"/>
      <c r="BJ23" s="998"/>
      <c r="BK23" s="999"/>
    </row>
    <row r="24" spans="1:63" s="1009" customFormat="1">
      <c r="A24" s="1004">
        <v>17</v>
      </c>
      <c r="B24" s="1005" t="s">
        <v>5146</v>
      </c>
      <c r="C24" s="1005"/>
      <c r="D24" s="1006" t="s">
        <v>5147</v>
      </c>
      <c r="E24" s="1007"/>
      <c r="F24" s="1007"/>
      <c r="G24" s="1007"/>
      <c r="H24" s="1007"/>
      <c r="I24" s="1007"/>
      <c r="J24" s="1007"/>
      <c r="K24" s="1007"/>
      <c r="L24" s="1007"/>
      <c r="M24" s="1007"/>
      <c r="N24" s="1007"/>
      <c r="O24" s="1007"/>
      <c r="P24" s="1007"/>
      <c r="Q24" s="1007"/>
      <c r="R24" s="1007"/>
      <c r="S24" s="1007"/>
      <c r="T24" s="1007"/>
      <c r="U24" s="1007"/>
      <c r="V24" s="1007"/>
      <c r="W24" s="1007"/>
      <c r="X24" s="1007"/>
      <c r="Y24" s="1007"/>
      <c r="Z24" s="1007"/>
      <c r="AA24" s="1007"/>
      <c r="AB24" s="1007"/>
      <c r="AC24" s="1007"/>
      <c r="AD24" s="1007"/>
      <c r="AE24" s="1007"/>
      <c r="AF24" s="1007"/>
      <c r="AG24" s="1007"/>
      <c r="AH24" s="1007"/>
      <c r="AI24" s="1007"/>
      <c r="AJ24" s="1007"/>
      <c r="AK24" s="1007"/>
      <c r="AL24" s="1007"/>
      <c r="AM24" s="1007"/>
      <c r="AN24" s="1007"/>
      <c r="AO24" s="1007"/>
      <c r="AP24" s="1007"/>
      <c r="AQ24" s="1007"/>
      <c r="AR24" s="1007"/>
      <c r="AS24" s="1007"/>
      <c r="AT24" s="1007"/>
      <c r="AU24" s="1007"/>
      <c r="AV24" s="1007"/>
      <c r="AW24" s="1007"/>
      <c r="AX24" s="1007"/>
      <c r="AY24" s="1007"/>
      <c r="AZ24" s="1007"/>
      <c r="BA24" s="1007"/>
      <c r="BB24" s="1007"/>
      <c r="BC24" s="1007"/>
      <c r="BD24" s="1007"/>
      <c r="BE24" s="1007"/>
      <c r="BF24" s="1007"/>
      <c r="BG24" s="1007"/>
      <c r="BH24" s="1007"/>
      <c r="BI24" s="1007"/>
      <c r="BJ24" s="1007"/>
      <c r="BK24" s="1008"/>
    </row>
    <row r="25" spans="1:63" s="1000" customFormat="1">
      <c r="A25" s="996">
        <v>18</v>
      </c>
      <c r="B25" s="1001" t="s">
        <v>5148</v>
      </c>
      <c r="C25" s="1001"/>
      <c r="D25" s="998"/>
      <c r="E25" s="998"/>
      <c r="F25" s="998"/>
      <c r="G25" s="998"/>
      <c r="H25" s="998"/>
      <c r="I25" s="998"/>
      <c r="J25" s="998"/>
      <c r="K25" s="998"/>
      <c r="L25" s="998"/>
      <c r="M25" s="998"/>
      <c r="N25" s="998"/>
      <c r="O25" s="998"/>
      <c r="P25" s="998"/>
      <c r="Q25" s="998"/>
      <c r="R25" s="998"/>
      <c r="S25" s="998"/>
      <c r="T25" s="998"/>
      <c r="U25" s="998"/>
      <c r="V25" s="998"/>
      <c r="W25" s="998"/>
      <c r="X25" s="998"/>
      <c r="Y25" s="998"/>
      <c r="Z25" s="998"/>
      <c r="AA25" s="998"/>
      <c r="AB25" s="998"/>
      <c r="AC25" s="998"/>
      <c r="AD25" s="998"/>
      <c r="AE25" s="998"/>
      <c r="AF25" s="998"/>
      <c r="AG25" s="998"/>
      <c r="AH25" s="998"/>
      <c r="AI25" s="998"/>
      <c r="AJ25" s="998"/>
      <c r="AK25" s="998"/>
      <c r="AL25" s="998"/>
      <c r="AM25" s="998"/>
      <c r="AN25" s="998"/>
      <c r="AO25" s="998"/>
      <c r="AP25" s="998"/>
      <c r="AQ25" s="998"/>
      <c r="AR25" s="998"/>
      <c r="AS25" s="998"/>
      <c r="AT25" s="998"/>
      <c r="AU25" s="998"/>
      <c r="AV25" s="998"/>
      <c r="AW25" s="998"/>
      <c r="AX25" s="998"/>
      <c r="AY25" s="998"/>
      <c r="AZ25" s="998"/>
      <c r="BA25" s="998"/>
      <c r="BB25" s="998"/>
      <c r="BC25" s="998"/>
      <c r="BD25" s="998"/>
      <c r="BE25" s="998"/>
      <c r="BF25" s="998"/>
      <c r="BG25" s="998"/>
      <c r="BH25" s="998"/>
      <c r="BI25" s="998"/>
      <c r="BJ25" s="998"/>
      <c r="BK25" s="999"/>
    </row>
    <row r="26" spans="1:63" ht="27" customHeight="1">
      <c r="A26" s="1274">
        <v>19</v>
      </c>
      <c r="B26" s="1272" t="s">
        <v>5149</v>
      </c>
      <c r="C26" s="879" t="s">
        <v>94</v>
      </c>
      <c r="D26" s="931" t="s">
        <v>5150</v>
      </c>
      <c r="E26" s="931" t="s">
        <v>5150</v>
      </c>
      <c r="F26" s="931" t="s">
        <v>5150</v>
      </c>
      <c r="G26" s="931">
        <v>48001860</v>
      </c>
      <c r="H26" s="931" t="s">
        <v>5130</v>
      </c>
      <c r="I26" s="931" t="s">
        <v>5131</v>
      </c>
      <c r="J26" s="931">
        <v>599</v>
      </c>
      <c r="K26" s="931">
        <v>10400</v>
      </c>
      <c r="L26" s="931" t="s">
        <v>330</v>
      </c>
      <c r="M26" s="931"/>
      <c r="N26" s="931" t="s">
        <v>5151</v>
      </c>
      <c r="O26" s="931" t="s">
        <v>5059</v>
      </c>
      <c r="P26" s="931" t="s">
        <v>5060</v>
      </c>
      <c r="Q26" s="931" t="s">
        <v>5117</v>
      </c>
      <c r="R26" s="932">
        <v>46185.719665185185</v>
      </c>
      <c r="S26" s="931" t="s">
        <v>5117</v>
      </c>
      <c r="T26" s="932">
        <v>46185.719665185185</v>
      </c>
      <c r="U26" s="931" t="s">
        <v>87</v>
      </c>
      <c r="V26" s="931" t="s">
        <v>5100</v>
      </c>
      <c r="W26" s="931" t="s">
        <v>765</v>
      </c>
      <c r="X26" s="931" t="s">
        <v>5152</v>
      </c>
      <c r="Y26" s="931" t="b">
        <v>1</v>
      </c>
      <c r="Z26" s="931" t="s">
        <v>765</v>
      </c>
      <c r="AA26" s="931" t="s">
        <v>976</v>
      </c>
      <c r="AB26" s="931" t="s">
        <v>5153</v>
      </c>
      <c r="AC26" s="931" t="s">
        <v>5152</v>
      </c>
      <c r="AD26" s="931" t="s">
        <v>5152</v>
      </c>
      <c r="AE26" s="931" t="s">
        <v>5152</v>
      </c>
      <c r="AF26" s="931"/>
      <c r="AG26" s="931">
        <v>9630016709</v>
      </c>
      <c r="AH26" s="931"/>
      <c r="AI26" s="931"/>
      <c r="AJ26" s="931" t="s">
        <v>5063</v>
      </c>
      <c r="AK26" s="931" t="s">
        <v>87</v>
      </c>
      <c r="AL26" s="931" t="s">
        <v>87</v>
      </c>
      <c r="AM26" s="931" t="s">
        <v>87</v>
      </c>
      <c r="AN26" s="931" t="s">
        <v>87</v>
      </c>
      <c r="AO26" s="931"/>
      <c r="AP26" s="931"/>
      <c r="AQ26" s="931">
        <v>0</v>
      </c>
      <c r="AR26" s="931"/>
      <c r="AS26" s="931"/>
      <c r="AT26" s="931">
        <v>0</v>
      </c>
      <c r="AU26" s="931" t="s">
        <v>5064</v>
      </c>
      <c r="AV26" s="931"/>
      <c r="AW26" s="931"/>
      <c r="AX26" s="931" t="s">
        <v>5150</v>
      </c>
      <c r="AY26" s="931">
        <v>48001860</v>
      </c>
      <c r="AZ26" s="931"/>
      <c r="BA26" s="931"/>
      <c r="BB26" s="931" t="s">
        <v>5154</v>
      </c>
      <c r="BC26" s="931" t="s">
        <v>5117</v>
      </c>
      <c r="BD26" s="932">
        <v>46185.719664999997</v>
      </c>
      <c r="BE26" s="931" t="s">
        <v>5117</v>
      </c>
      <c r="BF26" s="932">
        <v>46185.719664999997</v>
      </c>
      <c r="BG26" s="931" t="s">
        <v>87</v>
      </c>
      <c r="BH26" s="931">
        <v>10473405</v>
      </c>
      <c r="BI26" s="931" t="s">
        <v>5060</v>
      </c>
      <c r="BJ26" s="931"/>
      <c r="BK26" s="743"/>
    </row>
    <row r="27" spans="1:63" ht="27" customHeight="1">
      <c r="A27" s="1275"/>
      <c r="B27" s="1273"/>
      <c r="C27" s="855" t="s">
        <v>95</v>
      </c>
      <c r="D27" s="856" t="s">
        <v>5155</v>
      </c>
      <c r="E27" s="856" t="s">
        <v>5155</v>
      </c>
      <c r="F27" s="856" t="s">
        <v>5155</v>
      </c>
      <c r="G27" s="856">
        <v>48001860</v>
      </c>
      <c r="H27" s="856" t="s">
        <v>5130</v>
      </c>
      <c r="I27" s="856" t="s">
        <v>5131</v>
      </c>
      <c r="J27" s="856">
        <v>599</v>
      </c>
      <c r="K27" s="856">
        <v>10400</v>
      </c>
      <c r="L27" s="856" t="s">
        <v>330</v>
      </c>
      <c r="M27" s="856"/>
      <c r="N27" s="856" t="s">
        <v>5156</v>
      </c>
      <c r="O27" s="856" t="s">
        <v>5059</v>
      </c>
      <c r="P27" s="856" t="s">
        <v>5060</v>
      </c>
      <c r="Q27" s="856" t="s">
        <v>5157</v>
      </c>
      <c r="R27" s="857">
        <v>46188.393593761575</v>
      </c>
      <c r="S27" s="856" t="s">
        <v>5157</v>
      </c>
      <c r="T27" s="857">
        <v>46188.393593761575</v>
      </c>
      <c r="U27" s="856" t="s">
        <v>87</v>
      </c>
      <c r="V27" s="856" t="s">
        <v>5100</v>
      </c>
      <c r="W27" s="856" t="s">
        <v>765</v>
      </c>
      <c r="X27" s="856" t="s">
        <v>5158</v>
      </c>
      <c r="Y27" s="856" t="b">
        <v>1</v>
      </c>
      <c r="Z27" s="856" t="s">
        <v>765</v>
      </c>
      <c r="AA27" s="856" t="s">
        <v>976</v>
      </c>
      <c r="AB27" s="856" t="s">
        <v>5153</v>
      </c>
      <c r="AC27" s="856" t="s">
        <v>5158</v>
      </c>
      <c r="AD27" s="856" t="s">
        <v>5158</v>
      </c>
      <c r="AE27" s="856" t="s">
        <v>5158</v>
      </c>
      <c r="AF27" s="856"/>
      <c r="AG27" s="856">
        <v>9630016710</v>
      </c>
      <c r="AH27" s="856"/>
      <c r="AI27" s="856"/>
      <c r="AJ27" s="856" t="s">
        <v>5063</v>
      </c>
      <c r="AK27" s="856" t="s">
        <v>87</v>
      </c>
      <c r="AL27" s="856" t="s">
        <v>87</v>
      </c>
      <c r="AM27" s="856" t="s">
        <v>87</v>
      </c>
      <c r="AN27" s="856" t="s">
        <v>87</v>
      </c>
      <c r="AO27" s="856"/>
      <c r="AP27" s="856"/>
      <c r="AQ27" s="856">
        <v>0</v>
      </c>
      <c r="AR27" s="856"/>
      <c r="AS27" s="856"/>
      <c r="AT27" s="856">
        <v>0</v>
      </c>
      <c r="AU27" s="856" t="s">
        <v>5064</v>
      </c>
      <c r="AV27" s="856"/>
      <c r="AW27" s="856"/>
      <c r="AX27" s="856" t="s">
        <v>5155</v>
      </c>
      <c r="AY27" s="856">
        <v>48001860</v>
      </c>
      <c r="AZ27" s="856"/>
      <c r="BA27" s="856"/>
      <c r="BB27" s="856" t="s">
        <v>5159</v>
      </c>
      <c r="BC27" s="856" t="s">
        <v>5157</v>
      </c>
      <c r="BD27" s="857">
        <v>46188.393593506946</v>
      </c>
      <c r="BE27" s="856" t="s">
        <v>5157</v>
      </c>
      <c r="BF27" s="857">
        <v>46188.393593506946</v>
      </c>
      <c r="BG27" s="856" t="s">
        <v>87</v>
      </c>
      <c r="BH27" s="856">
        <v>10473419</v>
      </c>
      <c r="BI27" s="856" t="s">
        <v>5060</v>
      </c>
      <c r="BJ27" s="856"/>
      <c r="BK27" s="743"/>
    </row>
    <row r="28" spans="1:63" s="1000" customFormat="1">
      <c r="A28" s="996">
        <v>20</v>
      </c>
      <c r="B28" s="997" t="s">
        <v>5160</v>
      </c>
      <c r="C28" s="997"/>
      <c r="D28" s="998"/>
      <c r="E28" s="998"/>
      <c r="F28" s="998"/>
      <c r="G28" s="998"/>
      <c r="H28" s="998"/>
      <c r="I28" s="998"/>
      <c r="J28" s="998"/>
      <c r="K28" s="998"/>
      <c r="L28" s="998"/>
      <c r="M28" s="998"/>
      <c r="N28" s="998"/>
      <c r="O28" s="998"/>
      <c r="P28" s="998"/>
      <c r="Q28" s="998"/>
      <c r="R28" s="998"/>
      <c r="S28" s="998"/>
      <c r="T28" s="998"/>
      <c r="U28" s="998"/>
      <c r="V28" s="998"/>
      <c r="W28" s="998"/>
      <c r="X28" s="998"/>
      <c r="Y28" s="998"/>
      <c r="Z28" s="998"/>
      <c r="AA28" s="998"/>
      <c r="AB28" s="998"/>
      <c r="AC28" s="998"/>
      <c r="AD28" s="998"/>
      <c r="AE28" s="998"/>
      <c r="AF28" s="998"/>
      <c r="AG28" s="998"/>
      <c r="AH28" s="998"/>
      <c r="AI28" s="998"/>
      <c r="AJ28" s="998"/>
      <c r="AK28" s="998"/>
      <c r="AL28" s="998"/>
      <c r="AM28" s="998"/>
      <c r="AN28" s="998"/>
      <c r="AO28" s="998"/>
      <c r="AP28" s="998"/>
      <c r="AQ28" s="998"/>
      <c r="AR28" s="998"/>
      <c r="AS28" s="998"/>
      <c r="AT28" s="998"/>
      <c r="AU28" s="998"/>
      <c r="AV28" s="998"/>
      <c r="AW28" s="998"/>
      <c r="AX28" s="998"/>
      <c r="AY28" s="998"/>
      <c r="AZ28" s="998"/>
      <c r="BA28" s="998"/>
      <c r="BB28" s="998"/>
      <c r="BC28" s="998"/>
      <c r="BD28" s="998"/>
      <c r="BE28" s="998"/>
      <c r="BF28" s="998"/>
      <c r="BG28" s="998"/>
      <c r="BH28" s="998"/>
      <c r="BI28" s="998"/>
      <c r="BJ28" s="998"/>
      <c r="BK28" s="999"/>
    </row>
    <row r="29" spans="1:63" s="1000" customFormat="1">
      <c r="A29" s="996">
        <v>21</v>
      </c>
      <c r="B29" s="997" t="s">
        <v>5161</v>
      </c>
      <c r="C29" s="997"/>
      <c r="D29" s="998"/>
      <c r="E29" s="998"/>
      <c r="F29" s="998"/>
      <c r="G29" s="998"/>
      <c r="H29" s="998"/>
      <c r="I29" s="998"/>
      <c r="J29" s="998"/>
      <c r="K29" s="998"/>
      <c r="L29" s="998"/>
      <c r="M29" s="998"/>
      <c r="N29" s="998"/>
      <c r="O29" s="998"/>
      <c r="P29" s="998"/>
      <c r="Q29" s="998"/>
      <c r="R29" s="998"/>
      <c r="S29" s="998"/>
      <c r="T29" s="998"/>
      <c r="U29" s="998"/>
      <c r="V29" s="998"/>
      <c r="W29" s="998"/>
      <c r="X29" s="998"/>
      <c r="Y29" s="998"/>
      <c r="Z29" s="998"/>
      <c r="AA29" s="998"/>
      <c r="AB29" s="998"/>
      <c r="AC29" s="998"/>
      <c r="AD29" s="998"/>
      <c r="AE29" s="998"/>
      <c r="AF29" s="998"/>
      <c r="AG29" s="998"/>
      <c r="AH29" s="998"/>
      <c r="AI29" s="998"/>
      <c r="AJ29" s="998"/>
      <c r="AK29" s="998"/>
      <c r="AL29" s="998"/>
      <c r="AM29" s="998"/>
      <c r="AN29" s="998"/>
      <c r="AO29" s="998"/>
      <c r="AP29" s="998"/>
      <c r="AQ29" s="998"/>
      <c r="AR29" s="998"/>
      <c r="AS29" s="998"/>
      <c r="AT29" s="998"/>
      <c r="AU29" s="998"/>
      <c r="AV29" s="998"/>
      <c r="AW29" s="998"/>
      <c r="AX29" s="998"/>
      <c r="AY29" s="998"/>
      <c r="AZ29" s="998"/>
      <c r="BA29" s="998"/>
      <c r="BB29" s="998"/>
      <c r="BC29" s="998"/>
      <c r="BD29" s="998"/>
      <c r="BE29" s="998"/>
      <c r="BF29" s="998"/>
      <c r="BG29" s="998"/>
      <c r="BH29" s="998"/>
      <c r="BI29" s="998"/>
      <c r="BJ29" s="998"/>
      <c r="BK29" s="999"/>
    </row>
    <row r="30" spans="1:63" s="1000" customFormat="1">
      <c r="A30" s="996">
        <v>22</v>
      </c>
      <c r="B30" s="997" t="s">
        <v>5162</v>
      </c>
      <c r="C30" s="997"/>
      <c r="D30" s="998"/>
      <c r="E30" s="998"/>
      <c r="F30" s="998"/>
      <c r="G30" s="998"/>
      <c r="H30" s="998"/>
      <c r="I30" s="998"/>
      <c r="J30" s="998"/>
      <c r="K30" s="998"/>
      <c r="L30" s="998"/>
      <c r="M30" s="998"/>
      <c r="N30" s="998"/>
      <c r="O30" s="998"/>
      <c r="P30" s="998"/>
      <c r="Q30" s="998"/>
      <c r="R30" s="998"/>
      <c r="S30" s="998"/>
      <c r="T30" s="998"/>
      <c r="U30" s="998"/>
      <c r="V30" s="998"/>
      <c r="W30" s="998"/>
      <c r="X30" s="998"/>
      <c r="Y30" s="998"/>
      <c r="Z30" s="998"/>
      <c r="AA30" s="998"/>
      <c r="AB30" s="998"/>
      <c r="AC30" s="998"/>
      <c r="AD30" s="998"/>
      <c r="AE30" s="998"/>
      <c r="AF30" s="998"/>
      <c r="AG30" s="998"/>
      <c r="AH30" s="998"/>
      <c r="AI30" s="998"/>
      <c r="AJ30" s="998"/>
      <c r="AK30" s="998"/>
      <c r="AL30" s="998"/>
      <c r="AM30" s="998"/>
      <c r="AN30" s="998"/>
      <c r="AO30" s="998"/>
      <c r="AP30" s="998"/>
      <c r="AQ30" s="998"/>
      <c r="AR30" s="998"/>
      <c r="AS30" s="998"/>
      <c r="AT30" s="998"/>
      <c r="AU30" s="998"/>
      <c r="AV30" s="998"/>
      <c r="AW30" s="998"/>
      <c r="AX30" s="998"/>
      <c r="AY30" s="998"/>
      <c r="AZ30" s="998"/>
      <c r="BA30" s="998"/>
      <c r="BB30" s="998"/>
      <c r="BC30" s="998"/>
      <c r="BD30" s="998"/>
      <c r="BE30" s="998"/>
      <c r="BF30" s="998"/>
      <c r="BG30" s="998"/>
      <c r="BH30" s="998"/>
      <c r="BI30" s="998"/>
      <c r="BJ30" s="998"/>
      <c r="BK30" s="999"/>
    </row>
    <row r="31" spans="1:63" ht="30" customHeight="1">
      <c r="A31" s="1274">
        <v>23</v>
      </c>
      <c r="B31" s="1272" t="s">
        <v>5163</v>
      </c>
      <c r="C31" s="879" t="s">
        <v>94</v>
      </c>
      <c r="D31" s="856" t="s">
        <v>5164</v>
      </c>
      <c r="E31" s="856" t="s">
        <v>5164</v>
      </c>
      <c r="F31" s="856" t="s">
        <v>5164</v>
      </c>
      <c r="G31" s="856">
        <v>48001860</v>
      </c>
      <c r="H31" s="856" t="s">
        <v>5130</v>
      </c>
      <c r="I31" s="856" t="s">
        <v>5131</v>
      </c>
      <c r="J31" s="856">
        <v>599</v>
      </c>
      <c r="K31" s="856">
        <v>10400</v>
      </c>
      <c r="L31" s="856" t="s">
        <v>330</v>
      </c>
      <c r="M31" s="856"/>
      <c r="N31" s="856" t="s">
        <v>5097</v>
      </c>
      <c r="O31" s="856" t="s">
        <v>5098</v>
      </c>
      <c r="P31" s="856" t="s">
        <v>5060</v>
      </c>
      <c r="Q31" s="856" t="s">
        <v>5165</v>
      </c>
      <c r="R31" s="857">
        <v>46192.547984583332</v>
      </c>
      <c r="S31" s="856" t="s">
        <v>5165</v>
      </c>
      <c r="T31" s="857">
        <v>46192.547984583332</v>
      </c>
      <c r="U31" s="856" t="s">
        <v>87</v>
      </c>
      <c r="V31" s="856" t="s">
        <v>5100</v>
      </c>
      <c r="W31" s="856" t="s">
        <v>87</v>
      </c>
      <c r="X31" s="856" t="s">
        <v>5166</v>
      </c>
      <c r="Y31" s="856" t="b">
        <v>1</v>
      </c>
      <c r="Z31" s="856" t="s">
        <v>765</v>
      </c>
      <c r="AA31" s="856" t="s">
        <v>976</v>
      </c>
      <c r="AB31" s="856" t="s">
        <v>5136</v>
      </c>
      <c r="AC31" s="856" t="s">
        <v>5166</v>
      </c>
      <c r="AD31" s="856" t="s">
        <v>5166</v>
      </c>
      <c r="AE31" s="856" t="s">
        <v>5166</v>
      </c>
      <c r="AF31" s="858">
        <v>2.50661710250661E+16</v>
      </c>
      <c r="AG31" s="856">
        <v>9630017382</v>
      </c>
      <c r="AH31" s="856"/>
      <c r="AI31" s="856"/>
      <c r="AJ31" s="856" t="s">
        <v>5063</v>
      </c>
      <c r="AK31" s="856" t="s">
        <v>765</v>
      </c>
      <c r="AL31" s="856" t="s">
        <v>87</v>
      </c>
      <c r="AM31" s="856" t="s">
        <v>87</v>
      </c>
      <c r="AN31" s="856" t="s">
        <v>87</v>
      </c>
      <c r="AO31" s="856"/>
      <c r="AP31" s="856"/>
      <c r="AQ31" s="856">
        <v>0</v>
      </c>
      <c r="AR31" s="856"/>
      <c r="AS31" s="856"/>
      <c r="AT31" s="856">
        <v>0</v>
      </c>
      <c r="AU31" s="856" t="s">
        <v>5064</v>
      </c>
      <c r="AV31" s="856"/>
      <c r="AW31" s="856"/>
      <c r="AX31" s="856" t="s">
        <v>5164</v>
      </c>
      <c r="AY31" s="856">
        <v>48001860</v>
      </c>
      <c r="AZ31" s="856"/>
      <c r="BA31" s="856"/>
      <c r="BB31" s="856" t="s">
        <v>5167</v>
      </c>
      <c r="BC31" s="856" t="s">
        <v>5165</v>
      </c>
      <c r="BD31" s="857">
        <v>46192.547984421297</v>
      </c>
      <c r="BE31" s="856" t="s">
        <v>5165</v>
      </c>
      <c r="BF31" s="857">
        <v>46192.547984421297</v>
      </c>
      <c r="BG31" s="856" t="s">
        <v>87</v>
      </c>
      <c r="BH31" s="856">
        <v>10473855</v>
      </c>
      <c r="BI31" s="856" t="s">
        <v>5060</v>
      </c>
      <c r="BJ31" s="856"/>
      <c r="BK31" s="743"/>
    </row>
    <row r="32" spans="1:63" ht="30" customHeight="1">
      <c r="A32" s="1275"/>
      <c r="B32" s="1273"/>
      <c r="C32" s="855" t="s">
        <v>95</v>
      </c>
      <c r="D32" s="856" t="s">
        <v>5168</v>
      </c>
      <c r="E32" s="856" t="s">
        <v>5168</v>
      </c>
      <c r="F32" s="856" t="s">
        <v>5168</v>
      </c>
      <c r="G32" s="856">
        <v>48001860</v>
      </c>
      <c r="H32" s="856" t="s">
        <v>5130</v>
      </c>
      <c r="I32" s="856" t="s">
        <v>5131</v>
      </c>
      <c r="J32" s="856">
        <v>599</v>
      </c>
      <c r="K32" s="856">
        <v>10400</v>
      </c>
      <c r="L32" s="856" t="s">
        <v>330</v>
      </c>
      <c r="M32" s="856"/>
      <c r="N32" s="856" t="s">
        <v>5105</v>
      </c>
      <c r="O32" s="856" t="s">
        <v>5098</v>
      </c>
      <c r="P32" s="856" t="s">
        <v>5060</v>
      </c>
      <c r="Q32" s="856" t="s">
        <v>5165</v>
      </c>
      <c r="R32" s="857">
        <v>46192.466138738426</v>
      </c>
      <c r="S32" s="856" t="s">
        <v>5165</v>
      </c>
      <c r="T32" s="857">
        <v>46192.466138738426</v>
      </c>
      <c r="U32" s="856" t="s">
        <v>87</v>
      </c>
      <c r="V32" s="856" t="s">
        <v>5100</v>
      </c>
      <c r="W32" s="856" t="s">
        <v>87</v>
      </c>
      <c r="X32" s="856" t="s">
        <v>5169</v>
      </c>
      <c r="Y32" s="856" t="b">
        <v>1</v>
      </c>
      <c r="Z32" s="856" t="s">
        <v>765</v>
      </c>
      <c r="AA32" s="856" t="s">
        <v>976</v>
      </c>
      <c r="AB32" s="856" t="s">
        <v>5136</v>
      </c>
      <c r="AC32" s="856" t="s">
        <v>5169</v>
      </c>
      <c r="AD32" s="856" t="s">
        <v>5169</v>
      </c>
      <c r="AE32" s="856" t="s">
        <v>5169</v>
      </c>
      <c r="AF32" s="858">
        <v>2.50661690250661E+16</v>
      </c>
      <c r="AG32" s="856">
        <v>9630017381</v>
      </c>
      <c r="AH32" s="856"/>
      <c r="AI32" s="856"/>
      <c r="AJ32" s="856" t="s">
        <v>5063</v>
      </c>
      <c r="AK32" s="856" t="s">
        <v>765</v>
      </c>
      <c r="AL32" s="856" t="s">
        <v>87</v>
      </c>
      <c r="AM32" s="856" t="s">
        <v>87</v>
      </c>
      <c r="AN32" s="856" t="s">
        <v>87</v>
      </c>
      <c r="AO32" s="856"/>
      <c r="AP32" s="856"/>
      <c r="AQ32" s="856">
        <v>0</v>
      </c>
      <c r="AR32" s="856"/>
      <c r="AS32" s="856"/>
      <c r="AT32" s="856">
        <v>0</v>
      </c>
      <c r="AU32" s="856" t="s">
        <v>5064</v>
      </c>
      <c r="AV32" s="856"/>
      <c r="AW32" s="856"/>
      <c r="AX32" s="856" t="s">
        <v>5168</v>
      </c>
      <c r="AY32" s="856">
        <v>48001860</v>
      </c>
      <c r="AZ32" s="856"/>
      <c r="BA32" s="856"/>
      <c r="BB32" s="856" t="s">
        <v>5170</v>
      </c>
      <c r="BC32" s="856" t="s">
        <v>5165</v>
      </c>
      <c r="BD32" s="857">
        <v>46192.46613857639</v>
      </c>
      <c r="BE32" s="856" t="s">
        <v>5165</v>
      </c>
      <c r="BF32" s="857">
        <v>46192.46613857639</v>
      </c>
      <c r="BG32" s="856" t="s">
        <v>87</v>
      </c>
      <c r="BH32" s="856">
        <v>10473817</v>
      </c>
      <c r="BI32" s="856" t="s">
        <v>5060</v>
      </c>
      <c r="BJ32" s="856"/>
      <c r="BK32" s="743"/>
    </row>
    <row r="33" spans="1:63" s="1000" customFormat="1">
      <c r="A33" s="996">
        <v>24</v>
      </c>
      <c r="B33" s="997" t="s">
        <v>5171</v>
      </c>
      <c r="C33" s="997"/>
      <c r="D33" s="998"/>
      <c r="E33" s="998"/>
      <c r="F33" s="998"/>
      <c r="G33" s="998"/>
      <c r="H33" s="998"/>
      <c r="I33" s="998"/>
      <c r="J33" s="998"/>
      <c r="K33" s="998"/>
      <c r="L33" s="998"/>
      <c r="M33" s="998"/>
      <c r="N33" s="998"/>
      <c r="O33" s="998"/>
      <c r="P33" s="998"/>
      <c r="Q33" s="998"/>
      <c r="R33" s="998"/>
      <c r="S33" s="998"/>
      <c r="T33" s="998"/>
      <c r="U33" s="998"/>
      <c r="V33" s="998"/>
      <c r="W33" s="998"/>
      <c r="X33" s="998"/>
      <c r="Y33" s="998"/>
      <c r="Z33" s="998"/>
      <c r="AA33" s="998"/>
      <c r="AB33" s="998"/>
      <c r="AC33" s="998"/>
      <c r="AD33" s="998"/>
      <c r="AE33" s="998"/>
      <c r="AF33" s="998"/>
      <c r="AG33" s="998"/>
      <c r="AH33" s="998"/>
      <c r="AI33" s="998"/>
      <c r="AJ33" s="998"/>
      <c r="AK33" s="998"/>
      <c r="AL33" s="998"/>
      <c r="AM33" s="998"/>
      <c r="AN33" s="998"/>
      <c r="AO33" s="998"/>
      <c r="AP33" s="998"/>
      <c r="AQ33" s="998"/>
      <c r="AR33" s="998"/>
      <c r="AS33" s="998"/>
      <c r="AT33" s="998"/>
      <c r="AU33" s="998"/>
      <c r="AV33" s="998"/>
      <c r="AW33" s="998"/>
      <c r="AX33" s="998"/>
      <c r="AY33" s="998"/>
      <c r="AZ33" s="998"/>
      <c r="BA33" s="998"/>
      <c r="BB33" s="998"/>
      <c r="BC33" s="998"/>
      <c r="BD33" s="998"/>
      <c r="BE33" s="998"/>
      <c r="BF33" s="998"/>
      <c r="BG33" s="998"/>
      <c r="BH33" s="998"/>
      <c r="BI33" s="998"/>
      <c r="BJ33" s="998"/>
      <c r="BK33" s="999"/>
    </row>
    <row r="34" spans="1:63" s="1000" customFormat="1">
      <c r="A34" s="996">
        <v>25</v>
      </c>
      <c r="B34" s="997" t="s">
        <v>5172</v>
      </c>
      <c r="C34" s="997"/>
      <c r="D34" s="998"/>
      <c r="E34" s="998"/>
      <c r="F34" s="998"/>
      <c r="G34" s="998"/>
      <c r="H34" s="998"/>
      <c r="I34" s="998"/>
      <c r="J34" s="998"/>
      <c r="K34" s="998"/>
      <c r="L34" s="998"/>
      <c r="M34" s="998"/>
      <c r="N34" s="998"/>
      <c r="O34" s="998"/>
      <c r="P34" s="998"/>
      <c r="Q34" s="998"/>
      <c r="R34" s="998"/>
      <c r="S34" s="998"/>
      <c r="T34" s="998"/>
      <c r="U34" s="998"/>
      <c r="V34" s="998"/>
      <c r="W34" s="998"/>
      <c r="X34" s="998"/>
      <c r="Y34" s="998"/>
      <c r="Z34" s="998"/>
      <c r="AA34" s="998"/>
      <c r="AB34" s="998"/>
      <c r="AC34" s="998"/>
      <c r="AD34" s="998"/>
      <c r="AE34" s="998"/>
      <c r="AF34" s="998"/>
      <c r="AG34" s="998"/>
      <c r="AH34" s="998"/>
      <c r="AI34" s="998"/>
      <c r="AJ34" s="998"/>
      <c r="AK34" s="998"/>
      <c r="AL34" s="998"/>
      <c r="AM34" s="998"/>
      <c r="AN34" s="998"/>
      <c r="AO34" s="998"/>
      <c r="AP34" s="998"/>
      <c r="AQ34" s="998"/>
      <c r="AR34" s="998"/>
      <c r="AS34" s="998"/>
      <c r="AT34" s="998"/>
      <c r="AU34" s="998"/>
      <c r="AV34" s="998"/>
      <c r="AW34" s="998"/>
      <c r="AX34" s="998"/>
      <c r="AY34" s="998"/>
      <c r="AZ34" s="998"/>
      <c r="BA34" s="998"/>
      <c r="BB34" s="998"/>
      <c r="BC34" s="998"/>
      <c r="BD34" s="998"/>
      <c r="BE34" s="998"/>
      <c r="BF34" s="998"/>
      <c r="BG34" s="998"/>
      <c r="BH34" s="998"/>
      <c r="BI34" s="998"/>
      <c r="BJ34" s="998"/>
      <c r="BK34" s="999"/>
    </row>
    <row r="35" spans="1:63" ht="30.75" customHeight="1">
      <c r="A35" s="1274">
        <v>26</v>
      </c>
      <c r="B35" s="1272" t="s">
        <v>5173</v>
      </c>
      <c r="C35" s="879" t="s">
        <v>94</v>
      </c>
      <c r="D35" s="856" t="s">
        <v>5174</v>
      </c>
      <c r="E35" s="856" t="s">
        <v>5174</v>
      </c>
      <c r="F35" s="856" t="s">
        <v>5174</v>
      </c>
      <c r="G35" s="856">
        <v>48001860</v>
      </c>
      <c r="H35" s="856" t="s">
        <v>5175</v>
      </c>
      <c r="I35" s="856" t="s">
        <v>5176</v>
      </c>
      <c r="J35" s="856">
        <v>638</v>
      </c>
      <c r="K35" s="856">
        <v>10400</v>
      </c>
      <c r="L35" s="856" t="s">
        <v>330</v>
      </c>
      <c r="M35" s="856"/>
      <c r="N35" s="856" t="s">
        <v>5177</v>
      </c>
      <c r="O35" s="856" t="s">
        <v>5133</v>
      </c>
      <c r="P35" s="856" t="s">
        <v>5060</v>
      </c>
      <c r="Q35" s="856" t="s">
        <v>5157</v>
      </c>
      <c r="R35" s="857">
        <v>46192.376941516202</v>
      </c>
      <c r="S35" s="856" t="s">
        <v>5157</v>
      </c>
      <c r="T35" s="857">
        <v>46192.376941516202</v>
      </c>
      <c r="U35" s="856" t="s">
        <v>87</v>
      </c>
      <c r="V35" s="856" t="s">
        <v>5118</v>
      </c>
      <c r="W35" s="856" t="s">
        <v>87</v>
      </c>
      <c r="X35" s="856" t="s">
        <v>5178</v>
      </c>
      <c r="Y35" s="856" t="b">
        <v>1</v>
      </c>
      <c r="Z35" s="856" t="s">
        <v>765</v>
      </c>
      <c r="AA35" s="856" t="s">
        <v>976</v>
      </c>
      <c r="AB35" s="856"/>
      <c r="AC35" s="856" t="s">
        <v>5178</v>
      </c>
      <c r="AD35" s="856" t="s">
        <v>5178</v>
      </c>
      <c r="AE35" s="856" t="s">
        <v>5178</v>
      </c>
      <c r="AF35" s="856"/>
      <c r="AG35" s="856">
        <v>9630017374</v>
      </c>
      <c r="AH35" s="856"/>
      <c r="AI35" s="856"/>
      <c r="AJ35" s="856" t="s">
        <v>5063</v>
      </c>
      <c r="AK35" s="856" t="s">
        <v>765</v>
      </c>
      <c r="AL35" s="856" t="s">
        <v>87</v>
      </c>
      <c r="AM35" s="856" t="s">
        <v>87</v>
      </c>
      <c r="AN35" s="856" t="s">
        <v>87</v>
      </c>
      <c r="AO35" s="856"/>
      <c r="AP35" s="856"/>
      <c r="AQ35" s="856">
        <v>0</v>
      </c>
      <c r="AR35" s="856"/>
      <c r="AS35" s="856"/>
      <c r="AT35" s="856">
        <v>0</v>
      </c>
      <c r="AU35" s="856" t="s">
        <v>5064</v>
      </c>
      <c r="AV35" s="856"/>
      <c r="AW35" s="856"/>
      <c r="AX35" s="856" t="s">
        <v>5174</v>
      </c>
      <c r="AY35" s="856">
        <v>48001860</v>
      </c>
      <c r="AZ35" s="856"/>
      <c r="BA35" s="856"/>
      <c r="BB35" s="856" t="s">
        <v>5167</v>
      </c>
      <c r="BC35" s="856" t="s">
        <v>5157</v>
      </c>
      <c r="BD35" s="857">
        <v>46192.376941284725</v>
      </c>
      <c r="BE35" s="856" t="s">
        <v>5157</v>
      </c>
      <c r="BF35" s="857">
        <v>46192.376941284725</v>
      </c>
      <c r="BG35" s="856" t="s">
        <v>87</v>
      </c>
      <c r="BH35" s="856">
        <v>10473794</v>
      </c>
      <c r="BI35" s="856" t="s">
        <v>5060</v>
      </c>
      <c r="BJ35" s="856"/>
      <c r="BK35" s="743"/>
    </row>
    <row r="36" spans="1:63" ht="30.75" customHeight="1">
      <c r="A36" s="1275"/>
      <c r="B36" s="1273"/>
      <c r="C36" s="855" t="s">
        <v>95</v>
      </c>
      <c r="D36" s="856" t="s">
        <v>5179</v>
      </c>
      <c r="E36" s="856" t="s">
        <v>5179</v>
      </c>
      <c r="F36" s="856" t="s">
        <v>5179</v>
      </c>
      <c r="G36" s="856">
        <v>48001860</v>
      </c>
      <c r="H36" s="856" t="s">
        <v>5175</v>
      </c>
      <c r="I36" s="856" t="s">
        <v>5176</v>
      </c>
      <c r="J36" s="856">
        <v>638</v>
      </c>
      <c r="K36" s="856">
        <v>10400</v>
      </c>
      <c r="L36" s="856" t="s">
        <v>330</v>
      </c>
      <c r="M36" s="856"/>
      <c r="N36" s="856" t="s">
        <v>5139</v>
      </c>
      <c r="O36" s="856" t="s">
        <v>5133</v>
      </c>
      <c r="P36" s="856" t="s">
        <v>5060</v>
      </c>
      <c r="Q36" s="856" t="s">
        <v>5157</v>
      </c>
      <c r="R36" s="857">
        <v>46191.524934131943</v>
      </c>
      <c r="S36" s="856" t="s">
        <v>5157</v>
      </c>
      <c r="T36" s="857">
        <v>46191.524934131943</v>
      </c>
      <c r="U36" s="856" t="s">
        <v>87</v>
      </c>
      <c r="V36" s="856" t="s">
        <v>5118</v>
      </c>
      <c r="W36" s="856" t="s">
        <v>765</v>
      </c>
      <c r="X36" s="856" t="s">
        <v>5180</v>
      </c>
      <c r="Y36" s="856" t="b">
        <v>1</v>
      </c>
      <c r="Z36" s="856" t="s">
        <v>765</v>
      </c>
      <c r="AA36" s="856" t="s">
        <v>976</v>
      </c>
      <c r="AB36" s="856"/>
      <c r="AC36" s="856" t="s">
        <v>5180</v>
      </c>
      <c r="AD36" s="856" t="s">
        <v>5180</v>
      </c>
      <c r="AE36" s="856" t="s">
        <v>5180</v>
      </c>
      <c r="AF36" s="856"/>
      <c r="AG36" s="856">
        <v>9630016743</v>
      </c>
      <c r="AH36" s="856"/>
      <c r="AI36" s="856"/>
      <c r="AJ36" s="856" t="s">
        <v>5063</v>
      </c>
      <c r="AK36" s="856" t="s">
        <v>765</v>
      </c>
      <c r="AL36" s="856" t="s">
        <v>87</v>
      </c>
      <c r="AM36" s="856" t="s">
        <v>87</v>
      </c>
      <c r="AN36" s="856" t="s">
        <v>87</v>
      </c>
      <c r="AO36" s="856"/>
      <c r="AP36" s="856"/>
      <c r="AQ36" s="856">
        <v>0</v>
      </c>
      <c r="AR36" s="856"/>
      <c r="AS36" s="856"/>
      <c r="AT36" s="856">
        <v>0</v>
      </c>
      <c r="AU36" s="856" t="s">
        <v>5064</v>
      </c>
      <c r="AV36" s="856"/>
      <c r="AW36" s="856"/>
      <c r="AX36" s="856" t="s">
        <v>5179</v>
      </c>
      <c r="AY36" s="856">
        <v>48001860</v>
      </c>
      <c r="AZ36" s="856"/>
      <c r="BA36" s="856"/>
      <c r="BB36" s="856" t="s">
        <v>5181</v>
      </c>
      <c r="BC36" s="856" t="s">
        <v>5157</v>
      </c>
      <c r="BD36" s="857">
        <v>46191.524933958332</v>
      </c>
      <c r="BE36" s="856" t="s">
        <v>5157</v>
      </c>
      <c r="BF36" s="857">
        <v>46191.524933958332</v>
      </c>
      <c r="BG36" s="856" t="s">
        <v>87</v>
      </c>
      <c r="BH36" s="856">
        <v>10473733</v>
      </c>
      <c r="BI36" s="856" t="s">
        <v>5060</v>
      </c>
      <c r="BJ36" s="856"/>
      <c r="BK36" s="743"/>
    </row>
    <row r="37" spans="1:63" s="846" customFormat="1" ht="24" customHeight="1">
      <c r="A37" s="1268">
        <v>27</v>
      </c>
      <c r="B37" s="1272" t="s">
        <v>5182</v>
      </c>
      <c r="C37" s="879" t="s">
        <v>94</v>
      </c>
      <c r="D37" s="856" t="s">
        <v>5183</v>
      </c>
      <c r="E37" s="856" t="s">
        <v>5183</v>
      </c>
      <c r="F37" s="856" t="s">
        <v>5183</v>
      </c>
      <c r="G37" s="856">
        <v>10013355</v>
      </c>
      <c r="H37" s="856" t="s">
        <v>5055</v>
      </c>
      <c r="I37" s="856" t="s">
        <v>5056</v>
      </c>
      <c r="J37" s="856">
        <v>599</v>
      </c>
      <c r="K37" s="856">
        <v>10400</v>
      </c>
      <c r="L37" s="856" t="s">
        <v>330</v>
      </c>
      <c r="M37" s="856">
        <v>90120</v>
      </c>
      <c r="N37" s="856" t="s">
        <v>5184</v>
      </c>
      <c r="O37" s="856" t="s">
        <v>5081</v>
      </c>
      <c r="P37" s="856" t="s">
        <v>5060</v>
      </c>
      <c r="Q37" s="856" t="s">
        <v>5185</v>
      </c>
      <c r="R37" s="857">
        <v>46182.738501666667</v>
      </c>
      <c r="S37" s="856" t="s">
        <v>5185</v>
      </c>
      <c r="T37" s="857">
        <v>46182.738501666667</v>
      </c>
      <c r="U37" s="856" t="s">
        <v>87</v>
      </c>
      <c r="V37" s="856"/>
      <c r="W37" s="856" t="s">
        <v>765</v>
      </c>
      <c r="X37" s="856" t="s">
        <v>5186</v>
      </c>
      <c r="Y37" s="856" t="b">
        <v>1</v>
      </c>
      <c r="Z37" s="856" t="s">
        <v>765</v>
      </c>
      <c r="AA37" s="856" t="s">
        <v>976</v>
      </c>
      <c r="AB37" s="856"/>
      <c r="AC37" s="856" t="s">
        <v>5186</v>
      </c>
      <c r="AD37" s="856" t="s">
        <v>5186</v>
      </c>
      <c r="AE37" s="856" t="s">
        <v>5186</v>
      </c>
      <c r="AF37" s="856"/>
      <c r="AG37" s="856">
        <v>9630016668</v>
      </c>
      <c r="AH37" s="856">
        <v>66642270252</v>
      </c>
      <c r="AI37" s="856"/>
      <c r="AJ37" s="856" t="s">
        <v>5063</v>
      </c>
      <c r="AK37" s="856" t="s">
        <v>87</v>
      </c>
      <c r="AL37" s="856" t="s">
        <v>87</v>
      </c>
      <c r="AM37" s="856" t="s">
        <v>87</v>
      </c>
      <c r="AN37" s="856" t="s">
        <v>87</v>
      </c>
      <c r="AO37" s="856"/>
      <c r="AP37" s="856"/>
      <c r="AQ37" s="856">
        <v>0</v>
      </c>
      <c r="AR37" s="856"/>
      <c r="AS37" s="856"/>
      <c r="AT37" s="856">
        <v>0</v>
      </c>
      <c r="AU37" s="856" t="s">
        <v>5064</v>
      </c>
      <c r="AV37" s="856"/>
      <c r="AW37" s="856"/>
      <c r="AX37" s="856" t="s">
        <v>5183</v>
      </c>
      <c r="AY37" s="856">
        <v>10013355</v>
      </c>
      <c r="AZ37" s="856"/>
      <c r="BA37" s="856" t="s">
        <v>5187</v>
      </c>
      <c r="BB37" s="856" t="s">
        <v>5188</v>
      </c>
      <c r="BC37" s="856" t="s">
        <v>5185</v>
      </c>
      <c r="BD37" s="857">
        <v>46182.738501388892</v>
      </c>
      <c r="BE37" s="856" t="s">
        <v>5185</v>
      </c>
      <c r="BF37" s="857">
        <v>46182.738501388892</v>
      </c>
      <c r="BG37" s="856" t="s">
        <v>87</v>
      </c>
      <c r="BH37" s="856">
        <v>10473083</v>
      </c>
      <c r="BI37" s="856" t="s">
        <v>5060</v>
      </c>
      <c r="BJ37" s="856"/>
      <c r="BK37" s="854"/>
    </row>
    <row r="38" spans="1:63" s="846" customFormat="1" ht="24" customHeight="1">
      <c r="A38" s="1269"/>
      <c r="B38" s="1273"/>
      <c r="C38" s="855" t="s">
        <v>95</v>
      </c>
      <c r="D38" s="856" t="s">
        <v>5189</v>
      </c>
      <c r="E38" s="856" t="s">
        <v>5189</v>
      </c>
      <c r="F38" s="856" t="s">
        <v>5189</v>
      </c>
      <c r="G38" s="856">
        <v>10013355</v>
      </c>
      <c r="H38" s="856" t="s">
        <v>5055</v>
      </c>
      <c r="I38" s="856" t="s">
        <v>5056</v>
      </c>
      <c r="J38" s="856">
        <v>599</v>
      </c>
      <c r="K38" s="856">
        <v>10400</v>
      </c>
      <c r="L38" s="856" t="s">
        <v>330</v>
      </c>
      <c r="M38" s="856">
        <v>90120</v>
      </c>
      <c r="N38" s="856" t="s">
        <v>5190</v>
      </c>
      <c r="O38" s="856" t="s">
        <v>5081</v>
      </c>
      <c r="P38" s="856" t="s">
        <v>5060</v>
      </c>
      <c r="Q38" s="856" t="s">
        <v>5185</v>
      </c>
      <c r="R38" s="857">
        <v>46183.503229305556</v>
      </c>
      <c r="S38" s="856" t="s">
        <v>5185</v>
      </c>
      <c r="T38" s="857">
        <v>46183.503229305556</v>
      </c>
      <c r="U38" s="856" t="s">
        <v>87</v>
      </c>
      <c r="V38" s="856"/>
      <c r="W38" s="856" t="s">
        <v>765</v>
      </c>
      <c r="X38" s="856" t="s">
        <v>5191</v>
      </c>
      <c r="Y38" s="856" t="b">
        <v>1</v>
      </c>
      <c r="Z38" s="856" t="s">
        <v>765</v>
      </c>
      <c r="AA38" s="856" t="s">
        <v>976</v>
      </c>
      <c r="AB38" s="856"/>
      <c r="AC38" s="856" t="s">
        <v>5191</v>
      </c>
      <c r="AD38" s="856" t="s">
        <v>5191</v>
      </c>
      <c r="AE38" s="856" t="s">
        <v>5191</v>
      </c>
      <c r="AF38" s="856"/>
      <c r="AG38" s="856">
        <v>9630016674</v>
      </c>
      <c r="AH38" s="856">
        <v>66642277228</v>
      </c>
      <c r="AI38" s="856"/>
      <c r="AJ38" s="856" t="s">
        <v>5063</v>
      </c>
      <c r="AK38" s="856" t="s">
        <v>87</v>
      </c>
      <c r="AL38" s="856" t="s">
        <v>87</v>
      </c>
      <c r="AM38" s="856" t="s">
        <v>87</v>
      </c>
      <c r="AN38" s="856" t="s">
        <v>87</v>
      </c>
      <c r="AO38" s="856"/>
      <c r="AP38" s="856"/>
      <c r="AQ38" s="856">
        <v>0</v>
      </c>
      <c r="AR38" s="856"/>
      <c r="AS38" s="856"/>
      <c r="AT38" s="856">
        <v>0</v>
      </c>
      <c r="AU38" s="856" t="s">
        <v>5064</v>
      </c>
      <c r="AV38" s="856"/>
      <c r="AW38" s="856"/>
      <c r="AX38" s="856" t="s">
        <v>5189</v>
      </c>
      <c r="AY38" s="856">
        <v>10013355</v>
      </c>
      <c r="AZ38" s="856"/>
      <c r="BA38" s="856" t="s">
        <v>5192</v>
      </c>
      <c r="BB38" s="856" t="s">
        <v>5193</v>
      </c>
      <c r="BC38" s="856" t="s">
        <v>5185</v>
      </c>
      <c r="BD38" s="857">
        <v>46183.503229004629</v>
      </c>
      <c r="BE38" s="856" t="s">
        <v>5185</v>
      </c>
      <c r="BF38" s="857">
        <v>46183.503229004629</v>
      </c>
      <c r="BG38" s="856" t="s">
        <v>87</v>
      </c>
      <c r="BH38" s="856">
        <v>10473127</v>
      </c>
      <c r="BI38" s="856" t="s">
        <v>5060</v>
      </c>
      <c r="BJ38" s="856"/>
      <c r="BK38" s="854"/>
    </row>
    <row r="39" spans="1:63" ht="32.25" customHeight="1">
      <c r="A39" s="1274">
        <v>28</v>
      </c>
      <c r="B39" s="1272" t="s">
        <v>5194</v>
      </c>
      <c r="C39" s="879" t="s">
        <v>94</v>
      </c>
      <c r="D39" s="856" t="s">
        <v>5195</v>
      </c>
      <c r="E39" s="856" t="s">
        <v>5195</v>
      </c>
      <c r="F39" s="856" t="s">
        <v>5195</v>
      </c>
      <c r="G39" s="856">
        <v>39027264</v>
      </c>
      <c r="H39" s="856" t="s">
        <v>5196</v>
      </c>
      <c r="I39" s="856" t="s">
        <v>5197</v>
      </c>
      <c r="J39" s="856">
        <v>998</v>
      </c>
      <c r="K39" s="856">
        <v>84290</v>
      </c>
      <c r="L39" s="856" t="s">
        <v>330</v>
      </c>
      <c r="M39" s="856"/>
      <c r="N39" s="856" t="s">
        <v>5198</v>
      </c>
      <c r="O39" s="856" t="s">
        <v>5081</v>
      </c>
      <c r="P39" s="856" t="s">
        <v>5060</v>
      </c>
      <c r="Q39" s="856" t="s">
        <v>5106</v>
      </c>
      <c r="R39" s="857">
        <v>46189.67516997685</v>
      </c>
      <c r="S39" s="856" t="s">
        <v>5106</v>
      </c>
      <c r="T39" s="857">
        <v>46189.67516997685</v>
      </c>
      <c r="U39" s="856" t="s">
        <v>87</v>
      </c>
      <c r="V39" s="856" t="s">
        <v>5118</v>
      </c>
      <c r="W39" s="856" t="s">
        <v>765</v>
      </c>
      <c r="X39" s="856" t="s">
        <v>5199</v>
      </c>
      <c r="Y39" s="856" t="b">
        <v>1</v>
      </c>
      <c r="Z39" s="856" t="s">
        <v>765</v>
      </c>
      <c r="AA39" s="856" t="s">
        <v>1031</v>
      </c>
      <c r="AB39" s="856"/>
      <c r="AC39" s="856" t="s">
        <v>5199</v>
      </c>
      <c r="AD39" s="856" t="s">
        <v>5199</v>
      </c>
      <c r="AE39" s="856" t="s">
        <v>5199</v>
      </c>
      <c r="AF39" s="856"/>
      <c r="AG39" s="856">
        <v>9630016726</v>
      </c>
      <c r="AH39" s="856">
        <v>66642277164</v>
      </c>
      <c r="AI39" s="856" t="s">
        <v>5200</v>
      </c>
      <c r="AJ39" s="856" t="s">
        <v>5063</v>
      </c>
      <c r="AK39" s="856" t="s">
        <v>87</v>
      </c>
      <c r="AL39" s="856" t="s">
        <v>87</v>
      </c>
      <c r="AM39" s="856" t="s">
        <v>87</v>
      </c>
      <c r="AN39" s="856" t="s">
        <v>87</v>
      </c>
      <c r="AO39" s="856" t="s">
        <v>5201</v>
      </c>
      <c r="AP39" s="856" t="s">
        <v>5202</v>
      </c>
      <c r="AQ39" s="856">
        <v>399</v>
      </c>
      <c r="AR39" s="856"/>
      <c r="AS39" s="856" t="s">
        <v>5086</v>
      </c>
      <c r="AT39" s="856">
        <v>0</v>
      </c>
      <c r="AU39" s="856" t="s">
        <v>5064</v>
      </c>
      <c r="AV39" s="856" t="s">
        <v>5064</v>
      </c>
      <c r="AW39" s="856" t="s">
        <v>5064</v>
      </c>
      <c r="AX39" s="856" t="s">
        <v>5195</v>
      </c>
      <c r="AY39" s="856">
        <v>39027264</v>
      </c>
      <c r="AZ39" s="856"/>
      <c r="BA39" s="856" t="s">
        <v>5203</v>
      </c>
      <c r="BB39" s="856" t="s">
        <v>5103</v>
      </c>
      <c r="BC39" s="856" t="s">
        <v>5106</v>
      </c>
      <c r="BD39" s="857">
        <v>46189.675169780094</v>
      </c>
      <c r="BE39" s="856" t="s">
        <v>5106</v>
      </c>
      <c r="BF39" s="857">
        <v>46189.675169780094</v>
      </c>
      <c r="BG39" s="856" t="s">
        <v>87</v>
      </c>
      <c r="BH39" s="856">
        <v>10473600</v>
      </c>
      <c r="BI39" s="856" t="s">
        <v>5060</v>
      </c>
      <c r="BJ39" s="856"/>
      <c r="BK39" s="743"/>
    </row>
    <row r="40" spans="1:63" ht="32.25" customHeight="1">
      <c r="A40" s="1275"/>
      <c r="B40" s="1273"/>
      <c r="C40" s="855" t="s">
        <v>95</v>
      </c>
      <c r="D40" s="856" t="s">
        <v>5204</v>
      </c>
      <c r="E40" s="856" t="s">
        <v>5204</v>
      </c>
      <c r="F40" s="856" t="s">
        <v>5204</v>
      </c>
      <c r="G40" s="856">
        <v>39027264</v>
      </c>
      <c r="H40" s="856" t="s">
        <v>5196</v>
      </c>
      <c r="I40" s="856" t="s">
        <v>5197</v>
      </c>
      <c r="J40" s="856">
        <v>998</v>
      </c>
      <c r="K40" s="856">
        <v>84290</v>
      </c>
      <c r="L40" s="856" t="s">
        <v>330</v>
      </c>
      <c r="M40" s="856"/>
      <c r="N40" s="856" t="s">
        <v>5205</v>
      </c>
      <c r="O40" s="856" t="s">
        <v>5081</v>
      </c>
      <c r="P40" s="856" t="s">
        <v>5060</v>
      </c>
      <c r="Q40" s="856" t="s">
        <v>5206</v>
      </c>
      <c r="R40" s="857">
        <v>46189.733064618056</v>
      </c>
      <c r="S40" s="856" t="s">
        <v>5206</v>
      </c>
      <c r="T40" s="857">
        <v>46189.733064618056</v>
      </c>
      <c r="U40" s="856" t="s">
        <v>87</v>
      </c>
      <c r="V40" s="856" t="s">
        <v>5118</v>
      </c>
      <c r="W40" s="856" t="s">
        <v>765</v>
      </c>
      <c r="X40" s="856" t="s">
        <v>5207</v>
      </c>
      <c r="Y40" s="856" t="b">
        <v>1</v>
      </c>
      <c r="Z40" s="856" t="s">
        <v>765</v>
      </c>
      <c r="AA40" s="856" t="s">
        <v>1031</v>
      </c>
      <c r="AB40" s="856"/>
      <c r="AC40" s="856" t="s">
        <v>5207</v>
      </c>
      <c r="AD40" s="856" t="s">
        <v>5207</v>
      </c>
      <c r="AE40" s="856" t="s">
        <v>5207</v>
      </c>
      <c r="AF40" s="856"/>
      <c r="AG40" s="856">
        <v>9630016728</v>
      </c>
      <c r="AH40" s="856">
        <v>66642277163</v>
      </c>
      <c r="AI40" s="856" t="s">
        <v>5208</v>
      </c>
      <c r="AJ40" s="856" t="s">
        <v>5063</v>
      </c>
      <c r="AK40" s="856" t="s">
        <v>87</v>
      </c>
      <c r="AL40" s="856" t="s">
        <v>87</v>
      </c>
      <c r="AM40" s="856" t="s">
        <v>87</v>
      </c>
      <c r="AN40" s="856" t="s">
        <v>87</v>
      </c>
      <c r="AO40" s="856" t="s">
        <v>5201</v>
      </c>
      <c r="AP40" s="856" t="s">
        <v>5202</v>
      </c>
      <c r="AQ40" s="856">
        <v>399</v>
      </c>
      <c r="AR40" s="856"/>
      <c r="AS40" s="856" t="s">
        <v>5086</v>
      </c>
      <c r="AT40" s="856">
        <v>0</v>
      </c>
      <c r="AU40" s="856" t="s">
        <v>5064</v>
      </c>
      <c r="AV40" s="856" t="s">
        <v>5064</v>
      </c>
      <c r="AW40" s="856" t="s">
        <v>5064</v>
      </c>
      <c r="AX40" s="856" t="s">
        <v>5204</v>
      </c>
      <c r="AY40" s="856">
        <v>39027264</v>
      </c>
      <c r="AZ40" s="856"/>
      <c r="BA40" s="856" t="s">
        <v>5209</v>
      </c>
      <c r="BB40" s="856" t="s">
        <v>5210</v>
      </c>
      <c r="BC40" s="856" t="s">
        <v>5206</v>
      </c>
      <c r="BD40" s="857">
        <v>46189.733064432869</v>
      </c>
      <c r="BE40" s="856" t="s">
        <v>5206</v>
      </c>
      <c r="BF40" s="857">
        <v>46189.733064432869</v>
      </c>
      <c r="BG40" s="856" t="s">
        <v>87</v>
      </c>
      <c r="BH40" s="856">
        <v>10473569</v>
      </c>
      <c r="BI40" s="856" t="s">
        <v>5060</v>
      </c>
      <c r="BJ40" s="856"/>
      <c r="BK40" s="743"/>
    </row>
    <row r="41" spans="1:63" ht="32.25" customHeight="1">
      <c r="A41" s="1274">
        <v>29</v>
      </c>
      <c r="B41" s="1272" t="s">
        <v>5211</v>
      </c>
      <c r="C41" s="879" t="s">
        <v>94</v>
      </c>
      <c r="D41" s="856" t="s">
        <v>5212</v>
      </c>
      <c r="E41" s="856" t="s">
        <v>5212</v>
      </c>
      <c r="F41" s="856" t="s">
        <v>5212</v>
      </c>
      <c r="G41" s="856">
        <v>39027264</v>
      </c>
      <c r="H41" s="856" t="s">
        <v>5055</v>
      </c>
      <c r="I41" s="856" t="s">
        <v>5056</v>
      </c>
      <c r="J41" s="856">
        <v>599</v>
      </c>
      <c r="K41" s="856">
        <v>10400</v>
      </c>
      <c r="L41" s="856" t="s">
        <v>330</v>
      </c>
      <c r="M41" s="856"/>
      <c r="N41" s="856" t="s">
        <v>5213</v>
      </c>
      <c r="O41" s="856" t="s">
        <v>5098</v>
      </c>
      <c r="P41" s="856" t="s">
        <v>5060</v>
      </c>
      <c r="Q41" s="856" t="s">
        <v>5214</v>
      </c>
      <c r="R41" s="857">
        <v>46191.461781481485</v>
      </c>
      <c r="S41" s="856" t="s">
        <v>5214</v>
      </c>
      <c r="T41" s="857">
        <v>46191.461781481485</v>
      </c>
      <c r="U41" s="856" t="s">
        <v>87</v>
      </c>
      <c r="V41" s="856" t="s">
        <v>5100</v>
      </c>
      <c r="W41" s="856" t="s">
        <v>765</v>
      </c>
      <c r="X41" s="856" t="s">
        <v>5215</v>
      </c>
      <c r="Y41" s="856" t="b">
        <v>1</v>
      </c>
      <c r="Z41" s="856" t="s">
        <v>765</v>
      </c>
      <c r="AA41" s="856" t="s">
        <v>976</v>
      </c>
      <c r="AB41" s="856"/>
      <c r="AC41" s="856" t="s">
        <v>5215</v>
      </c>
      <c r="AD41" s="856" t="s">
        <v>5215</v>
      </c>
      <c r="AE41" s="856" t="s">
        <v>5215</v>
      </c>
      <c r="AF41" s="858">
        <v>2.50661560250661E+16</v>
      </c>
      <c r="AG41" s="856">
        <v>9630016739</v>
      </c>
      <c r="AH41" s="856">
        <v>66642277211</v>
      </c>
      <c r="AI41" s="856"/>
      <c r="AJ41" s="856" t="s">
        <v>5063</v>
      </c>
      <c r="AK41" s="856" t="s">
        <v>87</v>
      </c>
      <c r="AL41" s="856" t="s">
        <v>87</v>
      </c>
      <c r="AM41" s="856" t="s">
        <v>87</v>
      </c>
      <c r="AN41" s="856" t="s">
        <v>87</v>
      </c>
      <c r="AO41" s="856"/>
      <c r="AP41" s="856"/>
      <c r="AQ41" s="856">
        <v>0</v>
      </c>
      <c r="AR41" s="856"/>
      <c r="AS41" s="856"/>
      <c r="AT41" s="856">
        <v>0</v>
      </c>
      <c r="AU41" s="856" t="s">
        <v>5064</v>
      </c>
      <c r="AV41" s="856"/>
      <c r="AW41" s="856"/>
      <c r="AX41" s="856" t="s">
        <v>5212</v>
      </c>
      <c r="AY41" s="856">
        <v>39027264</v>
      </c>
      <c r="AZ41" s="856"/>
      <c r="BA41" s="856" t="s">
        <v>5216</v>
      </c>
      <c r="BB41" s="856" t="s">
        <v>5217</v>
      </c>
      <c r="BC41" s="856" t="s">
        <v>5214</v>
      </c>
      <c r="BD41" s="857">
        <v>46191.461781296297</v>
      </c>
      <c r="BE41" s="856" t="s">
        <v>5214</v>
      </c>
      <c r="BF41" s="857">
        <v>46191.461781296297</v>
      </c>
      <c r="BG41" s="856" t="s">
        <v>87</v>
      </c>
      <c r="BH41" s="856">
        <v>10473712</v>
      </c>
      <c r="BI41" s="856" t="s">
        <v>5060</v>
      </c>
      <c r="BJ41" s="856"/>
      <c r="BK41" s="743"/>
    </row>
    <row r="42" spans="1:63" ht="32.25" customHeight="1">
      <c r="A42" s="1275"/>
      <c r="B42" s="1273"/>
      <c r="C42" s="855" t="s">
        <v>95</v>
      </c>
      <c r="D42" s="856" t="s">
        <v>5218</v>
      </c>
      <c r="E42" s="856" t="s">
        <v>5218</v>
      </c>
      <c r="F42" s="856" t="s">
        <v>5218</v>
      </c>
      <c r="G42" s="856">
        <v>39027264</v>
      </c>
      <c r="H42" s="856" t="s">
        <v>5055</v>
      </c>
      <c r="I42" s="856" t="s">
        <v>5056</v>
      </c>
      <c r="J42" s="856">
        <v>599</v>
      </c>
      <c r="K42" s="856">
        <v>10400</v>
      </c>
      <c r="L42" s="856" t="s">
        <v>330</v>
      </c>
      <c r="M42" s="856"/>
      <c r="N42" s="856" t="s">
        <v>5219</v>
      </c>
      <c r="O42" s="856" t="s">
        <v>5098</v>
      </c>
      <c r="P42" s="856" t="s">
        <v>5060</v>
      </c>
      <c r="Q42" s="856" t="s">
        <v>5214</v>
      </c>
      <c r="R42" s="857">
        <v>46191.50713085648</v>
      </c>
      <c r="S42" s="856" t="s">
        <v>5214</v>
      </c>
      <c r="T42" s="857">
        <v>46191.50713085648</v>
      </c>
      <c r="U42" s="856" t="s">
        <v>87</v>
      </c>
      <c r="V42" s="856" t="s">
        <v>5118</v>
      </c>
      <c r="W42" s="856" t="s">
        <v>765</v>
      </c>
      <c r="X42" s="856" t="s">
        <v>5220</v>
      </c>
      <c r="Y42" s="856" t="b">
        <v>1</v>
      </c>
      <c r="Z42" s="856" t="s">
        <v>765</v>
      </c>
      <c r="AA42" s="856" t="s">
        <v>976</v>
      </c>
      <c r="AB42" s="856"/>
      <c r="AC42" s="856" t="s">
        <v>5220</v>
      </c>
      <c r="AD42" s="856" t="s">
        <v>5220</v>
      </c>
      <c r="AE42" s="856" t="s">
        <v>5220</v>
      </c>
      <c r="AF42" s="858">
        <v>2.50661620250661E+16</v>
      </c>
      <c r="AG42" s="856">
        <v>9630016742</v>
      </c>
      <c r="AH42" s="856">
        <v>66642270233</v>
      </c>
      <c r="AI42" s="856"/>
      <c r="AJ42" s="856" t="s">
        <v>5063</v>
      </c>
      <c r="AK42" s="856" t="s">
        <v>87</v>
      </c>
      <c r="AL42" s="856" t="s">
        <v>87</v>
      </c>
      <c r="AM42" s="856" t="s">
        <v>87</v>
      </c>
      <c r="AN42" s="856" t="s">
        <v>87</v>
      </c>
      <c r="AO42" s="856"/>
      <c r="AP42" s="856"/>
      <c r="AQ42" s="856">
        <v>0</v>
      </c>
      <c r="AR42" s="856"/>
      <c r="AS42" s="856"/>
      <c r="AT42" s="856">
        <v>0</v>
      </c>
      <c r="AU42" s="856" t="s">
        <v>5064</v>
      </c>
      <c r="AV42" s="856"/>
      <c r="AW42" s="856"/>
      <c r="AX42" s="856" t="s">
        <v>5218</v>
      </c>
      <c r="AY42" s="856">
        <v>39027264</v>
      </c>
      <c r="AZ42" s="856"/>
      <c r="BA42" s="856" t="s">
        <v>5221</v>
      </c>
      <c r="BB42" s="856" t="s">
        <v>5222</v>
      </c>
      <c r="BC42" s="856" t="s">
        <v>5214</v>
      </c>
      <c r="BD42" s="857">
        <v>46191.5071306713</v>
      </c>
      <c r="BE42" s="856" t="s">
        <v>5214</v>
      </c>
      <c r="BF42" s="857">
        <v>46191.5071306713</v>
      </c>
      <c r="BG42" s="856" t="s">
        <v>87</v>
      </c>
      <c r="BH42" s="856">
        <v>10473726</v>
      </c>
      <c r="BI42" s="856" t="s">
        <v>5060</v>
      </c>
      <c r="BJ42" s="856"/>
      <c r="BK42" s="743"/>
    </row>
    <row r="43" spans="1:63" ht="32.25" customHeight="1">
      <c r="A43" s="1274">
        <v>30</v>
      </c>
      <c r="B43" s="1272" t="s">
        <v>5223</v>
      </c>
      <c r="C43" s="879" t="s">
        <v>94</v>
      </c>
      <c r="D43" s="856" t="s">
        <v>5224</v>
      </c>
      <c r="E43" s="856" t="s">
        <v>5224</v>
      </c>
      <c r="F43" s="856" t="s">
        <v>5224</v>
      </c>
      <c r="G43" s="856">
        <v>39027264</v>
      </c>
      <c r="H43" s="856" t="s">
        <v>5225</v>
      </c>
      <c r="I43" s="856" t="s">
        <v>5226</v>
      </c>
      <c r="J43" s="856">
        <v>719</v>
      </c>
      <c r="K43" s="856">
        <v>10400</v>
      </c>
      <c r="L43" s="856" t="s">
        <v>330</v>
      </c>
      <c r="M43" s="856">
        <v>56000</v>
      </c>
      <c r="N43" s="856" t="s">
        <v>5227</v>
      </c>
      <c r="O43" s="856" t="s">
        <v>5059</v>
      </c>
      <c r="P43" s="856" t="s">
        <v>5060</v>
      </c>
      <c r="Q43" s="856" t="s">
        <v>5228</v>
      </c>
      <c r="R43" s="857">
        <v>46185.676868055554</v>
      </c>
      <c r="S43" s="856" t="s">
        <v>5228</v>
      </c>
      <c r="T43" s="857">
        <v>46185.676868055554</v>
      </c>
      <c r="U43" s="856" t="s">
        <v>87</v>
      </c>
      <c r="V43" s="856" t="s">
        <v>5118</v>
      </c>
      <c r="W43" s="856" t="s">
        <v>765</v>
      </c>
      <c r="X43" s="856" t="s">
        <v>5229</v>
      </c>
      <c r="Y43" s="856" t="b">
        <v>1</v>
      </c>
      <c r="Z43" s="856" t="s">
        <v>765</v>
      </c>
      <c r="AA43" s="856" t="s">
        <v>998</v>
      </c>
      <c r="AB43" s="856"/>
      <c r="AC43" s="856" t="s">
        <v>5229</v>
      </c>
      <c r="AD43" s="856" t="s">
        <v>5229</v>
      </c>
      <c r="AE43" s="856" t="s">
        <v>5229</v>
      </c>
      <c r="AF43" s="858">
        <v>2.50661260250661E+16</v>
      </c>
      <c r="AG43" s="856">
        <v>9630016706</v>
      </c>
      <c r="AH43" s="856">
        <v>66642277159</v>
      </c>
      <c r="AI43" s="856"/>
      <c r="AJ43" s="856" t="s">
        <v>5063</v>
      </c>
      <c r="AK43" s="856" t="s">
        <v>87</v>
      </c>
      <c r="AL43" s="856" t="s">
        <v>87</v>
      </c>
      <c r="AM43" s="856" t="s">
        <v>87</v>
      </c>
      <c r="AN43" s="856" t="s">
        <v>87</v>
      </c>
      <c r="AO43" s="856" t="s">
        <v>5230</v>
      </c>
      <c r="AP43" s="856" t="s">
        <v>5231</v>
      </c>
      <c r="AQ43" s="856">
        <v>499</v>
      </c>
      <c r="AR43" s="856"/>
      <c r="AS43" s="856"/>
      <c r="AT43" s="856">
        <v>0</v>
      </c>
      <c r="AU43" s="856" t="s">
        <v>5064</v>
      </c>
      <c r="AV43" s="856" t="s">
        <v>5064</v>
      </c>
      <c r="AW43" s="856"/>
      <c r="AX43" s="856" t="s">
        <v>5224</v>
      </c>
      <c r="AY43" s="856">
        <v>39027264</v>
      </c>
      <c r="AZ43" s="856"/>
      <c r="BA43" s="856" t="s">
        <v>5232</v>
      </c>
      <c r="BB43" s="856" t="s">
        <v>5233</v>
      </c>
      <c r="BC43" s="856" t="s">
        <v>5228</v>
      </c>
      <c r="BD43" s="857">
        <v>46185.676867847222</v>
      </c>
      <c r="BE43" s="856" t="s">
        <v>5228</v>
      </c>
      <c r="BF43" s="857">
        <v>46185.676867847222</v>
      </c>
      <c r="BG43" s="856" t="s">
        <v>87</v>
      </c>
      <c r="BH43" s="856">
        <v>10473395</v>
      </c>
      <c r="BI43" s="856" t="s">
        <v>5060</v>
      </c>
      <c r="BJ43" s="856"/>
      <c r="BK43" s="743"/>
    </row>
    <row r="44" spans="1:63" ht="32.25" customHeight="1">
      <c r="A44" s="1275"/>
      <c r="B44" s="1273"/>
      <c r="C44" s="855" t="s">
        <v>95</v>
      </c>
      <c r="D44" s="856" t="s">
        <v>5234</v>
      </c>
      <c r="E44" s="856" t="s">
        <v>5234</v>
      </c>
      <c r="F44" s="856" t="s">
        <v>5234</v>
      </c>
      <c r="G44" s="856">
        <v>39027264</v>
      </c>
      <c r="H44" s="856" t="s">
        <v>5225</v>
      </c>
      <c r="I44" s="856" t="s">
        <v>5226</v>
      </c>
      <c r="J44" s="856">
        <v>719</v>
      </c>
      <c r="K44" s="856">
        <v>10400</v>
      </c>
      <c r="L44" s="856" t="s">
        <v>330</v>
      </c>
      <c r="M44" s="856">
        <v>56000</v>
      </c>
      <c r="N44" s="856" t="s">
        <v>5235</v>
      </c>
      <c r="O44" s="856" t="s">
        <v>5059</v>
      </c>
      <c r="P44" s="856" t="s">
        <v>5060</v>
      </c>
      <c r="Q44" s="856" t="s">
        <v>5228</v>
      </c>
      <c r="R44" s="857">
        <v>46188.431929317128</v>
      </c>
      <c r="S44" s="856" t="s">
        <v>5228</v>
      </c>
      <c r="T44" s="857">
        <v>46188.431929317128</v>
      </c>
      <c r="U44" s="856" t="s">
        <v>87</v>
      </c>
      <c r="V44" s="856" t="s">
        <v>5118</v>
      </c>
      <c r="W44" s="856" t="s">
        <v>765</v>
      </c>
      <c r="X44" s="856" t="s">
        <v>5236</v>
      </c>
      <c r="Y44" s="856" t="b">
        <v>1</v>
      </c>
      <c r="Z44" s="856" t="s">
        <v>765</v>
      </c>
      <c r="AA44" s="856" t="s">
        <v>998</v>
      </c>
      <c r="AB44" s="856"/>
      <c r="AC44" s="856" t="s">
        <v>5236</v>
      </c>
      <c r="AD44" s="856" t="s">
        <v>5236</v>
      </c>
      <c r="AE44" s="856" t="s">
        <v>5236</v>
      </c>
      <c r="AF44" s="858">
        <v>2.50661120250661E+16</v>
      </c>
      <c r="AG44" s="856">
        <v>9630016711</v>
      </c>
      <c r="AH44" s="856">
        <v>66642277160</v>
      </c>
      <c r="AI44" s="856"/>
      <c r="AJ44" s="856" t="s">
        <v>5063</v>
      </c>
      <c r="AK44" s="856" t="s">
        <v>87</v>
      </c>
      <c r="AL44" s="856" t="s">
        <v>87</v>
      </c>
      <c r="AM44" s="856" t="s">
        <v>87</v>
      </c>
      <c r="AN44" s="856" t="s">
        <v>87</v>
      </c>
      <c r="AO44" s="856" t="s">
        <v>5230</v>
      </c>
      <c r="AP44" s="856" t="s">
        <v>5231</v>
      </c>
      <c r="AQ44" s="856">
        <v>499</v>
      </c>
      <c r="AR44" s="856"/>
      <c r="AS44" s="856"/>
      <c r="AT44" s="856">
        <v>0</v>
      </c>
      <c r="AU44" s="856" t="s">
        <v>5064</v>
      </c>
      <c r="AV44" s="856" t="s">
        <v>5064</v>
      </c>
      <c r="AW44" s="856"/>
      <c r="AX44" s="856" t="s">
        <v>5234</v>
      </c>
      <c r="AY44" s="856">
        <v>39027264</v>
      </c>
      <c r="AZ44" s="856"/>
      <c r="BA44" s="856" t="s">
        <v>5237</v>
      </c>
      <c r="BB44" s="856" t="s">
        <v>5238</v>
      </c>
      <c r="BC44" s="856" t="s">
        <v>5228</v>
      </c>
      <c r="BD44" s="857">
        <v>46188.431929120372</v>
      </c>
      <c r="BE44" s="856" t="s">
        <v>5228</v>
      </c>
      <c r="BF44" s="857">
        <v>46188.431929120372</v>
      </c>
      <c r="BG44" s="856" t="s">
        <v>87</v>
      </c>
      <c r="BH44" s="856">
        <v>10473425</v>
      </c>
      <c r="BI44" s="856" t="s">
        <v>5060</v>
      </c>
      <c r="BJ44" s="856"/>
      <c r="BK44" s="743"/>
    </row>
    <row r="45" spans="1:63" s="1000" customFormat="1">
      <c r="A45" s="996">
        <v>31</v>
      </c>
      <c r="B45" s="997" t="s">
        <v>5239</v>
      </c>
      <c r="C45" s="997"/>
      <c r="D45" s="998"/>
      <c r="E45" s="998"/>
      <c r="F45" s="998"/>
      <c r="G45" s="998"/>
      <c r="H45" s="998"/>
      <c r="I45" s="998"/>
      <c r="J45" s="998"/>
      <c r="K45" s="998"/>
      <c r="L45" s="998"/>
      <c r="M45" s="998"/>
      <c r="N45" s="998"/>
      <c r="O45" s="998"/>
      <c r="P45" s="998"/>
      <c r="Q45" s="998"/>
      <c r="R45" s="998"/>
      <c r="S45" s="998"/>
      <c r="T45" s="998"/>
      <c r="U45" s="998"/>
      <c r="V45" s="998"/>
      <c r="W45" s="998"/>
      <c r="X45" s="998"/>
      <c r="Y45" s="998"/>
      <c r="Z45" s="998"/>
      <c r="AA45" s="998"/>
      <c r="AB45" s="998"/>
      <c r="AC45" s="998"/>
      <c r="AD45" s="998"/>
      <c r="AE45" s="998"/>
      <c r="AF45" s="998"/>
      <c r="AG45" s="998"/>
      <c r="AH45" s="998"/>
      <c r="AI45" s="998"/>
      <c r="AJ45" s="998"/>
      <c r="AK45" s="998"/>
      <c r="AL45" s="998"/>
      <c r="AM45" s="998"/>
      <c r="AN45" s="998"/>
      <c r="AO45" s="998"/>
      <c r="AP45" s="998"/>
      <c r="AQ45" s="998"/>
      <c r="AR45" s="998"/>
      <c r="AS45" s="998"/>
      <c r="AT45" s="998"/>
      <c r="AU45" s="998"/>
      <c r="AV45" s="998"/>
      <c r="AW45" s="998"/>
      <c r="AX45" s="998"/>
      <c r="AY45" s="998"/>
      <c r="AZ45" s="998"/>
      <c r="BA45" s="998"/>
      <c r="BB45" s="998"/>
      <c r="BC45" s="998"/>
      <c r="BD45" s="998"/>
      <c r="BE45" s="998"/>
      <c r="BF45" s="998"/>
      <c r="BG45" s="998"/>
      <c r="BH45" s="998"/>
      <c r="BI45" s="998"/>
      <c r="BJ45" s="998"/>
      <c r="BK45" s="999"/>
    </row>
    <row r="46" spans="1:63" s="846" customFormat="1" ht="32.25" customHeight="1">
      <c r="A46" s="1268">
        <v>32</v>
      </c>
      <c r="B46" s="1272" t="s">
        <v>5240</v>
      </c>
      <c r="C46" s="879" t="s">
        <v>94</v>
      </c>
      <c r="D46" s="856" t="s">
        <v>5241</v>
      </c>
      <c r="E46" s="856" t="s">
        <v>5241</v>
      </c>
      <c r="F46" s="856" t="s">
        <v>5241</v>
      </c>
      <c r="G46" s="856">
        <v>48001860</v>
      </c>
      <c r="H46" s="856" t="s">
        <v>5242</v>
      </c>
      <c r="I46" s="856" t="s">
        <v>5243</v>
      </c>
      <c r="J46" s="856">
        <v>1199</v>
      </c>
      <c r="K46" s="856">
        <v>10400</v>
      </c>
      <c r="L46" s="856" t="s">
        <v>330</v>
      </c>
      <c r="M46" s="856"/>
      <c r="N46" s="856" t="s">
        <v>5244</v>
      </c>
      <c r="O46" s="856" t="s">
        <v>5245</v>
      </c>
      <c r="P46" s="856" t="s">
        <v>5060</v>
      </c>
      <c r="Q46" s="856" t="s">
        <v>5067</v>
      </c>
      <c r="R46" s="857">
        <v>46184.527554166663</v>
      </c>
      <c r="S46" s="856" t="s">
        <v>5067</v>
      </c>
      <c r="T46" s="857">
        <v>46184.527554166663</v>
      </c>
      <c r="U46" s="856" t="s">
        <v>87</v>
      </c>
      <c r="V46" s="856" t="s">
        <v>5118</v>
      </c>
      <c r="W46" s="856" t="s">
        <v>765</v>
      </c>
      <c r="X46" s="856" t="s">
        <v>5246</v>
      </c>
      <c r="Y46" s="856" t="b">
        <v>1</v>
      </c>
      <c r="Z46" s="856" t="s">
        <v>765</v>
      </c>
      <c r="AA46" s="856" t="s">
        <v>5084</v>
      </c>
      <c r="AB46" s="856"/>
      <c r="AC46" s="856" t="s">
        <v>5246</v>
      </c>
      <c r="AD46" s="856" t="s">
        <v>5246</v>
      </c>
      <c r="AE46" s="856" t="s">
        <v>5246</v>
      </c>
      <c r="AF46" s="856"/>
      <c r="AG46" s="856">
        <v>9630016695</v>
      </c>
      <c r="AH46" s="856"/>
      <c r="AI46" s="856" t="s">
        <v>5247</v>
      </c>
      <c r="AJ46" s="856" t="s">
        <v>5063</v>
      </c>
      <c r="AK46" s="856" t="s">
        <v>87</v>
      </c>
      <c r="AL46" s="856" t="s">
        <v>87</v>
      </c>
      <c r="AM46" s="856" t="s">
        <v>87</v>
      </c>
      <c r="AN46" s="856" t="s">
        <v>87</v>
      </c>
      <c r="AO46" s="856"/>
      <c r="AP46" s="856"/>
      <c r="AQ46" s="856">
        <v>0</v>
      </c>
      <c r="AR46" s="856"/>
      <c r="AS46" s="856" t="s">
        <v>5086</v>
      </c>
      <c r="AT46" s="856">
        <v>0</v>
      </c>
      <c r="AU46" s="856" t="s">
        <v>5064</v>
      </c>
      <c r="AV46" s="856"/>
      <c r="AW46" s="856" t="s">
        <v>5064</v>
      </c>
      <c r="AX46" s="856" t="s">
        <v>5241</v>
      </c>
      <c r="AY46" s="856">
        <v>48001860</v>
      </c>
      <c r="AZ46" s="856"/>
      <c r="BA46" s="856"/>
      <c r="BB46" s="856" t="s">
        <v>5248</v>
      </c>
      <c r="BC46" s="856" t="s">
        <v>5067</v>
      </c>
      <c r="BD46" s="857">
        <v>46184.527553993059</v>
      </c>
      <c r="BE46" s="856" t="s">
        <v>5067</v>
      </c>
      <c r="BF46" s="857">
        <v>46184.527553993059</v>
      </c>
      <c r="BG46" s="856" t="s">
        <v>87</v>
      </c>
      <c r="BH46" s="856">
        <v>10473268</v>
      </c>
      <c r="BI46" s="856" t="s">
        <v>5060</v>
      </c>
      <c r="BJ46" s="856"/>
      <c r="BK46" s="854"/>
    </row>
    <row r="47" spans="1:63" s="846" customFormat="1" ht="32.25" customHeight="1">
      <c r="A47" s="1269"/>
      <c r="B47" s="1273"/>
      <c r="C47" s="855" t="s">
        <v>95</v>
      </c>
      <c r="D47" s="856" t="s">
        <v>5249</v>
      </c>
      <c r="E47" s="856" t="s">
        <v>5249</v>
      </c>
      <c r="F47" s="856" t="s">
        <v>5249</v>
      </c>
      <c r="G47" s="856">
        <v>48001860</v>
      </c>
      <c r="H47" s="856" t="s">
        <v>5242</v>
      </c>
      <c r="I47" s="856" t="s">
        <v>5243</v>
      </c>
      <c r="J47" s="856">
        <v>1199</v>
      </c>
      <c r="K47" s="856">
        <v>10400</v>
      </c>
      <c r="L47" s="856" t="s">
        <v>330</v>
      </c>
      <c r="M47" s="856"/>
      <c r="N47" s="856" t="s">
        <v>5250</v>
      </c>
      <c r="O47" s="856" t="s">
        <v>5245</v>
      </c>
      <c r="P47" s="856" t="s">
        <v>5060</v>
      </c>
      <c r="Q47" s="856" t="s">
        <v>5251</v>
      </c>
      <c r="R47" s="857">
        <v>46184.578474942129</v>
      </c>
      <c r="S47" s="856" t="s">
        <v>5251</v>
      </c>
      <c r="T47" s="857">
        <v>46184.578474942129</v>
      </c>
      <c r="U47" s="856" t="s">
        <v>87</v>
      </c>
      <c r="V47" s="856" t="s">
        <v>5118</v>
      </c>
      <c r="W47" s="856" t="s">
        <v>765</v>
      </c>
      <c r="X47" s="856" t="s">
        <v>5252</v>
      </c>
      <c r="Y47" s="856" t="b">
        <v>1</v>
      </c>
      <c r="Z47" s="856" t="s">
        <v>765</v>
      </c>
      <c r="AA47" s="856" t="s">
        <v>5084</v>
      </c>
      <c r="AB47" s="856"/>
      <c r="AC47" s="856" t="s">
        <v>5252</v>
      </c>
      <c r="AD47" s="856" t="s">
        <v>5252</v>
      </c>
      <c r="AE47" s="856" t="s">
        <v>5252</v>
      </c>
      <c r="AF47" s="856"/>
      <c r="AG47" s="856">
        <v>9630016697</v>
      </c>
      <c r="AH47" s="856"/>
      <c r="AI47" s="856" t="s">
        <v>5253</v>
      </c>
      <c r="AJ47" s="856" t="s">
        <v>5063</v>
      </c>
      <c r="AK47" s="856" t="s">
        <v>87</v>
      </c>
      <c r="AL47" s="856" t="s">
        <v>87</v>
      </c>
      <c r="AM47" s="856" t="s">
        <v>87</v>
      </c>
      <c r="AN47" s="856" t="s">
        <v>87</v>
      </c>
      <c r="AO47" s="856"/>
      <c r="AP47" s="856"/>
      <c r="AQ47" s="856">
        <v>0</v>
      </c>
      <c r="AR47" s="856"/>
      <c r="AS47" s="856" t="s">
        <v>5086</v>
      </c>
      <c r="AT47" s="856">
        <v>0</v>
      </c>
      <c r="AU47" s="856" t="s">
        <v>5064</v>
      </c>
      <c r="AV47" s="856"/>
      <c r="AW47" s="856" t="s">
        <v>5064</v>
      </c>
      <c r="AX47" s="856" t="s">
        <v>5249</v>
      </c>
      <c r="AY47" s="856">
        <v>48001860</v>
      </c>
      <c r="AZ47" s="856"/>
      <c r="BA47" s="856"/>
      <c r="BB47" s="856" t="s">
        <v>5254</v>
      </c>
      <c r="BC47" s="856" t="s">
        <v>5251</v>
      </c>
      <c r="BD47" s="857">
        <v>46184.578474768517</v>
      </c>
      <c r="BE47" s="856" t="s">
        <v>5251</v>
      </c>
      <c r="BF47" s="857">
        <v>46184.578474768517</v>
      </c>
      <c r="BG47" s="856" t="s">
        <v>87</v>
      </c>
      <c r="BH47" s="856">
        <v>10473272</v>
      </c>
      <c r="BI47" s="856" t="s">
        <v>5060</v>
      </c>
      <c r="BJ47" s="856"/>
      <c r="BK47" s="854"/>
    </row>
    <row r="48" spans="1:63" s="1000" customFormat="1">
      <c r="A48" s="1002">
        <v>33</v>
      </c>
      <c r="B48" s="1003" t="s">
        <v>5255</v>
      </c>
      <c r="C48" s="1003"/>
      <c r="D48" s="998"/>
      <c r="E48" s="998"/>
      <c r="F48" s="998"/>
      <c r="G48" s="998"/>
      <c r="H48" s="998"/>
      <c r="I48" s="998"/>
      <c r="J48" s="998"/>
      <c r="K48" s="998"/>
      <c r="L48" s="998"/>
      <c r="M48" s="998"/>
      <c r="N48" s="998"/>
      <c r="O48" s="998"/>
      <c r="P48" s="998"/>
      <c r="Q48" s="998"/>
      <c r="R48" s="998"/>
      <c r="S48" s="998"/>
      <c r="T48" s="998"/>
      <c r="U48" s="998"/>
      <c r="V48" s="998"/>
      <c r="W48" s="998"/>
      <c r="X48" s="998"/>
      <c r="Y48" s="998"/>
      <c r="Z48" s="998"/>
      <c r="AA48" s="998"/>
      <c r="AB48" s="998"/>
      <c r="AC48" s="998"/>
      <c r="AD48" s="998"/>
      <c r="AE48" s="998"/>
      <c r="AF48" s="998"/>
      <c r="AG48" s="998"/>
      <c r="AH48" s="998"/>
      <c r="AI48" s="998"/>
      <c r="AJ48" s="998"/>
      <c r="AK48" s="998"/>
      <c r="AL48" s="998"/>
      <c r="AM48" s="998"/>
      <c r="AN48" s="998"/>
      <c r="AO48" s="998"/>
      <c r="AP48" s="998"/>
      <c r="AQ48" s="998"/>
      <c r="AR48" s="998"/>
      <c r="AS48" s="998"/>
      <c r="AT48" s="998"/>
      <c r="AU48" s="998"/>
      <c r="AV48" s="998"/>
      <c r="AW48" s="998"/>
      <c r="AX48" s="998"/>
      <c r="AY48" s="998"/>
      <c r="AZ48" s="998"/>
      <c r="BA48" s="998"/>
      <c r="BB48" s="998"/>
      <c r="BC48" s="998"/>
      <c r="BD48" s="998"/>
      <c r="BE48" s="998"/>
      <c r="BF48" s="998"/>
      <c r="BG48" s="998"/>
      <c r="BH48" s="998"/>
      <c r="BI48" s="998"/>
      <c r="BJ48" s="998"/>
      <c r="BK48" s="999"/>
    </row>
    <row r="49" spans="1:63" s="846" customFormat="1" ht="26.25" customHeight="1">
      <c r="A49" s="1268">
        <v>34</v>
      </c>
      <c r="B49" s="1270" t="s">
        <v>5256</v>
      </c>
      <c r="C49" s="879" t="s">
        <v>94</v>
      </c>
      <c r="D49" s="856" t="s">
        <v>5257</v>
      </c>
      <c r="E49" s="856" t="s">
        <v>5257</v>
      </c>
      <c r="F49" s="856" t="s">
        <v>5257</v>
      </c>
      <c r="G49" s="856">
        <v>39027264</v>
      </c>
      <c r="H49" s="856" t="s">
        <v>5242</v>
      </c>
      <c r="I49" s="856" t="s">
        <v>5243</v>
      </c>
      <c r="J49" s="856">
        <v>1199</v>
      </c>
      <c r="K49" s="856">
        <v>10400</v>
      </c>
      <c r="L49" s="856" t="s">
        <v>330</v>
      </c>
      <c r="M49" s="856"/>
      <c r="N49" s="856" t="s">
        <v>5258</v>
      </c>
      <c r="O49" s="856" t="s">
        <v>5059</v>
      </c>
      <c r="P49" s="856" t="s">
        <v>5060</v>
      </c>
      <c r="Q49" s="856" t="s">
        <v>5106</v>
      </c>
      <c r="R49" s="857">
        <v>46183.596534722223</v>
      </c>
      <c r="S49" s="856" t="s">
        <v>5106</v>
      </c>
      <c r="T49" s="857">
        <v>46183.596534722223</v>
      </c>
      <c r="U49" s="856" t="s">
        <v>87</v>
      </c>
      <c r="V49" s="856" t="s">
        <v>5118</v>
      </c>
      <c r="W49" s="856" t="s">
        <v>765</v>
      </c>
      <c r="X49" s="856" t="s">
        <v>5259</v>
      </c>
      <c r="Y49" s="856" t="b">
        <v>1</v>
      </c>
      <c r="Z49" s="856" t="s">
        <v>765</v>
      </c>
      <c r="AA49" s="856" t="s">
        <v>5084</v>
      </c>
      <c r="AB49" s="856"/>
      <c r="AC49" s="856" t="s">
        <v>5259</v>
      </c>
      <c r="AD49" s="856" t="s">
        <v>5259</v>
      </c>
      <c r="AE49" s="856" t="s">
        <v>5259</v>
      </c>
      <c r="AF49" s="856">
        <v>25066082</v>
      </c>
      <c r="AG49" s="856">
        <v>9630016679</v>
      </c>
      <c r="AH49" s="856">
        <v>66642270263</v>
      </c>
      <c r="AI49" s="856" t="s">
        <v>5260</v>
      </c>
      <c r="AJ49" s="856" t="s">
        <v>5063</v>
      </c>
      <c r="AK49" s="856" t="s">
        <v>87</v>
      </c>
      <c r="AL49" s="856" t="s">
        <v>87</v>
      </c>
      <c r="AM49" s="856" t="s">
        <v>87</v>
      </c>
      <c r="AN49" s="856" t="s">
        <v>87</v>
      </c>
      <c r="AO49" s="856"/>
      <c r="AP49" s="856"/>
      <c r="AQ49" s="856">
        <v>0</v>
      </c>
      <c r="AR49" s="856"/>
      <c r="AS49" s="856" t="s">
        <v>5086</v>
      </c>
      <c r="AT49" s="856">
        <v>0</v>
      </c>
      <c r="AU49" s="856" t="s">
        <v>5064</v>
      </c>
      <c r="AV49" s="856"/>
      <c r="AW49" s="856" t="s">
        <v>5064</v>
      </c>
      <c r="AX49" s="856" t="s">
        <v>5257</v>
      </c>
      <c r="AY49" s="856">
        <v>39027264</v>
      </c>
      <c r="AZ49" s="856"/>
      <c r="BA49" s="856" t="s">
        <v>5261</v>
      </c>
      <c r="BB49" s="856" t="s">
        <v>5262</v>
      </c>
      <c r="BC49" s="856" t="s">
        <v>5106</v>
      </c>
      <c r="BD49" s="857">
        <v>46183.59653440972</v>
      </c>
      <c r="BE49" s="856" t="s">
        <v>5106</v>
      </c>
      <c r="BF49" s="857">
        <v>46183.59653440972</v>
      </c>
      <c r="BG49" s="856" t="s">
        <v>87</v>
      </c>
      <c r="BH49" s="856">
        <v>10473148</v>
      </c>
      <c r="BI49" s="856" t="s">
        <v>5060</v>
      </c>
      <c r="BJ49" s="856"/>
      <c r="BK49" s="854"/>
    </row>
    <row r="50" spans="1:63" s="846" customFormat="1" ht="26.25" customHeight="1">
      <c r="A50" s="1269"/>
      <c r="B50" s="1271"/>
      <c r="C50" s="855" t="s">
        <v>95</v>
      </c>
      <c r="D50" s="856" t="s">
        <v>5263</v>
      </c>
      <c r="E50" s="856" t="s">
        <v>5263</v>
      </c>
      <c r="F50" s="856" t="s">
        <v>5263</v>
      </c>
      <c r="G50" s="856">
        <v>39027264</v>
      </c>
      <c r="H50" s="856" t="s">
        <v>5242</v>
      </c>
      <c r="I50" s="856" t="s">
        <v>5243</v>
      </c>
      <c r="J50" s="856">
        <v>1199</v>
      </c>
      <c r="K50" s="856">
        <v>10400</v>
      </c>
      <c r="L50" s="856" t="s">
        <v>330</v>
      </c>
      <c r="M50" s="856"/>
      <c r="N50" s="856" t="s">
        <v>5264</v>
      </c>
      <c r="O50" s="856" t="s">
        <v>5059</v>
      </c>
      <c r="P50" s="856" t="s">
        <v>5060</v>
      </c>
      <c r="Q50" s="856" t="s">
        <v>5106</v>
      </c>
      <c r="R50" s="857">
        <v>46183.519659178244</v>
      </c>
      <c r="S50" s="856" t="s">
        <v>5106</v>
      </c>
      <c r="T50" s="857">
        <v>46183.519659178244</v>
      </c>
      <c r="U50" s="856" t="s">
        <v>87</v>
      </c>
      <c r="V50" s="856" t="s">
        <v>5118</v>
      </c>
      <c r="W50" s="856" t="s">
        <v>765</v>
      </c>
      <c r="X50" s="856" t="s">
        <v>5265</v>
      </c>
      <c r="Y50" s="856" t="b">
        <v>1</v>
      </c>
      <c r="Z50" s="856" t="s">
        <v>765</v>
      </c>
      <c r="AA50" s="856" t="s">
        <v>5084</v>
      </c>
      <c r="AB50" s="856"/>
      <c r="AC50" s="856" t="s">
        <v>5265</v>
      </c>
      <c r="AD50" s="856" t="s">
        <v>5265</v>
      </c>
      <c r="AE50" s="856" t="s">
        <v>5265</v>
      </c>
      <c r="AF50" s="856">
        <v>25066081</v>
      </c>
      <c r="AG50" s="856">
        <v>9630016675</v>
      </c>
      <c r="AH50" s="856">
        <v>66642270234</v>
      </c>
      <c r="AI50" s="856" t="s">
        <v>5266</v>
      </c>
      <c r="AJ50" s="856" t="s">
        <v>5063</v>
      </c>
      <c r="AK50" s="856" t="s">
        <v>87</v>
      </c>
      <c r="AL50" s="856" t="s">
        <v>87</v>
      </c>
      <c r="AM50" s="856" t="s">
        <v>87</v>
      </c>
      <c r="AN50" s="856" t="s">
        <v>87</v>
      </c>
      <c r="AO50" s="856"/>
      <c r="AP50" s="856"/>
      <c r="AQ50" s="856">
        <v>0</v>
      </c>
      <c r="AR50" s="856"/>
      <c r="AS50" s="856" t="s">
        <v>5086</v>
      </c>
      <c r="AT50" s="856">
        <v>0</v>
      </c>
      <c r="AU50" s="856" t="s">
        <v>5064</v>
      </c>
      <c r="AV50" s="856"/>
      <c r="AW50" s="856" t="s">
        <v>5064</v>
      </c>
      <c r="AX50" s="856" t="s">
        <v>5263</v>
      </c>
      <c r="AY50" s="856">
        <v>39027264</v>
      </c>
      <c r="AZ50" s="856"/>
      <c r="BA50" s="856" t="s">
        <v>5267</v>
      </c>
      <c r="BB50" s="856" t="s">
        <v>5268</v>
      </c>
      <c r="BC50" s="856" t="s">
        <v>5106</v>
      </c>
      <c r="BD50" s="857">
        <v>46183.51965898148</v>
      </c>
      <c r="BE50" s="856" t="s">
        <v>5106</v>
      </c>
      <c r="BF50" s="857">
        <v>46183.51965898148</v>
      </c>
      <c r="BG50" s="856" t="s">
        <v>87</v>
      </c>
      <c r="BH50" s="856">
        <v>10473134</v>
      </c>
      <c r="BI50" s="856" t="s">
        <v>5060</v>
      </c>
      <c r="BJ50" s="856"/>
      <c r="BK50" s="854"/>
    </row>
    <row r="51" spans="1:63" ht="34.5" customHeight="1">
      <c r="A51" s="1274">
        <v>35</v>
      </c>
      <c r="B51" s="1272" t="s">
        <v>5269</v>
      </c>
      <c r="C51" s="879" t="s">
        <v>94</v>
      </c>
      <c r="D51" s="856" t="s">
        <v>5270</v>
      </c>
      <c r="E51" s="856" t="s">
        <v>5270</v>
      </c>
      <c r="F51" s="856" t="s">
        <v>5270</v>
      </c>
      <c r="G51" s="856">
        <v>39027264</v>
      </c>
      <c r="H51" s="856" t="s">
        <v>5055</v>
      </c>
      <c r="I51" s="856" t="s">
        <v>5056</v>
      </c>
      <c r="J51" s="856">
        <v>599</v>
      </c>
      <c r="K51" s="856">
        <v>10400</v>
      </c>
      <c r="L51" s="856" t="s">
        <v>330</v>
      </c>
      <c r="M51" s="856">
        <v>24160</v>
      </c>
      <c r="N51" s="856" t="s">
        <v>5271</v>
      </c>
      <c r="O51" s="856" t="s">
        <v>5059</v>
      </c>
      <c r="P51" s="856" t="s">
        <v>5060</v>
      </c>
      <c r="Q51" s="856" t="s">
        <v>5272</v>
      </c>
      <c r="R51" s="857">
        <v>46190.777095879632</v>
      </c>
      <c r="S51" s="856" t="s">
        <v>5272</v>
      </c>
      <c r="T51" s="857">
        <v>46190.777095879632</v>
      </c>
      <c r="U51" s="856" t="s">
        <v>87</v>
      </c>
      <c r="V51" s="856" t="s">
        <v>5100</v>
      </c>
      <c r="W51" s="856" t="s">
        <v>765</v>
      </c>
      <c r="X51" s="856" t="s">
        <v>5273</v>
      </c>
      <c r="Y51" s="856" t="b">
        <v>1</v>
      </c>
      <c r="Z51" s="856" t="s">
        <v>765</v>
      </c>
      <c r="AA51" s="856" t="s">
        <v>976</v>
      </c>
      <c r="AB51" s="856"/>
      <c r="AC51" s="856" t="s">
        <v>5273</v>
      </c>
      <c r="AD51" s="856" t="s">
        <v>5273</v>
      </c>
      <c r="AE51" s="856" t="s">
        <v>5273</v>
      </c>
      <c r="AF51" s="856"/>
      <c r="AG51" s="856">
        <v>9630016737</v>
      </c>
      <c r="AH51" s="856">
        <v>66642270931</v>
      </c>
      <c r="AI51" s="856"/>
      <c r="AJ51" s="856" t="s">
        <v>5063</v>
      </c>
      <c r="AK51" s="856" t="s">
        <v>765</v>
      </c>
      <c r="AL51" s="856" t="s">
        <v>87</v>
      </c>
      <c r="AM51" s="856" t="s">
        <v>87</v>
      </c>
      <c r="AN51" s="856" t="s">
        <v>87</v>
      </c>
      <c r="AO51" s="856"/>
      <c r="AP51" s="856"/>
      <c r="AQ51" s="856">
        <v>0</v>
      </c>
      <c r="AR51" s="856"/>
      <c r="AS51" s="856"/>
      <c r="AT51" s="856">
        <v>0</v>
      </c>
      <c r="AU51" s="856" t="s">
        <v>5064</v>
      </c>
      <c r="AV51" s="856"/>
      <c r="AW51" s="856"/>
      <c r="AX51" s="856" t="s">
        <v>5270</v>
      </c>
      <c r="AY51" s="856">
        <v>39027264</v>
      </c>
      <c r="AZ51" s="856"/>
      <c r="BA51" s="856" t="s">
        <v>5274</v>
      </c>
      <c r="BB51" s="856" t="s">
        <v>5275</v>
      </c>
      <c r="BC51" s="856" t="s">
        <v>5272</v>
      </c>
      <c r="BD51" s="857">
        <v>46190.777095659723</v>
      </c>
      <c r="BE51" s="856" t="s">
        <v>5272</v>
      </c>
      <c r="BF51" s="857">
        <v>46190.777095659723</v>
      </c>
      <c r="BG51" s="856" t="s">
        <v>87</v>
      </c>
      <c r="BH51" s="856">
        <v>10473702</v>
      </c>
      <c r="BI51" s="856" t="s">
        <v>5060</v>
      </c>
      <c r="BJ51" s="856"/>
      <c r="BK51" s="743"/>
    </row>
    <row r="52" spans="1:63" ht="34.5" customHeight="1">
      <c r="A52" s="1275"/>
      <c r="B52" s="1273"/>
      <c r="C52" s="855" t="s">
        <v>95</v>
      </c>
      <c r="D52" s="856" t="s">
        <v>5276</v>
      </c>
      <c r="E52" s="856" t="s">
        <v>5276</v>
      </c>
      <c r="F52" s="856" t="s">
        <v>5276</v>
      </c>
      <c r="G52" s="856">
        <v>39027264</v>
      </c>
      <c r="H52" s="856" t="s">
        <v>5055</v>
      </c>
      <c r="I52" s="856" t="s">
        <v>5056</v>
      </c>
      <c r="J52" s="856">
        <v>599</v>
      </c>
      <c r="K52" s="856">
        <v>10400</v>
      </c>
      <c r="L52" s="856" t="s">
        <v>330</v>
      </c>
      <c r="M52" s="856">
        <v>24160</v>
      </c>
      <c r="N52" s="856" t="s">
        <v>5271</v>
      </c>
      <c r="O52" s="856" t="s">
        <v>5059</v>
      </c>
      <c r="P52" s="856" t="s">
        <v>5060</v>
      </c>
      <c r="Q52" s="856" t="s">
        <v>5272</v>
      </c>
      <c r="R52" s="857">
        <v>46190.699503888885</v>
      </c>
      <c r="S52" s="856" t="s">
        <v>5272</v>
      </c>
      <c r="T52" s="857">
        <v>46190.699503888885</v>
      </c>
      <c r="U52" s="856" t="s">
        <v>87</v>
      </c>
      <c r="V52" s="856" t="s">
        <v>5100</v>
      </c>
      <c r="W52" s="856" t="s">
        <v>765</v>
      </c>
      <c r="X52" s="856" t="s">
        <v>5277</v>
      </c>
      <c r="Y52" s="856" t="b">
        <v>1</v>
      </c>
      <c r="Z52" s="856" t="s">
        <v>765</v>
      </c>
      <c r="AA52" s="856" t="s">
        <v>976</v>
      </c>
      <c r="AB52" s="856"/>
      <c r="AC52" s="856" t="s">
        <v>5277</v>
      </c>
      <c r="AD52" s="856" t="s">
        <v>5277</v>
      </c>
      <c r="AE52" s="856" t="s">
        <v>5277</v>
      </c>
      <c r="AF52" s="856"/>
      <c r="AG52" s="856">
        <v>9630016736</v>
      </c>
      <c r="AH52" s="856">
        <v>66642270930</v>
      </c>
      <c r="AI52" s="856"/>
      <c r="AJ52" s="856" t="s">
        <v>5063</v>
      </c>
      <c r="AK52" s="856" t="s">
        <v>765</v>
      </c>
      <c r="AL52" s="856" t="s">
        <v>87</v>
      </c>
      <c r="AM52" s="856" t="s">
        <v>87</v>
      </c>
      <c r="AN52" s="856" t="s">
        <v>87</v>
      </c>
      <c r="AO52" s="856"/>
      <c r="AP52" s="856"/>
      <c r="AQ52" s="856">
        <v>0</v>
      </c>
      <c r="AR52" s="856"/>
      <c r="AS52" s="856"/>
      <c r="AT52" s="856">
        <v>0</v>
      </c>
      <c r="AU52" s="856" t="s">
        <v>5064</v>
      </c>
      <c r="AV52" s="856"/>
      <c r="AW52" s="856"/>
      <c r="AX52" s="856" t="s">
        <v>5276</v>
      </c>
      <c r="AY52" s="856">
        <v>39027264</v>
      </c>
      <c r="AZ52" s="856"/>
      <c r="BA52" s="856" t="s">
        <v>5278</v>
      </c>
      <c r="BB52" s="856" t="s">
        <v>5279</v>
      </c>
      <c r="BC52" s="856" t="s">
        <v>5272</v>
      </c>
      <c r="BD52" s="857">
        <v>46190.699503668984</v>
      </c>
      <c r="BE52" s="856" t="s">
        <v>5272</v>
      </c>
      <c r="BF52" s="857">
        <v>46190.699503668984</v>
      </c>
      <c r="BG52" s="856" t="s">
        <v>87</v>
      </c>
      <c r="BH52" s="856">
        <v>10473695</v>
      </c>
      <c r="BI52" s="856" t="s">
        <v>5060</v>
      </c>
      <c r="BJ52" s="856"/>
      <c r="BK52" s="743"/>
    </row>
    <row r="53" spans="1:63" ht="30" customHeight="1">
      <c r="A53" s="1274">
        <v>36</v>
      </c>
      <c r="B53" s="1272" t="s">
        <v>5280</v>
      </c>
      <c r="C53" s="879" t="s">
        <v>94</v>
      </c>
      <c r="D53" s="856" t="s">
        <v>5281</v>
      </c>
      <c r="E53" s="856" t="s">
        <v>5281</v>
      </c>
      <c r="F53" s="856" t="s">
        <v>5281</v>
      </c>
      <c r="G53" s="856">
        <v>48001860</v>
      </c>
      <c r="H53" s="856" t="s">
        <v>5055</v>
      </c>
      <c r="I53" s="856" t="s">
        <v>5056</v>
      </c>
      <c r="J53" s="856">
        <v>599</v>
      </c>
      <c r="K53" s="856">
        <v>10400</v>
      </c>
      <c r="L53" s="856" t="s">
        <v>330</v>
      </c>
      <c r="M53" s="856"/>
      <c r="N53" s="856" t="s">
        <v>5282</v>
      </c>
      <c r="O53" s="856" t="s">
        <v>5059</v>
      </c>
      <c r="P53" s="856" t="s">
        <v>5060</v>
      </c>
      <c r="Q53" s="856" t="s">
        <v>5283</v>
      </c>
      <c r="R53" s="857">
        <v>46183.670798252315</v>
      </c>
      <c r="S53" s="856" t="s">
        <v>5283</v>
      </c>
      <c r="T53" s="857">
        <v>46183.670798252315</v>
      </c>
      <c r="U53" s="856" t="s">
        <v>87</v>
      </c>
      <c r="V53" s="856" t="s">
        <v>5118</v>
      </c>
      <c r="W53" s="856" t="s">
        <v>765</v>
      </c>
      <c r="X53" s="856" t="s">
        <v>5284</v>
      </c>
      <c r="Y53" s="856" t="b">
        <v>1</v>
      </c>
      <c r="Z53" s="856" t="s">
        <v>765</v>
      </c>
      <c r="AA53" s="856" t="s">
        <v>976</v>
      </c>
      <c r="AB53" s="856"/>
      <c r="AC53" s="856" t="s">
        <v>5284</v>
      </c>
      <c r="AD53" s="856" t="s">
        <v>5284</v>
      </c>
      <c r="AE53" s="856" t="s">
        <v>5284</v>
      </c>
      <c r="AF53" s="856">
        <v>25066091</v>
      </c>
      <c r="AG53" s="856">
        <v>9630016685</v>
      </c>
      <c r="AH53" s="856">
        <v>66642270265</v>
      </c>
      <c r="AI53" s="856"/>
      <c r="AJ53" s="856" t="s">
        <v>5063</v>
      </c>
      <c r="AK53" s="856" t="s">
        <v>765</v>
      </c>
      <c r="AL53" s="856" t="s">
        <v>87</v>
      </c>
      <c r="AM53" s="856" t="s">
        <v>87</v>
      </c>
      <c r="AN53" s="856" t="s">
        <v>87</v>
      </c>
      <c r="AO53" s="856"/>
      <c r="AP53" s="856"/>
      <c r="AQ53" s="856">
        <v>0</v>
      </c>
      <c r="AR53" s="856"/>
      <c r="AS53" s="856"/>
      <c r="AT53" s="856">
        <v>0</v>
      </c>
      <c r="AU53" s="856" t="s">
        <v>5064</v>
      </c>
      <c r="AV53" s="856"/>
      <c r="AW53" s="856"/>
      <c r="AX53" s="856" t="s">
        <v>5281</v>
      </c>
      <c r="AY53" s="856">
        <v>48001860</v>
      </c>
      <c r="AZ53" s="856"/>
      <c r="BA53" s="856" t="s">
        <v>5285</v>
      </c>
      <c r="BB53" s="856" t="s">
        <v>5262</v>
      </c>
      <c r="BC53" s="856" t="s">
        <v>5283</v>
      </c>
      <c r="BD53" s="857">
        <v>46183.670798055558</v>
      </c>
      <c r="BE53" s="856" t="s">
        <v>5283</v>
      </c>
      <c r="BF53" s="857">
        <v>46183.670798055558</v>
      </c>
      <c r="BG53" s="856" t="s">
        <v>87</v>
      </c>
      <c r="BH53" s="856">
        <v>10473162</v>
      </c>
      <c r="BI53" s="856" t="s">
        <v>5060</v>
      </c>
      <c r="BJ53" s="856"/>
      <c r="BK53" s="743"/>
    </row>
    <row r="54" spans="1:63" ht="30" customHeight="1">
      <c r="A54" s="1275"/>
      <c r="B54" s="1273"/>
      <c r="C54" s="855" t="s">
        <v>95</v>
      </c>
      <c r="D54" s="856" t="s">
        <v>5286</v>
      </c>
      <c r="E54" s="856" t="s">
        <v>5286</v>
      </c>
      <c r="F54" s="856" t="s">
        <v>5286</v>
      </c>
      <c r="G54" s="856">
        <v>39027264</v>
      </c>
      <c r="H54" s="856" t="s">
        <v>5055</v>
      </c>
      <c r="I54" s="856" t="s">
        <v>5056</v>
      </c>
      <c r="J54" s="856">
        <v>599</v>
      </c>
      <c r="K54" s="856">
        <v>10400</v>
      </c>
      <c r="L54" s="856" t="s">
        <v>330</v>
      </c>
      <c r="M54" s="856"/>
      <c r="N54" s="856" t="s">
        <v>5287</v>
      </c>
      <c r="O54" s="856" t="s">
        <v>5059</v>
      </c>
      <c r="P54" s="856" t="s">
        <v>5060</v>
      </c>
      <c r="Q54" s="856" t="s">
        <v>5106</v>
      </c>
      <c r="R54" s="857">
        <v>46188.567328171295</v>
      </c>
      <c r="S54" s="856" t="s">
        <v>5106</v>
      </c>
      <c r="T54" s="857">
        <v>46188.567328171295</v>
      </c>
      <c r="U54" s="856" t="s">
        <v>87</v>
      </c>
      <c r="V54" s="856" t="s">
        <v>5118</v>
      </c>
      <c r="W54" s="856" t="s">
        <v>765</v>
      </c>
      <c r="X54" s="856" t="s">
        <v>5288</v>
      </c>
      <c r="Y54" s="856" t="b">
        <v>1</v>
      </c>
      <c r="Z54" s="856" t="s">
        <v>765</v>
      </c>
      <c r="AA54" s="856" t="s">
        <v>976</v>
      </c>
      <c r="AB54" s="856"/>
      <c r="AC54" s="856" t="s">
        <v>5288</v>
      </c>
      <c r="AD54" s="856" t="s">
        <v>5288</v>
      </c>
      <c r="AE54" s="856" t="s">
        <v>5288</v>
      </c>
      <c r="AF54" s="856">
        <v>25066124</v>
      </c>
      <c r="AG54" s="856">
        <v>9630016713</v>
      </c>
      <c r="AH54" s="856">
        <v>66642277206</v>
      </c>
      <c r="AI54" s="856"/>
      <c r="AJ54" s="856" t="s">
        <v>5063</v>
      </c>
      <c r="AK54" s="856" t="s">
        <v>765</v>
      </c>
      <c r="AL54" s="856" t="s">
        <v>87</v>
      </c>
      <c r="AM54" s="856" t="s">
        <v>87</v>
      </c>
      <c r="AN54" s="856" t="s">
        <v>87</v>
      </c>
      <c r="AO54" s="856"/>
      <c r="AP54" s="856"/>
      <c r="AQ54" s="856">
        <v>0</v>
      </c>
      <c r="AR54" s="856"/>
      <c r="AS54" s="856"/>
      <c r="AT54" s="856">
        <v>0</v>
      </c>
      <c r="AU54" s="856" t="s">
        <v>5064</v>
      </c>
      <c r="AV54" s="856"/>
      <c r="AW54" s="856"/>
      <c r="AX54" s="856" t="s">
        <v>5286</v>
      </c>
      <c r="AY54" s="856">
        <v>39027264</v>
      </c>
      <c r="AZ54" s="856"/>
      <c r="BA54" s="856" t="s">
        <v>5289</v>
      </c>
      <c r="BB54" s="856" t="s">
        <v>5290</v>
      </c>
      <c r="BC54" s="856" t="s">
        <v>5106</v>
      </c>
      <c r="BD54" s="857">
        <v>46188.567327974539</v>
      </c>
      <c r="BE54" s="856" t="s">
        <v>5106</v>
      </c>
      <c r="BF54" s="857">
        <v>46188.567327974539</v>
      </c>
      <c r="BG54" s="856" t="s">
        <v>87</v>
      </c>
      <c r="BH54" s="856">
        <v>10473450</v>
      </c>
      <c r="BI54" s="856" t="s">
        <v>5060</v>
      </c>
      <c r="BJ54" s="856"/>
      <c r="BK54" s="743"/>
    </row>
    <row r="55" spans="1:63" s="846" customFormat="1" ht="31.5" customHeight="1">
      <c r="A55" s="1268">
        <v>37</v>
      </c>
      <c r="B55" s="1272" t="s">
        <v>5291</v>
      </c>
      <c r="C55" s="879" t="s">
        <v>94</v>
      </c>
      <c r="D55" s="856" t="s">
        <v>5292</v>
      </c>
      <c r="E55" s="856" t="s">
        <v>5292</v>
      </c>
      <c r="F55" s="856" t="s">
        <v>5292</v>
      </c>
      <c r="G55" s="856">
        <v>39027264</v>
      </c>
      <c r="H55" s="856" t="s">
        <v>5225</v>
      </c>
      <c r="I55" s="856" t="s">
        <v>5226</v>
      </c>
      <c r="J55" s="856">
        <v>719</v>
      </c>
      <c r="K55" s="856">
        <v>10400</v>
      </c>
      <c r="L55" s="856" t="s">
        <v>330</v>
      </c>
      <c r="M55" s="856"/>
      <c r="N55" s="856" t="s">
        <v>5271</v>
      </c>
      <c r="O55" s="856" t="s">
        <v>5059</v>
      </c>
      <c r="P55" s="856" t="s">
        <v>5060</v>
      </c>
      <c r="Q55" s="856" t="s">
        <v>5293</v>
      </c>
      <c r="R55" s="857">
        <v>46189.645930671293</v>
      </c>
      <c r="S55" s="856" t="s">
        <v>5293</v>
      </c>
      <c r="T55" s="857">
        <v>46189.645930671293</v>
      </c>
      <c r="U55" s="856" t="s">
        <v>87</v>
      </c>
      <c r="V55" s="856" t="s">
        <v>5100</v>
      </c>
      <c r="W55" s="856" t="s">
        <v>765</v>
      </c>
      <c r="X55" s="856" t="s">
        <v>5294</v>
      </c>
      <c r="Y55" s="856" t="b">
        <v>1</v>
      </c>
      <c r="Z55" s="856" t="s">
        <v>765</v>
      </c>
      <c r="AA55" s="856" t="s">
        <v>998</v>
      </c>
      <c r="AB55" s="856"/>
      <c r="AC55" s="856" t="s">
        <v>5294</v>
      </c>
      <c r="AD55" s="856" t="s">
        <v>5294</v>
      </c>
      <c r="AE55" s="856" t="s">
        <v>5294</v>
      </c>
      <c r="AF55" s="858">
        <v>2.50661400250661E+16</v>
      </c>
      <c r="AG55" s="856">
        <v>9630016724</v>
      </c>
      <c r="AH55" s="856">
        <v>66642277157</v>
      </c>
      <c r="AI55" s="856"/>
      <c r="AJ55" s="856" t="s">
        <v>5063</v>
      </c>
      <c r="AK55" s="856" t="s">
        <v>87</v>
      </c>
      <c r="AL55" s="856" t="s">
        <v>765</v>
      </c>
      <c r="AM55" s="856" t="s">
        <v>87</v>
      </c>
      <c r="AN55" s="856" t="s">
        <v>87</v>
      </c>
      <c r="AO55" s="856" t="s">
        <v>5230</v>
      </c>
      <c r="AP55" s="856" t="s">
        <v>5231</v>
      </c>
      <c r="AQ55" s="856">
        <v>499</v>
      </c>
      <c r="AR55" s="856"/>
      <c r="AS55" s="856"/>
      <c r="AT55" s="856">
        <v>0</v>
      </c>
      <c r="AU55" s="856" t="s">
        <v>5064</v>
      </c>
      <c r="AV55" s="856" t="s">
        <v>5064</v>
      </c>
      <c r="AW55" s="856"/>
      <c r="AX55" s="856" t="s">
        <v>5292</v>
      </c>
      <c r="AY55" s="856">
        <v>39027264</v>
      </c>
      <c r="AZ55" s="856"/>
      <c r="BA55" s="856" t="s">
        <v>5295</v>
      </c>
      <c r="BB55" s="856" t="s">
        <v>5296</v>
      </c>
      <c r="BC55" s="856" t="s">
        <v>5293</v>
      </c>
      <c r="BD55" s="857">
        <v>46189.64593042824</v>
      </c>
      <c r="BE55" s="856" t="s">
        <v>5293</v>
      </c>
      <c r="BF55" s="857">
        <v>46189.64593042824</v>
      </c>
      <c r="BG55" s="856" t="s">
        <v>87</v>
      </c>
      <c r="BH55" s="856">
        <v>10473556</v>
      </c>
      <c r="BI55" s="856" t="s">
        <v>5060</v>
      </c>
      <c r="BJ55" s="856"/>
      <c r="BK55" s="854"/>
    </row>
    <row r="56" spans="1:63" s="846" customFormat="1" ht="31.5" customHeight="1">
      <c r="A56" s="1269"/>
      <c r="B56" s="1273"/>
      <c r="C56" s="855" t="s">
        <v>95</v>
      </c>
      <c r="D56" s="856" t="s">
        <v>5297</v>
      </c>
      <c r="E56" s="856" t="s">
        <v>5297</v>
      </c>
      <c r="F56" s="856" t="s">
        <v>5297</v>
      </c>
      <c r="G56" s="856">
        <v>39027264</v>
      </c>
      <c r="H56" s="856" t="s">
        <v>5225</v>
      </c>
      <c r="I56" s="856" t="s">
        <v>5226</v>
      </c>
      <c r="J56" s="856">
        <v>719</v>
      </c>
      <c r="K56" s="856">
        <v>10400</v>
      </c>
      <c r="L56" s="856" t="s">
        <v>330</v>
      </c>
      <c r="M56" s="856"/>
      <c r="N56" s="856" t="s">
        <v>5298</v>
      </c>
      <c r="O56" s="856" t="s">
        <v>5059</v>
      </c>
      <c r="P56" s="856" t="s">
        <v>5060</v>
      </c>
      <c r="Q56" s="856" t="s">
        <v>5299</v>
      </c>
      <c r="R56" s="857">
        <v>46190.596310023146</v>
      </c>
      <c r="S56" s="856" t="s">
        <v>5299</v>
      </c>
      <c r="T56" s="857">
        <v>46190.596310023146</v>
      </c>
      <c r="U56" s="856" t="s">
        <v>87</v>
      </c>
      <c r="V56" s="856" t="s">
        <v>5100</v>
      </c>
      <c r="W56" s="856" t="s">
        <v>765</v>
      </c>
      <c r="X56" s="856" t="s">
        <v>5300</v>
      </c>
      <c r="Y56" s="856" t="b">
        <v>1</v>
      </c>
      <c r="Z56" s="856" t="s">
        <v>765</v>
      </c>
      <c r="AA56" s="856" t="s">
        <v>998</v>
      </c>
      <c r="AB56" s="856"/>
      <c r="AC56" s="856" t="s">
        <v>5300</v>
      </c>
      <c r="AD56" s="856" t="s">
        <v>5300</v>
      </c>
      <c r="AE56" s="856" t="s">
        <v>5300</v>
      </c>
      <c r="AF56" s="858">
        <v>2.50661460250661E+16</v>
      </c>
      <c r="AG56" s="856">
        <v>9630016734</v>
      </c>
      <c r="AH56" s="856">
        <v>66642277156</v>
      </c>
      <c r="AI56" s="856"/>
      <c r="AJ56" s="856" t="s">
        <v>5063</v>
      </c>
      <c r="AK56" s="856" t="s">
        <v>87</v>
      </c>
      <c r="AL56" s="856" t="s">
        <v>765</v>
      </c>
      <c r="AM56" s="856" t="s">
        <v>87</v>
      </c>
      <c r="AN56" s="856" t="s">
        <v>87</v>
      </c>
      <c r="AO56" s="856" t="s">
        <v>5230</v>
      </c>
      <c r="AP56" s="856" t="s">
        <v>5231</v>
      </c>
      <c r="AQ56" s="856">
        <v>499</v>
      </c>
      <c r="AR56" s="856"/>
      <c r="AS56" s="856"/>
      <c r="AT56" s="856">
        <v>0</v>
      </c>
      <c r="AU56" s="856" t="s">
        <v>5064</v>
      </c>
      <c r="AV56" s="856" t="s">
        <v>5064</v>
      </c>
      <c r="AW56" s="856"/>
      <c r="AX56" s="856" t="s">
        <v>5297</v>
      </c>
      <c r="AY56" s="856">
        <v>39027264</v>
      </c>
      <c r="AZ56" s="856"/>
      <c r="BA56" s="856" t="s">
        <v>5301</v>
      </c>
      <c r="BB56" s="856" t="s">
        <v>5302</v>
      </c>
      <c r="BC56" s="856" t="s">
        <v>5299</v>
      </c>
      <c r="BD56" s="857">
        <v>46190.59630986111</v>
      </c>
      <c r="BE56" s="856" t="s">
        <v>5299</v>
      </c>
      <c r="BF56" s="857">
        <v>46190.59630986111</v>
      </c>
      <c r="BG56" s="856" t="s">
        <v>87</v>
      </c>
      <c r="BH56" s="856">
        <v>10473660</v>
      </c>
      <c r="BI56" s="856" t="s">
        <v>5060</v>
      </c>
      <c r="BJ56" s="856"/>
      <c r="BK56" s="854"/>
    </row>
    <row r="57" spans="1:63" ht="36.75" customHeight="1">
      <c r="A57" s="1274">
        <v>38</v>
      </c>
      <c r="B57" s="1272" t="s">
        <v>5303</v>
      </c>
      <c r="C57" s="879" t="s">
        <v>94</v>
      </c>
      <c r="D57" s="856" t="s">
        <v>5304</v>
      </c>
      <c r="E57" s="856" t="s">
        <v>5304</v>
      </c>
      <c r="F57" s="856" t="s">
        <v>5304</v>
      </c>
      <c r="G57" s="856">
        <v>39027264</v>
      </c>
      <c r="H57" s="856" t="s">
        <v>5305</v>
      </c>
      <c r="I57" s="856" t="s">
        <v>5306</v>
      </c>
      <c r="J57" s="856">
        <v>799</v>
      </c>
      <c r="K57" s="856">
        <v>10400</v>
      </c>
      <c r="L57" s="856" t="s">
        <v>330</v>
      </c>
      <c r="M57" s="856"/>
      <c r="N57" s="856" t="s">
        <v>5307</v>
      </c>
      <c r="O57" s="856" t="s">
        <v>5059</v>
      </c>
      <c r="P57" s="856" t="s">
        <v>5060</v>
      </c>
      <c r="Q57" s="856" t="s">
        <v>5293</v>
      </c>
      <c r="R57" s="857">
        <v>46188.598415787033</v>
      </c>
      <c r="S57" s="856" t="s">
        <v>5293</v>
      </c>
      <c r="T57" s="857">
        <v>46188.598415787033</v>
      </c>
      <c r="U57" s="856" t="s">
        <v>87</v>
      </c>
      <c r="V57" s="856" t="s">
        <v>5100</v>
      </c>
      <c r="W57" s="856" t="s">
        <v>765</v>
      </c>
      <c r="X57" s="856" t="s">
        <v>5308</v>
      </c>
      <c r="Y57" s="856" t="b">
        <v>1</v>
      </c>
      <c r="Z57" s="856" t="s">
        <v>765</v>
      </c>
      <c r="AA57" s="856" t="s">
        <v>5084</v>
      </c>
      <c r="AB57" s="856"/>
      <c r="AC57" s="856" t="s">
        <v>5308</v>
      </c>
      <c r="AD57" s="856" t="s">
        <v>5308</v>
      </c>
      <c r="AE57" s="856" t="s">
        <v>5308</v>
      </c>
      <c r="AF57" s="856"/>
      <c r="AG57" s="856">
        <v>9630016714</v>
      </c>
      <c r="AH57" s="856">
        <v>66642277208</v>
      </c>
      <c r="AI57" s="856" t="s">
        <v>5309</v>
      </c>
      <c r="AJ57" s="856" t="s">
        <v>5063</v>
      </c>
      <c r="AK57" s="856" t="s">
        <v>765</v>
      </c>
      <c r="AL57" s="856" t="s">
        <v>87</v>
      </c>
      <c r="AM57" s="856" t="s">
        <v>765</v>
      </c>
      <c r="AN57" s="856" t="s">
        <v>87</v>
      </c>
      <c r="AO57" s="856"/>
      <c r="AP57" s="856"/>
      <c r="AQ57" s="856">
        <v>0</v>
      </c>
      <c r="AR57" s="856"/>
      <c r="AS57" s="856" t="s">
        <v>5086</v>
      </c>
      <c r="AT57" s="856">
        <v>0</v>
      </c>
      <c r="AU57" s="856" t="s">
        <v>5064</v>
      </c>
      <c r="AV57" s="856"/>
      <c r="AW57" s="856" t="s">
        <v>5064</v>
      </c>
      <c r="AX57" s="856" t="s">
        <v>5304</v>
      </c>
      <c r="AY57" s="856">
        <v>39027264</v>
      </c>
      <c r="AZ57" s="856"/>
      <c r="BA57" s="856" t="s">
        <v>5310</v>
      </c>
      <c r="BB57" s="856" t="s">
        <v>5233</v>
      </c>
      <c r="BC57" s="856" t="s">
        <v>5293</v>
      </c>
      <c r="BD57" s="857">
        <v>46188.598415578701</v>
      </c>
      <c r="BE57" s="856" t="s">
        <v>5293</v>
      </c>
      <c r="BF57" s="857">
        <v>46188.598415578701</v>
      </c>
      <c r="BG57" s="856" t="s">
        <v>87</v>
      </c>
      <c r="BH57" s="856">
        <v>10473512</v>
      </c>
      <c r="BI57" s="856" t="s">
        <v>5060</v>
      </c>
      <c r="BJ57" s="856"/>
      <c r="BK57" s="743"/>
    </row>
    <row r="58" spans="1:63" ht="36.75" customHeight="1">
      <c r="A58" s="1275"/>
      <c r="B58" s="1273"/>
      <c r="C58" s="855" t="s">
        <v>95</v>
      </c>
      <c r="D58" s="856" t="s">
        <v>5311</v>
      </c>
      <c r="E58" s="856" t="s">
        <v>5311</v>
      </c>
      <c r="F58" s="856" t="s">
        <v>5311</v>
      </c>
      <c r="G58" s="856">
        <v>39027264</v>
      </c>
      <c r="H58" s="856" t="s">
        <v>5305</v>
      </c>
      <c r="I58" s="856" t="s">
        <v>5306</v>
      </c>
      <c r="J58" s="856">
        <v>799</v>
      </c>
      <c r="K58" s="856">
        <v>10400</v>
      </c>
      <c r="L58" s="856" t="s">
        <v>330</v>
      </c>
      <c r="M58" s="856"/>
      <c r="N58" s="856" t="s">
        <v>5312</v>
      </c>
      <c r="O58" s="856" t="s">
        <v>5059</v>
      </c>
      <c r="P58" s="856" t="s">
        <v>5060</v>
      </c>
      <c r="Q58" s="856" t="s">
        <v>5299</v>
      </c>
      <c r="R58" s="857">
        <v>46188.667126574073</v>
      </c>
      <c r="S58" s="856" t="s">
        <v>5299</v>
      </c>
      <c r="T58" s="857">
        <v>46188.667126574073</v>
      </c>
      <c r="U58" s="856" t="s">
        <v>87</v>
      </c>
      <c r="V58" s="856" t="s">
        <v>5100</v>
      </c>
      <c r="W58" s="856" t="s">
        <v>765</v>
      </c>
      <c r="X58" s="856" t="s">
        <v>5313</v>
      </c>
      <c r="Y58" s="856" t="b">
        <v>1</v>
      </c>
      <c r="Z58" s="856" t="s">
        <v>765</v>
      </c>
      <c r="AA58" s="856" t="s">
        <v>5084</v>
      </c>
      <c r="AB58" s="856"/>
      <c r="AC58" s="856" t="s">
        <v>5313</v>
      </c>
      <c r="AD58" s="856" t="s">
        <v>5313</v>
      </c>
      <c r="AE58" s="856" t="s">
        <v>5313</v>
      </c>
      <c r="AF58" s="856"/>
      <c r="AG58" s="856">
        <v>9630016717</v>
      </c>
      <c r="AH58" s="856">
        <v>66642277209</v>
      </c>
      <c r="AI58" s="856" t="s">
        <v>5314</v>
      </c>
      <c r="AJ58" s="856" t="s">
        <v>5063</v>
      </c>
      <c r="AK58" s="856" t="s">
        <v>765</v>
      </c>
      <c r="AL58" s="856" t="s">
        <v>87</v>
      </c>
      <c r="AM58" s="856" t="s">
        <v>765</v>
      </c>
      <c r="AN58" s="856" t="s">
        <v>87</v>
      </c>
      <c r="AO58" s="856"/>
      <c r="AP58" s="856"/>
      <c r="AQ58" s="856">
        <v>0</v>
      </c>
      <c r="AR58" s="856"/>
      <c r="AS58" s="856" t="s">
        <v>5086</v>
      </c>
      <c r="AT58" s="856">
        <v>0</v>
      </c>
      <c r="AU58" s="856" t="s">
        <v>5064</v>
      </c>
      <c r="AV58" s="856"/>
      <c r="AW58" s="856" t="s">
        <v>5064</v>
      </c>
      <c r="AX58" s="856" t="s">
        <v>5311</v>
      </c>
      <c r="AY58" s="856">
        <v>39027264</v>
      </c>
      <c r="AZ58" s="856"/>
      <c r="BA58" s="856" t="s">
        <v>5315</v>
      </c>
      <c r="BB58" s="856" t="s">
        <v>5316</v>
      </c>
      <c r="BC58" s="856" t="s">
        <v>5299</v>
      </c>
      <c r="BD58" s="857">
        <v>46188.667126377317</v>
      </c>
      <c r="BE58" s="856" t="s">
        <v>5299</v>
      </c>
      <c r="BF58" s="857">
        <v>46188.667126377317</v>
      </c>
      <c r="BG58" s="856" t="s">
        <v>87</v>
      </c>
      <c r="BH58" s="856">
        <v>10473532</v>
      </c>
      <c r="BI58" s="856" t="s">
        <v>5060</v>
      </c>
      <c r="BJ58" s="856"/>
      <c r="BK58" s="743"/>
    </row>
    <row r="59" spans="1:63" s="1000" customFormat="1">
      <c r="A59" s="996">
        <v>39</v>
      </c>
      <c r="B59" s="997" t="s">
        <v>5317</v>
      </c>
      <c r="C59" s="997"/>
      <c r="D59" s="998"/>
      <c r="E59" s="998"/>
      <c r="F59" s="998"/>
      <c r="G59" s="998"/>
      <c r="H59" s="998"/>
      <c r="I59" s="998"/>
      <c r="J59" s="998"/>
      <c r="K59" s="998"/>
      <c r="L59" s="998"/>
      <c r="M59" s="998"/>
      <c r="N59" s="998"/>
      <c r="O59" s="998"/>
      <c r="P59" s="998"/>
      <c r="Q59" s="998"/>
      <c r="R59" s="998"/>
      <c r="S59" s="998"/>
      <c r="T59" s="998"/>
      <c r="U59" s="998"/>
      <c r="V59" s="998"/>
      <c r="W59" s="998"/>
      <c r="X59" s="998"/>
      <c r="Y59" s="998"/>
      <c r="Z59" s="998"/>
      <c r="AA59" s="998"/>
      <c r="AB59" s="998"/>
      <c r="AC59" s="998"/>
      <c r="AD59" s="998"/>
      <c r="AE59" s="998"/>
      <c r="AF59" s="998"/>
      <c r="AG59" s="998"/>
      <c r="AH59" s="998"/>
      <c r="AI59" s="998"/>
      <c r="AJ59" s="998"/>
      <c r="AK59" s="998"/>
      <c r="AL59" s="998"/>
      <c r="AM59" s="998"/>
      <c r="AN59" s="998"/>
      <c r="AO59" s="998"/>
      <c r="AP59" s="998"/>
      <c r="AQ59" s="998"/>
      <c r="AR59" s="998"/>
      <c r="AS59" s="998"/>
      <c r="AT59" s="998"/>
      <c r="AU59" s="998"/>
      <c r="AV59" s="998"/>
      <c r="AW59" s="998"/>
      <c r="AX59" s="998"/>
      <c r="AY59" s="998"/>
      <c r="AZ59" s="998"/>
      <c r="BA59" s="998"/>
      <c r="BB59" s="998"/>
      <c r="BC59" s="998"/>
      <c r="BD59" s="998"/>
      <c r="BE59" s="998"/>
      <c r="BF59" s="998"/>
      <c r="BG59" s="998"/>
      <c r="BH59" s="998"/>
      <c r="BI59" s="998"/>
      <c r="BJ59" s="998"/>
      <c r="BK59" s="999"/>
    </row>
    <row r="60" spans="1:63" s="959" customFormat="1" ht="31.5" customHeight="1">
      <c r="A60" s="1274">
        <v>40</v>
      </c>
      <c r="B60" s="1272" t="s">
        <v>5318</v>
      </c>
      <c r="C60" s="879" t="s">
        <v>94</v>
      </c>
      <c r="D60" s="956" t="s">
        <v>5319</v>
      </c>
      <c r="E60" s="956" t="s">
        <v>5319</v>
      </c>
      <c r="F60" s="956" t="s">
        <v>5319</v>
      </c>
      <c r="G60" s="956">
        <v>10013355</v>
      </c>
      <c r="H60" s="956" t="s">
        <v>5242</v>
      </c>
      <c r="I60" s="956" t="s">
        <v>5243</v>
      </c>
      <c r="J60" s="956">
        <v>1199</v>
      </c>
      <c r="K60" s="956">
        <v>10400</v>
      </c>
      <c r="L60" s="956" t="s">
        <v>330</v>
      </c>
      <c r="M60" s="956"/>
      <c r="N60" s="956" t="s">
        <v>5320</v>
      </c>
      <c r="O60" s="956" t="s">
        <v>5081</v>
      </c>
      <c r="P60" s="956" t="s">
        <v>5060</v>
      </c>
      <c r="Q60" s="956" t="s">
        <v>5321</v>
      </c>
      <c r="R60" s="957">
        <v>46183.760301342591</v>
      </c>
      <c r="S60" s="956" t="s">
        <v>5321</v>
      </c>
      <c r="T60" s="957">
        <v>46183.760301342591</v>
      </c>
      <c r="U60" s="956" t="s">
        <v>87</v>
      </c>
      <c r="V60" s="956" t="s">
        <v>5100</v>
      </c>
      <c r="W60" s="956" t="s">
        <v>765</v>
      </c>
      <c r="X60" s="956" t="s">
        <v>5322</v>
      </c>
      <c r="Y60" s="956" t="b">
        <v>1</v>
      </c>
      <c r="Z60" s="956" t="s">
        <v>765</v>
      </c>
      <c r="AA60" s="956" t="s">
        <v>5084</v>
      </c>
      <c r="AB60" s="956"/>
      <c r="AC60" s="956" t="s">
        <v>5322</v>
      </c>
      <c r="AD60" s="956" t="s">
        <v>5322</v>
      </c>
      <c r="AE60" s="956" t="s">
        <v>5322</v>
      </c>
      <c r="AF60" s="956">
        <v>25066102</v>
      </c>
      <c r="AG60" s="956">
        <v>9630016692</v>
      </c>
      <c r="AH60" s="956">
        <v>66642270198</v>
      </c>
      <c r="AI60" s="956" t="s">
        <v>5323</v>
      </c>
      <c r="AJ60" s="956" t="s">
        <v>5063</v>
      </c>
      <c r="AK60" s="956" t="s">
        <v>87</v>
      </c>
      <c r="AL60" s="956" t="s">
        <v>87</v>
      </c>
      <c r="AM60" s="956" t="s">
        <v>87</v>
      </c>
      <c r="AN60" s="956" t="s">
        <v>87</v>
      </c>
      <c r="AO60" s="956"/>
      <c r="AP60" s="956"/>
      <c r="AQ60" s="956">
        <v>0</v>
      </c>
      <c r="AR60" s="956"/>
      <c r="AS60" s="956" t="s">
        <v>5086</v>
      </c>
      <c r="AT60" s="956">
        <v>0</v>
      </c>
      <c r="AU60" s="956" t="s">
        <v>5064</v>
      </c>
      <c r="AV60" s="956"/>
      <c r="AW60" s="956" t="s">
        <v>5064</v>
      </c>
      <c r="AX60" s="956" t="s">
        <v>5319</v>
      </c>
      <c r="AY60" s="956">
        <v>10013355</v>
      </c>
      <c r="AZ60" s="956"/>
      <c r="BA60" s="956" t="s">
        <v>5324</v>
      </c>
      <c r="BB60" s="956" t="s">
        <v>5325</v>
      </c>
      <c r="BC60" s="956" t="s">
        <v>5321</v>
      </c>
      <c r="BD60" s="957">
        <v>46183.76030115741</v>
      </c>
      <c r="BE60" s="956" t="s">
        <v>5321</v>
      </c>
      <c r="BF60" s="957">
        <v>46183.76030115741</v>
      </c>
      <c r="BG60" s="956" t="s">
        <v>87</v>
      </c>
      <c r="BH60" s="956">
        <v>10473196</v>
      </c>
      <c r="BI60" s="956" t="s">
        <v>5060</v>
      </c>
      <c r="BJ60" s="956"/>
      <c r="BK60" s="958"/>
    </row>
    <row r="61" spans="1:63" s="952" customFormat="1" ht="31.5" customHeight="1">
      <c r="A61" s="1275"/>
      <c r="B61" s="1273"/>
      <c r="C61" s="855" t="s">
        <v>95</v>
      </c>
      <c r="D61" s="931" t="s">
        <v>5326</v>
      </c>
      <c r="E61" s="931" t="s">
        <v>5326</v>
      </c>
      <c r="F61" s="931" t="s">
        <v>5326</v>
      </c>
      <c r="G61" s="931">
        <v>10013355</v>
      </c>
      <c r="H61" s="931" t="s">
        <v>5242</v>
      </c>
      <c r="I61" s="931" t="s">
        <v>5243</v>
      </c>
      <c r="J61" s="931">
        <v>1199</v>
      </c>
      <c r="K61" s="931">
        <v>10400</v>
      </c>
      <c r="L61" s="931" t="s">
        <v>330</v>
      </c>
      <c r="M61" s="931"/>
      <c r="N61" s="931" t="s">
        <v>5327</v>
      </c>
      <c r="O61" s="931" t="s">
        <v>5245</v>
      </c>
      <c r="P61" s="931" t="s">
        <v>5060</v>
      </c>
      <c r="Q61" s="931" t="s">
        <v>5321</v>
      </c>
      <c r="R61" s="932">
        <v>46183.659412928238</v>
      </c>
      <c r="S61" s="931" t="s">
        <v>5321</v>
      </c>
      <c r="T61" s="932">
        <v>46183.659412928238</v>
      </c>
      <c r="U61" s="931" t="s">
        <v>87</v>
      </c>
      <c r="V61" s="931" t="s">
        <v>5118</v>
      </c>
      <c r="W61" s="931" t="s">
        <v>765</v>
      </c>
      <c r="X61" s="931" t="s">
        <v>5328</v>
      </c>
      <c r="Y61" s="931" t="b">
        <v>1</v>
      </c>
      <c r="Z61" s="931" t="s">
        <v>765</v>
      </c>
      <c r="AA61" s="931" t="s">
        <v>5084</v>
      </c>
      <c r="AB61" s="931"/>
      <c r="AC61" s="931" t="s">
        <v>5328</v>
      </c>
      <c r="AD61" s="931" t="s">
        <v>5328</v>
      </c>
      <c r="AE61" s="931" t="s">
        <v>5328</v>
      </c>
      <c r="AF61" s="931">
        <v>25066097</v>
      </c>
      <c r="AG61" s="931">
        <v>9630016683</v>
      </c>
      <c r="AH61" s="931">
        <v>66642270199</v>
      </c>
      <c r="AI61" s="931" t="s">
        <v>5329</v>
      </c>
      <c r="AJ61" s="931" t="s">
        <v>5063</v>
      </c>
      <c r="AK61" s="931" t="s">
        <v>87</v>
      </c>
      <c r="AL61" s="931" t="s">
        <v>87</v>
      </c>
      <c r="AM61" s="931" t="s">
        <v>87</v>
      </c>
      <c r="AN61" s="931" t="s">
        <v>87</v>
      </c>
      <c r="AO61" s="931"/>
      <c r="AP61" s="931"/>
      <c r="AQ61" s="931">
        <v>0</v>
      </c>
      <c r="AR61" s="931"/>
      <c r="AS61" s="931" t="s">
        <v>5086</v>
      </c>
      <c r="AT61" s="931">
        <v>0</v>
      </c>
      <c r="AU61" s="931" t="s">
        <v>5064</v>
      </c>
      <c r="AV61" s="931"/>
      <c r="AW61" s="931" t="s">
        <v>5064</v>
      </c>
      <c r="AX61" s="931" t="s">
        <v>5326</v>
      </c>
      <c r="AY61" s="931">
        <v>10013355</v>
      </c>
      <c r="AZ61" s="931"/>
      <c r="BA61" s="931" t="s">
        <v>5330</v>
      </c>
      <c r="BB61" s="931" t="s">
        <v>5331</v>
      </c>
      <c r="BC61" s="931" t="s">
        <v>5321</v>
      </c>
      <c r="BD61" s="932">
        <v>46183.659412685185</v>
      </c>
      <c r="BE61" s="931" t="s">
        <v>5321</v>
      </c>
      <c r="BF61" s="932">
        <v>46183.659412685185</v>
      </c>
      <c r="BG61" s="931" t="s">
        <v>87</v>
      </c>
      <c r="BH61" s="931">
        <v>10473161</v>
      </c>
      <c r="BI61" s="931" t="s">
        <v>5060</v>
      </c>
      <c r="BJ61" s="931"/>
      <c r="BK61" s="951"/>
    </row>
    <row r="62" spans="1:63">
      <c r="A62" s="743"/>
      <c r="B62" s="743"/>
      <c r="C62" s="743"/>
      <c r="D62" s="743"/>
      <c r="E62" s="743"/>
      <c r="F62" s="743"/>
      <c r="G62" s="743"/>
      <c r="H62" s="743"/>
      <c r="I62" s="743"/>
      <c r="J62" s="743"/>
      <c r="K62" s="743"/>
      <c r="L62" s="743"/>
      <c r="M62" s="743"/>
      <c r="N62" s="743"/>
      <c r="O62" s="743"/>
      <c r="P62" s="743"/>
      <c r="Q62" s="743"/>
      <c r="R62" s="743"/>
      <c r="S62" s="743"/>
      <c r="T62" s="743"/>
      <c r="U62" s="743"/>
      <c r="V62" s="743"/>
      <c r="W62" s="743"/>
      <c r="X62" s="743"/>
      <c r="Y62" s="743"/>
      <c r="Z62" s="743"/>
      <c r="AA62" s="743"/>
      <c r="AB62" s="743"/>
      <c r="AC62" s="743"/>
      <c r="AD62" s="743"/>
      <c r="AE62" s="743"/>
      <c r="AF62" s="743"/>
      <c r="AG62" s="743"/>
      <c r="AH62" s="743"/>
      <c r="AI62" s="743"/>
      <c r="AJ62" s="743"/>
      <c r="AK62" s="743"/>
      <c r="AL62" s="743"/>
      <c r="AM62" s="743"/>
      <c r="AN62" s="743"/>
      <c r="AO62" s="743"/>
      <c r="AP62" s="743"/>
      <c r="AQ62" s="743"/>
      <c r="AR62" s="743"/>
      <c r="AS62" s="743"/>
      <c r="AT62" s="743"/>
      <c r="AU62" s="743"/>
      <c r="AV62" s="743"/>
      <c r="AW62" s="743"/>
      <c r="AX62" s="743"/>
      <c r="AY62" s="743"/>
      <c r="AZ62" s="743"/>
      <c r="BA62" s="743"/>
      <c r="BB62" s="743"/>
      <c r="BC62" s="743"/>
      <c r="BD62" s="743"/>
      <c r="BE62" s="743"/>
      <c r="BF62" s="743"/>
      <c r="BG62" s="743"/>
      <c r="BH62" s="743"/>
      <c r="BI62" s="743"/>
      <c r="BJ62" s="743"/>
    </row>
  </sheetData>
  <mergeCells count="42">
    <mergeCell ref="B11:B12"/>
    <mergeCell ref="A11:A12"/>
    <mergeCell ref="D1:BJ1"/>
    <mergeCell ref="B37:B38"/>
    <mergeCell ref="A37:A38"/>
    <mergeCell ref="A3:A4"/>
    <mergeCell ref="B3:B4"/>
    <mergeCell ref="A1:A2"/>
    <mergeCell ref="B1:B2"/>
    <mergeCell ref="C1:C2"/>
    <mergeCell ref="A8:A9"/>
    <mergeCell ref="B8:B9"/>
    <mergeCell ref="A19:A20"/>
    <mergeCell ref="B19:B20"/>
    <mergeCell ref="B31:B32"/>
    <mergeCell ref="A31:A32"/>
    <mergeCell ref="A49:A50"/>
    <mergeCell ref="B49:B50"/>
    <mergeCell ref="A53:A54"/>
    <mergeCell ref="B53:B54"/>
    <mergeCell ref="B51:B52"/>
    <mergeCell ref="A51:A52"/>
    <mergeCell ref="A60:A61"/>
    <mergeCell ref="B60:B61"/>
    <mergeCell ref="B55:B56"/>
    <mergeCell ref="B57:B58"/>
    <mergeCell ref="A55:A56"/>
    <mergeCell ref="A57:A58"/>
    <mergeCell ref="A14:A15"/>
    <mergeCell ref="B14:B15"/>
    <mergeCell ref="B46:B47"/>
    <mergeCell ref="B26:B27"/>
    <mergeCell ref="A26:A27"/>
    <mergeCell ref="B39:B40"/>
    <mergeCell ref="A39:A40"/>
    <mergeCell ref="B41:B42"/>
    <mergeCell ref="A41:A42"/>
    <mergeCell ref="B43:B44"/>
    <mergeCell ref="A43:A44"/>
    <mergeCell ref="B35:B36"/>
    <mergeCell ref="A35:A36"/>
    <mergeCell ref="A46:A4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D065-FA69-4D98-99D8-AE090323E540}">
  <sheetPr>
    <tabColor rgb="FFFFC000"/>
  </sheetPr>
  <dimension ref="A1:M17"/>
  <sheetViews>
    <sheetView workbookViewId="0">
      <pane ySplit="2" topLeftCell="A3" activePane="bottomLeft" state="frozen"/>
      <selection pane="bottomLeft" activeCell="B3" sqref="B3"/>
    </sheetView>
  </sheetViews>
  <sheetFormatPr defaultRowHeight="14.25"/>
  <cols>
    <col min="1" max="1" width="9.140625" style="190"/>
    <col min="2" max="2" width="16.85546875" style="190" customWidth="1"/>
    <col min="3" max="3" width="9.5703125" style="190" customWidth="1"/>
    <col min="4" max="4" width="13.5703125" style="190" customWidth="1"/>
    <col min="5" max="5" width="63.42578125" style="166" customWidth="1"/>
    <col min="6" max="6" width="61.140625" style="166" customWidth="1"/>
    <col min="7" max="9" width="15.140625" style="190" customWidth="1"/>
    <col min="10" max="10" width="18.140625" style="190" customWidth="1"/>
    <col min="11" max="11" width="45" style="190" customWidth="1"/>
    <col min="12" max="12" width="53.28515625" style="190" customWidth="1"/>
    <col min="13" max="13" width="9.140625" style="1074"/>
    <col min="14" max="16384" width="9.140625" style="190"/>
  </cols>
  <sheetData>
    <row r="1" spans="1:13" s="894" customFormat="1" ht="12.75" customHeight="1">
      <c r="A1" s="1283" t="s">
        <v>5003</v>
      </c>
      <c r="B1" s="1283" t="s">
        <v>879</v>
      </c>
      <c r="C1" s="1284" t="s">
        <v>5332</v>
      </c>
      <c r="D1" s="1285"/>
      <c r="E1" s="1286" t="s">
        <v>5333</v>
      </c>
      <c r="F1" s="1286"/>
      <c r="G1" s="1283" t="s">
        <v>5334</v>
      </c>
      <c r="H1" s="1283"/>
      <c r="I1" s="1283" t="s">
        <v>5335</v>
      </c>
      <c r="J1" s="1287" t="s">
        <v>5336</v>
      </c>
      <c r="K1" s="1283" t="s">
        <v>899</v>
      </c>
      <c r="L1" s="1290" t="s">
        <v>5337</v>
      </c>
      <c r="M1" s="1073"/>
    </row>
    <row r="2" spans="1:13" s="894" customFormat="1" ht="42.75" customHeight="1">
      <c r="A2" s="1283"/>
      <c r="B2" s="1283"/>
      <c r="C2" s="893" t="s">
        <v>5338</v>
      </c>
      <c r="D2" s="893" t="s">
        <v>5339</v>
      </c>
      <c r="E2" s="924" t="s">
        <v>94</v>
      </c>
      <c r="F2" s="924" t="s">
        <v>95</v>
      </c>
      <c r="G2" s="895" t="s">
        <v>94</v>
      </c>
      <c r="H2" s="895" t="s">
        <v>95</v>
      </c>
      <c r="I2" s="1289"/>
      <c r="J2" s="1288"/>
      <c r="K2" s="1289"/>
      <c r="L2" s="1290"/>
      <c r="M2" s="1073"/>
    </row>
    <row r="3" spans="1:13" ht="349.5" customHeight="1">
      <c r="A3" s="896">
        <v>13</v>
      </c>
      <c r="B3" s="1032" t="s">
        <v>5340</v>
      </c>
      <c r="C3" s="897" t="s">
        <v>55</v>
      </c>
      <c r="D3" s="897"/>
      <c r="E3" s="771" t="s">
        <v>5341</v>
      </c>
      <c r="F3" s="771" t="s">
        <v>5342</v>
      </c>
      <c r="G3" s="899" t="s">
        <v>987</v>
      </c>
      <c r="H3" s="899" t="s">
        <v>987</v>
      </c>
      <c r="I3" s="899" t="s">
        <v>987</v>
      </c>
      <c r="J3" s="900" t="s">
        <v>970</v>
      </c>
      <c r="K3" s="986" t="s">
        <v>5343</v>
      </c>
      <c r="L3" s="901" t="s">
        <v>5344</v>
      </c>
      <c r="M3" s="1074" t="s">
        <v>765</v>
      </c>
    </row>
    <row r="4" spans="1:13" ht="362.25">
      <c r="A4" s="896">
        <v>34</v>
      </c>
      <c r="B4" s="912" t="s">
        <v>5345</v>
      </c>
      <c r="C4" s="911" t="s">
        <v>55</v>
      </c>
      <c r="D4" s="911"/>
      <c r="E4" s="771" t="s">
        <v>5346</v>
      </c>
      <c r="F4" s="771" t="s">
        <v>5347</v>
      </c>
      <c r="G4" s="899" t="s">
        <v>987</v>
      </c>
      <c r="H4" s="899" t="s">
        <v>987</v>
      </c>
      <c r="I4" s="899" t="s">
        <v>987</v>
      </c>
      <c r="J4" s="900" t="s">
        <v>970</v>
      </c>
      <c r="K4" s="986" t="s">
        <v>5348</v>
      </c>
      <c r="L4" s="901" t="s">
        <v>5349</v>
      </c>
      <c r="M4" s="1074" t="s">
        <v>5350</v>
      </c>
    </row>
    <row r="5" spans="1:13" ht="409.6">
      <c r="A5" s="896">
        <v>36</v>
      </c>
      <c r="B5" s="912" t="s">
        <v>5351</v>
      </c>
      <c r="C5" s="911"/>
      <c r="D5" s="911" t="s">
        <v>55</v>
      </c>
      <c r="E5" s="771" t="s">
        <v>5352</v>
      </c>
      <c r="F5" s="771" t="s">
        <v>5353</v>
      </c>
      <c r="G5" s="899" t="s">
        <v>987</v>
      </c>
      <c r="H5" s="899" t="s">
        <v>987</v>
      </c>
      <c r="I5" s="899" t="s">
        <v>987</v>
      </c>
      <c r="J5" s="900" t="s">
        <v>970</v>
      </c>
      <c r="K5" s="986" t="s">
        <v>5354</v>
      </c>
      <c r="L5" s="901" t="s">
        <v>5355</v>
      </c>
      <c r="M5" s="1074" t="s">
        <v>87</v>
      </c>
    </row>
    <row r="6" spans="1:13" ht="375">
      <c r="A6" s="896">
        <v>40</v>
      </c>
      <c r="B6" s="912" t="s">
        <v>5356</v>
      </c>
      <c r="C6" s="911"/>
      <c r="D6" s="911" t="s">
        <v>55</v>
      </c>
      <c r="E6" s="771" t="s">
        <v>5357</v>
      </c>
      <c r="F6" s="771" t="s">
        <v>5358</v>
      </c>
      <c r="G6" s="899" t="s">
        <v>987</v>
      </c>
      <c r="H6" s="899" t="s">
        <v>987</v>
      </c>
      <c r="I6" s="899" t="s">
        <v>987</v>
      </c>
      <c r="J6" s="900" t="s">
        <v>970</v>
      </c>
      <c r="K6" s="1024" t="s">
        <v>5359</v>
      </c>
      <c r="L6" s="901" t="s">
        <v>5360</v>
      </c>
    </row>
    <row r="8" spans="1:13" s="942" customFormat="1" ht="32.25" customHeight="1">
      <c r="E8" s="1291"/>
      <c r="F8" s="1292" t="s">
        <v>1054</v>
      </c>
      <c r="G8" s="1294" t="s">
        <v>5334</v>
      </c>
      <c r="H8" s="1295"/>
      <c r="I8" s="1296" t="s">
        <v>5335</v>
      </c>
      <c r="J8" s="1296" t="s">
        <v>5336</v>
      </c>
      <c r="M8" s="1074"/>
    </row>
    <row r="9" spans="1:13" s="942" customFormat="1" ht="34.5" customHeight="1">
      <c r="E9" s="1291"/>
      <c r="F9" s="1293"/>
      <c r="G9" s="943" t="s">
        <v>94</v>
      </c>
      <c r="H9" s="944" t="s">
        <v>95</v>
      </c>
      <c r="I9" s="1297"/>
      <c r="J9" s="1297"/>
      <c r="M9" s="1074"/>
    </row>
    <row r="10" spans="1:13" ht="18">
      <c r="E10" s="1291"/>
      <c r="F10" s="935" t="s">
        <v>1007</v>
      </c>
      <c r="G10" s="936">
        <f>COUNTIF(G$3:G$6,"Not Start")</f>
        <v>0</v>
      </c>
      <c r="H10" s="936">
        <f>COUNTIF(H$3:H$6,"Not Start")</f>
        <v>0</v>
      </c>
      <c r="I10" s="936">
        <f>COUNTIF(I$3:I$6,"Not Start")</f>
        <v>0</v>
      </c>
      <c r="J10" s="936">
        <f>COUNTIF(J$3:J$6,"Not Start")</f>
        <v>0</v>
      </c>
    </row>
    <row r="11" spans="1:13" ht="18">
      <c r="E11" s="1291"/>
      <c r="F11" s="937" t="s">
        <v>971</v>
      </c>
      <c r="G11" s="938">
        <f>COUNTIF(G$3:G$6,"Inprogress")</f>
        <v>0</v>
      </c>
      <c r="H11" s="938">
        <f>COUNTIF(H$3:H$6,"Inprogress")</f>
        <v>0</v>
      </c>
      <c r="I11" s="938">
        <f>COUNTIF(I$3:I$6,"Inprogress")</f>
        <v>0</v>
      </c>
      <c r="J11" s="938">
        <f>COUNTIF(J$3:J$6,"Inprogress")</f>
        <v>0</v>
      </c>
    </row>
    <row r="12" spans="1:13" ht="18">
      <c r="E12" s="1291"/>
      <c r="F12" s="935" t="s">
        <v>970</v>
      </c>
      <c r="G12" s="936">
        <f>COUNTIF(G$3:G$6,"Failed")</f>
        <v>0</v>
      </c>
      <c r="H12" s="936">
        <f>COUNTIF(H$3:H$6,"Failed")</f>
        <v>0</v>
      </c>
      <c r="I12" s="936">
        <f>COUNTIF(I$3:I$6,"Failed")</f>
        <v>0</v>
      </c>
      <c r="J12" s="936">
        <f>COUNTIF(J$3:J$6,"Failed")</f>
        <v>4</v>
      </c>
    </row>
    <row r="13" spans="1:13" ht="18">
      <c r="E13" s="1291"/>
      <c r="F13" s="937" t="s">
        <v>980</v>
      </c>
      <c r="G13" s="938">
        <f>COUNTIF(G$3:G$6,"Block")</f>
        <v>0</v>
      </c>
      <c r="H13" s="938">
        <f>COUNTIF(H$3:H$6,"Block")</f>
        <v>0</v>
      </c>
      <c r="I13" s="938">
        <f>COUNTIF(I$3:I$6,"Block")</f>
        <v>0</v>
      </c>
      <c r="J13" s="938">
        <f>COUNTIF(J$3:J$6,"Block")</f>
        <v>0</v>
      </c>
    </row>
    <row r="14" spans="1:13" ht="18">
      <c r="E14" s="1291"/>
      <c r="F14" s="949" t="s">
        <v>1055</v>
      </c>
      <c r="G14" s="950">
        <f>COUNTIF(G$3:G$6,"Skip")</f>
        <v>0</v>
      </c>
      <c r="H14" s="950">
        <f>COUNTIF(H$3:H$6,"Skip")</f>
        <v>0</v>
      </c>
      <c r="I14" s="950">
        <f>COUNTIF(I$3:I$6,"Skip")</f>
        <v>0</v>
      </c>
      <c r="J14" s="950">
        <f>COUNTIF(J$3:J$6,"Skip")</f>
        <v>0</v>
      </c>
    </row>
    <row r="15" spans="1:13" ht="18">
      <c r="E15" s="1291"/>
      <c r="F15" s="937" t="s">
        <v>987</v>
      </c>
      <c r="G15" s="938">
        <f>COUNTIF(G$3:G$6,"Passed")</f>
        <v>4</v>
      </c>
      <c r="H15" s="938">
        <f>COUNTIF(H$3:H$6,"Passed")</f>
        <v>4</v>
      </c>
      <c r="I15" s="938">
        <f>COUNTIF(I$3:I$6,"Passed")</f>
        <v>4</v>
      </c>
      <c r="J15" s="938">
        <f>COUNTIF(J$3:J$6,"Passed")</f>
        <v>0</v>
      </c>
    </row>
    <row r="16" spans="1:13" ht="18">
      <c r="E16" s="1291"/>
      <c r="F16" s="939" t="s">
        <v>5361</v>
      </c>
      <c r="G16" s="940">
        <f>SUM(G10:G15)</f>
        <v>4</v>
      </c>
      <c r="H16" s="940">
        <f>SUM(H10:H15)</f>
        <v>4</v>
      </c>
      <c r="I16" s="940">
        <f>SUM(I10:I15)</f>
        <v>4</v>
      </c>
      <c r="J16" s="940">
        <f>SUM(J10:J15)</f>
        <v>4</v>
      </c>
    </row>
    <row r="17" spans="5:10" ht="18">
      <c r="E17" s="1291"/>
      <c r="F17" s="939" t="s">
        <v>1057</v>
      </c>
      <c r="G17" s="941" t="e">
        <f>G15/(G10+G11+G12+G13+G14)</f>
        <v>#DIV/0!</v>
      </c>
      <c r="H17" s="941" t="e">
        <f>H15/(H10+H11+H12+H13+H14)</f>
        <v>#DIV/0!</v>
      </c>
      <c r="I17" s="941" t="e">
        <f>I15/(I10+I11+I12+I13+I14)</f>
        <v>#DIV/0!</v>
      </c>
      <c r="J17" s="941">
        <f>J15/(J10+J11+J12+J13+J14)</f>
        <v>0</v>
      </c>
    </row>
  </sheetData>
  <autoFilter ref="A1:K6" xr:uid="{EBB5B225-131F-404C-85FF-36C0D4035D68}">
    <filterColumn colId="2" showButton="0"/>
    <filterColumn colId="4" showButton="0"/>
    <filterColumn colId="6" showButton="0"/>
  </autoFilter>
  <mergeCells count="14">
    <mergeCell ref="J1:J2"/>
    <mergeCell ref="K1:K2"/>
    <mergeCell ref="L1:L2"/>
    <mergeCell ref="E8:E17"/>
    <mergeCell ref="F8:F9"/>
    <mergeCell ref="G8:H8"/>
    <mergeCell ref="I8:I9"/>
    <mergeCell ref="J8:J9"/>
    <mergeCell ref="I1:I2"/>
    <mergeCell ref="A1:A2"/>
    <mergeCell ref="B1:B2"/>
    <mergeCell ref="C1:D1"/>
    <mergeCell ref="E1:F1"/>
    <mergeCell ref="G1:H1"/>
  </mergeCells>
  <dataValidations count="1">
    <dataValidation type="list" allowBlank="1" showErrorMessage="1" sqref="G3:J6" xr:uid="{FAAD3FDB-0354-4C66-A610-9F56A0D93B29}">
      <formula1>"Not Start,Inprogress,Failed,Passed,Block,Skip"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FF34-191D-415D-9B5A-9AED759BB6C3}">
  <dimension ref="A1:M33"/>
  <sheetViews>
    <sheetView topLeftCell="A4" workbookViewId="0">
      <selection activeCell="I1" sqref="I1:L3"/>
    </sheetView>
  </sheetViews>
  <sheetFormatPr defaultRowHeight="14.25"/>
  <cols>
    <col min="1" max="1" width="9.140625" style="190"/>
    <col min="2" max="2" width="19.5703125" style="190" customWidth="1"/>
    <col min="3" max="3" width="9.5703125" style="190" customWidth="1"/>
    <col min="4" max="4" width="13.5703125" style="190" customWidth="1"/>
    <col min="5" max="5" width="63.42578125" style="166" customWidth="1"/>
    <col min="6" max="6" width="66.7109375" style="166" customWidth="1"/>
    <col min="7" max="8" width="15.140625" style="190" customWidth="1"/>
    <col min="9" max="9" width="9.85546875" style="1026" customWidth="1"/>
    <col min="10" max="16384" width="9.140625" style="190"/>
  </cols>
  <sheetData>
    <row r="1" spans="1:13" s="1080" customFormat="1" ht="12.75" customHeight="1">
      <c r="A1" s="1286" t="s">
        <v>5003</v>
      </c>
      <c r="B1" s="1286" t="s">
        <v>879</v>
      </c>
      <c r="C1" s="1298" t="s">
        <v>5332</v>
      </c>
      <c r="D1" s="1137"/>
      <c r="E1" s="1301" t="s">
        <v>5333</v>
      </c>
      <c r="F1" s="1302"/>
      <c r="G1" s="1301" t="s">
        <v>5362</v>
      </c>
      <c r="H1" s="1305"/>
      <c r="I1" s="1163" t="s">
        <v>5363</v>
      </c>
      <c r="J1" s="1163"/>
      <c r="K1" s="1163"/>
      <c r="L1" s="1163"/>
      <c r="M1" s="1113"/>
    </row>
    <row r="2" spans="1:13" s="1080" customFormat="1" ht="12.75" customHeight="1">
      <c r="A2" s="1286"/>
      <c r="B2" s="1286"/>
      <c r="C2" s="1299"/>
      <c r="D2" s="1300"/>
      <c r="E2" s="1303"/>
      <c r="F2" s="1304"/>
      <c r="G2" s="1303"/>
      <c r="H2" s="1306"/>
      <c r="I2" s="1163" t="s">
        <v>94</v>
      </c>
      <c r="J2" s="1163"/>
      <c r="K2" s="1163" t="s">
        <v>95</v>
      </c>
      <c r="L2" s="1163"/>
      <c r="M2" s="1113"/>
    </row>
    <row r="3" spans="1:13" s="1080" customFormat="1" ht="42.75" customHeight="1">
      <c r="A3" s="1286"/>
      <c r="B3" s="1286"/>
      <c r="C3" s="1081" t="s">
        <v>5338</v>
      </c>
      <c r="D3" s="1081" t="s">
        <v>5339</v>
      </c>
      <c r="E3" s="924" t="s">
        <v>94</v>
      </c>
      <c r="F3" s="924" t="s">
        <v>95</v>
      </c>
      <c r="G3" s="1082" t="s">
        <v>94</v>
      </c>
      <c r="H3" s="1079" t="s">
        <v>95</v>
      </c>
      <c r="I3" s="1078" t="s">
        <v>5364</v>
      </c>
      <c r="J3" s="1078" t="s">
        <v>5365</v>
      </c>
      <c r="K3" s="1078" t="s">
        <v>5364</v>
      </c>
      <c r="L3" s="1078" t="s">
        <v>5365</v>
      </c>
      <c r="M3" s="1113"/>
    </row>
    <row r="4" spans="1:13" ht="282.75" customHeight="1">
      <c r="A4" s="1083">
        <v>1</v>
      </c>
      <c r="B4" s="1084" t="s">
        <v>5053</v>
      </c>
      <c r="C4" s="1085" t="s">
        <v>55</v>
      </c>
      <c r="D4" s="1085"/>
      <c r="E4" s="1086" t="s">
        <v>5366</v>
      </c>
      <c r="F4" s="1086" t="s">
        <v>5367</v>
      </c>
      <c r="G4" s="1087" t="s">
        <v>987</v>
      </c>
      <c r="H4" s="1087" t="s">
        <v>987</v>
      </c>
      <c r="I4" s="1114" t="s">
        <v>94</v>
      </c>
      <c r="J4" s="1115" t="s">
        <v>5368</v>
      </c>
      <c r="K4" s="1114" t="s">
        <v>95</v>
      </c>
      <c r="L4" s="1115" t="s">
        <v>5369</v>
      </c>
    </row>
    <row r="5" spans="1:13" ht="283.5" customHeight="1">
      <c r="A5" s="1083">
        <v>5</v>
      </c>
      <c r="B5" s="1088" t="s">
        <v>5076</v>
      </c>
      <c r="C5" s="1084" t="s">
        <v>55</v>
      </c>
      <c r="D5" s="1084"/>
      <c r="E5" s="1089" t="s">
        <v>5370</v>
      </c>
      <c r="F5" s="1090" t="s">
        <v>5371</v>
      </c>
      <c r="G5" s="1087" t="s">
        <v>987</v>
      </c>
      <c r="H5" s="1087" t="s">
        <v>987</v>
      </c>
      <c r="I5" s="1091" t="s">
        <v>94</v>
      </c>
      <c r="J5" s="1092" t="s">
        <v>5372</v>
      </c>
      <c r="K5" s="1091" t="s">
        <v>95</v>
      </c>
      <c r="L5" s="1093" t="s">
        <v>5373</v>
      </c>
    </row>
    <row r="6" spans="1:13" ht="258">
      <c r="A6" s="1083">
        <v>7</v>
      </c>
      <c r="B6" s="1094" t="s">
        <v>5374</v>
      </c>
      <c r="C6" s="1084" t="s">
        <v>55</v>
      </c>
      <c r="D6" s="1084"/>
      <c r="E6" s="1089" t="s">
        <v>5375</v>
      </c>
      <c r="F6" s="1089" t="s">
        <v>5376</v>
      </c>
      <c r="G6" s="1087" t="s">
        <v>987</v>
      </c>
      <c r="H6" s="1087" t="s">
        <v>987</v>
      </c>
      <c r="I6" s="1091" t="s">
        <v>94</v>
      </c>
      <c r="J6" s="1092" t="s">
        <v>5377</v>
      </c>
      <c r="K6" s="1091" t="s">
        <v>95</v>
      </c>
      <c r="L6" s="1093" t="s">
        <v>5378</v>
      </c>
    </row>
    <row r="7" spans="1:13" ht="306" customHeight="1">
      <c r="A7" s="1083">
        <v>9</v>
      </c>
      <c r="B7" s="1084" t="s">
        <v>5112</v>
      </c>
      <c r="C7" s="1084" t="s">
        <v>55</v>
      </c>
      <c r="D7" s="1084"/>
      <c r="E7" s="1089" t="s">
        <v>5379</v>
      </c>
      <c r="F7" s="1090" t="s">
        <v>5380</v>
      </c>
      <c r="G7" s="1087" t="s">
        <v>987</v>
      </c>
      <c r="H7" s="1087" t="s">
        <v>987</v>
      </c>
      <c r="I7" s="1091" t="s">
        <v>94</v>
      </c>
      <c r="J7" s="1095" t="s">
        <v>5372</v>
      </c>
      <c r="K7" s="1091" t="s">
        <v>95</v>
      </c>
      <c r="L7" s="1093" t="s">
        <v>5373</v>
      </c>
    </row>
    <row r="8" spans="1:13" ht="279">
      <c r="A8" s="1083">
        <v>13</v>
      </c>
      <c r="B8" s="1096" t="s">
        <v>5381</v>
      </c>
      <c r="C8" s="1084" t="s">
        <v>55</v>
      </c>
      <c r="D8" s="1084"/>
      <c r="E8" s="1089" t="s">
        <v>5382</v>
      </c>
      <c r="F8" s="1089" t="s">
        <v>5383</v>
      </c>
      <c r="G8" s="1087" t="s">
        <v>987</v>
      </c>
      <c r="H8" s="1087" t="s">
        <v>987</v>
      </c>
      <c r="I8" s="1091" t="s">
        <v>94</v>
      </c>
      <c r="J8" s="1095" t="s">
        <v>5377</v>
      </c>
      <c r="K8" s="1091" t="s">
        <v>95</v>
      </c>
      <c r="L8" s="1093" t="s">
        <v>5378</v>
      </c>
    </row>
    <row r="9" spans="1:13" ht="338.25" customHeight="1">
      <c r="A9" s="1083">
        <v>19</v>
      </c>
      <c r="B9" s="1097" t="s">
        <v>5384</v>
      </c>
      <c r="C9" s="1084"/>
      <c r="D9" s="1084" t="s">
        <v>55</v>
      </c>
      <c r="E9" s="1089" t="s">
        <v>5385</v>
      </c>
      <c r="F9" s="1090" t="s">
        <v>5386</v>
      </c>
      <c r="G9" s="1087" t="s">
        <v>987</v>
      </c>
      <c r="H9" s="1087" t="s">
        <v>987</v>
      </c>
      <c r="I9" s="1091" t="s">
        <v>94</v>
      </c>
      <c r="J9" s="1095" t="s">
        <v>5372</v>
      </c>
      <c r="K9" s="1091" t="s">
        <v>95</v>
      </c>
      <c r="L9" s="1093" t="s">
        <v>5378</v>
      </c>
    </row>
    <row r="10" spans="1:13" ht="279">
      <c r="A10" s="1083">
        <v>23</v>
      </c>
      <c r="B10" s="1088" t="s">
        <v>5387</v>
      </c>
      <c r="C10" s="1084"/>
      <c r="D10" s="1084" t="s">
        <v>55</v>
      </c>
      <c r="E10" s="1089" t="s">
        <v>5388</v>
      </c>
      <c r="F10" s="1089" t="s">
        <v>5389</v>
      </c>
      <c r="G10" s="1087" t="s">
        <v>987</v>
      </c>
      <c r="H10" s="1087" t="s">
        <v>987</v>
      </c>
      <c r="I10" s="1091" t="s">
        <v>94</v>
      </c>
      <c r="J10" s="1095" t="s">
        <v>5377</v>
      </c>
      <c r="K10" s="1091" t="s">
        <v>95</v>
      </c>
      <c r="L10" s="1093" t="s">
        <v>5378</v>
      </c>
    </row>
    <row r="11" spans="1:13" ht="235.5">
      <c r="A11" s="1083">
        <v>26</v>
      </c>
      <c r="B11" s="1088" t="s">
        <v>5173</v>
      </c>
      <c r="C11" s="1084"/>
      <c r="D11" s="1084" t="s">
        <v>55</v>
      </c>
      <c r="E11" s="1086" t="s">
        <v>5390</v>
      </c>
      <c r="F11" s="1086" t="s">
        <v>5391</v>
      </c>
      <c r="G11" s="1087" t="s">
        <v>987</v>
      </c>
      <c r="H11" s="1087" t="s">
        <v>987</v>
      </c>
      <c r="I11" s="1091" t="s">
        <v>94</v>
      </c>
      <c r="J11" s="1095" t="s">
        <v>5377</v>
      </c>
      <c r="K11" s="1091" t="s">
        <v>95</v>
      </c>
      <c r="L11" s="1093" t="s">
        <v>5378</v>
      </c>
    </row>
    <row r="12" spans="1:13" ht="289.5">
      <c r="A12" s="1083">
        <v>27</v>
      </c>
      <c r="B12" s="1084" t="s">
        <v>5182</v>
      </c>
      <c r="C12" s="1098" t="s">
        <v>55</v>
      </c>
      <c r="D12" s="1098"/>
      <c r="E12" s="1086" t="s">
        <v>5392</v>
      </c>
      <c r="F12" s="1086" t="s">
        <v>5392</v>
      </c>
      <c r="G12" s="1087" t="s">
        <v>987</v>
      </c>
      <c r="H12" s="1087" t="s">
        <v>987</v>
      </c>
      <c r="I12" s="1099" t="s">
        <v>94</v>
      </c>
      <c r="J12" s="1100" t="s">
        <v>5393</v>
      </c>
      <c r="K12" s="1099" t="s">
        <v>95</v>
      </c>
      <c r="L12" s="1100" t="s">
        <v>5394</v>
      </c>
    </row>
    <row r="13" spans="1:13" ht="375.75">
      <c r="A13" s="1083">
        <v>28</v>
      </c>
      <c r="B13" s="1084" t="s">
        <v>5194</v>
      </c>
      <c r="C13" s="1098" t="s">
        <v>55</v>
      </c>
      <c r="D13" s="1098"/>
      <c r="E13" s="1089" t="s">
        <v>5395</v>
      </c>
      <c r="F13" s="1089" t="s">
        <v>5396</v>
      </c>
      <c r="G13" s="1087" t="s">
        <v>987</v>
      </c>
      <c r="H13" s="1087" t="s">
        <v>987</v>
      </c>
      <c r="I13" s="1099" t="s">
        <v>94</v>
      </c>
      <c r="J13" s="1101" t="s">
        <v>5377</v>
      </c>
      <c r="K13" s="1099" t="s">
        <v>95</v>
      </c>
      <c r="L13" s="1102" t="s">
        <v>5378</v>
      </c>
    </row>
    <row r="14" spans="1:13" ht="384.75" customHeight="1">
      <c r="A14" s="1083">
        <v>29</v>
      </c>
      <c r="B14" s="1094" t="s">
        <v>5397</v>
      </c>
      <c r="C14" s="1098" t="s">
        <v>55</v>
      </c>
      <c r="D14" s="1098"/>
      <c r="E14" s="1089" t="s">
        <v>5398</v>
      </c>
      <c r="F14" s="1089" t="s">
        <v>5398</v>
      </c>
      <c r="G14" s="1087" t="s">
        <v>987</v>
      </c>
      <c r="H14" s="1087" t="s">
        <v>987</v>
      </c>
      <c r="I14" s="1103" t="s">
        <v>94</v>
      </c>
      <c r="J14" s="1104" t="s">
        <v>5377</v>
      </c>
      <c r="K14" s="1103" t="s">
        <v>95</v>
      </c>
      <c r="L14" s="1105" t="s">
        <v>5399</v>
      </c>
    </row>
    <row r="15" spans="1:13" ht="290.25" customHeight="1">
      <c r="A15" s="1083">
        <v>30</v>
      </c>
      <c r="B15" s="1097" t="s">
        <v>5400</v>
      </c>
      <c r="C15" s="1098" t="s">
        <v>55</v>
      </c>
      <c r="D15" s="1098"/>
      <c r="E15" s="1089" t="s">
        <v>5401</v>
      </c>
      <c r="F15" s="1089" t="s">
        <v>5402</v>
      </c>
      <c r="G15" s="1087" t="s">
        <v>987</v>
      </c>
      <c r="H15" s="1087" t="s">
        <v>987</v>
      </c>
      <c r="I15" s="1106" t="s">
        <v>94</v>
      </c>
      <c r="J15" s="1104" t="s">
        <v>5372</v>
      </c>
      <c r="K15" s="1106" t="s">
        <v>95</v>
      </c>
      <c r="L15" s="1105" t="s">
        <v>5399</v>
      </c>
    </row>
    <row r="16" spans="1:13" ht="225">
      <c r="A16" s="1083">
        <v>32</v>
      </c>
      <c r="B16" s="1084" t="s">
        <v>5240</v>
      </c>
      <c r="C16" s="1098" t="s">
        <v>55</v>
      </c>
      <c r="D16" s="1098"/>
      <c r="E16" s="1089" t="s">
        <v>5403</v>
      </c>
      <c r="F16" s="1089" t="s">
        <v>5403</v>
      </c>
      <c r="G16" s="1087" t="s">
        <v>987</v>
      </c>
      <c r="H16" s="1087" t="s">
        <v>987</v>
      </c>
      <c r="I16" s="1103" t="s">
        <v>94</v>
      </c>
      <c r="J16" s="1107" t="s">
        <v>5404</v>
      </c>
      <c r="K16" s="1103" t="s">
        <v>95</v>
      </c>
      <c r="L16" s="1107" t="s">
        <v>5394</v>
      </c>
    </row>
    <row r="17" spans="1:12" ht="300.75">
      <c r="A17" s="1083">
        <v>34</v>
      </c>
      <c r="B17" s="1097" t="s">
        <v>5345</v>
      </c>
      <c r="C17" s="1098" t="s">
        <v>55</v>
      </c>
      <c r="D17" s="1098"/>
      <c r="E17" s="1089" t="s">
        <v>5405</v>
      </c>
      <c r="F17" s="1089" t="s">
        <v>5406</v>
      </c>
      <c r="G17" s="1087" t="s">
        <v>987</v>
      </c>
      <c r="H17" s="1087" t="s">
        <v>987</v>
      </c>
      <c r="I17" s="1103" t="s">
        <v>94</v>
      </c>
      <c r="J17" s="1108" t="s">
        <v>5407</v>
      </c>
      <c r="K17" s="1103" t="s">
        <v>95</v>
      </c>
      <c r="L17" s="1109" t="s">
        <v>5373</v>
      </c>
    </row>
    <row r="18" spans="1:12" ht="311.25">
      <c r="A18" s="1083">
        <v>35</v>
      </c>
      <c r="B18" s="1088" t="s">
        <v>5269</v>
      </c>
      <c r="C18" s="1098"/>
      <c r="D18" s="1098" t="s">
        <v>55</v>
      </c>
      <c r="E18" s="1086" t="s">
        <v>5408</v>
      </c>
      <c r="F18" s="1086" t="s">
        <v>5408</v>
      </c>
      <c r="G18" s="1087" t="s">
        <v>987</v>
      </c>
      <c r="H18" s="1087" t="s">
        <v>987</v>
      </c>
      <c r="I18" s="1103" t="s">
        <v>94</v>
      </c>
      <c r="J18" s="1104" t="s">
        <v>5377</v>
      </c>
      <c r="K18" s="1103" t="s">
        <v>95</v>
      </c>
      <c r="L18" s="1104" t="s">
        <v>5409</v>
      </c>
    </row>
    <row r="19" spans="1:12" ht="354">
      <c r="A19" s="1083">
        <v>36</v>
      </c>
      <c r="B19" s="1097" t="s">
        <v>5351</v>
      </c>
      <c r="C19" s="1098"/>
      <c r="D19" s="1098" t="s">
        <v>55</v>
      </c>
      <c r="E19" s="1089" t="s">
        <v>5410</v>
      </c>
      <c r="F19" s="1089" t="s">
        <v>5411</v>
      </c>
      <c r="G19" s="1087" t="s">
        <v>987</v>
      </c>
      <c r="H19" s="1087" t="s">
        <v>987</v>
      </c>
      <c r="I19" s="1110" t="s">
        <v>94</v>
      </c>
      <c r="J19" s="1111" t="s">
        <v>5407</v>
      </c>
      <c r="K19" s="1110" t="s">
        <v>95</v>
      </c>
      <c r="L19" s="1102" t="s">
        <v>5373</v>
      </c>
    </row>
    <row r="20" spans="1:12" ht="246" customHeight="1">
      <c r="A20" s="1083">
        <v>37</v>
      </c>
      <c r="B20" s="1084" t="s">
        <v>5291</v>
      </c>
      <c r="C20" s="1098"/>
      <c r="D20" s="1098" t="s">
        <v>55</v>
      </c>
      <c r="E20" s="1089" t="s">
        <v>5412</v>
      </c>
      <c r="F20" s="1089" t="s">
        <v>5413</v>
      </c>
      <c r="G20" s="1087" t="s">
        <v>987</v>
      </c>
      <c r="H20" s="1087" t="s">
        <v>987</v>
      </c>
      <c r="I20" s="1103" t="s">
        <v>94</v>
      </c>
      <c r="J20" s="1100" t="s">
        <v>5414</v>
      </c>
      <c r="K20" s="1103" t="s">
        <v>95</v>
      </c>
      <c r="L20" s="1112" t="s">
        <v>5399</v>
      </c>
    </row>
    <row r="21" spans="1:12" ht="321.75">
      <c r="A21" s="1083">
        <v>38</v>
      </c>
      <c r="B21" s="1084" t="s">
        <v>5303</v>
      </c>
      <c r="C21" s="1098"/>
      <c r="D21" s="1098" t="s">
        <v>55</v>
      </c>
      <c r="E21" s="1089" t="s">
        <v>5415</v>
      </c>
      <c r="F21" s="1089" t="s">
        <v>5415</v>
      </c>
      <c r="G21" s="1087" t="s">
        <v>987</v>
      </c>
      <c r="H21" s="1087" t="s">
        <v>987</v>
      </c>
      <c r="I21" s="1106" t="s">
        <v>94</v>
      </c>
      <c r="J21" s="1101" t="s">
        <v>5372</v>
      </c>
      <c r="K21" s="1106" t="s">
        <v>95</v>
      </c>
      <c r="L21" s="1112" t="s">
        <v>5399</v>
      </c>
    </row>
    <row r="22" spans="1:12" ht="311.25">
      <c r="A22" s="1083">
        <v>40</v>
      </c>
      <c r="B22" s="1097" t="s">
        <v>5356</v>
      </c>
      <c r="C22" s="1098"/>
      <c r="D22" s="1098" t="s">
        <v>55</v>
      </c>
      <c r="E22" s="1089" t="s">
        <v>5416</v>
      </c>
      <c r="F22" s="1089" t="s">
        <v>5417</v>
      </c>
      <c r="G22" s="1087" t="s">
        <v>987</v>
      </c>
      <c r="H22" s="1087" t="s">
        <v>987</v>
      </c>
      <c r="I22" s="1103" t="s">
        <v>94</v>
      </c>
      <c r="J22" s="1100" t="s">
        <v>5393</v>
      </c>
      <c r="K22" s="1103" t="s">
        <v>95</v>
      </c>
      <c r="L22" s="1100" t="s">
        <v>5394</v>
      </c>
    </row>
    <row r="23" spans="1:12">
      <c r="A23" s="902"/>
      <c r="B23" s="902"/>
      <c r="C23" s="902"/>
      <c r="D23" s="902"/>
      <c r="E23" s="834"/>
      <c r="F23" s="834"/>
      <c r="G23" s="902"/>
      <c r="H23" s="902"/>
    </row>
    <row r="24" spans="1:12" s="942" customFormat="1" ht="32.25" customHeight="1">
      <c r="E24" s="1291"/>
      <c r="F24" s="1292" t="s">
        <v>1054</v>
      </c>
      <c r="G24" s="1294" t="s">
        <v>5334</v>
      </c>
      <c r="H24" s="1295"/>
      <c r="I24" s="1026"/>
    </row>
    <row r="25" spans="1:12" s="942" customFormat="1" ht="34.5" customHeight="1">
      <c r="E25" s="1291"/>
      <c r="F25" s="1293"/>
      <c r="G25" s="943" t="s">
        <v>94</v>
      </c>
      <c r="H25" s="944" t="s">
        <v>95</v>
      </c>
      <c r="I25" s="1026"/>
    </row>
    <row r="26" spans="1:12" ht="18">
      <c r="E26" s="1291"/>
      <c r="F26" s="935" t="s">
        <v>1007</v>
      </c>
      <c r="G26" s="936">
        <f>COUNTIF(G$4:G$22,"Not Start")</f>
        <v>0</v>
      </c>
      <c r="H26" s="936">
        <f>COUNTIF(H$4:H$22,"Not Start")</f>
        <v>0</v>
      </c>
    </row>
    <row r="27" spans="1:12" ht="18">
      <c r="E27" s="1291"/>
      <c r="F27" s="937" t="s">
        <v>971</v>
      </c>
      <c r="G27" s="938">
        <f>COUNTIF(G$4:G$22,"Inprogress")</f>
        <v>0</v>
      </c>
      <c r="H27" s="938">
        <f>COUNTIF(H$4:H$22,"Inprogress")</f>
        <v>0</v>
      </c>
    </row>
    <row r="28" spans="1:12" ht="18">
      <c r="E28" s="1291"/>
      <c r="F28" s="935" t="s">
        <v>970</v>
      </c>
      <c r="G28" s="936">
        <f>COUNTIF(G$4:G$22,"Failed")</f>
        <v>0</v>
      </c>
      <c r="H28" s="936">
        <f>COUNTIF(H$4:H$22,"Failed")</f>
        <v>0</v>
      </c>
    </row>
    <row r="29" spans="1:12" ht="18">
      <c r="E29" s="1291"/>
      <c r="F29" s="937" t="s">
        <v>980</v>
      </c>
      <c r="G29" s="938">
        <f>COUNTIF(G$4:G$22,"Block")</f>
        <v>0</v>
      </c>
      <c r="H29" s="938">
        <f>COUNTIF(H$4:H$22,"Block")</f>
        <v>0</v>
      </c>
    </row>
    <row r="30" spans="1:12" ht="18">
      <c r="E30" s="1291"/>
      <c r="F30" s="949" t="s">
        <v>1055</v>
      </c>
      <c r="G30" s="950">
        <f>COUNTIF(G$4:G$22,"Skip")</f>
        <v>0</v>
      </c>
      <c r="H30" s="950">
        <f>COUNTIF(H$4:H$22,"Skip")</f>
        <v>0</v>
      </c>
    </row>
    <row r="31" spans="1:12" ht="18">
      <c r="E31" s="1291"/>
      <c r="F31" s="937" t="s">
        <v>987</v>
      </c>
      <c r="G31" s="938">
        <f>COUNTIF(G$4:G$22,"Passed")</f>
        <v>19</v>
      </c>
      <c r="H31" s="938">
        <f>COUNTIF(H$4:H$22,"Passed")</f>
        <v>19</v>
      </c>
    </row>
    <row r="32" spans="1:12" ht="18">
      <c r="E32" s="1291"/>
      <c r="F32" s="939" t="s">
        <v>5361</v>
      </c>
      <c r="G32" s="940">
        <f>SUM(G26:G31)</f>
        <v>19</v>
      </c>
      <c r="H32" s="940">
        <f t="shared" ref="H32" si="0">SUM(H26:H31)</f>
        <v>19</v>
      </c>
    </row>
    <row r="33" spans="5:8" ht="18">
      <c r="E33" s="1291"/>
      <c r="F33" s="939" t="s">
        <v>1057</v>
      </c>
      <c r="G33" s="941">
        <f>G32/(+G26+G27+G28+G29+G30+G31)</f>
        <v>1</v>
      </c>
      <c r="H33" s="941">
        <f t="shared" ref="H33" si="1">H32/(+H26+H27+H28+H29+H30+H31)</f>
        <v>1</v>
      </c>
    </row>
  </sheetData>
  <autoFilter ref="A1:H22" xr:uid="{EBB5B225-131F-404C-85FF-36C0D4035D68}">
    <filterColumn colId="2" showButton="0"/>
    <filterColumn colId="4" showButton="0"/>
    <filterColumn colId="6" showButton="0"/>
  </autoFilter>
  <mergeCells count="11">
    <mergeCell ref="C1:D2"/>
    <mergeCell ref="E1:F2"/>
    <mergeCell ref="G1:H2"/>
    <mergeCell ref="A1:A3"/>
    <mergeCell ref="B1:B3"/>
    <mergeCell ref="E24:E33"/>
    <mergeCell ref="F24:F25"/>
    <mergeCell ref="G24:H24"/>
    <mergeCell ref="I1:L1"/>
    <mergeCell ref="I2:J2"/>
    <mergeCell ref="K2:L2"/>
  </mergeCells>
  <dataValidations count="1">
    <dataValidation type="list" allowBlank="1" showErrorMessage="1" sqref="G4:H22" xr:uid="{F58323F6-267E-460B-98F5-08AF1B926ED1}">
      <formula1>"Not Start,Inprogress,Failed,Passed,Block,Skip"</formula1>
    </dataValidation>
  </dataValidations>
  <hyperlinks>
    <hyperlink ref="I4" r:id="rId1" xr:uid="{1AD69AEF-7282-4108-A681-5B810A2CC01B}"/>
    <hyperlink ref="K4" r:id="rId2" xr:uid="{F09E2366-CE15-455C-8A10-75DAB71400C2}"/>
    <hyperlink ref="I5" r:id="rId3" xr:uid="{0AE389F8-81D8-49AB-AF06-72F78A578D3C}"/>
    <hyperlink ref="K5" r:id="rId4" xr:uid="{EB24B8D2-4360-4486-9DC7-76B80E6D18D0}"/>
    <hyperlink ref="I6" r:id="rId5" xr:uid="{5F432E63-8F92-47D1-9051-5630182A4D08}"/>
    <hyperlink ref="K6" r:id="rId6" xr:uid="{7A5D4BF4-B4F6-4436-986C-B9E9A4BA69AD}"/>
    <hyperlink ref="I7" r:id="rId7" xr:uid="{86B923D1-FEA5-4EE6-A1A3-35F505A47C4F}"/>
    <hyperlink ref="K7" r:id="rId8" xr:uid="{534CB8E2-3A6A-4B09-B7B5-F8BAE803CA50}"/>
    <hyperlink ref="I8" r:id="rId9" xr:uid="{3369258C-04DB-42D6-81C1-E059B4C610EB}"/>
    <hyperlink ref="K8" r:id="rId10" xr:uid="{D6BC2B9D-0D93-450A-9D85-1CCDB878AA4B}"/>
    <hyperlink ref="I9" r:id="rId11" xr:uid="{CEC03D2E-8D87-4B18-B687-EFA7D53FD85F}"/>
    <hyperlink ref="K9" r:id="rId12" xr:uid="{98467029-70C8-4D9F-81F3-3B70DC0F3323}"/>
    <hyperlink ref="K10" r:id="rId13" xr:uid="{60458DB3-31BE-45AE-BB50-E8F7E68A0585}"/>
    <hyperlink ref="I10" r:id="rId14" xr:uid="{01E5B459-CE4A-4D37-80DE-0AB8BD0AB9C0}"/>
    <hyperlink ref="K11" r:id="rId15" xr:uid="{00A7D587-244C-465C-895F-4636E839A400}"/>
    <hyperlink ref="I11" r:id="rId16" xr:uid="{044D8F2A-66DE-42B9-9F83-07BC80767A6A}"/>
    <hyperlink ref="I12" r:id="rId17" xr:uid="{6C6048B2-1872-4894-92E6-C422A105B40B}"/>
    <hyperlink ref="K12" r:id="rId18" xr:uid="{A1C8926E-EAA2-47C9-8F0B-12CF5B90EC5C}"/>
    <hyperlink ref="I15" r:id="rId19" xr:uid="{0EC94B07-6753-4D09-B178-C3B087621593}"/>
    <hyperlink ref="K15" r:id="rId20" xr:uid="{583492E7-7507-4A79-AF21-99B1100C2C1D}"/>
    <hyperlink ref="I13" r:id="rId21" xr:uid="{9423FEAC-CC1C-4727-B855-34B4EFE8499D}"/>
    <hyperlink ref="K13" r:id="rId22" xr:uid="{1C44A4F2-4665-4E1D-BC30-5BD9D3F50CFE}"/>
    <hyperlink ref="I14" r:id="rId23" xr:uid="{C0A59CDE-074D-4D33-80C7-58064C6F71C4}"/>
    <hyperlink ref="K14" r:id="rId24" xr:uid="{BEAAF8CF-09AF-42D6-9945-F1170113F939}"/>
    <hyperlink ref="I16" r:id="rId25" xr:uid="{6AC8399D-2D8F-458A-AE83-830AF4DE7CA4}"/>
    <hyperlink ref="K16" r:id="rId26" xr:uid="{13C88A88-05CD-40E9-9959-8DD17CA36392}"/>
    <hyperlink ref="K17" r:id="rId27" xr:uid="{1BC4E9F1-EEB1-498D-8128-2FA5C7615B53}"/>
    <hyperlink ref="I17" r:id="rId28" xr:uid="{E911B7D9-8217-40B6-8495-015EC0C50C48}"/>
    <hyperlink ref="I18" r:id="rId29" xr:uid="{CCCA50EA-6DD5-4AB4-BDB7-1C560DDC47EC}"/>
    <hyperlink ref="K18" r:id="rId30" xr:uid="{41A01F70-41CF-4BA7-89E9-1EF97DB77C90}"/>
    <hyperlink ref="I19" r:id="rId31" xr:uid="{BC85C535-13CE-46A4-83AE-07469F5CDF6B}"/>
    <hyperlink ref="K19" r:id="rId32" xr:uid="{9E1896BC-41AD-49C0-8785-CF287EC07AE8}"/>
    <hyperlink ref="I21" r:id="rId33" xr:uid="{4271533E-8790-46B1-87D7-36772135D9BD}"/>
    <hyperlink ref="K21" r:id="rId34" xr:uid="{A40A8670-F31D-4CC4-95D5-BB6604DEED63}"/>
    <hyperlink ref="I20" r:id="rId35" xr:uid="{2780BFAA-7336-4F31-A9AF-3673409E35D2}"/>
    <hyperlink ref="K20" r:id="rId36" xr:uid="{4C34F171-450B-4BE6-BA9D-9AA99D541EE8}"/>
    <hyperlink ref="K22" r:id="rId37" xr:uid="{C81D1A21-966F-4F16-8E55-09A4A6198207}"/>
    <hyperlink ref="I22" r:id="rId38" xr:uid="{43A746B7-7A82-4D12-959B-943B5FAD1CB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B225-131F-404C-85FF-36C0D4035D68}">
  <sheetPr>
    <tabColor rgb="FF00B0F0"/>
  </sheetPr>
  <dimension ref="A1:M53"/>
  <sheetViews>
    <sheetView workbookViewId="0">
      <pane ySplit="2" topLeftCell="A9" activePane="bottomLeft" state="frozen"/>
      <selection pane="bottomLeft" activeCell="E11" sqref="E11"/>
    </sheetView>
  </sheetViews>
  <sheetFormatPr defaultRowHeight="14.25"/>
  <cols>
    <col min="1" max="1" width="9.140625" style="190"/>
    <col min="2" max="2" width="19.5703125" style="190" customWidth="1"/>
    <col min="3" max="3" width="9.5703125" style="190" customWidth="1"/>
    <col min="4" max="4" width="13.5703125" style="190" customWidth="1"/>
    <col min="5" max="5" width="63.42578125" style="166" customWidth="1"/>
    <col min="6" max="6" width="66.7109375" style="166" customWidth="1"/>
    <col min="7" max="9" width="15.140625" style="190" customWidth="1"/>
    <col min="10" max="10" width="18.140625" style="190" customWidth="1"/>
    <col min="11" max="11" width="45" style="190" customWidth="1"/>
    <col min="12" max="12" width="40.85546875" style="190" customWidth="1"/>
    <col min="13" max="13" width="52.42578125" style="1026" customWidth="1"/>
    <col min="14" max="16384" width="9.140625" style="190"/>
  </cols>
  <sheetData>
    <row r="1" spans="1:13" s="894" customFormat="1" ht="12.75" customHeight="1">
      <c r="A1" s="1283" t="s">
        <v>5003</v>
      </c>
      <c r="B1" s="1283" t="s">
        <v>879</v>
      </c>
      <c r="C1" s="1284" t="s">
        <v>5332</v>
      </c>
      <c r="D1" s="1285"/>
      <c r="E1" s="1286" t="s">
        <v>5333</v>
      </c>
      <c r="F1" s="1286"/>
      <c r="G1" s="1283" t="s">
        <v>5334</v>
      </c>
      <c r="H1" s="1283"/>
      <c r="I1" s="1283" t="s">
        <v>5335</v>
      </c>
      <c r="J1" s="1287" t="s">
        <v>5336</v>
      </c>
      <c r="K1" s="1283" t="s">
        <v>899</v>
      </c>
      <c r="L1" s="1290" t="s">
        <v>5337</v>
      </c>
      <c r="M1" s="1026"/>
    </row>
    <row r="2" spans="1:13" s="894" customFormat="1" ht="42.75" customHeight="1">
      <c r="A2" s="1283"/>
      <c r="B2" s="1283"/>
      <c r="C2" s="893" t="s">
        <v>5338</v>
      </c>
      <c r="D2" s="893" t="s">
        <v>5339</v>
      </c>
      <c r="E2" s="924" t="s">
        <v>94</v>
      </c>
      <c r="F2" s="924" t="s">
        <v>95</v>
      </c>
      <c r="G2" s="895" t="s">
        <v>94</v>
      </c>
      <c r="H2" s="895" t="s">
        <v>95</v>
      </c>
      <c r="I2" s="1289"/>
      <c r="J2" s="1288"/>
      <c r="K2" s="1289"/>
      <c r="L2" s="1290"/>
    </row>
    <row r="3" spans="1:13" ht="354" customHeight="1">
      <c r="A3" s="896">
        <v>1</v>
      </c>
      <c r="B3" s="897" t="s">
        <v>5053</v>
      </c>
      <c r="C3" s="898" t="s">
        <v>55</v>
      </c>
      <c r="D3" s="898"/>
      <c r="E3" s="778" t="s">
        <v>5418</v>
      </c>
      <c r="F3" s="778" t="s">
        <v>5419</v>
      </c>
      <c r="G3" s="899" t="s">
        <v>987</v>
      </c>
      <c r="H3" s="899" t="s">
        <v>987</v>
      </c>
      <c r="I3" s="899" t="s">
        <v>987</v>
      </c>
      <c r="J3" s="900" t="s">
        <v>970</v>
      </c>
      <c r="K3" s="901" t="s">
        <v>5420</v>
      </c>
      <c r="L3" s="905"/>
      <c r="M3" s="902"/>
    </row>
    <row r="4" spans="1:13">
      <c r="A4" s="896">
        <v>2</v>
      </c>
      <c r="B4" s="897" t="s">
        <v>5070</v>
      </c>
      <c r="C4" s="897" t="s">
        <v>55</v>
      </c>
      <c r="D4" s="897"/>
      <c r="E4" s="657" t="s">
        <v>5071</v>
      </c>
      <c r="F4" s="840" t="s">
        <v>5071</v>
      </c>
      <c r="G4" s="903" t="s">
        <v>5421</v>
      </c>
      <c r="H4" s="903" t="s">
        <v>5421</v>
      </c>
      <c r="I4" s="903" t="s">
        <v>5421</v>
      </c>
      <c r="J4" s="904" t="s">
        <v>5421</v>
      </c>
      <c r="K4" s="905"/>
      <c r="L4" s="905"/>
      <c r="M4" s="902"/>
    </row>
    <row r="5" spans="1:13">
      <c r="A5" s="896">
        <v>3</v>
      </c>
      <c r="B5" s="897" t="s">
        <v>5072</v>
      </c>
      <c r="C5" s="897" t="s">
        <v>55</v>
      </c>
      <c r="D5" s="897"/>
      <c r="E5" s="657" t="s">
        <v>5073</v>
      </c>
      <c r="F5" s="840" t="s">
        <v>5073</v>
      </c>
      <c r="G5" s="903" t="s">
        <v>5421</v>
      </c>
      <c r="H5" s="903" t="s">
        <v>5421</v>
      </c>
      <c r="I5" s="903" t="s">
        <v>5421</v>
      </c>
      <c r="J5" s="904" t="s">
        <v>5421</v>
      </c>
      <c r="K5" s="905"/>
      <c r="L5" s="905"/>
      <c r="M5" s="902"/>
    </row>
    <row r="6" spans="1:13">
      <c r="A6" s="896">
        <v>4</v>
      </c>
      <c r="B6" s="897" t="s">
        <v>5074</v>
      </c>
      <c r="C6" s="897" t="s">
        <v>55</v>
      </c>
      <c r="D6" s="897"/>
      <c r="E6" s="657" t="s">
        <v>5075</v>
      </c>
      <c r="F6" s="840" t="s">
        <v>5075</v>
      </c>
      <c r="G6" s="903" t="s">
        <v>5421</v>
      </c>
      <c r="H6" s="903" t="s">
        <v>5421</v>
      </c>
      <c r="I6" s="903" t="s">
        <v>5421</v>
      </c>
      <c r="J6" s="904" t="s">
        <v>5421</v>
      </c>
      <c r="K6" s="905"/>
      <c r="L6" s="905"/>
      <c r="M6" s="902"/>
    </row>
    <row r="7" spans="1:13" ht="370.5" customHeight="1">
      <c r="A7" s="896">
        <v>5</v>
      </c>
      <c r="B7" s="907" t="s">
        <v>5076</v>
      </c>
      <c r="C7" s="897" t="s">
        <v>55</v>
      </c>
      <c r="D7" s="897"/>
      <c r="E7" s="771" t="s">
        <v>5422</v>
      </c>
      <c r="F7" s="839" t="s">
        <v>5423</v>
      </c>
      <c r="G7" s="899" t="s">
        <v>987</v>
      </c>
      <c r="H7" s="899" t="s">
        <v>987</v>
      </c>
      <c r="I7" s="899" t="s">
        <v>987</v>
      </c>
      <c r="J7" s="900" t="s">
        <v>970</v>
      </c>
      <c r="K7" s="901" t="s">
        <v>5424</v>
      </c>
      <c r="L7" s="905"/>
      <c r="M7" s="902"/>
    </row>
    <row r="8" spans="1:13">
      <c r="A8" s="896">
        <v>6</v>
      </c>
      <c r="B8" s="897" t="s">
        <v>5093</v>
      </c>
      <c r="C8" s="897" t="s">
        <v>55</v>
      </c>
      <c r="D8" s="897"/>
      <c r="E8" s="657" t="s">
        <v>5094</v>
      </c>
      <c r="F8" s="840" t="s">
        <v>5094</v>
      </c>
      <c r="G8" s="903" t="s">
        <v>5421</v>
      </c>
      <c r="H8" s="903" t="s">
        <v>5421</v>
      </c>
      <c r="I8" s="903" t="s">
        <v>5421</v>
      </c>
      <c r="J8" s="904" t="s">
        <v>5421</v>
      </c>
      <c r="K8" s="905"/>
      <c r="L8" s="905"/>
      <c r="M8" s="902"/>
    </row>
    <row r="9" spans="1:13" ht="300.75">
      <c r="A9" s="896">
        <v>7</v>
      </c>
      <c r="B9" s="906" t="s">
        <v>5425</v>
      </c>
      <c r="C9" s="897" t="s">
        <v>55</v>
      </c>
      <c r="D9" s="897"/>
      <c r="E9" s="771" t="s">
        <v>5426</v>
      </c>
      <c r="F9" s="771" t="s">
        <v>5427</v>
      </c>
      <c r="G9" s="899" t="s">
        <v>987</v>
      </c>
      <c r="H9" s="899" t="s">
        <v>987</v>
      </c>
      <c r="I9" s="899" t="s">
        <v>987</v>
      </c>
      <c r="J9" s="1077" t="s">
        <v>1055</v>
      </c>
      <c r="K9" s="986" t="s">
        <v>5428</v>
      </c>
      <c r="L9" s="905"/>
      <c r="M9" s="902"/>
    </row>
    <row r="10" spans="1:13" ht="37.5">
      <c r="A10" s="896">
        <v>8</v>
      </c>
      <c r="B10" s="897" t="s">
        <v>5110</v>
      </c>
      <c r="C10" s="897" t="s">
        <v>55</v>
      </c>
      <c r="D10" s="897"/>
      <c r="E10" s="799" t="s">
        <v>5429</v>
      </c>
      <c r="F10" s="838" t="s">
        <v>5429</v>
      </c>
      <c r="G10" s="903" t="s">
        <v>5421</v>
      </c>
      <c r="H10" s="903" t="s">
        <v>5421</v>
      </c>
      <c r="I10" s="903" t="s">
        <v>5421</v>
      </c>
      <c r="J10" s="904" t="s">
        <v>5421</v>
      </c>
      <c r="K10" s="905"/>
      <c r="L10" s="905"/>
      <c r="M10" s="902"/>
    </row>
    <row r="11" spans="1:13" ht="369.75" customHeight="1">
      <c r="A11" s="896">
        <v>9</v>
      </c>
      <c r="B11" s="897" t="s">
        <v>5112</v>
      </c>
      <c r="C11" s="897" t="s">
        <v>55</v>
      </c>
      <c r="D11" s="897"/>
      <c r="E11" s="771" t="s">
        <v>5430</v>
      </c>
      <c r="F11" s="839" t="s">
        <v>5431</v>
      </c>
      <c r="G11" s="899" t="s">
        <v>987</v>
      </c>
      <c r="H11" s="899" t="s">
        <v>987</v>
      </c>
      <c r="I11" s="899" t="s">
        <v>987</v>
      </c>
      <c r="J11" s="899" t="s">
        <v>987</v>
      </c>
      <c r="K11" s="901" t="s">
        <v>5432</v>
      </c>
      <c r="L11" s="905"/>
      <c r="M11" s="902"/>
    </row>
    <row r="12" spans="1:13">
      <c r="A12" s="896">
        <v>10</v>
      </c>
      <c r="B12" s="897" t="s">
        <v>5125</v>
      </c>
      <c r="C12" s="897" t="s">
        <v>55</v>
      </c>
      <c r="D12" s="897"/>
      <c r="E12" s="285"/>
      <c r="F12" s="841"/>
      <c r="G12" s="908" t="s">
        <v>1055</v>
      </c>
      <c r="H12" s="908" t="s">
        <v>1055</v>
      </c>
      <c r="I12" s="908" t="s">
        <v>1055</v>
      </c>
      <c r="J12" s="1023" t="s">
        <v>1055</v>
      </c>
      <c r="K12" s="905" t="s">
        <v>5433</v>
      </c>
      <c r="L12" s="905"/>
      <c r="M12" s="902"/>
    </row>
    <row r="13" spans="1:13">
      <c r="A13" s="896">
        <v>11</v>
      </c>
      <c r="B13" s="897" t="s">
        <v>5126</v>
      </c>
      <c r="C13" s="897" t="s">
        <v>55</v>
      </c>
      <c r="D13" s="897"/>
      <c r="E13" s="285"/>
      <c r="F13" s="841"/>
      <c r="G13" s="908" t="s">
        <v>1055</v>
      </c>
      <c r="H13" s="908" t="s">
        <v>1055</v>
      </c>
      <c r="I13" s="908" t="s">
        <v>1055</v>
      </c>
      <c r="J13" s="1023" t="s">
        <v>1055</v>
      </c>
      <c r="K13" s="905" t="s">
        <v>5433</v>
      </c>
      <c r="L13" s="905"/>
      <c r="M13" s="902"/>
    </row>
    <row r="14" spans="1:13">
      <c r="A14" s="896">
        <v>12</v>
      </c>
      <c r="B14" s="897" t="s">
        <v>5127</v>
      </c>
      <c r="C14" s="897" t="s">
        <v>55</v>
      </c>
      <c r="D14" s="897"/>
      <c r="E14" s="285"/>
      <c r="F14" s="841"/>
      <c r="G14" s="908" t="s">
        <v>1055</v>
      </c>
      <c r="H14" s="908" t="s">
        <v>1055</v>
      </c>
      <c r="I14" s="908" t="s">
        <v>1055</v>
      </c>
      <c r="J14" s="1023" t="s">
        <v>1055</v>
      </c>
      <c r="K14" s="905" t="s">
        <v>5433</v>
      </c>
      <c r="L14" s="905"/>
      <c r="M14" s="902"/>
    </row>
    <row r="15" spans="1:13" ht="338.25">
      <c r="A15" s="896">
        <v>13</v>
      </c>
      <c r="B15" s="1032" t="s">
        <v>5340</v>
      </c>
      <c r="C15" s="897" t="s">
        <v>55</v>
      </c>
      <c r="D15" s="897"/>
      <c r="E15" s="771" t="s">
        <v>5341</v>
      </c>
      <c r="F15" s="771" t="s">
        <v>5342</v>
      </c>
      <c r="G15" s="899" t="s">
        <v>987</v>
      </c>
      <c r="H15" s="899" t="s">
        <v>987</v>
      </c>
      <c r="I15" s="899" t="s">
        <v>987</v>
      </c>
      <c r="J15" s="1076" t="s">
        <v>971</v>
      </c>
      <c r="K15" s="1075" t="s">
        <v>5434</v>
      </c>
      <c r="L15" s="901" t="s">
        <v>5344</v>
      </c>
      <c r="M15" s="902"/>
    </row>
    <row r="16" spans="1:13">
      <c r="A16" s="896">
        <v>14</v>
      </c>
      <c r="B16" s="897" t="s">
        <v>5143</v>
      </c>
      <c r="C16" s="897" t="s">
        <v>55</v>
      </c>
      <c r="D16" s="897"/>
      <c r="E16" s="285"/>
      <c r="F16" s="841"/>
      <c r="G16" s="908" t="s">
        <v>1055</v>
      </c>
      <c r="H16" s="908" t="s">
        <v>1055</v>
      </c>
      <c r="I16" s="908" t="s">
        <v>1055</v>
      </c>
      <c r="J16" s="1023" t="s">
        <v>1055</v>
      </c>
      <c r="K16" s="905" t="s">
        <v>5433</v>
      </c>
      <c r="L16" s="905"/>
      <c r="M16" s="902"/>
    </row>
    <row r="17" spans="1:13">
      <c r="A17" s="896">
        <v>15</v>
      </c>
      <c r="B17" s="897" t="s">
        <v>5144</v>
      </c>
      <c r="C17" s="897" t="s">
        <v>55</v>
      </c>
      <c r="D17" s="897"/>
      <c r="E17" s="285"/>
      <c r="F17" s="841"/>
      <c r="G17" s="908" t="s">
        <v>1055</v>
      </c>
      <c r="H17" s="908" t="s">
        <v>1055</v>
      </c>
      <c r="I17" s="908" t="s">
        <v>1055</v>
      </c>
      <c r="J17" s="1023" t="s">
        <v>1055</v>
      </c>
      <c r="K17" s="905" t="s">
        <v>5433</v>
      </c>
      <c r="L17" s="905"/>
      <c r="M17" s="902"/>
    </row>
    <row r="18" spans="1:13">
      <c r="A18" s="896">
        <v>16</v>
      </c>
      <c r="B18" s="897" t="s">
        <v>5145</v>
      </c>
      <c r="C18" s="897" t="s">
        <v>55</v>
      </c>
      <c r="D18" s="897"/>
      <c r="E18" s="285"/>
      <c r="F18" s="841"/>
      <c r="G18" s="908" t="s">
        <v>1055</v>
      </c>
      <c r="H18" s="908" t="s">
        <v>1055</v>
      </c>
      <c r="I18" s="908" t="s">
        <v>1055</v>
      </c>
      <c r="J18" s="1023" t="s">
        <v>1055</v>
      </c>
      <c r="K18" s="905" t="s">
        <v>5433</v>
      </c>
      <c r="L18" s="905"/>
      <c r="M18" s="902"/>
    </row>
    <row r="19" spans="1:13">
      <c r="A19" s="896">
        <v>17</v>
      </c>
      <c r="B19" s="897" t="s">
        <v>5146</v>
      </c>
      <c r="C19" s="897" t="s">
        <v>55</v>
      </c>
      <c r="D19" s="897"/>
      <c r="E19" s="837" t="s">
        <v>5147</v>
      </c>
      <c r="F19" s="840" t="s">
        <v>5147</v>
      </c>
      <c r="G19" s="903" t="s">
        <v>5421</v>
      </c>
      <c r="H19" s="903" t="s">
        <v>5421</v>
      </c>
      <c r="I19" s="903" t="s">
        <v>5421</v>
      </c>
      <c r="J19" s="904" t="s">
        <v>5421</v>
      </c>
      <c r="K19" s="905"/>
      <c r="L19" s="905"/>
      <c r="M19" s="902"/>
    </row>
    <row r="20" spans="1:13">
      <c r="A20" s="896">
        <v>18</v>
      </c>
      <c r="B20" s="909" t="s">
        <v>5148</v>
      </c>
      <c r="C20" s="910"/>
      <c r="D20" s="910" t="s">
        <v>55</v>
      </c>
      <c r="E20" s="285"/>
      <c r="F20" s="841"/>
      <c r="G20" s="908" t="s">
        <v>1055</v>
      </c>
      <c r="H20" s="908" t="s">
        <v>1055</v>
      </c>
      <c r="I20" s="908" t="s">
        <v>1055</v>
      </c>
      <c r="J20" s="1023" t="s">
        <v>1055</v>
      </c>
      <c r="K20" s="905" t="s">
        <v>5433</v>
      </c>
      <c r="L20" s="905"/>
      <c r="M20" s="902"/>
    </row>
    <row r="21" spans="1:13" ht="408.75" customHeight="1">
      <c r="A21" s="896">
        <v>19</v>
      </c>
      <c r="B21" s="912" t="s">
        <v>5435</v>
      </c>
      <c r="C21" s="897"/>
      <c r="D21" s="897" t="s">
        <v>55</v>
      </c>
      <c r="E21" s="771" t="s">
        <v>5436</v>
      </c>
      <c r="F21" s="839" t="s">
        <v>5437</v>
      </c>
      <c r="G21" s="899" t="s">
        <v>987</v>
      </c>
      <c r="H21" s="899" t="s">
        <v>987</v>
      </c>
      <c r="I21" s="899" t="s">
        <v>987</v>
      </c>
      <c r="J21" s="1076" t="s">
        <v>971</v>
      </c>
      <c r="K21" s="1075" t="s">
        <v>5438</v>
      </c>
      <c r="L21" s="901" t="s">
        <v>5439</v>
      </c>
      <c r="M21" s="1027"/>
    </row>
    <row r="22" spans="1:13">
      <c r="A22" s="896">
        <v>20</v>
      </c>
      <c r="B22" s="897" t="s">
        <v>5160</v>
      </c>
      <c r="C22" s="897"/>
      <c r="D22" s="897" t="s">
        <v>55</v>
      </c>
      <c r="E22" s="285"/>
      <c r="F22" s="841"/>
      <c r="G22" s="908" t="s">
        <v>1055</v>
      </c>
      <c r="H22" s="908" t="s">
        <v>1055</v>
      </c>
      <c r="I22" s="908" t="s">
        <v>1055</v>
      </c>
      <c r="J22" s="1023" t="s">
        <v>1055</v>
      </c>
      <c r="K22" s="905" t="s">
        <v>5433</v>
      </c>
      <c r="L22" s="905"/>
      <c r="M22" s="902"/>
    </row>
    <row r="23" spans="1:13">
      <c r="A23" s="896">
        <v>21</v>
      </c>
      <c r="B23" s="897" t="s">
        <v>5161</v>
      </c>
      <c r="C23" s="897"/>
      <c r="D23" s="897" t="s">
        <v>55</v>
      </c>
      <c r="E23" s="285"/>
      <c r="F23" s="841"/>
      <c r="G23" s="908" t="s">
        <v>1055</v>
      </c>
      <c r="H23" s="908" t="s">
        <v>1055</v>
      </c>
      <c r="I23" s="908" t="s">
        <v>1055</v>
      </c>
      <c r="J23" s="1023" t="s">
        <v>1055</v>
      </c>
      <c r="K23" s="905" t="s">
        <v>5433</v>
      </c>
      <c r="L23" s="905"/>
      <c r="M23" s="902"/>
    </row>
    <row r="24" spans="1:13">
      <c r="A24" s="896">
        <v>22</v>
      </c>
      <c r="B24" s="897" t="s">
        <v>5162</v>
      </c>
      <c r="C24" s="897"/>
      <c r="D24" s="897" t="s">
        <v>55</v>
      </c>
      <c r="E24" s="285"/>
      <c r="F24" s="841"/>
      <c r="G24" s="908" t="s">
        <v>1055</v>
      </c>
      <c r="H24" s="908" t="s">
        <v>1055</v>
      </c>
      <c r="I24" s="908" t="s">
        <v>1055</v>
      </c>
      <c r="J24" s="1023" t="s">
        <v>1055</v>
      </c>
      <c r="K24" s="1025" t="s">
        <v>5433</v>
      </c>
      <c r="L24" s="905"/>
      <c r="M24" s="902"/>
    </row>
    <row r="25" spans="1:13" ht="325.5">
      <c r="A25" s="896">
        <v>23</v>
      </c>
      <c r="B25" s="907" t="s">
        <v>5440</v>
      </c>
      <c r="C25" s="897"/>
      <c r="D25" s="897" t="s">
        <v>55</v>
      </c>
      <c r="E25" s="771" t="s">
        <v>5441</v>
      </c>
      <c r="F25" s="771" t="s">
        <v>5442</v>
      </c>
      <c r="G25" s="899" t="s">
        <v>987</v>
      </c>
      <c r="H25" s="899" t="s">
        <v>987</v>
      </c>
      <c r="I25" s="899" t="s">
        <v>987</v>
      </c>
      <c r="J25" s="1077" t="s">
        <v>1055</v>
      </c>
      <c r="K25" s="901" t="s">
        <v>5443</v>
      </c>
      <c r="L25" s="1036"/>
      <c r="M25" s="902"/>
    </row>
    <row r="26" spans="1:13">
      <c r="A26" s="896">
        <v>24</v>
      </c>
      <c r="B26" s="897" t="s">
        <v>5171</v>
      </c>
      <c r="C26" s="897"/>
      <c r="D26" s="897" t="s">
        <v>55</v>
      </c>
      <c r="E26" s="285"/>
      <c r="F26" s="841"/>
      <c r="G26" s="908" t="s">
        <v>1055</v>
      </c>
      <c r="H26" s="908" t="s">
        <v>1055</v>
      </c>
      <c r="I26" s="908" t="s">
        <v>1055</v>
      </c>
      <c r="J26" s="1023" t="s">
        <v>1055</v>
      </c>
      <c r="K26" s="1037" t="s">
        <v>5433</v>
      </c>
      <c r="L26" s="905"/>
      <c r="M26" s="902"/>
    </row>
    <row r="27" spans="1:13">
      <c r="A27" s="896">
        <v>25</v>
      </c>
      <c r="B27" s="897" t="s">
        <v>5172</v>
      </c>
      <c r="C27" s="897"/>
      <c r="D27" s="897" t="s">
        <v>55</v>
      </c>
      <c r="E27" s="8"/>
      <c r="F27" s="695"/>
      <c r="G27" s="908" t="s">
        <v>1055</v>
      </c>
      <c r="H27" s="908" t="s">
        <v>1055</v>
      </c>
      <c r="I27" s="908" t="s">
        <v>1055</v>
      </c>
      <c r="J27" s="1023" t="s">
        <v>1055</v>
      </c>
      <c r="K27" s="905" t="s">
        <v>5433</v>
      </c>
      <c r="L27" s="905"/>
      <c r="M27" s="902"/>
    </row>
    <row r="28" spans="1:13" ht="275.25">
      <c r="A28" s="896">
        <v>26</v>
      </c>
      <c r="B28" s="907" t="s">
        <v>5173</v>
      </c>
      <c r="C28" s="897"/>
      <c r="D28" s="897" t="s">
        <v>55</v>
      </c>
      <c r="E28" s="778" t="s">
        <v>5444</v>
      </c>
      <c r="F28" s="778" t="s">
        <v>5445</v>
      </c>
      <c r="G28" s="899" t="s">
        <v>987</v>
      </c>
      <c r="H28" s="899" t="s">
        <v>987</v>
      </c>
      <c r="I28" s="899" t="s">
        <v>987</v>
      </c>
      <c r="J28" s="900" t="s">
        <v>970</v>
      </c>
      <c r="K28" s="1038" t="s">
        <v>5446</v>
      </c>
      <c r="L28" s="905"/>
      <c r="M28" s="902"/>
    </row>
    <row r="29" spans="1:13" ht="338.25">
      <c r="A29" s="896">
        <v>27</v>
      </c>
      <c r="B29" s="897" t="s">
        <v>5182</v>
      </c>
      <c r="C29" s="911" t="s">
        <v>55</v>
      </c>
      <c r="D29" s="911"/>
      <c r="E29" s="778" t="s">
        <v>5447</v>
      </c>
      <c r="F29" s="778" t="s">
        <v>5447</v>
      </c>
      <c r="G29" s="899" t="s">
        <v>987</v>
      </c>
      <c r="H29" s="899" t="s">
        <v>987</v>
      </c>
      <c r="I29" s="899" t="s">
        <v>987</v>
      </c>
      <c r="J29" s="900" t="s">
        <v>970</v>
      </c>
      <c r="K29" s="901" t="s">
        <v>5448</v>
      </c>
      <c r="L29" s="905"/>
      <c r="M29" s="902"/>
    </row>
    <row r="30" spans="1:13" ht="409.6">
      <c r="A30" s="896">
        <v>28</v>
      </c>
      <c r="B30" s="897" t="s">
        <v>5194</v>
      </c>
      <c r="C30" s="911" t="s">
        <v>55</v>
      </c>
      <c r="D30" s="911"/>
      <c r="E30" s="771" t="s">
        <v>5449</v>
      </c>
      <c r="F30" s="771" t="s">
        <v>5450</v>
      </c>
      <c r="G30" s="899" t="s">
        <v>987</v>
      </c>
      <c r="H30" s="899" t="s">
        <v>987</v>
      </c>
      <c r="I30" s="899" t="s">
        <v>987</v>
      </c>
      <c r="J30" s="900" t="s">
        <v>970</v>
      </c>
      <c r="K30" s="901" t="s">
        <v>5451</v>
      </c>
      <c r="L30" s="905"/>
      <c r="M30" s="902"/>
    </row>
    <row r="31" spans="1:13" ht="384.75" customHeight="1">
      <c r="A31" s="896">
        <v>29</v>
      </c>
      <c r="B31" s="906" t="s">
        <v>5452</v>
      </c>
      <c r="C31" s="911" t="s">
        <v>55</v>
      </c>
      <c r="D31" s="911"/>
      <c r="E31" s="771" t="s">
        <v>5453</v>
      </c>
      <c r="F31" s="771" t="s">
        <v>5453</v>
      </c>
      <c r="G31" s="899" t="s">
        <v>987</v>
      </c>
      <c r="H31" s="899" t="s">
        <v>987</v>
      </c>
      <c r="I31" s="899" t="s">
        <v>987</v>
      </c>
      <c r="J31" s="900" t="s">
        <v>970</v>
      </c>
      <c r="K31" s="901" t="s">
        <v>5454</v>
      </c>
      <c r="L31" s="905"/>
      <c r="M31" s="902"/>
    </row>
    <row r="32" spans="1:13" ht="392.25" customHeight="1">
      <c r="A32" s="896">
        <v>30</v>
      </c>
      <c r="B32" s="912" t="s">
        <v>5455</v>
      </c>
      <c r="C32" s="911" t="s">
        <v>55</v>
      </c>
      <c r="D32" s="911"/>
      <c r="E32" s="771" t="s">
        <v>5456</v>
      </c>
      <c r="F32" s="771" t="s">
        <v>5457</v>
      </c>
      <c r="G32" s="899" t="s">
        <v>987</v>
      </c>
      <c r="H32" s="899" t="s">
        <v>987</v>
      </c>
      <c r="I32" s="899" t="s">
        <v>987</v>
      </c>
      <c r="J32" s="900" t="s">
        <v>970</v>
      </c>
      <c r="K32" s="901" t="s">
        <v>5458</v>
      </c>
      <c r="L32" s="901" t="s">
        <v>5459</v>
      </c>
      <c r="M32" s="1028" t="s">
        <v>5460</v>
      </c>
    </row>
    <row r="33" spans="1:13">
      <c r="A33" s="896">
        <v>31</v>
      </c>
      <c r="B33" s="897" t="s">
        <v>5239</v>
      </c>
      <c r="C33" s="911" t="s">
        <v>55</v>
      </c>
      <c r="D33" s="911"/>
      <c r="E33" s="891"/>
      <c r="F33" s="892"/>
      <c r="G33" s="908" t="s">
        <v>1055</v>
      </c>
      <c r="H33" s="908" t="s">
        <v>1055</v>
      </c>
      <c r="I33" s="908" t="s">
        <v>1055</v>
      </c>
      <c r="J33" s="1023" t="s">
        <v>1055</v>
      </c>
      <c r="K33" s="905" t="s">
        <v>5433</v>
      </c>
      <c r="L33" s="905"/>
      <c r="M33" s="902"/>
    </row>
    <row r="34" spans="1:13" ht="275.25">
      <c r="A34" s="896">
        <v>32</v>
      </c>
      <c r="B34" s="897" t="s">
        <v>5240</v>
      </c>
      <c r="C34" s="911" t="s">
        <v>55</v>
      </c>
      <c r="D34" s="911"/>
      <c r="E34" s="771" t="s">
        <v>5461</v>
      </c>
      <c r="F34" s="771" t="s">
        <v>5461</v>
      </c>
      <c r="G34" s="899" t="s">
        <v>987</v>
      </c>
      <c r="H34" s="899" t="s">
        <v>987</v>
      </c>
      <c r="I34" s="899" t="s">
        <v>987</v>
      </c>
      <c r="J34" s="900" t="s">
        <v>970</v>
      </c>
      <c r="K34" s="901" t="s">
        <v>5462</v>
      </c>
      <c r="L34" s="905"/>
      <c r="M34" s="902"/>
    </row>
    <row r="35" spans="1:13">
      <c r="A35" s="896">
        <v>33</v>
      </c>
      <c r="B35" s="897" t="s">
        <v>5255</v>
      </c>
      <c r="C35" s="911" t="s">
        <v>55</v>
      </c>
      <c r="D35" s="911"/>
      <c r="E35" s="285"/>
      <c r="F35" s="841"/>
      <c r="G35" s="908" t="s">
        <v>1055</v>
      </c>
      <c r="H35" s="908" t="s">
        <v>1055</v>
      </c>
      <c r="I35" s="908" t="s">
        <v>1055</v>
      </c>
      <c r="J35" s="1023" t="s">
        <v>1055</v>
      </c>
      <c r="K35" s="905" t="s">
        <v>5433</v>
      </c>
      <c r="L35" s="905"/>
      <c r="M35" s="902"/>
    </row>
    <row r="36" spans="1:13" ht="409.6">
      <c r="A36" s="896">
        <v>34</v>
      </c>
      <c r="B36" s="912" t="s">
        <v>5345</v>
      </c>
      <c r="C36" s="911" t="s">
        <v>55</v>
      </c>
      <c r="D36" s="911"/>
      <c r="E36" s="771" t="s">
        <v>5346</v>
      </c>
      <c r="F36" s="771" t="s">
        <v>5347</v>
      </c>
      <c r="G36" s="899" t="s">
        <v>987</v>
      </c>
      <c r="H36" s="899" t="s">
        <v>987</v>
      </c>
      <c r="I36" s="899" t="s">
        <v>987</v>
      </c>
      <c r="J36" s="900" t="s">
        <v>970</v>
      </c>
      <c r="K36" s="986" t="s">
        <v>5348</v>
      </c>
      <c r="L36" s="901" t="s">
        <v>5349</v>
      </c>
      <c r="M36" s="1028" t="s">
        <v>5463</v>
      </c>
    </row>
    <row r="37" spans="1:13" ht="362.25">
      <c r="A37" s="896">
        <v>35</v>
      </c>
      <c r="B37" s="907" t="s">
        <v>5269</v>
      </c>
      <c r="C37" s="911"/>
      <c r="D37" s="911" t="s">
        <v>55</v>
      </c>
      <c r="E37" s="778" t="s">
        <v>5464</v>
      </c>
      <c r="F37" s="778" t="s">
        <v>5464</v>
      </c>
      <c r="G37" s="899" t="s">
        <v>987</v>
      </c>
      <c r="H37" s="899" t="s">
        <v>987</v>
      </c>
      <c r="I37" s="899" t="s">
        <v>987</v>
      </c>
      <c r="J37" s="900" t="s">
        <v>970</v>
      </c>
      <c r="K37" s="1031" t="s">
        <v>5465</v>
      </c>
      <c r="L37" s="905"/>
      <c r="M37" s="902"/>
    </row>
    <row r="38" spans="1:13" ht="409.6">
      <c r="A38" s="896">
        <v>36</v>
      </c>
      <c r="B38" s="912" t="s">
        <v>5351</v>
      </c>
      <c r="C38" s="911"/>
      <c r="D38" s="911" t="s">
        <v>55</v>
      </c>
      <c r="E38" s="771" t="s">
        <v>5352</v>
      </c>
      <c r="F38" s="771" t="s">
        <v>5353</v>
      </c>
      <c r="G38" s="899" t="s">
        <v>987</v>
      </c>
      <c r="H38" s="899" t="s">
        <v>987</v>
      </c>
      <c r="I38" s="899" t="s">
        <v>987</v>
      </c>
      <c r="J38" s="900" t="s">
        <v>970</v>
      </c>
      <c r="K38" s="986" t="s">
        <v>5354</v>
      </c>
      <c r="L38" s="901" t="s">
        <v>5355</v>
      </c>
      <c r="M38" s="1028" t="s">
        <v>5466</v>
      </c>
    </row>
    <row r="39" spans="1:13" ht="295.5" customHeight="1">
      <c r="A39" s="896">
        <v>37</v>
      </c>
      <c r="B39" s="897" t="s">
        <v>5291</v>
      </c>
      <c r="C39" s="911"/>
      <c r="D39" s="911" t="s">
        <v>55</v>
      </c>
      <c r="E39" s="771" t="s">
        <v>5467</v>
      </c>
      <c r="F39" s="771" t="s">
        <v>5468</v>
      </c>
      <c r="G39" s="899" t="s">
        <v>987</v>
      </c>
      <c r="H39" s="899" t="s">
        <v>987</v>
      </c>
      <c r="I39" s="899" t="s">
        <v>987</v>
      </c>
      <c r="J39" s="900" t="s">
        <v>970</v>
      </c>
      <c r="K39" s="1016" t="s">
        <v>5469</v>
      </c>
      <c r="L39" s="905"/>
      <c r="M39" s="902"/>
    </row>
    <row r="40" spans="1:13" ht="387">
      <c r="A40" s="896">
        <v>38</v>
      </c>
      <c r="B40" s="897" t="s">
        <v>5303</v>
      </c>
      <c r="C40" s="911"/>
      <c r="D40" s="911" t="s">
        <v>55</v>
      </c>
      <c r="E40" s="771" t="s">
        <v>5470</v>
      </c>
      <c r="F40" s="771" t="s">
        <v>5470</v>
      </c>
      <c r="G40" s="899" t="s">
        <v>987</v>
      </c>
      <c r="H40" s="899" t="s">
        <v>987</v>
      </c>
      <c r="I40" s="899" t="s">
        <v>987</v>
      </c>
      <c r="J40" s="900" t="s">
        <v>970</v>
      </c>
      <c r="K40" s="934" t="s">
        <v>5471</v>
      </c>
      <c r="L40" s="905"/>
      <c r="M40" s="902"/>
    </row>
    <row r="41" spans="1:13">
      <c r="A41" s="896">
        <v>39</v>
      </c>
      <c r="B41" s="897" t="s">
        <v>5317</v>
      </c>
      <c r="C41" s="911"/>
      <c r="D41" s="911" t="s">
        <v>55</v>
      </c>
      <c r="E41" s="285"/>
      <c r="F41" s="285"/>
      <c r="G41" s="908" t="s">
        <v>1055</v>
      </c>
      <c r="H41" s="908" t="s">
        <v>1055</v>
      </c>
      <c r="I41" s="908" t="s">
        <v>1055</v>
      </c>
      <c r="J41" s="1023" t="s">
        <v>1055</v>
      </c>
      <c r="K41" s="905" t="s">
        <v>5433</v>
      </c>
      <c r="L41" s="1025"/>
      <c r="M41" s="902"/>
    </row>
    <row r="42" spans="1:13" ht="409.6">
      <c r="A42" s="896">
        <v>40</v>
      </c>
      <c r="B42" s="912" t="s">
        <v>5356</v>
      </c>
      <c r="C42" s="911"/>
      <c r="D42" s="911" t="s">
        <v>55</v>
      </c>
      <c r="E42" s="771" t="s">
        <v>5357</v>
      </c>
      <c r="F42" s="771" t="s">
        <v>5358</v>
      </c>
      <c r="G42" s="899" t="s">
        <v>987</v>
      </c>
      <c r="H42" s="899" t="s">
        <v>987</v>
      </c>
      <c r="I42" s="899" t="s">
        <v>987</v>
      </c>
      <c r="J42" s="900" t="s">
        <v>970</v>
      </c>
      <c r="K42" s="1024" t="s">
        <v>5359</v>
      </c>
      <c r="L42" s="901" t="s">
        <v>5360</v>
      </c>
      <c r="M42" s="1028" t="s">
        <v>5463</v>
      </c>
    </row>
    <row r="43" spans="1:13">
      <c r="A43" s="902"/>
      <c r="B43" s="902"/>
      <c r="C43" s="902"/>
      <c r="D43" s="902"/>
      <c r="E43" s="834"/>
      <c r="F43" s="834"/>
      <c r="G43" s="902"/>
      <c r="H43" s="902"/>
      <c r="I43" s="902"/>
      <c r="J43" s="902"/>
      <c r="K43" s="902"/>
      <c r="L43" s="902"/>
    </row>
    <row r="44" spans="1:13" s="942" customFormat="1" ht="32.25" customHeight="1">
      <c r="E44" s="1291"/>
      <c r="F44" s="1292" t="s">
        <v>1054</v>
      </c>
      <c r="G44" s="1294" t="s">
        <v>5334</v>
      </c>
      <c r="H44" s="1295"/>
      <c r="I44" s="1296" t="s">
        <v>5335</v>
      </c>
      <c r="J44" s="1296" t="s">
        <v>5336</v>
      </c>
      <c r="M44" s="1026"/>
    </row>
    <row r="45" spans="1:13" s="942" customFormat="1" ht="34.5" customHeight="1">
      <c r="E45" s="1291"/>
      <c r="F45" s="1293"/>
      <c r="G45" s="943" t="s">
        <v>94</v>
      </c>
      <c r="H45" s="944" t="s">
        <v>95</v>
      </c>
      <c r="I45" s="1297"/>
      <c r="J45" s="1297"/>
      <c r="M45" s="1026"/>
    </row>
    <row r="46" spans="1:13" ht="18">
      <c r="E46" s="1291"/>
      <c r="F46" s="935" t="s">
        <v>1007</v>
      </c>
      <c r="G46" s="936">
        <f>COUNTIF(G$3:G$42,"Not Start")</f>
        <v>0</v>
      </c>
      <c r="H46" s="936">
        <f>COUNTIF(H$3:H$42,"Not Start")</f>
        <v>0</v>
      </c>
      <c r="I46" s="936">
        <f t="shared" ref="H46:J46" si="0">COUNTIF(I$3:I$42,"Not Start")</f>
        <v>0</v>
      </c>
      <c r="J46" s="936">
        <f t="shared" si="0"/>
        <v>0</v>
      </c>
    </row>
    <row r="47" spans="1:13" ht="18">
      <c r="E47" s="1291"/>
      <c r="F47" s="937" t="s">
        <v>971</v>
      </c>
      <c r="G47" s="938">
        <f>COUNTIF(G$3:G$42,"Inprogress")</f>
        <v>0</v>
      </c>
      <c r="H47" s="938">
        <f>COUNTIF(H$3:H$42,"Inprogress")</f>
        <v>0</v>
      </c>
      <c r="I47" s="938">
        <f t="shared" ref="H47:J47" si="1">COUNTIF(I$3:I$42,"Inprogress")</f>
        <v>0</v>
      </c>
      <c r="J47" s="938">
        <f t="shared" si="1"/>
        <v>2</v>
      </c>
    </row>
    <row r="48" spans="1:13" ht="18">
      <c r="E48" s="1291"/>
      <c r="F48" s="935" t="s">
        <v>970</v>
      </c>
      <c r="G48" s="936">
        <f>COUNTIF(G$3:G$42,"Failed")</f>
        <v>0</v>
      </c>
      <c r="H48" s="936">
        <f t="shared" ref="H48:J48" si="2">COUNTIF(H$3:H$42,"Failed")</f>
        <v>0</v>
      </c>
      <c r="I48" s="936">
        <f t="shared" si="2"/>
        <v>0</v>
      </c>
      <c r="J48" s="936">
        <f t="shared" si="2"/>
        <v>14</v>
      </c>
    </row>
    <row r="49" spans="5:10" ht="18">
      <c r="E49" s="1291"/>
      <c r="F49" s="937" t="s">
        <v>980</v>
      </c>
      <c r="G49" s="938">
        <f>COUNTIF(G$3:G$42,"Block")</f>
        <v>0</v>
      </c>
      <c r="H49" s="938">
        <f t="shared" ref="H49:J49" si="3">COUNTIF(H$3:H$42,"Block")</f>
        <v>0</v>
      </c>
      <c r="I49" s="938">
        <f t="shared" si="3"/>
        <v>0</v>
      </c>
      <c r="J49" s="938">
        <f t="shared" si="3"/>
        <v>0</v>
      </c>
    </row>
    <row r="50" spans="5:10" ht="18">
      <c r="E50" s="1291"/>
      <c r="F50" s="949" t="s">
        <v>1055</v>
      </c>
      <c r="G50" s="950">
        <f>COUNTIF(G$3:G$42,"Skip")</f>
        <v>15</v>
      </c>
      <c r="H50" s="950">
        <f>COUNTIF(H$3:H$42,"Skip")</f>
        <v>15</v>
      </c>
      <c r="I50" s="950">
        <f>COUNTIF(I$3:I$42,"Skip")</f>
        <v>15</v>
      </c>
      <c r="J50" s="950">
        <f>COUNTIF(J$3:J$42,"Skip")</f>
        <v>17</v>
      </c>
    </row>
    <row r="51" spans="5:10" ht="18">
      <c r="E51" s="1291"/>
      <c r="F51" s="937" t="s">
        <v>987</v>
      </c>
      <c r="G51" s="938">
        <f>COUNTIF(G$3:G$42,"Passed")</f>
        <v>19</v>
      </c>
      <c r="H51" s="938">
        <f t="shared" ref="H51:J51" si="4">COUNTIF(H$3:H$42,"Passed")</f>
        <v>19</v>
      </c>
      <c r="I51" s="938">
        <f t="shared" si="4"/>
        <v>19</v>
      </c>
      <c r="J51" s="938">
        <f t="shared" si="4"/>
        <v>1</v>
      </c>
    </row>
    <row r="52" spans="5:10" ht="18">
      <c r="E52" s="1291"/>
      <c r="F52" s="939" t="s">
        <v>5361</v>
      </c>
      <c r="G52" s="940">
        <f>SUM(G46:G51)</f>
        <v>34</v>
      </c>
      <c r="H52" s="940">
        <f t="shared" ref="H52:J52" si="5">SUM(H46:H51)</f>
        <v>34</v>
      </c>
      <c r="I52" s="940">
        <f t="shared" si="5"/>
        <v>34</v>
      </c>
      <c r="J52" s="940">
        <f t="shared" si="5"/>
        <v>34</v>
      </c>
    </row>
    <row r="53" spans="5:10" ht="18">
      <c r="E53" s="1291"/>
      <c r="F53" s="939" t="s">
        <v>1057</v>
      </c>
      <c r="G53" s="941">
        <f>G52/(+G46+G47+G48+G49+G50+G51)</f>
        <v>1</v>
      </c>
      <c r="H53" s="941">
        <f t="shared" ref="H53:I53" si="6">H52/(+H46+H47+H48+H49+H50+H51)</f>
        <v>1</v>
      </c>
      <c r="I53" s="941">
        <f t="shared" si="6"/>
        <v>1</v>
      </c>
      <c r="J53" s="941">
        <f>J51/J52</f>
        <v>2.9411764705882353E-2</v>
      </c>
    </row>
  </sheetData>
  <autoFilter ref="A1:K42" xr:uid="{EBB5B225-131F-404C-85FF-36C0D4035D68}">
    <filterColumn colId="2" showButton="0"/>
    <filterColumn colId="4" showButton="0"/>
    <filterColumn colId="6" showButton="0"/>
  </autoFilter>
  <mergeCells count="14">
    <mergeCell ref="L1:L2"/>
    <mergeCell ref="A1:A2"/>
    <mergeCell ref="C1:D1"/>
    <mergeCell ref="F44:F45"/>
    <mergeCell ref="G44:H44"/>
    <mergeCell ref="I44:I45"/>
    <mergeCell ref="K1:K2"/>
    <mergeCell ref="J44:J45"/>
    <mergeCell ref="B1:B2"/>
    <mergeCell ref="E1:F1"/>
    <mergeCell ref="G1:H1"/>
    <mergeCell ref="I1:I2"/>
    <mergeCell ref="J1:J2"/>
    <mergeCell ref="E44:E53"/>
  </mergeCells>
  <dataValidations count="1">
    <dataValidation type="list" allowBlank="1" showErrorMessage="1" sqref="G20:J42 G7:J7 G9:J9 G3:J3 G11:J18" xr:uid="{0A4F7797-A521-4475-A94C-B810093F940A}">
      <formula1>"Not Start,Inprogress,Failed,Passed,Block,Skip"</formula1>
    </dataValidation>
  </dataValidations>
  <hyperlinks>
    <hyperlink ref="K39" r:id="rId1" display="https://trueomx.atlassian.net/browse/THL-1449" xr:uid="{71601F3F-0254-4FA9-B8AE-49E73D675176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00"/>
  </sheetPr>
  <dimension ref="A1:EC990"/>
  <sheetViews>
    <sheetView workbookViewId="0">
      <pane xSplit="8" ySplit="3" topLeftCell="DQ4" activePane="bottomRight" state="frozen"/>
      <selection pane="bottomRight" activeCell="DQ5" sqref="DQ5"/>
      <selection pane="bottomLeft" activeCell="A4" sqref="A4"/>
      <selection pane="topRight" activeCell="J1" sqref="J1"/>
    </sheetView>
  </sheetViews>
  <sheetFormatPr defaultColWidth="12.5703125" defaultRowHeight="15" customHeight="1"/>
  <cols>
    <col min="1" max="1" width="9.7109375" customWidth="1"/>
    <col min="2" max="2" width="4.42578125" customWidth="1"/>
    <col min="3" max="3" width="4" customWidth="1"/>
    <col min="4" max="4" width="24.85546875" customWidth="1"/>
    <col min="5" max="5" width="20.42578125" customWidth="1"/>
    <col min="6" max="6" width="12.42578125" customWidth="1"/>
    <col min="7" max="7" width="67.140625" customWidth="1"/>
    <col min="8" max="8" width="7.5703125" customWidth="1"/>
    <col min="9" max="9" width="24.85546875" style="774" customWidth="1"/>
    <col min="10" max="10" width="22.5703125" style="774" customWidth="1"/>
    <col min="11" max="11" width="10.42578125" customWidth="1"/>
    <col min="12" max="12" width="22.28515625" customWidth="1"/>
    <col min="13" max="13" width="12" customWidth="1"/>
    <col min="14" max="14" width="22.28515625" customWidth="1"/>
    <col min="15" max="15" width="9.85546875" customWidth="1"/>
    <col min="16" max="16" width="7.5703125" customWidth="1"/>
    <col min="17" max="17" width="9.28515625" hidden="1" customWidth="1"/>
    <col min="18" max="19" width="9.42578125" customWidth="1"/>
    <col min="20" max="21" width="13" customWidth="1"/>
    <col min="22" max="22" width="5.42578125" customWidth="1"/>
    <col min="23" max="23" width="6.140625" customWidth="1"/>
    <col min="24" max="24" width="6.42578125" customWidth="1"/>
    <col min="25" max="25" width="7" customWidth="1"/>
    <col min="26" max="26" width="10" customWidth="1"/>
    <col min="27" max="27" width="5.28515625" customWidth="1"/>
    <col min="28" max="28" width="4.5703125" customWidth="1"/>
    <col min="29" max="29" width="7.7109375" customWidth="1"/>
    <col min="30" max="30" width="7.28515625" customWidth="1"/>
    <col min="31" max="31" width="5.7109375" customWidth="1"/>
    <col min="32" max="32" width="8.85546875" customWidth="1"/>
    <col min="33" max="33" width="10.140625" customWidth="1"/>
    <col min="34" max="34" width="60.42578125" hidden="1" customWidth="1"/>
    <col min="35" max="38" width="7.5703125" customWidth="1"/>
    <col min="39" max="39" width="16.85546875" customWidth="1"/>
    <col min="40" max="40" width="7.5703125" customWidth="1"/>
    <col min="41" max="41" width="9.85546875" customWidth="1"/>
    <col min="42" max="42" width="9.28515625" customWidth="1"/>
    <col min="43" max="43" width="9.5703125" customWidth="1"/>
    <col min="44" max="44" width="8.5703125" customWidth="1"/>
    <col min="45" max="45" width="8.42578125" customWidth="1"/>
    <col min="46" max="46" width="7.5703125" customWidth="1"/>
    <col min="47" max="47" width="9.85546875" customWidth="1"/>
    <col min="48" max="49" width="7.5703125" customWidth="1"/>
    <col min="50" max="51" width="5.7109375" customWidth="1"/>
    <col min="52" max="55" width="6.28515625" customWidth="1"/>
    <col min="56" max="58" width="7.5703125" customWidth="1"/>
    <col min="59" max="59" width="10.28515625" customWidth="1"/>
    <col min="60" max="60" width="8.7109375" customWidth="1"/>
    <col min="61" max="62" width="7.5703125" customWidth="1"/>
    <col min="63" max="63" width="9" customWidth="1"/>
    <col min="64" max="64" width="7.5703125" customWidth="1"/>
    <col min="65" max="65" width="10.42578125" customWidth="1"/>
    <col min="66" max="66" width="8.85546875" customWidth="1"/>
    <col min="67" max="68" width="9.28515625" customWidth="1"/>
    <col min="69" max="81" width="7.5703125" customWidth="1"/>
    <col min="82" max="86" width="7.5703125" hidden="1" customWidth="1"/>
    <col min="87" max="88" width="10" hidden="1" customWidth="1"/>
    <col min="89" max="89" width="7.42578125" customWidth="1"/>
    <col min="90" max="90" width="7.5703125" customWidth="1"/>
    <col min="91" max="91" width="9.85546875" customWidth="1"/>
    <col min="92" max="97" width="7.5703125" customWidth="1"/>
    <col min="98" max="99" width="8.85546875" customWidth="1"/>
    <col min="100" max="100" width="8.42578125" customWidth="1"/>
    <col min="101" max="103" width="8.7109375" customWidth="1"/>
    <col min="104" max="110" width="7.5703125" customWidth="1"/>
    <col min="111" max="111" width="13.7109375" customWidth="1"/>
    <col min="112" max="113" width="7.5703125" customWidth="1"/>
    <col min="114" max="114" width="8.42578125" customWidth="1"/>
    <col min="115" max="117" width="7.5703125" customWidth="1"/>
    <col min="118" max="118" width="7" customWidth="1"/>
    <col min="119" max="119" width="7.5703125" customWidth="1"/>
    <col min="120" max="120" width="11.7109375" customWidth="1"/>
    <col min="121" max="121" width="37.5703125" customWidth="1"/>
    <col min="122" max="122" width="98.28515625" customWidth="1"/>
    <col min="123" max="123" width="32.5703125" customWidth="1"/>
    <col min="124" max="133" width="7.5703125" customWidth="1"/>
  </cols>
  <sheetData>
    <row r="1" spans="1:133" ht="33.75" customHeight="1">
      <c r="A1" s="1308" t="s">
        <v>875</v>
      </c>
      <c r="B1" s="1314" t="s">
        <v>878</v>
      </c>
      <c r="C1" s="1314"/>
      <c r="D1" s="1315" t="s">
        <v>5472</v>
      </c>
      <c r="E1" s="1333" t="s">
        <v>5473</v>
      </c>
      <c r="F1" s="1308" t="s">
        <v>879</v>
      </c>
      <c r="G1" s="1308" t="s">
        <v>5333</v>
      </c>
      <c r="H1" s="1308" t="s">
        <v>880</v>
      </c>
      <c r="I1" s="1162" t="s">
        <v>5474</v>
      </c>
      <c r="J1" s="1307"/>
      <c r="K1" s="1163" t="s">
        <v>5363</v>
      </c>
      <c r="L1" s="1163"/>
      <c r="M1" s="1163"/>
      <c r="N1" s="1163"/>
      <c r="O1" s="209" t="s">
        <v>881</v>
      </c>
      <c r="P1" s="1335" t="s">
        <v>5332</v>
      </c>
      <c r="Q1" s="1348"/>
      <c r="R1" s="1188" t="s">
        <v>882</v>
      </c>
      <c r="S1" s="1347"/>
      <c r="T1" s="1347"/>
      <c r="U1" s="1347"/>
      <c r="V1" s="1347"/>
      <c r="W1" s="1347"/>
      <c r="X1" s="1347"/>
      <c r="Y1" s="1348"/>
      <c r="Z1" s="1158" t="s">
        <v>884</v>
      </c>
      <c r="AA1" s="1157" t="s">
        <v>885</v>
      </c>
      <c r="AB1" s="1347"/>
      <c r="AC1" s="1347"/>
      <c r="AD1" s="1347"/>
      <c r="AE1" s="1348"/>
      <c r="AF1" s="1312" t="s">
        <v>5475</v>
      </c>
      <c r="AG1" s="1383"/>
      <c r="AH1" s="1313" t="s">
        <v>883</v>
      </c>
      <c r="AI1" s="1311" t="s">
        <v>1</v>
      </c>
      <c r="AJ1" s="1347"/>
      <c r="AK1" s="1348"/>
      <c r="AL1" s="1181" t="s">
        <v>2</v>
      </c>
      <c r="AM1" s="1181" t="s">
        <v>51</v>
      </c>
      <c r="AN1" s="1181" t="s">
        <v>4</v>
      </c>
      <c r="AO1" s="1181" t="s">
        <v>52</v>
      </c>
      <c r="AP1" s="1310" t="s">
        <v>53</v>
      </c>
      <c r="AQ1" s="1310" t="s">
        <v>54</v>
      </c>
      <c r="AR1" s="1329" t="s">
        <v>887</v>
      </c>
      <c r="AS1" s="1347"/>
      <c r="AT1" s="1347"/>
      <c r="AU1" s="1347"/>
      <c r="AV1" s="1347"/>
      <c r="AW1" s="1348"/>
      <c r="AX1" s="1330" t="s">
        <v>888</v>
      </c>
      <c r="AY1" s="1347"/>
      <c r="AZ1" s="1347"/>
      <c r="BA1" s="1347"/>
      <c r="BB1" s="1347"/>
      <c r="BC1" s="1347"/>
      <c r="BD1" s="1347"/>
      <c r="BE1" s="1348"/>
      <c r="BF1" s="1331" t="s">
        <v>889</v>
      </c>
      <c r="BG1" s="1347"/>
      <c r="BH1" s="1347"/>
      <c r="BI1" s="1347"/>
      <c r="BJ1" s="1348"/>
      <c r="BK1" s="791" t="s">
        <v>5476</v>
      </c>
      <c r="BL1" s="789"/>
      <c r="BM1" s="789"/>
      <c r="BN1" s="789"/>
      <c r="BO1" s="789"/>
      <c r="BP1" s="789"/>
      <c r="BQ1" s="789"/>
      <c r="BR1" s="789"/>
      <c r="BS1" s="789"/>
      <c r="BT1" s="789"/>
      <c r="BU1" s="789"/>
      <c r="BV1" s="789"/>
      <c r="BW1" s="789"/>
      <c r="BX1" s="789"/>
      <c r="BY1" s="789"/>
      <c r="BZ1" s="789"/>
      <c r="CA1" s="789"/>
      <c r="CB1" s="789"/>
      <c r="CC1" s="789"/>
      <c r="CD1" s="789"/>
      <c r="CE1" s="789"/>
      <c r="CF1" s="789"/>
      <c r="CG1" s="789"/>
      <c r="CH1" s="789"/>
      <c r="CI1" s="789"/>
      <c r="CJ1" s="790"/>
      <c r="CK1" s="1325" t="s">
        <v>891</v>
      </c>
      <c r="CL1" s="1347"/>
      <c r="CM1" s="1348"/>
      <c r="CN1" s="1326" t="s">
        <v>5477</v>
      </c>
      <c r="CO1" s="1347"/>
      <c r="CP1" s="1347"/>
      <c r="CQ1" s="1348"/>
      <c r="CR1" s="1328" t="s">
        <v>893</v>
      </c>
      <c r="CS1" s="1383"/>
      <c r="CT1" s="1321" t="s">
        <v>894</v>
      </c>
      <c r="CU1" s="1348"/>
      <c r="CV1" s="1322" t="s">
        <v>895</v>
      </c>
      <c r="CW1" s="1347"/>
      <c r="CX1" s="1347"/>
      <c r="CY1" s="1347"/>
      <c r="CZ1" s="1347"/>
      <c r="DA1" s="1347"/>
      <c r="DB1" s="1348"/>
      <c r="DC1" s="1323" t="s">
        <v>5478</v>
      </c>
      <c r="DD1" s="1347"/>
      <c r="DE1" s="1347"/>
      <c r="DF1" s="1347"/>
      <c r="DG1" s="1347"/>
      <c r="DH1" s="1348"/>
      <c r="DI1" s="1127" t="s">
        <v>897</v>
      </c>
      <c r="DJ1" s="1347"/>
      <c r="DK1" s="1348"/>
      <c r="DL1" s="1324" t="s">
        <v>898</v>
      </c>
      <c r="DM1" s="1347"/>
      <c r="DN1" s="1347"/>
      <c r="DO1" s="1347"/>
      <c r="DP1" s="1348"/>
      <c r="DQ1" s="1132" t="s">
        <v>899</v>
      </c>
      <c r="DR1" s="1132" t="s">
        <v>5479</v>
      </c>
      <c r="DS1" s="1132" t="s">
        <v>5480</v>
      </c>
      <c r="DT1" s="210"/>
      <c r="DU1" s="210"/>
      <c r="DV1" s="210"/>
      <c r="DW1" s="210"/>
      <c r="DX1" s="210"/>
      <c r="DY1" s="210"/>
      <c r="DZ1" s="210"/>
      <c r="EA1" s="210"/>
      <c r="EB1" s="210"/>
      <c r="EC1" s="211"/>
    </row>
    <row r="2" spans="1:133" ht="39.75" customHeight="1">
      <c r="A2" s="1308"/>
      <c r="B2" s="1314"/>
      <c r="C2" s="1314"/>
      <c r="D2" s="1315"/>
      <c r="E2" s="1334"/>
      <c r="F2" s="1349"/>
      <c r="G2" s="1349"/>
      <c r="H2" s="1349"/>
      <c r="I2" s="1162"/>
      <c r="J2" s="1307"/>
      <c r="K2" s="1163" t="s">
        <v>94</v>
      </c>
      <c r="L2" s="1163"/>
      <c r="M2" s="1163" t="s">
        <v>95</v>
      </c>
      <c r="N2" s="1163"/>
      <c r="O2" s="1336" t="s">
        <v>901</v>
      </c>
      <c r="P2" s="1308" t="s">
        <v>5338</v>
      </c>
      <c r="Q2" s="1308" t="s">
        <v>5339</v>
      </c>
      <c r="R2" s="1309" t="s">
        <v>5481</v>
      </c>
      <c r="S2" s="1188" t="s">
        <v>5482</v>
      </c>
      <c r="T2" s="1347"/>
      <c r="U2" s="1348"/>
      <c r="V2" s="1188" t="s">
        <v>5483</v>
      </c>
      <c r="W2" s="1347"/>
      <c r="X2" s="1347"/>
      <c r="Y2" s="1348"/>
      <c r="Z2" s="1349"/>
      <c r="AA2" s="1158" t="s">
        <v>905</v>
      </c>
      <c r="AB2" s="1157" t="s">
        <v>906</v>
      </c>
      <c r="AC2" s="1348"/>
      <c r="AD2" s="1158" t="s">
        <v>907</v>
      </c>
      <c r="AE2" s="1158" t="s">
        <v>908</v>
      </c>
      <c r="AF2" s="1384"/>
      <c r="AG2" s="1385"/>
      <c r="AH2" s="1349"/>
      <c r="AI2" s="1181" t="s">
        <v>18</v>
      </c>
      <c r="AJ2" s="1181" t="s">
        <v>32</v>
      </c>
      <c r="AK2" s="1181" t="s">
        <v>39</v>
      </c>
      <c r="AL2" s="1349"/>
      <c r="AM2" s="1349"/>
      <c r="AN2" s="1349"/>
      <c r="AO2" s="1349"/>
      <c r="AP2" s="1349"/>
      <c r="AQ2" s="1349"/>
      <c r="AR2" s="1144" t="s">
        <v>910</v>
      </c>
      <c r="AS2" s="1144" t="s">
        <v>911</v>
      </c>
      <c r="AT2" s="1166" t="s">
        <v>915</v>
      </c>
      <c r="AU2" s="1347"/>
      <c r="AV2" s="1347"/>
      <c r="AW2" s="1348"/>
      <c r="AX2" s="1122" t="s">
        <v>916</v>
      </c>
      <c r="AY2" s="1348"/>
      <c r="AZ2" s="1122" t="s">
        <v>917</v>
      </c>
      <c r="BA2" s="1348"/>
      <c r="BB2" s="1122" t="s">
        <v>918</v>
      </c>
      <c r="BC2" s="1348"/>
      <c r="BD2" s="1122" t="s">
        <v>919</v>
      </c>
      <c r="BE2" s="1348"/>
      <c r="BF2" s="1332" t="s">
        <v>920</v>
      </c>
      <c r="BG2" s="1319" t="s">
        <v>921</v>
      </c>
      <c r="BH2" s="1348"/>
      <c r="BI2" s="1332" t="s">
        <v>922</v>
      </c>
      <c r="BJ2" s="1332" t="s">
        <v>923</v>
      </c>
      <c r="BK2" s="1316" t="s">
        <v>5484</v>
      </c>
      <c r="BL2" s="1347"/>
      <c r="BM2" s="1347"/>
      <c r="BN2" s="1348"/>
      <c r="BO2" s="1168" t="s">
        <v>5485</v>
      </c>
      <c r="BP2" s="1348"/>
      <c r="BQ2" s="1316" t="s">
        <v>5486</v>
      </c>
      <c r="BR2" s="1347"/>
      <c r="BS2" s="1347"/>
      <c r="BT2" s="1347"/>
      <c r="BU2" s="1347"/>
      <c r="BV2" s="1347"/>
      <c r="BW2" s="1347"/>
      <c r="BX2" s="1347"/>
      <c r="BY2" s="1348"/>
      <c r="BZ2" s="1317" t="s">
        <v>925</v>
      </c>
      <c r="CA2" s="1348"/>
      <c r="CB2" s="1318" t="s">
        <v>926</v>
      </c>
      <c r="CC2" s="1348"/>
      <c r="CD2" s="1128" t="s">
        <v>927</v>
      </c>
      <c r="CE2" s="1347"/>
      <c r="CF2" s="1348"/>
      <c r="CG2" s="1128" t="s">
        <v>5487</v>
      </c>
      <c r="CH2" s="1348"/>
      <c r="CI2" s="1128" t="s">
        <v>5488</v>
      </c>
      <c r="CJ2" s="1348"/>
      <c r="CK2" s="1320" t="s">
        <v>953</v>
      </c>
      <c r="CL2" s="1348"/>
      <c r="CM2" s="212" t="s">
        <v>0</v>
      </c>
      <c r="CN2" s="1127" t="s">
        <v>929</v>
      </c>
      <c r="CO2" s="1348"/>
      <c r="CP2" s="1127" t="s">
        <v>930</v>
      </c>
      <c r="CQ2" s="1348"/>
      <c r="CR2" s="1384"/>
      <c r="CS2" s="1385"/>
      <c r="CT2" s="1321" t="s">
        <v>5489</v>
      </c>
      <c r="CU2" s="1348"/>
      <c r="CV2" s="1135" t="s">
        <v>932</v>
      </c>
      <c r="CW2" s="1348"/>
      <c r="CX2" s="1327" t="s">
        <v>933</v>
      </c>
      <c r="CY2" s="1348"/>
      <c r="CZ2" s="1136" t="s">
        <v>934</v>
      </c>
      <c r="DA2" s="1135" t="s">
        <v>5490</v>
      </c>
      <c r="DB2" s="1348"/>
      <c r="DC2" s="1138" t="s">
        <v>935</v>
      </c>
      <c r="DD2" s="1138" t="s">
        <v>936</v>
      </c>
      <c r="DE2" s="1138" t="s">
        <v>937</v>
      </c>
      <c r="DF2" s="1138" t="s">
        <v>938</v>
      </c>
      <c r="DG2" s="1138" t="s">
        <v>5491</v>
      </c>
      <c r="DH2" s="1138" t="s">
        <v>5492</v>
      </c>
      <c r="DI2" s="1144" t="s">
        <v>939</v>
      </c>
      <c r="DJ2" s="1144" t="s">
        <v>5493</v>
      </c>
      <c r="DK2" s="1144" t="s">
        <v>941</v>
      </c>
      <c r="DL2" s="1146" t="s">
        <v>942</v>
      </c>
      <c r="DM2" s="1348"/>
      <c r="DN2" s="1139" t="s">
        <v>943</v>
      </c>
      <c r="DO2" s="1146" t="s">
        <v>944</v>
      </c>
      <c r="DP2" s="1348"/>
      <c r="DQ2" s="1349"/>
      <c r="DR2" s="1349"/>
      <c r="DS2" s="1349"/>
      <c r="DT2" s="213"/>
      <c r="DU2" s="213"/>
      <c r="DV2" s="213"/>
      <c r="DW2" s="213"/>
      <c r="DX2" s="213"/>
      <c r="DY2" s="213"/>
      <c r="DZ2" s="213"/>
      <c r="EA2" s="213"/>
      <c r="EB2" s="213"/>
      <c r="EC2" s="650"/>
    </row>
    <row r="3" spans="1:133" ht="61.5" customHeight="1">
      <c r="A3" s="1308"/>
      <c r="B3" s="214" t="s">
        <v>94</v>
      </c>
      <c r="C3" s="214" t="s">
        <v>95</v>
      </c>
      <c r="D3" s="1315"/>
      <c r="E3" s="1334"/>
      <c r="F3" s="1350"/>
      <c r="G3" s="1350"/>
      <c r="H3" s="1350"/>
      <c r="I3" s="835" t="s">
        <v>94</v>
      </c>
      <c r="J3" s="836" t="s">
        <v>95</v>
      </c>
      <c r="K3" s="792" t="s">
        <v>5364</v>
      </c>
      <c r="L3" s="792" t="s">
        <v>5365</v>
      </c>
      <c r="M3" s="792" t="s">
        <v>5364</v>
      </c>
      <c r="N3" s="792" t="s">
        <v>5365</v>
      </c>
      <c r="O3" s="1350"/>
      <c r="P3" s="1350"/>
      <c r="Q3" s="1350"/>
      <c r="R3" s="1350"/>
      <c r="S3" s="215" t="s">
        <v>5494</v>
      </c>
      <c r="T3" s="215" t="s">
        <v>5495</v>
      </c>
      <c r="U3" s="215" t="s">
        <v>5496</v>
      </c>
      <c r="V3" s="216" t="s">
        <v>947</v>
      </c>
      <c r="W3" s="216" t="s">
        <v>948</v>
      </c>
      <c r="X3" s="216" t="s">
        <v>949</v>
      </c>
      <c r="Y3" s="216" t="s">
        <v>950</v>
      </c>
      <c r="Z3" s="1350"/>
      <c r="AA3" s="1350"/>
      <c r="AB3" s="217" t="s">
        <v>951</v>
      </c>
      <c r="AC3" s="217" t="s">
        <v>952</v>
      </c>
      <c r="AD3" s="1350"/>
      <c r="AE3" s="1350"/>
      <c r="AF3" s="218" t="s">
        <v>5497</v>
      </c>
      <c r="AG3" s="218" t="s">
        <v>5498</v>
      </c>
      <c r="AH3" s="1350"/>
      <c r="AI3" s="1350"/>
      <c r="AJ3" s="1350"/>
      <c r="AK3" s="1350"/>
      <c r="AL3" s="1350"/>
      <c r="AM3" s="1350"/>
      <c r="AN3" s="1350"/>
      <c r="AO3" s="1350"/>
      <c r="AP3" s="1350"/>
      <c r="AQ3" s="1350"/>
      <c r="AR3" s="1350"/>
      <c r="AS3" s="1350"/>
      <c r="AT3" s="219" t="s">
        <v>912</v>
      </c>
      <c r="AU3" s="219" t="s">
        <v>913</v>
      </c>
      <c r="AV3" s="219" t="s">
        <v>914</v>
      </c>
      <c r="AW3" s="219" t="s">
        <v>5499</v>
      </c>
      <c r="AX3" s="220" t="s">
        <v>953</v>
      </c>
      <c r="AY3" s="220" t="s">
        <v>0</v>
      </c>
      <c r="AZ3" s="220" t="s">
        <v>953</v>
      </c>
      <c r="BA3" s="220" t="s">
        <v>0</v>
      </c>
      <c r="BB3" s="220" t="s">
        <v>953</v>
      </c>
      <c r="BC3" s="220" t="s">
        <v>0</v>
      </c>
      <c r="BD3" s="220" t="s">
        <v>953</v>
      </c>
      <c r="BE3" s="220" t="s">
        <v>0</v>
      </c>
      <c r="BF3" s="1350"/>
      <c r="BG3" s="221" t="s">
        <v>5500</v>
      </c>
      <c r="BH3" s="222" t="s">
        <v>5501</v>
      </c>
      <c r="BI3" s="1350"/>
      <c r="BJ3" s="1350"/>
      <c r="BK3" s="223" t="s">
        <v>954</v>
      </c>
      <c r="BL3" s="223" t="s">
        <v>955</v>
      </c>
      <c r="BM3" s="223" t="s">
        <v>956</v>
      </c>
      <c r="BN3" s="223" t="s">
        <v>957</v>
      </c>
      <c r="BO3" s="224" t="s">
        <v>953</v>
      </c>
      <c r="BP3" s="225" t="s">
        <v>5502</v>
      </c>
      <c r="BQ3" s="226" t="s">
        <v>5503</v>
      </c>
      <c r="BR3" s="226" t="s">
        <v>5504</v>
      </c>
      <c r="BS3" s="226" t="s">
        <v>5505</v>
      </c>
      <c r="BT3" s="226" t="s">
        <v>5506</v>
      </c>
      <c r="BU3" s="226" t="s">
        <v>928</v>
      </c>
      <c r="BV3" s="226" t="s">
        <v>5507</v>
      </c>
      <c r="BW3" s="226" t="s">
        <v>5508</v>
      </c>
      <c r="BX3" s="226" t="s">
        <v>5509</v>
      </c>
      <c r="BY3" s="226" t="s">
        <v>5510</v>
      </c>
      <c r="BZ3" s="227" t="s">
        <v>958</v>
      </c>
      <c r="CA3" s="227" t="s">
        <v>959</v>
      </c>
      <c r="CB3" s="228" t="s">
        <v>953</v>
      </c>
      <c r="CC3" s="228" t="s">
        <v>0</v>
      </c>
      <c r="CD3" s="229" t="s">
        <v>5511</v>
      </c>
      <c r="CE3" s="229" t="s">
        <v>5512</v>
      </c>
      <c r="CF3" s="229" t="s">
        <v>5513</v>
      </c>
      <c r="CG3" s="229" t="s">
        <v>5514</v>
      </c>
      <c r="CH3" s="229" t="s">
        <v>5515</v>
      </c>
      <c r="CI3" s="229" t="s">
        <v>5516</v>
      </c>
      <c r="CJ3" s="229" t="s">
        <v>5517</v>
      </c>
      <c r="CK3" s="212" t="s">
        <v>5518</v>
      </c>
      <c r="CL3" s="212" t="s">
        <v>5519</v>
      </c>
      <c r="CM3" s="212" t="s">
        <v>5520</v>
      </c>
      <c r="CN3" s="219" t="s">
        <v>953</v>
      </c>
      <c r="CO3" s="219" t="s">
        <v>0</v>
      </c>
      <c r="CP3" s="219" t="s">
        <v>953</v>
      </c>
      <c r="CQ3" s="219" t="s">
        <v>0</v>
      </c>
      <c r="CR3" s="230" t="s">
        <v>960</v>
      </c>
      <c r="CS3" s="230" t="s">
        <v>961</v>
      </c>
      <c r="CT3" s="231" t="s">
        <v>5521</v>
      </c>
      <c r="CU3" s="231" t="s">
        <v>0</v>
      </c>
      <c r="CV3" s="232" t="s">
        <v>962</v>
      </c>
      <c r="CW3" s="232" t="s">
        <v>963</v>
      </c>
      <c r="CX3" s="233" t="s">
        <v>964</v>
      </c>
      <c r="CY3" s="233" t="s">
        <v>965</v>
      </c>
      <c r="CZ3" s="1350"/>
      <c r="DA3" s="232" t="s">
        <v>953</v>
      </c>
      <c r="DB3" s="232" t="s">
        <v>0</v>
      </c>
      <c r="DC3" s="1350"/>
      <c r="DD3" s="1350"/>
      <c r="DE3" s="1350"/>
      <c r="DF3" s="1350"/>
      <c r="DG3" s="1350"/>
      <c r="DH3" s="1350"/>
      <c r="DI3" s="1350"/>
      <c r="DJ3" s="1350"/>
      <c r="DK3" s="1350"/>
      <c r="DL3" s="234" t="s">
        <v>953</v>
      </c>
      <c r="DM3" s="234" t="s">
        <v>0</v>
      </c>
      <c r="DN3" s="1350"/>
      <c r="DO3" s="234" t="s">
        <v>966</v>
      </c>
      <c r="DP3" s="234" t="s">
        <v>967</v>
      </c>
      <c r="DQ3" s="1350"/>
      <c r="DR3" s="1350"/>
      <c r="DS3" s="1350"/>
      <c r="DT3" s="651"/>
      <c r="DU3" s="651"/>
      <c r="DV3" s="651"/>
      <c r="DW3" s="651"/>
      <c r="DX3" s="651"/>
      <c r="DY3" s="651"/>
      <c r="DZ3" s="651"/>
      <c r="EA3" s="651"/>
      <c r="EB3" s="651"/>
      <c r="EC3" s="235"/>
    </row>
    <row r="4" spans="1:133" ht="407.25" customHeight="1">
      <c r="A4" s="68" t="s">
        <v>968</v>
      </c>
      <c r="B4" s="652"/>
      <c r="C4" s="742"/>
      <c r="D4" s="745" t="s">
        <v>5522</v>
      </c>
      <c r="E4" s="259" t="s">
        <v>5523</v>
      </c>
      <c r="F4" s="788" t="s">
        <v>5053</v>
      </c>
      <c r="G4" s="778" t="s">
        <v>5418</v>
      </c>
      <c r="H4" s="236" t="s">
        <v>974</v>
      </c>
      <c r="I4" s="1064" t="s">
        <v>5062</v>
      </c>
      <c r="J4" s="1046" t="s">
        <v>5068</v>
      </c>
      <c r="K4" s="873" t="s">
        <v>94</v>
      </c>
      <c r="L4" s="8" t="s">
        <v>5368</v>
      </c>
      <c r="M4" s="873" t="s">
        <v>95</v>
      </c>
      <c r="N4" s="8" t="s">
        <v>5369</v>
      </c>
      <c r="O4" s="311" t="s">
        <v>55</v>
      </c>
      <c r="P4" s="237" t="s">
        <v>55</v>
      </c>
      <c r="Q4" s="785"/>
      <c r="R4" s="239"/>
      <c r="S4" s="239"/>
      <c r="T4" s="239" t="s">
        <v>55</v>
      </c>
      <c r="U4" s="239"/>
      <c r="V4" s="733" t="s">
        <v>55</v>
      </c>
      <c r="W4" s="733"/>
      <c r="X4" s="733"/>
      <c r="Y4" s="733"/>
      <c r="Z4" s="311" t="s">
        <v>976</v>
      </c>
      <c r="AA4" s="311" t="s">
        <v>55</v>
      </c>
      <c r="AB4" s="319"/>
      <c r="AC4" s="319"/>
      <c r="AD4" s="319"/>
      <c r="AE4" s="319"/>
      <c r="AF4" s="241"/>
      <c r="AG4" s="241" t="s">
        <v>55</v>
      </c>
      <c r="AH4" s="242" t="s">
        <v>5524</v>
      </c>
      <c r="AI4" s="311" t="s">
        <v>55</v>
      </c>
      <c r="AJ4" s="319"/>
      <c r="AK4" s="319"/>
      <c r="AL4" s="311" t="s">
        <v>19</v>
      </c>
      <c r="AM4" s="311" t="s">
        <v>20</v>
      </c>
      <c r="AN4" s="311" t="s">
        <v>21</v>
      </c>
      <c r="AO4" s="311" t="s">
        <v>56</v>
      </c>
      <c r="AP4" s="311">
        <v>48001860</v>
      </c>
      <c r="AQ4" s="311"/>
      <c r="AR4" s="239" t="s">
        <v>55</v>
      </c>
      <c r="AS4" s="243"/>
      <c r="AT4" s="243"/>
      <c r="AU4" s="262"/>
      <c r="AV4" s="262"/>
      <c r="AW4" s="243"/>
      <c r="AX4" s="245"/>
      <c r="AY4" s="245"/>
      <c r="AZ4" s="245"/>
      <c r="BA4" s="245"/>
      <c r="BB4" s="245"/>
      <c r="BC4" s="245"/>
      <c r="BD4" s="245"/>
      <c r="BE4" s="245"/>
      <c r="BF4" s="311" t="s">
        <v>55</v>
      </c>
      <c r="BG4" s="246"/>
      <c r="BH4" s="246"/>
      <c r="BI4" s="655"/>
      <c r="BJ4" s="655"/>
      <c r="BK4" s="733" t="s">
        <v>5525</v>
      </c>
      <c r="BL4" s="319"/>
      <c r="BM4" s="733"/>
      <c r="BN4" s="319"/>
      <c r="BO4" s="243"/>
      <c r="BP4" s="249" t="s">
        <v>55</v>
      </c>
      <c r="BQ4" s="655" t="s">
        <v>55</v>
      </c>
      <c r="BR4" s="655"/>
      <c r="BS4" s="655"/>
      <c r="BT4" s="655"/>
      <c r="BU4" s="655"/>
      <c r="BV4" s="655"/>
      <c r="BW4" s="655"/>
      <c r="BX4" s="655" t="s">
        <v>55</v>
      </c>
      <c r="BY4" s="655"/>
      <c r="BZ4" s="655" t="s">
        <v>55</v>
      </c>
      <c r="CA4" s="655"/>
      <c r="CB4" s="655"/>
      <c r="CC4" s="655" t="s">
        <v>55</v>
      </c>
      <c r="CD4" s="655"/>
      <c r="CE4" s="655"/>
      <c r="CF4" s="655"/>
      <c r="CG4" s="655"/>
      <c r="CH4" s="655"/>
      <c r="CI4" s="655"/>
      <c r="CJ4" s="655"/>
      <c r="CK4" s="311"/>
      <c r="CL4" s="655"/>
      <c r="CM4" s="655" t="s">
        <v>55</v>
      </c>
      <c r="CN4" s="251"/>
      <c r="CO4" s="251"/>
      <c r="CP4" s="251"/>
      <c r="CQ4" s="251"/>
      <c r="CR4" s="251"/>
      <c r="CS4" s="251"/>
      <c r="CT4" s="319"/>
      <c r="CU4" s="311" t="s">
        <v>5526</v>
      </c>
      <c r="CV4" s="311" t="s">
        <v>55</v>
      </c>
      <c r="CW4" s="311"/>
      <c r="CX4" s="252"/>
      <c r="CY4" s="252"/>
      <c r="CZ4" s="319"/>
      <c r="DA4" s="655" t="s">
        <v>55</v>
      </c>
      <c r="DB4" s="655"/>
      <c r="DC4" s="239" t="s">
        <v>55</v>
      </c>
      <c r="DD4" s="243"/>
      <c r="DE4" s="243"/>
      <c r="DF4" s="243"/>
      <c r="DG4" s="243"/>
      <c r="DH4" s="243"/>
      <c r="DI4" s="253"/>
      <c r="DJ4" s="253"/>
      <c r="DK4" s="254"/>
      <c r="DL4" s="311" t="s">
        <v>55</v>
      </c>
      <c r="DM4" s="251"/>
      <c r="DN4" s="251"/>
      <c r="DO4" s="256" t="s">
        <v>55</v>
      </c>
      <c r="DP4" s="256"/>
      <c r="DQ4" s="652" t="s">
        <v>5527</v>
      </c>
      <c r="DR4" s="257" t="s">
        <v>5528</v>
      </c>
      <c r="DS4" s="656"/>
      <c r="DT4" s="826"/>
      <c r="DU4" s="159"/>
      <c r="DV4" s="159"/>
      <c r="DW4" s="159"/>
      <c r="DX4" s="159"/>
      <c r="DY4" s="159"/>
      <c r="DZ4" s="159"/>
      <c r="EA4" s="159"/>
      <c r="EB4" s="159"/>
      <c r="EC4" s="159"/>
    </row>
    <row r="5" spans="1:133" ht="66" customHeight="1">
      <c r="A5" s="68" t="s">
        <v>968</v>
      </c>
      <c r="B5" s="258"/>
      <c r="C5" s="361"/>
      <c r="D5" s="741" t="s">
        <v>5529</v>
      </c>
      <c r="E5" s="259" t="s">
        <v>5530</v>
      </c>
      <c r="F5" s="549" t="s">
        <v>5070</v>
      </c>
      <c r="G5" s="657" t="s">
        <v>5071</v>
      </c>
      <c r="H5" s="71" t="s">
        <v>974</v>
      </c>
      <c r="I5" s="566"/>
      <c r="J5" s="69"/>
      <c r="K5" s="6"/>
      <c r="L5" s="6"/>
      <c r="M5" s="6"/>
      <c r="N5" s="6"/>
      <c r="O5" s="69" t="s">
        <v>55</v>
      </c>
      <c r="P5" s="260" t="s">
        <v>55</v>
      </c>
      <c r="Q5" s="786"/>
      <c r="R5" s="261" t="s">
        <v>55</v>
      </c>
      <c r="S5" s="261"/>
      <c r="T5" s="261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258"/>
      <c r="BP5" s="258"/>
      <c r="BQ5" s="258"/>
      <c r="BR5" s="258"/>
      <c r="BS5" s="258"/>
      <c r="BT5" s="258"/>
      <c r="BU5" s="258"/>
      <c r="BV5" s="258"/>
      <c r="BW5" s="258"/>
      <c r="BX5" s="258"/>
      <c r="BY5" s="258"/>
      <c r="BZ5" s="258"/>
      <c r="CA5" s="258"/>
      <c r="CB5" s="258"/>
      <c r="CC5" s="258"/>
      <c r="CD5" s="258"/>
      <c r="CE5" s="258"/>
      <c r="CF5" s="258"/>
      <c r="CG5" s="258"/>
      <c r="CH5" s="258"/>
      <c r="CI5" s="258"/>
      <c r="CJ5" s="258"/>
      <c r="CK5" s="258"/>
      <c r="CL5" s="258"/>
      <c r="CM5" s="258"/>
      <c r="CN5" s="262"/>
      <c r="CO5" s="262"/>
      <c r="CP5" s="262"/>
      <c r="CQ5" s="262"/>
      <c r="CR5" s="258"/>
      <c r="CS5" s="258"/>
      <c r="CT5" s="258"/>
      <c r="CU5" s="258"/>
      <c r="CV5" s="258"/>
      <c r="CW5" s="258"/>
      <c r="CX5" s="258"/>
      <c r="CY5" s="258"/>
      <c r="CZ5" s="258"/>
      <c r="DA5" s="258"/>
      <c r="DB5" s="258"/>
      <c r="DC5" s="258"/>
      <c r="DD5" s="258"/>
      <c r="DE5" s="258"/>
      <c r="DF5" s="258"/>
      <c r="DG5" s="258"/>
      <c r="DH5" s="258"/>
      <c r="DI5" s="258"/>
      <c r="DJ5" s="258"/>
      <c r="DK5" s="258"/>
      <c r="DL5" s="258"/>
      <c r="DM5" s="258"/>
      <c r="DN5" s="258"/>
      <c r="DO5" s="258"/>
      <c r="DP5" s="258"/>
      <c r="DQ5" s="258"/>
      <c r="DR5" s="257" t="s">
        <v>5531</v>
      </c>
      <c r="DS5" s="6"/>
      <c r="DT5" s="826"/>
      <c r="DU5" s="159"/>
      <c r="DV5" s="159"/>
      <c r="DW5" s="159"/>
      <c r="DX5" s="159"/>
      <c r="DY5" s="159"/>
      <c r="DZ5" s="159"/>
      <c r="EA5" s="159"/>
      <c r="EB5" s="159"/>
      <c r="EC5" s="159"/>
    </row>
    <row r="6" spans="1:133" ht="71.25" customHeight="1">
      <c r="A6" s="68" t="s">
        <v>968</v>
      </c>
      <c r="B6" s="258"/>
      <c r="C6" s="361"/>
      <c r="D6" s="741" t="s">
        <v>5522</v>
      </c>
      <c r="E6" s="259" t="s">
        <v>5523</v>
      </c>
      <c r="F6" s="549" t="s">
        <v>5072</v>
      </c>
      <c r="G6" s="657" t="s">
        <v>5073</v>
      </c>
      <c r="H6" s="71" t="s">
        <v>974</v>
      </c>
      <c r="I6" s="566"/>
      <c r="J6" s="69"/>
      <c r="K6" s="6"/>
      <c r="L6" s="6"/>
      <c r="M6" s="6"/>
      <c r="N6" s="6"/>
      <c r="O6" s="69" t="s">
        <v>55</v>
      </c>
      <c r="P6" s="260" t="s">
        <v>55</v>
      </c>
      <c r="Q6" s="786"/>
      <c r="R6" s="261"/>
      <c r="S6" s="261"/>
      <c r="T6" s="261"/>
      <c r="U6" s="261" t="s">
        <v>55</v>
      </c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8"/>
      <c r="CJ6" s="258"/>
      <c r="CK6" s="258"/>
      <c r="CL6" s="258"/>
      <c r="CM6" s="258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258"/>
      <c r="CZ6" s="258"/>
      <c r="DA6" s="258"/>
      <c r="DB6" s="258"/>
      <c r="DC6" s="258"/>
      <c r="DD6" s="258"/>
      <c r="DE6" s="258"/>
      <c r="DF6" s="258"/>
      <c r="DG6" s="258"/>
      <c r="DH6" s="258"/>
      <c r="DI6" s="263"/>
      <c r="DJ6" s="263"/>
      <c r="DK6" s="264"/>
      <c r="DL6" s="258"/>
      <c r="DM6" s="258"/>
      <c r="DN6" s="258"/>
      <c r="DO6" s="258"/>
      <c r="DP6" s="258"/>
      <c r="DQ6" s="258"/>
      <c r="DR6" s="257" t="s">
        <v>5532</v>
      </c>
      <c r="DS6" s="6"/>
      <c r="DT6" s="826"/>
      <c r="DU6" s="159"/>
      <c r="DV6" s="159"/>
      <c r="DW6" s="159"/>
      <c r="DX6" s="159"/>
      <c r="DY6" s="159"/>
      <c r="DZ6" s="159"/>
      <c r="EA6" s="159"/>
      <c r="EB6" s="159"/>
      <c r="EC6" s="159"/>
    </row>
    <row r="7" spans="1:133" ht="69" customHeight="1">
      <c r="A7" s="68" t="s">
        <v>968</v>
      </c>
      <c r="B7" s="258"/>
      <c r="C7" s="361"/>
      <c r="D7" s="741" t="s">
        <v>5533</v>
      </c>
      <c r="E7" s="259" t="s">
        <v>5523</v>
      </c>
      <c r="F7" s="549" t="s">
        <v>5074</v>
      </c>
      <c r="G7" s="657" t="s">
        <v>5075</v>
      </c>
      <c r="H7" s="71" t="s">
        <v>974</v>
      </c>
      <c r="I7" s="1072"/>
      <c r="J7" s="261"/>
      <c r="K7" s="975"/>
      <c r="L7" s="6"/>
      <c r="M7" s="975"/>
      <c r="N7" s="6"/>
      <c r="O7" s="69" t="s">
        <v>55</v>
      </c>
      <c r="P7" s="261" t="s">
        <v>55</v>
      </c>
      <c r="Q7" s="787"/>
      <c r="R7" s="261"/>
      <c r="S7" s="261"/>
      <c r="T7" s="261" t="s">
        <v>55</v>
      </c>
      <c r="U7" s="262"/>
      <c r="V7" s="261"/>
      <c r="W7" s="262"/>
      <c r="X7" s="262"/>
      <c r="Y7" s="261" t="s">
        <v>55</v>
      </c>
      <c r="Z7" s="261" t="s">
        <v>998</v>
      </c>
      <c r="AA7" s="261" t="s">
        <v>55</v>
      </c>
      <c r="AB7" s="262"/>
      <c r="AC7" s="261" t="s">
        <v>55</v>
      </c>
      <c r="AD7" s="262"/>
      <c r="AE7" s="261" t="s">
        <v>55</v>
      </c>
      <c r="AF7" s="261"/>
      <c r="AG7" s="261"/>
      <c r="AH7" s="265"/>
      <c r="AI7" s="261"/>
      <c r="AJ7" s="262"/>
      <c r="AK7" s="262"/>
      <c r="AL7" s="261"/>
      <c r="AM7" s="261"/>
      <c r="AN7" s="261"/>
      <c r="AO7" s="261"/>
      <c r="AP7" s="261"/>
      <c r="AQ7" s="261"/>
      <c r="AR7" s="260"/>
      <c r="AS7" s="262"/>
      <c r="AT7" s="262"/>
      <c r="AU7" s="262"/>
      <c r="AV7" s="261"/>
      <c r="AW7" s="262"/>
      <c r="AX7" s="262"/>
      <c r="AY7" s="262"/>
      <c r="AZ7" s="262"/>
      <c r="BA7" s="262"/>
      <c r="BB7" s="262"/>
      <c r="BC7" s="262"/>
      <c r="BD7" s="262"/>
      <c r="BE7" s="262"/>
      <c r="BF7" s="260"/>
      <c r="BG7" s="260"/>
      <c r="BH7" s="260"/>
      <c r="BI7" s="260"/>
      <c r="BJ7" s="261"/>
      <c r="BK7" s="262"/>
      <c r="BL7" s="261"/>
      <c r="BM7" s="266"/>
      <c r="BN7" s="261"/>
      <c r="BO7" s="261"/>
      <c r="BP7" s="260"/>
      <c r="BQ7" s="260"/>
      <c r="BR7" s="260"/>
      <c r="BS7" s="260"/>
      <c r="BT7" s="260"/>
      <c r="BU7" s="260"/>
      <c r="BV7" s="260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  <c r="CI7" s="260"/>
      <c r="CJ7" s="260"/>
      <c r="CK7" s="267"/>
      <c r="CL7" s="268"/>
      <c r="CM7" s="268"/>
      <c r="CN7" s="261"/>
      <c r="CO7" s="262"/>
      <c r="CP7" s="262"/>
      <c r="CQ7" s="261"/>
      <c r="CR7" s="261"/>
      <c r="CS7" s="269"/>
      <c r="CT7" s="262"/>
      <c r="CU7" s="261"/>
      <c r="CV7" s="260"/>
      <c r="CW7" s="262"/>
      <c r="CX7" s="262"/>
      <c r="CY7" s="262"/>
      <c r="CZ7" s="261"/>
      <c r="DA7" s="261"/>
      <c r="DB7" s="261"/>
      <c r="DC7" s="261"/>
      <c r="DD7" s="262"/>
      <c r="DE7" s="262"/>
      <c r="DF7" s="261"/>
      <c r="DG7" s="261"/>
      <c r="DH7" s="261"/>
      <c r="DI7" s="261"/>
      <c r="DJ7" s="261"/>
      <c r="DK7" s="262"/>
      <c r="DL7" s="261"/>
      <c r="DM7" s="262"/>
      <c r="DN7" s="262"/>
      <c r="DO7" s="261"/>
      <c r="DP7" s="261"/>
      <c r="DQ7" s="258"/>
      <c r="DR7" s="257" t="s">
        <v>5534</v>
      </c>
      <c r="DS7" s="262"/>
      <c r="DT7" s="826"/>
      <c r="DU7" s="159"/>
      <c r="DV7" s="159"/>
      <c r="DW7" s="159"/>
      <c r="DX7" s="159"/>
      <c r="DY7" s="159"/>
      <c r="DZ7" s="159"/>
      <c r="EA7" s="159"/>
      <c r="EB7" s="159"/>
      <c r="EC7" s="159"/>
    </row>
    <row r="8" spans="1:133" ht="342.75" customHeight="1">
      <c r="A8" s="68" t="s">
        <v>968</v>
      </c>
      <c r="B8" s="8"/>
      <c r="C8" s="695"/>
      <c r="D8" s="741" t="s">
        <v>5535</v>
      </c>
      <c r="E8" s="259" t="s">
        <v>5530</v>
      </c>
      <c r="F8" s="788" t="s">
        <v>5076</v>
      </c>
      <c r="G8" s="771" t="s">
        <v>5536</v>
      </c>
      <c r="H8" s="71" t="s">
        <v>974</v>
      </c>
      <c r="I8" s="1064" t="s">
        <v>5083</v>
      </c>
      <c r="J8" s="1064" t="s">
        <v>5090</v>
      </c>
      <c r="K8" s="919" t="s">
        <v>94</v>
      </c>
      <c r="L8" s="976" t="s">
        <v>5372</v>
      </c>
      <c r="M8" s="919" t="s">
        <v>95</v>
      </c>
      <c r="N8" s="713" t="s">
        <v>5373</v>
      </c>
      <c r="O8" s="69" t="s">
        <v>55</v>
      </c>
      <c r="P8" s="270" t="s">
        <v>55</v>
      </c>
      <c r="Q8" s="787"/>
      <c r="R8" s="249" t="s">
        <v>55</v>
      </c>
      <c r="S8" s="271"/>
      <c r="T8" s="272"/>
      <c r="U8" s="272"/>
      <c r="V8" s="779" t="s">
        <v>55</v>
      </c>
      <c r="W8" s="780"/>
      <c r="X8" s="779"/>
      <c r="Y8" s="779"/>
      <c r="Z8" s="69" t="s">
        <v>1010</v>
      </c>
      <c r="AA8" s="69" t="s">
        <v>55</v>
      </c>
      <c r="AB8" s="6"/>
      <c r="AC8" s="6"/>
      <c r="AD8" s="69" t="s">
        <v>55</v>
      </c>
      <c r="AE8" s="6"/>
      <c r="AF8" s="274"/>
      <c r="AG8" s="274" t="s">
        <v>55</v>
      </c>
      <c r="AH8" s="275" t="s">
        <v>5537</v>
      </c>
      <c r="AI8" s="5"/>
      <c r="AJ8" s="92" t="s">
        <v>55</v>
      </c>
      <c r="AK8" s="5"/>
      <c r="AL8" s="92" t="s">
        <v>33</v>
      </c>
      <c r="AM8" s="92" t="s">
        <v>34</v>
      </c>
      <c r="AN8" s="92" t="s">
        <v>5538</v>
      </c>
      <c r="AO8" s="69" t="s">
        <v>57</v>
      </c>
      <c r="AP8" s="69">
        <v>10013355</v>
      </c>
      <c r="AQ8" s="69">
        <v>10013355</v>
      </c>
      <c r="AR8" s="249"/>
      <c r="AS8" s="249" t="s">
        <v>55</v>
      </c>
      <c r="AT8" s="249"/>
      <c r="AU8" s="262"/>
      <c r="AV8" s="262"/>
      <c r="AW8" s="272"/>
      <c r="AX8" s="276"/>
      <c r="AY8" s="276"/>
      <c r="AZ8" s="276"/>
      <c r="BA8" s="276"/>
      <c r="BB8" s="276"/>
      <c r="BC8" s="276"/>
      <c r="BD8" s="276"/>
      <c r="BE8" s="276"/>
      <c r="BF8" s="69"/>
      <c r="BG8" s="277"/>
      <c r="BH8" s="277"/>
      <c r="BI8" s="69"/>
      <c r="BJ8" s="69" t="s">
        <v>55</v>
      </c>
      <c r="BK8" s="781" t="s">
        <v>5539</v>
      </c>
      <c r="BL8" s="782"/>
      <c r="BM8" s="780"/>
      <c r="BN8" s="782"/>
      <c r="BO8" s="249" t="s">
        <v>55</v>
      </c>
      <c r="BP8" s="271"/>
      <c r="BQ8" s="779" t="s">
        <v>55</v>
      </c>
      <c r="BR8" s="779" t="s">
        <v>55</v>
      </c>
      <c r="BS8" s="779"/>
      <c r="BT8" s="779"/>
      <c r="BU8" s="779"/>
      <c r="BV8" s="779"/>
      <c r="BW8" s="779"/>
      <c r="BX8" s="779"/>
      <c r="BY8" s="779"/>
      <c r="BZ8" s="779" t="s">
        <v>55</v>
      </c>
      <c r="CA8" s="779"/>
      <c r="CB8" s="779"/>
      <c r="CC8" s="779" t="s">
        <v>55</v>
      </c>
      <c r="CD8" s="279"/>
      <c r="CE8" s="279"/>
      <c r="CF8" s="279"/>
      <c r="CG8" s="279"/>
      <c r="CH8" s="279"/>
      <c r="CI8" s="279"/>
      <c r="CJ8" s="279"/>
      <c r="CK8" s="783" t="s">
        <v>55</v>
      </c>
      <c r="CL8" s="782"/>
      <c r="CM8" s="782"/>
      <c r="CN8" s="262"/>
      <c r="CO8" s="262"/>
      <c r="CP8" s="262"/>
      <c r="CQ8" s="262"/>
      <c r="CR8" s="262"/>
      <c r="CS8" s="262"/>
      <c r="CT8" s="782"/>
      <c r="CU8" s="780" t="s">
        <v>55</v>
      </c>
      <c r="CV8" s="69"/>
      <c r="CW8" s="69"/>
      <c r="CX8" s="280"/>
      <c r="CY8" s="281"/>
      <c r="CZ8" s="282" t="s">
        <v>55</v>
      </c>
      <c r="DA8" s="69" t="s">
        <v>5540</v>
      </c>
      <c r="DB8" s="282"/>
      <c r="DC8" s="780" t="s">
        <v>55</v>
      </c>
      <c r="DD8" s="784"/>
      <c r="DE8" s="782"/>
      <c r="DF8" s="782"/>
      <c r="DG8" s="782"/>
      <c r="DH8" s="780"/>
      <c r="DI8" s="263"/>
      <c r="DJ8" s="263"/>
      <c r="DK8" s="264"/>
      <c r="DL8" s="262"/>
      <c r="DM8" s="69" t="s">
        <v>55</v>
      </c>
      <c r="DN8" s="69" t="s">
        <v>55</v>
      </c>
      <c r="DO8" s="4" t="s">
        <v>55</v>
      </c>
      <c r="DP8" s="92"/>
      <c r="DQ8" s="8" t="s">
        <v>5541</v>
      </c>
      <c r="DR8" s="257" t="s">
        <v>5542</v>
      </c>
      <c r="DS8" s="6"/>
      <c r="DT8" s="826"/>
      <c r="DU8" s="159"/>
      <c r="DV8" s="159"/>
      <c r="DW8" s="159"/>
      <c r="DX8" s="159"/>
      <c r="DY8" s="159"/>
      <c r="DZ8" s="159"/>
      <c r="EA8" s="159"/>
      <c r="EB8" s="159"/>
      <c r="EC8" s="159"/>
    </row>
    <row r="9" spans="1:133" ht="72.75" customHeight="1">
      <c r="A9" s="68" t="s">
        <v>968</v>
      </c>
      <c r="B9" s="258"/>
      <c r="C9" s="361"/>
      <c r="D9" s="741" t="s">
        <v>5533</v>
      </c>
      <c r="E9" s="259" t="s">
        <v>5523</v>
      </c>
      <c r="F9" s="549" t="s">
        <v>5093</v>
      </c>
      <c r="G9" s="657" t="s">
        <v>5094</v>
      </c>
      <c r="H9" s="71" t="s">
        <v>974</v>
      </c>
      <c r="I9" s="566"/>
      <c r="J9" s="69"/>
      <c r="K9" s="953"/>
      <c r="L9" s="6"/>
      <c r="M9" s="1035"/>
      <c r="N9" s="6"/>
      <c r="O9" s="69" t="s">
        <v>55</v>
      </c>
      <c r="P9" s="260" t="s">
        <v>55</v>
      </c>
      <c r="Q9" s="786"/>
      <c r="R9" s="262"/>
      <c r="S9" s="262"/>
      <c r="T9" s="261"/>
      <c r="U9" s="261" t="s">
        <v>55</v>
      </c>
      <c r="V9" s="260" t="s">
        <v>55</v>
      </c>
      <c r="W9" s="260"/>
      <c r="X9" s="260"/>
      <c r="Y9" s="261"/>
      <c r="Z9" s="261" t="s">
        <v>5084</v>
      </c>
      <c r="AA9" s="261" t="s">
        <v>55</v>
      </c>
      <c r="AB9" s="262"/>
      <c r="AC9" s="262"/>
      <c r="AD9" s="261" t="s">
        <v>55</v>
      </c>
      <c r="AE9" s="261" t="s">
        <v>55</v>
      </c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8"/>
      <c r="BM9" s="258"/>
      <c r="BN9" s="258"/>
      <c r="BO9" s="258"/>
      <c r="BP9" s="258"/>
      <c r="BQ9" s="258"/>
      <c r="BR9" s="258"/>
      <c r="BS9" s="258"/>
      <c r="BT9" s="258"/>
      <c r="BU9" s="258"/>
      <c r="BV9" s="258"/>
      <c r="BW9" s="258"/>
      <c r="BX9" s="258"/>
      <c r="BY9" s="258"/>
      <c r="BZ9" s="258"/>
      <c r="CA9" s="258"/>
      <c r="CB9" s="258"/>
      <c r="CC9" s="258"/>
      <c r="CD9" s="258"/>
      <c r="CE9" s="258"/>
      <c r="CF9" s="258"/>
      <c r="CG9" s="258"/>
      <c r="CH9" s="258"/>
      <c r="CI9" s="258"/>
      <c r="CJ9" s="258"/>
      <c r="CK9" s="258"/>
      <c r="CL9" s="258"/>
      <c r="CM9" s="258"/>
      <c r="CN9" s="258"/>
      <c r="CO9" s="258"/>
      <c r="CP9" s="258"/>
      <c r="CQ9" s="258"/>
      <c r="CR9" s="258"/>
      <c r="CS9" s="258"/>
      <c r="CT9" s="258"/>
      <c r="CU9" s="258"/>
      <c r="CV9" s="258"/>
      <c r="CW9" s="258"/>
      <c r="CX9" s="281"/>
      <c r="CY9" s="283"/>
      <c r="CZ9" s="258"/>
      <c r="DA9" s="258"/>
      <c r="DB9" s="258"/>
      <c r="DC9" s="258"/>
      <c r="DD9" s="258"/>
      <c r="DE9" s="258"/>
      <c r="DF9" s="258"/>
      <c r="DG9" s="258"/>
      <c r="DH9" s="258"/>
      <c r="DI9" s="258"/>
      <c r="DJ9" s="258"/>
      <c r="DK9" s="258"/>
      <c r="DL9" s="258"/>
      <c r="DM9" s="258"/>
      <c r="DN9" s="258"/>
      <c r="DO9" s="258"/>
      <c r="DP9" s="258"/>
      <c r="DQ9" s="258"/>
      <c r="DR9" s="257" t="s">
        <v>5543</v>
      </c>
      <c r="DS9" s="6"/>
      <c r="DT9" s="826"/>
      <c r="DU9" s="159"/>
      <c r="DV9" s="159"/>
      <c r="DW9" s="159"/>
      <c r="DX9" s="159"/>
      <c r="DY9" s="159"/>
      <c r="DZ9" s="159"/>
      <c r="EA9" s="159"/>
      <c r="EB9" s="159"/>
      <c r="EC9" s="159"/>
    </row>
    <row r="10" spans="1:133" ht="315" customHeight="1">
      <c r="A10" s="68" t="s">
        <v>968</v>
      </c>
      <c r="B10" s="8"/>
      <c r="C10" s="695"/>
      <c r="D10" s="741" t="s">
        <v>5533</v>
      </c>
      <c r="E10" s="259" t="s">
        <v>5523</v>
      </c>
      <c r="F10" s="788" t="s">
        <v>5095</v>
      </c>
      <c r="G10" s="771" t="s">
        <v>5544</v>
      </c>
      <c r="H10" s="71" t="s">
        <v>974</v>
      </c>
      <c r="I10" s="1064" t="s">
        <v>5101</v>
      </c>
      <c r="J10" s="1064" t="s">
        <v>5107</v>
      </c>
      <c r="K10" s="919" t="s">
        <v>94</v>
      </c>
      <c r="L10" s="976" t="s">
        <v>5377</v>
      </c>
      <c r="M10" s="919" t="s">
        <v>95</v>
      </c>
      <c r="N10" s="713" t="s">
        <v>5378</v>
      </c>
      <c r="O10" s="69" t="s">
        <v>55</v>
      </c>
      <c r="P10" s="270" t="s">
        <v>55</v>
      </c>
      <c r="Q10" s="787"/>
      <c r="R10" s="249" t="s">
        <v>55</v>
      </c>
      <c r="S10" s="272"/>
      <c r="T10" s="249"/>
      <c r="U10" s="249"/>
      <c r="V10" s="1" t="s">
        <v>55</v>
      </c>
      <c r="W10" s="2"/>
      <c r="X10" s="2"/>
      <c r="Y10" s="273"/>
      <c r="Z10" s="69" t="s">
        <v>5084</v>
      </c>
      <c r="AA10" s="69" t="s">
        <v>55</v>
      </c>
      <c r="AB10" s="787"/>
      <c r="AC10" s="786"/>
      <c r="AD10" s="69" t="s">
        <v>55</v>
      </c>
      <c r="AE10" s="69" t="s">
        <v>55</v>
      </c>
      <c r="AF10" s="274"/>
      <c r="AG10" s="274" t="s">
        <v>55</v>
      </c>
      <c r="AH10" s="286" t="s">
        <v>5545</v>
      </c>
      <c r="AI10" s="303"/>
      <c r="AJ10" s="304"/>
      <c r="AK10" s="304" t="s">
        <v>55</v>
      </c>
      <c r="AL10" s="304" t="s">
        <v>40</v>
      </c>
      <c r="AM10" s="304" t="s">
        <v>41</v>
      </c>
      <c r="AN10" s="304" t="s">
        <v>42</v>
      </c>
      <c r="AO10" s="304" t="s">
        <v>56</v>
      </c>
      <c r="AP10" s="304">
        <v>30100041</v>
      </c>
      <c r="AQ10" s="304">
        <v>39027264</v>
      </c>
      <c r="AR10" s="272"/>
      <c r="AS10" s="272"/>
      <c r="AT10" s="271"/>
      <c r="AU10" s="262"/>
      <c r="AV10" s="262"/>
      <c r="AW10" s="271"/>
      <c r="AX10" s="276"/>
      <c r="AY10" s="276"/>
      <c r="AZ10" s="276"/>
      <c r="BA10" s="276"/>
      <c r="BB10" s="276"/>
      <c r="BC10" s="276"/>
      <c r="BD10" s="276"/>
      <c r="BE10" s="276"/>
      <c r="BF10" s="69"/>
      <c r="BG10" s="287"/>
      <c r="BH10" s="287"/>
      <c r="BI10" s="282"/>
      <c r="BJ10" s="655" t="s">
        <v>55</v>
      </c>
      <c r="BK10" s="273" t="s">
        <v>5546</v>
      </c>
      <c r="BL10" s="273"/>
      <c r="BM10" s="278"/>
      <c r="BN10" s="273"/>
      <c r="BO10" s="249" t="s">
        <v>55</v>
      </c>
      <c r="BP10" s="272"/>
      <c r="BQ10" s="1" t="s">
        <v>55</v>
      </c>
      <c r="BR10" s="1" t="s">
        <v>55</v>
      </c>
      <c r="BS10" s="1" t="s">
        <v>55</v>
      </c>
      <c r="BT10" s="1"/>
      <c r="BU10" s="1"/>
      <c r="BV10" s="1"/>
      <c r="BW10" s="1"/>
      <c r="BX10" s="1"/>
      <c r="BY10" s="1"/>
      <c r="BZ10" s="1" t="s">
        <v>55</v>
      </c>
      <c r="CA10" s="1"/>
      <c r="CB10" s="1"/>
      <c r="CC10" s="1" t="s">
        <v>55</v>
      </c>
      <c r="CD10" s="279"/>
      <c r="CE10" s="279"/>
      <c r="CF10" s="279"/>
      <c r="CG10" s="279"/>
      <c r="CH10" s="279"/>
      <c r="CI10" s="279"/>
      <c r="CJ10" s="279"/>
      <c r="CK10" s="273"/>
      <c r="CL10" s="1" t="s">
        <v>55</v>
      </c>
      <c r="CM10" s="1"/>
      <c r="CN10" s="262"/>
      <c r="CO10" s="262"/>
      <c r="CP10" s="262"/>
      <c r="CQ10" s="262"/>
      <c r="CR10" s="262"/>
      <c r="CS10" s="262"/>
      <c r="CT10" s="273" t="s">
        <v>5547</v>
      </c>
      <c r="CU10" s="2"/>
      <c r="CV10" s="282" t="s">
        <v>55</v>
      </c>
      <c r="CW10" s="6"/>
      <c r="CX10" s="281"/>
      <c r="CY10" s="281"/>
      <c r="CZ10" s="69"/>
      <c r="DA10" s="69" t="s">
        <v>5548</v>
      </c>
      <c r="DB10" s="69"/>
      <c r="DC10" s="272" t="s">
        <v>55</v>
      </c>
      <c r="DD10" s="249"/>
      <c r="DE10" s="272"/>
      <c r="DF10" s="249"/>
      <c r="DG10" s="249"/>
      <c r="DH10" s="249"/>
      <c r="DI10" s="263"/>
      <c r="DJ10" s="263"/>
      <c r="DK10" s="264"/>
      <c r="DL10" s="69" t="s">
        <v>55</v>
      </c>
      <c r="DM10" s="262"/>
      <c r="DN10" s="262"/>
      <c r="DO10" s="4" t="s">
        <v>55</v>
      </c>
      <c r="DP10" s="92"/>
      <c r="DQ10" s="8" t="s">
        <v>5541</v>
      </c>
      <c r="DR10" s="257" t="s">
        <v>5549</v>
      </c>
      <c r="DS10" s="6"/>
      <c r="DT10" s="826"/>
      <c r="DU10" s="159"/>
      <c r="DV10" s="159"/>
      <c r="DW10" s="159"/>
      <c r="DX10" s="159"/>
      <c r="DY10" s="159"/>
      <c r="DZ10" s="159"/>
      <c r="EA10" s="159"/>
      <c r="EB10" s="159"/>
      <c r="EC10" s="159"/>
    </row>
    <row r="11" spans="1:133" ht="65.25" customHeight="1">
      <c r="A11" s="68" t="s">
        <v>968</v>
      </c>
      <c r="B11" s="8"/>
      <c r="C11" s="695"/>
      <c r="D11" s="741" t="s">
        <v>5535</v>
      </c>
      <c r="E11" s="259" t="s">
        <v>5530</v>
      </c>
      <c r="F11" s="549" t="s">
        <v>5110</v>
      </c>
      <c r="G11" s="799" t="s">
        <v>5111</v>
      </c>
      <c r="H11" s="71" t="s">
        <v>974</v>
      </c>
      <c r="I11" s="566"/>
      <c r="J11" s="69"/>
      <c r="K11" s="319"/>
      <c r="L11" s="6"/>
      <c r="M11" s="319"/>
      <c r="N11" s="6"/>
      <c r="O11" s="786" t="s">
        <v>55</v>
      </c>
      <c r="P11" s="786" t="s">
        <v>55</v>
      </c>
      <c r="Q11" s="786"/>
      <c r="R11" s="786"/>
      <c r="S11" s="786" t="s">
        <v>55</v>
      </c>
      <c r="T11" s="800"/>
      <c r="U11" s="800"/>
      <c r="V11" s="786" t="s">
        <v>55</v>
      </c>
      <c r="W11" s="787"/>
      <c r="X11" s="800"/>
      <c r="Y11" s="787"/>
      <c r="Z11" s="786" t="s">
        <v>1031</v>
      </c>
      <c r="AA11" s="786" t="s">
        <v>55</v>
      </c>
      <c r="AB11" s="787"/>
      <c r="AC11" s="786" t="s">
        <v>55</v>
      </c>
      <c r="AD11" s="786" t="s">
        <v>55</v>
      </c>
      <c r="AE11" s="786" t="s">
        <v>55</v>
      </c>
      <c r="AF11" s="786" t="s">
        <v>55</v>
      </c>
      <c r="AG11" s="786"/>
      <c r="AH11" s="801" t="s">
        <v>5550</v>
      </c>
      <c r="AI11" s="802"/>
      <c r="AJ11" s="803"/>
      <c r="AK11" s="804" t="s">
        <v>55</v>
      </c>
      <c r="AL11" s="804" t="s">
        <v>40</v>
      </c>
      <c r="AM11" s="804" t="s">
        <v>41</v>
      </c>
      <c r="AN11" s="804" t="s">
        <v>42</v>
      </c>
      <c r="AO11" s="804" t="s">
        <v>56</v>
      </c>
      <c r="AP11" s="804">
        <v>30100041</v>
      </c>
      <c r="AQ11" s="804">
        <v>39027264</v>
      </c>
      <c r="AR11" s="786"/>
      <c r="AS11" s="800" t="s">
        <v>55</v>
      </c>
      <c r="AT11" s="787"/>
      <c r="AU11" s="787"/>
      <c r="AV11" s="787"/>
      <c r="AW11" s="787"/>
      <c r="AX11" s="787"/>
      <c r="AY11" s="787"/>
      <c r="AZ11" s="787"/>
      <c r="BA11" s="787"/>
      <c r="BB11" s="787"/>
      <c r="BC11" s="787"/>
      <c r="BD11" s="787"/>
      <c r="BE11" s="787"/>
      <c r="BF11" s="786"/>
      <c r="BG11" s="800"/>
      <c r="BH11" s="800"/>
      <c r="BI11" s="786" t="s">
        <v>55</v>
      </c>
      <c r="BJ11" s="800"/>
      <c r="BK11" s="786"/>
      <c r="BL11" s="787"/>
      <c r="BM11" s="805" t="s">
        <v>5525</v>
      </c>
      <c r="BN11" s="786"/>
      <c r="BO11" s="786"/>
      <c r="BP11" s="800" t="s">
        <v>55</v>
      </c>
      <c r="BQ11" s="786" t="s">
        <v>55</v>
      </c>
      <c r="BR11" s="786" t="s">
        <v>55</v>
      </c>
      <c r="BS11" s="786" t="s">
        <v>55</v>
      </c>
      <c r="BT11" s="786"/>
      <c r="BU11" s="786"/>
      <c r="BV11" s="786"/>
      <c r="BW11" s="786"/>
      <c r="BX11" s="786"/>
      <c r="BY11" s="786"/>
      <c r="BZ11" s="786" t="s">
        <v>55</v>
      </c>
      <c r="CA11" s="786"/>
      <c r="CB11" s="786"/>
      <c r="CC11" s="786" t="s">
        <v>55</v>
      </c>
      <c r="CD11" s="800"/>
      <c r="CE11" s="800"/>
      <c r="CF11" s="800"/>
      <c r="CG11" s="800"/>
      <c r="CH11" s="800"/>
      <c r="CI11" s="800"/>
      <c r="CJ11" s="800"/>
      <c r="CK11" s="806" t="s">
        <v>55</v>
      </c>
      <c r="CL11" s="787"/>
      <c r="CM11" s="787"/>
      <c r="CN11" s="786" t="s">
        <v>55</v>
      </c>
      <c r="CO11" s="787"/>
      <c r="CP11" s="787"/>
      <c r="CQ11" s="786" t="s">
        <v>55</v>
      </c>
      <c r="CR11" s="786" t="s">
        <v>55</v>
      </c>
      <c r="CS11" s="787"/>
      <c r="CT11" s="787"/>
      <c r="CU11" s="786" t="s">
        <v>55</v>
      </c>
      <c r="CV11" s="786"/>
      <c r="CW11" s="786" t="s">
        <v>55</v>
      </c>
      <c r="CX11" s="787"/>
      <c r="CY11" s="787"/>
      <c r="CZ11" s="787"/>
      <c r="DA11" s="786" t="s">
        <v>5551</v>
      </c>
      <c r="DB11" s="800"/>
      <c r="DC11" s="800" t="s">
        <v>55</v>
      </c>
      <c r="DD11" s="800"/>
      <c r="DE11" s="786"/>
      <c r="DF11" s="800"/>
      <c r="DG11" s="800"/>
      <c r="DH11" s="800"/>
      <c r="DI11" s="786"/>
      <c r="DJ11" s="786"/>
      <c r="DK11" s="787"/>
      <c r="DL11" s="786" t="s">
        <v>55</v>
      </c>
      <c r="DM11" s="787"/>
      <c r="DN11" s="787"/>
      <c r="DO11" s="800" t="s">
        <v>55</v>
      </c>
      <c r="DP11" s="800"/>
      <c r="DQ11" s="8"/>
      <c r="DR11" s="257"/>
      <c r="DS11" s="6"/>
      <c r="DT11" s="826"/>
      <c r="DU11" s="159"/>
      <c r="DV11" s="159"/>
      <c r="DW11" s="159"/>
      <c r="DX11" s="159"/>
      <c r="DY11" s="159"/>
      <c r="DZ11" s="159"/>
      <c r="EA11" s="159"/>
      <c r="EB11" s="159"/>
      <c r="EC11" s="159"/>
    </row>
    <row r="12" spans="1:133" ht="12" customHeight="1">
      <c r="A12" s="159"/>
      <c r="B12" s="284"/>
      <c r="C12" s="284"/>
      <c r="D12" s="743"/>
      <c r="E12" s="744"/>
      <c r="F12" s="159"/>
      <c r="G12" s="159"/>
      <c r="H12" s="159"/>
      <c r="I12" s="1070"/>
      <c r="J12" s="1069"/>
      <c r="K12" s="826"/>
      <c r="L12" s="826"/>
      <c r="M12" s="826"/>
      <c r="N12" s="826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288"/>
      <c r="AG12" s="288"/>
      <c r="AH12" s="182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288"/>
      <c r="BG12" s="288"/>
      <c r="BH12" s="288"/>
      <c r="BI12" s="288"/>
      <c r="BJ12" s="288"/>
      <c r="BK12" s="159"/>
      <c r="BL12" s="159"/>
      <c r="BM12" s="159"/>
      <c r="BN12" s="159"/>
      <c r="BO12" s="159"/>
      <c r="BP12" s="159"/>
      <c r="BQ12" s="288"/>
      <c r="BR12" s="288"/>
      <c r="BS12" s="288"/>
      <c r="BT12" s="288"/>
      <c r="BU12" s="288"/>
      <c r="BV12" s="288"/>
      <c r="BW12" s="288"/>
      <c r="BX12" s="288"/>
      <c r="BY12" s="288"/>
      <c r="BZ12" s="288"/>
      <c r="CA12" s="288"/>
      <c r="CB12" s="288"/>
      <c r="CC12" s="288"/>
      <c r="CD12" s="288"/>
      <c r="CE12" s="288"/>
      <c r="CF12" s="288"/>
      <c r="CG12" s="288"/>
      <c r="CH12" s="288"/>
      <c r="CI12" s="288"/>
      <c r="CJ12" s="288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59"/>
      <c r="CW12" s="159"/>
      <c r="CX12" s="159"/>
      <c r="CY12" s="159"/>
      <c r="CZ12" s="159"/>
      <c r="DA12" s="288"/>
      <c r="DB12" s="288"/>
      <c r="DC12" s="159"/>
      <c r="DD12" s="159"/>
      <c r="DE12" s="159"/>
      <c r="DF12" s="159"/>
      <c r="DG12" s="159"/>
      <c r="DH12" s="159"/>
      <c r="DI12" s="658"/>
      <c r="DJ12" s="658"/>
      <c r="DK12" s="658"/>
      <c r="DL12" s="159"/>
      <c r="DM12" s="159"/>
      <c r="DN12" s="159"/>
      <c r="DO12" s="288"/>
      <c r="DP12" s="288"/>
      <c r="DQ12" s="159"/>
      <c r="DR12" s="284"/>
      <c r="DS12" s="284"/>
      <c r="DT12" s="159"/>
      <c r="DU12" s="159"/>
      <c r="DV12" s="159"/>
      <c r="DW12" s="159"/>
      <c r="DX12" s="159"/>
      <c r="DY12" s="159"/>
      <c r="DZ12" s="159"/>
      <c r="EA12" s="159"/>
      <c r="EB12" s="159"/>
      <c r="EC12" s="159"/>
    </row>
    <row r="13" spans="1:133" ht="12" customHeight="1">
      <c r="A13" s="159" t="s">
        <v>1042</v>
      </c>
      <c r="B13" s="289"/>
      <c r="C13" s="289"/>
      <c r="E13" s="184"/>
      <c r="F13" s="159"/>
      <c r="G13" s="166"/>
      <c r="H13" s="159"/>
      <c r="I13" s="1070"/>
      <c r="J13" s="1070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288"/>
      <c r="AG13" s="288"/>
      <c r="AH13" s="182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288"/>
      <c r="BG13" s="288"/>
      <c r="BH13" s="288"/>
      <c r="BI13" s="288"/>
      <c r="BJ13" s="288"/>
      <c r="BK13" s="159"/>
      <c r="BL13" s="159"/>
      <c r="BM13" s="159"/>
      <c r="BN13" s="159"/>
      <c r="BO13" s="159"/>
      <c r="BP13" s="159"/>
      <c r="BQ13" s="288"/>
      <c r="BR13" s="288"/>
      <c r="BS13" s="288"/>
      <c r="BT13" s="288"/>
      <c r="BU13" s="288"/>
      <c r="BV13" s="288"/>
      <c r="BW13" s="288"/>
      <c r="BX13" s="288"/>
      <c r="BY13" s="288"/>
      <c r="BZ13" s="288"/>
      <c r="CA13" s="288"/>
      <c r="CB13" s="288"/>
      <c r="CC13" s="288"/>
      <c r="CD13" s="288"/>
      <c r="CE13" s="288"/>
      <c r="CF13" s="288"/>
      <c r="CG13" s="288"/>
      <c r="CH13" s="288"/>
      <c r="CI13" s="288"/>
      <c r="CJ13" s="288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59"/>
      <c r="CW13" s="159"/>
      <c r="CX13" s="159"/>
      <c r="CY13" s="159"/>
      <c r="CZ13" s="159"/>
      <c r="DA13" s="288"/>
      <c r="DB13" s="288"/>
      <c r="DC13" s="159"/>
      <c r="DD13" s="159"/>
      <c r="DE13" s="159"/>
      <c r="DF13" s="159"/>
      <c r="DG13" s="159"/>
      <c r="DH13" s="159"/>
      <c r="DI13" s="658"/>
      <c r="DJ13" s="658"/>
      <c r="DK13" s="658"/>
      <c r="DL13" s="159"/>
      <c r="DM13" s="159"/>
      <c r="DN13" s="159"/>
      <c r="DO13" s="288"/>
      <c r="DP13" s="288"/>
      <c r="DQ13" s="159"/>
      <c r="DR13" s="284"/>
      <c r="DS13" s="284"/>
      <c r="DT13" s="159"/>
      <c r="DU13" s="159"/>
      <c r="DV13" s="159"/>
      <c r="DW13" s="159"/>
      <c r="DX13" s="159"/>
      <c r="DY13" s="159"/>
      <c r="DZ13" s="159"/>
      <c r="EA13" s="159"/>
      <c r="EB13" s="159"/>
      <c r="EC13" s="159"/>
    </row>
    <row r="14" spans="1:133" ht="12" customHeight="1">
      <c r="A14" s="159" t="s">
        <v>1043</v>
      </c>
      <c r="B14" s="289"/>
      <c r="C14" s="289"/>
      <c r="E14" s="184"/>
      <c r="F14" s="159"/>
      <c r="G14" s="166"/>
      <c r="H14" s="159"/>
      <c r="I14" s="1070"/>
      <c r="J14" s="1070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288"/>
      <c r="AG14" s="288"/>
      <c r="AH14" s="182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288"/>
      <c r="BG14" s="288"/>
      <c r="BH14" s="288"/>
      <c r="BI14" s="288"/>
      <c r="BJ14" s="288"/>
      <c r="BK14" s="159"/>
      <c r="BL14" s="159"/>
      <c r="BM14" s="159"/>
      <c r="BN14" s="159"/>
      <c r="BO14" s="159"/>
      <c r="BP14" s="159"/>
      <c r="BQ14" s="288"/>
      <c r="BR14" s="288"/>
      <c r="BS14" s="288"/>
      <c r="BT14" s="288"/>
      <c r="BU14" s="288"/>
      <c r="BV14" s="288"/>
      <c r="BW14" s="288"/>
      <c r="BX14" s="288"/>
      <c r="BY14" s="288"/>
      <c r="BZ14" s="288"/>
      <c r="CA14" s="288"/>
      <c r="CB14" s="288"/>
      <c r="CC14" s="288"/>
      <c r="CD14" s="288"/>
      <c r="CE14" s="288"/>
      <c r="CF14" s="288"/>
      <c r="CG14" s="288"/>
      <c r="CH14" s="288"/>
      <c r="CI14" s="288"/>
      <c r="CJ14" s="288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59"/>
      <c r="CW14" s="159"/>
      <c r="CX14" s="159"/>
      <c r="CY14" s="159"/>
      <c r="CZ14" s="159"/>
      <c r="DA14" s="288"/>
      <c r="DB14" s="288"/>
      <c r="DC14" s="159"/>
      <c r="DD14" s="159"/>
      <c r="DE14" s="159"/>
      <c r="DF14" s="159"/>
      <c r="DG14" s="159"/>
      <c r="DH14" s="159"/>
      <c r="DI14" s="658"/>
      <c r="DJ14" s="658"/>
      <c r="DK14" s="658"/>
      <c r="DL14" s="159"/>
      <c r="DM14" s="159"/>
      <c r="DN14" s="159"/>
      <c r="DO14" s="288"/>
      <c r="DP14" s="288"/>
      <c r="DQ14" s="159"/>
      <c r="DR14" s="284"/>
      <c r="DS14" s="284"/>
      <c r="DT14" s="159"/>
      <c r="DU14" s="159"/>
      <c r="DV14" s="159"/>
      <c r="DW14" s="159"/>
      <c r="DX14" s="159"/>
      <c r="DY14" s="159"/>
      <c r="DZ14" s="159"/>
      <c r="EA14" s="159"/>
      <c r="EB14" s="159"/>
      <c r="EC14" s="159"/>
    </row>
    <row r="15" spans="1:133" ht="12" customHeight="1">
      <c r="A15" s="3"/>
      <c r="B15" s="289"/>
      <c r="C15" s="289"/>
      <c r="E15" s="184"/>
      <c r="F15" s="159"/>
      <c r="G15" s="166"/>
      <c r="H15" s="159"/>
      <c r="I15" s="1070"/>
      <c r="J15" s="1070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288"/>
      <c r="AG15" s="288"/>
      <c r="AH15" s="182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288"/>
      <c r="BG15" s="288"/>
      <c r="BH15" s="288"/>
      <c r="BI15" s="288"/>
      <c r="BJ15" s="288"/>
      <c r="BK15" s="159"/>
      <c r="BL15" s="159"/>
      <c r="BM15" s="159"/>
      <c r="BN15" s="159"/>
      <c r="BO15" s="159"/>
      <c r="BP15" s="159"/>
      <c r="BQ15" s="288"/>
      <c r="BR15" s="288"/>
      <c r="BS15" s="288"/>
      <c r="BT15" s="288"/>
      <c r="BU15" s="288"/>
      <c r="BV15" s="288"/>
      <c r="BW15" s="288"/>
      <c r="BX15" s="288"/>
      <c r="BY15" s="288"/>
      <c r="BZ15" s="288"/>
      <c r="CA15" s="288"/>
      <c r="CB15" s="288"/>
      <c r="CC15" s="288"/>
      <c r="CD15" s="288"/>
      <c r="CE15" s="288"/>
      <c r="CF15" s="288"/>
      <c r="CG15" s="288"/>
      <c r="CH15" s="288"/>
      <c r="CI15" s="288"/>
      <c r="CJ15" s="288"/>
      <c r="CK15" s="159"/>
      <c r="CL15" s="159"/>
      <c r="CM15" s="159"/>
      <c r="CN15" s="159"/>
      <c r="CO15" s="159"/>
      <c r="CP15" s="159"/>
      <c r="CQ15" s="159"/>
      <c r="CR15" s="159"/>
      <c r="CS15" s="159"/>
      <c r="CT15" s="159"/>
      <c r="CU15" s="159"/>
      <c r="CV15" s="159"/>
      <c r="CW15" s="159"/>
      <c r="CX15" s="159"/>
      <c r="CY15" s="159"/>
      <c r="CZ15" s="159"/>
      <c r="DA15" s="288"/>
      <c r="DB15" s="288"/>
      <c r="DC15" s="159"/>
      <c r="DD15" s="159"/>
      <c r="DE15" s="159"/>
      <c r="DF15" s="159"/>
      <c r="DG15" s="159"/>
      <c r="DH15" s="159"/>
      <c r="DI15" s="658"/>
      <c r="DJ15" s="658"/>
      <c r="DK15" s="658"/>
      <c r="DL15" s="159"/>
      <c r="DM15" s="159"/>
      <c r="DN15" s="159"/>
      <c r="DO15" s="288"/>
      <c r="DP15" s="288"/>
      <c r="DQ15" s="159"/>
      <c r="DR15" s="284"/>
      <c r="DS15" s="284"/>
      <c r="DT15" s="159"/>
      <c r="DU15" s="159"/>
      <c r="DV15" s="159"/>
      <c r="DW15" s="159"/>
      <c r="DX15" s="159"/>
      <c r="DY15" s="159"/>
      <c r="DZ15" s="159"/>
      <c r="EA15" s="159"/>
      <c r="EB15" s="159"/>
      <c r="EC15" s="159"/>
    </row>
    <row r="16" spans="1:133" ht="12" customHeight="1">
      <c r="A16" s="159" t="s">
        <v>1044</v>
      </c>
      <c r="B16" s="289"/>
      <c r="C16" s="289"/>
      <c r="E16" s="184"/>
      <c r="F16" s="159"/>
      <c r="G16" s="166"/>
      <c r="H16" s="159"/>
      <c r="I16" s="1070"/>
      <c r="J16" s="1070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288"/>
      <c r="AG16" s="288"/>
      <c r="AH16" s="182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288"/>
      <c r="BG16" s="288"/>
      <c r="BH16" s="288"/>
      <c r="BI16" s="288"/>
      <c r="BJ16" s="288"/>
      <c r="BK16" s="159"/>
      <c r="BL16" s="159"/>
      <c r="BM16" s="159"/>
      <c r="BN16" s="159"/>
      <c r="BO16" s="159"/>
      <c r="BP16" s="159"/>
      <c r="BQ16" s="288"/>
      <c r="BR16" s="288"/>
      <c r="BS16" s="288"/>
      <c r="BT16" s="288"/>
      <c r="BU16" s="288"/>
      <c r="BV16" s="288"/>
      <c r="BW16" s="288"/>
      <c r="BX16" s="288"/>
      <c r="BY16" s="288"/>
      <c r="BZ16" s="288"/>
      <c r="CA16" s="288"/>
      <c r="CB16" s="288"/>
      <c r="CC16" s="288"/>
      <c r="CD16" s="288"/>
      <c r="CE16" s="288"/>
      <c r="CF16" s="288"/>
      <c r="CG16" s="288"/>
      <c r="CH16" s="288"/>
      <c r="CI16" s="288"/>
      <c r="CJ16" s="288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288"/>
      <c r="DB16" s="288"/>
      <c r="DC16" s="159"/>
      <c r="DD16" s="159"/>
      <c r="DE16" s="159"/>
      <c r="DF16" s="159"/>
      <c r="DG16" s="159"/>
      <c r="DH16" s="159"/>
      <c r="DI16" s="658"/>
      <c r="DJ16" s="658"/>
      <c r="DK16" s="658"/>
      <c r="DL16" s="159"/>
      <c r="DM16" s="159"/>
      <c r="DN16" s="159"/>
      <c r="DO16" s="288"/>
      <c r="DP16" s="288"/>
      <c r="DQ16" s="159"/>
      <c r="DR16" s="284"/>
      <c r="DS16" s="284"/>
      <c r="DT16" s="159"/>
      <c r="DU16" s="159"/>
      <c r="DV16" s="159"/>
      <c r="DW16" s="159"/>
      <c r="DX16" s="159"/>
      <c r="DY16" s="159"/>
      <c r="DZ16" s="159"/>
      <c r="EA16" s="159"/>
      <c r="EB16" s="159"/>
      <c r="EC16" s="159"/>
    </row>
    <row r="17" spans="1:133" ht="12" customHeight="1">
      <c r="A17" s="159" t="s">
        <v>1045</v>
      </c>
      <c r="B17" s="289"/>
      <c r="C17" s="289"/>
      <c r="E17" s="184"/>
      <c r="F17" s="159"/>
      <c r="G17" s="166"/>
      <c r="H17" s="159"/>
      <c r="I17" s="1070"/>
      <c r="J17" s="1070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288"/>
      <c r="AG17" s="288"/>
      <c r="AH17" s="182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288"/>
      <c r="BG17" s="288"/>
      <c r="BH17" s="288"/>
      <c r="BI17" s="288"/>
      <c r="BJ17" s="288"/>
      <c r="BK17" s="159"/>
      <c r="BL17" s="159"/>
      <c r="BM17" s="159"/>
      <c r="BN17" s="159"/>
      <c r="BO17" s="159"/>
      <c r="BP17" s="159"/>
      <c r="BQ17" s="288"/>
      <c r="BR17" s="288"/>
      <c r="BS17" s="288"/>
      <c r="BT17" s="288"/>
      <c r="BU17" s="288"/>
      <c r="BV17" s="288"/>
      <c r="BW17" s="288"/>
      <c r="BX17" s="288"/>
      <c r="BY17" s="288"/>
      <c r="BZ17" s="288"/>
      <c r="CA17" s="288"/>
      <c r="CB17" s="288"/>
      <c r="CC17" s="288"/>
      <c r="CD17" s="288"/>
      <c r="CE17" s="288"/>
      <c r="CF17" s="288"/>
      <c r="CG17" s="288"/>
      <c r="CH17" s="288"/>
      <c r="CI17" s="288"/>
      <c r="CJ17" s="288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59"/>
      <c r="CW17" s="159"/>
      <c r="CX17" s="159"/>
      <c r="CY17" s="159"/>
      <c r="CZ17" s="159"/>
      <c r="DA17" s="288"/>
      <c r="DB17" s="288"/>
      <c r="DC17" s="159"/>
      <c r="DD17" s="159"/>
      <c r="DE17" s="159"/>
      <c r="DF17" s="159"/>
      <c r="DG17" s="159"/>
      <c r="DH17" s="159"/>
      <c r="DI17" s="658"/>
      <c r="DJ17" s="658"/>
      <c r="DK17" s="658"/>
      <c r="DL17" s="159"/>
      <c r="DM17" s="159"/>
      <c r="DN17" s="159"/>
      <c r="DO17" s="288"/>
      <c r="DP17" s="288"/>
      <c r="DQ17" s="159"/>
      <c r="DR17" s="284"/>
      <c r="DS17" s="284"/>
      <c r="DT17" s="159"/>
      <c r="DU17" s="159"/>
      <c r="DV17" s="159"/>
      <c r="DW17" s="159"/>
      <c r="DX17" s="159"/>
      <c r="DY17" s="159"/>
      <c r="DZ17" s="159"/>
      <c r="EA17" s="159"/>
      <c r="EB17" s="159"/>
      <c r="EC17" s="159"/>
    </row>
    <row r="18" spans="1:133" ht="12" customHeight="1">
      <c r="A18" s="159"/>
      <c r="B18" s="289"/>
      <c r="C18" s="289"/>
      <c r="E18" s="184"/>
      <c r="F18" s="159"/>
      <c r="G18" s="166"/>
      <c r="H18" s="159"/>
      <c r="I18" s="1070"/>
      <c r="J18" s="1070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288"/>
      <c r="AG18" s="288"/>
      <c r="AH18" s="182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288"/>
      <c r="BG18" s="288"/>
      <c r="BH18" s="288"/>
      <c r="BI18" s="288"/>
      <c r="BJ18" s="288"/>
      <c r="BK18" s="159"/>
      <c r="BL18" s="159"/>
      <c r="BM18" s="159"/>
      <c r="BN18" s="159"/>
      <c r="BO18" s="159"/>
      <c r="BP18" s="159"/>
      <c r="BQ18" s="288"/>
      <c r="BR18" s="288"/>
      <c r="BS18" s="288"/>
      <c r="BT18" s="288"/>
      <c r="BU18" s="288"/>
      <c r="BV18" s="288"/>
      <c r="BW18" s="288"/>
      <c r="BX18" s="288"/>
      <c r="BY18" s="288"/>
      <c r="BZ18" s="288"/>
      <c r="CA18" s="288"/>
      <c r="CB18" s="288"/>
      <c r="CC18" s="288"/>
      <c r="CD18" s="288"/>
      <c r="CE18" s="288"/>
      <c r="CF18" s="288"/>
      <c r="CG18" s="288"/>
      <c r="CH18" s="288"/>
      <c r="CI18" s="288"/>
      <c r="CJ18" s="288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288"/>
      <c r="DB18" s="288"/>
      <c r="DC18" s="159"/>
      <c r="DD18" s="159"/>
      <c r="DE18" s="159"/>
      <c r="DF18" s="159"/>
      <c r="DG18" s="159"/>
      <c r="DH18" s="159"/>
      <c r="DI18" s="658"/>
      <c r="DJ18" s="658"/>
      <c r="DK18" s="658"/>
      <c r="DL18" s="159"/>
      <c r="DM18" s="159"/>
      <c r="DN18" s="159"/>
      <c r="DO18" s="288"/>
      <c r="DP18" s="288"/>
      <c r="DQ18" s="159"/>
      <c r="DR18" s="284"/>
      <c r="DS18" s="284"/>
      <c r="DT18" s="159"/>
      <c r="DU18" s="159"/>
      <c r="DV18" s="159"/>
      <c r="DW18" s="159"/>
      <c r="DX18" s="159"/>
      <c r="DY18" s="159"/>
      <c r="DZ18" s="159"/>
      <c r="EA18" s="159"/>
      <c r="EB18" s="159"/>
      <c r="EC18" s="159"/>
    </row>
    <row r="19" spans="1:133" ht="12" customHeight="1">
      <c r="A19" s="159" t="s">
        <v>1046</v>
      </c>
      <c r="B19" s="289"/>
      <c r="C19" s="289"/>
      <c r="E19" s="184"/>
      <c r="F19" s="159"/>
      <c r="G19" s="166"/>
      <c r="H19" s="159"/>
      <c r="I19" s="1070"/>
      <c r="J19" s="1070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288"/>
      <c r="AG19" s="288"/>
      <c r="AH19" s="182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288"/>
      <c r="BG19" s="288"/>
      <c r="BH19" s="288"/>
      <c r="BI19" s="288"/>
      <c r="BJ19" s="288"/>
      <c r="BK19" s="159"/>
      <c r="BL19" s="159"/>
      <c r="BM19" s="159"/>
      <c r="BN19" s="159"/>
      <c r="BO19" s="159"/>
      <c r="BP19" s="159"/>
      <c r="BQ19" s="288"/>
      <c r="BR19" s="288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88"/>
      <c r="CD19" s="288"/>
      <c r="CE19" s="288"/>
      <c r="CF19" s="288"/>
      <c r="CG19" s="288"/>
      <c r="CH19" s="288"/>
      <c r="CI19" s="288"/>
      <c r="CJ19" s="288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59"/>
      <c r="CW19" s="159"/>
      <c r="CX19" s="159"/>
      <c r="CY19" s="159"/>
      <c r="CZ19" s="159"/>
      <c r="DA19" s="288"/>
      <c r="DB19" s="288"/>
      <c r="DC19" s="159"/>
      <c r="DD19" s="159"/>
      <c r="DE19" s="159"/>
      <c r="DF19" s="159"/>
      <c r="DG19" s="159"/>
      <c r="DH19" s="159"/>
      <c r="DI19" s="658"/>
      <c r="DJ19" s="658"/>
      <c r="DK19" s="658"/>
      <c r="DL19" s="159"/>
      <c r="DM19" s="159"/>
      <c r="DN19" s="159"/>
      <c r="DO19" s="288"/>
      <c r="DP19" s="288"/>
      <c r="DQ19" s="159"/>
      <c r="DR19" s="284"/>
      <c r="DS19" s="284"/>
      <c r="DT19" s="159"/>
      <c r="DU19" s="159"/>
      <c r="DV19" s="159"/>
      <c r="DW19" s="159"/>
      <c r="DX19" s="159"/>
      <c r="DY19" s="159"/>
      <c r="DZ19" s="159"/>
      <c r="EA19" s="159"/>
      <c r="EB19" s="159"/>
      <c r="EC19" s="159"/>
    </row>
    <row r="20" spans="1:133" ht="12" customHeight="1">
      <c r="A20" s="159"/>
      <c r="B20" s="289"/>
      <c r="C20" s="289"/>
      <c r="E20" s="184"/>
      <c r="F20" s="159"/>
      <c r="G20" s="166"/>
      <c r="H20" s="159"/>
      <c r="I20" s="1070"/>
      <c r="J20" s="1070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288"/>
      <c r="AG20" s="288"/>
      <c r="AH20" s="182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288"/>
      <c r="BG20" s="288"/>
      <c r="BH20" s="288"/>
      <c r="BI20" s="288"/>
      <c r="BJ20" s="288"/>
      <c r="BK20" s="159"/>
      <c r="BL20" s="159"/>
      <c r="BM20" s="159"/>
      <c r="BN20" s="159"/>
      <c r="BO20" s="159"/>
      <c r="BP20" s="159"/>
      <c r="BQ20" s="288"/>
      <c r="BR20" s="288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88"/>
      <c r="CD20" s="288"/>
      <c r="CE20" s="288"/>
      <c r="CF20" s="288"/>
      <c r="CG20" s="288"/>
      <c r="CH20" s="288"/>
      <c r="CI20" s="288"/>
      <c r="CJ20" s="288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288"/>
      <c r="DB20" s="288"/>
      <c r="DC20" s="159"/>
      <c r="DD20" s="159"/>
      <c r="DE20" s="159"/>
      <c r="DF20" s="159"/>
      <c r="DG20" s="159"/>
      <c r="DH20" s="159"/>
      <c r="DI20" s="658"/>
      <c r="DJ20" s="658"/>
      <c r="DK20" s="658"/>
      <c r="DL20" s="159"/>
      <c r="DM20" s="159"/>
      <c r="DN20" s="159"/>
      <c r="DO20" s="288"/>
      <c r="DP20" s="288"/>
      <c r="DQ20" s="159"/>
      <c r="DR20" s="284"/>
      <c r="DS20" s="284"/>
      <c r="DT20" s="159"/>
      <c r="DU20" s="159"/>
      <c r="DV20" s="159"/>
      <c r="DW20" s="159"/>
      <c r="DX20" s="159"/>
      <c r="DY20" s="159"/>
      <c r="DZ20" s="159"/>
      <c r="EA20" s="159"/>
      <c r="EB20" s="159"/>
      <c r="EC20" s="159"/>
    </row>
    <row r="21" spans="1:133" ht="12" customHeight="1">
      <c r="A21" s="159"/>
      <c r="B21" s="289"/>
      <c r="C21" s="289"/>
      <c r="E21" s="184"/>
      <c r="F21" s="159"/>
      <c r="G21" s="166"/>
      <c r="H21" s="159"/>
      <c r="I21" s="1070"/>
      <c r="J21" s="1070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288"/>
      <c r="AG21" s="288"/>
      <c r="AH21" s="182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288"/>
      <c r="BG21" s="288"/>
      <c r="BH21" s="288"/>
      <c r="BI21" s="288"/>
      <c r="BJ21" s="288"/>
      <c r="BK21" s="159"/>
      <c r="BL21" s="159"/>
      <c r="BM21" s="159"/>
      <c r="BN21" s="159"/>
      <c r="BO21" s="159"/>
      <c r="BP21" s="159"/>
      <c r="BQ21" s="288"/>
      <c r="BR21" s="288"/>
      <c r="BS21" s="288"/>
      <c r="BT21" s="288"/>
      <c r="BU21" s="288"/>
      <c r="BV21" s="288"/>
      <c r="BW21" s="288"/>
      <c r="BX21" s="288"/>
      <c r="BY21" s="288"/>
      <c r="BZ21" s="288"/>
      <c r="CA21" s="288"/>
      <c r="CB21" s="288"/>
      <c r="CC21" s="288"/>
      <c r="CD21" s="288"/>
      <c r="CE21" s="288"/>
      <c r="CF21" s="288"/>
      <c r="CG21" s="288"/>
      <c r="CH21" s="288"/>
      <c r="CI21" s="288"/>
      <c r="CJ21" s="288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288"/>
      <c r="DB21" s="288"/>
      <c r="DC21" s="159"/>
      <c r="DD21" s="159"/>
      <c r="DE21" s="159"/>
      <c r="DF21" s="159"/>
      <c r="DG21" s="159"/>
      <c r="DH21" s="159"/>
      <c r="DI21" s="658"/>
      <c r="DJ21" s="658"/>
      <c r="DK21" s="658"/>
      <c r="DL21" s="159"/>
      <c r="DM21" s="159"/>
      <c r="DN21" s="159"/>
      <c r="DO21" s="288"/>
      <c r="DP21" s="288"/>
      <c r="DQ21" s="159"/>
      <c r="DR21" s="284"/>
      <c r="DS21" s="284"/>
      <c r="DT21" s="159"/>
      <c r="DU21" s="159"/>
      <c r="DV21" s="159"/>
      <c r="DW21" s="159"/>
      <c r="DX21" s="159"/>
      <c r="DY21" s="159"/>
      <c r="DZ21" s="159"/>
      <c r="EA21" s="159"/>
      <c r="EB21" s="159"/>
      <c r="EC21" s="159"/>
    </row>
    <row r="22" spans="1:133" ht="12" customHeight="1">
      <c r="A22" s="160" t="s">
        <v>1047</v>
      </c>
      <c r="B22" s="289"/>
      <c r="C22" s="289"/>
      <c r="E22" s="184"/>
      <c r="F22" s="159"/>
      <c r="G22" s="166"/>
      <c r="H22" s="159"/>
      <c r="I22" s="1070"/>
      <c r="J22" s="1070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288"/>
      <c r="AG22" s="288"/>
      <c r="AH22" s="182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288"/>
      <c r="BG22" s="288"/>
      <c r="BH22" s="288"/>
      <c r="BI22" s="288"/>
      <c r="BJ22" s="288"/>
      <c r="BK22" s="159"/>
      <c r="BL22" s="159"/>
      <c r="BM22" s="159"/>
      <c r="BN22" s="159"/>
      <c r="BO22" s="159"/>
      <c r="BP22" s="159"/>
      <c r="BQ22" s="288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288"/>
      <c r="DB22" s="288"/>
      <c r="DC22" s="159"/>
      <c r="DD22" s="159"/>
      <c r="DE22" s="159"/>
      <c r="DF22" s="159"/>
      <c r="DG22" s="159"/>
      <c r="DH22" s="159"/>
      <c r="DI22" s="658"/>
      <c r="DJ22" s="658"/>
      <c r="DK22" s="658"/>
      <c r="DL22" s="159"/>
      <c r="DM22" s="159"/>
      <c r="DN22" s="159"/>
      <c r="DO22" s="288"/>
      <c r="DP22" s="288"/>
      <c r="DQ22" s="159"/>
      <c r="DR22" s="284"/>
      <c r="DS22" s="284"/>
      <c r="DT22" s="159"/>
      <c r="DU22" s="159"/>
      <c r="DV22" s="159"/>
      <c r="DW22" s="159"/>
      <c r="DX22" s="159"/>
      <c r="DY22" s="159"/>
      <c r="DZ22" s="159"/>
      <c r="EA22" s="159"/>
      <c r="EB22" s="159"/>
      <c r="EC22" s="159"/>
    </row>
    <row r="23" spans="1:133" ht="12" customHeight="1">
      <c r="A23" s="290" t="s">
        <v>1048</v>
      </c>
      <c r="B23" s="289"/>
      <c r="C23" s="289"/>
      <c r="E23" s="184"/>
      <c r="F23" s="159"/>
      <c r="G23" s="166"/>
      <c r="H23" s="159"/>
      <c r="I23" s="1070"/>
      <c r="J23" s="1070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288"/>
      <c r="AG23" s="288"/>
      <c r="AH23" s="182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288"/>
      <c r="BG23" s="288"/>
      <c r="BH23" s="288"/>
      <c r="BI23" s="288"/>
      <c r="BJ23" s="288"/>
      <c r="BK23" s="159"/>
      <c r="BL23" s="159"/>
      <c r="BM23" s="159"/>
      <c r="BN23" s="159"/>
      <c r="BO23" s="159"/>
      <c r="BP23" s="159"/>
      <c r="BQ23" s="288"/>
      <c r="BR23" s="288"/>
      <c r="BS23" s="288"/>
      <c r="BT23" s="288"/>
      <c r="BU23" s="288"/>
      <c r="BV23" s="288"/>
      <c r="BW23" s="288"/>
      <c r="BX23" s="288"/>
      <c r="BY23" s="288"/>
      <c r="BZ23" s="288"/>
      <c r="CA23" s="288"/>
      <c r="CB23" s="288"/>
      <c r="CC23" s="288"/>
      <c r="CD23" s="288"/>
      <c r="CE23" s="288"/>
      <c r="CF23" s="288"/>
      <c r="CG23" s="288"/>
      <c r="CH23" s="288"/>
      <c r="CI23" s="288"/>
      <c r="CJ23" s="288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288"/>
      <c r="DB23" s="288"/>
      <c r="DC23" s="159"/>
      <c r="DD23" s="159"/>
      <c r="DE23" s="159"/>
      <c r="DF23" s="159"/>
      <c r="DG23" s="159"/>
      <c r="DH23" s="159"/>
      <c r="DI23" s="658"/>
      <c r="DJ23" s="658"/>
      <c r="DK23" s="658"/>
      <c r="DL23" s="159"/>
      <c r="DM23" s="159"/>
      <c r="DN23" s="159"/>
      <c r="DO23" s="288"/>
      <c r="DP23" s="288"/>
      <c r="DQ23" s="159"/>
      <c r="DR23" s="284"/>
      <c r="DS23" s="284"/>
      <c r="DT23" s="159"/>
      <c r="DU23" s="159"/>
      <c r="DV23" s="159"/>
      <c r="DW23" s="159"/>
      <c r="DX23" s="159"/>
      <c r="DY23" s="159"/>
      <c r="DZ23" s="159"/>
      <c r="EA23" s="159"/>
      <c r="EB23" s="159"/>
      <c r="EC23" s="159"/>
    </row>
    <row r="24" spans="1:133" ht="12" customHeight="1">
      <c r="A24" s="3" t="s">
        <v>1049</v>
      </c>
      <c r="B24" s="289"/>
      <c r="C24" s="289"/>
      <c r="E24" s="184"/>
      <c r="F24" s="159"/>
      <c r="G24" s="166"/>
      <c r="H24" s="159"/>
      <c r="I24" s="1070"/>
      <c r="J24" s="1070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288"/>
      <c r="AG24" s="288"/>
      <c r="AH24" s="182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288"/>
      <c r="BG24" s="288"/>
      <c r="BH24" s="288"/>
      <c r="BI24" s="288"/>
      <c r="BJ24" s="288"/>
      <c r="BK24" s="159"/>
      <c r="BL24" s="159"/>
      <c r="BM24" s="159"/>
      <c r="BN24" s="159"/>
      <c r="BO24" s="159"/>
      <c r="BP24" s="159"/>
      <c r="BQ24" s="288"/>
      <c r="BR24" s="288"/>
      <c r="BS24" s="288"/>
      <c r="BT24" s="288"/>
      <c r="BU24" s="288"/>
      <c r="BV24" s="288"/>
      <c r="BW24" s="288"/>
      <c r="BX24" s="288"/>
      <c r="BY24" s="288"/>
      <c r="BZ24" s="288"/>
      <c r="CA24" s="288"/>
      <c r="CB24" s="288"/>
      <c r="CC24" s="288"/>
      <c r="CD24" s="288"/>
      <c r="CE24" s="288"/>
      <c r="CF24" s="288"/>
      <c r="CG24" s="288"/>
      <c r="CH24" s="288"/>
      <c r="CI24" s="288"/>
      <c r="CJ24" s="288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288"/>
      <c r="DB24" s="288"/>
      <c r="DC24" s="159"/>
      <c r="DD24" s="159"/>
      <c r="DE24" s="159"/>
      <c r="DF24" s="159"/>
      <c r="DG24" s="159"/>
      <c r="DH24" s="159"/>
      <c r="DI24" s="658"/>
      <c r="DJ24" s="658"/>
      <c r="DK24" s="658"/>
      <c r="DL24" s="159"/>
      <c r="DM24" s="159"/>
      <c r="DN24" s="159"/>
      <c r="DO24" s="288"/>
      <c r="DP24" s="288"/>
      <c r="DQ24" s="159"/>
      <c r="DR24" s="284"/>
      <c r="DS24" s="284"/>
      <c r="DT24" s="159"/>
      <c r="DU24" s="159"/>
      <c r="DV24" s="159"/>
      <c r="DW24" s="159"/>
      <c r="DX24" s="159"/>
      <c r="DY24" s="159"/>
      <c r="DZ24" s="159"/>
      <c r="EA24" s="159"/>
      <c r="EB24" s="159"/>
      <c r="EC24" s="159"/>
    </row>
    <row r="25" spans="1:133" ht="12" customHeight="1">
      <c r="A25" s="290" t="s">
        <v>1050</v>
      </c>
      <c r="B25" s="289"/>
      <c r="C25" s="289"/>
      <c r="E25" s="184"/>
      <c r="F25" s="159"/>
      <c r="G25" s="166"/>
      <c r="H25" s="159"/>
      <c r="I25" s="1070"/>
      <c r="J25" s="1070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288"/>
      <c r="AG25" s="288"/>
      <c r="AH25" s="182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288"/>
      <c r="BG25" s="288"/>
      <c r="BH25" s="288"/>
      <c r="BI25" s="288"/>
      <c r="BJ25" s="288"/>
      <c r="BK25" s="159"/>
      <c r="BL25" s="159"/>
      <c r="BM25" s="159"/>
      <c r="BN25" s="159"/>
      <c r="BO25" s="159"/>
      <c r="BP25" s="159"/>
      <c r="BQ25" s="288"/>
      <c r="BR25" s="288"/>
      <c r="BS25" s="288"/>
      <c r="BT25" s="288"/>
      <c r="BU25" s="288"/>
      <c r="BV25" s="288"/>
      <c r="BW25" s="288"/>
      <c r="BX25" s="288"/>
      <c r="BY25" s="288"/>
      <c r="BZ25" s="288"/>
      <c r="CA25" s="288"/>
      <c r="CB25" s="288"/>
      <c r="CC25" s="288"/>
      <c r="CD25" s="288"/>
      <c r="CE25" s="288"/>
      <c r="CF25" s="288"/>
      <c r="CG25" s="288"/>
      <c r="CH25" s="288"/>
      <c r="CI25" s="288"/>
      <c r="CJ25" s="288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288"/>
      <c r="DB25" s="288"/>
      <c r="DC25" s="159"/>
      <c r="DD25" s="159"/>
      <c r="DE25" s="159"/>
      <c r="DF25" s="159"/>
      <c r="DG25" s="159"/>
      <c r="DH25" s="159"/>
      <c r="DI25" s="658"/>
      <c r="DJ25" s="658"/>
      <c r="DK25" s="658"/>
      <c r="DL25" s="159"/>
      <c r="DM25" s="159"/>
      <c r="DN25" s="159"/>
      <c r="DO25" s="288"/>
      <c r="DP25" s="288"/>
      <c r="DQ25" s="159"/>
      <c r="DR25" s="284"/>
      <c r="DS25" s="284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</row>
    <row r="26" spans="1:133" ht="12" customHeight="1">
      <c r="A26" s="3" t="s">
        <v>1051</v>
      </c>
      <c r="B26" s="289"/>
      <c r="C26" s="289"/>
      <c r="E26" s="184"/>
      <c r="F26" s="159"/>
      <c r="G26" s="166"/>
      <c r="H26" s="159"/>
      <c r="I26" s="1070"/>
      <c r="J26" s="1070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288"/>
      <c r="AG26" s="288"/>
      <c r="AH26" s="182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288"/>
      <c r="BG26" s="288"/>
      <c r="BH26" s="288"/>
      <c r="BI26" s="288"/>
      <c r="BJ26" s="288"/>
      <c r="BK26" s="159"/>
      <c r="BL26" s="159"/>
      <c r="BM26" s="159"/>
      <c r="BN26" s="159"/>
      <c r="BO26" s="159"/>
      <c r="BP26" s="159"/>
      <c r="BQ26" s="288"/>
      <c r="BR26" s="288"/>
      <c r="BS26" s="288"/>
      <c r="BT26" s="288"/>
      <c r="BU26" s="288"/>
      <c r="BV26" s="288"/>
      <c r="BW26" s="288"/>
      <c r="BX26" s="288"/>
      <c r="BY26" s="288"/>
      <c r="BZ26" s="288"/>
      <c r="CA26" s="288"/>
      <c r="CB26" s="288"/>
      <c r="CC26" s="288"/>
      <c r="CD26" s="288"/>
      <c r="CE26" s="288"/>
      <c r="CF26" s="288"/>
      <c r="CG26" s="288"/>
      <c r="CH26" s="288"/>
      <c r="CI26" s="288"/>
      <c r="CJ26" s="288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288"/>
      <c r="DB26" s="288"/>
      <c r="DC26" s="159"/>
      <c r="DD26" s="159"/>
      <c r="DE26" s="159"/>
      <c r="DF26" s="159"/>
      <c r="DG26" s="159"/>
      <c r="DH26" s="159"/>
      <c r="DI26" s="658"/>
      <c r="DJ26" s="658"/>
      <c r="DK26" s="658"/>
      <c r="DL26" s="159"/>
      <c r="DM26" s="159"/>
      <c r="DN26" s="159"/>
      <c r="DO26" s="288"/>
      <c r="DP26" s="288"/>
      <c r="DQ26" s="159"/>
      <c r="DR26" s="284"/>
      <c r="DS26" s="284"/>
      <c r="DT26" s="159"/>
      <c r="DU26" s="159"/>
      <c r="DV26" s="159"/>
      <c r="DW26" s="159"/>
      <c r="DX26" s="159"/>
      <c r="DY26" s="159"/>
      <c r="DZ26" s="159"/>
      <c r="EA26" s="159"/>
      <c r="EB26" s="159"/>
      <c r="EC26" s="159"/>
    </row>
    <row r="27" spans="1:133" ht="12" customHeight="1">
      <c r="A27" s="290" t="s">
        <v>1052</v>
      </c>
      <c r="B27" s="289"/>
      <c r="C27" s="289"/>
      <c r="E27" s="184"/>
      <c r="F27" s="159"/>
      <c r="G27" s="166"/>
      <c r="H27" s="159"/>
      <c r="I27" s="1070"/>
      <c r="J27" s="1070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288"/>
      <c r="AG27" s="288"/>
      <c r="AH27" s="182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288"/>
      <c r="BG27" s="288"/>
      <c r="BH27" s="288"/>
      <c r="BI27" s="288"/>
      <c r="BJ27" s="288"/>
      <c r="BK27" s="159"/>
      <c r="BL27" s="159"/>
      <c r="BM27" s="159"/>
      <c r="BN27" s="159"/>
      <c r="BO27" s="159"/>
      <c r="BP27" s="159"/>
      <c r="BQ27" s="288"/>
      <c r="BR27" s="288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88"/>
      <c r="CD27" s="288"/>
      <c r="CE27" s="288"/>
      <c r="CF27" s="288"/>
      <c r="CG27" s="288"/>
      <c r="CH27" s="288"/>
      <c r="CI27" s="288"/>
      <c r="CJ27" s="288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288"/>
      <c r="DB27" s="288"/>
      <c r="DC27" s="159"/>
      <c r="DD27" s="159"/>
      <c r="DE27" s="159"/>
      <c r="DF27" s="159"/>
      <c r="DG27" s="159"/>
      <c r="DH27" s="159"/>
      <c r="DI27" s="658"/>
      <c r="DJ27" s="658"/>
      <c r="DK27" s="658"/>
      <c r="DL27" s="159"/>
      <c r="DM27" s="159"/>
      <c r="DN27" s="159"/>
      <c r="DO27" s="288"/>
      <c r="DP27" s="288"/>
      <c r="DQ27" s="159"/>
      <c r="DR27" s="284"/>
      <c r="DS27" s="284"/>
      <c r="DT27" s="159"/>
      <c r="DU27" s="159"/>
      <c r="DV27" s="159"/>
      <c r="DW27" s="159"/>
      <c r="DX27" s="159"/>
      <c r="DY27" s="159"/>
      <c r="DZ27" s="159"/>
      <c r="EA27" s="159"/>
      <c r="EB27" s="159"/>
      <c r="EC27" s="159"/>
    </row>
    <row r="28" spans="1:133" ht="12" customHeight="1">
      <c r="A28" s="3" t="s">
        <v>1053</v>
      </c>
      <c r="B28" s="289"/>
      <c r="C28" s="289"/>
      <c r="E28" s="184"/>
      <c r="F28" s="159"/>
      <c r="G28" s="166"/>
      <c r="H28" s="159"/>
      <c r="I28" s="1070"/>
      <c r="J28" s="1070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288"/>
      <c r="AG28" s="288"/>
      <c r="AH28" s="182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288"/>
      <c r="BG28" s="288"/>
      <c r="BH28" s="288"/>
      <c r="BI28" s="288"/>
      <c r="BJ28" s="288"/>
      <c r="BK28" s="159"/>
      <c r="BL28" s="159"/>
      <c r="BM28" s="159"/>
      <c r="BN28" s="159"/>
      <c r="BO28" s="159"/>
      <c r="BP28" s="159"/>
      <c r="BQ28" s="288"/>
      <c r="BR28" s="288"/>
      <c r="BS28" s="288"/>
      <c r="BT28" s="288"/>
      <c r="BU28" s="288"/>
      <c r="BV28" s="288"/>
      <c r="BW28" s="288"/>
      <c r="BX28" s="288"/>
      <c r="BY28" s="288"/>
      <c r="BZ28" s="288"/>
      <c r="CA28" s="288"/>
      <c r="CB28" s="288"/>
      <c r="CC28" s="288"/>
      <c r="CD28" s="288"/>
      <c r="CE28" s="288"/>
      <c r="CF28" s="288"/>
      <c r="CG28" s="288"/>
      <c r="CH28" s="288"/>
      <c r="CI28" s="288"/>
      <c r="CJ28" s="288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288"/>
      <c r="DB28" s="288"/>
      <c r="DC28" s="159"/>
      <c r="DD28" s="159"/>
      <c r="DE28" s="159"/>
      <c r="DF28" s="159"/>
      <c r="DG28" s="159"/>
      <c r="DH28" s="159"/>
      <c r="DI28" s="658"/>
      <c r="DJ28" s="658"/>
      <c r="DK28" s="658"/>
      <c r="DL28" s="159"/>
      <c r="DM28" s="159"/>
      <c r="DN28" s="159"/>
      <c r="DO28" s="288"/>
      <c r="DP28" s="288"/>
      <c r="DQ28" s="159"/>
      <c r="DR28" s="284"/>
      <c r="DS28" s="284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</row>
    <row r="29" spans="1:133" ht="12" customHeight="1">
      <c r="A29" s="159"/>
      <c r="B29" s="284"/>
      <c r="C29" s="284"/>
      <c r="E29" s="182"/>
      <c r="F29" s="159"/>
      <c r="G29" s="159"/>
      <c r="H29" s="159"/>
      <c r="I29" s="1070"/>
      <c r="J29" s="1070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288"/>
      <c r="AG29" s="288"/>
      <c r="AH29" s="182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288"/>
      <c r="BG29" s="288"/>
      <c r="BH29" s="288"/>
      <c r="BI29" s="288"/>
      <c r="BJ29" s="288"/>
      <c r="BK29" s="159"/>
      <c r="BL29" s="159"/>
      <c r="BM29" s="159"/>
      <c r="BN29" s="159"/>
      <c r="BO29" s="159"/>
      <c r="BP29" s="159"/>
      <c r="BQ29" s="288"/>
      <c r="BR29" s="288"/>
      <c r="BS29" s="288"/>
      <c r="BT29" s="288"/>
      <c r="BU29" s="288"/>
      <c r="BV29" s="288"/>
      <c r="BW29" s="288"/>
      <c r="BX29" s="288"/>
      <c r="BY29" s="288"/>
      <c r="BZ29" s="288"/>
      <c r="CA29" s="288"/>
      <c r="CB29" s="288"/>
      <c r="CC29" s="288"/>
      <c r="CD29" s="288"/>
      <c r="CE29" s="288"/>
      <c r="CF29" s="288"/>
      <c r="CG29" s="288"/>
      <c r="CH29" s="288"/>
      <c r="CI29" s="288"/>
      <c r="CJ29" s="288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288"/>
      <c r="DB29" s="288"/>
      <c r="DC29" s="159"/>
      <c r="DD29" s="159"/>
      <c r="DE29" s="159"/>
      <c r="DF29" s="159"/>
      <c r="DG29" s="159"/>
      <c r="DH29" s="159"/>
      <c r="DI29" s="658"/>
      <c r="DJ29" s="658"/>
      <c r="DK29" s="658"/>
      <c r="DL29" s="159"/>
      <c r="DM29" s="159"/>
      <c r="DN29" s="159"/>
      <c r="DO29" s="288"/>
      <c r="DP29" s="288"/>
      <c r="DQ29" s="159"/>
      <c r="DR29" s="284"/>
      <c r="DS29" s="284"/>
      <c r="DT29" s="159"/>
      <c r="DU29" s="159"/>
      <c r="DV29" s="159"/>
      <c r="DW29" s="159"/>
      <c r="DX29" s="159"/>
      <c r="DY29" s="159"/>
      <c r="DZ29" s="159"/>
      <c r="EA29" s="159"/>
      <c r="EB29" s="159"/>
      <c r="EC29" s="159"/>
    </row>
    <row r="30" spans="1:133" ht="12" customHeight="1">
      <c r="A30" s="159"/>
      <c r="B30" s="284"/>
      <c r="C30" s="284"/>
      <c r="E30" s="182"/>
      <c r="F30" s="159"/>
      <c r="G30" s="159"/>
      <c r="H30" s="159"/>
      <c r="I30" s="1070"/>
      <c r="J30" s="1070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288"/>
      <c r="AG30" s="288"/>
      <c r="AH30" s="182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288"/>
      <c r="BG30" s="288"/>
      <c r="BH30" s="288"/>
      <c r="BI30" s="288"/>
      <c r="BJ30" s="288"/>
      <c r="BK30" s="159"/>
      <c r="BL30" s="159"/>
      <c r="BM30" s="159"/>
      <c r="BN30" s="159"/>
      <c r="BO30" s="159"/>
      <c r="BP30" s="159"/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88"/>
      <c r="CH30" s="288"/>
      <c r="CI30" s="288"/>
      <c r="CJ30" s="288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288"/>
      <c r="DB30" s="288"/>
      <c r="DC30" s="159"/>
      <c r="DD30" s="159"/>
      <c r="DE30" s="159"/>
      <c r="DF30" s="159"/>
      <c r="DG30" s="159"/>
      <c r="DH30" s="159"/>
      <c r="DI30" s="658"/>
      <c r="DJ30" s="658"/>
      <c r="DK30" s="658"/>
      <c r="DL30" s="159"/>
      <c r="DM30" s="159"/>
      <c r="DN30" s="159"/>
      <c r="DO30" s="288"/>
      <c r="DP30" s="288"/>
      <c r="DQ30" s="159"/>
      <c r="DR30" s="284"/>
      <c r="DS30" s="284"/>
      <c r="DT30" s="159"/>
      <c r="DU30" s="159"/>
      <c r="DV30" s="159"/>
      <c r="DW30" s="159"/>
      <c r="DX30" s="159"/>
      <c r="DY30" s="159"/>
      <c r="DZ30" s="159"/>
      <c r="EA30" s="159"/>
      <c r="EB30" s="159"/>
      <c r="EC30" s="159"/>
    </row>
    <row r="31" spans="1:133" ht="12" customHeight="1">
      <c r="A31" s="159"/>
      <c r="B31" s="284"/>
      <c r="C31" s="284"/>
      <c r="E31" s="182"/>
      <c r="F31" s="159"/>
      <c r="G31" s="159"/>
      <c r="H31" s="159"/>
      <c r="I31" s="1070"/>
      <c r="J31" s="1070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288"/>
      <c r="AG31" s="288"/>
      <c r="AH31" s="182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288"/>
      <c r="BG31" s="288"/>
      <c r="BH31" s="288"/>
      <c r="BI31" s="288"/>
      <c r="BJ31" s="288"/>
      <c r="BK31" s="159"/>
      <c r="BL31" s="159"/>
      <c r="BM31" s="159"/>
      <c r="BN31" s="159"/>
      <c r="BO31" s="159"/>
      <c r="BP31" s="159"/>
      <c r="BQ31" s="288"/>
      <c r="BR31" s="288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88"/>
      <c r="CD31" s="288"/>
      <c r="CE31" s="288"/>
      <c r="CF31" s="288"/>
      <c r="CG31" s="288"/>
      <c r="CH31" s="288"/>
      <c r="CI31" s="288"/>
      <c r="CJ31" s="288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288"/>
      <c r="DB31" s="288"/>
      <c r="DC31" s="159"/>
      <c r="DD31" s="159"/>
      <c r="DE31" s="159"/>
      <c r="DF31" s="159"/>
      <c r="DG31" s="159"/>
      <c r="DH31" s="159"/>
      <c r="DI31" s="658"/>
      <c r="DJ31" s="658"/>
      <c r="DK31" s="658"/>
      <c r="DL31" s="159"/>
      <c r="DM31" s="159"/>
      <c r="DN31" s="159"/>
      <c r="DO31" s="288"/>
      <c r="DP31" s="288"/>
      <c r="DQ31" s="159"/>
      <c r="DR31" s="284"/>
      <c r="DS31" s="284"/>
      <c r="DT31" s="159"/>
      <c r="DU31" s="159"/>
      <c r="DV31" s="159"/>
      <c r="DW31" s="159"/>
      <c r="DX31" s="159"/>
      <c r="DY31" s="159"/>
      <c r="DZ31" s="159"/>
      <c r="EA31" s="159"/>
      <c r="EB31" s="159"/>
      <c r="EC31" s="159"/>
    </row>
    <row r="32" spans="1:133" ht="12" customHeight="1">
      <c r="A32" s="159"/>
      <c r="B32" s="284"/>
      <c r="C32" s="284"/>
      <c r="E32" s="182"/>
      <c r="F32" s="159"/>
      <c r="G32" s="159"/>
      <c r="H32" s="159"/>
      <c r="I32" s="1070"/>
      <c r="J32" s="1070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288"/>
      <c r="AG32" s="288"/>
      <c r="AH32" s="182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288"/>
      <c r="BG32" s="288"/>
      <c r="BH32" s="288"/>
      <c r="BI32" s="288"/>
      <c r="BJ32" s="288"/>
      <c r="BK32" s="159"/>
      <c r="BL32" s="159"/>
      <c r="BM32" s="159"/>
      <c r="BN32" s="159"/>
      <c r="BO32" s="159"/>
      <c r="BP32" s="159"/>
      <c r="BQ32" s="288"/>
      <c r="BR32" s="288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88"/>
      <c r="CD32" s="288"/>
      <c r="CE32" s="288"/>
      <c r="CF32" s="288"/>
      <c r="CG32" s="288"/>
      <c r="CH32" s="288"/>
      <c r="CI32" s="288"/>
      <c r="CJ32" s="288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288"/>
      <c r="DB32" s="288"/>
      <c r="DC32" s="159"/>
      <c r="DD32" s="159"/>
      <c r="DE32" s="159"/>
      <c r="DF32" s="159"/>
      <c r="DG32" s="159"/>
      <c r="DH32" s="159"/>
      <c r="DI32" s="658"/>
      <c r="DJ32" s="658"/>
      <c r="DK32" s="658"/>
      <c r="DL32" s="159"/>
      <c r="DM32" s="159"/>
      <c r="DN32" s="159"/>
      <c r="DO32" s="288"/>
      <c r="DP32" s="288"/>
      <c r="DQ32" s="159"/>
      <c r="DR32" s="284"/>
      <c r="DS32" s="284"/>
      <c r="DT32" s="159"/>
      <c r="DU32" s="159"/>
      <c r="DV32" s="159"/>
      <c r="DW32" s="159"/>
      <c r="DX32" s="159"/>
      <c r="DY32" s="159"/>
      <c r="DZ32" s="159"/>
      <c r="EA32" s="159"/>
      <c r="EB32" s="159"/>
      <c r="EC32" s="159"/>
    </row>
    <row r="33" spans="1:133" ht="12" customHeight="1">
      <c r="A33" s="159"/>
      <c r="B33" s="284"/>
      <c r="C33" s="284"/>
      <c r="E33" s="182"/>
      <c r="F33" s="159"/>
      <c r="G33" s="159"/>
      <c r="H33" s="159"/>
      <c r="I33" s="1070"/>
      <c r="J33" s="1070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288"/>
      <c r="AG33" s="288"/>
      <c r="AH33" s="182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288"/>
      <c r="BG33" s="288"/>
      <c r="BH33" s="288"/>
      <c r="BI33" s="288"/>
      <c r="BJ33" s="288"/>
      <c r="BK33" s="159"/>
      <c r="BL33" s="159"/>
      <c r="BM33" s="159"/>
      <c r="BN33" s="159"/>
      <c r="BO33" s="159"/>
      <c r="BP33" s="159"/>
      <c r="BQ33" s="288"/>
      <c r="BR33" s="288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88"/>
      <c r="CD33" s="288"/>
      <c r="CE33" s="288"/>
      <c r="CF33" s="288"/>
      <c r="CG33" s="288"/>
      <c r="CH33" s="288"/>
      <c r="CI33" s="288"/>
      <c r="CJ33" s="288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288"/>
      <c r="DB33" s="288"/>
      <c r="DC33" s="159"/>
      <c r="DD33" s="159"/>
      <c r="DE33" s="159"/>
      <c r="DF33" s="159"/>
      <c r="DG33" s="159"/>
      <c r="DH33" s="159"/>
      <c r="DI33" s="658"/>
      <c r="DJ33" s="658"/>
      <c r="DK33" s="658"/>
      <c r="DL33" s="159"/>
      <c r="DM33" s="159"/>
      <c r="DN33" s="159"/>
      <c r="DO33" s="288"/>
      <c r="DP33" s="288"/>
      <c r="DQ33" s="159"/>
      <c r="DR33" s="284"/>
      <c r="DS33" s="284"/>
      <c r="DT33" s="159"/>
      <c r="DU33" s="159"/>
      <c r="DV33" s="159"/>
      <c r="DW33" s="159"/>
      <c r="DX33" s="159"/>
      <c r="DY33" s="159"/>
      <c r="DZ33" s="159"/>
      <c r="EA33" s="159"/>
      <c r="EB33" s="159"/>
      <c r="EC33" s="159"/>
    </row>
    <row r="34" spans="1:133" ht="12" customHeight="1">
      <c r="A34" s="159"/>
      <c r="B34" s="284"/>
      <c r="C34" s="284"/>
      <c r="E34" s="182"/>
      <c r="F34" s="159"/>
      <c r="G34" s="159"/>
      <c r="H34" s="159"/>
      <c r="I34" s="1070"/>
      <c r="J34" s="1070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288"/>
      <c r="AG34" s="288"/>
      <c r="AH34" s="182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288"/>
      <c r="BG34" s="288"/>
      <c r="BH34" s="288"/>
      <c r="BI34" s="288"/>
      <c r="BJ34" s="288"/>
      <c r="BK34" s="159"/>
      <c r="BL34" s="159"/>
      <c r="BM34" s="159"/>
      <c r="BN34" s="159"/>
      <c r="BO34" s="159"/>
      <c r="BP34" s="159"/>
      <c r="BQ34" s="288"/>
      <c r="BR34" s="288"/>
      <c r="BS34" s="288"/>
      <c r="BT34" s="288"/>
      <c r="BU34" s="288"/>
      <c r="BV34" s="288"/>
      <c r="BW34" s="288"/>
      <c r="BX34" s="288"/>
      <c r="BY34" s="288"/>
      <c r="BZ34" s="288"/>
      <c r="CA34" s="288"/>
      <c r="CB34" s="288"/>
      <c r="CC34" s="288"/>
      <c r="CD34" s="288"/>
      <c r="CE34" s="288"/>
      <c r="CF34" s="288"/>
      <c r="CG34" s="288"/>
      <c r="CH34" s="288"/>
      <c r="CI34" s="288"/>
      <c r="CJ34" s="288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288"/>
      <c r="DB34" s="288"/>
      <c r="DC34" s="159"/>
      <c r="DD34" s="159"/>
      <c r="DE34" s="159"/>
      <c r="DF34" s="159"/>
      <c r="DG34" s="159"/>
      <c r="DH34" s="159"/>
      <c r="DI34" s="658"/>
      <c r="DJ34" s="658"/>
      <c r="DK34" s="658"/>
      <c r="DL34" s="159"/>
      <c r="DM34" s="159"/>
      <c r="DN34" s="159"/>
      <c r="DO34" s="288"/>
      <c r="DP34" s="288"/>
      <c r="DQ34" s="159"/>
      <c r="DR34" s="284"/>
      <c r="DS34" s="284"/>
      <c r="DT34" s="159"/>
      <c r="DU34" s="159"/>
      <c r="DV34" s="159"/>
      <c r="DW34" s="159"/>
      <c r="DX34" s="159"/>
      <c r="DY34" s="159"/>
      <c r="DZ34" s="159"/>
      <c r="EA34" s="159"/>
      <c r="EB34" s="159"/>
      <c r="EC34" s="159"/>
    </row>
    <row r="35" spans="1:133" ht="12" customHeight="1">
      <c r="A35" s="159"/>
      <c r="B35" s="284"/>
      <c r="C35" s="284"/>
      <c r="E35" s="182"/>
      <c r="F35" s="159"/>
      <c r="G35" s="159"/>
      <c r="H35" s="159"/>
      <c r="I35" s="1070"/>
      <c r="J35" s="1070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288"/>
      <c r="AG35" s="288"/>
      <c r="AH35" s="182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288"/>
      <c r="BG35" s="288"/>
      <c r="BH35" s="288"/>
      <c r="BI35" s="288"/>
      <c r="BJ35" s="288"/>
      <c r="BK35" s="159"/>
      <c r="BL35" s="159"/>
      <c r="BM35" s="159"/>
      <c r="BN35" s="159"/>
      <c r="BO35" s="159"/>
      <c r="BP35" s="159"/>
      <c r="BQ35" s="288"/>
      <c r="BR35" s="288"/>
      <c r="BS35" s="288"/>
      <c r="BT35" s="288"/>
      <c r="BU35" s="288"/>
      <c r="BV35" s="288"/>
      <c r="BW35" s="288"/>
      <c r="BX35" s="288"/>
      <c r="BY35" s="288"/>
      <c r="BZ35" s="288"/>
      <c r="CA35" s="288"/>
      <c r="CB35" s="288"/>
      <c r="CC35" s="288"/>
      <c r="CD35" s="288"/>
      <c r="CE35" s="288"/>
      <c r="CF35" s="288"/>
      <c r="CG35" s="288"/>
      <c r="CH35" s="288"/>
      <c r="CI35" s="288"/>
      <c r="CJ35" s="288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288"/>
      <c r="DB35" s="288"/>
      <c r="DC35" s="159"/>
      <c r="DD35" s="159"/>
      <c r="DE35" s="159"/>
      <c r="DF35" s="159"/>
      <c r="DG35" s="159"/>
      <c r="DH35" s="159"/>
      <c r="DI35" s="658"/>
      <c r="DJ35" s="658"/>
      <c r="DK35" s="658"/>
      <c r="DL35" s="159"/>
      <c r="DM35" s="159"/>
      <c r="DN35" s="159"/>
      <c r="DO35" s="288"/>
      <c r="DP35" s="288"/>
      <c r="DQ35" s="159"/>
      <c r="DR35" s="284"/>
      <c r="DS35" s="284"/>
      <c r="DT35" s="159"/>
      <c r="DU35" s="159"/>
      <c r="DV35" s="159"/>
      <c r="DW35" s="159"/>
      <c r="DX35" s="159"/>
      <c r="DY35" s="159"/>
      <c r="DZ35" s="159"/>
      <c r="EA35" s="159"/>
      <c r="EB35" s="159"/>
      <c r="EC35" s="159"/>
    </row>
    <row r="36" spans="1:133" ht="12" customHeight="1">
      <c r="A36" s="159"/>
      <c r="B36" s="284"/>
      <c r="C36" s="284"/>
      <c r="E36" s="182"/>
      <c r="F36" s="159"/>
      <c r="G36" s="159"/>
      <c r="H36" s="159"/>
      <c r="I36" s="1070"/>
      <c r="J36" s="1070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288"/>
      <c r="AG36" s="288"/>
      <c r="AH36" s="182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288"/>
      <c r="BG36" s="288"/>
      <c r="BH36" s="288"/>
      <c r="BI36" s="288"/>
      <c r="BJ36" s="288"/>
      <c r="BK36" s="159"/>
      <c r="BL36" s="159"/>
      <c r="BM36" s="159"/>
      <c r="BN36" s="159"/>
      <c r="BO36" s="159"/>
      <c r="BP36" s="159"/>
      <c r="BQ36" s="288"/>
      <c r="BR36" s="288"/>
      <c r="BS36" s="288"/>
      <c r="BT36" s="288"/>
      <c r="BU36" s="288"/>
      <c r="BV36" s="288"/>
      <c r="BW36" s="288"/>
      <c r="BX36" s="288"/>
      <c r="BY36" s="288"/>
      <c r="BZ36" s="288"/>
      <c r="CA36" s="288"/>
      <c r="CB36" s="288"/>
      <c r="CC36" s="288"/>
      <c r="CD36" s="288"/>
      <c r="CE36" s="288"/>
      <c r="CF36" s="288"/>
      <c r="CG36" s="288"/>
      <c r="CH36" s="288"/>
      <c r="CI36" s="288"/>
      <c r="CJ36" s="288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288"/>
      <c r="DB36" s="288"/>
      <c r="DC36" s="159"/>
      <c r="DD36" s="159"/>
      <c r="DE36" s="159"/>
      <c r="DF36" s="159"/>
      <c r="DG36" s="159"/>
      <c r="DH36" s="159"/>
      <c r="DI36" s="658"/>
      <c r="DJ36" s="658"/>
      <c r="DK36" s="658"/>
      <c r="DL36" s="159"/>
      <c r="DM36" s="159"/>
      <c r="DN36" s="159"/>
      <c r="DO36" s="288"/>
      <c r="DP36" s="288"/>
      <c r="DQ36" s="159"/>
      <c r="DR36" s="284"/>
      <c r="DS36" s="284"/>
      <c r="DT36" s="159"/>
      <c r="DU36" s="159"/>
      <c r="DV36" s="159"/>
      <c r="DW36" s="159"/>
      <c r="DX36" s="159"/>
      <c r="DY36" s="159"/>
      <c r="DZ36" s="159"/>
      <c r="EA36" s="159"/>
      <c r="EB36" s="159"/>
      <c r="EC36" s="159"/>
    </row>
    <row r="37" spans="1:133" ht="12" customHeight="1">
      <c r="A37" s="159"/>
      <c r="B37" s="284"/>
      <c r="C37" s="284"/>
      <c r="E37" s="182"/>
      <c r="F37" s="159"/>
      <c r="G37" s="159"/>
      <c r="H37" s="159"/>
      <c r="I37" s="1070"/>
      <c r="J37" s="1070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288"/>
      <c r="AG37" s="288"/>
      <c r="AH37" s="182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288"/>
      <c r="BG37" s="288"/>
      <c r="BH37" s="288"/>
      <c r="BI37" s="288"/>
      <c r="BJ37" s="288"/>
      <c r="BK37" s="159"/>
      <c r="BL37" s="159"/>
      <c r="BM37" s="159"/>
      <c r="BN37" s="159"/>
      <c r="BO37" s="159"/>
      <c r="BP37" s="159"/>
      <c r="BQ37" s="288"/>
      <c r="BR37" s="288"/>
      <c r="BS37" s="288"/>
      <c r="BT37" s="288"/>
      <c r="BU37" s="288"/>
      <c r="BV37" s="288"/>
      <c r="BW37" s="288"/>
      <c r="BX37" s="288"/>
      <c r="BY37" s="288"/>
      <c r="BZ37" s="288"/>
      <c r="CA37" s="288"/>
      <c r="CB37" s="288"/>
      <c r="CC37" s="288"/>
      <c r="CD37" s="288"/>
      <c r="CE37" s="288"/>
      <c r="CF37" s="288"/>
      <c r="CG37" s="288"/>
      <c r="CH37" s="288"/>
      <c r="CI37" s="288"/>
      <c r="CJ37" s="288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288"/>
      <c r="DB37" s="288"/>
      <c r="DC37" s="159"/>
      <c r="DD37" s="159"/>
      <c r="DE37" s="159"/>
      <c r="DF37" s="159"/>
      <c r="DG37" s="159"/>
      <c r="DH37" s="159"/>
      <c r="DI37" s="658"/>
      <c r="DJ37" s="658"/>
      <c r="DK37" s="658"/>
      <c r="DL37" s="159"/>
      <c r="DM37" s="159"/>
      <c r="DN37" s="159"/>
      <c r="DO37" s="288"/>
      <c r="DP37" s="288"/>
      <c r="DQ37" s="159"/>
      <c r="DR37" s="284"/>
      <c r="DS37" s="284"/>
      <c r="DT37" s="159"/>
      <c r="DU37" s="159"/>
      <c r="DV37" s="159"/>
      <c r="DW37" s="159"/>
      <c r="DX37" s="159"/>
      <c r="DY37" s="159"/>
      <c r="DZ37" s="159"/>
      <c r="EA37" s="159"/>
      <c r="EB37" s="159"/>
      <c r="EC37" s="159"/>
    </row>
    <row r="38" spans="1:133" ht="12" customHeight="1">
      <c r="A38" s="159"/>
      <c r="B38" s="284"/>
      <c r="C38" s="284"/>
      <c r="E38" s="182"/>
      <c r="F38" s="159"/>
      <c r="G38" s="159"/>
      <c r="H38" s="159"/>
      <c r="I38" s="1070"/>
      <c r="J38" s="1070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288"/>
      <c r="AG38" s="288"/>
      <c r="AH38" s="182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288"/>
      <c r="BG38" s="288"/>
      <c r="BH38" s="288"/>
      <c r="BI38" s="288"/>
      <c r="BJ38" s="288"/>
      <c r="BK38" s="159"/>
      <c r="BL38" s="159"/>
      <c r="BM38" s="159"/>
      <c r="BN38" s="159"/>
      <c r="BO38" s="159"/>
      <c r="BP38" s="159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  <c r="CH38" s="288"/>
      <c r="CI38" s="288"/>
      <c r="CJ38" s="288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288"/>
      <c r="DB38" s="288"/>
      <c r="DC38" s="159"/>
      <c r="DD38" s="159"/>
      <c r="DE38" s="159"/>
      <c r="DF38" s="159"/>
      <c r="DG38" s="159"/>
      <c r="DH38" s="159"/>
      <c r="DI38" s="658"/>
      <c r="DJ38" s="658"/>
      <c r="DK38" s="658"/>
      <c r="DL38" s="159"/>
      <c r="DM38" s="159"/>
      <c r="DN38" s="159"/>
      <c r="DO38" s="288"/>
      <c r="DP38" s="288"/>
      <c r="DQ38" s="159"/>
      <c r="DR38" s="284"/>
      <c r="DS38" s="284"/>
      <c r="DT38" s="159"/>
      <c r="DU38" s="159"/>
      <c r="DV38" s="159"/>
      <c r="DW38" s="159"/>
      <c r="DX38" s="159"/>
      <c r="DY38" s="159"/>
      <c r="DZ38" s="159"/>
      <c r="EA38" s="159"/>
      <c r="EB38" s="159"/>
      <c r="EC38" s="159"/>
    </row>
    <row r="39" spans="1:133" ht="12" customHeight="1">
      <c r="A39" s="159"/>
      <c r="B39" s="284"/>
      <c r="C39" s="284"/>
      <c r="E39" s="182"/>
      <c r="F39" s="159"/>
      <c r="G39" s="159"/>
      <c r="H39" s="159"/>
      <c r="I39" s="1070"/>
      <c r="J39" s="1070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288"/>
      <c r="AG39" s="288"/>
      <c r="AH39" s="182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288"/>
      <c r="BG39" s="288"/>
      <c r="BH39" s="288"/>
      <c r="BI39" s="288"/>
      <c r="BJ39" s="288"/>
      <c r="BK39" s="159"/>
      <c r="BL39" s="159"/>
      <c r="BM39" s="159"/>
      <c r="BN39" s="159"/>
      <c r="BO39" s="159"/>
      <c r="BP39" s="159"/>
      <c r="BQ39" s="288"/>
      <c r="BR39" s="288"/>
      <c r="BS39" s="288"/>
      <c r="BT39" s="288"/>
      <c r="BU39" s="288"/>
      <c r="BV39" s="288"/>
      <c r="BW39" s="288"/>
      <c r="BX39" s="288"/>
      <c r="BY39" s="288"/>
      <c r="BZ39" s="288"/>
      <c r="CA39" s="288"/>
      <c r="CB39" s="288"/>
      <c r="CC39" s="288"/>
      <c r="CD39" s="288"/>
      <c r="CE39" s="288"/>
      <c r="CF39" s="288"/>
      <c r="CG39" s="288"/>
      <c r="CH39" s="288"/>
      <c r="CI39" s="288"/>
      <c r="CJ39" s="288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288"/>
      <c r="DB39" s="288"/>
      <c r="DC39" s="159"/>
      <c r="DD39" s="159"/>
      <c r="DE39" s="159"/>
      <c r="DF39" s="159"/>
      <c r="DG39" s="159"/>
      <c r="DH39" s="159"/>
      <c r="DI39" s="658"/>
      <c r="DJ39" s="658"/>
      <c r="DK39" s="658"/>
      <c r="DL39" s="159"/>
      <c r="DM39" s="159"/>
      <c r="DN39" s="159"/>
      <c r="DO39" s="288"/>
      <c r="DP39" s="288"/>
      <c r="DQ39" s="159"/>
      <c r="DR39" s="284"/>
      <c r="DS39" s="284"/>
      <c r="DT39" s="159"/>
      <c r="DU39" s="159"/>
      <c r="DV39" s="159"/>
      <c r="DW39" s="159"/>
      <c r="DX39" s="159"/>
      <c r="DY39" s="159"/>
      <c r="DZ39" s="159"/>
      <c r="EA39" s="159"/>
      <c r="EB39" s="159"/>
      <c r="EC39" s="159"/>
    </row>
    <row r="40" spans="1:133" ht="12" customHeight="1">
      <c r="A40" s="159"/>
      <c r="B40" s="284"/>
      <c r="C40" s="284"/>
      <c r="E40" s="182"/>
      <c r="F40" s="159"/>
      <c r="G40" s="159"/>
      <c r="H40" s="159"/>
      <c r="I40" s="1070"/>
      <c r="J40" s="1070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288"/>
      <c r="AG40" s="288"/>
      <c r="AH40" s="182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288"/>
      <c r="BG40" s="288"/>
      <c r="BH40" s="288"/>
      <c r="BI40" s="288"/>
      <c r="BJ40" s="288"/>
      <c r="BK40" s="159"/>
      <c r="BL40" s="159"/>
      <c r="BM40" s="159"/>
      <c r="BN40" s="159"/>
      <c r="BO40" s="159"/>
      <c r="BP40" s="159"/>
      <c r="BQ40" s="288"/>
      <c r="BR40" s="288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288"/>
      <c r="CF40" s="288"/>
      <c r="CG40" s="288"/>
      <c r="CH40" s="288"/>
      <c r="CI40" s="288"/>
      <c r="CJ40" s="288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288"/>
      <c r="DB40" s="288"/>
      <c r="DC40" s="159"/>
      <c r="DD40" s="159"/>
      <c r="DE40" s="159"/>
      <c r="DF40" s="159"/>
      <c r="DG40" s="159"/>
      <c r="DH40" s="159"/>
      <c r="DI40" s="658"/>
      <c r="DJ40" s="658"/>
      <c r="DK40" s="658"/>
      <c r="DL40" s="159"/>
      <c r="DM40" s="159"/>
      <c r="DN40" s="159"/>
      <c r="DO40" s="288"/>
      <c r="DP40" s="288"/>
      <c r="DQ40" s="159"/>
      <c r="DR40" s="284"/>
      <c r="DS40" s="284"/>
      <c r="DT40" s="159"/>
      <c r="DU40" s="159"/>
      <c r="DV40" s="159"/>
      <c r="DW40" s="159"/>
      <c r="DX40" s="159"/>
      <c r="DY40" s="159"/>
      <c r="DZ40" s="159"/>
      <c r="EA40" s="159"/>
      <c r="EB40" s="159"/>
      <c r="EC40" s="159"/>
    </row>
    <row r="41" spans="1:133" ht="12" customHeight="1">
      <c r="A41" s="159"/>
      <c r="B41" s="284"/>
      <c r="C41" s="284"/>
      <c r="E41" s="182"/>
      <c r="F41" s="159"/>
      <c r="G41" s="159"/>
      <c r="H41" s="159"/>
      <c r="I41" s="1070"/>
      <c r="J41" s="1070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288"/>
      <c r="AG41" s="288"/>
      <c r="AH41" s="182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288"/>
      <c r="BG41" s="288"/>
      <c r="BH41" s="288"/>
      <c r="BI41" s="288"/>
      <c r="BJ41" s="288"/>
      <c r="BK41" s="159"/>
      <c r="BL41" s="159"/>
      <c r="BM41" s="159"/>
      <c r="BN41" s="159"/>
      <c r="BO41" s="159"/>
      <c r="BP41" s="159"/>
      <c r="BQ41" s="288"/>
      <c r="BR41" s="288"/>
      <c r="BS41" s="288"/>
      <c r="BT41" s="288"/>
      <c r="BU41" s="288"/>
      <c r="BV41" s="288"/>
      <c r="BW41" s="288"/>
      <c r="BX41" s="288"/>
      <c r="BY41" s="288"/>
      <c r="BZ41" s="288"/>
      <c r="CA41" s="288"/>
      <c r="CB41" s="288"/>
      <c r="CC41" s="288"/>
      <c r="CD41" s="288"/>
      <c r="CE41" s="288"/>
      <c r="CF41" s="288"/>
      <c r="CG41" s="288"/>
      <c r="CH41" s="288"/>
      <c r="CI41" s="288"/>
      <c r="CJ41" s="288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288"/>
      <c r="DB41" s="288"/>
      <c r="DC41" s="159"/>
      <c r="DD41" s="159"/>
      <c r="DE41" s="159"/>
      <c r="DF41" s="159"/>
      <c r="DG41" s="159"/>
      <c r="DH41" s="159"/>
      <c r="DI41" s="658"/>
      <c r="DJ41" s="658"/>
      <c r="DK41" s="658"/>
      <c r="DL41" s="159"/>
      <c r="DM41" s="159"/>
      <c r="DN41" s="159"/>
      <c r="DO41" s="288"/>
      <c r="DP41" s="288"/>
      <c r="DQ41" s="159"/>
      <c r="DR41" s="284"/>
      <c r="DS41" s="284"/>
      <c r="DT41" s="159"/>
      <c r="DU41" s="159"/>
      <c r="DV41" s="159"/>
      <c r="DW41" s="159"/>
      <c r="DX41" s="159"/>
      <c r="DY41" s="159"/>
      <c r="DZ41" s="159"/>
      <c r="EA41" s="159"/>
      <c r="EB41" s="159"/>
      <c r="EC41" s="159"/>
    </row>
    <row r="42" spans="1:133" ht="12" customHeight="1">
      <c r="A42" s="159"/>
      <c r="B42" s="284"/>
      <c r="C42" s="284"/>
      <c r="E42" s="182"/>
      <c r="F42" s="159"/>
      <c r="G42" s="159"/>
      <c r="H42" s="159"/>
      <c r="I42" s="1070"/>
      <c r="J42" s="1070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288"/>
      <c r="AG42" s="288"/>
      <c r="AH42" s="182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288"/>
      <c r="BG42" s="288"/>
      <c r="BH42" s="288"/>
      <c r="BI42" s="288"/>
      <c r="BJ42" s="288"/>
      <c r="BK42" s="159"/>
      <c r="BL42" s="159"/>
      <c r="BM42" s="159"/>
      <c r="BN42" s="159"/>
      <c r="BO42" s="159"/>
      <c r="BP42" s="159"/>
      <c r="BQ42" s="288"/>
      <c r="BR42" s="288"/>
      <c r="BS42" s="288"/>
      <c r="BT42" s="288"/>
      <c r="BU42" s="288"/>
      <c r="BV42" s="288"/>
      <c r="BW42" s="288"/>
      <c r="BX42" s="288"/>
      <c r="BY42" s="288"/>
      <c r="BZ42" s="288"/>
      <c r="CA42" s="288"/>
      <c r="CB42" s="288"/>
      <c r="CC42" s="288"/>
      <c r="CD42" s="288"/>
      <c r="CE42" s="288"/>
      <c r="CF42" s="288"/>
      <c r="CG42" s="288"/>
      <c r="CH42" s="288"/>
      <c r="CI42" s="288"/>
      <c r="CJ42" s="288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288"/>
      <c r="DB42" s="288"/>
      <c r="DC42" s="159"/>
      <c r="DD42" s="159"/>
      <c r="DE42" s="159"/>
      <c r="DF42" s="159"/>
      <c r="DG42" s="159"/>
      <c r="DH42" s="159"/>
      <c r="DI42" s="658"/>
      <c r="DJ42" s="658"/>
      <c r="DK42" s="658"/>
      <c r="DL42" s="159"/>
      <c r="DM42" s="159"/>
      <c r="DN42" s="159"/>
      <c r="DO42" s="288"/>
      <c r="DP42" s="288"/>
      <c r="DQ42" s="159"/>
      <c r="DR42" s="284"/>
      <c r="DS42" s="284"/>
      <c r="DT42" s="159"/>
      <c r="DU42" s="159"/>
      <c r="DV42" s="159"/>
      <c r="DW42" s="159"/>
      <c r="DX42" s="159"/>
      <c r="DY42" s="159"/>
      <c r="DZ42" s="159"/>
      <c r="EA42" s="159"/>
      <c r="EB42" s="159"/>
      <c r="EC42" s="159"/>
    </row>
    <row r="43" spans="1:133" ht="12" customHeight="1">
      <c r="A43" s="159"/>
      <c r="B43" s="284"/>
      <c r="C43" s="284"/>
      <c r="E43" s="182"/>
      <c r="F43" s="159"/>
      <c r="G43" s="159"/>
      <c r="H43" s="159"/>
      <c r="I43" s="1070"/>
      <c r="J43" s="1070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288"/>
      <c r="AG43" s="288"/>
      <c r="AH43" s="182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288"/>
      <c r="BG43" s="288"/>
      <c r="BH43" s="288"/>
      <c r="BI43" s="288"/>
      <c r="BJ43" s="288"/>
      <c r="BK43" s="159"/>
      <c r="BL43" s="159"/>
      <c r="BM43" s="159"/>
      <c r="BN43" s="159"/>
      <c r="BO43" s="159"/>
      <c r="BP43" s="159"/>
      <c r="BQ43" s="288"/>
      <c r="BR43" s="288"/>
      <c r="BS43" s="288"/>
      <c r="BT43" s="288"/>
      <c r="BU43" s="288"/>
      <c r="BV43" s="288"/>
      <c r="BW43" s="288"/>
      <c r="BX43" s="288"/>
      <c r="BY43" s="288"/>
      <c r="BZ43" s="288"/>
      <c r="CA43" s="288"/>
      <c r="CB43" s="288"/>
      <c r="CC43" s="288"/>
      <c r="CD43" s="288"/>
      <c r="CE43" s="288"/>
      <c r="CF43" s="288"/>
      <c r="CG43" s="288"/>
      <c r="CH43" s="288"/>
      <c r="CI43" s="288"/>
      <c r="CJ43" s="288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288"/>
      <c r="DB43" s="288"/>
      <c r="DC43" s="159"/>
      <c r="DD43" s="159"/>
      <c r="DE43" s="159"/>
      <c r="DF43" s="159"/>
      <c r="DG43" s="159"/>
      <c r="DH43" s="159"/>
      <c r="DI43" s="658"/>
      <c r="DJ43" s="658"/>
      <c r="DK43" s="658"/>
      <c r="DL43" s="159"/>
      <c r="DM43" s="159"/>
      <c r="DN43" s="159"/>
      <c r="DO43" s="288"/>
      <c r="DP43" s="288"/>
      <c r="DQ43" s="159"/>
      <c r="DR43" s="284"/>
      <c r="DS43" s="284"/>
      <c r="DT43" s="159"/>
      <c r="DU43" s="159"/>
      <c r="DV43" s="159"/>
      <c r="DW43" s="159"/>
      <c r="DX43" s="159"/>
      <c r="DY43" s="159"/>
      <c r="DZ43" s="159"/>
      <c r="EA43" s="159"/>
      <c r="EB43" s="159"/>
      <c r="EC43" s="159"/>
    </row>
    <row r="44" spans="1:133" ht="12" customHeight="1">
      <c r="A44" s="159"/>
      <c r="B44" s="284"/>
      <c r="C44" s="284"/>
      <c r="E44" s="182"/>
      <c r="F44" s="159"/>
      <c r="G44" s="159"/>
      <c r="H44" s="159"/>
      <c r="I44" s="1070"/>
      <c r="J44" s="1070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288"/>
      <c r="AG44" s="288"/>
      <c r="AH44" s="182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288"/>
      <c r="BG44" s="288"/>
      <c r="BH44" s="288"/>
      <c r="BI44" s="288"/>
      <c r="BJ44" s="288"/>
      <c r="BK44" s="159"/>
      <c r="BL44" s="159"/>
      <c r="BM44" s="159"/>
      <c r="BN44" s="159"/>
      <c r="BO44" s="159"/>
      <c r="BP44" s="159"/>
      <c r="BQ44" s="288"/>
      <c r="BR44" s="288"/>
      <c r="BS44" s="288"/>
      <c r="BT44" s="288"/>
      <c r="BU44" s="288"/>
      <c r="BV44" s="288"/>
      <c r="BW44" s="288"/>
      <c r="BX44" s="288"/>
      <c r="BY44" s="288"/>
      <c r="BZ44" s="288"/>
      <c r="CA44" s="288"/>
      <c r="CB44" s="288"/>
      <c r="CC44" s="288"/>
      <c r="CD44" s="288"/>
      <c r="CE44" s="288"/>
      <c r="CF44" s="288"/>
      <c r="CG44" s="288"/>
      <c r="CH44" s="288"/>
      <c r="CI44" s="288"/>
      <c r="CJ44" s="288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288"/>
      <c r="DB44" s="288"/>
      <c r="DC44" s="159"/>
      <c r="DD44" s="159"/>
      <c r="DE44" s="159"/>
      <c r="DF44" s="159"/>
      <c r="DG44" s="159"/>
      <c r="DH44" s="159"/>
      <c r="DI44" s="658"/>
      <c r="DJ44" s="658"/>
      <c r="DK44" s="658"/>
      <c r="DL44" s="159"/>
      <c r="DM44" s="159"/>
      <c r="DN44" s="159"/>
      <c r="DO44" s="288"/>
      <c r="DP44" s="288"/>
      <c r="DQ44" s="159"/>
      <c r="DR44" s="284"/>
      <c r="DS44" s="284"/>
      <c r="DT44" s="159"/>
      <c r="DU44" s="159"/>
      <c r="DV44" s="159"/>
      <c r="DW44" s="159"/>
      <c r="DX44" s="159"/>
      <c r="DY44" s="159"/>
      <c r="DZ44" s="159"/>
      <c r="EA44" s="159"/>
      <c r="EB44" s="159"/>
      <c r="EC44" s="159"/>
    </row>
    <row r="45" spans="1:133" ht="12" customHeight="1">
      <c r="A45" s="159"/>
      <c r="B45" s="284"/>
      <c r="C45" s="284"/>
      <c r="E45" s="182"/>
      <c r="F45" s="159"/>
      <c r="G45" s="159"/>
      <c r="H45" s="159"/>
      <c r="I45" s="1070"/>
      <c r="J45" s="1070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288"/>
      <c r="AG45" s="288"/>
      <c r="AH45" s="182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288"/>
      <c r="BG45" s="288"/>
      <c r="BH45" s="288"/>
      <c r="BI45" s="288"/>
      <c r="BJ45" s="288"/>
      <c r="BK45" s="159"/>
      <c r="BL45" s="159"/>
      <c r="BM45" s="159"/>
      <c r="BN45" s="159"/>
      <c r="BO45" s="159"/>
      <c r="BP45" s="159"/>
      <c r="BQ45" s="288"/>
      <c r="BR45" s="288"/>
      <c r="BS45" s="288"/>
      <c r="BT45" s="288"/>
      <c r="BU45" s="288"/>
      <c r="BV45" s="288"/>
      <c r="BW45" s="288"/>
      <c r="BX45" s="288"/>
      <c r="BY45" s="288"/>
      <c r="BZ45" s="288"/>
      <c r="CA45" s="288"/>
      <c r="CB45" s="288"/>
      <c r="CC45" s="288"/>
      <c r="CD45" s="288"/>
      <c r="CE45" s="288"/>
      <c r="CF45" s="288"/>
      <c r="CG45" s="288"/>
      <c r="CH45" s="288"/>
      <c r="CI45" s="288"/>
      <c r="CJ45" s="288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288"/>
      <c r="DB45" s="288"/>
      <c r="DC45" s="159"/>
      <c r="DD45" s="159"/>
      <c r="DE45" s="159"/>
      <c r="DF45" s="159"/>
      <c r="DG45" s="159"/>
      <c r="DH45" s="159"/>
      <c r="DI45" s="658"/>
      <c r="DJ45" s="658"/>
      <c r="DK45" s="658"/>
      <c r="DL45" s="159"/>
      <c r="DM45" s="159"/>
      <c r="DN45" s="159"/>
      <c r="DO45" s="288"/>
      <c r="DP45" s="288"/>
      <c r="DQ45" s="159"/>
      <c r="DR45" s="284"/>
      <c r="DS45" s="284"/>
      <c r="DT45" s="159"/>
      <c r="DU45" s="159"/>
      <c r="DV45" s="159"/>
      <c r="DW45" s="159"/>
      <c r="DX45" s="159"/>
      <c r="DY45" s="159"/>
      <c r="DZ45" s="159"/>
      <c r="EA45" s="159"/>
      <c r="EB45" s="159"/>
      <c r="EC45" s="159"/>
    </row>
    <row r="46" spans="1:133" ht="12" customHeight="1">
      <c r="A46" s="159"/>
      <c r="B46" s="284"/>
      <c r="C46" s="284"/>
      <c r="E46" s="182"/>
      <c r="F46" s="159"/>
      <c r="G46" s="159"/>
      <c r="H46" s="159"/>
      <c r="I46" s="1070"/>
      <c r="J46" s="1070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288"/>
      <c r="AG46" s="288"/>
      <c r="AH46" s="182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288"/>
      <c r="BG46" s="288"/>
      <c r="BH46" s="288"/>
      <c r="BI46" s="288"/>
      <c r="BJ46" s="288"/>
      <c r="BK46" s="159"/>
      <c r="BL46" s="159"/>
      <c r="BM46" s="159"/>
      <c r="BN46" s="159"/>
      <c r="BO46" s="159"/>
      <c r="BP46" s="159"/>
      <c r="BQ46" s="288"/>
      <c r="BR46" s="288"/>
      <c r="BS46" s="288"/>
      <c r="BT46" s="288"/>
      <c r="BU46" s="288"/>
      <c r="BV46" s="288"/>
      <c r="BW46" s="288"/>
      <c r="BX46" s="288"/>
      <c r="BY46" s="288"/>
      <c r="BZ46" s="288"/>
      <c r="CA46" s="288"/>
      <c r="CB46" s="288"/>
      <c r="CC46" s="288"/>
      <c r="CD46" s="288"/>
      <c r="CE46" s="288"/>
      <c r="CF46" s="288"/>
      <c r="CG46" s="288"/>
      <c r="CH46" s="288"/>
      <c r="CI46" s="288"/>
      <c r="CJ46" s="288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288"/>
      <c r="DB46" s="288"/>
      <c r="DC46" s="159"/>
      <c r="DD46" s="159"/>
      <c r="DE46" s="159"/>
      <c r="DF46" s="159"/>
      <c r="DG46" s="159"/>
      <c r="DH46" s="159"/>
      <c r="DI46" s="658"/>
      <c r="DJ46" s="658"/>
      <c r="DK46" s="658"/>
      <c r="DL46" s="159"/>
      <c r="DM46" s="159"/>
      <c r="DN46" s="159"/>
      <c r="DO46" s="288"/>
      <c r="DP46" s="288"/>
      <c r="DQ46" s="159"/>
      <c r="DR46" s="284"/>
      <c r="DS46" s="284"/>
      <c r="DT46" s="159"/>
      <c r="DU46" s="159"/>
      <c r="DV46" s="159"/>
      <c r="DW46" s="159"/>
      <c r="DX46" s="159"/>
      <c r="DY46" s="159"/>
      <c r="DZ46" s="159"/>
      <c r="EA46" s="159"/>
      <c r="EB46" s="159"/>
      <c r="EC46" s="159"/>
    </row>
    <row r="47" spans="1:133" ht="12" customHeight="1">
      <c r="A47" s="159"/>
      <c r="B47" s="284"/>
      <c r="C47" s="284"/>
      <c r="E47" s="182"/>
      <c r="F47" s="159"/>
      <c r="G47" s="159"/>
      <c r="H47" s="159"/>
      <c r="I47" s="1070"/>
      <c r="J47" s="1070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288"/>
      <c r="AG47" s="288"/>
      <c r="AH47" s="182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288"/>
      <c r="BG47" s="288"/>
      <c r="BH47" s="288"/>
      <c r="BI47" s="288"/>
      <c r="BJ47" s="288"/>
      <c r="BK47" s="159"/>
      <c r="BL47" s="159"/>
      <c r="BM47" s="159"/>
      <c r="BN47" s="159"/>
      <c r="BO47" s="159"/>
      <c r="BP47" s="159"/>
      <c r="BQ47" s="288"/>
      <c r="BR47" s="288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88"/>
      <c r="CD47" s="288"/>
      <c r="CE47" s="288"/>
      <c r="CF47" s="288"/>
      <c r="CG47" s="288"/>
      <c r="CH47" s="288"/>
      <c r="CI47" s="288"/>
      <c r="CJ47" s="288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288"/>
      <c r="DB47" s="288"/>
      <c r="DC47" s="159"/>
      <c r="DD47" s="159"/>
      <c r="DE47" s="159"/>
      <c r="DF47" s="159"/>
      <c r="DG47" s="159"/>
      <c r="DH47" s="159"/>
      <c r="DI47" s="658"/>
      <c r="DJ47" s="658"/>
      <c r="DK47" s="658"/>
      <c r="DL47" s="159"/>
      <c r="DM47" s="159"/>
      <c r="DN47" s="159"/>
      <c r="DO47" s="288"/>
      <c r="DP47" s="288"/>
      <c r="DQ47" s="159"/>
      <c r="DR47" s="284"/>
      <c r="DS47" s="284"/>
      <c r="DT47" s="159"/>
      <c r="DU47" s="159"/>
      <c r="DV47" s="159"/>
      <c r="DW47" s="159"/>
      <c r="DX47" s="159"/>
      <c r="DY47" s="159"/>
      <c r="DZ47" s="159"/>
      <c r="EA47" s="159"/>
      <c r="EB47" s="159"/>
      <c r="EC47" s="159"/>
    </row>
    <row r="48" spans="1:133" ht="12" customHeight="1">
      <c r="A48" s="159"/>
      <c r="B48" s="284"/>
      <c r="C48" s="284"/>
      <c r="E48" s="182"/>
      <c r="F48" s="159"/>
      <c r="G48" s="159"/>
      <c r="H48" s="159"/>
      <c r="I48" s="1070"/>
      <c r="J48" s="1070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288"/>
      <c r="AG48" s="288"/>
      <c r="AH48" s="182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288"/>
      <c r="BG48" s="288"/>
      <c r="BH48" s="288"/>
      <c r="BI48" s="288"/>
      <c r="BJ48" s="288"/>
      <c r="BK48" s="159"/>
      <c r="BL48" s="159"/>
      <c r="BM48" s="159"/>
      <c r="BN48" s="159"/>
      <c r="BO48" s="159"/>
      <c r="BP48" s="159"/>
      <c r="BQ48" s="288"/>
      <c r="BR48" s="288"/>
      <c r="BS48" s="288"/>
      <c r="BT48" s="288"/>
      <c r="BU48" s="288"/>
      <c r="BV48" s="288"/>
      <c r="BW48" s="288"/>
      <c r="BX48" s="288"/>
      <c r="BY48" s="288"/>
      <c r="BZ48" s="288"/>
      <c r="CA48" s="288"/>
      <c r="CB48" s="288"/>
      <c r="CC48" s="288"/>
      <c r="CD48" s="288"/>
      <c r="CE48" s="288"/>
      <c r="CF48" s="288"/>
      <c r="CG48" s="288"/>
      <c r="CH48" s="288"/>
      <c r="CI48" s="288"/>
      <c r="CJ48" s="288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288"/>
      <c r="DB48" s="288"/>
      <c r="DC48" s="159"/>
      <c r="DD48" s="159"/>
      <c r="DE48" s="159"/>
      <c r="DF48" s="159"/>
      <c r="DG48" s="159"/>
      <c r="DH48" s="159"/>
      <c r="DI48" s="658"/>
      <c r="DJ48" s="658"/>
      <c r="DK48" s="658"/>
      <c r="DL48" s="159"/>
      <c r="DM48" s="159"/>
      <c r="DN48" s="159"/>
      <c r="DO48" s="288"/>
      <c r="DP48" s="288"/>
      <c r="DQ48" s="159"/>
      <c r="DR48" s="284"/>
      <c r="DS48" s="284"/>
      <c r="DT48" s="159"/>
      <c r="DU48" s="159"/>
      <c r="DV48" s="159"/>
      <c r="DW48" s="159"/>
      <c r="DX48" s="159"/>
      <c r="DY48" s="159"/>
      <c r="DZ48" s="159"/>
      <c r="EA48" s="159"/>
      <c r="EB48" s="159"/>
      <c r="EC48" s="159"/>
    </row>
    <row r="49" spans="1:133" ht="12" customHeight="1">
      <c r="A49" s="159"/>
      <c r="B49" s="284"/>
      <c r="C49" s="284"/>
      <c r="E49" s="182"/>
      <c r="F49" s="159"/>
      <c r="G49" s="159"/>
      <c r="H49" s="159"/>
      <c r="I49" s="1070"/>
      <c r="J49" s="1070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288"/>
      <c r="AG49" s="288"/>
      <c r="AH49" s="182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288"/>
      <c r="BG49" s="288"/>
      <c r="BH49" s="288"/>
      <c r="BI49" s="288"/>
      <c r="BJ49" s="288"/>
      <c r="BK49" s="159"/>
      <c r="BL49" s="159"/>
      <c r="BM49" s="159"/>
      <c r="BN49" s="159"/>
      <c r="BO49" s="159"/>
      <c r="BP49" s="159"/>
      <c r="BQ49" s="288"/>
      <c r="BR49" s="288"/>
      <c r="BS49" s="288"/>
      <c r="BT49" s="288"/>
      <c r="BU49" s="288"/>
      <c r="BV49" s="288"/>
      <c r="BW49" s="288"/>
      <c r="BX49" s="288"/>
      <c r="BY49" s="288"/>
      <c r="BZ49" s="288"/>
      <c r="CA49" s="288"/>
      <c r="CB49" s="288"/>
      <c r="CC49" s="288"/>
      <c r="CD49" s="288"/>
      <c r="CE49" s="288"/>
      <c r="CF49" s="288"/>
      <c r="CG49" s="288"/>
      <c r="CH49" s="288"/>
      <c r="CI49" s="288"/>
      <c r="CJ49" s="288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288"/>
      <c r="DB49" s="288"/>
      <c r="DC49" s="159"/>
      <c r="DD49" s="159"/>
      <c r="DE49" s="159"/>
      <c r="DF49" s="159"/>
      <c r="DG49" s="159"/>
      <c r="DH49" s="159"/>
      <c r="DI49" s="658"/>
      <c r="DJ49" s="658"/>
      <c r="DK49" s="658"/>
      <c r="DL49" s="159"/>
      <c r="DM49" s="159"/>
      <c r="DN49" s="159"/>
      <c r="DO49" s="288"/>
      <c r="DP49" s="288"/>
      <c r="DQ49" s="159"/>
      <c r="DR49" s="284"/>
      <c r="DS49" s="284"/>
      <c r="DT49" s="159"/>
      <c r="DU49" s="159"/>
      <c r="DV49" s="159"/>
      <c r="DW49" s="159"/>
      <c r="DX49" s="159"/>
      <c r="DY49" s="159"/>
      <c r="DZ49" s="159"/>
      <c r="EA49" s="159"/>
      <c r="EB49" s="159"/>
      <c r="EC49" s="159"/>
    </row>
    <row r="50" spans="1:133" ht="12" customHeight="1">
      <c r="A50" s="159"/>
      <c r="B50" s="284"/>
      <c r="C50" s="284"/>
      <c r="E50" s="182"/>
      <c r="F50" s="159"/>
      <c r="G50" s="159"/>
      <c r="H50" s="159"/>
      <c r="I50" s="1070"/>
      <c r="J50" s="1070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288"/>
      <c r="AG50" s="288"/>
      <c r="AH50" s="182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288"/>
      <c r="BG50" s="288"/>
      <c r="BH50" s="288"/>
      <c r="BI50" s="288"/>
      <c r="BJ50" s="288"/>
      <c r="BK50" s="159"/>
      <c r="BL50" s="159"/>
      <c r="BM50" s="159"/>
      <c r="BN50" s="159"/>
      <c r="BO50" s="159"/>
      <c r="BP50" s="159"/>
      <c r="BQ50" s="288"/>
      <c r="BR50" s="288"/>
      <c r="BS50" s="288"/>
      <c r="BT50" s="288"/>
      <c r="BU50" s="288"/>
      <c r="BV50" s="288"/>
      <c r="BW50" s="288"/>
      <c r="BX50" s="288"/>
      <c r="BY50" s="288"/>
      <c r="BZ50" s="288"/>
      <c r="CA50" s="288"/>
      <c r="CB50" s="288"/>
      <c r="CC50" s="288"/>
      <c r="CD50" s="288"/>
      <c r="CE50" s="288"/>
      <c r="CF50" s="288"/>
      <c r="CG50" s="288"/>
      <c r="CH50" s="288"/>
      <c r="CI50" s="288"/>
      <c r="CJ50" s="288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288"/>
      <c r="DB50" s="288"/>
      <c r="DC50" s="159"/>
      <c r="DD50" s="159"/>
      <c r="DE50" s="159"/>
      <c r="DF50" s="159"/>
      <c r="DG50" s="159"/>
      <c r="DH50" s="159"/>
      <c r="DI50" s="658"/>
      <c r="DJ50" s="658"/>
      <c r="DK50" s="658"/>
      <c r="DL50" s="159"/>
      <c r="DM50" s="159"/>
      <c r="DN50" s="159"/>
      <c r="DO50" s="288"/>
      <c r="DP50" s="288"/>
      <c r="DQ50" s="159"/>
      <c r="DR50" s="284"/>
      <c r="DS50" s="284"/>
      <c r="DT50" s="159"/>
      <c r="DU50" s="159"/>
      <c r="DV50" s="159"/>
      <c r="DW50" s="159"/>
      <c r="DX50" s="159"/>
      <c r="DY50" s="159"/>
      <c r="DZ50" s="159"/>
      <c r="EA50" s="159"/>
      <c r="EB50" s="159"/>
      <c r="EC50" s="159"/>
    </row>
    <row r="51" spans="1:133" ht="12" customHeight="1">
      <c r="A51" s="159"/>
      <c r="B51" s="284"/>
      <c r="C51" s="284"/>
      <c r="E51" s="182"/>
      <c r="F51" s="159"/>
      <c r="G51" s="159"/>
      <c r="H51" s="159"/>
      <c r="I51" s="1070"/>
      <c r="J51" s="1070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288"/>
      <c r="AG51" s="288"/>
      <c r="AH51" s="182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288"/>
      <c r="BG51" s="288"/>
      <c r="BH51" s="288"/>
      <c r="BI51" s="288"/>
      <c r="BJ51" s="288"/>
      <c r="BK51" s="159"/>
      <c r="BL51" s="159"/>
      <c r="BM51" s="159"/>
      <c r="BN51" s="159"/>
      <c r="BO51" s="159"/>
      <c r="BP51" s="159"/>
      <c r="BQ51" s="288"/>
      <c r="BR51" s="288"/>
      <c r="BS51" s="288"/>
      <c r="BT51" s="288"/>
      <c r="BU51" s="288"/>
      <c r="BV51" s="288"/>
      <c r="BW51" s="288"/>
      <c r="BX51" s="288"/>
      <c r="BY51" s="288"/>
      <c r="BZ51" s="288"/>
      <c r="CA51" s="288"/>
      <c r="CB51" s="288"/>
      <c r="CC51" s="288"/>
      <c r="CD51" s="288"/>
      <c r="CE51" s="288"/>
      <c r="CF51" s="288"/>
      <c r="CG51" s="288"/>
      <c r="CH51" s="288"/>
      <c r="CI51" s="288"/>
      <c r="CJ51" s="288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288"/>
      <c r="DB51" s="288"/>
      <c r="DC51" s="159"/>
      <c r="DD51" s="159"/>
      <c r="DE51" s="159"/>
      <c r="DF51" s="159"/>
      <c r="DG51" s="159"/>
      <c r="DH51" s="159"/>
      <c r="DI51" s="658"/>
      <c r="DJ51" s="658"/>
      <c r="DK51" s="658"/>
      <c r="DL51" s="159"/>
      <c r="DM51" s="159"/>
      <c r="DN51" s="159"/>
      <c r="DO51" s="288"/>
      <c r="DP51" s="288"/>
      <c r="DQ51" s="159"/>
      <c r="DR51" s="284"/>
      <c r="DS51" s="284"/>
      <c r="DT51" s="159"/>
      <c r="DU51" s="159"/>
      <c r="DV51" s="159"/>
      <c r="DW51" s="159"/>
      <c r="DX51" s="159"/>
      <c r="DY51" s="159"/>
      <c r="DZ51" s="159"/>
      <c r="EA51" s="159"/>
      <c r="EB51" s="159"/>
      <c r="EC51" s="159"/>
    </row>
    <row r="52" spans="1:133" ht="12" customHeight="1">
      <c r="A52" s="159"/>
      <c r="B52" s="284"/>
      <c r="C52" s="284"/>
      <c r="E52" s="182"/>
      <c r="F52" s="159"/>
      <c r="G52" s="159"/>
      <c r="H52" s="159"/>
      <c r="I52" s="1070"/>
      <c r="J52" s="1070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288"/>
      <c r="AG52" s="288"/>
      <c r="AH52" s="182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288"/>
      <c r="BG52" s="288"/>
      <c r="BH52" s="288"/>
      <c r="BI52" s="288"/>
      <c r="BJ52" s="288"/>
      <c r="BK52" s="159"/>
      <c r="BL52" s="159"/>
      <c r="BM52" s="159"/>
      <c r="BN52" s="159"/>
      <c r="BO52" s="159"/>
      <c r="BP52" s="159"/>
      <c r="BQ52" s="288"/>
      <c r="BR52" s="288"/>
      <c r="BS52" s="288"/>
      <c r="BT52" s="288"/>
      <c r="BU52" s="288"/>
      <c r="BV52" s="288"/>
      <c r="BW52" s="288"/>
      <c r="BX52" s="288"/>
      <c r="BY52" s="288"/>
      <c r="BZ52" s="288"/>
      <c r="CA52" s="288"/>
      <c r="CB52" s="288"/>
      <c r="CC52" s="288"/>
      <c r="CD52" s="288"/>
      <c r="CE52" s="288"/>
      <c r="CF52" s="288"/>
      <c r="CG52" s="288"/>
      <c r="CH52" s="288"/>
      <c r="CI52" s="288"/>
      <c r="CJ52" s="288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288"/>
      <c r="DB52" s="288"/>
      <c r="DC52" s="159"/>
      <c r="DD52" s="159"/>
      <c r="DE52" s="159"/>
      <c r="DF52" s="159"/>
      <c r="DG52" s="159"/>
      <c r="DH52" s="159"/>
      <c r="DI52" s="658"/>
      <c r="DJ52" s="658"/>
      <c r="DK52" s="658"/>
      <c r="DL52" s="159"/>
      <c r="DM52" s="159"/>
      <c r="DN52" s="159"/>
      <c r="DO52" s="288"/>
      <c r="DP52" s="288"/>
      <c r="DQ52" s="159"/>
      <c r="DR52" s="284"/>
      <c r="DS52" s="284"/>
      <c r="DT52" s="159"/>
      <c r="DU52" s="159"/>
      <c r="DV52" s="159"/>
      <c r="DW52" s="159"/>
      <c r="DX52" s="159"/>
      <c r="DY52" s="159"/>
      <c r="DZ52" s="159"/>
      <c r="EA52" s="159"/>
      <c r="EB52" s="159"/>
      <c r="EC52" s="159"/>
    </row>
    <row r="53" spans="1:133" ht="12" customHeight="1">
      <c r="A53" s="159"/>
      <c r="B53" s="284"/>
      <c r="C53" s="284"/>
      <c r="E53" s="182"/>
      <c r="F53" s="159"/>
      <c r="G53" s="159"/>
      <c r="H53" s="159"/>
      <c r="I53" s="1070"/>
      <c r="J53" s="1070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288"/>
      <c r="AG53" s="288"/>
      <c r="AH53" s="182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288"/>
      <c r="BG53" s="288"/>
      <c r="BH53" s="288"/>
      <c r="BI53" s="288"/>
      <c r="BJ53" s="288"/>
      <c r="BK53" s="159"/>
      <c r="BL53" s="159"/>
      <c r="BM53" s="159"/>
      <c r="BN53" s="159"/>
      <c r="BO53" s="159"/>
      <c r="BP53" s="159"/>
      <c r="BQ53" s="288"/>
      <c r="BR53" s="288"/>
      <c r="BS53" s="288"/>
      <c r="BT53" s="288"/>
      <c r="BU53" s="288"/>
      <c r="BV53" s="288"/>
      <c r="BW53" s="288"/>
      <c r="BX53" s="288"/>
      <c r="BY53" s="288"/>
      <c r="BZ53" s="288"/>
      <c r="CA53" s="288"/>
      <c r="CB53" s="288"/>
      <c r="CC53" s="288"/>
      <c r="CD53" s="288"/>
      <c r="CE53" s="288"/>
      <c r="CF53" s="288"/>
      <c r="CG53" s="288"/>
      <c r="CH53" s="288"/>
      <c r="CI53" s="288"/>
      <c r="CJ53" s="288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288"/>
      <c r="DB53" s="288"/>
      <c r="DC53" s="159"/>
      <c r="DD53" s="159"/>
      <c r="DE53" s="159"/>
      <c r="DF53" s="159"/>
      <c r="DG53" s="159"/>
      <c r="DH53" s="159"/>
      <c r="DI53" s="658"/>
      <c r="DJ53" s="658"/>
      <c r="DK53" s="658"/>
      <c r="DL53" s="159"/>
      <c r="DM53" s="159"/>
      <c r="DN53" s="159"/>
      <c r="DO53" s="288"/>
      <c r="DP53" s="288"/>
      <c r="DQ53" s="159"/>
      <c r="DR53" s="284"/>
      <c r="DS53" s="284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</row>
    <row r="54" spans="1:133" ht="12" customHeight="1">
      <c r="A54" s="159"/>
      <c r="B54" s="284"/>
      <c r="C54" s="284"/>
      <c r="E54" s="182"/>
      <c r="F54" s="159"/>
      <c r="G54" s="159"/>
      <c r="H54" s="159"/>
      <c r="I54" s="1070"/>
      <c r="J54" s="1070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288"/>
      <c r="AG54" s="288"/>
      <c r="AH54" s="182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288"/>
      <c r="BG54" s="288"/>
      <c r="BH54" s="288"/>
      <c r="BI54" s="288"/>
      <c r="BJ54" s="288"/>
      <c r="BK54" s="159"/>
      <c r="BL54" s="159"/>
      <c r="BM54" s="159"/>
      <c r="BN54" s="159"/>
      <c r="BO54" s="159"/>
      <c r="BP54" s="159"/>
      <c r="BQ54" s="288"/>
      <c r="BR54" s="288"/>
      <c r="BS54" s="288"/>
      <c r="BT54" s="288"/>
      <c r="BU54" s="288"/>
      <c r="BV54" s="288"/>
      <c r="BW54" s="288"/>
      <c r="BX54" s="288"/>
      <c r="BY54" s="288"/>
      <c r="BZ54" s="288"/>
      <c r="CA54" s="288"/>
      <c r="CB54" s="288"/>
      <c r="CC54" s="288"/>
      <c r="CD54" s="288"/>
      <c r="CE54" s="288"/>
      <c r="CF54" s="288"/>
      <c r="CG54" s="288"/>
      <c r="CH54" s="288"/>
      <c r="CI54" s="288"/>
      <c r="CJ54" s="288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288"/>
      <c r="DB54" s="288"/>
      <c r="DC54" s="159"/>
      <c r="DD54" s="159"/>
      <c r="DE54" s="159"/>
      <c r="DF54" s="159"/>
      <c r="DG54" s="159"/>
      <c r="DH54" s="159"/>
      <c r="DI54" s="658"/>
      <c r="DJ54" s="658"/>
      <c r="DK54" s="658"/>
      <c r="DL54" s="159"/>
      <c r="DM54" s="159"/>
      <c r="DN54" s="159"/>
      <c r="DO54" s="288"/>
      <c r="DP54" s="288"/>
      <c r="DQ54" s="159"/>
      <c r="DR54" s="284"/>
      <c r="DS54" s="284"/>
      <c r="DT54" s="159"/>
      <c r="DU54" s="159"/>
      <c r="DV54" s="159"/>
      <c r="DW54" s="159"/>
      <c r="DX54" s="159"/>
      <c r="DY54" s="159"/>
      <c r="DZ54" s="159"/>
      <c r="EA54" s="159"/>
      <c r="EB54" s="159"/>
      <c r="EC54" s="159"/>
    </row>
    <row r="55" spans="1:133" ht="12" customHeight="1">
      <c r="A55" s="159"/>
      <c r="B55" s="284"/>
      <c r="C55" s="284"/>
      <c r="E55" s="182"/>
      <c r="F55" s="159"/>
      <c r="G55" s="159"/>
      <c r="H55" s="159"/>
      <c r="I55" s="1070"/>
      <c r="J55" s="1070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288"/>
      <c r="AG55" s="288"/>
      <c r="AH55" s="182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288"/>
      <c r="BG55" s="288"/>
      <c r="BH55" s="288"/>
      <c r="BI55" s="288"/>
      <c r="BJ55" s="288"/>
      <c r="BK55" s="159"/>
      <c r="BL55" s="159"/>
      <c r="BM55" s="159"/>
      <c r="BN55" s="159"/>
      <c r="BO55" s="159"/>
      <c r="BP55" s="159"/>
      <c r="BQ55" s="288"/>
      <c r="BR55" s="288"/>
      <c r="BS55" s="288"/>
      <c r="BT55" s="288"/>
      <c r="BU55" s="288"/>
      <c r="BV55" s="288"/>
      <c r="BW55" s="288"/>
      <c r="BX55" s="288"/>
      <c r="BY55" s="288"/>
      <c r="BZ55" s="288"/>
      <c r="CA55" s="288"/>
      <c r="CB55" s="288"/>
      <c r="CC55" s="288"/>
      <c r="CD55" s="288"/>
      <c r="CE55" s="288"/>
      <c r="CF55" s="288"/>
      <c r="CG55" s="288"/>
      <c r="CH55" s="288"/>
      <c r="CI55" s="288"/>
      <c r="CJ55" s="288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288"/>
      <c r="DB55" s="288"/>
      <c r="DC55" s="159"/>
      <c r="DD55" s="159"/>
      <c r="DE55" s="159"/>
      <c r="DF55" s="159"/>
      <c r="DG55" s="159"/>
      <c r="DH55" s="159"/>
      <c r="DI55" s="658"/>
      <c r="DJ55" s="658"/>
      <c r="DK55" s="658"/>
      <c r="DL55" s="159"/>
      <c r="DM55" s="159"/>
      <c r="DN55" s="159"/>
      <c r="DO55" s="288"/>
      <c r="DP55" s="288"/>
      <c r="DQ55" s="159"/>
      <c r="DR55" s="284"/>
      <c r="DS55" s="284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</row>
    <row r="56" spans="1:133" ht="12" customHeight="1">
      <c r="A56" s="159"/>
      <c r="B56" s="284"/>
      <c r="C56" s="284"/>
      <c r="E56" s="182"/>
      <c r="F56" s="159"/>
      <c r="G56" s="159"/>
      <c r="H56" s="159"/>
      <c r="I56" s="1070"/>
      <c r="J56" s="1070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288"/>
      <c r="AG56" s="288"/>
      <c r="AH56" s="182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288"/>
      <c r="BG56" s="288"/>
      <c r="BH56" s="288"/>
      <c r="BI56" s="288"/>
      <c r="BJ56" s="288"/>
      <c r="BK56" s="159"/>
      <c r="BL56" s="159"/>
      <c r="BM56" s="159"/>
      <c r="BN56" s="159"/>
      <c r="BO56" s="159"/>
      <c r="BP56" s="159"/>
      <c r="BQ56" s="288"/>
      <c r="BR56" s="288"/>
      <c r="BS56" s="288"/>
      <c r="BT56" s="288"/>
      <c r="BU56" s="288"/>
      <c r="BV56" s="288"/>
      <c r="BW56" s="288"/>
      <c r="BX56" s="288"/>
      <c r="BY56" s="288"/>
      <c r="BZ56" s="288"/>
      <c r="CA56" s="288"/>
      <c r="CB56" s="288"/>
      <c r="CC56" s="288"/>
      <c r="CD56" s="288"/>
      <c r="CE56" s="288"/>
      <c r="CF56" s="288"/>
      <c r="CG56" s="288"/>
      <c r="CH56" s="288"/>
      <c r="CI56" s="288"/>
      <c r="CJ56" s="288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288"/>
      <c r="DB56" s="288"/>
      <c r="DC56" s="159"/>
      <c r="DD56" s="159"/>
      <c r="DE56" s="159"/>
      <c r="DF56" s="159"/>
      <c r="DG56" s="159"/>
      <c r="DH56" s="159"/>
      <c r="DI56" s="658"/>
      <c r="DJ56" s="658"/>
      <c r="DK56" s="658"/>
      <c r="DL56" s="159"/>
      <c r="DM56" s="159"/>
      <c r="DN56" s="159"/>
      <c r="DO56" s="288"/>
      <c r="DP56" s="288"/>
      <c r="DQ56" s="159"/>
      <c r="DR56" s="284"/>
      <c r="DS56" s="284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</row>
    <row r="57" spans="1:133" ht="12" customHeight="1">
      <c r="A57" s="159"/>
      <c r="B57" s="284"/>
      <c r="C57" s="284"/>
      <c r="E57" s="182"/>
      <c r="F57" s="159"/>
      <c r="G57" s="159"/>
      <c r="H57" s="159"/>
      <c r="I57" s="1070"/>
      <c r="J57" s="1070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288"/>
      <c r="AG57" s="288"/>
      <c r="AH57" s="182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288"/>
      <c r="BG57" s="288"/>
      <c r="BH57" s="288"/>
      <c r="BI57" s="288"/>
      <c r="BJ57" s="288"/>
      <c r="BK57" s="159"/>
      <c r="BL57" s="159"/>
      <c r="BM57" s="159"/>
      <c r="BN57" s="159"/>
      <c r="BO57" s="159"/>
      <c r="BP57" s="159"/>
      <c r="BQ57" s="288"/>
      <c r="BR57" s="288"/>
      <c r="BS57" s="288"/>
      <c r="BT57" s="288"/>
      <c r="BU57" s="288"/>
      <c r="BV57" s="288"/>
      <c r="BW57" s="288"/>
      <c r="BX57" s="288"/>
      <c r="BY57" s="288"/>
      <c r="BZ57" s="288"/>
      <c r="CA57" s="288"/>
      <c r="CB57" s="288"/>
      <c r="CC57" s="288"/>
      <c r="CD57" s="288"/>
      <c r="CE57" s="288"/>
      <c r="CF57" s="288"/>
      <c r="CG57" s="288"/>
      <c r="CH57" s="288"/>
      <c r="CI57" s="288"/>
      <c r="CJ57" s="288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288"/>
      <c r="DB57" s="288"/>
      <c r="DC57" s="159"/>
      <c r="DD57" s="159"/>
      <c r="DE57" s="159"/>
      <c r="DF57" s="159"/>
      <c r="DG57" s="159"/>
      <c r="DH57" s="159"/>
      <c r="DI57" s="658"/>
      <c r="DJ57" s="658"/>
      <c r="DK57" s="658"/>
      <c r="DL57" s="159"/>
      <c r="DM57" s="159"/>
      <c r="DN57" s="159"/>
      <c r="DO57" s="288"/>
      <c r="DP57" s="288"/>
      <c r="DQ57" s="159"/>
      <c r="DR57" s="284"/>
      <c r="DS57" s="284"/>
      <c r="DT57" s="159"/>
      <c r="DU57" s="159"/>
      <c r="DV57" s="159"/>
      <c r="DW57" s="159"/>
      <c r="DX57" s="159"/>
      <c r="DY57" s="159"/>
      <c r="DZ57" s="159"/>
      <c r="EA57" s="159"/>
      <c r="EB57" s="159"/>
      <c r="EC57" s="159"/>
    </row>
    <row r="58" spans="1:133" ht="12" customHeight="1">
      <c r="A58" s="159"/>
      <c r="B58" s="284"/>
      <c r="C58" s="284"/>
      <c r="E58" s="182"/>
      <c r="F58" s="159"/>
      <c r="G58" s="159"/>
      <c r="H58" s="159"/>
      <c r="I58" s="1070"/>
      <c r="J58" s="1070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288"/>
      <c r="AG58" s="288"/>
      <c r="AH58" s="182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288"/>
      <c r="BG58" s="288"/>
      <c r="BH58" s="288"/>
      <c r="BI58" s="288"/>
      <c r="BJ58" s="288"/>
      <c r="BK58" s="159"/>
      <c r="BL58" s="159"/>
      <c r="BM58" s="159"/>
      <c r="BN58" s="159"/>
      <c r="BO58" s="159"/>
      <c r="BP58" s="159"/>
      <c r="BQ58" s="288"/>
      <c r="BR58" s="288"/>
      <c r="BS58" s="288"/>
      <c r="BT58" s="288"/>
      <c r="BU58" s="288"/>
      <c r="BV58" s="288"/>
      <c r="BW58" s="288"/>
      <c r="BX58" s="288"/>
      <c r="BY58" s="288"/>
      <c r="BZ58" s="288"/>
      <c r="CA58" s="288"/>
      <c r="CB58" s="288"/>
      <c r="CC58" s="288"/>
      <c r="CD58" s="288"/>
      <c r="CE58" s="288"/>
      <c r="CF58" s="288"/>
      <c r="CG58" s="288"/>
      <c r="CH58" s="288"/>
      <c r="CI58" s="288"/>
      <c r="CJ58" s="288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288"/>
      <c r="DB58" s="288"/>
      <c r="DC58" s="159"/>
      <c r="DD58" s="159"/>
      <c r="DE58" s="159"/>
      <c r="DF58" s="159"/>
      <c r="DG58" s="159"/>
      <c r="DH58" s="159"/>
      <c r="DI58" s="658"/>
      <c r="DJ58" s="658"/>
      <c r="DK58" s="658"/>
      <c r="DL58" s="159"/>
      <c r="DM58" s="159"/>
      <c r="DN58" s="159"/>
      <c r="DO58" s="288"/>
      <c r="DP58" s="288"/>
      <c r="DQ58" s="159"/>
      <c r="DR58" s="284"/>
      <c r="DS58" s="284"/>
      <c r="DT58" s="159"/>
      <c r="DU58" s="159"/>
      <c r="DV58" s="159"/>
      <c r="DW58" s="159"/>
      <c r="DX58" s="159"/>
      <c r="DY58" s="159"/>
      <c r="DZ58" s="159"/>
      <c r="EA58" s="159"/>
      <c r="EB58" s="159"/>
      <c r="EC58" s="159"/>
    </row>
    <row r="59" spans="1:133" ht="12" customHeight="1">
      <c r="A59" s="159"/>
      <c r="B59" s="284"/>
      <c r="C59" s="284"/>
      <c r="E59" s="182"/>
      <c r="F59" s="159"/>
      <c r="G59" s="159"/>
      <c r="H59" s="159"/>
      <c r="I59" s="1070"/>
      <c r="J59" s="1070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288"/>
      <c r="AG59" s="288"/>
      <c r="AH59" s="182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288"/>
      <c r="BG59" s="288"/>
      <c r="BH59" s="288"/>
      <c r="BI59" s="288"/>
      <c r="BJ59" s="288"/>
      <c r="BK59" s="159"/>
      <c r="BL59" s="159"/>
      <c r="BM59" s="159"/>
      <c r="BN59" s="159"/>
      <c r="BO59" s="159"/>
      <c r="BP59" s="159"/>
      <c r="BQ59" s="288"/>
      <c r="BR59" s="288"/>
      <c r="BS59" s="288"/>
      <c r="BT59" s="288"/>
      <c r="BU59" s="288"/>
      <c r="BV59" s="288"/>
      <c r="BW59" s="288"/>
      <c r="BX59" s="288"/>
      <c r="BY59" s="288"/>
      <c r="BZ59" s="288"/>
      <c r="CA59" s="288"/>
      <c r="CB59" s="288"/>
      <c r="CC59" s="288"/>
      <c r="CD59" s="288"/>
      <c r="CE59" s="288"/>
      <c r="CF59" s="288"/>
      <c r="CG59" s="288"/>
      <c r="CH59" s="288"/>
      <c r="CI59" s="288"/>
      <c r="CJ59" s="288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288"/>
      <c r="DB59" s="288"/>
      <c r="DC59" s="159"/>
      <c r="DD59" s="159"/>
      <c r="DE59" s="159"/>
      <c r="DF59" s="159"/>
      <c r="DG59" s="159"/>
      <c r="DH59" s="159"/>
      <c r="DI59" s="658"/>
      <c r="DJ59" s="658"/>
      <c r="DK59" s="658"/>
      <c r="DL59" s="159"/>
      <c r="DM59" s="159"/>
      <c r="DN59" s="159"/>
      <c r="DO59" s="288"/>
      <c r="DP59" s="288"/>
      <c r="DQ59" s="159"/>
      <c r="DR59" s="284"/>
      <c r="DS59" s="284"/>
      <c r="DT59" s="159"/>
      <c r="DU59" s="159"/>
      <c r="DV59" s="159"/>
      <c r="DW59" s="159"/>
      <c r="DX59" s="159"/>
      <c r="DY59" s="159"/>
      <c r="DZ59" s="159"/>
      <c r="EA59" s="159"/>
      <c r="EB59" s="159"/>
      <c r="EC59" s="159"/>
    </row>
    <row r="60" spans="1:133" ht="12" customHeight="1">
      <c r="A60" s="159"/>
      <c r="B60" s="284"/>
      <c r="C60" s="284"/>
      <c r="E60" s="182"/>
      <c r="F60" s="159"/>
      <c r="G60" s="159"/>
      <c r="H60" s="159"/>
      <c r="I60" s="1070"/>
      <c r="J60" s="1070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288"/>
      <c r="AG60" s="288"/>
      <c r="AH60" s="182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288"/>
      <c r="BG60" s="288"/>
      <c r="BH60" s="288"/>
      <c r="BI60" s="288"/>
      <c r="BJ60" s="288"/>
      <c r="BK60" s="159"/>
      <c r="BL60" s="159"/>
      <c r="BM60" s="159"/>
      <c r="BN60" s="159"/>
      <c r="BO60" s="159"/>
      <c r="BP60" s="159"/>
      <c r="BQ60" s="288"/>
      <c r="BR60" s="288"/>
      <c r="BS60" s="288"/>
      <c r="BT60" s="288"/>
      <c r="BU60" s="288"/>
      <c r="BV60" s="288"/>
      <c r="BW60" s="288"/>
      <c r="BX60" s="288"/>
      <c r="BY60" s="288"/>
      <c r="BZ60" s="288"/>
      <c r="CA60" s="288"/>
      <c r="CB60" s="288"/>
      <c r="CC60" s="288"/>
      <c r="CD60" s="288"/>
      <c r="CE60" s="288"/>
      <c r="CF60" s="288"/>
      <c r="CG60" s="288"/>
      <c r="CH60" s="288"/>
      <c r="CI60" s="288"/>
      <c r="CJ60" s="288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288"/>
      <c r="DB60" s="288"/>
      <c r="DC60" s="159"/>
      <c r="DD60" s="159"/>
      <c r="DE60" s="159"/>
      <c r="DF60" s="159"/>
      <c r="DG60" s="159"/>
      <c r="DH60" s="159"/>
      <c r="DI60" s="658"/>
      <c r="DJ60" s="658"/>
      <c r="DK60" s="658"/>
      <c r="DL60" s="159"/>
      <c r="DM60" s="159"/>
      <c r="DN60" s="159"/>
      <c r="DO60" s="288"/>
      <c r="DP60" s="288"/>
      <c r="DQ60" s="159"/>
      <c r="DR60" s="284"/>
      <c r="DS60" s="284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</row>
    <row r="61" spans="1:133" ht="12" customHeight="1">
      <c r="A61" s="159"/>
      <c r="B61" s="284"/>
      <c r="C61" s="284"/>
      <c r="E61" s="182"/>
      <c r="F61" s="159"/>
      <c r="G61" s="159"/>
      <c r="H61" s="159"/>
      <c r="I61" s="1070"/>
      <c r="J61" s="1070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288"/>
      <c r="AG61" s="288"/>
      <c r="AH61" s="182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288"/>
      <c r="BG61" s="288"/>
      <c r="BH61" s="288"/>
      <c r="BI61" s="288"/>
      <c r="BJ61" s="288"/>
      <c r="BK61" s="159"/>
      <c r="BL61" s="159"/>
      <c r="BM61" s="159"/>
      <c r="BN61" s="159"/>
      <c r="BO61" s="159"/>
      <c r="BP61" s="159"/>
      <c r="BQ61" s="288"/>
      <c r="BR61" s="288"/>
      <c r="BS61" s="288"/>
      <c r="BT61" s="288"/>
      <c r="BU61" s="288"/>
      <c r="BV61" s="288"/>
      <c r="BW61" s="288"/>
      <c r="BX61" s="288"/>
      <c r="BY61" s="288"/>
      <c r="BZ61" s="288"/>
      <c r="CA61" s="288"/>
      <c r="CB61" s="288"/>
      <c r="CC61" s="288"/>
      <c r="CD61" s="288"/>
      <c r="CE61" s="288"/>
      <c r="CF61" s="288"/>
      <c r="CG61" s="288"/>
      <c r="CH61" s="288"/>
      <c r="CI61" s="288"/>
      <c r="CJ61" s="288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288"/>
      <c r="DB61" s="288"/>
      <c r="DC61" s="159"/>
      <c r="DD61" s="159"/>
      <c r="DE61" s="159"/>
      <c r="DF61" s="159"/>
      <c r="DG61" s="159"/>
      <c r="DH61" s="159"/>
      <c r="DI61" s="658"/>
      <c r="DJ61" s="658"/>
      <c r="DK61" s="658"/>
      <c r="DL61" s="159"/>
      <c r="DM61" s="159"/>
      <c r="DN61" s="159"/>
      <c r="DO61" s="288"/>
      <c r="DP61" s="288"/>
      <c r="DQ61" s="159"/>
      <c r="DR61" s="284"/>
      <c r="DS61" s="284"/>
      <c r="DT61" s="159"/>
      <c r="DU61" s="159"/>
      <c r="DV61" s="159"/>
      <c r="DW61" s="159"/>
      <c r="DX61" s="159"/>
      <c r="DY61" s="159"/>
      <c r="DZ61" s="159"/>
      <c r="EA61" s="159"/>
      <c r="EB61" s="159"/>
      <c r="EC61" s="159"/>
    </row>
    <row r="62" spans="1:133" ht="12" customHeight="1">
      <c r="A62" s="159"/>
      <c r="B62" s="284"/>
      <c r="C62" s="284"/>
      <c r="E62" s="182"/>
      <c r="F62" s="159"/>
      <c r="G62" s="159"/>
      <c r="H62" s="159"/>
      <c r="I62" s="1070"/>
      <c r="J62" s="1070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288"/>
      <c r="AG62" s="288"/>
      <c r="AH62" s="182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288"/>
      <c r="BG62" s="288"/>
      <c r="BH62" s="288"/>
      <c r="BI62" s="288"/>
      <c r="BJ62" s="288"/>
      <c r="BK62" s="159"/>
      <c r="BL62" s="159"/>
      <c r="BM62" s="159"/>
      <c r="BN62" s="159"/>
      <c r="BO62" s="159"/>
      <c r="BP62" s="159"/>
      <c r="BQ62" s="288"/>
      <c r="BR62" s="288"/>
      <c r="BS62" s="288"/>
      <c r="BT62" s="288"/>
      <c r="BU62" s="288"/>
      <c r="BV62" s="288"/>
      <c r="BW62" s="288"/>
      <c r="BX62" s="288"/>
      <c r="BY62" s="288"/>
      <c r="BZ62" s="288"/>
      <c r="CA62" s="288"/>
      <c r="CB62" s="288"/>
      <c r="CC62" s="288"/>
      <c r="CD62" s="288"/>
      <c r="CE62" s="288"/>
      <c r="CF62" s="288"/>
      <c r="CG62" s="288"/>
      <c r="CH62" s="288"/>
      <c r="CI62" s="288"/>
      <c r="CJ62" s="288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288"/>
      <c r="DB62" s="288"/>
      <c r="DC62" s="159"/>
      <c r="DD62" s="159"/>
      <c r="DE62" s="159"/>
      <c r="DF62" s="159"/>
      <c r="DG62" s="159"/>
      <c r="DH62" s="159"/>
      <c r="DI62" s="658"/>
      <c r="DJ62" s="658"/>
      <c r="DK62" s="658"/>
      <c r="DL62" s="159"/>
      <c r="DM62" s="159"/>
      <c r="DN62" s="159"/>
      <c r="DO62" s="288"/>
      <c r="DP62" s="288"/>
      <c r="DQ62" s="159"/>
      <c r="DR62" s="284"/>
      <c r="DS62" s="284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</row>
    <row r="63" spans="1:133" ht="12" customHeight="1">
      <c r="A63" s="159"/>
      <c r="B63" s="284"/>
      <c r="C63" s="284"/>
      <c r="E63" s="182"/>
      <c r="F63" s="159"/>
      <c r="G63" s="159"/>
      <c r="H63" s="159"/>
      <c r="I63" s="1070"/>
      <c r="J63" s="1070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288"/>
      <c r="AG63" s="288"/>
      <c r="AH63" s="182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288"/>
      <c r="BG63" s="288"/>
      <c r="BH63" s="288"/>
      <c r="BI63" s="288"/>
      <c r="BJ63" s="288"/>
      <c r="BK63" s="159"/>
      <c r="BL63" s="159"/>
      <c r="BM63" s="159"/>
      <c r="BN63" s="159"/>
      <c r="BO63" s="159"/>
      <c r="BP63" s="159"/>
      <c r="BQ63" s="288"/>
      <c r="BR63" s="288"/>
      <c r="BS63" s="288"/>
      <c r="BT63" s="288"/>
      <c r="BU63" s="288"/>
      <c r="BV63" s="288"/>
      <c r="BW63" s="288"/>
      <c r="BX63" s="288"/>
      <c r="BY63" s="288"/>
      <c r="BZ63" s="288"/>
      <c r="CA63" s="288"/>
      <c r="CB63" s="288"/>
      <c r="CC63" s="288"/>
      <c r="CD63" s="288"/>
      <c r="CE63" s="288"/>
      <c r="CF63" s="288"/>
      <c r="CG63" s="288"/>
      <c r="CH63" s="288"/>
      <c r="CI63" s="288"/>
      <c r="CJ63" s="288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288"/>
      <c r="DB63" s="288"/>
      <c r="DC63" s="159"/>
      <c r="DD63" s="159"/>
      <c r="DE63" s="159"/>
      <c r="DF63" s="159"/>
      <c r="DG63" s="159"/>
      <c r="DH63" s="159"/>
      <c r="DI63" s="658"/>
      <c r="DJ63" s="658"/>
      <c r="DK63" s="658"/>
      <c r="DL63" s="159"/>
      <c r="DM63" s="159"/>
      <c r="DN63" s="159"/>
      <c r="DO63" s="288"/>
      <c r="DP63" s="288"/>
      <c r="DQ63" s="159"/>
      <c r="DR63" s="284"/>
      <c r="DS63" s="284"/>
      <c r="DT63" s="159"/>
      <c r="DU63" s="159"/>
      <c r="DV63" s="159"/>
      <c r="DW63" s="159"/>
      <c r="DX63" s="159"/>
      <c r="DY63" s="159"/>
      <c r="DZ63" s="159"/>
      <c r="EA63" s="159"/>
      <c r="EB63" s="159"/>
      <c r="EC63" s="159"/>
    </row>
    <row r="64" spans="1:133" ht="12" customHeight="1">
      <c r="A64" s="159"/>
      <c r="B64" s="284"/>
      <c r="C64" s="284"/>
      <c r="E64" s="182"/>
      <c r="F64" s="159"/>
      <c r="G64" s="159"/>
      <c r="H64" s="159"/>
      <c r="I64" s="1070"/>
      <c r="J64" s="1070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288"/>
      <c r="AG64" s="288"/>
      <c r="AH64" s="182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288"/>
      <c r="BG64" s="288"/>
      <c r="BH64" s="288"/>
      <c r="BI64" s="288"/>
      <c r="BJ64" s="288"/>
      <c r="BK64" s="159"/>
      <c r="BL64" s="159"/>
      <c r="BM64" s="159"/>
      <c r="BN64" s="159"/>
      <c r="BO64" s="159"/>
      <c r="BP64" s="159"/>
      <c r="BQ64" s="288"/>
      <c r="BR64" s="288"/>
      <c r="BS64" s="288"/>
      <c r="BT64" s="288"/>
      <c r="BU64" s="288"/>
      <c r="BV64" s="288"/>
      <c r="BW64" s="288"/>
      <c r="BX64" s="288"/>
      <c r="BY64" s="288"/>
      <c r="BZ64" s="288"/>
      <c r="CA64" s="288"/>
      <c r="CB64" s="288"/>
      <c r="CC64" s="288"/>
      <c r="CD64" s="288"/>
      <c r="CE64" s="288"/>
      <c r="CF64" s="288"/>
      <c r="CG64" s="288"/>
      <c r="CH64" s="288"/>
      <c r="CI64" s="288"/>
      <c r="CJ64" s="288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288"/>
      <c r="DB64" s="288"/>
      <c r="DC64" s="159"/>
      <c r="DD64" s="159"/>
      <c r="DE64" s="159"/>
      <c r="DF64" s="159"/>
      <c r="DG64" s="159"/>
      <c r="DH64" s="159"/>
      <c r="DI64" s="658"/>
      <c r="DJ64" s="658"/>
      <c r="DK64" s="658"/>
      <c r="DL64" s="159"/>
      <c r="DM64" s="159"/>
      <c r="DN64" s="159"/>
      <c r="DO64" s="288"/>
      <c r="DP64" s="288"/>
      <c r="DQ64" s="159"/>
      <c r="DR64" s="284"/>
      <c r="DS64" s="284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</row>
    <row r="65" spans="1:133" ht="12" customHeight="1">
      <c r="A65" s="159"/>
      <c r="B65" s="284"/>
      <c r="C65" s="284"/>
      <c r="E65" s="182"/>
      <c r="F65" s="159"/>
      <c r="G65" s="159"/>
      <c r="H65" s="159"/>
      <c r="I65" s="1070"/>
      <c r="J65" s="1070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288"/>
      <c r="AG65" s="288"/>
      <c r="AH65" s="182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288"/>
      <c r="BG65" s="288"/>
      <c r="BH65" s="288"/>
      <c r="BI65" s="288"/>
      <c r="BJ65" s="288"/>
      <c r="BK65" s="159"/>
      <c r="BL65" s="159"/>
      <c r="BM65" s="159"/>
      <c r="BN65" s="159"/>
      <c r="BO65" s="159"/>
      <c r="BP65" s="159"/>
      <c r="BQ65" s="288"/>
      <c r="BR65" s="288"/>
      <c r="BS65" s="288"/>
      <c r="BT65" s="288"/>
      <c r="BU65" s="288"/>
      <c r="BV65" s="288"/>
      <c r="BW65" s="288"/>
      <c r="BX65" s="288"/>
      <c r="BY65" s="288"/>
      <c r="BZ65" s="288"/>
      <c r="CA65" s="288"/>
      <c r="CB65" s="288"/>
      <c r="CC65" s="288"/>
      <c r="CD65" s="288"/>
      <c r="CE65" s="288"/>
      <c r="CF65" s="288"/>
      <c r="CG65" s="288"/>
      <c r="CH65" s="288"/>
      <c r="CI65" s="288"/>
      <c r="CJ65" s="288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288"/>
      <c r="DB65" s="288"/>
      <c r="DC65" s="159"/>
      <c r="DD65" s="159"/>
      <c r="DE65" s="159"/>
      <c r="DF65" s="159"/>
      <c r="DG65" s="159"/>
      <c r="DH65" s="159"/>
      <c r="DI65" s="658"/>
      <c r="DJ65" s="658"/>
      <c r="DK65" s="658"/>
      <c r="DL65" s="159"/>
      <c r="DM65" s="159"/>
      <c r="DN65" s="159"/>
      <c r="DO65" s="288"/>
      <c r="DP65" s="288"/>
      <c r="DQ65" s="159"/>
      <c r="DR65" s="284"/>
      <c r="DS65" s="284"/>
      <c r="DT65" s="159"/>
      <c r="DU65" s="159"/>
      <c r="DV65" s="159"/>
      <c r="DW65" s="159"/>
      <c r="DX65" s="159"/>
      <c r="DY65" s="159"/>
      <c r="DZ65" s="159"/>
      <c r="EA65" s="159"/>
      <c r="EB65" s="159"/>
      <c r="EC65" s="159"/>
    </row>
    <row r="66" spans="1:133" ht="12" customHeight="1">
      <c r="A66" s="159"/>
      <c r="B66" s="284"/>
      <c r="C66" s="284"/>
      <c r="E66" s="182"/>
      <c r="F66" s="159"/>
      <c r="G66" s="159"/>
      <c r="H66" s="159"/>
      <c r="I66" s="1070"/>
      <c r="J66" s="1070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288"/>
      <c r="AG66" s="288"/>
      <c r="AH66" s="182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288"/>
      <c r="BG66" s="288"/>
      <c r="BH66" s="288"/>
      <c r="BI66" s="288"/>
      <c r="BJ66" s="288"/>
      <c r="BK66" s="159"/>
      <c r="BL66" s="159"/>
      <c r="BM66" s="159"/>
      <c r="BN66" s="159"/>
      <c r="BO66" s="159"/>
      <c r="BP66" s="159"/>
      <c r="BQ66" s="288"/>
      <c r="BR66" s="288"/>
      <c r="BS66" s="288"/>
      <c r="BT66" s="288"/>
      <c r="BU66" s="288"/>
      <c r="BV66" s="288"/>
      <c r="BW66" s="288"/>
      <c r="BX66" s="288"/>
      <c r="BY66" s="288"/>
      <c r="BZ66" s="288"/>
      <c r="CA66" s="288"/>
      <c r="CB66" s="288"/>
      <c r="CC66" s="288"/>
      <c r="CD66" s="288"/>
      <c r="CE66" s="288"/>
      <c r="CF66" s="288"/>
      <c r="CG66" s="288"/>
      <c r="CH66" s="288"/>
      <c r="CI66" s="288"/>
      <c r="CJ66" s="288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59"/>
      <c r="CZ66" s="159"/>
      <c r="DA66" s="288"/>
      <c r="DB66" s="288"/>
      <c r="DC66" s="159"/>
      <c r="DD66" s="159"/>
      <c r="DE66" s="159"/>
      <c r="DF66" s="159"/>
      <c r="DG66" s="159"/>
      <c r="DH66" s="159"/>
      <c r="DI66" s="658"/>
      <c r="DJ66" s="658"/>
      <c r="DK66" s="658"/>
      <c r="DL66" s="159"/>
      <c r="DM66" s="159"/>
      <c r="DN66" s="159"/>
      <c r="DO66" s="288"/>
      <c r="DP66" s="288"/>
      <c r="DQ66" s="159"/>
      <c r="DR66" s="284"/>
      <c r="DS66" s="284"/>
      <c r="DT66" s="159"/>
      <c r="DU66" s="159"/>
      <c r="DV66" s="159"/>
      <c r="DW66" s="159"/>
      <c r="DX66" s="159"/>
      <c r="DY66" s="159"/>
      <c r="DZ66" s="159"/>
      <c r="EA66" s="159"/>
      <c r="EB66" s="159"/>
      <c r="EC66" s="159"/>
    </row>
    <row r="67" spans="1:133" ht="12" customHeight="1">
      <c r="A67" s="159"/>
      <c r="B67" s="284"/>
      <c r="C67" s="284"/>
      <c r="E67" s="182"/>
      <c r="F67" s="159"/>
      <c r="G67" s="159"/>
      <c r="H67" s="159"/>
      <c r="I67" s="1070"/>
      <c r="J67" s="1070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288"/>
      <c r="AG67" s="288"/>
      <c r="AH67" s="182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59"/>
      <c r="BF67" s="288"/>
      <c r="BG67" s="288"/>
      <c r="BH67" s="288"/>
      <c r="BI67" s="288"/>
      <c r="BJ67" s="288"/>
      <c r="BK67" s="159"/>
      <c r="BL67" s="159"/>
      <c r="BM67" s="159"/>
      <c r="BN67" s="159"/>
      <c r="BO67" s="159"/>
      <c r="BP67" s="159"/>
      <c r="BQ67" s="288"/>
      <c r="BR67" s="288"/>
      <c r="BS67" s="288"/>
      <c r="BT67" s="288"/>
      <c r="BU67" s="288"/>
      <c r="BV67" s="288"/>
      <c r="BW67" s="288"/>
      <c r="BX67" s="288"/>
      <c r="BY67" s="288"/>
      <c r="BZ67" s="288"/>
      <c r="CA67" s="288"/>
      <c r="CB67" s="288"/>
      <c r="CC67" s="288"/>
      <c r="CD67" s="288"/>
      <c r="CE67" s="288"/>
      <c r="CF67" s="288"/>
      <c r="CG67" s="288"/>
      <c r="CH67" s="288"/>
      <c r="CI67" s="288"/>
      <c r="CJ67" s="288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59"/>
      <c r="CW67" s="159"/>
      <c r="CX67" s="159"/>
      <c r="CY67" s="159"/>
      <c r="CZ67" s="159"/>
      <c r="DA67" s="288"/>
      <c r="DB67" s="288"/>
      <c r="DC67" s="159"/>
      <c r="DD67" s="159"/>
      <c r="DE67" s="159"/>
      <c r="DF67" s="159"/>
      <c r="DG67" s="159"/>
      <c r="DH67" s="159"/>
      <c r="DI67" s="658"/>
      <c r="DJ67" s="658"/>
      <c r="DK67" s="658"/>
      <c r="DL67" s="159"/>
      <c r="DM67" s="159"/>
      <c r="DN67" s="159"/>
      <c r="DO67" s="288"/>
      <c r="DP67" s="288"/>
      <c r="DQ67" s="159"/>
      <c r="DR67" s="284"/>
      <c r="DS67" s="284"/>
      <c r="DT67" s="159"/>
      <c r="DU67" s="159"/>
      <c r="DV67" s="159"/>
      <c r="DW67" s="159"/>
      <c r="DX67" s="159"/>
      <c r="DY67" s="159"/>
      <c r="DZ67" s="159"/>
      <c r="EA67" s="159"/>
      <c r="EB67" s="159"/>
      <c r="EC67" s="159"/>
    </row>
    <row r="68" spans="1:133" ht="12" customHeight="1">
      <c r="A68" s="159"/>
      <c r="B68" s="284"/>
      <c r="C68" s="284"/>
      <c r="E68" s="182"/>
      <c r="F68" s="159"/>
      <c r="G68" s="159"/>
      <c r="H68" s="159"/>
      <c r="I68" s="1070"/>
      <c r="J68" s="1070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288"/>
      <c r="AG68" s="288"/>
      <c r="AH68" s="182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159"/>
      <c r="BF68" s="288"/>
      <c r="BG68" s="288"/>
      <c r="BH68" s="288"/>
      <c r="BI68" s="288"/>
      <c r="BJ68" s="288"/>
      <c r="BK68" s="159"/>
      <c r="BL68" s="159"/>
      <c r="BM68" s="159"/>
      <c r="BN68" s="159"/>
      <c r="BO68" s="159"/>
      <c r="BP68" s="159"/>
      <c r="BQ68" s="288"/>
      <c r="BR68" s="288"/>
      <c r="BS68" s="288"/>
      <c r="BT68" s="288"/>
      <c r="BU68" s="288"/>
      <c r="BV68" s="288"/>
      <c r="BW68" s="288"/>
      <c r="BX68" s="288"/>
      <c r="BY68" s="288"/>
      <c r="BZ68" s="288"/>
      <c r="CA68" s="288"/>
      <c r="CB68" s="288"/>
      <c r="CC68" s="288"/>
      <c r="CD68" s="288"/>
      <c r="CE68" s="288"/>
      <c r="CF68" s="288"/>
      <c r="CG68" s="288"/>
      <c r="CH68" s="288"/>
      <c r="CI68" s="288"/>
      <c r="CJ68" s="288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59"/>
      <c r="CW68" s="159"/>
      <c r="CX68" s="159"/>
      <c r="CY68" s="159"/>
      <c r="CZ68" s="159"/>
      <c r="DA68" s="288"/>
      <c r="DB68" s="288"/>
      <c r="DC68" s="159"/>
      <c r="DD68" s="159"/>
      <c r="DE68" s="159"/>
      <c r="DF68" s="159"/>
      <c r="DG68" s="159"/>
      <c r="DH68" s="159"/>
      <c r="DI68" s="658"/>
      <c r="DJ68" s="658"/>
      <c r="DK68" s="658"/>
      <c r="DL68" s="159"/>
      <c r="DM68" s="159"/>
      <c r="DN68" s="159"/>
      <c r="DO68" s="288"/>
      <c r="DP68" s="288"/>
      <c r="DQ68" s="159"/>
      <c r="DR68" s="284"/>
      <c r="DS68" s="284"/>
      <c r="DT68" s="159"/>
      <c r="DU68" s="159"/>
      <c r="DV68" s="159"/>
      <c r="DW68" s="159"/>
      <c r="DX68" s="159"/>
      <c r="DY68" s="159"/>
      <c r="DZ68" s="159"/>
      <c r="EA68" s="159"/>
      <c r="EB68" s="159"/>
      <c r="EC68" s="159"/>
    </row>
    <row r="69" spans="1:133" ht="12" customHeight="1">
      <c r="A69" s="159"/>
      <c r="B69" s="284"/>
      <c r="C69" s="284"/>
      <c r="E69" s="182"/>
      <c r="F69" s="159"/>
      <c r="G69" s="159"/>
      <c r="H69" s="159"/>
      <c r="I69" s="1070"/>
      <c r="J69" s="1070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288"/>
      <c r="AG69" s="288"/>
      <c r="AH69" s="182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59"/>
      <c r="BF69" s="288"/>
      <c r="BG69" s="288"/>
      <c r="BH69" s="288"/>
      <c r="BI69" s="288"/>
      <c r="BJ69" s="288"/>
      <c r="BK69" s="159"/>
      <c r="BL69" s="159"/>
      <c r="BM69" s="159"/>
      <c r="BN69" s="159"/>
      <c r="BO69" s="159"/>
      <c r="BP69" s="159"/>
      <c r="BQ69" s="288"/>
      <c r="BR69" s="288"/>
      <c r="BS69" s="288"/>
      <c r="BT69" s="288"/>
      <c r="BU69" s="288"/>
      <c r="BV69" s="288"/>
      <c r="BW69" s="288"/>
      <c r="BX69" s="288"/>
      <c r="BY69" s="288"/>
      <c r="BZ69" s="288"/>
      <c r="CA69" s="288"/>
      <c r="CB69" s="288"/>
      <c r="CC69" s="288"/>
      <c r="CD69" s="288"/>
      <c r="CE69" s="288"/>
      <c r="CF69" s="288"/>
      <c r="CG69" s="288"/>
      <c r="CH69" s="288"/>
      <c r="CI69" s="288"/>
      <c r="CJ69" s="288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59"/>
      <c r="CW69" s="159"/>
      <c r="CX69" s="159"/>
      <c r="CY69" s="159"/>
      <c r="CZ69" s="159"/>
      <c r="DA69" s="288"/>
      <c r="DB69" s="288"/>
      <c r="DC69" s="159"/>
      <c r="DD69" s="159"/>
      <c r="DE69" s="159"/>
      <c r="DF69" s="159"/>
      <c r="DG69" s="159"/>
      <c r="DH69" s="159"/>
      <c r="DI69" s="658"/>
      <c r="DJ69" s="658"/>
      <c r="DK69" s="658"/>
      <c r="DL69" s="159"/>
      <c r="DM69" s="159"/>
      <c r="DN69" s="159"/>
      <c r="DO69" s="288"/>
      <c r="DP69" s="288"/>
      <c r="DQ69" s="159"/>
      <c r="DR69" s="284"/>
      <c r="DS69" s="284"/>
      <c r="DT69" s="159"/>
      <c r="DU69" s="159"/>
      <c r="DV69" s="159"/>
      <c r="DW69" s="159"/>
      <c r="DX69" s="159"/>
      <c r="DY69" s="159"/>
      <c r="DZ69" s="159"/>
      <c r="EA69" s="159"/>
      <c r="EB69" s="159"/>
      <c r="EC69" s="159"/>
    </row>
    <row r="70" spans="1:133" ht="12" customHeight="1">
      <c r="A70" s="159"/>
      <c r="B70" s="284"/>
      <c r="C70" s="284"/>
      <c r="E70" s="182"/>
      <c r="F70" s="159"/>
      <c r="G70" s="159"/>
      <c r="H70" s="159"/>
      <c r="I70" s="1070"/>
      <c r="J70" s="1070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288"/>
      <c r="AG70" s="288"/>
      <c r="AH70" s="182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288"/>
      <c r="BG70" s="288"/>
      <c r="BH70" s="288"/>
      <c r="BI70" s="288"/>
      <c r="BJ70" s="288"/>
      <c r="BK70" s="159"/>
      <c r="BL70" s="159"/>
      <c r="BM70" s="159"/>
      <c r="BN70" s="159"/>
      <c r="BO70" s="159"/>
      <c r="BP70" s="159"/>
      <c r="BQ70" s="288"/>
      <c r="BR70" s="288"/>
      <c r="BS70" s="288"/>
      <c r="BT70" s="288"/>
      <c r="BU70" s="288"/>
      <c r="BV70" s="288"/>
      <c r="BW70" s="288"/>
      <c r="BX70" s="288"/>
      <c r="BY70" s="288"/>
      <c r="BZ70" s="288"/>
      <c r="CA70" s="288"/>
      <c r="CB70" s="288"/>
      <c r="CC70" s="288"/>
      <c r="CD70" s="288"/>
      <c r="CE70" s="288"/>
      <c r="CF70" s="288"/>
      <c r="CG70" s="288"/>
      <c r="CH70" s="288"/>
      <c r="CI70" s="288"/>
      <c r="CJ70" s="288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59"/>
      <c r="CW70" s="159"/>
      <c r="CX70" s="159"/>
      <c r="CY70" s="159"/>
      <c r="CZ70" s="159"/>
      <c r="DA70" s="288"/>
      <c r="DB70" s="288"/>
      <c r="DC70" s="159"/>
      <c r="DD70" s="159"/>
      <c r="DE70" s="159"/>
      <c r="DF70" s="159"/>
      <c r="DG70" s="159"/>
      <c r="DH70" s="159"/>
      <c r="DI70" s="658"/>
      <c r="DJ70" s="658"/>
      <c r="DK70" s="658"/>
      <c r="DL70" s="159"/>
      <c r="DM70" s="159"/>
      <c r="DN70" s="159"/>
      <c r="DO70" s="288"/>
      <c r="DP70" s="288"/>
      <c r="DQ70" s="159"/>
      <c r="DR70" s="284"/>
      <c r="DS70" s="284"/>
      <c r="DT70" s="159"/>
      <c r="DU70" s="159"/>
      <c r="DV70" s="159"/>
      <c r="DW70" s="159"/>
      <c r="DX70" s="159"/>
      <c r="DY70" s="159"/>
      <c r="DZ70" s="159"/>
      <c r="EA70" s="159"/>
      <c r="EB70" s="159"/>
      <c r="EC70" s="159"/>
    </row>
    <row r="71" spans="1:133" ht="12" customHeight="1">
      <c r="A71" s="159"/>
      <c r="B71" s="284"/>
      <c r="C71" s="284"/>
      <c r="E71" s="182"/>
      <c r="F71" s="159"/>
      <c r="G71" s="159"/>
      <c r="H71" s="159"/>
      <c r="I71" s="1070"/>
      <c r="J71" s="1070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288"/>
      <c r="AG71" s="288"/>
      <c r="AH71" s="182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288"/>
      <c r="BG71" s="288"/>
      <c r="BH71" s="288"/>
      <c r="BI71" s="288"/>
      <c r="BJ71" s="288"/>
      <c r="BK71" s="159"/>
      <c r="BL71" s="159"/>
      <c r="BM71" s="159"/>
      <c r="BN71" s="159"/>
      <c r="BO71" s="159"/>
      <c r="BP71" s="159"/>
      <c r="BQ71" s="288"/>
      <c r="BR71" s="288"/>
      <c r="BS71" s="288"/>
      <c r="BT71" s="288"/>
      <c r="BU71" s="288"/>
      <c r="BV71" s="288"/>
      <c r="BW71" s="288"/>
      <c r="BX71" s="288"/>
      <c r="BY71" s="288"/>
      <c r="BZ71" s="288"/>
      <c r="CA71" s="288"/>
      <c r="CB71" s="288"/>
      <c r="CC71" s="288"/>
      <c r="CD71" s="288"/>
      <c r="CE71" s="288"/>
      <c r="CF71" s="288"/>
      <c r="CG71" s="288"/>
      <c r="CH71" s="288"/>
      <c r="CI71" s="288"/>
      <c r="CJ71" s="288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59"/>
      <c r="CW71" s="159"/>
      <c r="CX71" s="159"/>
      <c r="CY71" s="159"/>
      <c r="CZ71" s="159"/>
      <c r="DA71" s="288"/>
      <c r="DB71" s="288"/>
      <c r="DC71" s="159"/>
      <c r="DD71" s="159"/>
      <c r="DE71" s="159"/>
      <c r="DF71" s="159"/>
      <c r="DG71" s="159"/>
      <c r="DH71" s="159"/>
      <c r="DI71" s="658"/>
      <c r="DJ71" s="658"/>
      <c r="DK71" s="658"/>
      <c r="DL71" s="159"/>
      <c r="DM71" s="159"/>
      <c r="DN71" s="159"/>
      <c r="DO71" s="288"/>
      <c r="DP71" s="288"/>
      <c r="DQ71" s="159"/>
      <c r="DR71" s="284"/>
      <c r="DS71" s="284"/>
      <c r="DT71" s="159"/>
      <c r="DU71" s="159"/>
      <c r="DV71" s="159"/>
      <c r="DW71" s="159"/>
      <c r="DX71" s="159"/>
      <c r="DY71" s="159"/>
      <c r="DZ71" s="159"/>
      <c r="EA71" s="159"/>
      <c r="EB71" s="159"/>
      <c r="EC71" s="159"/>
    </row>
    <row r="72" spans="1:133" ht="12" customHeight="1">
      <c r="A72" s="159"/>
      <c r="B72" s="284"/>
      <c r="C72" s="284"/>
      <c r="E72" s="182"/>
      <c r="F72" s="159"/>
      <c r="G72" s="159"/>
      <c r="H72" s="159"/>
      <c r="I72" s="1070"/>
      <c r="J72" s="1070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288"/>
      <c r="AG72" s="288"/>
      <c r="AH72" s="182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288"/>
      <c r="BG72" s="288"/>
      <c r="BH72" s="288"/>
      <c r="BI72" s="288"/>
      <c r="BJ72" s="288"/>
      <c r="BK72" s="159"/>
      <c r="BL72" s="159"/>
      <c r="BM72" s="159"/>
      <c r="BN72" s="159"/>
      <c r="BO72" s="159"/>
      <c r="BP72" s="159"/>
      <c r="BQ72" s="288"/>
      <c r="BR72" s="288"/>
      <c r="BS72" s="288"/>
      <c r="BT72" s="288"/>
      <c r="BU72" s="288"/>
      <c r="BV72" s="288"/>
      <c r="BW72" s="288"/>
      <c r="BX72" s="288"/>
      <c r="BY72" s="288"/>
      <c r="BZ72" s="288"/>
      <c r="CA72" s="288"/>
      <c r="CB72" s="288"/>
      <c r="CC72" s="288"/>
      <c r="CD72" s="288"/>
      <c r="CE72" s="288"/>
      <c r="CF72" s="288"/>
      <c r="CG72" s="288"/>
      <c r="CH72" s="288"/>
      <c r="CI72" s="288"/>
      <c r="CJ72" s="288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59"/>
      <c r="CW72" s="159"/>
      <c r="CX72" s="159"/>
      <c r="CY72" s="159"/>
      <c r="CZ72" s="159"/>
      <c r="DA72" s="288"/>
      <c r="DB72" s="288"/>
      <c r="DC72" s="159"/>
      <c r="DD72" s="159"/>
      <c r="DE72" s="159"/>
      <c r="DF72" s="159"/>
      <c r="DG72" s="159"/>
      <c r="DH72" s="159"/>
      <c r="DI72" s="658"/>
      <c r="DJ72" s="658"/>
      <c r="DK72" s="658"/>
      <c r="DL72" s="159"/>
      <c r="DM72" s="159"/>
      <c r="DN72" s="159"/>
      <c r="DO72" s="288"/>
      <c r="DP72" s="288"/>
      <c r="DQ72" s="159"/>
      <c r="DR72" s="284"/>
      <c r="DS72" s="284"/>
      <c r="DT72" s="159"/>
      <c r="DU72" s="159"/>
      <c r="DV72" s="159"/>
      <c r="DW72" s="159"/>
      <c r="DX72" s="159"/>
      <c r="DY72" s="159"/>
      <c r="DZ72" s="159"/>
      <c r="EA72" s="159"/>
      <c r="EB72" s="159"/>
      <c r="EC72" s="159"/>
    </row>
    <row r="73" spans="1:133" ht="12" customHeight="1">
      <c r="A73" s="159"/>
      <c r="B73" s="284"/>
      <c r="C73" s="284"/>
      <c r="E73" s="182"/>
      <c r="F73" s="159"/>
      <c r="G73" s="159"/>
      <c r="H73" s="159"/>
      <c r="I73" s="1070"/>
      <c r="J73" s="1070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288"/>
      <c r="AG73" s="288"/>
      <c r="AH73" s="182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288"/>
      <c r="BG73" s="288"/>
      <c r="BH73" s="288"/>
      <c r="BI73" s="288"/>
      <c r="BJ73" s="288"/>
      <c r="BK73" s="159"/>
      <c r="BL73" s="159"/>
      <c r="BM73" s="159"/>
      <c r="BN73" s="159"/>
      <c r="BO73" s="159"/>
      <c r="BP73" s="159"/>
      <c r="BQ73" s="288"/>
      <c r="BR73" s="288"/>
      <c r="BS73" s="288"/>
      <c r="BT73" s="288"/>
      <c r="BU73" s="288"/>
      <c r="BV73" s="288"/>
      <c r="BW73" s="288"/>
      <c r="BX73" s="288"/>
      <c r="BY73" s="288"/>
      <c r="BZ73" s="288"/>
      <c r="CA73" s="288"/>
      <c r="CB73" s="288"/>
      <c r="CC73" s="288"/>
      <c r="CD73" s="288"/>
      <c r="CE73" s="288"/>
      <c r="CF73" s="288"/>
      <c r="CG73" s="288"/>
      <c r="CH73" s="288"/>
      <c r="CI73" s="288"/>
      <c r="CJ73" s="288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59"/>
      <c r="CW73" s="159"/>
      <c r="CX73" s="159"/>
      <c r="CY73" s="159"/>
      <c r="CZ73" s="159"/>
      <c r="DA73" s="288"/>
      <c r="DB73" s="288"/>
      <c r="DC73" s="159"/>
      <c r="DD73" s="159"/>
      <c r="DE73" s="159"/>
      <c r="DF73" s="159"/>
      <c r="DG73" s="159"/>
      <c r="DH73" s="159"/>
      <c r="DI73" s="658"/>
      <c r="DJ73" s="658"/>
      <c r="DK73" s="658"/>
      <c r="DL73" s="159"/>
      <c r="DM73" s="159"/>
      <c r="DN73" s="159"/>
      <c r="DO73" s="288"/>
      <c r="DP73" s="288"/>
      <c r="DQ73" s="159"/>
      <c r="DR73" s="284"/>
      <c r="DS73" s="284"/>
      <c r="DT73" s="159"/>
      <c r="DU73" s="159"/>
      <c r="DV73" s="159"/>
      <c r="DW73" s="159"/>
      <c r="DX73" s="159"/>
      <c r="DY73" s="159"/>
      <c r="DZ73" s="159"/>
      <c r="EA73" s="159"/>
      <c r="EB73" s="159"/>
      <c r="EC73" s="159"/>
    </row>
    <row r="74" spans="1:133" ht="12" customHeight="1">
      <c r="A74" s="159"/>
      <c r="B74" s="284"/>
      <c r="C74" s="284"/>
      <c r="E74" s="182"/>
      <c r="F74" s="159"/>
      <c r="G74" s="159"/>
      <c r="H74" s="159"/>
      <c r="I74" s="1070"/>
      <c r="J74" s="1070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288"/>
      <c r="AG74" s="288"/>
      <c r="AH74" s="182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159"/>
      <c r="BF74" s="288"/>
      <c r="BG74" s="288"/>
      <c r="BH74" s="288"/>
      <c r="BI74" s="288"/>
      <c r="BJ74" s="288"/>
      <c r="BK74" s="159"/>
      <c r="BL74" s="159"/>
      <c r="BM74" s="159"/>
      <c r="BN74" s="159"/>
      <c r="BO74" s="159"/>
      <c r="BP74" s="159"/>
      <c r="BQ74" s="288"/>
      <c r="BR74" s="288"/>
      <c r="BS74" s="288"/>
      <c r="BT74" s="288"/>
      <c r="BU74" s="288"/>
      <c r="BV74" s="288"/>
      <c r="BW74" s="288"/>
      <c r="BX74" s="288"/>
      <c r="BY74" s="288"/>
      <c r="BZ74" s="288"/>
      <c r="CA74" s="288"/>
      <c r="CB74" s="288"/>
      <c r="CC74" s="288"/>
      <c r="CD74" s="288"/>
      <c r="CE74" s="288"/>
      <c r="CF74" s="288"/>
      <c r="CG74" s="288"/>
      <c r="CH74" s="288"/>
      <c r="CI74" s="288"/>
      <c r="CJ74" s="288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59"/>
      <c r="CW74" s="159"/>
      <c r="CX74" s="159"/>
      <c r="CY74" s="159"/>
      <c r="CZ74" s="159"/>
      <c r="DA74" s="288"/>
      <c r="DB74" s="288"/>
      <c r="DC74" s="159"/>
      <c r="DD74" s="159"/>
      <c r="DE74" s="159"/>
      <c r="DF74" s="159"/>
      <c r="DG74" s="159"/>
      <c r="DH74" s="159"/>
      <c r="DI74" s="658"/>
      <c r="DJ74" s="658"/>
      <c r="DK74" s="658"/>
      <c r="DL74" s="159"/>
      <c r="DM74" s="159"/>
      <c r="DN74" s="159"/>
      <c r="DO74" s="288"/>
      <c r="DP74" s="288"/>
      <c r="DQ74" s="159"/>
      <c r="DR74" s="284"/>
      <c r="DS74" s="284"/>
      <c r="DT74" s="159"/>
      <c r="DU74" s="159"/>
      <c r="DV74" s="159"/>
      <c r="DW74" s="159"/>
      <c r="DX74" s="159"/>
      <c r="DY74" s="159"/>
      <c r="DZ74" s="159"/>
      <c r="EA74" s="159"/>
      <c r="EB74" s="159"/>
      <c r="EC74" s="159"/>
    </row>
    <row r="75" spans="1:133" ht="12" customHeight="1">
      <c r="A75" s="159"/>
      <c r="B75" s="284"/>
      <c r="C75" s="284"/>
      <c r="E75" s="182"/>
      <c r="F75" s="159"/>
      <c r="G75" s="159"/>
      <c r="H75" s="159"/>
      <c r="I75" s="1070"/>
      <c r="J75" s="1070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288"/>
      <c r="AG75" s="288"/>
      <c r="AH75" s="182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288"/>
      <c r="BG75" s="288"/>
      <c r="BH75" s="288"/>
      <c r="BI75" s="288"/>
      <c r="BJ75" s="288"/>
      <c r="BK75" s="159"/>
      <c r="BL75" s="159"/>
      <c r="BM75" s="159"/>
      <c r="BN75" s="159"/>
      <c r="BO75" s="159"/>
      <c r="BP75" s="159"/>
      <c r="BQ75" s="288"/>
      <c r="BR75" s="288"/>
      <c r="BS75" s="288"/>
      <c r="BT75" s="288"/>
      <c r="BU75" s="288"/>
      <c r="BV75" s="288"/>
      <c r="BW75" s="288"/>
      <c r="BX75" s="288"/>
      <c r="BY75" s="288"/>
      <c r="BZ75" s="288"/>
      <c r="CA75" s="288"/>
      <c r="CB75" s="288"/>
      <c r="CC75" s="288"/>
      <c r="CD75" s="288"/>
      <c r="CE75" s="288"/>
      <c r="CF75" s="288"/>
      <c r="CG75" s="288"/>
      <c r="CH75" s="288"/>
      <c r="CI75" s="288"/>
      <c r="CJ75" s="288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59"/>
      <c r="CZ75" s="159"/>
      <c r="DA75" s="288"/>
      <c r="DB75" s="288"/>
      <c r="DC75" s="159"/>
      <c r="DD75" s="159"/>
      <c r="DE75" s="159"/>
      <c r="DF75" s="159"/>
      <c r="DG75" s="159"/>
      <c r="DH75" s="159"/>
      <c r="DI75" s="658"/>
      <c r="DJ75" s="658"/>
      <c r="DK75" s="658"/>
      <c r="DL75" s="159"/>
      <c r="DM75" s="159"/>
      <c r="DN75" s="159"/>
      <c r="DO75" s="288"/>
      <c r="DP75" s="288"/>
      <c r="DQ75" s="159"/>
      <c r="DR75" s="284"/>
      <c r="DS75" s="284"/>
      <c r="DT75" s="159"/>
      <c r="DU75" s="159"/>
      <c r="DV75" s="159"/>
      <c r="DW75" s="159"/>
      <c r="DX75" s="159"/>
      <c r="DY75" s="159"/>
      <c r="DZ75" s="159"/>
      <c r="EA75" s="159"/>
      <c r="EB75" s="159"/>
      <c r="EC75" s="159"/>
    </row>
    <row r="76" spans="1:133" ht="12" customHeight="1">
      <c r="A76" s="159"/>
      <c r="B76" s="284"/>
      <c r="C76" s="284"/>
      <c r="E76" s="182"/>
      <c r="F76" s="159"/>
      <c r="G76" s="159"/>
      <c r="H76" s="159"/>
      <c r="I76" s="1070"/>
      <c r="J76" s="1070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288"/>
      <c r="AG76" s="288"/>
      <c r="AH76" s="182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288"/>
      <c r="BG76" s="288"/>
      <c r="BH76" s="288"/>
      <c r="BI76" s="288"/>
      <c r="BJ76" s="288"/>
      <c r="BK76" s="159"/>
      <c r="BL76" s="159"/>
      <c r="BM76" s="159"/>
      <c r="BN76" s="159"/>
      <c r="BO76" s="159"/>
      <c r="BP76" s="159"/>
      <c r="BQ76" s="288"/>
      <c r="BR76" s="288"/>
      <c r="BS76" s="288"/>
      <c r="BT76" s="288"/>
      <c r="BU76" s="288"/>
      <c r="BV76" s="288"/>
      <c r="BW76" s="288"/>
      <c r="BX76" s="288"/>
      <c r="BY76" s="288"/>
      <c r="BZ76" s="288"/>
      <c r="CA76" s="288"/>
      <c r="CB76" s="288"/>
      <c r="CC76" s="288"/>
      <c r="CD76" s="288"/>
      <c r="CE76" s="288"/>
      <c r="CF76" s="288"/>
      <c r="CG76" s="288"/>
      <c r="CH76" s="288"/>
      <c r="CI76" s="288"/>
      <c r="CJ76" s="288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288"/>
      <c r="DB76" s="288"/>
      <c r="DC76" s="159"/>
      <c r="DD76" s="159"/>
      <c r="DE76" s="159"/>
      <c r="DF76" s="159"/>
      <c r="DG76" s="159"/>
      <c r="DH76" s="159"/>
      <c r="DI76" s="658"/>
      <c r="DJ76" s="658"/>
      <c r="DK76" s="658"/>
      <c r="DL76" s="159"/>
      <c r="DM76" s="159"/>
      <c r="DN76" s="159"/>
      <c r="DO76" s="288"/>
      <c r="DP76" s="288"/>
      <c r="DQ76" s="159"/>
      <c r="DR76" s="284"/>
      <c r="DS76" s="284"/>
      <c r="DT76" s="159"/>
      <c r="DU76" s="159"/>
      <c r="DV76" s="159"/>
      <c r="DW76" s="159"/>
      <c r="DX76" s="159"/>
      <c r="DY76" s="159"/>
      <c r="DZ76" s="159"/>
      <c r="EA76" s="159"/>
      <c r="EB76" s="159"/>
      <c r="EC76" s="159"/>
    </row>
    <row r="77" spans="1:133" ht="12" customHeight="1">
      <c r="A77" s="159"/>
      <c r="B77" s="284"/>
      <c r="C77" s="284"/>
      <c r="E77" s="182"/>
      <c r="F77" s="159"/>
      <c r="G77" s="159"/>
      <c r="H77" s="159"/>
      <c r="I77" s="1070"/>
      <c r="J77" s="1070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288"/>
      <c r="AG77" s="288"/>
      <c r="AH77" s="182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288"/>
      <c r="BG77" s="288"/>
      <c r="BH77" s="288"/>
      <c r="BI77" s="288"/>
      <c r="BJ77" s="288"/>
      <c r="BK77" s="159"/>
      <c r="BL77" s="159"/>
      <c r="BM77" s="159"/>
      <c r="BN77" s="159"/>
      <c r="BO77" s="159"/>
      <c r="BP77" s="159"/>
      <c r="BQ77" s="288"/>
      <c r="BR77" s="288"/>
      <c r="BS77" s="288"/>
      <c r="BT77" s="288"/>
      <c r="BU77" s="288"/>
      <c r="BV77" s="288"/>
      <c r="BW77" s="288"/>
      <c r="BX77" s="288"/>
      <c r="BY77" s="288"/>
      <c r="BZ77" s="288"/>
      <c r="CA77" s="288"/>
      <c r="CB77" s="288"/>
      <c r="CC77" s="288"/>
      <c r="CD77" s="288"/>
      <c r="CE77" s="288"/>
      <c r="CF77" s="288"/>
      <c r="CG77" s="288"/>
      <c r="CH77" s="288"/>
      <c r="CI77" s="288"/>
      <c r="CJ77" s="288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59"/>
      <c r="CW77" s="159"/>
      <c r="CX77" s="159"/>
      <c r="CY77" s="159"/>
      <c r="CZ77" s="159"/>
      <c r="DA77" s="288"/>
      <c r="DB77" s="288"/>
      <c r="DC77" s="159"/>
      <c r="DD77" s="159"/>
      <c r="DE77" s="159"/>
      <c r="DF77" s="159"/>
      <c r="DG77" s="159"/>
      <c r="DH77" s="159"/>
      <c r="DI77" s="658"/>
      <c r="DJ77" s="658"/>
      <c r="DK77" s="658"/>
      <c r="DL77" s="159"/>
      <c r="DM77" s="159"/>
      <c r="DN77" s="159"/>
      <c r="DO77" s="288"/>
      <c r="DP77" s="288"/>
      <c r="DQ77" s="159"/>
      <c r="DR77" s="284"/>
      <c r="DS77" s="284"/>
      <c r="DT77" s="159"/>
      <c r="DU77" s="159"/>
      <c r="DV77" s="159"/>
      <c r="DW77" s="159"/>
      <c r="DX77" s="159"/>
      <c r="DY77" s="159"/>
      <c r="DZ77" s="159"/>
      <c r="EA77" s="159"/>
      <c r="EB77" s="159"/>
      <c r="EC77" s="159"/>
    </row>
    <row r="78" spans="1:133" ht="12" customHeight="1">
      <c r="A78" s="159"/>
      <c r="B78" s="284"/>
      <c r="C78" s="284"/>
      <c r="E78" s="182"/>
      <c r="F78" s="159"/>
      <c r="G78" s="159"/>
      <c r="H78" s="159"/>
      <c r="I78" s="1070"/>
      <c r="J78" s="1070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288"/>
      <c r="AG78" s="288"/>
      <c r="AH78" s="182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/>
      <c r="BF78" s="288"/>
      <c r="BG78" s="288"/>
      <c r="BH78" s="288"/>
      <c r="BI78" s="288"/>
      <c r="BJ78" s="288"/>
      <c r="BK78" s="159"/>
      <c r="BL78" s="159"/>
      <c r="BM78" s="159"/>
      <c r="BN78" s="159"/>
      <c r="BO78" s="159"/>
      <c r="BP78" s="159"/>
      <c r="BQ78" s="288"/>
      <c r="BR78" s="288"/>
      <c r="BS78" s="288"/>
      <c r="BT78" s="288"/>
      <c r="BU78" s="288"/>
      <c r="BV78" s="288"/>
      <c r="BW78" s="288"/>
      <c r="BX78" s="288"/>
      <c r="BY78" s="288"/>
      <c r="BZ78" s="288"/>
      <c r="CA78" s="288"/>
      <c r="CB78" s="288"/>
      <c r="CC78" s="288"/>
      <c r="CD78" s="288"/>
      <c r="CE78" s="288"/>
      <c r="CF78" s="288"/>
      <c r="CG78" s="288"/>
      <c r="CH78" s="288"/>
      <c r="CI78" s="288"/>
      <c r="CJ78" s="288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59"/>
      <c r="CW78" s="159"/>
      <c r="CX78" s="159"/>
      <c r="CY78" s="159"/>
      <c r="CZ78" s="159"/>
      <c r="DA78" s="288"/>
      <c r="DB78" s="288"/>
      <c r="DC78" s="159"/>
      <c r="DD78" s="159"/>
      <c r="DE78" s="159"/>
      <c r="DF78" s="159"/>
      <c r="DG78" s="159"/>
      <c r="DH78" s="159"/>
      <c r="DI78" s="658"/>
      <c r="DJ78" s="658"/>
      <c r="DK78" s="658"/>
      <c r="DL78" s="159"/>
      <c r="DM78" s="159"/>
      <c r="DN78" s="159"/>
      <c r="DO78" s="288"/>
      <c r="DP78" s="288"/>
      <c r="DQ78" s="159"/>
      <c r="DR78" s="284"/>
      <c r="DS78" s="284"/>
      <c r="DT78" s="159"/>
      <c r="DU78" s="159"/>
      <c r="DV78" s="159"/>
      <c r="DW78" s="159"/>
      <c r="DX78" s="159"/>
      <c r="DY78" s="159"/>
      <c r="DZ78" s="159"/>
      <c r="EA78" s="159"/>
      <c r="EB78" s="159"/>
      <c r="EC78" s="159"/>
    </row>
    <row r="79" spans="1:133" ht="12" customHeight="1">
      <c r="A79" s="159"/>
      <c r="B79" s="284"/>
      <c r="C79" s="284"/>
      <c r="E79" s="182"/>
      <c r="F79" s="159"/>
      <c r="G79" s="159"/>
      <c r="H79" s="159"/>
      <c r="I79" s="1070"/>
      <c r="J79" s="1070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288"/>
      <c r="AG79" s="288"/>
      <c r="AH79" s="182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288"/>
      <c r="BG79" s="288"/>
      <c r="BH79" s="288"/>
      <c r="BI79" s="288"/>
      <c r="BJ79" s="288"/>
      <c r="BK79" s="159"/>
      <c r="BL79" s="159"/>
      <c r="BM79" s="159"/>
      <c r="BN79" s="159"/>
      <c r="BO79" s="159"/>
      <c r="BP79" s="159"/>
      <c r="BQ79" s="288"/>
      <c r="BR79" s="288"/>
      <c r="BS79" s="288"/>
      <c r="BT79" s="288"/>
      <c r="BU79" s="288"/>
      <c r="BV79" s="288"/>
      <c r="BW79" s="288"/>
      <c r="BX79" s="288"/>
      <c r="BY79" s="288"/>
      <c r="BZ79" s="288"/>
      <c r="CA79" s="288"/>
      <c r="CB79" s="288"/>
      <c r="CC79" s="288"/>
      <c r="CD79" s="288"/>
      <c r="CE79" s="288"/>
      <c r="CF79" s="288"/>
      <c r="CG79" s="288"/>
      <c r="CH79" s="288"/>
      <c r="CI79" s="288"/>
      <c r="CJ79" s="288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59"/>
      <c r="CZ79" s="159"/>
      <c r="DA79" s="288"/>
      <c r="DB79" s="288"/>
      <c r="DC79" s="159"/>
      <c r="DD79" s="159"/>
      <c r="DE79" s="159"/>
      <c r="DF79" s="159"/>
      <c r="DG79" s="159"/>
      <c r="DH79" s="159"/>
      <c r="DI79" s="658"/>
      <c r="DJ79" s="658"/>
      <c r="DK79" s="658"/>
      <c r="DL79" s="159"/>
      <c r="DM79" s="159"/>
      <c r="DN79" s="159"/>
      <c r="DO79" s="288"/>
      <c r="DP79" s="288"/>
      <c r="DQ79" s="159"/>
      <c r="DR79" s="284"/>
      <c r="DS79" s="284"/>
      <c r="DT79" s="159"/>
      <c r="DU79" s="159"/>
      <c r="DV79" s="159"/>
      <c r="DW79" s="159"/>
      <c r="DX79" s="159"/>
      <c r="DY79" s="159"/>
      <c r="DZ79" s="159"/>
      <c r="EA79" s="159"/>
      <c r="EB79" s="159"/>
      <c r="EC79" s="159"/>
    </row>
    <row r="80" spans="1:133" ht="12" customHeight="1">
      <c r="A80" s="159"/>
      <c r="B80" s="284"/>
      <c r="C80" s="284"/>
      <c r="E80" s="182"/>
      <c r="F80" s="159"/>
      <c r="G80" s="159"/>
      <c r="H80" s="159"/>
      <c r="I80" s="1070"/>
      <c r="J80" s="1070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288"/>
      <c r="AG80" s="288"/>
      <c r="AH80" s="182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288"/>
      <c r="BG80" s="288"/>
      <c r="BH80" s="288"/>
      <c r="BI80" s="288"/>
      <c r="BJ80" s="288"/>
      <c r="BK80" s="159"/>
      <c r="BL80" s="159"/>
      <c r="BM80" s="159"/>
      <c r="BN80" s="159"/>
      <c r="BO80" s="159"/>
      <c r="BP80" s="159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  <c r="CB80" s="288"/>
      <c r="CC80" s="288"/>
      <c r="CD80" s="288"/>
      <c r="CE80" s="288"/>
      <c r="CF80" s="288"/>
      <c r="CG80" s="288"/>
      <c r="CH80" s="288"/>
      <c r="CI80" s="288"/>
      <c r="CJ80" s="288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59"/>
      <c r="CY80" s="159"/>
      <c r="CZ80" s="159"/>
      <c r="DA80" s="288"/>
      <c r="DB80" s="288"/>
      <c r="DC80" s="159"/>
      <c r="DD80" s="159"/>
      <c r="DE80" s="159"/>
      <c r="DF80" s="159"/>
      <c r="DG80" s="159"/>
      <c r="DH80" s="159"/>
      <c r="DI80" s="658"/>
      <c r="DJ80" s="658"/>
      <c r="DK80" s="658"/>
      <c r="DL80" s="159"/>
      <c r="DM80" s="159"/>
      <c r="DN80" s="159"/>
      <c r="DO80" s="288"/>
      <c r="DP80" s="288"/>
      <c r="DQ80" s="159"/>
      <c r="DR80" s="284"/>
      <c r="DS80" s="284"/>
      <c r="DT80" s="159"/>
      <c r="DU80" s="159"/>
      <c r="DV80" s="159"/>
      <c r="DW80" s="159"/>
      <c r="DX80" s="159"/>
      <c r="DY80" s="159"/>
      <c r="DZ80" s="159"/>
      <c r="EA80" s="159"/>
      <c r="EB80" s="159"/>
      <c r="EC80" s="159"/>
    </row>
    <row r="81" spans="1:133" ht="12" customHeight="1">
      <c r="A81" s="159"/>
      <c r="B81" s="284"/>
      <c r="C81" s="284"/>
      <c r="E81" s="182"/>
      <c r="F81" s="159"/>
      <c r="G81" s="159"/>
      <c r="H81" s="159"/>
      <c r="I81" s="1070"/>
      <c r="J81" s="1070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288"/>
      <c r="AG81" s="288"/>
      <c r="AH81" s="182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288"/>
      <c r="BG81" s="288"/>
      <c r="BH81" s="288"/>
      <c r="BI81" s="288"/>
      <c r="BJ81" s="288"/>
      <c r="BK81" s="159"/>
      <c r="BL81" s="159"/>
      <c r="BM81" s="159"/>
      <c r="BN81" s="159"/>
      <c r="BO81" s="159"/>
      <c r="BP81" s="159"/>
      <c r="BQ81" s="288"/>
      <c r="BR81" s="288"/>
      <c r="BS81" s="288"/>
      <c r="BT81" s="288"/>
      <c r="BU81" s="288"/>
      <c r="BV81" s="288"/>
      <c r="BW81" s="288"/>
      <c r="BX81" s="288"/>
      <c r="BY81" s="288"/>
      <c r="BZ81" s="288"/>
      <c r="CA81" s="288"/>
      <c r="CB81" s="288"/>
      <c r="CC81" s="288"/>
      <c r="CD81" s="288"/>
      <c r="CE81" s="288"/>
      <c r="CF81" s="288"/>
      <c r="CG81" s="288"/>
      <c r="CH81" s="288"/>
      <c r="CI81" s="288"/>
      <c r="CJ81" s="288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59"/>
      <c r="CY81" s="159"/>
      <c r="CZ81" s="159"/>
      <c r="DA81" s="288"/>
      <c r="DB81" s="288"/>
      <c r="DC81" s="159"/>
      <c r="DD81" s="159"/>
      <c r="DE81" s="159"/>
      <c r="DF81" s="159"/>
      <c r="DG81" s="159"/>
      <c r="DH81" s="159"/>
      <c r="DI81" s="658"/>
      <c r="DJ81" s="658"/>
      <c r="DK81" s="658"/>
      <c r="DL81" s="159"/>
      <c r="DM81" s="159"/>
      <c r="DN81" s="159"/>
      <c r="DO81" s="288"/>
      <c r="DP81" s="288"/>
      <c r="DQ81" s="159"/>
      <c r="DR81" s="284"/>
      <c r="DS81" s="284"/>
      <c r="DT81" s="159"/>
      <c r="DU81" s="159"/>
      <c r="DV81" s="159"/>
      <c r="DW81" s="159"/>
      <c r="DX81" s="159"/>
      <c r="DY81" s="159"/>
      <c r="DZ81" s="159"/>
      <c r="EA81" s="159"/>
      <c r="EB81" s="159"/>
      <c r="EC81" s="159"/>
    </row>
    <row r="82" spans="1:133" ht="12" customHeight="1">
      <c r="A82" s="159"/>
      <c r="B82" s="284"/>
      <c r="C82" s="284"/>
      <c r="E82" s="182"/>
      <c r="F82" s="159"/>
      <c r="G82" s="159"/>
      <c r="H82" s="159"/>
      <c r="I82" s="1070"/>
      <c r="J82" s="1070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288"/>
      <c r="AG82" s="288"/>
      <c r="AH82" s="182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288"/>
      <c r="BG82" s="288"/>
      <c r="BH82" s="288"/>
      <c r="BI82" s="288"/>
      <c r="BJ82" s="288"/>
      <c r="BK82" s="159"/>
      <c r="BL82" s="159"/>
      <c r="BM82" s="159"/>
      <c r="BN82" s="159"/>
      <c r="BO82" s="159"/>
      <c r="BP82" s="159"/>
      <c r="BQ82" s="288"/>
      <c r="BR82" s="288"/>
      <c r="BS82" s="288"/>
      <c r="BT82" s="288"/>
      <c r="BU82" s="288"/>
      <c r="BV82" s="288"/>
      <c r="BW82" s="288"/>
      <c r="BX82" s="288"/>
      <c r="BY82" s="288"/>
      <c r="BZ82" s="288"/>
      <c r="CA82" s="288"/>
      <c r="CB82" s="288"/>
      <c r="CC82" s="288"/>
      <c r="CD82" s="288"/>
      <c r="CE82" s="288"/>
      <c r="CF82" s="288"/>
      <c r="CG82" s="288"/>
      <c r="CH82" s="288"/>
      <c r="CI82" s="288"/>
      <c r="CJ82" s="288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59"/>
      <c r="CY82" s="159"/>
      <c r="CZ82" s="159"/>
      <c r="DA82" s="288"/>
      <c r="DB82" s="288"/>
      <c r="DC82" s="159"/>
      <c r="DD82" s="159"/>
      <c r="DE82" s="159"/>
      <c r="DF82" s="159"/>
      <c r="DG82" s="159"/>
      <c r="DH82" s="159"/>
      <c r="DI82" s="658"/>
      <c r="DJ82" s="658"/>
      <c r="DK82" s="658"/>
      <c r="DL82" s="159"/>
      <c r="DM82" s="159"/>
      <c r="DN82" s="159"/>
      <c r="DO82" s="288"/>
      <c r="DP82" s="288"/>
      <c r="DQ82" s="159"/>
      <c r="DR82" s="284"/>
      <c r="DS82" s="284"/>
      <c r="DT82" s="159"/>
      <c r="DU82" s="159"/>
      <c r="DV82" s="159"/>
      <c r="DW82" s="159"/>
      <c r="DX82" s="159"/>
      <c r="DY82" s="159"/>
      <c r="DZ82" s="159"/>
      <c r="EA82" s="159"/>
      <c r="EB82" s="159"/>
      <c r="EC82" s="159"/>
    </row>
    <row r="83" spans="1:133" ht="12" customHeight="1">
      <c r="A83" s="159"/>
      <c r="B83" s="284"/>
      <c r="C83" s="284"/>
      <c r="E83" s="182"/>
      <c r="F83" s="159"/>
      <c r="G83" s="159"/>
      <c r="H83" s="159"/>
      <c r="I83" s="1070"/>
      <c r="J83" s="1070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288"/>
      <c r="AG83" s="288"/>
      <c r="AH83" s="182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288"/>
      <c r="BG83" s="288"/>
      <c r="BH83" s="288"/>
      <c r="BI83" s="288"/>
      <c r="BJ83" s="288"/>
      <c r="BK83" s="159"/>
      <c r="BL83" s="159"/>
      <c r="BM83" s="159"/>
      <c r="BN83" s="159"/>
      <c r="BO83" s="159"/>
      <c r="BP83" s="159"/>
      <c r="BQ83" s="288"/>
      <c r="BR83" s="288"/>
      <c r="BS83" s="288"/>
      <c r="BT83" s="288"/>
      <c r="BU83" s="288"/>
      <c r="BV83" s="288"/>
      <c r="BW83" s="288"/>
      <c r="BX83" s="288"/>
      <c r="BY83" s="288"/>
      <c r="BZ83" s="288"/>
      <c r="CA83" s="288"/>
      <c r="CB83" s="288"/>
      <c r="CC83" s="288"/>
      <c r="CD83" s="288"/>
      <c r="CE83" s="288"/>
      <c r="CF83" s="288"/>
      <c r="CG83" s="288"/>
      <c r="CH83" s="288"/>
      <c r="CI83" s="288"/>
      <c r="CJ83" s="288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59"/>
      <c r="CY83" s="159"/>
      <c r="CZ83" s="159"/>
      <c r="DA83" s="288"/>
      <c r="DB83" s="288"/>
      <c r="DC83" s="159"/>
      <c r="DD83" s="159"/>
      <c r="DE83" s="159"/>
      <c r="DF83" s="159"/>
      <c r="DG83" s="159"/>
      <c r="DH83" s="159"/>
      <c r="DI83" s="658"/>
      <c r="DJ83" s="658"/>
      <c r="DK83" s="658"/>
      <c r="DL83" s="159"/>
      <c r="DM83" s="159"/>
      <c r="DN83" s="159"/>
      <c r="DO83" s="288"/>
      <c r="DP83" s="288"/>
      <c r="DQ83" s="159"/>
      <c r="DR83" s="284"/>
      <c r="DS83" s="284"/>
      <c r="DT83" s="159"/>
      <c r="DU83" s="159"/>
      <c r="DV83" s="159"/>
      <c r="DW83" s="159"/>
      <c r="DX83" s="159"/>
      <c r="DY83" s="159"/>
      <c r="DZ83" s="159"/>
      <c r="EA83" s="159"/>
      <c r="EB83" s="159"/>
      <c r="EC83" s="159"/>
    </row>
    <row r="84" spans="1:133" ht="12" customHeight="1">
      <c r="A84" s="159"/>
      <c r="B84" s="284"/>
      <c r="C84" s="284"/>
      <c r="E84" s="182"/>
      <c r="F84" s="159"/>
      <c r="G84" s="159"/>
      <c r="H84" s="159"/>
      <c r="I84" s="1070"/>
      <c r="J84" s="1070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288"/>
      <c r="AG84" s="288"/>
      <c r="AH84" s="182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159"/>
      <c r="BF84" s="288"/>
      <c r="BG84" s="288"/>
      <c r="BH84" s="288"/>
      <c r="BI84" s="288"/>
      <c r="BJ84" s="288"/>
      <c r="BK84" s="159"/>
      <c r="BL84" s="159"/>
      <c r="BM84" s="159"/>
      <c r="BN84" s="159"/>
      <c r="BO84" s="159"/>
      <c r="BP84" s="159"/>
      <c r="BQ84" s="288"/>
      <c r="BR84" s="288"/>
      <c r="BS84" s="288"/>
      <c r="BT84" s="288"/>
      <c r="BU84" s="288"/>
      <c r="BV84" s="288"/>
      <c r="BW84" s="288"/>
      <c r="BX84" s="288"/>
      <c r="BY84" s="288"/>
      <c r="BZ84" s="288"/>
      <c r="CA84" s="288"/>
      <c r="CB84" s="288"/>
      <c r="CC84" s="288"/>
      <c r="CD84" s="288"/>
      <c r="CE84" s="288"/>
      <c r="CF84" s="288"/>
      <c r="CG84" s="288"/>
      <c r="CH84" s="288"/>
      <c r="CI84" s="288"/>
      <c r="CJ84" s="288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59"/>
      <c r="CY84" s="159"/>
      <c r="CZ84" s="159"/>
      <c r="DA84" s="288"/>
      <c r="DB84" s="288"/>
      <c r="DC84" s="159"/>
      <c r="DD84" s="159"/>
      <c r="DE84" s="159"/>
      <c r="DF84" s="159"/>
      <c r="DG84" s="159"/>
      <c r="DH84" s="159"/>
      <c r="DI84" s="658"/>
      <c r="DJ84" s="658"/>
      <c r="DK84" s="658"/>
      <c r="DL84" s="159"/>
      <c r="DM84" s="159"/>
      <c r="DN84" s="159"/>
      <c r="DO84" s="288"/>
      <c r="DP84" s="288"/>
      <c r="DQ84" s="159"/>
      <c r="DR84" s="284"/>
      <c r="DS84" s="284"/>
      <c r="DT84" s="159"/>
      <c r="DU84" s="159"/>
      <c r="DV84" s="159"/>
      <c r="DW84" s="159"/>
      <c r="DX84" s="159"/>
      <c r="DY84" s="159"/>
      <c r="DZ84" s="159"/>
      <c r="EA84" s="159"/>
      <c r="EB84" s="159"/>
      <c r="EC84" s="159"/>
    </row>
    <row r="85" spans="1:133" ht="12" customHeight="1">
      <c r="A85" s="159"/>
      <c r="B85" s="284"/>
      <c r="C85" s="284"/>
      <c r="E85" s="182"/>
      <c r="F85" s="159"/>
      <c r="G85" s="159"/>
      <c r="H85" s="159"/>
      <c r="I85" s="1070"/>
      <c r="J85" s="1070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288"/>
      <c r="AG85" s="288"/>
      <c r="AH85" s="182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59"/>
      <c r="BF85" s="288"/>
      <c r="BG85" s="288"/>
      <c r="BH85" s="288"/>
      <c r="BI85" s="288"/>
      <c r="BJ85" s="288"/>
      <c r="BK85" s="159"/>
      <c r="BL85" s="159"/>
      <c r="BM85" s="159"/>
      <c r="BN85" s="159"/>
      <c r="BO85" s="159"/>
      <c r="BP85" s="159"/>
      <c r="BQ85" s="288"/>
      <c r="BR85" s="288"/>
      <c r="BS85" s="288"/>
      <c r="BT85" s="288"/>
      <c r="BU85" s="288"/>
      <c r="BV85" s="288"/>
      <c r="BW85" s="288"/>
      <c r="BX85" s="288"/>
      <c r="BY85" s="288"/>
      <c r="BZ85" s="288"/>
      <c r="CA85" s="288"/>
      <c r="CB85" s="288"/>
      <c r="CC85" s="288"/>
      <c r="CD85" s="288"/>
      <c r="CE85" s="288"/>
      <c r="CF85" s="288"/>
      <c r="CG85" s="288"/>
      <c r="CH85" s="288"/>
      <c r="CI85" s="288"/>
      <c r="CJ85" s="288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59"/>
      <c r="CZ85" s="159"/>
      <c r="DA85" s="288"/>
      <c r="DB85" s="288"/>
      <c r="DC85" s="159"/>
      <c r="DD85" s="159"/>
      <c r="DE85" s="159"/>
      <c r="DF85" s="159"/>
      <c r="DG85" s="159"/>
      <c r="DH85" s="159"/>
      <c r="DI85" s="658"/>
      <c r="DJ85" s="658"/>
      <c r="DK85" s="658"/>
      <c r="DL85" s="159"/>
      <c r="DM85" s="159"/>
      <c r="DN85" s="159"/>
      <c r="DO85" s="288"/>
      <c r="DP85" s="288"/>
      <c r="DQ85" s="159"/>
      <c r="DR85" s="284"/>
      <c r="DS85" s="284"/>
      <c r="DT85" s="159"/>
      <c r="DU85" s="159"/>
      <c r="DV85" s="159"/>
      <c r="DW85" s="159"/>
      <c r="DX85" s="159"/>
      <c r="DY85" s="159"/>
      <c r="DZ85" s="159"/>
      <c r="EA85" s="159"/>
      <c r="EB85" s="159"/>
      <c r="EC85" s="159"/>
    </row>
    <row r="86" spans="1:133" ht="12" customHeight="1">
      <c r="A86" s="159"/>
      <c r="B86" s="284"/>
      <c r="C86" s="284"/>
      <c r="E86" s="182"/>
      <c r="F86" s="159"/>
      <c r="G86" s="159"/>
      <c r="H86" s="159"/>
      <c r="I86" s="1070"/>
      <c r="J86" s="1070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288"/>
      <c r="AG86" s="288"/>
      <c r="AH86" s="182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288"/>
      <c r="BG86" s="288"/>
      <c r="BH86" s="288"/>
      <c r="BI86" s="288"/>
      <c r="BJ86" s="288"/>
      <c r="BK86" s="159"/>
      <c r="BL86" s="159"/>
      <c r="BM86" s="159"/>
      <c r="BN86" s="159"/>
      <c r="BO86" s="159"/>
      <c r="BP86" s="159"/>
      <c r="BQ86" s="288"/>
      <c r="BR86" s="288"/>
      <c r="BS86" s="288"/>
      <c r="BT86" s="288"/>
      <c r="BU86" s="288"/>
      <c r="BV86" s="288"/>
      <c r="BW86" s="288"/>
      <c r="BX86" s="288"/>
      <c r="BY86" s="288"/>
      <c r="BZ86" s="288"/>
      <c r="CA86" s="288"/>
      <c r="CB86" s="288"/>
      <c r="CC86" s="288"/>
      <c r="CD86" s="288"/>
      <c r="CE86" s="288"/>
      <c r="CF86" s="288"/>
      <c r="CG86" s="288"/>
      <c r="CH86" s="288"/>
      <c r="CI86" s="288"/>
      <c r="CJ86" s="288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59"/>
      <c r="CW86" s="159"/>
      <c r="CX86" s="159"/>
      <c r="CY86" s="159"/>
      <c r="CZ86" s="159"/>
      <c r="DA86" s="288"/>
      <c r="DB86" s="288"/>
      <c r="DC86" s="159"/>
      <c r="DD86" s="159"/>
      <c r="DE86" s="159"/>
      <c r="DF86" s="159"/>
      <c r="DG86" s="159"/>
      <c r="DH86" s="159"/>
      <c r="DI86" s="658"/>
      <c r="DJ86" s="658"/>
      <c r="DK86" s="658"/>
      <c r="DL86" s="159"/>
      <c r="DM86" s="159"/>
      <c r="DN86" s="159"/>
      <c r="DO86" s="288"/>
      <c r="DP86" s="288"/>
      <c r="DQ86" s="159"/>
      <c r="DR86" s="284"/>
      <c r="DS86" s="284"/>
      <c r="DT86" s="159"/>
      <c r="DU86" s="159"/>
      <c r="DV86" s="159"/>
      <c r="DW86" s="159"/>
      <c r="DX86" s="159"/>
      <c r="DY86" s="159"/>
      <c r="DZ86" s="159"/>
      <c r="EA86" s="159"/>
      <c r="EB86" s="159"/>
      <c r="EC86" s="159"/>
    </row>
    <row r="87" spans="1:133" ht="12" customHeight="1">
      <c r="A87" s="159"/>
      <c r="B87" s="284"/>
      <c r="C87" s="284"/>
      <c r="E87" s="182"/>
      <c r="F87" s="159"/>
      <c r="G87" s="159"/>
      <c r="H87" s="159"/>
      <c r="I87" s="1070"/>
      <c r="J87" s="1070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288"/>
      <c r="AG87" s="288"/>
      <c r="AH87" s="182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288"/>
      <c r="BG87" s="288"/>
      <c r="BH87" s="288"/>
      <c r="BI87" s="288"/>
      <c r="BJ87" s="288"/>
      <c r="BK87" s="159"/>
      <c r="BL87" s="159"/>
      <c r="BM87" s="159"/>
      <c r="BN87" s="159"/>
      <c r="BO87" s="159"/>
      <c r="BP87" s="159"/>
      <c r="BQ87" s="288"/>
      <c r="BR87" s="288"/>
      <c r="BS87" s="288"/>
      <c r="BT87" s="288"/>
      <c r="BU87" s="288"/>
      <c r="BV87" s="288"/>
      <c r="BW87" s="288"/>
      <c r="BX87" s="288"/>
      <c r="BY87" s="288"/>
      <c r="BZ87" s="288"/>
      <c r="CA87" s="288"/>
      <c r="CB87" s="288"/>
      <c r="CC87" s="288"/>
      <c r="CD87" s="288"/>
      <c r="CE87" s="288"/>
      <c r="CF87" s="288"/>
      <c r="CG87" s="288"/>
      <c r="CH87" s="288"/>
      <c r="CI87" s="288"/>
      <c r="CJ87" s="288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59"/>
      <c r="CW87" s="159"/>
      <c r="CX87" s="159"/>
      <c r="CY87" s="159"/>
      <c r="CZ87" s="159"/>
      <c r="DA87" s="288"/>
      <c r="DB87" s="288"/>
      <c r="DC87" s="159"/>
      <c r="DD87" s="159"/>
      <c r="DE87" s="159"/>
      <c r="DF87" s="159"/>
      <c r="DG87" s="159"/>
      <c r="DH87" s="159"/>
      <c r="DI87" s="658"/>
      <c r="DJ87" s="658"/>
      <c r="DK87" s="658"/>
      <c r="DL87" s="159"/>
      <c r="DM87" s="159"/>
      <c r="DN87" s="159"/>
      <c r="DO87" s="288"/>
      <c r="DP87" s="288"/>
      <c r="DQ87" s="159"/>
      <c r="DR87" s="284"/>
      <c r="DS87" s="284"/>
      <c r="DT87" s="159"/>
      <c r="DU87" s="159"/>
      <c r="DV87" s="159"/>
      <c r="DW87" s="159"/>
      <c r="DX87" s="159"/>
      <c r="DY87" s="159"/>
      <c r="DZ87" s="159"/>
      <c r="EA87" s="159"/>
      <c r="EB87" s="159"/>
      <c r="EC87" s="159"/>
    </row>
    <row r="88" spans="1:133" ht="12" customHeight="1">
      <c r="A88" s="159"/>
      <c r="B88" s="284"/>
      <c r="C88" s="284"/>
      <c r="E88" s="182"/>
      <c r="F88" s="159"/>
      <c r="G88" s="159"/>
      <c r="H88" s="159"/>
      <c r="I88" s="1070"/>
      <c r="J88" s="1070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288"/>
      <c r="AG88" s="288"/>
      <c r="AH88" s="182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288"/>
      <c r="BG88" s="288"/>
      <c r="BH88" s="288"/>
      <c r="BI88" s="288"/>
      <c r="BJ88" s="288"/>
      <c r="BK88" s="159"/>
      <c r="BL88" s="159"/>
      <c r="BM88" s="159"/>
      <c r="BN88" s="159"/>
      <c r="BO88" s="159"/>
      <c r="BP88" s="159"/>
      <c r="BQ88" s="288"/>
      <c r="BR88" s="288"/>
      <c r="BS88" s="288"/>
      <c r="BT88" s="288"/>
      <c r="BU88" s="288"/>
      <c r="BV88" s="288"/>
      <c r="BW88" s="288"/>
      <c r="BX88" s="288"/>
      <c r="BY88" s="288"/>
      <c r="BZ88" s="288"/>
      <c r="CA88" s="288"/>
      <c r="CB88" s="288"/>
      <c r="CC88" s="288"/>
      <c r="CD88" s="288"/>
      <c r="CE88" s="288"/>
      <c r="CF88" s="288"/>
      <c r="CG88" s="288"/>
      <c r="CH88" s="288"/>
      <c r="CI88" s="288"/>
      <c r="CJ88" s="288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59"/>
      <c r="CZ88" s="159"/>
      <c r="DA88" s="288"/>
      <c r="DB88" s="288"/>
      <c r="DC88" s="159"/>
      <c r="DD88" s="159"/>
      <c r="DE88" s="159"/>
      <c r="DF88" s="159"/>
      <c r="DG88" s="159"/>
      <c r="DH88" s="159"/>
      <c r="DI88" s="658"/>
      <c r="DJ88" s="658"/>
      <c r="DK88" s="658"/>
      <c r="DL88" s="159"/>
      <c r="DM88" s="159"/>
      <c r="DN88" s="159"/>
      <c r="DO88" s="288"/>
      <c r="DP88" s="288"/>
      <c r="DQ88" s="159"/>
      <c r="DR88" s="284"/>
      <c r="DS88" s="284"/>
      <c r="DT88" s="159"/>
      <c r="DU88" s="159"/>
      <c r="DV88" s="159"/>
      <c r="DW88" s="159"/>
      <c r="DX88" s="159"/>
      <c r="DY88" s="159"/>
      <c r="DZ88" s="159"/>
      <c r="EA88" s="159"/>
      <c r="EB88" s="159"/>
      <c r="EC88" s="159"/>
    </row>
    <row r="89" spans="1:133" ht="12" customHeight="1">
      <c r="A89" s="159"/>
      <c r="B89" s="284"/>
      <c r="C89" s="284"/>
      <c r="E89" s="182"/>
      <c r="F89" s="159"/>
      <c r="G89" s="159"/>
      <c r="H89" s="159"/>
      <c r="I89" s="1070"/>
      <c r="J89" s="1070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288"/>
      <c r="AG89" s="288"/>
      <c r="AH89" s="182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288"/>
      <c r="BG89" s="288"/>
      <c r="BH89" s="288"/>
      <c r="BI89" s="288"/>
      <c r="BJ89" s="288"/>
      <c r="BK89" s="159"/>
      <c r="BL89" s="159"/>
      <c r="BM89" s="159"/>
      <c r="BN89" s="159"/>
      <c r="BO89" s="159"/>
      <c r="BP89" s="159"/>
      <c r="BQ89" s="288"/>
      <c r="BR89" s="288"/>
      <c r="BS89" s="288"/>
      <c r="BT89" s="288"/>
      <c r="BU89" s="288"/>
      <c r="BV89" s="288"/>
      <c r="BW89" s="288"/>
      <c r="BX89" s="288"/>
      <c r="BY89" s="288"/>
      <c r="BZ89" s="288"/>
      <c r="CA89" s="288"/>
      <c r="CB89" s="288"/>
      <c r="CC89" s="288"/>
      <c r="CD89" s="288"/>
      <c r="CE89" s="288"/>
      <c r="CF89" s="288"/>
      <c r="CG89" s="288"/>
      <c r="CH89" s="288"/>
      <c r="CI89" s="288"/>
      <c r="CJ89" s="288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288"/>
      <c r="DB89" s="288"/>
      <c r="DC89" s="159"/>
      <c r="DD89" s="159"/>
      <c r="DE89" s="159"/>
      <c r="DF89" s="159"/>
      <c r="DG89" s="159"/>
      <c r="DH89" s="159"/>
      <c r="DI89" s="658"/>
      <c r="DJ89" s="658"/>
      <c r="DK89" s="658"/>
      <c r="DL89" s="159"/>
      <c r="DM89" s="159"/>
      <c r="DN89" s="159"/>
      <c r="DO89" s="288"/>
      <c r="DP89" s="288"/>
      <c r="DQ89" s="159"/>
      <c r="DR89" s="284"/>
      <c r="DS89" s="284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</row>
    <row r="90" spans="1:133" ht="12" customHeight="1">
      <c r="A90" s="159"/>
      <c r="B90" s="284"/>
      <c r="C90" s="284"/>
      <c r="E90" s="182"/>
      <c r="F90" s="159"/>
      <c r="G90" s="159"/>
      <c r="H90" s="159"/>
      <c r="I90" s="1070"/>
      <c r="J90" s="1070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288"/>
      <c r="AG90" s="288"/>
      <c r="AH90" s="182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288"/>
      <c r="BG90" s="288"/>
      <c r="BH90" s="288"/>
      <c r="BI90" s="288"/>
      <c r="BJ90" s="288"/>
      <c r="BK90" s="159"/>
      <c r="BL90" s="159"/>
      <c r="BM90" s="159"/>
      <c r="BN90" s="159"/>
      <c r="BO90" s="159"/>
      <c r="BP90" s="159"/>
      <c r="BQ90" s="288"/>
      <c r="BR90" s="288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88"/>
      <c r="CD90" s="288"/>
      <c r="CE90" s="288"/>
      <c r="CF90" s="288"/>
      <c r="CG90" s="288"/>
      <c r="CH90" s="288"/>
      <c r="CI90" s="288"/>
      <c r="CJ90" s="288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59"/>
      <c r="CZ90" s="159"/>
      <c r="DA90" s="288"/>
      <c r="DB90" s="288"/>
      <c r="DC90" s="159"/>
      <c r="DD90" s="159"/>
      <c r="DE90" s="159"/>
      <c r="DF90" s="159"/>
      <c r="DG90" s="159"/>
      <c r="DH90" s="159"/>
      <c r="DI90" s="658"/>
      <c r="DJ90" s="658"/>
      <c r="DK90" s="658"/>
      <c r="DL90" s="159"/>
      <c r="DM90" s="159"/>
      <c r="DN90" s="159"/>
      <c r="DO90" s="288"/>
      <c r="DP90" s="288"/>
      <c r="DQ90" s="159"/>
      <c r="DR90" s="284"/>
      <c r="DS90" s="284"/>
      <c r="DT90" s="159"/>
      <c r="DU90" s="159"/>
      <c r="DV90" s="159"/>
      <c r="DW90" s="159"/>
      <c r="DX90" s="159"/>
      <c r="DY90" s="159"/>
      <c r="DZ90" s="159"/>
      <c r="EA90" s="159"/>
      <c r="EB90" s="159"/>
      <c r="EC90" s="159"/>
    </row>
    <row r="91" spans="1:133" ht="12" customHeight="1">
      <c r="A91" s="159"/>
      <c r="B91" s="284"/>
      <c r="C91" s="284"/>
      <c r="E91" s="182"/>
      <c r="F91" s="159"/>
      <c r="G91" s="159"/>
      <c r="H91" s="159"/>
      <c r="I91" s="1070"/>
      <c r="J91" s="1070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288"/>
      <c r="AG91" s="288"/>
      <c r="AH91" s="182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288"/>
      <c r="BG91" s="288"/>
      <c r="BH91" s="288"/>
      <c r="BI91" s="288"/>
      <c r="BJ91" s="288"/>
      <c r="BK91" s="159"/>
      <c r="BL91" s="159"/>
      <c r="BM91" s="159"/>
      <c r="BN91" s="159"/>
      <c r="BO91" s="159"/>
      <c r="BP91" s="159"/>
      <c r="BQ91" s="288"/>
      <c r="BR91" s="288"/>
      <c r="BS91" s="288"/>
      <c r="BT91" s="288"/>
      <c r="BU91" s="288"/>
      <c r="BV91" s="288"/>
      <c r="BW91" s="288"/>
      <c r="BX91" s="288"/>
      <c r="BY91" s="288"/>
      <c r="BZ91" s="288"/>
      <c r="CA91" s="288"/>
      <c r="CB91" s="288"/>
      <c r="CC91" s="288"/>
      <c r="CD91" s="288"/>
      <c r="CE91" s="288"/>
      <c r="CF91" s="288"/>
      <c r="CG91" s="288"/>
      <c r="CH91" s="288"/>
      <c r="CI91" s="288"/>
      <c r="CJ91" s="288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59"/>
      <c r="CW91" s="159"/>
      <c r="CX91" s="159"/>
      <c r="CY91" s="159"/>
      <c r="CZ91" s="159"/>
      <c r="DA91" s="288"/>
      <c r="DB91" s="288"/>
      <c r="DC91" s="159"/>
      <c r="DD91" s="159"/>
      <c r="DE91" s="159"/>
      <c r="DF91" s="159"/>
      <c r="DG91" s="159"/>
      <c r="DH91" s="159"/>
      <c r="DI91" s="658"/>
      <c r="DJ91" s="658"/>
      <c r="DK91" s="658"/>
      <c r="DL91" s="159"/>
      <c r="DM91" s="159"/>
      <c r="DN91" s="159"/>
      <c r="DO91" s="288"/>
      <c r="DP91" s="288"/>
      <c r="DQ91" s="159"/>
      <c r="DR91" s="284"/>
      <c r="DS91" s="284"/>
      <c r="DT91" s="159"/>
      <c r="DU91" s="159"/>
      <c r="DV91" s="159"/>
      <c r="DW91" s="159"/>
      <c r="DX91" s="159"/>
      <c r="DY91" s="159"/>
      <c r="DZ91" s="159"/>
      <c r="EA91" s="159"/>
      <c r="EB91" s="159"/>
      <c r="EC91" s="159"/>
    </row>
    <row r="92" spans="1:133" ht="12" customHeight="1">
      <c r="A92" s="159"/>
      <c r="B92" s="284"/>
      <c r="C92" s="284"/>
      <c r="E92" s="182"/>
      <c r="F92" s="159"/>
      <c r="G92" s="159"/>
      <c r="H92" s="159"/>
      <c r="I92" s="1070"/>
      <c r="J92" s="1070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288"/>
      <c r="AG92" s="288"/>
      <c r="AH92" s="182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159"/>
      <c r="BF92" s="288"/>
      <c r="BG92" s="288"/>
      <c r="BH92" s="288"/>
      <c r="BI92" s="288"/>
      <c r="BJ92" s="288"/>
      <c r="BK92" s="159"/>
      <c r="BL92" s="159"/>
      <c r="BM92" s="159"/>
      <c r="BN92" s="159"/>
      <c r="BO92" s="159"/>
      <c r="BP92" s="159"/>
      <c r="BQ92" s="288"/>
      <c r="BR92" s="288"/>
      <c r="BS92" s="288"/>
      <c r="BT92" s="288"/>
      <c r="BU92" s="288"/>
      <c r="BV92" s="288"/>
      <c r="BW92" s="288"/>
      <c r="BX92" s="288"/>
      <c r="BY92" s="288"/>
      <c r="BZ92" s="288"/>
      <c r="CA92" s="288"/>
      <c r="CB92" s="288"/>
      <c r="CC92" s="288"/>
      <c r="CD92" s="288"/>
      <c r="CE92" s="288"/>
      <c r="CF92" s="288"/>
      <c r="CG92" s="288"/>
      <c r="CH92" s="288"/>
      <c r="CI92" s="288"/>
      <c r="CJ92" s="288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59"/>
      <c r="CZ92" s="159"/>
      <c r="DA92" s="288"/>
      <c r="DB92" s="288"/>
      <c r="DC92" s="159"/>
      <c r="DD92" s="159"/>
      <c r="DE92" s="159"/>
      <c r="DF92" s="159"/>
      <c r="DG92" s="159"/>
      <c r="DH92" s="159"/>
      <c r="DI92" s="658"/>
      <c r="DJ92" s="658"/>
      <c r="DK92" s="658"/>
      <c r="DL92" s="159"/>
      <c r="DM92" s="159"/>
      <c r="DN92" s="159"/>
      <c r="DO92" s="288"/>
      <c r="DP92" s="288"/>
      <c r="DQ92" s="159"/>
      <c r="DR92" s="284"/>
      <c r="DS92" s="284"/>
      <c r="DT92" s="159"/>
      <c r="DU92" s="159"/>
      <c r="DV92" s="159"/>
      <c r="DW92" s="159"/>
      <c r="DX92" s="159"/>
      <c r="DY92" s="159"/>
      <c r="DZ92" s="159"/>
      <c r="EA92" s="159"/>
      <c r="EB92" s="159"/>
      <c r="EC92" s="159"/>
    </row>
    <row r="93" spans="1:133" ht="12" customHeight="1">
      <c r="A93" s="159"/>
      <c r="B93" s="284"/>
      <c r="C93" s="284"/>
      <c r="E93" s="182"/>
      <c r="F93" s="159"/>
      <c r="G93" s="159"/>
      <c r="H93" s="159"/>
      <c r="I93" s="1070"/>
      <c r="J93" s="1070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288"/>
      <c r="AG93" s="288"/>
      <c r="AH93" s="182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59"/>
      <c r="BF93" s="288"/>
      <c r="BG93" s="288"/>
      <c r="BH93" s="288"/>
      <c r="BI93" s="288"/>
      <c r="BJ93" s="288"/>
      <c r="BK93" s="159"/>
      <c r="BL93" s="159"/>
      <c r="BM93" s="159"/>
      <c r="BN93" s="159"/>
      <c r="BO93" s="159"/>
      <c r="BP93" s="159"/>
      <c r="BQ93" s="288"/>
      <c r="BR93" s="288"/>
      <c r="BS93" s="288"/>
      <c r="BT93" s="288"/>
      <c r="BU93" s="288"/>
      <c r="BV93" s="288"/>
      <c r="BW93" s="288"/>
      <c r="BX93" s="288"/>
      <c r="BY93" s="288"/>
      <c r="BZ93" s="288"/>
      <c r="CA93" s="288"/>
      <c r="CB93" s="288"/>
      <c r="CC93" s="288"/>
      <c r="CD93" s="288"/>
      <c r="CE93" s="288"/>
      <c r="CF93" s="288"/>
      <c r="CG93" s="288"/>
      <c r="CH93" s="288"/>
      <c r="CI93" s="288"/>
      <c r="CJ93" s="288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59"/>
      <c r="CZ93" s="159"/>
      <c r="DA93" s="288"/>
      <c r="DB93" s="288"/>
      <c r="DC93" s="159"/>
      <c r="DD93" s="159"/>
      <c r="DE93" s="159"/>
      <c r="DF93" s="159"/>
      <c r="DG93" s="159"/>
      <c r="DH93" s="159"/>
      <c r="DI93" s="658"/>
      <c r="DJ93" s="658"/>
      <c r="DK93" s="658"/>
      <c r="DL93" s="159"/>
      <c r="DM93" s="159"/>
      <c r="DN93" s="159"/>
      <c r="DO93" s="288"/>
      <c r="DP93" s="288"/>
      <c r="DQ93" s="159"/>
      <c r="DR93" s="284"/>
      <c r="DS93" s="284"/>
      <c r="DT93" s="159"/>
      <c r="DU93" s="159"/>
      <c r="DV93" s="159"/>
      <c r="DW93" s="159"/>
      <c r="DX93" s="159"/>
      <c r="DY93" s="159"/>
      <c r="DZ93" s="159"/>
      <c r="EA93" s="159"/>
      <c r="EB93" s="159"/>
      <c r="EC93" s="159"/>
    </row>
    <row r="94" spans="1:133" ht="12" customHeight="1">
      <c r="A94" s="159"/>
      <c r="B94" s="284"/>
      <c r="C94" s="284"/>
      <c r="E94" s="182"/>
      <c r="F94" s="159"/>
      <c r="G94" s="159"/>
      <c r="H94" s="159"/>
      <c r="I94" s="1070"/>
      <c r="J94" s="1070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288"/>
      <c r="AG94" s="288"/>
      <c r="AH94" s="182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288"/>
      <c r="BG94" s="288"/>
      <c r="BH94" s="288"/>
      <c r="BI94" s="288"/>
      <c r="BJ94" s="288"/>
      <c r="BK94" s="159"/>
      <c r="BL94" s="159"/>
      <c r="BM94" s="159"/>
      <c r="BN94" s="159"/>
      <c r="BO94" s="159"/>
      <c r="BP94" s="159"/>
      <c r="BQ94" s="288"/>
      <c r="BR94" s="288"/>
      <c r="BS94" s="288"/>
      <c r="BT94" s="288"/>
      <c r="BU94" s="288"/>
      <c r="BV94" s="288"/>
      <c r="BW94" s="288"/>
      <c r="BX94" s="288"/>
      <c r="BY94" s="288"/>
      <c r="BZ94" s="288"/>
      <c r="CA94" s="288"/>
      <c r="CB94" s="288"/>
      <c r="CC94" s="288"/>
      <c r="CD94" s="288"/>
      <c r="CE94" s="288"/>
      <c r="CF94" s="288"/>
      <c r="CG94" s="288"/>
      <c r="CH94" s="288"/>
      <c r="CI94" s="288"/>
      <c r="CJ94" s="288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59"/>
      <c r="CZ94" s="159"/>
      <c r="DA94" s="288"/>
      <c r="DB94" s="288"/>
      <c r="DC94" s="159"/>
      <c r="DD94" s="159"/>
      <c r="DE94" s="159"/>
      <c r="DF94" s="159"/>
      <c r="DG94" s="159"/>
      <c r="DH94" s="159"/>
      <c r="DI94" s="658"/>
      <c r="DJ94" s="658"/>
      <c r="DK94" s="658"/>
      <c r="DL94" s="159"/>
      <c r="DM94" s="159"/>
      <c r="DN94" s="159"/>
      <c r="DO94" s="288"/>
      <c r="DP94" s="288"/>
      <c r="DQ94" s="159"/>
      <c r="DR94" s="284"/>
      <c r="DS94" s="284"/>
      <c r="DT94" s="159"/>
      <c r="DU94" s="159"/>
      <c r="DV94" s="159"/>
      <c r="DW94" s="159"/>
      <c r="DX94" s="159"/>
      <c r="DY94" s="159"/>
      <c r="DZ94" s="159"/>
      <c r="EA94" s="159"/>
      <c r="EB94" s="159"/>
      <c r="EC94" s="159"/>
    </row>
    <row r="95" spans="1:133" ht="12" customHeight="1">
      <c r="A95" s="159"/>
      <c r="B95" s="284"/>
      <c r="C95" s="284"/>
      <c r="E95" s="182"/>
      <c r="F95" s="159"/>
      <c r="G95" s="159"/>
      <c r="H95" s="159"/>
      <c r="I95" s="1070"/>
      <c r="J95" s="1070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288"/>
      <c r="AG95" s="288"/>
      <c r="AH95" s="182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59"/>
      <c r="BF95" s="288"/>
      <c r="BG95" s="288"/>
      <c r="BH95" s="288"/>
      <c r="BI95" s="288"/>
      <c r="BJ95" s="288"/>
      <c r="BK95" s="159"/>
      <c r="BL95" s="159"/>
      <c r="BM95" s="159"/>
      <c r="BN95" s="159"/>
      <c r="BO95" s="159"/>
      <c r="BP95" s="159"/>
      <c r="BQ95" s="288"/>
      <c r="BR95" s="288"/>
      <c r="BS95" s="288"/>
      <c r="BT95" s="288"/>
      <c r="BU95" s="288"/>
      <c r="BV95" s="288"/>
      <c r="BW95" s="288"/>
      <c r="BX95" s="288"/>
      <c r="BY95" s="288"/>
      <c r="BZ95" s="288"/>
      <c r="CA95" s="288"/>
      <c r="CB95" s="288"/>
      <c r="CC95" s="288"/>
      <c r="CD95" s="288"/>
      <c r="CE95" s="288"/>
      <c r="CF95" s="288"/>
      <c r="CG95" s="288"/>
      <c r="CH95" s="288"/>
      <c r="CI95" s="288"/>
      <c r="CJ95" s="288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59"/>
      <c r="CZ95" s="159"/>
      <c r="DA95" s="288"/>
      <c r="DB95" s="288"/>
      <c r="DC95" s="159"/>
      <c r="DD95" s="159"/>
      <c r="DE95" s="159"/>
      <c r="DF95" s="159"/>
      <c r="DG95" s="159"/>
      <c r="DH95" s="159"/>
      <c r="DI95" s="658"/>
      <c r="DJ95" s="658"/>
      <c r="DK95" s="658"/>
      <c r="DL95" s="159"/>
      <c r="DM95" s="159"/>
      <c r="DN95" s="159"/>
      <c r="DO95" s="288"/>
      <c r="DP95" s="288"/>
      <c r="DQ95" s="159"/>
      <c r="DR95" s="284"/>
      <c r="DS95" s="284"/>
      <c r="DT95" s="159"/>
      <c r="DU95" s="159"/>
      <c r="DV95" s="159"/>
      <c r="DW95" s="159"/>
      <c r="DX95" s="159"/>
      <c r="DY95" s="159"/>
      <c r="DZ95" s="159"/>
      <c r="EA95" s="159"/>
      <c r="EB95" s="159"/>
      <c r="EC95" s="159"/>
    </row>
    <row r="96" spans="1:133" ht="12" customHeight="1">
      <c r="A96" s="159"/>
      <c r="B96" s="284"/>
      <c r="C96" s="284"/>
      <c r="E96" s="182"/>
      <c r="F96" s="159"/>
      <c r="G96" s="159"/>
      <c r="H96" s="159"/>
      <c r="I96" s="1070"/>
      <c r="J96" s="1070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288"/>
      <c r="AG96" s="288"/>
      <c r="AH96" s="182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159"/>
      <c r="BF96" s="288"/>
      <c r="BG96" s="288"/>
      <c r="BH96" s="288"/>
      <c r="BI96" s="288"/>
      <c r="BJ96" s="288"/>
      <c r="BK96" s="159"/>
      <c r="BL96" s="159"/>
      <c r="BM96" s="159"/>
      <c r="BN96" s="159"/>
      <c r="BO96" s="159"/>
      <c r="BP96" s="159"/>
      <c r="BQ96" s="288"/>
      <c r="BR96" s="288"/>
      <c r="BS96" s="288"/>
      <c r="BT96" s="288"/>
      <c r="BU96" s="288"/>
      <c r="BV96" s="288"/>
      <c r="BW96" s="288"/>
      <c r="BX96" s="288"/>
      <c r="BY96" s="288"/>
      <c r="BZ96" s="288"/>
      <c r="CA96" s="288"/>
      <c r="CB96" s="288"/>
      <c r="CC96" s="288"/>
      <c r="CD96" s="288"/>
      <c r="CE96" s="288"/>
      <c r="CF96" s="288"/>
      <c r="CG96" s="288"/>
      <c r="CH96" s="288"/>
      <c r="CI96" s="288"/>
      <c r="CJ96" s="288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59"/>
      <c r="CW96" s="159"/>
      <c r="CX96" s="159"/>
      <c r="CY96" s="159"/>
      <c r="CZ96" s="159"/>
      <c r="DA96" s="288"/>
      <c r="DB96" s="288"/>
      <c r="DC96" s="159"/>
      <c r="DD96" s="159"/>
      <c r="DE96" s="159"/>
      <c r="DF96" s="159"/>
      <c r="DG96" s="159"/>
      <c r="DH96" s="159"/>
      <c r="DI96" s="658"/>
      <c r="DJ96" s="658"/>
      <c r="DK96" s="658"/>
      <c r="DL96" s="159"/>
      <c r="DM96" s="159"/>
      <c r="DN96" s="159"/>
      <c r="DO96" s="288"/>
      <c r="DP96" s="288"/>
      <c r="DQ96" s="159"/>
      <c r="DR96" s="284"/>
      <c r="DS96" s="284"/>
      <c r="DT96" s="159"/>
      <c r="DU96" s="159"/>
      <c r="DV96" s="159"/>
      <c r="DW96" s="159"/>
      <c r="DX96" s="159"/>
      <c r="DY96" s="159"/>
      <c r="DZ96" s="159"/>
      <c r="EA96" s="159"/>
      <c r="EB96" s="159"/>
      <c r="EC96" s="159"/>
    </row>
    <row r="97" spans="1:133" ht="12" customHeight="1">
      <c r="A97" s="159"/>
      <c r="B97" s="284"/>
      <c r="C97" s="284"/>
      <c r="E97" s="182"/>
      <c r="F97" s="159"/>
      <c r="G97" s="159"/>
      <c r="H97" s="159"/>
      <c r="I97" s="1070"/>
      <c r="J97" s="1070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288"/>
      <c r="AG97" s="288"/>
      <c r="AH97" s="182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59"/>
      <c r="BF97" s="288"/>
      <c r="BG97" s="288"/>
      <c r="BH97" s="288"/>
      <c r="BI97" s="288"/>
      <c r="BJ97" s="288"/>
      <c r="BK97" s="159"/>
      <c r="BL97" s="159"/>
      <c r="BM97" s="159"/>
      <c r="BN97" s="159"/>
      <c r="BO97" s="159"/>
      <c r="BP97" s="159"/>
      <c r="BQ97" s="288"/>
      <c r="BR97" s="288"/>
      <c r="BS97" s="288"/>
      <c r="BT97" s="288"/>
      <c r="BU97" s="288"/>
      <c r="BV97" s="288"/>
      <c r="BW97" s="288"/>
      <c r="BX97" s="288"/>
      <c r="BY97" s="288"/>
      <c r="BZ97" s="288"/>
      <c r="CA97" s="288"/>
      <c r="CB97" s="288"/>
      <c r="CC97" s="288"/>
      <c r="CD97" s="288"/>
      <c r="CE97" s="288"/>
      <c r="CF97" s="288"/>
      <c r="CG97" s="288"/>
      <c r="CH97" s="288"/>
      <c r="CI97" s="288"/>
      <c r="CJ97" s="288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59"/>
      <c r="CW97" s="159"/>
      <c r="CX97" s="159"/>
      <c r="CY97" s="159"/>
      <c r="CZ97" s="159"/>
      <c r="DA97" s="288"/>
      <c r="DB97" s="288"/>
      <c r="DC97" s="159"/>
      <c r="DD97" s="159"/>
      <c r="DE97" s="159"/>
      <c r="DF97" s="159"/>
      <c r="DG97" s="159"/>
      <c r="DH97" s="159"/>
      <c r="DI97" s="658"/>
      <c r="DJ97" s="658"/>
      <c r="DK97" s="658"/>
      <c r="DL97" s="159"/>
      <c r="DM97" s="159"/>
      <c r="DN97" s="159"/>
      <c r="DO97" s="288"/>
      <c r="DP97" s="288"/>
      <c r="DQ97" s="159"/>
      <c r="DR97" s="284"/>
      <c r="DS97" s="284"/>
      <c r="DT97" s="159"/>
      <c r="DU97" s="159"/>
      <c r="DV97" s="159"/>
      <c r="DW97" s="159"/>
      <c r="DX97" s="159"/>
      <c r="DY97" s="159"/>
      <c r="DZ97" s="159"/>
      <c r="EA97" s="159"/>
      <c r="EB97" s="159"/>
      <c r="EC97" s="159"/>
    </row>
    <row r="98" spans="1:133" ht="12" customHeight="1">
      <c r="A98" s="159"/>
      <c r="B98" s="284"/>
      <c r="C98" s="284"/>
      <c r="E98" s="182"/>
      <c r="F98" s="159"/>
      <c r="G98" s="159"/>
      <c r="H98" s="159"/>
      <c r="I98" s="1070"/>
      <c r="J98" s="1070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288"/>
      <c r="AG98" s="288"/>
      <c r="AH98" s="182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288"/>
      <c r="BG98" s="288"/>
      <c r="BH98" s="288"/>
      <c r="BI98" s="288"/>
      <c r="BJ98" s="288"/>
      <c r="BK98" s="159"/>
      <c r="BL98" s="159"/>
      <c r="BM98" s="159"/>
      <c r="BN98" s="159"/>
      <c r="BO98" s="159"/>
      <c r="BP98" s="159"/>
      <c r="BQ98" s="288"/>
      <c r="BR98" s="288"/>
      <c r="BS98" s="288"/>
      <c r="BT98" s="288"/>
      <c r="BU98" s="288"/>
      <c r="BV98" s="288"/>
      <c r="BW98" s="288"/>
      <c r="BX98" s="288"/>
      <c r="BY98" s="288"/>
      <c r="BZ98" s="288"/>
      <c r="CA98" s="288"/>
      <c r="CB98" s="288"/>
      <c r="CC98" s="288"/>
      <c r="CD98" s="288"/>
      <c r="CE98" s="288"/>
      <c r="CF98" s="288"/>
      <c r="CG98" s="288"/>
      <c r="CH98" s="288"/>
      <c r="CI98" s="288"/>
      <c r="CJ98" s="288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59"/>
      <c r="CW98" s="159"/>
      <c r="CX98" s="159"/>
      <c r="CY98" s="159"/>
      <c r="CZ98" s="159"/>
      <c r="DA98" s="288"/>
      <c r="DB98" s="288"/>
      <c r="DC98" s="159"/>
      <c r="DD98" s="159"/>
      <c r="DE98" s="159"/>
      <c r="DF98" s="159"/>
      <c r="DG98" s="159"/>
      <c r="DH98" s="159"/>
      <c r="DI98" s="658"/>
      <c r="DJ98" s="658"/>
      <c r="DK98" s="658"/>
      <c r="DL98" s="159"/>
      <c r="DM98" s="159"/>
      <c r="DN98" s="159"/>
      <c r="DO98" s="288"/>
      <c r="DP98" s="288"/>
      <c r="DQ98" s="159"/>
      <c r="DR98" s="284"/>
      <c r="DS98" s="284"/>
      <c r="DT98" s="159"/>
      <c r="DU98" s="159"/>
      <c r="DV98" s="159"/>
      <c r="DW98" s="159"/>
      <c r="DX98" s="159"/>
      <c r="DY98" s="159"/>
      <c r="DZ98" s="159"/>
      <c r="EA98" s="159"/>
      <c r="EB98" s="159"/>
      <c r="EC98" s="159"/>
    </row>
    <row r="99" spans="1:133" ht="12" customHeight="1">
      <c r="A99" s="159"/>
      <c r="B99" s="284"/>
      <c r="C99" s="284"/>
      <c r="E99" s="182"/>
      <c r="F99" s="159"/>
      <c r="G99" s="159"/>
      <c r="H99" s="159"/>
      <c r="I99" s="1070"/>
      <c r="J99" s="1070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288"/>
      <c r="AG99" s="288"/>
      <c r="AH99" s="182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288"/>
      <c r="BG99" s="288"/>
      <c r="BH99" s="288"/>
      <c r="BI99" s="288"/>
      <c r="BJ99" s="288"/>
      <c r="BK99" s="159"/>
      <c r="BL99" s="159"/>
      <c r="BM99" s="159"/>
      <c r="BN99" s="159"/>
      <c r="BO99" s="159"/>
      <c r="BP99" s="159"/>
      <c r="BQ99" s="288"/>
      <c r="BR99" s="288"/>
      <c r="BS99" s="288"/>
      <c r="BT99" s="288"/>
      <c r="BU99" s="288"/>
      <c r="BV99" s="288"/>
      <c r="BW99" s="288"/>
      <c r="BX99" s="288"/>
      <c r="BY99" s="288"/>
      <c r="BZ99" s="288"/>
      <c r="CA99" s="288"/>
      <c r="CB99" s="288"/>
      <c r="CC99" s="288"/>
      <c r="CD99" s="288"/>
      <c r="CE99" s="288"/>
      <c r="CF99" s="288"/>
      <c r="CG99" s="288"/>
      <c r="CH99" s="288"/>
      <c r="CI99" s="288"/>
      <c r="CJ99" s="288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59"/>
      <c r="CZ99" s="159"/>
      <c r="DA99" s="288"/>
      <c r="DB99" s="288"/>
      <c r="DC99" s="159"/>
      <c r="DD99" s="159"/>
      <c r="DE99" s="159"/>
      <c r="DF99" s="159"/>
      <c r="DG99" s="159"/>
      <c r="DH99" s="159"/>
      <c r="DI99" s="658"/>
      <c r="DJ99" s="658"/>
      <c r="DK99" s="658"/>
      <c r="DL99" s="159"/>
      <c r="DM99" s="159"/>
      <c r="DN99" s="159"/>
      <c r="DO99" s="288"/>
      <c r="DP99" s="288"/>
      <c r="DQ99" s="159"/>
      <c r="DR99" s="284"/>
      <c r="DS99" s="284"/>
      <c r="DT99" s="159"/>
      <c r="DU99" s="159"/>
      <c r="DV99" s="159"/>
      <c r="DW99" s="159"/>
      <c r="DX99" s="159"/>
      <c r="DY99" s="159"/>
      <c r="DZ99" s="159"/>
      <c r="EA99" s="159"/>
      <c r="EB99" s="159"/>
      <c r="EC99" s="159"/>
    </row>
    <row r="100" spans="1:133" ht="12" customHeight="1">
      <c r="A100" s="159"/>
      <c r="B100" s="284"/>
      <c r="C100" s="284"/>
      <c r="E100" s="182"/>
      <c r="F100" s="159"/>
      <c r="G100" s="159"/>
      <c r="H100" s="159"/>
      <c r="I100" s="1070"/>
      <c r="J100" s="1070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288"/>
      <c r="AG100" s="288"/>
      <c r="AH100" s="182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288"/>
      <c r="BG100" s="288"/>
      <c r="BH100" s="288"/>
      <c r="BI100" s="288"/>
      <c r="BJ100" s="288"/>
      <c r="BK100" s="159"/>
      <c r="BL100" s="159"/>
      <c r="BM100" s="159"/>
      <c r="BN100" s="159"/>
      <c r="BO100" s="159"/>
      <c r="BP100" s="159"/>
      <c r="BQ100" s="288"/>
      <c r="BR100" s="288"/>
      <c r="BS100" s="288"/>
      <c r="BT100" s="288"/>
      <c r="BU100" s="288"/>
      <c r="BV100" s="288"/>
      <c r="BW100" s="288"/>
      <c r="BX100" s="288"/>
      <c r="BY100" s="288"/>
      <c r="BZ100" s="288"/>
      <c r="CA100" s="288"/>
      <c r="CB100" s="288"/>
      <c r="CC100" s="288"/>
      <c r="CD100" s="288"/>
      <c r="CE100" s="288"/>
      <c r="CF100" s="288"/>
      <c r="CG100" s="288"/>
      <c r="CH100" s="288"/>
      <c r="CI100" s="288"/>
      <c r="CJ100" s="288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59"/>
      <c r="CZ100" s="159"/>
      <c r="DA100" s="288"/>
      <c r="DB100" s="288"/>
      <c r="DC100" s="159"/>
      <c r="DD100" s="159"/>
      <c r="DE100" s="159"/>
      <c r="DF100" s="159"/>
      <c r="DG100" s="159"/>
      <c r="DH100" s="159"/>
      <c r="DI100" s="658"/>
      <c r="DJ100" s="658"/>
      <c r="DK100" s="658"/>
      <c r="DL100" s="159"/>
      <c r="DM100" s="159"/>
      <c r="DN100" s="159"/>
      <c r="DO100" s="288"/>
      <c r="DP100" s="288"/>
      <c r="DQ100" s="159"/>
      <c r="DR100" s="284"/>
      <c r="DS100" s="284"/>
      <c r="DT100" s="159"/>
      <c r="DU100" s="159"/>
      <c r="DV100" s="159"/>
      <c r="DW100" s="159"/>
      <c r="DX100" s="159"/>
      <c r="DY100" s="159"/>
      <c r="DZ100" s="159"/>
      <c r="EA100" s="159"/>
      <c r="EB100" s="159"/>
      <c r="EC100" s="159"/>
    </row>
    <row r="101" spans="1:133" ht="12" customHeight="1">
      <c r="A101" s="159"/>
      <c r="B101" s="284"/>
      <c r="C101" s="284"/>
      <c r="E101" s="182"/>
      <c r="F101" s="159"/>
      <c r="G101" s="159"/>
      <c r="H101" s="159"/>
      <c r="I101" s="1070"/>
      <c r="J101" s="1070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288"/>
      <c r="AG101" s="288"/>
      <c r="AH101" s="182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288"/>
      <c r="BG101" s="288"/>
      <c r="BH101" s="288"/>
      <c r="BI101" s="288"/>
      <c r="BJ101" s="288"/>
      <c r="BK101" s="159"/>
      <c r="BL101" s="159"/>
      <c r="BM101" s="159"/>
      <c r="BN101" s="159"/>
      <c r="BO101" s="159"/>
      <c r="BP101" s="159"/>
      <c r="BQ101" s="288"/>
      <c r="BR101" s="288"/>
      <c r="BS101" s="288"/>
      <c r="BT101" s="288"/>
      <c r="BU101" s="288"/>
      <c r="BV101" s="288"/>
      <c r="BW101" s="288"/>
      <c r="BX101" s="288"/>
      <c r="BY101" s="288"/>
      <c r="BZ101" s="288"/>
      <c r="CA101" s="288"/>
      <c r="CB101" s="288"/>
      <c r="CC101" s="288"/>
      <c r="CD101" s="288"/>
      <c r="CE101" s="288"/>
      <c r="CF101" s="288"/>
      <c r="CG101" s="288"/>
      <c r="CH101" s="288"/>
      <c r="CI101" s="288"/>
      <c r="CJ101" s="288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59"/>
      <c r="CW101" s="159"/>
      <c r="CX101" s="159"/>
      <c r="CY101" s="159"/>
      <c r="CZ101" s="159"/>
      <c r="DA101" s="288"/>
      <c r="DB101" s="288"/>
      <c r="DC101" s="159"/>
      <c r="DD101" s="159"/>
      <c r="DE101" s="159"/>
      <c r="DF101" s="159"/>
      <c r="DG101" s="159"/>
      <c r="DH101" s="159"/>
      <c r="DI101" s="658"/>
      <c r="DJ101" s="658"/>
      <c r="DK101" s="658"/>
      <c r="DL101" s="159"/>
      <c r="DM101" s="159"/>
      <c r="DN101" s="159"/>
      <c r="DO101" s="288"/>
      <c r="DP101" s="288"/>
      <c r="DQ101" s="159"/>
      <c r="DR101" s="284"/>
      <c r="DS101" s="284"/>
      <c r="DT101" s="159"/>
      <c r="DU101" s="159"/>
      <c r="DV101" s="159"/>
      <c r="DW101" s="159"/>
      <c r="DX101" s="159"/>
      <c r="DY101" s="159"/>
      <c r="DZ101" s="159"/>
      <c r="EA101" s="159"/>
      <c r="EB101" s="159"/>
      <c r="EC101" s="159"/>
    </row>
    <row r="102" spans="1:133" ht="12" customHeight="1">
      <c r="A102" s="159"/>
      <c r="B102" s="284"/>
      <c r="C102" s="284"/>
      <c r="E102" s="182"/>
      <c r="F102" s="159"/>
      <c r="G102" s="159"/>
      <c r="H102" s="159"/>
      <c r="I102" s="1070"/>
      <c r="J102" s="1070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288"/>
      <c r="AG102" s="288"/>
      <c r="AH102" s="182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288"/>
      <c r="BG102" s="288"/>
      <c r="BH102" s="288"/>
      <c r="BI102" s="288"/>
      <c r="BJ102" s="288"/>
      <c r="BK102" s="159"/>
      <c r="BL102" s="159"/>
      <c r="BM102" s="159"/>
      <c r="BN102" s="159"/>
      <c r="BO102" s="159"/>
      <c r="BP102" s="159"/>
      <c r="BQ102" s="288"/>
      <c r="BR102" s="288"/>
      <c r="BS102" s="288"/>
      <c r="BT102" s="288"/>
      <c r="BU102" s="288"/>
      <c r="BV102" s="288"/>
      <c r="BW102" s="288"/>
      <c r="BX102" s="288"/>
      <c r="BY102" s="288"/>
      <c r="BZ102" s="288"/>
      <c r="CA102" s="288"/>
      <c r="CB102" s="288"/>
      <c r="CC102" s="288"/>
      <c r="CD102" s="288"/>
      <c r="CE102" s="288"/>
      <c r="CF102" s="288"/>
      <c r="CG102" s="288"/>
      <c r="CH102" s="288"/>
      <c r="CI102" s="288"/>
      <c r="CJ102" s="288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59"/>
      <c r="CZ102" s="159"/>
      <c r="DA102" s="288"/>
      <c r="DB102" s="288"/>
      <c r="DC102" s="159"/>
      <c r="DD102" s="159"/>
      <c r="DE102" s="159"/>
      <c r="DF102" s="159"/>
      <c r="DG102" s="159"/>
      <c r="DH102" s="159"/>
      <c r="DI102" s="658"/>
      <c r="DJ102" s="658"/>
      <c r="DK102" s="658"/>
      <c r="DL102" s="159"/>
      <c r="DM102" s="159"/>
      <c r="DN102" s="159"/>
      <c r="DO102" s="288"/>
      <c r="DP102" s="288"/>
      <c r="DQ102" s="159"/>
      <c r="DR102" s="284"/>
      <c r="DS102" s="284"/>
      <c r="DT102" s="159"/>
      <c r="DU102" s="159"/>
      <c r="DV102" s="159"/>
      <c r="DW102" s="159"/>
      <c r="DX102" s="159"/>
      <c r="DY102" s="159"/>
      <c r="DZ102" s="159"/>
      <c r="EA102" s="159"/>
      <c r="EB102" s="159"/>
      <c r="EC102" s="159"/>
    </row>
    <row r="103" spans="1:133" ht="12" customHeight="1">
      <c r="A103" s="159"/>
      <c r="B103" s="284"/>
      <c r="C103" s="284"/>
      <c r="E103" s="182"/>
      <c r="F103" s="159"/>
      <c r="G103" s="159"/>
      <c r="H103" s="159"/>
      <c r="I103" s="1070"/>
      <c r="J103" s="1070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288"/>
      <c r="AG103" s="288"/>
      <c r="AH103" s="182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288"/>
      <c r="BG103" s="288"/>
      <c r="BH103" s="288"/>
      <c r="BI103" s="288"/>
      <c r="BJ103" s="288"/>
      <c r="BK103" s="159"/>
      <c r="BL103" s="159"/>
      <c r="BM103" s="159"/>
      <c r="BN103" s="159"/>
      <c r="BO103" s="159"/>
      <c r="BP103" s="159"/>
      <c r="BQ103" s="288"/>
      <c r="BR103" s="288"/>
      <c r="BS103" s="288"/>
      <c r="BT103" s="288"/>
      <c r="BU103" s="288"/>
      <c r="BV103" s="288"/>
      <c r="BW103" s="288"/>
      <c r="BX103" s="288"/>
      <c r="BY103" s="288"/>
      <c r="BZ103" s="288"/>
      <c r="CA103" s="288"/>
      <c r="CB103" s="288"/>
      <c r="CC103" s="288"/>
      <c r="CD103" s="288"/>
      <c r="CE103" s="288"/>
      <c r="CF103" s="288"/>
      <c r="CG103" s="288"/>
      <c r="CH103" s="288"/>
      <c r="CI103" s="288"/>
      <c r="CJ103" s="288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59"/>
      <c r="CZ103" s="159"/>
      <c r="DA103" s="288"/>
      <c r="DB103" s="288"/>
      <c r="DC103" s="159"/>
      <c r="DD103" s="159"/>
      <c r="DE103" s="159"/>
      <c r="DF103" s="159"/>
      <c r="DG103" s="159"/>
      <c r="DH103" s="159"/>
      <c r="DI103" s="658"/>
      <c r="DJ103" s="658"/>
      <c r="DK103" s="658"/>
      <c r="DL103" s="159"/>
      <c r="DM103" s="159"/>
      <c r="DN103" s="159"/>
      <c r="DO103" s="288"/>
      <c r="DP103" s="288"/>
      <c r="DQ103" s="159"/>
      <c r="DR103" s="284"/>
      <c r="DS103" s="284"/>
      <c r="DT103" s="159"/>
      <c r="DU103" s="159"/>
      <c r="DV103" s="159"/>
      <c r="DW103" s="159"/>
      <c r="DX103" s="159"/>
      <c r="DY103" s="159"/>
      <c r="DZ103" s="159"/>
      <c r="EA103" s="159"/>
      <c r="EB103" s="159"/>
      <c r="EC103" s="159"/>
    </row>
    <row r="104" spans="1:133" ht="12" customHeight="1">
      <c r="A104" s="159"/>
      <c r="B104" s="284"/>
      <c r="C104" s="284"/>
      <c r="E104" s="182"/>
      <c r="F104" s="159"/>
      <c r="G104" s="159"/>
      <c r="H104" s="159"/>
      <c r="I104" s="1070"/>
      <c r="J104" s="1070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288"/>
      <c r="AG104" s="288"/>
      <c r="AH104" s="182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288"/>
      <c r="BG104" s="288"/>
      <c r="BH104" s="288"/>
      <c r="BI104" s="288"/>
      <c r="BJ104" s="288"/>
      <c r="BK104" s="159"/>
      <c r="BL104" s="159"/>
      <c r="BM104" s="159"/>
      <c r="BN104" s="159"/>
      <c r="BO104" s="159"/>
      <c r="BP104" s="159"/>
      <c r="BQ104" s="288"/>
      <c r="BR104" s="288"/>
      <c r="BS104" s="288"/>
      <c r="BT104" s="288"/>
      <c r="BU104" s="288"/>
      <c r="BV104" s="288"/>
      <c r="BW104" s="288"/>
      <c r="BX104" s="288"/>
      <c r="BY104" s="288"/>
      <c r="BZ104" s="288"/>
      <c r="CA104" s="288"/>
      <c r="CB104" s="288"/>
      <c r="CC104" s="288"/>
      <c r="CD104" s="288"/>
      <c r="CE104" s="288"/>
      <c r="CF104" s="288"/>
      <c r="CG104" s="288"/>
      <c r="CH104" s="288"/>
      <c r="CI104" s="288"/>
      <c r="CJ104" s="288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59"/>
      <c r="CW104" s="159"/>
      <c r="CX104" s="159"/>
      <c r="CY104" s="159"/>
      <c r="CZ104" s="159"/>
      <c r="DA104" s="288"/>
      <c r="DB104" s="288"/>
      <c r="DC104" s="159"/>
      <c r="DD104" s="159"/>
      <c r="DE104" s="159"/>
      <c r="DF104" s="159"/>
      <c r="DG104" s="159"/>
      <c r="DH104" s="159"/>
      <c r="DI104" s="658"/>
      <c r="DJ104" s="658"/>
      <c r="DK104" s="658"/>
      <c r="DL104" s="159"/>
      <c r="DM104" s="159"/>
      <c r="DN104" s="159"/>
      <c r="DO104" s="288"/>
      <c r="DP104" s="288"/>
      <c r="DQ104" s="159"/>
      <c r="DR104" s="284"/>
      <c r="DS104" s="284"/>
      <c r="DT104" s="159"/>
      <c r="DU104" s="159"/>
      <c r="DV104" s="159"/>
      <c r="DW104" s="159"/>
      <c r="DX104" s="159"/>
      <c r="DY104" s="159"/>
      <c r="DZ104" s="159"/>
      <c r="EA104" s="159"/>
      <c r="EB104" s="159"/>
      <c r="EC104" s="159"/>
    </row>
    <row r="105" spans="1:133" ht="12" customHeight="1">
      <c r="A105" s="159"/>
      <c r="B105" s="284"/>
      <c r="C105" s="284"/>
      <c r="E105" s="182"/>
      <c r="F105" s="159"/>
      <c r="G105" s="159"/>
      <c r="H105" s="159"/>
      <c r="I105" s="1070"/>
      <c r="J105" s="1070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288"/>
      <c r="AG105" s="288"/>
      <c r="AH105" s="182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288"/>
      <c r="BG105" s="288"/>
      <c r="BH105" s="288"/>
      <c r="BI105" s="288"/>
      <c r="BJ105" s="288"/>
      <c r="BK105" s="159"/>
      <c r="BL105" s="159"/>
      <c r="BM105" s="159"/>
      <c r="BN105" s="159"/>
      <c r="BO105" s="159"/>
      <c r="BP105" s="159"/>
      <c r="BQ105" s="288"/>
      <c r="BR105" s="288"/>
      <c r="BS105" s="288"/>
      <c r="BT105" s="288"/>
      <c r="BU105" s="288"/>
      <c r="BV105" s="288"/>
      <c r="BW105" s="288"/>
      <c r="BX105" s="288"/>
      <c r="BY105" s="288"/>
      <c r="BZ105" s="288"/>
      <c r="CA105" s="288"/>
      <c r="CB105" s="288"/>
      <c r="CC105" s="288"/>
      <c r="CD105" s="288"/>
      <c r="CE105" s="288"/>
      <c r="CF105" s="288"/>
      <c r="CG105" s="288"/>
      <c r="CH105" s="288"/>
      <c r="CI105" s="288"/>
      <c r="CJ105" s="288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59"/>
      <c r="CW105" s="159"/>
      <c r="CX105" s="159"/>
      <c r="CY105" s="159"/>
      <c r="CZ105" s="159"/>
      <c r="DA105" s="288"/>
      <c r="DB105" s="288"/>
      <c r="DC105" s="159"/>
      <c r="DD105" s="159"/>
      <c r="DE105" s="159"/>
      <c r="DF105" s="159"/>
      <c r="DG105" s="159"/>
      <c r="DH105" s="159"/>
      <c r="DI105" s="658"/>
      <c r="DJ105" s="658"/>
      <c r="DK105" s="658"/>
      <c r="DL105" s="159"/>
      <c r="DM105" s="159"/>
      <c r="DN105" s="159"/>
      <c r="DO105" s="288"/>
      <c r="DP105" s="288"/>
      <c r="DQ105" s="159"/>
      <c r="DR105" s="284"/>
      <c r="DS105" s="284"/>
      <c r="DT105" s="159"/>
      <c r="DU105" s="159"/>
      <c r="DV105" s="159"/>
      <c r="DW105" s="159"/>
      <c r="DX105" s="159"/>
      <c r="DY105" s="159"/>
      <c r="DZ105" s="159"/>
      <c r="EA105" s="159"/>
      <c r="EB105" s="159"/>
      <c r="EC105" s="159"/>
    </row>
    <row r="106" spans="1:133" ht="12" customHeight="1">
      <c r="A106" s="159"/>
      <c r="B106" s="284"/>
      <c r="C106" s="284"/>
      <c r="E106" s="182"/>
      <c r="F106" s="159"/>
      <c r="G106" s="159"/>
      <c r="H106" s="159"/>
      <c r="I106" s="1070"/>
      <c r="J106" s="1070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288"/>
      <c r="AG106" s="288"/>
      <c r="AH106" s="182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288"/>
      <c r="BG106" s="288"/>
      <c r="BH106" s="288"/>
      <c r="BI106" s="288"/>
      <c r="BJ106" s="288"/>
      <c r="BK106" s="159"/>
      <c r="BL106" s="159"/>
      <c r="BM106" s="159"/>
      <c r="BN106" s="159"/>
      <c r="BO106" s="159"/>
      <c r="BP106" s="159"/>
      <c r="BQ106" s="288"/>
      <c r="BR106" s="288"/>
      <c r="BS106" s="288"/>
      <c r="BT106" s="288"/>
      <c r="BU106" s="288"/>
      <c r="BV106" s="288"/>
      <c r="BW106" s="288"/>
      <c r="BX106" s="288"/>
      <c r="BY106" s="288"/>
      <c r="BZ106" s="288"/>
      <c r="CA106" s="288"/>
      <c r="CB106" s="288"/>
      <c r="CC106" s="288"/>
      <c r="CD106" s="288"/>
      <c r="CE106" s="288"/>
      <c r="CF106" s="288"/>
      <c r="CG106" s="288"/>
      <c r="CH106" s="288"/>
      <c r="CI106" s="288"/>
      <c r="CJ106" s="288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59"/>
      <c r="CZ106" s="159"/>
      <c r="DA106" s="288"/>
      <c r="DB106" s="288"/>
      <c r="DC106" s="159"/>
      <c r="DD106" s="159"/>
      <c r="DE106" s="159"/>
      <c r="DF106" s="159"/>
      <c r="DG106" s="159"/>
      <c r="DH106" s="159"/>
      <c r="DI106" s="658"/>
      <c r="DJ106" s="658"/>
      <c r="DK106" s="658"/>
      <c r="DL106" s="159"/>
      <c r="DM106" s="159"/>
      <c r="DN106" s="159"/>
      <c r="DO106" s="288"/>
      <c r="DP106" s="288"/>
      <c r="DQ106" s="159"/>
      <c r="DR106" s="284"/>
      <c r="DS106" s="284"/>
      <c r="DT106" s="159"/>
      <c r="DU106" s="159"/>
      <c r="DV106" s="159"/>
      <c r="DW106" s="159"/>
      <c r="DX106" s="159"/>
      <c r="DY106" s="159"/>
      <c r="DZ106" s="159"/>
      <c r="EA106" s="159"/>
      <c r="EB106" s="159"/>
      <c r="EC106" s="159"/>
    </row>
    <row r="107" spans="1:133" ht="12" customHeight="1">
      <c r="A107" s="159"/>
      <c r="B107" s="284"/>
      <c r="C107" s="284"/>
      <c r="E107" s="182"/>
      <c r="F107" s="159"/>
      <c r="G107" s="159"/>
      <c r="H107" s="159"/>
      <c r="I107" s="1070"/>
      <c r="J107" s="1070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288"/>
      <c r="AG107" s="288"/>
      <c r="AH107" s="182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288"/>
      <c r="BG107" s="288"/>
      <c r="BH107" s="288"/>
      <c r="BI107" s="288"/>
      <c r="BJ107" s="288"/>
      <c r="BK107" s="159"/>
      <c r="BL107" s="159"/>
      <c r="BM107" s="159"/>
      <c r="BN107" s="159"/>
      <c r="BO107" s="159"/>
      <c r="BP107" s="159"/>
      <c r="BQ107" s="288"/>
      <c r="BR107" s="288"/>
      <c r="BS107" s="288"/>
      <c r="BT107" s="288"/>
      <c r="BU107" s="288"/>
      <c r="BV107" s="288"/>
      <c r="BW107" s="288"/>
      <c r="BX107" s="288"/>
      <c r="BY107" s="288"/>
      <c r="BZ107" s="288"/>
      <c r="CA107" s="288"/>
      <c r="CB107" s="288"/>
      <c r="CC107" s="288"/>
      <c r="CD107" s="288"/>
      <c r="CE107" s="288"/>
      <c r="CF107" s="288"/>
      <c r="CG107" s="288"/>
      <c r="CH107" s="288"/>
      <c r="CI107" s="288"/>
      <c r="CJ107" s="288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288"/>
      <c r="DB107" s="288"/>
      <c r="DC107" s="159"/>
      <c r="DD107" s="159"/>
      <c r="DE107" s="159"/>
      <c r="DF107" s="159"/>
      <c r="DG107" s="159"/>
      <c r="DH107" s="159"/>
      <c r="DI107" s="658"/>
      <c r="DJ107" s="658"/>
      <c r="DK107" s="658"/>
      <c r="DL107" s="159"/>
      <c r="DM107" s="159"/>
      <c r="DN107" s="159"/>
      <c r="DO107" s="288"/>
      <c r="DP107" s="288"/>
      <c r="DQ107" s="159"/>
      <c r="DR107" s="284"/>
      <c r="DS107" s="284"/>
      <c r="DT107" s="159"/>
      <c r="DU107" s="159"/>
      <c r="DV107" s="159"/>
      <c r="DW107" s="159"/>
      <c r="DX107" s="159"/>
      <c r="DY107" s="159"/>
      <c r="DZ107" s="159"/>
      <c r="EA107" s="159"/>
      <c r="EB107" s="159"/>
      <c r="EC107" s="159"/>
    </row>
    <row r="108" spans="1:133" ht="12" customHeight="1">
      <c r="A108" s="159"/>
      <c r="B108" s="284"/>
      <c r="C108" s="284"/>
      <c r="E108" s="182"/>
      <c r="F108" s="159"/>
      <c r="G108" s="159"/>
      <c r="H108" s="159"/>
      <c r="I108" s="1070"/>
      <c r="J108" s="1070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288"/>
      <c r="AG108" s="288"/>
      <c r="AH108" s="182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288"/>
      <c r="BG108" s="288"/>
      <c r="BH108" s="288"/>
      <c r="BI108" s="288"/>
      <c r="BJ108" s="288"/>
      <c r="BK108" s="159"/>
      <c r="BL108" s="159"/>
      <c r="BM108" s="159"/>
      <c r="BN108" s="159"/>
      <c r="BO108" s="159"/>
      <c r="BP108" s="159"/>
      <c r="BQ108" s="288"/>
      <c r="BR108" s="288"/>
      <c r="BS108" s="288"/>
      <c r="BT108" s="288"/>
      <c r="BU108" s="288"/>
      <c r="BV108" s="288"/>
      <c r="BW108" s="288"/>
      <c r="BX108" s="288"/>
      <c r="BY108" s="288"/>
      <c r="BZ108" s="288"/>
      <c r="CA108" s="288"/>
      <c r="CB108" s="288"/>
      <c r="CC108" s="288"/>
      <c r="CD108" s="288"/>
      <c r="CE108" s="288"/>
      <c r="CF108" s="288"/>
      <c r="CG108" s="288"/>
      <c r="CH108" s="288"/>
      <c r="CI108" s="288"/>
      <c r="CJ108" s="288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59"/>
      <c r="CZ108" s="159"/>
      <c r="DA108" s="288"/>
      <c r="DB108" s="288"/>
      <c r="DC108" s="159"/>
      <c r="DD108" s="159"/>
      <c r="DE108" s="159"/>
      <c r="DF108" s="159"/>
      <c r="DG108" s="159"/>
      <c r="DH108" s="159"/>
      <c r="DI108" s="658"/>
      <c r="DJ108" s="658"/>
      <c r="DK108" s="658"/>
      <c r="DL108" s="159"/>
      <c r="DM108" s="159"/>
      <c r="DN108" s="159"/>
      <c r="DO108" s="288"/>
      <c r="DP108" s="288"/>
      <c r="DQ108" s="159"/>
      <c r="DR108" s="284"/>
      <c r="DS108" s="284"/>
      <c r="DT108" s="159"/>
      <c r="DU108" s="159"/>
      <c r="DV108" s="159"/>
      <c r="DW108" s="159"/>
      <c r="DX108" s="159"/>
      <c r="DY108" s="159"/>
      <c r="DZ108" s="159"/>
      <c r="EA108" s="159"/>
      <c r="EB108" s="159"/>
      <c r="EC108" s="159"/>
    </row>
    <row r="109" spans="1:133" ht="12" customHeight="1">
      <c r="A109" s="159"/>
      <c r="B109" s="284"/>
      <c r="C109" s="284"/>
      <c r="E109" s="182"/>
      <c r="F109" s="159"/>
      <c r="G109" s="159"/>
      <c r="H109" s="159"/>
      <c r="I109" s="1070"/>
      <c r="J109" s="1070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288"/>
      <c r="AG109" s="288"/>
      <c r="AH109" s="182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288"/>
      <c r="BG109" s="288"/>
      <c r="BH109" s="288"/>
      <c r="BI109" s="288"/>
      <c r="BJ109" s="288"/>
      <c r="BK109" s="159"/>
      <c r="BL109" s="159"/>
      <c r="BM109" s="159"/>
      <c r="BN109" s="159"/>
      <c r="BO109" s="159"/>
      <c r="BP109" s="159"/>
      <c r="BQ109" s="288"/>
      <c r="BR109" s="288"/>
      <c r="BS109" s="288"/>
      <c r="BT109" s="288"/>
      <c r="BU109" s="288"/>
      <c r="BV109" s="288"/>
      <c r="BW109" s="288"/>
      <c r="BX109" s="288"/>
      <c r="BY109" s="288"/>
      <c r="BZ109" s="288"/>
      <c r="CA109" s="288"/>
      <c r="CB109" s="288"/>
      <c r="CC109" s="288"/>
      <c r="CD109" s="288"/>
      <c r="CE109" s="288"/>
      <c r="CF109" s="288"/>
      <c r="CG109" s="288"/>
      <c r="CH109" s="288"/>
      <c r="CI109" s="288"/>
      <c r="CJ109" s="288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59"/>
      <c r="CW109" s="159"/>
      <c r="CX109" s="159"/>
      <c r="CY109" s="159"/>
      <c r="CZ109" s="159"/>
      <c r="DA109" s="288"/>
      <c r="DB109" s="288"/>
      <c r="DC109" s="159"/>
      <c r="DD109" s="159"/>
      <c r="DE109" s="159"/>
      <c r="DF109" s="159"/>
      <c r="DG109" s="159"/>
      <c r="DH109" s="159"/>
      <c r="DI109" s="658"/>
      <c r="DJ109" s="658"/>
      <c r="DK109" s="658"/>
      <c r="DL109" s="159"/>
      <c r="DM109" s="159"/>
      <c r="DN109" s="159"/>
      <c r="DO109" s="288"/>
      <c r="DP109" s="288"/>
      <c r="DQ109" s="159"/>
      <c r="DR109" s="284"/>
      <c r="DS109" s="284"/>
      <c r="DT109" s="159"/>
      <c r="DU109" s="159"/>
      <c r="DV109" s="159"/>
      <c r="DW109" s="159"/>
      <c r="DX109" s="159"/>
      <c r="DY109" s="159"/>
      <c r="DZ109" s="159"/>
      <c r="EA109" s="159"/>
      <c r="EB109" s="159"/>
      <c r="EC109" s="159"/>
    </row>
    <row r="110" spans="1:133" ht="12" customHeight="1">
      <c r="A110" s="159"/>
      <c r="B110" s="284"/>
      <c r="C110" s="284"/>
      <c r="E110" s="182"/>
      <c r="F110" s="159"/>
      <c r="G110" s="159"/>
      <c r="H110" s="159"/>
      <c r="I110" s="1070"/>
      <c r="J110" s="1070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288"/>
      <c r="AG110" s="288"/>
      <c r="AH110" s="182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288"/>
      <c r="BG110" s="288"/>
      <c r="BH110" s="288"/>
      <c r="BI110" s="288"/>
      <c r="BJ110" s="288"/>
      <c r="BK110" s="159"/>
      <c r="BL110" s="159"/>
      <c r="BM110" s="159"/>
      <c r="BN110" s="159"/>
      <c r="BO110" s="159"/>
      <c r="BP110" s="159"/>
      <c r="BQ110" s="288"/>
      <c r="BR110" s="288"/>
      <c r="BS110" s="288"/>
      <c r="BT110" s="288"/>
      <c r="BU110" s="288"/>
      <c r="BV110" s="288"/>
      <c r="BW110" s="288"/>
      <c r="BX110" s="288"/>
      <c r="BY110" s="288"/>
      <c r="BZ110" s="288"/>
      <c r="CA110" s="288"/>
      <c r="CB110" s="288"/>
      <c r="CC110" s="288"/>
      <c r="CD110" s="288"/>
      <c r="CE110" s="288"/>
      <c r="CF110" s="288"/>
      <c r="CG110" s="288"/>
      <c r="CH110" s="288"/>
      <c r="CI110" s="288"/>
      <c r="CJ110" s="288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59"/>
      <c r="CW110" s="159"/>
      <c r="CX110" s="159"/>
      <c r="CY110" s="159"/>
      <c r="CZ110" s="159"/>
      <c r="DA110" s="288"/>
      <c r="DB110" s="288"/>
      <c r="DC110" s="159"/>
      <c r="DD110" s="159"/>
      <c r="DE110" s="159"/>
      <c r="DF110" s="159"/>
      <c r="DG110" s="159"/>
      <c r="DH110" s="159"/>
      <c r="DI110" s="658"/>
      <c r="DJ110" s="658"/>
      <c r="DK110" s="658"/>
      <c r="DL110" s="159"/>
      <c r="DM110" s="159"/>
      <c r="DN110" s="159"/>
      <c r="DO110" s="288"/>
      <c r="DP110" s="288"/>
      <c r="DQ110" s="159"/>
      <c r="DR110" s="284"/>
      <c r="DS110" s="284"/>
      <c r="DT110" s="159"/>
      <c r="DU110" s="159"/>
      <c r="DV110" s="159"/>
      <c r="DW110" s="159"/>
      <c r="DX110" s="159"/>
      <c r="DY110" s="159"/>
      <c r="DZ110" s="159"/>
      <c r="EA110" s="159"/>
      <c r="EB110" s="159"/>
      <c r="EC110" s="159"/>
    </row>
    <row r="111" spans="1:133" ht="12" customHeight="1">
      <c r="A111" s="159"/>
      <c r="B111" s="284"/>
      <c r="C111" s="284"/>
      <c r="E111" s="182"/>
      <c r="F111" s="159"/>
      <c r="G111" s="159"/>
      <c r="H111" s="159"/>
      <c r="I111" s="1070"/>
      <c r="J111" s="1070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288"/>
      <c r="AG111" s="288"/>
      <c r="AH111" s="182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288"/>
      <c r="BG111" s="288"/>
      <c r="BH111" s="288"/>
      <c r="BI111" s="288"/>
      <c r="BJ111" s="288"/>
      <c r="BK111" s="159"/>
      <c r="BL111" s="159"/>
      <c r="BM111" s="159"/>
      <c r="BN111" s="159"/>
      <c r="BO111" s="159"/>
      <c r="BP111" s="159"/>
      <c r="BQ111" s="288"/>
      <c r="BR111" s="288"/>
      <c r="BS111" s="288"/>
      <c r="BT111" s="288"/>
      <c r="BU111" s="288"/>
      <c r="BV111" s="288"/>
      <c r="BW111" s="288"/>
      <c r="BX111" s="288"/>
      <c r="BY111" s="288"/>
      <c r="BZ111" s="288"/>
      <c r="CA111" s="288"/>
      <c r="CB111" s="288"/>
      <c r="CC111" s="288"/>
      <c r="CD111" s="288"/>
      <c r="CE111" s="288"/>
      <c r="CF111" s="288"/>
      <c r="CG111" s="288"/>
      <c r="CH111" s="288"/>
      <c r="CI111" s="288"/>
      <c r="CJ111" s="288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59"/>
      <c r="CW111" s="159"/>
      <c r="CX111" s="159"/>
      <c r="CY111" s="159"/>
      <c r="CZ111" s="159"/>
      <c r="DA111" s="288"/>
      <c r="DB111" s="288"/>
      <c r="DC111" s="159"/>
      <c r="DD111" s="159"/>
      <c r="DE111" s="159"/>
      <c r="DF111" s="159"/>
      <c r="DG111" s="159"/>
      <c r="DH111" s="159"/>
      <c r="DI111" s="658"/>
      <c r="DJ111" s="658"/>
      <c r="DK111" s="658"/>
      <c r="DL111" s="159"/>
      <c r="DM111" s="159"/>
      <c r="DN111" s="159"/>
      <c r="DO111" s="288"/>
      <c r="DP111" s="288"/>
      <c r="DQ111" s="159"/>
      <c r="DR111" s="284"/>
      <c r="DS111" s="284"/>
      <c r="DT111" s="159"/>
      <c r="DU111" s="159"/>
      <c r="DV111" s="159"/>
      <c r="DW111" s="159"/>
      <c r="DX111" s="159"/>
      <c r="DY111" s="159"/>
      <c r="DZ111" s="159"/>
      <c r="EA111" s="159"/>
      <c r="EB111" s="159"/>
      <c r="EC111" s="159"/>
    </row>
    <row r="112" spans="1:133" ht="12" customHeight="1">
      <c r="A112" s="159"/>
      <c r="B112" s="284"/>
      <c r="C112" s="284"/>
      <c r="E112" s="182"/>
      <c r="F112" s="159"/>
      <c r="G112" s="159"/>
      <c r="H112" s="159"/>
      <c r="I112" s="1070"/>
      <c r="J112" s="1070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288"/>
      <c r="AG112" s="288"/>
      <c r="AH112" s="182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288"/>
      <c r="BG112" s="288"/>
      <c r="BH112" s="288"/>
      <c r="BI112" s="288"/>
      <c r="BJ112" s="288"/>
      <c r="BK112" s="159"/>
      <c r="BL112" s="159"/>
      <c r="BM112" s="159"/>
      <c r="BN112" s="159"/>
      <c r="BO112" s="159"/>
      <c r="BP112" s="159"/>
      <c r="BQ112" s="288"/>
      <c r="BR112" s="288"/>
      <c r="BS112" s="288"/>
      <c r="BT112" s="288"/>
      <c r="BU112" s="288"/>
      <c r="BV112" s="288"/>
      <c r="BW112" s="288"/>
      <c r="BX112" s="288"/>
      <c r="BY112" s="288"/>
      <c r="BZ112" s="288"/>
      <c r="CA112" s="288"/>
      <c r="CB112" s="288"/>
      <c r="CC112" s="288"/>
      <c r="CD112" s="288"/>
      <c r="CE112" s="288"/>
      <c r="CF112" s="288"/>
      <c r="CG112" s="288"/>
      <c r="CH112" s="288"/>
      <c r="CI112" s="288"/>
      <c r="CJ112" s="288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59"/>
      <c r="CW112" s="159"/>
      <c r="CX112" s="159"/>
      <c r="CY112" s="159"/>
      <c r="CZ112" s="159"/>
      <c r="DA112" s="288"/>
      <c r="DB112" s="288"/>
      <c r="DC112" s="159"/>
      <c r="DD112" s="159"/>
      <c r="DE112" s="159"/>
      <c r="DF112" s="159"/>
      <c r="DG112" s="159"/>
      <c r="DH112" s="159"/>
      <c r="DI112" s="658"/>
      <c r="DJ112" s="658"/>
      <c r="DK112" s="658"/>
      <c r="DL112" s="159"/>
      <c r="DM112" s="159"/>
      <c r="DN112" s="159"/>
      <c r="DO112" s="288"/>
      <c r="DP112" s="288"/>
      <c r="DQ112" s="159"/>
      <c r="DR112" s="284"/>
      <c r="DS112" s="284"/>
      <c r="DT112" s="159"/>
      <c r="DU112" s="159"/>
      <c r="DV112" s="159"/>
      <c r="DW112" s="159"/>
      <c r="DX112" s="159"/>
      <c r="DY112" s="159"/>
      <c r="DZ112" s="159"/>
      <c r="EA112" s="159"/>
      <c r="EB112" s="159"/>
      <c r="EC112" s="159"/>
    </row>
    <row r="113" spans="1:133" ht="12" customHeight="1">
      <c r="A113" s="159"/>
      <c r="B113" s="284"/>
      <c r="C113" s="284"/>
      <c r="E113" s="182"/>
      <c r="F113" s="159"/>
      <c r="G113" s="159"/>
      <c r="H113" s="159"/>
      <c r="I113" s="1070"/>
      <c r="J113" s="1070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288"/>
      <c r="AG113" s="288"/>
      <c r="AH113" s="182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59"/>
      <c r="BF113" s="288"/>
      <c r="BG113" s="288"/>
      <c r="BH113" s="288"/>
      <c r="BI113" s="288"/>
      <c r="BJ113" s="288"/>
      <c r="BK113" s="159"/>
      <c r="BL113" s="159"/>
      <c r="BM113" s="159"/>
      <c r="BN113" s="159"/>
      <c r="BO113" s="159"/>
      <c r="BP113" s="159"/>
      <c r="BQ113" s="288"/>
      <c r="BR113" s="288"/>
      <c r="BS113" s="288"/>
      <c r="BT113" s="288"/>
      <c r="BU113" s="288"/>
      <c r="BV113" s="288"/>
      <c r="BW113" s="288"/>
      <c r="BX113" s="288"/>
      <c r="BY113" s="288"/>
      <c r="BZ113" s="288"/>
      <c r="CA113" s="288"/>
      <c r="CB113" s="288"/>
      <c r="CC113" s="288"/>
      <c r="CD113" s="288"/>
      <c r="CE113" s="288"/>
      <c r="CF113" s="288"/>
      <c r="CG113" s="288"/>
      <c r="CH113" s="288"/>
      <c r="CI113" s="288"/>
      <c r="CJ113" s="288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59"/>
      <c r="CW113" s="159"/>
      <c r="CX113" s="159"/>
      <c r="CY113" s="159"/>
      <c r="CZ113" s="159"/>
      <c r="DA113" s="288"/>
      <c r="DB113" s="288"/>
      <c r="DC113" s="159"/>
      <c r="DD113" s="159"/>
      <c r="DE113" s="159"/>
      <c r="DF113" s="159"/>
      <c r="DG113" s="159"/>
      <c r="DH113" s="159"/>
      <c r="DI113" s="658"/>
      <c r="DJ113" s="658"/>
      <c r="DK113" s="658"/>
      <c r="DL113" s="159"/>
      <c r="DM113" s="159"/>
      <c r="DN113" s="159"/>
      <c r="DO113" s="288"/>
      <c r="DP113" s="288"/>
      <c r="DQ113" s="159"/>
      <c r="DR113" s="284"/>
      <c r="DS113" s="284"/>
      <c r="DT113" s="159"/>
      <c r="DU113" s="159"/>
      <c r="DV113" s="159"/>
      <c r="DW113" s="159"/>
      <c r="DX113" s="159"/>
      <c r="DY113" s="159"/>
      <c r="DZ113" s="159"/>
      <c r="EA113" s="159"/>
      <c r="EB113" s="159"/>
      <c r="EC113" s="159"/>
    </row>
    <row r="114" spans="1:133" ht="12" customHeight="1">
      <c r="A114" s="159"/>
      <c r="B114" s="284"/>
      <c r="C114" s="284"/>
      <c r="E114" s="182"/>
      <c r="F114" s="159"/>
      <c r="G114" s="159"/>
      <c r="H114" s="159"/>
      <c r="I114" s="1070"/>
      <c r="J114" s="1070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288"/>
      <c r="AG114" s="288"/>
      <c r="AH114" s="182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159"/>
      <c r="BF114" s="288"/>
      <c r="BG114" s="288"/>
      <c r="BH114" s="288"/>
      <c r="BI114" s="288"/>
      <c r="BJ114" s="288"/>
      <c r="BK114" s="159"/>
      <c r="BL114" s="159"/>
      <c r="BM114" s="159"/>
      <c r="BN114" s="159"/>
      <c r="BO114" s="159"/>
      <c r="BP114" s="159"/>
      <c r="BQ114" s="288"/>
      <c r="BR114" s="288"/>
      <c r="BS114" s="288"/>
      <c r="BT114" s="288"/>
      <c r="BU114" s="288"/>
      <c r="BV114" s="288"/>
      <c r="BW114" s="288"/>
      <c r="BX114" s="288"/>
      <c r="BY114" s="288"/>
      <c r="BZ114" s="288"/>
      <c r="CA114" s="288"/>
      <c r="CB114" s="288"/>
      <c r="CC114" s="288"/>
      <c r="CD114" s="288"/>
      <c r="CE114" s="288"/>
      <c r="CF114" s="288"/>
      <c r="CG114" s="288"/>
      <c r="CH114" s="288"/>
      <c r="CI114" s="288"/>
      <c r="CJ114" s="288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59"/>
      <c r="CW114" s="159"/>
      <c r="CX114" s="159"/>
      <c r="CY114" s="159"/>
      <c r="CZ114" s="159"/>
      <c r="DA114" s="288"/>
      <c r="DB114" s="288"/>
      <c r="DC114" s="159"/>
      <c r="DD114" s="159"/>
      <c r="DE114" s="159"/>
      <c r="DF114" s="159"/>
      <c r="DG114" s="159"/>
      <c r="DH114" s="159"/>
      <c r="DI114" s="658"/>
      <c r="DJ114" s="658"/>
      <c r="DK114" s="658"/>
      <c r="DL114" s="159"/>
      <c r="DM114" s="159"/>
      <c r="DN114" s="159"/>
      <c r="DO114" s="288"/>
      <c r="DP114" s="288"/>
      <c r="DQ114" s="159"/>
      <c r="DR114" s="284"/>
      <c r="DS114" s="284"/>
      <c r="DT114" s="159"/>
      <c r="DU114" s="159"/>
      <c r="DV114" s="159"/>
      <c r="DW114" s="159"/>
      <c r="DX114" s="159"/>
      <c r="DY114" s="159"/>
      <c r="DZ114" s="159"/>
      <c r="EA114" s="159"/>
      <c r="EB114" s="159"/>
      <c r="EC114" s="159"/>
    </row>
    <row r="115" spans="1:133" ht="12" customHeight="1">
      <c r="A115" s="159"/>
      <c r="B115" s="284"/>
      <c r="C115" s="284"/>
      <c r="E115" s="182"/>
      <c r="F115" s="159"/>
      <c r="G115" s="159"/>
      <c r="H115" s="159"/>
      <c r="I115" s="1070"/>
      <c r="J115" s="1070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288"/>
      <c r="AG115" s="288"/>
      <c r="AH115" s="182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288"/>
      <c r="BG115" s="288"/>
      <c r="BH115" s="288"/>
      <c r="BI115" s="288"/>
      <c r="BJ115" s="288"/>
      <c r="BK115" s="159"/>
      <c r="BL115" s="159"/>
      <c r="BM115" s="159"/>
      <c r="BN115" s="159"/>
      <c r="BO115" s="159"/>
      <c r="BP115" s="159"/>
      <c r="BQ115" s="288"/>
      <c r="BR115" s="288"/>
      <c r="BS115" s="288"/>
      <c r="BT115" s="288"/>
      <c r="BU115" s="288"/>
      <c r="BV115" s="288"/>
      <c r="BW115" s="288"/>
      <c r="BX115" s="288"/>
      <c r="BY115" s="288"/>
      <c r="BZ115" s="288"/>
      <c r="CA115" s="288"/>
      <c r="CB115" s="288"/>
      <c r="CC115" s="288"/>
      <c r="CD115" s="288"/>
      <c r="CE115" s="288"/>
      <c r="CF115" s="288"/>
      <c r="CG115" s="288"/>
      <c r="CH115" s="288"/>
      <c r="CI115" s="288"/>
      <c r="CJ115" s="288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59"/>
      <c r="CZ115" s="159"/>
      <c r="DA115" s="288"/>
      <c r="DB115" s="288"/>
      <c r="DC115" s="159"/>
      <c r="DD115" s="159"/>
      <c r="DE115" s="159"/>
      <c r="DF115" s="159"/>
      <c r="DG115" s="159"/>
      <c r="DH115" s="159"/>
      <c r="DI115" s="658"/>
      <c r="DJ115" s="658"/>
      <c r="DK115" s="658"/>
      <c r="DL115" s="159"/>
      <c r="DM115" s="159"/>
      <c r="DN115" s="159"/>
      <c r="DO115" s="288"/>
      <c r="DP115" s="288"/>
      <c r="DQ115" s="159"/>
      <c r="DR115" s="284"/>
      <c r="DS115" s="284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</row>
    <row r="116" spans="1:133" ht="12" customHeight="1">
      <c r="A116" s="159"/>
      <c r="B116" s="284"/>
      <c r="C116" s="284"/>
      <c r="E116" s="182"/>
      <c r="F116" s="159"/>
      <c r="G116" s="159"/>
      <c r="H116" s="159"/>
      <c r="I116" s="1070"/>
      <c r="J116" s="1070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288"/>
      <c r="AG116" s="288"/>
      <c r="AH116" s="182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159"/>
      <c r="BF116" s="288"/>
      <c r="BG116" s="288"/>
      <c r="BH116" s="288"/>
      <c r="BI116" s="288"/>
      <c r="BJ116" s="288"/>
      <c r="BK116" s="159"/>
      <c r="BL116" s="159"/>
      <c r="BM116" s="159"/>
      <c r="BN116" s="159"/>
      <c r="BO116" s="159"/>
      <c r="BP116" s="159"/>
      <c r="BQ116" s="288"/>
      <c r="BR116" s="288"/>
      <c r="BS116" s="288"/>
      <c r="BT116" s="288"/>
      <c r="BU116" s="288"/>
      <c r="BV116" s="288"/>
      <c r="BW116" s="288"/>
      <c r="BX116" s="288"/>
      <c r="BY116" s="288"/>
      <c r="BZ116" s="288"/>
      <c r="CA116" s="288"/>
      <c r="CB116" s="288"/>
      <c r="CC116" s="288"/>
      <c r="CD116" s="288"/>
      <c r="CE116" s="288"/>
      <c r="CF116" s="288"/>
      <c r="CG116" s="288"/>
      <c r="CH116" s="288"/>
      <c r="CI116" s="288"/>
      <c r="CJ116" s="288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59"/>
      <c r="CW116" s="159"/>
      <c r="CX116" s="159"/>
      <c r="CY116" s="159"/>
      <c r="CZ116" s="159"/>
      <c r="DA116" s="288"/>
      <c r="DB116" s="288"/>
      <c r="DC116" s="159"/>
      <c r="DD116" s="159"/>
      <c r="DE116" s="159"/>
      <c r="DF116" s="159"/>
      <c r="DG116" s="159"/>
      <c r="DH116" s="159"/>
      <c r="DI116" s="658"/>
      <c r="DJ116" s="658"/>
      <c r="DK116" s="658"/>
      <c r="DL116" s="159"/>
      <c r="DM116" s="159"/>
      <c r="DN116" s="159"/>
      <c r="DO116" s="288"/>
      <c r="DP116" s="288"/>
      <c r="DQ116" s="159"/>
      <c r="DR116" s="284"/>
      <c r="DS116" s="284"/>
      <c r="DT116" s="159"/>
      <c r="DU116" s="159"/>
      <c r="DV116" s="159"/>
      <c r="DW116" s="159"/>
      <c r="DX116" s="159"/>
      <c r="DY116" s="159"/>
      <c r="DZ116" s="159"/>
      <c r="EA116" s="159"/>
      <c r="EB116" s="159"/>
      <c r="EC116" s="159"/>
    </row>
    <row r="117" spans="1:133" ht="12" customHeight="1">
      <c r="A117" s="159"/>
      <c r="B117" s="284"/>
      <c r="C117" s="284"/>
      <c r="E117" s="182"/>
      <c r="F117" s="159"/>
      <c r="G117" s="159"/>
      <c r="H117" s="159"/>
      <c r="I117" s="1070"/>
      <c r="J117" s="1070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288"/>
      <c r="AG117" s="288"/>
      <c r="AH117" s="182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59"/>
      <c r="BF117" s="288"/>
      <c r="BG117" s="288"/>
      <c r="BH117" s="288"/>
      <c r="BI117" s="288"/>
      <c r="BJ117" s="288"/>
      <c r="BK117" s="159"/>
      <c r="BL117" s="159"/>
      <c r="BM117" s="159"/>
      <c r="BN117" s="159"/>
      <c r="BO117" s="159"/>
      <c r="BP117" s="159"/>
      <c r="BQ117" s="288"/>
      <c r="BR117" s="288"/>
      <c r="BS117" s="288"/>
      <c r="BT117" s="288"/>
      <c r="BU117" s="288"/>
      <c r="BV117" s="288"/>
      <c r="BW117" s="288"/>
      <c r="BX117" s="288"/>
      <c r="BY117" s="288"/>
      <c r="BZ117" s="288"/>
      <c r="CA117" s="288"/>
      <c r="CB117" s="288"/>
      <c r="CC117" s="288"/>
      <c r="CD117" s="288"/>
      <c r="CE117" s="288"/>
      <c r="CF117" s="288"/>
      <c r="CG117" s="288"/>
      <c r="CH117" s="288"/>
      <c r="CI117" s="288"/>
      <c r="CJ117" s="288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59"/>
      <c r="CW117" s="159"/>
      <c r="CX117" s="159"/>
      <c r="CY117" s="159"/>
      <c r="CZ117" s="159"/>
      <c r="DA117" s="288"/>
      <c r="DB117" s="288"/>
      <c r="DC117" s="159"/>
      <c r="DD117" s="159"/>
      <c r="DE117" s="159"/>
      <c r="DF117" s="159"/>
      <c r="DG117" s="159"/>
      <c r="DH117" s="159"/>
      <c r="DI117" s="658"/>
      <c r="DJ117" s="658"/>
      <c r="DK117" s="658"/>
      <c r="DL117" s="159"/>
      <c r="DM117" s="159"/>
      <c r="DN117" s="159"/>
      <c r="DO117" s="288"/>
      <c r="DP117" s="288"/>
      <c r="DQ117" s="159"/>
      <c r="DR117" s="284"/>
      <c r="DS117" s="284"/>
      <c r="DT117" s="159"/>
      <c r="DU117" s="159"/>
      <c r="DV117" s="159"/>
      <c r="DW117" s="159"/>
      <c r="DX117" s="159"/>
      <c r="DY117" s="159"/>
      <c r="DZ117" s="159"/>
      <c r="EA117" s="159"/>
      <c r="EB117" s="159"/>
      <c r="EC117" s="159"/>
    </row>
    <row r="118" spans="1:133" ht="12" customHeight="1">
      <c r="A118" s="159"/>
      <c r="B118" s="284"/>
      <c r="C118" s="284"/>
      <c r="E118" s="182"/>
      <c r="F118" s="159"/>
      <c r="G118" s="159"/>
      <c r="H118" s="159"/>
      <c r="I118" s="1070"/>
      <c r="J118" s="1070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288"/>
      <c r="AG118" s="288"/>
      <c r="AH118" s="182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59"/>
      <c r="AW118" s="159"/>
      <c r="AX118" s="159"/>
      <c r="AY118" s="159"/>
      <c r="AZ118" s="159"/>
      <c r="BA118" s="159"/>
      <c r="BB118" s="159"/>
      <c r="BC118" s="159"/>
      <c r="BD118" s="159"/>
      <c r="BE118" s="159"/>
      <c r="BF118" s="288"/>
      <c r="BG118" s="288"/>
      <c r="BH118" s="288"/>
      <c r="BI118" s="288"/>
      <c r="BJ118" s="288"/>
      <c r="BK118" s="159"/>
      <c r="BL118" s="159"/>
      <c r="BM118" s="159"/>
      <c r="BN118" s="159"/>
      <c r="BO118" s="159"/>
      <c r="BP118" s="159"/>
      <c r="BQ118" s="288"/>
      <c r="BR118" s="288"/>
      <c r="BS118" s="288"/>
      <c r="BT118" s="288"/>
      <c r="BU118" s="288"/>
      <c r="BV118" s="288"/>
      <c r="BW118" s="288"/>
      <c r="BX118" s="288"/>
      <c r="BY118" s="288"/>
      <c r="BZ118" s="288"/>
      <c r="CA118" s="288"/>
      <c r="CB118" s="288"/>
      <c r="CC118" s="288"/>
      <c r="CD118" s="288"/>
      <c r="CE118" s="288"/>
      <c r="CF118" s="288"/>
      <c r="CG118" s="288"/>
      <c r="CH118" s="288"/>
      <c r="CI118" s="288"/>
      <c r="CJ118" s="288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59"/>
      <c r="CW118" s="159"/>
      <c r="CX118" s="159"/>
      <c r="CY118" s="159"/>
      <c r="CZ118" s="159"/>
      <c r="DA118" s="288"/>
      <c r="DB118" s="288"/>
      <c r="DC118" s="159"/>
      <c r="DD118" s="159"/>
      <c r="DE118" s="159"/>
      <c r="DF118" s="159"/>
      <c r="DG118" s="159"/>
      <c r="DH118" s="159"/>
      <c r="DI118" s="658"/>
      <c r="DJ118" s="658"/>
      <c r="DK118" s="658"/>
      <c r="DL118" s="159"/>
      <c r="DM118" s="159"/>
      <c r="DN118" s="159"/>
      <c r="DO118" s="288"/>
      <c r="DP118" s="288"/>
      <c r="DQ118" s="159"/>
      <c r="DR118" s="284"/>
      <c r="DS118" s="284"/>
      <c r="DT118" s="159"/>
      <c r="DU118" s="159"/>
      <c r="DV118" s="159"/>
      <c r="DW118" s="159"/>
      <c r="DX118" s="159"/>
      <c r="DY118" s="159"/>
      <c r="DZ118" s="159"/>
      <c r="EA118" s="159"/>
      <c r="EB118" s="159"/>
      <c r="EC118" s="159"/>
    </row>
    <row r="119" spans="1:133" ht="12" customHeight="1">
      <c r="A119" s="159"/>
      <c r="B119" s="284"/>
      <c r="C119" s="284"/>
      <c r="E119" s="182"/>
      <c r="F119" s="159"/>
      <c r="G119" s="159"/>
      <c r="H119" s="159"/>
      <c r="I119" s="1070"/>
      <c r="J119" s="1070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288"/>
      <c r="AG119" s="288"/>
      <c r="AH119" s="182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59"/>
      <c r="BF119" s="288"/>
      <c r="BG119" s="288"/>
      <c r="BH119" s="288"/>
      <c r="BI119" s="288"/>
      <c r="BJ119" s="288"/>
      <c r="BK119" s="159"/>
      <c r="BL119" s="159"/>
      <c r="BM119" s="159"/>
      <c r="BN119" s="159"/>
      <c r="BO119" s="159"/>
      <c r="BP119" s="159"/>
      <c r="BQ119" s="288"/>
      <c r="BR119" s="288"/>
      <c r="BS119" s="288"/>
      <c r="BT119" s="288"/>
      <c r="BU119" s="288"/>
      <c r="BV119" s="288"/>
      <c r="BW119" s="288"/>
      <c r="BX119" s="288"/>
      <c r="BY119" s="288"/>
      <c r="BZ119" s="288"/>
      <c r="CA119" s="288"/>
      <c r="CB119" s="288"/>
      <c r="CC119" s="288"/>
      <c r="CD119" s="288"/>
      <c r="CE119" s="288"/>
      <c r="CF119" s="288"/>
      <c r="CG119" s="288"/>
      <c r="CH119" s="288"/>
      <c r="CI119" s="288"/>
      <c r="CJ119" s="288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159"/>
      <c r="CV119" s="159"/>
      <c r="CW119" s="159"/>
      <c r="CX119" s="159"/>
      <c r="CY119" s="159"/>
      <c r="CZ119" s="159"/>
      <c r="DA119" s="288"/>
      <c r="DB119" s="288"/>
      <c r="DC119" s="159"/>
      <c r="DD119" s="159"/>
      <c r="DE119" s="159"/>
      <c r="DF119" s="159"/>
      <c r="DG119" s="159"/>
      <c r="DH119" s="159"/>
      <c r="DI119" s="658"/>
      <c r="DJ119" s="658"/>
      <c r="DK119" s="658"/>
      <c r="DL119" s="159"/>
      <c r="DM119" s="159"/>
      <c r="DN119" s="159"/>
      <c r="DO119" s="288"/>
      <c r="DP119" s="288"/>
      <c r="DQ119" s="159"/>
      <c r="DR119" s="284"/>
      <c r="DS119" s="284"/>
      <c r="DT119" s="159"/>
      <c r="DU119" s="159"/>
      <c r="DV119" s="159"/>
      <c r="DW119" s="159"/>
      <c r="DX119" s="159"/>
      <c r="DY119" s="159"/>
      <c r="DZ119" s="159"/>
      <c r="EA119" s="159"/>
      <c r="EB119" s="159"/>
      <c r="EC119" s="159"/>
    </row>
    <row r="120" spans="1:133" ht="12" customHeight="1">
      <c r="A120" s="159"/>
      <c r="B120" s="284"/>
      <c r="C120" s="284"/>
      <c r="E120" s="182"/>
      <c r="F120" s="159"/>
      <c r="G120" s="159"/>
      <c r="H120" s="159"/>
      <c r="I120" s="1070"/>
      <c r="J120" s="1070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288"/>
      <c r="AG120" s="288"/>
      <c r="AH120" s="182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59"/>
      <c r="AW120" s="159"/>
      <c r="AX120" s="159"/>
      <c r="AY120" s="159"/>
      <c r="AZ120" s="159"/>
      <c r="BA120" s="159"/>
      <c r="BB120" s="159"/>
      <c r="BC120" s="159"/>
      <c r="BD120" s="159"/>
      <c r="BE120" s="159"/>
      <c r="BF120" s="288"/>
      <c r="BG120" s="288"/>
      <c r="BH120" s="288"/>
      <c r="BI120" s="288"/>
      <c r="BJ120" s="288"/>
      <c r="BK120" s="159"/>
      <c r="BL120" s="159"/>
      <c r="BM120" s="159"/>
      <c r="BN120" s="159"/>
      <c r="BO120" s="159"/>
      <c r="BP120" s="159"/>
      <c r="BQ120" s="288"/>
      <c r="BR120" s="288"/>
      <c r="BS120" s="288"/>
      <c r="BT120" s="288"/>
      <c r="BU120" s="288"/>
      <c r="BV120" s="288"/>
      <c r="BW120" s="288"/>
      <c r="BX120" s="288"/>
      <c r="BY120" s="288"/>
      <c r="BZ120" s="288"/>
      <c r="CA120" s="288"/>
      <c r="CB120" s="288"/>
      <c r="CC120" s="288"/>
      <c r="CD120" s="288"/>
      <c r="CE120" s="288"/>
      <c r="CF120" s="288"/>
      <c r="CG120" s="288"/>
      <c r="CH120" s="288"/>
      <c r="CI120" s="288"/>
      <c r="CJ120" s="288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159"/>
      <c r="CV120" s="159"/>
      <c r="CW120" s="159"/>
      <c r="CX120" s="159"/>
      <c r="CY120" s="159"/>
      <c r="CZ120" s="159"/>
      <c r="DA120" s="288"/>
      <c r="DB120" s="288"/>
      <c r="DC120" s="159"/>
      <c r="DD120" s="159"/>
      <c r="DE120" s="159"/>
      <c r="DF120" s="159"/>
      <c r="DG120" s="159"/>
      <c r="DH120" s="159"/>
      <c r="DI120" s="658"/>
      <c r="DJ120" s="658"/>
      <c r="DK120" s="658"/>
      <c r="DL120" s="159"/>
      <c r="DM120" s="159"/>
      <c r="DN120" s="159"/>
      <c r="DO120" s="288"/>
      <c r="DP120" s="288"/>
      <c r="DQ120" s="159"/>
      <c r="DR120" s="284"/>
      <c r="DS120" s="284"/>
      <c r="DT120" s="159"/>
      <c r="DU120" s="159"/>
      <c r="DV120" s="159"/>
      <c r="DW120" s="159"/>
      <c r="DX120" s="159"/>
      <c r="DY120" s="159"/>
      <c r="DZ120" s="159"/>
      <c r="EA120" s="159"/>
      <c r="EB120" s="159"/>
      <c r="EC120" s="159"/>
    </row>
    <row r="121" spans="1:133" ht="12" customHeight="1">
      <c r="A121" s="159"/>
      <c r="B121" s="284"/>
      <c r="C121" s="284"/>
      <c r="E121" s="182"/>
      <c r="F121" s="159"/>
      <c r="G121" s="159"/>
      <c r="H121" s="159"/>
      <c r="I121" s="1070"/>
      <c r="J121" s="1070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288"/>
      <c r="AG121" s="288"/>
      <c r="AH121" s="182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59"/>
      <c r="BF121" s="288"/>
      <c r="BG121" s="288"/>
      <c r="BH121" s="288"/>
      <c r="BI121" s="288"/>
      <c r="BJ121" s="288"/>
      <c r="BK121" s="159"/>
      <c r="BL121" s="159"/>
      <c r="BM121" s="159"/>
      <c r="BN121" s="159"/>
      <c r="BO121" s="159"/>
      <c r="BP121" s="159"/>
      <c r="BQ121" s="288"/>
      <c r="BR121" s="288"/>
      <c r="BS121" s="288"/>
      <c r="BT121" s="288"/>
      <c r="BU121" s="288"/>
      <c r="BV121" s="288"/>
      <c r="BW121" s="288"/>
      <c r="BX121" s="288"/>
      <c r="BY121" s="288"/>
      <c r="BZ121" s="288"/>
      <c r="CA121" s="288"/>
      <c r="CB121" s="288"/>
      <c r="CC121" s="288"/>
      <c r="CD121" s="288"/>
      <c r="CE121" s="288"/>
      <c r="CF121" s="288"/>
      <c r="CG121" s="288"/>
      <c r="CH121" s="288"/>
      <c r="CI121" s="288"/>
      <c r="CJ121" s="288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59"/>
      <c r="CW121" s="159"/>
      <c r="CX121" s="159"/>
      <c r="CY121" s="159"/>
      <c r="CZ121" s="159"/>
      <c r="DA121" s="288"/>
      <c r="DB121" s="288"/>
      <c r="DC121" s="159"/>
      <c r="DD121" s="159"/>
      <c r="DE121" s="159"/>
      <c r="DF121" s="159"/>
      <c r="DG121" s="159"/>
      <c r="DH121" s="159"/>
      <c r="DI121" s="658"/>
      <c r="DJ121" s="658"/>
      <c r="DK121" s="658"/>
      <c r="DL121" s="159"/>
      <c r="DM121" s="159"/>
      <c r="DN121" s="159"/>
      <c r="DO121" s="288"/>
      <c r="DP121" s="288"/>
      <c r="DQ121" s="159"/>
      <c r="DR121" s="284"/>
      <c r="DS121" s="284"/>
      <c r="DT121" s="159"/>
      <c r="DU121" s="159"/>
      <c r="DV121" s="159"/>
      <c r="DW121" s="159"/>
      <c r="DX121" s="159"/>
      <c r="DY121" s="159"/>
      <c r="DZ121" s="159"/>
      <c r="EA121" s="159"/>
      <c r="EB121" s="159"/>
      <c r="EC121" s="159"/>
    </row>
    <row r="122" spans="1:133" ht="12" customHeight="1">
      <c r="A122" s="159"/>
      <c r="B122" s="284"/>
      <c r="C122" s="284"/>
      <c r="E122" s="182"/>
      <c r="F122" s="159"/>
      <c r="G122" s="159"/>
      <c r="H122" s="159"/>
      <c r="I122" s="1070"/>
      <c r="J122" s="1070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288"/>
      <c r="AG122" s="288"/>
      <c r="AH122" s="182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59"/>
      <c r="AW122" s="159"/>
      <c r="AX122" s="159"/>
      <c r="AY122" s="159"/>
      <c r="AZ122" s="159"/>
      <c r="BA122" s="159"/>
      <c r="BB122" s="159"/>
      <c r="BC122" s="159"/>
      <c r="BD122" s="159"/>
      <c r="BE122" s="159"/>
      <c r="BF122" s="288"/>
      <c r="BG122" s="288"/>
      <c r="BH122" s="288"/>
      <c r="BI122" s="288"/>
      <c r="BJ122" s="288"/>
      <c r="BK122" s="159"/>
      <c r="BL122" s="159"/>
      <c r="BM122" s="159"/>
      <c r="BN122" s="159"/>
      <c r="BO122" s="159"/>
      <c r="BP122" s="159"/>
      <c r="BQ122" s="288"/>
      <c r="BR122" s="288"/>
      <c r="BS122" s="288"/>
      <c r="BT122" s="288"/>
      <c r="BU122" s="288"/>
      <c r="BV122" s="288"/>
      <c r="BW122" s="288"/>
      <c r="BX122" s="288"/>
      <c r="BY122" s="288"/>
      <c r="BZ122" s="288"/>
      <c r="CA122" s="288"/>
      <c r="CB122" s="288"/>
      <c r="CC122" s="288"/>
      <c r="CD122" s="288"/>
      <c r="CE122" s="288"/>
      <c r="CF122" s="288"/>
      <c r="CG122" s="288"/>
      <c r="CH122" s="288"/>
      <c r="CI122" s="288"/>
      <c r="CJ122" s="288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59"/>
      <c r="CW122" s="159"/>
      <c r="CX122" s="159"/>
      <c r="CY122" s="159"/>
      <c r="CZ122" s="159"/>
      <c r="DA122" s="288"/>
      <c r="DB122" s="288"/>
      <c r="DC122" s="159"/>
      <c r="DD122" s="159"/>
      <c r="DE122" s="159"/>
      <c r="DF122" s="159"/>
      <c r="DG122" s="159"/>
      <c r="DH122" s="159"/>
      <c r="DI122" s="658"/>
      <c r="DJ122" s="658"/>
      <c r="DK122" s="658"/>
      <c r="DL122" s="159"/>
      <c r="DM122" s="159"/>
      <c r="DN122" s="159"/>
      <c r="DO122" s="288"/>
      <c r="DP122" s="288"/>
      <c r="DQ122" s="159"/>
      <c r="DR122" s="284"/>
      <c r="DS122" s="284"/>
      <c r="DT122" s="159"/>
      <c r="DU122" s="159"/>
      <c r="DV122" s="159"/>
      <c r="DW122" s="159"/>
      <c r="DX122" s="159"/>
      <c r="DY122" s="159"/>
      <c r="DZ122" s="159"/>
      <c r="EA122" s="159"/>
      <c r="EB122" s="159"/>
      <c r="EC122" s="159"/>
    </row>
    <row r="123" spans="1:133" ht="12" customHeight="1">
      <c r="A123" s="159"/>
      <c r="B123" s="284"/>
      <c r="C123" s="284"/>
      <c r="E123" s="182"/>
      <c r="F123" s="159"/>
      <c r="G123" s="159"/>
      <c r="H123" s="159"/>
      <c r="I123" s="1070"/>
      <c r="J123" s="1070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288"/>
      <c r="AG123" s="288"/>
      <c r="AH123" s="182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288"/>
      <c r="BG123" s="288"/>
      <c r="BH123" s="288"/>
      <c r="BI123" s="288"/>
      <c r="BJ123" s="288"/>
      <c r="BK123" s="159"/>
      <c r="BL123" s="159"/>
      <c r="BM123" s="159"/>
      <c r="BN123" s="159"/>
      <c r="BO123" s="159"/>
      <c r="BP123" s="159"/>
      <c r="BQ123" s="288"/>
      <c r="BR123" s="288"/>
      <c r="BS123" s="288"/>
      <c r="BT123" s="288"/>
      <c r="BU123" s="288"/>
      <c r="BV123" s="288"/>
      <c r="BW123" s="288"/>
      <c r="BX123" s="288"/>
      <c r="BY123" s="288"/>
      <c r="BZ123" s="288"/>
      <c r="CA123" s="288"/>
      <c r="CB123" s="288"/>
      <c r="CC123" s="288"/>
      <c r="CD123" s="288"/>
      <c r="CE123" s="288"/>
      <c r="CF123" s="288"/>
      <c r="CG123" s="288"/>
      <c r="CH123" s="288"/>
      <c r="CI123" s="288"/>
      <c r="CJ123" s="288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159"/>
      <c r="CV123" s="159"/>
      <c r="CW123" s="159"/>
      <c r="CX123" s="159"/>
      <c r="CY123" s="159"/>
      <c r="CZ123" s="159"/>
      <c r="DA123" s="288"/>
      <c r="DB123" s="288"/>
      <c r="DC123" s="159"/>
      <c r="DD123" s="159"/>
      <c r="DE123" s="159"/>
      <c r="DF123" s="159"/>
      <c r="DG123" s="159"/>
      <c r="DH123" s="159"/>
      <c r="DI123" s="658"/>
      <c r="DJ123" s="658"/>
      <c r="DK123" s="658"/>
      <c r="DL123" s="159"/>
      <c r="DM123" s="159"/>
      <c r="DN123" s="159"/>
      <c r="DO123" s="288"/>
      <c r="DP123" s="288"/>
      <c r="DQ123" s="159"/>
      <c r="DR123" s="284"/>
      <c r="DS123" s="284"/>
      <c r="DT123" s="159"/>
      <c r="DU123" s="159"/>
      <c r="DV123" s="159"/>
      <c r="DW123" s="159"/>
      <c r="DX123" s="159"/>
      <c r="DY123" s="159"/>
      <c r="DZ123" s="159"/>
      <c r="EA123" s="159"/>
      <c r="EB123" s="159"/>
      <c r="EC123" s="159"/>
    </row>
    <row r="124" spans="1:133" ht="12" customHeight="1">
      <c r="A124" s="159"/>
      <c r="B124" s="284"/>
      <c r="C124" s="284"/>
      <c r="E124" s="182"/>
      <c r="F124" s="159"/>
      <c r="G124" s="159"/>
      <c r="H124" s="159"/>
      <c r="I124" s="1070"/>
      <c r="J124" s="1070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288"/>
      <c r="AG124" s="288"/>
      <c r="AH124" s="182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288"/>
      <c r="BG124" s="288"/>
      <c r="BH124" s="288"/>
      <c r="BI124" s="288"/>
      <c r="BJ124" s="288"/>
      <c r="BK124" s="159"/>
      <c r="BL124" s="159"/>
      <c r="BM124" s="159"/>
      <c r="BN124" s="159"/>
      <c r="BO124" s="159"/>
      <c r="BP124" s="159"/>
      <c r="BQ124" s="288"/>
      <c r="BR124" s="288"/>
      <c r="BS124" s="288"/>
      <c r="BT124" s="288"/>
      <c r="BU124" s="288"/>
      <c r="BV124" s="288"/>
      <c r="BW124" s="288"/>
      <c r="BX124" s="288"/>
      <c r="BY124" s="288"/>
      <c r="BZ124" s="288"/>
      <c r="CA124" s="288"/>
      <c r="CB124" s="288"/>
      <c r="CC124" s="288"/>
      <c r="CD124" s="288"/>
      <c r="CE124" s="288"/>
      <c r="CF124" s="288"/>
      <c r="CG124" s="288"/>
      <c r="CH124" s="288"/>
      <c r="CI124" s="288"/>
      <c r="CJ124" s="288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59"/>
      <c r="CW124" s="159"/>
      <c r="CX124" s="159"/>
      <c r="CY124" s="159"/>
      <c r="CZ124" s="159"/>
      <c r="DA124" s="288"/>
      <c r="DB124" s="288"/>
      <c r="DC124" s="159"/>
      <c r="DD124" s="159"/>
      <c r="DE124" s="159"/>
      <c r="DF124" s="159"/>
      <c r="DG124" s="159"/>
      <c r="DH124" s="159"/>
      <c r="DI124" s="658"/>
      <c r="DJ124" s="658"/>
      <c r="DK124" s="658"/>
      <c r="DL124" s="159"/>
      <c r="DM124" s="159"/>
      <c r="DN124" s="159"/>
      <c r="DO124" s="288"/>
      <c r="DP124" s="288"/>
      <c r="DQ124" s="159"/>
      <c r="DR124" s="284"/>
      <c r="DS124" s="284"/>
      <c r="DT124" s="159"/>
      <c r="DU124" s="159"/>
      <c r="DV124" s="159"/>
      <c r="DW124" s="159"/>
      <c r="DX124" s="159"/>
      <c r="DY124" s="159"/>
      <c r="DZ124" s="159"/>
      <c r="EA124" s="159"/>
      <c r="EB124" s="159"/>
      <c r="EC124" s="159"/>
    </row>
    <row r="125" spans="1:133" ht="12" customHeight="1">
      <c r="A125" s="159"/>
      <c r="B125" s="284"/>
      <c r="C125" s="284"/>
      <c r="E125" s="182"/>
      <c r="F125" s="159"/>
      <c r="G125" s="159"/>
      <c r="H125" s="159"/>
      <c r="I125" s="1070"/>
      <c r="J125" s="1070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288"/>
      <c r="AG125" s="288"/>
      <c r="AH125" s="182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59"/>
      <c r="AT125" s="159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59"/>
      <c r="BF125" s="288"/>
      <c r="BG125" s="288"/>
      <c r="BH125" s="288"/>
      <c r="BI125" s="288"/>
      <c r="BJ125" s="288"/>
      <c r="BK125" s="159"/>
      <c r="BL125" s="159"/>
      <c r="BM125" s="159"/>
      <c r="BN125" s="159"/>
      <c r="BO125" s="159"/>
      <c r="BP125" s="159"/>
      <c r="BQ125" s="288"/>
      <c r="BR125" s="288"/>
      <c r="BS125" s="288"/>
      <c r="BT125" s="288"/>
      <c r="BU125" s="288"/>
      <c r="BV125" s="288"/>
      <c r="BW125" s="288"/>
      <c r="BX125" s="288"/>
      <c r="BY125" s="288"/>
      <c r="BZ125" s="288"/>
      <c r="CA125" s="288"/>
      <c r="CB125" s="288"/>
      <c r="CC125" s="288"/>
      <c r="CD125" s="288"/>
      <c r="CE125" s="288"/>
      <c r="CF125" s="288"/>
      <c r="CG125" s="288"/>
      <c r="CH125" s="288"/>
      <c r="CI125" s="288"/>
      <c r="CJ125" s="288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159"/>
      <c r="CV125" s="159"/>
      <c r="CW125" s="159"/>
      <c r="CX125" s="159"/>
      <c r="CY125" s="159"/>
      <c r="CZ125" s="159"/>
      <c r="DA125" s="288"/>
      <c r="DB125" s="288"/>
      <c r="DC125" s="159"/>
      <c r="DD125" s="159"/>
      <c r="DE125" s="159"/>
      <c r="DF125" s="159"/>
      <c r="DG125" s="159"/>
      <c r="DH125" s="159"/>
      <c r="DI125" s="658"/>
      <c r="DJ125" s="658"/>
      <c r="DK125" s="658"/>
      <c r="DL125" s="159"/>
      <c r="DM125" s="159"/>
      <c r="DN125" s="159"/>
      <c r="DO125" s="288"/>
      <c r="DP125" s="288"/>
      <c r="DQ125" s="159"/>
      <c r="DR125" s="284"/>
      <c r="DS125" s="284"/>
      <c r="DT125" s="159"/>
      <c r="DU125" s="159"/>
      <c r="DV125" s="159"/>
      <c r="DW125" s="159"/>
      <c r="DX125" s="159"/>
      <c r="DY125" s="159"/>
      <c r="DZ125" s="159"/>
      <c r="EA125" s="159"/>
      <c r="EB125" s="159"/>
      <c r="EC125" s="159"/>
    </row>
    <row r="126" spans="1:133" ht="12" customHeight="1">
      <c r="A126" s="159"/>
      <c r="B126" s="284"/>
      <c r="C126" s="284"/>
      <c r="E126" s="182"/>
      <c r="F126" s="159"/>
      <c r="G126" s="159"/>
      <c r="H126" s="159"/>
      <c r="I126" s="1070"/>
      <c r="J126" s="1070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288"/>
      <c r="AG126" s="288"/>
      <c r="AH126" s="182"/>
      <c r="AI126" s="159"/>
      <c r="AJ126" s="159"/>
      <c r="AK126" s="159"/>
      <c r="AL126" s="159"/>
      <c r="AM126" s="159"/>
      <c r="AN126" s="159"/>
      <c r="AO126" s="159"/>
      <c r="AP126" s="159"/>
      <c r="AQ126" s="159"/>
      <c r="AR126" s="159"/>
      <c r="AS126" s="159"/>
      <c r="AT126" s="159"/>
      <c r="AU126" s="159"/>
      <c r="AV126" s="159"/>
      <c r="AW126" s="159"/>
      <c r="AX126" s="159"/>
      <c r="AY126" s="159"/>
      <c r="AZ126" s="159"/>
      <c r="BA126" s="159"/>
      <c r="BB126" s="159"/>
      <c r="BC126" s="159"/>
      <c r="BD126" s="159"/>
      <c r="BE126" s="159"/>
      <c r="BF126" s="288"/>
      <c r="BG126" s="288"/>
      <c r="BH126" s="288"/>
      <c r="BI126" s="288"/>
      <c r="BJ126" s="288"/>
      <c r="BK126" s="159"/>
      <c r="BL126" s="159"/>
      <c r="BM126" s="159"/>
      <c r="BN126" s="159"/>
      <c r="BO126" s="159"/>
      <c r="BP126" s="159"/>
      <c r="BQ126" s="288"/>
      <c r="BR126" s="288"/>
      <c r="BS126" s="288"/>
      <c r="BT126" s="288"/>
      <c r="BU126" s="288"/>
      <c r="BV126" s="288"/>
      <c r="BW126" s="288"/>
      <c r="BX126" s="288"/>
      <c r="BY126" s="288"/>
      <c r="BZ126" s="288"/>
      <c r="CA126" s="288"/>
      <c r="CB126" s="288"/>
      <c r="CC126" s="288"/>
      <c r="CD126" s="288"/>
      <c r="CE126" s="288"/>
      <c r="CF126" s="288"/>
      <c r="CG126" s="288"/>
      <c r="CH126" s="288"/>
      <c r="CI126" s="288"/>
      <c r="CJ126" s="288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159"/>
      <c r="CV126" s="159"/>
      <c r="CW126" s="159"/>
      <c r="CX126" s="159"/>
      <c r="CY126" s="159"/>
      <c r="CZ126" s="159"/>
      <c r="DA126" s="288"/>
      <c r="DB126" s="288"/>
      <c r="DC126" s="159"/>
      <c r="DD126" s="159"/>
      <c r="DE126" s="159"/>
      <c r="DF126" s="159"/>
      <c r="DG126" s="159"/>
      <c r="DH126" s="159"/>
      <c r="DI126" s="658"/>
      <c r="DJ126" s="658"/>
      <c r="DK126" s="658"/>
      <c r="DL126" s="159"/>
      <c r="DM126" s="159"/>
      <c r="DN126" s="159"/>
      <c r="DO126" s="288"/>
      <c r="DP126" s="288"/>
      <c r="DQ126" s="159"/>
      <c r="DR126" s="284"/>
      <c r="DS126" s="284"/>
      <c r="DT126" s="159"/>
      <c r="DU126" s="159"/>
      <c r="DV126" s="159"/>
      <c r="DW126" s="159"/>
      <c r="DX126" s="159"/>
      <c r="DY126" s="159"/>
      <c r="DZ126" s="159"/>
      <c r="EA126" s="159"/>
      <c r="EB126" s="159"/>
      <c r="EC126" s="159"/>
    </row>
    <row r="127" spans="1:133" ht="12" customHeight="1">
      <c r="A127" s="159"/>
      <c r="B127" s="284"/>
      <c r="C127" s="284"/>
      <c r="E127" s="182"/>
      <c r="F127" s="159"/>
      <c r="G127" s="159"/>
      <c r="H127" s="159"/>
      <c r="I127" s="1070"/>
      <c r="J127" s="1070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288"/>
      <c r="AG127" s="288"/>
      <c r="AH127" s="182"/>
      <c r="AI127" s="159"/>
      <c r="AJ127" s="159"/>
      <c r="AK127" s="159"/>
      <c r="AL127" s="159"/>
      <c r="AM127" s="159"/>
      <c r="AN127" s="159"/>
      <c r="AO127" s="159"/>
      <c r="AP127" s="159"/>
      <c r="AQ127" s="159"/>
      <c r="AR127" s="159"/>
      <c r="AS127" s="159"/>
      <c r="AT127" s="159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59"/>
      <c r="BF127" s="288"/>
      <c r="BG127" s="288"/>
      <c r="BH127" s="288"/>
      <c r="BI127" s="288"/>
      <c r="BJ127" s="288"/>
      <c r="BK127" s="159"/>
      <c r="BL127" s="159"/>
      <c r="BM127" s="159"/>
      <c r="BN127" s="159"/>
      <c r="BO127" s="159"/>
      <c r="BP127" s="159"/>
      <c r="BQ127" s="288"/>
      <c r="BR127" s="288"/>
      <c r="BS127" s="288"/>
      <c r="BT127" s="288"/>
      <c r="BU127" s="288"/>
      <c r="BV127" s="288"/>
      <c r="BW127" s="288"/>
      <c r="BX127" s="288"/>
      <c r="BY127" s="288"/>
      <c r="BZ127" s="288"/>
      <c r="CA127" s="288"/>
      <c r="CB127" s="288"/>
      <c r="CC127" s="288"/>
      <c r="CD127" s="288"/>
      <c r="CE127" s="288"/>
      <c r="CF127" s="288"/>
      <c r="CG127" s="288"/>
      <c r="CH127" s="288"/>
      <c r="CI127" s="288"/>
      <c r="CJ127" s="288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159"/>
      <c r="CV127" s="159"/>
      <c r="CW127" s="159"/>
      <c r="CX127" s="159"/>
      <c r="CY127" s="159"/>
      <c r="CZ127" s="159"/>
      <c r="DA127" s="288"/>
      <c r="DB127" s="288"/>
      <c r="DC127" s="159"/>
      <c r="DD127" s="159"/>
      <c r="DE127" s="159"/>
      <c r="DF127" s="159"/>
      <c r="DG127" s="159"/>
      <c r="DH127" s="159"/>
      <c r="DI127" s="658"/>
      <c r="DJ127" s="658"/>
      <c r="DK127" s="658"/>
      <c r="DL127" s="159"/>
      <c r="DM127" s="159"/>
      <c r="DN127" s="159"/>
      <c r="DO127" s="288"/>
      <c r="DP127" s="288"/>
      <c r="DQ127" s="159"/>
      <c r="DR127" s="284"/>
      <c r="DS127" s="284"/>
      <c r="DT127" s="159"/>
      <c r="DU127" s="159"/>
      <c r="DV127" s="159"/>
      <c r="DW127" s="159"/>
      <c r="DX127" s="159"/>
      <c r="DY127" s="159"/>
      <c r="DZ127" s="159"/>
      <c r="EA127" s="159"/>
      <c r="EB127" s="159"/>
      <c r="EC127" s="159"/>
    </row>
    <row r="128" spans="1:133" ht="12" customHeight="1">
      <c r="A128" s="159"/>
      <c r="B128" s="284"/>
      <c r="C128" s="284"/>
      <c r="E128" s="182"/>
      <c r="F128" s="159"/>
      <c r="G128" s="159"/>
      <c r="H128" s="159"/>
      <c r="I128" s="1070"/>
      <c r="J128" s="1070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288"/>
      <c r="AG128" s="288"/>
      <c r="AH128" s="182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  <c r="BD128" s="159"/>
      <c r="BE128" s="159"/>
      <c r="BF128" s="288"/>
      <c r="BG128" s="288"/>
      <c r="BH128" s="288"/>
      <c r="BI128" s="288"/>
      <c r="BJ128" s="288"/>
      <c r="BK128" s="159"/>
      <c r="BL128" s="159"/>
      <c r="BM128" s="159"/>
      <c r="BN128" s="159"/>
      <c r="BO128" s="159"/>
      <c r="BP128" s="159"/>
      <c r="BQ128" s="288"/>
      <c r="BR128" s="288"/>
      <c r="BS128" s="288"/>
      <c r="BT128" s="288"/>
      <c r="BU128" s="288"/>
      <c r="BV128" s="288"/>
      <c r="BW128" s="288"/>
      <c r="BX128" s="288"/>
      <c r="BY128" s="288"/>
      <c r="BZ128" s="288"/>
      <c r="CA128" s="288"/>
      <c r="CB128" s="288"/>
      <c r="CC128" s="288"/>
      <c r="CD128" s="288"/>
      <c r="CE128" s="288"/>
      <c r="CF128" s="288"/>
      <c r="CG128" s="288"/>
      <c r="CH128" s="288"/>
      <c r="CI128" s="288"/>
      <c r="CJ128" s="288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159"/>
      <c r="CV128" s="159"/>
      <c r="CW128" s="159"/>
      <c r="CX128" s="159"/>
      <c r="CY128" s="159"/>
      <c r="CZ128" s="159"/>
      <c r="DA128" s="288"/>
      <c r="DB128" s="288"/>
      <c r="DC128" s="159"/>
      <c r="DD128" s="159"/>
      <c r="DE128" s="159"/>
      <c r="DF128" s="159"/>
      <c r="DG128" s="159"/>
      <c r="DH128" s="159"/>
      <c r="DI128" s="658"/>
      <c r="DJ128" s="658"/>
      <c r="DK128" s="658"/>
      <c r="DL128" s="159"/>
      <c r="DM128" s="159"/>
      <c r="DN128" s="159"/>
      <c r="DO128" s="288"/>
      <c r="DP128" s="288"/>
      <c r="DQ128" s="159"/>
      <c r="DR128" s="284"/>
      <c r="DS128" s="284"/>
      <c r="DT128" s="159"/>
      <c r="DU128" s="159"/>
      <c r="DV128" s="159"/>
      <c r="DW128" s="159"/>
      <c r="DX128" s="159"/>
      <c r="DY128" s="159"/>
      <c r="DZ128" s="159"/>
      <c r="EA128" s="159"/>
      <c r="EB128" s="159"/>
      <c r="EC128" s="159"/>
    </row>
    <row r="129" spans="1:133" ht="12" customHeight="1">
      <c r="A129" s="159"/>
      <c r="B129" s="284"/>
      <c r="C129" s="284"/>
      <c r="E129" s="182"/>
      <c r="F129" s="159"/>
      <c r="G129" s="159"/>
      <c r="H129" s="159"/>
      <c r="I129" s="1070"/>
      <c r="J129" s="1070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288"/>
      <c r="AG129" s="288"/>
      <c r="AH129" s="182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59"/>
      <c r="AT129" s="159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59"/>
      <c r="BF129" s="288"/>
      <c r="BG129" s="288"/>
      <c r="BH129" s="288"/>
      <c r="BI129" s="288"/>
      <c r="BJ129" s="288"/>
      <c r="BK129" s="159"/>
      <c r="BL129" s="159"/>
      <c r="BM129" s="159"/>
      <c r="BN129" s="159"/>
      <c r="BO129" s="159"/>
      <c r="BP129" s="159"/>
      <c r="BQ129" s="288"/>
      <c r="BR129" s="288"/>
      <c r="BS129" s="288"/>
      <c r="BT129" s="288"/>
      <c r="BU129" s="288"/>
      <c r="BV129" s="288"/>
      <c r="BW129" s="288"/>
      <c r="BX129" s="288"/>
      <c r="BY129" s="288"/>
      <c r="BZ129" s="288"/>
      <c r="CA129" s="288"/>
      <c r="CB129" s="288"/>
      <c r="CC129" s="288"/>
      <c r="CD129" s="288"/>
      <c r="CE129" s="288"/>
      <c r="CF129" s="288"/>
      <c r="CG129" s="288"/>
      <c r="CH129" s="288"/>
      <c r="CI129" s="288"/>
      <c r="CJ129" s="288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159"/>
      <c r="CV129" s="159"/>
      <c r="CW129" s="159"/>
      <c r="CX129" s="159"/>
      <c r="CY129" s="159"/>
      <c r="CZ129" s="159"/>
      <c r="DA129" s="288"/>
      <c r="DB129" s="288"/>
      <c r="DC129" s="159"/>
      <c r="DD129" s="159"/>
      <c r="DE129" s="159"/>
      <c r="DF129" s="159"/>
      <c r="DG129" s="159"/>
      <c r="DH129" s="159"/>
      <c r="DI129" s="658"/>
      <c r="DJ129" s="658"/>
      <c r="DK129" s="658"/>
      <c r="DL129" s="159"/>
      <c r="DM129" s="159"/>
      <c r="DN129" s="159"/>
      <c r="DO129" s="288"/>
      <c r="DP129" s="288"/>
      <c r="DQ129" s="159"/>
      <c r="DR129" s="284"/>
      <c r="DS129" s="284"/>
      <c r="DT129" s="159"/>
      <c r="DU129" s="159"/>
      <c r="DV129" s="159"/>
      <c r="DW129" s="159"/>
      <c r="DX129" s="159"/>
      <c r="DY129" s="159"/>
      <c r="DZ129" s="159"/>
      <c r="EA129" s="159"/>
      <c r="EB129" s="159"/>
      <c r="EC129" s="159"/>
    </row>
    <row r="130" spans="1:133" ht="12" customHeight="1">
      <c r="A130" s="159"/>
      <c r="B130" s="284"/>
      <c r="C130" s="284"/>
      <c r="E130" s="182"/>
      <c r="F130" s="159"/>
      <c r="G130" s="159"/>
      <c r="H130" s="159"/>
      <c r="I130" s="1070"/>
      <c r="J130" s="1070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288"/>
      <c r="AG130" s="288"/>
      <c r="AH130" s="182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59"/>
      <c r="AW130" s="159"/>
      <c r="AX130" s="159"/>
      <c r="AY130" s="159"/>
      <c r="AZ130" s="159"/>
      <c r="BA130" s="159"/>
      <c r="BB130" s="159"/>
      <c r="BC130" s="159"/>
      <c r="BD130" s="159"/>
      <c r="BE130" s="159"/>
      <c r="BF130" s="288"/>
      <c r="BG130" s="288"/>
      <c r="BH130" s="288"/>
      <c r="BI130" s="288"/>
      <c r="BJ130" s="288"/>
      <c r="BK130" s="159"/>
      <c r="BL130" s="159"/>
      <c r="BM130" s="159"/>
      <c r="BN130" s="159"/>
      <c r="BO130" s="159"/>
      <c r="BP130" s="159"/>
      <c r="BQ130" s="288"/>
      <c r="BR130" s="288"/>
      <c r="BS130" s="288"/>
      <c r="BT130" s="288"/>
      <c r="BU130" s="288"/>
      <c r="BV130" s="288"/>
      <c r="BW130" s="288"/>
      <c r="BX130" s="288"/>
      <c r="BY130" s="288"/>
      <c r="BZ130" s="288"/>
      <c r="CA130" s="288"/>
      <c r="CB130" s="288"/>
      <c r="CC130" s="288"/>
      <c r="CD130" s="288"/>
      <c r="CE130" s="288"/>
      <c r="CF130" s="288"/>
      <c r="CG130" s="288"/>
      <c r="CH130" s="288"/>
      <c r="CI130" s="288"/>
      <c r="CJ130" s="288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159"/>
      <c r="CV130" s="159"/>
      <c r="CW130" s="159"/>
      <c r="CX130" s="159"/>
      <c r="CY130" s="159"/>
      <c r="CZ130" s="159"/>
      <c r="DA130" s="288"/>
      <c r="DB130" s="288"/>
      <c r="DC130" s="159"/>
      <c r="DD130" s="159"/>
      <c r="DE130" s="159"/>
      <c r="DF130" s="159"/>
      <c r="DG130" s="159"/>
      <c r="DH130" s="159"/>
      <c r="DI130" s="658"/>
      <c r="DJ130" s="658"/>
      <c r="DK130" s="658"/>
      <c r="DL130" s="159"/>
      <c r="DM130" s="159"/>
      <c r="DN130" s="159"/>
      <c r="DO130" s="288"/>
      <c r="DP130" s="288"/>
      <c r="DQ130" s="159"/>
      <c r="DR130" s="284"/>
      <c r="DS130" s="284"/>
      <c r="DT130" s="159"/>
      <c r="DU130" s="159"/>
      <c r="DV130" s="159"/>
      <c r="DW130" s="159"/>
      <c r="DX130" s="159"/>
      <c r="DY130" s="159"/>
      <c r="DZ130" s="159"/>
      <c r="EA130" s="159"/>
      <c r="EB130" s="159"/>
      <c r="EC130" s="159"/>
    </row>
    <row r="131" spans="1:133" ht="12" customHeight="1">
      <c r="A131" s="159"/>
      <c r="B131" s="284"/>
      <c r="C131" s="284"/>
      <c r="E131" s="182"/>
      <c r="F131" s="159"/>
      <c r="G131" s="159"/>
      <c r="H131" s="159"/>
      <c r="I131" s="1070"/>
      <c r="J131" s="1070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288"/>
      <c r="AG131" s="288"/>
      <c r="AH131" s="182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59"/>
      <c r="BF131" s="288"/>
      <c r="BG131" s="288"/>
      <c r="BH131" s="288"/>
      <c r="BI131" s="288"/>
      <c r="BJ131" s="288"/>
      <c r="BK131" s="159"/>
      <c r="BL131" s="159"/>
      <c r="BM131" s="159"/>
      <c r="BN131" s="159"/>
      <c r="BO131" s="159"/>
      <c r="BP131" s="159"/>
      <c r="BQ131" s="288"/>
      <c r="BR131" s="288"/>
      <c r="BS131" s="288"/>
      <c r="BT131" s="288"/>
      <c r="BU131" s="288"/>
      <c r="BV131" s="288"/>
      <c r="BW131" s="288"/>
      <c r="BX131" s="288"/>
      <c r="BY131" s="288"/>
      <c r="BZ131" s="288"/>
      <c r="CA131" s="288"/>
      <c r="CB131" s="288"/>
      <c r="CC131" s="288"/>
      <c r="CD131" s="288"/>
      <c r="CE131" s="288"/>
      <c r="CF131" s="288"/>
      <c r="CG131" s="288"/>
      <c r="CH131" s="288"/>
      <c r="CI131" s="288"/>
      <c r="CJ131" s="288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159"/>
      <c r="CV131" s="159"/>
      <c r="CW131" s="159"/>
      <c r="CX131" s="159"/>
      <c r="CY131" s="159"/>
      <c r="CZ131" s="159"/>
      <c r="DA131" s="288"/>
      <c r="DB131" s="288"/>
      <c r="DC131" s="159"/>
      <c r="DD131" s="159"/>
      <c r="DE131" s="159"/>
      <c r="DF131" s="159"/>
      <c r="DG131" s="159"/>
      <c r="DH131" s="159"/>
      <c r="DI131" s="658"/>
      <c r="DJ131" s="658"/>
      <c r="DK131" s="658"/>
      <c r="DL131" s="159"/>
      <c r="DM131" s="159"/>
      <c r="DN131" s="159"/>
      <c r="DO131" s="288"/>
      <c r="DP131" s="288"/>
      <c r="DQ131" s="159"/>
      <c r="DR131" s="284"/>
      <c r="DS131" s="284"/>
      <c r="DT131" s="159"/>
      <c r="DU131" s="159"/>
      <c r="DV131" s="159"/>
      <c r="DW131" s="159"/>
      <c r="DX131" s="159"/>
      <c r="DY131" s="159"/>
      <c r="DZ131" s="159"/>
      <c r="EA131" s="159"/>
      <c r="EB131" s="159"/>
      <c r="EC131" s="159"/>
    </row>
    <row r="132" spans="1:133" ht="12" customHeight="1">
      <c r="A132" s="159"/>
      <c r="B132" s="284"/>
      <c r="C132" s="284"/>
      <c r="E132" s="182"/>
      <c r="F132" s="159"/>
      <c r="G132" s="159"/>
      <c r="H132" s="159"/>
      <c r="I132" s="1070"/>
      <c r="J132" s="1070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288"/>
      <c r="AG132" s="288"/>
      <c r="AH132" s="182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59"/>
      <c r="AZ132" s="159"/>
      <c r="BA132" s="159"/>
      <c r="BB132" s="159"/>
      <c r="BC132" s="159"/>
      <c r="BD132" s="159"/>
      <c r="BE132" s="159"/>
      <c r="BF132" s="288"/>
      <c r="BG132" s="288"/>
      <c r="BH132" s="288"/>
      <c r="BI132" s="288"/>
      <c r="BJ132" s="288"/>
      <c r="BK132" s="159"/>
      <c r="BL132" s="159"/>
      <c r="BM132" s="159"/>
      <c r="BN132" s="159"/>
      <c r="BO132" s="159"/>
      <c r="BP132" s="159"/>
      <c r="BQ132" s="288"/>
      <c r="BR132" s="288"/>
      <c r="BS132" s="288"/>
      <c r="BT132" s="288"/>
      <c r="BU132" s="288"/>
      <c r="BV132" s="288"/>
      <c r="BW132" s="288"/>
      <c r="BX132" s="288"/>
      <c r="BY132" s="288"/>
      <c r="BZ132" s="288"/>
      <c r="CA132" s="288"/>
      <c r="CB132" s="288"/>
      <c r="CC132" s="288"/>
      <c r="CD132" s="288"/>
      <c r="CE132" s="288"/>
      <c r="CF132" s="288"/>
      <c r="CG132" s="288"/>
      <c r="CH132" s="288"/>
      <c r="CI132" s="288"/>
      <c r="CJ132" s="288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159"/>
      <c r="CV132" s="159"/>
      <c r="CW132" s="159"/>
      <c r="CX132" s="159"/>
      <c r="CY132" s="159"/>
      <c r="CZ132" s="159"/>
      <c r="DA132" s="288"/>
      <c r="DB132" s="288"/>
      <c r="DC132" s="159"/>
      <c r="DD132" s="159"/>
      <c r="DE132" s="159"/>
      <c r="DF132" s="159"/>
      <c r="DG132" s="159"/>
      <c r="DH132" s="159"/>
      <c r="DI132" s="658"/>
      <c r="DJ132" s="658"/>
      <c r="DK132" s="658"/>
      <c r="DL132" s="159"/>
      <c r="DM132" s="159"/>
      <c r="DN132" s="159"/>
      <c r="DO132" s="288"/>
      <c r="DP132" s="288"/>
      <c r="DQ132" s="159"/>
      <c r="DR132" s="284"/>
      <c r="DS132" s="284"/>
      <c r="DT132" s="159"/>
      <c r="DU132" s="159"/>
      <c r="DV132" s="159"/>
      <c r="DW132" s="159"/>
      <c r="DX132" s="159"/>
      <c r="DY132" s="159"/>
      <c r="DZ132" s="159"/>
      <c r="EA132" s="159"/>
      <c r="EB132" s="159"/>
      <c r="EC132" s="159"/>
    </row>
    <row r="133" spans="1:133" ht="12" customHeight="1">
      <c r="A133" s="159"/>
      <c r="B133" s="284"/>
      <c r="C133" s="284"/>
      <c r="E133" s="182"/>
      <c r="F133" s="159"/>
      <c r="G133" s="159"/>
      <c r="H133" s="159"/>
      <c r="I133" s="1070"/>
      <c r="J133" s="1070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288"/>
      <c r="AG133" s="288"/>
      <c r="AH133" s="182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59"/>
      <c r="BF133" s="288"/>
      <c r="BG133" s="288"/>
      <c r="BH133" s="288"/>
      <c r="BI133" s="288"/>
      <c r="BJ133" s="288"/>
      <c r="BK133" s="159"/>
      <c r="BL133" s="159"/>
      <c r="BM133" s="159"/>
      <c r="BN133" s="159"/>
      <c r="BO133" s="159"/>
      <c r="BP133" s="159"/>
      <c r="BQ133" s="288"/>
      <c r="BR133" s="288"/>
      <c r="BS133" s="288"/>
      <c r="BT133" s="288"/>
      <c r="BU133" s="288"/>
      <c r="BV133" s="288"/>
      <c r="BW133" s="288"/>
      <c r="BX133" s="288"/>
      <c r="BY133" s="288"/>
      <c r="BZ133" s="288"/>
      <c r="CA133" s="288"/>
      <c r="CB133" s="288"/>
      <c r="CC133" s="288"/>
      <c r="CD133" s="288"/>
      <c r="CE133" s="288"/>
      <c r="CF133" s="288"/>
      <c r="CG133" s="288"/>
      <c r="CH133" s="288"/>
      <c r="CI133" s="288"/>
      <c r="CJ133" s="288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159"/>
      <c r="CV133" s="159"/>
      <c r="CW133" s="159"/>
      <c r="CX133" s="159"/>
      <c r="CY133" s="159"/>
      <c r="CZ133" s="159"/>
      <c r="DA133" s="288"/>
      <c r="DB133" s="288"/>
      <c r="DC133" s="159"/>
      <c r="DD133" s="159"/>
      <c r="DE133" s="159"/>
      <c r="DF133" s="159"/>
      <c r="DG133" s="159"/>
      <c r="DH133" s="159"/>
      <c r="DI133" s="658"/>
      <c r="DJ133" s="658"/>
      <c r="DK133" s="658"/>
      <c r="DL133" s="159"/>
      <c r="DM133" s="159"/>
      <c r="DN133" s="159"/>
      <c r="DO133" s="288"/>
      <c r="DP133" s="288"/>
      <c r="DQ133" s="159"/>
      <c r="DR133" s="284"/>
      <c r="DS133" s="284"/>
      <c r="DT133" s="159"/>
      <c r="DU133" s="159"/>
      <c r="DV133" s="159"/>
      <c r="DW133" s="159"/>
      <c r="DX133" s="159"/>
      <c r="DY133" s="159"/>
      <c r="DZ133" s="159"/>
      <c r="EA133" s="159"/>
      <c r="EB133" s="159"/>
      <c r="EC133" s="159"/>
    </row>
    <row r="134" spans="1:133" ht="12" customHeight="1">
      <c r="A134" s="159"/>
      <c r="B134" s="284"/>
      <c r="C134" s="284"/>
      <c r="E134" s="182"/>
      <c r="F134" s="159"/>
      <c r="G134" s="159"/>
      <c r="H134" s="159"/>
      <c r="I134" s="1070"/>
      <c r="J134" s="1070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288"/>
      <c r="AG134" s="288"/>
      <c r="AH134" s="182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59"/>
      <c r="AW134" s="159"/>
      <c r="AX134" s="159"/>
      <c r="AY134" s="159"/>
      <c r="AZ134" s="159"/>
      <c r="BA134" s="159"/>
      <c r="BB134" s="159"/>
      <c r="BC134" s="159"/>
      <c r="BD134" s="159"/>
      <c r="BE134" s="159"/>
      <c r="BF134" s="288"/>
      <c r="BG134" s="288"/>
      <c r="BH134" s="288"/>
      <c r="BI134" s="288"/>
      <c r="BJ134" s="288"/>
      <c r="BK134" s="159"/>
      <c r="BL134" s="159"/>
      <c r="BM134" s="159"/>
      <c r="BN134" s="159"/>
      <c r="BO134" s="159"/>
      <c r="BP134" s="159"/>
      <c r="BQ134" s="288"/>
      <c r="BR134" s="288"/>
      <c r="BS134" s="288"/>
      <c r="BT134" s="288"/>
      <c r="BU134" s="288"/>
      <c r="BV134" s="288"/>
      <c r="BW134" s="288"/>
      <c r="BX134" s="288"/>
      <c r="BY134" s="288"/>
      <c r="BZ134" s="288"/>
      <c r="CA134" s="288"/>
      <c r="CB134" s="288"/>
      <c r="CC134" s="288"/>
      <c r="CD134" s="288"/>
      <c r="CE134" s="288"/>
      <c r="CF134" s="288"/>
      <c r="CG134" s="288"/>
      <c r="CH134" s="288"/>
      <c r="CI134" s="288"/>
      <c r="CJ134" s="288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159"/>
      <c r="CV134" s="159"/>
      <c r="CW134" s="159"/>
      <c r="CX134" s="159"/>
      <c r="CY134" s="159"/>
      <c r="CZ134" s="159"/>
      <c r="DA134" s="288"/>
      <c r="DB134" s="288"/>
      <c r="DC134" s="159"/>
      <c r="DD134" s="159"/>
      <c r="DE134" s="159"/>
      <c r="DF134" s="159"/>
      <c r="DG134" s="159"/>
      <c r="DH134" s="159"/>
      <c r="DI134" s="658"/>
      <c r="DJ134" s="658"/>
      <c r="DK134" s="658"/>
      <c r="DL134" s="159"/>
      <c r="DM134" s="159"/>
      <c r="DN134" s="159"/>
      <c r="DO134" s="288"/>
      <c r="DP134" s="288"/>
      <c r="DQ134" s="159"/>
      <c r="DR134" s="284"/>
      <c r="DS134" s="284"/>
      <c r="DT134" s="159"/>
      <c r="DU134" s="159"/>
      <c r="DV134" s="159"/>
      <c r="DW134" s="159"/>
      <c r="DX134" s="159"/>
      <c r="DY134" s="159"/>
      <c r="DZ134" s="159"/>
      <c r="EA134" s="159"/>
      <c r="EB134" s="159"/>
      <c r="EC134" s="159"/>
    </row>
    <row r="135" spans="1:133" ht="12" customHeight="1">
      <c r="A135" s="159"/>
      <c r="B135" s="284"/>
      <c r="C135" s="284"/>
      <c r="E135" s="182"/>
      <c r="F135" s="159"/>
      <c r="G135" s="159"/>
      <c r="H135" s="159"/>
      <c r="I135" s="1070"/>
      <c r="J135" s="1070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288"/>
      <c r="AG135" s="288"/>
      <c r="AH135" s="182"/>
      <c r="AI135" s="159"/>
      <c r="AJ135" s="159"/>
      <c r="AK135" s="159"/>
      <c r="AL135" s="159"/>
      <c r="AM135" s="159"/>
      <c r="AN135" s="159"/>
      <c r="AO135" s="159"/>
      <c r="AP135" s="159"/>
      <c r="AQ135" s="159"/>
      <c r="AR135" s="159"/>
      <c r="AS135" s="159"/>
      <c r="AT135" s="159"/>
      <c r="AU135" s="159"/>
      <c r="AV135" s="159"/>
      <c r="AW135" s="159"/>
      <c r="AX135" s="159"/>
      <c r="AY135" s="159"/>
      <c r="AZ135" s="159"/>
      <c r="BA135" s="159"/>
      <c r="BB135" s="159"/>
      <c r="BC135" s="159"/>
      <c r="BD135" s="159"/>
      <c r="BE135" s="159"/>
      <c r="BF135" s="288"/>
      <c r="BG135" s="288"/>
      <c r="BH135" s="288"/>
      <c r="BI135" s="288"/>
      <c r="BJ135" s="288"/>
      <c r="BK135" s="159"/>
      <c r="BL135" s="159"/>
      <c r="BM135" s="159"/>
      <c r="BN135" s="159"/>
      <c r="BO135" s="159"/>
      <c r="BP135" s="159"/>
      <c r="BQ135" s="288"/>
      <c r="BR135" s="288"/>
      <c r="BS135" s="288"/>
      <c r="BT135" s="288"/>
      <c r="BU135" s="288"/>
      <c r="BV135" s="288"/>
      <c r="BW135" s="288"/>
      <c r="BX135" s="288"/>
      <c r="BY135" s="288"/>
      <c r="BZ135" s="288"/>
      <c r="CA135" s="288"/>
      <c r="CB135" s="288"/>
      <c r="CC135" s="288"/>
      <c r="CD135" s="288"/>
      <c r="CE135" s="288"/>
      <c r="CF135" s="288"/>
      <c r="CG135" s="288"/>
      <c r="CH135" s="288"/>
      <c r="CI135" s="288"/>
      <c r="CJ135" s="288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159"/>
      <c r="CV135" s="159"/>
      <c r="CW135" s="159"/>
      <c r="CX135" s="159"/>
      <c r="CY135" s="159"/>
      <c r="CZ135" s="159"/>
      <c r="DA135" s="288"/>
      <c r="DB135" s="288"/>
      <c r="DC135" s="159"/>
      <c r="DD135" s="159"/>
      <c r="DE135" s="159"/>
      <c r="DF135" s="159"/>
      <c r="DG135" s="159"/>
      <c r="DH135" s="159"/>
      <c r="DI135" s="658"/>
      <c r="DJ135" s="658"/>
      <c r="DK135" s="658"/>
      <c r="DL135" s="159"/>
      <c r="DM135" s="159"/>
      <c r="DN135" s="159"/>
      <c r="DO135" s="288"/>
      <c r="DP135" s="288"/>
      <c r="DQ135" s="159"/>
      <c r="DR135" s="284"/>
      <c r="DS135" s="284"/>
      <c r="DT135" s="159"/>
      <c r="DU135" s="159"/>
      <c r="DV135" s="159"/>
      <c r="DW135" s="159"/>
      <c r="DX135" s="159"/>
      <c r="DY135" s="159"/>
      <c r="DZ135" s="159"/>
      <c r="EA135" s="159"/>
      <c r="EB135" s="159"/>
      <c r="EC135" s="159"/>
    </row>
    <row r="136" spans="1:133" ht="12" customHeight="1">
      <c r="A136" s="159"/>
      <c r="B136" s="284"/>
      <c r="C136" s="284"/>
      <c r="E136" s="182"/>
      <c r="F136" s="159"/>
      <c r="G136" s="159"/>
      <c r="H136" s="159"/>
      <c r="I136" s="1070"/>
      <c r="J136" s="1070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288"/>
      <c r="AG136" s="288"/>
      <c r="AH136" s="182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59"/>
      <c r="AT136" s="159"/>
      <c r="AU136" s="159"/>
      <c r="AV136" s="159"/>
      <c r="AW136" s="159"/>
      <c r="AX136" s="159"/>
      <c r="AY136" s="159"/>
      <c r="AZ136" s="159"/>
      <c r="BA136" s="159"/>
      <c r="BB136" s="159"/>
      <c r="BC136" s="159"/>
      <c r="BD136" s="159"/>
      <c r="BE136" s="159"/>
      <c r="BF136" s="288"/>
      <c r="BG136" s="288"/>
      <c r="BH136" s="288"/>
      <c r="BI136" s="288"/>
      <c r="BJ136" s="288"/>
      <c r="BK136" s="159"/>
      <c r="BL136" s="159"/>
      <c r="BM136" s="159"/>
      <c r="BN136" s="159"/>
      <c r="BO136" s="159"/>
      <c r="BP136" s="159"/>
      <c r="BQ136" s="288"/>
      <c r="BR136" s="288"/>
      <c r="BS136" s="288"/>
      <c r="BT136" s="288"/>
      <c r="BU136" s="288"/>
      <c r="BV136" s="288"/>
      <c r="BW136" s="288"/>
      <c r="BX136" s="288"/>
      <c r="BY136" s="288"/>
      <c r="BZ136" s="288"/>
      <c r="CA136" s="288"/>
      <c r="CB136" s="288"/>
      <c r="CC136" s="288"/>
      <c r="CD136" s="288"/>
      <c r="CE136" s="288"/>
      <c r="CF136" s="288"/>
      <c r="CG136" s="288"/>
      <c r="CH136" s="288"/>
      <c r="CI136" s="288"/>
      <c r="CJ136" s="288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159"/>
      <c r="CV136" s="159"/>
      <c r="CW136" s="159"/>
      <c r="CX136" s="159"/>
      <c r="CY136" s="159"/>
      <c r="CZ136" s="159"/>
      <c r="DA136" s="288"/>
      <c r="DB136" s="288"/>
      <c r="DC136" s="159"/>
      <c r="DD136" s="159"/>
      <c r="DE136" s="159"/>
      <c r="DF136" s="159"/>
      <c r="DG136" s="159"/>
      <c r="DH136" s="159"/>
      <c r="DI136" s="658"/>
      <c r="DJ136" s="658"/>
      <c r="DK136" s="658"/>
      <c r="DL136" s="159"/>
      <c r="DM136" s="159"/>
      <c r="DN136" s="159"/>
      <c r="DO136" s="288"/>
      <c r="DP136" s="288"/>
      <c r="DQ136" s="159"/>
      <c r="DR136" s="284"/>
      <c r="DS136" s="284"/>
      <c r="DT136" s="159"/>
      <c r="DU136" s="159"/>
      <c r="DV136" s="159"/>
      <c r="DW136" s="159"/>
      <c r="DX136" s="159"/>
      <c r="DY136" s="159"/>
      <c r="DZ136" s="159"/>
      <c r="EA136" s="159"/>
      <c r="EB136" s="159"/>
      <c r="EC136" s="159"/>
    </row>
    <row r="137" spans="1:133" ht="12" customHeight="1">
      <c r="A137" s="159"/>
      <c r="B137" s="284"/>
      <c r="C137" s="284"/>
      <c r="E137" s="182"/>
      <c r="F137" s="159"/>
      <c r="G137" s="159"/>
      <c r="H137" s="159"/>
      <c r="I137" s="1070"/>
      <c r="J137" s="1070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288"/>
      <c r="AG137" s="288"/>
      <c r="AH137" s="182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59"/>
      <c r="AT137" s="159"/>
      <c r="AU137" s="159"/>
      <c r="AV137" s="159"/>
      <c r="AW137" s="159"/>
      <c r="AX137" s="159"/>
      <c r="AY137" s="159"/>
      <c r="AZ137" s="159"/>
      <c r="BA137" s="159"/>
      <c r="BB137" s="159"/>
      <c r="BC137" s="159"/>
      <c r="BD137" s="159"/>
      <c r="BE137" s="159"/>
      <c r="BF137" s="288"/>
      <c r="BG137" s="288"/>
      <c r="BH137" s="288"/>
      <c r="BI137" s="288"/>
      <c r="BJ137" s="288"/>
      <c r="BK137" s="159"/>
      <c r="BL137" s="159"/>
      <c r="BM137" s="159"/>
      <c r="BN137" s="159"/>
      <c r="BO137" s="159"/>
      <c r="BP137" s="159"/>
      <c r="BQ137" s="288"/>
      <c r="BR137" s="288"/>
      <c r="BS137" s="288"/>
      <c r="BT137" s="288"/>
      <c r="BU137" s="288"/>
      <c r="BV137" s="288"/>
      <c r="BW137" s="288"/>
      <c r="BX137" s="288"/>
      <c r="BY137" s="288"/>
      <c r="BZ137" s="288"/>
      <c r="CA137" s="288"/>
      <c r="CB137" s="288"/>
      <c r="CC137" s="288"/>
      <c r="CD137" s="288"/>
      <c r="CE137" s="288"/>
      <c r="CF137" s="288"/>
      <c r="CG137" s="288"/>
      <c r="CH137" s="288"/>
      <c r="CI137" s="288"/>
      <c r="CJ137" s="288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159"/>
      <c r="CV137" s="159"/>
      <c r="CW137" s="159"/>
      <c r="CX137" s="159"/>
      <c r="CY137" s="159"/>
      <c r="CZ137" s="159"/>
      <c r="DA137" s="288"/>
      <c r="DB137" s="288"/>
      <c r="DC137" s="159"/>
      <c r="DD137" s="159"/>
      <c r="DE137" s="159"/>
      <c r="DF137" s="159"/>
      <c r="DG137" s="159"/>
      <c r="DH137" s="159"/>
      <c r="DI137" s="658"/>
      <c r="DJ137" s="658"/>
      <c r="DK137" s="658"/>
      <c r="DL137" s="159"/>
      <c r="DM137" s="159"/>
      <c r="DN137" s="159"/>
      <c r="DO137" s="288"/>
      <c r="DP137" s="288"/>
      <c r="DQ137" s="159"/>
      <c r="DR137" s="284"/>
      <c r="DS137" s="284"/>
      <c r="DT137" s="159"/>
      <c r="DU137" s="159"/>
      <c r="DV137" s="159"/>
      <c r="DW137" s="159"/>
      <c r="DX137" s="159"/>
      <c r="DY137" s="159"/>
      <c r="DZ137" s="159"/>
      <c r="EA137" s="159"/>
      <c r="EB137" s="159"/>
      <c r="EC137" s="159"/>
    </row>
    <row r="138" spans="1:133" ht="12" customHeight="1">
      <c r="A138" s="159"/>
      <c r="B138" s="284"/>
      <c r="C138" s="284"/>
      <c r="E138" s="182"/>
      <c r="F138" s="159"/>
      <c r="G138" s="159"/>
      <c r="H138" s="159"/>
      <c r="I138" s="1070"/>
      <c r="J138" s="1070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288"/>
      <c r="AG138" s="288"/>
      <c r="AH138" s="182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59"/>
      <c r="AT138" s="159"/>
      <c r="AU138" s="159"/>
      <c r="AV138" s="159"/>
      <c r="AW138" s="159"/>
      <c r="AX138" s="159"/>
      <c r="AY138" s="159"/>
      <c r="AZ138" s="159"/>
      <c r="BA138" s="159"/>
      <c r="BB138" s="159"/>
      <c r="BC138" s="159"/>
      <c r="BD138" s="159"/>
      <c r="BE138" s="159"/>
      <c r="BF138" s="288"/>
      <c r="BG138" s="288"/>
      <c r="BH138" s="288"/>
      <c r="BI138" s="288"/>
      <c r="BJ138" s="288"/>
      <c r="BK138" s="159"/>
      <c r="BL138" s="159"/>
      <c r="BM138" s="159"/>
      <c r="BN138" s="159"/>
      <c r="BO138" s="159"/>
      <c r="BP138" s="159"/>
      <c r="BQ138" s="288"/>
      <c r="BR138" s="288"/>
      <c r="BS138" s="288"/>
      <c r="BT138" s="288"/>
      <c r="BU138" s="288"/>
      <c r="BV138" s="288"/>
      <c r="BW138" s="288"/>
      <c r="BX138" s="288"/>
      <c r="BY138" s="288"/>
      <c r="BZ138" s="288"/>
      <c r="CA138" s="288"/>
      <c r="CB138" s="288"/>
      <c r="CC138" s="288"/>
      <c r="CD138" s="288"/>
      <c r="CE138" s="288"/>
      <c r="CF138" s="288"/>
      <c r="CG138" s="288"/>
      <c r="CH138" s="288"/>
      <c r="CI138" s="288"/>
      <c r="CJ138" s="288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159"/>
      <c r="CV138" s="159"/>
      <c r="CW138" s="159"/>
      <c r="CX138" s="159"/>
      <c r="CY138" s="159"/>
      <c r="CZ138" s="159"/>
      <c r="DA138" s="288"/>
      <c r="DB138" s="288"/>
      <c r="DC138" s="159"/>
      <c r="DD138" s="159"/>
      <c r="DE138" s="159"/>
      <c r="DF138" s="159"/>
      <c r="DG138" s="159"/>
      <c r="DH138" s="159"/>
      <c r="DI138" s="658"/>
      <c r="DJ138" s="658"/>
      <c r="DK138" s="658"/>
      <c r="DL138" s="159"/>
      <c r="DM138" s="159"/>
      <c r="DN138" s="159"/>
      <c r="DO138" s="288"/>
      <c r="DP138" s="288"/>
      <c r="DQ138" s="159"/>
      <c r="DR138" s="284"/>
      <c r="DS138" s="284"/>
      <c r="DT138" s="159"/>
      <c r="DU138" s="159"/>
      <c r="DV138" s="159"/>
      <c r="DW138" s="159"/>
      <c r="DX138" s="159"/>
      <c r="DY138" s="159"/>
      <c r="DZ138" s="159"/>
      <c r="EA138" s="159"/>
      <c r="EB138" s="159"/>
      <c r="EC138" s="159"/>
    </row>
    <row r="139" spans="1:133" ht="12" customHeight="1">
      <c r="A139" s="159"/>
      <c r="B139" s="284"/>
      <c r="C139" s="284"/>
      <c r="E139" s="182"/>
      <c r="F139" s="159"/>
      <c r="G139" s="159"/>
      <c r="H139" s="159"/>
      <c r="I139" s="1070"/>
      <c r="J139" s="1070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288"/>
      <c r="AG139" s="288"/>
      <c r="AH139" s="182"/>
      <c r="AI139" s="159"/>
      <c r="AJ139" s="159"/>
      <c r="AK139" s="159"/>
      <c r="AL139" s="159"/>
      <c r="AM139" s="159"/>
      <c r="AN139" s="159"/>
      <c r="AO139" s="159"/>
      <c r="AP139" s="159"/>
      <c r="AQ139" s="159"/>
      <c r="AR139" s="159"/>
      <c r="AS139" s="159"/>
      <c r="AT139" s="159"/>
      <c r="AU139" s="159"/>
      <c r="AV139" s="159"/>
      <c r="AW139" s="159"/>
      <c r="AX139" s="159"/>
      <c r="AY139" s="159"/>
      <c r="AZ139" s="159"/>
      <c r="BA139" s="159"/>
      <c r="BB139" s="159"/>
      <c r="BC139" s="159"/>
      <c r="BD139" s="159"/>
      <c r="BE139" s="159"/>
      <c r="BF139" s="288"/>
      <c r="BG139" s="288"/>
      <c r="BH139" s="288"/>
      <c r="BI139" s="288"/>
      <c r="BJ139" s="288"/>
      <c r="BK139" s="159"/>
      <c r="BL139" s="159"/>
      <c r="BM139" s="159"/>
      <c r="BN139" s="159"/>
      <c r="BO139" s="159"/>
      <c r="BP139" s="159"/>
      <c r="BQ139" s="288"/>
      <c r="BR139" s="288"/>
      <c r="BS139" s="288"/>
      <c r="BT139" s="288"/>
      <c r="BU139" s="288"/>
      <c r="BV139" s="288"/>
      <c r="BW139" s="288"/>
      <c r="BX139" s="288"/>
      <c r="BY139" s="288"/>
      <c r="BZ139" s="288"/>
      <c r="CA139" s="288"/>
      <c r="CB139" s="288"/>
      <c r="CC139" s="288"/>
      <c r="CD139" s="288"/>
      <c r="CE139" s="288"/>
      <c r="CF139" s="288"/>
      <c r="CG139" s="288"/>
      <c r="CH139" s="288"/>
      <c r="CI139" s="288"/>
      <c r="CJ139" s="288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159"/>
      <c r="CV139" s="159"/>
      <c r="CW139" s="159"/>
      <c r="CX139" s="159"/>
      <c r="CY139" s="159"/>
      <c r="CZ139" s="159"/>
      <c r="DA139" s="288"/>
      <c r="DB139" s="288"/>
      <c r="DC139" s="159"/>
      <c r="DD139" s="159"/>
      <c r="DE139" s="159"/>
      <c r="DF139" s="159"/>
      <c r="DG139" s="159"/>
      <c r="DH139" s="159"/>
      <c r="DI139" s="658"/>
      <c r="DJ139" s="658"/>
      <c r="DK139" s="658"/>
      <c r="DL139" s="159"/>
      <c r="DM139" s="159"/>
      <c r="DN139" s="159"/>
      <c r="DO139" s="288"/>
      <c r="DP139" s="288"/>
      <c r="DQ139" s="159"/>
      <c r="DR139" s="284"/>
      <c r="DS139" s="284"/>
      <c r="DT139" s="159"/>
      <c r="DU139" s="159"/>
      <c r="DV139" s="159"/>
      <c r="DW139" s="159"/>
      <c r="DX139" s="159"/>
      <c r="DY139" s="159"/>
      <c r="DZ139" s="159"/>
      <c r="EA139" s="159"/>
      <c r="EB139" s="159"/>
      <c r="EC139" s="159"/>
    </row>
    <row r="140" spans="1:133" ht="12" customHeight="1">
      <c r="A140" s="159"/>
      <c r="B140" s="284"/>
      <c r="C140" s="284"/>
      <c r="E140" s="182"/>
      <c r="F140" s="159"/>
      <c r="G140" s="159"/>
      <c r="H140" s="159"/>
      <c r="I140" s="1070"/>
      <c r="J140" s="1070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288"/>
      <c r="AG140" s="288"/>
      <c r="AH140" s="182"/>
      <c r="AI140" s="159"/>
      <c r="AJ140" s="159"/>
      <c r="AK140" s="159"/>
      <c r="AL140" s="159"/>
      <c r="AM140" s="159"/>
      <c r="AN140" s="159"/>
      <c r="AO140" s="159"/>
      <c r="AP140" s="159"/>
      <c r="AQ140" s="159"/>
      <c r="AR140" s="159"/>
      <c r="AS140" s="159"/>
      <c r="AT140" s="159"/>
      <c r="AU140" s="159"/>
      <c r="AV140" s="159"/>
      <c r="AW140" s="159"/>
      <c r="AX140" s="159"/>
      <c r="AY140" s="159"/>
      <c r="AZ140" s="159"/>
      <c r="BA140" s="159"/>
      <c r="BB140" s="159"/>
      <c r="BC140" s="159"/>
      <c r="BD140" s="159"/>
      <c r="BE140" s="159"/>
      <c r="BF140" s="288"/>
      <c r="BG140" s="288"/>
      <c r="BH140" s="288"/>
      <c r="BI140" s="288"/>
      <c r="BJ140" s="288"/>
      <c r="BK140" s="159"/>
      <c r="BL140" s="159"/>
      <c r="BM140" s="159"/>
      <c r="BN140" s="159"/>
      <c r="BO140" s="159"/>
      <c r="BP140" s="159"/>
      <c r="BQ140" s="288"/>
      <c r="BR140" s="288"/>
      <c r="BS140" s="288"/>
      <c r="BT140" s="288"/>
      <c r="BU140" s="288"/>
      <c r="BV140" s="288"/>
      <c r="BW140" s="288"/>
      <c r="BX140" s="288"/>
      <c r="BY140" s="288"/>
      <c r="BZ140" s="288"/>
      <c r="CA140" s="288"/>
      <c r="CB140" s="288"/>
      <c r="CC140" s="288"/>
      <c r="CD140" s="288"/>
      <c r="CE140" s="288"/>
      <c r="CF140" s="288"/>
      <c r="CG140" s="288"/>
      <c r="CH140" s="288"/>
      <c r="CI140" s="288"/>
      <c r="CJ140" s="288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159"/>
      <c r="CV140" s="159"/>
      <c r="CW140" s="159"/>
      <c r="CX140" s="159"/>
      <c r="CY140" s="159"/>
      <c r="CZ140" s="159"/>
      <c r="DA140" s="288"/>
      <c r="DB140" s="288"/>
      <c r="DC140" s="159"/>
      <c r="DD140" s="159"/>
      <c r="DE140" s="159"/>
      <c r="DF140" s="159"/>
      <c r="DG140" s="159"/>
      <c r="DH140" s="159"/>
      <c r="DI140" s="658"/>
      <c r="DJ140" s="658"/>
      <c r="DK140" s="658"/>
      <c r="DL140" s="159"/>
      <c r="DM140" s="159"/>
      <c r="DN140" s="159"/>
      <c r="DO140" s="288"/>
      <c r="DP140" s="288"/>
      <c r="DQ140" s="159"/>
      <c r="DR140" s="284"/>
      <c r="DS140" s="284"/>
      <c r="DT140" s="159"/>
      <c r="DU140" s="159"/>
      <c r="DV140" s="159"/>
      <c r="DW140" s="159"/>
      <c r="DX140" s="159"/>
      <c r="DY140" s="159"/>
      <c r="DZ140" s="159"/>
      <c r="EA140" s="159"/>
      <c r="EB140" s="159"/>
      <c r="EC140" s="159"/>
    </row>
    <row r="141" spans="1:133" ht="12" customHeight="1">
      <c r="A141" s="159"/>
      <c r="B141" s="284"/>
      <c r="C141" s="284"/>
      <c r="E141" s="182"/>
      <c r="F141" s="159"/>
      <c r="G141" s="159"/>
      <c r="H141" s="159"/>
      <c r="I141" s="1070"/>
      <c r="J141" s="1070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288"/>
      <c r="AG141" s="288"/>
      <c r="AH141" s="182"/>
      <c r="AI141" s="159"/>
      <c r="AJ141" s="159"/>
      <c r="AK141" s="159"/>
      <c r="AL141" s="159"/>
      <c r="AM141" s="159"/>
      <c r="AN141" s="159"/>
      <c r="AO141" s="159"/>
      <c r="AP141" s="159"/>
      <c r="AQ141" s="159"/>
      <c r="AR141" s="159"/>
      <c r="AS141" s="159"/>
      <c r="AT141" s="159"/>
      <c r="AU141" s="159"/>
      <c r="AV141" s="159"/>
      <c r="AW141" s="159"/>
      <c r="AX141" s="159"/>
      <c r="AY141" s="159"/>
      <c r="AZ141" s="159"/>
      <c r="BA141" s="159"/>
      <c r="BB141" s="159"/>
      <c r="BC141" s="159"/>
      <c r="BD141" s="159"/>
      <c r="BE141" s="159"/>
      <c r="BF141" s="288"/>
      <c r="BG141" s="288"/>
      <c r="BH141" s="288"/>
      <c r="BI141" s="288"/>
      <c r="BJ141" s="288"/>
      <c r="BK141" s="159"/>
      <c r="BL141" s="159"/>
      <c r="BM141" s="159"/>
      <c r="BN141" s="159"/>
      <c r="BO141" s="159"/>
      <c r="BP141" s="159"/>
      <c r="BQ141" s="288"/>
      <c r="BR141" s="288"/>
      <c r="BS141" s="288"/>
      <c r="BT141" s="288"/>
      <c r="BU141" s="288"/>
      <c r="BV141" s="288"/>
      <c r="BW141" s="288"/>
      <c r="BX141" s="288"/>
      <c r="BY141" s="288"/>
      <c r="BZ141" s="288"/>
      <c r="CA141" s="288"/>
      <c r="CB141" s="288"/>
      <c r="CC141" s="288"/>
      <c r="CD141" s="288"/>
      <c r="CE141" s="288"/>
      <c r="CF141" s="288"/>
      <c r="CG141" s="288"/>
      <c r="CH141" s="288"/>
      <c r="CI141" s="288"/>
      <c r="CJ141" s="288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159"/>
      <c r="CV141" s="159"/>
      <c r="CW141" s="159"/>
      <c r="CX141" s="159"/>
      <c r="CY141" s="159"/>
      <c r="CZ141" s="159"/>
      <c r="DA141" s="288"/>
      <c r="DB141" s="288"/>
      <c r="DC141" s="159"/>
      <c r="DD141" s="159"/>
      <c r="DE141" s="159"/>
      <c r="DF141" s="159"/>
      <c r="DG141" s="159"/>
      <c r="DH141" s="159"/>
      <c r="DI141" s="658"/>
      <c r="DJ141" s="658"/>
      <c r="DK141" s="658"/>
      <c r="DL141" s="159"/>
      <c r="DM141" s="159"/>
      <c r="DN141" s="159"/>
      <c r="DO141" s="288"/>
      <c r="DP141" s="288"/>
      <c r="DQ141" s="159"/>
      <c r="DR141" s="284"/>
      <c r="DS141" s="284"/>
      <c r="DT141" s="159"/>
      <c r="DU141" s="159"/>
      <c r="DV141" s="159"/>
      <c r="DW141" s="159"/>
      <c r="DX141" s="159"/>
      <c r="DY141" s="159"/>
      <c r="DZ141" s="159"/>
      <c r="EA141" s="159"/>
      <c r="EB141" s="159"/>
      <c r="EC141" s="159"/>
    </row>
    <row r="142" spans="1:133" ht="12" customHeight="1">
      <c r="A142" s="159"/>
      <c r="B142" s="284"/>
      <c r="C142" s="284"/>
      <c r="E142" s="182"/>
      <c r="F142" s="159"/>
      <c r="G142" s="159"/>
      <c r="H142" s="159"/>
      <c r="I142" s="1070"/>
      <c r="J142" s="1070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288"/>
      <c r="AG142" s="288"/>
      <c r="AH142" s="182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59"/>
      <c r="AW142" s="159"/>
      <c r="AX142" s="159"/>
      <c r="AY142" s="159"/>
      <c r="AZ142" s="159"/>
      <c r="BA142" s="159"/>
      <c r="BB142" s="159"/>
      <c r="BC142" s="159"/>
      <c r="BD142" s="159"/>
      <c r="BE142" s="159"/>
      <c r="BF142" s="288"/>
      <c r="BG142" s="288"/>
      <c r="BH142" s="288"/>
      <c r="BI142" s="288"/>
      <c r="BJ142" s="288"/>
      <c r="BK142" s="159"/>
      <c r="BL142" s="159"/>
      <c r="BM142" s="159"/>
      <c r="BN142" s="159"/>
      <c r="BO142" s="159"/>
      <c r="BP142" s="159"/>
      <c r="BQ142" s="288"/>
      <c r="BR142" s="288"/>
      <c r="BS142" s="288"/>
      <c r="BT142" s="288"/>
      <c r="BU142" s="288"/>
      <c r="BV142" s="288"/>
      <c r="BW142" s="288"/>
      <c r="BX142" s="288"/>
      <c r="BY142" s="288"/>
      <c r="BZ142" s="288"/>
      <c r="CA142" s="288"/>
      <c r="CB142" s="288"/>
      <c r="CC142" s="288"/>
      <c r="CD142" s="288"/>
      <c r="CE142" s="288"/>
      <c r="CF142" s="288"/>
      <c r="CG142" s="288"/>
      <c r="CH142" s="288"/>
      <c r="CI142" s="288"/>
      <c r="CJ142" s="288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159"/>
      <c r="CV142" s="159"/>
      <c r="CW142" s="159"/>
      <c r="CX142" s="159"/>
      <c r="CY142" s="159"/>
      <c r="CZ142" s="159"/>
      <c r="DA142" s="288"/>
      <c r="DB142" s="288"/>
      <c r="DC142" s="159"/>
      <c r="DD142" s="159"/>
      <c r="DE142" s="159"/>
      <c r="DF142" s="159"/>
      <c r="DG142" s="159"/>
      <c r="DH142" s="159"/>
      <c r="DI142" s="658"/>
      <c r="DJ142" s="658"/>
      <c r="DK142" s="658"/>
      <c r="DL142" s="159"/>
      <c r="DM142" s="159"/>
      <c r="DN142" s="159"/>
      <c r="DO142" s="288"/>
      <c r="DP142" s="288"/>
      <c r="DQ142" s="159"/>
      <c r="DR142" s="284"/>
      <c r="DS142" s="284"/>
      <c r="DT142" s="159"/>
      <c r="DU142" s="159"/>
      <c r="DV142" s="159"/>
      <c r="DW142" s="159"/>
      <c r="DX142" s="159"/>
      <c r="DY142" s="159"/>
      <c r="DZ142" s="159"/>
      <c r="EA142" s="159"/>
      <c r="EB142" s="159"/>
      <c r="EC142" s="159"/>
    </row>
    <row r="143" spans="1:133" ht="12" customHeight="1">
      <c r="A143" s="159"/>
      <c r="B143" s="284"/>
      <c r="C143" s="284"/>
      <c r="E143" s="182"/>
      <c r="F143" s="159"/>
      <c r="G143" s="159"/>
      <c r="H143" s="159"/>
      <c r="I143" s="1070"/>
      <c r="J143" s="1070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288"/>
      <c r="AG143" s="288"/>
      <c r="AH143" s="182"/>
      <c r="AI143" s="159"/>
      <c r="AJ143" s="159"/>
      <c r="AK143" s="159"/>
      <c r="AL143" s="159"/>
      <c r="AM143" s="159"/>
      <c r="AN143" s="159"/>
      <c r="AO143" s="159"/>
      <c r="AP143" s="159"/>
      <c r="AQ143" s="159"/>
      <c r="AR143" s="159"/>
      <c r="AS143" s="159"/>
      <c r="AT143" s="159"/>
      <c r="AU143" s="159"/>
      <c r="AV143" s="159"/>
      <c r="AW143" s="159"/>
      <c r="AX143" s="159"/>
      <c r="AY143" s="159"/>
      <c r="AZ143" s="159"/>
      <c r="BA143" s="159"/>
      <c r="BB143" s="159"/>
      <c r="BC143" s="159"/>
      <c r="BD143" s="159"/>
      <c r="BE143" s="159"/>
      <c r="BF143" s="288"/>
      <c r="BG143" s="288"/>
      <c r="BH143" s="288"/>
      <c r="BI143" s="288"/>
      <c r="BJ143" s="288"/>
      <c r="BK143" s="159"/>
      <c r="BL143" s="159"/>
      <c r="BM143" s="159"/>
      <c r="BN143" s="159"/>
      <c r="BO143" s="159"/>
      <c r="BP143" s="159"/>
      <c r="BQ143" s="288"/>
      <c r="BR143" s="288"/>
      <c r="BS143" s="288"/>
      <c r="BT143" s="288"/>
      <c r="BU143" s="288"/>
      <c r="BV143" s="288"/>
      <c r="BW143" s="288"/>
      <c r="BX143" s="288"/>
      <c r="BY143" s="288"/>
      <c r="BZ143" s="288"/>
      <c r="CA143" s="288"/>
      <c r="CB143" s="288"/>
      <c r="CC143" s="288"/>
      <c r="CD143" s="288"/>
      <c r="CE143" s="288"/>
      <c r="CF143" s="288"/>
      <c r="CG143" s="288"/>
      <c r="CH143" s="288"/>
      <c r="CI143" s="288"/>
      <c r="CJ143" s="288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159"/>
      <c r="CV143" s="159"/>
      <c r="CW143" s="159"/>
      <c r="CX143" s="159"/>
      <c r="CY143" s="159"/>
      <c r="CZ143" s="159"/>
      <c r="DA143" s="288"/>
      <c r="DB143" s="288"/>
      <c r="DC143" s="159"/>
      <c r="DD143" s="159"/>
      <c r="DE143" s="159"/>
      <c r="DF143" s="159"/>
      <c r="DG143" s="159"/>
      <c r="DH143" s="159"/>
      <c r="DI143" s="658"/>
      <c r="DJ143" s="658"/>
      <c r="DK143" s="658"/>
      <c r="DL143" s="159"/>
      <c r="DM143" s="159"/>
      <c r="DN143" s="159"/>
      <c r="DO143" s="288"/>
      <c r="DP143" s="288"/>
      <c r="DQ143" s="159"/>
      <c r="DR143" s="284"/>
      <c r="DS143" s="284"/>
      <c r="DT143" s="159"/>
      <c r="DU143" s="159"/>
      <c r="DV143" s="159"/>
      <c r="DW143" s="159"/>
      <c r="DX143" s="159"/>
      <c r="DY143" s="159"/>
      <c r="DZ143" s="159"/>
      <c r="EA143" s="159"/>
      <c r="EB143" s="159"/>
      <c r="EC143" s="159"/>
    </row>
    <row r="144" spans="1:133" ht="12" customHeight="1">
      <c r="A144" s="159"/>
      <c r="B144" s="284"/>
      <c r="C144" s="284"/>
      <c r="E144" s="182"/>
      <c r="F144" s="159"/>
      <c r="G144" s="159"/>
      <c r="H144" s="159"/>
      <c r="I144" s="1070"/>
      <c r="J144" s="1070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288"/>
      <c r="AG144" s="288"/>
      <c r="AH144" s="182"/>
      <c r="AI144" s="159"/>
      <c r="AJ144" s="159"/>
      <c r="AK144" s="159"/>
      <c r="AL144" s="159"/>
      <c r="AM144" s="159"/>
      <c r="AN144" s="159"/>
      <c r="AO144" s="159"/>
      <c r="AP144" s="159"/>
      <c r="AQ144" s="159"/>
      <c r="AR144" s="159"/>
      <c r="AS144" s="159"/>
      <c r="AT144" s="159"/>
      <c r="AU144" s="159"/>
      <c r="AV144" s="159"/>
      <c r="AW144" s="159"/>
      <c r="AX144" s="159"/>
      <c r="AY144" s="159"/>
      <c r="AZ144" s="159"/>
      <c r="BA144" s="159"/>
      <c r="BB144" s="159"/>
      <c r="BC144" s="159"/>
      <c r="BD144" s="159"/>
      <c r="BE144" s="159"/>
      <c r="BF144" s="288"/>
      <c r="BG144" s="288"/>
      <c r="BH144" s="288"/>
      <c r="BI144" s="288"/>
      <c r="BJ144" s="288"/>
      <c r="BK144" s="159"/>
      <c r="BL144" s="159"/>
      <c r="BM144" s="159"/>
      <c r="BN144" s="159"/>
      <c r="BO144" s="159"/>
      <c r="BP144" s="159"/>
      <c r="BQ144" s="288"/>
      <c r="BR144" s="288"/>
      <c r="BS144" s="288"/>
      <c r="BT144" s="288"/>
      <c r="BU144" s="288"/>
      <c r="BV144" s="288"/>
      <c r="BW144" s="288"/>
      <c r="BX144" s="288"/>
      <c r="BY144" s="288"/>
      <c r="BZ144" s="288"/>
      <c r="CA144" s="288"/>
      <c r="CB144" s="288"/>
      <c r="CC144" s="288"/>
      <c r="CD144" s="288"/>
      <c r="CE144" s="288"/>
      <c r="CF144" s="288"/>
      <c r="CG144" s="288"/>
      <c r="CH144" s="288"/>
      <c r="CI144" s="288"/>
      <c r="CJ144" s="288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159"/>
      <c r="CV144" s="159"/>
      <c r="CW144" s="159"/>
      <c r="CX144" s="159"/>
      <c r="CY144" s="159"/>
      <c r="CZ144" s="159"/>
      <c r="DA144" s="288"/>
      <c r="DB144" s="288"/>
      <c r="DC144" s="159"/>
      <c r="DD144" s="159"/>
      <c r="DE144" s="159"/>
      <c r="DF144" s="159"/>
      <c r="DG144" s="159"/>
      <c r="DH144" s="159"/>
      <c r="DI144" s="658"/>
      <c r="DJ144" s="658"/>
      <c r="DK144" s="658"/>
      <c r="DL144" s="159"/>
      <c r="DM144" s="159"/>
      <c r="DN144" s="159"/>
      <c r="DO144" s="288"/>
      <c r="DP144" s="288"/>
      <c r="DQ144" s="159"/>
      <c r="DR144" s="284"/>
      <c r="DS144" s="284"/>
      <c r="DT144" s="159"/>
      <c r="DU144" s="159"/>
      <c r="DV144" s="159"/>
      <c r="DW144" s="159"/>
      <c r="DX144" s="159"/>
      <c r="DY144" s="159"/>
      <c r="DZ144" s="159"/>
      <c r="EA144" s="159"/>
      <c r="EB144" s="159"/>
      <c r="EC144" s="159"/>
    </row>
    <row r="145" spans="1:133" ht="12" customHeight="1">
      <c r="A145" s="159"/>
      <c r="B145" s="284"/>
      <c r="C145" s="284"/>
      <c r="E145" s="182"/>
      <c r="F145" s="159"/>
      <c r="G145" s="159"/>
      <c r="H145" s="159"/>
      <c r="I145" s="1070"/>
      <c r="J145" s="1070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288"/>
      <c r="AG145" s="288"/>
      <c r="AH145" s="182"/>
      <c r="AI145" s="159"/>
      <c r="AJ145" s="159"/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288"/>
      <c r="BG145" s="288"/>
      <c r="BH145" s="288"/>
      <c r="BI145" s="288"/>
      <c r="BJ145" s="288"/>
      <c r="BK145" s="159"/>
      <c r="BL145" s="159"/>
      <c r="BM145" s="159"/>
      <c r="BN145" s="159"/>
      <c r="BO145" s="159"/>
      <c r="BP145" s="159"/>
      <c r="BQ145" s="288"/>
      <c r="BR145" s="288"/>
      <c r="BS145" s="288"/>
      <c r="BT145" s="288"/>
      <c r="BU145" s="288"/>
      <c r="BV145" s="288"/>
      <c r="BW145" s="288"/>
      <c r="BX145" s="288"/>
      <c r="BY145" s="288"/>
      <c r="BZ145" s="288"/>
      <c r="CA145" s="288"/>
      <c r="CB145" s="288"/>
      <c r="CC145" s="288"/>
      <c r="CD145" s="288"/>
      <c r="CE145" s="288"/>
      <c r="CF145" s="288"/>
      <c r="CG145" s="288"/>
      <c r="CH145" s="288"/>
      <c r="CI145" s="288"/>
      <c r="CJ145" s="288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159"/>
      <c r="CV145" s="159"/>
      <c r="CW145" s="159"/>
      <c r="CX145" s="159"/>
      <c r="CY145" s="159"/>
      <c r="CZ145" s="159"/>
      <c r="DA145" s="288"/>
      <c r="DB145" s="288"/>
      <c r="DC145" s="159"/>
      <c r="DD145" s="159"/>
      <c r="DE145" s="159"/>
      <c r="DF145" s="159"/>
      <c r="DG145" s="159"/>
      <c r="DH145" s="159"/>
      <c r="DI145" s="658"/>
      <c r="DJ145" s="658"/>
      <c r="DK145" s="658"/>
      <c r="DL145" s="159"/>
      <c r="DM145" s="159"/>
      <c r="DN145" s="159"/>
      <c r="DO145" s="288"/>
      <c r="DP145" s="288"/>
      <c r="DQ145" s="159"/>
      <c r="DR145" s="284"/>
      <c r="DS145" s="284"/>
      <c r="DT145" s="159"/>
      <c r="DU145" s="159"/>
      <c r="DV145" s="159"/>
      <c r="DW145" s="159"/>
      <c r="DX145" s="159"/>
      <c r="DY145" s="159"/>
      <c r="DZ145" s="159"/>
      <c r="EA145" s="159"/>
      <c r="EB145" s="159"/>
      <c r="EC145" s="159"/>
    </row>
    <row r="146" spans="1:133" ht="12" customHeight="1">
      <c r="A146" s="159"/>
      <c r="B146" s="284"/>
      <c r="C146" s="284"/>
      <c r="E146" s="182"/>
      <c r="F146" s="159"/>
      <c r="G146" s="159"/>
      <c r="H146" s="159"/>
      <c r="I146" s="1070"/>
      <c r="J146" s="1070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288"/>
      <c r="AG146" s="288"/>
      <c r="AH146" s="182"/>
      <c r="AI146" s="159"/>
      <c r="AJ146" s="159"/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288"/>
      <c r="BG146" s="288"/>
      <c r="BH146" s="288"/>
      <c r="BI146" s="288"/>
      <c r="BJ146" s="288"/>
      <c r="BK146" s="159"/>
      <c r="BL146" s="159"/>
      <c r="BM146" s="159"/>
      <c r="BN146" s="159"/>
      <c r="BO146" s="159"/>
      <c r="BP146" s="159"/>
      <c r="BQ146" s="288"/>
      <c r="BR146" s="288"/>
      <c r="BS146" s="288"/>
      <c r="BT146" s="288"/>
      <c r="BU146" s="288"/>
      <c r="BV146" s="288"/>
      <c r="BW146" s="288"/>
      <c r="BX146" s="288"/>
      <c r="BY146" s="288"/>
      <c r="BZ146" s="288"/>
      <c r="CA146" s="288"/>
      <c r="CB146" s="288"/>
      <c r="CC146" s="288"/>
      <c r="CD146" s="288"/>
      <c r="CE146" s="288"/>
      <c r="CF146" s="288"/>
      <c r="CG146" s="288"/>
      <c r="CH146" s="288"/>
      <c r="CI146" s="288"/>
      <c r="CJ146" s="288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159"/>
      <c r="CV146" s="159"/>
      <c r="CW146" s="159"/>
      <c r="CX146" s="159"/>
      <c r="CY146" s="159"/>
      <c r="CZ146" s="159"/>
      <c r="DA146" s="288"/>
      <c r="DB146" s="288"/>
      <c r="DC146" s="159"/>
      <c r="DD146" s="159"/>
      <c r="DE146" s="159"/>
      <c r="DF146" s="159"/>
      <c r="DG146" s="159"/>
      <c r="DH146" s="159"/>
      <c r="DI146" s="658"/>
      <c r="DJ146" s="658"/>
      <c r="DK146" s="658"/>
      <c r="DL146" s="159"/>
      <c r="DM146" s="159"/>
      <c r="DN146" s="159"/>
      <c r="DO146" s="288"/>
      <c r="DP146" s="288"/>
      <c r="DQ146" s="159"/>
      <c r="DR146" s="284"/>
      <c r="DS146" s="284"/>
      <c r="DT146" s="159"/>
      <c r="DU146" s="159"/>
      <c r="DV146" s="159"/>
      <c r="DW146" s="159"/>
      <c r="DX146" s="159"/>
      <c r="DY146" s="159"/>
      <c r="DZ146" s="159"/>
      <c r="EA146" s="159"/>
      <c r="EB146" s="159"/>
      <c r="EC146" s="159"/>
    </row>
    <row r="147" spans="1:133" ht="12" customHeight="1">
      <c r="A147" s="159"/>
      <c r="B147" s="284"/>
      <c r="C147" s="284"/>
      <c r="E147" s="182"/>
      <c r="F147" s="159"/>
      <c r="G147" s="159"/>
      <c r="H147" s="159"/>
      <c r="I147" s="1070"/>
      <c r="J147" s="1070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288"/>
      <c r="AG147" s="288"/>
      <c r="AH147" s="182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288"/>
      <c r="BG147" s="288"/>
      <c r="BH147" s="288"/>
      <c r="BI147" s="288"/>
      <c r="BJ147" s="288"/>
      <c r="BK147" s="159"/>
      <c r="BL147" s="159"/>
      <c r="BM147" s="159"/>
      <c r="BN147" s="159"/>
      <c r="BO147" s="159"/>
      <c r="BP147" s="159"/>
      <c r="BQ147" s="288"/>
      <c r="BR147" s="288"/>
      <c r="BS147" s="288"/>
      <c r="BT147" s="288"/>
      <c r="BU147" s="288"/>
      <c r="BV147" s="288"/>
      <c r="BW147" s="288"/>
      <c r="BX147" s="288"/>
      <c r="BY147" s="288"/>
      <c r="BZ147" s="288"/>
      <c r="CA147" s="288"/>
      <c r="CB147" s="288"/>
      <c r="CC147" s="288"/>
      <c r="CD147" s="288"/>
      <c r="CE147" s="288"/>
      <c r="CF147" s="288"/>
      <c r="CG147" s="288"/>
      <c r="CH147" s="288"/>
      <c r="CI147" s="288"/>
      <c r="CJ147" s="288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59"/>
      <c r="CW147" s="159"/>
      <c r="CX147" s="159"/>
      <c r="CY147" s="159"/>
      <c r="CZ147" s="159"/>
      <c r="DA147" s="288"/>
      <c r="DB147" s="288"/>
      <c r="DC147" s="159"/>
      <c r="DD147" s="159"/>
      <c r="DE147" s="159"/>
      <c r="DF147" s="159"/>
      <c r="DG147" s="159"/>
      <c r="DH147" s="159"/>
      <c r="DI147" s="658"/>
      <c r="DJ147" s="658"/>
      <c r="DK147" s="658"/>
      <c r="DL147" s="159"/>
      <c r="DM147" s="159"/>
      <c r="DN147" s="159"/>
      <c r="DO147" s="288"/>
      <c r="DP147" s="288"/>
      <c r="DQ147" s="159"/>
      <c r="DR147" s="284"/>
      <c r="DS147" s="284"/>
      <c r="DT147" s="159"/>
      <c r="DU147" s="159"/>
      <c r="DV147" s="159"/>
      <c r="DW147" s="159"/>
      <c r="DX147" s="159"/>
      <c r="DY147" s="159"/>
      <c r="DZ147" s="159"/>
      <c r="EA147" s="159"/>
      <c r="EB147" s="159"/>
      <c r="EC147" s="159"/>
    </row>
    <row r="148" spans="1:133" ht="12" customHeight="1">
      <c r="A148" s="159"/>
      <c r="B148" s="284"/>
      <c r="C148" s="284"/>
      <c r="E148" s="182"/>
      <c r="F148" s="159"/>
      <c r="G148" s="159"/>
      <c r="H148" s="159"/>
      <c r="I148" s="1070"/>
      <c r="J148" s="1070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288"/>
      <c r="AG148" s="288"/>
      <c r="AH148" s="182"/>
      <c r="AI148" s="159"/>
      <c r="AJ148" s="159"/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288"/>
      <c r="BG148" s="288"/>
      <c r="BH148" s="288"/>
      <c r="BI148" s="288"/>
      <c r="BJ148" s="288"/>
      <c r="BK148" s="159"/>
      <c r="BL148" s="159"/>
      <c r="BM148" s="159"/>
      <c r="BN148" s="159"/>
      <c r="BO148" s="159"/>
      <c r="BP148" s="159"/>
      <c r="BQ148" s="288"/>
      <c r="BR148" s="288"/>
      <c r="BS148" s="288"/>
      <c r="BT148" s="288"/>
      <c r="BU148" s="288"/>
      <c r="BV148" s="288"/>
      <c r="BW148" s="288"/>
      <c r="BX148" s="288"/>
      <c r="BY148" s="288"/>
      <c r="BZ148" s="288"/>
      <c r="CA148" s="288"/>
      <c r="CB148" s="288"/>
      <c r="CC148" s="288"/>
      <c r="CD148" s="288"/>
      <c r="CE148" s="288"/>
      <c r="CF148" s="288"/>
      <c r="CG148" s="288"/>
      <c r="CH148" s="288"/>
      <c r="CI148" s="288"/>
      <c r="CJ148" s="288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159"/>
      <c r="CV148" s="159"/>
      <c r="CW148" s="159"/>
      <c r="CX148" s="159"/>
      <c r="CY148" s="159"/>
      <c r="CZ148" s="159"/>
      <c r="DA148" s="288"/>
      <c r="DB148" s="288"/>
      <c r="DC148" s="159"/>
      <c r="DD148" s="159"/>
      <c r="DE148" s="159"/>
      <c r="DF148" s="159"/>
      <c r="DG148" s="159"/>
      <c r="DH148" s="159"/>
      <c r="DI148" s="658"/>
      <c r="DJ148" s="658"/>
      <c r="DK148" s="658"/>
      <c r="DL148" s="159"/>
      <c r="DM148" s="159"/>
      <c r="DN148" s="159"/>
      <c r="DO148" s="288"/>
      <c r="DP148" s="288"/>
      <c r="DQ148" s="159"/>
      <c r="DR148" s="284"/>
      <c r="DS148" s="284"/>
      <c r="DT148" s="159"/>
      <c r="DU148" s="159"/>
      <c r="DV148" s="159"/>
      <c r="DW148" s="159"/>
      <c r="DX148" s="159"/>
      <c r="DY148" s="159"/>
      <c r="DZ148" s="159"/>
      <c r="EA148" s="159"/>
      <c r="EB148" s="159"/>
      <c r="EC148" s="159"/>
    </row>
    <row r="149" spans="1:133" ht="12" customHeight="1">
      <c r="A149" s="159"/>
      <c r="B149" s="284"/>
      <c r="C149" s="284"/>
      <c r="E149" s="182"/>
      <c r="F149" s="159"/>
      <c r="G149" s="159"/>
      <c r="H149" s="159"/>
      <c r="I149" s="1070"/>
      <c r="J149" s="1070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288"/>
      <c r="AG149" s="288"/>
      <c r="AH149" s="182"/>
      <c r="AI149" s="159"/>
      <c r="AJ149" s="159"/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288"/>
      <c r="BG149" s="288"/>
      <c r="BH149" s="288"/>
      <c r="BI149" s="288"/>
      <c r="BJ149" s="288"/>
      <c r="BK149" s="159"/>
      <c r="BL149" s="159"/>
      <c r="BM149" s="159"/>
      <c r="BN149" s="159"/>
      <c r="BO149" s="159"/>
      <c r="BP149" s="159"/>
      <c r="BQ149" s="288"/>
      <c r="BR149" s="288"/>
      <c r="BS149" s="288"/>
      <c r="BT149" s="288"/>
      <c r="BU149" s="288"/>
      <c r="BV149" s="288"/>
      <c r="BW149" s="288"/>
      <c r="BX149" s="288"/>
      <c r="BY149" s="288"/>
      <c r="BZ149" s="288"/>
      <c r="CA149" s="288"/>
      <c r="CB149" s="288"/>
      <c r="CC149" s="288"/>
      <c r="CD149" s="288"/>
      <c r="CE149" s="288"/>
      <c r="CF149" s="288"/>
      <c r="CG149" s="288"/>
      <c r="CH149" s="288"/>
      <c r="CI149" s="288"/>
      <c r="CJ149" s="288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159"/>
      <c r="CV149" s="159"/>
      <c r="CW149" s="159"/>
      <c r="CX149" s="159"/>
      <c r="CY149" s="159"/>
      <c r="CZ149" s="159"/>
      <c r="DA149" s="288"/>
      <c r="DB149" s="288"/>
      <c r="DC149" s="159"/>
      <c r="DD149" s="159"/>
      <c r="DE149" s="159"/>
      <c r="DF149" s="159"/>
      <c r="DG149" s="159"/>
      <c r="DH149" s="159"/>
      <c r="DI149" s="658"/>
      <c r="DJ149" s="658"/>
      <c r="DK149" s="658"/>
      <c r="DL149" s="159"/>
      <c r="DM149" s="159"/>
      <c r="DN149" s="159"/>
      <c r="DO149" s="288"/>
      <c r="DP149" s="288"/>
      <c r="DQ149" s="159"/>
      <c r="DR149" s="284"/>
      <c r="DS149" s="284"/>
      <c r="DT149" s="159"/>
      <c r="DU149" s="159"/>
      <c r="DV149" s="159"/>
      <c r="DW149" s="159"/>
      <c r="DX149" s="159"/>
      <c r="DY149" s="159"/>
      <c r="DZ149" s="159"/>
      <c r="EA149" s="159"/>
      <c r="EB149" s="159"/>
      <c r="EC149" s="159"/>
    </row>
    <row r="150" spans="1:133" ht="12" customHeight="1">
      <c r="A150" s="159"/>
      <c r="B150" s="284"/>
      <c r="C150" s="284"/>
      <c r="E150" s="182"/>
      <c r="F150" s="159"/>
      <c r="G150" s="159"/>
      <c r="H150" s="159"/>
      <c r="I150" s="1070"/>
      <c r="J150" s="1070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288"/>
      <c r="AG150" s="288"/>
      <c r="AH150" s="182"/>
      <c r="AI150" s="159"/>
      <c r="AJ150" s="159"/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288"/>
      <c r="BG150" s="288"/>
      <c r="BH150" s="288"/>
      <c r="BI150" s="288"/>
      <c r="BJ150" s="288"/>
      <c r="BK150" s="159"/>
      <c r="BL150" s="159"/>
      <c r="BM150" s="159"/>
      <c r="BN150" s="159"/>
      <c r="BO150" s="159"/>
      <c r="BP150" s="159"/>
      <c r="BQ150" s="288"/>
      <c r="BR150" s="288"/>
      <c r="BS150" s="288"/>
      <c r="BT150" s="288"/>
      <c r="BU150" s="288"/>
      <c r="BV150" s="288"/>
      <c r="BW150" s="288"/>
      <c r="BX150" s="288"/>
      <c r="BY150" s="288"/>
      <c r="BZ150" s="288"/>
      <c r="CA150" s="288"/>
      <c r="CB150" s="288"/>
      <c r="CC150" s="288"/>
      <c r="CD150" s="288"/>
      <c r="CE150" s="288"/>
      <c r="CF150" s="288"/>
      <c r="CG150" s="288"/>
      <c r="CH150" s="288"/>
      <c r="CI150" s="288"/>
      <c r="CJ150" s="288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159"/>
      <c r="CV150" s="159"/>
      <c r="CW150" s="159"/>
      <c r="CX150" s="159"/>
      <c r="CY150" s="159"/>
      <c r="CZ150" s="159"/>
      <c r="DA150" s="288"/>
      <c r="DB150" s="288"/>
      <c r="DC150" s="159"/>
      <c r="DD150" s="159"/>
      <c r="DE150" s="159"/>
      <c r="DF150" s="159"/>
      <c r="DG150" s="159"/>
      <c r="DH150" s="159"/>
      <c r="DI150" s="658"/>
      <c r="DJ150" s="658"/>
      <c r="DK150" s="658"/>
      <c r="DL150" s="159"/>
      <c r="DM150" s="159"/>
      <c r="DN150" s="159"/>
      <c r="DO150" s="288"/>
      <c r="DP150" s="288"/>
      <c r="DQ150" s="159"/>
      <c r="DR150" s="284"/>
      <c r="DS150" s="284"/>
      <c r="DT150" s="159"/>
      <c r="DU150" s="159"/>
      <c r="DV150" s="159"/>
      <c r="DW150" s="159"/>
      <c r="DX150" s="159"/>
      <c r="DY150" s="159"/>
      <c r="DZ150" s="159"/>
      <c r="EA150" s="159"/>
      <c r="EB150" s="159"/>
      <c r="EC150" s="159"/>
    </row>
    <row r="151" spans="1:133" ht="12" customHeight="1">
      <c r="A151" s="159"/>
      <c r="B151" s="284"/>
      <c r="C151" s="284"/>
      <c r="E151" s="182"/>
      <c r="F151" s="159"/>
      <c r="G151" s="159"/>
      <c r="H151" s="159"/>
      <c r="I151" s="1070"/>
      <c r="J151" s="1070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288"/>
      <c r="AG151" s="288"/>
      <c r="AH151" s="182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288"/>
      <c r="BG151" s="288"/>
      <c r="BH151" s="288"/>
      <c r="BI151" s="288"/>
      <c r="BJ151" s="288"/>
      <c r="BK151" s="159"/>
      <c r="BL151" s="159"/>
      <c r="BM151" s="159"/>
      <c r="BN151" s="159"/>
      <c r="BO151" s="159"/>
      <c r="BP151" s="159"/>
      <c r="BQ151" s="288"/>
      <c r="BR151" s="288"/>
      <c r="BS151" s="288"/>
      <c r="BT151" s="288"/>
      <c r="BU151" s="288"/>
      <c r="BV151" s="288"/>
      <c r="BW151" s="288"/>
      <c r="BX151" s="288"/>
      <c r="BY151" s="288"/>
      <c r="BZ151" s="288"/>
      <c r="CA151" s="288"/>
      <c r="CB151" s="288"/>
      <c r="CC151" s="288"/>
      <c r="CD151" s="288"/>
      <c r="CE151" s="288"/>
      <c r="CF151" s="288"/>
      <c r="CG151" s="288"/>
      <c r="CH151" s="288"/>
      <c r="CI151" s="288"/>
      <c r="CJ151" s="288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59"/>
      <c r="CW151" s="159"/>
      <c r="CX151" s="159"/>
      <c r="CY151" s="159"/>
      <c r="CZ151" s="159"/>
      <c r="DA151" s="288"/>
      <c r="DB151" s="288"/>
      <c r="DC151" s="159"/>
      <c r="DD151" s="159"/>
      <c r="DE151" s="159"/>
      <c r="DF151" s="159"/>
      <c r="DG151" s="159"/>
      <c r="DH151" s="159"/>
      <c r="DI151" s="658"/>
      <c r="DJ151" s="658"/>
      <c r="DK151" s="658"/>
      <c r="DL151" s="159"/>
      <c r="DM151" s="159"/>
      <c r="DN151" s="159"/>
      <c r="DO151" s="288"/>
      <c r="DP151" s="288"/>
      <c r="DQ151" s="159"/>
      <c r="DR151" s="284"/>
      <c r="DS151" s="284"/>
      <c r="DT151" s="159"/>
      <c r="DU151" s="159"/>
      <c r="DV151" s="159"/>
      <c r="DW151" s="159"/>
      <c r="DX151" s="159"/>
      <c r="DY151" s="159"/>
      <c r="DZ151" s="159"/>
      <c r="EA151" s="159"/>
      <c r="EB151" s="159"/>
      <c r="EC151" s="159"/>
    </row>
    <row r="152" spans="1:133" ht="12" customHeight="1">
      <c r="A152" s="159"/>
      <c r="B152" s="284"/>
      <c r="C152" s="284"/>
      <c r="E152" s="182"/>
      <c r="F152" s="159"/>
      <c r="G152" s="159"/>
      <c r="H152" s="159"/>
      <c r="I152" s="1070"/>
      <c r="J152" s="1070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288"/>
      <c r="AG152" s="288"/>
      <c r="AH152" s="182"/>
      <c r="AI152" s="159"/>
      <c r="AJ152" s="159"/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288"/>
      <c r="BG152" s="288"/>
      <c r="BH152" s="288"/>
      <c r="BI152" s="288"/>
      <c r="BJ152" s="288"/>
      <c r="BK152" s="159"/>
      <c r="BL152" s="159"/>
      <c r="BM152" s="159"/>
      <c r="BN152" s="159"/>
      <c r="BO152" s="159"/>
      <c r="BP152" s="159"/>
      <c r="BQ152" s="288"/>
      <c r="BR152" s="288"/>
      <c r="BS152" s="288"/>
      <c r="BT152" s="288"/>
      <c r="BU152" s="288"/>
      <c r="BV152" s="288"/>
      <c r="BW152" s="288"/>
      <c r="BX152" s="288"/>
      <c r="BY152" s="288"/>
      <c r="BZ152" s="288"/>
      <c r="CA152" s="288"/>
      <c r="CB152" s="288"/>
      <c r="CC152" s="288"/>
      <c r="CD152" s="288"/>
      <c r="CE152" s="288"/>
      <c r="CF152" s="288"/>
      <c r="CG152" s="288"/>
      <c r="CH152" s="288"/>
      <c r="CI152" s="288"/>
      <c r="CJ152" s="288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159"/>
      <c r="CV152" s="159"/>
      <c r="CW152" s="159"/>
      <c r="CX152" s="159"/>
      <c r="CY152" s="159"/>
      <c r="CZ152" s="159"/>
      <c r="DA152" s="288"/>
      <c r="DB152" s="288"/>
      <c r="DC152" s="159"/>
      <c r="DD152" s="159"/>
      <c r="DE152" s="159"/>
      <c r="DF152" s="159"/>
      <c r="DG152" s="159"/>
      <c r="DH152" s="159"/>
      <c r="DI152" s="658"/>
      <c r="DJ152" s="658"/>
      <c r="DK152" s="658"/>
      <c r="DL152" s="159"/>
      <c r="DM152" s="159"/>
      <c r="DN152" s="159"/>
      <c r="DO152" s="288"/>
      <c r="DP152" s="288"/>
      <c r="DQ152" s="159"/>
      <c r="DR152" s="284"/>
      <c r="DS152" s="284"/>
      <c r="DT152" s="159"/>
      <c r="DU152" s="159"/>
      <c r="DV152" s="159"/>
      <c r="DW152" s="159"/>
      <c r="DX152" s="159"/>
      <c r="DY152" s="159"/>
      <c r="DZ152" s="159"/>
      <c r="EA152" s="159"/>
      <c r="EB152" s="159"/>
      <c r="EC152" s="159"/>
    </row>
    <row r="153" spans="1:133" ht="12" customHeight="1">
      <c r="A153" s="159"/>
      <c r="B153" s="284"/>
      <c r="C153" s="284"/>
      <c r="E153" s="182"/>
      <c r="F153" s="159"/>
      <c r="G153" s="159"/>
      <c r="H153" s="159"/>
      <c r="I153" s="1070"/>
      <c r="J153" s="1070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288"/>
      <c r="AG153" s="288"/>
      <c r="AH153" s="182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288"/>
      <c r="BG153" s="288"/>
      <c r="BH153" s="288"/>
      <c r="BI153" s="288"/>
      <c r="BJ153" s="288"/>
      <c r="BK153" s="159"/>
      <c r="BL153" s="159"/>
      <c r="BM153" s="159"/>
      <c r="BN153" s="159"/>
      <c r="BO153" s="159"/>
      <c r="BP153" s="159"/>
      <c r="BQ153" s="288"/>
      <c r="BR153" s="288"/>
      <c r="BS153" s="288"/>
      <c r="BT153" s="288"/>
      <c r="BU153" s="288"/>
      <c r="BV153" s="288"/>
      <c r="BW153" s="288"/>
      <c r="BX153" s="288"/>
      <c r="BY153" s="288"/>
      <c r="BZ153" s="288"/>
      <c r="CA153" s="288"/>
      <c r="CB153" s="288"/>
      <c r="CC153" s="288"/>
      <c r="CD153" s="288"/>
      <c r="CE153" s="288"/>
      <c r="CF153" s="288"/>
      <c r="CG153" s="288"/>
      <c r="CH153" s="288"/>
      <c r="CI153" s="288"/>
      <c r="CJ153" s="288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59"/>
      <c r="CW153" s="159"/>
      <c r="CX153" s="159"/>
      <c r="CY153" s="159"/>
      <c r="CZ153" s="159"/>
      <c r="DA153" s="288"/>
      <c r="DB153" s="288"/>
      <c r="DC153" s="159"/>
      <c r="DD153" s="159"/>
      <c r="DE153" s="159"/>
      <c r="DF153" s="159"/>
      <c r="DG153" s="159"/>
      <c r="DH153" s="159"/>
      <c r="DI153" s="658"/>
      <c r="DJ153" s="658"/>
      <c r="DK153" s="658"/>
      <c r="DL153" s="159"/>
      <c r="DM153" s="159"/>
      <c r="DN153" s="159"/>
      <c r="DO153" s="288"/>
      <c r="DP153" s="288"/>
      <c r="DQ153" s="159"/>
      <c r="DR153" s="284"/>
      <c r="DS153" s="284"/>
      <c r="DT153" s="159"/>
      <c r="DU153" s="159"/>
      <c r="DV153" s="159"/>
      <c r="DW153" s="159"/>
      <c r="DX153" s="159"/>
      <c r="DY153" s="159"/>
      <c r="DZ153" s="159"/>
      <c r="EA153" s="159"/>
      <c r="EB153" s="159"/>
      <c r="EC153" s="159"/>
    </row>
    <row r="154" spans="1:133" ht="12" customHeight="1">
      <c r="A154" s="159"/>
      <c r="B154" s="284"/>
      <c r="C154" s="284"/>
      <c r="E154" s="182"/>
      <c r="F154" s="159"/>
      <c r="G154" s="159"/>
      <c r="H154" s="159"/>
      <c r="I154" s="1070"/>
      <c r="J154" s="1070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288"/>
      <c r="AG154" s="288"/>
      <c r="AH154" s="182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288"/>
      <c r="BG154" s="288"/>
      <c r="BH154" s="288"/>
      <c r="BI154" s="288"/>
      <c r="BJ154" s="288"/>
      <c r="BK154" s="159"/>
      <c r="BL154" s="159"/>
      <c r="BM154" s="159"/>
      <c r="BN154" s="159"/>
      <c r="BO154" s="159"/>
      <c r="BP154" s="159"/>
      <c r="BQ154" s="288"/>
      <c r="BR154" s="288"/>
      <c r="BS154" s="288"/>
      <c r="BT154" s="288"/>
      <c r="BU154" s="288"/>
      <c r="BV154" s="288"/>
      <c r="BW154" s="288"/>
      <c r="BX154" s="288"/>
      <c r="BY154" s="288"/>
      <c r="BZ154" s="288"/>
      <c r="CA154" s="288"/>
      <c r="CB154" s="288"/>
      <c r="CC154" s="288"/>
      <c r="CD154" s="288"/>
      <c r="CE154" s="288"/>
      <c r="CF154" s="288"/>
      <c r="CG154" s="288"/>
      <c r="CH154" s="288"/>
      <c r="CI154" s="288"/>
      <c r="CJ154" s="288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59"/>
      <c r="CW154" s="159"/>
      <c r="CX154" s="159"/>
      <c r="CY154" s="159"/>
      <c r="CZ154" s="159"/>
      <c r="DA154" s="288"/>
      <c r="DB154" s="288"/>
      <c r="DC154" s="159"/>
      <c r="DD154" s="159"/>
      <c r="DE154" s="159"/>
      <c r="DF154" s="159"/>
      <c r="DG154" s="159"/>
      <c r="DH154" s="159"/>
      <c r="DI154" s="658"/>
      <c r="DJ154" s="658"/>
      <c r="DK154" s="658"/>
      <c r="DL154" s="159"/>
      <c r="DM154" s="159"/>
      <c r="DN154" s="159"/>
      <c r="DO154" s="288"/>
      <c r="DP154" s="288"/>
      <c r="DQ154" s="159"/>
      <c r="DR154" s="284"/>
      <c r="DS154" s="284"/>
      <c r="DT154" s="159"/>
      <c r="DU154" s="159"/>
      <c r="DV154" s="159"/>
      <c r="DW154" s="159"/>
      <c r="DX154" s="159"/>
      <c r="DY154" s="159"/>
      <c r="DZ154" s="159"/>
      <c r="EA154" s="159"/>
      <c r="EB154" s="159"/>
      <c r="EC154" s="159"/>
    </row>
    <row r="155" spans="1:133" ht="12" customHeight="1">
      <c r="A155" s="159"/>
      <c r="B155" s="284"/>
      <c r="C155" s="284"/>
      <c r="E155" s="182"/>
      <c r="F155" s="159"/>
      <c r="G155" s="159"/>
      <c r="H155" s="159"/>
      <c r="I155" s="1070"/>
      <c r="J155" s="1070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288"/>
      <c r="AG155" s="288"/>
      <c r="AH155" s="182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288"/>
      <c r="BG155" s="288"/>
      <c r="BH155" s="288"/>
      <c r="BI155" s="288"/>
      <c r="BJ155" s="288"/>
      <c r="BK155" s="159"/>
      <c r="BL155" s="159"/>
      <c r="BM155" s="159"/>
      <c r="BN155" s="159"/>
      <c r="BO155" s="159"/>
      <c r="BP155" s="159"/>
      <c r="BQ155" s="288"/>
      <c r="BR155" s="288"/>
      <c r="BS155" s="288"/>
      <c r="BT155" s="288"/>
      <c r="BU155" s="288"/>
      <c r="BV155" s="288"/>
      <c r="BW155" s="288"/>
      <c r="BX155" s="288"/>
      <c r="BY155" s="288"/>
      <c r="BZ155" s="288"/>
      <c r="CA155" s="288"/>
      <c r="CB155" s="288"/>
      <c r="CC155" s="288"/>
      <c r="CD155" s="288"/>
      <c r="CE155" s="288"/>
      <c r="CF155" s="288"/>
      <c r="CG155" s="288"/>
      <c r="CH155" s="288"/>
      <c r="CI155" s="288"/>
      <c r="CJ155" s="288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159"/>
      <c r="CV155" s="159"/>
      <c r="CW155" s="159"/>
      <c r="CX155" s="159"/>
      <c r="CY155" s="159"/>
      <c r="CZ155" s="159"/>
      <c r="DA155" s="288"/>
      <c r="DB155" s="288"/>
      <c r="DC155" s="159"/>
      <c r="DD155" s="159"/>
      <c r="DE155" s="159"/>
      <c r="DF155" s="159"/>
      <c r="DG155" s="159"/>
      <c r="DH155" s="159"/>
      <c r="DI155" s="658"/>
      <c r="DJ155" s="658"/>
      <c r="DK155" s="658"/>
      <c r="DL155" s="159"/>
      <c r="DM155" s="159"/>
      <c r="DN155" s="159"/>
      <c r="DO155" s="288"/>
      <c r="DP155" s="288"/>
      <c r="DQ155" s="159"/>
      <c r="DR155" s="284"/>
      <c r="DS155" s="284"/>
      <c r="DT155" s="159"/>
      <c r="DU155" s="159"/>
      <c r="DV155" s="159"/>
      <c r="DW155" s="159"/>
      <c r="DX155" s="159"/>
      <c r="DY155" s="159"/>
      <c r="DZ155" s="159"/>
      <c r="EA155" s="159"/>
      <c r="EB155" s="159"/>
      <c r="EC155" s="159"/>
    </row>
    <row r="156" spans="1:133" ht="12" customHeight="1">
      <c r="A156" s="159"/>
      <c r="B156" s="284"/>
      <c r="C156" s="284"/>
      <c r="E156" s="182"/>
      <c r="F156" s="159"/>
      <c r="G156" s="159"/>
      <c r="H156" s="159"/>
      <c r="I156" s="1070"/>
      <c r="J156" s="1070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288"/>
      <c r="AG156" s="288"/>
      <c r="AH156" s="182"/>
      <c r="AI156" s="159"/>
      <c r="AJ156" s="159"/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288"/>
      <c r="BG156" s="288"/>
      <c r="BH156" s="288"/>
      <c r="BI156" s="288"/>
      <c r="BJ156" s="288"/>
      <c r="BK156" s="159"/>
      <c r="BL156" s="159"/>
      <c r="BM156" s="159"/>
      <c r="BN156" s="159"/>
      <c r="BO156" s="159"/>
      <c r="BP156" s="159"/>
      <c r="BQ156" s="288"/>
      <c r="BR156" s="288"/>
      <c r="BS156" s="288"/>
      <c r="BT156" s="288"/>
      <c r="BU156" s="288"/>
      <c r="BV156" s="288"/>
      <c r="BW156" s="288"/>
      <c r="BX156" s="288"/>
      <c r="BY156" s="288"/>
      <c r="BZ156" s="288"/>
      <c r="CA156" s="288"/>
      <c r="CB156" s="288"/>
      <c r="CC156" s="288"/>
      <c r="CD156" s="288"/>
      <c r="CE156" s="288"/>
      <c r="CF156" s="288"/>
      <c r="CG156" s="288"/>
      <c r="CH156" s="288"/>
      <c r="CI156" s="288"/>
      <c r="CJ156" s="288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159"/>
      <c r="CV156" s="159"/>
      <c r="CW156" s="159"/>
      <c r="CX156" s="159"/>
      <c r="CY156" s="159"/>
      <c r="CZ156" s="159"/>
      <c r="DA156" s="288"/>
      <c r="DB156" s="288"/>
      <c r="DC156" s="159"/>
      <c r="DD156" s="159"/>
      <c r="DE156" s="159"/>
      <c r="DF156" s="159"/>
      <c r="DG156" s="159"/>
      <c r="DH156" s="159"/>
      <c r="DI156" s="658"/>
      <c r="DJ156" s="658"/>
      <c r="DK156" s="658"/>
      <c r="DL156" s="159"/>
      <c r="DM156" s="159"/>
      <c r="DN156" s="159"/>
      <c r="DO156" s="288"/>
      <c r="DP156" s="288"/>
      <c r="DQ156" s="159"/>
      <c r="DR156" s="284"/>
      <c r="DS156" s="284"/>
      <c r="DT156" s="159"/>
      <c r="DU156" s="159"/>
      <c r="DV156" s="159"/>
      <c r="DW156" s="159"/>
      <c r="DX156" s="159"/>
      <c r="DY156" s="159"/>
      <c r="DZ156" s="159"/>
      <c r="EA156" s="159"/>
      <c r="EB156" s="159"/>
      <c r="EC156" s="159"/>
    </row>
    <row r="157" spans="1:133" ht="12" customHeight="1">
      <c r="A157" s="159"/>
      <c r="B157" s="284"/>
      <c r="C157" s="284"/>
      <c r="E157" s="182"/>
      <c r="F157" s="159"/>
      <c r="G157" s="159"/>
      <c r="H157" s="159"/>
      <c r="I157" s="1070"/>
      <c r="J157" s="1070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288"/>
      <c r="AG157" s="288"/>
      <c r="AH157" s="182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288"/>
      <c r="BG157" s="288"/>
      <c r="BH157" s="288"/>
      <c r="BI157" s="288"/>
      <c r="BJ157" s="288"/>
      <c r="BK157" s="159"/>
      <c r="BL157" s="159"/>
      <c r="BM157" s="159"/>
      <c r="BN157" s="159"/>
      <c r="BO157" s="159"/>
      <c r="BP157" s="159"/>
      <c r="BQ157" s="288"/>
      <c r="BR157" s="288"/>
      <c r="BS157" s="288"/>
      <c r="BT157" s="288"/>
      <c r="BU157" s="288"/>
      <c r="BV157" s="288"/>
      <c r="BW157" s="288"/>
      <c r="BX157" s="288"/>
      <c r="BY157" s="288"/>
      <c r="BZ157" s="288"/>
      <c r="CA157" s="288"/>
      <c r="CB157" s="288"/>
      <c r="CC157" s="288"/>
      <c r="CD157" s="288"/>
      <c r="CE157" s="288"/>
      <c r="CF157" s="288"/>
      <c r="CG157" s="288"/>
      <c r="CH157" s="288"/>
      <c r="CI157" s="288"/>
      <c r="CJ157" s="288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159"/>
      <c r="CV157" s="159"/>
      <c r="CW157" s="159"/>
      <c r="CX157" s="159"/>
      <c r="CY157" s="159"/>
      <c r="CZ157" s="159"/>
      <c r="DA157" s="288"/>
      <c r="DB157" s="288"/>
      <c r="DC157" s="159"/>
      <c r="DD157" s="159"/>
      <c r="DE157" s="159"/>
      <c r="DF157" s="159"/>
      <c r="DG157" s="159"/>
      <c r="DH157" s="159"/>
      <c r="DI157" s="658"/>
      <c r="DJ157" s="658"/>
      <c r="DK157" s="658"/>
      <c r="DL157" s="159"/>
      <c r="DM157" s="159"/>
      <c r="DN157" s="159"/>
      <c r="DO157" s="288"/>
      <c r="DP157" s="288"/>
      <c r="DQ157" s="159"/>
      <c r="DR157" s="284"/>
      <c r="DS157" s="284"/>
      <c r="DT157" s="159"/>
      <c r="DU157" s="159"/>
      <c r="DV157" s="159"/>
      <c r="DW157" s="159"/>
      <c r="DX157" s="159"/>
      <c r="DY157" s="159"/>
      <c r="DZ157" s="159"/>
      <c r="EA157" s="159"/>
      <c r="EB157" s="159"/>
      <c r="EC157" s="159"/>
    </row>
    <row r="158" spans="1:133" ht="12" customHeight="1">
      <c r="A158" s="159"/>
      <c r="B158" s="284"/>
      <c r="C158" s="284"/>
      <c r="E158" s="182"/>
      <c r="F158" s="159"/>
      <c r="G158" s="159"/>
      <c r="H158" s="159"/>
      <c r="I158" s="1070"/>
      <c r="J158" s="1070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288"/>
      <c r="AG158" s="288"/>
      <c r="AH158" s="182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288"/>
      <c r="BG158" s="288"/>
      <c r="BH158" s="288"/>
      <c r="BI158" s="288"/>
      <c r="BJ158" s="288"/>
      <c r="BK158" s="159"/>
      <c r="BL158" s="159"/>
      <c r="BM158" s="159"/>
      <c r="BN158" s="159"/>
      <c r="BO158" s="159"/>
      <c r="BP158" s="159"/>
      <c r="BQ158" s="288"/>
      <c r="BR158" s="288"/>
      <c r="BS158" s="288"/>
      <c r="BT158" s="288"/>
      <c r="BU158" s="288"/>
      <c r="BV158" s="288"/>
      <c r="BW158" s="288"/>
      <c r="BX158" s="288"/>
      <c r="BY158" s="288"/>
      <c r="BZ158" s="288"/>
      <c r="CA158" s="288"/>
      <c r="CB158" s="288"/>
      <c r="CC158" s="288"/>
      <c r="CD158" s="288"/>
      <c r="CE158" s="288"/>
      <c r="CF158" s="288"/>
      <c r="CG158" s="288"/>
      <c r="CH158" s="288"/>
      <c r="CI158" s="288"/>
      <c r="CJ158" s="288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159"/>
      <c r="CV158" s="159"/>
      <c r="CW158" s="159"/>
      <c r="CX158" s="159"/>
      <c r="CY158" s="159"/>
      <c r="CZ158" s="159"/>
      <c r="DA158" s="288"/>
      <c r="DB158" s="288"/>
      <c r="DC158" s="159"/>
      <c r="DD158" s="159"/>
      <c r="DE158" s="159"/>
      <c r="DF158" s="159"/>
      <c r="DG158" s="159"/>
      <c r="DH158" s="159"/>
      <c r="DI158" s="658"/>
      <c r="DJ158" s="658"/>
      <c r="DK158" s="658"/>
      <c r="DL158" s="159"/>
      <c r="DM158" s="159"/>
      <c r="DN158" s="159"/>
      <c r="DO158" s="288"/>
      <c r="DP158" s="288"/>
      <c r="DQ158" s="159"/>
      <c r="DR158" s="284"/>
      <c r="DS158" s="284"/>
      <c r="DT158" s="159"/>
      <c r="DU158" s="159"/>
      <c r="DV158" s="159"/>
      <c r="DW158" s="159"/>
      <c r="DX158" s="159"/>
      <c r="DY158" s="159"/>
      <c r="DZ158" s="159"/>
      <c r="EA158" s="159"/>
      <c r="EB158" s="159"/>
      <c r="EC158" s="159"/>
    </row>
    <row r="159" spans="1:133" ht="12" customHeight="1">
      <c r="A159" s="159"/>
      <c r="B159" s="284"/>
      <c r="C159" s="284"/>
      <c r="E159" s="182"/>
      <c r="F159" s="159"/>
      <c r="G159" s="159"/>
      <c r="H159" s="159"/>
      <c r="I159" s="1070"/>
      <c r="J159" s="1070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288"/>
      <c r="AG159" s="288"/>
      <c r="AH159" s="182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288"/>
      <c r="BG159" s="288"/>
      <c r="BH159" s="288"/>
      <c r="BI159" s="288"/>
      <c r="BJ159" s="288"/>
      <c r="BK159" s="159"/>
      <c r="BL159" s="159"/>
      <c r="BM159" s="159"/>
      <c r="BN159" s="159"/>
      <c r="BO159" s="159"/>
      <c r="BP159" s="159"/>
      <c r="BQ159" s="288"/>
      <c r="BR159" s="288"/>
      <c r="BS159" s="288"/>
      <c r="BT159" s="288"/>
      <c r="BU159" s="288"/>
      <c r="BV159" s="288"/>
      <c r="BW159" s="288"/>
      <c r="BX159" s="288"/>
      <c r="BY159" s="288"/>
      <c r="BZ159" s="288"/>
      <c r="CA159" s="288"/>
      <c r="CB159" s="288"/>
      <c r="CC159" s="288"/>
      <c r="CD159" s="288"/>
      <c r="CE159" s="288"/>
      <c r="CF159" s="288"/>
      <c r="CG159" s="288"/>
      <c r="CH159" s="288"/>
      <c r="CI159" s="288"/>
      <c r="CJ159" s="288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59"/>
      <c r="CW159" s="159"/>
      <c r="CX159" s="159"/>
      <c r="CY159" s="159"/>
      <c r="CZ159" s="159"/>
      <c r="DA159" s="288"/>
      <c r="DB159" s="288"/>
      <c r="DC159" s="159"/>
      <c r="DD159" s="159"/>
      <c r="DE159" s="159"/>
      <c r="DF159" s="159"/>
      <c r="DG159" s="159"/>
      <c r="DH159" s="159"/>
      <c r="DI159" s="658"/>
      <c r="DJ159" s="658"/>
      <c r="DK159" s="658"/>
      <c r="DL159" s="159"/>
      <c r="DM159" s="159"/>
      <c r="DN159" s="159"/>
      <c r="DO159" s="288"/>
      <c r="DP159" s="288"/>
      <c r="DQ159" s="159"/>
      <c r="DR159" s="284"/>
      <c r="DS159" s="284"/>
      <c r="DT159" s="159"/>
      <c r="DU159" s="159"/>
      <c r="DV159" s="159"/>
      <c r="DW159" s="159"/>
      <c r="DX159" s="159"/>
      <c r="DY159" s="159"/>
      <c r="DZ159" s="159"/>
      <c r="EA159" s="159"/>
      <c r="EB159" s="159"/>
      <c r="EC159" s="159"/>
    </row>
    <row r="160" spans="1:133" ht="12" customHeight="1">
      <c r="A160" s="159"/>
      <c r="B160" s="284"/>
      <c r="C160" s="284"/>
      <c r="E160" s="182"/>
      <c r="F160" s="159"/>
      <c r="G160" s="159"/>
      <c r="H160" s="159"/>
      <c r="I160" s="1070"/>
      <c r="J160" s="1070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288"/>
      <c r="AG160" s="288"/>
      <c r="AH160" s="182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288"/>
      <c r="BG160" s="288"/>
      <c r="BH160" s="288"/>
      <c r="BI160" s="288"/>
      <c r="BJ160" s="288"/>
      <c r="BK160" s="159"/>
      <c r="BL160" s="159"/>
      <c r="BM160" s="159"/>
      <c r="BN160" s="159"/>
      <c r="BO160" s="159"/>
      <c r="BP160" s="159"/>
      <c r="BQ160" s="288"/>
      <c r="BR160" s="288"/>
      <c r="BS160" s="288"/>
      <c r="BT160" s="288"/>
      <c r="BU160" s="288"/>
      <c r="BV160" s="288"/>
      <c r="BW160" s="288"/>
      <c r="BX160" s="288"/>
      <c r="BY160" s="288"/>
      <c r="BZ160" s="288"/>
      <c r="CA160" s="288"/>
      <c r="CB160" s="288"/>
      <c r="CC160" s="288"/>
      <c r="CD160" s="288"/>
      <c r="CE160" s="288"/>
      <c r="CF160" s="288"/>
      <c r="CG160" s="288"/>
      <c r="CH160" s="288"/>
      <c r="CI160" s="288"/>
      <c r="CJ160" s="288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59"/>
      <c r="CW160" s="159"/>
      <c r="CX160" s="159"/>
      <c r="CY160" s="159"/>
      <c r="CZ160" s="159"/>
      <c r="DA160" s="288"/>
      <c r="DB160" s="288"/>
      <c r="DC160" s="159"/>
      <c r="DD160" s="159"/>
      <c r="DE160" s="159"/>
      <c r="DF160" s="159"/>
      <c r="DG160" s="159"/>
      <c r="DH160" s="159"/>
      <c r="DI160" s="658"/>
      <c r="DJ160" s="658"/>
      <c r="DK160" s="658"/>
      <c r="DL160" s="159"/>
      <c r="DM160" s="159"/>
      <c r="DN160" s="159"/>
      <c r="DO160" s="288"/>
      <c r="DP160" s="288"/>
      <c r="DQ160" s="159"/>
      <c r="DR160" s="284"/>
      <c r="DS160" s="284"/>
      <c r="DT160" s="159"/>
      <c r="DU160" s="159"/>
      <c r="DV160" s="159"/>
      <c r="DW160" s="159"/>
      <c r="DX160" s="159"/>
      <c r="DY160" s="159"/>
      <c r="DZ160" s="159"/>
      <c r="EA160" s="159"/>
      <c r="EB160" s="159"/>
      <c r="EC160" s="159"/>
    </row>
    <row r="161" spans="1:133" ht="12" customHeight="1">
      <c r="A161" s="159"/>
      <c r="B161" s="284"/>
      <c r="C161" s="284"/>
      <c r="E161" s="182"/>
      <c r="F161" s="159"/>
      <c r="G161" s="159"/>
      <c r="H161" s="159"/>
      <c r="I161" s="1070"/>
      <c r="J161" s="1070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288"/>
      <c r="AG161" s="288"/>
      <c r="AH161" s="182"/>
      <c r="AI161" s="159"/>
      <c r="AJ161" s="159"/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288"/>
      <c r="BG161" s="288"/>
      <c r="BH161" s="288"/>
      <c r="BI161" s="288"/>
      <c r="BJ161" s="288"/>
      <c r="BK161" s="159"/>
      <c r="BL161" s="159"/>
      <c r="BM161" s="159"/>
      <c r="BN161" s="159"/>
      <c r="BO161" s="159"/>
      <c r="BP161" s="159"/>
      <c r="BQ161" s="288"/>
      <c r="BR161" s="288"/>
      <c r="BS161" s="288"/>
      <c r="BT161" s="288"/>
      <c r="BU161" s="288"/>
      <c r="BV161" s="288"/>
      <c r="BW161" s="288"/>
      <c r="BX161" s="288"/>
      <c r="BY161" s="288"/>
      <c r="BZ161" s="288"/>
      <c r="CA161" s="288"/>
      <c r="CB161" s="288"/>
      <c r="CC161" s="288"/>
      <c r="CD161" s="288"/>
      <c r="CE161" s="288"/>
      <c r="CF161" s="288"/>
      <c r="CG161" s="288"/>
      <c r="CH161" s="288"/>
      <c r="CI161" s="288"/>
      <c r="CJ161" s="288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159"/>
      <c r="CV161" s="159"/>
      <c r="CW161" s="159"/>
      <c r="CX161" s="159"/>
      <c r="CY161" s="159"/>
      <c r="CZ161" s="159"/>
      <c r="DA161" s="288"/>
      <c r="DB161" s="288"/>
      <c r="DC161" s="159"/>
      <c r="DD161" s="159"/>
      <c r="DE161" s="159"/>
      <c r="DF161" s="159"/>
      <c r="DG161" s="159"/>
      <c r="DH161" s="159"/>
      <c r="DI161" s="658"/>
      <c r="DJ161" s="658"/>
      <c r="DK161" s="658"/>
      <c r="DL161" s="159"/>
      <c r="DM161" s="159"/>
      <c r="DN161" s="159"/>
      <c r="DO161" s="288"/>
      <c r="DP161" s="288"/>
      <c r="DQ161" s="159"/>
      <c r="DR161" s="284"/>
      <c r="DS161" s="284"/>
      <c r="DT161" s="159"/>
      <c r="DU161" s="159"/>
      <c r="DV161" s="159"/>
      <c r="DW161" s="159"/>
      <c r="DX161" s="159"/>
      <c r="DY161" s="159"/>
      <c r="DZ161" s="159"/>
      <c r="EA161" s="159"/>
      <c r="EB161" s="159"/>
      <c r="EC161" s="159"/>
    </row>
    <row r="162" spans="1:133" ht="12" customHeight="1">
      <c r="A162" s="159"/>
      <c r="B162" s="284"/>
      <c r="C162" s="284"/>
      <c r="E162" s="182"/>
      <c r="F162" s="159"/>
      <c r="G162" s="159"/>
      <c r="H162" s="159"/>
      <c r="I162" s="1070"/>
      <c r="J162" s="1070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288"/>
      <c r="AG162" s="288"/>
      <c r="AH162" s="182"/>
      <c r="AI162" s="159"/>
      <c r="AJ162" s="159"/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288"/>
      <c r="BG162" s="288"/>
      <c r="BH162" s="288"/>
      <c r="BI162" s="288"/>
      <c r="BJ162" s="288"/>
      <c r="BK162" s="159"/>
      <c r="BL162" s="159"/>
      <c r="BM162" s="159"/>
      <c r="BN162" s="159"/>
      <c r="BO162" s="159"/>
      <c r="BP162" s="159"/>
      <c r="BQ162" s="288"/>
      <c r="BR162" s="288"/>
      <c r="BS162" s="288"/>
      <c r="BT162" s="288"/>
      <c r="BU162" s="288"/>
      <c r="BV162" s="288"/>
      <c r="BW162" s="288"/>
      <c r="BX162" s="288"/>
      <c r="BY162" s="288"/>
      <c r="BZ162" s="288"/>
      <c r="CA162" s="288"/>
      <c r="CB162" s="288"/>
      <c r="CC162" s="288"/>
      <c r="CD162" s="288"/>
      <c r="CE162" s="288"/>
      <c r="CF162" s="288"/>
      <c r="CG162" s="288"/>
      <c r="CH162" s="288"/>
      <c r="CI162" s="288"/>
      <c r="CJ162" s="288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159"/>
      <c r="CV162" s="159"/>
      <c r="CW162" s="159"/>
      <c r="CX162" s="159"/>
      <c r="CY162" s="159"/>
      <c r="CZ162" s="159"/>
      <c r="DA162" s="288"/>
      <c r="DB162" s="288"/>
      <c r="DC162" s="159"/>
      <c r="DD162" s="159"/>
      <c r="DE162" s="159"/>
      <c r="DF162" s="159"/>
      <c r="DG162" s="159"/>
      <c r="DH162" s="159"/>
      <c r="DI162" s="658"/>
      <c r="DJ162" s="658"/>
      <c r="DK162" s="658"/>
      <c r="DL162" s="159"/>
      <c r="DM162" s="159"/>
      <c r="DN162" s="159"/>
      <c r="DO162" s="288"/>
      <c r="DP162" s="288"/>
      <c r="DQ162" s="159"/>
      <c r="DR162" s="284"/>
      <c r="DS162" s="284"/>
      <c r="DT162" s="159"/>
      <c r="DU162" s="159"/>
      <c r="DV162" s="159"/>
      <c r="DW162" s="159"/>
      <c r="DX162" s="159"/>
      <c r="DY162" s="159"/>
      <c r="DZ162" s="159"/>
      <c r="EA162" s="159"/>
      <c r="EB162" s="159"/>
      <c r="EC162" s="159"/>
    </row>
    <row r="163" spans="1:133" ht="12" customHeight="1">
      <c r="A163" s="159"/>
      <c r="B163" s="284"/>
      <c r="C163" s="284"/>
      <c r="E163" s="182"/>
      <c r="F163" s="159"/>
      <c r="G163" s="159"/>
      <c r="H163" s="159"/>
      <c r="I163" s="1070"/>
      <c r="J163" s="1070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288"/>
      <c r="AG163" s="288"/>
      <c r="AH163" s="182"/>
      <c r="AI163" s="159"/>
      <c r="AJ163" s="159"/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159"/>
      <c r="BF163" s="288"/>
      <c r="BG163" s="288"/>
      <c r="BH163" s="288"/>
      <c r="BI163" s="288"/>
      <c r="BJ163" s="288"/>
      <c r="BK163" s="159"/>
      <c r="BL163" s="159"/>
      <c r="BM163" s="159"/>
      <c r="BN163" s="159"/>
      <c r="BO163" s="159"/>
      <c r="BP163" s="159"/>
      <c r="BQ163" s="288"/>
      <c r="BR163" s="288"/>
      <c r="BS163" s="288"/>
      <c r="BT163" s="288"/>
      <c r="BU163" s="288"/>
      <c r="BV163" s="288"/>
      <c r="BW163" s="288"/>
      <c r="BX163" s="288"/>
      <c r="BY163" s="288"/>
      <c r="BZ163" s="288"/>
      <c r="CA163" s="288"/>
      <c r="CB163" s="288"/>
      <c r="CC163" s="288"/>
      <c r="CD163" s="288"/>
      <c r="CE163" s="288"/>
      <c r="CF163" s="288"/>
      <c r="CG163" s="288"/>
      <c r="CH163" s="288"/>
      <c r="CI163" s="288"/>
      <c r="CJ163" s="288"/>
      <c r="CK163" s="159"/>
      <c r="CL163" s="159"/>
      <c r="CM163" s="159"/>
      <c r="CN163" s="159"/>
      <c r="CO163" s="159"/>
      <c r="CP163" s="159"/>
      <c r="CQ163" s="159"/>
      <c r="CR163" s="159"/>
      <c r="CS163" s="159"/>
      <c r="CT163" s="159"/>
      <c r="CU163" s="159"/>
      <c r="CV163" s="159"/>
      <c r="CW163" s="159"/>
      <c r="CX163" s="159"/>
      <c r="CY163" s="159"/>
      <c r="CZ163" s="159"/>
      <c r="DA163" s="288"/>
      <c r="DB163" s="288"/>
      <c r="DC163" s="159"/>
      <c r="DD163" s="159"/>
      <c r="DE163" s="159"/>
      <c r="DF163" s="159"/>
      <c r="DG163" s="159"/>
      <c r="DH163" s="159"/>
      <c r="DI163" s="658"/>
      <c r="DJ163" s="658"/>
      <c r="DK163" s="658"/>
      <c r="DL163" s="159"/>
      <c r="DM163" s="159"/>
      <c r="DN163" s="159"/>
      <c r="DO163" s="288"/>
      <c r="DP163" s="288"/>
      <c r="DQ163" s="159"/>
      <c r="DR163" s="284"/>
      <c r="DS163" s="284"/>
      <c r="DT163" s="159"/>
      <c r="DU163" s="159"/>
      <c r="DV163" s="159"/>
      <c r="DW163" s="159"/>
      <c r="DX163" s="159"/>
      <c r="DY163" s="159"/>
      <c r="DZ163" s="159"/>
      <c r="EA163" s="159"/>
      <c r="EB163" s="159"/>
      <c r="EC163" s="159"/>
    </row>
    <row r="164" spans="1:133" ht="12" customHeight="1">
      <c r="A164" s="159"/>
      <c r="B164" s="284"/>
      <c r="C164" s="284"/>
      <c r="E164" s="182"/>
      <c r="F164" s="159"/>
      <c r="G164" s="159"/>
      <c r="H164" s="159"/>
      <c r="I164" s="1070"/>
      <c r="J164" s="1070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288"/>
      <c r="AG164" s="288"/>
      <c r="AH164" s="182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288"/>
      <c r="BG164" s="288"/>
      <c r="BH164" s="288"/>
      <c r="BI164" s="288"/>
      <c r="BJ164" s="288"/>
      <c r="BK164" s="159"/>
      <c r="BL164" s="159"/>
      <c r="BM164" s="159"/>
      <c r="BN164" s="159"/>
      <c r="BO164" s="159"/>
      <c r="BP164" s="159"/>
      <c r="BQ164" s="288"/>
      <c r="BR164" s="288"/>
      <c r="BS164" s="288"/>
      <c r="BT164" s="288"/>
      <c r="BU164" s="288"/>
      <c r="BV164" s="288"/>
      <c r="BW164" s="288"/>
      <c r="BX164" s="288"/>
      <c r="BY164" s="288"/>
      <c r="BZ164" s="288"/>
      <c r="CA164" s="288"/>
      <c r="CB164" s="288"/>
      <c r="CC164" s="288"/>
      <c r="CD164" s="288"/>
      <c r="CE164" s="288"/>
      <c r="CF164" s="288"/>
      <c r="CG164" s="288"/>
      <c r="CH164" s="288"/>
      <c r="CI164" s="288"/>
      <c r="CJ164" s="288"/>
      <c r="CK164" s="159"/>
      <c r="CL164" s="159"/>
      <c r="CM164" s="159"/>
      <c r="CN164" s="159"/>
      <c r="CO164" s="159"/>
      <c r="CP164" s="159"/>
      <c r="CQ164" s="159"/>
      <c r="CR164" s="159"/>
      <c r="CS164" s="159"/>
      <c r="CT164" s="159"/>
      <c r="CU164" s="159"/>
      <c r="CV164" s="159"/>
      <c r="CW164" s="159"/>
      <c r="CX164" s="159"/>
      <c r="CY164" s="159"/>
      <c r="CZ164" s="159"/>
      <c r="DA164" s="288"/>
      <c r="DB164" s="288"/>
      <c r="DC164" s="159"/>
      <c r="DD164" s="159"/>
      <c r="DE164" s="159"/>
      <c r="DF164" s="159"/>
      <c r="DG164" s="159"/>
      <c r="DH164" s="159"/>
      <c r="DI164" s="658"/>
      <c r="DJ164" s="658"/>
      <c r="DK164" s="658"/>
      <c r="DL164" s="159"/>
      <c r="DM164" s="159"/>
      <c r="DN164" s="159"/>
      <c r="DO164" s="288"/>
      <c r="DP164" s="288"/>
      <c r="DQ164" s="159"/>
      <c r="DR164" s="284"/>
      <c r="DS164" s="284"/>
      <c r="DT164" s="159"/>
      <c r="DU164" s="159"/>
      <c r="DV164" s="159"/>
      <c r="DW164" s="159"/>
      <c r="DX164" s="159"/>
      <c r="DY164" s="159"/>
      <c r="DZ164" s="159"/>
      <c r="EA164" s="159"/>
      <c r="EB164" s="159"/>
      <c r="EC164" s="159"/>
    </row>
    <row r="165" spans="1:133" ht="12" customHeight="1">
      <c r="A165" s="159"/>
      <c r="B165" s="284"/>
      <c r="C165" s="284"/>
      <c r="E165" s="182"/>
      <c r="F165" s="159"/>
      <c r="G165" s="159"/>
      <c r="H165" s="159"/>
      <c r="I165" s="1070"/>
      <c r="J165" s="1070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288"/>
      <c r="AG165" s="288"/>
      <c r="AH165" s="182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288"/>
      <c r="BG165" s="288"/>
      <c r="BH165" s="288"/>
      <c r="BI165" s="288"/>
      <c r="BJ165" s="288"/>
      <c r="BK165" s="159"/>
      <c r="BL165" s="159"/>
      <c r="BM165" s="159"/>
      <c r="BN165" s="159"/>
      <c r="BO165" s="159"/>
      <c r="BP165" s="159"/>
      <c r="BQ165" s="288"/>
      <c r="BR165" s="288"/>
      <c r="BS165" s="288"/>
      <c r="BT165" s="288"/>
      <c r="BU165" s="288"/>
      <c r="BV165" s="288"/>
      <c r="BW165" s="288"/>
      <c r="BX165" s="288"/>
      <c r="BY165" s="288"/>
      <c r="BZ165" s="288"/>
      <c r="CA165" s="288"/>
      <c r="CB165" s="288"/>
      <c r="CC165" s="288"/>
      <c r="CD165" s="288"/>
      <c r="CE165" s="288"/>
      <c r="CF165" s="288"/>
      <c r="CG165" s="288"/>
      <c r="CH165" s="288"/>
      <c r="CI165" s="288"/>
      <c r="CJ165" s="288"/>
      <c r="CK165" s="159"/>
      <c r="CL165" s="159"/>
      <c r="CM165" s="159"/>
      <c r="CN165" s="159"/>
      <c r="CO165" s="159"/>
      <c r="CP165" s="159"/>
      <c r="CQ165" s="159"/>
      <c r="CR165" s="159"/>
      <c r="CS165" s="159"/>
      <c r="CT165" s="159"/>
      <c r="CU165" s="159"/>
      <c r="CV165" s="159"/>
      <c r="CW165" s="159"/>
      <c r="CX165" s="159"/>
      <c r="CY165" s="159"/>
      <c r="CZ165" s="159"/>
      <c r="DA165" s="288"/>
      <c r="DB165" s="288"/>
      <c r="DC165" s="159"/>
      <c r="DD165" s="159"/>
      <c r="DE165" s="159"/>
      <c r="DF165" s="159"/>
      <c r="DG165" s="159"/>
      <c r="DH165" s="159"/>
      <c r="DI165" s="658"/>
      <c r="DJ165" s="658"/>
      <c r="DK165" s="658"/>
      <c r="DL165" s="159"/>
      <c r="DM165" s="159"/>
      <c r="DN165" s="159"/>
      <c r="DO165" s="288"/>
      <c r="DP165" s="288"/>
      <c r="DQ165" s="159"/>
      <c r="DR165" s="284"/>
      <c r="DS165" s="284"/>
      <c r="DT165" s="159"/>
      <c r="DU165" s="159"/>
      <c r="DV165" s="159"/>
      <c r="DW165" s="159"/>
      <c r="DX165" s="159"/>
      <c r="DY165" s="159"/>
      <c r="DZ165" s="159"/>
      <c r="EA165" s="159"/>
      <c r="EB165" s="159"/>
      <c r="EC165" s="159"/>
    </row>
    <row r="166" spans="1:133" ht="12" customHeight="1">
      <c r="A166" s="159"/>
      <c r="B166" s="284"/>
      <c r="C166" s="284"/>
      <c r="E166" s="182"/>
      <c r="F166" s="159"/>
      <c r="G166" s="159"/>
      <c r="H166" s="159"/>
      <c r="I166" s="1070"/>
      <c r="J166" s="1070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288"/>
      <c r="AG166" s="288"/>
      <c r="AH166" s="182"/>
      <c r="AI166" s="159"/>
      <c r="AJ166" s="159"/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159"/>
      <c r="BF166" s="288"/>
      <c r="BG166" s="288"/>
      <c r="BH166" s="288"/>
      <c r="BI166" s="288"/>
      <c r="BJ166" s="288"/>
      <c r="BK166" s="159"/>
      <c r="BL166" s="159"/>
      <c r="BM166" s="159"/>
      <c r="BN166" s="159"/>
      <c r="BO166" s="159"/>
      <c r="BP166" s="159"/>
      <c r="BQ166" s="288"/>
      <c r="BR166" s="288"/>
      <c r="BS166" s="288"/>
      <c r="BT166" s="288"/>
      <c r="BU166" s="288"/>
      <c r="BV166" s="288"/>
      <c r="BW166" s="288"/>
      <c r="BX166" s="288"/>
      <c r="BY166" s="288"/>
      <c r="BZ166" s="288"/>
      <c r="CA166" s="288"/>
      <c r="CB166" s="288"/>
      <c r="CC166" s="288"/>
      <c r="CD166" s="288"/>
      <c r="CE166" s="288"/>
      <c r="CF166" s="288"/>
      <c r="CG166" s="288"/>
      <c r="CH166" s="288"/>
      <c r="CI166" s="288"/>
      <c r="CJ166" s="288"/>
      <c r="CK166" s="159"/>
      <c r="CL166" s="159"/>
      <c r="CM166" s="159"/>
      <c r="CN166" s="159"/>
      <c r="CO166" s="159"/>
      <c r="CP166" s="159"/>
      <c r="CQ166" s="159"/>
      <c r="CR166" s="159"/>
      <c r="CS166" s="159"/>
      <c r="CT166" s="159"/>
      <c r="CU166" s="159"/>
      <c r="CV166" s="159"/>
      <c r="CW166" s="159"/>
      <c r="CX166" s="159"/>
      <c r="CY166" s="159"/>
      <c r="CZ166" s="159"/>
      <c r="DA166" s="288"/>
      <c r="DB166" s="288"/>
      <c r="DC166" s="159"/>
      <c r="DD166" s="159"/>
      <c r="DE166" s="159"/>
      <c r="DF166" s="159"/>
      <c r="DG166" s="159"/>
      <c r="DH166" s="159"/>
      <c r="DI166" s="658"/>
      <c r="DJ166" s="658"/>
      <c r="DK166" s="658"/>
      <c r="DL166" s="159"/>
      <c r="DM166" s="159"/>
      <c r="DN166" s="159"/>
      <c r="DO166" s="288"/>
      <c r="DP166" s="288"/>
      <c r="DQ166" s="159"/>
      <c r="DR166" s="284"/>
      <c r="DS166" s="284"/>
      <c r="DT166" s="159"/>
      <c r="DU166" s="159"/>
      <c r="DV166" s="159"/>
      <c r="DW166" s="159"/>
      <c r="DX166" s="159"/>
      <c r="DY166" s="159"/>
      <c r="DZ166" s="159"/>
      <c r="EA166" s="159"/>
      <c r="EB166" s="159"/>
      <c r="EC166" s="159"/>
    </row>
    <row r="167" spans="1:133" ht="12" customHeight="1">
      <c r="A167" s="159"/>
      <c r="B167" s="284"/>
      <c r="C167" s="284"/>
      <c r="E167" s="182"/>
      <c r="F167" s="159"/>
      <c r="G167" s="159"/>
      <c r="H167" s="159"/>
      <c r="I167" s="1070"/>
      <c r="J167" s="1070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288"/>
      <c r="AG167" s="288"/>
      <c r="AH167" s="182"/>
      <c r="AI167" s="159"/>
      <c r="AJ167" s="159"/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159"/>
      <c r="BF167" s="288"/>
      <c r="BG167" s="288"/>
      <c r="BH167" s="288"/>
      <c r="BI167" s="288"/>
      <c r="BJ167" s="288"/>
      <c r="BK167" s="159"/>
      <c r="BL167" s="159"/>
      <c r="BM167" s="159"/>
      <c r="BN167" s="159"/>
      <c r="BO167" s="159"/>
      <c r="BP167" s="159"/>
      <c r="BQ167" s="288"/>
      <c r="BR167" s="288"/>
      <c r="BS167" s="288"/>
      <c r="BT167" s="288"/>
      <c r="BU167" s="288"/>
      <c r="BV167" s="288"/>
      <c r="BW167" s="288"/>
      <c r="BX167" s="288"/>
      <c r="BY167" s="288"/>
      <c r="BZ167" s="288"/>
      <c r="CA167" s="288"/>
      <c r="CB167" s="288"/>
      <c r="CC167" s="288"/>
      <c r="CD167" s="288"/>
      <c r="CE167" s="288"/>
      <c r="CF167" s="288"/>
      <c r="CG167" s="288"/>
      <c r="CH167" s="288"/>
      <c r="CI167" s="288"/>
      <c r="CJ167" s="288"/>
      <c r="CK167" s="159"/>
      <c r="CL167" s="159"/>
      <c r="CM167" s="159"/>
      <c r="CN167" s="159"/>
      <c r="CO167" s="159"/>
      <c r="CP167" s="159"/>
      <c r="CQ167" s="159"/>
      <c r="CR167" s="159"/>
      <c r="CS167" s="159"/>
      <c r="CT167" s="159"/>
      <c r="CU167" s="159"/>
      <c r="CV167" s="159"/>
      <c r="CW167" s="159"/>
      <c r="CX167" s="159"/>
      <c r="CY167" s="159"/>
      <c r="CZ167" s="159"/>
      <c r="DA167" s="288"/>
      <c r="DB167" s="288"/>
      <c r="DC167" s="159"/>
      <c r="DD167" s="159"/>
      <c r="DE167" s="159"/>
      <c r="DF167" s="159"/>
      <c r="DG167" s="159"/>
      <c r="DH167" s="159"/>
      <c r="DI167" s="658"/>
      <c r="DJ167" s="658"/>
      <c r="DK167" s="658"/>
      <c r="DL167" s="159"/>
      <c r="DM167" s="159"/>
      <c r="DN167" s="159"/>
      <c r="DO167" s="288"/>
      <c r="DP167" s="288"/>
      <c r="DQ167" s="159"/>
      <c r="DR167" s="284"/>
      <c r="DS167" s="284"/>
      <c r="DT167" s="159"/>
      <c r="DU167" s="159"/>
      <c r="DV167" s="159"/>
      <c r="DW167" s="159"/>
      <c r="DX167" s="159"/>
      <c r="DY167" s="159"/>
      <c r="DZ167" s="159"/>
      <c r="EA167" s="159"/>
      <c r="EB167" s="159"/>
      <c r="EC167" s="159"/>
    </row>
    <row r="168" spans="1:133" ht="12" customHeight="1">
      <c r="A168" s="159"/>
      <c r="B168" s="284"/>
      <c r="C168" s="284"/>
      <c r="E168" s="182"/>
      <c r="F168" s="159"/>
      <c r="G168" s="159"/>
      <c r="H168" s="159"/>
      <c r="I168" s="1070"/>
      <c r="J168" s="1070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288"/>
      <c r="AG168" s="288"/>
      <c r="AH168" s="182"/>
      <c r="AI168" s="159"/>
      <c r="AJ168" s="159"/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288"/>
      <c r="BG168" s="288"/>
      <c r="BH168" s="288"/>
      <c r="BI168" s="288"/>
      <c r="BJ168" s="288"/>
      <c r="BK168" s="159"/>
      <c r="BL168" s="159"/>
      <c r="BM168" s="159"/>
      <c r="BN168" s="159"/>
      <c r="BO168" s="159"/>
      <c r="BP168" s="159"/>
      <c r="BQ168" s="288"/>
      <c r="BR168" s="288"/>
      <c r="BS168" s="288"/>
      <c r="BT168" s="288"/>
      <c r="BU168" s="288"/>
      <c r="BV168" s="288"/>
      <c r="BW168" s="288"/>
      <c r="BX168" s="288"/>
      <c r="BY168" s="288"/>
      <c r="BZ168" s="288"/>
      <c r="CA168" s="288"/>
      <c r="CB168" s="288"/>
      <c r="CC168" s="288"/>
      <c r="CD168" s="288"/>
      <c r="CE168" s="288"/>
      <c r="CF168" s="288"/>
      <c r="CG168" s="288"/>
      <c r="CH168" s="288"/>
      <c r="CI168" s="288"/>
      <c r="CJ168" s="288"/>
      <c r="CK168" s="159"/>
      <c r="CL168" s="159"/>
      <c r="CM168" s="159"/>
      <c r="CN168" s="159"/>
      <c r="CO168" s="159"/>
      <c r="CP168" s="159"/>
      <c r="CQ168" s="159"/>
      <c r="CR168" s="159"/>
      <c r="CS168" s="159"/>
      <c r="CT168" s="159"/>
      <c r="CU168" s="159"/>
      <c r="CV168" s="159"/>
      <c r="CW168" s="159"/>
      <c r="CX168" s="159"/>
      <c r="CY168" s="159"/>
      <c r="CZ168" s="159"/>
      <c r="DA168" s="288"/>
      <c r="DB168" s="288"/>
      <c r="DC168" s="159"/>
      <c r="DD168" s="159"/>
      <c r="DE168" s="159"/>
      <c r="DF168" s="159"/>
      <c r="DG168" s="159"/>
      <c r="DH168" s="159"/>
      <c r="DI168" s="658"/>
      <c r="DJ168" s="658"/>
      <c r="DK168" s="658"/>
      <c r="DL168" s="159"/>
      <c r="DM168" s="159"/>
      <c r="DN168" s="159"/>
      <c r="DO168" s="288"/>
      <c r="DP168" s="288"/>
      <c r="DQ168" s="159"/>
      <c r="DR168" s="284"/>
      <c r="DS168" s="284"/>
      <c r="DT168" s="159"/>
      <c r="DU168" s="159"/>
      <c r="DV168" s="159"/>
      <c r="DW168" s="159"/>
      <c r="DX168" s="159"/>
      <c r="DY168" s="159"/>
      <c r="DZ168" s="159"/>
      <c r="EA168" s="159"/>
      <c r="EB168" s="159"/>
      <c r="EC168" s="159"/>
    </row>
    <row r="169" spans="1:133" ht="12" customHeight="1">
      <c r="A169" s="159"/>
      <c r="B169" s="284"/>
      <c r="C169" s="284"/>
      <c r="E169" s="182"/>
      <c r="F169" s="159"/>
      <c r="G169" s="159"/>
      <c r="H169" s="159"/>
      <c r="I169" s="1070"/>
      <c r="J169" s="1070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288"/>
      <c r="AG169" s="288"/>
      <c r="AH169" s="182"/>
      <c r="AI169" s="159"/>
      <c r="AJ169" s="159"/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159"/>
      <c r="BF169" s="288"/>
      <c r="BG169" s="288"/>
      <c r="BH169" s="288"/>
      <c r="BI169" s="288"/>
      <c r="BJ169" s="288"/>
      <c r="BK169" s="159"/>
      <c r="BL169" s="159"/>
      <c r="BM169" s="159"/>
      <c r="BN169" s="159"/>
      <c r="BO169" s="159"/>
      <c r="BP169" s="159"/>
      <c r="BQ169" s="288"/>
      <c r="BR169" s="288"/>
      <c r="BS169" s="288"/>
      <c r="BT169" s="288"/>
      <c r="BU169" s="288"/>
      <c r="BV169" s="288"/>
      <c r="BW169" s="288"/>
      <c r="BX169" s="288"/>
      <c r="BY169" s="288"/>
      <c r="BZ169" s="288"/>
      <c r="CA169" s="288"/>
      <c r="CB169" s="288"/>
      <c r="CC169" s="288"/>
      <c r="CD169" s="288"/>
      <c r="CE169" s="288"/>
      <c r="CF169" s="288"/>
      <c r="CG169" s="288"/>
      <c r="CH169" s="288"/>
      <c r="CI169" s="288"/>
      <c r="CJ169" s="288"/>
      <c r="CK169" s="159"/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159"/>
      <c r="CV169" s="159"/>
      <c r="CW169" s="159"/>
      <c r="CX169" s="159"/>
      <c r="CY169" s="159"/>
      <c r="CZ169" s="159"/>
      <c r="DA169" s="288"/>
      <c r="DB169" s="288"/>
      <c r="DC169" s="159"/>
      <c r="DD169" s="159"/>
      <c r="DE169" s="159"/>
      <c r="DF169" s="159"/>
      <c r="DG169" s="159"/>
      <c r="DH169" s="159"/>
      <c r="DI169" s="658"/>
      <c r="DJ169" s="658"/>
      <c r="DK169" s="658"/>
      <c r="DL169" s="159"/>
      <c r="DM169" s="159"/>
      <c r="DN169" s="159"/>
      <c r="DO169" s="288"/>
      <c r="DP169" s="288"/>
      <c r="DQ169" s="159"/>
      <c r="DR169" s="284"/>
      <c r="DS169" s="284"/>
      <c r="DT169" s="159"/>
      <c r="DU169" s="159"/>
      <c r="DV169" s="159"/>
      <c r="DW169" s="159"/>
      <c r="DX169" s="159"/>
      <c r="DY169" s="159"/>
      <c r="DZ169" s="159"/>
      <c r="EA169" s="159"/>
      <c r="EB169" s="159"/>
      <c r="EC169" s="159"/>
    </row>
    <row r="170" spans="1:133" ht="12" customHeight="1">
      <c r="A170" s="159"/>
      <c r="B170" s="284"/>
      <c r="C170" s="284"/>
      <c r="E170" s="182"/>
      <c r="F170" s="159"/>
      <c r="G170" s="159"/>
      <c r="H170" s="159"/>
      <c r="I170" s="1070"/>
      <c r="J170" s="1070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288"/>
      <c r="AG170" s="288"/>
      <c r="AH170" s="182"/>
      <c r="AI170" s="159"/>
      <c r="AJ170" s="159"/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159"/>
      <c r="BF170" s="288"/>
      <c r="BG170" s="288"/>
      <c r="BH170" s="288"/>
      <c r="BI170" s="288"/>
      <c r="BJ170" s="288"/>
      <c r="BK170" s="159"/>
      <c r="BL170" s="159"/>
      <c r="BM170" s="159"/>
      <c r="BN170" s="159"/>
      <c r="BO170" s="159"/>
      <c r="BP170" s="159"/>
      <c r="BQ170" s="288"/>
      <c r="BR170" s="288"/>
      <c r="BS170" s="288"/>
      <c r="BT170" s="288"/>
      <c r="BU170" s="288"/>
      <c r="BV170" s="288"/>
      <c r="BW170" s="288"/>
      <c r="BX170" s="288"/>
      <c r="BY170" s="288"/>
      <c r="BZ170" s="288"/>
      <c r="CA170" s="288"/>
      <c r="CB170" s="288"/>
      <c r="CC170" s="288"/>
      <c r="CD170" s="288"/>
      <c r="CE170" s="288"/>
      <c r="CF170" s="288"/>
      <c r="CG170" s="288"/>
      <c r="CH170" s="288"/>
      <c r="CI170" s="288"/>
      <c r="CJ170" s="288"/>
      <c r="CK170" s="159"/>
      <c r="CL170" s="159"/>
      <c r="CM170" s="159"/>
      <c r="CN170" s="159"/>
      <c r="CO170" s="159"/>
      <c r="CP170" s="159"/>
      <c r="CQ170" s="159"/>
      <c r="CR170" s="159"/>
      <c r="CS170" s="159"/>
      <c r="CT170" s="159"/>
      <c r="CU170" s="159"/>
      <c r="CV170" s="159"/>
      <c r="CW170" s="159"/>
      <c r="CX170" s="159"/>
      <c r="CY170" s="159"/>
      <c r="CZ170" s="159"/>
      <c r="DA170" s="288"/>
      <c r="DB170" s="288"/>
      <c r="DC170" s="159"/>
      <c r="DD170" s="159"/>
      <c r="DE170" s="159"/>
      <c r="DF170" s="159"/>
      <c r="DG170" s="159"/>
      <c r="DH170" s="159"/>
      <c r="DI170" s="658"/>
      <c r="DJ170" s="658"/>
      <c r="DK170" s="658"/>
      <c r="DL170" s="159"/>
      <c r="DM170" s="159"/>
      <c r="DN170" s="159"/>
      <c r="DO170" s="288"/>
      <c r="DP170" s="288"/>
      <c r="DQ170" s="159"/>
      <c r="DR170" s="284"/>
      <c r="DS170" s="284"/>
      <c r="DT170" s="159"/>
      <c r="DU170" s="159"/>
      <c r="DV170" s="159"/>
      <c r="DW170" s="159"/>
      <c r="DX170" s="159"/>
      <c r="DY170" s="159"/>
      <c r="DZ170" s="159"/>
      <c r="EA170" s="159"/>
      <c r="EB170" s="159"/>
      <c r="EC170" s="159"/>
    </row>
    <row r="171" spans="1:133" ht="12" customHeight="1">
      <c r="A171" s="159"/>
      <c r="B171" s="284"/>
      <c r="C171" s="284"/>
      <c r="E171" s="182"/>
      <c r="F171" s="159"/>
      <c r="G171" s="159"/>
      <c r="H171" s="159"/>
      <c r="I171" s="1070"/>
      <c r="J171" s="1070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288"/>
      <c r="AG171" s="288"/>
      <c r="AH171" s="182"/>
      <c r="AI171" s="159"/>
      <c r="AJ171" s="159"/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59"/>
      <c r="BF171" s="288"/>
      <c r="BG171" s="288"/>
      <c r="BH171" s="288"/>
      <c r="BI171" s="288"/>
      <c r="BJ171" s="288"/>
      <c r="BK171" s="159"/>
      <c r="BL171" s="159"/>
      <c r="BM171" s="159"/>
      <c r="BN171" s="159"/>
      <c r="BO171" s="159"/>
      <c r="BP171" s="159"/>
      <c r="BQ171" s="288"/>
      <c r="BR171" s="288"/>
      <c r="BS171" s="288"/>
      <c r="BT171" s="288"/>
      <c r="BU171" s="288"/>
      <c r="BV171" s="288"/>
      <c r="BW171" s="288"/>
      <c r="BX171" s="288"/>
      <c r="BY171" s="288"/>
      <c r="BZ171" s="288"/>
      <c r="CA171" s="288"/>
      <c r="CB171" s="288"/>
      <c r="CC171" s="288"/>
      <c r="CD171" s="288"/>
      <c r="CE171" s="288"/>
      <c r="CF171" s="288"/>
      <c r="CG171" s="288"/>
      <c r="CH171" s="288"/>
      <c r="CI171" s="288"/>
      <c r="CJ171" s="288"/>
      <c r="CK171" s="159"/>
      <c r="CL171" s="159"/>
      <c r="CM171" s="159"/>
      <c r="CN171" s="159"/>
      <c r="CO171" s="159"/>
      <c r="CP171" s="159"/>
      <c r="CQ171" s="159"/>
      <c r="CR171" s="159"/>
      <c r="CS171" s="159"/>
      <c r="CT171" s="159"/>
      <c r="CU171" s="159"/>
      <c r="CV171" s="159"/>
      <c r="CW171" s="159"/>
      <c r="CX171" s="159"/>
      <c r="CY171" s="159"/>
      <c r="CZ171" s="159"/>
      <c r="DA171" s="288"/>
      <c r="DB171" s="288"/>
      <c r="DC171" s="159"/>
      <c r="DD171" s="159"/>
      <c r="DE171" s="159"/>
      <c r="DF171" s="159"/>
      <c r="DG171" s="159"/>
      <c r="DH171" s="159"/>
      <c r="DI171" s="658"/>
      <c r="DJ171" s="658"/>
      <c r="DK171" s="658"/>
      <c r="DL171" s="159"/>
      <c r="DM171" s="159"/>
      <c r="DN171" s="159"/>
      <c r="DO171" s="288"/>
      <c r="DP171" s="288"/>
      <c r="DQ171" s="159"/>
      <c r="DR171" s="284"/>
      <c r="DS171" s="284"/>
      <c r="DT171" s="159"/>
      <c r="DU171" s="159"/>
      <c r="DV171" s="159"/>
      <c r="DW171" s="159"/>
      <c r="DX171" s="159"/>
      <c r="DY171" s="159"/>
      <c r="DZ171" s="159"/>
      <c r="EA171" s="159"/>
      <c r="EB171" s="159"/>
      <c r="EC171" s="159"/>
    </row>
    <row r="172" spans="1:133" ht="12" customHeight="1">
      <c r="A172" s="159"/>
      <c r="B172" s="284"/>
      <c r="C172" s="284"/>
      <c r="E172" s="182"/>
      <c r="F172" s="159"/>
      <c r="G172" s="159"/>
      <c r="H172" s="159"/>
      <c r="I172" s="1070"/>
      <c r="J172" s="1070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288"/>
      <c r="AG172" s="288"/>
      <c r="AH172" s="182"/>
      <c r="AI172" s="159"/>
      <c r="AJ172" s="159"/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288"/>
      <c r="BG172" s="288"/>
      <c r="BH172" s="288"/>
      <c r="BI172" s="288"/>
      <c r="BJ172" s="288"/>
      <c r="BK172" s="159"/>
      <c r="BL172" s="159"/>
      <c r="BM172" s="159"/>
      <c r="BN172" s="159"/>
      <c r="BO172" s="159"/>
      <c r="BP172" s="159"/>
      <c r="BQ172" s="288"/>
      <c r="BR172" s="288"/>
      <c r="BS172" s="288"/>
      <c r="BT172" s="288"/>
      <c r="BU172" s="288"/>
      <c r="BV172" s="288"/>
      <c r="BW172" s="288"/>
      <c r="BX172" s="288"/>
      <c r="BY172" s="288"/>
      <c r="BZ172" s="288"/>
      <c r="CA172" s="288"/>
      <c r="CB172" s="288"/>
      <c r="CC172" s="288"/>
      <c r="CD172" s="288"/>
      <c r="CE172" s="288"/>
      <c r="CF172" s="288"/>
      <c r="CG172" s="288"/>
      <c r="CH172" s="288"/>
      <c r="CI172" s="288"/>
      <c r="CJ172" s="288"/>
      <c r="CK172" s="159"/>
      <c r="CL172" s="159"/>
      <c r="CM172" s="159"/>
      <c r="CN172" s="159"/>
      <c r="CO172" s="159"/>
      <c r="CP172" s="159"/>
      <c r="CQ172" s="159"/>
      <c r="CR172" s="159"/>
      <c r="CS172" s="159"/>
      <c r="CT172" s="159"/>
      <c r="CU172" s="159"/>
      <c r="CV172" s="159"/>
      <c r="CW172" s="159"/>
      <c r="CX172" s="159"/>
      <c r="CY172" s="159"/>
      <c r="CZ172" s="159"/>
      <c r="DA172" s="288"/>
      <c r="DB172" s="288"/>
      <c r="DC172" s="159"/>
      <c r="DD172" s="159"/>
      <c r="DE172" s="159"/>
      <c r="DF172" s="159"/>
      <c r="DG172" s="159"/>
      <c r="DH172" s="159"/>
      <c r="DI172" s="658"/>
      <c r="DJ172" s="658"/>
      <c r="DK172" s="658"/>
      <c r="DL172" s="159"/>
      <c r="DM172" s="159"/>
      <c r="DN172" s="159"/>
      <c r="DO172" s="288"/>
      <c r="DP172" s="288"/>
      <c r="DQ172" s="159"/>
      <c r="DR172" s="284"/>
      <c r="DS172" s="284"/>
      <c r="DT172" s="159"/>
      <c r="DU172" s="159"/>
      <c r="DV172" s="159"/>
      <c r="DW172" s="159"/>
      <c r="DX172" s="159"/>
      <c r="DY172" s="159"/>
      <c r="DZ172" s="159"/>
      <c r="EA172" s="159"/>
      <c r="EB172" s="159"/>
      <c r="EC172" s="159"/>
    </row>
    <row r="173" spans="1:133" ht="12" customHeight="1">
      <c r="A173" s="159"/>
      <c r="B173" s="284"/>
      <c r="C173" s="284"/>
      <c r="E173" s="182"/>
      <c r="F173" s="159"/>
      <c r="G173" s="159"/>
      <c r="H173" s="159"/>
      <c r="I173" s="1070"/>
      <c r="J173" s="1070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288"/>
      <c r="AG173" s="288"/>
      <c r="AH173" s="182"/>
      <c r="AI173" s="159"/>
      <c r="AJ173" s="159"/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159"/>
      <c r="BF173" s="288"/>
      <c r="BG173" s="288"/>
      <c r="BH173" s="288"/>
      <c r="BI173" s="288"/>
      <c r="BJ173" s="288"/>
      <c r="BK173" s="159"/>
      <c r="BL173" s="159"/>
      <c r="BM173" s="159"/>
      <c r="BN173" s="159"/>
      <c r="BO173" s="159"/>
      <c r="BP173" s="159"/>
      <c r="BQ173" s="288"/>
      <c r="BR173" s="288"/>
      <c r="BS173" s="288"/>
      <c r="BT173" s="288"/>
      <c r="BU173" s="288"/>
      <c r="BV173" s="288"/>
      <c r="BW173" s="288"/>
      <c r="BX173" s="288"/>
      <c r="BY173" s="288"/>
      <c r="BZ173" s="288"/>
      <c r="CA173" s="288"/>
      <c r="CB173" s="288"/>
      <c r="CC173" s="288"/>
      <c r="CD173" s="288"/>
      <c r="CE173" s="288"/>
      <c r="CF173" s="288"/>
      <c r="CG173" s="288"/>
      <c r="CH173" s="288"/>
      <c r="CI173" s="288"/>
      <c r="CJ173" s="288"/>
      <c r="CK173" s="159"/>
      <c r="CL173" s="159"/>
      <c r="CM173" s="159"/>
      <c r="CN173" s="159"/>
      <c r="CO173" s="159"/>
      <c r="CP173" s="159"/>
      <c r="CQ173" s="159"/>
      <c r="CR173" s="159"/>
      <c r="CS173" s="159"/>
      <c r="CT173" s="159"/>
      <c r="CU173" s="159"/>
      <c r="CV173" s="159"/>
      <c r="CW173" s="159"/>
      <c r="CX173" s="159"/>
      <c r="CY173" s="159"/>
      <c r="CZ173" s="159"/>
      <c r="DA173" s="288"/>
      <c r="DB173" s="288"/>
      <c r="DC173" s="159"/>
      <c r="DD173" s="159"/>
      <c r="DE173" s="159"/>
      <c r="DF173" s="159"/>
      <c r="DG173" s="159"/>
      <c r="DH173" s="159"/>
      <c r="DI173" s="658"/>
      <c r="DJ173" s="658"/>
      <c r="DK173" s="658"/>
      <c r="DL173" s="159"/>
      <c r="DM173" s="159"/>
      <c r="DN173" s="159"/>
      <c r="DO173" s="288"/>
      <c r="DP173" s="288"/>
      <c r="DQ173" s="159"/>
      <c r="DR173" s="284"/>
      <c r="DS173" s="284"/>
      <c r="DT173" s="159"/>
      <c r="DU173" s="159"/>
      <c r="DV173" s="159"/>
      <c r="DW173" s="159"/>
      <c r="DX173" s="159"/>
      <c r="DY173" s="159"/>
      <c r="DZ173" s="159"/>
      <c r="EA173" s="159"/>
      <c r="EB173" s="159"/>
      <c r="EC173" s="159"/>
    </row>
    <row r="174" spans="1:133" ht="12" customHeight="1">
      <c r="A174" s="159"/>
      <c r="B174" s="284"/>
      <c r="C174" s="284"/>
      <c r="E174" s="182"/>
      <c r="F174" s="159"/>
      <c r="G174" s="159"/>
      <c r="H174" s="159"/>
      <c r="I174" s="1070"/>
      <c r="J174" s="1070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288"/>
      <c r="AG174" s="288"/>
      <c r="AH174" s="182"/>
      <c r="AI174" s="159"/>
      <c r="AJ174" s="159"/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159"/>
      <c r="BF174" s="288"/>
      <c r="BG174" s="288"/>
      <c r="BH174" s="288"/>
      <c r="BI174" s="288"/>
      <c r="BJ174" s="288"/>
      <c r="BK174" s="159"/>
      <c r="BL174" s="159"/>
      <c r="BM174" s="159"/>
      <c r="BN174" s="159"/>
      <c r="BO174" s="159"/>
      <c r="BP174" s="159"/>
      <c r="BQ174" s="288"/>
      <c r="BR174" s="288"/>
      <c r="BS174" s="288"/>
      <c r="BT174" s="288"/>
      <c r="BU174" s="288"/>
      <c r="BV174" s="288"/>
      <c r="BW174" s="288"/>
      <c r="BX174" s="288"/>
      <c r="BY174" s="288"/>
      <c r="BZ174" s="288"/>
      <c r="CA174" s="288"/>
      <c r="CB174" s="288"/>
      <c r="CC174" s="288"/>
      <c r="CD174" s="288"/>
      <c r="CE174" s="288"/>
      <c r="CF174" s="288"/>
      <c r="CG174" s="288"/>
      <c r="CH174" s="288"/>
      <c r="CI174" s="288"/>
      <c r="CJ174" s="288"/>
      <c r="CK174" s="159"/>
      <c r="CL174" s="159"/>
      <c r="CM174" s="159"/>
      <c r="CN174" s="159"/>
      <c r="CO174" s="159"/>
      <c r="CP174" s="159"/>
      <c r="CQ174" s="159"/>
      <c r="CR174" s="159"/>
      <c r="CS174" s="159"/>
      <c r="CT174" s="159"/>
      <c r="CU174" s="159"/>
      <c r="CV174" s="159"/>
      <c r="CW174" s="159"/>
      <c r="CX174" s="159"/>
      <c r="CY174" s="159"/>
      <c r="CZ174" s="159"/>
      <c r="DA174" s="288"/>
      <c r="DB174" s="288"/>
      <c r="DC174" s="159"/>
      <c r="DD174" s="159"/>
      <c r="DE174" s="159"/>
      <c r="DF174" s="159"/>
      <c r="DG174" s="159"/>
      <c r="DH174" s="159"/>
      <c r="DI174" s="658"/>
      <c r="DJ174" s="658"/>
      <c r="DK174" s="658"/>
      <c r="DL174" s="159"/>
      <c r="DM174" s="159"/>
      <c r="DN174" s="159"/>
      <c r="DO174" s="288"/>
      <c r="DP174" s="288"/>
      <c r="DQ174" s="159"/>
      <c r="DR174" s="284"/>
      <c r="DS174" s="284"/>
      <c r="DT174" s="159"/>
      <c r="DU174" s="159"/>
      <c r="DV174" s="159"/>
      <c r="DW174" s="159"/>
      <c r="DX174" s="159"/>
      <c r="DY174" s="159"/>
      <c r="DZ174" s="159"/>
      <c r="EA174" s="159"/>
      <c r="EB174" s="159"/>
      <c r="EC174" s="159"/>
    </row>
    <row r="175" spans="1:133" ht="12" customHeight="1">
      <c r="A175" s="159"/>
      <c r="B175" s="284"/>
      <c r="C175" s="284"/>
      <c r="E175" s="182"/>
      <c r="F175" s="159"/>
      <c r="G175" s="159"/>
      <c r="H175" s="159"/>
      <c r="I175" s="1070"/>
      <c r="J175" s="1070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288"/>
      <c r="AG175" s="288"/>
      <c r="AH175" s="182"/>
      <c r="AI175" s="159"/>
      <c r="AJ175" s="159"/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159"/>
      <c r="BF175" s="288"/>
      <c r="BG175" s="288"/>
      <c r="BH175" s="288"/>
      <c r="BI175" s="288"/>
      <c r="BJ175" s="288"/>
      <c r="BK175" s="159"/>
      <c r="BL175" s="159"/>
      <c r="BM175" s="159"/>
      <c r="BN175" s="159"/>
      <c r="BO175" s="159"/>
      <c r="BP175" s="159"/>
      <c r="BQ175" s="288"/>
      <c r="BR175" s="288"/>
      <c r="BS175" s="288"/>
      <c r="BT175" s="288"/>
      <c r="BU175" s="288"/>
      <c r="BV175" s="288"/>
      <c r="BW175" s="288"/>
      <c r="BX175" s="288"/>
      <c r="BY175" s="288"/>
      <c r="BZ175" s="288"/>
      <c r="CA175" s="288"/>
      <c r="CB175" s="288"/>
      <c r="CC175" s="288"/>
      <c r="CD175" s="288"/>
      <c r="CE175" s="288"/>
      <c r="CF175" s="288"/>
      <c r="CG175" s="288"/>
      <c r="CH175" s="288"/>
      <c r="CI175" s="288"/>
      <c r="CJ175" s="288"/>
      <c r="CK175" s="159"/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159"/>
      <c r="CV175" s="159"/>
      <c r="CW175" s="159"/>
      <c r="CX175" s="159"/>
      <c r="CY175" s="159"/>
      <c r="CZ175" s="159"/>
      <c r="DA175" s="288"/>
      <c r="DB175" s="288"/>
      <c r="DC175" s="159"/>
      <c r="DD175" s="159"/>
      <c r="DE175" s="159"/>
      <c r="DF175" s="159"/>
      <c r="DG175" s="159"/>
      <c r="DH175" s="159"/>
      <c r="DI175" s="658"/>
      <c r="DJ175" s="658"/>
      <c r="DK175" s="658"/>
      <c r="DL175" s="159"/>
      <c r="DM175" s="159"/>
      <c r="DN175" s="159"/>
      <c r="DO175" s="288"/>
      <c r="DP175" s="288"/>
      <c r="DQ175" s="159"/>
      <c r="DR175" s="284"/>
      <c r="DS175" s="284"/>
      <c r="DT175" s="159"/>
      <c r="DU175" s="159"/>
      <c r="DV175" s="159"/>
      <c r="DW175" s="159"/>
      <c r="DX175" s="159"/>
      <c r="DY175" s="159"/>
      <c r="DZ175" s="159"/>
      <c r="EA175" s="159"/>
      <c r="EB175" s="159"/>
      <c r="EC175" s="159"/>
    </row>
    <row r="176" spans="1:133" ht="12" customHeight="1">
      <c r="A176" s="159"/>
      <c r="B176" s="284"/>
      <c r="C176" s="284"/>
      <c r="E176" s="182"/>
      <c r="F176" s="159"/>
      <c r="G176" s="159"/>
      <c r="H176" s="159"/>
      <c r="I176" s="1070"/>
      <c r="J176" s="1070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288"/>
      <c r="AG176" s="288"/>
      <c r="AH176" s="182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288"/>
      <c r="BG176" s="288"/>
      <c r="BH176" s="288"/>
      <c r="BI176" s="288"/>
      <c r="BJ176" s="288"/>
      <c r="BK176" s="159"/>
      <c r="BL176" s="159"/>
      <c r="BM176" s="159"/>
      <c r="BN176" s="159"/>
      <c r="BO176" s="159"/>
      <c r="BP176" s="159"/>
      <c r="BQ176" s="288"/>
      <c r="BR176" s="288"/>
      <c r="BS176" s="288"/>
      <c r="BT176" s="288"/>
      <c r="BU176" s="288"/>
      <c r="BV176" s="288"/>
      <c r="BW176" s="288"/>
      <c r="BX176" s="288"/>
      <c r="BY176" s="288"/>
      <c r="BZ176" s="288"/>
      <c r="CA176" s="288"/>
      <c r="CB176" s="288"/>
      <c r="CC176" s="288"/>
      <c r="CD176" s="288"/>
      <c r="CE176" s="288"/>
      <c r="CF176" s="288"/>
      <c r="CG176" s="288"/>
      <c r="CH176" s="288"/>
      <c r="CI176" s="288"/>
      <c r="CJ176" s="288"/>
      <c r="CK176" s="159"/>
      <c r="CL176" s="159"/>
      <c r="CM176" s="159"/>
      <c r="CN176" s="159"/>
      <c r="CO176" s="159"/>
      <c r="CP176" s="159"/>
      <c r="CQ176" s="159"/>
      <c r="CR176" s="159"/>
      <c r="CS176" s="159"/>
      <c r="CT176" s="159"/>
      <c r="CU176" s="159"/>
      <c r="CV176" s="159"/>
      <c r="CW176" s="159"/>
      <c r="CX176" s="159"/>
      <c r="CY176" s="159"/>
      <c r="CZ176" s="159"/>
      <c r="DA176" s="288"/>
      <c r="DB176" s="288"/>
      <c r="DC176" s="159"/>
      <c r="DD176" s="159"/>
      <c r="DE176" s="159"/>
      <c r="DF176" s="159"/>
      <c r="DG176" s="159"/>
      <c r="DH176" s="159"/>
      <c r="DI176" s="658"/>
      <c r="DJ176" s="658"/>
      <c r="DK176" s="658"/>
      <c r="DL176" s="159"/>
      <c r="DM176" s="159"/>
      <c r="DN176" s="159"/>
      <c r="DO176" s="288"/>
      <c r="DP176" s="288"/>
      <c r="DQ176" s="159"/>
      <c r="DR176" s="284"/>
      <c r="DS176" s="284"/>
      <c r="DT176" s="159"/>
      <c r="DU176" s="159"/>
      <c r="DV176" s="159"/>
      <c r="DW176" s="159"/>
      <c r="DX176" s="159"/>
      <c r="DY176" s="159"/>
      <c r="DZ176" s="159"/>
      <c r="EA176" s="159"/>
      <c r="EB176" s="159"/>
      <c r="EC176" s="159"/>
    </row>
    <row r="177" spans="1:133" ht="12" customHeight="1">
      <c r="A177" s="159"/>
      <c r="B177" s="284"/>
      <c r="C177" s="284"/>
      <c r="E177" s="182"/>
      <c r="F177" s="159"/>
      <c r="G177" s="159"/>
      <c r="H177" s="159"/>
      <c r="I177" s="1070"/>
      <c r="J177" s="1070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288"/>
      <c r="AG177" s="288"/>
      <c r="AH177" s="182"/>
      <c r="AI177" s="159"/>
      <c r="AJ177" s="159"/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159"/>
      <c r="BF177" s="288"/>
      <c r="BG177" s="288"/>
      <c r="BH177" s="288"/>
      <c r="BI177" s="288"/>
      <c r="BJ177" s="288"/>
      <c r="BK177" s="159"/>
      <c r="BL177" s="159"/>
      <c r="BM177" s="159"/>
      <c r="BN177" s="159"/>
      <c r="BO177" s="159"/>
      <c r="BP177" s="159"/>
      <c r="BQ177" s="288"/>
      <c r="BR177" s="288"/>
      <c r="BS177" s="288"/>
      <c r="BT177" s="288"/>
      <c r="BU177" s="288"/>
      <c r="BV177" s="288"/>
      <c r="BW177" s="288"/>
      <c r="BX177" s="288"/>
      <c r="BY177" s="288"/>
      <c r="BZ177" s="288"/>
      <c r="CA177" s="288"/>
      <c r="CB177" s="288"/>
      <c r="CC177" s="288"/>
      <c r="CD177" s="288"/>
      <c r="CE177" s="288"/>
      <c r="CF177" s="288"/>
      <c r="CG177" s="288"/>
      <c r="CH177" s="288"/>
      <c r="CI177" s="288"/>
      <c r="CJ177" s="288"/>
      <c r="CK177" s="159"/>
      <c r="CL177" s="159"/>
      <c r="CM177" s="159"/>
      <c r="CN177" s="159"/>
      <c r="CO177" s="159"/>
      <c r="CP177" s="159"/>
      <c r="CQ177" s="159"/>
      <c r="CR177" s="159"/>
      <c r="CS177" s="159"/>
      <c r="CT177" s="159"/>
      <c r="CU177" s="159"/>
      <c r="CV177" s="159"/>
      <c r="CW177" s="159"/>
      <c r="CX177" s="159"/>
      <c r="CY177" s="159"/>
      <c r="CZ177" s="159"/>
      <c r="DA177" s="288"/>
      <c r="DB177" s="288"/>
      <c r="DC177" s="159"/>
      <c r="DD177" s="159"/>
      <c r="DE177" s="159"/>
      <c r="DF177" s="159"/>
      <c r="DG177" s="159"/>
      <c r="DH177" s="159"/>
      <c r="DI177" s="658"/>
      <c r="DJ177" s="658"/>
      <c r="DK177" s="658"/>
      <c r="DL177" s="159"/>
      <c r="DM177" s="159"/>
      <c r="DN177" s="159"/>
      <c r="DO177" s="288"/>
      <c r="DP177" s="288"/>
      <c r="DQ177" s="159"/>
      <c r="DR177" s="284"/>
      <c r="DS177" s="284"/>
      <c r="DT177" s="159"/>
      <c r="DU177" s="159"/>
      <c r="DV177" s="159"/>
      <c r="DW177" s="159"/>
      <c r="DX177" s="159"/>
      <c r="DY177" s="159"/>
      <c r="DZ177" s="159"/>
      <c r="EA177" s="159"/>
      <c r="EB177" s="159"/>
      <c r="EC177" s="159"/>
    </row>
    <row r="178" spans="1:133" ht="12" customHeight="1">
      <c r="A178" s="159"/>
      <c r="B178" s="284"/>
      <c r="C178" s="284"/>
      <c r="E178" s="182"/>
      <c r="F178" s="159"/>
      <c r="G178" s="159"/>
      <c r="H178" s="159"/>
      <c r="I178" s="1070"/>
      <c r="J178" s="1070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288"/>
      <c r="AG178" s="288"/>
      <c r="AH178" s="182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288"/>
      <c r="BG178" s="288"/>
      <c r="BH178" s="288"/>
      <c r="BI178" s="288"/>
      <c r="BJ178" s="288"/>
      <c r="BK178" s="159"/>
      <c r="BL178" s="159"/>
      <c r="BM178" s="159"/>
      <c r="BN178" s="159"/>
      <c r="BO178" s="159"/>
      <c r="BP178" s="159"/>
      <c r="BQ178" s="288"/>
      <c r="BR178" s="288"/>
      <c r="BS178" s="288"/>
      <c r="BT178" s="288"/>
      <c r="BU178" s="288"/>
      <c r="BV178" s="288"/>
      <c r="BW178" s="288"/>
      <c r="BX178" s="288"/>
      <c r="BY178" s="288"/>
      <c r="BZ178" s="288"/>
      <c r="CA178" s="288"/>
      <c r="CB178" s="288"/>
      <c r="CC178" s="288"/>
      <c r="CD178" s="288"/>
      <c r="CE178" s="288"/>
      <c r="CF178" s="288"/>
      <c r="CG178" s="288"/>
      <c r="CH178" s="288"/>
      <c r="CI178" s="288"/>
      <c r="CJ178" s="288"/>
      <c r="CK178" s="159"/>
      <c r="CL178" s="159"/>
      <c r="CM178" s="159"/>
      <c r="CN178" s="159"/>
      <c r="CO178" s="159"/>
      <c r="CP178" s="159"/>
      <c r="CQ178" s="159"/>
      <c r="CR178" s="159"/>
      <c r="CS178" s="159"/>
      <c r="CT178" s="159"/>
      <c r="CU178" s="159"/>
      <c r="CV178" s="159"/>
      <c r="CW178" s="159"/>
      <c r="CX178" s="159"/>
      <c r="CY178" s="159"/>
      <c r="CZ178" s="159"/>
      <c r="DA178" s="288"/>
      <c r="DB178" s="288"/>
      <c r="DC178" s="159"/>
      <c r="DD178" s="159"/>
      <c r="DE178" s="159"/>
      <c r="DF178" s="159"/>
      <c r="DG178" s="159"/>
      <c r="DH178" s="159"/>
      <c r="DI178" s="658"/>
      <c r="DJ178" s="658"/>
      <c r="DK178" s="658"/>
      <c r="DL178" s="159"/>
      <c r="DM178" s="159"/>
      <c r="DN178" s="159"/>
      <c r="DO178" s="288"/>
      <c r="DP178" s="288"/>
      <c r="DQ178" s="159"/>
      <c r="DR178" s="284"/>
      <c r="DS178" s="284"/>
      <c r="DT178" s="159"/>
      <c r="DU178" s="159"/>
      <c r="DV178" s="159"/>
      <c r="DW178" s="159"/>
      <c r="DX178" s="159"/>
      <c r="DY178" s="159"/>
      <c r="DZ178" s="159"/>
      <c r="EA178" s="159"/>
      <c r="EB178" s="159"/>
      <c r="EC178" s="159"/>
    </row>
    <row r="179" spans="1:133" ht="12" customHeight="1">
      <c r="A179" s="159"/>
      <c r="B179" s="284"/>
      <c r="C179" s="284"/>
      <c r="E179" s="182"/>
      <c r="F179" s="159"/>
      <c r="G179" s="159"/>
      <c r="H179" s="159"/>
      <c r="I179" s="1070"/>
      <c r="J179" s="1070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288"/>
      <c r="AG179" s="288"/>
      <c r="AH179" s="182"/>
      <c r="AI179" s="159"/>
      <c r="AJ179" s="159"/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159"/>
      <c r="BF179" s="288"/>
      <c r="BG179" s="288"/>
      <c r="BH179" s="288"/>
      <c r="BI179" s="288"/>
      <c r="BJ179" s="288"/>
      <c r="BK179" s="159"/>
      <c r="BL179" s="159"/>
      <c r="BM179" s="159"/>
      <c r="BN179" s="159"/>
      <c r="BO179" s="159"/>
      <c r="BP179" s="159"/>
      <c r="BQ179" s="288"/>
      <c r="BR179" s="288"/>
      <c r="BS179" s="288"/>
      <c r="BT179" s="288"/>
      <c r="BU179" s="288"/>
      <c r="BV179" s="288"/>
      <c r="BW179" s="288"/>
      <c r="BX179" s="288"/>
      <c r="BY179" s="288"/>
      <c r="BZ179" s="288"/>
      <c r="CA179" s="288"/>
      <c r="CB179" s="288"/>
      <c r="CC179" s="288"/>
      <c r="CD179" s="288"/>
      <c r="CE179" s="288"/>
      <c r="CF179" s="288"/>
      <c r="CG179" s="288"/>
      <c r="CH179" s="288"/>
      <c r="CI179" s="288"/>
      <c r="CJ179" s="288"/>
      <c r="CK179" s="159"/>
      <c r="CL179" s="159"/>
      <c r="CM179" s="159"/>
      <c r="CN179" s="159"/>
      <c r="CO179" s="159"/>
      <c r="CP179" s="159"/>
      <c r="CQ179" s="159"/>
      <c r="CR179" s="159"/>
      <c r="CS179" s="159"/>
      <c r="CT179" s="159"/>
      <c r="CU179" s="159"/>
      <c r="CV179" s="159"/>
      <c r="CW179" s="159"/>
      <c r="CX179" s="159"/>
      <c r="CY179" s="159"/>
      <c r="CZ179" s="159"/>
      <c r="DA179" s="288"/>
      <c r="DB179" s="288"/>
      <c r="DC179" s="159"/>
      <c r="DD179" s="159"/>
      <c r="DE179" s="159"/>
      <c r="DF179" s="159"/>
      <c r="DG179" s="159"/>
      <c r="DH179" s="159"/>
      <c r="DI179" s="658"/>
      <c r="DJ179" s="658"/>
      <c r="DK179" s="658"/>
      <c r="DL179" s="159"/>
      <c r="DM179" s="159"/>
      <c r="DN179" s="159"/>
      <c r="DO179" s="288"/>
      <c r="DP179" s="288"/>
      <c r="DQ179" s="159"/>
      <c r="DR179" s="284"/>
      <c r="DS179" s="284"/>
      <c r="DT179" s="159"/>
      <c r="DU179" s="159"/>
      <c r="DV179" s="159"/>
      <c r="DW179" s="159"/>
      <c r="DX179" s="159"/>
      <c r="DY179" s="159"/>
      <c r="DZ179" s="159"/>
      <c r="EA179" s="159"/>
      <c r="EB179" s="159"/>
      <c r="EC179" s="159"/>
    </row>
    <row r="180" spans="1:133" ht="12" customHeight="1">
      <c r="A180" s="159"/>
      <c r="B180" s="284"/>
      <c r="C180" s="284"/>
      <c r="E180" s="182"/>
      <c r="F180" s="159"/>
      <c r="G180" s="159"/>
      <c r="H180" s="159"/>
      <c r="I180" s="1070"/>
      <c r="J180" s="1070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288"/>
      <c r="AG180" s="288"/>
      <c r="AH180" s="182"/>
      <c r="AI180" s="159"/>
      <c r="AJ180" s="159"/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159"/>
      <c r="BF180" s="288"/>
      <c r="BG180" s="288"/>
      <c r="BH180" s="288"/>
      <c r="BI180" s="288"/>
      <c r="BJ180" s="288"/>
      <c r="BK180" s="159"/>
      <c r="BL180" s="159"/>
      <c r="BM180" s="159"/>
      <c r="BN180" s="159"/>
      <c r="BO180" s="159"/>
      <c r="BP180" s="159"/>
      <c r="BQ180" s="288"/>
      <c r="BR180" s="288"/>
      <c r="BS180" s="288"/>
      <c r="BT180" s="288"/>
      <c r="BU180" s="288"/>
      <c r="BV180" s="288"/>
      <c r="BW180" s="288"/>
      <c r="BX180" s="288"/>
      <c r="BY180" s="288"/>
      <c r="BZ180" s="288"/>
      <c r="CA180" s="288"/>
      <c r="CB180" s="288"/>
      <c r="CC180" s="288"/>
      <c r="CD180" s="288"/>
      <c r="CE180" s="288"/>
      <c r="CF180" s="288"/>
      <c r="CG180" s="288"/>
      <c r="CH180" s="288"/>
      <c r="CI180" s="288"/>
      <c r="CJ180" s="288"/>
      <c r="CK180" s="159"/>
      <c r="CL180" s="159"/>
      <c r="CM180" s="159"/>
      <c r="CN180" s="159"/>
      <c r="CO180" s="159"/>
      <c r="CP180" s="159"/>
      <c r="CQ180" s="159"/>
      <c r="CR180" s="159"/>
      <c r="CS180" s="159"/>
      <c r="CT180" s="159"/>
      <c r="CU180" s="159"/>
      <c r="CV180" s="159"/>
      <c r="CW180" s="159"/>
      <c r="CX180" s="159"/>
      <c r="CY180" s="159"/>
      <c r="CZ180" s="159"/>
      <c r="DA180" s="288"/>
      <c r="DB180" s="288"/>
      <c r="DC180" s="159"/>
      <c r="DD180" s="159"/>
      <c r="DE180" s="159"/>
      <c r="DF180" s="159"/>
      <c r="DG180" s="159"/>
      <c r="DH180" s="159"/>
      <c r="DI180" s="658"/>
      <c r="DJ180" s="658"/>
      <c r="DK180" s="658"/>
      <c r="DL180" s="159"/>
      <c r="DM180" s="159"/>
      <c r="DN180" s="159"/>
      <c r="DO180" s="288"/>
      <c r="DP180" s="288"/>
      <c r="DQ180" s="159"/>
      <c r="DR180" s="284"/>
      <c r="DS180" s="284"/>
      <c r="DT180" s="159"/>
      <c r="DU180" s="159"/>
      <c r="DV180" s="159"/>
      <c r="DW180" s="159"/>
      <c r="DX180" s="159"/>
      <c r="DY180" s="159"/>
      <c r="DZ180" s="159"/>
      <c r="EA180" s="159"/>
      <c r="EB180" s="159"/>
      <c r="EC180" s="159"/>
    </row>
    <row r="181" spans="1:133" ht="12" customHeight="1">
      <c r="A181" s="159"/>
      <c r="B181" s="284"/>
      <c r="C181" s="284"/>
      <c r="E181" s="182"/>
      <c r="F181" s="159"/>
      <c r="G181" s="159"/>
      <c r="H181" s="159"/>
      <c r="I181" s="1070"/>
      <c r="J181" s="1070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288"/>
      <c r="AG181" s="288"/>
      <c r="AH181" s="182"/>
      <c r="AI181" s="159"/>
      <c r="AJ181" s="159"/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159"/>
      <c r="BF181" s="288"/>
      <c r="BG181" s="288"/>
      <c r="BH181" s="288"/>
      <c r="BI181" s="288"/>
      <c r="BJ181" s="288"/>
      <c r="BK181" s="159"/>
      <c r="BL181" s="159"/>
      <c r="BM181" s="159"/>
      <c r="BN181" s="159"/>
      <c r="BO181" s="159"/>
      <c r="BP181" s="159"/>
      <c r="BQ181" s="288"/>
      <c r="BR181" s="288"/>
      <c r="BS181" s="288"/>
      <c r="BT181" s="288"/>
      <c r="BU181" s="288"/>
      <c r="BV181" s="288"/>
      <c r="BW181" s="288"/>
      <c r="BX181" s="288"/>
      <c r="BY181" s="288"/>
      <c r="BZ181" s="288"/>
      <c r="CA181" s="288"/>
      <c r="CB181" s="288"/>
      <c r="CC181" s="288"/>
      <c r="CD181" s="288"/>
      <c r="CE181" s="288"/>
      <c r="CF181" s="288"/>
      <c r="CG181" s="288"/>
      <c r="CH181" s="288"/>
      <c r="CI181" s="288"/>
      <c r="CJ181" s="288"/>
      <c r="CK181" s="159"/>
      <c r="CL181" s="159"/>
      <c r="CM181" s="159"/>
      <c r="CN181" s="159"/>
      <c r="CO181" s="159"/>
      <c r="CP181" s="159"/>
      <c r="CQ181" s="159"/>
      <c r="CR181" s="159"/>
      <c r="CS181" s="159"/>
      <c r="CT181" s="159"/>
      <c r="CU181" s="159"/>
      <c r="CV181" s="159"/>
      <c r="CW181" s="159"/>
      <c r="CX181" s="159"/>
      <c r="CY181" s="159"/>
      <c r="CZ181" s="159"/>
      <c r="DA181" s="288"/>
      <c r="DB181" s="288"/>
      <c r="DC181" s="159"/>
      <c r="DD181" s="159"/>
      <c r="DE181" s="159"/>
      <c r="DF181" s="159"/>
      <c r="DG181" s="159"/>
      <c r="DH181" s="159"/>
      <c r="DI181" s="658"/>
      <c r="DJ181" s="658"/>
      <c r="DK181" s="658"/>
      <c r="DL181" s="159"/>
      <c r="DM181" s="159"/>
      <c r="DN181" s="159"/>
      <c r="DO181" s="288"/>
      <c r="DP181" s="288"/>
      <c r="DQ181" s="159"/>
      <c r="DR181" s="284"/>
      <c r="DS181" s="284"/>
      <c r="DT181" s="159"/>
      <c r="DU181" s="159"/>
      <c r="DV181" s="159"/>
      <c r="DW181" s="159"/>
      <c r="DX181" s="159"/>
      <c r="DY181" s="159"/>
      <c r="DZ181" s="159"/>
      <c r="EA181" s="159"/>
      <c r="EB181" s="159"/>
      <c r="EC181" s="159"/>
    </row>
    <row r="182" spans="1:133" ht="12" customHeight="1">
      <c r="A182" s="159"/>
      <c r="B182" s="284"/>
      <c r="C182" s="284"/>
      <c r="E182" s="182"/>
      <c r="F182" s="159"/>
      <c r="G182" s="159"/>
      <c r="H182" s="159"/>
      <c r="I182" s="1070"/>
      <c r="J182" s="1070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288"/>
      <c r="AG182" s="288"/>
      <c r="AH182" s="182"/>
      <c r="AI182" s="159"/>
      <c r="AJ182" s="159"/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159"/>
      <c r="BF182" s="288"/>
      <c r="BG182" s="288"/>
      <c r="BH182" s="288"/>
      <c r="BI182" s="288"/>
      <c r="BJ182" s="288"/>
      <c r="BK182" s="159"/>
      <c r="BL182" s="159"/>
      <c r="BM182" s="159"/>
      <c r="BN182" s="159"/>
      <c r="BO182" s="159"/>
      <c r="BP182" s="159"/>
      <c r="BQ182" s="288"/>
      <c r="BR182" s="288"/>
      <c r="BS182" s="288"/>
      <c r="BT182" s="288"/>
      <c r="BU182" s="288"/>
      <c r="BV182" s="288"/>
      <c r="BW182" s="288"/>
      <c r="BX182" s="288"/>
      <c r="BY182" s="288"/>
      <c r="BZ182" s="288"/>
      <c r="CA182" s="288"/>
      <c r="CB182" s="288"/>
      <c r="CC182" s="288"/>
      <c r="CD182" s="288"/>
      <c r="CE182" s="288"/>
      <c r="CF182" s="288"/>
      <c r="CG182" s="288"/>
      <c r="CH182" s="288"/>
      <c r="CI182" s="288"/>
      <c r="CJ182" s="288"/>
      <c r="CK182" s="159"/>
      <c r="CL182" s="159"/>
      <c r="CM182" s="159"/>
      <c r="CN182" s="159"/>
      <c r="CO182" s="159"/>
      <c r="CP182" s="159"/>
      <c r="CQ182" s="159"/>
      <c r="CR182" s="159"/>
      <c r="CS182" s="159"/>
      <c r="CT182" s="159"/>
      <c r="CU182" s="159"/>
      <c r="CV182" s="159"/>
      <c r="CW182" s="159"/>
      <c r="CX182" s="159"/>
      <c r="CY182" s="159"/>
      <c r="CZ182" s="159"/>
      <c r="DA182" s="288"/>
      <c r="DB182" s="288"/>
      <c r="DC182" s="159"/>
      <c r="DD182" s="159"/>
      <c r="DE182" s="159"/>
      <c r="DF182" s="159"/>
      <c r="DG182" s="159"/>
      <c r="DH182" s="159"/>
      <c r="DI182" s="658"/>
      <c r="DJ182" s="658"/>
      <c r="DK182" s="658"/>
      <c r="DL182" s="159"/>
      <c r="DM182" s="159"/>
      <c r="DN182" s="159"/>
      <c r="DO182" s="288"/>
      <c r="DP182" s="288"/>
      <c r="DQ182" s="159"/>
      <c r="DR182" s="284"/>
      <c r="DS182" s="284"/>
      <c r="DT182" s="159"/>
      <c r="DU182" s="159"/>
      <c r="DV182" s="159"/>
      <c r="DW182" s="159"/>
      <c r="DX182" s="159"/>
      <c r="DY182" s="159"/>
      <c r="DZ182" s="159"/>
      <c r="EA182" s="159"/>
      <c r="EB182" s="159"/>
      <c r="EC182" s="159"/>
    </row>
    <row r="183" spans="1:133" ht="12" customHeight="1">
      <c r="A183" s="159"/>
      <c r="B183" s="284"/>
      <c r="C183" s="284"/>
      <c r="E183" s="182"/>
      <c r="F183" s="159"/>
      <c r="G183" s="159"/>
      <c r="H183" s="159"/>
      <c r="I183" s="1070"/>
      <c r="J183" s="1070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288"/>
      <c r="AG183" s="288"/>
      <c r="AH183" s="182"/>
      <c r="AI183" s="159"/>
      <c r="AJ183" s="159"/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159"/>
      <c r="BF183" s="288"/>
      <c r="BG183" s="288"/>
      <c r="BH183" s="288"/>
      <c r="BI183" s="288"/>
      <c r="BJ183" s="288"/>
      <c r="BK183" s="159"/>
      <c r="BL183" s="159"/>
      <c r="BM183" s="159"/>
      <c r="BN183" s="159"/>
      <c r="BO183" s="159"/>
      <c r="BP183" s="159"/>
      <c r="BQ183" s="288"/>
      <c r="BR183" s="288"/>
      <c r="BS183" s="288"/>
      <c r="BT183" s="288"/>
      <c r="BU183" s="288"/>
      <c r="BV183" s="288"/>
      <c r="BW183" s="288"/>
      <c r="BX183" s="288"/>
      <c r="BY183" s="288"/>
      <c r="BZ183" s="288"/>
      <c r="CA183" s="288"/>
      <c r="CB183" s="288"/>
      <c r="CC183" s="288"/>
      <c r="CD183" s="288"/>
      <c r="CE183" s="288"/>
      <c r="CF183" s="288"/>
      <c r="CG183" s="288"/>
      <c r="CH183" s="288"/>
      <c r="CI183" s="288"/>
      <c r="CJ183" s="288"/>
      <c r="CK183" s="159"/>
      <c r="CL183" s="159"/>
      <c r="CM183" s="159"/>
      <c r="CN183" s="159"/>
      <c r="CO183" s="159"/>
      <c r="CP183" s="159"/>
      <c r="CQ183" s="159"/>
      <c r="CR183" s="159"/>
      <c r="CS183" s="159"/>
      <c r="CT183" s="159"/>
      <c r="CU183" s="159"/>
      <c r="CV183" s="159"/>
      <c r="CW183" s="159"/>
      <c r="CX183" s="159"/>
      <c r="CY183" s="159"/>
      <c r="CZ183" s="159"/>
      <c r="DA183" s="288"/>
      <c r="DB183" s="288"/>
      <c r="DC183" s="159"/>
      <c r="DD183" s="159"/>
      <c r="DE183" s="159"/>
      <c r="DF183" s="159"/>
      <c r="DG183" s="159"/>
      <c r="DH183" s="159"/>
      <c r="DI183" s="658"/>
      <c r="DJ183" s="658"/>
      <c r="DK183" s="658"/>
      <c r="DL183" s="159"/>
      <c r="DM183" s="159"/>
      <c r="DN183" s="159"/>
      <c r="DO183" s="288"/>
      <c r="DP183" s="288"/>
      <c r="DQ183" s="159"/>
      <c r="DR183" s="284"/>
      <c r="DS183" s="284"/>
      <c r="DT183" s="159"/>
      <c r="DU183" s="159"/>
      <c r="DV183" s="159"/>
      <c r="DW183" s="159"/>
      <c r="DX183" s="159"/>
      <c r="DY183" s="159"/>
      <c r="DZ183" s="159"/>
      <c r="EA183" s="159"/>
      <c r="EB183" s="159"/>
      <c r="EC183" s="159"/>
    </row>
    <row r="184" spans="1:133" ht="12" customHeight="1">
      <c r="A184" s="159"/>
      <c r="B184" s="284"/>
      <c r="C184" s="284"/>
      <c r="E184" s="182"/>
      <c r="F184" s="159"/>
      <c r="G184" s="159"/>
      <c r="H184" s="159"/>
      <c r="I184" s="1070"/>
      <c r="J184" s="1070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288"/>
      <c r="AG184" s="288"/>
      <c r="AH184" s="182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159"/>
      <c r="BF184" s="288"/>
      <c r="BG184" s="288"/>
      <c r="BH184" s="288"/>
      <c r="BI184" s="288"/>
      <c r="BJ184" s="288"/>
      <c r="BK184" s="159"/>
      <c r="BL184" s="159"/>
      <c r="BM184" s="159"/>
      <c r="BN184" s="159"/>
      <c r="BO184" s="159"/>
      <c r="BP184" s="159"/>
      <c r="BQ184" s="288"/>
      <c r="BR184" s="288"/>
      <c r="BS184" s="288"/>
      <c r="BT184" s="288"/>
      <c r="BU184" s="288"/>
      <c r="BV184" s="288"/>
      <c r="BW184" s="288"/>
      <c r="BX184" s="288"/>
      <c r="BY184" s="288"/>
      <c r="BZ184" s="288"/>
      <c r="CA184" s="288"/>
      <c r="CB184" s="288"/>
      <c r="CC184" s="288"/>
      <c r="CD184" s="288"/>
      <c r="CE184" s="288"/>
      <c r="CF184" s="288"/>
      <c r="CG184" s="288"/>
      <c r="CH184" s="288"/>
      <c r="CI184" s="288"/>
      <c r="CJ184" s="288"/>
      <c r="CK184" s="159"/>
      <c r="CL184" s="159"/>
      <c r="CM184" s="159"/>
      <c r="CN184" s="159"/>
      <c r="CO184" s="159"/>
      <c r="CP184" s="159"/>
      <c r="CQ184" s="159"/>
      <c r="CR184" s="159"/>
      <c r="CS184" s="159"/>
      <c r="CT184" s="159"/>
      <c r="CU184" s="159"/>
      <c r="CV184" s="159"/>
      <c r="CW184" s="159"/>
      <c r="CX184" s="159"/>
      <c r="CY184" s="159"/>
      <c r="CZ184" s="159"/>
      <c r="DA184" s="288"/>
      <c r="DB184" s="288"/>
      <c r="DC184" s="159"/>
      <c r="DD184" s="159"/>
      <c r="DE184" s="159"/>
      <c r="DF184" s="159"/>
      <c r="DG184" s="159"/>
      <c r="DH184" s="159"/>
      <c r="DI184" s="658"/>
      <c r="DJ184" s="658"/>
      <c r="DK184" s="658"/>
      <c r="DL184" s="159"/>
      <c r="DM184" s="159"/>
      <c r="DN184" s="159"/>
      <c r="DO184" s="288"/>
      <c r="DP184" s="288"/>
      <c r="DQ184" s="159"/>
      <c r="DR184" s="284"/>
      <c r="DS184" s="284"/>
      <c r="DT184" s="159"/>
      <c r="DU184" s="159"/>
      <c r="DV184" s="159"/>
      <c r="DW184" s="159"/>
      <c r="DX184" s="159"/>
      <c r="DY184" s="159"/>
      <c r="DZ184" s="159"/>
      <c r="EA184" s="159"/>
      <c r="EB184" s="159"/>
      <c r="EC184" s="159"/>
    </row>
    <row r="185" spans="1:133" ht="12" customHeight="1">
      <c r="A185" s="159"/>
      <c r="B185" s="284"/>
      <c r="C185" s="284"/>
      <c r="E185" s="182"/>
      <c r="F185" s="159"/>
      <c r="G185" s="159"/>
      <c r="H185" s="159"/>
      <c r="I185" s="1070"/>
      <c r="J185" s="1070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288"/>
      <c r="AG185" s="288"/>
      <c r="AH185" s="182"/>
      <c r="AI185" s="159"/>
      <c r="AJ185" s="159"/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159"/>
      <c r="BF185" s="288"/>
      <c r="BG185" s="288"/>
      <c r="BH185" s="288"/>
      <c r="BI185" s="288"/>
      <c r="BJ185" s="288"/>
      <c r="BK185" s="159"/>
      <c r="BL185" s="159"/>
      <c r="BM185" s="159"/>
      <c r="BN185" s="159"/>
      <c r="BO185" s="159"/>
      <c r="BP185" s="159"/>
      <c r="BQ185" s="288"/>
      <c r="BR185" s="288"/>
      <c r="BS185" s="288"/>
      <c r="BT185" s="288"/>
      <c r="BU185" s="288"/>
      <c r="BV185" s="288"/>
      <c r="BW185" s="288"/>
      <c r="BX185" s="288"/>
      <c r="BY185" s="288"/>
      <c r="BZ185" s="288"/>
      <c r="CA185" s="288"/>
      <c r="CB185" s="288"/>
      <c r="CC185" s="288"/>
      <c r="CD185" s="288"/>
      <c r="CE185" s="288"/>
      <c r="CF185" s="288"/>
      <c r="CG185" s="288"/>
      <c r="CH185" s="288"/>
      <c r="CI185" s="288"/>
      <c r="CJ185" s="288"/>
      <c r="CK185" s="159"/>
      <c r="CL185" s="159"/>
      <c r="CM185" s="159"/>
      <c r="CN185" s="159"/>
      <c r="CO185" s="159"/>
      <c r="CP185" s="159"/>
      <c r="CQ185" s="159"/>
      <c r="CR185" s="159"/>
      <c r="CS185" s="159"/>
      <c r="CT185" s="159"/>
      <c r="CU185" s="159"/>
      <c r="CV185" s="159"/>
      <c r="CW185" s="159"/>
      <c r="CX185" s="159"/>
      <c r="CY185" s="159"/>
      <c r="CZ185" s="159"/>
      <c r="DA185" s="288"/>
      <c r="DB185" s="288"/>
      <c r="DC185" s="159"/>
      <c r="DD185" s="159"/>
      <c r="DE185" s="159"/>
      <c r="DF185" s="159"/>
      <c r="DG185" s="159"/>
      <c r="DH185" s="159"/>
      <c r="DI185" s="658"/>
      <c r="DJ185" s="658"/>
      <c r="DK185" s="658"/>
      <c r="DL185" s="159"/>
      <c r="DM185" s="159"/>
      <c r="DN185" s="159"/>
      <c r="DO185" s="288"/>
      <c r="DP185" s="288"/>
      <c r="DQ185" s="159"/>
      <c r="DR185" s="284"/>
      <c r="DS185" s="284"/>
      <c r="DT185" s="159"/>
      <c r="DU185" s="159"/>
      <c r="DV185" s="159"/>
      <c r="DW185" s="159"/>
      <c r="DX185" s="159"/>
      <c r="DY185" s="159"/>
      <c r="DZ185" s="159"/>
      <c r="EA185" s="159"/>
      <c r="EB185" s="159"/>
      <c r="EC185" s="159"/>
    </row>
    <row r="186" spans="1:133" ht="12" customHeight="1">
      <c r="A186" s="159"/>
      <c r="B186" s="284"/>
      <c r="C186" s="284"/>
      <c r="E186" s="182"/>
      <c r="F186" s="159"/>
      <c r="G186" s="159"/>
      <c r="H186" s="159"/>
      <c r="I186" s="1070"/>
      <c r="J186" s="1070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288"/>
      <c r="AG186" s="288"/>
      <c r="AH186" s="182"/>
      <c r="AI186" s="159"/>
      <c r="AJ186" s="159"/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159"/>
      <c r="BF186" s="288"/>
      <c r="BG186" s="288"/>
      <c r="BH186" s="288"/>
      <c r="BI186" s="288"/>
      <c r="BJ186" s="288"/>
      <c r="BK186" s="159"/>
      <c r="BL186" s="159"/>
      <c r="BM186" s="159"/>
      <c r="BN186" s="159"/>
      <c r="BO186" s="159"/>
      <c r="BP186" s="159"/>
      <c r="BQ186" s="288"/>
      <c r="BR186" s="288"/>
      <c r="BS186" s="288"/>
      <c r="BT186" s="288"/>
      <c r="BU186" s="288"/>
      <c r="BV186" s="288"/>
      <c r="BW186" s="288"/>
      <c r="BX186" s="288"/>
      <c r="BY186" s="288"/>
      <c r="BZ186" s="288"/>
      <c r="CA186" s="288"/>
      <c r="CB186" s="288"/>
      <c r="CC186" s="288"/>
      <c r="CD186" s="288"/>
      <c r="CE186" s="288"/>
      <c r="CF186" s="288"/>
      <c r="CG186" s="288"/>
      <c r="CH186" s="288"/>
      <c r="CI186" s="288"/>
      <c r="CJ186" s="288"/>
      <c r="CK186" s="159"/>
      <c r="CL186" s="159"/>
      <c r="CM186" s="159"/>
      <c r="CN186" s="159"/>
      <c r="CO186" s="159"/>
      <c r="CP186" s="159"/>
      <c r="CQ186" s="159"/>
      <c r="CR186" s="159"/>
      <c r="CS186" s="159"/>
      <c r="CT186" s="159"/>
      <c r="CU186" s="159"/>
      <c r="CV186" s="159"/>
      <c r="CW186" s="159"/>
      <c r="CX186" s="159"/>
      <c r="CY186" s="159"/>
      <c r="CZ186" s="159"/>
      <c r="DA186" s="288"/>
      <c r="DB186" s="288"/>
      <c r="DC186" s="159"/>
      <c r="DD186" s="159"/>
      <c r="DE186" s="159"/>
      <c r="DF186" s="159"/>
      <c r="DG186" s="159"/>
      <c r="DH186" s="159"/>
      <c r="DI186" s="658"/>
      <c r="DJ186" s="658"/>
      <c r="DK186" s="658"/>
      <c r="DL186" s="159"/>
      <c r="DM186" s="159"/>
      <c r="DN186" s="159"/>
      <c r="DO186" s="288"/>
      <c r="DP186" s="288"/>
      <c r="DQ186" s="159"/>
      <c r="DR186" s="284"/>
      <c r="DS186" s="284"/>
      <c r="DT186" s="159"/>
      <c r="DU186" s="159"/>
      <c r="DV186" s="159"/>
      <c r="DW186" s="159"/>
      <c r="DX186" s="159"/>
      <c r="DY186" s="159"/>
      <c r="DZ186" s="159"/>
      <c r="EA186" s="159"/>
      <c r="EB186" s="159"/>
      <c r="EC186" s="159"/>
    </row>
    <row r="187" spans="1:133" ht="12" customHeight="1">
      <c r="A187" s="159"/>
      <c r="B187" s="284"/>
      <c r="C187" s="284"/>
      <c r="E187" s="182"/>
      <c r="F187" s="159"/>
      <c r="G187" s="159"/>
      <c r="H187" s="159"/>
      <c r="I187" s="1070"/>
      <c r="J187" s="1070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288"/>
      <c r="AG187" s="288"/>
      <c r="AH187" s="182"/>
      <c r="AI187" s="159"/>
      <c r="AJ187" s="159"/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159"/>
      <c r="BF187" s="288"/>
      <c r="BG187" s="288"/>
      <c r="BH187" s="288"/>
      <c r="BI187" s="288"/>
      <c r="BJ187" s="288"/>
      <c r="BK187" s="159"/>
      <c r="BL187" s="159"/>
      <c r="BM187" s="159"/>
      <c r="BN187" s="159"/>
      <c r="BO187" s="159"/>
      <c r="BP187" s="159"/>
      <c r="BQ187" s="288"/>
      <c r="BR187" s="288"/>
      <c r="BS187" s="288"/>
      <c r="BT187" s="288"/>
      <c r="BU187" s="288"/>
      <c r="BV187" s="288"/>
      <c r="BW187" s="288"/>
      <c r="BX187" s="288"/>
      <c r="BY187" s="288"/>
      <c r="BZ187" s="288"/>
      <c r="CA187" s="288"/>
      <c r="CB187" s="288"/>
      <c r="CC187" s="288"/>
      <c r="CD187" s="288"/>
      <c r="CE187" s="288"/>
      <c r="CF187" s="288"/>
      <c r="CG187" s="288"/>
      <c r="CH187" s="288"/>
      <c r="CI187" s="288"/>
      <c r="CJ187" s="288"/>
      <c r="CK187" s="159"/>
      <c r="CL187" s="159"/>
      <c r="CM187" s="159"/>
      <c r="CN187" s="159"/>
      <c r="CO187" s="159"/>
      <c r="CP187" s="159"/>
      <c r="CQ187" s="159"/>
      <c r="CR187" s="159"/>
      <c r="CS187" s="159"/>
      <c r="CT187" s="159"/>
      <c r="CU187" s="159"/>
      <c r="CV187" s="159"/>
      <c r="CW187" s="159"/>
      <c r="CX187" s="159"/>
      <c r="CY187" s="159"/>
      <c r="CZ187" s="159"/>
      <c r="DA187" s="288"/>
      <c r="DB187" s="288"/>
      <c r="DC187" s="159"/>
      <c r="DD187" s="159"/>
      <c r="DE187" s="159"/>
      <c r="DF187" s="159"/>
      <c r="DG187" s="159"/>
      <c r="DH187" s="159"/>
      <c r="DI187" s="658"/>
      <c r="DJ187" s="658"/>
      <c r="DK187" s="658"/>
      <c r="DL187" s="159"/>
      <c r="DM187" s="159"/>
      <c r="DN187" s="159"/>
      <c r="DO187" s="288"/>
      <c r="DP187" s="288"/>
      <c r="DQ187" s="159"/>
      <c r="DR187" s="284"/>
      <c r="DS187" s="284"/>
      <c r="DT187" s="159"/>
      <c r="DU187" s="159"/>
      <c r="DV187" s="159"/>
      <c r="DW187" s="159"/>
      <c r="DX187" s="159"/>
      <c r="DY187" s="159"/>
      <c r="DZ187" s="159"/>
      <c r="EA187" s="159"/>
      <c r="EB187" s="159"/>
      <c r="EC187" s="159"/>
    </row>
    <row r="188" spans="1:133" ht="12" customHeight="1">
      <c r="A188" s="159"/>
      <c r="B188" s="284"/>
      <c r="C188" s="284"/>
      <c r="E188" s="182"/>
      <c r="F188" s="159"/>
      <c r="G188" s="159"/>
      <c r="H188" s="159"/>
      <c r="I188" s="1070"/>
      <c r="J188" s="1070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288"/>
      <c r="AG188" s="288"/>
      <c r="AH188" s="182"/>
      <c r="AI188" s="159"/>
      <c r="AJ188" s="159"/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159"/>
      <c r="BF188" s="288"/>
      <c r="BG188" s="288"/>
      <c r="BH188" s="288"/>
      <c r="BI188" s="288"/>
      <c r="BJ188" s="288"/>
      <c r="BK188" s="159"/>
      <c r="BL188" s="159"/>
      <c r="BM188" s="159"/>
      <c r="BN188" s="159"/>
      <c r="BO188" s="159"/>
      <c r="BP188" s="159"/>
      <c r="BQ188" s="288"/>
      <c r="BR188" s="288"/>
      <c r="BS188" s="288"/>
      <c r="BT188" s="288"/>
      <c r="BU188" s="288"/>
      <c r="BV188" s="288"/>
      <c r="BW188" s="288"/>
      <c r="BX188" s="288"/>
      <c r="BY188" s="288"/>
      <c r="BZ188" s="288"/>
      <c r="CA188" s="288"/>
      <c r="CB188" s="288"/>
      <c r="CC188" s="288"/>
      <c r="CD188" s="288"/>
      <c r="CE188" s="288"/>
      <c r="CF188" s="288"/>
      <c r="CG188" s="288"/>
      <c r="CH188" s="288"/>
      <c r="CI188" s="288"/>
      <c r="CJ188" s="288"/>
      <c r="CK188" s="159"/>
      <c r="CL188" s="159"/>
      <c r="CM188" s="159"/>
      <c r="CN188" s="159"/>
      <c r="CO188" s="159"/>
      <c r="CP188" s="159"/>
      <c r="CQ188" s="159"/>
      <c r="CR188" s="159"/>
      <c r="CS188" s="159"/>
      <c r="CT188" s="159"/>
      <c r="CU188" s="159"/>
      <c r="CV188" s="159"/>
      <c r="CW188" s="159"/>
      <c r="CX188" s="159"/>
      <c r="CY188" s="159"/>
      <c r="CZ188" s="159"/>
      <c r="DA188" s="288"/>
      <c r="DB188" s="288"/>
      <c r="DC188" s="159"/>
      <c r="DD188" s="159"/>
      <c r="DE188" s="159"/>
      <c r="DF188" s="159"/>
      <c r="DG188" s="159"/>
      <c r="DH188" s="159"/>
      <c r="DI188" s="658"/>
      <c r="DJ188" s="658"/>
      <c r="DK188" s="658"/>
      <c r="DL188" s="159"/>
      <c r="DM188" s="159"/>
      <c r="DN188" s="159"/>
      <c r="DO188" s="288"/>
      <c r="DP188" s="288"/>
      <c r="DQ188" s="159"/>
      <c r="DR188" s="284"/>
      <c r="DS188" s="284"/>
      <c r="DT188" s="159"/>
      <c r="DU188" s="159"/>
      <c r="DV188" s="159"/>
      <c r="DW188" s="159"/>
      <c r="DX188" s="159"/>
      <c r="DY188" s="159"/>
      <c r="DZ188" s="159"/>
      <c r="EA188" s="159"/>
      <c r="EB188" s="159"/>
      <c r="EC188" s="159"/>
    </row>
    <row r="189" spans="1:133" ht="12" customHeight="1">
      <c r="A189" s="159"/>
      <c r="B189" s="284"/>
      <c r="C189" s="284"/>
      <c r="E189" s="182"/>
      <c r="F189" s="159"/>
      <c r="G189" s="159"/>
      <c r="H189" s="159"/>
      <c r="I189" s="1070"/>
      <c r="J189" s="1070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288"/>
      <c r="AG189" s="288"/>
      <c r="AH189" s="182"/>
      <c r="AI189" s="159"/>
      <c r="AJ189" s="159"/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159"/>
      <c r="BF189" s="288"/>
      <c r="BG189" s="288"/>
      <c r="BH189" s="288"/>
      <c r="BI189" s="288"/>
      <c r="BJ189" s="288"/>
      <c r="BK189" s="159"/>
      <c r="BL189" s="159"/>
      <c r="BM189" s="159"/>
      <c r="BN189" s="159"/>
      <c r="BO189" s="159"/>
      <c r="BP189" s="159"/>
      <c r="BQ189" s="288"/>
      <c r="BR189" s="288"/>
      <c r="BS189" s="288"/>
      <c r="BT189" s="288"/>
      <c r="BU189" s="288"/>
      <c r="BV189" s="288"/>
      <c r="BW189" s="288"/>
      <c r="BX189" s="288"/>
      <c r="BY189" s="288"/>
      <c r="BZ189" s="288"/>
      <c r="CA189" s="288"/>
      <c r="CB189" s="288"/>
      <c r="CC189" s="288"/>
      <c r="CD189" s="288"/>
      <c r="CE189" s="288"/>
      <c r="CF189" s="288"/>
      <c r="CG189" s="288"/>
      <c r="CH189" s="288"/>
      <c r="CI189" s="288"/>
      <c r="CJ189" s="288"/>
      <c r="CK189" s="159"/>
      <c r="CL189" s="159"/>
      <c r="CM189" s="159"/>
      <c r="CN189" s="159"/>
      <c r="CO189" s="159"/>
      <c r="CP189" s="159"/>
      <c r="CQ189" s="159"/>
      <c r="CR189" s="159"/>
      <c r="CS189" s="159"/>
      <c r="CT189" s="159"/>
      <c r="CU189" s="159"/>
      <c r="CV189" s="159"/>
      <c r="CW189" s="159"/>
      <c r="CX189" s="159"/>
      <c r="CY189" s="159"/>
      <c r="CZ189" s="159"/>
      <c r="DA189" s="288"/>
      <c r="DB189" s="288"/>
      <c r="DC189" s="159"/>
      <c r="DD189" s="159"/>
      <c r="DE189" s="159"/>
      <c r="DF189" s="159"/>
      <c r="DG189" s="159"/>
      <c r="DH189" s="159"/>
      <c r="DI189" s="658"/>
      <c r="DJ189" s="658"/>
      <c r="DK189" s="658"/>
      <c r="DL189" s="159"/>
      <c r="DM189" s="159"/>
      <c r="DN189" s="159"/>
      <c r="DO189" s="288"/>
      <c r="DP189" s="288"/>
      <c r="DQ189" s="159"/>
      <c r="DR189" s="284"/>
      <c r="DS189" s="284"/>
      <c r="DT189" s="159"/>
      <c r="DU189" s="159"/>
      <c r="DV189" s="159"/>
      <c r="DW189" s="159"/>
      <c r="DX189" s="159"/>
      <c r="DY189" s="159"/>
      <c r="DZ189" s="159"/>
      <c r="EA189" s="159"/>
      <c r="EB189" s="159"/>
      <c r="EC189" s="159"/>
    </row>
    <row r="190" spans="1:133" ht="12" customHeight="1">
      <c r="A190" s="159"/>
      <c r="B190" s="284"/>
      <c r="C190" s="284"/>
      <c r="E190" s="182"/>
      <c r="F190" s="159"/>
      <c r="G190" s="159"/>
      <c r="H190" s="159"/>
      <c r="I190" s="1070"/>
      <c r="J190" s="1070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288"/>
      <c r="AG190" s="288"/>
      <c r="AH190" s="182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159"/>
      <c r="BF190" s="288"/>
      <c r="BG190" s="288"/>
      <c r="BH190" s="288"/>
      <c r="BI190" s="288"/>
      <c r="BJ190" s="288"/>
      <c r="BK190" s="159"/>
      <c r="BL190" s="159"/>
      <c r="BM190" s="159"/>
      <c r="BN190" s="159"/>
      <c r="BO190" s="159"/>
      <c r="BP190" s="159"/>
      <c r="BQ190" s="288"/>
      <c r="BR190" s="288"/>
      <c r="BS190" s="288"/>
      <c r="BT190" s="288"/>
      <c r="BU190" s="288"/>
      <c r="BV190" s="288"/>
      <c r="BW190" s="288"/>
      <c r="BX190" s="288"/>
      <c r="BY190" s="288"/>
      <c r="BZ190" s="288"/>
      <c r="CA190" s="288"/>
      <c r="CB190" s="288"/>
      <c r="CC190" s="288"/>
      <c r="CD190" s="288"/>
      <c r="CE190" s="288"/>
      <c r="CF190" s="288"/>
      <c r="CG190" s="288"/>
      <c r="CH190" s="288"/>
      <c r="CI190" s="288"/>
      <c r="CJ190" s="288"/>
      <c r="CK190" s="159"/>
      <c r="CL190" s="159"/>
      <c r="CM190" s="159"/>
      <c r="CN190" s="159"/>
      <c r="CO190" s="159"/>
      <c r="CP190" s="159"/>
      <c r="CQ190" s="159"/>
      <c r="CR190" s="159"/>
      <c r="CS190" s="159"/>
      <c r="CT190" s="159"/>
      <c r="CU190" s="159"/>
      <c r="CV190" s="159"/>
      <c r="CW190" s="159"/>
      <c r="CX190" s="159"/>
      <c r="CY190" s="159"/>
      <c r="CZ190" s="159"/>
      <c r="DA190" s="288"/>
      <c r="DB190" s="288"/>
      <c r="DC190" s="159"/>
      <c r="DD190" s="159"/>
      <c r="DE190" s="159"/>
      <c r="DF190" s="159"/>
      <c r="DG190" s="159"/>
      <c r="DH190" s="159"/>
      <c r="DI190" s="658"/>
      <c r="DJ190" s="658"/>
      <c r="DK190" s="658"/>
      <c r="DL190" s="159"/>
      <c r="DM190" s="159"/>
      <c r="DN190" s="159"/>
      <c r="DO190" s="288"/>
      <c r="DP190" s="288"/>
      <c r="DQ190" s="159"/>
      <c r="DR190" s="284"/>
      <c r="DS190" s="284"/>
      <c r="DT190" s="159"/>
      <c r="DU190" s="159"/>
      <c r="DV190" s="159"/>
      <c r="DW190" s="159"/>
      <c r="DX190" s="159"/>
      <c r="DY190" s="159"/>
      <c r="DZ190" s="159"/>
      <c r="EA190" s="159"/>
      <c r="EB190" s="159"/>
      <c r="EC190" s="159"/>
    </row>
    <row r="191" spans="1:133" ht="12" customHeight="1">
      <c r="A191" s="159"/>
      <c r="B191" s="284"/>
      <c r="C191" s="284"/>
      <c r="E191" s="182"/>
      <c r="F191" s="159"/>
      <c r="G191" s="159"/>
      <c r="H191" s="159"/>
      <c r="I191" s="1070"/>
      <c r="J191" s="1070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288"/>
      <c r="AG191" s="288"/>
      <c r="AH191" s="182"/>
      <c r="AI191" s="159"/>
      <c r="AJ191" s="159"/>
      <c r="AK191" s="159"/>
      <c r="AL191" s="159"/>
      <c r="AM191" s="159"/>
      <c r="AN191" s="159"/>
      <c r="AO191" s="159"/>
      <c r="AP191" s="159"/>
      <c r="AQ191" s="159"/>
      <c r="AR191" s="159"/>
      <c r="AS191" s="159"/>
      <c r="AT191" s="159"/>
      <c r="AU191" s="159"/>
      <c r="AV191" s="159"/>
      <c r="AW191" s="159"/>
      <c r="AX191" s="159"/>
      <c r="AY191" s="159"/>
      <c r="AZ191" s="159"/>
      <c r="BA191" s="159"/>
      <c r="BB191" s="159"/>
      <c r="BC191" s="159"/>
      <c r="BD191" s="159"/>
      <c r="BE191" s="159"/>
      <c r="BF191" s="288"/>
      <c r="BG191" s="288"/>
      <c r="BH191" s="288"/>
      <c r="BI191" s="288"/>
      <c r="BJ191" s="288"/>
      <c r="BK191" s="159"/>
      <c r="BL191" s="159"/>
      <c r="BM191" s="159"/>
      <c r="BN191" s="159"/>
      <c r="BO191" s="159"/>
      <c r="BP191" s="159"/>
      <c r="BQ191" s="288"/>
      <c r="BR191" s="288"/>
      <c r="BS191" s="288"/>
      <c r="BT191" s="288"/>
      <c r="BU191" s="288"/>
      <c r="BV191" s="288"/>
      <c r="BW191" s="288"/>
      <c r="BX191" s="288"/>
      <c r="BY191" s="288"/>
      <c r="BZ191" s="288"/>
      <c r="CA191" s="288"/>
      <c r="CB191" s="288"/>
      <c r="CC191" s="288"/>
      <c r="CD191" s="288"/>
      <c r="CE191" s="288"/>
      <c r="CF191" s="288"/>
      <c r="CG191" s="288"/>
      <c r="CH191" s="288"/>
      <c r="CI191" s="288"/>
      <c r="CJ191" s="288"/>
      <c r="CK191" s="159"/>
      <c r="CL191" s="159"/>
      <c r="CM191" s="159"/>
      <c r="CN191" s="159"/>
      <c r="CO191" s="159"/>
      <c r="CP191" s="159"/>
      <c r="CQ191" s="159"/>
      <c r="CR191" s="159"/>
      <c r="CS191" s="159"/>
      <c r="CT191" s="159"/>
      <c r="CU191" s="159"/>
      <c r="CV191" s="159"/>
      <c r="CW191" s="159"/>
      <c r="CX191" s="159"/>
      <c r="CY191" s="159"/>
      <c r="CZ191" s="159"/>
      <c r="DA191" s="288"/>
      <c r="DB191" s="288"/>
      <c r="DC191" s="159"/>
      <c r="DD191" s="159"/>
      <c r="DE191" s="159"/>
      <c r="DF191" s="159"/>
      <c r="DG191" s="159"/>
      <c r="DH191" s="159"/>
      <c r="DI191" s="658"/>
      <c r="DJ191" s="658"/>
      <c r="DK191" s="658"/>
      <c r="DL191" s="159"/>
      <c r="DM191" s="159"/>
      <c r="DN191" s="159"/>
      <c r="DO191" s="288"/>
      <c r="DP191" s="288"/>
      <c r="DQ191" s="159"/>
      <c r="DR191" s="284"/>
      <c r="DS191" s="284"/>
      <c r="DT191" s="159"/>
      <c r="DU191" s="159"/>
      <c r="DV191" s="159"/>
      <c r="DW191" s="159"/>
      <c r="DX191" s="159"/>
      <c r="DY191" s="159"/>
      <c r="DZ191" s="159"/>
      <c r="EA191" s="159"/>
      <c r="EB191" s="159"/>
      <c r="EC191" s="159"/>
    </row>
    <row r="192" spans="1:133" ht="12" customHeight="1">
      <c r="A192" s="159"/>
      <c r="B192" s="284"/>
      <c r="C192" s="284"/>
      <c r="E192" s="182"/>
      <c r="F192" s="159"/>
      <c r="G192" s="159"/>
      <c r="H192" s="159"/>
      <c r="I192" s="1070"/>
      <c r="J192" s="1070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288"/>
      <c r="AG192" s="288"/>
      <c r="AH192" s="182"/>
      <c r="AI192" s="159"/>
      <c r="AJ192" s="159"/>
      <c r="AK192" s="159"/>
      <c r="AL192" s="159"/>
      <c r="AM192" s="159"/>
      <c r="AN192" s="159"/>
      <c r="AO192" s="159"/>
      <c r="AP192" s="159"/>
      <c r="AQ192" s="159"/>
      <c r="AR192" s="159"/>
      <c r="AS192" s="159"/>
      <c r="AT192" s="159"/>
      <c r="AU192" s="159"/>
      <c r="AV192" s="159"/>
      <c r="AW192" s="159"/>
      <c r="AX192" s="159"/>
      <c r="AY192" s="159"/>
      <c r="AZ192" s="159"/>
      <c r="BA192" s="159"/>
      <c r="BB192" s="159"/>
      <c r="BC192" s="159"/>
      <c r="BD192" s="159"/>
      <c r="BE192" s="159"/>
      <c r="BF192" s="288"/>
      <c r="BG192" s="288"/>
      <c r="BH192" s="288"/>
      <c r="BI192" s="288"/>
      <c r="BJ192" s="288"/>
      <c r="BK192" s="159"/>
      <c r="BL192" s="159"/>
      <c r="BM192" s="159"/>
      <c r="BN192" s="159"/>
      <c r="BO192" s="159"/>
      <c r="BP192" s="159"/>
      <c r="BQ192" s="288"/>
      <c r="BR192" s="288"/>
      <c r="BS192" s="288"/>
      <c r="BT192" s="288"/>
      <c r="BU192" s="288"/>
      <c r="BV192" s="288"/>
      <c r="BW192" s="288"/>
      <c r="BX192" s="288"/>
      <c r="BY192" s="288"/>
      <c r="BZ192" s="288"/>
      <c r="CA192" s="288"/>
      <c r="CB192" s="288"/>
      <c r="CC192" s="288"/>
      <c r="CD192" s="288"/>
      <c r="CE192" s="288"/>
      <c r="CF192" s="288"/>
      <c r="CG192" s="288"/>
      <c r="CH192" s="288"/>
      <c r="CI192" s="288"/>
      <c r="CJ192" s="288"/>
      <c r="CK192" s="159"/>
      <c r="CL192" s="159"/>
      <c r="CM192" s="159"/>
      <c r="CN192" s="159"/>
      <c r="CO192" s="159"/>
      <c r="CP192" s="159"/>
      <c r="CQ192" s="159"/>
      <c r="CR192" s="159"/>
      <c r="CS192" s="159"/>
      <c r="CT192" s="159"/>
      <c r="CU192" s="159"/>
      <c r="CV192" s="159"/>
      <c r="CW192" s="159"/>
      <c r="CX192" s="159"/>
      <c r="CY192" s="159"/>
      <c r="CZ192" s="159"/>
      <c r="DA192" s="288"/>
      <c r="DB192" s="288"/>
      <c r="DC192" s="159"/>
      <c r="DD192" s="159"/>
      <c r="DE192" s="159"/>
      <c r="DF192" s="159"/>
      <c r="DG192" s="159"/>
      <c r="DH192" s="159"/>
      <c r="DI192" s="658"/>
      <c r="DJ192" s="658"/>
      <c r="DK192" s="658"/>
      <c r="DL192" s="159"/>
      <c r="DM192" s="159"/>
      <c r="DN192" s="159"/>
      <c r="DO192" s="288"/>
      <c r="DP192" s="288"/>
      <c r="DQ192" s="159"/>
      <c r="DR192" s="284"/>
      <c r="DS192" s="284"/>
      <c r="DT192" s="159"/>
      <c r="DU192" s="159"/>
      <c r="DV192" s="159"/>
      <c r="DW192" s="159"/>
      <c r="DX192" s="159"/>
      <c r="DY192" s="159"/>
      <c r="DZ192" s="159"/>
      <c r="EA192" s="159"/>
      <c r="EB192" s="159"/>
      <c r="EC192" s="159"/>
    </row>
    <row r="193" spans="1:133" ht="12" customHeight="1">
      <c r="A193" s="159"/>
      <c r="B193" s="284"/>
      <c r="C193" s="284"/>
      <c r="E193" s="182"/>
      <c r="F193" s="159"/>
      <c r="G193" s="159"/>
      <c r="H193" s="159"/>
      <c r="I193" s="1070"/>
      <c r="J193" s="1070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288"/>
      <c r="AG193" s="288"/>
      <c r="AH193" s="182"/>
      <c r="AI193" s="159"/>
      <c r="AJ193" s="159"/>
      <c r="AK193" s="159"/>
      <c r="AL193" s="159"/>
      <c r="AM193" s="159"/>
      <c r="AN193" s="159"/>
      <c r="AO193" s="159"/>
      <c r="AP193" s="159"/>
      <c r="AQ193" s="159"/>
      <c r="AR193" s="159"/>
      <c r="AS193" s="159"/>
      <c r="AT193" s="159"/>
      <c r="AU193" s="159"/>
      <c r="AV193" s="159"/>
      <c r="AW193" s="159"/>
      <c r="AX193" s="159"/>
      <c r="AY193" s="159"/>
      <c r="AZ193" s="159"/>
      <c r="BA193" s="159"/>
      <c r="BB193" s="159"/>
      <c r="BC193" s="159"/>
      <c r="BD193" s="159"/>
      <c r="BE193" s="159"/>
      <c r="BF193" s="288"/>
      <c r="BG193" s="288"/>
      <c r="BH193" s="288"/>
      <c r="BI193" s="288"/>
      <c r="BJ193" s="288"/>
      <c r="BK193" s="159"/>
      <c r="BL193" s="159"/>
      <c r="BM193" s="159"/>
      <c r="BN193" s="159"/>
      <c r="BO193" s="159"/>
      <c r="BP193" s="159"/>
      <c r="BQ193" s="288"/>
      <c r="BR193" s="288"/>
      <c r="BS193" s="288"/>
      <c r="BT193" s="288"/>
      <c r="BU193" s="288"/>
      <c r="BV193" s="288"/>
      <c r="BW193" s="288"/>
      <c r="BX193" s="288"/>
      <c r="BY193" s="288"/>
      <c r="BZ193" s="288"/>
      <c r="CA193" s="288"/>
      <c r="CB193" s="288"/>
      <c r="CC193" s="288"/>
      <c r="CD193" s="288"/>
      <c r="CE193" s="288"/>
      <c r="CF193" s="288"/>
      <c r="CG193" s="288"/>
      <c r="CH193" s="288"/>
      <c r="CI193" s="288"/>
      <c r="CJ193" s="288"/>
      <c r="CK193" s="159"/>
      <c r="CL193" s="159"/>
      <c r="CM193" s="159"/>
      <c r="CN193" s="159"/>
      <c r="CO193" s="159"/>
      <c r="CP193" s="159"/>
      <c r="CQ193" s="159"/>
      <c r="CR193" s="159"/>
      <c r="CS193" s="159"/>
      <c r="CT193" s="159"/>
      <c r="CU193" s="159"/>
      <c r="CV193" s="159"/>
      <c r="CW193" s="159"/>
      <c r="CX193" s="159"/>
      <c r="CY193" s="159"/>
      <c r="CZ193" s="159"/>
      <c r="DA193" s="288"/>
      <c r="DB193" s="288"/>
      <c r="DC193" s="159"/>
      <c r="DD193" s="159"/>
      <c r="DE193" s="159"/>
      <c r="DF193" s="159"/>
      <c r="DG193" s="159"/>
      <c r="DH193" s="159"/>
      <c r="DI193" s="658"/>
      <c r="DJ193" s="658"/>
      <c r="DK193" s="658"/>
      <c r="DL193" s="159"/>
      <c r="DM193" s="159"/>
      <c r="DN193" s="159"/>
      <c r="DO193" s="288"/>
      <c r="DP193" s="288"/>
      <c r="DQ193" s="159"/>
      <c r="DR193" s="284"/>
      <c r="DS193" s="284"/>
      <c r="DT193" s="159"/>
      <c r="DU193" s="159"/>
      <c r="DV193" s="159"/>
      <c r="DW193" s="159"/>
      <c r="DX193" s="159"/>
      <c r="DY193" s="159"/>
      <c r="DZ193" s="159"/>
      <c r="EA193" s="159"/>
      <c r="EB193" s="159"/>
      <c r="EC193" s="159"/>
    </row>
    <row r="194" spans="1:133" ht="12" customHeight="1">
      <c r="A194" s="159"/>
      <c r="B194" s="284"/>
      <c r="C194" s="284"/>
      <c r="E194" s="182"/>
      <c r="F194" s="159"/>
      <c r="G194" s="159"/>
      <c r="H194" s="159"/>
      <c r="I194" s="1070"/>
      <c r="J194" s="1070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288"/>
      <c r="AG194" s="288"/>
      <c r="AH194" s="182"/>
      <c r="AI194" s="159"/>
      <c r="AJ194" s="159"/>
      <c r="AK194" s="159"/>
      <c r="AL194" s="159"/>
      <c r="AM194" s="159"/>
      <c r="AN194" s="159"/>
      <c r="AO194" s="159"/>
      <c r="AP194" s="159"/>
      <c r="AQ194" s="159"/>
      <c r="AR194" s="159"/>
      <c r="AS194" s="159"/>
      <c r="AT194" s="159"/>
      <c r="AU194" s="159"/>
      <c r="AV194" s="159"/>
      <c r="AW194" s="159"/>
      <c r="AX194" s="159"/>
      <c r="AY194" s="159"/>
      <c r="AZ194" s="159"/>
      <c r="BA194" s="159"/>
      <c r="BB194" s="159"/>
      <c r="BC194" s="159"/>
      <c r="BD194" s="159"/>
      <c r="BE194" s="159"/>
      <c r="BF194" s="288"/>
      <c r="BG194" s="288"/>
      <c r="BH194" s="288"/>
      <c r="BI194" s="288"/>
      <c r="BJ194" s="288"/>
      <c r="BK194" s="159"/>
      <c r="BL194" s="159"/>
      <c r="BM194" s="159"/>
      <c r="BN194" s="159"/>
      <c r="BO194" s="159"/>
      <c r="BP194" s="159"/>
      <c r="BQ194" s="288"/>
      <c r="BR194" s="288"/>
      <c r="BS194" s="288"/>
      <c r="BT194" s="288"/>
      <c r="BU194" s="288"/>
      <c r="BV194" s="288"/>
      <c r="BW194" s="288"/>
      <c r="BX194" s="288"/>
      <c r="BY194" s="288"/>
      <c r="BZ194" s="288"/>
      <c r="CA194" s="288"/>
      <c r="CB194" s="288"/>
      <c r="CC194" s="288"/>
      <c r="CD194" s="288"/>
      <c r="CE194" s="288"/>
      <c r="CF194" s="288"/>
      <c r="CG194" s="288"/>
      <c r="CH194" s="288"/>
      <c r="CI194" s="288"/>
      <c r="CJ194" s="288"/>
      <c r="CK194" s="159"/>
      <c r="CL194" s="159"/>
      <c r="CM194" s="159"/>
      <c r="CN194" s="159"/>
      <c r="CO194" s="159"/>
      <c r="CP194" s="159"/>
      <c r="CQ194" s="159"/>
      <c r="CR194" s="159"/>
      <c r="CS194" s="159"/>
      <c r="CT194" s="159"/>
      <c r="CU194" s="159"/>
      <c r="CV194" s="159"/>
      <c r="CW194" s="159"/>
      <c r="CX194" s="159"/>
      <c r="CY194" s="159"/>
      <c r="CZ194" s="159"/>
      <c r="DA194" s="288"/>
      <c r="DB194" s="288"/>
      <c r="DC194" s="159"/>
      <c r="DD194" s="159"/>
      <c r="DE194" s="159"/>
      <c r="DF194" s="159"/>
      <c r="DG194" s="159"/>
      <c r="DH194" s="159"/>
      <c r="DI194" s="658"/>
      <c r="DJ194" s="658"/>
      <c r="DK194" s="658"/>
      <c r="DL194" s="159"/>
      <c r="DM194" s="159"/>
      <c r="DN194" s="159"/>
      <c r="DO194" s="288"/>
      <c r="DP194" s="288"/>
      <c r="DQ194" s="159"/>
      <c r="DR194" s="284"/>
      <c r="DS194" s="284"/>
      <c r="DT194" s="159"/>
      <c r="DU194" s="159"/>
      <c r="DV194" s="159"/>
      <c r="DW194" s="159"/>
      <c r="DX194" s="159"/>
      <c r="DY194" s="159"/>
      <c r="DZ194" s="159"/>
      <c r="EA194" s="159"/>
      <c r="EB194" s="159"/>
      <c r="EC194" s="159"/>
    </row>
    <row r="195" spans="1:133" ht="12" customHeight="1">
      <c r="A195" s="159"/>
      <c r="B195" s="284"/>
      <c r="C195" s="284"/>
      <c r="E195" s="182"/>
      <c r="F195" s="159"/>
      <c r="G195" s="159"/>
      <c r="H195" s="159"/>
      <c r="I195" s="1070"/>
      <c r="J195" s="1070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288"/>
      <c r="AG195" s="288"/>
      <c r="AH195" s="182"/>
      <c r="AI195" s="159"/>
      <c r="AJ195" s="159"/>
      <c r="AK195" s="159"/>
      <c r="AL195" s="159"/>
      <c r="AM195" s="159"/>
      <c r="AN195" s="159"/>
      <c r="AO195" s="159"/>
      <c r="AP195" s="159"/>
      <c r="AQ195" s="159"/>
      <c r="AR195" s="159"/>
      <c r="AS195" s="159"/>
      <c r="AT195" s="159"/>
      <c r="AU195" s="159"/>
      <c r="AV195" s="159"/>
      <c r="AW195" s="159"/>
      <c r="AX195" s="159"/>
      <c r="AY195" s="159"/>
      <c r="AZ195" s="159"/>
      <c r="BA195" s="159"/>
      <c r="BB195" s="159"/>
      <c r="BC195" s="159"/>
      <c r="BD195" s="159"/>
      <c r="BE195" s="159"/>
      <c r="BF195" s="288"/>
      <c r="BG195" s="288"/>
      <c r="BH195" s="288"/>
      <c r="BI195" s="288"/>
      <c r="BJ195" s="288"/>
      <c r="BK195" s="159"/>
      <c r="BL195" s="159"/>
      <c r="BM195" s="159"/>
      <c r="BN195" s="159"/>
      <c r="BO195" s="159"/>
      <c r="BP195" s="159"/>
      <c r="BQ195" s="288"/>
      <c r="BR195" s="288"/>
      <c r="BS195" s="288"/>
      <c r="BT195" s="288"/>
      <c r="BU195" s="288"/>
      <c r="BV195" s="288"/>
      <c r="BW195" s="288"/>
      <c r="BX195" s="288"/>
      <c r="BY195" s="288"/>
      <c r="BZ195" s="288"/>
      <c r="CA195" s="288"/>
      <c r="CB195" s="288"/>
      <c r="CC195" s="288"/>
      <c r="CD195" s="288"/>
      <c r="CE195" s="288"/>
      <c r="CF195" s="288"/>
      <c r="CG195" s="288"/>
      <c r="CH195" s="288"/>
      <c r="CI195" s="288"/>
      <c r="CJ195" s="288"/>
      <c r="CK195" s="159"/>
      <c r="CL195" s="159"/>
      <c r="CM195" s="159"/>
      <c r="CN195" s="159"/>
      <c r="CO195" s="159"/>
      <c r="CP195" s="159"/>
      <c r="CQ195" s="159"/>
      <c r="CR195" s="159"/>
      <c r="CS195" s="159"/>
      <c r="CT195" s="159"/>
      <c r="CU195" s="159"/>
      <c r="CV195" s="159"/>
      <c r="CW195" s="159"/>
      <c r="CX195" s="159"/>
      <c r="CY195" s="159"/>
      <c r="CZ195" s="159"/>
      <c r="DA195" s="288"/>
      <c r="DB195" s="288"/>
      <c r="DC195" s="159"/>
      <c r="DD195" s="159"/>
      <c r="DE195" s="159"/>
      <c r="DF195" s="159"/>
      <c r="DG195" s="159"/>
      <c r="DH195" s="159"/>
      <c r="DI195" s="658"/>
      <c r="DJ195" s="658"/>
      <c r="DK195" s="658"/>
      <c r="DL195" s="159"/>
      <c r="DM195" s="159"/>
      <c r="DN195" s="159"/>
      <c r="DO195" s="288"/>
      <c r="DP195" s="288"/>
      <c r="DQ195" s="159"/>
      <c r="DR195" s="284"/>
      <c r="DS195" s="284"/>
      <c r="DT195" s="159"/>
      <c r="DU195" s="159"/>
      <c r="DV195" s="159"/>
      <c r="DW195" s="159"/>
      <c r="DX195" s="159"/>
      <c r="DY195" s="159"/>
      <c r="DZ195" s="159"/>
      <c r="EA195" s="159"/>
      <c r="EB195" s="159"/>
      <c r="EC195" s="159"/>
    </row>
    <row r="196" spans="1:133" ht="12" customHeight="1">
      <c r="A196" s="159"/>
      <c r="B196" s="284"/>
      <c r="C196" s="284"/>
      <c r="E196" s="182"/>
      <c r="F196" s="159"/>
      <c r="G196" s="159"/>
      <c r="H196" s="159"/>
      <c r="I196" s="1070"/>
      <c r="J196" s="1070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288"/>
      <c r="AG196" s="288"/>
      <c r="AH196" s="182"/>
      <c r="AI196" s="159"/>
      <c r="AJ196" s="159"/>
      <c r="AK196" s="159"/>
      <c r="AL196" s="159"/>
      <c r="AM196" s="159"/>
      <c r="AN196" s="159"/>
      <c r="AO196" s="159"/>
      <c r="AP196" s="159"/>
      <c r="AQ196" s="159"/>
      <c r="AR196" s="159"/>
      <c r="AS196" s="159"/>
      <c r="AT196" s="159"/>
      <c r="AU196" s="159"/>
      <c r="AV196" s="159"/>
      <c r="AW196" s="159"/>
      <c r="AX196" s="159"/>
      <c r="AY196" s="159"/>
      <c r="AZ196" s="159"/>
      <c r="BA196" s="159"/>
      <c r="BB196" s="159"/>
      <c r="BC196" s="159"/>
      <c r="BD196" s="159"/>
      <c r="BE196" s="159"/>
      <c r="BF196" s="288"/>
      <c r="BG196" s="288"/>
      <c r="BH196" s="288"/>
      <c r="BI196" s="288"/>
      <c r="BJ196" s="288"/>
      <c r="BK196" s="159"/>
      <c r="BL196" s="159"/>
      <c r="BM196" s="159"/>
      <c r="BN196" s="159"/>
      <c r="BO196" s="159"/>
      <c r="BP196" s="159"/>
      <c r="BQ196" s="288"/>
      <c r="BR196" s="288"/>
      <c r="BS196" s="288"/>
      <c r="BT196" s="288"/>
      <c r="BU196" s="288"/>
      <c r="BV196" s="288"/>
      <c r="BW196" s="288"/>
      <c r="BX196" s="288"/>
      <c r="BY196" s="288"/>
      <c r="BZ196" s="288"/>
      <c r="CA196" s="288"/>
      <c r="CB196" s="288"/>
      <c r="CC196" s="288"/>
      <c r="CD196" s="288"/>
      <c r="CE196" s="288"/>
      <c r="CF196" s="288"/>
      <c r="CG196" s="288"/>
      <c r="CH196" s="288"/>
      <c r="CI196" s="288"/>
      <c r="CJ196" s="288"/>
      <c r="CK196" s="159"/>
      <c r="CL196" s="159"/>
      <c r="CM196" s="159"/>
      <c r="CN196" s="159"/>
      <c r="CO196" s="159"/>
      <c r="CP196" s="159"/>
      <c r="CQ196" s="159"/>
      <c r="CR196" s="159"/>
      <c r="CS196" s="159"/>
      <c r="CT196" s="159"/>
      <c r="CU196" s="159"/>
      <c r="CV196" s="159"/>
      <c r="CW196" s="159"/>
      <c r="CX196" s="159"/>
      <c r="CY196" s="159"/>
      <c r="CZ196" s="159"/>
      <c r="DA196" s="288"/>
      <c r="DB196" s="288"/>
      <c r="DC196" s="159"/>
      <c r="DD196" s="159"/>
      <c r="DE196" s="159"/>
      <c r="DF196" s="159"/>
      <c r="DG196" s="159"/>
      <c r="DH196" s="159"/>
      <c r="DI196" s="658"/>
      <c r="DJ196" s="658"/>
      <c r="DK196" s="658"/>
      <c r="DL196" s="159"/>
      <c r="DM196" s="159"/>
      <c r="DN196" s="159"/>
      <c r="DO196" s="288"/>
      <c r="DP196" s="288"/>
      <c r="DQ196" s="159"/>
      <c r="DR196" s="284"/>
      <c r="DS196" s="284"/>
      <c r="DT196" s="159"/>
      <c r="DU196" s="159"/>
      <c r="DV196" s="159"/>
      <c r="DW196" s="159"/>
      <c r="DX196" s="159"/>
      <c r="DY196" s="159"/>
      <c r="DZ196" s="159"/>
      <c r="EA196" s="159"/>
      <c r="EB196" s="159"/>
      <c r="EC196" s="159"/>
    </row>
    <row r="197" spans="1:133" ht="12" customHeight="1">
      <c r="A197" s="159"/>
      <c r="B197" s="284"/>
      <c r="C197" s="284"/>
      <c r="E197" s="182"/>
      <c r="F197" s="159"/>
      <c r="G197" s="159"/>
      <c r="H197" s="159"/>
      <c r="I197" s="1070"/>
      <c r="J197" s="1070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288"/>
      <c r="AG197" s="288"/>
      <c r="AH197" s="182"/>
      <c r="AI197" s="159"/>
      <c r="AJ197" s="159"/>
      <c r="AK197" s="159"/>
      <c r="AL197" s="159"/>
      <c r="AM197" s="159"/>
      <c r="AN197" s="159"/>
      <c r="AO197" s="159"/>
      <c r="AP197" s="159"/>
      <c r="AQ197" s="159"/>
      <c r="AR197" s="159"/>
      <c r="AS197" s="159"/>
      <c r="AT197" s="159"/>
      <c r="AU197" s="159"/>
      <c r="AV197" s="159"/>
      <c r="AW197" s="159"/>
      <c r="AX197" s="159"/>
      <c r="AY197" s="159"/>
      <c r="AZ197" s="159"/>
      <c r="BA197" s="159"/>
      <c r="BB197" s="159"/>
      <c r="BC197" s="159"/>
      <c r="BD197" s="159"/>
      <c r="BE197" s="159"/>
      <c r="BF197" s="288"/>
      <c r="BG197" s="288"/>
      <c r="BH197" s="288"/>
      <c r="BI197" s="288"/>
      <c r="BJ197" s="288"/>
      <c r="BK197" s="159"/>
      <c r="BL197" s="159"/>
      <c r="BM197" s="159"/>
      <c r="BN197" s="159"/>
      <c r="BO197" s="159"/>
      <c r="BP197" s="159"/>
      <c r="BQ197" s="288"/>
      <c r="BR197" s="288"/>
      <c r="BS197" s="288"/>
      <c r="BT197" s="288"/>
      <c r="BU197" s="288"/>
      <c r="BV197" s="288"/>
      <c r="BW197" s="288"/>
      <c r="BX197" s="288"/>
      <c r="BY197" s="288"/>
      <c r="BZ197" s="288"/>
      <c r="CA197" s="288"/>
      <c r="CB197" s="288"/>
      <c r="CC197" s="288"/>
      <c r="CD197" s="288"/>
      <c r="CE197" s="288"/>
      <c r="CF197" s="288"/>
      <c r="CG197" s="288"/>
      <c r="CH197" s="288"/>
      <c r="CI197" s="288"/>
      <c r="CJ197" s="288"/>
      <c r="CK197" s="159"/>
      <c r="CL197" s="159"/>
      <c r="CM197" s="159"/>
      <c r="CN197" s="159"/>
      <c r="CO197" s="159"/>
      <c r="CP197" s="159"/>
      <c r="CQ197" s="159"/>
      <c r="CR197" s="159"/>
      <c r="CS197" s="159"/>
      <c r="CT197" s="159"/>
      <c r="CU197" s="159"/>
      <c r="CV197" s="159"/>
      <c r="CW197" s="159"/>
      <c r="CX197" s="159"/>
      <c r="CY197" s="159"/>
      <c r="CZ197" s="159"/>
      <c r="DA197" s="288"/>
      <c r="DB197" s="288"/>
      <c r="DC197" s="159"/>
      <c r="DD197" s="159"/>
      <c r="DE197" s="159"/>
      <c r="DF197" s="159"/>
      <c r="DG197" s="159"/>
      <c r="DH197" s="159"/>
      <c r="DI197" s="658"/>
      <c r="DJ197" s="658"/>
      <c r="DK197" s="658"/>
      <c r="DL197" s="159"/>
      <c r="DM197" s="159"/>
      <c r="DN197" s="159"/>
      <c r="DO197" s="288"/>
      <c r="DP197" s="288"/>
      <c r="DQ197" s="159"/>
      <c r="DR197" s="284"/>
      <c r="DS197" s="284"/>
      <c r="DT197" s="159"/>
      <c r="DU197" s="159"/>
      <c r="DV197" s="159"/>
      <c r="DW197" s="159"/>
      <c r="DX197" s="159"/>
      <c r="DY197" s="159"/>
      <c r="DZ197" s="159"/>
      <c r="EA197" s="159"/>
      <c r="EB197" s="159"/>
      <c r="EC197" s="159"/>
    </row>
    <row r="198" spans="1:133" ht="12" customHeight="1">
      <c r="A198" s="159"/>
      <c r="B198" s="284"/>
      <c r="C198" s="284"/>
      <c r="E198" s="182"/>
      <c r="F198" s="159"/>
      <c r="G198" s="159"/>
      <c r="H198" s="159"/>
      <c r="I198" s="1070"/>
      <c r="J198" s="1070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288"/>
      <c r="AG198" s="288"/>
      <c r="AH198" s="182"/>
      <c r="AI198" s="159"/>
      <c r="AJ198" s="159"/>
      <c r="AK198" s="159"/>
      <c r="AL198" s="159"/>
      <c r="AM198" s="159"/>
      <c r="AN198" s="159"/>
      <c r="AO198" s="159"/>
      <c r="AP198" s="159"/>
      <c r="AQ198" s="159"/>
      <c r="AR198" s="159"/>
      <c r="AS198" s="159"/>
      <c r="AT198" s="159"/>
      <c r="AU198" s="159"/>
      <c r="AV198" s="159"/>
      <c r="AW198" s="159"/>
      <c r="AX198" s="159"/>
      <c r="AY198" s="159"/>
      <c r="AZ198" s="159"/>
      <c r="BA198" s="159"/>
      <c r="BB198" s="159"/>
      <c r="BC198" s="159"/>
      <c r="BD198" s="159"/>
      <c r="BE198" s="159"/>
      <c r="BF198" s="288"/>
      <c r="BG198" s="288"/>
      <c r="BH198" s="288"/>
      <c r="BI198" s="288"/>
      <c r="BJ198" s="288"/>
      <c r="BK198" s="159"/>
      <c r="BL198" s="159"/>
      <c r="BM198" s="159"/>
      <c r="BN198" s="159"/>
      <c r="BO198" s="159"/>
      <c r="BP198" s="159"/>
      <c r="BQ198" s="288"/>
      <c r="BR198" s="288"/>
      <c r="BS198" s="288"/>
      <c r="BT198" s="288"/>
      <c r="BU198" s="288"/>
      <c r="BV198" s="288"/>
      <c r="BW198" s="288"/>
      <c r="BX198" s="288"/>
      <c r="BY198" s="288"/>
      <c r="BZ198" s="288"/>
      <c r="CA198" s="288"/>
      <c r="CB198" s="288"/>
      <c r="CC198" s="288"/>
      <c r="CD198" s="288"/>
      <c r="CE198" s="288"/>
      <c r="CF198" s="288"/>
      <c r="CG198" s="288"/>
      <c r="CH198" s="288"/>
      <c r="CI198" s="288"/>
      <c r="CJ198" s="288"/>
      <c r="CK198" s="159"/>
      <c r="CL198" s="159"/>
      <c r="CM198" s="159"/>
      <c r="CN198" s="159"/>
      <c r="CO198" s="159"/>
      <c r="CP198" s="159"/>
      <c r="CQ198" s="159"/>
      <c r="CR198" s="159"/>
      <c r="CS198" s="159"/>
      <c r="CT198" s="159"/>
      <c r="CU198" s="159"/>
      <c r="CV198" s="159"/>
      <c r="CW198" s="159"/>
      <c r="CX198" s="159"/>
      <c r="CY198" s="159"/>
      <c r="CZ198" s="159"/>
      <c r="DA198" s="288"/>
      <c r="DB198" s="288"/>
      <c r="DC198" s="159"/>
      <c r="DD198" s="159"/>
      <c r="DE198" s="159"/>
      <c r="DF198" s="159"/>
      <c r="DG198" s="159"/>
      <c r="DH198" s="159"/>
      <c r="DI198" s="658"/>
      <c r="DJ198" s="658"/>
      <c r="DK198" s="658"/>
      <c r="DL198" s="159"/>
      <c r="DM198" s="159"/>
      <c r="DN198" s="159"/>
      <c r="DO198" s="288"/>
      <c r="DP198" s="288"/>
      <c r="DQ198" s="159"/>
      <c r="DR198" s="284"/>
      <c r="DS198" s="284"/>
      <c r="DT198" s="159"/>
      <c r="DU198" s="159"/>
      <c r="DV198" s="159"/>
      <c r="DW198" s="159"/>
      <c r="DX198" s="159"/>
      <c r="DY198" s="159"/>
      <c r="DZ198" s="159"/>
      <c r="EA198" s="159"/>
      <c r="EB198" s="159"/>
      <c r="EC198" s="159"/>
    </row>
    <row r="199" spans="1:133" ht="12" customHeight="1">
      <c r="A199" s="159"/>
      <c r="B199" s="284"/>
      <c r="C199" s="284"/>
      <c r="E199" s="182"/>
      <c r="F199" s="159"/>
      <c r="G199" s="159"/>
      <c r="H199" s="159"/>
      <c r="I199" s="1070"/>
      <c r="J199" s="1070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288"/>
      <c r="AG199" s="288"/>
      <c r="AH199" s="182"/>
      <c r="AI199" s="159"/>
      <c r="AJ199" s="159"/>
      <c r="AK199" s="159"/>
      <c r="AL199" s="159"/>
      <c r="AM199" s="159"/>
      <c r="AN199" s="159"/>
      <c r="AO199" s="159"/>
      <c r="AP199" s="159"/>
      <c r="AQ199" s="159"/>
      <c r="AR199" s="159"/>
      <c r="AS199" s="159"/>
      <c r="AT199" s="159"/>
      <c r="AU199" s="159"/>
      <c r="AV199" s="159"/>
      <c r="AW199" s="159"/>
      <c r="AX199" s="159"/>
      <c r="AY199" s="159"/>
      <c r="AZ199" s="159"/>
      <c r="BA199" s="159"/>
      <c r="BB199" s="159"/>
      <c r="BC199" s="159"/>
      <c r="BD199" s="159"/>
      <c r="BE199" s="159"/>
      <c r="BF199" s="288"/>
      <c r="BG199" s="288"/>
      <c r="BH199" s="288"/>
      <c r="BI199" s="288"/>
      <c r="BJ199" s="288"/>
      <c r="BK199" s="159"/>
      <c r="BL199" s="159"/>
      <c r="BM199" s="159"/>
      <c r="BN199" s="159"/>
      <c r="BO199" s="159"/>
      <c r="BP199" s="159"/>
      <c r="BQ199" s="288"/>
      <c r="BR199" s="288"/>
      <c r="BS199" s="288"/>
      <c r="BT199" s="288"/>
      <c r="BU199" s="288"/>
      <c r="BV199" s="288"/>
      <c r="BW199" s="288"/>
      <c r="BX199" s="288"/>
      <c r="BY199" s="288"/>
      <c r="BZ199" s="288"/>
      <c r="CA199" s="288"/>
      <c r="CB199" s="288"/>
      <c r="CC199" s="288"/>
      <c r="CD199" s="288"/>
      <c r="CE199" s="288"/>
      <c r="CF199" s="288"/>
      <c r="CG199" s="288"/>
      <c r="CH199" s="288"/>
      <c r="CI199" s="288"/>
      <c r="CJ199" s="288"/>
      <c r="CK199" s="159"/>
      <c r="CL199" s="159"/>
      <c r="CM199" s="159"/>
      <c r="CN199" s="159"/>
      <c r="CO199" s="159"/>
      <c r="CP199" s="159"/>
      <c r="CQ199" s="159"/>
      <c r="CR199" s="159"/>
      <c r="CS199" s="159"/>
      <c r="CT199" s="159"/>
      <c r="CU199" s="159"/>
      <c r="CV199" s="159"/>
      <c r="CW199" s="159"/>
      <c r="CX199" s="159"/>
      <c r="CY199" s="159"/>
      <c r="CZ199" s="159"/>
      <c r="DA199" s="288"/>
      <c r="DB199" s="288"/>
      <c r="DC199" s="159"/>
      <c r="DD199" s="159"/>
      <c r="DE199" s="159"/>
      <c r="DF199" s="159"/>
      <c r="DG199" s="159"/>
      <c r="DH199" s="159"/>
      <c r="DI199" s="658"/>
      <c r="DJ199" s="658"/>
      <c r="DK199" s="658"/>
      <c r="DL199" s="159"/>
      <c r="DM199" s="159"/>
      <c r="DN199" s="159"/>
      <c r="DO199" s="288"/>
      <c r="DP199" s="288"/>
      <c r="DQ199" s="159"/>
      <c r="DR199" s="284"/>
      <c r="DS199" s="284"/>
      <c r="DT199" s="159"/>
      <c r="DU199" s="159"/>
      <c r="DV199" s="159"/>
      <c r="DW199" s="159"/>
      <c r="DX199" s="159"/>
      <c r="DY199" s="159"/>
      <c r="DZ199" s="159"/>
      <c r="EA199" s="159"/>
      <c r="EB199" s="159"/>
      <c r="EC199" s="159"/>
    </row>
    <row r="200" spans="1:133" ht="12" customHeight="1">
      <c r="A200" s="159"/>
      <c r="B200" s="284"/>
      <c r="C200" s="284"/>
      <c r="E200" s="182"/>
      <c r="F200" s="159"/>
      <c r="G200" s="159"/>
      <c r="H200" s="159"/>
      <c r="I200" s="1070"/>
      <c r="J200" s="1070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288"/>
      <c r="AG200" s="288"/>
      <c r="AH200" s="182"/>
      <c r="AI200" s="159"/>
      <c r="AJ200" s="159"/>
      <c r="AK200" s="159"/>
      <c r="AL200" s="159"/>
      <c r="AM200" s="159"/>
      <c r="AN200" s="159"/>
      <c r="AO200" s="159"/>
      <c r="AP200" s="159"/>
      <c r="AQ200" s="159"/>
      <c r="AR200" s="159"/>
      <c r="AS200" s="159"/>
      <c r="AT200" s="159"/>
      <c r="AU200" s="159"/>
      <c r="AV200" s="159"/>
      <c r="AW200" s="159"/>
      <c r="AX200" s="159"/>
      <c r="AY200" s="159"/>
      <c r="AZ200" s="159"/>
      <c r="BA200" s="159"/>
      <c r="BB200" s="159"/>
      <c r="BC200" s="159"/>
      <c r="BD200" s="159"/>
      <c r="BE200" s="159"/>
      <c r="BF200" s="288"/>
      <c r="BG200" s="288"/>
      <c r="BH200" s="288"/>
      <c r="BI200" s="288"/>
      <c r="BJ200" s="288"/>
      <c r="BK200" s="159"/>
      <c r="BL200" s="159"/>
      <c r="BM200" s="159"/>
      <c r="BN200" s="159"/>
      <c r="BO200" s="159"/>
      <c r="BP200" s="159"/>
      <c r="BQ200" s="288"/>
      <c r="BR200" s="288"/>
      <c r="BS200" s="288"/>
      <c r="BT200" s="288"/>
      <c r="BU200" s="288"/>
      <c r="BV200" s="288"/>
      <c r="BW200" s="288"/>
      <c r="BX200" s="288"/>
      <c r="BY200" s="288"/>
      <c r="BZ200" s="288"/>
      <c r="CA200" s="288"/>
      <c r="CB200" s="288"/>
      <c r="CC200" s="288"/>
      <c r="CD200" s="288"/>
      <c r="CE200" s="288"/>
      <c r="CF200" s="288"/>
      <c r="CG200" s="288"/>
      <c r="CH200" s="288"/>
      <c r="CI200" s="288"/>
      <c r="CJ200" s="288"/>
      <c r="CK200" s="159"/>
      <c r="CL200" s="159"/>
      <c r="CM200" s="159"/>
      <c r="CN200" s="159"/>
      <c r="CO200" s="159"/>
      <c r="CP200" s="159"/>
      <c r="CQ200" s="159"/>
      <c r="CR200" s="159"/>
      <c r="CS200" s="159"/>
      <c r="CT200" s="159"/>
      <c r="CU200" s="159"/>
      <c r="CV200" s="159"/>
      <c r="CW200" s="159"/>
      <c r="CX200" s="159"/>
      <c r="CY200" s="159"/>
      <c r="CZ200" s="159"/>
      <c r="DA200" s="288"/>
      <c r="DB200" s="288"/>
      <c r="DC200" s="159"/>
      <c r="DD200" s="159"/>
      <c r="DE200" s="159"/>
      <c r="DF200" s="159"/>
      <c r="DG200" s="159"/>
      <c r="DH200" s="159"/>
      <c r="DI200" s="658"/>
      <c r="DJ200" s="658"/>
      <c r="DK200" s="658"/>
      <c r="DL200" s="159"/>
      <c r="DM200" s="159"/>
      <c r="DN200" s="159"/>
      <c r="DO200" s="288"/>
      <c r="DP200" s="288"/>
      <c r="DQ200" s="159"/>
      <c r="DR200" s="284"/>
      <c r="DS200" s="284"/>
      <c r="DT200" s="159"/>
      <c r="DU200" s="159"/>
      <c r="DV200" s="159"/>
      <c r="DW200" s="159"/>
      <c r="DX200" s="159"/>
      <c r="DY200" s="159"/>
      <c r="DZ200" s="159"/>
      <c r="EA200" s="159"/>
      <c r="EB200" s="159"/>
      <c r="EC200" s="159"/>
    </row>
    <row r="201" spans="1:133" ht="12" customHeight="1">
      <c r="A201" s="159"/>
      <c r="B201" s="284"/>
      <c r="C201" s="284"/>
      <c r="E201" s="182"/>
      <c r="F201" s="159"/>
      <c r="G201" s="159"/>
      <c r="H201" s="159"/>
      <c r="I201" s="1070"/>
      <c r="J201" s="1070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288"/>
      <c r="AG201" s="288"/>
      <c r="AH201" s="182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s="159"/>
      <c r="AV201" s="159"/>
      <c r="AW201" s="159"/>
      <c r="AX201" s="159"/>
      <c r="AY201" s="159"/>
      <c r="AZ201" s="159"/>
      <c r="BA201" s="159"/>
      <c r="BB201" s="159"/>
      <c r="BC201" s="159"/>
      <c r="BD201" s="159"/>
      <c r="BE201" s="159"/>
      <c r="BF201" s="288"/>
      <c r="BG201" s="288"/>
      <c r="BH201" s="288"/>
      <c r="BI201" s="288"/>
      <c r="BJ201" s="288"/>
      <c r="BK201" s="159"/>
      <c r="BL201" s="159"/>
      <c r="BM201" s="159"/>
      <c r="BN201" s="159"/>
      <c r="BO201" s="159"/>
      <c r="BP201" s="159"/>
      <c r="BQ201" s="288"/>
      <c r="BR201" s="288"/>
      <c r="BS201" s="288"/>
      <c r="BT201" s="288"/>
      <c r="BU201" s="288"/>
      <c r="BV201" s="288"/>
      <c r="BW201" s="288"/>
      <c r="BX201" s="288"/>
      <c r="BY201" s="288"/>
      <c r="BZ201" s="288"/>
      <c r="CA201" s="288"/>
      <c r="CB201" s="288"/>
      <c r="CC201" s="288"/>
      <c r="CD201" s="288"/>
      <c r="CE201" s="288"/>
      <c r="CF201" s="288"/>
      <c r="CG201" s="288"/>
      <c r="CH201" s="288"/>
      <c r="CI201" s="288"/>
      <c r="CJ201" s="288"/>
      <c r="CK201" s="159"/>
      <c r="CL201" s="159"/>
      <c r="CM201" s="159"/>
      <c r="CN201" s="159"/>
      <c r="CO201" s="159"/>
      <c r="CP201" s="159"/>
      <c r="CQ201" s="159"/>
      <c r="CR201" s="159"/>
      <c r="CS201" s="159"/>
      <c r="CT201" s="159"/>
      <c r="CU201" s="159"/>
      <c r="CV201" s="159"/>
      <c r="CW201" s="159"/>
      <c r="CX201" s="159"/>
      <c r="CY201" s="159"/>
      <c r="CZ201" s="159"/>
      <c r="DA201" s="288"/>
      <c r="DB201" s="288"/>
      <c r="DC201" s="159"/>
      <c r="DD201" s="159"/>
      <c r="DE201" s="159"/>
      <c r="DF201" s="159"/>
      <c r="DG201" s="159"/>
      <c r="DH201" s="159"/>
      <c r="DI201" s="658"/>
      <c r="DJ201" s="658"/>
      <c r="DK201" s="658"/>
      <c r="DL201" s="159"/>
      <c r="DM201" s="159"/>
      <c r="DN201" s="159"/>
      <c r="DO201" s="288"/>
      <c r="DP201" s="288"/>
      <c r="DQ201" s="159"/>
      <c r="DR201" s="284"/>
      <c r="DS201" s="284"/>
      <c r="DT201" s="159"/>
      <c r="DU201" s="159"/>
      <c r="DV201" s="159"/>
      <c r="DW201" s="159"/>
      <c r="DX201" s="159"/>
      <c r="DY201" s="159"/>
      <c r="DZ201" s="159"/>
      <c r="EA201" s="159"/>
      <c r="EB201" s="159"/>
      <c r="EC201" s="159"/>
    </row>
    <row r="202" spans="1:133" ht="12" customHeight="1">
      <c r="A202" s="159"/>
      <c r="B202" s="284"/>
      <c r="C202" s="284"/>
      <c r="E202" s="182"/>
      <c r="F202" s="159"/>
      <c r="G202" s="159"/>
      <c r="H202" s="159"/>
      <c r="I202" s="1070"/>
      <c r="J202" s="1070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288"/>
      <c r="AG202" s="288"/>
      <c r="AH202" s="182"/>
      <c r="AI202" s="159"/>
      <c r="AJ202" s="159"/>
      <c r="AK202" s="159"/>
      <c r="AL202" s="159"/>
      <c r="AM202" s="159"/>
      <c r="AN202" s="159"/>
      <c r="AO202" s="159"/>
      <c r="AP202" s="159"/>
      <c r="AQ202" s="159"/>
      <c r="AR202" s="159"/>
      <c r="AS202" s="159"/>
      <c r="AT202" s="159"/>
      <c r="AU202" s="159"/>
      <c r="AV202" s="159"/>
      <c r="AW202" s="159"/>
      <c r="AX202" s="159"/>
      <c r="AY202" s="159"/>
      <c r="AZ202" s="159"/>
      <c r="BA202" s="159"/>
      <c r="BB202" s="159"/>
      <c r="BC202" s="159"/>
      <c r="BD202" s="159"/>
      <c r="BE202" s="159"/>
      <c r="BF202" s="288"/>
      <c r="BG202" s="288"/>
      <c r="BH202" s="288"/>
      <c r="BI202" s="288"/>
      <c r="BJ202" s="288"/>
      <c r="BK202" s="159"/>
      <c r="BL202" s="159"/>
      <c r="BM202" s="159"/>
      <c r="BN202" s="159"/>
      <c r="BO202" s="159"/>
      <c r="BP202" s="159"/>
      <c r="BQ202" s="288"/>
      <c r="BR202" s="288"/>
      <c r="BS202" s="288"/>
      <c r="BT202" s="288"/>
      <c r="BU202" s="288"/>
      <c r="BV202" s="288"/>
      <c r="BW202" s="288"/>
      <c r="BX202" s="288"/>
      <c r="BY202" s="288"/>
      <c r="BZ202" s="288"/>
      <c r="CA202" s="288"/>
      <c r="CB202" s="288"/>
      <c r="CC202" s="288"/>
      <c r="CD202" s="288"/>
      <c r="CE202" s="288"/>
      <c r="CF202" s="288"/>
      <c r="CG202" s="288"/>
      <c r="CH202" s="288"/>
      <c r="CI202" s="288"/>
      <c r="CJ202" s="288"/>
      <c r="CK202" s="159"/>
      <c r="CL202" s="159"/>
      <c r="CM202" s="159"/>
      <c r="CN202" s="159"/>
      <c r="CO202" s="159"/>
      <c r="CP202" s="159"/>
      <c r="CQ202" s="159"/>
      <c r="CR202" s="159"/>
      <c r="CS202" s="159"/>
      <c r="CT202" s="159"/>
      <c r="CU202" s="159"/>
      <c r="CV202" s="159"/>
      <c r="CW202" s="159"/>
      <c r="CX202" s="159"/>
      <c r="CY202" s="159"/>
      <c r="CZ202" s="159"/>
      <c r="DA202" s="288"/>
      <c r="DB202" s="288"/>
      <c r="DC202" s="159"/>
      <c r="DD202" s="159"/>
      <c r="DE202" s="159"/>
      <c r="DF202" s="159"/>
      <c r="DG202" s="159"/>
      <c r="DH202" s="159"/>
      <c r="DI202" s="658"/>
      <c r="DJ202" s="658"/>
      <c r="DK202" s="658"/>
      <c r="DL202" s="159"/>
      <c r="DM202" s="159"/>
      <c r="DN202" s="159"/>
      <c r="DO202" s="288"/>
      <c r="DP202" s="288"/>
      <c r="DQ202" s="159"/>
      <c r="DR202" s="284"/>
      <c r="DS202" s="284"/>
      <c r="DT202" s="159"/>
      <c r="DU202" s="159"/>
      <c r="DV202" s="159"/>
      <c r="DW202" s="159"/>
      <c r="DX202" s="159"/>
      <c r="DY202" s="159"/>
      <c r="DZ202" s="159"/>
      <c r="EA202" s="159"/>
      <c r="EB202" s="159"/>
      <c r="EC202" s="159"/>
    </row>
    <row r="203" spans="1:133" ht="12" customHeight="1">
      <c r="A203" s="159"/>
      <c r="B203" s="284"/>
      <c r="C203" s="284"/>
      <c r="E203" s="182"/>
      <c r="F203" s="159"/>
      <c r="G203" s="159"/>
      <c r="H203" s="159"/>
      <c r="I203" s="1070"/>
      <c r="J203" s="1070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288"/>
      <c r="AG203" s="288"/>
      <c r="AH203" s="182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59"/>
      <c r="AU203" s="159"/>
      <c r="AV203" s="159"/>
      <c r="AW203" s="159"/>
      <c r="AX203" s="159"/>
      <c r="AY203" s="159"/>
      <c r="AZ203" s="159"/>
      <c r="BA203" s="159"/>
      <c r="BB203" s="159"/>
      <c r="BC203" s="159"/>
      <c r="BD203" s="159"/>
      <c r="BE203" s="159"/>
      <c r="BF203" s="288"/>
      <c r="BG203" s="288"/>
      <c r="BH203" s="288"/>
      <c r="BI203" s="288"/>
      <c r="BJ203" s="288"/>
      <c r="BK203" s="159"/>
      <c r="BL203" s="159"/>
      <c r="BM203" s="159"/>
      <c r="BN203" s="159"/>
      <c r="BO203" s="159"/>
      <c r="BP203" s="159"/>
      <c r="BQ203" s="288"/>
      <c r="BR203" s="288"/>
      <c r="BS203" s="288"/>
      <c r="BT203" s="288"/>
      <c r="BU203" s="288"/>
      <c r="BV203" s="288"/>
      <c r="BW203" s="288"/>
      <c r="BX203" s="288"/>
      <c r="BY203" s="288"/>
      <c r="BZ203" s="288"/>
      <c r="CA203" s="288"/>
      <c r="CB203" s="288"/>
      <c r="CC203" s="288"/>
      <c r="CD203" s="288"/>
      <c r="CE203" s="288"/>
      <c r="CF203" s="288"/>
      <c r="CG203" s="288"/>
      <c r="CH203" s="288"/>
      <c r="CI203" s="288"/>
      <c r="CJ203" s="288"/>
      <c r="CK203" s="159"/>
      <c r="CL203" s="159"/>
      <c r="CM203" s="159"/>
      <c r="CN203" s="159"/>
      <c r="CO203" s="159"/>
      <c r="CP203" s="159"/>
      <c r="CQ203" s="159"/>
      <c r="CR203" s="159"/>
      <c r="CS203" s="159"/>
      <c r="CT203" s="159"/>
      <c r="CU203" s="159"/>
      <c r="CV203" s="159"/>
      <c r="CW203" s="159"/>
      <c r="CX203" s="159"/>
      <c r="CY203" s="159"/>
      <c r="CZ203" s="159"/>
      <c r="DA203" s="288"/>
      <c r="DB203" s="288"/>
      <c r="DC203" s="159"/>
      <c r="DD203" s="159"/>
      <c r="DE203" s="159"/>
      <c r="DF203" s="159"/>
      <c r="DG203" s="159"/>
      <c r="DH203" s="159"/>
      <c r="DI203" s="658"/>
      <c r="DJ203" s="658"/>
      <c r="DK203" s="658"/>
      <c r="DL203" s="159"/>
      <c r="DM203" s="159"/>
      <c r="DN203" s="159"/>
      <c r="DO203" s="288"/>
      <c r="DP203" s="288"/>
      <c r="DQ203" s="159"/>
      <c r="DR203" s="284"/>
      <c r="DS203" s="284"/>
      <c r="DT203" s="159"/>
      <c r="DU203" s="159"/>
      <c r="DV203" s="159"/>
      <c r="DW203" s="159"/>
      <c r="DX203" s="159"/>
      <c r="DY203" s="159"/>
      <c r="DZ203" s="159"/>
      <c r="EA203" s="159"/>
      <c r="EB203" s="159"/>
      <c r="EC203" s="159"/>
    </row>
    <row r="204" spans="1:133" ht="12" customHeight="1">
      <c r="A204" s="159"/>
      <c r="B204" s="284"/>
      <c r="C204" s="284"/>
      <c r="E204" s="182"/>
      <c r="F204" s="159"/>
      <c r="G204" s="159"/>
      <c r="H204" s="159"/>
      <c r="I204" s="1070"/>
      <c r="J204" s="1070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288"/>
      <c r="AG204" s="288"/>
      <c r="AH204" s="182"/>
      <c r="AI204" s="159"/>
      <c r="AJ204" s="159"/>
      <c r="AK204" s="159"/>
      <c r="AL204" s="159"/>
      <c r="AM204" s="159"/>
      <c r="AN204" s="159"/>
      <c r="AO204" s="159"/>
      <c r="AP204" s="159"/>
      <c r="AQ204" s="159"/>
      <c r="AR204" s="159"/>
      <c r="AS204" s="159"/>
      <c r="AT204" s="159"/>
      <c r="AU204" s="159"/>
      <c r="AV204" s="159"/>
      <c r="AW204" s="159"/>
      <c r="AX204" s="159"/>
      <c r="AY204" s="159"/>
      <c r="AZ204" s="159"/>
      <c r="BA204" s="159"/>
      <c r="BB204" s="159"/>
      <c r="BC204" s="159"/>
      <c r="BD204" s="159"/>
      <c r="BE204" s="159"/>
      <c r="BF204" s="288"/>
      <c r="BG204" s="288"/>
      <c r="BH204" s="288"/>
      <c r="BI204" s="288"/>
      <c r="BJ204" s="288"/>
      <c r="BK204" s="159"/>
      <c r="BL204" s="159"/>
      <c r="BM204" s="159"/>
      <c r="BN204" s="159"/>
      <c r="BO204" s="159"/>
      <c r="BP204" s="159"/>
      <c r="BQ204" s="288"/>
      <c r="BR204" s="288"/>
      <c r="BS204" s="288"/>
      <c r="BT204" s="288"/>
      <c r="BU204" s="288"/>
      <c r="BV204" s="288"/>
      <c r="BW204" s="288"/>
      <c r="BX204" s="288"/>
      <c r="BY204" s="288"/>
      <c r="BZ204" s="288"/>
      <c r="CA204" s="288"/>
      <c r="CB204" s="288"/>
      <c r="CC204" s="288"/>
      <c r="CD204" s="288"/>
      <c r="CE204" s="288"/>
      <c r="CF204" s="288"/>
      <c r="CG204" s="288"/>
      <c r="CH204" s="288"/>
      <c r="CI204" s="288"/>
      <c r="CJ204" s="288"/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159"/>
      <c r="CV204" s="159"/>
      <c r="CW204" s="159"/>
      <c r="CX204" s="159"/>
      <c r="CY204" s="159"/>
      <c r="CZ204" s="159"/>
      <c r="DA204" s="288"/>
      <c r="DB204" s="288"/>
      <c r="DC204" s="159"/>
      <c r="DD204" s="159"/>
      <c r="DE204" s="159"/>
      <c r="DF204" s="159"/>
      <c r="DG204" s="159"/>
      <c r="DH204" s="159"/>
      <c r="DI204" s="658"/>
      <c r="DJ204" s="658"/>
      <c r="DK204" s="658"/>
      <c r="DL204" s="159"/>
      <c r="DM204" s="159"/>
      <c r="DN204" s="159"/>
      <c r="DO204" s="288"/>
      <c r="DP204" s="288"/>
      <c r="DQ204" s="159"/>
      <c r="DR204" s="284"/>
      <c r="DS204" s="284"/>
      <c r="DT204" s="159"/>
      <c r="DU204" s="159"/>
      <c r="DV204" s="159"/>
      <c r="DW204" s="159"/>
      <c r="DX204" s="159"/>
      <c r="DY204" s="159"/>
      <c r="DZ204" s="159"/>
      <c r="EA204" s="159"/>
      <c r="EB204" s="159"/>
      <c r="EC204" s="159"/>
    </row>
    <row r="205" spans="1:133" ht="12" customHeight="1">
      <c r="A205" s="159"/>
      <c r="B205" s="284"/>
      <c r="C205" s="284"/>
      <c r="E205" s="182"/>
      <c r="F205" s="159"/>
      <c r="G205" s="159"/>
      <c r="H205" s="159"/>
      <c r="I205" s="1070"/>
      <c r="J205" s="1070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288"/>
      <c r="AG205" s="288"/>
      <c r="AH205" s="182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159"/>
      <c r="BF205" s="288"/>
      <c r="BG205" s="288"/>
      <c r="BH205" s="288"/>
      <c r="BI205" s="288"/>
      <c r="BJ205" s="288"/>
      <c r="BK205" s="159"/>
      <c r="BL205" s="159"/>
      <c r="BM205" s="159"/>
      <c r="BN205" s="159"/>
      <c r="BO205" s="159"/>
      <c r="BP205" s="159"/>
      <c r="BQ205" s="288"/>
      <c r="BR205" s="288"/>
      <c r="BS205" s="288"/>
      <c r="BT205" s="288"/>
      <c r="BU205" s="288"/>
      <c r="BV205" s="288"/>
      <c r="BW205" s="288"/>
      <c r="BX205" s="288"/>
      <c r="BY205" s="288"/>
      <c r="BZ205" s="288"/>
      <c r="CA205" s="288"/>
      <c r="CB205" s="288"/>
      <c r="CC205" s="288"/>
      <c r="CD205" s="288"/>
      <c r="CE205" s="288"/>
      <c r="CF205" s="288"/>
      <c r="CG205" s="288"/>
      <c r="CH205" s="288"/>
      <c r="CI205" s="288"/>
      <c r="CJ205" s="288"/>
      <c r="CK205" s="159"/>
      <c r="CL205" s="159"/>
      <c r="CM205" s="159"/>
      <c r="CN205" s="159"/>
      <c r="CO205" s="159"/>
      <c r="CP205" s="159"/>
      <c r="CQ205" s="159"/>
      <c r="CR205" s="159"/>
      <c r="CS205" s="159"/>
      <c r="CT205" s="159"/>
      <c r="CU205" s="159"/>
      <c r="CV205" s="159"/>
      <c r="CW205" s="159"/>
      <c r="CX205" s="159"/>
      <c r="CY205" s="159"/>
      <c r="CZ205" s="159"/>
      <c r="DA205" s="288"/>
      <c r="DB205" s="288"/>
      <c r="DC205" s="159"/>
      <c r="DD205" s="159"/>
      <c r="DE205" s="159"/>
      <c r="DF205" s="159"/>
      <c r="DG205" s="159"/>
      <c r="DH205" s="159"/>
      <c r="DI205" s="658"/>
      <c r="DJ205" s="658"/>
      <c r="DK205" s="658"/>
      <c r="DL205" s="159"/>
      <c r="DM205" s="159"/>
      <c r="DN205" s="159"/>
      <c r="DO205" s="288"/>
      <c r="DP205" s="288"/>
      <c r="DQ205" s="159"/>
      <c r="DR205" s="284"/>
      <c r="DS205" s="284"/>
      <c r="DT205" s="159"/>
      <c r="DU205" s="159"/>
      <c r="DV205" s="159"/>
      <c r="DW205" s="159"/>
      <c r="DX205" s="159"/>
      <c r="DY205" s="159"/>
      <c r="DZ205" s="159"/>
      <c r="EA205" s="159"/>
      <c r="EB205" s="159"/>
      <c r="EC205" s="159"/>
    </row>
    <row r="206" spans="1:133" ht="12" customHeight="1">
      <c r="A206" s="159"/>
      <c r="B206" s="284"/>
      <c r="C206" s="284"/>
      <c r="E206" s="182"/>
      <c r="F206" s="159"/>
      <c r="G206" s="159"/>
      <c r="H206" s="159"/>
      <c r="I206" s="1070"/>
      <c r="J206" s="1070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288"/>
      <c r="AG206" s="288"/>
      <c r="AH206" s="182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59"/>
      <c r="AW206" s="159"/>
      <c r="AX206" s="159"/>
      <c r="AY206" s="159"/>
      <c r="AZ206" s="159"/>
      <c r="BA206" s="159"/>
      <c r="BB206" s="159"/>
      <c r="BC206" s="159"/>
      <c r="BD206" s="159"/>
      <c r="BE206" s="159"/>
      <c r="BF206" s="288"/>
      <c r="BG206" s="288"/>
      <c r="BH206" s="288"/>
      <c r="BI206" s="288"/>
      <c r="BJ206" s="288"/>
      <c r="BK206" s="159"/>
      <c r="BL206" s="159"/>
      <c r="BM206" s="159"/>
      <c r="BN206" s="159"/>
      <c r="BO206" s="159"/>
      <c r="BP206" s="159"/>
      <c r="BQ206" s="288"/>
      <c r="BR206" s="288"/>
      <c r="BS206" s="288"/>
      <c r="BT206" s="288"/>
      <c r="BU206" s="288"/>
      <c r="BV206" s="288"/>
      <c r="BW206" s="288"/>
      <c r="BX206" s="288"/>
      <c r="BY206" s="288"/>
      <c r="BZ206" s="288"/>
      <c r="CA206" s="288"/>
      <c r="CB206" s="288"/>
      <c r="CC206" s="288"/>
      <c r="CD206" s="288"/>
      <c r="CE206" s="288"/>
      <c r="CF206" s="288"/>
      <c r="CG206" s="288"/>
      <c r="CH206" s="288"/>
      <c r="CI206" s="288"/>
      <c r="CJ206" s="288"/>
      <c r="CK206" s="159"/>
      <c r="CL206" s="159"/>
      <c r="CM206" s="159"/>
      <c r="CN206" s="159"/>
      <c r="CO206" s="159"/>
      <c r="CP206" s="159"/>
      <c r="CQ206" s="159"/>
      <c r="CR206" s="159"/>
      <c r="CS206" s="159"/>
      <c r="CT206" s="159"/>
      <c r="CU206" s="159"/>
      <c r="CV206" s="159"/>
      <c r="CW206" s="159"/>
      <c r="CX206" s="159"/>
      <c r="CY206" s="159"/>
      <c r="CZ206" s="159"/>
      <c r="DA206" s="288"/>
      <c r="DB206" s="288"/>
      <c r="DC206" s="159"/>
      <c r="DD206" s="159"/>
      <c r="DE206" s="159"/>
      <c r="DF206" s="159"/>
      <c r="DG206" s="159"/>
      <c r="DH206" s="159"/>
      <c r="DI206" s="658"/>
      <c r="DJ206" s="658"/>
      <c r="DK206" s="658"/>
      <c r="DL206" s="159"/>
      <c r="DM206" s="159"/>
      <c r="DN206" s="159"/>
      <c r="DO206" s="288"/>
      <c r="DP206" s="288"/>
      <c r="DQ206" s="159"/>
      <c r="DR206" s="284"/>
      <c r="DS206" s="284"/>
      <c r="DT206" s="159"/>
      <c r="DU206" s="159"/>
      <c r="DV206" s="159"/>
      <c r="DW206" s="159"/>
      <c r="DX206" s="159"/>
      <c r="DY206" s="159"/>
      <c r="DZ206" s="159"/>
      <c r="EA206" s="159"/>
      <c r="EB206" s="159"/>
      <c r="EC206" s="159"/>
    </row>
    <row r="207" spans="1:133" ht="12" customHeight="1">
      <c r="A207" s="159"/>
      <c r="B207" s="284"/>
      <c r="C207" s="284"/>
      <c r="E207" s="182"/>
      <c r="F207" s="159"/>
      <c r="G207" s="159"/>
      <c r="H207" s="159"/>
      <c r="I207" s="1070"/>
      <c r="J207" s="1070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288"/>
      <c r="AG207" s="288"/>
      <c r="AH207" s="182"/>
      <c r="AI207" s="159"/>
      <c r="AJ207" s="159"/>
      <c r="AK207" s="159"/>
      <c r="AL207" s="159"/>
      <c r="AM207" s="159"/>
      <c r="AN207" s="159"/>
      <c r="AO207" s="159"/>
      <c r="AP207" s="159"/>
      <c r="AQ207" s="159"/>
      <c r="AR207" s="159"/>
      <c r="AS207" s="159"/>
      <c r="AT207" s="159"/>
      <c r="AU207" s="159"/>
      <c r="AV207" s="159"/>
      <c r="AW207" s="159"/>
      <c r="AX207" s="159"/>
      <c r="AY207" s="159"/>
      <c r="AZ207" s="159"/>
      <c r="BA207" s="159"/>
      <c r="BB207" s="159"/>
      <c r="BC207" s="159"/>
      <c r="BD207" s="159"/>
      <c r="BE207" s="159"/>
      <c r="BF207" s="288"/>
      <c r="BG207" s="288"/>
      <c r="BH207" s="288"/>
      <c r="BI207" s="288"/>
      <c r="BJ207" s="288"/>
      <c r="BK207" s="159"/>
      <c r="BL207" s="159"/>
      <c r="BM207" s="159"/>
      <c r="BN207" s="159"/>
      <c r="BO207" s="159"/>
      <c r="BP207" s="159"/>
      <c r="BQ207" s="288"/>
      <c r="BR207" s="288"/>
      <c r="BS207" s="288"/>
      <c r="BT207" s="288"/>
      <c r="BU207" s="288"/>
      <c r="BV207" s="288"/>
      <c r="BW207" s="288"/>
      <c r="BX207" s="288"/>
      <c r="BY207" s="288"/>
      <c r="BZ207" s="288"/>
      <c r="CA207" s="288"/>
      <c r="CB207" s="288"/>
      <c r="CC207" s="288"/>
      <c r="CD207" s="288"/>
      <c r="CE207" s="288"/>
      <c r="CF207" s="288"/>
      <c r="CG207" s="288"/>
      <c r="CH207" s="288"/>
      <c r="CI207" s="288"/>
      <c r="CJ207" s="288"/>
      <c r="CK207" s="159"/>
      <c r="CL207" s="159"/>
      <c r="CM207" s="159"/>
      <c r="CN207" s="159"/>
      <c r="CO207" s="159"/>
      <c r="CP207" s="159"/>
      <c r="CQ207" s="159"/>
      <c r="CR207" s="159"/>
      <c r="CS207" s="159"/>
      <c r="CT207" s="159"/>
      <c r="CU207" s="159"/>
      <c r="CV207" s="159"/>
      <c r="CW207" s="159"/>
      <c r="CX207" s="159"/>
      <c r="CY207" s="159"/>
      <c r="CZ207" s="159"/>
      <c r="DA207" s="288"/>
      <c r="DB207" s="288"/>
      <c r="DC207" s="159"/>
      <c r="DD207" s="159"/>
      <c r="DE207" s="159"/>
      <c r="DF207" s="159"/>
      <c r="DG207" s="159"/>
      <c r="DH207" s="159"/>
      <c r="DI207" s="658"/>
      <c r="DJ207" s="658"/>
      <c r="DK207" s="658"/>
      <c r="DL207" s="159"/>
      <c r="DM207" s="159"/>
      <c r="DN207" s="159"/>
      <c r="DO207" s="288"/>
      <c r="DP207" s="288"/>
      <c r="DQ207" s="159"/>
      <c r="DR207" s="284"/>
      <c r="DS207" s="284"/>
      <c r="DT207" s="159"/>
      <c r="DU207" s="159"/>
      <c r="DV207" s="159"/>
      <c r="DW207" s="159"/>
      <c r="DX207" s="159"/>
      <c r="DY207" s="159"/>
      <c r="DZ207" s="159"/>
      <c r="EA207" s="159"/>
      <c r="EB207" s="159"/>
      <c r="EC207" s="159"/>
    </row>
    <row r="208" spans="1:133" ht="15.75" customHeight="1">
      <c r="A208" s="3"/>
      <c r="B208" s="291"/>
      <c r="C208" s="291"/>
      <c r="E208" s="174"/>
      <c r="F208" s="3"/>
      <c r="G208" s="3"/>
      <c r="H208" s="3"/>
      <c r="I208" s="1071"/>
      <c r="J208" s="107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292"/>
      <c r="AG208" s="292"/>
      <c r="AH208" s="174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292"/>
      <c r="BG208" s="292"/>
      <c r="BH208" s="292"/>
      <c r="BI208" s="292"/>
      <c r="BJ208" s="292"/>
      <c r="BK208" s="3"/>
      <c r="BL208" s="3"/>
      <c r="BM208" s="3"/>
      <c r="BN208" s="3"/>
      <c r="BO208" s="3"/>
      <c r="BP208" s="3"/>
      <c r="BQ208" s="292"/>
      <c r="BR208" s="292"/>
      <c r="BS208" s="292"/>
      <c r="BT208" s="292"/>
      <c r="BU208" s="292"/>
      <c r="BV208" s="292"/>
      <c r="BW208" s="292"/>
      <c r="BX208" s="292"/>
      <c r="BY208" s="292"/>
      <c r="BZ208" s="292"/>
      <c r="CA208" s="292"/>
      <c r="CB208" s="292"/>
      <c r="CC208" s="292"/>
      <c r="CD208" s="292"/>
      <c r="CE208" s="292"/>
      <c r="CF208" s="292"/>
      <c r="CG208" s="292"/>
      <c r="CH208" s="292"/>
      <c r="CI208" s="292"/>
      <c r="CJ208" s="292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292"/>
      <c r="DB208" s="292"/>
      <c r="DC208" s="3"/>
      <c r="DD208" s="3"/>
      <c r="DE208" s="3"/>
      <c r="DF208" s="3"/>
      <c r="DG208" s="3"/>
      <c r="DH208" s="3"/>
      <c r="DI208" s="659"/>
      <c r="DJ208" s="659"/>
      <c r="DK208" s="659"/>
      <c r="DL208" s="3"/>
      <c r="DM208" s="3"/>
      <c r="DN208" s="3"/>
      <c r="DO208" s="292"/>
      <c r="DP208" s="292"/>
      <c r="DQ208" s="3"/>
      <c r="DR208" s="291"/>
      <c r="DS208" s="291"/>
      <c r="DT208" s="3"/>
      <c r="DU208" s="3"/>
      <c r="DV208" s="3"/>
      <c r="DW208" s="3"/>
      <c r="DX208" s="3"/>
      <c r="DY208" s="3"/>
      <c r="DZ208" s="3"/>
      <c r="EA208" s="3"/>
      <c r="EB208" s="3"/>
      <c r="EC208" s="3"/>
    </row>
    <row r="209" spans="1:133" ht="15.75" customHeight="1">
      <c r="A209" s="3"/>
      <c r="B209" s="291"/>
      <c r="C209" s="291"/>
      <c r="E209" s="174"/>
      <c r="F209" s="3"/>
      <c r="G209" s="3"/>
      <c r="H209" s="3"/>
      <c r="I209" s="1071"/>
      <c r="J209" s="107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292"/>
      <c r="AG209" s="292"/>
      <c r="AH209" s="174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292"/>
      <c r="BG209" s="292"/>
      <c r="BH209" s="292"/>
      <c r="BI209" s="292"/>
      <c r="BJ209" s="292"/>
      <c r="BK209" s="3"/>
      <c r="BL209" s="3"/>
      <c r="BM209" s="3"/>
      <c r="BN209" s="3"/>
      <c r="BO209" s="3"/>
      <c r="BP209" s="3"/>
      <c r="BQ209" s="292"/>
      <c r="BR209" s="292"/>
      <c r="BS209" s="292"/>
      <c r="BT209" s="292"/>
      <c r="BU209" s="292"/>
      <c r="BV209" s="292"/>
      <c r="BW209" s="292"/>
      <c r="BX209" s="292"/>
      <c r="BY209" s="292"/>
      <c r="BZ209" s="292"/>
      <c r="CA209" s="292"/>
      <c r="CB209" s="292"/>
      <c r="CC209" s="292"/>
      <c r="CD209" s="292"/>
      <c r="CE209" s="292"/>
      <c r="CF209" s="292"/>
      <c r="CG209" s="292"/>
      <c r="CH209" s="292"/>
      <c r="CI209" s="292"/>
      <c r="CJ209" s="292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292"/>
      <c r="DB209" s="292"/>
      <c r="DC209" s="3"/>
      <c r="DD209" s="3"/>
      <c r="DE209" s="3"/>
      <c r="DF209" s="3"/>
      <c r="DG209" s="3"/>
      <c r="DH209" s="3"/>
      <c r="DI209" s="659"/>
      <c r="DJ209" s="659"/>
      <c r="DK209" s="659"/>
      <c r="DL209" s="3"/>
      <c r="DM209" s="3"/>
      <c r="DN209" s="3"/>
      <c r="DO209" s="292"/>
      <c r="DP209" s="292"/>
      <c r="DQ209" s="3"/>
      <c r="DR209" s="291"/>
      <c r="DS209" s="291"/>
      <c r="DT209" s="3"/>
      <c r="DU209" s="3"/>
      <c r="DV209" s="3"/>
      <c r="DW209" s="3"/>
      <c r="DX209" s="3"/>
      <c r="DY209" s="3"/>
      <c r="DZ209" s="3"/>
      <c r="EA209" s="3"/>
      <c r="EB209" s="3"/>
      <c r="EC209" s="3"/>
    </row>
    <row r="210" spans="1:133" ht="15.75" customHeight="1">
      <c r="A210" s="3"/>
      <c r="B210" s="291"/>
      <c r="C210" s="291"/>
      <c r="E210" s="174"/>
      <c r="F210" s="3"/>
      <c r="G210" s="3"/>
      <c r="H210" s="3"/>
      <c r="I210" s="1071"/>
      <c r="J210" s="107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292"/>
      <c r="AG210" s="292"/>
      <c r="AH210" s="174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292"/>
      <c r="BG210" s="292"/>
      <c r="BH210" s="292"/>
      <c r="BI210" s="292"/>
      <c r="BJ210" s="292"/>
      <c r="BK210" s="3"/>
      <c r="BL210" s="3"/>
      <c r="BM210" s="3"/>
      <c r="BN210" s="3"/>
      <c r="BO210" s="3"/>
      <c r="BP210" s="3"/>
      <c r="BQ210" s="292"/>
      <c r="BR210" s="292"/>
      <c r="BS210" s="292"/>
      <c r="BT210" s="292"/>
      <c r="BU210" s="292"/>
      <c r="BV210" s="292"/>
      <c r="BW210" s="292"/>
      <c r="BX210" s="292"/>
      <c r="BY210" s="292"/>
      <c r="BZ210" s="292"/>
      <c r="CA210" s="292"/>
      <c r="CB210" s="292"/>
      <c r="CC210" s="292"/>
      <c r="CD210" s="292"/>
      <c r="CE210" s="292"/>
      <c r="CF210" s="292"/>
      <c r="CG210" s="292"/>
      <c r="CH210" s="292"/>
      <c r="CI210" s="292"/>
      <c r="CJ210" s="292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292"/>
      <c r="DB210" s="292"/>
      <c r="DC210" s="3"/>
      <c r="DD210" s="3"/>
      <c r="DE210" s="3"/>
      <c r="DF210" s="3"/>
      <c r="DG210" s="3"/>
      <c r="DH210" s="3"/>
      <c r="DI210" s="659"/>
      <c r="DJ210" s="659"/>
      <c r="DK210" s="659"/>
      <c r="DL210" s="3"/>
      <c r="DM210" s="3"/>
      <c r="DN210" s="3"/>
      <c r="DO210" s="292"/>
      <c r="DP210" s="292"/>
      <c r="DQ210" s="3"/>
      <c r="DR210" s="291"/>
      <c r="DS210" s="291"/>
      <c r="DT210" s="3"/>
      <c r="DU210" s="3"/>
      <c r="DV210" s="3"/>
      <c r="DW210" s="3"/>
      <c r="DX210" s="3"/>
      <c r="DY210" s="3"/>
      <c r="DZ210" s="3"/>
      <c r="EA210" s="3"/>
      <c r="EB210" s="3"/>
      <c r="EC210" s="3"/>
    </row>
    <row r="211" spans="1:133" ht="15.75" customHeight="1">
      <c r="A211" s="3"/>
      <c r="B211" s="291"/>
      <c r="C211" s="291"/>
      <c r="E211" s="174"/>
      <c r="F211" s="3"/>
      <c r="G211" s="3"/>
      <c r="H211" s="3"/>
      <c r="I211" s="1071"/>
      <c r="J211" s="107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292"/>
      <c r="AG211" s="292"/>
      <c r="AH211" s="174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292"/>
      <c r="BG211" s="292"/>
      <c r="BH211" s="292"/>
      <c r="BI211" s="292"/>
      <c r="BJ211" s="292"/>
      <c r="BK211" s="3"/>
      <c r="BL211" s="3"/>
      <c r="BM211" s="3"/>
      <c r="BN211" s="3"/>
      <c r="BO211" s="3"/>
      <c r="BP211" s="3"/>
      <c r="BQ211" s="292"/>
      <c r="BR211" s="292"/>
      <c r="BS211" s="292"/>
      <c r="BT211" s="292"/>
      <c r="BU211" s="292"/>
      <c r="BV211" s="292"/>
      <c r="BW211" s="292"/>
      <c r="BX211" s="292"/>
      <c r="BY211" s="292"/>
      <c r="BZ211" s="292"/>
      <c r="CA211" s="292"/>
      <c r="CB211" s="292"/>
      <c r="CC211" s="292"/>
      <c r="CD211" s="292"/>
      <c r="CE211" s="292"/>
      <c r="CF211" s="292"/>
      <c r="CG211" s="292"/>
      <c r="CH211" s="292"/>
      <c r="CI211" s="292"/>
      <c r="CJ211" s="292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292"/>
      <c r="DB211" s="292"/>
      <c r="DC211" s="3"/>
      <c r="DD211" s="3"/>
      <c r="DE211" s="3"/>
      <c r="DF211" s="3"/>
      <c r="DG211" s="3"/>
      <c r="DH211" s="3"/>
      <c r="DI211" s="659"/>
      <c r="DJ211" s="659"/>
      <c r="DK211" s="659"/>
      <c r="DL211" s="3"/>
      <c r="DM211" s="3"/>
      <c r="DN211" s="3"/>
      <c r="DO211" s="292"/>
      <c r="DP211" s="292"/>
      <c r="DQ211" s="3"/>
      <c r="DR211" s="291"/>
      <c r="DS211" s="291"/>
      <c r="DT211" s="3"/>
      <c r="DU211" s="3"/>
      <c r="DV211" s="3"/>
      <c r="DW211" s="3"/>
      <c r="DX211" s="3"/>
      <c r="DY211" s="3"/>
      <c r="DZ211" s="3"/>
      <c r="EA211" s="3"/>
      <c r="EB211" s="3"/>
      <c r="EC211" s="3"/>
    </row>
    <row r="212" spans="1:133" ht="15.75" customHeight="1">
      <c r="A212" s="3"/>
      <c r="B212" s="291"/>
      <c r="C212" s="291"/>
      <c r="E212" s="174"/>
      <c r="F212" s="3"/>
      <c r="G212" s="3"/>
      <c r="H212" s="3"/>
      <c r="I212" s="1071"/>
      <c r="J212" s="107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292"/>
      <c r="AG212" s="292"/>
      <c r="AH212" s="174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292"/>
      <c r="BG212" s="292"/>
      <c r="BH212" s="292"/>
      <c r="BI212" s="292"/>
      <c r="BJ212" s="292"/>
      <c r="BK212" s="3"/>
      <c r="BL212" s="3"/>
      <c r="BM212" s="3"/>
      <c r="BN212" s="3"/>
      <c r="BO212" s="3"/>
      <c r="BP212" s="3"/>
      <c r="BQ212" s="292"/>
      <c r="BR212" s="292"/>
      <c r="BS212" s="292"/>
      <c r="BT212" s="292"/>
      <c r="BU212" s="292"/>
      <c r="BV212" s="292"/>
      <c r="BW212" s="292"/>
      <c r="BX212" s="292"/>
      <c r="BY212" s="292"/>
      <c r="BZ212" s="292"/>
      <c r="CA212" s="292"/>
      <c r="CB212" s="292"/>
      <c r="CC212" s="292"/>
      <c r="CD212" s="292"/>
      <c r="CE212" s="292"/>
      <c r="CF212" s="292"/>
      <c r="CG212" s="292"/>
      <c r="CH212" s="292"/>
      <c r="CI212" s="292"/>
      <c r="CJ212" s="292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292"/>
      <c r="DB212" s="292"/>
      <c r="DC212" s="3"/>
      <c r="DD212" s="3"/>
      <c r="DE212" s="3"/>
      <c r="DF212" s="3"/>
      <c r="DG212" s="3"/>
      <c r="DH212" s="3"/>
      <c r="DI212" s="659"/>
      <c r="DJ212" s="659"/>
      <c r="DK212" s="659"/>
      <c r="DL212" s="3"/>
      <c r="DM212" s="3"/>
      <c r="DN212" s="3"/>
      <c r="DO212" s="292"/>
      <c r="DP212" s="292"/>
      <c r="DQ212" s="3"/>
      <c r="DR212" s="291"/>
      <c r="DS212" s="291"/>
      <c r="DT212" s="3"/>
      <c r="DU212" s="3"/>
      <c r="DV212" s="3"/>
      <c r="DW212" s="3"/>
      <c r="DX212" s="3"/>
      <c r="DY212" s="3"/>
      <c r="DZ212" s="3"/>
      <c r="EA212" s="3"/>
      <c r="EB212" s="3"/>
      <c r="EC212" s="3"/>
    </row>
    <row r="213" spans="1:133" ht="15.75" customHeight="1">
      <c r="A213" s="3"/>
      <c r="B213" s="291"/>
      <c r="C213" s="291"/>
      <c r="E213" s="174"/>
      <c r="F213" s="3"/>
      <c r="G213" s="3"/>
      <c r="H213" s="3"/>
      <c r="I213" s="1071"/>
      <c r="J213" s="107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292"/>
      <c r="AG213" s="292"/>
      <c r="AH213" s="174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292"/>
      <c r="BG213" s="292"/>
      <c r="BH213" s="292"/>
      <c r="BI213" s="292"/>
      <c r="BJ213" s="292"/>
      <c r="BK213" s="3"/>
      <c r="BL213" s="3"/>
      <c r="BM213" s="3"/>
      <c r="BN213" s="3"/>
      <c r="BO213" s="3"/>
      <c r="BP213" s="3"/>
      <c r="BQ213" s="292"/>
      <c r="BR213" s="292"/>
      <c r="BS213" s="292"/>
      <c r="BT213" s="292"/>
      <c r="BU213" s="292"/>
      <c r="BV213" s="292"/>
      <c r="BW213" s="292"/>
      <c r="BX213" s="292"/>
      <c r="BY213" s="292"/>
      <c r="BZ213" s="292"/>
      <c r="CA213" s="292"/>
      <c r="CB213" s="292"/>
      <c r="CC213" s="292"/>
      <c r="CD213" s="292"/>
      <c r="CE213" s="292"/>
      <c r="CF213" s="292"/>
      <c r="CG213" s="292"/>
      <c r="CH213" s="292"/>
      <c r="CI213" s="292"/>
      <c r="CJ213" s="292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292"/>
      <c r="DB213" s="292"/>
      <c r="DC213" s="3"/>
      <c r="DD213" s="3"/>
      <c r="DE213" s="3"/>
      <c r="DF213" s="3"/>
      <c r="DG213" s="3"/>
      <c r="DH213" s="3"/>
      <c r="DI213" s="659"/>
      <c r="DJ213" s="659"/>
      <c r="DK213" s="659"/>
      <c r="DL213" s="3"/>
      <c r="DM213" s="3"/>
      <c r="DN213" s="3"/>
      <c r="DO213" s="292"/>
      <c r="DP213" s="292"/>
      <c r="DQ213" s="3"/>
      <c r="DR213" s="291"/>
      <c r="DS213" s="291"/>
      <c r="DT213" s="3"/>
      <c r="DU213" s="3"/>
      <c r="DV213" s="3"/>
      <c r="DW213" s="3"/>
      <c r="DX213" s="3"/>
      <c r="DY213" s="3"/>
      <c r="DZ213" s="3"/>
      <c r="EA213" s="3"/>
      <c r="EB213" s="3"/>
      <c r="EC213" s="3"/>
    </row>
    <row r="214" spans="1:133" ht="15.75" customHeight="1">
      <c r="A214" s="3"/>
      <c r="B214" s="291"/>
      <c r="C214" s="291"/>
      <c r="E214" s="174"/>
      <c r="F214" s="3"/>
      <c r="G214" s="3"/>
      <c r="H214" s="3"/>
      <c r="I214" s="1071"/>
      <c r="J214" s="107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292"/>
      <c r="AG214" s="292"/>
      <c r="AH214" s="174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292"/>
      <c r="BG214" s="292"/>
      <c r="BH214" s="292"/>
      <c r="BI214" s="292"/>
      <c r="BJ214" s="292"/>
      <c r="BK214" s="3"/>
      <c r="BL214" s="3"/>
      <c r="BM214" s="3"/>
      <c r="BN214" s="3"/>
      <c r="BO214" s="3"/>
      <c r="BP214" s="3"/>
      <c r="BQ214" s="292"/>
      <c r="BR214" s="292"/>
      <c r="BS214" s="292"/>
      <c r="BT214" s="292"/>
      <c r="BU214" s="292"/>
      <c r="BV214" s="292"/>
      <c r="BW214" s="292"/>
      <c r="BX214" s="292"/>
      <c r="BY214" s="292"/>
      <c r="BZ214" s="292"/>
      <c r="CA214" s="292"/>
      <c r="CB214" s="292"/>
      <c r="CC214" s="292"/>
      <c r="CD214" s="292"/>
      <c r="CE214" s="292"/>
      <c r="CF214" s="292"/>
      <c r="CG214" s="292"/>
      <c r="CH214" s="292"/>
      <c r="CI214" s="292"/>
      <c r="CJ214" s="292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292"/>
      <c r="DB214" s="292"/>
      <c r="DC214" s="3"/>
      <c r="DD214" s="3"/>
      <c r="DE214" s="3"/>
      <c r="DF214" s="3"/>
      <c r="DG214" s="3"/>
      <c r="DH214" s="3"/>
      <c r="DI214" s="659"/>
      <c r="DJ214" s="659"/>
      <c r="DK214" s="659"/>
      <c r="DL214" s="3"/>
      <c r="DM214" s="3"/>
      <c r="DN214" s="3"/>
      <c r="DO214" s="292"/>
      <c r="DP214" s="292"/>
      <c r="DQ214" s="3"/>
      <c r="DR214" s="291"/>
      <c r="DS214" s="291"/>
      <c r="DT214" s="3"/>
      <c r="DU214" s="3"/>
      <c r="DV214" s="3"/>
      <c r="DW214" s="3"/>
      <c r="DX214" s="3"/>
      <c r="DY214" s="3"/>
      <c r="DZ214" s="3"/>
      <c r="EA214" s="3"/>
      <c r="EB214" s="3"/>
      <c r="EC214" s="3"/>
    </row>
    <row r="215" spans="1:133" ht="15.75" customHeight="1">
      <c r="A215" s="3"/>
      <c r="B215" s="291"/>
      <c r="C215" s="291"/>
      <c r="E215" s="174"/>
      <c r="F215" s="3"/>
      <c r="G215" s="3"/>
      <c r="H215" s="3"/>
      <c r="I215" s="1071"/>
      <c r="J215" s="107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292"/>
      <c r="AG215" s="292"/>
      <c r="AH215" s="174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292"/>
      <c r="BG215" s="292"/>
      <c r="BH215" s="292"/>
      <c r="BI215" s="292"/>
      <c r="BJ215" s="292"/>
      <c r="BK215" s="3"/>
      <c r="BL215" s="3"/>
      <c r="BM215" s="3"/>
      <c r="BN215" s="3"/>
      <c r="BO215" s="3"/>
      <c r="BP215" s="3"/>
      <c r="BQ215" s="292"/>
      <c r="BR215" s="292"/>
      <c r="BS215" s="292"/>
      <c r="BT215" s="292"/>
      <c r="BU215" s="292"/>
      <c r="BV215" s="292"/>
      <c r="BW215" s="292"/>
      <c r="BX215" s="292"/>
      <c r="BY215" s="292"/>
      <c r="BZ215" s="292"/>
      <c r="CA215" s="292"/>
      <c r="CB215" s="292"/>
      <c r="CC215" s="292"/>
      <c r="CD215" s="292"/>
      <c r="CE215" s="292"/>
      <c r="CF215" s="292"/>
      <c r="CG215" s="292"/>
      <c r="CH215" s="292"/>
      <c r="CI215" s="292"/>
      <c r="CJ215" s="292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292"/>
      <c r="DB215" s="292"/>
      <c r="DC215" s="3"/>
      <c r="DD215" s="3"/>
      <c r="DE215" s="3"/>
      <c r="DF215" s="3"/>
      <c r="DG215" s="3"/>
      <c r="DH215" s="3"/>
      <c r="DI215" s="659"/>
      <c r="DJ215" s="659"/>
      <c r="DK215" s="659"/>
      <c r="DL215" s="3"/>
      <c r="DM215" s="3"/>
      <c r="DN215" s="3"/>
      <c r="DO215" s="292"/>
      <c r="DP215" s="292"/>
      <c r="DQ215" s="3"/>
      <c r="DR215" s="291"/>
      <c r="DS215" s="291"/>
      <c r="DT215" s="3"/>
      <c r="DU215" s="3"/>
      <c r="DV215" s="3"/>
      <c r="DW215" s="3"/>
      <c r="DX215" s="3"/>
      <c r="DY215" s="3"/>
      <c r="DZ215" s="3"/>
      <c r="EA215" s="3"/>
      <c r="EB215" s="3"/>
      <c r="EC215" s="3"/>
    </row>
    <row r="216" spans="1:133" ht="15.75" customHeight="1">
      <c r="A216" s="3"/>
      <c r="B216" s="291"/>
      <c r="C216" s="291"/>
      <c r="E216" s="174"/>
      <c r="F216" s="3"/>
      <c r="G216" s="3"/>
      <c r="H216" s="3"/>
      <c r="I216" s="1071"/>
      <c r="J216" s="107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292"/>
      <c r="AG216" s="292"/>
      <c r="AH216" s="174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292"/>
      <c r="BG216" s="292"/>
      <c r="BH216" s="292"/>
      <c r="BI216" s="292"/>
      <c r="BJ216" s="292"/>
      <c r="BK216" s="3"/>
      <c r="BL216" s="3"/>
      <c r="BM216" s="3"/>
      <c r="BN216" s="3"/>
      <c r="BO216" s="3"/>
      <c r="BP216" s="3"/>
      <c r="BQ216" s="292"/>
      <c r="BR216" s="292"/>
      <c r="BS216" s="292"/>
      <c r="BT216" s="292"/>
      <c r="BU216" s="292"/>
      <c r="BV216" s="292"/>
      <c r="BW216" s="292"/>
      <c r="BX216" s="292"/>
      <c r="BY216" s="292"/>
      <c r="BZ216" s="292"/>
      <c r="CA216" s="292"/>
      <c r="CB216" s="292"/>
      <c r="CC216" s="292"/>
      <c r="CD216" s="292"/>
      <c r="CE216" s="292"/>
      <c r="CF216" s="292"/>
      <c r="CG216" s="292"/>
      <c r="CH216" s="292"/>
      <c r="CI216" s="292"/>
      <c r="CJ216" s="292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292"/>
      <c r="DB216" s="292"/>
      <c r="DC216" s="3"/>
      <c r="DD216" s="3"/>
      <c r="DE216" s="3"/>
      <c r="DF216" s="3"/>
      <c r="DG216" s="3"/>
      <c r="DH216" s="3"/>
      <c r="DI216" s="659"/>
      <c r="DJ216" s="659"/>
      <c r="DK216" s="659"/>
      <c r="DL216" s="3"/>
      <c r="DM216" s="3"/>
      <c r="DN216" s="3"/>
      <c r="DO216" s="292"/>
      <c r="DP216" s="292"/>
      <c r="DQ216" s="3"/>
      <c r="DR216" s="291"/>
      <c r="DS216" s="291"/>
      <c r="DT216" s="3"/>
      <c r="DU216" s="3"/>
      <c r="DV216" s="3"/>
      <c r="DW216" s="3"/>
      <c r="DX216" s="3"/>
      <c r="DY216" s="3"/>
      <c r="DZ216" s="3"/>
      <c r="EA216" s="3"/>
      <c r="EB216" s="3"/>
      <c r="EC216" s="3"/>
    </row>
    <row r="217" spans="1:133" ht="15.75" customHeight="1">
      <c r="A217" s="3"/>
      <c r="B217" s="291"/>
      <c r="C217" s="291"/>
      <c r="E217" s="174"/>
      <c r="F217" s="3"/>
      <c r="G217" s="3"/>
      <c r="H217" s="3"/>
      <c r="I217" s="1071"/>
      <c r="J217" s="107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292"/>
      <c r="AG217" s="292"/>
      <c r="AH217" s="174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292"/>
      <c r="BG217" s="292"/>
      <c r="BH217" s="292"/>
      <c r="BI217" s="292"/>
      <c r="BJ217" s="292"/>
      <c r="BK217" s="3"/>
      <c r="BL217" s="3"/>
      <c r="BM217" s="3"/>
      <c r="BN217" s="3"/>
      <c r="BO217" s="3"/>
      <c r="BP217" s="3"/>
      <c r="BQ217" s="292"/>
      <c r="BR217" s="292"/>
      <c r="BS217" s="292"/>
      <c r="BT217" s="292"/>
      <c r="BU217" s="292"/>
      <c r="BV217" s="292"/>
      <c r="BW217" s="292"/>
      <c r="BX217" s="292"/>
      <c r="BY217" s="292"/>
      <c r="BZ217" s="292"/>
      <c r="CA217" s="292"/>
      <c r="CB217" s="292"/>
      <c r="CC217" s="292"/>
      <c r="CD217" s="292"/>
      <c r="CE217" s="292"/>
      <c r="CF217" s="292"/>
      <c r="CG217" s="292"/>
      <c r="CH217" s="292"/>
      <c r="CI217" s="292"/>
      <c r="CJ217" s="292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292"/>
      <c r="DB217" s="292"/>
      <c r="DC217" s="3"/>
      <c r="DD217" s="3"/>
      <c r="DE217" s="3"/>
      <c r="DF217" s="3"/>
      <c r="DG217" s="3"/>
      <c r="DH217" s="3"/>
      <c r="DI217" s="659"/>
      <c r="DJ217" s="659"/>
      <c r="DK217" s="659"/>
      <c r="DL217" s="3"/>
      <c r="DM217" s="3"/>
      <c r="DN217" s="3"/>
      <c r="DO217" s="292"/>
      <c r="DP217" s="292"/>
      <c r="DQ217" s="3"/>
      <c r="DR217" s="291"/>
      <c r="DS217" s="291"/>
      <c r="DT217" s="3"/>
      <c r="DU217" s="3"/>
      <c r="DV217" s="3"/>
      <c r="DW217" s="3"/>
      <c r="DX217" s="3"/>
      <c r="DY217" s="3"/>
      <c r="DZ217" s="3"/>
      <c r="EA217" s="3"/>
      <c r="EB217" s="3"/>
      <c r="EC217" s="3"/>
    </row>
    <row r="218" spans="1:133" ht="15.75" customHeight="1">
      <c r="A218" s="3"/>
      <c r="B218" s="291"/>
      <c r="C218" s="291"/>
      <c r="E218" s="174"/>
      <c r="F218" s="3"/>
      <c r="G218" s="3"/>
      <c r="H218" s="3"/>
      <c r="I218" s="1071"/>
      <c r="J218" s="107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292"/>
      <c r="AG218" s="292"/>
      <c r="AH218" s="174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292"/>
      <c r="BG218" s="292"/>
      <c r="BH218" s="292"/>
      <c r="BI218" s="292"/>
      <c r="BJ218" s="292"/>
      <c r="BK218" s="3"/>
      <c r="BL218" s="3"/>
      <c r="BM218" s="3"/>
      <c r="BN218" s="3"/>
      <c r="BO218" s="3"/>
      <c r="BP218" s="3"/>
      <c r="BQ218" s="292"/>
      <c r="BR218" s="292"/>
      <c r="BS218" s="292"/>
      <c r="BT218" s="292"/>
      <c r="BU218" s="292"/>
      <c r="BV218" s="292"/>
      <c r="BW218" s="292"/>
      <c r="BX218" s="292"/>
      <c r="BY218" s="292"/>
      <c r="BZ218" s="292"/>
      <c r="CA218" s="292"/>
      <c r="CB218" s="292"/>
      <c r="CC218" s="292"/>
      <c r="CD218" s="292"/>
      <c r="CE218" s="292"/>
      <c r="CF218" s="292"/>
      <c r="CG218" s="292"/>
      <c r="CH218" s="292"/>
      <c r="CI218" s="292"/>
      <c r="CJ218" s="292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292"/>
      <c r="DB218" s="292"/>
      <c r="DC218" s="3"/>
      <c r="DD218" s="3"/>
      <c r="DE218" s="3"/>
      <c r="DF218" s="3"/>
      <c r="DG218" s="3"/>
      <c r="DH218" s="3"/>
      <c r="DI218" s="659"/>
      <c r="DJ218" s="659"/>
      <c r="DK218" s="659"/>
      <c r="DL218" s="3"/>
      <c r="DM218" s="3"/>
      <c r="DN218" s="3"/>
      <c r="DO218" s="292"/>
      <c r="DP218" s="292"/>
      <c r="DQ218" s="3"/>
      <c r="DR218" s="291"/>
      <c r="DS218" s="291"/>
      <c r="DT218" s="3"/>
      <c r="DU218" s="3"/>
      <c r="DV218" s="3"/>
      <c r="DW218" s="3"/>
      <c r="DX218" s="3"/>
      <c r="DY218" s="3"/>
      <c r="DZ218" s="3"/>
      <c r="EA218" s="3"/>
      <c r="EB218" s="3"/>
      <c r="EC218" s="3"/>
    </row>
    <row r="219" spans="1:133" ht="15.75" customHeight="1">
      <c r="A219" s="3"/>
      <c r="B219" s="291"/>
      <c r="C219" s="291"/>
      <c r="E219" s="174"/>
      <c r="F219" s="3"/>
      <c r="G219" s="3"/>
      <c r="H219" s="3"/>
      <c r="I219" s="1071"/>
      <c r="J219" s="107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292"/>
      <c r="AG219" s="292"/>
      <c r="AH219" s="174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292"/>
      <c r="BG219" s="292"/>
      <c r="BH219" s="292"/>
      <c r="BI219" s="292"/>
      <c r="BJ219" s="292"/>
      <c r="BK219" s="3"/>
      <c r="BL219" s="3"/>
      <c r="BM219" s="3"/>
      <c r="BN219" s="3"/>
      <c r="BO219" s="3"/>
      <c r="BP219" s="3"/>
      <c r="BQ219" s="292"/>
      <c r="BR219" s="292"/>
      <c r="BS219" s="292"/>
      <c r="BT219" s="292"/>
      <c r="BU219" s="292"/>
      <c r="BV219" s="292"/>
      <c r="BW219" s="292"/>
      <c r="BX219" s="292"/>
      <c r="BY219" s="292"/>
      <c r="BZ219" s="292"/>
      <c r="CA219" s="292"/>
      <c r="CB219" s="292"/>
      <c r="CC219" s="292"/>
      <c r="CD219" s="292"/>
      <c r="CE219" s="292"/>
      <c r="CF219" s="292"/>
      <c r="CG219" s="292"/>
      <c r="CH219" s="292"/>
      <c r="CI219" s="292"/>
      <c r="CJ219" s="292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292"/>
      <c r="DB219" s="292"/>
      <c r="DC219" s="3"/>
      <c r="DD219" s="3"/>
      <c r="DE219" s="3"/>
      <c r="DF219" s="3"/>
      <c r="DG219" s="3"/>
      <c r="DH219" s="3"/>
      <c r="DI219" s="659"/>
      <c r="DJ219" s="659"/>
      <c r="DK219" s="659"/>
      <c r="DL219" s="3"/>
      <c r="DM219" s="3"/>
      <c r="DN219" s="3"/>
      <c r="DO219" s="292"/>
      <c r="DP219" s="292"/>
      <c r="DQ219" s="3"/>
      <c r="DR219" s="291"/>
      <c r="DS219" s="291"/>
      <c r="DT219" s="3"/>
      <c r="DU219" s="3"/>
      <c r="DV219" s="3"/>
      <c r="DW219" s="3"/>
      <c r="DX219" s="3"/>
      <c r="DY219" s="3"/>
      <c r="DZ219" s="3"/>
      <c r="EA219" s="3"/>
      <c r="EB219" s="3"/>
      <c r="EC219" s="3"/>
    </row>
    <row r="220" spans="1:133" ht="15.75" customHeight="1">
      <c r="A220" s="3"/>
      <c r="B220" s="291"/>
      <c r="C220" s="291"/>
      <c r="E220" s="174"/>
      <c r="F220" s="3"/>
      <c r="G220" s="3"/>
      <c r="H220" s="3"/>
      <c r="I220" s="1071"/>
      <c r="J220" s="107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292"/>
      <c r="AG220" s="292"/>
      <c r="AH220" s="174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292"/>
      <c r="BG220" s="292"/>
      <c r="BH220" s="292"/>
      <c r="BI220" s="292"/>
      <c r="BJ220" s="292"/>
      <c r="BK220" s="3"/>
      <c r="BL220" s="3"/>
      <c r="BM220" s="3"/>
      <c r="BN220" s="3"/>
      <c r="BO220" s="3"/>
      <c r="BP220" s="3"/>
      <c r="BQ220" s="292"/>
      <c r="BR220" s="292"/>
      <c r="BS220" s="292"/>
      <c r="BT220" s="292"/>
      <c r="BU220" s="292"/>
      <c r="BV220" s="292"/>
      <c r="BW220" s="292"/>
      <c r="BX220" s="292"/>
      <c r="BY220" s="292"/>
      <c r="BZ220" s="292"/>
      <c r="CA220" s="292"/>
      <c r="CB220" s="292"/>
      <c r="CC220" s="292"/>
      <c r="CD220" s="292"/>
      <c r="CE220" s="292"/>
      <c r="CF220" s="292"/>
      <c r="CG220" s="292"/>
      <c r="CH220" s="292"/>
      <c r="CI220" s="292"/>
      <c r="CJ220" s="292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292"/>
      <c r="DB220" s="292"/>
      <c r="DC220" s="3"/>
      <c r="DD220" s="3"/>
      <c r="DE220" s="3"/>
      <c r="DF220" s="3"/>
      <c r="DG220" s="3"/>
      <c r="DH220" s="3"/>
      <c r="DI220" s="659"/>
      <c r="DJ220" s="659"/>
      <c r="DK220" s="659"/>
      <c r="DL220" s="3"/>
      <c r="DM220" s="3"/>
      <c r="DN220" s="3"/>
      <c r="DO220" s="292"/>
      <c r="DP220" s="292"/>
      <c r="DQ220" s="3"/>
      <c r="DR220" s="291"/>
      <c r="DS220" s="291"/>
      <c r="DT220" s="3"/>
      <c r="DU220" s="3"/>
      <c r="DV220" s="3"/>
      <c r="DW220" s="3"/>
      <c r="DX220" s="3"/>
      <c r="DY220" s="3"/>
      <c r="DZ220" s="3"/>
      <c r="EA220" s="3"/>
      <c r="EB220" s="3"/>
      <c r="EC220" s="3"/>
    </row>
    <row r="221" spans="1:133" ht="15.75" customHeight="1">
      <c r="A221" s="3"/>
      <c r="B221" s="291"/>
      <c r="C221" s="291"/>
      <c r="E221" s="174"/>
      <c r="F221" s="3"/>
      <c r="G221" s="3"/>
      <c r="H221" s="3"/>
      <c r="I221" s="1071"/>
      <c r="J221" s="107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292"/>
      <c r="AG221" s="292"/>
      <c r="AH221" s="174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292"/>
      <c r="BG221" s="292"/>
      <c r="BH221" s="292"/>
      <c r="BI221" s="292"/>
      <c r="BJ221" s="292"/>
      <c r="BK221" s="3"/>
      <c r="BL221" s="3"/>
      <c r="BM221" s="3"/>
      <c r="BN221" s="3"/>
      <c r="BO221" s="3"/>
      <c r="BP221" s="3"/>
      <c r="BQ221" s="292"/>
      <c r="BR221" s="292"/>
      <c r="BS221" s="292"/>
      <c r="BT221" s="292"/>
      <c r="BU221" s="292"/>
      <c r="BV221" s="292"/>
      <c r="BW221" s="292"/>
      <c r="BX221" s="292"/>
      <c r="BY221" s="292"/>
      <c r="BZ221" s="292"/>
      <c r="CA221" s="292"/>
      <c r="CB221" s="292"/>
      <c r="CC221" s="292"/>
      <c r="CD221" s="292"/>
      <c r="CE221" s="292"/>
      <c r="CF221" s="292"/>
      <c r="CG221" s="292"/>
      <c r="CH221" s="292"/>
      <c r="CI221" s="292"/>
      <c r="CJ221" s="292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292"/>
      <c r="DB221" s="292"/>
      <c r="DC221" s="3"/>
      <c r="DD221" s="3"/>
      <c r="DE221" s="3"/>
      <c r="DF221" s="3"/>
      <c r="DG221" s="3"/>
      <c r="DH221" s="3"/>
      <c r="DI221" s="659"/>
      <c r="DJ221" s="659"/>
      <c r="DK221" s="659"/>
      <c r="DL221" s="3"/>
      <c r="DM221" s="3"/>
      <c r="DN221" s="3"/>
      <c r="DO221" s="292"/>
      <c r="DP221" s="292"/>
      <c r="DQ221" s="3"/>
      <c r="DR221" s="291"/>
      <c r="DS221" s="291"/>
      <c r="DT221" s="3"/>
      <c r="DU221" s="3"/>
      <c r="DV221" s="3"/>
      <c r="DW221" s="3"/>
      <c r="DX221" s="3"/>
      <c r="DY221" s="3"/>
      <c r="DZ221" s="3"/>
      <c r="EA221" s="3"/>
      <c r="EB221" s="3"/>
      <c r="EC221" s="3"/>
    </row>
    <row r="222" spans="1:133" ht="15.75" customHeight="1">
      <c r="A222" s="3"/>
      <c r="B222" s="291"/>
      <c r="C222" s="291"/>
      <c r="E222" s="174"/>
      <c r="F222" s="3"/>
      <c r="G222" s="3"/>
      <c r="H222" s="3"/>
      <c r="I222" s="1071"/>
      <c r="J222" s="107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292"/>
      <c r="AG222" s="292"/>
      <c r="AH222" s="174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292"/>
      <c r="BG222" s="292"/>
      <c r="BH222" s="292"/>
      <c r="BI222" s="292"/>
      <c r="BJ222" s="292"/>
      <c r="BK222" s="3"/>
      <c r="BL222" s="3"/>
      <c r="BM222" s="3"/>
      <c r="BN222" s="3"/>
      <c r="BO222" s="3"/>
      <c r="BP222" s="3"/>
      <c r="BQ222" s="292"/>
      <c r="BR222" s="292"/>
      <c r="BS222" s="292"/>
      <c r="BT222" s="292"/>
      <c r="BU222" s="292"/>
      <c r="BV222" s="292"/>
      <c r="BW222" s="292"/>
      <c r="BX222" s="292"/>
      <c r="BY222" s="292"/>
      <c r="BZ222" s="292"/>
      <c r="CA222" s="292"/>
      <c r="CB222" s="292"/>
      <c r="CC222" s="292"/>
      <c r="CD222" s="292"/>
      <c r="CE222" s="292"/>
      <c r="CF222" s="292"/>
      <c r="CG222" s="292"/>
      <c r="CH222" s="292"/>
      <c r="CI222" s="292"/>
      <c r="CJ222" s="292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292"/>
      <c r="DB222" s="292"/>
      <c r="DC222" s="3"/>
      <c r="DD222" s="3"/>
      <c r="DE222" s="3"/>
      <c r="DF222" s="3"/>
      <c r="DG222" s="3"/>
      <c r="DH222" s="3"/>
      <c r="DI222" s="659"/>
      <c r="DJ222" s="659"/>
      <c r="DK222" s="659"/>
      <c r="DL222" s="3"/>
      <c r="DM222" s="3"/>
      <c r="DN222" s="3"/>
      <c r="DO222" s="292"/>
      <c r="DP222" s="292"/>
      <c r="DQ222" s="3"/>
      <c r="DR222" s="291"/>
      <c r="DS222" s="291"/>
      <c r="DT222" s="3"/>
      <c r="DU222" s="3"/>
      <c r="DV222" s="3"/>
      <c r="DW222" s="3"/>
      <c r="DX222" s="3"/>
      <c r="DY222" s="3"/>
      <c r="DZ222" s="3"/>
      <c r="EA222" s="3"/>
      <c r="EB222" s="3"/>
      <c r="EC222" s="3"/>
    </row>
    <row r="223" spans="1:133" ht="15.75" customHeight="1">
      <c r="A223" s="3"/>
      <c r="B223" s="291"/>
      <c r="C223" s="291"/>
      <c r="E223" s="174"/>
      <c r="F223" s="3"/>
      <c r="G223" s="3"/>
      <c r="H223" s="3"/>
      <c r="I223" s="1071"/>
      <c r="J223" s="107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292"/>
      <c r="AG223" s="292"/>
      <c r="AH223" s="174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292"/>
      <c r="BG223" s="292"/>
      <c r="BH223" s="292"/>
      <c r="BI223" s="292"/>
      <c r="BJ223" s="292"/>
      <c r="BK223" s="3"/>
      <c r="BL223" s="3"/>
      <c r="BM223" s="3"/>
      <c r="BN223" s="3"/>
      <c r="BO223" s="3"/>
      <c r="BP223" s="3"/>
      <c r="BQ223" s="292"/>
      <c r="BR223" s="292"/>
      <c r="BS223" s="292"/>
      <c r="BT223" s="292"/>
      <c r="BU223" s="292"/>
      <c r="BV223" s="292"/>
      <c r="BW223" s="292"/>
      <c r="BX223" s="292"/>
      <c r="BY223" s="292"/>
      <c r="BZ223" s="292"/>
      <c r="CA223" s="292"/>
      <c r="CB223" s="292"/>
      <c r="CC223" s="292"/>
      <c r="CD223" s="292"/>
      <c r="CE223" s="292"/>
      <c r="CF223" s="292"/>
      <c r="CG223" s="292"/>
      <c r="CH223" s="292"/>
      <c r="CI223" s="292"/>
      <c r="CJ223" s="292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292"/>
      <c r="DB223" s="292"/>
      <c r="DC223" s="3"/>
      <c r="DD223" s="3"/>
      <c r="DE223" s="3"/>
      <c r="DF223" s="3"/>
      <c r="DG223" s="3"/>
      <c r="DH223" s="3"/>
      <c r="DI223" s="659"/>
      <c r="DJ223" s="659"/>
      <c r="DK223" s="659"/>
      <c r="DL223" s="3"/>
      <c r="DM223" s="3"/>
      <c r="DN223" s="3"/>
      <c r="DO223" s="292"/>
      <c r="DP223" s="292"/>
      <c r="DQ223" s="3"/>
      <c r="DR223" s="291"/>
      <c r="DS223" s="291"/>
      <c r="DT223" s="3"/>
      <c r="DU223" s="3"/>
      <c r="DV223" s="3"/>
      <c r="DW223" s="3"/>
      <c r="DX223" s="3"/>
      <c r="DY223" s="3"/>
      <c r="DZ223" s="3"/>
      <c r="EA223" s="3"/>
      <c r="EB223" s="3"/>
      <c r="EC223" s="3"/>
    </row>
    <row r="224" spans="1:133" ht="15.75" customHeight="1">
      <c r="A224" s="3"/>
      <c r="B224" s="291"/>
      <c r="C224" s="291"/>
      <c r="E224" s="174"/>
      <c r="F224" s="3"/>
      <c r="G224" s="3"/>
      <c r="H224" s="3"/>
      <c r="I224" s="1071"/>
      <c r="J224" s="107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292"/>
      <c r="AG224" s="292"/>
      <c r="AH224" s="174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292"/>
      <c r="BG224" s="292"/>
      <c r="BH224" s="292"/>
      <c r="BI224" s="292"/>
      <c r="BJ224" s="292"/>
      <c r="BK224" s="3"/>
      <c r="BL224" s="3"/>
      <c r="BM224" s="3"/>
      <c r="BN224" s="3"/>
      <c r="BO224" s="3"/>
      <c r="BP224" s="3"/>
      <c r="BQ224" s="292"/>
      <c r="BR224" s="292"/>
      <c r="BS224" s="292"/>
      <c r="BT224" s="292"/>
      <c r="BU224" s="292"/>
      <c r="BV224" s="292"/>
      <c r="BW224" s="292"/>
      <c r="BX224" s="292"/>
      <c r="BY224" s="292"/>
      <c r="BZ224" s="292"/>
      <c r="CA224" s="292"/>
      <c r="CB224" s="292"/>
      <c r="CC224" s="292"/>
      <c r="CD224" s="292"/>
      <c r="CE224" s="292"/>
      <c r="CF224" s="292"/>
      <c r="CG224" s="292"/>
      <c r="CH224" s="292"/>
      <c r="CI224" s="292"/>
      <c r="CJ224" s="292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292"/>
      <c r="DB224" s="292"/>
      <c r="DC224" s="3"/>
      <c r="DD224" s="3"/>
      <c r="DE224" s="3"/>
      <c r="DF224" s="3"/>
      <c r="DG224" s="3"/>
      <c r="DH224" s="3"/>
      <c r="DI224" s="659"/>
      <c r="DJ224" s="659"/>
      <c r="DK224" s="659"/>
      <c r="DL224" s="3"/>
      <c r="DM224" s="3"/>
      <c r="DN224" s="3"/>
      <c r="DO224" s="292"/>
      <c r="DP224" s="292"/>
      <c r="DQ224" s="3"/>
      <c r="DR224" s="291"/>
      <c r="DS224" s="291"/>
      <c r="DT224" s="3"/>
      <c r="DU224" s="3"/>
      <c r="DV224" s="3"/>
      <c r="DW224" s="3"/>
      <c r="DX224" s="3"/>
      <c r="DY224" s="3"/>
      <c r="DZ224" s="3"/>
      <c r="EA224" s="3"/>
      <c r="EB224" s="3"/>
      <c r="EC224" s="3"/>
    </row>
    <row r="225" spans="1:133" ht="15.75" customHeight="1">
      <c r="A225" s="3"/>
      <c r="B225" s="291"/>
      <c r="C225" s="291"/>
      <c r="E225" s="174"/>
      <c r="F225" s="3"/>
      <c r="G225" s="3"/>
      <c r="H225" s="3"/>
      <c r="I225" s="1071"/>
      <c r="J225" s="107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292"/>
      <c r="AG225" s="292"/>
      <c r="AH225" s="174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292"/>
      <c r="BG225" s="292"/>
      <c r="BH225" s="292"/>
      <c r="BI225" s="292"/>
      <c r="BJ225" s="292"/>
      <c r="BK225" s="3"/>
      <c r="BL225" s="3"/>
      <c r="BM225" s="3"/>
      <c r="BN225" s="3"/>
      <c r="BO225" s="3"/>
      <c r="BP225" s="3"/>
      <c r="BQ225" s="292"/>
      <c r="BR225" s="292"/>
      <c r="BS225" s="292"/>
      <c r="BT225" s="292"/>
      <c r="BU225" s="292"/>
      <c r="BV225" s="292"/>
      <c r="BW225" s="292"/>
      <c r="BX225" s="292"/>
      <c r="BY225" s="292"/>
      <c r="BZ225" s="292"/>
      <c r="CA225" s="292"/>
      <c r="CB225" s="292"/>
      <c r="CC225" s="292"/>
      <c r="CD225" s="292"/>
      <c r="CE225" s="292"/>
      <c r="CF225" s="292"/>
      <c r="CG225" s="292"/>
      <c r="CH225" s="292"/>
      <c r="CI225" s="292"/>
      <c r="CJ225" s="292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292"/>
      <c r="DB225" s="292"/>
      <c r="DC225" s="3"/>
      <c r="DD225" s="3"/>
      <c r="DE225" s="3"/>
      <c r="DF225" s="3"/>
      <c r="DG225" s="3"/>
      <c r="DH225" s="3"/>
      <c r="DI225" s="659"/>
      <c r="DJ225" s="659"/>
      <c r="DK225" s="659"/>
      <c r="DL225" s="3"/>
      <c r="DM225" s="3"/>
      <c r="DN225" s="3"/>
      <c r="DO225" s="292"/>
      <c r="DP225" s="292"/>
      <c r="DQ225" s="3"/>
      <c r="DR225" s="291"/>
      <c r="DS225" s="291"/>
      <c r="DT225" s="3"/>
      <c r="DU225" s="3"/>
      <c r="DV225" s="3"/>
      <c r="DW225" s="3"/>
      <c r="DX225" s="3"/>
      <c r="DY225" s="3"/>
      <c r="DZ225" s="3"/>
      <c r="EA225" s="3"/>
      <c r="EB225" s="3"/>
      <c r="EC225" s="3"/>
    </row>
    <row r="226" spans="1:133" ht="15.75" customHeight="1">
      <c r="A226" s="3"/>
      <c r="B226" s="291"/>
      <c r="C226" s="291"/>
      <c r="E226" s="174"/>
      <c r="F226" s="3"/>
      <c r="G226" s="3"/>
      <c r="H226" s="3"/>
      <c r="I226" s="1071"/>
      <c r="J226" s="107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292"/>
      <c r="AG226" s="292"/>
      <c r="AH226" s="174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292"/>
      <c r="BG226" s="292"/>
      <c r="BH226" s="292"/>
      <c r="BI226" s="292"/>
      <c r="BJ226" s="292"/>
      <c r="BK226" s="3"/>
      <c r="BL226" s="3"/>
      <c r="BM226" s="3"/>
      <c r="BN226" s="3"/>
      <c r="BO226" s="3"/>
      <c r="BP226" s="3"/>
      <c r="BQ226" s="292"/>
      <c r="BR226" s="292"/>
      <c r="BS226" s="292"/>
      <c r="BT226" s="292"/>
      <c r="BU226" s="292"/>
      <c r="BV226" s="292"/>
      <c r="BW226" s="292"/>
      <c r="BX226" s="292"/>
      <c r="BY226" s="292"/>
      <c r="BZ226" s="292"/>
      <c r="CA226" s="292"/>
      <c r="CB226" s="292"/>
      <c r="CC226" s="292"/>
      <c r="CD226" s="292"/>
      <c r="CE226" s="292"/>
      <c r="CF226" s="292"/>
      <c r="CG226" s="292"/>
      <c r="CH226" s="292"/>
      <c r="CI226" s="292"/>
      <c r="CJ226" s="292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292"/>
      <c r="DB226" s="292"/>
      <c r="DC226" s="3"/>
      <c r="DD226" s="3"/>
      <c r="DE226" s="3"/>
      <c r="DF226" s="3"/>
      <c r="DG226" s="3"/>
      <c r="DH226" s="3"/>
      <c r="DI226" s="659"/>
      <c r="DJ226" s="659"/>
      <c r="DK226" s="659"/>
      <c r="DL226" s="3"/>
      <c r="DM226" s="3"/>
      <c r="DN226" s="3"/>
      <c r="DO226" s="292"/>
      <c r="DP226" s="292"/>
      <c r="DQ226" s="3"/>
      <c r="DR226" s="291"/>
      <c r="DS226" s="291"/>
      <c r="DT226" s="3"/>
      <c r="DU226" s="3"/>
      <c r="DV226" s="3"/>
      <c r="DW226" s="3"/>
      <c r="DX226" s="3"/>
      <c r="DY226" s="3"/>
      <c r="DZ226" s="3"/>
      <c r="EA226" s="3"/>
      <c r="EB226" s="3"/>
      <c r="EC226" s="3"/>
    </row>
    <row r="227" spans="1:133" ht="15.75" customHeight="1">
      <c r="A227" s="3"/>
      <c r="B227" s="291"/>
      <c r="C227" s="291"/>
      <c r="E227" s="174"/>
      <c r="F227" s="3"/>
      <c r="G227" s="3"/>
      <c r="H227" s="3"/>
      <c r="I227" s="1071"/>
      <c r="J227" s="107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292"/>
      <c r="AG227" s="292"/>
      <c r="AH227" s="174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292"/>
      <c r="BG227" s="292"/>
      <c r="BH227" s="292"/>
      <c r="BI227" s="292"/>
      <c r="BJ227" s="292"/>
      <c r="BK227" s="3"/>
      <c r="BL227" s="3"/>
      <c r="BM227" s="3"/>
      <c r="BN227" s="3"/>
      <c r="BO227" s="3"/>
      <c r="BP227" s="3"/>
      <c r="BQ227" s="292"/>
      <c r="BR227" s="292"/>
      <c r="BS227" s="292"/>
      <c r="BT227" s="292"/>
      <c r="BU227" s="292"/>
      <c r="BV227" s="292"/>
      <c r="BW227" s="292"/>
      <c r="BX227" s="292"/>
      <c r="BY227" s="292"/>
      <c r="BZ227" s="292"/>
      <c r="CA227" s="292"/>
      <c r="CB227" s="292"/>
      <c r="CC227" s="292"/>
      <c r="CD227" s="292"/>
      <c r="CE227" s="292"/>
      <c r="CF227" s="292"/>
      <c r="CG227" s="292"/>
      <c r="CH227" s="292"/>
      <c r="CI227" s="292"/>
      <c r="CJ227" s="292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292"/>
      <c r="DB227" s="292"/>
      <c r="DC227" s="3"/>
      <c r="DD227" s="3"/>
      <c r="DE227" s="3"/>
      <c r="DF227" s="3"/>
      <c r="DG227" s="3"/>
      <c r="DH227" s="3"/>
      <c r="DI227" s="659"/>
      <c r="DJ227" s="659"/>
      <c r="DK227" s="659"/>
      <c r="DL227" s="3"/>
      <c r="DM227" s="3"/>
      <c r="DN227" s="3"/>
      <c r="DO227" s="292"/>
      <c r="DP227" s="292"/>
      <c r="DQ227" s="3"/>
      <c r="DR227" s="291"/>
      <c r="DS227" s="291"/>
      <c r="DT227" s="3"/>
      <c r="DU227" s="3"/>
      <c r="DV227" s="3"/>
      <c r="DW227" s="3"/>
      <c r="DX227" s="3"/>
      <c r="DY227" s="3"/>
      <c r="DZ227" s="3"/>
      <c r="EA227" s="3"/>
      <c r="EB227" s="3"/>
      <c r="EC227" s="3"/>
    </row>
    <row r="228" spans="1:133" ht="15.75" customHeight="1">
      <c r="A228" s="3"/>
      <c r="B228" s="291"/>
      <c r="C228" s="291"/>
      <c r="E228" s="174"/>
      <c r="F228" s="3"/>
      <c r="G228" s="3"/>
      <c r="H228" s="3"/>
      <c r="I228" s="1071"/>
      <c r="J228" s="107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292"/>
      <c r="AG228" s="292"/>
      <c r="AH228" s="174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292"/>
      <c r="BG228" s="292"/>
      <c r="BH228" s="292"/>
      <c r="BI228" s="292"/>
      <c r="BJ228" s="292"/>
      <c r="BK228" s="3"/>
      <c r="BL228" s="3"/>
      <c r="BM228" s="3"/>
      <c r="BN228" s="3"/>
      <c r="BO228" s="3"/>
      <c r="BP228" s="3"/>
      <c r="BQ228" s="292"/>
      <c r="BR228" s="292"/>
      <c r="BS228" s="292"/>
      <c r="BT228" s="292"/>
      <c r="BU228" s="292"/>
      <c r="BV228" s="292"/>
      <c r="BW228" s="292"/>
      <c r="BX228" s="292"/>
      <c r="BY228" s="292"/>
      <c r="BZ228" s="292"/>
      <c r="CA228" s="292"/>
      <c r="CB228" s="292"/>
      <c r="CC228" s="292"/>
      <c r="CD228" s="292"/>
      <c r="CE228" s="292"/>
      <c r="CF228" s="292"/>
      <c r="CG228" s="292"/>
      <c r="CH228" s="292"/>
      <c r="CI228" s="292"/>
      <c r="CJ228" s="292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292"/>
      <c r="DB228" s="292"/>
      <c r="DC228" s="3"/>
      <c r="DD228" s="3"/>
      <c r="DE228" s="3"/>
      <c r="DF228" s="3"/>
      <c r="DG228" s="3"/>
      <c r="DH228" s="3"/>
      <c r="DI228" s="659"/>
      <c r="DJ228" s="659"/>
      <c r="DK228" s="659"/>
      <c r="DL228" s="3"/>
      <c r="DM228" s="3"/>
      <c r="DN228" s="3"/>
      <c r="DO228" s="292"/>
      <c r="DP228" s="292"/>
      <c r="DQ228" s="3"/>
      <c r="DR228" s="291"/>
      <c r="DS228" s="291"/>
      <c r="DT228" s="3"/>
      <c r="DU228" s="3"/>
      <c r="DV228" s="3"/>
      <c r="DW228" s="3"/>
      <c r="DX228" s="3"/>
      <c r="DY228" s="3"/>
      <c r="DZ228" s="3"/>
      <c r="EA228" s="3"/>
      <c r="EB228" s="3"/>
      <c r="EC228" s="3"/>
    </row>
    <row r="229" spans="1:133" ht="15.75" customHeight="1">
      <c r="A229" s="3"/>
      <c r="B229" s="291"/>
      <c r="C229" s="291"/>
      <c r="E229" s="174"/>
      <c r="F229" s="3"/>
      <c r="G229" s="3"/>
      <c r="H229" s="3"/>
      <c r="I229" s="1071"/>
      <c r="J229" s="107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292"/>
      <c r="AG229" s="292"/>
      <c r="AH229" s="174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292"/>
      <c r="BG229" s="292"/>
      <c r="BH229" s="292"/>
      <c r="BI229" s="292"/>
      <c r="BJ229" s="292"/>
      <c r="BK229" s="3"/>
      <c r="BL229" s="3"/>
      <c r="BM229" s="3"/>
      <c r="BN229" s="3"/>
      <c r="BO229" s="3"/>
      <c r="BP229" s="3"/>
      <c r="BQ229" s="292"/>
      <c r="BR229" s="292"/>
      <c r="BS229" s="292"/>
      <c r="BT229" s="292"/>
      <c r="BU229" s="292"/>
      <c r="BV229" s="292"/>
      <c r="BW229" s="292"/>
      <c r="BX229" s="292"/>
      <c r="BY229" s="292"/>
      <c r="BZ229" s="292"/>
      <c r="CA229" s="292"/>
      <c r="CB229" s="292"/>
      <c r="CC229" s="292"/>
      <c r="CD229" s="292"/>
      <c r="CE229" s="292"/>
      <c r="CF229" s="292"/>
      <c r="CG229" s="292"/>
      <c r="CH229" s="292"/>
      <c r="CI229" s="292"/>
      <c r="CJ229" s="292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292"/>
      <c r="DB229" s="292"/>
      <c r="DC229" s="3"/>
      <c r="DD229" s="3"/>
      <c r="DE229" s="3"/>
      <c r="DF229" s="3"/>
      <c r="DG229" s="3"/>
      <c r="DH229" s="3"/>
      <c r="DI229" s="659"/>
      <c r="DJ229" s="659"/>
      <c r="DK229" s="659"/>
      <c r="DL229" s="3"/>
      <c r="DM229" s="3"/>
      <c r="DN229" s="3"/>
      <c r="DO229" s="292"/>
      <c r="DP229" s="292"/>
      <c r="DQ229" s="3"/>
      <c r="DR229" s="291"/>
      <c r="DS229" s="291"/>
      <c r="DT229" s="3"/>
      <c r="DU229" s="3"/>
      <c r="DV229" s="3"/>
      <c r="DW229" s="3"/>
      <c r="DX229" s="3"/>
      <c r="DY229" s="3"/>
      <c r="DZ229" s="3"/>
      <c r="EA229" s="3"/>
      <c r="EB229" s="3"/>
      <c r="EC229" s="3"/>
    </row>
    <row r="230" spans="1:133" ht="15.75" customHeight="1">
      <c r="A230" s="3"/>
      <c r="B230" s="291"/>
      <c r="C230" s="291"/>
      <c r="E230" s="174"/>
      <c r="F230" s="3"/>
      <c r="G230" s="3"/>
      <c r="H230" s="3"/>
      <c r="I230" s="1071"/>
      <c r="J230" s="107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292"/>
      <c r="AG230" s="292"/>
      <c r="AH230" s="174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292"/>
      <c r="BG230" s="292"/>
      <c r="BH230" s="292"/>
      <c r="BI230" s="292"/>
      <c r="BJ230" s="292"/>
      <c r="BK230" s="3"/>
      <c r="BL230" s="3"/>
      <c r="BM230" s="3"/>
      <c r="BN230" s="3"/>
      <c r="BO230" s="3"/>
      <c r="BP230" s="3"/>
      <c r="BQ230" s="292"/>
      <c r="BR230" s="292"/>
      <c r="BS230" s="292"/>
      <c r="BT230" s="292"/>
      <c r="BU230" s="292"/>
      <c r="BV230" s="292"/>
      <c r="BW230" s="292"/>
      <c r="BX230" s="292"/>
      <c r="BY230" s="292"/>
      <c r="BZ230" s="292"/>
      <c r="CA230" s="292"/>
      <c r="CB230" s="292"/>
      <c r="CC230" s="292"/>
      <c r="CD230" s="292"/>
      <c r="CE230" s="292"/>
      <c r="CF230" s="292"/>
      <c r="CG230" s="292"/>
      <c r="CH230" s="292"/>
      <c r="CI230" s="292"/>
      <c r="CJ230" s="292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292"/>
      <c r="DB230" s="292"/>
      <c r="DC230" s="3"/>
      <c r="DD230" s="3"/>
      <c r="DE230" s="3"/>
      <c r="DF230" s="3"/>
      <c r="DG230" s="3"/>
      <c r="DH230" s="3"/>
      <c r="DI230" s="659"/>
      <c r="DJ230" s="659"/>
      <c r="DK230" s="659"/>
      <c r="DL230" s="3"/>
      <c r="DM230" s="3"/>
      <c r="DN230" s="3"/>
      <c r="DO230" s="292"/>
      <c r="DP230" s="292"/>
      <c r="DQ230" s="3"/>
      <c r="DR230" s="291"/>
      <c r="DS230" s="291"/>
      <c r="DT230" s="3"/>
      <c r="DU230" s="3"/>
      <c r="DV230" s="3"/>
      <c r="DW230" s="3"/>
      <c r="DX230" s="3"/>
      <c r="DY230" s="3"/>
      <c r="DZ230" s="3"/>
      <c r="EA230" s="3"/>
      <c r="EB230" s="3"/>
      <c r="EC230" s="3"/>
    </row>
    <row r="231" spans="1:133" ht="15.75" customHeight="1">
      <c r="A231" s="3"/>
      <c r="B231" s="291"/>
      <c r="C231" s="291"/>
      <c r="E231" s="174"/>
      <c r="F231" s="3"/>
      <c r="G231" s="3"/>
      <c r="H231" s="3"/>
      <c r="I231" s="1071"/>
      <c r="J231" s="107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292"/>
      <c r="AG231" s="292"/>
      <c r="AH231" s="174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292"/>
      <c r="BG231" s="292"/>
      <c r="BH231" s="292"/>
      <c r="BI231" s="292"/>
      <c r="BJ231" s="292"/>
      <c r="BK231" s="3"/>
      <c r="BL231" s="3"/>
      <c r="BM231" s="3"/>
      <c r="BN231" s="3"/>
      <c r="BO231" s="3"/>
      <c r="BP231" s="3"/>
      <c r="BQ231" s="292"/>
      <c r="BR231" s="292"/>
      <c r="BS231" s="292"/>
      <c r="BT231" s="292"/>
      <c r="BU231" s="292"/>
      <c r="BV231" s="292"/>
      <c r="BW231" s="292"/>
      <c r="BX231" s="292"/>
      <c r="BY231" s="292"/>
      <c r="BZ231" s="292"/>
      <c r="CA231" s="292"/>
      <c r="CB231" s="292"/>
      <c r="CC231" s="292"/>
      <c r="CD231" s="292"/>
      <c r="CE231" s="292"/>
      <c r="CF231" s="292"/>
      <c r="CG231" s="292"/>
      <c r="CH231" s="292"/>
      <c r="CI231" s="292"/>
      <c r="CJ231" s="292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292"/>
      <c r="DB231" s="292"/>
      <c r="DC231" s="3"/>
      <c r="DD231" s="3"/>
      <c r="DE231" s="3"/>
      <c r="DF231" s="3"/>
      <c r="DG231" s="3"/>
      <c r="DH231" s="3"/>
      <c r="DI231" s="659"/>
      <c r="DJ231" s="659"/>
      <c r="DK231" s="659"/>
      <c r="DL231" s="3"/>
      <c r="DM231" s="3"/>
      <c r="DN231" s="3"/>
      <c r="DO231" s="292"/>
      <c r="DP231" s="292"/>
      <c r="DQ231" s="3"/>
      <c r="DR231" s="291"/>
      <c r="DS231" s="291"/>
      <c r="DT231" s="3"/>
      <c r="DU231" s="3"/>
      <c r="DV231" s="3"/>
      <c r="DW231" s="3"/>
      <c r="DX231" s="3"/>
      <c r="DY231" s="3"/>
      <c r="DZ231" s="3"/>
      <c r="EA231" s="3"/>
      <c r="EB231" s="3"/>
      <c r="EC231" s="3"/>
    </row>
    <row r="232" spans="1:133" ht="15.75" customHeight="1">
      <c r="A232" s="3"/>
      <c r="B232" s="291"/>
      <c r="C232" s="291"/>
      <c r="E232" s="174"/>
      <c r="F232" s="3"/>
      <c r="G232" s="3"/>
      <c r="H232" s="3"/>
      <c r="I232" s="1071"/>
      <c r="J232" s="107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292"/>
      <c r="AG232" s="292"/>
      <c r="AH232" s="174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292"/>
      <c r="BG232" s="292"/>
      <c r="BH232" s="292"/>
      <c r="BI232" s="292"/>
      <c r="BJ232" s="292"/>
      <c r="BK232" s="3"/>
      <c r="BL232" s="3"/>
      <c r="BM232" s="3"/>
      <c r="BN232" s="3"/>
      <c r="BO232" s="3"/>
      <c r="BP232" s="3"/>
      <c r="BQ232" s="292"/>
      <c r="BR232" s="292"/>
      <c r="BS232" s="292"/>
      <c r="BT232" s="292"/>
      <c r="BU232" s="292"/>
      <c r="BV232" s="292"/>
      <c r="BW232" s="292"/>
      <c r="BX232" s="292"/>
      <c r="BY232" s="292"/>
      <c r="BZ232" s="292"/>
      <c r="CA232" s="292"/>
      <c r="CB232" s="292"/>
      <c r="CC232" s="292"/>
      <c r="CD232" s="292"/>
      <c r="CE232" s="292"/>
      <c r="CF232" s="292"/>
      <c r="CG232" s="292"/>
      <c r="CH232" s="292"/>
      <c r="CI232" s="292"/>
      <c r="CJ232" s="292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292"/>
      <c r="DB232" s="292"/>
      <c r="DC232" s="3"/>
      <c r="DD232" s="3"/>
      <c r="DE232" s="3"/>
      <c r="DF232" s="3"/>
      <c r="DG232" s="3"/>
      <c r="DH232" s="3"/>
      <c r="DI232" s="659"/>
      <c r="DJ232" s="659"/>
      <c r="DK232" s="659"/>
      <c r="DL232" s="3"/>
      <c r="DM232" s="3"/>
      <c r="DN232" s="3"/>
      <c r="DO232" s="292"/>
      <c r="DP232" s="292"/>
      <c r="DQ232" s="3"/>
      <c r="DR232" s="291"/>
      <c r="DS232" s="291"/>
      <c r="DT232" s="3"/>
      <c r="DU232" s="3"/>
      <c r="DV232" s="3"/>
      <c r="DW232" s="3"/>
      <c r="DX232" s="3"/>
      <c r="DY232" s="3"/>
      <c r="DZ232" s="3"/>
      <c r="EA232" s="3"/>
      <c r="EB232" s="3"/>
      <c r="EC232" s="3"/>
    </row>
    <row r="233" spans="1:133" ht="15.75" customHeight="1">
      <c r="A233" s="3"/>
      <c r="B233" s="291"/>
      <c r="C233" s="291"/>
      <c r="E233" s="174"/>
      <c r="F233" s="3"/>
      <c r="G233" s="3"/>
      <c r="H233" s="3"/>
      <c r="I233" s="1071"/>
      <c r="J233" s="107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292"/>
      <c r="AG233" s="292"/>
      <c r="AH233" s="174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292"/>
      <c r="BG233" s="292"/>
      <c r="BH233" s="292"/>
      <c r="BI233" s="292"/>
      <c r="BJ233" s="292"/>
      <c r="BK233" s="3"/>
      <c r="BL233" s="3"/>
      <c r="BM233" s="3"/>
      <c r="BN233" s="3"/>
      <c r="BO233" s="3"/>
      <c r="BP233" s="3"/>
      <c r="BQ233" s="292"/>
      <c r="BR233" s="292"/>
      <c r="BS233" s="292"/>
      <c r="BT233" s="292"/>
      <c r="BU233" s="292"/>
      <c r="BV233" s="292"/>
      <c r="BW233" s="292"/>
      <c r="BX233" s="292"/>
      <c r="BY233" s="292"/>
      <c r="BZ233" s="292"/>
      <c r="CA233" s="292"/>
      <c r="CB233" s="292"/>
      <c r="CC233" s="292"/>
      <c r="CD233" s="292"/>
      <c r="CE233" s="292"/>
      <c r="CF233" s="292"/>
      <c r="CG233" s="292"/>
      <c r="CH233" s="292"/>
      <c r="CI233" s="292"/>
      <c r="CJ233" s="292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292"/>
      <c r="DB233" s="292"/>
      <c r="DC233" s="3"/>
      <c r="DD233" s="3"/>
      <c r="DE233" s="3"/>
      <c r="DF233" s="3"/>
      <c r="DG233" s="3"/>
      <c r="DH233" s="3"/>
      <c r="DI233" s="659"/>
      <c r="DJ233" s="659"/>
      <c r="DK233" s="659"/>
      <c r="DL233" s="3"/>
      <c r="DM233" s="3"/>
      <c r="DN233" s="3"/>
      <c r="DO233" s="292"/>
      <c r="DP233" s="292"/>
      <c r="DQ233" s="3"/>
      <c r="DR233" s="291"/>
      <c r="DS233" s="291"/>
      <c r="DT233" s="3"/>
      <c r="DU233" s="3"/>
      <c r="DV233" s="3"/>
      <c r="DW233" s="3"/>
      <c r="DX233" s="3"/>
      <c r="DY233" s="3"/>
      <c r="DZ233" s="3"/>
      <c r="EA233" s="3"/>
      <c r="EB233" s="3"/>
      <c r="EC233" s="3"/>
    </row>
    <row r="234" spans="1:133" ht="15.75" customHeight="1">
      <c r="A234" s="3"/>
      <c r="B234" s="291"/>
      <c r="C234" s="291"/>
      <c r="E234" s="174"/>
      <c r="F234" s="3"/>
      <c r="G234" s="3"/>
      <c r="H234" s="3"/>
      <c r="I234" s="1071"/>
      <c r="J234" s="107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292"/>
      <c r="AG234" s="292"/>
      <c r="AH234" s="174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292"/>
      <c r="BG234" s="292"/>
      <c r="BH234" s="292"/>
      <c r="BI234" s="292"/>
      <c r="BJ234" s="292"/>
      <c r="BK234" s="3"/>
      <c r="BL234" s="3"/>
      <c r="BM234" s="3"/>
      <c r="BN234" s="3"/>
      <c r="BO234" s="3"/>
      <c r="BP234" s="3"/>
      <c r="BQ234" s="292"/>
      <c r="BR234" s="292"/>
      <c r="BS234" s="292"/>
      <c r="BT234" s="292"/>
      <c r="BU234" s="292"/>
      <c r="BV234" s="292"/>
      <c r="BW234" s="292"/>
      <c r="BX234" s="292"/>
      <c r="BY234" s="292"/>
      <c r="BZ234" s="292"/>
      <c r="CA234" s="292"/>
      <c r="CB234" s="292"/>
      <c r="CC234" s="292"/>
      <c r="CD234" s="292"/>
      <c r="CE234" s="292"/>
      <c r="CF234" s="292"/>
      <c r="CG234" s="292"/>
      <c r="CH234" s="292"/>
      <c r="CI234" s="292"/>
      <c r="CJ234" s="292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292"/>
      <c r="DB234" s="292"/>
      <c r="DC234" s="3"/>
      <c r="DD234" s="3"/>
      <c r="DE234" s="3"/>
      <c r="DF234" s="3"/>
      <c r="DG234" s="3"/>
      <c r="DH234" s="3"/>
      <c r="DI234" s="659"/>
      <c r="DJ234" s="659"/>
      <c r="DK234" s="659"/>
      <c r="DL234" s="3"/>
      <c r="DM234" s="3"/>
      <c r="DN234" s="3"/>
      <c r="DO234" s="292"/>
      <c r="DP234" s="292"/>
      <c r="DQ234" s="3"/>
      <c r="DR234" s="291"/>
      <c r="DS234" s="291"/>
      <c r="DT234" s="3"/>
      <c r="DU234" s="3"/>
      <c r="DV234" s="3"/>
      <c r="DW234" s="3"/>
      <c r="DX234" s="3"/>
      <c r="DY234" s="3"/>
      <c r="DZ234" s="3"/>
      <c r="EA234" s="3"/>
      <c r="EB234" s="3"/>
      <c r="EC234" s="3"/>
    </row>
    <row r="235" spans="1:133" ht="15.75" customHeight="1">
      <c r="A235" s="3"/>
      <c r="B235" s="291"/>
      <c r="C235" s="291"/>
      <c r="E235" s="174"/>
      <c r="F235" s="3"/>
      <c r="G235" s="3"/>
      <c r="H235" s="3"/>
      <c r="I235" s="1071"/>
      <c r="J235" s="107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292"/>
      <c r="AG235" s="292"/>
      <c r="AH235" s="174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292"/>
      <c r="BG235" s="292"/>
      <c r="BH235" s="292"/>
      <c r="BI235" s="292"/>
      <c r="BJ235" s="292"/>
      <c r="BK235" s="3"/>
      <c r="BL235" s="3"/>
      <c r="BM235" s="3"/>
      <c r="BN235" s="3"/>
      <c r="BO235" s="3"/>
      <c r="BP235" s="3"/>
      <c r="BQ235" s="292"/>
      <c r="BR235" s="292"/>
      <c r="BS235" s="292"/>
      <c r="BT235" s="292"/>
      <c r="BU235" s="292"/>
      <c r="BV235" s="292"/>
      <c r="BW235" s="292"/>
      <c r="BX235" s="292"/>
      <c r="BY235" s="292"/>
      <c r="BZ235" s="292"/>
      <c r="CA235" s="292"/>
      <c r="CB235" s="292"/>
      <c r="CC235" s="292"/>
      <c r="CD235" s="292"/>
      <c r="CE235" s="292"/>
      <c r="CF235" s="292"/>
      <c r="CG235" s="292"/>
      <c r="CH235" s="292"/>
      <c r="CI235" s="292"/>
      <c r="CJ235" s="292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292"/>
      <c r="DB235" s="292"/>
      <c r="DC235" s="3"/>
      <c r="DD235" s="3"/>
      <c r="DE235" s="3"/>
      <c r="DF235" s="3"/>
      <c r="DG235" s="3"/>
      <c r="DH235" s="3"/>
      <c r="DI235" s="659"/>
      <c r="DJ235" s="659"/>
      <c r="DK235" s="659"/>
      <c r="DL235" s="3"/>
      <c r="DM235" s="3"/>
      <c r="DN235" s="3"/>
      <c r="DO235" s="292"/>
      <c r="DP235" s="292"/>
      <c r="DQ235" s="3"/>
      <c r="DR235" s="291"/>
      <c r="DS235" s="291"/>
      <c r="DT235" s="3"/>
      <c r="DU235" s="3"/>
      <c r="DV235" s="3"/>
      <c r="DW235" s="3"/>
      <c r="DX235" s="3"/>
      <c r="DY235" s="3"/>
      <c r="DZ235" s="3"/>
      <c r="EA235" s="3"/>
      <c r="EB235" s="3"/>
      <c r="EC235" s="3"/>
    </row>
    <row r="236" spans="1:133" ht="15.75" customHeight="1">
      <c r="A236" s="3"/>
      <c r="B236" s="291"/>
      <c r="C236" s="291"/>
      <c r="E236" s="174"/>
      <c r="F236" s="3"/>
      <c r="G236" s="3"/>
      <c r="H236" s="3"/>
      <c r="I236" s="1071"/>
      <c r="J236" s="107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292"/>
      <c r="AG236" s="292"/>
      <c r="AH236" s="174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292"/>
      <c r="BG236" s="292"/>
      <c r="BH236" s="292"/>
      <c r="BI236" s="292"/>
      <c r="BJ236" s="292"/>
      <c r="BK236" s="3"/>
      <c r="BL236" s="3"/>
      <c r="BM236" s="3"/>
      <c r="BN236" s="3"/>
      <c r="BO236" s="3"/>
      <c r="BP236" s="3"/>
      <c r="BQ236" s="292"/>
      <c r="BR236" s="292"/>
      <c r="BS236" s="292"/>
      <c r="BT236" s="292"/>
      <c r="BU236" s="292"/>
      <c r="BV236" s="292"/>
      <c r="BW236" s="292"/>
      <c r="BX236" s="292"/>
      <c r="BY236" s="292"/>
      <c r="BZ236" s="292"/>
      <c r="CA236" s="292"/>
      <c r="CB236" s="292"/>
      <c r="CC236" s="292"/>
      <c r="CD236" s="292"/>
      <c r="CE236" s="292"/>
      <c r="CF236" s="292"/>
      <c r="CG236" s="292"/>
      <c r="CH236" s="292"/>
      <c r="CI236" s="292"/>
      <c r="CJ236" s="292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292"/>
      <c r="DB236" s="292"/>
      <c r="DC236" s="3"/>
      <c r="DD236" s="3"/>
      <c r="DE236" s="3"/>
      <c r="DF236" s="3"/>
      <c r="DG236" s="3"/>
      <c r="DH236" s="3"/>
      <c r="DI236" s="659"/>
      <c r="DJ236" s="659"/>
      <c r="DK236" s="659"/>
      <c r="DL236" s="3"/>
      <c r="DM236" s="3"/>
      <c r="DN236" s="3"/>
      <c r="DO236" s="292"/>
      <c r="DP236" s="292"/>
      <c r="DQ236" s="3"/>
      <c r="DR236" s="291"/>
      <c r="DS236" s="291"/>
      <c r="DT236" s="3"/>
      <c r="DU236" s="3"/>
      <c r="DV236" s="3"/>
      <c r="DW236" s="3"/>
      <c r="DX236" s="3"/>
      <c r="DY236" s="3"/>
      <c r="DZ236" s="3"/>
      <c r="EA236" s="3"/>
      <c r="EB236" s="3"/>
      <c r="EC236" s="3"/>
    </row>
    <row r="237" spans="1:133" ht="15.75" customHeight="1">
      <c r="A237" s="3"/>
      <c r="B237" s="291"/>
      <c r="C237" s="291"/>
      <c r="E237" s="174"/>
      <c r="F237" s="3"/>
      <c r="G237" s="3"/>
      <c r="H237" s="3"/>
      <c r="I237" s="1071"/>
      <c r="J237" s="107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292"/>
      <c r="AG237" s="292"/>
      <c r="AH237" s="174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292"/>
      <c r="BG237" s="292"/>
      <c r="BH237" s="292"/>
      <c r="BI237" s="292"/>
      <c r="BJ237" s="292"/>
      <c r="BK237" s="3"/>
      <c r="BL237" s="3"/>
      <c r="BM237" s="3"/>
      <c r="BN237" s="3"/>
      <c r="BO237" s="3"/>
      <c r="BP237" s="3"/>
      <c r="BQ237" s="292"/>
      <c r="BR237" s="292"/>
      <c r="BS237" s="292"/>
      <c r="BT237" s="292"/>
      <c r="BU237" s="292"/>
      <c r="BV237" s="292"/>
      <c r="BW237" s="292"/>
      <c r="BX237" s="292"/>
      <c r="BY237" s="292"/>
      <c r="BZ237" s="292"/>
      <c r="CA237" s="292"/>
      <c r="CB237" s="292"/>
      <c r="CC237" s="292"/>
      <c r="CD237" s="292"/>
      <c r="CE237" s="292"/>
      <c r="CF237" s="292"/>
      <c r="CG237" s="292"/>
      <c r="CH237" s="292"/>
      <c r="CI237" s="292"/>
      <c r="CJ237" s="292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292"/>
      <c r="DB237" s="292"/>
      <c r="DC237" s="3"/>
      <c r="DD237" s="3"/>
      <c r="DE237" s="3"/>
      <c r="DF237" s="3"/>
      <c r="DG237" s="3"/>
      <c r="DH237" s="3"/>
      <c r="DI237" s="659"/>
      <c r="DJ237" s="659"/>
      <c r="DK237" s="659"/>
      <c r="DL237" s="3"/>
      <c r="DM237" s="3"/>
      <c r="DN237" s="3"/>
      <c r="DO237" s="292"/>
      <c r="DP237" s="292"/>
      <c r="DQ237" s="3"/>
      <c r="DR237" s="291"/>
      <c r="DS237" s="291"/>
      <c r="DT237" s="3"/>
      <c r="DU237" s="3"/>
      <c r="DV237" s="3"/>
      <c r="DW237" s="3"/>
      <c r="DX237" s="3"/>
      <c r="DY237" s="3"/>
      <c r="DZ237" s="3"/>
      <c r="EA237" s="3"/>
      <c r="EB237" s="3"/>
      <c r="EC237" s="3"/>
    </row>
    <row r="238" spans="1:133" ht="15.75" customHeight="1">
      <c r="A238" s="3"/>
      <c r="B238" s="291"/>
      <c r="C238" s="291"/>
      <c r="E238" s="174"/>
      <c r="F238" s="3"/>
      <c r="G238" s="3"/>
      <c r="H238" s="3"/>
      <c r="I238" s="1071"/>
      <c r="J238" s="107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292"/>
      <c r="AG238" s="292"/>
      <c r="AH238" s="174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292"/>
      <c r="BG238" s="292"/>
      <c r="BH238" s="292"/>
      <c r="BI238" s="292"/>
      <c r="BJ238" s="292"/>
      <c r="BK238" s="3"/>
      <c r="BL238" s="3"/>
      <c r="BM238" s="3"/>
      <c r="BN238" s="3"/>
      <c r="BO238" s="3"/>
      <c r="BP238" s="3"/>
      <c r="BQ238" s="292"/>
      <c r="BR238" s="292"/>
      <c r="BS238" s="292"/>
      <c r="BT238" s="292"/>
      <c r="BU238" s="292"/>
      <c r="BV238" s="292"/>
      <c r="BW238" s="292"/>
      <c r="BX238" s="292"/>
      <c r="BY238" s="292"/>
      <c r="BZ238" s="292"/>
      <c r="CA238" s="292"/>
      <c r="CB238" s="292"/>
      <c r="CC238" s="292"/>
      <c r="CD238" s="292"/>
      <c r="CE238" s="292"/>
      <c r="CF238" s="292"/>
      <c r="CG238" s="292"/>
      <c r="CH238" s="292"/>
      <c r="CI238" s="292"/>
      <c r="CJ238" s="292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292"/>
      <c r="DB238" s="292"/>
      <c r="DC238" s="3"/>
      <c r="DD238" s="3"/>
      <c r="DE238" s="3"/>
      <c r="DF238" s="3"/>
      <c r="DG238" s="3"/>
      <c r="DH238" s="3"/>
      <c r="DI238" s="659"/>
      <c r="DJ238" s="659"/>
      <c r="DK238" s="659"/>
      <c r="DL238" s="3"/>
      <c r="DM238" s="3"/>
      <c r="DN238" s="3"/>
      <c r="DO238" s="292"/>
      <c r="DP238" s="292"/>
      <c r="DQ238" s="3"/>
      <c r="DR238" s="291"/>
      <c r="DS238" s="291"/>
      <c r="DT238" s="3"/>
      <c r="DU238" s="3"/>
      <c r="DV238" s="3"/>
      <c r="DW238" s="3"/>
      <c r="DX238" s="3"/>
      <c r="DY238" s="3"/>
      <c r="DZ238" s="3"/>
      <c r="EA238" s="3"/>
      <c r="EB238" s="3"/>
      <c r="EC238" s="3"/>
    </row>
    <row r="239" spans="1:133" ht="15.75" customHeight="1">
      <c r="A239" s="3"/>
      <c r="B239" s="291"/>
      <c r="C239" s="291"/>
      <c r="E239" s="174"/>
      <c r="F239" s="3"/>
      <c r="G239" s="3"/>
      <c r="H239" s="3"/>
      <c r="I239" s="1071"/>
      <c r="J239" s="107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292"/>
      <c r="AG239" s="292"/>
      <c r="AH239" s="174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292"/>
      <c r="BG239" s="292"/>
      <c r="BH239" s="292"/>
      <c r="BI239" s="292"/>
      <c r="BJ239" s="292"/>
      <c r="BK239" s="3"/>
      <c r="BL239" s="3"/>
      <c r="BM239" s="3"/>
      <c r="BN239" s="3"/>
      <c r="BO239" s="3"/>
      <c r="BP239" s="3"/>
      <c r="BQ239" s="292"/>
      <c r="BR239" s="292"/>
      <c r="BS239" s="292"/>
      <c r="BT239" s="292"/>
      <c r="BU239" s="292"/>
      <c r="BV239" s="292"/>
      <c r="BW239" s="292"/>
      <c r="BX239" s="292"/>
      <c r="BY239" s="292"/>
      <c r="BZ239" s="292"/>
      <c r="CA239" s="292"/>
      <c r="CB239" s="292"/>
      <c r="CC239" s="292"/>
      <c r="CD239" s="292"/>
      <c r="CE239" s="292"/>
      <c r="CF239" s="292"/>
      <c r="CG239" s="292"/>
      <c r="CH239" s="292"/>
      <c r="CI239" s="292"/>
      <c r="CJ239" s="292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292"/>
      <c r="DB239" s="292"/>
      <c r="DC239" s="3"/>
      <c r="DD239" s="3"/>
      <c r="DE239" s="3"/>
      <c r="DF239" s="3"/>
      <c r="DG239" s="3"/>
      <c r="DH239" s="3"/>
      <c r="DI239" s="659"/>
      <c r="DJ239" s="659"/>
      <c r="DK239" s="659"/>
      <c r="DL239" s="3"/>
      <c r="DM239" s="3"/>
      <c r="DN239" s="3"/>
      <c r="DO239" s="292"/>
      <c r="DP239" s="292"/>
      <c r="DQ239" s="3"/>
      <c r="DR239" s="291"/>
      <c r="DS239" s="291"/>
      <c r="DT239" s="3"/>
      <c r="DU239" s="3"/>
      <c r="DV239" s="3"/>
      <c r="DW239" s="3"/>
      <c r="DX239" s="3"/>
      <c r="DY239" s="3"/>
      <c r="DZ239" s="3"/>
      <c r="EA239" s="3"/>
      <c r="EB239" s="3"/>
      <c r="EC239" s="3"/>
    </row>
    <row r="240" spans="1:133" ht="15.75" customHeight="1">
      <c r="A240" s="3"/>
      <c r="B240" s="291"/>
      <c r="C240" s="291"/>
      <c r="E240" s="174"/>
      <c r="F240" s="3"/>
      <c r="G240" s="3"/>
      <c r="H240" s="3"/>
      <c r="I240" s="1071"/>
      <c r="J240" s="107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292"/>
      <c r="AG240" s="292"/>
      <c r="AH240" s="174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292"/>
      <c r="BG240" s="292"/>
      <c r="BH240" s="292"/>
      <c r="BI240" s="292"/>
      <c r="BJ240" s="292"/>
      <c r="BK240" s="3"/>
      <c r="BL240" s="3"/>
      <c r="BM240" s="3"/>
      <c r="BN240" s="3"/>
      <c r="BO240" s="3"/>
      <c r="BP240" s="3"/>
      <c r="BQ240" s="292"/>
      <c r="BR240" s="292"/>
      <c r="BS240" s="292"/>
      <c r="BT240" s="292"/>
      <c r="BU240" s="292"/>
      <c r="BV240" s="292"/>
      <c r="BW240" s="292"/>
      <c r="BX240" s="292"/>
      <c r="BY240" s="292"/>
      <c r="BZ240" s="292"/>
      <c r="CA240" s="292"/>
      <c r="CB240" s="292"/>
      <c r="CC240" s="292"/>
      <c r="CD240" s="292"/>
      <c r="CE240" s="292"/>
      <c r="CF240" s="292"/>
      <c r="CG240" s="292"/>
      <c r="CH240" s="292"/>
      <c r="CI240" s="292"/>
      <c r="CJ240" s="292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292"/>
      <c r="DB240" s="292"/>
      <c r="DC240" s="3"/>
      <c r="DD240" s="3"/>
      <c r="DE240" s="3"/>
      <c r="DF240" s="3"/>
      <c r="DG240" s="3"/>
      <c r="DH240" s="3"/>
      <c r="DI240" s="659"/>
      <c r="DJ240" s="659"/>
      <c r="DK240" s="659"/>
      <c r="DL240" s="3"/>
      <c r="DM240" s="3"/>
      <c r="DN240" s="3"/>
      <c r="DO240" s="292"/>
      <c r="DP240" s="292"/>
      <c r="DQ240" s="3"/>
      <c r="DR240" s="291"/>
      <c r="DS240" s="291"/>
      <c r="DT240" s="3"/>
      <c r="DU240" s="3"/>
      <c r="DV240" s="3"/>
      <c r="DW240" s="3"/>
      <c r="DX240" s="3"/>
      <c r="DY240" s="3"/>
      <c r="DZ240" s="3"/>
      <c r="EA240" s="3"/>
      <c r="EB240" s="3"/>
      <c r="EC240" s="3"/>
    </row>
    <row r="241" spans="1:133" ht="15.75" customHeight="1">
      <c r="A241" s="3"/>
      <c r="B241" s="291"/>
      <c r="C241" s="291"/>
      <c r="E241" s="174"/>
      <c r="F241" s="3"/>
      <c r="G241" s="3"/>
      <c r="H241" s="3"/>
      <c r="I241" s="1071"/>
      <c r="J241" s="107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292"/>
      <c r="AG241" s="292"/>
      <c r="AH241" s="174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292"/>
      <c r="BG241" s="292"/>
      <c r="BH241" s="292"/>
      <c r="BI241" s="292"/>
      <c r="BJ241" s="292"/>
      <c r="BK241" s="3"/>
      <c r="BL241" s="3"/>
      <c r="BM241" s="3"/>
      <c r="BN241" s="3"/>
      <c r="BO241" s="3"/>
      <c r="BP241" s="3"/>
      <c r="BQ241" s="292"/>
      <c r="BR241" s="292"/>
      <c r="BS241" s="292"/>
      <c r="BT241" s="292"/>
      <c r="BU241" s="292"/>
      <c r="BV241" s="292"/>
      <c r="BW241" s="292"/>
      <c r="BX241" s="292"/>
      <c r="BY241" s="292"/>
      <c r="BZ241" s="292"/>
      <c r="CA241" s="292"/>
      <c r="CB241" s="292"/>
      <c r="CC241" s="292"/>
      <c r="CD241" s="292"/>
      <c r="CE241" s="292"/>
      <c r="CF241" s="292"/>
      <c r="CG241" s="292"/>
      <c r="CH241" s="292"/>
      <c r="CI241" s="292"/>
      <c r="CJ241" s="292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292"/>
      <c r="DB241" s="292"/>
      <c r="DC241" s="3"/>
      <c r="DD241" s="3"/>
      <c r="DE241" s="3"/>
      <c r="DF241" s="3"/>
      <c r="DG241" s="3"/>
      <c r="DH241" s="3"/>
      <c r="DI241" s="659"/>
      <c r="DJ241" s="659"/>
      <c r="DK241" s="659"/>
      <c r="DL241" s="3"/>
      <c r="DM241" s="3"/>
      <c r="DN241" s="3"/>
      <c r="DO241" s="292"/>
      <c r="DP241" s="292"/>
      <c r="DQ241" s="3"/>
      <c r="DR241" s="291"/>
      <c r="DS241" s="291"/>
      <c r="DT241" s="3"/>
      <c r="DU241" s="3"/>
      <c r="DV241" s="3"/>
      <c r="DW241" s="3"/>
      <c r="DX241" s="3"/>
      <c r="DY241" s="3"/>
      <c r="DZ241" s="3"/>
      <c r="EA241" s="3"/>
      <c r="EB241" s="3"/>
      <c r="EC241" s="3"/>
    </row>
    <row r="242" spans="1:133" ht="15.75" customHeight="1">
      <c r="A242" s="3"/>
      <c r="B242" s="291"/>
      <c r="C242" s="291"/>
      <c r="E242" s="174"/>
      <c r="F242" s="3"/>
      <c r="G242" s="3"/>
      <c r="H242" s="3"/>
      <c r="I242" s="1071"/>
      <c r="J242" s="107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292"/>
      <c r="AG242" s="292"/>
      <c r="AH242" s="174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292"/>
      <c r="BG242" s="292"/>
      <c r="BH242" s="292"/>
      <c r="BI242" s="292"/>
      <c r="BJ242" s="292"/>
      <c r="BK242" s="3"/>
      <c r="BL242" s="3"/>
      <c r="BM242" s="3"/>
      <c r="BN242" s="3"/>
      <c r="BO242" s="3"/>
      <c r="BP242" s="3"/>
      <c r="BQ242" s="292"/>
      <c r="BR242" s="292"/>
      <c r="BS242" s="292"/>
      <c r="BT242" s="292"/>
      <c r="BU242" s="292"/>
      <c r="BV242" s="292"/>
      <c r="BW242" s="292"/>
      <c r="BX242" s="292"/>
      <c r="BY242" s="292"/>
      <c r="BZ242" s="292"/>
      <c r="CA242" s="292"/>
      <c r="CB242" s="292"/>
      <c r="CC242" s="292"/>
      <c r="CD242" s="292"/>
      <c r="CE242" s="292"/>
      <c r="CF242" s="292"/>
      <c r="CG242" s="292"/>
      <c r="CH242" s="292"/>
      <c r="CI242" s="292"/>
      <c r="CJ242" s="292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292"/>
      <c r="DB242" s="292"/>
      <c r="DC242" s="3"/>
      <c r="DD242" s="3"/>
      <c r="DE242" s="3"/>
      <c r="DF242" s="3"/>
      <c r="DG242" s="3"/>
      <c r="DH242" s="3"/>
      <c r="DI242" s="659"/>
      <c r="DJ242" s="659"/>
      <c r="DK242" s="659"/>
      <c r="DL242" s="3"/>
      <c r="DM242" s="3"/>
      <c r="DN242" s="3"/>
      <c r="DO242" s="292"/>
      <c r="DP242" s="292"/>
      <c r="DQ242" s="3"/>
      <c r="DR242" s="291"/>
      <c r="DS242" s="291"/>
      <c r="DT242" s="3"/>
      <c r="DU242" s="3"/>
      <c r="DV242" s="3"/>
      <c r="DW242" s="3"/>
      <c r="DX242" s="3"/>
      <c r="DY242" s="3"/>
      <c r="DZ242" s="3"/>
      <c r="EA242" s="3"/>
      <c r="EB242" s="3"/>
      <c r="EC242" s="3"/>
    </row>
    <row r="243" spans="1:133" ht="15.75" customHeight="1">
      <c r="A243" s="3"/>
      <c r="B243" s="291"/>
      <c r="C243" s="291"/>
      <c r="E243" s="174"/>
      <c r="F243" s="3"/>
      <c r="G243" s="3"/>
      <c r="H243" s="3"/>
      <c r="I243" s="1071"/>
      <c r="J243" s="107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292"/>
      <c r="AG243" s="292"/>
      <c r="AH243" s="174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292"/>
      <c r="BG243" s="292"/>
      <c r="BH243" s="292"/>
      <c r="BI243" s="292"/>
      <c r="BJ243" s="292"/>
      <c r="BK243" s="3"/>
      <c r="BL243" s="3"/>
      <c r="BM243" s="3"/>
      <c r="BN243" s="3"/>
      <c r="BO243" s="3"/>
      <c r="BP243" s="3"/>
      <c r="BQ243" s="292"/>
      <c r="BR243" s="292"/>
      <c r="BS243" s="292"/>
      <c r="BT243" s="292"/>
      <c r="BU243" s="292"/>
      <c r="BV243" s="292"/>
      <c r="BW243" s="292"/>
      <c r="BX243" s="292"/>
      <c r="BY243" s="292"/>
      <c r="BZ243" s="292"/>
      <c r="CA243" s="292"/>
      <c r="CB243" s="292"/>
      <c r="CC243" s="292"/>
      <c r="CD243" s="292"/>
      <c r="CE243" s="292"/>
      <c r="CF243" s="292"/>
      <c r="CG243" s="292"/>
      <c r="CH243" s="292"/>
      <c r="CI243" s="292"/>
      <c r="CJ243" s="292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292"/>
      <c r="DB243" s="292"/>
      <c r="DC243" s="3"/>
      <c r="DD243" s="3"/>
      <c r="DE243" s="3"/>
      <c r="DF243" s="3"/>
      <c r="DG243" s="3"/>
      <c r="DH243" s="3"/>
      <c r="DI243" s="659"/>
      <c r="DJ243" s="659"/>
      <c r="DK243" s="659"/>
      <c r="DL243" s="3"/>
      <c r="DM243" s="3"/>
      <c r="DN243" s="3"/>
      <c r="DO243" s="292"/>
      <c r="DP243" s="292"/>
      <c r="DQ243" s="3"/>
      <c r="DR243" s="291"/>
      <c r="DS243" s="291"/>
      <c r="DT243" s="3"/>
      <c r="DU243" s="3"/>
      <c r="DV243" s="3"/>
      <c r="DW243" s="3"/>
      <c r="DX243" s="3"/>
      <c r="DY243" s="3"/>
      <c r="DZ243" s="3"/>
      <c r="EA243" s="3"/>
      <c r="EB243" s="3"/>
      <c r="EC243" s="3"/>
    </row>
    <row r="244" spans="1:133" ht="15.75" customHeight="1">
      <c r="A244" s="3"/>
      <c r="B244" s="291"/>
      <c r="C244" s="291"/>
      <c r="E244" s="174"/>
      <c r="F244" s="3"/>
      <c r="G244" s="3"/>
      <c r="H244" s="3"/>
      <c r="I244" s="1071"/>
      <c r="J244" s="107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292"/>
      <c r="AG244" s="292"/>
      <c r="AH244" s="174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292"/>
      <c r="BG244" s="292"/>
      <c r="BH244" s="292"/>
      <c r="BI244" s="292"/>
      <c r="BJ244" s="292"/>
      <c r="BK244" s="3"/>
      <c r="BL244" s="3"/>
      <c r="BM244" s="3"/>
      <c r="BN244" s="3"/>
      <c r="BO244" s="3"/>
      <c r="BP244" s="3"/>
      <c r="BQ244" s="292"/>
      <c r="BR244" s="292"/>
      <c r="BS244" s="292"/>
      <c r="BT244" s="292"/>
      <c r="BU244" s="292"/>
      <c r="BV244" s="292"/>
      <c r="BW244" s="292"/>
      <c r="BX244" s="292"/>
      <c r="BY244" s="292"/>
      <c r="BZ244" s="292"/>
      <c r="CA244" s="292"/>
      <c r="CB244" s="292"/>
      <c r="CC244" s="292"/>
      <c r="CD244" s="292"/>
      <c r="CE244" s="292"/>
      <c r="CF244" s="292"/>
      <c r="CG244" s="292"/>
      <c r="CH244" s="292"/>
      <c r="CI244" s="292"/>
      <c r="CJ244" s="292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292"/>
      <c r="DB244" s="292"/>
      <c r="DC244" s="3"/>
      <c r="DD244" s="3"/>
      <c r="DE244" s="3"/>
      <c r="DF244" s="3"/>
      <c r="DG244" s="3"/>
      <c r="DH244" s="3"/>
      <c r="DI244" s="659"/>
      <c r="DJ244" s="659"/>
      <c r="DK244" s="659"/>
      <c r="DL244" s="3"/>
      <c r="DM244" s="3"/>
      <c r="DN244" s="3"/>
      <c r="DO244" s="292"/>
      <c r="DP244" s="292"/>
      <c r="DQ244" s="3"/>
      <c r="DR244" s="291"/>
      <c r="DS244" s="291"/>
      <c r="DT244" s="3"/>
      <c r="DU244" s="3"/>
      <c r="DV244" s="3"/>
      <c r="DW244" s="3"/>
      <c r="DX244" s="3"/>
      <c r="DY244" s="3"/>
      <c r="DZ244" s="3"/>
      <c r="EA244" s="3"/>
      <c r="EB244" s="3"/>
      <c r="EC244" s="3"/>
    </row>
    <row r="245" spans="1:133" ht="15.75" customHeight="1">
      <c r="A245" s="3"/>
      <c r="B245" s="291"/>
      <c r="C245" s="291"/>
      <c r="E245" s="174"/>
      <c r="F245" s="3"/>
      <c r="G245" s="3"/>
      <c r="H245" s="3"/>
      <c r="I245" s="1071"/>
      <c r="J245" s="107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292"/>
      <c r="AG245" s="292"/>
      <c r="AH245" s="174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292"/>
      <c r="BG245" s="292"/>
      <c r="BH245" s="292"/>
      <c r="BI245" s="292"/>
      <c r="BJ245" s="292"/>
      <c r="BK245" s="3"/>
      <c r="BL245" s="3"/>
      <c r="BM245" s="3"/>
      <c r="BN245" s="3"/>
      <c r="BO245" s="3"/>
      <c r="BP245" s="3"/>
      <c r="BQ245" s="292"/>
      <c r="BR245" s="292"/>
      <c r="BS245" s="292"/>
      <c r="BT245" s="292"/>
      <c r="BU245" s="292"/>
      <c r="BV245" s="292"/>
      <c r="BW245" s="292"/>
      <c r="BX245" s="292"/>
      <c r="BY245" s="292"/>
      <c r="BZ245" s="292"/>
      <c r="CA245" s="292"/>
      <c r="CB245" s="292"/>
      <c r="CC245" s="292"/>
      <c r="CD245" s="292"/>
      <c r="CE245" s="292"/>
      <c r="CF245" s="292"/>
      <c r="CG245" s="292"/>
      <c r="CH245" s="292"/>
      <c r="CI245" s="292"/>
      <c r="CJ245" s="292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292"/>
      <c r="DB245" s="292"/>
      <c r="DC245" s="3"/>
      <c r="DD245" s="3"/>
      <c r="DE245" s="3"/>
      <c r="DF245" s="3"/>
      <c r="DG245" s="3"/>
      <c r="DH245" s="3"/>
      <c r="DI245" s="659"/>
      <c r="DJ245" s="659"/>
      <c r="DK245" s="659"/>
      <c r="DL245" s="3"/>
      <c r="DM245" s="3"/>
      <c r="DN245" s="3"/>
      <c r="DO245" s="292"/>
      <c r="DP245" s="292"/>
      <c r="DQ245" s="3"/>
      <c r="DR245" s="291"/>
      <c r="DS245" s="291"/>
      <c r="DT245" s="3"/>
      <c r="DU245" s="3"/>
      <c r="DV245" s="3"/>
      <c r="DW245" s="3"/>
      <c r="DX245" s="3"/>
      <c r="DY245" s="3"/>
      <c r="DZ245" s="3"/>
      <c r="EA245" s="3"/>
      <c r="EB245" s="3"/>
      <c r="EC245" s="3"/>
    </row>
    <row r="246" spans="1:133" ht="15.75" customHeight="1">
      <c r="A246" s="3"/>
      <c r="B246" s="291"/>
      <c r="C246" s="291"/>
      <c r="E246" s="174"/>
      <c r="F246" s="3"/>
      <c r="G246" s="3"/>
      <c r="H246" s="3"/>
      <c r="I246" s="1071"/>
      <c r="J246" s="107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292"/>
      <c r="AG246" s="292"/>
      <c r="AH246" s="174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292"/>
      <c r="BG246" s="292"/>
      <c r="BH246" s="292"/>
      <c r="BI246" s="292"/>
      <c r="BJ246" s="292"/>
      <c r="BK246" s="3"/>
      <c r="BL246" s="3"/>
      <c r="BM246" s="3"/>
      <c r="BN246" s="3"/>
      <c r="BO246" s="3"/>
      <c r="BP246" s="3"/>
      <c r="BQ246" s="292"/>
      <c r="BR246" s="292"/>
      <c r="BS246" s="292"/>
      <c r="BT246" s="292"/>
      <c r="BU246" s="292"/>
      <c r="BV246" s="292"/>
      <c r="BW246" s="292"/>
      <c r="BX246" s="292"/>
      <c r="BY246" s="292"/>
      <c r="BZ246" s="292"/>
      <c r="CA246" s="292"/>
      <c r="CB246" s="292"/>
      <c r="CC246" s="292"/>
      <c r="CD246" s="292"/>
      <c r="CE246" s="292"/>
      <c r="CF246" s="292"/>
      <c r="CG246" s="292"/>
      <c r="CH246" s="292"/>
      <c r="CI246" s="292"/>
      <c r="CJ246" s="292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292"/>
      <c r="DB246" s="292"/>
      <c r="DC246" s="3"/>
      <c r="DD246" s="3"/>
      <c r="DE246" s="3"/>
      <c r="DF246" s="3"/>
      <c r="DG246" s="3"/>
      <c r="DH246" s="3"/>
      <c r="DI246" s="659"/>
      <c r="DJ246" s="659"/>
      <c r="DK246" s="659"/>
      <c r="DL246" s="3"/>
      <c r="DM246" s="3"/>
      <c r="DN246" s="3"/>
      <c r="DO246" s="292"/>
      <c r="DP246" s="292"/>
      <c r="DQ246" s="3"/>
      <c r="DR246" s="291"/>
      <c r="DS246" s="291"/>
      <c r="DT246" s="3"/>
      <c r="DU246" s="3"/>
      <c r="DV246" s="3"/>
      <c r="DW246" s="3"/>
      <c r="DX246" s="3"/>
      <c r="DY246" s="3"/>
      <c r="DZ246" s="3"/>
      <c r="EA246" s="3"/>
      <c r="EB246" s="3"/>
      <c r="EC246" s="3"/>
    </row>
    <row r="247" spans="1:133" ht="15.75" customHeight="1">
      <c r="A247" s="3"/>
      <c r="B247" s="291"/>
      <c r="C247" s="291"/>
      <c r="E247" s="174"/>
      <c r="F247" s="3"/>
      <c r="G247" s="3"/>
      <c r="H247" s="3"/>
      <c r="I247" s="1071"/>
      <c r="J247" s="107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292"/>
      <c r="AG247" s="292"/>
      <c r="AH247" s="174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292"/>
      <c r="BG247" s="292"/>
      <c r="BH247" s="292"/>
      <c r="BI247" s="292"/>
      <c r="BJ247" s="292"/>
      <c r="BK247" s="3"/>
      <c r="BL247" s="3"/>
      <c r="BM247" s="3"/>
      <c r="BN247" s="3"/>
      <c r="BO247" s="3"/>
      <c r="BP247" s="3"/>
      <c r="BQ247" s="292"/>
      <c r="BR247" s="292"/>
      <c r="BS247" s="292"/>
      <c r="BT247" s="292"/>
      <c r="BU247" s="292"/>
      <c r="BV247" s="292"/>
      <c r="BW247" s="292"/>
      <c r="BX247" s="292"/>
      <c r="BY247" s="292"/>
      <c r="BZ247" s="292"/>
      <c r="CA247" s="292"/>
      <c r="CB247" s="292"/>
      <c r="CC247" s="292"/>
      <c r="CD247" s="292"/>
      <c r="CE247" s="292"/>
      <c r="CF247" s="292"/>
      <c r="CG247" s="292"/>
      <c r="CH247" s="292"/>
      <c r="CI247" s="292"/>
      <c r="CJ247" s="292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292"/>
      <c r="DB247" s="292"/>
      <c r="DC247" s="3"/>
      <c r="DD247" s="3"/>
      <c r="DE247" s="3"/>
      <c r="DF247" s="3"/>
      <c r="DG247" s="3"/>
      <c r="DH247" s="3"/>
      <c r="DI247" s="659"/>
      <c r="DJ247" s="659"/>
      <c r="DK247" s="659"/>
      <c r="DL247" s="3"/>
      <c r="DM247" s="3"/>
      <c r="DN247" s="3"/>
      <c r="DO247" s="292"/>
      <c r="DP247" s="292"/>
      <c r="DQ247" s="3"/>
      <c r="DR247" s="291"/>
      <c r="DS247" s="291"/>
      <c r="DT247" s="3"/>
      <c r="DU247" s="3"/>
      <c r="DV247" s="3"/>
      <c r="DW247" s="3"/>
      <c r="DX247" s="3"/>
      <c r="DY247" s="3"/>
      <c r="DZ247" s="3"/>
      <c r="EA247" s="3"/>
      <c r="EB247" s="3"/>
      <c r="EC247" s="3"/>
    </row>
    <row r="248" spans="1:133" ht="15.75" customHeight="1">
      <c r="A248" s="3"/>
      <c r="B248" s="291"/>
      <c r="C248" s="291"/>
      <c r="E248" s="174"/>
      <c r="F248" s="3"/>
      <c r="G248" s="3"/>
      <c r="H248" s="3"/>
      <c r="I248" s="1071"/>
      <c r="J248" s="107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292"/>
      <c r="AG248" s="292"/>
      <c r="AH248" s="174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292"/>
      <c r="BG248" s="292"/>
      <c r="BH248" s="292"/>
      <c r="BI248" s="292"/>
      <c r="BJ248" s="292"/>
      <c r="BK248" s="3"/>
      <c r="BL248" s="3"/>
      <c r="BM248" s="3"/>
      <c r="BN248" s="3"/>
      <c r="BO248" s="3"/>
      <c r="BP248" s="3"/>
      <c r="BQ248" s="292"/>
      <c r="BR248" s="292"/>
      <c r="BS248" s="292"/>
      <c r="BT248" s="292"/>
      <c r="BU248" s="292"/>
      <c r="BV248" s="292"/>
      <c r="BW248" s="292"/>
      <c r="BX248" s="292"/>
      <c r="BY248" s="292"/>
      <c r="BZ248" s="292"/>
      <c r="CA248" s="292"/>
      <c r="CB248" s="292"/>
      <c r="CC248" s="292"/>
      <c r="CD248" s="292"/>
      <c r="CE248" s="292"/>
      <c r="CF248" s="292"/>
      <c r="CG248" s="292"/>
      <c r="CH248" s="292"/>
      <c r="CI248" s="292"/>
      <c r="CJ248" s="292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292"/>
      <c r="DB248" s="292"/>
      <c r="DC248" s="3"/>
      <c r="DD248" s="3"/>
      <c r="DE248" s="3"/>
      <c r="DF248" s="3"/>
      <c r="DG248" s="3"/>
      <c r="DH248" s="3"/>
      <c r="DI248" s="659"/>
      <c r="DJ248" s="659"/>
      <c r="DK248" s="659"/>
      <c r="DL248" s="3"/>
      <c r="DM248" s="3"/>
      <c r="DN248" s="3"/>
      <c r="DO248" s="292"/>
      <c r="DP248" s="292"/>
      <c r="DQ248" s="3"/>
      <c r="DR248" s="291"/>
      <c r="DS248" s="291"/>
      <c r="DT248" s="3"/>
      <c r="DU248" s="3"/>
      <c r="DV248" s="3"/>
      <c r="DW248" s="3"/>
      <c r="DX248" s="3"/>
      <c r="DY248" s="3"/>
      <c r="DZ248" s="3"/>
      <c r="EA248" s="3"/>
      <c r="EB248" s="3"/>
      <c r="EC248" s="3"/>
    </row>
    <row r="249" spans="1:133" ht="15.75" customHeight="1">
      <c r="A249" s="3"/>
      <c r="B249" s="291"/>
      <c r="C249" s="291"/>
      <c r="E249" s="174"/>
      <c r="F249" s="3"/>
      <c r="G249" s="3"/>
      <c r="H249" s="3"/>
      <c r="I249" s="1071"/>
      <c r="J249" s="107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292"/>
      <c r="AG249" s="292"/>
      <c r="AH249" s="174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292"/>
      <c r="BG249" s="292"/>
      <c r="BH249" s="292"/>
      <c r="BI249" s="292"/>
      <c r="BJ249" s="292"/>
      <c r="BK249" s="3"/>
      <c r="BL249" s="3"/>
      <c r="BM249" s="3"/>
      <c r="BN249" s="3"/>
      <c r="BO249" s="3"/>
      <c r="BP249" s="3"/>
      <c r="BQ249" s="292"/>
      <c r="BR249" s="292"/>
      <c r="BS249" s="292"/>
      <c r="BT249" s="292"/>
      <c r="BU249" s="292"/>
      <c r="BV249" s="292"/>
      <c r="BW249" s="292"/>
      <c r="BX249" s="292"/>
      <c r="BY249" s="292"/>
      <c r="BZ249" s="292"/>
      <c r="CA249" s="292"/>
      <c r="CB249" s="292"/>
      <c r="CC249" s="292"/>
      <c r="CD249" s="292"/>
      <c r="CE249" s="292"/>
      <c r="CF249" s="292"/>
      <c r="CG249" s="292"/>
      <c r="CH249" s="292"/>
      <c r="CI249" s="292"/>
      <c r="CJ249" s="292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292"/>
      <c r="DB249" s="292"/>
      <c r="DC249" s="3"/>
      <c r="DD249" s="3"/>
      <c r="DE249" s="3"/>
      <c r="DF249" s="3"/>
      <c r="DG249" s="3"/>
      <c r="DH249" s="3"/>
      <c r="DI249" s="659"/>
      <c r="DJ249" s="659"/>
      <c r="DK249" s="659"/>
      <c r="DL249" s="3"/>
      <c r="DM249" s="3"/>
      <c r="DN249" s="3"/>
      <c r="DO249" s="292"/>
      <c r="DP249" s="292"/>
      <c r="DQ249" s="3"/>
      <c r="DR249" s="291"/>
      <c r="DS249" s="291"/>
      <c r="DT249" s="3"/>
      <c r="DU249" s="3"/>
      <c r="DV249" s="3"/>
      <c r="DW249" s="3"/>
      <c r="DX249" s="3"/>
      <c r="DY249" s="3"/>
      <c r="DZ249" s="3"/>
      <c r="EA249" s="3"/>
      <c r="EB249" s="3"/>
      <c r="EC249" s="3"/>
    </row>
    <row r="250" spans="1:133" ht="15.75" customHeight="1">
      <c r="A250" s="3"/>
      <c r="B250" s="291"/>
      <c r="C250" s="291"/>
      <c r="E250" s="174"/>
      <c r="F250" s="3"/>
      <c r="G250" s="3"/>
      <c r="H250" s="3"/>
      <c r="I250" s="1071"/>
      <c r="J250" s="107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292"/>
      <c r="AG250" s="292"/>
      <c r="AH250" s="174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292"/>
      <c r="BG250" s="292"/>
      <c r="BH250" s="292"/>
      <c r="BI250" s="292"/>
      <c r="BJ250" s="292"/>
      <c r="BK250" s="3"/>
      <c r="BL250" s="3"/>
      <c r="BM250" s="3"/>
      <c r="BN250" s="3"/>
      <c r="BO250" s="3"/>
      <c r="BP250" s="3"/>
      <c r="BQ250" s="292"/>
      <c r="BR250" s="292"/>
      <c r="BS250" s="292"/>
      <c r="BT250" s="292"/>
      <c r="BU250" s="292"/>
      <c r="BV250" s="292"/>
      <c r="BW250" s="292"/>
      <c r="BX250" s="292"/>
      <c r="BY250" s="292"/>
      <c r="BZ250" s="292"/>
      <c r="CA250" s="292"/>
      <c r="CB250" s="292"/>
      <c r="CC250" s="292"/>
      <c r="CD250" s="292"/>
      <c r="CE250" s="292"/>
      <c r="CF250" s="292"/>
      <c r="CG250" s="292"/>
      <c r="CH250" s="292"/>
      <c r="CI250" s="292"/>
      <c r="CJ250" s="292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292"/>
      <c r="DB250" s="292"/>
      <c r="DC250" s="3"/>
      <c r="DD250" s="3"/>
      <c r="DE250" s="3"/>
      <c r="DF250" s="3"/>
      <c r="DG250" s="3"/>
      <c r="DH250" s="3"/>
      <c r="DI250" s="659"/>
      <c r="DJ250" s="659"/>
      <c r="DK250" s="659"/>
      <c r="DL250" s="3"/>
      <c r="DM250" s="3"/>
      <c r="DN250" s="3"/>
      <c r="DO250" s="292"/>
      <c r="DP250" s="292"/>
      <c r="DQ250" s="3"/>
      <c r="DR250" s="291"/>
      <c r="DS250" s="291"/>
      <c r="DT250" s="3"/>
      <c r="DU250" s="3"/>
      <c r="DV250" s="3"/>
      <c r="DW250" s="3"/>
      <c r="DX250" s="3"/>
      <c r="DY250" s="3"/>
      <c r="DZ250" s="3"/>
      <c r="EA250" s="3"/>
      <c r="EB250" s="3"/>
      <c r="EC250" s="3"/>
    </row>
    <row r="251" spans="1:133" ht="15.75" customHeight="1">
      <c r="A251" s="3"/>
      <c r="B251" s="291"/>
      <c r="C251" s="291"/>
      <c r="E251" s="174"/>
      <c r="F251" s="3"/>
      <c r="G251" s="3"/>
      <c r="H251" s="3"/>
      <c r="I251" s="1071"/>
      <c r="J251" s="107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292"/>
      <c r="AG251" s="292"/>
      <c r="AH251" s="174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292"/>
      <c r="BG251" s="292"/>
      <c r="BH251" s="292"/>
      <c r="BI251" s="292"/>
      <c r="BJ251" s="292"/>
      <c r="BK251" s="3"/>
      <c r="BL251" s="3"/>
      <c r="BM251" s="3"/>
      <c r="BN251" s="3"/>
      <c r="BO251" s="3"/>
      <c r="BP251" s="3"/>
      <c r="BQ251" s="292"/>
      <c r="BR251" s="292"/>
      <c r="BS251" s="292"/>
      <c r="BT251" s="292"/>
      <c r="BU251" s="292"/>
      <c r="BV251" s="292"/>
      <c r="BW251" s="292"/>
      <c r="BX251" s="292"/>
      <c r="BY251" s="292"/>
      <c r="BZ251" s="292"/>
      <c r="CA251" s="292"/>
      <c r="CB251" s="292"/>
      <c r="CC251" s="292"/>
      <c r="CD251" s="292"/>
      <c r="CE251" s="292"/>
      <c r="CF251" s="292"/>
      <c r="CG251" s="292"/>
      <c r="CH251" s="292"/>
      <c r="CI251" s="292"/>
      <c r="CJ251" s="292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292"/>
      <c r="DB251" s="292"/>
      <c r="DC251" s="3"/>
      <c r="DD251" s="3"/>
      <c r="DE251" s="3"/>
      <c r="DF251" s="3"/>
      <c r="DG251" s="3"/>
      <c r="DH251" s="3"/>
      <c r="DI251" s="659"/>
      <c r="DJ251" s="659"/>
      <c r="DK251" s="659"/>
      <c r="DL251" s="3"/>
      <c r="DM251" s="3"/>
      <c r="DN251" s="3"/>
      <c r="DO251" s="292"/>
      <c r="DP251" s="292"/>
      <c r="DQ251" s="3"/>
      <c r="DR251" s="291"/>
      <c r="DS251" s="291"/>
      <c r="DT251" s="3"/>
      <c r="DU251" s="3"/>
      <c r="DV251" s="3"/>
      <c r="DW251" s="3"/>
      <c r="DX251" s="3"/>
      <c r="DY251" s="3"/>
      <c r="DZ251" s="3"/>
      <c r="EA251" s="3"/>
      <c r="EB251" s="3"/>
      <c r="EC251" s="3"/>
    </row>
    <row r="252" spans="1:133" ht="15.75" customHeight="1">
      <c r="A252" s="3"/>
      <c r="B252" s="291"/>
      <c r="C252" s="291"/>
      <c r="E252" s="174"/>
      <c r="F252" s="3"/>
      <c r="G252" s="3"/>
      <c r="H252" s="3"/>
      <c r="I252" s="1071"/>
      <c r="J252" s="107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292"/>
      <c r="AG252" s="292"/>
      <c r="AH252" s="174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292"/>
      <c r="BG252" s="292"/>
      <c r="BH252" s="292"/>
      <c r="BI252" s="292"/>
      <c r="BJ252" s="292"/>
      <c r="BK252" s="3"/>
      <c r="BL252" s="3"/>
      <c r="BM252" s="3"/>
      <c r="BN252" s="3"/>
      <c r="BO252" s="3"/>
      <c r="BP252" s="3"/>
      <c r="BQ252" s="292"/>
      <c r="BR252" s="292"/>
      <c r="BS252" s="292"/>
      <c r="BT252" s="292"/>
      <c r="BU252" s="292"/>
      <c r="BV252" s="292"/>
      <c r="BW252" s="292"/>
      <c r="BX252" s="292"/>
      <c r="BY252" s="292"/>
      <c r="BZ252" s="292"/>
      <c r="CA252" s="292"/>
      <c r="CB252" s="292"/>
      <c r="CC252" s="292"/>
      <c r="CD252" s="292"/>
      <c r="CE252" s="292"/>
      <c r="CF252" s="292"/>
      <c r="CG252" s="292"/>
      <c r="CH252" s="292"/>
      <c r="CI252" s="292"/>
      <c r="CJ252" s="292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292"/>
      <c r="DB252" s="292"/>
      <c r="DC252" s="3"/>
      <c r="DD252" s="3"/>
      <c r="DE252" s="3"/>
      <c r="DF252" s="3"/>
      <c r="DG252" s="3"/>
      <c r="DH252" s="3"/>
      <c r="DI252" s="659"/>
      <c r="DJ252" s="659"/>
      <c r="DK252" s="659"/>
      <c r="DL252" s="3"/>
      <c r="DM252" s="3"/>
      <c r="DN252" s="3"/>
      <c r="DO252" s="292"/>
      <c r="DP252" s="292"/>
      <c r="DQ252" s="3"/>
      <c r="DR252" s="291"/>
      <c r="DS252" s="291"/>
      <c r="DT252" s="3"/>
      <c r="DU252" s="3"/>
      <c r="DV252" s="3"/>
      <c r="DW252" s="3"/>
      <c r="DX252" s="3"/>
      <c r="DY252" s="3"/>
      <c r="DZ252" s="3"/>
      <c r="EA252" s="3"/>
      <c r="EB252" s="3"/>
      <c r="EC252" s="3"/>
    </row>
    <row r="253" spans="1:133" ht="15.75" customHeight="1">
      <c r="A253" s="3"/>
      <c r="B253" s="291"/>
      <c r="C253" s="291"/>
      <c r="E253" s="174"/>
      <c r="F253" s="3"/>
      <c r="G253" s="3"/>
      <c r="H253" s="3"/>
      <c r="I253" s="1071"/>
      <c r="J253" s="107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292"/>
      <c r="AG253" s="292"/>
      <c r="AH253" s="174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292"/>
      <c r="BG253" s="292"/>
      <c r="BH253" s="292"/>
      <c r="BI253" s="292"/>
      <c r="BJ253" s="292"/>
      <c r="BK253" s="3"/>
      <c r="BL253" s="3"/>
      <c r="BM253" s="3"/>
      <c r="BN253" s="3"/>
      <c r="BO253" s="3"/>
      <c r="BP253" s="3"/>
      <c r="BQ253" s="292"/>
      <c r="BR253" s="292"/>
      <c r="BS253" s="292"/>
      <c r="BT253" s="292"/>
      <c r="BU253" s="292"/>
      <c r="BV253" s="292"/>
      <c r="BW253" s="292"/>
      <c r="BX253" s="292"/>
      <c r="BY253" s="292"/>
      <c r="BZ253" s="292"/>
      <c r="CA253" s="292"/>
      <c r="CB253" s="292"/>
      <c r="CC253" s="292"/>
      <c r="CD253" s="292"/>
      <c r="CE253" s="292"/>
      <c r="CF253" s="292"/>
      <c r="CG253" s="292"/>
      <c r="CH253" s="292"/>
      <c r="CI253" s="292"/>
      <c r="CJ253" s="292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292"/>
      <c r="DB253" s="292"/>
      <c r="DC253" s="3"/>
      <c r="DD253" s="3"/>
      <c r="DE253" s="3"/>
      <c r="DF253" s="3"/>
      <c r="DG253" s="3"/>
      <c r="DH253" s="3"/>
      <c r="DI253" s="659"/>
      <c r="DJ253" s="659"/>
      <c r="DK253" s="659"/>
      <c r="DL253" s="3"/>
      <c r="DM253" s="3"/>
      <c r="DN253" s="3"/>
      <c r="DO253" s="292"/>
      <c r="DP253" s="292"/>
      <c r="DQ253" s="3"/>
      <c r="DR253" s="291"/>
      <c r="DS253" s="291"/>
      <c r="DT253" s="3"/>
      <c r="DU253" s="3"/>
      <c r="DV253" s="3"/>
      <c r="DW253" s="3"/>
      <c r="DX253" s="3"/>
      <c r="DY253" s="3"/>
      <c r="DZ253" s="3"/>
      <c r="EA253" s="3"/>
      <c r="EB253" s="3"/>
      <c r="EC253" s="3"/>
    </row>
    <row r="254" spans="1:133" ht="15.75" customHeight="1">
      <c r="A254" s="3"/>
      <c r="B254" s="291"/>
      <c r="C254" s="291"/>
      <c r="E254" s="174"/>
      <c r="F254" s="3"/>
      <c r="G254" s="3"/>
      <c r="H254" s="3"/>
      <c r="I254" s="1071"/>
      <c r="J254" s="107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292"/>
      <c r="AG254" s="292"/>
      <c r="AH254" s="174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292"/>
      <c r="BG254" s="292"/>
      <c r="BH254" s="292"/>
      <c r="BI254" s="292"/>
      <c r="BJ254" s="292"/>
      <c r="BK254" s="3"/>
      <c r="BL254" s="3"/>
      <c r="BM254" s="3"/>
      <c r="BN254" s="3"/>
      <c r="BO254" s="3"/>
      <c r="BP254" s="3"/>
      <c r="BQ254" s="292"/>
      <c r="BR254" s="292"/>
      <c r="BS254" s="292"/>
      <c r="BT254" s="292"/>
      <c r="BU254" s="292"/>
      <c r="BV254" s="292"/>
      <c r="BW254" s="292"/>
      <c r="BX254" s="292"/>
      <c r="BY254" s="292"/>
      <c r="BZ254" s="292"/>
      <c r="CA254" s="292"/>
      <c r="CB254" s="292"/>
      <c r="CC254" s="292"/>
      <c r="CD254" s="292"/>
      <c r="CE254" s="292"/>
      <c r="CF254" s="292"/>
      <c r="CG254" s="292"/>
      <c r="CH254" s="292"/>
      <c r="CI254" s="292"/>
      <c r="CJ254" s="292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292"/>
      <c r="DB254" s="292"/>
      <c r="DC254" s="3"/>
      <c r="DD254" s="3"/>
      <c r="DE254" s="3"/>
      <c r="DF254" s="3"/>
      <c r="DG254" s="3"/>
      <c r="DH254" s="3"/>
      <c r="DI254" s="659"/>
      <c r="DJ254" s="659"/>
      <c r="DK254" s="659"/>
      <c r="DL254" s="3"/>
      <c r="DM254" s="3"/>
      <c r="DN254" s="3"/>
      <c r="DO254" s="292"/>
      <c r="DP254" s="292"/>
      <c r="DQ254" s="3"/>
      <c r="DR254" s="291"/>
      <c r="DS254" s="291"/>
      <c r="DT254" s="3"/>
      <c r="DU254" s="3"/>
      <c r="DV254" s="3"/>
      <c r="DW254" s="3"/>
      <c r="DX254" s="3"/>
      <c r="DY254" s="3"/>
      <c r="DZ254" s="3"/>
      <c r="EA254" s="3"/>
      <c r="EB254" s="3"/>
      <c r="EC254" s="3"/>
    </row>
    <row r="255" spans="1:133" ht="15.75" customHeight="1">
      <c r="A255" s="3"/>
      <c r="B255" s="291"/>
      <c r="C255" s="291"/>
      <c r="E255" s="174"/>
      <c r="F255" s="3"/>
      <c r="G255" s="3"/>
      <c r="H255" s="3"/>
      <c r="I255" s="1071"/>
      <c r="J255" s="107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292"/>
      <c r="AG255" s="292"/>
      <c r="AH255" s="174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292"/>
      <c r="BG255" s="292"/>
      <c r="BH255" s="292"/>
      <c r="BI255" s="292"/>
      <c r="BJ255" s="292"/>
      <c r="BK255" s="3"/>
      <c r="BL255" s="3"/>
      <c r="BM255" s="3"/>
      <c r="BN255" s="3"/>
      <c r="BO255" s="3"/>
      <c r="BP255" s="3"/>
      <c r="BQ255" s="292"/>
      <c r="BR255" s="292"/>
      <c r="BS255" s="292"/>
      <c r="BT255" s="292"/>
      <c r="BU255" s="292"/>
      <c r="BV255" s="292"/>
      <c r="BW255" s="292"/>
      <c r="BX255" s="292"/>
      <c r="BY255" s="292"/>
      <c r="BZ255" s="292"/>
      <c r="CA255" s="292"/>
      <c r="CB255" s="292"/>
      <c r="CC255" s="292"/>
      <c r="CD255" s="292"/>
      <c r="CE255" s="292"/>
      <c r="CF255" s="292"/>
      <c r="CG255" s="292"/>
      <c r="CH255" s="292"/>
      <c r="CI255" s="292"/>
      <c r="CJ255" s="292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292"/>
      <c r="DB255" s="292"/>
      <c r="DC255" s="3"/>
      <c r="DD255" s="3"/>
      <c r="DE255" s="3"/>
      <c r="DF255" s="3"/>
      <c r="DG255" s="3"/>
      <c r="DH255" s="3"/>
      <c r="DI255" s="659"/>
      <c r="DJ255" s="659"/>
      <c r="DK255" s="659"/>
      <c r="DL255" s="3"/>
      <c r="DM255" s="3"/>
      <c r="DN255" s="3"/>
      <c r="DO255" s="292"/>
      <c r="DP255" s="292"/>
      <c r="DQ255" s="3"/>
      <c r="DR255" s="291"/>
      <c r="DS255" s="291"/>
      <c r="DT255" s="3"/>
      <c r="DU255" s="3"/>
      <c r="DV255" s="3"/>
      <c r="DW255" s="3"/>
      <c r="DX255" s="3"/>
      <c r="DY255" s="3"/>
      <c r="DZ255" s="3"/>
      <c r="EA255" s="3"/>
      <c r="EB255" s="3"/>
      <c r="EC255" s="3"/>
    </row>
    <row r="256" spans="1:133" ht="15.75" customHeight="1">
      <c r="A256" s="3"/>
      <c r="B256" s="291"/>
      <c r="C256" s="291"/>
      <c r="E256" s="174"/>
      <c r="F256" s="3"/>
      <c r="G256" s="3"/>
      <c r="H256" s="3"/>
      <c r="I256" s="1071"/>
      <c r="J256" s="107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292"/>
      <c r="AG256" s="292"/>
      <c r="AH256" s="174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292"/>
      <c r="BG256" s="292"/>
      <c r="BH256" s="292"/>
      <c r="BI256" s="292"/>
      <c r="BJ256" s="292"/>
      <c r="BK256" s="3"/>
      <c r="BL256" s="3"/>
      <c r="BM256" s="3"/>
      <c r="BN256" s="3"/>
      <c r="BO256" s="3"/>
      <c r="BP256" s="3"/>
      <c r="BQ256" s="292"/>
      <c r="BR256" s="292"/>
      <c r="BS256" s="292"/>
      <c r="BT256" s="292"/>
      <c r="BU256" s="292"/>
      <c r="BV256" s="292"/>
      <c r="BW256" s="292"/>
      <c r="BX256" s="292"/>
      <c r="BY256" s="292"/>
      <c r="BZ256" s="292"/>
      <c r="CA256" s="292"/>
      <c r="CB256" s="292"/>
      <c r="CC256" s="292"/>
      <c r="CD256" s="292"/>
      <c r="CE256" s="292"/>
      <c r="CF256" s="292"/>
      <c r="CG256" s="292"/>
      <c r="CH256" s="292"/>
      <c r="CI256" s="292"/>
      <c r="CJ256" s="292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292"/>
      <c r="DB256" s="292"/>
      <c r="DC256" s="3"/>
      <c r="DD256" s="3"/>
      <c r="DE256" s="3"/>
      <c r="DF256" s="3"/>
      <c r="DG256" s="3"/>
      <c r="DH256" s="3"/>
      <c r="DI256" s="659"/>
      <c r="DJ256" s="659"/>
      <c r="DK256" s="659"/>
      <c r="DL256" s="3"/>
      <c r="DM256" s="3"/>
      <c r="DN256" s="3"/>
      <c r="DO256" s="292"/>
      <c r="DP256" s="292"/>
      <c r="DQ256" s="3"/>
      <c r="DR256" s="291"/>
      <c r="DS256" s="291"/>
      <c r="DT256" s="3"/>
      <c r="DU256" s="3"/>
      <c r="DV256" s="3"/>
      <c r="DW256" s="3"/>
      <c r="DX256" s="3"/>
      <c r="DY256" s="3"/>
      <c r="DZ256" s="3"/>
      <c r="EA256" s="3"/>
      <c r="EB256" s="3"/>
      <c r="EC256" s="3"/>
    </row>
    <row r="257" spans="1:133" ht="15.75" customHeight="1">
      <c r="A257" s="3"/>
      <c r="B257" s="291"/>
      <c r="C257" s="291"/>
      <c r="E257" s="174"/>
      <c r="F257" s="3"/>
      <c r="G257" s="3"/>
      <c r="H257" s="3"/>
      <c r="I257" s="1071"/>
      <c r="J257" s="107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292"/>
      <c r="AG257" s="292"/>
      <c r="AH257" s="174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292"/>
      <c r="BG257" s="292"/>
      <c r="BH257" s="292"/>
      <c r="BI257" s="292"/>
      <c r="BJ257" s="292"/>
      <c r="BK257" s="3"/>
      <c r="BL257" s="3"/>
      <c r="BM257" s="3"/>
      <c r="BN257" s="3"/>
      <c r="BO257" s="3"/>
      <c r="BP257" s="3"/>
      <c r="BQ257" s="292"/>
      <c r="BR257" s="292"/>
      <c r="BS257" s="292"/>
      <c r="BT257" s="292"/>
      <c r="BU257" s="292"/>
      <c r="BV257" s="292"/>
      <c r="BW257" s="292"/>
      <c r="BX257" s="292"/>
      <c r="BY257" s="292"/>
      <c r="BZ257" s="292"/>
      <c r="CA257" s="292"/>
      <c r="CB257" s="292"/>
      <c r="CC257" s="292"/>
      <c r="CD257" s="292"/>
      <c r="CE257" s="292"/>
      <c r="CF257" s="292"/>
      <c r="CG257" s="292"/>
      <c r="CH257" s="292"/>
      <c r="CI257" s="292"/>
      <c r="CJ257" s="292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292"/>
      <c r="DB257" s="292"/>
      <c r="DC257" s="3"/>
      <c r="DD257" s="3"/>
      <c r="DE257" s="3"/>
      <c r="DF257" s="3"/>
      <c r="DG257" s="3"/>
      <c r="DH257" s="3"/>
      <c r="DI257" s="659"/>
      <c r="DJ257" s="659"/>
      <c r="DK257" s="659"/>
      <c r="DL257" s="3"/>
      <c r="DM257" s="3"/>
      <c r="DN257" s="3"/>
      <c r="DO257" s="292"/>
      <c r="DP257" s="292"/>
      <c r="DQ257" s="3"/>
      <c r="DR257" s="291"/>
      <c r="DS257" s="291"/>
      <c r="DT257" s="3"/>
      <c r="DU257" s="3"/>
      <c r="DV257" s="3"/>
      <c r="DW257" s="3"/>
      <c r="DX257" s="3"/>
      <c r="DY257" s="3"/>
      <c r="DZ257" s="3"/>
      <c r="EA257" s="3"/>
      <c r="EB257" s="3"/>
      <c r="EC257" s="3"/>
    </row>
    <row r="258" spans="1:133" ht="15.75" customHeight="1">
      <c r="A258" s="3"/>
      <c r="B258" s="291"/>
      <c r="C258" s="291"/>
      <c r="E258" s="174"/>
      <c r="F258" s="3"/>
      <c r="G258" s="3"/>
      <c r="H258" s="3"/>
      <c r="I258" s="1071"/>
      <c r="J258" s="107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292"/>
      <c r="AG258" s="292"/>
      <c r="AH258" s="174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292"/>
      <c r="BG258" s="292"/>
      <c r="BH258" s="292"/>
      <c r="BI258" s="292"/>
      <c r="BJ258" s="292"/>
      <c r="BK258" s="3"/>
      <c r="BL258" s="3"/>
      <c r="BM258" s="3"/>
      <c r="BN258" s="3"/>
      <c r="BO258" s="3"/>
      <c r="BP258" s="3"/>
      <c r="BQ258" s="292"/>
      <c r="BR258" s="292"/>
      <c r="BS258" s="292"/>
      <c r="BT258" s="292"/>
      <c r="BU258" s="292"/>
      <c r="BV258" s="292"/>
      <c r="BW258" s="292"/>
      <c r="BX258" s="292"/>
      <c r="BY258" s="292"/>
      <c r="BZ258" s="292"/>
      <c r="CA258" s="292"/>
      <c r="CB258" s="292"/>
      <c r="CC258" s="292"/>
      <c r="CD258" s="292"/>
      <c r="CE258" s="292"/>
      <c r="CF258" s="292"/>
      <c r="CG258" s="292"/>
      <c r="CH258" s="292"/>
      <c r="CI258" s="292"/>
      <c r="CJ258" s="292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292"/>
      <c r="DB258" s="292"/>
      <c r="DC258" s="3"/>
      <c r="DD258" s="3"/>
      <c r="DE258" s="3"/>
      <c r="DF258" s="3"/>
      <c r="DG258" s="3"/>
      <c r="DH258" s="3"/>
      <c r="DI258" s="659"/>
      <c r="DJ258" s="659"/>
      <c r="DK258" s="659"/>
      <c r="DL258" s="3"/>
      <c r="DM258" s="3"/>
      <c r="DN258" s="3"/>
      <c r="DO258" s="292"/>
      <c r="DP258" s="292"/>
      <c r="DQ258" s="3"/>
      <c r="DR258" s="291"/>
      <c r="DS258" s="291"/>
      <c r="DT258" s="3"/>
      <c r="DU258" s="3"/>
      <c r="DV258" s="3"/>
      <c r="DW258" s="3"/>
      <c r="DX258" s="3"/>
      <c r="DY258" s="3"/>
      <c r="DZ258" s="3"/>
      <c r="EA258" s="3"/>
      <c r="EB258" s="3"/>
      <c r="EC258" s="3"/>
    </row>
    <row r="259" spans="1:133" ht="15.75" customHeight="1">
      <c r="A259" s="3"/>
      <c r="B259" s="291"/>
      <c r="C259" s="291"/>
      <c r="E259" s="174"/>
      <c r="F259" s="3"/>
      <c r="G259" s="3"/>
      <c r="H259" s="3"/>
      <c r="I259" s="1071"/>
      <c r="J259" s="107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292"/>
      <c r="AG259" s="292"/>
      <c r="AH259" s="174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292"/>
      <c r="BG259" s="292"/>
      <c r="BH259" s="292"/>
      <c r="BI259" s="292"/>
      <c r="BJ259" s="292"/>
      <c r="BK259" s="3"/>
      <c r="BL259" s="3"/>
      <c r="BM259" s="3"/>
      <c r="BN259" s="3"/>
      <c r="BO259" s="3"/>
      <c r="BP259" s="3"/>
      <c r="BQ259" s="292"/>
      <c r="BR259" s="292"/>
      <c r="BS259" s="292"/>
      <c r="BT259" s="292"/>
      <c r="BU259" s="292"/>
      <c r="BV259" s="292"/>
      <c r="BW259" s="292"/>
      <c r="BX259" s="292"/>
      <c r="BY259" s="292"/>
      <c r="BZ259" s="292"/>
      <c r="CA259" s="292"/>
      <c r="CB259" s="292"/>
      <c r="CC259" s="292"/>
      <c r="CD259" s="292"/>
      <c r="CE259" s="292"/>
      <c r="CF259" s="292"/>
      <c r="CG259" s="292"/>
      <c r="CH259" s="292"/>
      <c r="CI259" s="292"/>
      <c r="CJ259" s="292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292"/>
      <c r="DB259" s="292"/>
      <c r="DC259" s="3"/>
      <c r="DD259" s="3"/>
      <c r="DE259" s="3"/>
      <c r="DF259" s="3"/>
      <c r="DG259" s="3"/>
      <c r="DH259" s="3"/>
      <c r="DI259" s="659"/>
      <c r="DJ259" s="659"/>
      <c r="DK259" s="659"/>
      <c r="DL259" s="3"/>
      <c r="DM259" s="3"/>
      <c r="DN259" s="3"/>
      <c r="DO259" s="292"/>
      <c r="DP259" s="292"/>
      <c r="DQ259" s="3"/>
      <c r="DR259" s="291"/>
      <c r="DS259" s="291"/>
      <c r="DT259" s="3"/>
      <c r="DU259" s="3"/>
      <c r="DV259" s="3"/>
      <c r="DW259" s="3"/>
      <c r="DX259" s="3"/>
      <c r="DY259" s="3"/>
      <c r="DZ259" s="3"/>
      <c r="EA259" s="3"/>
      <c r="EB259" s="3"/>
      <c r="EC259" s="3"/>
    </row>
    <row r="260" spans="1:133" ht="15.75" customHeight="1">
      <c r="A260" s="3"/>
      <c r="B260" s="291"/>
      <c r="C260" s="291"/>
      <c r="E260" s="174"/>
      <c r="F260" s="3"/>
      <c r="G260" s="3"/>
      <c r="H260" s="3"/>
      <c r="I260" s="1071"/>
      <c r="J260" s="107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292"/>
      <c r="AG260" s="292"/>
      <c r="AH260" s="174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292"/>
      <c r="BG260" s="292"/>
      <c r="BH260" s="292"/>
      <c r="BI260" s="292"/>
      <c r="BJ260" s="292"/>
      <c r="BK260" s="3"/>
      <c r="BL260" s="3"/>
      <c r="BM260" s="3"/>
      <c r="BN260" s="3"/>
      <c r="BO260" s="3"/>
      <c r="BP260" s="3"/>
      <c r="BQ260" s="292"/>
      <c r="BR260" s="292"/>
      <c r="BS260" s="292"/>
      <c r="BT260" s="292"/>
      <c r="BU260" s="292"/>
      <c r="BV260" s="292"/>
      <c r="BW260" s="292"/>
      <c r="BX260" s="292"/>
      <c r="BY260" s="292"/>
      <c r="BZ260" s="292"/>
      <c r="CA260" s="292"/>
      <c r="CB260" s="292"/>
      <c r="CC260" s="292"/>
      <c r="CD260" s="292"/>
      <c r="CE260" s="292"/>
      <c r="CF260" s="292"/>
      <c r="CG260" s="292"/>
      <c r="CH260" s="292"/>
      <c r="CI260" s="292"/>
      <c r="CJ260" s="292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292"/>
      <c r="DB260" s="292"/>
      <c r="DC260" s="3"/>
      <c r="DD260" s="3"/>
      <c r="DE260" s="3"/>
      <c r="DF260" s="3"/>
      <c r="DG260" s="3"/>
      <c r="DH260" s="3"/>
      <c r="DI260" s="659"/>
      <c r="DJ260" s="659"/>
      <c r="DK260" s="659"/>
      <c r="DL260" s="3"/>
      <c r="DM260" s="3"/>
      <c r="DN260" s="3"/>
      <c r="DO260" s="292"/>
      <c r="DP260" s="292"/>
      <c r="DQ260" s="3"/>
      <c r="DR260" s="291"/>
      <c r="DS260" s="291"/>
      <c r="DT260" s="3"/>
      <c r="DU260" s="3"/>
      <c r="DV260" s="3"/>
      <c r="DW260" s="3"/>
      <c r="DX260" s="3"/>
      <c r="DY260" s="3"/>
      <c r="DZ260" s="3"/>
      <c r="EA260" s="3"/>
      <c r="EB260" s="3"/>
      <c r="EC260" s="3"/>
    </row>
    <row r="261" spans="1:133" ht="15.75" customHeight="1">
      <c r="A261" s="3"/>
      <c r="B261" s="291"/>
      <c r="C261" s="291"/>
      <c r="E261" s="174"/>
      <c r="F261" s="3"/>
      <c r="G261" s="3"/>
      <c r="H261" s="3"/>
      <c r="I261" s="1071"/>
      <c r="J261" s="107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292"/>
      <c r="AG261" s="292"/>
      <c r="AH261" s="174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292"/>
      <c r="BG261" s="292"/>
      <c r="BH261" s="292"/>
      <c r="BI261" s="292"/>
      <c r="BJ261" s="292"/>
      <c r="BK261" s="3"/>
      <c r="BL261" s="3"/>
      <c r="BM261" s="3"/>
      <c r="BN261" s="3"/>
      <c r="BO261" s="3"/>
      <c r="BP261" s="3"/>
      <c r="BQ261" s="292"/>
      <c r="BR261" s="292"/>
      <c r="BS261" s="292"/>
      <c r="BT261" s="292"/>
      <c r="BU261" s="292"/>
      <c r="BV261" s="292"/>
      <c r="BW261" s="292"/>
      <c r="BX261" s="292"/>
      <c r="BY261" s="292"/>
      <c r="BZ261" s="292"/>
      <c r="CA261" s="292"/>
      <c r="CB261" s="292"/>
      <c r="CC261" s="292"/>
      <c r="CD261" s="292"/>
      <c r="CE261" s="292"/>
      <c r="CF261" s="292"/>
      <c r="CG261" s="292"/>
      <c r="CH261" s="292"/>
      <c r="CI261" s="292"/>
      <c r="CJ261" s="292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292"/>
      <c r="DB261" s="292"/>
      <c r="DC261" s="3"/>
      <c r="DD261" s="3"/>
      <c r="DE261" s="3"/>
      <c r="DF261" s="3"/>
      <c r="DG261" s="3"/>
      <c r="DH261" s="3"/>
      <c r="DI261" s="659"/>
      <c r="DJ261" s="659"/>
      <c r="DK261" s="659"/>
      <c r="DL261" s="3"/>
      <c r="DM261" s="3"/>
      <c r="DN261" s="3"/>
      <c r="DO261" s="292"/>
      <c r="DP261" s="292"/>
      <c r="DQ261" s="3"/>
      <c r="DR261" s="291"/>
      <c r="DS261" s="291"/>
      <c r="DT261" s="3"/>
      <c r="DU261" s="3"/>
      <c r="DV261" s="3"/>
      <c r="DW261" s="3"/>
      <c r="DX261" s="3"/>
      <c r="DY261" s="3"/>
      <c r="DZ261" s="3"/>
      <c r="EA261" s="3"/>
      <c r="EB261" s="3"/>
      <c r="EC261" s="3"/>
    </row>
    <row r="262" spans="1:133" ht="15.75" customHeight="1">
      <c r="A262" s="3"/>
      <c r="B262" s="291"/>
      <c r="C262" s="291"/>
      <c r="E262" s="174"/>
      <c r="F262" s="3"/>
      <c r="G262" s="3"/>
      <c r="H262" s="3"/>
      <c r="I262" s="1071"/>
      <c r="J262" s="107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292"/>
      <c r="AG262" s="292"/>
      <c r="AH262" s="174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292"/>
      <c r="BG262" s="292"/>
      <c r="BH262" s="292"/>
      <c r="BI262" s="292"/>
      <c r="BJ262" s="292"/>
      <c r="BK262" s="3"/>
      <c r="BL262" s="3"/>
      <c r="BM262" s="3"/>
      <c r="BN262" s="3"/>
      <c r="BO262" s="3"/>
      <c r="BP262" s="3"/>
      <c r="BQ262" s="292"/>
      <c r="BR262" s="292"/>
      <c r="BS262" s="292"/>
      <c r="BT262" s="292"/>
      <c r="BU262" s="292"/>
      <c r="BV262" s="292"/>
      <c r="BW262" s="292"/>
      <c r="BX262" s="292"/>
      <c r="BY262" s="292"/>
      <c r="BZ262" s="292"/>
      <c r="CA262" s="292"/>
      <c r="CB262" s="292"/>
      <c r="CC262" s="292"/>
      <c r="CD262" s="292"/>
      <c r="CE262" s="292"/>
      <c r="CF262" s="292"/>
      <c r="CG262" s="292"/>
      <c r="CH262" s="292"/>
      <c r="CI262" s="292"/>
      <c r="CJ262" s="292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292"/>
      <c r="DB262" s="292"/>
      <c r="DC262" s="3"/>
      <c r="DD262" s="3"/>
      <c r="DE262" s="3"/>
      <c r="DF262" s="3"/>
      <c r="DG262" s="3"/>
      <c r="DH262" s="3"/>
      <c r="DI262" s="659"/>
      <c r="DJ262" s="659"/>
      <c r="DK262" s="659"/>
      <c r="DL262" s="3"/>
      <c r="DM262" s="3"/>
      <c r="DN262" s="3"/>
      <c r="DO262" s="292"/>
      <c r="DP262" s="292"/>
      <c r="DQ262" s="3"/>
      <c r="DR262" s="291"/>
      <c r="DS262" s="291"/>
      <c r="DT262" s="3"/>
      <c r="DU262" s="3"/>
      <c r="DV262" s="3"/>
      <c r="DW262" s="3"/>
      <c r="DX262" s="3"/>
      <c r="DY262" s="3"/>
      <c r="DZ262" s="3"/>
      <c r="EA262" s="3"/>
      <c r="EB262" s="3"/>
      <c r="EC262" s="3"/>
    </row>
    <row r="263" spans="1:133" ht="15.75" customHeight="1">
      <c r="A263" s="3"/>
      <c r="B263" s="291"/>
      <c r="C263" s="291"/>
      <c r="E263" s="174"/>
      <c r="F263" s="3"/>
      <c r="G263" s="3"/>
      <c r="H263" s="3"/>
      <c r="I263" s="1071"/>
      <c r="J263" s="107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292"/>
      <c r="AG263" s="292"/>
      <c r="AH263" s="174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292"/>
      <c r="BG263" s="292"/>
      <c r="BH263" s="292"/>
      <c r="BI263" s="292"/>
      <c r="BJ263" s="292"/>
      <c r="BK263" s="3"/>
      <c r="BL263" s="3"/>
      <c r="BM263" s="3"/>
      <c r="BN263" s="3"/>
      <c r="BO263" s="3"/>
      <c r="BP263" s="3"/>
      <c r="BQ263" s="292"/>
      <c r="BR263" s="292"/>
      <c r="BS263" s="292"/>
      <c r="BT263" s="292"/>
      <c r="BU263" s="292"/>
      <c r="BV263" s="292"/>
      <c r="BW263" s="292"/>
      <c r="BX263" s="292"/>
      <c r="BY263" s="292"/>
      <c r="BZ263" s="292"/>
      <c r="CA263" s="292"/>
      <c r="CB263" s="292"/>
      <c r="CC263" s="292"/>
      <c r="CD263" s="292"/>
      <c r="CE263" s="292"/>
      <c r="CF263" s="292"/>
      <c r="CG263" s="292"/>
      <c r="CH263" s="292"/>
      <c r="CI263" s="292"/>
      <c r="CJ263" s="292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292"/>
      <c r="DB263" s="292"/>
      <c r="DC263" s="3"/>
      <c r="DD263" s="3"/>
      <c r="DE263" s="3"/>
      <c r="DF263" s="3"/>
      <c r="DG263" s="3"/>
      <c r="DH263" s="3"/>
      <c r="DI263" s="659"/>
      <c r="DJ263" s="659"/>
      <c r="DK263" s="659"/>
      <c r="DL263" s="3"/>
      <c r="DM263" s="3"/>
      <c r="DN263" s="3"/>
      <c r="DO263" s="292"/>
      <c r="DP263" s="292"/>
      <c r="DQ263" s="3"/>
      <c r="DR263" s="291"/>
      <c r="DS263" s="291"/>
      <c r="DT263" s="3"/>
      <c r="DU263" s="3"/>
      <c r="DV263" s="3"/>
      <c r="DW263" s="3"/>
      <c r="DX263" s="3"/>
      <c r="DY263" s="3"/>
      <c r="DZ263" s="3"/>
      <c r="EA263" s="3"/>
      <c r="EB263" s="3"/>
      <c r="EC263" s="3"/>
    </row>
    <row r="264" spans="1:133" ht="15.75" customHeight="1">
      <c r="A264" s="3"/>
      <c r="B264" s="291"/>
      <c r="C264" s="291"/>
      <c r="E264" s="174"/>
      <c r="F264" s="3"/>
      <c r="G264" s="3"/>
      <c r="H264" s="3"/>
      <c r="I264" s="1071"/>
      <c r="J264" s="107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292"/>
      <c r="AG264" s="292"/>
      <c r="AH264" s="174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292"/>
      <c r="BG264" s="292"/>
      <c r="BH264" s="292"/>
      <c r="BI264" s="292"/>
      <c r="BJ264" s="292"/>
      <c r="BK264" s="3"/>
      <c r="BL264" s="3"/>
      <c r="BM264" s="3"/>
      <c r="BN264" s="3"/>
      <c r="BO264" s="3"/>
      <c r="BP264" s="3"/>
      <c r="BQ264" s="292"/>
      <c r="BR264" s="292"/>
      <c r="BS264" s="292"/>
      <c r="BT264" s="292"/>
      <c r="BU264" s="292"/>
      <c r="BV264" s="292"/>
      <c r="BW264" s="292"/>
      <c r="BX264" s="292"/>
      <c r="BY264" s="292"/>
      <c r="BZ264" s="292"/>
      <c r="CA264" s="292"/>
      <c r="CB264" s="292"/>
      <c r="CC264" s="292"/>
      <c r="CD264" s="292"/>
      <c r="CE264" s="292"/>
      <c r="CF264" s="292"/>
      <c r="CG264" s="292"/>
      <c r="CH264" s="292"/>
      <c r="CI264" s="292"/>
      <c r="CJ264" s="292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292"/>
      <c r="DB264" s="292"/>
      <c r="DC264" s="3"/>
      <c r="DD264" s="3"/>
      <c r="DE264" s="3"/>
      <c r="DF264" s="3"/>
      <c r="DG264" s="3"/>
      <c r="DH264" s="3"/>
      <c r="DI264" s="659"/>
      <c r="DJ264" s="659"/>
      <c r="DK264" s="659"/>
      <c r="DL264" s="3"/>
      <c r="DM264" s="3"/>
      <c r="DN264" s="3"/>
      <c r="DO264" s="292"/>
      <c r="DP264" s="292"/>
      <c r="DQ264" s="3"/>
      <c r="DR264" s="291"/>
      <c r="DS264" s="291"/>
      <c r="DT264" s="3"/>
      <c r="DU264" s="3"/>
      <c r="DV264" s="3"/>
      <c r="DW264" s="3"/>
      <c r="DX264" s="3"/>
      <c r="DY264" s="3"/>
      <c r="DZ264" s="3"/>
      <c r="EA264" s="3"/>
      <c r="EB264" s="3"/>
      <c r="EC264" s="3"/>
    </row>
    <row r="265" spans="1:133" ht="15.75" customHeight="1">
      <c r="A265" s="3"/>
      <c r="B265" s="291"/>
      <c r="C265" s="291"/>
      <c r="E265" s="174"/>
      <c r="F265" s="3"/>
      <c r="G265" s="3"/>
      <c r="H265" s="3"/>
      <c r="I265" s="1071"/>
      <c r="J265" s="107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292"/>
      <c r="AG265" s="292"/>
      <c r="AH265" s="174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292"/>
      <c r="BG265" s="292"/>
      <c r="BH265" s="292"/>
      <c r="BI265" s="292"/>
      <c r="BJ265" s="292"/>
      <c r="BK265" s="3"/>
      <c r="BL265" s="3"/>
      <c r="BM265" s="3"/>
      <c r="BN265" s="3"/>
      <c r="BO265" s="3"/>
      <c r="BP265" s="3"/>
      <c r="BQ265" s="292"/>
      <c r="BR265" s="292"/>
      <c r="BS265" s="292"/>
      <c r="BT265" s="292"/>
      <c r="BU265" s="292"/>
      <c r="BV265" s="292"/>
      <c r="BW265" s="292"/>
      <c r="BX265" s="292"/>
      <c r="BY265" s="292"/>
      <c r="BZ265" s="292"/>
      <c r="CA265" s="292"/>
      <c r="CB265" s="292"/>
      <c r="CC265" s="292"/>
      <c r="CD265" s="292"/>
      <c r="CE265" s="292"/>
      <c r="CF265" s="292"/>
      <c r="CG265" s="292"/>
      <c r="CH265" s="292"/>
      <c r="CI265" s="292"/>
      <c r="CJ265" s="292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292"/>
      <c r="DB265" s="292"/>
      <c r="DC265" s="3"/>
      <c r="DD265" s="3"/>
      <c r="DE265" s="3"/>
      <c r="DF265" s="3"/>
      <c r="DG265" s="3"/>
      <c r="DH265" s="3"/>
      <c r="DI265" s="659"/>
      <c r="DJ265" s="659"/>
      <c r="DK265" s="659"/>
      <c r="DL265" s="3"/>
      <c r="DM265" s="3"/>
      <c r="DN265" s="3"/>
      <c r="DO265" s="292"/>
      <c r="DP265" s="292"/>
      <c r="DQ265" s="3"/>
      <c r="DR265" s="291"/>
      <c r="DS265" s="291"/>
      <c r="DT265" s="3"/>
      <c r="DU265" s="3"/>
      <c r="DV265" s="3"/>
      <c r="DW265" s="3"/>
      <c r="DX265" s="3"/>
      <c r="DY265" s="3"/>
      <c r="DZ265" s="3"/>
      <c r="EA265" s="3"/>
      <c r="EB265" s="3"/>
      <c r="EC265" s="3"/>
    </row>
    <row r="266" spans="1:133" ht="15.75" customHeight="1">
      <c r="A266" s="3"/>
      <c r="B266" s="291"/>
      <c r="C266" s="291"/>
      <c r="E266" s="174"/>
      <c r="F266" s="3"/>
      <c r="G266" s="3"/>
      <c r="H266" s="3"/>
      <c r="I266" s="1071"/>
      <c r="J266" s="107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292"/>
      <c r="AG266" s="292"/>
      <c r="AH266" s="174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292"/>
      <c r="BG266" s="292"/>
      <c r="BH266" s="292"/>
      <c r="BI266" s="292"/>
      <c r="BJ266" s="292"/>
      <c r="BK266" s="3"/>
      <c r="BL266" s="3"/>
      <c r="BM266" s="3"/>
      <c r="BN266" s="3"/>
      <c r="BO266" s="3"/>
      <c r="BP266" s="3"/>
      <c r="BQ266" s="292"/>
      <c r="BR266" s="292"/>
      <c r="BS266" s="292"/>
      <c r="BT266" s="292"/>
      <c r="BU266" s="292"/>
      <c r="BV266" s="292"/>
      <c r="BW266" s="292"/>
      <c r="BX266" s="292"/>
      <c r="BY266" s="292"/>
      <c r="BZ266" s="292"/>
      <c r="CA266" s="292"/>
      <c r="CB266" s="292"/>
      <c r="CC266" s="292"/>
      <c r="CD266" s="292"/>
      <c r="CE266" s="292"/>
      <c r="CF266" s="292"/>
      <c r="CG266" s="292"/>
      <c r="CH266" s="292"/>
      <c r="CI266" s="292"/>
      <c r="CJ266" s="292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292"/>
      <c r="DB266" s="292"/>
      <c r="DC266" s="3"/>
      <c r="DD266" s="3"/>
      <c r="DE266" s="3"/>
      <c r="DF266" s="3"/>
      <c r="DG266" s="3"/>
      <c r="DH266" s="3"/>
      <c r="DI266" s="659"/>
      <c r="DJ266" s="659"/>
      <c r="DK266" s="659"/>
      <c r="DL266" s="3"/>
      <c r="DM266" s="3"/>
      <c r="DN266" s="3"/>
      <c r="DO266" s="292"/>
      <c r="DP266" s="292"/>
      <c r="DQ266" s="3"/>
      <c r="DR266" s="291"/>
      <c r="DS266" s="291"/>
      <c r="DT266" s="3"/>
      <c r="DU266" s="3"/>
      <c r="DV266" s="3"/>
      <c r="DW266" s="3"/>
      <c r="DX266" s="3"/>
      <c r="DY266" s="3"/>
      <c r="DZ266" s="3"/>
      <c r="EA266" s="3"/>
      <c r="EB266" s="3"/>
      <c r="EC266" s="3"/>
    </row>
    <row r="267" spans="1:133" ht="15.75" customHeight="1">
      <c r="A267" s="3"/>
      <c r="B267" s="291"/>
      <c r="C267" s="291"/>
      <c r="E267" s="174"/>
      <c r="F267" s="3"/>
      <c r="G267" s="3"/>
      <c r="H267" s="3"/>
      <c r="I267" s="1071"/>
      <c r="J267" s="107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292"/>
      <c r="AG267" s="292"/>
      <c r="AH267" s="174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292"/>
      <c r="BG267" s="292"/>
      <c r="BH267" s="292"/>
      <c r="BI267" s="292"/>
      <c r="BJ267" s="292"/>
      <c r="BK267" s="3"/>
      <c r="BL267" s="3"/>
      <c r="BM267" s="3"/>
      <c r="BN267" s="3"/>
      <c r="BO267" s="3"/>
      <c r="BP267" s="3"/>
      <c r="BQ267" s="292"/>
      <c r="BR267" s="292"/>
      <c r="BS267" s="292"/>
      <c r="BT267" s="292"/>
      <c r="BU267" s="292"/>
      <c r="BV267" s="292"/>
      <c r="BW267" s="292"/>
      <c r="BX267" s="292"/>
      <c r="BY267" s="292"/>
      <c r="BZ267" s="292"/>
      <c r="CA267" s="292"/>
      <c r="CB267" s="292"/>
      <c r="CC267" s="292"/>
      <c r="CD267" s="292"/>
      <c r="CE267" s="292"/>
      <c r="CF267" s="292"/>
      <c r="CG267" s="292"/>
      <c r="CH267" s="292"/>
      <c r="CI267" s="292"/>
      <c r="CJ267" s="292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292"/>
      <c r="DB267" s="292"/>
      <c r="DC267" s="3"/>
      <c r="DD267" s="3"/>
      <c r="DE267" s="3"/>
      <c r="DF267" s="3"/>
      <c r="DG267" s="3"/>
      <c r="DH267" s="3"/>
      <c r="DI267" s="659"/>
      <c r="DJ267" s="659"/>
      <c r="DK267" s="659"/>
      <c r="DL267" s="3"/>
      <c r="DM267" s="3"/>
      <c r="DN267" s="3"/>
      <c r="DO267" s="292"/>
      <c r="DP267" s="292"/>
      <c r="DQ267" s="3"/>
      <c r="DR267" s="291"/>
      <c r="DS267" s="291"/>
      <c r="DT267" s="3"/>
      <c r="DU267" s="3"/>
      <c r="DV267" s="3"/>
      <c r="DW267" s="3"/>
      <c r="DX267" s="3"/>
      <c r="DY267" s="3"/>
      <c r="DZ267" s="3"/>
      <c r="EA267" s="3"/>
      <c r="EB267" s="3"/>
      <c r="EC267" s="3"/>
    </row>
    <row r="268" spans="1:133" ht="15.75" customHeight="1">
      <c r="A268" s="3"/>
      <c r="B268" s="291"/>
      <c r="C268" s="291"/>
      <c r="E268" s="174"/>
      <c r="F268" s="3"/>
      <c r="G268" s="3"/>
      <c r="H268" s="3"/>
      <c r="I268" s="1071"/>
      <c r="J268" s="107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292"/>
      <c r="AG268" s="292"/>
      <c r="AH268" s="174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292"/>
      <c r="BG268" s="292"/>
      <c r="BH268" s="292"/>
      <c r="BI268" s="292"/>
      <c r="BJ268" s="292"/>
      <c r="BK268" s="3"/>
      <c r="BL268" s="3"/>
      <c r="BM268" s="3"/>
      <c r="BN268" s="3"/>
      <c r="BO268" s="3"/>
      <c r="BP268" s="3"/>
      <c r="BQ268" s="292"/>
      <c r="BR268" s="292"/>
      <c r="BS268" s="292"/>
      <c r="BT268" s="292"/>
      <c r="BU268" s="292"/>
      <c r="BV268" s="292"/>
      <c r="BW268" s="292"/>
      <c r="BX268" s="292"/>
      <c r="BY268" s="292"/>
      <c r="BZ268" s="292"/>
      <c r="CA268" s="292"/>
      <c r="CB268" s="292"/>
      <c r="CC268" s="292"/>
      <c r="CD268" s="292"/>
      <c r="CE268" s="292"/>
      <c r="CF268" s="292"/>
      <c r="CG268" s="292"/>
      <c r="CH268" s="292"/>
      <c r="CI268" s="292"/>
      <c r="CJ268" s="292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292"/>
      <c r="DB268" s="292"/>
      <c r="DC268" s="3"/>
      <c r="DD268" s="3"/>
      <c r="DE268" s="3"/>
      <c r="DF268" s="3"/>
      <c r="DG268" s="3"/>
      <c r="DH268" s="3"/>
      <c r="DI268" s="659"/>
      <c r="DJ268" s="659"/>
      <c r="DK268" s="659"/>
      <c r="DL268" s="3"/>
      <c r="DM268" s="3"/>
      <c r="DN268" s="3"/>
      <c r="DO268" s="292"/>
      <c r="DP268" s="292"/>
      <c r="DQ268" s="3"/>
      <c r="DR268" s="291"/>
      <c r="DS268" s="291"/>
      <c r="DT268" s="3"/>
      <c r="DU268" s="3"/>
      <c r="DV268" s="3"/>
      <c r="DW268" s="3"/>
      <c r="DX268" s="3"/>
      <c r="DY268" s="3"/>
      <c r="DZ268" s="3"/>
      <c r="EA268" s="3"/>
      <c r="EB268" s="3"/>
      <c r="EC268" s="3"/>
    </row>
    <row r="269" spans="1:133" ht="15.75" customHeight="1">
      <c r="A269" s="3"/>
      <c r="B269" s="291"/>
      <c r="C269" s="291"/>
      <c r="E269" s="174"/>
      <c r="F269" s="3"/>
      <c r="G269" s="3"/>
      <c r="H269" s="3"/>
      <c r="I269" s="1071"/>
      <c r="J269" s="107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292"/>
      <c r="AG269" s="292"/>
      <c r="AH269" s="174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292"/>
      <c r="BG269" s="292"/>
      <c r="BH269" s="292"/>
      <c r="BI269" s="292"/>
      <c r="BJ269" s="292"/>
      <c r="BK269" s="3"/>
      <c r="BL269" s="3"/>
      <c r="BM269" s="3"/>
      <c r="BN269" s="3"/>
      <c r="BO269" s="3"/>
      <c r="BP269" s="3"/>
      <c r="BQ269" s="292"/>
      <c r="BR269" s="292"/>
      <c r="BS269" s="292"/>
      <c r="BT269" s="292"/>
      <c r="BU269" s="292"/>
      <c r="BV269" s="292"/>
      <c r="BW269" s="292"/>
      <c r="BX269" s="292"/>
      <c r="BY269" s="292"/>
      <c r="BZ269" s="292"/>
      <c r="CA269" s="292"/>
      <c r="CB269" s="292"/>
      <c r="CC269" s="292"/>
      <c r="CD269" s="292"/>
      <c r="CE269" s="292"/>
      <c r="CF269" s="292"/>
      <c r="CG269" s="292"/>
      <c r="CH269" s="292"/>
      <c r="CI269" s="292"/>
      <c r="CJ269" s="292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292"/>
      <c r="DB269" s="292"/>
      <c r="DC269" s="3"/>
      <c r="DD269" s="3"/>
      <c r="DE269" s="3"/>
      <c r="DF269" s="3"/>
      <c r="DG269" s="3"/>
      <c r="DH269" s="3"/>
      <c r="DI269" s="659"/>
      <c r="DJ269" s="659"/>
      <c r="DK269" s="659"/>
      <c r="DL269" s="3"/>
      <c r="DM269" s="3"/>
      <c r="DN269" s="3"/>
      <c r="DO269" s="292"/>
      <c r="DP269" s="292"/>
      <c r="DQ269" s="3"/>
      <c r="DR269" s="291"/>
      <c r="DS269" s="291"/>
      <c r="DT269" s="3"/>
      <c r="DU269" s="3"/>
      <c r="DV269" s="3"/>
      <c r="DW269" s="3"/>
      <c r="DX269" s="3"/>
      <c r="DY269" s="3"/>
      <c r="DZ269" s="3"/>
      <c r="EA269" s="3"/>
      <c r="EB269" s="3"/>
      <c r="EC269" s="3"/>
    </row>
    <row r="270" spans="1:133" ht="15.75" customHeight="1">
      <c r="A270" s="3"/>
      <c r="B270" s="291"/>
      <c r="C270" s="291"/>
      <c r="E270" s="174"/>
      <c r="F270" s="3"/>
      <c r="G270" s="3"/>
      <c r="H270" s="3"/>
      <c r="I270" s="1071"/>
      <c r="J270" s="107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292"/>
      <c r="AG270" s="292"/>
      <c r="AH270" s="174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292"/>
      <c r="BG270" s="292"/>
      <c r="BH270" s="292"/>
      <c r="BI270" s="292"/>
      <c r="BJ270" s="292"/>
      <c r="BK270" s="3"/>
      <c r="BL270" s="3"/>
      <c r="BM270" s="3"/>
      <c r="BN270" s="3"/>
      <c r="BO270" s="3"/>
      <c r="BP270" s="3"/>
      <c r="BQ270" s="292"/>
      <c r="BR270" s="292"/>
      <c r="BS270" s="292"/>
      <c r="BT270" s="292"/>
      <c r="BU270" s="292"/>
      <c r="BV270" s="292"/>
      <c r="BW270" s="292"/>
      <c r="BX270" s="292"/>
      <c r="BY270" s="292"/>
      <c r="BZ270" s="292"/>
      <c r="CA270" s="292"/>
      <c r="CB270" s="292"/>
      <c r="CC270" s="292"/>
      <c r="CD270" s="292"/>
      <c r="CE270" s="292"/>
      <c r="CF270" s="292"/>
      <c r="CG270" s="292"/>
      <c r="CH270" s="292"/>
      <c r="CI270" s="292"/>
      <c r="CJ270" s="292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292"/>
      <c r="DB270" s="292"/>
      <c r="DC270" s="3"/>
      <c r="DD270" s="3"/>
      <c r="DE270" s="3"/>
      <c r="DF270" s="3"/>
      <c r="DG270" s="3"/>
      <c r="DH270" s="3"/>
      <c r="DI270" s="659"/>
      <c r="DJ270" s="659"/>
      <c r="DK270" s="659"/>
      <c r="DL270" s="3"/>
      <c r="DM270" s="3"/>
      <c r="DN270" s="3"/>
      <c r="DO270" s="292"/>
      <c r="DP270" s="292"/>
      <c r="DQ270" s="3"/>
      <c r="DR270" s="291"/>
      <c r="DS270" s="291"/>
      <c r="DT270" s="3"/>
      <c r="DU270" s="3"/>
      <c r="DV270" s="3"/>
      <c r="DW270" s="3"/>
      <c r="DX270" s="3"/>
      <c r="DY270" s="3"/>
      <c r="DZ270" s="3"/>
      <c r="EA270" s="3"/>
      <c r="EB270" s="3"/>
      <c r="EC270" s="3"/>
    </row>
    <row r="271" spans="1:133" ht="15.75" customHeight="1">
      <c r="A271" s="3"/>
      <c r="B271" s="291"/>
      <c r="C271" s="291"/>
      <c r="E271" s="174"/>
      <c r="F271" s="3"/>
      <c r="G271" s="3"/>
      <c r="H271" s="3"/>
      <c r="I271" s="1071"/>
      <c r="J271" s="107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292"/>
      <c r="AG271" s="292"/>
      <c r="AH271" s="174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292"/>
      <c r="BG271" s="292"/>
      <c r="BH271" s="292"/>
      <c r="BI271" s="292"/>
      <c r="BJ271" s="292"/>
      <c r="BK271" s="3"/>
      <c r="BL271" s="3"/>
      <c r="BM271" s="3"/>
      <c r="BN271" s="3"/>
      <c r="BO271" s="3"/>
      <c r="BP271" s="3"/>
      <c r="BQ271" s="292"/>
      <c r="BR271" s="292"/>
      <c r="BS271" s="292"/>
      <c r="BT271" s="292"/>
      <c r="BU271" s="292"/>
      <c r="BV271" s="292"/>
      <c r="BW271" s="292"/>
      <c r="BX271" s="292"/>
      <c r="BY271" s="292"/>
      <c r="BZ271" s="292"/>
      <c r="CA271" s="292"/>
      <c r="CB271" s="292"/>
      <c r="CC271" s="292"/>
      <c r="CD271" s="292"/>
      <c r="CE271" s="292"/>
      <c r="CF271" s="292"/>
      <c r="CG271" s="292"/>
      <c r="CH271" s="292"/>
      <c r="CI271" s="292"/>
      <c r="CJ271" s="292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292"/>
      <c r="DB271" s="292"/>
      <c r="DC271" s="3"/>
      <c r="DD271" s="3"/>
      <c r="DE271" s="3"/>
      <c r="DF271" s="3"/>
      <c r="DG271" s="3"/>
      <c r="DH271" s="3"/>
      <c r="DI271" s="659"/>
      <c r="DJ271" s="659"/>
      <c r="DK271" s="659"/>
      <c r="DL271" s="3"/>
      <c r="DM271" s="3"/>
      <c r="DN271" s="3"/>
      <c r="DO271" s="292"/>
      <c r="DP271" s="292"/>
      <c r="DQ271" s="3"/>
      <c r="DR271" s="291"/>
      <c r="DS271" s="291"/>
      <c r="DT271" s="3"/>
      <c r="DU271" s="3"/>
      <c r="DV271" s="3"/>
      <c r="DW271" s="3"/>
      <c r="DX271" s="3"/>
      <c r="DY271" s="3"/>
      <c r="DZ271" s="3"/>
      <c r="EA271" s="3"/>
      <c r="EB271" s="3"/>
      <c r="EC271" s="3"/>
    </row>
    <row r="272" spans="1:133" ht="15.75" customHeight="1">
      <c r="A272" s="3"/>
      <c r="B272" s="291"/>
      <c r="C272" s="291"/>
      <c r="E272" s="174"/>
      <c r="F272" s="3"/>
      <c r="G272" s="3"/>
      <c r="H272" s="3"/>
      <c r="I272" s="1071"/>
      <c r="J272" s="107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292"/>
      <c r="AG272" s="292"/>
      <c r="AH272" s="174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292"/>
      <c r="BG272" s="292"/>
      <c r="BH272" s="292"/>
      <c r="BI272" s="292"/>
      <c r="BJ272" s="292"/>
      <c r="BK272" s="3"/>
      <c r="BL272" s="3"/>
      <c r="BM272" s="3"/>
      <c r="BN272" s="3"/>
      <c r="BO272" s="3"/>
      <c r="BP272" s="3"/>
      <c r="BQ272" s="292"/>
      <c r="BR272" s="292"/>
      <c r="BS272" s="292"/>
      <c r="BT272" s="292"/>
      <c r="BU272" s="292"/>
      <c r="BV272" s="292"/>
      <c r="BW272" s="292"/>
      <c r="BX272" s="292"/>
      <c r="BY272" s="292"/>
      <c r="BZ272" s="292"/>
      <c r="CA272" s="292"/>
      <c r="CB272" s="292"/>
      <c r="CC272" s="292"/>
      <c r="CD272" s="292"/>
      <c r="CE272" s="292"/>
      <c r="CF272" s="292"/>
      <c r="CG272" s="292"/>
      <c r="CH272" s="292"/>
      <c r="CI272" s="292"/>
      <c r="CJ272" s="292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292"/>
      <c r="DB272" s="292"/>
      <c r="DC272" s="3"/>
      <c r="DD272" s="3"/>
      <c r="DE272" s="3"/>
      <c r="DF272" s="3"/>
      <c r="DG272" s="3"/>
      <c r="DH272" s="3"/>
      <c r="DI272" s="659"/>
      <c r="DJ272" s="659"/>
      <c r="DK272" s="659"/>
      <c r="DL272" s="3"/>
      <c r="DM272" s="3"/>
      <c r="DN272" s="3"/>
      <c r="DO272" s="292"/>
      <c r="DP272" s="292"/>
      <c r="DQ272" s="3"/>
      <c r="DR272" s="291"/>
      <c r="DS272" s="291"/>
      <c r="DT272" s="3"/>
      <c r="DU272" s="3"/>
      <c r="DV272" s="3"/>
      <c r="DW272" s="3"/>
      <c r="DX272" s="3"/>
      <c r="DY272" s="3"/>
      <c r="DZ272" s="3"/>
      <c r="EA272" s="3"/>
      <c r="EB272" s="3"/>
      <c r="EC272" s="3"/>
    </row>
    <row r="273" spans="1:133" ht="15.75" customHeight="1">
      <c r="A273" s="3"/>
      <c r="B273" s="291"/>
      <c r="C273" s="291"/>
      <c r="E273" s="174"/>
      <c r="F273" s="3"/>
      <c r="G273" s="3"/>
      <c r="H273" s="3"/>
      <c r="I273" s="1071"/>
      <c r="J273" s="107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292"/>
      <c r="AG273" s="292"/>
      <c r="AH273" s="174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292"/>
      <c r="BG273" s="292"/>
      <c r="BH273" s="292"/>
      <c r="BI273" s="292"/>
      <c r="BJ273" s="292"/>
      <c r="BK273" s="3"/>
      <c r="BL273" s="3"/>
      <c r="BM273" s="3"/>
      <c r="BN273" s="3"/>
      <c r="BO273" s="3"/>
      <c r="BP273" s="3"/>
      <c r="BQ273" s="292"/>
      <c r="BR273" s="292"/>
      <c r="BS273" s="292"/>
      <c r="BT273" s="292"/>
      <c r="BU273" s="292"/>
      <c r="BV273" s="292"/>
      <c r="BW273" s="292"/>
      <c r="BX273" s="292"/>
      <c r="BY273" s="292"/>
      <c r="BZ273" s="292"/>
      <c r="CA273" s="292"/>
      <c r="CB273" s="292"/>
      <c r="CC273" s="292"/>
      <c r="CD273" s="292"/>
      <c r="CE273" s="292"/>
      <c r="CF273" s="292"/>
      <c r="CG273" s="292"/>
      <c r="CH273" s="292"/>
      <c r="CI273" s="292"/>
      <c r="CJ273" s="292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292"/>
      <c r="DB273" s="292"/>
      <c r="DC273" s="3"/>
      <c r="DD273" s="3"/>
      <c r="DE273" s="3"/>
      <c r="DF273" s="3"/>
      <c r="DG273" s="3"/>
      <c r="DH273" s="3"/>
      <c r="DI273" s="659"/>
      <c r="DJ273" s="659"/>
      <c r="DK273" s="659"/>
      <c r="DL273" s="3"/>
      <c r="DM273" s="3"/>
      <c r="DN273" s="3"/>
      <c r="DO273" s="292"/>
      <c r="DP273" s="292"/>
      <c r="DQ273" s="3"/>
      <c r="DR273" s="291"/>
      <c r="DS273" s="291"/>
      <c r="DT273" s="3"/>
      <c r="DU273" s="3"/>
      <c r="DV273" s="3"/>
      <c r="DW273" s="3"/>
      <c r="DX273" s="3"/>
      <c r="DY273" s="3"/>
      <c r="DZ273" s="3"/>
      <c r="EA273" s="3"/>
      <c r="EB273" s="3"/>
      <c r="EC273" s="3"/>
    </row>
    <row r="274" spans="1:133" ht="15.75" customHeight="1">
      <c r="A274" s="3"/>
      <c r="B274" s="291"/>
      <c r="C274" s="291"/>
      <c r="E274" s="174"/>
      <c r="F274" s="3"/>
      <c r="G274" s="3"/>
      <c r="H274" s="3"/>
      <c r="I274" s="1071"/>
      <c r="J274" s="107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292"/>
      <c r="AG274" s="292"/>
      <c r="AH274" s="174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292"/>
      <c r="BG274" s="292"/>
      <c r="BH274" s="292"/>
      <c r="BI274" s="292"/>
      <c r="BJ274" s="292"/>
      <c r="BK274" s="3"/>
      <c r="BL274" s="3"/>
      <c r="BM274" s="3"/>
      <c r="BN274" s="3"/>
      <c r="BO274" s="3"/>
      <c r="BP274" s="3"/>
      <c r="BQ274" s="292"/>
      <c r="BR274" s="292"/>
      <c r="BS274" s="292"/>
      <c r="BT274" s="292"/>
      <c r="BU274" s="292"/>
      <c r="BV274" s="292"/>
      <c r="BW274" s="292"/>
      <c r="BX274" s="292"/>
      <c r="BY274" s="292"/>
      <c r="BZ274" s="292"/>
      <c r="CA274" s="292"/>
      <c r="CB274" s="292"/>
      <c r="CC274" s="292"/>
      <c r="CD274" s="292"/>
      <c r="CE274" s="292"/>
      <c r="CF274" s="292"/>
      <c r="CG274" s="292"/>
      <c r="CH274" s="292"/>
      <c r="CI274" s="292"/>
      <c r="CJ274" s="292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292"/>
      <c r="DB274" s="292"/>
      <c r="DC274" s="3"/>
      <c r="DD274" s="3"/>
      <c r="DE274" s="3"/>
      <c r="DF274" s="3"/>
      <c r="DG274" s="3"/>
      <c r="DH274" s="3"/>
      <c r="DI274" s="659"/>
      <c r="DJ274" s="659"/>
      <c r="DK274" s="659"/>
      <c r="DL274" s="3"/>
      <c r="DM274" s="3"/>
      <c r="DN274" s="3"/>
      <c r="DO274" s="292"/>
      <c r="DP274" s="292"/>
      <c r="DQ274" s="3"/>
      <c r="DR274" s="291"/>
      <c r="DS274" s="291"/>
      <c r="DT274" s="3"/>
      <c r="DU274" s="3"/>
      <c r="DV274" s="3"/>
      <c r="DW274" s="3"/>
      <c r="DX274" s="3"/>
      <c r="DY274" s="3"/>
      <c r="DZ274" s="3"/>
      <c r="EA274" s="3"/>
      <c r="EB274" s="3"/>
      <c r="EC274" s="3"/>
    </row>
    <row r="275" spans="1:133" ht="15.75" customHeight="1">
      <c r="A275" s="3"/>
      <c r="B275" s="291"/>
      <c r="C275" s="291"/>
      <c r="E275" s="174"/>
      <c r="F275" s="3"/>
      <c r="G275" s="3"/>
      <c r="H275" s="3"/>
      <c r="I275" s="1071"/>
      <c r="J275" s="107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292"/>
      <c r="AG275" s="292"/>
      <c r="AH275" s="174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292"/>
      <c r="BG275" s="292"/>
      <c r="BH275" s="292"/>
      <c r="BI275" s="292"/>
      <c r="BJ275" s="292"/>
      <c r="BK275" s="3"/>
      <c r="BL275" s="3"/>
      <c r="BM275" s="3"/>
      <c r="BN275" s="3"/>
      <c r="BO275" s="3"/>
      <c r="BP275" s="3"/>
      <c r="BQ275" s="292"/>
      <c r="BR275" s="292"/>
      <c r="BS275" s="292"/>
      <c r="BT275" s="292"/>
      <c r="BU275" s="292"/>
      <c r="BV275" s="292"/>
      <c r="BW275" s="292"/>
      <c r="BX275" s="292"/>
      <c r="BY275" s="292"/>
      <c r="BZ275" s="292"/>
      <c r="CA275" s="292"/>
      <c r="CB275" s="292"/>
      <c r="CC275" s="292"/>
      <c r="CD275" s="292"/>
      <c r="CE275" s="292"/>
      <c r="CF275" s="292"/>
      <c r="CG275" s="292"/>
      <c r="CH275" s="292"/>
      <c r="CI275" s="292"/>
      <c r="CJ275" s="292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292"/>
      <c r="DB275" s="292"/>
      <c r="DC275" s="3"/>
      <c r="DD275" s="3"/>
      <c r="DE275" s="3"/>
      <c r="DF275" s="3"/>
      <c r="DG275" s="3"/>
      <c r="DH275" s="3"/>
      <c r="DI275" s="659"/>
      <c r="DJ275" s="659"/>
      <c r="DK275" s="659"/>
      <c r="DL275" s="3"/>
      <c r="DM275" s="3"/>
      <c r="DN275" s="3"/>
      <c r="DO275" s="292"/>
      <c r="DP275" s="292"/>
      <c r="DQ275" s="3"/>
      <c r="DR275" s="291"/>
      <c r="DS275" s="291"/>
      <c r="DT275" s="3"/>
      <c r="DU275" s="3"/>
      <c r="DV275" s="3"/>
      <c r="DW275" s="3"/>
      <c r="DX275" s="3"/>
      <c r="DY275" s="3"/>
      <c r="DZ275" s="3"/>
      <c r="EA275" s="3"/>
      <c r="EB275" s="3"/>
      <c r="EC275" s="3"/>
    </row>
    <row r="276" spans="1:133" ht="15.75" customHeight="1">
      <c r="A276" s="3"/>
      <c r="B276" s="291"/>
      <c r="C276" s="291"/>
      <c r="E276" s="174"/>
      <c r="F276" s="3"/>
      <c r="G276" s="3"/>
      <c r="H276" s="3"/>
      <c r="I276" s="1071"/>
      <c r="J276" s="107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292"/>
      <c r="AG276" s="292"/>
      <c r="AH276" s="174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292"/>
      <c r="BG276" s="292"/>
      <c r="BH276" s="292"/>
      <c r="BI276" s="292"/>
      <c r="BJ276" s="292"/>
      <c r="BK276" s="3"/>
      <c r="BL276" s="3"/>
      <c r="BM276" s="3"/>
      <c r="BN276" s="3"/>
      <c r="BO276" s="3"/>
      <c r="BP276" s="3"/>
      <c r="BQ276" s="292"/>
      <c r="BR276" s="292"/>
      <c r="BS276" s="292"/>
      <c r="BT276" s="292"/>
      <c r="BU276" s="292"/>
      <c r="BV276" s="292"/>
      <c r="BW276" s="292"/>
      <c r="BX276" s="292"/>
      <c r="BY276" s="292"/>
      <c r="BZ276" s="292"/>
      <c r="CA276" s="292"/>
      <c r="CB276" s="292"/>
      <c r="CC276" s="292"/>
      <c r="CD276" s="292"/>
      <c r="CE276" s="292"/>
      <c r="CF276" s="292"/>
      <c r="CG276" s="292"/>
      <c r="CH276" s="292"/>
      <c r="CI276" s="292"/>
      <c r="CJ276" s="292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292"/>
      <c r="DB276" s="292"/>
      <c r="DC276" s="3"/>
      <c r="DD276" s="3"/>
      <c r="DE276" s="3"/>
      <c r="DF276" s="3"/>
      <c r="DG276" s="3"/>
      <c r="DH276" s="3"/>
      <c r="DI276" s="659"/>
      <c r="DJ276" s="659"/>
      <c r="DK276" s="659"/>
      <c r="DL276" s="3"/>
      <c r="DM276" s="3"/>
      <c r="DN276" s="3"/>
      <c r="DO276" s="292"/>
      <c r="DP276" s="292"/>
      <c r="DQ276" s="3"/>
      <c r="DR276" s="291"/>
      <c r="DS276" s="291"/>
      <c r="DT276" s="3"/>
      <c r="DU276" s="3"/>
      <c r="DV276" s="3"/>
      <c r="DW276" s="3"/>
      <c r="DX276" s="3"/>
      <c r="DY276" s="3"/>
      <c r="DZ276" s="3"/>
      <c r="EA276" s="3"/>
      <c r="EB276" s="3"/>
      <c r="EC276" s="3"/>
    </row>
    <row r="277" spans="1:133" ht="15.75" customHeight="1">
      <c r="A277" s="3"/>
      <c r="B277" s="291"/>
      <c r="C277" s="291"/>
      <c r="E277" s="174"/>
      <c r="F277" s="3"/>
      <c r="G277" s="3"/>
      <c r="H277" s="3"/>
      <c r="I277" s="1071"/>
      <c r="J277" s="107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292"/>
      <c r="AG277" s="292"/>
      <c r="AH277" s="174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292"/>
      <c r="BG277" s="292"/>
      <c r="BH277" s="292"/>
      <c r="BI277" s="292"/>
      <c r="BJ277" s="292"/>
      <c r="BK277" s="3"/>
      <c r="BL277" s="3"/>
      <c r="BM277" s="3"/>
      <c r="BN277" s="3"/>
      <c r="BO277" s="3"/>
      <c r="BP277" s="3"/>
      <c r="BQ277" s="292"/>
      <c r="BR277" s="292"/>
      <c r="BS277" s="292"/>
      <c r="BT277" s="292"/>
      <c r="BU277" s="292"/>
      <c r="BV277" s="292"/>
      <c r="BW277" s="292"/>
      <c r="BX277" s="292"/>
      <c r="BY277" s="292"/>
      <c r="BZ277" s="292"/>
      <c r="CA277" s="292"/>
      <c r="CB277" s="292"/>
      <c r="CC277" s="292"/>
      <c r="CD277" s="292"/>
      <c r="CE277" s="292"/>
      <c r="CF277" s="292"/>
      <c r="CG277" s="292"/>
      <c r="CH277" s="292"/>
      <c r="CI277" s="292"/>
      <c r="CJ277" s="292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292"/>
      <c r="DB277" s="292"/>
      <c r="DC277" s="3"/>
      <c r="DD277" s="3"/>
      <c r="DE277" s="3"/>
      <c r="DF277" s="3"/>
      <c r="DG277" s="3"/>
      <c r="DH277" s="3"/>
      <c r="DI277" s="659"/>
      <c r="DJ277" s="659"/>
      <c r="DK277" s="659"/>
      <c r="DL277" s="3"/>
      <c r="DM277" s="3"/>
      <c r="DN277" s="3"/>
      <c r="DO277" s="292"/>
      <c r="DP277" s="292"/>
      <c r="DQ277" s="3"/>
      <c r="DR277" s="291"/>
      <c r="DS277" s="291"/>
      <c r="DT277" s="3"/>
      <c r="DU277" s="3"/>
      <c r="DV277" s="3"/>
      <c r="DW277" s="3"/>
      <c r="DX277" s="3"/>
      <c r="DY277" s="3"/>
      <c r="DZ277" s="3"/>
      <c r="EA277" s="3"/>
      <c r="EB277" s="3"/>
      <c r="EC277" s="3"/>
    </row>
    <row r="278" spans="1:133" ht="15.75" customHeight="1">
      <c r="A278" s="3"/>
      <c r="B278" s="291"/>
      <c r="C278" s="291"/>
      <c r="E278" s="174"/>
      <c r="F278" s="3"/>
      <c r="G278" s="3"/>
      <c r="H278" s="3"/>
      <c r="I278" s="1071"/>
      <c r="J278" s="107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292"/>
      <c r="AG278" s="292"/>
      <c r="AH278" s="174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292"/>
      <c r="BG278" s="292"/>
      <c r="BH278" s="292"/>
      <c r="BI278" s="292"/>
      <c r="BJ278" s="292"/>
      <c r="BK278" s="3"/>
      <c r="BL278" s="3"/>
      <c r="BM278" s="3"/>
      <c r="BN278" s="3"/>
      <c r="BO278" s="3"/>
      <c r="BP278" s="3"/>
      <c r="BQ278" s="292"/>
      <c r="BR278" s="292"/>
      <c r="BS278" s="292"/>
      <c r="BT278" s="292"/>
      <c r="BU278" s="292"/>
      <c r="BV278" s="292"/>
      <c r="BW278" s="292"/>
      <c r="BX278" s="292"/>
      <c r="BY278" s="292"/>
      <c r="BZ278" s="292"/>
      <c r="CA278" s="292"/>
      <c r="CB278" s="292"/>
      <c r="CC278" s="292"/>
      <c r="CD278" s="292"/>
      <c r="CE278" s="292"/>
      <c r="CF278" s="292"/>
      <c r="CG278" s="292"/>
      <c r="CH278" s="292"/>
      <c r="CI278" s="292"/>
      <c r="CJ278" s="292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292"/>
      <c r="DB278" s="292"/>
      <c r="DC278" s="3"/>
      <c r="DD278" s="3"/>
      <c r="DE278" s="3"/>
      <c r="DF278" s="3"/>
      <c r="DG278" s="3"/>
      <c r="DH278" s="3"/>
      <c r="DI278" s="659"/>
      <c r="DJ278" s="659"/>
      <c r="DK278" s="659"/>
      <c r="DL278" s="3"/>
      <c r="DM278" s="3"/>
      <c r="DN278" s="3"/>
      <c r="DO278" s="292"/>
      <c r="DP278" s="292"/>
      <c r="DQ278" s="3"/>
      <c r="DR278" s="291"/>
      <c r="DS278" s="291"/>
      <c r="DT278" s="3"/>
      <c r="DU278" s="3"/>
      <c r="DV278" s="3"/>
      <c r="DW278" s="3"/>
      <c r="DX278" s="3"/>
      <c r="DY278" s="3"/>
      <c r="DZ278" s="3"/>
      <c r="EA278" s="3"/>
      <c r="EB278" s="3"/>
      <c r="EC278" s="3"/>
    </row>
    <row r="279" spans="1:133" ht="15.75" customHeight="1">
      <c r="A279" s="3"/>
      <c r="B279" s="291"/>
      <c r="C279" s="291"/>
      <c r="E279" s="174"/>
      <c r="F279" s="3"/>
      <c r="G279" s="3"/>
      <c r="H279" s="3"/>
      <c r="I279" s="1071"/>
      <c r="J279" s="107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292"/>
      <c r="AG279" s="292"/>
      <c r="AH279" s="174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292"/>
      <c r="BG279" s="292"/>
      <c r="BH279" s="292"/>
      <c r="BI279" s="292"/>
      <c r="BJ279" s="292"/>
      <c r="BK279" s="3"/>
      <c r="BL279" s="3"/>
      <c r="BM279" s="3"/>
      <c r="BN279" s="3"/>
      <c r="BO279" s="3"/>
      <c r="BP279" s="3"/>
      <c r="BQ279" s="292"/>
      <c r="BR279" s="292"/>
      <c r="BS279" s="292"/>
      <c r="BT279" s="292"/>
      <c r="BU279" s="292"/>
      <c r="BV279" s="292"/>
      <c r="BW279" s="292"/>
      <c r="BX279" s="292"/>
      <c r="BY279" s="292"/>
      <c r="BZ279" s="292"/>
      <c r="CA279" s="292"/>
      <c r="CB279" s="292"/>
      <c r="CC279" s="292"/>
      <c r="CD279" s="292"/>
      <c r="CE279" s="292"/>
      <c r="CF279" s="292"/>
      <c r="CG279" s="292"/>
      <c r="CH279" s="292"/>
      <c r="CI279" s="292"/>
      <c r="CJ279" s="292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292"/>
      <c r="DB279" s="292"/>
      <c r="DC279" s="3"/>
      <c r="DD279" s="3"/>
      <c r="DE279" s="3"/>
      <c r="DF279" s="3"/>
      <c r="DG279" s="3"/>
      <c r="DH279" s="3"/>
      <c r="DI279" s="659"/>
      <c r="DJ279" s="659"/>
      <c r="DK279" s="659"/>
      <c r="DL279" s="3"/>
      <c r="DM279" s="3"/>
      <c r="DN279" s="3"/>
      <c r="DO279" s="292"/>
      <c r="DP279" s="292"/>
      <c r="DQ279" s="3"/>
      <c r="DR279" s="291"/>
      <c r="DS279" s="291"/>
      <c r="DT279" s="3"/>
      <c r="DU279" s="3"/>
      <c r="DV279" s="3"/>
      <c r="DW279" s="3"/>
      <c r="DX279" s="3"/>
      <c r="DY279" s="3"/>
      <c r="DZ279" s="3"/>
      <c r="EA279" s="3"/>
      <c r="EB279" s="3"/>
      <c r="EC279" s="3"/>
    </row>
    <row r="280" spans="1:133" ht="15.75" customHeight="1">
      <c r="A280" s="3"/>
      <c r="B280" s="291"/>
      <c r="C280" s="291"/>
      <c r="E280" s="174"/>
      <c r="F280" s="3"/>
      <c r="G280" s="3"/>
      <c r="H280" s="3"/>
      <c r="I280" s="1071"/>
      <c r="J280" s="107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292"/>
      <c r="AG280" s="292"/>
      <c r="AH280" s="174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292"/>
      <c r="BG280" s="292"/>
      <c r="BH280" s="292"/>
      <c r="BI280" s="292"/>
      <c r="BJ280" s="292"/>
      <c r="BK280" s="3"/>
      <c r="BL280" s="3"/>
      <c r="BM280" s="3"/>
      <c r="BN280" s="3"/>
      <c r="BO280" s="3"/>
      <c r="BP280" s="3"/>
      <c r="BQ280" s="292"/>
      <c r="BR280" s="292"/>
      <c r="BS280" s="292"/>
      <c r="BT280" s="292"/>
      <c r="BU280" s="292"/>
      <c r="BV280" s="292"/>
      <c r="BW280" s="292"/>
      <c r="BX280" s="292"/>
      <c r="BY280" s="292"/>
      <c r="BZ280" s="292"/>
      <c r="CA280" s="292"/>
      <c r="CB280" s="292"/>
      <c r="CC280" s="292"/>
      <c r="CD280" s="292"/>
      <c r="CE280" s="292"/>
      <c r="CF280" s="292"/>
      <c r="CG280" s="292"/>
      <c r="CH280" s="292"/>
      <c r="CI280" s="292"/>
      <c r="CJ280" s="292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292"/>
      <c r="DB280" s="292"/>
      <c r="DC280" s="3"/>
      <c r="DD280" s="3"/>
      <c r="DE280" s="3"/>
      <c r="DF280" s="3"/>
      <c r="DG280" s="3"/>
      <c r="DH280" s="3"/>
      <c r="DI280" s="659"/>
      <c r="DJ280" s="659"/>
      <c r="DK280" s="659"/>
      <c r="DL280" s="3"/>
      <c r="DM280" s="3"/>
      <c r="DN280" s="3"/>
      <c r="DO280" s="292"/>
      <c r="DP280" s="292"/>
      <c r="DQ280" s="3"/>
      <c r="DR280" s="291"/>
      <c r="DS280" s="291"/>
      <c r="DT280" s="3"/>
      <c r="DU280" s="3"/>
      <c r="DV280" s="3"/>
      <c r="DW280" s="3"/>
      <c r="DX280" s="3"/>
      <c r="DY280" s="3"/>
      <c r="DZ280" s="3"/>
      <c r="EA280" s="3"/>
      <c r="EB280" s="3"/>
      <c r="EC280" s="3"/>
    </row>
    <row r="281" spans="1:133" ht="15.75" customHeight="1">
      <c r="A281" s="3"/>
      <c r="B281" s="291"/>
      <c r="C281" s="291"/>
      <c r="E281" s="174"/>
      <c r="F281" s="3"/>
      <c r="G281" s="3"/>
      <c r="H281" s="3"/>
      <c r="I281" s="1071"/>
      <c r="J281" s="107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292"/>
      <c r="AG281" s="292"/>
      <c r="AH281" s="174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292"/>
      <c r="BG281" s="292"/>
      <c r="BH281" s="292"/>
      <c r="BI281" s="292"/>
      <c r="BJ281" s="292"/>
      <c r="BK281" s="3"/>
      <c r="BL281" s="3"/>
      <c r="BM281" s="3"/>
      <c r="BN281" s="3"/>
      <c r="BO281" s="3"/>
      <c r="BP281" s="3"/>
      <c r="BQ281" s="292"/>
      <c r="BR281" s="292"/>
      <c r="BS281" s="292"/>
      <c r="BT281" s="292"/>
      <c r="BU281" s="292"/>
      <c r="BV281" s="292"/>
      <c r="BW281" s="292"/>
      <c r="BX281" s="292"/>
      <c r="BY281" s="292"/>
      <c r="BZ281" s="292"/>
      <c r="CA281" s="292"/>
      <c r="CB281" s="292"/>
      <c r="CC281" s="292"/>
      <c r="CD281" s="292"/>
      <c r="CE281" s="292"/>
      <c r="CF281" s="292"/>
      <c r="CG281" s="292"/>
      <c r="CH281" s="292"/>
      <c r="CI281" s="292"/>
      <c r="CJ281" s="292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292"/>
      <c r="DB281" s="292"/>
      <c r="DC281" s="3"/>
      <c r="DD281" s="3"/>
      <c r="DE281" s="3"/>
      <c r="DF281" s="3"/>
      <c r="DG281" s="3"/>
      <c r="DH281" s="3"/>
      <c r="DI281" s="659"/>
      <c r="DJ281" s="659"/>
      <c r="DK281" s="659"/>
      <c r="DL281" s="3"/>
      <c r="DM281" s="3"/>
      <c r="DN281" s="3"/>
      <c r="DO281" s="292"/>
      <c r="DP281" s="292"/>
      <c r="DQ281" s="3"/>
      <c r="DR281" s="291"/>
      <c r="DS281" s="291"/>
      <c r="DT281" s="3"/>
      <c r="DU281" s="3"/>
      <c r="DV281" s="3"/>
      <c r="DW281" s="3"/>
      <c r="DX281" s="3"/>
      <c r="DY281" s="3"/>
      <c r="DZ281" s="3"/>
      <c r="EA281" s="3"/>
      <c r="EB281" s="3"/>
      <c r="EC281" s="3"/>
    </row>
    <row r="282" spans="1:133" ht="15.75" customHeight="1">
      <c r="A282" s="3"/>
      <c r="B282" s="291"/>
      <c r="C282" s="291"/>
      <c r="E282" s="174"/>
      <c r="F282" s="3"/>
      <c r="G282" s="3"/>
      <c r="H282" s="3"/>
      <c r="I282" s="1071"/>
      <c r="J282" s="107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292"/>
      <c r="AG282" s="292"/>
      <c r="AH282" s="174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292"/>
      <c r="BG282" s="292"/>
      <c r="BH282" s="292"/>
      <c r="BI282" s="292"/>
      <c r="BJ282" s="292"/>
      <c r="BK282" s="3"/>
      <c r="BL282" s="3"/>
      <c r="BM282" s="3"/>
      <c r="BN282" s="3"/>
      <c r="BO282" s="3"/>
      <c r="BP282" s="3"/>
      <c r="BQ282" s="292"/>
      <c r="BR282" s="292"/>
      <c r="BS282" s="292"/>
      <c r="BT282" s="292"/>
      <c r="BU282" s="292"/>
      <c r="BV282" s="292"/>
      <c r="BW282" s="292"/>
      <c r="BX282" s="292"/>
      <c r="BY282" s="292"/>
      <c r="BZ282" s="292"/>
      <c r="CA282" s="292"/>
      <c r="CB282" s="292"/>
      <c r="CC282" s="292"/>
      <c r="CD282" s="292"/>
      <c r="CE282" s="292"/>
      <c r="CF282" s="292"/>
      <c r="CG282" s="292"/>
      <c r="CH282" s="292"/>
      <c r="CI282" s="292"/>
      <c r="CJ282" s="292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292"/>
      <c r="DB282" s="292"/>
      <c r="DC282" s="3"/>
      <c r="DD282" s="3"/>
      <c r="DE282" s="3"/>
      <c r="DF282" s="3"/>
      <c r="DG282" s="3"/>
      <c r="DH282" s="3"/>
      <c r="DI282" s="659"/>
      <c r="DJ282" s="659"/>
      <c r="DK282" s="659"/>
      <c r="DL282" s="3"/>
      <c r="DM282" s="3"/>
      <c r="DN282" s="3"/>
      <c r="DO282" s="292"/>
      <c r="DP282" s="292"/>
      <c r="DQ282" s="3"/>
      <c r="DR282" s="291"/>
      <c r="DS282" s="291"/>
      <c r="DT282" s="3"/>
      <c r="DU282" s="3"/>
      <c r="DV282" s="3"/>
      <c r="DW282" s="3"/>
      <c r="DX282" s="3"/>
      <c r="DY282" s="3"/>
      <c r="DZ282" s="3"/>
      <c r="EA282" s="3"/>
      <c r="EB282" s="3"/>
      <c r="EC282" s="3"/>
    </row>
    <row r="283" spans="1:133" ht="15.75" customHeight="1">
      <c r="A283" s="3"/>
      <c r="B283" s="291"/>
      <c r="C283" s="291"/>
      <c r="E283" s="174"/>
      <c r="F283" s="3"/>
      <c r="G283" s="3"/>
      <c r="H283" s="3"/>
      <c r="I283" s="1071"/>
      <c r="J283" s="107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292"/>
      <c r="AG283" s="292"/>
      <c r="AH283" s="174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292"/>
      <c r="BG283" s="292"/>
      <c r="BH283" s="292"/>
      <c r="BI283" s="292"/>
      <c r="BJ283" s="292"/>
      <c r="BK283" s="3"/>
      <c r="BL283" s="3"/>
      <c r="BM283" s="3"/>
      <c r="BN283" s="3"/>
      <c r="BO283" s="3"/>
      <c r="BP283" s="3"/>
      <c r="BQ283" s="292"/>
      <c r="BR283" s="292"/>
      <c r="BS283" s="292"/>
      <c r="BT283" s="292"/>
      <c r="BU283" s="292"/>
      <c r="BV283" s="292"/>
      <c r="BW283" s="292"/>
      <c r="BX283" s="292"/>
      <c r="BY283" s="292"/>
      <c r="BZ283" s="292"/>
      <c r="CA283" s="292"/>
      <c r="CB283" s="292"/>
      <c r="CC283" s="292"/>
      <c r="CD283" s="292"/>
      <c r="CE283" s="292"/>
      <c r="CF283" s="292"/>
      <c r="CG283" s="292"/>
      <c r="CH283" s="292"/>
      <c r="CI283" s="292"/>
      <c r="CJ283" s="292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292"/>
      <c r="DB283" s="292"/>
      <c r="DC283" s="3"/>
      <c r="DD283" s="3"/>
      <c r="DE283" s="3"/>
      <c r="DF283" s="3"/>
      <c r="DG283" s="3"/>
      <c r="DH283" s="3"/>
      <c r="DI283" s="659"/>
      <c r="DJ283" s="659"/>
      <c r="DK283" s="659"/>
      <c r="DL283" s="3"/>
      <c r="DM283" s="3"/>
      <c r="DN283" s="3"/>
      <c r="DO283" s="292"/>
      <c r="DP283" s="292"/>
      <c r="DQ283" s="3"/>
      <c r="DR283" s="291"/>
      <c r="DS283" s="291"/>
      <c r="DT283" s="3"/>
      <c r="DU283" s="3"/>
      <c r="DV283" s="3"/>
      <c r="DW283" s="3"/>
      <c r="DX283" s="3"/>
      <c r="DY283" s="3"/>
      <c r="DZ283" s="3"/>
      <c r="EA283" s="3"/>
      <c r="EB283" s="3"/>
      <c r="EC283" s="3"/>
    </row>
    <row r="284" spans="1:133" ht="15.75" customHeight="1">
      <c r="A284" s="3"/>
      <c r="B284" s="291"/>
      <c r="C284" s="291"/>
      <c r="E284" s="174"/>
      <c r="F284" s="3"/>
      <c r="G284" s="3"/>
      <c r="H284" s="3"/>
      <c r="I284" s="1071"/>
      <c r="J284" s="107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292"/>
      <c r="AG284" s="292"/>
      <c r="AH284" s="174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292"/>
      <c r="BG284" s="292"/>
      <c r="BH284" s="292"/>
      <c r="BI284" s="292"/>
      <c r="BJ284" s="292"/>
      <c r="BK284" s="3"/>
      <c r="BL284" s="3"/>
      <c r="BM284" s="3"/>
      <c r="BN284" s="3"/>
      <c r="BO284" s="3"/>
      <c r="BP284" s="3"/>
      <c r="BQ284" s="292"/>
      <c r="BR284" s="292"/>
      <c r="BS284" s="292"/>
      <c r="BT284" s="292"/>
      <c r="BU284" s="292"/>
      <c r="BV284" s="292"/>
      <c r="BW284" s="292"/>
      <c r="BX284" s="292"/>
      <c r="BY284" s="292"/>
      <c r="BZ284" s="292"/>
      <c r="CA284" s="292"/>
      <c r="CB284" s="292"/>
      <c r="CC284" s="292"/>
      <c r="CD284" s="292"/>
      <c r="CE284" s="292"/>
      <c r="CF284" s="292"/>
      <c r="CG284" s="292"/>
      <c r="CH284" s="292"/>
      <c r="CI284" s="292"/>
      <c r="CJ284" s="292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292"/>
      <c r="DB284" s="292"/>
      <c r="DC284" s="3"/>
      <c r="DD284" s="3"/>
      <c r="DE284" s="3"/>
      <c r="DF284" s="3"/>
      <c r="DG284" s="3"/>
      <c r="DH284" s="3"/>
      <c r="DI284" s="659"/>
      <c r="DJ284" s="659"/>
      <c r="DK284" s="659"/>
      <c r="DL284" s="3"/>
      <c r="DM284" s="3"/>
      <c r="DN284" s="3"/>
      <c r="DO284" s="292"/>
      <c r="DP284" s="292"/>
      <c r="DQ284" s="3"/>
      <c r="DR284" s="291"/>
      <c r="DS284" s="291"/>
      <c r="DT284" s="3"/>
      <c r="DU284" s="3"/>
      <c r="DV284" s="3"/>
      <c r="DW284" s="3"/>
      <c r="DX284" s="3"/>
      <c r="DY284" s="3"/>
      <c r="DZ284" s="3"/>
      <c r="EA284" s="3"/>
      <c r="EB284" s="3"/>
      <c r="EC284" s="3"/>
    </row>
    <row r="285" spans="1:133" ht="15.75" customHeight="1">
      <c r="A285" s="3"/>
      <c r="B285" s="291"/>
      <c r="C285" s="291"/>
      <c r="E285" s="174"/>
      <c r="F285" s="3"/>
      <c r="G285" s="3"/>
      <c r="H285" s="3"/>
      <c r="I285" s="1071"/>
      <c r="J285" s="107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292"/>
      <c r="AG285" s="292"/>
      <c r="AH285" s="174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292"/>
      <c r="BG285" s="292"/>
      <c r="BH285" s="292"/>
      <c r="BI285" s="292"/>
      <c r="BJ285" s="292"/>
      <c r="BK285" s="3"/>
      <c r="BL285" s="3"/>
      <c r="BM285" s="3"/>
      <c r="BN285" s="3"/>
      <c r="BO285" s="3"/>
      <c r="BP285" s="3"/>
      <c r="BQ285" s="292"/>
      <c r="BR285" s="292"/>
      <c r="BS285" s="292"/>
      <c r="BT285" s="292"/>
      <c r="BU285" s="292"/>
      <c r="BV285" s="292"/>
      <c r="BW285" s="292"/>
      <c r="BX285" s="292"/>
      <c r="BY285" s="292"/>
      <c r="BZ285" s="292"/>
      <c r="CA285" s="292"/>
      <c r="CB285" s="292"/>
      <c r="CC285" s="292"/>
      <c r="CD285" s="292"/>
      <c r="CE285" s="292"/>
      <c r="CF285" s="292"/>
      <c r="CG285" s="292"/>
      <c r="CH285" s="292"/>
      <c r="CI285" s="292"/>
      <c r="CJ285" s="292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292"/>
      <c r="DB285" s="292"/>
      <c r="DC285" s="3"/>
      <c r="DD285" s="3"/>
      <c r="DE285" s="3"/>
      <c r="DF285" s="3"/>
      <c r="DG285" s="3"/>
      <c r="DH285" s="3"/>
      <c r="DI285" s="659"/>
      <c r="DJ285" s="659"/>
      <c r="DK285" s="659"/>
      <c r="DL285" s="3"/>
      <c r="DM285" s="3"/>
      <c r="DN285" s="3"/>
      <c r="DO285" s="292"/>
      <c r="DP285" s="292"/>
      <c r="DQ285" s="3"/>
      <c r="DR285" s="291"/>
      <c r="DS285" s="291"/>
      <c r="DT285" s="3"/>
      <c r="DU285" s="3"/>
      <c r="DV285" s="3"/>
      <c r="DW285" s="3"/>
      <c r="DX285" s="3"/>
      <c r="DY285" s="3"/>
      <c r="DZ285" s="3"/>
      <c r="EA285" s="3"/>
      <c r="EB285" s="3"/>
      <c r="EC285" s="3"/>
    </row>
    <row r="286" spans="1:133" ht="15.75" customHeight="1">
      <c r="A286" s="3"/>
      <c r="B286" s="291"/>
      <c r="C286" s="291"/>
      <c r="E286" s="174"/>
      <c r="F286" s="3"/>
      <c r="G286" s="3"/>
      <c r="H286" s="3"/>
      <c r="I286" s="1071"/>
      <c r="J286" s="107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292"/>
      <c r="AG286" s="292"/>
      <c r="AH286" s="174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292"/>
      <c r="BG286" s="292"/>
      <c r="BH286" s="292"/>
      <c r="BI286" s="292"/>
      <c r="BJ286" s="292"/>
      <c r="BK286" s="3"/>
      <c r="BL286" s="3"/>
      <c r="BM286" s="3"/>
      <c r="BN286" s="3"/>
      <c r="BO286" s="3"/>
      <c r="BP286" s="3"/>
      <c r="BQ286" s="292"/>
      <c r="BR286" s="292"/>
      <c r="BS286" s="292"/>
      <c r="BT286" s="292"/>
      <c r="BU286" s="292"/>
      <c r="BV286" s="292"/>
      <c r="BW286" s="292"/>
      <c r="BX286" s="292"/>
      <c r="BY286" s="292"/>
      <c r="BZ286" s="292"/>
      <c r="CA286" s="292"/>
      <c r="CB286" s="292"/>
      <c r="CC286" s="292"/>
      <c r="CD286" s="292"/>
      <c r="CE286" s="292"/>
      <c r="CF286" s="292"/>
      <c r="CG286" s="292"/>
      <c r="CH286" s="292"/>
      <c r="CI286" s="292"/>
      <c r="CJ286" s="292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292"/>
      <c r="DB286" s="292"/>
      <c r="DC286" s="3"/>
      <c r="DD286" s="3"/>
      <c r="DE286" s="3"/>
      <c r="DF286" s="3"/>
      <c r="DG286" s="3"/>
      <c r="DH286" s="3"/>
      <c r="DI286" s="659"/>
      <c r="DJ286" s="659"/>
      <c r="DK286" s="659"/>
      <c r="DL286" s="3"/>
      <c r="DM286" s="3"/>
      <c r="DN286" s="3"/>
      <c r="DO286" s="292"/>
      <c r="DP286" s="292"/>
      <c r="DQ286" s="3"/>
      <c r="DR286" s="291"/>
      <c r="DS286" s="291"/>
      <c r="DT286" s="3"/>
      <c r="DU286" s="3"/>
      <c r="DV286" s="3"/>
      <c r="DW286" s="3"/>
      <c r="DX286" s="3"/>
      <c r="DY286" s="3"/>
      <c r="DZ286" s="3"/>
      <c r="EA286" s="3"/>
      <c r="EB286" s="3"/>
      <c r="EC286" s="3"/>
    </row>
    <row r="287" spans="1:133" ht="15.75" customHeight="1">
      <c r="A287" s="3"/>
      <c r="B287" s="291"/>
      <c r="C287" s="291"/>
      <c r="E287" s="174"/>
      <c r="F287" s="3"/>
      <c r="G287" s="3"/>
      <c r="H287" s="3"/>
      <c r="I287" s="1071"/>
      <c r="J287" s="107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292"/>
      <c r="AG287" s="292"/>
      <c r="AH287" s="174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292"/>
      <c r="BG287" s="292"/>
      <c r="BH287" s="292"/>
      <c r="BI287" s="292"/>
      <c r="BJ287" s="292"/>
      <c r="BK287" s="3"/>
      <c r="BL287" s="3"/>
      <c r="BM287" s="3"/>
      <c r="BN287" s="3"/>
      <c r="BO287" s="3"/>
      <c r="BP287" s="3"/>
      <c r="BQ287" s="292"/>
      <c r="BR287" s="292"/>
      <c r="BS287" s="292"/>
      <c r="BT287" s="292"/>
      <c r="BU287" s="292"/>
      <c r="BV287" s="292"/>
      <c r="BW287" s="292"/>
      <c r="BX287" s="292"/>
      <c r="BY287" s="292"/>
      <c r="BZ287" s="292"/>
      <c r="CA287" s="292"/>
      <c r="CB287" s="292"/>
      <c r="CC287" s="292"/>
      <c r="CD287" s="292"/>
      <c r="CE287" s="292"/>
      <c r="CF287" s="292"/>
      <c r="CG287" s="292"/>
      <c r="CH287" s="292"/>
      <c r="CI287" s="292"/>
      <c r="CJ287" s="292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292"/>
      <c r="DB287" s="292"/>
      <c r="DC287" s="3"/>
      <c r="DD287" s="3"/>
      <c r="DE287" s="3"/>
      <c r="DF287" s="3"/>
      <c r="DG287" s="3"/>
      <c r="DH287" s="3"/>
      <c r="DI287" s="659"/>
      <c r="DJ287" s="659"/>
      <c r="DK287" s="659"/>
      <c r="DL287" s="3"/>
      <c r="DM287" s="3"/>
      <c r="DN287" s="3"/>
      <c r="DO287" s="292"/>
      <c r="DP287" s="292"/>
      <c r="DQ287" s="3"/>
      <c r="DR287" s="291"/>
      <c r="DS287" s="291"/>
      <c r="DT287" s="3"/>
      <c r="DU287" s="3"/>
      <c r="DV287" s="3"/>
      <c r="DW287" s="3"/>
      <c r="DX287" s="3"/>
      <c r="DY287" s="3"/>
      <c r="DZ287" s="3"/>
      <c r="EA287" s="3"/>
      <c r="EB287" s="3"/>
      <c r="EC287" s="3"/>
    </row>
    <row r="288" spans="1:133" ht="15.75" customHeight="1">
      <c r="A288" s="3"/>
      <c r="B288" s="291"/>
      <c r="C288" s="291"/>
      <c r="E288" s="174"/>
      <c r="F288" s="3"/>
      <c r="G288" s="3"/>
      <c r="H288" s="3"/>
      <c r="I288" s="1071"/>
      <c r="J288" s="107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292"/>
      <c r="AG288" s="292"/>
      <c r="AH288" s="174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292"/>
      <c r="BG288" s="292"/>
      <c r="BH288" s="292"/>
      <c r="BI288" s="292"/>
      <c r="BJ288" s="292"/>
      <c r="BK288" s="3"/>
      <c r="BL288" s="3"/>
      <c r="BM288" s="3"/>
      <c r="BN288" s="3"/>
      <c r="BO288" s="3"/>
      <c r="BP288" s="3"/>
      <c r="BQ288" s="292"/>
      <c r="BR288" s="292"/>
      <c r="BS288" s="292"/>
      <c r="BT288" s="292"/>
      <c r="BU288" s="292"/>
      <c r="BV288" s="292"/>
      <c r="BW288" s="292"/>
      <c r="BX288" s="292"/>
      <c r="BY288" s="292"/>
      <c r="BZ288" s="292"/>
      <c r="CA288" s="292"/>
      <c r="CB288" s="292"/>
      <c r="CC288" s="292"/>
      <c r="CD288" s="292"/>
      <c r="CE288" s="292"/>
      <c r="CF288" s="292"/>
      <c r="CG288" s="292"/>
      <c r="CH288" s="292"/>
      <c r="CI288" s="292"/>
      <c r="CJ288" s="292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292"/>
      <c r="DB288" s="292"/>
      <c r="DC288" s="3"/>
      <c r="DD288" s="3"/>
      <c r="DE288" s="3"/>
      <c r="DF288" s="3"/>
      <c r="DG288" s="3"/>
      <c r="DH288" s="3"/>
      <c r="DI288" s="659"/>
      <c r="DJ288" s="659"/>
      <c r="DK288" s="659"/>
      <c r="DL288" s="3"/>
      <c r="DM288" s="3"/>
      <c r="DN288" s="3"/>
      <c r="DO288" s="292"/>
      <c r="DP288" s="292"/>
      <c r="DQ288" s="3"/>
      <c r="DR288" s="291"/>
      <c r="DS288" s="291"/>
      <c r="DT288" s="3"/>
      <c r="DU288" s="3"/>
      <c r="DV288" s="3"/>
      <c r="DW288" s="3"/>
      <c r="DX288" s="3"/>
      <c r="DY288" s="3"/>
      <c r="DZ288" s="3"/>
      <c r="EA288" s="3"/>
      <c r="EB288" s="3"/>
      <c r="EC288" s="3"/>
    </row>
    <row r="289" spans="1:133" ht="15.75" customHeight="1">
      <c r="A289" s="3"/>
      <c r="B289" s="291"/>
      <c r="C289" s="291"/>
      <c r="E289" s="174"/>
      <c r="F289" s="3"/>
      <c r="G289" s="3"/>
      <c r="H289" s="3"/>
      <c r="I289" s="1071"/>
      <c r="J289" s="107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292"/>
      <c r="AG289" s="292"/>
      <c r="AH289" s="174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292"/>
      <c r="BG289" s="292"/>
      <c r="BH289" s="292"/>
      <c r="BI289" s="292"/>
      <c r="BJ289" s="292"/>
      <c r="BK289" s="3"/>
      <c r="BL289" s="3"/>
      <c r="BM289" s="3"/>
      <c r="BN289" s="3"/>
      <c r="BO289" s="3"/>
      <c r="BP289" s="3"/>
      <c r="BQ289" s="292"/>
      <c r="BR289" s="292"/>
      <c r="BS289" s="292"/>
      <c r="BT289" s="292"/>
      <c r="BU289" s="292"/>
      <c r="BV289" s="292"/>
      <c r="BW289" s="292"/>
      <c r="BX289" s="292"/>
      <c r="BY289" s="292"/>
      <c r="BZ289" s="292"/>
      <c r="CA289" s="292"/>
      <c r="CB289" s="292"/>
      <c r="CC289" s="292"/>
      <c r="CD289" s="292"/>
      <c r="CE289" s="292"/>
      <c r="CF289" s="292"/>
      <c r="CG289" s="292"/>
      <c r="CH289" s="292"/>
      <c r="CI289" s="292"/>
      <c r="CJ289" s="292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292"/>
      <c r="DB289" s="292"/>
      <c r="DC289" s="3"/>
      <c r="DD289" s="3"/>
      <c r="DE289" s="3"/>
      <c r="DF289" s="3"/>
      <c r="DG289" s="3"/>
      <c r="DH289" s="3"/>
      <c r="DI289" s="659"/>
      <c r="DJ289" s="659"/>
      <c r="DK289" s="659"/>
      <c r="DL289" s="3"/>
      <c r="DM289" s="3"/>
      <c r="DN289" s="3"/>
      <c r="DO289" s="292"/>
      <c r="DP289" s="292"/>
      <c r="DQ289" s="3"/>
      <c r="DR289" s="291"/>
      <c r="DS289" s="291"/>
      <c r="DT289" s="3"/>
      <c r="DU289" s="3"/>
      <c r="DV289" s="3"/>
      <c r="DW289" s="3"/>
      <c r="DX289" s="3"/>
      <c r="DY289" s="3"/>
      <c r="DZ289" s="3"/>
      <c r="EA289" s="3"/>
      <c r="EB289" s="3"/>
      <c r="EC289" s="3"/>
    </row>
    <row r="290" spans="1:133" ht="15.75" customHeight="1">
      <c r="A290" s="3"/>
      <c r="B290" s="291"/>
      <c r="C290" s="291"/>
      <c r="E290" s="174"/>
      <c r="F290" s="3"/>
      <c r="G290" s="3"/>
      <c r="H290" s="3"/>
      <c r="I290" s="1071"/>
      <c r="J290" s="107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292"/>
      <c r="AG290" s="292"/>
      <c r="AH290" s="174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292"/>
      <c r="BG290" s="292"/>
      <c r="BH290" s="292"/>
      <c r="BI290" s="292"/>
      <c r="BJ290" s="292"/>
      <c r="BK290" s="3"/>
      <c r="BL290" s="3"/>
      <c r="BM290" s="3"/>
      <c r="BN290" s="3"/>
      <c r="BO290" s="3"/>
      <c r="BP290" s="3"/>
      <c r="BQ290" s="292"/>
      <c r="BR290" s="292"/>
      <c r="BS290" s="292"/>
      <c r="BT290" s="292"/>
      <c r="BU290" s="292"/>
      <c r="BV290" s="292"/>
      <c r="BW290" s="292"/>
      <c r="BX290" s="292"/>
      <c r="BY290" s="292"/>
      <c r="BZ290" s="292"/>
      <c r="CA290" s="292"/>
      <c r="CB290" s="292"/>
      <c r="CC290" s="292"/>
      <c r="CD290" s="292"/>
      <c r="CE290" s="292"/>
      <c r="CF290" s="292"/>
      <c r="CG290" s="292"/>
      <c r="CH290" s="292"/>
      <c r="CI290" s="292"/>
      <c r="CJ290" s="292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292"/>
      <c r="DB290" s="292"/>
      <c r="DC290" s="3"/>
      <c r="DD290" s="3"/>
      <c r="DE290" s="3"/>
      <c r="DF290" s="3"/>
      <c r="DG290" s="3"/>
      <c r="DH290" s="3"/>
      <c r="DI290" s="659"/>
      <c r="DJ290" s="659"/>
      <c r="DK290" s="659"/>
      <c r="DL290" s="3"/>
      <c r="DM290" s="3"/>
      <c r="DN290" s="3"/>
      <c r="DO290" s="292"/>
      <c r="DP290" s="292"/>
      <c r="DQ290" s="3"/>
      <c r="DR290" s="291"/>
      <c r="DS290" s="291"/>
      <c r="DT290" s="3"/>
      <c r="DU290" s="3"/>
      <c r="DV290" s="3"/>
      <c r="DW290" s="3"/>
      <c r="DX290" s="3"/>
      <c r="DY290" s="3"/>
      <c r="DZ290" s="3"/>
      <c r="EA290" s="3"/>
      <c r="EB290" s="3"/>
      <c r="EC290" s="3"/>
    </row>
    <row r="291" spans="1:133" ht="15.75" customHeight="1">
      <c r="A291" s="3"/>
      <c r="B291" s="291"/>
      <c r="C291" s="291"/>
      <c r="E291" s="174"/>
      <c r="F291" s="3"/>
      <c r="G291" s="3"/>
      <c r="H291" s="3"/>
      <c r="I291" s="1071"/>
      <c r="J291" s="107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292"/>
      <c r="AG291" s="292"/>
      <c r="AH291" s="174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292"/>
      <c r="BG291" s="292"/>
      <c r="BH291" s="292"/>
      <c r="BI291" s="292"/>
      <c r="BJ291" s="292"/>
      <c r="BK291" s="3"/>
      <c r="BL291" s="3"/>
      <c r="BM291" s="3"/>
      <c r="BN291" s="3"/>
      <c r="BO291" s="3"/>
      <c r="BP291" s="3"/>
      <c r="BQ291" s="292"/>
      <c r="BR291" s="292"/>
      <c r="BS291" s="292"/>
      <c r="BT291" s="292"/>
      <c r="BU291" s="292"/>
      <c r="BV291" s="292"/>
      <c r="BW291" s="292"/>
      <c r="BX291" s="292"/>
      <c r="BY291" s="292"/>
      <c r="BZ291" s="292"/>
      <c r="CA291" s="292"/>
      <c r="CB291" s="292"/>
      <c r="CC291" s="292"/>
      <c r="CD291" s="292"/>
      <c r="CE291" s="292"/>
      <c r="CF291" s="292"/>
      <c r="CG291" s="292"/>
      <c r="CH291" s="292"/>
      <c r="CI291" s="292"/>
      <c r="CJ291" s="292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292"/>
      <c r="DB291" s="292"/>
      <c r="DC291" s="3"/>
      <c r="DD291" s="3"/>
      <c r="DE291" s="3"/>
      <c r="DF291" s="3"/>
      <c r="DG291" s="3"/>
      <c r="DH291" s="3"/>
      <c r="DI291" s="659"/>
      <c r="DJ291" s="659"/>
      <c r="DK291" s="659"/>
      <c r="DL291" s="3"/>
      <c r="DM291" s="3"/>
      <c r="DN291" s="3"/>
      <c r="DO291" s="292"/>
      <c r="DP291" s="292"/>
      <c r="DQ291" s="3"/>
      <c r="DR291" s="291"/>
      <c r="DS291" s="291"/>
      <c r="DT291" s="3"/>
      <c r="DU291" s="3"/>
      <c r="DV291" s="3"/>
      <c r="DW291" s="3"/>
      <c r="DX291" s="3"/>
      <c r="DY291" s="3"/>
      <c r="DZ291" s="3"/>
      <c r="EA291" s="3"/>
      <c r="EB291" s="3"/>
      <c r="EC291" s="3"/>
    </row>
    <row r="292" spans="1:133" ht="15.75" customHeight="1">
      <c r="A292" s="3"/>
      <c r="B292" s="291"/>
      <c r="C292" s="291"/>
      <c r="E292" s="174"/>
      <c r="F292" s="3"/>
      <c r="G292" s="3"/>
      <c r="H292" s="3"/>
      <c r="I292" s="1071"/>
      <c r="J292" s="107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292"/>
      <c r="AG292" s="292"/>
      <c r="AH292" s="174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292"/>
      <c r="BG292" s="292"/>
      <c r="BH292" s="292"/>
      <c r="BI292" s="292"/>
      <c r="BJ292" s="292"/>
      <c r="BK292" s="3"/>
      <c r="BL292" s="3"/>
      <c r="BM292" s="3"/>
      <c r="BN292" s="3"/>
      <c r="BO292" s="3"/>
      <c r="BP292" s="3"/>
      <c r="BQ292" s="292"/>
      <c r="BR292" s="292"/>
      <c r="BS292" s="292"/>
      <c r="BT292" s="292"/>
      <c r="BU292" s="292"/>
      <c r="BV292" s="292"/>
      <c r="BW292" s="292"/>
      <c r="BX292" s="292"/>
      <c r="BY292" s="292"/>
      <c r="BZ292" s="292"/>
      <c r="CA292" s="292"/>
      <c r="CB292" s="292"/>
      <c r="CC292" s="292"/>
      <c r="CD292" s="292"/>
      <c r="CE292" s="292"/>
      <c r="CF292" s="292"/>
      <c r="CG292" s="292"/>
      <c r="CH292" s="292"/>
      <c r="CI292" s="292"/>
      <c r="CJ292" s="292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292"/>
      <c r="DB292" s="292"/>
      <c r="DC292" s="3"/>
      <c r="DD292" s="3"/>
      <c r="DE292" s="3"/>
      <c r="DF292" s="3"/>
      <c r="DG292" s="3"/>
      <c r="DH292" s="3"/>
      <c r="DI292" s="659"/>
      <c r="DJ292" s="659"/>
      <c r="DK292" s="659"/>
      <c r="DL292" s="3"/>
      <c r="DM292" s="3"/>
      <c r="DN292" s="3"/>
      <c r="DO292" s="292"/>
      <c r="DP292" s="292"/>
      <c r="DQ292" s="3"/>
      <c r="DR292" s="291"/>
      <c r="DS292" s="291"/>
      <c r="DT292" s="3"/>
      <c r="DU292" s="3"/>
      <c r="DV292" s="3"/>
      <c r="DW292" s="3"/>
      <c r="DX292" s="3"/>
      <c r="DY292" s="3"/>
      <c r="DZ292" s="3"/>
      <c r="EA292" s="3"/>
      <c r="EB292" s="3"/>
      <c r="EC292" s="3"/>
    </row>
    <row r="293" spans="1:133" ht="15.75" customHeight="1">
      <c r="A293" s="3"/>
      <c r="B293" s="291"/>
      <c r="C293" s="291"/>
      <c r="E293" s="174"/>
      <c r="F293" s="3"/>
      <c r="G293" s="3"/>
      <c r="H293" s="3"/>
      <c r="I293" s="1071"/>
      <c r="J293" s="107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292"/>
      <c r="AG293" s="292"/>
      <c r="AH293" s="174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292"/>
      <c r="BG293" s="292"/>
      <c r="BH293" s="292"/>
      <c r="BI293" s="292"/>
      <c r="BJ293" s="292"/>
      <c r="BK293" s="3"/>
      <c r="BL293" s="3"/>
      <c r="BM293" s="3"/>
      <c r="BN293" s="3"/>
      <c r="BO293" s="3"/>
      <c r="BP293" s="3"/>
      <c r="BQ293" s="292"/>
      <c r="BR293" s="292"/>
      <c r="BS293" s="292"/>
      <c r="BT293" s="292"/>
      <c r="BU293" s="292"/>
      <c r="BV293" s="292"/>
      <c r="BW293" s="292"/>
      <c r="BX293" s="292"/>
      <c r="BY293" s="292"/>
      <c r="BZ293" s="292"/>
      <c r="CA293" s="292"/>
      <c r="CB293" s="292"/>
      <c r="CC293" s="292"/>
      <c r="CD293" s="292"/>
      <c r="CE293" s="292"/>
      <c r="CF293" s="292"/>
      <c r="CG293" s="292"/>
      <c r="CH293" s="292"/>
      <c r="CI293" s="292"/>
      <c r="CJ293" s="292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292"/>
      <c r="DB293" s="292"/>
      <c r="DC293" s="3"/>
      <c r="DD293" s="3"/>
      <c r="DE293" s="3"/>
      <c r="DF293" s="3"/>
      <c r="DG293" s="3"/>
      <c r="DH293" s="3"/>
      <c r="DI293" s="659"/>
      <c r="DJ293" s="659"/>
      <c r="DK293" s="659"/>
      <c r="DL293" s="3"/>
      <c r="DM293" s="3"/>
      <c r="DN293" s="3"/>
      <c r="DO293" s="292"/>
      <c r="DP293" s="292"/>
      <c r="DQ293" s="3"/>
      <c r="DR293" s="291"/>
      <c r="DS293" s="291"/>
      <c r="DT293" s="3"/>
      <c r="DU293" s="3"/>
      <c r="DV293" s="3"/>
      <c r="DW293" s="3"/>
      <c r="DX293" s="3"/>
      <c r="DY293" s="3"/>
      <c r="DZ293" s="3"/>
      <c r="EA293" s="3"/>
      <c r="EB293" s="3"/>
      <c r="EC293" s="3"/>
    </row>
    <row r="294" spans="1:133" ht="15.75" customHeight="1">
      <c r="A294" s="3"/>
      <c r="B294" s="291"/>
      <c r="C294" s="291"/>
      <c r="E294" s="174"/>
      <c r="F294" s="3"/>
      <c r="G294" s="3"/>
      <c r="H294" s="3"/>
      <c r="I294" s="1071"/>
      <c r="J294" s="107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292"/>
      <c r="AG294" s="292"/>
      <c r="AH294" s="174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292"/>
      <c r="BG294" s="292"/>
      <c r="BH294" s="292"/>
      <c r="BI294" s="292"/>
      <c r="BJ294" s="292"/>
      <c r="BK294" s="3"/>
      <c r="BL294" s="3"/>
      <c r="BM294" s="3"/>
      <c r="BN294" s="3"/>
      <c r="BO294" s="3"/>
      <c r="BP294" s="3"/>
      <c r="BQ294" s="292"/>
      <c r="BR294" s="292"/>
      <c r="BS294" s="292"/>
      <c r="BT294" s="292"/>
      <c r="BU294" s="292"/>
      <c r="BV294" s="292"/>
      <c r="BW294" s="292"/>
      <c r="BX294" s="292"/>
      <c r="BY294" s="292"/>
      <c r="BZ294" s="292"/>
      <c r="CA294" s="292"/>
      <c r="CB294" s="292"/>
      <c r="CC294" s="292"/>
      <c r="CD294" s="292"/>
      <c r="CE294" s="292"/>
      <c r="CF294" s="292"/>
      <c r="CG294" s="292"/>
      <c r="CH294" s="292"/>
      <c r="CI294" s="292"/>
      <c r="CJ294" s="292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292"/>
      <c r="DB294" s="292"/>
      <c r="DC294" s="3"/>
      <c r="DD294" s="3"/>
      <c r="DE294" s="3"/>
      <c r="DF294" s="3"/>
      <c r="DG294" s="3"/>
      <c r="DH294" s="3"/>
      <c r="DI294" s="659"/>
      <c r="DJ294" s="659"/>
      <c r="DK294" s="659"/>
      <c r="DL294" s="3"/>
      <c r="DM294" s="3"/>
      <c r="DN294" s="3"/>
      <c r="DO294" s="292"/>
      <c r="DP294" s="292"/>
      <c r="DQ294" s="3"/>
      <c r="DR294" s="291"/>
      <c r="DS294" s="291"/>
      <c r="DT294" s="3"/>
      <c r="DU294" s="3"/>
      <c r="DV294" s="3"/>
      <c r="DW294" s="3"/>
      <c r="DX294" s="3"/>
      <c r="DY294" s="3"/>
      <c r="DZ294" s="3"/>
      <c r="EA294" s="3"/>
      <c r="EB294" s="3"/>
      <c r="EC294" s="3"/>
    </row>
    <row r="295" spans="1:133" ht="15.75" customHeight="1">
      <c r="A295" s="3"/>
      <c r="B295" s="291"/>
      <c r="C295" s="291"/>
      <c r="E295" s="174"/>
      <c r="F295" s="3"/>
      <c r="G295" s="3"/>
      <c r="H295" s="3"/>
      <c r="I295" s="1071"/>
      <c r="J295" s="107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292"/>
      <c r="AG295" s="292"/>
      <c r="AH295" s="174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292"/>
      <c r="BG295" s="292"/>
      <c r="BH295" s="292"/>
      <c r="BI295" s="292"/>
      <c r="BJ295" s="292"/>
      <c r="BK295" s="3"/>
      <c r="BL295" s="3"/>
      <c r="BM295" s="3"/>
      <c r="BN295" s="3"/>
      <c r="BO295" s="3"/>
      <c r="BP295" s="3"/>
      <c r="BQ295" s="292"/>
      <c r="BR295" s="292"/>
      <c r="BS295" s="292"/>
      <c r="BT295" s="292"/>
      <c r="BU295" s="292"/>
      <c r="BV295" s="292"/>
      <c r="BW295" s="292"/>
      <c r="BX295" s="292"/>
      <c r="BY295" s="292"/>
      <c r="BZ295" s="292"/>
      <c r="CA295" s="292"/>
      <c r="CB295" s="292"/>
      <c r="CC295" s="292"/>
      <c r="CD295" s="292"/>
      <c r="CE295" s="292"/>
      <c r="CF295" s="292"/>
      <c r="CG295" s="292"/>
      <c r="CH295" s="292"/>
      <c r="CI295" s="292"/>
      <c r="CJ295" s="292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292"/>
      <c r="DB295" s="292"/>
      <c r="DC295" s="3"/>
      <c r="DD295" s="3"/>
      <c r="DE295" s="3"/>
      <c r="DF295" s="3"/>
      <c r="DG295" s="3"/>
      <c r="DH295" s="3"/>
      <c r="DI295" s="659"/>
      <c r="DJ295" s="659"/>
      <c r="DK295" s="659"/>
      <c r="DL295" s="3"/>
      <c r="DM295" s="3"/>
      <c r="DN295" s="3"/>
      <c r="DO295" s="292"/>
      <c r="DP295" s="292"/>
      <c r="DQ295" s="3"/>
      <c r="DR295" s="291"/>
      <c r="DS295" s="291"/>
      <c r="DT295" s="3"/>
      <c r="DU295" s="3"/>
      <c r="DV295" s="3"/>
      <c r="DW295" s="3"/>
      <c r="DX295" s="3"/>
      <c r="DY295" s="3"/>
      <c r="DZ295" s="3"/>
      <c r="EA295" s="3"/>
      <c r="EB295" s="3"/>
      <c r="EC295" s="3"/>
    </row>
    <row r="296" spans="1:133" ht="15.75" customHeight="1">
      <c r="A296" s="3"/>
      <c r="B296" s="291"/>
      <c r="C296" s="291"/>
      <c r="E296" s="174"/>
      <c r="F296" s="3"/>
      <c r="G296" s="3"/>
      <c r="H296" s="3"/>
      <c r="I296" s="1071"/>
      <c r="J296" s="107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292"/>
      <c r="AG296" s="292"/>
      <c r="AH296" s="174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292"/>
      <c r="BG296" s="292"/>
      <c r="BH296" s="292"/>
      <c r="BI296" s="292"/>
      <c r="BJ296" s="292"/>
      <c r="BK296" s="3"/>
      <c r="BL296" s="3"/>
      <c r="BM296" s="3"/>
      <c r="BN296" s="3"/>
      <c r="BO296" s="3"/>
      <c r="BP296" s="3"/>
      <c r="BQ296" s="292"/>
      <c r="BR296" s="292"/>
      <c r="BS296" s="292"/>
      <c r="BT296" s="292"/>
      <c r="BU296" s="292"/>
      <c r="BV296" s="292"/>
      <c r="BW296" s="292"/>
      <c r="BX296" s="292"/>
      <c r="BY296" s="292"/>
      <c r="BZ296" s="292"/>
      <c r="CA296" s="292"/>
      <c r="CB296" s="292"/>
      <c r="CC296" s="292"/>
      <c r="CD296" s="292"/>
      <c r="CE296" s="292"/>
      <c r="CF296" s="292"/>
      <c r="CG296" s="292"/>
      <c r="CH296" s="292"/>
      <c r="CI296" s="292"/>
      <c r="CJ296" s="292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292"/>
      <c r="DB296" s="292"/>
      <c r="DC296" s="3"/>
      <c r="DD296" s="3"/>
      <c r="DE296" s="3"/>
      <c r="DF296" s="3"/>
      <c r="DG296" s="3"/>
      <c r="DH296" s="3"/>
      <c r="DI296" s="659"/>
      <c r="DJ296" s="659"/>
      <c r="DK296" s="659"/>
      <c r="DL296" s="3"/>
      <c r="DM296" s="3"/>
      <c r="DN296" s="3"/>
      <c r="DO296" s="292"/>
      <c r="DP296" s="292"/>
      <c r="DQ296" s="3"/>
      <c r="DR296" s="291"/>
      <c r="DS296" s="291"/>
      <c r="DT296" s="3"/>
      <c r="DU296" s="3"/>
      <c r="DV296" s="3"/>
      <c r="DW296" s="3"/>
      <c r="DX296" s="3"/>
      <c r="DY296" s="3"/>
      <c r="DZ296" s="3"/>
      <c r="EA296" s="3"/>
      <c r="EB296" s="3"/>
      <c r="EC296" s="3"/>
    </row>
    <row r="297" spans="1:133" ht="15.75" customHeight="1">
      <c r="A297" s="3"/>
      <c r="B297" s="291"/>
      <c r="C297" s="291"/>
      <c r="E297" s="174"/>
      <c r="F297" s="3"/>
      <c r="G297" s="3"/>
      <c r="H297" s="3"/>
      <c r="I297" s="1071"/>
      <c r="J297" s="107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292"/>
      <c r="AG297" s="292"/>
      <c r="AH297" s="174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292"/>
      <c r="BG297" s="292"/>
      <c r="BH297" s="292"/>
      <c r="BI297" s="292"/>
      <c r="BJ297" s="292"/>
      <c r="BK297" s="3"/>
      <c r="BL297" s="3"/>
      <c r="BM297" s="3"/>
      <c r="BN297" s="3"/>
      <c r="BO297" s="3"/>
      <c r="BP297" s="3"/>
      <c r="BQ297" s="292"/>
      <c r="BR297" s="292"/>
      <c r="BS297" s="292"/>
      <c r="BT297" s="292"/>
      <c r="BU297" s="292"/>
      <c r="BV297" s="292"/>
      <c r="BW297" s="292"/>
      <c r="BX297" s="292"/>
      <c r="BY297" s="292"/>
      <c r="BZ297" s="292"/>
      <c r="CA297" s="292"/>
      <c r="CB297" s="292"/>
      <c r="CC297" s="292"/>
      <c r="CD297" s="292"/>
      <c r="CE297" s="292"/>
      <c r="CF297" s="292"/>
      <c r="CG297" s="292"/>
      <c r="CH297" s="292"/>
      <c r="CI297" s="292"/>
      <c r="CJ297" s="292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292"/>
      <c r="DB297" s="292"/>
      <c r="DC297" s="3"/>
      <c r="DD297" s="3"/>
      <c r="DE297" s="3"/>
      <c r="DF297" s="3"/>
      <c r="DG297" s="3"/>
      <c r="DH297" s="3"/>
      <c r="DI297" s="659"/>
      <c r="DJ297" s="659"/>
      <c r="DK297" s="659"/>
      <c r="DL297" s="3"/>
      <c r="DM297" s="3"/>
      <c r="DN297" s="3"/>
      <c r="DO297" s="292"/>
      <c r="DP297" s="292"/>
      <c r="DQ297" s="3"/>
      <c r="DR297" s="291"/>
      <c r="DS297" s="291"/>
      <c r="DT297" s="3"/>
      <c r="DU297" s="3"/>
      <c r="DV297" s="3"/>
      <c r="DW297" s="3"/>
      <c r="DX297" s="3"/>
      <c r="DY297" s="3"/>
      <c r="DZ297" s="3"/>
      <c r="EA297" s="3"/>
      <c r="EB297" s="3"/>
      <c r="EC297" s="3"/>
    </row>
    <row r="298" spans="1:133" ht="15.75" customHeight="1">
      <c r="A298" s="3"/>
      <c r="B298" s="291"/>
      <c r="C298" s="291"/>
      <c r="E298" s="174"/>
      <c r="F298" s="3"/>
      <c r="G298" s="3"/>
      <c r="H298" s="3"/>
      <c r="I298" s="1071"/>
      <c r="J298" s="107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292"/>
      <c r="AG298" s="292"/>
      <c r="AH298" s="174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292"/>
      <c r="BG298" s="292"/>
      <c r="BH298" s="292"/>
      <c r="BI298" s="292"/>
      <c r="BJ298" s="292"/>
      <c r="BK298" s="3"/>
      <c r="BL298" s="3"/>
      <c r="BM298" s="3"/>
      <c r="BN298" s="3"/>
      <c r="BO298" s="3"/>
      <c r="BP298" s="3"/>
      <c r="BQ298" s="292"/>
      <c r="BR298" s="292"/>
      <c r="BS298" s="292"/>
      <c r="BT298" s="292"/>
      <c r="BU298" s="292"/>
      <c r="BV298" s="292"/>
      <c r="BW298" s="292"/>
      <c r="BX298" s="292"/>
      <c r="BY298" s="292"/>
      <c r="BZ298" s="292"/>
      <c r="CA298" s="292"/>
      <c r="CB298" s="292"/>
      <c r="CC298" s="292"/>
      <c r="CD298" s="292"/>
      <c r="CE298" s="292"/>
      <c r="CF298" s="292"/>
      <c r="CG298" s="292"/>
      <c r="CH298" s="292"/>
      <c r="CI298" s="292"/>
      <c r="CJ298" s="292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292"/>
      <c r="DB298" s="292"/>
      <c r="DC298" s="3"/>
      <c r="DD298" s="3"/>
      <c r="DE298" s="3"/>
      <c r="DF298" s="3"/>
      <c r="DG298" s="3"/>
      <c r="DH298" s="3"/>
      <c r="DI298" s="659"/>
      <c r="DJ298" s="659"/>
      <c r="DK298" s="659"/>
      <c r="DL298" s="3"/>
      <c r="DM298" s="3"/>
      <c r="DN298" s="3"/>
      <c r="DO298" s="292"/>
      <c r="DP298" s="292"/>
      <c r="DQ298" s="3"/>
      <c r="DR298" s="291"/>
      <c r="DS298" s="291"/>
      <c r="DT298" s="3"/>
      <c r="DU298" s="3"/>
      <c r="DV298" s="3"/>
      <c r="DW298" s="3"/>
      <c r="DX298" s="3"/>
      <c r="DY298" s="3"/>
      <c r="DZ298" s="3"/>
      <c r="EA298" s="3"/>
      <c r="EB298" s="3"/>
      <c r="EC298" s="3"/>
    </row>
    <row r="299" spans="1:133" ht="15.75" customHeight="1">
      <c r="A299" s="3"/>
      <c r="B299" s="291"/>
      <c r="C299" s="291"/>
      <c r="E299" s="174"/>
      <c r="F299" s="3"/>
      <c r="G299" s="3"/>
      <c r="H299" s="3"/>
      <c r="I299" s="1071"/>
      <c r="J299" s="107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292"/>
      <c r="AG299" s="292"/>
      <c r="AH299" s="174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292"/>
      <c r="BG299" s="292"/>
      <c r="BH299" s="292"/>
      <c r="BI299" s="292"/>
      <c r="BJ299" s="292"/>
      <c r="BK299" s="3"/>
      <c r="BL299" s="3"/>
      <c r="BM299" s="3"/>
      <c r="BN299" s="3"/>
      <c r="BO299" s="3"/>
      <c r="BP299" s="3"/>
      <c r="BQ299" s="292"/>
      <c r="BR299" s="292"/>
      <c r="BS299" s="292"/>
      <c r="BT299" s="292"/>
      <c r="BU299" s="292"/>
      <c r="BV299" s="292"/>
      <c r="BW299" s="292"/>
      <c r="BX299" s="292"/>
      <c r="BY299" s="292"/>
      <c r="BZ299" s="292"/>
      <c r="CA299" s="292"/>
      <c r="CB299" s="292"/>
      <c r="CC299" s="292"/>
      <c r="CD299" s="292"/>
      <c r="CE299" s="292"/>
      <c r="CF299" s="292"/>
      <c r="CG299" s="292"/>
      <c r="CH299" s="292"/>
      <c r="CI299" s="292"/>
      <c r="CJ299" s="292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292"/>
      <c r="DB299" s="292"/>
      <c r="DC299" s="3"/>
      <c r="DD299" s="3"/>
      <c r="DE299" s="3"/>
      <c r="DF299" s="3"/>
      <c r="DG299" s="3"/>
      <c r="DH299" s="3"/>
      <c r="DI299" s="659"/>
      <c r="DJ299" s="659"/>
      <c r="DK299" s="659"/>
      <c r="DL299" s="3"/>
      <c r="DM299" s="3"/>
      <c r="DN299" s="3"/>
      <c r="DO299" s="292"/>
      <c r="DP299" s="292"/>
      <c r="DQ299" s="3"/>
      <c r="DR299" s="291"/>
      <c r="DS299" s="291"/>
      <c r="DT299" s="3"/>
      <c r="DU299" s="3"/>
      <c r="DV299" s="3"/>
      <c r="DW299" s="3"/>
      <c r="DX299" s="3"/>
      <c r="DY299" s="3"/>
      <c r="DZ299" s="3"/>
      <c r="EA299" s="3"/>
      <c r="EB299" s="3"/>
      <c r="EC299" s="3"/>
    </row>
    <row r="300" spans="1:133" ht="15.75" customHeight="1">
      <c r="A300" s="3"/>
      <c r="B300" s="291"/>
      <c r="C300" s="291"/>
      <c r="E300" s="174"/>
      <c r="F300" s="3"/>
      <c r="G300" s="3"/>
      <c r="H300" s="3"/>
      <c r="I300" s="1071"/>
      <c r="J300" s="107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292"/>
      <c r="AG300" s="292"/>
      <c r="AH300" s="174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292"/>
      <c r="BG300" s="292"/>
      <c r="BH300" s="292"/>
      <c r="BI300" s="292"/>
      <c r="BJ300" s="292"/>
      <c r="BK300" s="3"/>
      <c r="BL300" s="3"/>
      <c r="BM300" s="3"/>
      <c r="BN300" s="3"/>
      <c r="BO300" s="3"/>
      <c r="BP300" s="3"/>
      <c r="BQ300" s="292"/>
      <c r="BR300" s="292"/>
      <c r="BS300" s="292"/>
      <c r="BT300" s="292"/>
      <c r="BU300" s="292"/>
      <c r="BV300" s="292"/>
      <c r="BW300" s="292"/>
      <c r="BX300" s="292"/>
      <c r="BY300" s="292"/>
      <c r="BZ300" s="292"/>
      <c r="CA300" s="292"/>
      <c r="CB300" s="292"/>
      <c r="CC300" s="292"/>
      <c r="CD300" s="292"/>
      <c r="CE300" s="292"/>
      <c r="CF300" s="292"/>
      <c r="CG300" s="292"/>
      <c r="CH300" s="292"/>
      <c r="CI300" s="292"/>
      <c r="CJ300" s="292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292"/>
      <c r="DB300" s="292"/>
      <c r="DC300" s="3"/>
      <c r="DD300" s="3"/>
      <c r="DE300" s="3"/>
      <c r="DF300" s="3"/>
      <c r="DG300" s="3"/>
      <c r="DH300" s="3"/>
      <c r="DI300" s="659"/>
      <c r="DJ300" s="659"/>
      <c r="DK300" s="659"/>
      <c r="DL300" s="3"/>
      <c r="DM300" s="3"/>
      <c r="DN300" s="3"/>
      <c r="DO300" s="292"/>
      <c r="DP300" s="292"/>
      <c r="DQ300" s="3"/>
      <c r="DR300" s="291"/>
      <c r="DS300" s="291"/>
      <c r="DT300" s="3"/>
      <c r="DU300" s="3"/>
      <c r="DV300" s="3"/>
      <c r="DW300" s="3"/>
      <c r="DX300" s="3"/>
      <c r="DY300" s="3"/>
      <c r="DZ300" s="3"/>
      <c r="EA300" s="3"/>
      <c r="EB300" s="3"/>
      <c r="EC300" s="3"/>
    </row>
    <row r="301" spans="1:133" ht="15.75" customHeight="1">
      <c r="A301" s="3"/>
      <c r="B301" s="291"/>
      <c r="C301" s="291"/>
      <c r="E301" s="174"/>
      <c r="F301" s="3"/>
      <c r="G301" s="3"/>
      <c r="H301" s="3"/>
      <c r="I301" s="1071"/>
      <c r="J301" s="107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292"/>
      <c r="AG301" s="292"/>
      <c r="AH301" s="174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292"/>
      <c r="BG301" s="292"/>
      <c r="BH301" s="292"/>
      <c r="BI301" s="292"/>
      <c r="BJ301" s="292"/>
      <c r="BK301" s="3"/>
      <c r="BL301" s="3"/>
      <c r="BM301" s="3"/>
      <c r="BN301" s="3"/>
      <c r="BO301" s="3"/>
      <c r="BP301" s="3"/>
      <c r="BQ301" s="292"/>
      <c r="BR301" s="292"/>
      <c r="BS301" s="292"/>
      <c r="BT301" s="292"/>
      <c r="BU301" s="292"/>
      <c r="BV301" s="292"/>
      <c r="BW301" s="292"/>
      <c r="BX301" s="292"/>
      <c r="BY301" s="292"/>
      <c r="BZ301" s="292"/>
      <c r="CA301" s="292"/>
      <c r="CB301" s="292"/>
      <c r="CC301" s="292"/>
      <c r="CD301" s="292"/>
      <c r="CE301" s="292"/>
      <c r="CF301" s="292"/>
      <c r="CG301" s="292"/>
      <c r="CH301" s="292"/>
      <c r="CI301" s="292"/>
      <c r="CJ301" s="292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292"/>
      <c r="DB301" s="292"/>
      <c r="DC301" s="3"/>
      <c r="DD301" s="3"/>
      <c r="DE301" s="3"/>
      <c r="DF301" s="3"/>
      <c r="DG301" s="3"/>
      <c r="DH301" s="3"/>
      <c r="DI301" s="659"/>
      <c r="DJ301" s="659"/>
      <c r="DK301" s="659"/>
      <c r="DL301" s="3"/>
      <c r="DM301" s="3"/>
      <c r="DN301" s="3"/>
      <c r="DO301" s="292"/>
      <c r="DP301" s="292"/>
      <c r="DQ301" s="3"/>
      <c r="DR301" s="291"/>
      <c r="DS301" s="291"/>
      <c r="DT301" s="3"/>
      <c r="DU301" s="3"/>
      <c r="DV301" s="3"/>
      <c r="DW301" s="3"/>
      <c r="DX301" s="3"/>
      <c r="DY301" s="3"/>
      <c r="DZ301" s="3"/>
      <c r="EA301" s="3"/>
      <c r="EB301" s="3"/>
      <c r="EC301" s="3"/>
    </row>
    <row r="302" spans="1:133" ht="15.75" customHeight="1">
      <c r="A302" s="3"/>
      <c r="B302" s="291"/>
      <c r="C302" s="291"/>
      <c r="E302" s="174"/>
      <c r="F302" s="3"/>
      <c r="G302" s="3"/>
      <c r="H302" s="3"/>
      <c r="I302" s="1071"/>
      <c r="J302" s="107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292"/>
      <c r="AG302" s="292"/>
      <c r="AH302" s="174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292"/>
      <c r="BG302" s="292"/>
      <c r="BH302" s="292"/>
      <c r="BI302" s="292"/>
      <c r="BJ302" s="292"/>
      <c r="BK302" s="3"/>
      <c r="BL302" s="3"/>
      <c r="BM302" s="3"/>
      <c r="BN302" s="3"/>
      <c r="BO302" s="3"/>
      <c r="BP302" s="3"/>
      <c r="BQ302" s="292"/>
      <c r="BR302" s="292"/>
      <c r="BS302" s="292"/>
      <c r="BT302" s="292"/>
      <c r="BU302" s="292"/>
      <c r="BV302" s="292"/>
      <c r="BW302" s="292"/>
      <c r="BX302" s="292"/>
      <c r="BY302" s="292"/>
      <c r="BZ302" s="292"/>
      <c r="CA302" s="292"/>
      <c r="CB302" s="292"/>
      <c r="CC302" s="292"/>
      <c r="CD302" s="292"/>
      <c r="CE302" s="292"/>
      <c r="CF302" s="292"/>
      <c r="CG302" s="292"/>
      <c r="CH302" s="292"/>
      <c r="CI302" s="292"/>
      <c r="CJ302" s="292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292"/>
      <c r="DB302" s="292"/>
      <c r="DC302" s="3"/>
      <c r="DD302" s="3"/>
      <c r="DE302" s="3"/>
      <c r="DF302" s="3"/>
      <c r="DG302" s="3"/>
      <c r="DH302" s="3"/>
      <c r="DI302" s="659"/>
      <c r="DJ302" s="659"/>
      <c r="DK302" s="659"/>
      <c r="DL302" s="3"/>
      <c r="DM302" s="3"/>
      <c r="DN302" s="3"/>
      <c r="DO302" s="292"/>
      <c r="DP302" s="292"/>
      <c r="DQ302" s="3"/>
      <c r="DR302" s="291"/>
      <c r="DS302" s="291"/>
      <c r="DT302" s="3"/>
      <c r="DU302" s="3"/>
      <c r="DV302" s="3"/>
      <c r="DW302" s="3"/>
      <c r="DX302" s="3"/>
      <c r="DY302" s="3"/>
      <c r="DZ302" s="3"/>
      <c r="EA302" s="3"/>
      <c r="EB302" s="3"/>
      <c r="EC302" s="3"/>
    </row>
    <row r="303" spans="1:133" ht="15.75" customHeight="1">
      <c r="A303" s="3"/>
      <c r="B303" s="291"/>
      <c r="C303" s="291"/>
      <c r="E303" s="174"/>
      <c r="F303" s="3"/>
      <c r="G303" s="3"/>
      <c r="H303" s="3"/>
      <c r="I303" s="1071"/>
      <c r="J303" s="107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292"/>
      <c r="AG303" s="292"/>
      <c r="AH303" s="174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292"/>
      <c r="BG303" s="292"/>
      <c r="BH303" s="292"/>
      <c r="BI303" s="292"/>
      <c r="BJ303" s="292"/>
      <c r="BK303" s="3"/>
      <c r="BL303" s="3"/>
      <c r="BM303" s="3"/>
      <c r="BN303" s="3"/>
      <c r="BO303" s="3"/>
      <c r="BP303" s="3"/>
      <c r="BQ303" s="292"/>
      <c r="BR303" s="292"/>
      <c r="BS303" s="292"/>
      <c r="BT303" s="292"/>
      <c r="BU303" s="292"/>
      <c r="BV303" s="292"/>
      <c r="BW303" s="292"/>
      <c r="BX303" s="292"/>
      <c r="BY303" s="292"/>
      <c r="BZ303" s="292"/>
      <c r="CA303" s="292"/>
      <c r="CB303" s="292"/>
      <c r="CC303" s="292"/>
      <c r="CD303" s="292"/>
      <c r="CE303" s="292"/>
      <c r="CF303" s="292"/>
      <c r="CG303" s="292"/>
      <c r="CH303" s="292"/>
      <c r="CI303" s="292"/>
      <c r="CJ303" s="292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292"/>
      <c r="DB303" s="292"/>
      <c r="DC303" s="3"/>
      <c r="DD303" s="3"/>
      <c r="DE303" s="3"/>
      <c r="DF303" s="3"/>
      <c r="DG303" s="3"/>
      <c r="DH303" s="3"/>
      <c r="DI303" s="659"/>
      <c r="DJ303" s="659"/>
      <c r="DK303" s="659"/>
      <c r="DL303" s="3"/>
      <c r="DM303" s="3"/>
      <c r="DN303" s="3"/>
      <c r="DO303" s="292"/>
      <c r="DP303" s="292"/>
      <c r="DQ303" s="3"/>
      <c r="DR303" s="291"/>
      <c r="DS303" s="291"/>
      <c r="DT303" s="3"/>
      <c r="DU303" s="3"/>
      <c r="DV303" s="3"/>
      <c r="DW303" s="3"/>
      <c r="DX303" s="3"/>
      <c r="DY303" s="3"/>
      <c r="DZ303" s="3"/>
      <c r="EA303" s="3"/>
      <c r="EB303" s="3"/>
      <c r="EC303" s="3"/>
    </row>
    <row r="304" spans="1:133" ht="15.75" customHeight="1">
      <c r="A304" s="3"/>
      <c r="B304" s="291"/>
      <c r="C304" s="291"/>
      <c r="E304" s="174"/>
      <c r="F304" s="3"/>
      <c r="G304" s="3"/>
      <c r="H304" s="3"/>
      <c r="I304" s="1071"/>
      <c r="J304" s="107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292"/>
      <c r="AG304" s="292"/>
      <c r="AH304" s="174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292"/>
      <c r="BG304" s="292"/>
      <c r="BH304" s="292"/>
      <c r="BI304" s="292"/>
      <c r="BJ304" s="292"/>
      <c r="BK304" s="3"/>
      <c r="BL304" s="3"/>
      <c r="BM304" s="3"/>
      <c r="BN304" s="3"/>
      <c r="BO304" s="3"/>
      <c r="BP304" s="3"/>
      <c r="BQ304" s="292"/>
      <c r="BR304" s="292"/>
      <c r="BS304" s="292"/>
      <c r="BT304" s="292"/>
      <c r="BU304" s="292"/>
      <c r="BV304" s="292"/>
      <c r="BW304" s="292"/>
      <c r="BX304" s="292"/>
      <c r="BY304" s="292"/>
      <c r="BZ304" s="292"/>
      <c r="CA304" s="292"/>
      <c r="CB304" s="292"/>
      <c r="CC304" s="292"/>
      <c r="CD304" s="292"/>
      <c r="CE304" s="292"/>
      <c r="CF304" s="292"/>
      <c r="CG304" s="292"/>
      <c r="CH304" s="292"/>
      <c r="CI304" s="292"/>
      <c r="CJ304" s="292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292"/>
      <c r="DB304" s="292"/>
      <c r="DC304" s="3"/>
      <c r="DD304" s="3"/>
      <c r="DE304" s="3"/>
      <c r="DF304" s="3"/>
      <c r="DG304" s="3"/>
      <c r="DH304" s="3"/>
      <c r="DI304" s="659"/>
      <c r="DJ304" s="659"/>
      <c r="DK304" s="659"/>
      <c r="DL304" s="3"/>
      <c r="DM304" s="3"/>
      <c r="DN304" s="3"/>
      <c r="DO304" s="292"/>
      <c r="DP304" s="292"/>
      <c r="DQ304" s="3"/>
      <c r="DR304" s="291"/>
      <c r="DS304" s="291"/>
      <c r="DT304" s="3"/>
      <c r="DU304" s="3"/>
      <c r="DV304" s="3"/>
      <c r="DW304" s="3"/>
      <c r="DX304" s="3"/>
      <c r="DY304" s="3"/>
      <c r="DZ304" s="3"/>
      <c r="EA304" s="3"/>
      <c r="EB304" s="3"/>
      <c r="EC304" s="3"/>
    </row>
    <row r="305" spans="1:133" ht="15.75" customHeight="1">
      <c r="A305" s="3"/>
      <c r="B305" s="291"/>
      <c r="C305" s="291"/>
      <c r="E305" s="174"/>
      <c r="F305" s="3"/>
      <c r="G305" s="3"/>
      <c r="H305" s="3"/>
      <c r="I305" s="1071"/>
      <c r="J305" s="107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292"/>
      <c r="AG305" s="292"/>
      <c r="AH305" s="174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292"/>
      <c r="BG305" s="292"/>
      <c r="BH305" s="292"/>
      <c r="BI305" s="292"/>
      <c r="BJ305" s="292"/>
      <c r="BK305" s="3"/>
      <c r="BL305" s="3"/>
      <c r="BM305" s="3"/>
      <c r="BN305" s="3"/>
      <c r="BO305" s="3"/>
      <c r="BP305" s="3"/>
      <c r="BQ305" s="292"/>
      <c r="BR305" s="292"/>
      <c r="BS305" s="292"/>
      <c r="BT305" s="292"/>
      <c r="BU305" s="292"/>
      <c r="BV305" s="292"/>
      <c r="BW305" s="292"/>
      <c r="BX305" s="292"/>
      <c r="BY305" s="292"/>
      <c r="BZ305" s="292"/>
      <c r="CA305" s="292"/>
      <c r="CB305" s="292"/>
      <c r="CC305" s="292"/>
      <c r="CD305" s="292"/>
      <c r="CE305" s="292"/>
      <c r="CF305" s="292"/>
      <c r="CG305" s="292"/>
      <c r="CH305" s="292"/>
      <c r="CI305" s="292"/>
      <c r="CJ305" s="292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292"/>
      <c r="DB305" s="292"/>
      <c r="DC305" s="3"/>
      <c r="DD305" s="3"/>
      <c r="DE305" s="3"/>
      <c r="DF305" s="3"/>
      <c r="DG305" s="3"/>
      <c r="DH305" s="3"/>
      <c r="DI305" s="659"/>
      <c r="DJ305" s="659"/>
      <c r="DK305" s="659"/>
      <c r="DL305" s="3"/>
      <c r="DM305" s="3"/>
      <c r="DN305" s="3"/>
      <c r="DO305" s="292"/>
      <c r="DP305" s="292"/>
      <c r="DQ305" s="3"/>
      <c r="DR305" s="291"/>
      <c r="DS305" s="291"/>
      <c r="DT305" s="3"/>
      <c r="DU305" s="3"/>
      <c r="DV305" s="3"/>
      <c r="DW305" s="3"/>
      <c r="DX305" s="3"/>
      <c r="DY305" s="3"/>
      <c r="DZ305" s="3"/>
      <c r="EA305" s="3"/>
      <c r="EB305" s="3"/>
      <c r="EC305" s="3"/>
    </row>
    <row r="306" spans="1:133" ht="15.75" customHeight="1">
      <c r="A306" s="3"/>
      <c r="B306" s="291"/>
      <c r="C306" s="291"/>
      <c r="E306" s="174"/>
      <c r="F306" s="3"/>
      <c r="G306" s="3"/>
      <c r="H306" s="3"/>
      <c r="I306" s="1071"/>
      <c r="J306" s="107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292"/>
      <c r="AG306" s="292"/>
      <c r="AH306" s="174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292"/>
      <c r="BG306" s="292"/>
      <c r="BH306" s="292"/>
      <c r="BI306" s="292"/>
      <c r="BJ306" s="292"/>
      <c r="BK306" s="3"/>
      <c r="BL306" s="3"/>
      <c r="BM306" s="3"/>
      <c r="BN306" s="3"/>
      <c r="BO306" s="3"/>
      <c r="BP306" s="3"/>
      <c r="BQ306" s="292"/>
      <c r="BR306" s="292"/>
      <c r="BS306" s="292"/>
      <c r="BT306" s="292"/>
      <c r="BU306" s="292"/>
      <c r="BV306" s="292"/>
      <c r="BW306" s="292"/>
      <c r="BX306" s="292"/>
      <c r="BY306" s="292"/>
      <c r="BZ306" s="292"/>
      <c r="CA306" s="292"/>
      <c r="CB306" s="292"/>
      <c r="CC306" s="292"/>
      <c r="CD306" s="292"/>
      <c r="CE306" s="292"/>
      <c r="CF306" s="292"/>
      <c r="CG306" s="292"/>
      <c r="CH306" s="292"/>
      <c r="CI306" s="292"/>
      <c r="CJ306" s="292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292"/>
      <c r="DB306" s="292"/>
      <c r="DC306" s="3"/>
      <c r="DD306" s="3"/>
      <c r="DE306" s="3"/>
      <c r="DF306" s="3"/>
      <c r="DG306" s="3"/>
      <c r="DH306" s="3"/>
      <c r="DI306" s="659"/>
      <c r="DJ306" s="659"/>
      <c r="DK306" s="659"/>
      <c r="DL306" s="3"/>
      <c r="DM306" s="3"/>
      <c r="DN306" s="3"/>
      <c r="DO306" s="292"/>
      <c r="DP306" s="292"/>
      <c r="DQ306" s="3"/>
      <c r="DR306" s="291"/>
      <c r="DS306" s="291"/>
      <c r="DT306" s="3"/>
      <c r="DU306" s="3"/>
      <c r="DV306" s="3"/>
      <c r="DW306" s="3"/>
      <c r="DX306" s="3"/>
      <c r="DY306" s="3"/>
      <c r="DZ306" s="3"/>
      <c r="EA306" s="3"/>
      <c r="EB306" s="3"/>
      <c r="EC306" s="3"/>
    </row>
    <row r="307" spans="1:133" ht="15.75" customHeight="1">
      <c r="A307" s="3"/>
      <c r="B307" s="291"/>
      <c r="C307" s="291"/>
      <c r="E307" s="174"/>
      <c r="F307" s="3"/>
      <c r="G307" s="3"/>
      <c r="H307" s="3"/>
      <c r="I307" s="1071"/>
      <c r="J307" s="107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292"/>
      <c r="AG307" s="292"/>
      <c r="AH307" s="174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292"/>
      <c r="BG307" s="292"/>
      <c r="BH307" s="292"/>
      <c r="BI307" s="292"/>
      <c r="BJ307" s="292"/>
      <c r="BK307" s="3"/>
      <c r="BL307" s="3"/>
      <c r="BM307" s="3"/>
      <c r="BN307" s="3"/>
      <c r="BO307" s="3"/>
      <c r="BP307" s="3"/>
      <c r="BQ307" s="292"/>
      <c r="BR307" s="292"/>
      <c r="BS307" s="292"/>
      <c r="BT307" s="292"/>
      <c r="BU307" s="292"/>
      <c r="BV307" s="292"/>
      <c r="BW307" s="292"/>
      <c r="BX307" s="292"/>
      <c r="BY307" s="292"/>
      <c r="BZ307" s="292"/>
      <c r="CA307" s="292"/>
      <c r="CB307" s="292"/>
      <c r="CC307" s="292"/>
      <c r="CD307" s="292"/>
      <c r="CE307" s="292"/>
      <c r="CF307" s="292"/>
      <c r="CG307" s="292"/>
      <c r="CH307" s="292"/>
      <c r="CI307" s="292"/>
      <c r="CJ307" s="292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292"/>
      <c r="DB307" s="292"/>
      <c r="DC307" s="3"/>
      <c r="DD307" s="3"/>
      <c r="DE307" s="3"/>
      <c r="DF307" s="3"/>
      <c r="DG307" s="3"/>
      <c r="DH307" s="3"/>
      <c r="DI307" s="659"/>
      <c r="DJ307" s="659"/>
      <c r="DK307" s="659"/>
      <c r="DL307" s="3"/>
      <c r="DM307" s="3"/>
      <c r="DN307" s="3"/>
      <c r="DO307" s="292"/>
      <c r="DP307" s="292"/>
      <c r="DQ307" s="3"/>
      <c r="DR307" s="291"/>
      <c r="DS307" s="291"/>
      <c r="DT307" s="3"/>
      <c r="DU307" s="3"/>
      <c r="DV307" s="3"/>
      <c r="DW307" s="3"/>
      <c r="DX307" s="3"/>
      <c r="DY307" s="3"/>
      <c r="DZ307" s="3"/>
      <c r="EA307" s="3"/>
      <c r="EB307" s="3"/>
      <c r="EC307" s="3"/>
    </row>
    <row r="308" spans="1:133" ht="15.75" customHeight="1">
      <c r="A308" s="3"/>
      <c r="B308" s="291"/>
      <c r="C308" s="291"/>
      <c r="E308" s="174"/>
      <c r="F308" s="3"/>
      <c r="G308" s="3"/>
      <c r="H308" s="3"/>
      <c r="I308" s="1071"/>
      <c r="J308" s="107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292"/>
      <c r="AG308" s="292"/>
      <c r="AH308" s="174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292"/>
      <c r="BG308" s="292"/>
      <c r="BH308" s="292"/>
      <c r="BI308" s="292"/>
      <c r="BJ308" s="292"/>
      <c r="BK308" s="3"/>
      <c r="BL308" s="3"/>
      <c r="BM308" s="3"/>
      <c r="BN308" s="3"/>
      <c r="BO308" s="3"/>
      <c r="BP308" s="3"/>
      <c r="BQ308" s="292"/>
      <c r="BR308" s="292"/>
      <c r="BS308" s="292"/>
      <c r="BT308" s="292"/>
      <c r="BU308" s="292"/>
      <c r="BV308" s="292"/>
      <c r="BW308" s="292"/>
      <c r="BX308" s="292"/>
      <c r="BY308" s="292"/>
      <c r="BZ308" s="292"/>
      <c r="CA308" s="292"/>
      <c r="CB308" s="292"/>
      <c r="CC308" s="292"/>
      <c r="CD308" s="292"/>
      <c r="CE308" s="292"/>
      <c r="CF308" s="292"/>
      <c r="CG308" s="292"/>
      <c r="CH308" s="292"/>
      <c r="CI308" s="292"/>
      <c r="CJ308" s="292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292"/>
      <c r="DB308" s="292"/>
      <c r="DC308" s="3"/>
      <c r="DD308" s="3"/>
      <c r="DE308" s="3"/>
      <c r="DF308" s="3"/>
      <c r="DG308" s="3"/>
      <c r="DH308" s="3"/>
      <c r="DI308" s="659"/>
      <c r="DJ308" s="659"/>
      <c r="DK308" s="659"/>
      <c r="DL308" s="3"/>
      <c r="DM308" s="3"/>
      <c r="DN308" s="3"/>
      <c r="DO308" s="292"/>
      <c r="DP308" s="292"/>
      <c r="DQ308" s="3"/>
      <c r="DR308" s="291"/>
      <c r="DS308" s="291"/>
      <c r="DT308" s="3"/>
      <c r="DU308" s="3"/>
      <c r="DV308" s="3"/>
      <c r="DW308" s="3"/>
      <c r="DX308" s="3"/>
      <c r="DY308" s="3"/>
      <c r="DZ308" s="3"/>
      <c r="EA308" s="3"/>
      <c r="EB308" s="3"/>
      <c r="EC308" s="3"/>
    </row>
    <row r="309" spans="1:133" ht="15.75" customHeight="1">
      <c r="A309" s="3"/>
      <c r="B309" s="291"/>
      <c r="C309" s="291"/>
      <c r="E309" s="174"/>
      <c r="F309" s="3"/>
      <c r="G309" s="3"/>
      <c r="H309" s="3"/>
      <c r="I309" s="1071"/>
      <c r="J309" s="107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292"/>
      <c r="AG309" s="292"/>
      <c r="AH309" s="174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292"/>
      <c r="BG309" s="292"/>
      <c r="BH309" s="292"/>
      <c r="BI309" s="292"/>
      <c r="BJ309" s="292"/>
      <c r="BK309" s="3"/>
      <c r="BL309" s="3"/>
      <c r="BM309" s="3"/>
      <c r="BN309" s="3"/>
      <c r="BO309" s="3"/>
      <c r="BP309" s="3"/>
      <c r="BQ309" s="292"/>
      <c r="BR309" s="292"/>
      <c r="BS309" s="292"/>
      <c r="BT309" s="292"/>
      <c r="BU309" s="292"/>
      <c r="BV309" s="292"/>
      <c r="BW309" s="292"/>
      <c r="BX309" s="292"/>
      <c r="BY309" s="292"/>
      <c r="BZ309" s="292"/>
      <c r="CA309" s="292"/>
      <c r="CB309" s="292"/>
      <c r="CC309" s="292"/>
      <c r="CD309" s="292"/>
      <c r="CE309" s="292"/>
      <c r="CF309" s="292"/>
      <c r="CG309" s="292"/>
      <c r="CH309" s="292"/>
      <c r="CI309" s="292"/>
      <c r="CJ309" s="292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292"/>
      <c r="DB309" s="292"/>
      <c r="DC309" s="3"/>
      <c r="DD309" s="3"/>
      <c r="DE309" s="3"/>
      <c r="DF309" s="3"/>
      <c r="DG309" s="3"/>
      <c r="DH309" s="3"/>
      <c r="DI309" s="659"/>
      <c r="DJ309" s="659"/>
      <c r="DK309" s="659"/>
      <c r="DL309" s="3"/>
      <c r="DM309" s="3"/>
      <c r="DN309" s="3"/>
      <c r="DO309" s="292"/>
      <c r="DP309" s="292"/>
      <c r="DQ309" s="3"/>
      <c r="DR309" s="291"/>
      <c r="DS309" s="291"/>
      <c r="DT309" s="3"/>
      <c r="DU309" s="3"/>
      <c r="DV309" s="3"/>
      <c r="DW309" s="3"/>
      <c r="DX309" s="3"/>
      <c r="DY309" s="3"/>
      <c r="DZ309" s="3"/>
      <c r="EA309" s="3"/>
      <c r="EB309" s="3"/>
      <c r="EC309" s="3"/>
    </row>
    <row r="310" spans="1:133" ht="15.75" customHeight="1">
      <c r="A310" s="3"/>
      <c r="B310" s="291"/>
      <c r="C310" s="291"/>
      <c r="E310" s="174"/>
      <c r="F310" s="3"/>
      <c r="G310" s="3"/>
      <c r="H310" s="3"/>
      <c r="I310" s="1071"/>
      <c r="J310" s="107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292"/>
      <c r="AG310" s="292"/>
      <c r="AH310" s="174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292"/>
      <c r="BG310" s="292"/>
      <c r="BH310" s="292"/>
      <c r="BI310" s="292"/>
      <c r="BJ310" s="292"/>
      <c r="BK310" s="3"/>
      <c r="BL310" s="3"/>
      <c r="BM310" s="3"/>
      <c r="BN310" s="3"/>
      <c r="BO310" s="3"/>
      <c r="BP310" s="3"/>
      <c r="BQ310" s="292"/>
      <c r="BR310" s="292"/>
      <c r="BS310" s="292"/>
      <c r="BT310" s="292"/>
      <c r="BU310" s="292"/>
      <c r="BV310" s="292"/>
      <c r="BW310" s="292"/>
      <c r="BX310" s="292"/>
      <c r="BY310" s="292"/>
      <c r="BZ310" s="292"/>
      <c r="CA310" s="292"/>
      <c r="CB310" s="292"/>
      <c r="CC310" s="292"/>
      <c r="CD310" s="292"/>
      <c r="CE310" s="292"/>
      <c r="CF310" s="292"/>
      <c r="CG310" s="292"/>
      <c r="CH310" s="292"/>
      <c r="CI310" s="292"/>
      <c r="CJ310" s="292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292"/>
      <c r="DB310" s="292"/>
      <c r="DC310" s="3"/>
      <c r="DD310" s="3"/>
      <c r="DE310" s="3"/>
      <c r="DF310" s="3"/>
      <c r="DG310" s="3"/>
      <c r="DH310" s="3"/>
      <c r="DI310" s="659"/>
      <c r="DJ310" s="659"/>
      <c r="DK310" s="659"/>
      <c r="DL310" s="3"/>
      <c r="DM310" s="3"/>
      <c r="DN310" s="3"/>
      <c r="DO310" s="292"/>
      <c r="DP310" s="292"/>
      <c r="DQ310" s="3"/>
      <c r="DR310" s="291"/>
      <c r="DS310" s="291"/>
      <c r="DT310" s="3"/>
      <c r="DU310" s="3"/>
      <c r="DV310" s="3"/>
      <c r="DW310" s="3"/>
      <c r="DX310" s="3"/>
      <c r="DY310" s="3"/>
      <c r="DZ310" s="3"/>
      <c r="EA310" s="3"/>
      <c r="EB310" s="3"/>
      <c r="EC310" s="3"/>
    </row>
    <row r="311" spans="1:133" ht="15.75" customHeight="1">
      <c r="A311" s="3"/>
      <c r="B311" s="291"/>
      <c r="C311" s="291"/>
      <c r="E311" s="174"/>
      <c r="F311" s="3"/>
      <c r="G311" s="3"/>
      <c r="H311" s="3"/>
      <c r="I311" s="1071"/>
      <c r="J311" s="107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292"/>
      <c r="AG311" s="292"/>
      <c r="AH311" s="174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292"/>
      <c r="BG311" s="292"/>
      <c r="BH311" s="292"/>
      <c r="BI311" s="292"/>
      <c r="BJ311" s="292"/>
      <c r="BK311" s="3"/>
      <c r="BL311" s="3"/>
      <c r="BM311" s="3"/>
      <c r="BN311" s="3"/>
      <c r="BO311" s="3"/>
      <c r="BP311" s="3"/>
      <c r="BQ311" s="292"/>
      <c r="BR311" s="292"/>
      <c r="BS311" s="292"/>
      <c r="BT311" s="292"/>
      <c r="BU311" s="292"/>
      <c r="BV311" s="292"/>
      <c r="BW311" s="292"/>
      <c r="BX311" s="292"/>
      <c r="BY311" s="292"/>
      <c r="BZ311" s="292"/>
      <c r="CA311" s="292"/>
      <c r="CB311" s="292"/>
      <c r="CC311" s="292"/>
      <c r="CD311" s="292"/>
      <c r="CE311" s="292"/>
      <c r="CF311" s="292"/>
      <c r="CG311" s="292"/>
      <c r="CH311" s="292"/>
      <c r="CI311" s="292"/>
      <c r="CJ311" s="292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292"/>
      <c r="DB311" s="292"/>
      <c r="DC311" s="3"/>
      <c r="DD311" s="3"/>
      <c r="DE311" s="3"/>
      <c r="DF311" s="3"/>
      <c r="DG311" s="3"/>
      <c r="DH311" s="3"/>
      <c r="DI311" s="659"/>
      <c r="DJ311" s="659"/>
      <c r="DK311" s="659"/>
      <c r="DL311" s="3"/>
      <c r="DM311" s="3"/>
      <c r="DN311" s="3"/>
      <c r="DO311" s="292"/>
      <c r="DP311" s="292"/>
      <c r="DQ311" s="3"/>
      <c r="DR311" s="291"/>
      <c r="DS311" s="291"/>
      <c r="DT311" s="3"/>
      <c r="DU311" s="3"/>
      <c r="DV311" s="3"/>
      <c r="DW311" s="3"/>
      <c r="DX311" s="3"/>
      <c r="DY311" s="3"/>
      <c r="DZ311" s="3"/>
      <c r="EA311" s="3"/>
      <c r="EB311" s="3"/>
      <c r="EC311" s="3"/>
    </row>
    <row r="312" spans="1:133" ht="15.75" customHeight="1">
      <c r="A312" s="3"/>
      <c r="B312" s="291"/>
      <c r="C312" s="291"/>
      <c r="E312" s="174"/>
      <c r="F312" s="3"/>
      <c r="G312" s="3"/>
      <c r="H312" s="3"/>
      <c r="I312" s="1071"/>
      <c r="J312" s="107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292"/>
      <c r="AG312" s="292"/>
      <c r="AH312" s="174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292"/>
      <c r="BG312" s="292"/>
      <c r="BH312" s="292"/>
      <c r="BI312" s="292"/>
      <c r="BJ312" s="292"/>
      <c r="BK312" s="3"/>
      <c r="BL312" s="3"/>
      <c r="BM312" s="3"/>
      <c r="BN312" s="3"/>
      <c r="BO312" s="3"/>
      <c r="BP312" s="3"/>
      <c r="BQ312" s="292"/>
      <c r="BR312" s="292"/>
      <c r="BS312" s="292"/>
      <c r="BT312" s="292"/>
      <c r="BU312" s="292"/>
      <c r="BV312" s="292"/>
      <c r="BW312" s="292"/>
      <c r="BX312" s="292"/>
      <c r="BY312" s="292"/>
      <c r="BZ312" s="292"/>
      <c r="CA312" s="292"/>
      <c r="CB312" s="292"/>
      <c r="CC312" s="292"/>
      <c r="CD312" s="292"/>
      <c r="CE312" s="292"/>
      <c r="CF312" s="292"/>
      <c r="CG312" s="292"/>
      <c r="CH312" s="292"/>
      <c r="CI312" s="292"/>
      <c r="CJ312" s="292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292"/>
      <c r="DB312" s="292"/>
      <c r="DC312" s="3"/>
      <c r="DD312" s="3"/>
      <c r="DE312" s="3"/>
      <c r="DF312" s="3"/>
      <c r="DG312" s="3"/>
      <c r="DH312" s="3"/>
      <c r="DI312" s="659"/>
      <c r="DJ312" s="659"/>
      <c r="DK312" s="659"/>
      <c r="DL312" s="3"/>
      <c r="DM312" s="3"/>
      <c r="DN312" s="3"/>
      <c r="DO312" s="292"/>
      <c r="DP312" s="292"/>
      <c r="DQ312" s="3"/>
      <c r="DR312" s="291"/>
      <c r="DS312" s="291"/>
      <c r="DT312" s="3"/>
      <c r="DU312" s="3"/>
      <c r="DV312" s="3"/>
      <c r="DW312" s="3"/>
      <c r="DX312" s="3"/>
      <c r="DY312" s="3"/>
      <c r="DZ312" s="3"/>
      <c r="EA312" s="3"/>
      <c r="EB312" s="3"/>
      <c r="EC312" s="3"/>
    </row>
    <row r="313" spans="1:133" ht="15.75" customHeight="1">
      <c r="A313" s="3"/>
      <c r="B313" s="291"/>
      <c r="C313" s="291"/>
      <c r="E313" s="174"/>
      <c r="F313" s="3"/>
      <c r="G313" s="3"/>
      <c r="H313" s="3"/>
      <c r="I313" s="1071"/>
      <c r="J313" s="107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292"/>
      <c r="AG313" s="292"/>
      <c r="AH313" s="174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292"/>
      <c r="BG313" s="292"/>
      <c r="BH313" s="292"/>
      <c r="BI313" s="292"/>
      <c r="BJ313" s="292"/>
      <c r="BK313" s="3"/>
      <c r="BL313" s="3"/>
      <c r="BM313" s="3"/>
      <c r="BN313" s="3"/>
      <c r="BO313" s="3"/>
      <c r="BP313" s="3"/>
      <c r="BQ313" s="292"/>
      <c r="BR313" s="292"/>
      <c r="BS313" s="292"/>
      <c r="BT313" s="292"/>
      <c r="BU313" s="292"/>
      <c r="BV313" s="292"/>
      <c r="BW313" s="292"/>
      <c r="BX313" s="292"/>
      <c r="BY313" s="292"/>
      <c r="BZ313" s="292"/>
      <c r="CA313" s="292"/>
      <c r="CB313" s="292"/>
      <c r="CC313" s="292"/>
      <c r="CD313" s="292"/>
      <c r="CE313" s="292"/>
      <c r="CF313" s="292"/>
      <c r="CG313" s="292"/>
      <c r="CH313" s="292"/>
      <c r="CI313" s="292"/>
      <c r="CJ313" s="292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292"/>
      <c r="DB313" s="292"/>
      <c r="DC313" s="3"/>
      <c r="DD313" s="3"/>
      <c r="DE313" s="3"/>
      <c r="DF313" s="3"/>
      <c r="DG313" s="3"/>
      <c r="DH313" s="3"/>
      <c r="DI313" s="659"/>
      <c r="DJ313" s="659"/>
      <c r="DK313" s="659"/>
      <c r="DL313" s="3"/>
      <c r="DM313" s="3"/>
      <c r="DN313" s="3"/>
      <c r="DO313" s="292"/>
      <c r="DP313" s="292"/>
      <c r="DQ313" s="3"/>
      <c r="DR313" s="291"/>
      <c r="DS313" s="291"/>
      <c r="DT313" s="3"/>
      <c r="DU313" s="3"/>
      <c r="DV313" s="3"/>
      <c r="DW313" s="3"/>
      <c r="DX313" s="3"/>
      <c r="DY313" s="3"/>
      <c r="DZ313" s="3"/>
      <c r="EA313" s="3"/>
      <c r="EB313" s="3"/>
      <c r="EC313" s="3"/>
    </row>
    <row r="314" spans="1:133" ht="15.75" customHeight="1">
      <c r="A314" s="3"/>
      <c r="B314" s="291"/>
      <c r="C314" s="291"/>
      <c r="E314" s="174"/>
      <c r="F314" s="3"/>
      <c r="G314" s="3"/>
      <c r="H314" s="3"/>
      <c r="I314" s="1071"/>
      <c r="J314" s="107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292"/>
      <c r="AG314" s="292"/>
      <c r="AH314" s="174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292"/>
      <c r="BG314" s="292"/>
      <c r="BH314" s="292"/>
      <c r="BI314" s="292"/>
      <c r="BJ314" s="292"/>
      <c r="BK314" s="3"/>
      <c r="BL314" s="3"/>
      <c r="BM314" s="3"/>
      <c r="BN314" s="3"/>
      <c r="BO314" s="3"/>
      <c r="BP314" s="3"/>
      <c r="BQ314" s="292"/>
      <c r="BR314" s="292"/>
      <c r="BS314" s="292"/>
      <c r="BT314" s="292"/>
      <c r="BU314" s="292"/>
      <c r="BV314" s="292"/>
      <c r="BW314" s="292"/>
      <c r="BX314" s="292"/>
      <c r="BY314" s="292"/>
      <c r="BZ314" s="292"/>
      <c r="CA314" s="292"/>
      <c r="CB314" s="292"/>
      <c r="CC314" s="292"/>
      <c r="CD314" s="292"/>
      <c r="CE314" s="292"/>
      <c r="CF314" s="292"/>
      <c r="CG314" s="292"/>
      <c r="CH314" s="292"/>
      <c r="CI314" s="292"/>
      <c r="CJ314" s="292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292"/>
      <c r="DB314" s="292"/>
      <c r="DC314" s="3"/>
      <c r="DD314" s="3"/>
      <c r="DE314" s="3"/>
      <c r="DF314" s="3"/>
      <c r="DG314" s="3"/>
      <c r="DH314" s="3"/>
      <c r="DI314" s="659"/>
      <c r="DJ314" s="659"/>
      <c r="DK314" s="659"/>
      <c r="DL314" s="3"/>
      <c r="DM314" s="3"/>
      <c r="DN314" s="3"/>
      <c r="DO314" s="292"/>
      <c r="DP314" s="292"/>
      <c r="DQ314" s="3"/>
      <c r="DR314" s="291"/>
      <c r="DS314" s="291"/>
      <c r="DT314" s="3"/>
      <c r="DU314" s="3"/>
      <c r="DV314" s="3"/>
      <c r="DW314" s="3"/>
      <c r="DX314" s="3"/>
      <c r="DY314" s="3"/>
      <c r="DZ314" s="3"/>
      <c r="EA314" s="3"/>
      <c r="EB314" s="3"/>
      <c r="EC314" s="3"/>
    </row>
    <row r="315" spans="1:133" ht="15.75" customHeight="1">
      <c r="A315" s="3"/>
      <c r="B315" s="291"/>
      <c r="C315" s="291"/>
      <c r="E315" s="174"/>
      <c r="F315" s="3"/>
      <c r="G315" s="3"/>
      <c r="H315" s="3"/>
      <c r="I315" s="1071"/>
      <c r="J315" s="107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292"/>
      <c r="AG315" s="292"/>
      <c r="AH315" s="174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292"/>
      <c r="BG315" s="292"/>
      <c r="BH315" s="292"/>
      <c r="BI315" s="292"/>
      <c r="BJ315" s="292"/>
      <c r="BK315" s="3"/>
      <c r="BL315" s="3"/>
      <c r="BM315" s="3"/>
      <c r="BN315" s="3"/>
      <c r="BO315" s="3"/>
      <c r="BP315" s="3"/>
      <c r="BQ315" s="292"/>
      <c r="BR315" s="292"/>
      <c r="BS315" s="292"/>
      <c r="BT315" s="292"/>
      <c r="BU315" s="292"/>
      <c r="BV315" s="292"/>
      <c r="BW315" s="292"/>
      <c r="BX315" s="292"/>
      <c r="BY315" s="292"/>
      <c r="BZ315" s="292"/>
      <c r="CA315" s="292"/>
      <c r="CB315" s="292"/>
      <c r="CC315" s="292"/>
      <c r="CD315" s="292"/>
      <c r="CE315" s="292"/>
      <c r="CF315" s="292"/>
      <c r="CG315" s="292"/>
      <c r="CH315" s="292"/>
      <c r="CI315" s="292"/>
      <c r="CJ315" s="292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292"/>
      <c r="DB315" s="292"/>
      <c r="DC315" s="3"/>
      <c r="DD315" s="3"/>
      <c r="DE315" s="3"/>
      <c r="DF315" s="3"/>
      <c r="DG315" s="3"/>
      <c r="DH315" s="3"/>
      <c r="DI315" s="659"/>
      <c r="DJ315" s="659"/>
      <c r="DK315" s="659"/>
      <c r="DL315" s="3"/>
      <c r="DM315" s="3"/>
      <c r="DN315" s="3"/>
      <c r="DO315" s="292"/>
      <c r="DP315" s="292"/>
      <c r="DQ315" s="3"/>
      <c r="DR315" s="291"/>
      <c r="DS315" s="291"/>
      <c r="DT315" s="3"/>
      <c r="DU315" s="3"/>
      <c r="DV315" s="3"/>
      <c r="DW315" s="3"/>
      <c r="DX315" s="3"/>
      <c r="DY315" s="3"/>
      <c r="DZ315" s="3"/>
      <c r="EA315" s="3"/>
      <c r="EB315" s="3"/>
      <c r="EC315" s="3"/>
    </row>
    <row r="316" spans="1:133" ht="15.75" customHeight="1">
      <c r="A316" s="3"/>
      <c r="B316" s="291"/>
      <c r="C316" s="291"/>
      <c r="E316" s="174"/>
      <c r="F316" s="3"/>
      <c r="G316" s="3"/>
      <c r="H316" s="3"/>
      <c r="I316" s="1071"/>
      <c r="J316" s="107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292"/>
      <c r="AG316" s="292"/>
      <c r="AH316" s="174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292"/>
      <c r="BG316" s="292"/>
      <c r="BH316" s="292"/>
      <c r="BI316" s="292"/>
      <c r="BJ316" s="292"/>
      <c r="BK316" s="3"/>
      <c r="BL316" s="3"/>
      <c r="BM316" s="3"/>
      <c r="BN316" s="3"/>
      <c r="BO316" s="3"/>
      <c r="BP316" s="3"/>
      <c r="BQ316" s="292"/>
      <c r="BR316" s="292"/>
      <c r="BS316" s="292"/>
      <c r="BT316" s="292"/>
      <c r="BU316" s="292"/>
      <c r="BV316" s="292"/>
      <c r="BW316" s="292"/>
      <c r="BX316" s="292"/>
      <c r="BY316" s="292"/>
      <c r="BZ316" s="292"/>
      <c r="CA316" s="292"/>
      <c r="CB316" s="292"/>
      <c r="CC316" s="292"/>
      <c r="CD316" s="292"/>
      <c r="CE316" s="292"/>
      <c r="CF316" s="292"/>
      <c r="CG316" s="292"/>
      <c r="CH316" s="292"/>
      <c r="CI316" s="292"/>
      <c r="CJ316" s="292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292"/>
      <c r="DB316" s="292"/>
      <c r="DC316" s="3"/>
      <c r="DD316" s="3"/>
      <c r="DE316" s="3"/>
      <c r="DF316" s="3"/>
      <c r="DG316" s="3"/>
      <c r="DH316" s="3"/>
      <c r="DI316" s="659"/>
      <c r="DJ316" s="659"/>
      <c r="DK316" s="659"/>
      <c r="DL316" s="3"/>
      <c r="DM316" s="3"/>
      <c r="DN316" s="3"/>
      <c r="DO316" s="292"/>
      <c r="DP316" s="292"/>
      <c r="DQ316" s="3"/>
      <c r="DR316" s="291"/>
      <c r="DS316" s="291"/>
      <c r="DT316" s="3"/>
      <c r="DU316" s="3"/>
      <c r="DV316" s="3"/>
      <c r="DW316" s="3"/>
      <c r="DX316" s="3"/>
      <c r="DY316" s="3"/>
      <c r="DZ316" s="3"/>
      <c r="EA316" s="3"/>
      <c r="EB316" s="3"/>
      <c r="EC316" s="3"/>
    </row>
    <row r="317" spans="1:133" ht="15.75" customHeight="1">
      <c r="A317" s="3"/>
      <c r="B317" s="291"/>
      <c r="C317" s="291"/>
      <c r="E317" s="174"/>
      <c r="F317" s="3"/>
      <c r="G317" s="3"/>
      <c r="H317" s="3"/>
      <c r="I317" s="1071"/>
      <c r="J317" s="107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292"/>
      <c r="AG317" s="292"/>
      <c r="AH317" s="174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292"/>
      <c r="BG317" s="292"/>
      <c r="BH317" s="292"/>
      <c r="BI317" s="292"/>
      <c r="BJ317" s="292"/>
      <c r="BK317" s="3"/>
      <c r="BL317" s="3"/>
      <c r="BM317" s="3"/>
      <c r="BN317" s="3"/>
      <c r="BO317" s="3"/>
      <c r="BP317" s="3"/>
      <c r="BQ317" s="292"/>
      <c r="BR317" s="292"/>
      <c r="BS317" s="292"/>
      <c r="BT317" s="292"/>
      <c r="BU317" s="292"/>
      <c r="BV317" s="292"/>
      <c r="BW317" s="292"/>
      <c r="BX317" s="292"/>
      <c r="BY317" s="292"/>
      <c r="BZ317" s="292"/>
      <c r="CA317" s="292"/>
      <c r="CB317" s="292"/>
      <c r="CC317" s="292"/>
      <c r="CD317" s="292"/>
      <c r="CE317" s="292"/>
      <c r="CF317" s="292"/>
      <c r="CG317" s="292"/>
      <c r="CH317" s="292"/>
      <c r="CI317" s="292"/>
      <c r="CJ317" s="292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292"/>
      <c r="DB317" s="292"/>
      <c r="DC317" s="3"/>
      <c r="DD317" s="3"/>
      <c r="DE317" s="3"/>
      <c r="DF317" s="3"/>
      <c r="DG317" s="3"/>
      <c r="DH317" s="3"/>
      <c r="DI317" s="659"/>
      <c r="DJ317" s="659"/>
      <c r="DK317" s="659"/>
      <c r="DL317" s="3"/>
      <c r="DM317" s="3"/>
      <c r="DN317" s="3"/>
      <c r="DO317" s="292"/>
      <c r="DP317" s="292"/>
      <c r="DQ317" s="3"/>
      <c r="DR317" s="291"/>
      <c r="DS317" s="291"/>
      <c r="DT317" s="3"/>
      <c r="DU317" s="3"/>
      <c r="DV317" s="3"/>
      <c r="DW317" s="3"/>
      <c r="DX317" s="3"/>
      <c r="DY317" s="3"/>
      <c r="DZ317" s="3"/>
      <c r="EA317" s="3"/>
      <c r="EB317" s="3"/>
      <c r="EC317" s="3"/>
    </row>
    <row r="318" spans="1:133" ht="15.75" customHeight="1">
      <c r="A318" s="3"/>
      <c r="B318" s="291"/>
      <c r="C318" s="291"/>
      <c r="E318" s="174"/>
      <c r="F318" s="3"/>
      <c r="G318" s="3"/>
      <c r="H318" s="3"/>
      <c r="I318" s="1071"/>
      <c r="J318" s="107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292"/>
      <c r="AG318" s="292"/>
      <c r="AH318" s="174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292"/>
      <c r="BG318" s="292"/>
      <c r="BH318" s="292"/>
      <c r="BI318" s="292"/>
      <c r="BJ318" s="292"/>
      <c r="BK318" s="3"/>
      <c r="BL318" s="3"/>
      <c r="BM318" s="3"/>
      <c r="BN318" s="3"/>
      <c r="BO318" s="3"/>
      <c r="BP318" s="3"/>
      <c r="BQ318" s="292"/>
      <c r="BR318" s="292"/>
      <c r="BS318" s="292"/>
      <c r="BT318" s="292"/>
      <c r="BU318" s="292"/>
      <c r="BV318" s="292"/>
      <c r="BW318" s="292"/>
      <c r="BX318" s="292"/>
      <c r="BY318" s="292"/>
      <c r="BZ318" s="292"/>
      <c r="CA318" s="292"/>
      <c r="CB318" s="292"/>
      <c r="CC318" s="292"/>
      <c r="CD318" s="292"/>
      <c r="CE318" s="292"/>
      <c r="CF318" s="292"/>
      <c r="CG318" s="292"/>
      <c r="CH318" s="292"/>
      <c r="CI318" s="292"/>
      <c r="CJ318" s="292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292"/>
      <c r="DB318" s="292"/>
      <c r="DC318" s="3"/>
      <c r="DD318" s="3"/>
      <c r="DE318" s="3"/>
      <c r="DF318" s="3"/>
      <c r="DG318" s="3"/>
      <c r="DH318" s="3"/>
      <c r="DI318" s="659"/>
      <c r="DJ318" s="659"/>
      <c r="DK318" s="659"/>
      <c r="DL318" s="3"/>
      <c r="DM318" s="3"/>
      <c r="DN318" s="3"/>
      <c r="DO318" s="292"/>
      <c r="DP318" s="292"/>
      <c r="DQ318" s="3"/>
      <c r="DR318" s="291"/>
      <c r="DS318" s="291"/>
      <c r="DT318" s="3"/>
      <c r="DU318" s="3"/>
      <c r="DV318" s="3"/>
      <c r="DW318" s="3"/>
      <c r="DX318" s="3"/>
      <c r="DY318" s="3"/>
      <c r="DZ318" s="3"/>
      <c r="EA318" s="3"/>
      <c r="EB318" s="3"/>
      <c r="EC318" s="3"/>
    </row>
    <row r="319" spans="1:133" ht="15.75" customHeight="1">
      <c r="A319" s="3"/>
      <c r="B319" s="291"/>
      <c r="C319" s="291"/>
      <c r="E319" s="174"/>
      <c r="F319" s="3"/>
      <c r="G319" s="3"/>
      <c r="H319" s="3"/>
      <c r="I319" s="1071"/>
      <c r="J319" s="107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292"/>
      <c r="AG319" s="292"/>
      <c r="AH319" s="174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292"/>
      <c r="BG319" s="292"/>
      <c r="BH319" s="292"/>
      <c r="BI319" s="292"/>
      <c r="BJ319" s="292"/>
      <c r="BK319" s="3"/>
      <c r="BL319" s="3"/>
      <c r="BM319" s="3"/>
      <c r="BN319" s="3"/>
      <c r="BO319" s="3"/>
      <c r="BP319" s="3"/>
      <c r="BQ319" s="292"/>
      <c r="BR319" s="292"/>
      <c r="BS319" s="292"/>
      <c r="BT319" s="292"/>
      <c r="BU319" s="292"/>
      <c r="BV319" s="292"/>
      <c r="BW319" s="292"/>
      <c r="BX319" s="292"/>
      <c r="BY319" s="292"/>
      <c r="BZ319" s="292"/>
      <c r="CA319" s="292"/>
      <c r="CB319" s="292"/>
      <c r="CC319" s="292"/>
      <c r="CD319" s="292"/>
      <c r="CE319" s="292"/>
      <c r="CF319" s="292"/>
      <c r="CG319" s="292"/>
      <c r="CH319" s="292"/>
      <c r="CI319" s="292"/>
      <c r="CJ319" s="292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292"/>
      <c r="DB319" s="292"/>
      <c r="DC319" s="3"/>
      <c r="DD319" s="3"/>
      <c r="DE319" s="3"/>
      <c r="DF319" s="3"/>
      <c r="DG319" s="3"/>
      <c r="DH319" s="3"/>
      <c r="DI319" s="659"/>
      <c r="DJ319" s="659"/>
      <c r="DK319" s="659"/>
      <c r="DL319" s="3"/>
      <c r="DM319" s="3"/>
      <c r="DN319" s="3"/>
      <c r="DO319" s="292"/>
      <c r="DP319" s="292"/>
      <c r="DQ319" s="3"/>
      <c r="DR319" s="291"/>
      <c r="DS319" s="291"/>
      <c r="DT319" s="3"/>
      <c r="DU319" s="3"/>
      <c r="DV319" s="3"/>
      <c r="DW319" s="3"/>
      <c r="DX319" s="3"/>
      <c r="DY319" s="3"/>
      <c r="DZ319" s="3"/>
      <c r="EA319" s="3"/>
      <c r="EB319" s="3"/>
      <c r="EC319" s="3"/>
    </row>
    <row r="320" spans="1:133" ht="15.75" customHeight="1">
      <c r="A320" s="3"/>
      <c r="B320" s="291"/>
      <c r="C320" s="291"/>
      <c r="E320" s="174"/>
      <c r="F320" s="3"/>
      <c r="G320" s="3"/>
      <c r="H320" s="3"/>
      <c r="I320" s="1071"/>
      <c r="J320" s="107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292"/>
      <c r="AG320" s="292"/>
      <c r="AH320" s="174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292"/>
      <c r="BG320" s="292"/>
      <c r="BH320" s="292"/>
      <c r="BI320" s="292"/>
      <c r="BJ320" s="292"/>
      <c r="BK320" s="3"/>
      <c r="BL320" s="3"/>
      <c r="BM320" s="3"/>
      <c r="BN320" s="3"/>
      <c r="BO320" s="3"/>
      <c r="BP320" s="3"/>
      <c r="BQ320" s="292"/>
      <c r="BR320" s="292"/>
      <c r="BS320" s="292"/>
      <c r="BT320" s="292"/>
      <c r="BU320" s="292"/>
      <c r="BV320" s="292"/>
      <c r="BW320" s="292"/>
      <c r="BX320" s="292"/>
      <c r="BY320" s="292"/>
      <c r="BZ320" s="292"/>
      <c r="CA320" s="292"/>
      <c r="CB320" s="292"/>
      <c r="CC320" s="292"/>
      <c r="CD320" s="292"/>
      <c r="CE320" s="292"/>
      <c r="CF320" s="292"/>
      <c r="CG320" s="292"/>
      <c r="CH320" s="292"/>
      <c r="CI320" s="292"/>
      <c r="CJ320" s="292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292"/>
      <c r="DB320" s="292"/>
      <c r="DC320" s="3"/>
      <c r="DD320" s="3"/>
      <c r="DE320" s="3"/>
      <c r="DF320" s="3"/>
      <c r="DG320" s="3"/>
      <c r="DH320" s="3"/>
      <c r="DI320" s="659"/>
      <c r="DJ320" s="659"/>
      <c r="DK320" s="659"/>
      <c r="DL320" s="3"/>
      <c r="DM320" s="3"/>
      <c r="DN320" s="3"/>
      <c r="DO320" s="292"/>
      <c r="DP320" s="292"/>
      <c r="DQ320" s="3"/>
      <c r="DR320" s="291"/>
      <c r="DS320" s="291"/>
      <c r="DT320" s="3"/>
      <c r="DU320" s="3"/>
      <c r="DV320" s="3"/>
      <c r="DW320" s="3"/>
      <c r="DX320" s="3"/>
      <c r="DY320" s="3"/>
      <c r="DZ320" s="3"/>
      <c r="EA320" s="3"/>
      <c r="EB320" s="3"/>
      <c r="EC320" s="3"/>
    </row>
    <row r="321" spans="1:133" ht="15.75" customHeight="1">
      <c r="A321" s="3"/>
      <c r="B321" s="291"/>
      <c r="C321" s="291"/>
      <c r="E321" s="174"/>
      <c r="F321" s="3"/>
      <c r="G321" s="3"/>
      <c r="H321" s="3"/>
      <c r="I321" s="1071"/>
      <c r="J321" s="107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292"/>
      <c r="AG321" s="292"/>
      <c r="AH321" s="174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292"/>
      <c r="BG321" s="292"/>
      <c r="BH321" s="292"/>
      <c r="BI321" s="292"/>
      <c r="BJ321" s="292"/>
      <c r="BK321" s="3"/>
      <c r="BL321" s="3"/>
      <c r="BM321" s="3"/>
      <c r="BN321" s="3"/>
      <c r="BO321" s="3"/>
      <c r="BP321" s="3"/>
      <c r="BQ321" s="292"/>
      <c r="BR321" s="292"/>
      <c r="BS321" s="292"/>
      <c r="BT321" s="292"/>
      <c r="BU321" s="292"/>
      <c r="BV321" s="292"/>
      <c r="BW321" s="292"/>
      <c r="BX321" s="292"/>
      <c r="BY321" s="292"/>
      <c r="BZ321" s="292"/>
      <c r="CA321" s="292"/>
      <c r="CB321" s="292"/>
      <c r="CC321" s="292"/>
      <c r="CD321" s="292"/>
      <c r="CE321" s="292"/>
      <c r="CF321" s="292"/>
      <c r="CG321" s="292"/>
      <c r="CH321" s="292"/>
      <c r="CI321" s="292"/>
      <c r="CJ321" s="292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292"/>
      <c r="DB321" s="292"/>
      <c r="DC321" s="3"/>
      <c r="DD321" s="3"/>
      <c r="DE321" s="3"/>
      <c r="DF321" s="3"/>
      <c r="DG321" s="3"/>
      <c r="DH321" s="3"/>
      <c r="DI321" s="659"/>
      <c r="DJ321" s="659"/>
      <c r="DK321" s="659"/>
      <c r="DL321" s="3"/>
      <c r="DM321" s="3"/>
      <c r="DN321" s="3"/>
      <c r="DO321" s="292"/>
      <c r="DP321" s="292"/>
      <c r="DQ321" s="3"/>
      <c r="DR321" s="291"/>
      <c r="DS321" s="291"/>
      <c r="DT321" s="3"/>
      <c r="DU321" s="3"/>
      <c r="DV321" s="3"/>
      <c r="DW321" s="3"/>
      <c r="DX321" s="3"/>
      <c r="DY321" s="3"/>
      <c r="DZ321" s="3"/>
      <c r="EA321" s="3"/>
      <c r="EB321" s="3"/>
      <c r="EC321" s="3"/>
    </row>
    <row r="322" spans="1:133" ht="15.75" customHeight="1">
      <c r="A322" s="3"/>
      <c r="B322" s="291"/>
      <c r="C322" s="291"/>
      <c r="E322" s="174"/>
      <c r="F322" s="3"/>
      <c r="G322" s="3"/>
      <c r="H322" s="3"/>
      <c r="I322" s="1071"/>
      <c r="J322" s="107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292"/>
      <c r="AG322" s="292"/>
      <c r="AH322" s="174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292"/>
      <c r="BG322" s="292"/>
      <c r="BH322" s="292"/>
      <c r="BI322" s="292"/>
      <c r="BJ322" s="292"/>
      <c r="BK322" s="3"/>
      <c r="BL322" s="3"/>
      <c r="BM322" s="3"/>
      <c r="BN322" s="3"/>
      <c r="BO322" s="3"/>
      <c r="BP322" s="3"/>
      <c r="BQ322" s="292"/>
      <c r="BR322" s="292"/>
      <c r="BS322" s="292"/>
      <c r="BT322" s="292"/>
      <c r="BU322" s="292"/>
      <c r="BV322" s="292"/>
      <c r="BW322" s="292"/>
      <c r="BX322" s="292"/>
      <c r="BY322" s="292"/>
      <c r="BZ322" s="292"/>
      <c r="CA322" s="292"/>
      <c r="CB322" s="292"/>
      <c r="CC322" s="292"/>
      <c r="CD322" s="292"/>
      <c r="CE322" s="292"/>
      <c r="CF322" s="292"/>
      <c r="CG322" s="292"/>
      <c r="CH322" s="292"/>
      <c r="CI322" s="292"/>
      <c r="CJ322" s="292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292"/>
      <c r="DB322" s="292"/>
      <c r="DC322" s="3"/>
      <c r="DD322" s="3"/>
      <c r="DE322" s="3"/>
      <c r="DF322" s="3"/>
      <c r="DG322" s="3"/>
      <c r="DH322" s="3"/>
      <c r="DI322" s="659"/>
      <c r="DJ322" s="659"/>
      <c r="DK322" s="659"/>
      <c r="DL322" s="3"/>
      <c r="DM322" s="3"/>
      <c r="DN322" s="3"/>
      <c r="DO322" s="292"/>
      <c r="DP322" s="292"/>
      <c r="DQ322" s="3"/>
      <c r="DR322" s="291"/>
      <c r="DS322" s="291"/>
      <c r="DT322" s="3"/>
      <c r="DU322" s="3"/>
      <c r="DV322" s="3"/>
      <c r="DW322" s="3"/>
      <c r="DX322" s="3"/>
      <c r="DY322" s="3"/>
      <c r="DZ322" s="3"/>
      <c r="EA322" s="3"/>
      <c r="EB322" s="3"/>
      <c r="EC322" s="3"/>
    </row>
    <row r="323" spans="1:133" ht="15.75" customHeight="1">
      <c r="A323" s="3"/>
      <c r="B323" s="291"/>
      <c r="C323" s="291"/>
      <c r="E323" s="174"/>
      <c r="F323" s="3"/>
      <c r="G323" s="3"/>
      <c r="H323" s="3"/>
      <c r="I323" s="1071"/>
      <c r="J323" s="107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292"/>
      <c r="AG323" s="292"/>
      <c r="AH323" s="174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292"/>
      <c r="BG323" s="292"/>
      <c r="BH323" s="292"/>
      <c r="BI323" s="292"/>
      <c r="BJ323" s="292"/>
      <c r="BK323" s="3"/>
      <c r="BL323" s="3"/>
      <c r="BM323" s="3"/>
      <c r="BN323" s="3"/>
      <c r="BO323" s="3"/>
      <c r="BP323" s="3"/>
      <c r="BQ323" s="292"/>
      <c r="BR323" s="292"/>
      <c r="BS323" s="292"/>
      <c r="BT323" s="292"/>
      <c r="BU323" s="292"/>
      <c r="BV323" s="292"/>
      <c r="BW323" s="292"/>
      <c r="BX323" s="292"/>
      <c r="BY323" s="292"/>
      <c r="BZ323" s="292"/>
      <c r="CA323" s="292"/>
      <c r="CB323" s="292"/>
      <c r="CC323" s="292"/>
      <c r="CD323" s="292"/>
      <c r="CE323" s="292"/>
      <c r="CF323" s="292"/>
      <c r="CG323" s="292"/>
      <c r="CH323" s="292"/>
      <c r="CI323" s="292"/>
      <c r="CJ323" s="292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292"/>
      <c r="DB323" s="292"/>
      <c r="DC323" s="3"/>
      <c r="DD323" s="3"/>
      <c r="DE323" s="3"/>
      <c r="DF323" s="3"/>
      <c r="DG323" s="3"/>
      <c r="DH323" s="3"/>
      <c r="DI323" s="659"/>
      <c r="DJ323" s="659"/>
      <c r="DK323" s="659"/>
      <c r="DL323" s="3"/>
      <c r="DM323" s="3"/>
      <c r="DN323" s="3"/>
      <c r="DO323" s="292"/>
      <c r="DP323" s="292"/>
      <c r="DQ323" s="3"/>
      <c r="DR323" s="291"/>
      <c r="DS323" s="291"/>
      <c r="DT323" s="3"/>
      <c r="DU323" s="3"/>
      <c r="DV323" s="3"/>
      <c r="DW323" s="3"/>
      <c r="DX323" s="3"/>
      <c r="DY323" s="3"/>
      <c r="DZ323" s="3"/>
      <c r="EA323" s="3"/>
      <c r="EB323" s="3"/>
      <c r="EC323" s="3"/>
    </row>
    <row r="324" spans="1:133" ht="15.75" customHeight="1">
      <c r="A324" s="3"/>
      <c r="B324" s="291"/>
      <c r="C324" s="291"/>
      <c r="E324" s="174"/>
      <c r="F324" s="3"/>
      <c r="G324" s="3"/>
      <c r="H324" s="3"/>
      <c r="I324" s="1071"/>
      <c r="J324" s="107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292"/>
      <c r="AG324" s="292"/>
      <c r="AH324" s="174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292"/>
      <c r="BG324" s="292"/>
      <c r="BH324" s="292"/>
      <c r="BI324" s="292"/>
      <c r="BJ324" s="292"/>
      <c r="BK324" s="3"/>
      <c r="BL324" s="3"/>
      <c r="BM324" s="3"/>
      <c r="BN324" s="3"/>
      <c r="BO324" s="3"/>
      <c r="BP324" s="3"/>
      <c r="BQ324" s="292"/>
      <c r="BR324" s="292"/>
      <c r="BS324" s="292"/>
      <c r="BT324" s="292"/>
      <c r="BU324" s="292"/>
      <c r="BV324" s="292"/>
      <c r="BW324" s="292"/>
      <c r="BX324" s="292"/>
      <c r="BY324" s="292"/>
      <c r="BZ324" s="292"/>
      <c r="CA324" s="292"/>
      <c r="CB324" s="292"/>
      <c r="CC324" s="292"/>
      <c r="CD324" s="292"/>
      <c r="CE324" s="292"/>
      <c r="CF324" s="292"/>
      <c r="CG324" s="292"/>
      <c r="CH324" s="292"/>
      <c r="CI324" s="292"/>
      <c r="CJ324" s="292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292"/>
      <c r="DB324" s="292"/>
      <c r="DC324" s="3"/>
      <c r="DD324" s="3"/>
      <c r="DE324" s="3"/>
      <c r="DF324" s="3"/>
      <c r="DG324" s="3"/>
      <c r="DH324" s="3"/>
      <c r="DI324" s="659"/>
      <c r="DJ324" s="659"/>
      <c r="DK324" s="659"/>
      <c r="DL324" s="3"/>
      <c r="DM324" s="3"/>
      <c r="DN324" s="3"/>
      <c r="DO324" s="292"/>
      <c r="DP324" s="292"/>
      <c r="DQ324" s="3"/>
      <c r="DR324" s="291"/>
      <c r="DS324" s="291"/>
      <c r="DT324" s="3"/>
      <c r="DU324" s="3"/>
      <c r="DV324" s="3"/>
      <c r="DW324" s="3"/>
      <c r="DX324" s="3"/>
      <c r="DY324" s="3"/>
      <c r="DZ324" s="3"/>
      <c r="EA324" s="3"/>
      <c r="EB324" s="3"/>
      <c r="EC324" s="3"/>
    </row>
    <row r="325" spans="1:133" ht="15.75" customHeight="1">
      <c r="A325" s="3"/>
      <c r="B325" s="291"/>
      <c r="C325" s="291"/>
      <c r="E325" s="174"/>
      <c r="F325" s="3"/>
      <c r="G325" s="3"/>
      <c r="H325" s="3"/>
      <c r="I325" s="1071"/>
      <c r="J325" s="107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292"/>
      <c r="AG325" s="292"/>
      <c r="AH325" s="174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292"/>
      <c r="BG325" s="292"/>
      <c r="BH325" s="292"/>
      <c r="BI325" s="292"/>
      <c r="BJ325" s="292"/>
      <c r="BK325" s="3"/>
      <c r="BL325" s="3"/>
      <c r="BM325" s="3"/>
      <c r="BN325" s="3"/>
      <c r="BO325" s="3"/>
      <c r="BP325" s="3"/>
      <c r="BQ325" s="292"/>
      <c r="BR325" s="292"/>
      <c r="BS325" s="292"/>
      <c r="BT325" s="292"/>
      <c r="BU325" s="292"/>
      <c r="BV325" s="292"/>
      <c r="BW325" s="292"/>
      <c r="BX325" s="292"/>
      <c r="BY325" s="292"/>
      <c r="BZ325" s="292"/>
      <c r="CA325" s="292"/>
      <c r="CB325" s="292"/>
      <c r="CC325" s="292"/>
      <c r="CD325" s="292"/>
      <c r="CE325" s="292"/>
      <c r="CF325" s="292"/>
      <c r="CG325" s="292"/>
      <c r="CH325" s="292"/>
      <c r="CI325" s="292"/>
      <c r="CJ325" s="292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292"/>
      <c r="DB325" s="292"/>
      <c r="DC325" s="3"/>
      <c r="DD325" s="3"/>
      <c r="DE325" s="3"/>
      <c r="DF325" s="3"/>
      <c r="DG325" s="3"/>
      <c r="DH325" s="3"/>
      <c r="DI325" s="659"/>
      <c r="DJ325" s="659"/>
      <c r="DK325" s="659"/>
      <c r="DL325" s="3"/>
      <c r="DM325" s="3"/>
      <c r="DN325" s="3"/>
      <c r="DO325" s="292"/>
      <c r="DP325" s="292"/>
      <c r="DQ325" s="3"/>
      <c r="DR325" s="291"/>
      <c r="DS325" s="291"/>
      <c r="DT325" s="3"/>
      <c r="DU325" s="3"/>
      <c r="DV325" s="3"/>
      <c r="DW325" s="3"/>
      <c r="DX325" s="3"/>
      <c r="DY325" s="3"/>
      <c r="DZ325" s="3"/>
      <c r="EA325" s="3"/>
      <c r="EB325" s="3"/>
      <c r="EC325" s="3"/>
    </row>
    <row r="326" spans="1:133" ht="15.75" customHeight="1">
      <c r="A326" s="3"/>
      <c r="B326" s="291"/>
      <c r="C326" s="291"/>
      <c r="E326" s="174"/>
      <c r="F326" s="3"/>
      <c r="G326" s="3"/>
      <c r="H326" s="3"/>
      <c r="I326" s="1071"/>
      <c r="J326" s="107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292"/>
      <c r="AG326" s="292"/>
      <c r="AH326" s="174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292"/>
      <c r="BG326" s="292"/>
      <c r="BH326" s="292"/>
      <c r="BI326" s="292"/>
      <c r="BJ326" s="292"/>
      <c r="BK326" s="3"/>
      <c r="BL326" s="3"/>
      <c r="BM326" s="3"/>
      <c r="BN326" s="3"/>
      <c r="BO326" s="3"/>
      <c r="BP326" s="3"/>
      <c r="BQ326" s="292"/>
      <c r="BR326" s="292"/>
      <c r="BS326" s="292"/>
      <c r="BT326" s="292"/>
      <c r="BU326" s="292"/>
      <c r="BV326" s="292"/>
      <c r="BW326" s="292"/>
      <c r="BX326" s="292"/>
      <c r="BY326" s="292"/>
      <c r="BZ326" s="292"/>
      <c r="CA326" s="292"/>
      <c r="CB326" s="292"/>
      <c r="CC326" s="292"/>
      <c r="CD326" s="292"/>
      <c r="CE326" s="292"/>
      <c r="CF326" s="292"/>
      <c r="CG326" s="292"/>
      <c r="CH326" s="292"/>
      <c r="CI326" s="292"/>
      <c r="CJ326" s="292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292"/>
      <c r="DB326" s="292"/>
      <c r="DC326" s="3"/>
      <c r="DD326" s="3"/>
      <c r="DE326" s="3"/>
      <c r="DF326" s="3"/>
      <c r="DG326" s="3"/>
      <c r="DH326" s="3"/>
      <c r="DI326" s="659"/>
      <c r="DJ326" s="659"/>
      <c r="DK326" s="659"/>
      <c r="DL326" s="3"/>
      <c r="DM326" s="3"/>
      <c r="DN326" s="3"/>
      <c r="DO326" s="292"/>
      <c r="DP326" s="292"/>
      <c r="DQ326" s="3"/>
      <c r="DR326" s="291"/>
      <c r="DS326" s="291"/>
      <c r="DT326" s="3"/>
      <c r="DU326" s="3"/>
      <c r="DV326" s="3"/>
      <c r="DW326" s="3"/>
      <c r="DX326" s="3"/>
      <c r="DY326" s="3"/>
      <c r="DZ326" s="3"/>
      <c r="EA326" s="3"/>
      <c r="EB326" s="3"/>
      <c r="EC326" s="3"/>
    </row>
    <row r="327" spans="1:133" ht="15.75" customHeight="1">
      <c r="A327" s="3"/>
      <c r="B327" s="291"/>
      <c r="C327" s="291"/>
      <c r="E327" s="174"/>
      <c r="F327" s="3"/>
      <c r="G327" s="3"/>
      <c r="H327" s="3"/>
      <c r="I327" s="1071"/>
      <c r="J327" s="107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292"/>
      <c r="AG327" s="292"/>
      <c r="AH327" s="174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292"/>
      <c r="BG327" s="292"/>
      <c r="BH327" s="292"/>
      <c r="BI327" s="292"/>
      <c r="BJ327" s="292"/>
      <c r="BK327" s="3"/>
      <c r="BL327" s="3"/>
      <c r="BM327" s="3"/>
      <c r="BN327" s="3"/>
      <c r="BO327" s="3"/>
      <c r="BP327" s="3"/>
      <c r="BQ327" s="292"/>
      <c r="BR327" s="292"/>
      <c r="BS327" s="292"/>
      <c r="BT327" s="292"/>
      <c r="BU327" s="292"/>
      <c r="BV327" s="292"/>
      <c r="BW327" s="292"/>
      <c r="BX327" s="292"/>
      <c r="BY327" s="292"/>
      <c r="BZ327" s="292"/>
      <c r="CA327" s="292"/>
      <c r="CB327" s="292"/>
      <c r="CC327" s="292"/>
      <c r="CD327" s="292"/>
      <c r="CE327" s="292"/>
      <c r="CF327" s="292"/>
      <c r="CG327" s="292"/>
      <c r="CH327" s="292"/>
      <c r="CI327" s="292"/>
      <c r="CJ327" s="292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292"/>
      <c r="DB327" s="292"/>
      <c r="DC327" s="3"/>
      <c r="DD327" s="3"/>
      <c r="DE327" s="3"/>
      <c r="DF327" s="3"/>
      <c r="DG327" s="3"/>
      <c r="DH327" s="3"/>
      <c r="DI327" s="659"/>
      <c r="DJ327" s="659"/>
      <c r="DK327" s="659"/>
      <c r="DL327" s="3"/>
      <c r="DM327" s="3"/>
      <c r="DN327" s="3"/>
      <c r="DO327" s="292"/>
      <c r="DP327" s="292"/>
      <c r="DQ327" s="3"/>
      <c r="DR327" s="291"/>
      <c r="DS327" s="291"/>
      <c r="DT327" s="3"/>
      <c r="DU327" s="3"/>
      <c r="DV327" s="3"/>
      <c r="DW327" s="3"/>
      <c r="DX327" s="3"/>
      <c r="DY327" s="3"/>
      <c r="DZ327" s="3"/>
      <c r="EA327" s="3"/>
      <c r="EB327" s="3"/>
      <c r="EC327" s="3"/>
    </row>
    <row r="328" spans="1:133" ht="15.75" customHeight="1">
      <c r="A328" s="3"/>
      <c r="B328" s="291"/>
      <c r="C328" s="291"/>
      <c r="E328" s="174"/>
      <c r="F328" s="3"/>
      <c r="G328" s="3"/>
      <c r="H328" s="3"/>
      <c r="I328" s="1071"/>
      <c r="J328" s="107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292"/>
      <c r="AG328" s="292"/>
      <c r="AH328" s="174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292"/>
      <c r="BG328" s="292"/>
      <c r="BH328" s="292"/>
      <c r="BI328" s="292"/>
      <c r="BJ328" s="292"/>
      <c r="BK328" s="3"/>
      <c r="BL328" s="3"/>
      <c r="BM328" s="3"/>
      <c r="BN328" s="3"/>
      <c r="BO328" s="3"/>
      <c r="BP328" s="3"/>
      <c r="BQ328" s="292"/>
      <c r="BR328" s="292"/>
      <c r="BS328" s="292"/>
      <c r="BT328" s="292"/>
      <c r="BU328" s="292"/>
      <c r="BV328" s="292"/>
      <c r="BW328" s="292"/>
      <c r="BX328" s="292"/>
      <c r="BY328" s="292"/>
      <c r="BZ328" s="292"/>
      <c r="CA328" s="292"/>
      <c r="CB328" s="292"/>
      <c r="CC328" s="292"/>
      <c r="CD328" s="292"/>
      <c r="CE328" s="292"/>
      <c r="CF328" s="292"/>
      <c r="CG328" s="292"/>
      <c r="CH328" s="292"/>
      <c r="CI328" s="292"/>
      <c r="CJ328" s="292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292"/>
      <c r="DB328" s="292"/>
      <c r="DC328" s="3"/>
      <c r="DD328" s="3"/>
      <c r="DE328" s="3"/>
      <c r="DF328" s="3"/>
      <c r="DG328" s="3"/>
      <c r="DH328" s="3"/>
      <c r="DI328" s="659"/>
      <c r="DJ328" s="659"/>
      <c r="DK328" s="659"/>
      <c r="DL328" s="3"/>
      <c r="DM328" s="3"/>
      <c r="DN328" s="3"/>
      <c r="DO328" s="292"/>
      <c r="DP328" s="292"/>
      <c r="DQ328" s="3"/>
      <c r="DR328" s="291"/>
      <c r="DS328" s="291"/>
      <c r="DT328" s="3"/>
      <c r="DU328" s="3"/>
      <c r="DV328" s="3"/>
      <c r="DW328" s="3"/>
      <c r="DX328" s="3"/>
      <c r="DY328" s="3"/>
      <c r="DZ328" s="3"/>
      <c r="EA328" s="3"/>
      <c r="EB328" s="3"/>
      <c r="EC328" s="3"/>
    </row>
    <row r="329" spans="1:133" ht="15.75" customHeight="1">
      <c r="A329" s="3"/>
      <c r="B329" s="291"/>
      <c r="C329" s="291"/>
      <c r="E329" s="174"/>
      <c r="F329" s="3"/>
      <c r="G329" s="3"/>
      <c r="H329" s="3"/>
      <c r="I329" s="1071"/>
      <c r="J329" s="107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292"/>
      <c r="AG329" s="292"/>
      <c r="AH329" s="174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292"/>
      <c r="BG329" s="292"/>
      <c r="BH329" s="292"/>
      <c r="BI329" s="292"/>
      <c r="BJ329" s="292"/>
      <c r="BK329" s="3"/>
      <c r="BL329" s="3"/>
      <c r="BM329" s="3"/>
      <c r="BN329" s="3"/>
      <c r="BO329" s="3"/>
      <c r="BP329" s="3"/>
      <c r="BQ329" s="292"/>
      <c r="BR329" s="292"/>
      <c r="BS329" s="292"/>
      <c r="BT329" s="292"/>
      <c r="BU329" s="292"/>
      <c r="BV329" s="292"/>
      <c r="BW329" s="292"/>
      <c r="BX329" s="292"/>
      <c r="BY329" s="292"/>
      <c r="BZ329" s="292"/>
      <c r="CA329" s="292"/>
      <c r="CB329" s="292"/>
      <c r="CC329" s="292"/>
      <c r="CD329" s="292"/>
      <c r="CE329" s="292"/>
      <c r="CF329" s="292"/>
      <c r="CG329" s="292"/>
      <c r="CH329" s="292"/>
      <c r="CI329" s="292"/>
      <c r="CJ329" s="292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292"/>
      <c r="DB329" s="292"/>
      <c r="DC329" s="3"/>
      <c r="DD329" s="3"/>
      <c r="DE329" s="3"/>
      <c r="DF329" s="3"/>
      <c r="DG329" s="3"/>
      <c r="DH329" s="3"/>
      <c r="DI329" s="659"/>
      <c r="DJ329" s="659"/>
      <c r="DK329" s="659"/>
      <c r="DL329" s="3"/>
      <c r="DM329" s="3"/>
      <c r="DN329" s="3"/>
      <c r="DO329" s="292"/>
      <c r="DP329" s="292"/>
      <c r="DQ329" s="3"/>
      <c r="DR329" s="291"/>
      <c r="DS329" s="291"/>
      <c r="DT329" s="3"/>
      <c r="DU329" s="3"/>
      <c r="DV329" s="3"/>
      <c r="DW329" s="3"/>
      <c r="DX329" s="3"/>
      <c r="DY329" s="3"/>
      <c r="DZ329" s="3"/>
      <c r="EA329" s="3"/>
      <c r="EB329" s="3"/>
      <c r="EC329" s="3"/>
    </row>
    <row r="330" spans="1:133" ht="15.75" customHeight="1">
      <c r="A330" s="3"/>
      <c r="B330" s="291"/>
      <c r="C330" s="291"/>
      <c r="E330" s="174"/>
      <c r="F330" s="3"/>
      <c r="G330" s="3"/>
      <c r="H330" s="3"/>
      <c r="I330" s="1071"/>
      <c r="J330" s="107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292"/>
      <c r="AG330" s="292"/>
      <c r="AH330" s="174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292"/>
      <c r="BG330" s="292"/>
      <c r="BH330" s="292"/>
      <c r="BI330" s="292"/>
      <c r="BJ330" s="292"/>
      <c r="BK330" s="3"/>
      <c r="BL330" s="3"/>
      <c r="BM330" s="3"/>
      <c r="BN330" s="3"/>
      <c r="BO330" s="3"/>
      <c r="BP330" s="3"/>
      <c r="BQ330" s="292"/>
      <c r="BR330" s="292"/>
      <c r="BS330" s="292"/>
      <c r="BT330" s="292"/>
      <c r="BU330" s="292"/>
      <c r="BV330" s="292"/>
      <c r="BW330" s="292"/>
      <c r="BX330" s="292"/>
      <c r="BY330" s="292"/>
      <c r="BZ330" s="292"/>
      <c r="CA330" s="292"/>
      <c r="CB330" s="292"/>
      <c r="CC330" s="292"/>
      <c r="CD330" s="292"/>
      <c r="CE330" s="292"/>
      <c r="CF330" s="292"/>
      <c r="CG330" s="292"/>
      <c r="CH330" s="292"/>
      <c r="CI330" s="292"/>
      <c r="CJ330" s="292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292"/>
      <c r="DB330" s="292"/>
      <c r="DC330" s="3"/>
      <c r="DD330" s="3"/>
      <c r="DE330" s="3"/>
      <c r="DF330" s="3"/>
      <c r="DG330" s="3"/>
      <c r="DH330" s="3"/>
      <c r="DI330" s="659"/>
      <c r="DJ330" s="659"/>
      <c r="DK330" s="659"/>
      <c r="DL330" s="3"/>
      <c r="DM330" s="3"/>
      <c r="DN330" s="3"/>
      <c r="DO330" s="292"/>
      <c r="DP330" s="292"/>
      <c r="DQ330" s="3"/>
      <c r="DR330" s="291"/>
      <c r="DS330" s="291"/>
      <c r="DT330" s="3"/>
      <c r="DU330" s="3"/>
      <c r="DV330" s="3"/>
      <c r="DW330" s="3"/>
      <c r="DX330" s="3"/>
      <c r="DY330" s="3"/>
      <c r="DZ330" s="3"/>
      <c r="EA330" s="3"/>
      <c r="EB330" s="3"/>
      <c r="EC330" s="3"/>
    </row>
    <row r="331" spans="1:133" ht="15.75" customHeight="1">
      <c r="A331" s="3"/>
      <c r="B331" s="291"/>
      <c r="C331" s="291"/>
      <c r="E331" s="174"/>
      <c r="F331" s="3"/>
      <c r="G331" s="3"/>
      <c r="H331" s="3"/>
      <c r="I331" s="1071"/>
      <c r="J331" s="107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292"/>
      <c r="AG331" s="292"/>
      <c r="AH331" s="174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292"/>
      <c r="BG331" s="292"/>
      <c r="BH331" s="292"/>
      <c r="BI331" s="292"/>
      <c r="BJ331" s="292"/>
      <c r="BK331" s="3"/>
      <c r="BL331" s="3"/>
      <c r="BM331" s="3"/>
      <c r="BN331" s="3"/>
      <c r="BO331" s="3"/>
      <c r="BP331" s="3"/>
      <c r="BQ331" s="292"/>
      <c r="BR331" s="292"/>
      <c r="BS331" s="292"/>
      <c r="BT331" s="292"/>
      <c r="BU331" s="292"/>
      <c r="BV331" s="292"/>
      <c r="BW331" s="292"/>
      <c r="BX331" s="292"/>
      <c r="BY331" s="292"/>
      <c r="BZ331" s="292"/>
      <c r="CA331" s="292"/>
      <c r="CB331" s="292"/>
      <c r="CC331" s="292"/>
      <c r="CD331" s="292"/>
      <c r="CE331" s="292"/>
      <c r="CF331" s="292"/>
      <c r="CG331" s="292"/>
      <c r="CH331" s="292"/>
      <c r="CI331" s="292"/>
      <c r="CJ331" s="292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292"/>
      <c r="DB331" s="292"/>
      <c r="DC331" s="3"/>
      <c r="DD331" s="3"/>
      <c r="DE331" s="3"/>
      <c r="DF331" s="3"/>
      <c r="DG331" s="3"/>
      <c r="DH331" s="3"/>
      <c r="DI331" s="659"/>
      <c r="DJ331" s="659"/>
      <c r="DK331" s="659"/>
      <c r="DL331" s="3"/>
      <c r="DM331" s="3"/>
      <c r="DN331" s="3"/>
      <c r="DO331" s="292"/>
      <c r="DP331" s="292"/>
      <c r="DQ331" s="3"/>
      <c r="DR331" s="291"/>
      <c r="DS331" s="291"/>
      <c r="DT331" s="3"/>
      <c r="DU331" s="3"/>
      <c r="DV331" s="3"/>
      <c r="DW331" s="3"/>
      <c r="DX331" s="3"/>
      <c r="DY331" s="3"/>
      <c r="DZ331" s="3"/>
      <c r="EA331" s="3"/>
      <c r="EB331" s="3"/>
      <c r="EC331" s="3"/>
    </row>
    <row r="332" spans="1:133" ht="15.75" customHeight="1">
      <c r="A332" s="3"/>
      <c r="B332" s="291"/>
      <c r="C332" s="291"/>
      <c r="E332" s="174"/>
      <c r="F332" s="3"/>
      <c r="G332" s="3"/>
      <c r="H332" s="3"/>
      <c r="I332" s="1071"/>
      <c r="J332" s="107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292"/>
      <c r="AG332" s="292"/>
      <c r="AH332" s="174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292"/>
      <c r="BG332" s="292"/>
      <c r="BH332" s="292"/>
      <c r="BI332" s="292"/>
      <c r="BJ332" s="292"/>
      <c r="BK332" s="3"/>
      <c r="BL332" s="3"/>
      <c r="BM332" s="3"/>
      <c r="BN332" s="3"/>
      <c r="BO332" s="3"/>
      <c r="BP332" s="3"/>
      <c r="BQ332" s="292"/>
      <c r="BR332" s="292"/>
      <c r="BS332" s="292"/>
      <c r="BT332" s="292"/>
      <c r="BU332" s="292"/>
      <c r="BV332" s="292"/>
      <c r="BW332" s="292"/>
      <c r="BX332" s="292"/>
      <c r="BY332" s="292"/>
      <c r="BZ332" s="292"/>
      <c r="CA332" s="292"/>
      <c r="CB332" s="292"/>
      <c r="CC332" s="292"/>
      <c r="CD332" s="292"/>
      <c r="CE332" s="292"/>
      <c r="CF332" s="292"/>
      <c r="CG332" s="292"/>
      <c r="CH332" s="292"/>
      <c r="CI332" s="292"/>
      <c r="CJ332" s="292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292"/>
      <c r="DB332" s="292"/>
      <c r="DC332" s="3"/>
      <c r="DD332" s="3"/>
      <c r="DE332" s="3"/>
      <c r="DF332" s="3"/>
      <c r="DG332" s="3"/>
      <c r="DH332" s="3"/>
      <c r="DI332" s="659"/>
      <c r="DJ332" s="659"/>
      <c r="DK332" s="659"/>
      <c r="DL332" s="3"/>
      <c r="DM332" s="3"/>
      <c r="DN332" s="3"/>
      <c r="DO332" s="292"/>
      <c r="DP332" s="292"/>
      <c r="DQ332" s="3"/>
      <c r="DR332" s="291"/>
      <c r="DS332" s="291"/>
      <c r="DT332" s="3"/>
      <c r="DU332" s="3"/>
      <c r="DV332" s="3"/>
      <c r="DW332" s="3"/>
      <c r="DX332" s="3"/>
      <c r="DY332" s="3"/>
      <c r="DZ332" s="3"/>
      <c r="EA332" s="3"/>
      <c r="EB332" s="3"/>
      <c r="EC332" s="3"/>
    </row>
    <row r="333" spans="1:133" ht="15.75" customHeight="1">
      <c r="A333" s="3"/>
      <c r="B333" s="291"/>
      <c r="C333" s="291"/>
      <c r="E333" s="174"/>
      <c r="F333" s="3"/>
      <c r="G333" s="3"/>
      <c r="H333" s="3"/>
      <c r="I333" s="1071"/>
      <c r="J333" s="107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292"/>
      <c r="AG333" s="292"/>
      <c r="AH333" s="174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292"/>
      <c r="BG333" s="292"/>
      <c r="BH333" s="292"/>
      <c r="BI333" s="292"/>
      <c r="BJ333" s="292"/>
      <c r="BK333" s="3"/>
      <c r="BL333" s="3"/>
      <c r="BM333" s="3"/>
      <c r="BN333" s="3"/>
      <c r="BO333" s="3"/>
      <c r="BP333" s="3"/>
      <c r="BQ333" s="292"/>
      <c r="BR333" s="292"/>
      <c r="BS333" s="292"/>
      <c r="BT333" s="292"/>
      <c r="BU333" s="292"/>
      <c r="BV333" s="292"/>
      <c r="BW333" s="292"/>
      <c r="BX333" s="292"/>
      <c r="BY333" s="292"/>
      <c r="BZ333" s="292"/>
      <c r="CA333" s="292"/>
      <c r="CB333" s="292"/>
      <c r="CC333" s="292"/>
      <c r="CD333" s="292"/>
      <c r="CE333" s="292"/>
      <c r="CF333" s="292"/>
      <c r="CG333" s="292"/>
      <c r="CH333" s="292"/>
      <c r="CI333" s="292"/>
      <c r="CJ333" s="292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292"/>
      <c r="DB333" s="292"/>
      <c r="DC333" s="3"/>
      <c r="DD333" s="3"/>
      <c r="DE333" s="3"/>
      <c r="DF333" s="3"/>
      <c r="DG333" s="3"/>
      <c r="DH333" s="3"/>
      <c r="DI333" s="659"/>
      <c r="DJ333" s="659"/>
      <c r="DK333" s="659"/>
      <c r="DL333" s="3"/>
      <c r="DM333" s="3"/>
      <c r="DN333" s="3"/>
      <c r="DO333" s="292"/>
      <c r="DP333" s="292"/>
      <c r="DQ333" s="3"/>
      <c r="DR333" s="291"/>
      <c r="DS333" s="291"/>
      <c r="DT333" s="3"/>
      <c r="DU333" s="3"/>
      <c r="DV333" s="3"/>
      <c r="DW333" s="3"/>
      <c r="DX333" s="3"/>
      <c r="DY333" s="3"/>
      <c r="DZ333" s="3"/>
      <c r="EA333" s="3"/>
      <c r="EB333" s="3"/>
      <c r="EC333" s="3"/>
    </row>
    <row r="334" spans="1:133" ht="15.75" customHeight="1">
      <c r="A334" s="3"/>
      <c r="B334" s="291"/>
      <c r="C334" s="291"/>
      <c r="E334" s="174"/>
      <c r="F334" s="3"/>
      <c r="G334" s="3"/>
      <c r="H334" s="3"/>
      <c r="I334" s="1071"/>
      <c r="J334" s="107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292"/>
      <c r="AG334" s="292"/>
      <c r="AH334" s="174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292"/>
      <c r="BG334" s="292"/>
      <c r="BH334" s="292"/>
      <c r="BI334" s="292"/>
      <c r="BJ334" s="292"/>
      <c r="BK334" s="3"/>
      <c r="BL334" s="3"/>
      <c r="BM334" s="3"/>
      <c r="BN334" s="3"/>
      <c r="BO334" s="3"/>
      <c r="BP334" s="3"/>
      <c r="BQ334" s="292"/>
      <c r="BR334" s="292"/>
      <c r="BS334" s="292"/>
      <c r="BT334" s="292"/>
      <c r="BU334" s="292"/>
      <c r="BV334" s="292"/>
      <c r="BW334" s="292"/>
      <c r="BX334" s="292"/>
      <c r="BY334" s="292"/>
      <c r="BZ334" s="292"/>
      <c r="CA334" s="292"/>
      <c r="CB334" s="292"/>
      <c r="CC334" s="292"/>
      <c r="CD334" s="292"/>
      <c r="CE334" s="292"/>
      <c r="CF334" s="292"/>
      <c r="CG334" s="292"/>
      <c r="CH334" s="292"/>
      <c r="CI334" s="292"/>
      <c r="CJ334" s="292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292"/>
      <c r="DB334" s="292"/>
      <c r="DC334" s="3"/>
      <c r="DD334" s="3"/>
      <c r="DE334" s="3"/>
      <c r="DF334" s="3"/>
      <c r="DG334" s="3"/>
      <c r="DH334" s="3"/>
      <c r="DI334" s="659"/>
      <c r="DJ334" s="659"/>
      <c r="DK334" s="659"/>
      <c r="DL334" s="3"/>
      <c r="DM334" s="3"/>
      <c r="DN334" s="3"/>
      <c r="DO334" s="292"/>
      <c r="DP334" s="292"/>
      <c r="DQ334" s="3"/>
      <c r="DR334" s="291"/>
      <c r="DS334" s="291"/>
      <c r="DT334" s="3"/>
      <c r="DU334" s="3"/>
      <c r="DV334" s="3"/>
      <c r="DW334" s="3"/>
      <c r="DX334" s="3"/>
      <c r="DY334" s="3"/>
      <c r="DZ334" s="3"/>
      <c r="EA334" s="3"/>
      <c r="EB334" s="3"/>
      <c r="EC334" s="3"/>
    </row>
    <row r="335" spans="1:133" ht="15.75" customHeight="1">
      <c r="A335" s="3"/>
      <c r="B335" s="291"/>
      <c r="C335" s="291"/>
      <c r="E335" s="174"/>
      <c r="F335" s="3"/>
      <c r="G335" s="3"/>
      <c r="H335" s="3"/>
      <c r="I335" s="1071"/>
      <c r="J335" s="107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292"/>
      <c r="AG335" s="292"/>
      <c r="AH335" s="174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292"/>
      <c r="BG335" s="292"/>
      <c r="BH335" s="292"/>
      <c r="BI335" s="292"/>
      <c r="BJ335" s="292"/>
      <c r="BK335" s="3"/>
      <c r="BL335" s="3"/>
      <c r="BM335" s="3"/>
      <c r="BN335" s="3"/>
      <c r="BO335" s="3"/>
      <c r="BP335" s="3"/>
      <c r="BQ335" s="292"/>
      <c r="BR335" s="292"/>
      <c r="BS335" s="292"/>
      <c r="BT335" s="292"/>
      <c r="BU335" s="292"/>
      <c r="BV335" s="292"/>
      <c r="BW335" s="292"/>
      <c r="BX335" s="292"/>
      <c r="BY335" s="292"/>
      <c r="BZ335" s="292"/>
      <c r="CA335" s="292"/>
      <c r="CB335" s="292"/>
      <c r="CC335" s="292"/>
      <c r="CD335" s="292"/>
      <c r="CE335" s="292"/>
      <c r="CF335" s="292"/>
      <c r="CG335" s="292"/>
      <c r="CH335" s="292"/>
      <c r="CI335" s="292"/>
      <c r="CJ335" s="292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292"/>
      <c r="DB335" s="292"/>
      <c r="DC335" s="3"/>
      <c r="DD335" s="3"/>
      <c r="DE335" s="3"/>
      <c r="DF335" s="3"/>
      <c r="DG335" s="3"/>
      <c r="DH335" s="3"/>
      <c r="DI335" s="659"/>
      <c r="DJ335" s="659"/>
      <c r="DK335" s="659"/>
      <c r="DL335" s="3"/>
      <c r="DM335" s="3"/>
      <c r="DN335" s="3"/>
      <c r="DO335" s="292"/>
      <c r="DP335" s="292"/>
      <c r="DQ335" s="3"/>
      <c r="DR335" s="291"/>
      <c r="DS335" s="291"/>
      <c r="DT335" s="3"/>
      <c r="DU335" s="3"/>
      <c r="DV335" s="3"/>
      <c r="DW335" s="3"/>
      <c r="DX335" s="3"/>
      <c r="DY335" s="3"/>
      <c r="DZ335" s="3"/>
      <c r="EA335" s="3"/>
      <c r="EB335" s="3"/>
      <c r="EC335" s="3"/>
    </row>
    <row r="336" spans="1:133" ht="15.75" customHeight="1">
      <c r="A336" s="3"/>
      <c r="B336" s="291"/>
      <c r="C336" s="291"/>
      <c r="E336" s="174"/>
      <c r="F336" s="3"/>
      <c r="G336" s="3"/>
      <c r="H336" s="3"/>
      <c r="I336" s="1071"/>
      <c r="J336" s="107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292"/>
      <c r="AG336" s="292"/>
      <c r="AH336" s="174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292"/>
      <c r="BG336" s="292"/>
      <c r="BH336" s="292"/>
      <c r="BI336" s="292"/>
      <c r="BJ336" s="292"/>
      <c r="BK336" s="3"/>
      <c r="BL336" s="3"/>
      <c r="BM336" s="3"/>
      <c r="BN336" s="3"/>
      <c r="BO336" s="3"/>
      <c r="BP336" s="3"/>
      <c r="BQ336" s="292"/>
      <c r="BR336" s="292"/>
      <c r="BS336" s="292"/>
      <c r="BT336" s="292"/>
      <c r="BU336" s="292"/>
      <c r="BV336" s="292"/>
      <c r="BW336" s="292"/>
      <c r="BX336" s="292"/>
      <c r="BY336" s="292"/>
      <c r="BZ336" s="292"/>
      <c r="CA336" s="292"/>
      <c r="CB336" s="292"/>
      <c r="CC336" s="292"/>
      <c r="CD336" s="292"/>
      <c r="CE336" s="292"/>
      <c r="CF336" s="292"/>
      <c r="CG336" s="292"/>
      <c r="CH336" s="292"/>
      <c r="CI336" s="292"/>
      <c r="CJ336" s="292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292"/>
      <c r="DB336" s="292"/>
      <c r="DC336" s="3"/>
      <c r="DD336" s="3"/>
      <c r="DE336" s="3"/>
      <c r="DF336" s="3"/>
      <c r="DG336" s="3"/>
      <c r="DH336" s="3"/>
      <c r="DI336" s="659"/>
      <c r="DJ336" s="659"/>
      <c r="DK336" s="659"/>
      <c r="DL336" s="3"/>
      <c r="DM336" s="3"/>
      <c r="DN336" s="3"/>
      <c r="DO336" s="292"/>
      <c r="DP336" s="292"/>
      <c r="DQ336" s="3"/>
      <c r="DR336" s="291"/>
      <c r="DS336" s="291"/>
      <c r="DT336" s="3"/>
      <c r="DU336" s="3"/>
      <c r="DV336" s="3"/>
      <c r="DW336" s="3"/>
      <c r="DX336" s="3"/>
      <c r="DY336" s="3"/>
      <c r="DZ336" s="3"/>
      <c r="EA336" s="3"/>
      <c r="EB336" s="3"/>
      <c r="EC336" s="3"/>
    </row>
    <row r="337" spans="1:133" ht="15.75" customHeight="1">
      <c r="A337" s="3"/>
      <c r="B337" s="291"/>
      <c r="C337" s="291"/>
      <c r="E337" s="174"/>
      <c r="F337" s="3"/>
      <c r="G337" s="3"/>
      <c r="H337" s="3"/>
      <c r="I337" s="1071"/>
      <c r="J337" s="107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292"/>
      <c r="AG337" s="292"/>
      <c r="AH337" s="174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292"/>
      <c r="BG337" s="292"/>
      <c r="BH337" s="292"/>
      <c r="BI337" s="292"/>
      <c r="BJ337" s="292"/>
      <c r="BK337" s="3"/>
      <c r="BL337" s="3"/>
      <c r="BM337" s="3"/>
      <c r="BN337" s="3"/>
      <c r="BO337" s="3"/>
      <c r="BP337" s="3"/>
      <c r="BQ337" s="292"/>
      <c r="BR337" s="292"/>
      <c r="BS337" s="292"/>
      <c r="BT337" s="292"/>
      <c r="BU337" s="292"/>
      <c r="BV337" s="292"/>
      <c r="BW337" s="292"/>
      <c r="BX337" s="292"/>
      <c r="BY337" s="292"/>
      <c r="BZ337" s="292"/>
      <c r="CA337" s="292"/>
      <c r="CB337" s="292"/>
      <c r="CC337" s="292"/>
      <c r="CD337" s="292"/>
      <c r="CE337" s="292"/>
      <c r="CF337" s="292"/>
      <c r="CG337" s="292"/>
      <c r="CH337" s="292"/>
      <c r="CI337" s="292"/>
      <c r="CJ337" s="292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292"/>
      <c r="DB337" s="292"/>
      <c r="DC337" s="3"/>
      <c r="DD337" s="3"/>
      <c r="DE337" s="3"/>
      <c r="DF337" s="3"/>
      <c r="DG337" s="3"/>
      <c r="DH337" s="3"/>
      <c r="DI337" s="659"/>
      <c r="DJ337" s="659"/>
      <c r="DK337" s="659"/>
      <c r="DL337" s="3"/>
      <c r="DM337" s="3"/>
      <c r="DN337" s="3"/>
      <c r="DO337" s="292"/>
      <c r="DP337" s="292"/>
      <c r="DQ337" s="3"/>
      <c r="DR337" s="291"/>
      <c r="DS337" s="291"/>
      <c r="DT337" s="3"/>
      <c r="DU337" s="3"/>
      <c r="DV337" s="3"/>
      <c r="DW337" s="3"/>
      <c r="DX337" s="3"/>
      <c r="DY337" s="3"/>
      <c r="DZ337" s="3"/>
      <c r="EA337" s="3"/>
      <c r="EB337" s="3"/>
      <c r="EC337" s="3"/>
    </row>
    <row r="338" spans="1:133" ht="15.75" customHeight="1">
      <c r="A338" s="3"/>
      <c r="B338" s="291"/>
      <c r="C338" s="291"/>
      <c r="E338" s="174"/>
      <c r="F338" s="3"/>
      <c r="G338" s="3"/>
      <c r="H338" s="3"/>
      <c r="I338" s="1071"/>
      <c r="J338" s="107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292"/>
      <c r="AG338" s="292"/>
      <c r="AH338" s="174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292"/>
      <c r="BG338" s="292"/>
      <c r="BH338" s="292"/>
      <c r="BI338" s="292"/>
      <c r="BJ338" s="292"/>
      <c r="BK338" s="3"/>
      <c r="BL338" s="3"/>
      <c r="BM338" s="3"/>
      <c r="BN338" s="3"/>
      <c r="BO338" s="3"/>
      <c r="BP338" s="3"/>
      <c r="BQ338" s="292"/>
      <c r="BR338" s="292"/>
      <c r="BS338" s="292"/>
      <c r="BT338" s="292"/>
      <c r="BU338" s="292"/>
      <c r="BV338" s="292"/>
      <c r="BW338" s="292"/>
      <c r="BX338" s="292"/>
      <c r="BY338" s="292"/>
      <c r="BZ338" s="292"/>
      <c r="CA338" s="292"/>
      <c r="CB338" s="292"/>
      <c r="CC338" s="292"/>
      <c r="CD338" s="292"/>
      <c r="CE338" s="292"/>
      <c r="CF338" s="292"/>
      <c r="CG338" s="292"/>
      <c r="CH338" s="292"/>
      <c r="CI338" s="292"/>
      <c r="CJ338" s="292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292"/>
      <c r="DB338" s="292"/>
      <c r="DC338" s="3"/>
      <c r="DD338" s="3"/>
      <c r="DE338" s="3"/>
      <c r="DF338" s="3"/>
      <c r="DG338" s="3"/>
      <c r="DH338" s="3"/>
      <c r="DI338" s="659"/>
      <c r="DJ338" s="659"/>
      <c r="DK338" s="659"/>
      <c r="DL338" s="3"/>
      <c r="DM338" s="3"/>
      <c r="DN338" s="3"/>
      <c r="DO338" s="292"/>
      <c r="DP338" s="292"/>
      <c r="DQ338" s="3"/>
      <c r="DR338" s="291"/>
      <c r="DS338" s="291"/>
      <c r="DT338" s="3"/>
      <c r="DU338" s="3"/>
      <c r="DV338" s="3"/>
      <c r="DW338" s="3"/>
      <c r="DX338" s="3"/>
      <c r="DY338" s="3"/>
      <c r="DZ338" s="3"/>
      <c r="EA338" s="3"/>
      <c r="EB338" s="3"/>
      <c r="EC338" s="3"/>
    </row>
    <row r="339" spans="1:133" ht="15.75" customHeight="1">
      <c r="A339" s="3"/>
      <c r="B339" s="291"/>
      <c r="C339" s="291"/>
      <c r="E339" s="174"/>
      <c r="F339" s="3"/>
      <c r="G339" s="3"/>
      <c r="H339" s="3"/>
      <c r="I339" s="1071"/>
      <c r="J339" s="107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292"/>
      <c r="AG339" s="292"/>
      <c r="AH339" s="174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292"/>
      <c r="BG339" s="292"/>
      <c r="BH339" s="292"/>
      <c r="BI339" s="292"/>
      <c r="BJ339" s="292"/>
      <c r="BK339" s="3"/>
      <c r="BL339" s="3"/>
      <c r="BM339" s="3"/>
      <c r="BN339" s="3"/>
      <c r="BO339" s="3"/>
      <c r="BP339" s="3"/>
      <c r="BQ339" s="292"/>
      <c r="BR339" s="292"/>
      <c r="BS339" s="292"/>
      <c r="BT339" s="292"/>
      <c r="BU339" s="292"/>
      <c r="BV339" s="292"/>
      <c r="BW339" s="292"/>
      <c r="BX339" s="292"/>
      <c r="BY339" s="292"/>
      <c r="BZ339" s="292"/>
      <c r="CA339" s="292"/>
      <c r="CB339" s="292"/>
      <c r="CC339" s="292"/>
      <c r="CD339" s="292"/>
      <c r="CE339" s="292"/>
      <c r="CF339" s="292"/>
      <c r="CG339" s="292"/>
      <c r="CH339" s="292"/>
      <c r="CI339" s="292"/>
      <c r="CJ339" s="292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292"/>
      <c r="DB339" s="292"/>
      <c r="DC339" s="3"/>
      <c r="DD339" s="3"/>
      <c r="DE339" s="3"/>
      <c r="DF339" s="3"/>
      <c r="DG339" s="3"/>
      <c r="DH339" s="3"/>
      <c r="DI339" s="659"/>
      <c r="DJ339" s="659"/>
      <c r="DK339" s="659"/>
      <c r="DL339" s="3"/>
      <c r="DM339" s="3"/>
      <c r="DN339" s="3"/>
      <c r="DO339" s="292"/>
      <c r="DP339" s="292"/>
      <c r="DQ339" s="3"/>
      <c r="DR339" s="291"/>
      <c r="DS339" s="291"/>
      <c r="DT339" s="3"/>
      <c r="DU339" s="3"/>
      <c r="DV339" s="3"/>
      <c r="DW339" s="3"/>
      <c r="DX339" s="3"/>
      <c r="DY339" s="3"/>
      <c r="DZ339" s="3"/>
      <c r="EA339" s="3"/>
      <c r="EB339" s="3"/>
      <c r="EC339" s="3"/>
    </row>
    <row r="340" spans="1:133" ht="15.75" customHeight="1">
      <c r="A340" s="3"/>
      <c r="B340" s="291"/>
      <c r="C340" s="291"/>
      <c r="E340" s="174"/>
      <c r="F340" s="3"/>
      <c r="G340" s="3"/>
      <c r="H340" s="3"/>
      <c r="I340" s="1071"/>
      <c r="J340" s="107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292"/>
      <c r="AG340" s="292"/>
      <c r="AH340" s="174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292"/>
      <c r="BG340" s="292"/>
      <c r="BH340" s="292"/>
      <c r="BI340" s="292"/>
      <c r="BJ340" s="292"/>
      <c r="BK340" s="3"/>
      <c r="BL340" s="3"/>
      <c r="BM340" s="3"/>
      <c r="BN340" s="3"/>
      <c r="BO340" s="3"/>
      <c r="BP340" s="3"/>
      <c r="BQ340" s="292"/>
      <c r="BR340" s="292"/>
      <c r="BS340" s="292"/>
      <c r="BT340" s="292"/>
      <c r="BU340" s="292"/>
      <c r="BV340" s="292"/>
      <c r="BW340" s="292"/>
      <c r="BX340" s="292"/>
      <c r="BY340" s="292"/>
      <c r="BZ340" s="292"/>
      <c r="CA340" s="292"/>
      <c r="CB340" s="292"/>
      <c r="CC340" s="292"/>
      <c r="CD340" s="292"/>
      <c r="CE340" s="292"/>
      <c r="CF340" s="292"/>
      <c r="CG340" s="292"/>
      <c r="CH340" s="292"/>
      <c r="CI340" s="292"/>
      <c r="CJ340" s="292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292"/>
      <c r="DB340" s="292"/>
      <c r="DC340" s="3"/>
      <c r="DD340" s="3"/>
      <c r="DE340" s="3"/>
      <c r="DF340" s="3"/>
      <c r="DG340" s="3"/>
      <c r="DH340" s="3"/>
      <c r="DI340" s="659"/>
      <c r="DJ340" s="659"/>
      <c r="DK340" s="659"/>
      <c r="DL340" s="3"/>
      <c r="DM340" s="3"/>
      <c r="DN340" s="3"/>
      <c r="DO340" s="292"/>
      <c r="DP340" s="292"/>
      <c r="DQ340" s="3"/>
      <c r="DR340" s="291"/>
      <c r="DS340" s="291"/>
      <c r="DT340" s="3"/>
      <c r="DU340" s="3"/>
      <c r="DV340" s="3"/>
      <c r="DW340" s="3"/>
      <c r="DX340" s="3"/>
      <c r="DY340" s="3"/>
      <c r="DZ340" s="3"/>
      <c r="EA340" s="3"/>
      <c r="EB340" s="3"/>
      <c r="EC340" s="3"/>
    </row>
    <row r="341" spans="1:133" ht="15.75" customHeight="1">
      <c r="A341" s="3"/>
      <c r="B341" s="291"/>
      <c r="C341" s="291"/>
      <c r="E341" s="174"/>
      <c r="F341" s="3"/>
      <c r="G341" s="3"/>
      <c r="H341" s="3"/>
      <c r="I341" s="1071"/>
      <c r="J341" s="107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292"/>
      <c r="AG341" s="292"/>
      <c r="AH341" s="174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292"/>
      <c r="BG341" s="292"/>
      <c r="BH341" s="292"/>
      <c r="BI341" s="292"/>
      <c r="BJ341" s="292"/>
      <c r="BK341" s="3"/>
      <c r="BL341" s="3"/>
      <c r="BM341" s="3"/>
      <c r="BN341" s="3"/>
      <c r="BO341" s="3"/>
      <c r="BP341" s="3"/>
      <c r="BQ341" s="292"/>
      <c r="BR341" s="292"/>
      <c r="BS341" s="292"/>
      <c r="BT341" s="292"/>
      <c r="BU341" s="292"/>
      <c r="BV341" s="292"/>
      <c r="BW341" s="292"/>
      <c r="BX341" s="292"/>
      <c r="BY341" s="292"/>
      <c r="BZ341" s="292"/>
      <c r="CA341" s="292"/>
      <c r="CB341" s="292"/>
      <c r="CC341" s="292"/>
      <c r="CD341" s="292"/>
      <c r="CE341" s="292"/>
      <c r="CF341" s="292"/>
      <c r="CG341" s="292"/>
      <c r="CH341" s="292"/>
      <c r="CI341" s="292"/>
      <c r="CJ341" s="292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292"/>
      <c r="DB341" s="292"/>
      <c r="DC341" s="3"/>
      <c r="DD341" s="3"/>
      <c r="DE341" s="3"/>
      <c r="DF341" s="3"/>
      <c r="DG341" s="3"/>
      <c r="DH341" s="3"/>
      <c r="DI341" s="659"/>
      <c r="DJ341" s="659"/>
      <c r="DK341" s="659"/>
      <c r="DL341" s="3"/>
      <c r="DM341" s="3"/>
      <c r="DN341" s="3"/>
      <c r="DO341" s="292"/>
      <c r="DP341" s="292"/>
      <c r="DQ341" s="3"/>
      <c r="DR341" s="291"/>
      <c r="DS341" s="291"/>
      <c r="DT341" s="3"/>
      <c r="DU341" s="3"/>
      <c r="DV341" s="3"/>
      <c r="DW341" s="3"/>
      <c r="DX341" s="3"/>
      <c r="DY341" s="3"/>
      <c r="DZ341" s="3"/>
      <c r="EA341" s="3"/>
      <c r="EB341" s="3"/>
      <c r="EC341" s="3"/>
    </row>
    <row r="342" spans="1:133" ht="15.75" customHeight="1">
      <c r="A342" s="3"/>
      <c r="B342" s="291"/>
      <c r="C342" s="291"/>
      <c r="E342" s="174"/>
      <c r="F342" s="3"/>
      <c r="G342" s="3"/>
      <c r="H342" s="3"/>
      <c r="I342" s="1071"/>
      <c r="J342" s="107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292"/>
      <c r="AG342" s="292"/>
      <c r="AH342" s="174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292"/>
      <c r="BG342" s="292"/>
      <c r="BH342" s="292"/>
      <c r="BI342" s="292"/>
      <c r="BJ342" s="292"/>
      <c r="BK342" s="3"/>
      <c r="BL342" s="3"/>
      <c r="BM342" s="3"/>
      <c r="BN342" s="3"/>
      <c r="BO342" s="3"/>
      <c r="BP342" s="3"/>
      <c r="BQ342" s="292"/>
      <c r="BR342" s="292"/>
      <c r="BS342" s="292"/>
      <c r="BT342" s="292"/>
      <c r="BU342" s="292"/>
      <c r="BV342" s="292"/>
      <c r="BW342" s="292"/>
      <c r="BX342" s="292"/>
      <c r="BY342" s="292"/>
      <c r="BZ342" s="292"/>
      <c r="CA342" s="292"/>
      <c r="CB342" s="292"/>
      <c r="CC342" s="292"/>
      <c r="CD342" s="292"/>
      <c r="CE342" s="292"/>
      <c r="CF342" s="292"/>
      <c r="CG342" s="292"/>
      <c r="CH342" s="292"/>
      <c r="CI342" s="292"/>
      <c r="CJ342" s="292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292"/>
      <c r="DB342" s="292"/>
      <c r="DC342" s="3"/>
      <c r="DD342" s="3"/>
      <c r="DE342" s="3"/>
      <c r="DF342" s="3"/>
      <c r="DG342" s="3"/>
      <c r="DH342" s="3"/>
      <c r="DI342" s="659"/>
      <c r="DJ342" s="659"/>
      <c r="DK342" s="659"/>
      <c r="DL342" s="3"/>
      <c r="DM342" s="3"/>
      <c r="DN342" s="3"/>
      <c r="DO342" s="292"/>
      <c r="DP342" s="292"/>
      <c r="DQ342" s="3"/>
      <c r="DR342" s="291"/>
      <c r="DS342" s="291"/>
      <c r="DT342" s="3"/>
      <c r="DU342" s="3"/>
      <c r="DV342" s="3"/>
      <c r="DW342" s="3"/>
      <c r="DX342" s="3"/>
      <c r="DY342" s="3"/>
      <c r="DZ342" s="3"/>
      <c r="EA342" s="3"/>
      <c r="EB342" s="3"/>
      <c r="EC342" s="3"/>
    </row>
    <row r="343" spans="1:133" ht="15.75" customHeight="1">
      <c r="A343" s="3"/>
      <c r="B343" s="291"/>
      <c r="C343" s="291"/>
      <c r="E343" s="174"/>
      <c r="F343" s="3"/>
      <c r="G343" s="3"/>
      <c r="H343" s="3"/>
      <c r="I343" s="1071"/>
      <c r="J343" s="107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292"/>
      <c r="AG343" s="292"/>
      <c r="AH343" s="174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292"/>
      <c r="BG343" s="292"/>
      <c r="BH343" s="292"/>
      <c r="BI343" s="292"/>
      <c r="BJ343" s="292"/>
      <c r="BK343" s="3"/>
      <c r="BL343" s="3"/>
      <c r="BM343" s="3"/>
      <c r="BN343" s="3"/>
      <c r="BO343" s="3"/>
      <c r="BP343" s="3"/>
      <c r="BQ343" s="292"/>
      <c r="BR343" s="292"/>
      <c r="BS343" s="292"/>
      <c r="BT343" s="292"/>
      <c r="BU343" s="292"/>
      <c r="BV343" s="292"/>
      <c r="BW343" s="292"/>
      <c r="BX343" s="292"/>
      <c r="BY343" s="292"/>
      <c r="BZ343" s="292"/>
      <c r="CA343" s="292"/>
      <c r="CB343" s="292"/>
      <c r="CC343" s="292"/>
      <c r="CD343" s="292"/>
      <c r="CE343" s="292"/>
      <c r="CF343" s="292"/>
      <c r="CG343" s="292"/>
      <c r="CH343" s="292"/>
      <c r="CI343" s="292"/>
      <c r="CJ343" s="292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292"/>
      <c r="DB343" s="292"/>
      <c r="DC343" s="3"/>
      <c r="DD343" s="3"/>
      <c r="DE343" s="3"/>
      <c r="DF343" s="3"/>
      <c r="DG343" s="3"/>
      <c r="DH343" s="3"/>
      <c r="DI343" s="659"/>
      <c r="DJ343" s="659"/>
      <c r="DK343" s="659"/>
      <c r="DL343" s="3"/>
      <c r="DM343" s="3"/>
      <c r="DN343" s="3"/>
      <c r="DO343" s="292"/>
      <c r="DP343" s="292"/>
      <c r="DQ343" s="3"/>
      <c r="DR343" s="291"/>
      <c r="DS343" s="291"/>
      <c r="DT343" s="3"/>
      <c r="DU343" s="3"/>
      <c r="DV343" s="3"/>
      <c r="DW343" s="3"/>
      <c r="DX343" s="3"/>
      <c r="DY343" s="3"/>
      <c r="DZ343" s="3"/>
      <c r="EA343" s="3"/>
      <c r="EB343" s="3"/>
      <c r="EC343" s="3"/>
    </row>
    <row r="344" spans="1:133" ht="15.75" customHeight="1">
      <c r="A344" s="3"/>
      <c r="B344" s="291"/>
      <c r="C344" s="291"/>
      <c r="E344" s="174"/>
      <c r="F344" s="3"/>
      <c r="G344" s="3"/>
      <c r="H344" s="3"/>
      <c r="I344" s="1071"/>
      <c r="J344" s="107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292"/>
      <c r="AG344" s="292"/>
      <c r="AH344" s="174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292"/>
      <c r="BG344" s="292"/>
      <c r="BH344" s="292"/>
      <c r="BI344" s="292"/>
      <c r="BJ344" s="292"/>
      <c r="BK344" s="3"/>
      <c r="BL344" s="3"/>
      <c r="BM344" s="3"/>
      <c r="BN344" s="3"/>
      <c r="BO344" s="3"/>
      <c r="BP344" s="3"/>
      <c r="BQ344" s="292"/>
      <c r="BR344" s="292"/>
      <c r="BS344" s="292"/>
      <c r="BT344" s="292"/>
      <c r="BU344" s="292"/>
      <c r="BV344" s="292"/>
      <c r="BW344" s="292"/>
      <c r="BX344" s="292"/>
      <c r="BY344" s="292"/>
      <c r="BZ344" s="292"/>
      <c r="CA344" s="292"/>
      <c r="CB344" s="292"/>
      <c r="CC344" s="292"/>
      <c r="CD344" s="292"/>
      <c r="CE344" s="292"/>
      <c r="CF344" s="292"/>
      <c r="CG344" s="292"/>
      <c r="CH344" s="292"/>
      <c r="CI344" s="292"/>
      <c r="CJ344" s="292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292"/>
      <c r="DB344" s="292"/>
      <c r="DC344" s="3"/>
      <c r="DD344" s="3"/>
      <c r="DE344" s="3"/>
      <c r="DF344" s="3"/>
      <c r="DG344" s="3"/>
      <c r="DH344" s="3"/>
      <c r="DI344" s="659"/>
      <c r="DJ344" s="659"/>
      <c r="DK344" s="659"/>
      <c r="DL344" s="3"/>
      <c r="DM344" s="3"/>
      <c r="DN344" s="3"/>
      <c r="DO344" s="292"/>
      <c r="DP344" s="292"/>
      <c r="DQ344" s="3"/>
      <c r="DR344" s="291"/>
      <c r="DS344" s="291"/>
      <c r="DT344" s="3"/>
      <c r="DU344" s="3"/>
      <c r="DV344" s="3"/>
      <c r="DW344" s="3"/>
      <c r="DX344" s="3"/>
      <c r="DY344" s="3"/>
      <c r="DZ344" s="3"/>
      <c r="EA344" s="3"/>
      <c r="EB344" s="3"/>
      <c r="EC344" s="3"/>
    </row>
    <row r="345" spans="1:133" ht="15.75" customHeight="1">
      <c r="A345" s="3"/>
      <c r="B345" s="291"/>
      <c r="C345" s="291"/>
      <c r="E345" s="174"/>
      <c r="F345" s="3"/>
      <c r="G345" s="3"/>
      <c r="H345" s="3"/>
      <c r="I345" s="1071"/>
      <c r="J345" s="107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292"/>
      <c r="AG345" s="292"/>
      <c r="AH345" s="174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292"/>
      <c r="BG345" s="292"/>
      <c r="BH345" s="292"/>
      <c r="BI345" s="292"/>
      <c r="BJ345" s="292"/>
      <c r="BK345" s="3"/>
      <c r="BL345" s="3"/>
      <c r="BM345" s="3"/>
      <c r="BN345" s="3"/>
      <c r="BO345" s="3"/>
      <c r="BP345" s="3"/>
      <c r="BQ345" s="292"/>
      <c r="BR345" s="292"/>
      <c r="BS345" s="292"/>
      <c r="BT345" s="292"/>
      <c r="BU345" s="292"/>
      <c r="BV345" s="292"/>
      <c r="BW345" s="292"/>
      <c r="BX345" s="292"/>
      <c r="BY345" s="292"/>
      <c r="BZ345" s="292"/>
      <c r="CA345" s="292"/>
      <c r="CB345" s="292"/>
      <c r="CC345" s="292"/>
      <c r="CD345" s="292"/>
      <c r="CE345" s="292"/>
      <c r="CF345" s="292"/>
      <c r="CG345" s="292"/>
      <c r="CH345" s="292"/>
      <c r="CI345" s="292"/>
      <c r="CJ345" s="292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292"/>
      <c r="DB345" s="292"/>
      <c r="DC345" s="3"/>
      <c r="DD345" s="3"/>
      <c r="DE345" s="3"/>
      <c r="DF345" s="3"/>
      <c r="DG345" s="3"/>
      <c r="DH345" s="3"/>
      <c r="DI345" s="659"/>
      <c r="DJ345" s="659"/>
      <c r="DK345" s="659"/>
      <c r="DL345" s="3"/>
      <c r="DM345" s="3"/>
      <c r="DN345" s="3"/>
      <c r="DO345" s="292"/>
      <c r="DP345" s="292"/>
      <c r="DQ345" s="3"/>
      <c r="DR345" s="291"/>
      <c r="DS345" s="291"/>
      <c r="DT345" s="3"/>
      <c r="DU345" s="3"/>
      <c r="DV345" s="3"/>
      <c r="DW345" s="3"/>
      <c r="DX345" s="3"/>
      <c r="DY345" s="3"/>
      <c r="DZ345" s="3"/>
      <c r="EA345" s="3"/>
      <c r="EB345" s="3"/>
      <c r="EC345" s="3"/>
    </row>
    <row r="346" spans="1:133" ht="15.75" customHeight="1">
      <c r="A346" s="3"/>
      <c r="B346" s="291"/>
      <c r="C346" s="291"/>
      <c r="E346" s="174"/>
      <c r="F346" s="3"/>
      <c r="G346" s="3"/>
      <c r="H346" s="3"/>
      <c r="I346" s="1071"/>
      <c r="J346" s="107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292"/>
      <c r="AG346" s="292"/>
      <c r="AH346" s="174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292"/>
      <c r="BG346" s="292"/>
      <c r="BH346" s="292"/>
      <c r="BI346" s="292"/>
      <c r="BJ346" s="292"/>
      <c r="BK346" s="3"/>
      <c r="BL346" s="3"/>
      <c r="BM346" s="3"/>
      <c r="BN346" s="3"/>
      <c r="BO346" s="3"/>
      <c r="BP346" s="3"/>
      <c r="BQ346" s="292"/>
      <c r="BR346" s="292"/>
      <c r="BS346" s="292"/>
      <c r="BT346" s="292"/>
      <c r="BU346" s="292"/>
      <c r="BV346" s="292"/>
      <c r="BW346" s="292"/>
      <c r="BX346" s="292"/>
      <c r="BY346" s="292"/>
      <c r="BZ346" s="292"/>
      <c r="CA346" s="292"/>
      <c r="CB346" s="292"/>
      <c r="CC346" s="292"/>
      <c r="CD346" s="292"/>
      <c r="CE346" s="292"/>
      <c r="CF346" s="292"/>
      <c r="CG346" s="292"/>
      <c r="CH346" s="292"/>
      <c r="CI346" s="292"/>
      <c r="CJ346" s="292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292"/>
      <c r="DB346" s="292"/>
      <c r="DC346" s="3"/>
      <c r="DD346" s="3"/>
      <c r="DE346" s="3"/>
      <c r="DF346" s="3"/>
      <c r="DG346" s="3"/>
      <c r="DH346" s="3"/>
      <c r="DI346" s="659"/>
      <c r="DJ346" s="659"/>
      <c r="DK346" s="659"/>
      <c r="DL346" s="3"/>
      <c r="DM346" s="3"/>
      <c r="DN346" s="3"/>
      <c r="DO346" s="292"/>
      <c r="DP346" s="292"/>
      <c r="DQ346" s="3"/>
      <c r="DR346" s="291"/>
      <c r="DS346" s="291"/>
      <c r="DT346" s="3"/>
      <c r="DU346" s="3"/>
      <c r="DV346" s="3"/>
      <c r="DW346" s="3"/>
      <c r="DX346" s="3"/>
      <c r="DY346" s="3"/>
      <c r="DZ346" s="3"/>
      <c r="EA346" s="3"/>
      <c r="EB346" s="3"/>
      <c r="EC346" s="3"/>
    </row>
    <row r="347" spans="1:133" ht="15.75" customHeight="1">
      <c r="A347" s="3"/>
      <c r="B347" s="291"/>
      <c r="C347" s="291"/>
      <c r="E347" s="174"/>
      <c r="F347" s="3"/>
      <c r="G347" s="3"/>
      <c r="H347" s="3"/>
      <c r="I347" s="1071"/>
      <c r="J347" s="107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292"/>
      <c r="AG347" s="292"/>
      <c r="AH347" s="174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292"/>
      <c r="BG347" s="292"/>
      <c r="BH347" s="292"/>
      <c r="BI347" s="292"/>
      <c r="BJ347" s="292"/>
      <c r="BK347" s="3"/>
      <c r="BL347" s="3"/>
      <c r="BM347" s="3"/>
      <c r="BN347" s="3"/>
      <c r="BO347" s="3"/>
      <c r="BP347" s="3"/>
      <c r="BQ347" s="292"/>
      <c r="BR347" s="292"/>
      <c r="BS347" s="292"/>
      <c r="BT347" s="292"/>
      <c r="BU347" s="292"/>
      <c r="BV347" s="292"/>
      <c r="BW347" s="292"/>
      <c r="BX347" s="292"/>
      <c r="BY347" s="292"/>
      <c r="BZ347" s="292"/>
      <c r="CA347" s="292"/>
      <c r="CB347" s="292"/>
      <c r="CC347" s="292"/>
      <c r="CD347" s="292"/>
      <c r="CE347" s="292"/>
      <c r="CF347" s="292"/>
      <c r="CG347" s="292"/>
      <c r="CH347" s="292"/>
      <c r="CI347" s="292"/>
      <c r="CJ347" s="292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292"/>
      <c r="DB347" s="292"/>
      <c r="DC347" s="3"/>
      <c r="DD347" s="3"/>
      <c r="DE347" s="3"/>
      <c r="DF347" s="3"/>
      <c r="DG347" s="3"/>
      <c r="DH347" s="3"/>
      <c r="DI347" s="659"/>
      <c r="DJ347" s="659"/>
      <c r="DK347" s="659"/>
      <c r="DL347" s="3"/>
      <c r="DM347" s="3"/>
      <c r="DN347" s="3"/>
      <c r="DO347" s="292"/>
      <c r="DP347" s="292"/>
      <c r="DQ347" s="3"/>
      <c r="DR347" s="291"/>
      <c r="DS347" s="291"/>
      <c r="DT347" s="3"/>
      <c r="DU347" s="3"/>
      <c r="DV347" s="3"/>
      <c r="DW347" s="3"/>
      <c r="DX347" s="3"/>
      <c r="DY347" s="3"/>
      <c r="DZ347" s="3"/>
      <c r="EA347" s="3"/>
      <c r="EB347" s="3"/>
      <c r="EC347" s="3"/>
    </row>
    <row r="348" spans="1:133" ht="15.75" customHeight="1">
      <c r="A348" s="3"/>
      <c r="B348" s="291"/>
      <c r="C348" s="291"/>
      <c r="E348" s="174"/>
      <c r="F348" s="3"/>
      <c r="G348" s="3"/>
      <c r="H348" s="3"/>
      <c r="I348" s="1071"/>
      <c r="J348" s="107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292"/>
      <c r="AG348" s="292"/>
      <c r="AH348" s="174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292"/>
      <c r="BG348" s="292"/>
      <c r="BH348" s="292"/>
      <c r="BI348" s="292"/>
      <c r="BJ348" s="292"/>
      <c r="BK348" s="3"/>
      <c r="BL348" s="3"/>
      <c r="BM348" s="3"/>
      <c r="BN348" s="3"/>
      <c r="BO348" s="3"/>
      <c r="BP348" s="3"/>
      <c r="BQ348" s="292"/>
      <c r="BR348" s="292"/>
      <c r="BS348" s="292"/>
      <c r="BT348" s="292"/>
      <c r="BU348" s="292"/>
      <c r="BV348" s="292"/>
      <c r="BW348" s="292"/>
      <c r="BX348" s="292"/>
      <c r="BY348" s="292"/>
      <c r="BZ348" s="292"/>
      <c r="CA348" s="292"/>
      <c r="CB348" s="292"/>
      <c r="CC348" s="292"/>
      <c r="CD348" s="292"/>
      <c r="CE348" s="292"/>
      <c r="CF348" s="292"/>
      <c r="CG348" s="292"/>
      <c r="CH348" s="292"/>
      <c r="CI348" s="292"/>
      <c r="CJ348" s="292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292"/>
      <c r="DB348" s="292"/>
      <c r="DC348" s="3"/>
      <c r="DD348" s="3"/>
      <c r="DE348" s="3"/>
      <c r="DF348" s="3"/>
      <c r="DG348" s="3"/>
      <c r="DH348" s="3"/>
      <c r="DI348" s="659"/>
      <c r="DJ348" s="659"/>
      <c r="DK348" s="659"/>
      <c r="DL348" s="3"/>
      <c r="DM348" s="3"/>
      <c r="DN348" s="3"/>
      <c r="DO348" s="292"/>
      <c r="DP348" s="292"/>
      <c r="DQ348" s="3"/>
      <c r="DR348" s="291"/>
      <c r="DS348" s="291"/>
      <c r="DT348" s="3"/>
      <c r="DU348" s="3"/>
      <c r="DV348" s="3"/>
      <c r="DW348" s="3"/>
      <c r="DX348" s="3"/>
      <c r="DY348" s="3"/>
      <c r="DZ348" s="3"/>
      <c r="EA348" s="3"/>
      <c r="EB348" s="3"/>
      <c r="EC348" s="3"/>
    </row>
    <row r="349" spans="1:133" ht="15.75" customHeight="1">
      <c r="A349" s="3"/>
      <c r="B349" s="291"/>
      <c r="C349" s="291"/>
      <c r="E349" s="174"/>
      <c r="F349" s="3"/>
      <c r="G349" s="3"/>
      <c r="H349" s="3"/>
      <c r="I349" s="1071"/>
      <c r="J349" s="107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292"/>
      <c r="AG349" s="292"/>
      <c r="AH349" s="174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292"/>
      <c r="BG349" s="292"/>
      <c r="BH349" s="292"/>
      <c r="BI349" s="292"/>
      <c r="BJ349" s="292"/>
      <c r="BK349" s="3"/>
      <c r="BL349" s="3"/>
      <c r="BM349" s="3"/>
      <c r="BN349" s="3"/>
      <c r="BO349" s="3"/>
      <c r="BP349" s="3"/>
      <c r="BQ349" s="292"/>
      <c r="BR349" s="292"/>
      <c r="BS349" s="292"/>
      <c r="BT349" s="292"/>
      <c r="BU349" s="292"/>
      <c r="BV349" s="292"/>
      <c r="BW349" s="292"/>
      <c r="BX349" s="292"/>
      <c r="BY349" s="292"/>
      <c r="BZ349" s="292"/>
      <c r="CA349" s="292"/>
      <c r="CB349" s="292"/>
      <c r="CC349" s="292"/>
      <c r="CD349" s="292"/>
      <c r="CE349" s="292"/>
      <c r="CF349" s="292"/>
      <c r="CG349" s="292"/>
      <c r="CH349" s="292"/>
      <c r="CI349" s="292"/>
      <c r="CJ349" s="292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292"/>
      <c r="DB349" s="292"/>
      <c r="DC349" s="3"/>
      <c r="DD349" s="3"/>
      <c r="DE349" s="3"/>
      <c r="DF349" s="3"/>
      <c r="DG349" s="3"/>
      <c r="DH349" s="3"/>
      <c r="DI349" s="659"/>
      <c r="DJ349" s="659"/>
      <c r="DK349" s="659"/>
      <c r="DL349" s="3"/>
      <c r="DM349" s="3"/>
      <c r="DN349" s="3"/>
      <c r="DO349" s="292"/>
      <c r="DP349" s="292"/>
      <c r="DQ349" s="3"/>
      <c r="DR349" s="291"/>
      <c r="DS349" s="291"/>
      <c r="DT349" s="3"/>
      <c r="DU349" s="3"/>
      <c r="DV349" s="3"/>
      <c r="DW349" s="3"/>
      <c r="DX349" s="3"/>
      <c r="DY349" s="3"/>
      <c r="DZ349" s="3"/>
      <c r="EA349" s="3"/>
      <c r="EB349" s="3"/>
      <c r="EC349" s="3"/>
    </row>
    <row r="350" spans="1:133" ht="15.75" customHeight="1">
      <c r="A350" s="3"/>
      <c r="B350" s="291"/>
      <c r="C350" s="291"/>
      <c r="E350" s="174"/>
      <c r="F350" s="3"/>
      <c r="G350" s="3"/>
      <c r="H350" s="3"/>
      <c r="I350" s="1071"/>
      <c r="J350" s="107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292"/>
      <c r="AG350" s="292"/>
      <c r="AH350" s="174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292"/>
      <c r="BG350" s="292"/>
      <c r="BH350" s="292"/>
      <c r="BI350" s="292"/>
      <c r="BJ350" s="292"/>
      <c r="BK350" s="3"/>
      <c r="BL350" s="3"/>
      <c r="BM350" s="3"/>
      <c r="BN350" s="3"/>
      <c r="BO350" s="3"/>
      <c r="BP350" s="3"/>
      <c r="BQ350" s="292"/>
      <c r="BR350" s="292"/>
      <c r="BS350" s="292"/>
      <c r="BT350" s="292"/>
      <c r="BU350" s="292"/>
      <c r="BV350" s="292"/>
      <c r="BW350" s="292"/>
      <c r="BX350" s="292"/>
      <c r="BY350" s="292"/>
      <c r="BZ350" s="292"/>
      <c r="CA350" s="292"/>
      <c r="CB350" s="292"/>
      <c r="CC350" s="292"/>
      <c r="CD350" s="292"/>
      <c r="CE350" s="292"/>
      <c r="CF350" s="292"/>
      <c r="CG350" s="292"/>
      <c r="CH350" s="292"/>
      <c r="CI350" s="292"/>
      <c r="CJ350" s="292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292"/>
      <c r="DB350" s="292"/>
      <c r="DC350" s="3"/>
      <c r="DD350" s="3"/>
      <c r="DE350" s="3"/>
      <c r="DF350" s="3"/>
      <c r="DG350" s="3"/>
      <c r="DH350" s="3"/>
      <c r="DI350" s="659"/>
      <c r="DJ350" s="659"/>
      <c r="DK350" s="659"/>
      <c r="DL350" s="3"/>
      <c r="DM350" s="3"/>
      <c r="DN350" s="3"/>
      <c r="DO350" s="292"/>
      <c r="DP350" s="292"/>
      <c r="DQ350" s="3"/>
      <c r="DR350" s="291"/>
      <c r="DS350" s="291"/>
      <c r="DT350" s="3"/>
      <c r="DU350" s="3"/>
      <c r="DV350" s="3"/>
      <c r="DW350" s="3"/>
      <c r="DX350" s="3"/>
      <c r="DY350" s="3"/>
      <c r="DZ350" s="3"/>
      <c r="EA350" s="3"/>
      <c r="EB350" s="3"/>
      <c r="EC350" s="3"/>
    </row>
    <row r="351" spans="1:133" ht="15.75" customHeight="1">
      <c r="A351" s="3"/>
      <c r="B351" s="291"/>
      <c r="C351" s="291"/>
      <c r="E351" s="174"/>
      <c r="F351" s="3"/>
      <c r="G351" s="3"/>
      <c r="H351" s="3"/>
      <c r="I351" s="1071"/>
      <c r="J351" s="107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292"/>
      <c r="AG351" s="292"/>
      <c r="AH351" s="174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292"/>
      <c r="BG351" s="292"/>
      <c r="BH351" s="292"/>
      <c r="BI351" s="292"/>
      <c r="BJ351" s="292"/>
      <c r="BK351" s="3"/>
      <c r="BL351" s="3"/>
      <c r="BM351" s="3"/>
      <c r="BN351" s="3"/>
      <c r="BO351" s="3"/>
      <c r="BP351" s="3"/>
      <c r="BQ351" s="292"/>
      <c r="BR351" s="292"/>
      <c r="BS351" s="292"/>
      <c r="BT351" s="292"/>
      <c r="BU351" s="292"/>
      <c r="BV351" s="292"/>
      <c r="BW351" s="292"/>
      <c r="BX351" s="292"/>
      <c r="BY351" s="292"/>
      <c r="BZ351" s="292"/>
      <c r="CA351" s="292"/>
      <c r="CB351" s="292"/>
      <c r="CC351" s="292"/>
      <c r="CD351" s="292"/>
      <c r="CE351" s="292"/>
      <c r="CF351" s="292"/>
      <c r="CG351" s="292"/>
      <c r="CH351" s="292"/>
      <c r="CI351" s="292"/>
      <c r="CJ351" s="292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292"/>
      <c r="DB351" s="292"/>
      <c r="DC351" s="3"/>
      <c r="DD351" s="3"/>
      <c r="DE351" s="3"/>
      <c r="DF351" s="3"/>
      <c r="DG351" s="3"/>
      <c r="DH351" s="3"/>
      <c r="DI351" s="659"/>
      <c r="DJ351" s="659"/>
      <c r="DK351" s="659"/>
      <c r="DL351" s="3"/>
      <c r="DM351" s="3"/>
      <c r="DN351" s="3"/>
      <c r="DO351" s="292"/>
      <c r="DP351" s="292"/>
      <c r="DQ351" s="3"/>
      <c r="DR351" s="291"/>
      <c r="DS351" s="291"/>
      <c r="DT351" s="3"/>
      <c r="DU351" s="3"/>
      <c r="DV351" s="3"/>
      <c r="DW351" s="3"/>
      <c r="DX351" s="3"/>
      <c r="DY351" s="3"/>
      <c r="DZ351" s="3"/>
      <c r="EA351" s="3"/>
      <c r="EB351" s="3"/>
      <c r="EC351" s="3"/>
    </row>
    <row r="352" spans="1:133" ht="15.75" customHeight="1">
      <c r="A352" s="3"/>
      <c r="B352" s="291"/>
      <c r="C352" s="291"/>
      <c r="E352" s="174"/>
      <c r="F352" s="3"/>
      <c r="G352" s="3"/>
      <c r="H352" s="3"/>
      <c r="I352" s="1071"/>
      <c r="J352" s="107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292"/>
      <c r="AG352" s="292"/>
      <c r="AH352" s="174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292"/>
      <c r="BG352" s="292"/>
      <c r="BH352" s="292"/>
      <c r="BI352" s="292"/>
      <c r="BJ352" s="292"/>
      <c r="BK352" s="3"/>
      <c r="BL352" s="3"/>
      <c r="BM352" s="3"/>
      <c r="BN352" s="3"/>
      <c r="BO352" s="3"/>
      <c r="BP352" s="3"/>
      <c r="BQ352" s="292"/>
      <c r="BR352" s="292"/>
      <c r="BS352" s="292"/>
      <c r="BT352" s="292"/>
      <c r="BU352" s="292"/>
      <c r="BV352" s="292"/>
      <c r="BW352" s="292"/>
      <c r="BX352" s="292"/>
      <c r="BY352" s="292"/>
      <c r="BZ352" s="292"/>
      <c r="CA352" s="292"/>
      <c r="CB352" s="292"/>
      <c r="CC352" s="292"/>
      <c r="CD352" s="292"/>
      <c r="CE352" s="292"/>
      <c r="CF352" s="292"/>
      <c r="CG352" s="292"/>
      <c r="CH352" s="292"/>
      <c r="CI352" s="292"/>
      <c r="CJ352" s="292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292"/>
      <c r="DB352" s="292"/>
      <c r="DC352" s="3"/>
      <c r="DD352" s="3"/>
      <c r="DE352" s="3"/>
      <c r="DF352" s="3"/>
      <c r="DG352" s="3"/>
      <c r="DH352" s="3"/>
      <c r="DI352" s="659"/>
      <c r="DJ352" s="659"/>
      <c r="DK352" s="659"/>
      <c r="DL352" s="3"/>
      <c r="DM352" s="3"/>
      <c r="DN352" s="3"/>
      <c r="DO352" s="292"/>
      <c r="DP352" s="292"/>
      <c r="DQ352" s="3"/>
      <c r="DR352" s="291"/>
      <c r="DS352" s="291"/>
      <c r="DT352" s="3"/>
      <c r="DU352" s="3"/>
      <c r="DV352" s="3"/>
      <c r="DW352" s="3"/>
      <c r="DX352" s="3"/>
      <c r="DY352" s="3"/>
      <c r="DZ352" s="3"/>
      <c r="EA352" s="3"/>
      <c r="EB352" s="3"/>
      <c r="EC352" s="3"/>
    </row>
    <row r="353" spans="1:133" ht="15.75" customHeight="1">
      <c r="A353" s="3"/>
      <c r="B353" s="291"/>
      <c r="C353" s="291"/>
      <c r="E353" s="174"/>
      <c r="F353" s="3"/>
      <c r="G353" s="3"/>
      <c r="H353" s="3"/>
      <c r="I353" s="1071"/>
      <c r="J353" s="107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292"/>
      <c r="AG353" s="292"/>
      <c r="AH353" s="174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292"/>
      <c r="BG353" s="292"/>
      <c r="BH353" s="292"/>
      <c r="BI353" s="292"/>
      <c r="BJ353" s="292"/>
      <c r="BK353" s="3"/>
      <c r="BL353" s="3"/>
      <c r="BM353" s="3"/>
      <c r="BN353" s="3"/>
      <c r="BO353" s="3"/>
      <c r="BP353" s="3"/>
      <c r="BQ353" s="292"/>
      <c r="BR353" s="292"/>
      <c r="BS353" s="292"/>
      <c r="BT353" s="292"/>
      <c r="BU353" s="292"/>
      <c r="BV353" s="292"/>
      <c r="BW353" s="292"/>
      <c r="BX353" s="292"/>
      <c r="BY353" s="292"/>
      <c r="BZ353" s="292"/>
      <c r="CA353" s="292"/>
      <c r="CB353" s="292"/>
      <c r="CC353" s="292"/>
      <c r="CD353" s="292"/>
      <c r="CE353" s="292"/>
      <c r="CF353" s="292"/>
      <c r="CG353" s="292"/>
      <c r="CH353" s="292"/>
      <c r="CI353" s="292"/>
      <c r="CJ353" s="292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292"/>
      <c r="DB353" s="292"/>
      <c r="DC353" s="3"/>
      <c r="DD353" s="3"/>
      <c r="DE353" s="3"/>
      <c r="DF353" s="3"/>
      <c r="DG353" s="3"/>
      <c r="DH353" s="3"/>
      <c r="DI353" s="659"/>
      <c r="DJ353" s="659"/>
      <c r="DK353" s="659"/>
      <c r="DL353" s="3"/>
      <c r="DM353" s="3"/>
      <c r="DN353" s="3"/>
      <c r="DO353" s="292"/>
      <c r="DP353" s="292"/>
      <c r="DQ353" s="3"/>
      <c r="DR353" s="291"/>
      <c r="DS353" s="291"/>
      <c r="DT353" s="3"/>
      <c r="DU353" s="3"/>
      <c r="DV353" s="3"/>
      <c r="DW353" s="3"/>
      <c r="DX353" s="3"/>
      <c r="DY353" s="3"/>
      <c r="DZ353" s="3"/>
      <c r="EA353" s="3"/>
      <c r="EB353" s="3"/>
      <c r="EC353" s="3"/>
    </row>
    <row r="354" spans="1:133" ht="15.75" customHeight="1">
      <c r="A354" s="3"/>
      <c r="B354" s="291"/>
      <c r="C354" s="291"/>
      <c r="E354" s="174"/>
      <c r="F354" s="3"/>
      <c r="G354" s="3"/>
      <c r="H354" s="3"/>
      <c r="I354" s="1071"/>
      <c r="J354" s="107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292"/>
      <c r="AG354" s="292"/>
      <c r="AH354" s="174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292"/>
      <c r="BG354" s="292"/>
      <c r="BH354" s="292"/>
      <c r="BI354" s="292"/>
      <c r="BJ354" s="292"/>
      <c r="BK354" s="3"/>
      <c r="BL354" s="3"/>
      <c r="BM354" s="3"/>
      <c r="BN354" s="3"/>
      <c r="BO354" s="3"/>
      <c r="BP354" s="3"/>
      <c r="BQ354" s="292"/>
      <c r="BR354" s="292"/>
      <c r="BS354" s="292"/>
      <c r="BT354" s="292"/>
      <c r="BU354" s="292"/>
      <c r="BV354" s="292"/>
      <c r="BW354" s="292"/>
      <c r="BX354" s="292"/>
      <c r="BY354" s="292"/>
      <c r="BZ354" s="292"/>
      <c r="CA354" s="292"/>
      <c r="CB354" s="292"/>
      <c r="CC354" s="292"/>
      <c r="CD354" s="292"/>
      <c r="CE354" s="292"/>
      <c r="CF354" s="292"/>
      <c r="CG354" s="292"/>
      <c r="CH354" s="292"/>
      <c r="CI354" s="292"/>
      <c r="CJ354" s="292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292"/>
      <c r="DB354" s="292"/>
      <c r="DC354" s="3"/>
      <c r="DD354" s="3"/>
      <c r="DE354" s="3"/>
      <c r="DF354" s="3"/>
      <c r="DG354" s="3"/>
      <c r="DH354" s="3"/>
      <c r="DI354" s="659"/>
      <c r="DJ354" s="659"/>
      <c r="DK354" s="659"/>
      <c r="DL354" s="3"/>
      <c r="DM354" s="3"/>
      <c r="DN354" s="3"/>
      <c r="DO354" s="292"/>
      <c r="DP354" s="292"/>
      <c r="DQ354" s="3"/>
      <c r="DR354" s="291"/>
      <c r="DS354" s="291"/>
      <c r="DT354" s="3"/>
      <c r="DU354" s="3"/>
      <c r="DV354" s="3"/>
      <c r="DW354" s="3"/>
      <c r="DX354" s="3"/>
      <c r="DY354" s="3"/>
      <c r="DZ354" s="3"/>
      <c r="EA354" s="3"/>
      <c r="EB354" s="3"/>
      <c r="EC354" s="3"/>
    </row>
    <row r="355" spans="1:133" ht="15.75" customHeight="1">
      <c r="A355" s="3"/>
      <c r="B355" s="291"/>
      <c r="C355" s="291"/>
      <c r="E355" s="174"/>
      <c r="F355" s="3"/>
      <c r="G355" s="3"/>
      <c r="H355" s="3"/>
      <c r="I355" s="1071"/>
      <c r="J355" s="107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292"/>
      <c r="AG355" s="292"/>
      <c r="AH355" s="174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292"/>
      <c r="BG355" s="292"/>
      <c r="BH355" s="292"/>
      <c r="BI355" s="292"/>
      <c r="BJ355" s="292"/>
      <c r="BK355" s="3"/>
      <c r="BL355" s="3"/>
      <c r="BM355" s="3"/>
      <c r="BN355" s="3"/>
      <c r="BO355" s="3"/>
      <c r="BP355" s="3"/>
      <c r="BQ355" s="292"/>
      <c r="BR355" s="292"/>
      <c r="BS355" s="292"/>
      <c r="BT355" s="292"/>
      <c r="BU355" s="292"/>
      <c r="BV355" s="292"/>
      <c r="BW355" s="292"/>
      <c r="BX355" s="292"/>
      <c r="BY355" s="292"/>
      <c r="BZ355" s="292"/>
      <c r="CA355" s="292"/>
      <c r="CB355" s="292"/>
      <c r="CC355" s="292"/>
      <c r="CD355" s="292"/>
      <c r="CE355" s="292"/>
      <c r="CF355" s="292"/>
      <c r="CG355" s="292"/>
      <c r="CH355" s="292"/>
      <c r="CI355" s="292"/>
      <c r="CJ355" s="292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292"/>
      <c r="DB355" s="292"/>
      <c r="DC355" s="3"/>
      <c r="DD355" s="3"/>
      <c r="DE355" s="3"/>
      <c r="DF355" s="3"/>
      <c r="DG355" s="3"/>
      <c r="DH355" s="3"/>
      <c r="DI355" s="659"/>
      <c r="DJ355" s="659"/>
      <c r="DK355" s="659"/>
      <c r="DL355" s="3"/>
      <c r="DM355" s="3"/>
      <c r="DN355" s="3"/>
      <c r="DO355" s="292"/>
      <c r="DP355" s="292"/>
      <c r="DQ355" s="3"/>
      <c r="DR355" s="291"/>
      <c r="DS355" s="291"/>
      <c r="DT355" s="3"/>
      <c r="DU355" s="3"/>
      <c r="DV355" s="3"/>
      <c r="DW355" s="3"/>
      <c r="DX355" s="3"/>
      <c r="DY355" s="3"/>
      <c r="DZ355" s="3"/>
      <c r="EA355" s="3"/>
      <c r="EB355" s="3"/>
      <c r="EC355" s="3"/>
    </row>
    <row r="356" spans="1:133" ht="15.75" customHeight="1">
      <c r="A356" s="3"/>
      <c r="B356" s="291"/>
      <c r="C356" s="291"/>
      <c r="E356" s="174"/>
      <c r="F356" s="3"/>
      <c r="G356" s="3"/>
      <c r="H356" s="3"/>
      <c r="I356" s="1071"/>
      <c r="J356" s="107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292"/>
      <c r="AG356" s="292"/>
      <c r="AH356" s="174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292"/>
      <c r="BG356" s="292"/>
      <c r="BH356" s="292"/>
      <c r="BI356" s="292"/>
      <c r="BJ356" s="292"/>
      <c r="BK356" s="3"/>
      <c r="BL356" s="3"/>
      <c r="BM356" s="3"/>
      <c r="BN356" s="3"/>
      <c r="BO356" s="3"/>
      <c r="BP356" s="3"/>
      <c r="BQ356" s="292"/>
      <c r="BR356" s="292"/>
      <c r="BS356" s="292"/>
      <c r="BT356" s="292"/>
      <c r="BU356" s="292"/>
      <c r="BV356" s="292"/>
      <c r="BW356" s="292"/>
      <c r="BX356" s="292"/>
      <c r="BY356" s="292"/>
      <c r="BZ356" s="292"/>
      <c r="CA356" s="292"/>
      <c r="CB356" s="292"/>
      <c r="CC356" s="292"/>
      <c r="CD356" s="292"/>
      <c r="CE356" s="292"/>
      <c r="CF356" s="292"/>
      <c r="CG356" s="292"/>
      <c r="CH356" s="292"/>
      <c r="CI356" s="292"/>
      <c r="CJ356" s="292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292"/>
      <c r="DB356" s="292"/>
      <c r="DC356" s="3"/>
      <c r="DD356" s="3"/>
      <c r="DE356" s="3"/>
      <c r="DF356" s="3"/>
      <c r="DG356" s="3"/>
      <c r="DH356" s="3"/>
      <c r="DI356" s="659"/>
      <c r="DJ356" s="659"/>
      <c r="DK356" s="659"/>
      <c r="DL356" s="3"/>
      <c r="DM356" s="3"/>
      <c r="DN356" s="3"/>
      <c r="DO356" s="292"/>
      <c r="DP356" s="292"/>
      <c r="DQ356" s="3"/>
      <c r="DR356" s="291"/>
      <c r="DS356" s="291"/>
      <c r="DT356" s="3"/>
      <c r="DU356" s="3"/>
      <c r="DV356" s="3"/>
      <c r="DW356" s="3"/>
      <c r="DX356" s="3"/>
      <c r="DY356" s="3"/>
      <c r="DZ356" s="3"/>
      <c r="EA356" s="3"/>
      <c r="EB356" s="3"/>
      <c r="EC356" s="3"/>
    </row>
    <row r="357" spans="1:133" ht="15.75" customHeight="1">
      <c r="A357" s="3"/>
      <c r="B357" s="291"/>
      <c r="C357" s="291"/>
      <c r="E357" s="174"/>
      <c r="F357" s="3"/>
      <c r="G357" s="3"/>
      <c r="H357" s="3"/>
      <c r="I357" s="1071"/>
      <c r="J357" s="107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292"/>
      <c r="AG357" s="292"/>
      <c r="AH357" s="174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292"/>
      <c r="BG357" s="292"/>
      <c r="BH357" s="292"/>
      <c r="BI357" s="292"/>
      <c r="BJ357" s="292"/>
      <c r="BK357" s="3"/>
      <c r="BL357" s="3"/>
      <c r="BM357" s="3"/>
      <c r="BN357" s="3"/>
      <c r="BO357" s="3"/>
      <c r="BP357" s="3"/>
      <c r="BQ357" s="292"/>
      <c r="BR357" s="292"/>
      <c r="BS357" s="292"/>
      <c r="BT357" s="292"/>
      <c r="BU357" s="292"/>
      <c r="BV357" s="292"/>
      <c r="BW357" s="292"/>
      <c r="BX357" s="292"/>
      <c r="BY357" s="292"/>
      <c r="BZ357" s="292"/>
      <c r="CA357" s="292"/>
      <c r="CB357" s="292"/>
      <c r="CC357" s="292"/>
      <c r="CD357" s="292"/>
      <c r="CE357" s="292"/>
      <c r="CF357" s="292"/>
      <c r="CG357" s="292"/>
      <c r="CH357" s="292"/>
      <c r="CI357" s="292"/>
      <c r="CJ357" s="292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292"/>
      <c r="DB357" s="292"/>
      <c r="DC357" s="3"/>
      <c r="DD357" s="3"/>
      <c r="DE357" s="3"/>
      <c r="DF357" s="3"/>
      <c r="DG357" s="3"/>
      <c r="DH357" s="3"/>
      <c r="DI357" s="659"/>
      <c r="DJ357" s="659"/>
      <c r="DK357" s="659"/>
      <c r="DL357" s="3"/>
      <c r="DM357" s="3"/>
      <c r="DN357" s="3"/>
      <c r="DO357" s="292"/>
      <c r="DP357" s="292"/>
      <c r="DQ357" s="3"/>
      <c r="DR357" s="291"/>
      <c r="DS357" s="291"/>
      <c r="DT357" s="3"/>
      <c r="DU357" s="3"/>
      <c r="DV357" s="3"/>
      <c r="DW357" s="3"/>
      <c r="DX357" s="3"/>
      <c r="DY357" s="3"/>
      <c r="DZ357" s="3"/>
      <c r="EA357" s="3"/>
      <c r="EB357" s="3"/>
      <c r="EC357" s="3"/>
    </row>
    <row r="358" spans="1:133" ht="15.75" customHeight="1">
      <c r="A358" s="3"/>
      <c r="B358" s="291"/>
      <c r="C358" s="291"/>
      <c r="E358" s="174"/>
      <c r="F358" s="3"/>
      <c r="G358" s="3"/>
      <c r="H358" s="3"/>
      <c r="I358" s="1071"/>
      <c r="J358" s="107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292"/>
      <c r="AG358" s="292"/>
      <c r="AH358" s="174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292"/>
      <c r="BG358" s="292"/>
      <c r="BH358" s="292"/>
      <c r="BI358" s="292"/>
      <c r="BJ358" s="292"/>
      <c r="BK358" s="3"/>
      <c r="BL358" s="3"/>
      <c r="BM358" s="3"/>
      <c r="BN358" s="3"/>
      <c r="BO358" s="3"/>
      <c r="BP358" s="3"/>
      <c r="BQ358" s="292"/>
      <c r="BR358" s="292"/>
      <c r="BS358" s="292"/>
      <c r="BT358" s="292"/>
      <c r="BU358" s="292"/>
      <c r="BV358" s="292"/>
      <c r="BW358" s="292"/>
      <c r="BX358" s="292"/>
      <c r="BY358" s="292"/>
      <c r="BZ358" s="292"/>
      <c r="CA358" s="292"/>
      <c r="CB358" s="292"/>
      <c r="CC358" s="292"/>
      <c r="CD358" s="292"/>
      <c r="CE358" s="292"/>
      <c r="CF358" s="292"/>
      <c r="CG358" s="292"/>
      <c r="CH358" s="292"/>
      <c r="CI358" s="292"/>
      <c r="CJ358" s="292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292"/>
      <c r="DB358" s="292"/>
      <c r="DC358" s="3"/>
      <c r="DD358" s="3"/>
      <c r="DE358" s="3"/>
      <c r="DF358" s="3"/>
      <c r="DG358" s="3"/>
      <c r="DH358" s="3"/>
      <c r="DI358" s="659"/>
      <c r="DJ358" s="659"/>
      <c r="DK358" s="659"/>
      <c r="DL358" s="3"/>
      <c r="DM358" s="3"/>
      <c r="DN358" s="3"/>
      <c r="DO358" s="292"/>
      <c r="DP358" s="292"/>
      <c r="DQ358" s="3"/>
      <c r="DR358" s="291"/>
      <c r="DS358" s="291"/>
      <c r="DT358" s="3"/>
      <c r="DU358" s="3"/>
      <c r="DV358" s="3"/>
      <c r="DW358" s="3"/>
      <c r="DX358" s="3"/>
      <c r="DY358" s="3"/>
      <c r="DZ358" s="3"/>
      <c r="EA358" s="3"/>
      <c r="EB358" s="3"/>
      <c r="EC358" s="3"/>
    </row>
    <row r="359" spans="1:133" ht="15.75" customHeight="1">
      <c r="A359" s="3"/>
      <c r="B359" s="291"/>
      <c r="C359" s="291"/>
      <c r="E359" s="174"/>
      <c r="F359" s="3"/>
      <c r="G359" s="3"/>
      <c r="H359" s="3"/>
      <c r="I359" s="1071"/>
      <c r="J359" s="107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292"/>
      <c r="AG359" s="292"/>
      <c r="AH359" s="174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292"/>
      <c r="BG359" s="292"/>
      <c r="BH359" s="292"/>
      <c r="BI359" s="292"/>
      <c r="BJ359" s="292"/>
      <c r="BK359" s="3"/>
      <c r="BL359" s="3"/>
      <c r="BM359" s="3"/>
      <c r="BN359" s="3"/>
      <c r="BO359" s="3"/>
      <c r="BP359" s="3"/>
      <c r="BQ359" s="292"/>
      <c r="BR359" s="292"/>
      <c r="BS359" s="292"/>
      <c r="BT359" s="292"/>
      <c r="BU359" s="292"/>
      <c r="BV359" s="292"/>
      <c r="BW359" s="292"/>
      <c r="BX359" s="292"/>
      <c r="BY359" s="292"/>
      <c r="BZ359" s="292"/>
      <c r="CA359" s="292"/>
      <c r="CB359" s="292"/>
      <c r="CC359" s="292"/>
      <c r="CD359" s="292"/>
      <c r="CE359" s="292"/>
      <c r="CF359" s="292"/>
      <c r="CG359" s="292"/>
      <c r="CH359" s="292"/>
      <c r="CI359" s="292"/>
      <c r="CJ359" s="292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292"/>
      <c r="DB359" s="292"/>
      <c r="DC359" s="3"/>
      <c r="DD359" s="3"/>
      <c r="DE359" s="3"/>
      <c r="DF359" s="3"/>
      <c r="DG359" s="3"/>
      <c r="DH359" s="3"/>
      <c r="DI359" s="659"/>
      <c r="DJ359" s="659"/>
      <c r="DK359" s="659"/>
      <c r="DL359" s="3"/>
      <c r="DM359" s="3"/>
      <c r="DN359" s="3"/>
      <c r="DO359" s="292"/>
      <c r="DP359" s="292"/>
      <c r="DQ359" s="3"/>
      <c r="DR359" s="291"/>
      <c r="DS359" s="291"/>
      <c r="DT359" s="3"/>
      <c r="DU359" s="3"/>
      <c r="DV359" s="3"/>
      <c r="DW359" s="3"/>
      <c r="DX359" s="3"/>
      <c r="DY359" s="3"/>
      <c r="DZ359" s="3"/>
      <c r="EA359" s="3"/>
      <c r="EB359" s="3"/>
      <c r="EC359" s="3"/>
    </row>
    <row r="360" spans="1:133" ht="15.75" customHeight="1">
      <c r="A360" s="3"/>
      <c r="B360" s="291"/>
      <c r="C360" s="291"/>
      <c r="E360" s="174"/>
      <c r="F360" s="3"/>
      <c r="G360" s="3"/>
      <c r="H360" s="3"/>
      <c r="I360" s="1071"/>
      <c r="J360" s="107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292"/>
      <c r="AG360" s="292"/>
      <c r="AH360" s="174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292"/>
      <c r="BG360" s="292"/>
      <c r="BH360" s="292"/>
      <c r="BI360" s="292"/>
      <c r="BJ360" s="292"/>
      <c r="BK360" s="3"/>
      <c r="BL360" s="3"/>
      <c r="BM360" s="3"/>
      <c r="BN360" s="3"/>
      <c r="BO360" s="3"/>
      <c r="BP360" s="3"/>
      <c r="BQ360" s="292"/>
      <c r="BR360" s="292"/>
      <c r="BS360" s="292"/>
      <c r="BT360" s="292"/>
      <c r="BU360" s="292"/>
      <c r="BV360" s="292"/>
      <c r="BW360" s="292"/>
      <c r="BX360" s="292"/>
      <c r="BY360" s="292"/>
      <c r="BZ360" s="292"/>
      <c r="CA360" s="292"/>
      <c r="CB360" s="292"/>
      <c r="CC360" s="292"/>
      <c r="CD360" s="292"/>
      <c r="CE360" s="292"/>
      <c r="CF360" s="292"/>
      <c r="CG360" s="292"/>
      <c r="CH360" s="292"/>
      <c r="CI360" s="292"/>
      <c r="CJ360" s="292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292"/>
      <c r="DB360" s="292"/>
      <c r="DC360" s="3"/>
      <c r="DD360" s="3"/>
      <c r="DE360" s="3"/>
      <c r="DF360" s="3"/>
      <c r="DG360" s="3"/>
      <c r="DH360" s="3"/>
      <c r="DI360" s="659"/>
      <c r="DJ360" s="659"/>
      <c r="DK360" s="659"/>
      <c r="DL360" s="3"/>
      <c r="DM360" s="3"/>
      <c r="DN360" s="3"/>
      <c r="DO360" s="292"/>
      <c r="DP360" s="292"/>
      <c r="DQ360" s="3"/>
      <c r="DR360" s="291"/>
      <c r="DS360" s="291"/>
      <c r="DT360" s="3"/>
      <c r="DU360" s="3"/>
      <c r="DV360" s="3"/>
      <c r="DW360" s="3"/>
      <c r="DX360" s="3"/>
      <c r="DY360" s="3"/>
      <c r="DZ360" s="3"/>
      <c r="EA360" s="3"/>
      <c r="EB360" s="3"/>
      <c r="EC360" s="3"/>
    </row>
    <row r="361" spans="1:133" ht="15.75" customHeight="1">
      <c r="A361" s="3"/>
      <c r="B361" s="291"/>
      <c r="C361" s="291"/>
      <c r="E361" s="174"/>
      <c r="F361" s="3"/>
      <c r="G361" s="3"/>
      <c r="H361" s="3"/>
      <c r="I361" s="1071"/>
      <c r="J361" s="107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292"/>
      <c r="AG361" s="292"/>
      <c r="AH361" s="174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292"/>
      <c r="BG361" s="292"/>
      <c r="BH361" s="292"/>
      <c r="BI361" s="292"/>
      <c r="BJ361" s="292"/>
      <c r="BK361" s="3"/>
      <c r="BL361" s="3"/>
      <c r="BM361" s="3"/>
      <c r="BN361" s="3"/>
      <c r="BO361" s="3"/>
      <c r="BP361" s="3"/>
      <c r="BQ361" s="292"/>
      <c r="BR361" s="292"/>
      <c r="BS361" s="292"/>
      <c r="BT361" s="292"/>
      <c r="BU361" s="292"/>
      <c r="BV361" s="292"/>
      <c r="BW361" s="292"/>
      <c r="BX361" s="292"/>
      <c r="BY361" s="292"/>
      <c r="BZ361" s="292"/>
      <c r="CA361" s="292"/>
      <c r="CB361" s="292"/>
      <c r="CC361" s="292"/>
      <c r="CD361" s="292"/>
      <c r="CE361" s="292"/>
      <c r="CF361" s="292"/>
      <c r="CG361" s="292"/>
      <c r="CH361" s="292"/>
      <c r="CI361" s="292"/>
      <c r="CJ361" s="292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292"/>
      <c r="DB361" s="292"/>
      <c r="DC361" s="3"/>
      <c r="DD361" s="3"/>
      <c r="DE361" s="3"/>
      <c r="DF361" s="3"/>
      <c r="DG361" s="3"/>
      <c r="DH361" s="3"/>
      <c r="DI361" s="659"/>
      <c r="DJ361" s="659"/>
      <c r="DK361" s="659"/>
      <c r="DL361" s="3"/>
      <c r="DM361" s="3"/>
      <c r="DN361" s="3"/>
      <c r="DO361" s="292"/>
      <c r="DP361" s="292"/>
      <c r="DQ361" s="3"/>
      <c r="DR361" s="291"/>
      <c r="DS361" s="291"/>
      <c r="DT361" s="3"/>
      <c r="DU361" s="3"/>
      <c r="DV361" s="3"/>
      <c r="DW361" s="3"/>
      <c r="DX361" s="3"/>
      <c r="DY361" s="3"/>
      <c r="DZ361" s="3"/>
      <c r="EA361" s="3"/>
      <c r="EB361" s="3"/>
      <c r="EC361" s="3"/>
    </row>
    <row r="362" spans="1:133" ht="15.75" customHeight="1">
      <c r="A362" s="3"/>
      <c r="B362" s="291"/>
      <c r="C362" s="291"/>
      <c r="E362" s="174"/>
      <c r="F362" s="3"/>
      <c r="G362" s="3"/>
      <c r="H362" s="3"/>
      <c r="I362" s="1071"/>
      <c r="J362" s="107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292"/>
      <c r="AG362" s="292"/>
      <c r="AH362" s="174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292"/>
      <c r="BG362" s="292"/>
      <c r="BH362" s="292"/>
      <c r="BI362" s="292"/>
      <c r="BJ362" s="292"/>
      <c r="BK362" s="3"/>
      <c r="BL362" s="3"/>
      <c r="BM362" s="3"/>
      <c r="BN362" s="3"/>
      <c r="BO362" s="3"/>
      <c r="BP362" s="3"/>
      <c r="BQ362" s="292"/>
      <c r="BR362" s="292"/>
      <c r="BS362" s="292"/>
      <c r="BT362" s="292"/>
      <c r="BU362" s="292"/>
      <c r="BV362" s="292"/>
      <c r="BW362" s="292"/>
      <c r="BX362" s="292"/>
      <c r="BY362" s="292"/>
      <c r="BZ362" s="292"/>
      <c r="CA362" s="292"/>
      <c r="CB362" s="292"/>
      <c r="CC362" s="292"/>
      <c r="CD362" s="292"/>
      <c r="CE362" s="292"/>
      <c r="CF362" s="292"/>
      <c r="CG362" s="292"/>
      <c r="CH362" s="292"/>
      <c r="CI362" s="292"/>
      <c r="CJ362" s="292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292"/>
      <c r="DB362" s="292"/>
      <c r="DC362" s="3"/>
      <c r="DD362" s="3"/>
      <c r="DE362" s="3"/>
      <c r="DF362" s="3"/>
      <c r="DG362" s="3"/>
      <c r="DH362" s="3"/>
      <c r="DI362" s="659"/>
      <c r="DJ362" s="659"/>
      <c r="DK362" s="659"/>
      <c r="DL362" s="3"/>
      <c r="DM362" s="3"/>
      <c r="DN362" s="3"/>
      <c r="DO362" s="292"/>
      <c r="DP362" s="292"/>
      <c r="DQ362" s="3"/>
      <c r="DR362" s="291"/>
      <c r="DS362" s="291"/>
      <c r="DT362" s="3"/>
      <c r="DU362" s="3"/>
      <c r="DV362" s="3"/>
      <c r="DW362" s="3"/>
      <c r="DX362" s="3"/>
      <c r="DY362" s="3"/>
      <c r="DZ362" s="3"/>
      <c r="EA362" s="3"/>
      <c r="EB362" s="3"/>
      <c r="EC362" s="3"/>
    </row>
    <row r="363" spans="1:133" ht="15.75" customHeight="1">
      <c r="A363" s="3"/>
      <c r="B363" s="291"/>
      <c r="C363" s="291"/>
      <c r="E363" s="174"/>
      <c r="F363" s="3"/>
      <c r="G363" s="3"/>
      <c r="H363" s="3"/>
      <c r="I363" s="1071"/>
      <c r="J363" s="107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292"/>
      <c r="AG363" s="292"/>
      <c r="AH363" s="174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292"/>
      <c r="BG363" s="292"/>
      <c r="BH363" s="292"/>
      <c r="BI363" s="292"/>
      <c r="BJ363" s="292"/>
      <c r="BK363" s="3"/>
      <c r="BL363" s="3"/>
      <c r="BM363" s="3"/>
      <c r="BN363" s="3"/>
      <c r="BO363" s="3"/>
      <c r="BP363" s="3"/>
      <c r="BQ363" s="292"/>
      <c r="BR363" s="292"/>
      <c r="BS363" s="292"/>
      <c r="BT363" s="292"/>
      <c r="BU363" s="292"/>
      <c r="BV363" s="292"/>
      <c r="BW363" s="292"/>
      <c r="BX363" s="292"/>
      <c r="BY363" s="292"/>
      <c r="BZ363" s="292"/>
      <c r="CA363" s="292"/>
      <c r="CB363" s="292"/>
      <c r="CC363" s="292"/>
      <c r="CD363" s="292"/>
      <c r="CE363" s="292"/>
      <c r="CF363" s="292"/>
      <c r="CG363" s="292"/>
      <c r="CH363" s="292"/>
      <c r="CI363" s="292"/>
      <c r="CJ363" s="292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292"/>
      <c r="DB363" s="292"/>
      <c r="DC363" s="3"/>
      <c r="DD363" s="3"/>
      <c r="DE363" s="3"/>
      <c r="DF363" s="3"/>
      <c r="DG363" s="3"/>
      <c r="DH363" s="3"/>
      <c r="DI363" s="659"/>
      <c r="DJ363" s="659"/>
      <c r="DK363" s="659"/>
      <c r="DL363" s="3"/>
      <c r="DM363" s="3"/>
      <c r="DN363" s="3"/>
      <c r="DO363" s="292"/>
      <c r="DP363" s="292"/>
      <c r="DQ363" s="3"/>
      <c r="DR363" s="291"/>
      <c r="DS363" s="291"/>
      <c r="DT363" s="3"/>
      <c r="DU363" s="3"/>
      <c r="DV363" s="3"/>
      <c r="DW363" s="3"/>
      <c r="DX363" s="3"/>
      <c r="DY363" s="3"/>
      <c r="DZ363" s="3"/>
      <c r="EA363" s="3"/>
      <c r="EB363" s="3"/>
      <c r="EC363" s="3"/>
    </row>
    <row r="364" spans="1:133" ht="15.75" customHeight="1">
      <c r="A364" s="3"/>
      <c r="B364" s="291"/>
      <c r="C364" s="291"/>
      <c r="E364" s="174"/>
      <c r="F364" s="3"/>
      <c r="G364" s="3"/>
      <c r="H364" s="3"/>
      <c r="I364" s="1071"/>
      <c r="J364" s="107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292"/>
      <c r="AG364" s="292"/>
      <c r="AH364" s="174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292"/>
      <c r="BG364" s="292"/>
      <c r="BH364" s="292"/>
      <c r="BI364" s="292"/>
      <c r="BJ364" s="292"/>
      <c r="BK364" s="3"/>
      <c r="BL364" s="3"/>
      <c r="BM364" s="3"/>
      <c r="BN364" s="3"/>
      <c r="BO364" s="3"/>
      <c r="BP364" s="3"/>
      <c r="BQ364" s="292"/>
      <c r="BR364" s="292"/>
      <c r="BS364" s="292"/>
      <c r="BT364" s="292"/>
      <c r="BU364" s="292"/>
      <c r="BV364" s="292"/>
      <c r="BW364" s="292"/>
      <c r="BX364" s="292"/>
      <c r="BY364" s="292"/>
      <c r="BZ364" s="292"/>
      <c r="CA364" s="292"/>
      <c r="CB364" s="292"/>
      <c r="CC364" s="292"/>
      <c r="CD364" s="292"/>
      <c r="CE364" s="292"/>
      <c r="CF364" s="292"/>
      <c r="CG364" s="292"/>
      <c r="CH364" s="292"/>
      <c r="CI364" s="292"/>
      <c r="CJ364" s="292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292"/>
      <c r="DB364" s="292"/>
      <c r="DC364" s="3"/>
      <c r="DD364" s="3"/>
      <c r="DE364" s="3"/>
      <c r="DF364" s="3"/>
      <c r="DG364" s="3"/>
      <c r="DH364" s="3"/>
      <c r="DI364" s="659"/>
      <c r="DJ364" s="659"/>
      <c r="DK364" s="659"/>
      <c r="DL364" s="3"/>
      <c r="DM364" s="3"/>
      <c r="DN364" s="3"/>
      <c r="DO364" s="292"/>
      <c r="DP364" s="292"/>
      <c r="DQ364" s="3"/>
      <c r="DR364" s="291"/>
      <c r="DS364" s="291"/>
      <c r="DT364" s="3"/>
      <c r="DU364" s="3"/>
      <c r="DV364" s="3"/>
      <c r="DW364" s="3"/>
      <c r="DX364" s="3"/>
      <c r="DY364" s="3"/>
      <c r="DZ364" s="3"/>
      <c r="EA364" s="3"/>
      <c r="EB364" s="3"/>
      <c r="EC364" s="3"/>
    </row>
    <row r="365" spans="1:133" ht="15.75" customHeight="1">
      <c r="A365" s="3"/>
      <c r="B365" s="291"/>
      <c r="C365" s="291"/>
      <c r="E365" s="174"/>
      <c r="F365" s="3"/>
      <c r="G365" s="3"/>
      <c r="H365" s="3"/>
      <c r="I365" s="1071"/>
      <c r="J365" s="107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292"/>
      <c r="AG365" s="292"/>
      <c r="AH365" s="174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292"/>
      <c r="BG365" s="292"/>
      <c r="BH365" s="292"/>
      <c r="BI365" s="292"/>
      <c r="BJ365" s="292"/>
      <c r="BK365" s="3"/>
      <c r="BL365" s="3"/>
      <c r="BM365" s="3"/>
      <c r="BN365" s="3"/>
      <c r="BO365" s="3"/>
      <c r="BP365" s="3"/>
      <c r="BQ365" s="292"/>
      <c r="BR365" s="292"/>
      <c r="BS365" s="292"/>
      <c r="BT365" s="292"/>
      <c r="BU365" s="292"/>
      <c r="BV365" s="292"/>
      <c r="BW365" s="292"/>
      <c r="BX365" s="292"/>
      <c r="BY365" s="292"/>
      <c r="BZ365" s="292"/>
      <c r="CA365" s="292"/>
      <c r="CB365" s="292"/>
      <c r="CC365" s="292"/>
      <c r="CD365" s="292"/>
      <c r="CE365" s="292"/>
      <c r="CF365" s="292"/>
      <c r="CG365" s="292"/>
      <c r="CH365" s="292"/>
      <c r="CI365" s="292"/>
      <c r="CJ365" s="292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292"/>
      <c r="DB365" s="292"/>
      <c r="DC365" s="3"/>
      <c r="DD365" s="3"/>
      <c r="DE365" s="3"/>
      <c r="DF365" s="3"/>
      <c r="DG365" s="3"/>
      <c r="DH365" s="3"/>
      <c r="DI365" s="659"/>
      <c r="DJ365" s="659"/>
      <c r="DK365" s="659"/>
      <c r="DL365" s="3"/>
      <c r="DM365" s="3"/>
      <c r="DN365" s="3"/>
      <c r="DO365" s="292"/>
      <c r="DP365" s="292"/>
      <c r="DQ365" s="3"/>
      <c r="DR365" s="291"/>
      <c r="DS365" s="291"/>
      <c r="DT365" s="3"/>
      <c r="DU365" s="3"/>
      <c r="DV365" s="3"/>
      <c r="DW365" s="3"/>
      <c r="DX365" s="3"/>
      <c r="DY365" s="3"/>
      <c r="DZ365" s="3"/>
      <c r="EA365" s="3"/>
      <c r="EB365" s="3"/>
      <c r="EC365" s="3"/>
    </row>
    <row r="366" spans="1:133" ht="15.75" customHeight="1">
      <c r="A366" s="3"/>
      <c r="B366" s="291"/>
      <c r="C366" s="291"/>
      <c r="E366" s="174"/>
      <c r="F366" s="3"/>
      <c r="G366" s="3"/>
      <c r="H366" s="3"/>
      <c r="I366" s="1071"/>
      <c r="J366" s="107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292"/>
      <c r="AG366" s="292"/>
      <c r="AH366" s="174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292"/>
      <c r="BG366" s="292"/>
      <c r="BH366" s="292"/>
      <c r="BI366" s="292"/>
      <c r="BJ366" s="292"/>
      <c r="BK366" s="3"/>
      <c r="BL366" s="3"/>
      <c r="BM366" s="3"/>
      <c r="BN366" s="3"/>
      <c r="BO366" s="3"/>
      <c r="BP366" s="3"/>
      <c r="BQ366" s="292"/>
      <c r="BR366" s="292"/>
      <c r="BS366" s="292"/>
      <c r="BT366" s="292"/>
      <c r="BU366" s="292"/>
      <c r="BV366" s="292"/>
      <c r="BW366" s="292"/>
      <c r="BX366" s="292"/>
      <c r="BY366" s="292"/>
      <c r="BZ366" s="292"/>
      <c r="CA366" s="292"/>
      <c r="CB366" s="292"/>
      <c r="CC366" s="292"/>
      <c r="CD366" s="292"/>
      <c r="CE366" s="292"/>
      <c r="CF366" s="292"/>
      <c r="CG366" s="292"/>
      <c r="CH366" s="292"/>
      <c r="CI366" s="292"/>
      <c r="CJ366" s="292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292"/>
      <c r="DB366" s="292"/>
      <c r="DC366" s="3"/>
      <c r="DD366" s="3"/>
      <c r="DE366" s="3"/>
      <c r="DF366" s="3"/>
      <c r="DG366" s="3"/>
      <c r="DH366" s="3"/>
      <c r="DI366" s="659"/>
      <c r="DJ366" s="659"/>
      <c r="DK366" s="659"/>
      <c r="DL366" s="3"/>
      <c r="DM366" s="3"/>
      <c r="DN366" s="3"/>
      <c r="DO366" s="292"/>
      <c r="DP366" s="292"/>
      <c r="DQ366" s="3"/>
      <c r="DR366" s="291"/>
      <c r="DS366" s="291"/>
      <c r="DT366" s="3"/>
      <c r="DU366" s="3"/>
      <c r="DV366" s="3"/>
      <c r="DW366" s="3"/>
      <c r="DX366" s="3"/>
      <c r="DY366" s="3"/>
      <c r="DZ366" s="3"/>
      <c r="EA366" s="3"/>
      <c r="EB366" s="3"/>
      <c r="EC366" s="3"/>
    </row>
    <row r="367" spans="1:133" ht="15.75" customHeight="1">
      <c r="A367" s="3"/>
      <c r="B367" s="291"/>
      <c r="C367" s="291"/>
      <c r="E367" s="174"/>
      <c r="F367" s="3"/>
      <c r="G367" s="3"/>
      <c r="H367" s="3"/>
      <c r="I367" s="1071"/>
      <c r="J367" s="107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292"/>
      <c r="AG367" s="292"/>
      <c r="AH367" s="174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292"/>
      <c r="BG367" s="292"/>
      <c r="BH367" s="292"/>
      <c r="BI367" s="292"/>
      <c r="BJ367" s="292"/>
      <c r="BK367" s="3"/>
      <c r="BL367" s="3"/>
      <c r="BM367" s="3"/>
      <c r="BN367" s="3"/>
      <c r="BO367" s="3"/>
      <c r="BP367" s="3"/>
      <c r="BQ367" s="292"/>
      <c r="BR367" s="292"/>
      <c r="BS367" s="292"/>
      <c r="BT367" s="292"/>
      <c r="BU367" s="292"/>
      <c r="BV367" s="292"/>
      <c r="BW367" s="292"/>
      <c r="BX367" s="292"/>
      <c r="BY367" s="292"/>
      <c r="BZ367" s="292"/>
      <c r="CA367" s="292"/>
      <c r="CB367" s="292"/>
      <c r="CC367" s="292"/>
      <c r="CD367" s="292"/>
      <c r="CE367" s="292"/>
      <c r="CF367" s="292"/>
      <c r="CG367" s="292"/>
      <c r="CH367" s="292"/>
      <c r="CI367" s="292"/>
      <c r="CJ367" s="292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292"/>
      <c r="DB367" s="292"/>
      <c r="DC367" s="3"/>
      <c r="DD367" s="3"/>
      <c r="DE367" s="3"/>
      <c r="DF367" s="3"/>
      <c r="DG367" s="3"/>
      <c r="DH367" s="3"/>
      <c r="DI367" s="659"/>
      <c r="DJ367" s="659"/>
      <c r="DK367" s="659"/>
      <c r="DL367" s="3"/>
      <c r="DM367" s="3"/>
      <c r="DN367" s="3"/>
      <c r="DO367" s="292"/>
      <c r="DP367" s="292"/>
      <c r="DQ367" s="3"/>
      <c r="DR367" s="291"/>
      <c r="DS367" s="291"/>
      <c r="DT367" s="3"/>
      <c r="DU367" s="3"/>
      <c r="DV367" s="3"/>
      <c r="DW367" s="3"/>
      <c r="DX367" s="3"/>
      <c r="DY367" s="3"/>
      <c r="DZ367" s="3"/>
      <c r="EA367" s="3"/>
      <c r="EB367" s="3"/>
      <c r="EC367" s="3"/>
    </row>
    <row r="368" spans="1:133" ht="15.75" customHeight="1">
      <c r="A368" s="3"/>
      <c r="B368" s="291"/>
      <c r="C368" s="291"/>
      <c r="E368" s="174"/>
      <c r="F368" s="3"/>
      <c r="G368" s="3"/>
      <c r="H368" s="3"/>
      <c r="I368" s="1071"/>
      <c r="J368" s="107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292"/>
      <c r="AG368" s="292"/>
      <c r="AH368" s="174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292"/>
      <c r="BG368" s="292"/>
      <c r="BH368" s="292"/>
      <c r="BI368" s="292"/>
      <c r="BJ368" s="292"/>
      <c r="BK368" s="3"/>
      <c r="BL368" s="3"/>
      <c r="BM368" s="3"/>
      <c r="BN368" s="3"/>
      <c r="BO368" s="3"/>
      <c r="BP368" s="3"/>
      <c r="BQ368" s="292"/>
      <c r="BR368" s="292"/>
      <c r="BS368" s="292"/>
      <c r="BT368" s="292"/>
      <c r="BU368" s="292"/>
      <c r="BV368" s="292"/>
      <c r="BW368" s="292"/>
      <c r="BX368" s="292"/>
      <c r="BY368" s="292"/>
      <c r="BZ368" s="292"/>
      <c r="CA368" s="292"/>
      <c r="CB368" s="292"/>
      <c r="CC368" s="292"/>
      <c r="CD368" s="292"/>
      <c r="CE368" s="292"/>
      <c r="CF368" s="292"/>
      <c r="CG368" s="292"/>
      <c r="CH368" s="292"/>
      <c r="CI368" s="292"/>
      <c r="CJ368" s="292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292"/>
      <c r="DB368" s="292"/>
      <c r="DC368" s="3"/>
      <c r="DD368" s="3"/>
      <c r="DE368" s="3"/>
      <c r="DF368" s="3"/>
      <c r="DG368" s="3"/>
      <c r="DH368" s="3"/>
      <c r="DI368" s="659"/>
      <c r="DJ368" s="659"/>
      <c r="DK368" s="659"/>
      <c r="DL368" s="3"/>
      <c r="DM368" s="3"/>
      <c r="DN368" s="3"/>
      <c r="DO368" s="292"/>
      <c r="DP368" s="292"/>
      <c r="DQ368" s="3"/>
      <c r="DR368" s="291"/>
      <c r="DS368" s="291"/>
      <c r="DT368" s="3"/>
      <c r="DU368" s="3"/>
      <c r="DV368" s="3"/>
      <c r="DW368" s="3"/>
      <c r="DX368" s="3"/>
      <c r="DY368" s="3"/>
      <c r="DZ368" s="3"/>
      <c r="EA368" s="3"/>
      <c r="EB368" s="3"/>
      <c r="EC368" s="3"/>
    </row>
    <row r="369" spans="1:133" ht="15.75" customHeight="1">
      <c r="A369" s="3"/>
      <c r="B369" s="291"/>
      <c r="C369" s="291"/>
      <c r="E369" s="174"/>
      <c r="F369" s="3"/>
      <c r="G369" s="3"/>
      <c r="H369" s="3"/>
      <c r="I369" s="1071"/>
      <c r="J369" s="107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292"/>
      <c r="AG369" s="292"/>
      <c r="AH369" s="174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292"/>
      <c r="BG369" s="292"/>
      <c r="BH369" s="292"/>
      <c r="BI369" s="292"/>
      <c r="BJ369" s="292"/>
      <c r="BK369" s="3"/>
      <c r="BL369" s="3"/>
      <c r="BM369" s="3"/>
      <c r="BN369" s="3"/>
      <c r="BO369" s="3"/>
      <c r="BP369" s="3"/>
      <c r="BQ369" s="292"/>
      <c r="BR369" s="292"/>
      <c r="BS369" s="292"/>
      <c r="BT369" s="292"/>
      <c r="BU369" s="292"/>
      <c r="BV369" s="292"/>
      <c r="BW369" s="292"/>
      <c r="BX369" s="292"/>
      <c r="BY369" s="292"/>
      <c r="BZ369" s="292"/>
      <c r="CA369" s="292"/>
      <c r="CB369" s="292"/>
      <c r="CC369" s="292"/>
      <c r="CD369" s="292"/>
      <c r="CE369" s="292"/>
      <c r="CF369" s="292"/>
      <c r="CG369" s="292"/>
      <c r="CH369" s="292"/>
      <c r="CI369" s="292"/>
      <c r="CJ369" s="292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292"/>
      <c r="DB369" s="292"/>
      <c r="DC369" s="3"/>
      <c r="DD369" s="3"/>
      <c r="DE369" s="3"/>
      <c r="DF369" s="3"/>
      <c r="DG369" s="3"/>
      <c r="DH369" s="3"/>
      <c r="DI369" s="659"/>
      <c r="DJ369" s="659"/>
      <c r="DK369" s="659"/>
      <c r="DL369" s="3"/>
      <c r="DM369" s="3"/>
      <c r="DN369" s="3"/>
      <c r="DO369" s="292"/>
      <c r="DP369" s="292"/>
      <c r="DQ369" s="3"/>
      <c r="DR369" s="291"/>
      <c r="DS369" s="291"/>
      <c r="DT369" s="3"/>
      <c r="DU369" s="3"/>
      <c r="DV369" s="3"/>
      <c r="DW369" s="3"/>
      <c r="DX369" s="3"/>
      <c r="DY369" s="3"/>
      <c r="DZ369" s="3"/>
      <c r="EA369" s="3"/>
      <c r="EB369" s="3"/>
      <c r="EC369" s="3"/>
    </row>
    <row r="370" spans="1:133" ht="15.75" customHeight="1">
      <c r="A370" s="3"/>
      <c r="B370" s="291"/>
      <c r="C370" s="291"/>
      <c r="E370" s="174"/>
      <c r="F370" s="3"/>
      <c r="G370" s="3"/>
      <c r="H370" s="3"/>
      <c r="I370" s="1071"/>
      <c r="J370" s="107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292"/>
      <c r="AG370" s="292"/>
      <c r="AH370" s="174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292"/>
      <c r="BG370" s="292"/>
      <c r="BH370" s="292"/>
      <c r="BI370" s="292"/>
      <c r="BJ370" s="292"/>
      <c r="BK370" s="3"/>
      <c r="BL370" s="3"/>
      <c r="BM370" s="3"/>
      <c r="BN370" s="3"/>
      <c r="BO370" s="3"/>
      <c r="BP370" s="3"/>
      <c r="BQ370" s="292"/>
      <c r="BR370" s="292"/>
      <c r="BS370" s="292"/>
      <c r="BT370" s="292"/>
      <c r="BU370" s="292"/>
      <c r="BV370" s="292"/>
      <c r="BW370" s="292"/>
      <c r="BX370" s="292"/>
      <c r="BY370" s="292"/>
      <c r="BZ370" s="292"/>
      <c r="CA370" s="292"/>
      <c r="CB370" s="292"/>
      <c r="CC370" s="292"/>
      <c r="CD370" s="292"/>
      <c r="CE370" s="292"/>
      <c r="CF370" s="292"/>
      <c r="CG370" s="292"/>
      <c r="CH370" s="292"/>
      <c r="CI370" s="292"/>
      <c r="CJ370" s="292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292"/>
      <c r="DB370" s="292"/>
      <c r="DC370" s="3"/>
      <c r="DD370" s="3"/>
      <c r="DE370" s="3"/>
      <c r="DF370" s="3"/>
      <c r="DG370" s="3"/>
      <c r="DH370" s="3"/>
      <c r="DI370" s="659"/>
      <c r="DJ370" s="659"/>
      <c r="DK370" s="659"/>
      <c r="DL370" s="3"/>
      <c r="DM370" s="3"/>
      <c r="DN370" s="3"/>
      <c r="DO370" s="292"/>
      <c r="DP370" s="292"/>
      <c r="DQ370" s="3"/>
      <c r="DR370" s="291"/>
      <c r="DS370" s="291"/>
      <c r="DT370" s="3"/>
      <c r="DU370" s="3"/>
      <c r="DV370" s="3"/>
      <c r="DW370" s="3"/>
      <c r="DX370" s="3"/>
      <c r="DY370" s="3"/>
      <c r="DZ370" s="3"/>
      <c r="EA370" s="3"/>
      <c r="EB370" s="3"/>
      <c r="EC370" s="3"/>
    </row>
    <row r="371" spans="1:133" ht="15.75" customHeight="1">
      <c r="A371" s="3"/>
      <c r="B371" s="291"/>
      <c r="C371" s="291"/>
      <c r="E371" s="174"/>
      <c r="F371" s="3"/>
      <c r="G371" s="3"/>
      <c r="H371" s="3"/>
      <c r="I371" s="1071"/>
      <c r="J371" s="107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292"/>
      <c r="AG371" s="292"/>
      <c r="AH371" s="174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292"/>
      <c r="BG371" s="292"/>
      <c r="BH371" s="292"/>
      <c r="BI371" s="292"/>
      <c r="BJ371" s="292"/>
      <c r="BK371" s="3"/>
      <c r="BL371" s="3"/>
      <c r="BM371" s="3"/>
      <c r="BN371" s="3"/>
      <c r="BO371" s="3"/>
      <c r="BP371" s="3"/>
      <c r="BQ371" s="292"/>
      <c r="BR371" s="292"/>
      <c r="BS371" s="292"/>
      <c r="BT371" s="292"/>
      <c r="BU371" s="292"/>
      <c r="BV371" s="292"/>
      <c r="BW371" s="292"/>
      <c r="BX371" s="292"/>
      <c r="BY371" s="292"/>
      <c r="BZ371" s="292"/>
      <c r="CA371" s="292"/>
      <c r="CB371" s="292"/>
      <c r="CC371" s="292"/>
      <c r="CD371" s="292"/>
      <c r="CE371" s="292"/>
      <c r="CF371" s="292"/>
      <c r="CG371" s="292"/>
      <c r="CH371" s="292"/>
      <c r="CI371" s="292"/>
      <c r="CJ371" s="292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292"/>
      <c r="DB371" s="292"/>
      <c r="DC371" s="3"/>
      <c r="DD371" s="3"/>
      <c r="DE371" s="3"/>
      <c r="DF371" s="3"/>
      <c r="DG371" s="3"/>
      <c r="DH371" s="3"/>
      <c r="DI371" s="659"/>
      <c r="DJ371" s="659"/>
      <c r="DK371" s="659"/>
      <c r="DL371" s="3"/>
      <c r="DM371" s="3"/>
      <c r="DN371" s="3"/>
      <c r="DO371" s="292"/>
      <c r="DP371" s="292"/>
      <c r="DQ371" s="3"/>
      <c r="DR371" s="291"/>
      <c r="DS371" s="291"/>
      <c r="DT371" s="3"/>
      <c r="DU371" s="3"/>
      <c r="DV371" s="3"/>
      <c r="DW371" s="3"/>
      <c r="DX371" s="3"/>
      <c r="DY371" s="3"/>
      <c r="DZ371" s="3"/>
      <c r="EA371" s="3"/>
      <c r="EB371" s="3"/>
      <c r="EC371" s="3"/>
    </row>
    <row r="372" spans="1:133" ht="15.75" customHeight="1">
      <c r="A372" s="3"/>
      <c r="B372" s="291"/>
      <c r="C372" s="291"/>
      <c r="E372" s="174"/>
      <c r="F372" s="3"/>
      <c r="G372" s="3"/>
      <c r="H372" s="3"/>
      <c r="I372" s="1071"/>
      <c r="J372" s="107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292"/>
      <c r="AG372" s="292"/>
      <c r="AH372" s="174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292"/>
      <c r="BG372" s="292"/>
      <c r="BH372" s="292"/>
      <c r="BI372" s="292"/>
      <c r="BJ372" s="292"/>
      <c r="BK372" s="3"/>
      <c r="BL372" s="3"/>
      <c r="BM372" s="3"/>
      <c r="BN372" s="3"/>
      <c r="BO372" s="3"/>
      <c r="BP372" s="3"/>
      <c r="BQ372" s="292"/>
      <c r="BR372" s="292"/>
      <c r="BS372" s="292"/>
      <c r="BT372" s="292"/>
      <c r="BU372" s="292"/>
      <c r="BV372" s="292"/>
      <c r="BW372" s="292"/>
      <c r="BX372" s="292"/>
      <c r="BY372" s="292"/>
      <c r="BZ372" s="292"/>
      <c r="CA372" s="292"/>
      <c r="CB372" s="292"/>
      <c r="CC372" s="292"/>
      <c r="CD372" s="292"/>
      <c r="CE372" s="292"/>
      <c r="CF372" s="292"/>
      <c r="CG372" s="292"/>
      <c r="CH372" s="292"/>
      <c r="CI372" s="292"/>
      <c r="CJ372" s="292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292"/>
      <c r="DB372" s="292"/>
      <c r="DC372" s="3"/>
      <c r="DD372" s="3"/>
      <c r="DE372" s="3"/>
      <c r="DF372" s="3"/>
      <c r="DG372" s="3"/>
      <c r="DH372" s="3"/>
      <c r="DI372" s="659"/>
      <c r="DJ372" s="659"/>
      <c r="DK372" s="659"/>
      <c r="DL372" s="3"/>
      <c r="DM372" s="3"/>
      <c r="DN372" s="3"/>
      <c r="DO372" s="292"/>
      <c r="DP372" s="292"/>
      <c r="DQ372" s="3"/>
      <c r="DR372" s="291"/>
      <c r="DS372" s="291"/>
      <c r="DT372" s="3"/>
      <c r="DU372" s="3"/>
      <c r="DV372" s="3"/>
      <c r="DW372" s="3"/>
      <c r="DX372" s="3"/>
      <c r="DY372" s="3"/>
      <c r="DZ372" s="3"/>
      <c r="EA372" s="3"/>
      <c r="EB372" s="3"/>
      <c r="EC372" s="3"/>
    </row>
    <row r="373" spans="1:133" ht="15.75" customHeight="1">
      <c r="A373" s="3"/>
      <c r="B373" s="291"/>
      <c r="C373" s="291"/>
      <c r="E373" s="174"/>
      <c r="F373" s="3"/>
      <c r="G373" s="3"/>
      <c r="H373" s="3"/>
      <c r="I373" s="1071"/>
      <c r="J373" s="107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292"/>
      <c r="AG373" s="292"/>
      <c r="AH373" s="174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292"/>
      <c r="BG373" s="292"/>
      <c r="BH373" s="292"/>
      <c r="BI373" s="292"/>
      <c r="BJ373" s="292"/>
      <c r="BK373" s="3"/>
      <c r="BL373" s="3"/>
      <c r="BM373" s="3"/>
      <c r="BN373" s="3"/>
      <c r="BO373" s="3"/>
      <c r="BP373" s="3"/>
      <c r="BQ373" s="292"/>
      <c r="BR373" s="292"/>
      <c r="BS373" s="292"/>
      <c r="BT373" s="292"/>
      <c r="BU373" s="292"/>
      <c r="BV373" s="292"/>
      <c r="BW373" s="292"/>
      <c r="BX373" s="292"/>
      <c r="BY373" s="292"/>
      <c r="BZ373" s="292"/>
      <c r="CA373" s="292"/>
      <c r="CB373" s="292"/>
      <c r="CC373" s="292"/>
      <c r="CD373" s="292"/>
      <c r="CE373" s="292"/>
      <c r="CF373" s="292"/>
      <c r="CG373" s="292"/>
      <c r="CH373" s="292"/>
      <c r="CI373" s="292"/>
      <c r="CJ373" s="292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292"/>
      <c r="DB373" s="292"/>
      <c r="DC373" s="3"/>
      <c r="DD373" s="3"/>
      <c r="DE373" s="3"/>
      <c r="DF373" s="3"/>
      <c r="DG373" s="3"/>
      <c r="DH373" s="3"/>
      <c r="DI373" s="659"/>
      <c r="DJ373" s="659"/>
      <c r="DK373" s="659"/>
      <c r="DL373" s="3"/>
      <c r="DM373" s="3"/>
      <c r="DN373" s="3"/>
      <c r="DO373" s="292"/>
      <c r="DP373" s="292"/>
      <c r="DQ373" s="3"/>
      <c r="DR373" s="291"/>
      <c r="DS373" s="291"/>
      <c r="DT373" s="3"/>
      <c r="DU373" s="3"/>
      <c r="DV373" s="3"/>
      <c r="DW373" s="3"/>
      <c r="DX373" s="3"/>
      <c r="DY373" s="3"/>
      <c r="DZ373" s="3"/>
      <c r="EA373" s="3"/>
      <c r="EB373" s="3"/>
      <c r="EC373" s="3"/>
    </row>
    <row r="374" spans="1:133" ht="15.75" customHeight="1">
      <c r="A374" s="3"/>
      <c r="B374" s="291"/>
      <c r="C374" s="291"/>
      <c r="E374" s="174"/>
      <c r="F374" s="3"/>
      <c r="G374" s="3"/>
      <c r="H374" s="3"/>
      <c r="I374" s="1071"/>
      <c r="J374" s="107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292"/>
      <c r="AG374" s="292"/>
      <c r="AH374" s="174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292"/>
      <c r="BG374" s="292"/>
      <c r="BH374" s="292"/>
      <c r="BI374" s="292"/>
      <c r="BJ374" s="292"/>
      <c r="BK374" s="3"/>
      <c r="BL374" s="3"/>
      <c r="BM374" s="3"/>
      <c r="BN374" s="3"/>
      <c r="BO374" s="3"/>
      <c r="BP374" s="3"/>
      <c r="BQ374" s="292"/>
      <c r="BR374" s="292"/>
      <c r="BS374" s="292"/>
      <c r="BT374" s="292"/>
      <c r="BU374" s="292"/>
      <c r="BV374" s="292"/>
      <c r="BW374" s="292"/>
      <c r="BX374" s="292"/>
      <c r="BY374" s="292"/>
      <c r="BZ374" s="292"/>
      <c r="CA374" s="292"/>
      <c r="CB374" s="292"/>
      <c r="CC374" s="292"/>
      <c r="CD374" s="292"/>
      <c r="CE374" s="292"/>
      <c r="CF374" s="292"/>
      <c r="CG374" s="292"/>
      <c r="CH374" s="292"/>
      <c r="CI374" s="292"/>
      <c r="CJ374" s="292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292"/>
      <c r="DB374" s="292"/>
      <c r="DC374" s="3"/>
      <c r="DD374" s="3"/>
      <c r="DE374" s="3"/>
      <c r="DF374" s="3"/>
      <c r="DG374" s="3"/>
      <c r="DH374" s="3"/>
      <c r="DI374" s="659"/>
      <c r="DJ374" s="659"/>
      <c r="DK374" s="659"/>
      <c r="DL374" s="3"/>
      <c r="DM374" s="3"/>
      <c r="DN374" s="3"/>
      <c r="DO374" s="292"/>
      <c r="DP374" s="292"/>
      <c r="DQ374" s="3"/>
      <c r="DR374" s="291"/>
      <c r="DS374" s="291"/>
      <c r="DT374" s="3"/>
      <c r="DU374" s="3"/>
      <c r="DV374" s="3"/>
      <c r="DW374" s="3"/>
      <c r="DX374" s="3"/>
      <c r="DY374" s="3"/>
      <c r="DZ374" s="3"/>
      <c r="EA374" s="3"/>
      <c r="EB374" s="3"/>
      <c r="EC374" s="3"/>
    </row>
    <row r="375" spans="1:133" ht="15.75" customHeight="1">
      <c r="A375" s="3"/>
      <c r="B375" s="291"/>
      <c r="C375" s="291"/>
      <c r="E375" s="174"/>
      <c r="F375" s="3"/>
      <c r="G375" s="3"/>
      <c r="H375" s="3"/>
      <c r="I375" s="1071"/>
      <c r="J375" s="107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292"/>
      <c r="AG375" s="292"/>
      <c r="AH375" s="174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292"/>
      <c r="BG375" s="292"/>
      <c r="BH375" s="292"/>
      <c r="BI375" s="292"/>
      <c r="BJ375" s="292"/>
      <c r="BK375" s="3"/>
      <c r="BL375" s="3"/>
      <c r="BM375" s="3"/>
      <c r="BN375" s="3"/>
      <c r="BO375" s="3"/>
      <c r="BP375" s="3"/>
      <c r="BQ375" s="292"/>
      <c r="BR375" s="292"/>
      <c r="BS375" s="292"/>
      <c r="BT375" s="292"/>
      <c r="BU375" s="292"/>
      <c r="BV375" s="292"/>
      <c r="BW375" s="292"/>
      <c r="BX375" s="292"/>
      <c r="BY375" s="292"/>
      <c r="BZ375" s="292"/>
      <c r="CA375" s="292"/>
      <c r="CB375" s="292"/>
      <c r="CC375" s="292"/>
      <c r="CD375" s="292"/>
      <c r="CE375" s="292"/>
      <c r="CF375" s="292"/>
      <c r="CG375" s="292"/>
      <c r="CH375" s="292"/>
      <c r="CI375" s="292"/>
      <c r="CJ375" s="292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292"/>
      <c r="DB375" s="292"/>
      <c r="DC375" s="3"/>
      <c r="DD375" s="3"/>
      <c r="DE375" s="3"/>
      <c r="DF375" s="3"/>
      <c r="DG375" s="3"/>
      <c r="DH375" s="3"/>
      <c r="DI375" s="659"/>
      <c r="DJ375" s="659"/>
      <c r="DK375" s="659"/>
      <c r="DL375" s="3"/>
      <c r="DM375" s="3"/>
      <c r="DN375" s="3"/>
      <c r="DO375" s="292"/>
      <c r="DP375" s="292"/>
      <c r="DQ375" s="3"/>
      <c r="DR375" s="291"/>
      <c r="DS375" s="291"/>
      <c r="DT375" s="3"/>
      <c r="DU375" s="3"/>
      <c r="DV375" s="3"/>
      <c r="DW375" s="3"/>
      <c r="DX375" s="3"/>
      <c r="DY375" s="3"/>
      <c r="DZ375" s="3"/>
      <c r="EA375" s="3"/>
      <c r="EB375" s="3"/>
      <c r="EC375" s="3"/>
    </row>
    <row r="376" spans="1:133" ht="15.75" customHeight="1">
      <c r="A376" s="3"/>
      <c r="B376" s="291"/>
      <c r="C376" s="291"/>
      <c r="E376" s="174"/>
      <c r="F376" s="3"/>
      <c r="G376" s="3"/>
      <c r="H376" s="3"/>
      <c r="I376" s="1071"/>
      <c r="J376" s="107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292"/>
      <c r="AG376" s="292"/>
      <c r="AH376" s="174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292"/>
      <c r="BG376" s="292"/>
      <c r="BH376" s="292"/>
      <c r="BI376" s="292"/>
      <c r="BJ376" s="292"/>
      <c r="BK376" s="3"/>
      <c r="BL376" s="3"/>
      <c r="BM376" s="3"/>
      <c r="BN376" s="3"/>
      <c r="BO376" s="3"/>
      <c r="BP376" s="3"/>
      <c r="BQ376" s="292"/>
      <c r="BR376" s="292"/>
      <c r="BS376" s="292"/>
      <c r="BT376" s="292"/>
      <c r="BU376" s="292"/>
      <c r="BV376" s="292"/>
      <c r="BW376" s="292"/>
      <c r="BX376" s="292"/>
      <c r="BY376" s="292"/>
      <c r="BZ376" s="292"/>
      <c r="CA376" s="292"/>
      <c r="CB376" s="292"/>
      <c r="CC376" s="292"/>
      <c r="CD376" s="292"/>
      <c r="CE376" s="292"/>
      <c r="CF376" s="292"/>
      <c r="CG376" s="292"/>
      <c r="CH376" s="292"/>
      <c r="CI376" s="292"/>
      <c r="CJ376" s="292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292"/>
      <c r="DB376" s="292"/>
      <c r="DC376" s="3"/>
      <c r="DD376" s="3"/>
      <c r="DE376" s="3"/>
      <c r="DF376" s="3"/>
      <c r="DG376" s="3"/>
      <c r="DH376" s="3"/>
      <c r="DI376" s="659"/>
      <c r="DJ376" s="659"/>
      <c r="DK376" s="659"/>
      <c r="DL376" s="3"/>
      <c r="DM376" s="3"/>
      <c r="DN376" s="3"/>
      <c r="DO376" s="292"/>
      <c r="DP376" s="292"/>
      <c r="DQ376" s="3"/>
      <c r="DR376" s="291"/>
      <c r="DS376" s="291"/>
      <c r="DT376" s="3"/>
      <c r="DU376" s="3"/>
      <c r="DV376" s="3"/>
      <c r="DW376" s="3"/>
      <c r="DX376" s="3"/>
      <c r="DY376" s="3"/>
      <c r="DZ376" s="3"/>
      <c r="EA376" s="3"/>
      <c r="EB376" s="3"/>
      <c r="EC376" s="3"/>
    </row>
    <row r="377" spans="1:133" ht="15.75" customHeight="1">
      <c r="A377" s="3"/>
      <c r="B377" s="291"/>
      <c r="C377" s="291"/>
      <c r="E377" s="174"/>
      <c r="F377" s="3"/>
      <c r="G377" s="3"/>
      <c r="H377" s="3"/>
      <c r="I377" s="1071"/>
      <c r="J377" s="107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292"/>
      <c r="AG377" s="292"/>
      <c r="AH377" s="174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292"/>
      <c r="BG377" s="292"/>
      <c r="BH377" s="292"/>
      <c r="BI377" s="292"/>
      <c r="BJ377" s="292"/>
      <c r="BK377" s="3"/>
      <c r="BL377" s="3"/>
      <c r="BM377" s="3"/>
      <c r="BN377" s="3"/>
      <c r="BO377" s="3"/>
      <c r="BP377" s="3"/>
      <c r="BQ377" s="292"/>
      <c r="BR377" s="292"/>
      <c r="BS377" s="292"/>
      <c r="BT377" s="292"/>
      <c r="BU377" s="292"/>
      <c r="BV377" s="292"/>
      <c r="BW377" s="292"/>
      <c r="BX377" s="292"/>
      <c r="BY377" s="292"/>
      <c r="BZ377" s="292"/>
      <c r="CA377" s="292"/>
      <c r="CB377" s="292"/>
      <c r="CC377" s="292"/>
      <c r="CD377" s="292"/>
      <c r="CE377" s="292"/>
      <c r="CF377" s="292"/>
      <c r="CG377" s="292"/>
      <c r="CH377" s="292"/>
      <c r="CI377" s="292"/>
      <c r="CJ377" s="292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292"/>
      <c r="DB377" s="292"/>
      <c r="DC377" s="3"/>
      <c r="DD377" s="3"/>
      <c r="DE377" s="3"/>
      <c r="DF377" s="3"/>
      <c r="DG377" s="3"/>
      <c r="DH377" s="3"/>
      <c r="DI377" s="659"/>
      <c r="DJ377" s="659"/>
      <c r="DK377" s="659"/>
      <c r="DL377" s="3"/>
      <c r="DM377" s="3"/>
      <c r="DN377" s="3"/>
      <c r="DO377" s="292"/>
      <c r="DP377" s="292"/>
      <c r="DQ377" s="3"/>
      <c r="DR377" s="291"/>
      <c r="DS377" s="291"/>
      <c r="DT377" s="3"/>
      <c r="DU377" s="3"/>
      <c r="DV377" s="3"/>
      <c r="DW377" s="3"/>
      <c r="DX377" s="3"/>
      <c r="DY377" s="3"/>
      <c r="DZ377" s="3"/>
      <c r="EA377" s="3"/>
      <c r="EB377" s="3"/>
      <c r="EC377" s="3"/>
    </row>
    <row r="378" spans="1:133" ht="15.75" customHeight="1">
      <c r="A378" s="3"/>
      <c r="B378" s="291"/>
      <c r="C378" s="291"/>
      <c r="E378" s="174"/>
      <c r="F378" s="3"/>
      <c r="G378" s="3"/>
      <c r="H378" s="3"/>
      <c r="I378" s="1071"/>
      <c r="J378" s="107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292"/>
      <c r="AG378" s="292"/>
      <c r="AH378" s="174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292"/>
      <c r="BG378" s="292"/>
      <c r="BH378" s="292"/>
      <c r="BI378" s="292"/>
      <c r="BJ378" s="292"/>
      <c r="BK378" s="3"/>
      <c r="BL378" s="3"/>
      <c r="BM378" s="3"/>
      <c r="BN378" s="3"/>
      <c r="BO378" s="3"/>
      <c r="BP378" s="3"/>
      <c r="BQ378" s="292"/>
      <c r="BR378" s="292"/>
      <c r="BS378" s="292"/>
      <c r="BT378" s="292"/>
      <c r="BU378" s="292"/>
      <c r="BV378" s="292"/>
      <c r="BW378" s="292"/>
      <c r="BX378" s="292"/>
      <c r="BY378" s="292"/>
      <c r="BZ378" s="292"/>
      <c r="CA378" s="292"/>
      <c r="CB378" s="292"/>
      <c r="CC378" s="292"/>
      <c r="CD378" s="292"/>
      <c r="CE378" s="292"/>
      <c r="CF378" s="292"/>
      <c r="CG378" s="292"/>
      <c r="CH378" s="292"/>
      <c r="CI378" s="292"/>
      <c r="CJ378" s="292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292"/>
      <c r="DB378" s="292"/>
      <c r="DC378" s="3"/>
      <c r="DD378" s="3"/>
      <c r="DE378" s="3"/>
      <c r="DF378" s="3"/>
      <c r="DG378" s="3"/>
      <c r="DH378" s="3"/>
      <c r="DI378" s="659"/>
      <c r="DJ378" s="659"/>
      <c r="DK378" s="659"/>
      <c r="DL378" s="3"/>
      <c r="DM378" s="3"/>
      <c r="DN378" s="3"/>
      <c r="DO378" s="292"/>
      <c r="DP378" s="292"/>
      <c r="DQ378" s="3"/>
      <c r="DR378" s="291"/>
      <c r="DS378" s="291"/>
      <c r="DT378" s="3"/>
      <c r="DU378" s="3"/>
      <c r="DV378" s="3"/>
      <c r="DW378" s="3"/>
      <c r="DX378" s="3"/>
      <c r="DY378" s="3"/>
      <c r="DZ378" s="3"/>
      <c r="EA378" s="3"/>
      <c r="EB378" s="3"/>
      <c r="EC378" s="3"/>
    </row>
    <row r="379" spans="1:133" ht="15.75" customHeight="1">
      <c r="A379" s="3"/>
      <c r="B379" s="291"/>
      <c r="C379" s="291"/>
      <c r="E379" s="174"/>
      <c r="F379" s="3"/>
      <c r="G379" s="3"/>
      <c r="H379" s="3"/>
      <c r="I379" s="1071"/>
      <c r="J379" s="107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292"/>
      <c r="AG379" s="292"/>
      <c r="AH379" s="174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292"/>
      <c r="BG379" s="292"/>
      <c r="BH379" s="292"/>
      <c r="BI379" s="292"/>
      <c r="BJ379" s="292"/>
      <c r="BK379" s="3"/>
      <c r="BL379" s="3"/>
      <c r="BM379" s="3"/>
      <c r="BN379" s="3"/>
      <c r="BO379" s="3"/>
      <c r="BP379" s="3"/>
      <c r="BQ379" s="292"/>
      <c r="BR379" s="292"/>
      <c r="BS379" s="292"/>
      <c r="BT379" s="292"/>
      <c r="BU379" s="292"/>
      <c r="BV379" s="292"/>
      <c r="BW379" s="292"/>
      <c r="BX379" s="292"/>
      <c r="BY379" s="292"/>
      <c r="BZ379" s="292"/>
      <c r="CA379" s="292"/>
      <c r="CB379" s="292"/>
      <c r="CC379" s="292"/>
      <c r="CD379" s="292"/>
      <c r="CE379" s="292"/>
      <c r="CF379" s="292"/>
      <c r="CG379" s="292"/>
      <c r="CH379" s="292"/>
      <c r="CI379" s="292"/>
      <c r="CJ379" s="292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292"/>
      <c r="DB379" s="292"/>
      <c r="DC379" s="3"/>
      <c r="DD379" s="3"/>
      <c r="DE379" s="3"/>
      <c r="DF379" s="3"/>
      <c r="DG379" s="3"/>
      <c r="DH379" s="3"/>
      <c r="DI379" s="659"/>
      <c r="DJ379" s="659"/>
      <c r="DK379" s="659"/>
      <c r="DL379" s="3"/>
      <c r="DM379" s="3"/>
      <c r="DN379" s="3"/>
      <c r="DO379" s="292"/>
      <c r="DP379" s="292"/>
      <c r="DQ379" s="3"/>
      <c r="DR379" s="291"/>
      <c r="DS379" s="291"/>
      <c r="DT379" s="3"/>
      <c r="DU379" s="3"/>
      <c r="DV379" s="3"/>
      <c r="DW379" s="3"/>
      <c r="DX379" s="3"/>
      <c r="DY379" s="3"/>
      <c r="DZ379" s="3"/>
      <c r="EA379" s="3"/>
      <c r="EB379" s="3"/>
      <c r="EC379" s="3"/>
    </row>
    <row r="380" spans="1:133" ht="15.75" customHeight="1">
      <c r="A380" s="3"/>
      <c r="B380" s="291"/>
      <c r="C380" s="291"/>
      <c r="E380" s="174"/>
      <c r="F380" s="3"/>
      <c r="G380" s="3"/>
      <c r="H380" s="3"/>
      <c r="I380" s="1071"/>
      <c r="J380" s="107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292"/>
      <c r="AG380" s="292"/>
      <c r="AH380" s="174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292"/>
      <c r="BG380" s="292"/>
      <c r="BH380" s="292"/>
      <c r="BI380" s="292"/>
      <c r="BJ380" s="292"/>
      <c r="BK380" s="3"/>
      <c r="BL380" s="3"/>
      <c r="BM380" s="3"/>
      <c r="BN380" s="3"/>
      <c r="BO380" s="3"/>
      <c r="BP380" s="3"/>
      <c r="BQ380" s="292"/>
      <c r="BR380" s="292"/>
      <c r="BS380" s="292"/>
      <c r="BT380" s="292"/>
      <c r="BU380" s="292"/>
      <c r="BV380" s="292"/>
      <c r="BW380" s="292"/>
      <c r="BX380" s="292"/>
      <c r="BY380" s="292"/>
      <c r="BZ380" s="292"/>
      <c r="CA380" s="292"/>
      <c r="CB380" s="292"/>
      <c r="CC380" s="292"/>
      <c r="CD380" s="292"/>
      <c r="CE380" s="292"/>
      <c r="CF380" s="292"/>
      <c r="CG380" s="292"/>
      <c r="CH380" s="292"/>
      <c r="CI380" s="292"/>
      <c r="CJ380" s="292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292"/>
      <c r="DB380" s="292"/>
      <c r="DC380" s="3"/>
      <c r="DD380" s="3"/>
      <c r="DE380" s="3"/>
      <c r="DF380" s="3"/>
      <c r="DG380" s="3"/>
      <c r="DH380" s="3"/>
      <c r="DI380" s="659"/>
      <c r="DJ380" s="659"/>
      <c r="DK380" s="659"/>
      <c r="DL380" s="3"/>
      <c r="DM380" s="3"/>
      <c r="DN380" s="3"/>
      <c r="DO380" s="292"/>
      <c r="DP380" s="292"/>
      <c r="DQ380" s="3"/>
      <c r="DR380" s="291"/>
      <c r="DS380" s="291"/>
      <c r="DT380" s="3"/>
      <c r="DU380" s="3"/>
      <c r="DV380" s="3"/>
      <c r="DW380" s="3"/>
      <c r="DX380" s="3"/>
      <c r="DY380" s="3"/>
      <c r="DZ380" s="3"/>
      <c r="EA380" s="3"/>
      <c r="EB380" s="3"/>
      <c r="EC380" s="3"/>
    </row>
    <row r="381" spans="1:133" ht="15.75" customHeight="1">
      <c r="A381" s="3"/>
      <c r="B381" s="291"/>
      <c r="C381" s="291"/>
      <c r="E381" s="174"/>
      <c r="F381" s="3"/>
      <c r="G381" s="3"/>
      <c r="H381" s="3"/>
      <c r="I381" s="1071"/>
      <c r="J381" s="107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292"/>
      <c r="AG381" s="292"/>
      <c r="AH381" s="174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292"/>
      <c r="BG381" s="292"/>
      <c r="BH381" s="292"/>
      <c r="BI381" s="292"/>
      <c r="BJ381" s="292"/>
      <c r="BK381" s="3"/>
      <c r="BL381" s="3"/>
      <c r="BM381" s="3"/>
      <c r="BN381" s="3"/>
      <c r="BO381" s="3"/>
      <c r="BP381" s="3"/>
      <c r="BQ381" s="292"/>
      <c r="BR381" s="292"/>
      <c r="BS381" s="292"/>
      <c r="BT381" s="292"/>
      <c r="BU381" s="292"/>
      <c r="BV381" s="292"/>
      <c r="BW381" s="292"/>
      <c r="BX381" s="292"/>
      <c r="BY381" s="292"/>
      <c r="BZ381" s="292"/>
      <c r="CA381" s="292"/>
      <c r="CB381" s="292"/>
      <c r="CC381" s="292"/>
      <c r="CD381" s="292"/>
      <c r="CE381" s="292"/>
      <c r="CF381" s="292"/>
      <c r="CG381" s="292"/>
      <c r="CH381" s="292"/>
      <c r="CI381" s="292"/>
      <c r="CJ381" s="292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292"/>
      <c r="DB381" s="292"/>
      <c r="DC381" s="3"/>
      <c r="DD381" s="3"/>
      <c r="DE381" s="3"/>
      <c r="DF381" s="3"/>
      <c r="DG381" s="3"/>
      <c r="DH381" s="3"/>
      <c r="DI381" s="659"/>
      <c r="DJ381" s="659"/>
      <c r="DK381" s="659"/>
      <c r="DL381" s="3"/>
      <c r="DM381" s="3"/>
      <c r="DN381" s="3"/>
      <c r="DO381" s="292"/>
      <c r="DP381" s="292"/>
      <c r="DQ381" s="3"/>
      <c r="DR381" s="291"/>
      <c r="DS381" s="291"/>
      <c r="DT381" s="3"/>
      <c r="DU381" s="3"/>
      <c r="DV381" s="3"/>
      <c r="DW381" s="3"/>
      <c r="DX381" s="3"/>
      <c r="DY381" s="3"/>
      <c r="DZ381" s="3"/>
      <c r="EA381" s="3"/>
      <c r="EB381" s="3"/>
      <c r="EC381" s="3"/>
    </row>
    <row r="382" spans="1:133" ht="15.75" customHeight="1">
      <c r="A382" s="3"/>
      <c r="B382" s="291"/>
      <c r="C382" s="291"/>
      <c r="E382" s="174"/>
      <c r="F382" s="3"/>
      <c r="G382" s="3"/>
      <c r="H382" s="3"/>
      <c r="I382" s="1071"/>
      <c r="J382" s="107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292"/>
      <c r="AG382" s="292"/>
      <c r="AH382" s="174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292"/>
      <c r="BG382" s="292"/>
      <c r="BH382" s="292"/>
      <c r="BI382" s="292"/>
      <c r="BJ382" s="292"/>
      <c r="BK382" s="3"/>
      <c r="BL382" s="3"/>
      <c r="BM382" s="3"/>
      <c r="BN382" s="3"/>
      <c r="BO382" s="3"/>
      <c r="BP382" s="3"/>
      <c r="BQ382" s="292"/>
      <c r="BR382" s="292"/>
      <c r="BS382" s="292"/>
      <c r="BT382" s="292"/>
      <c r="BU382" s="292"/>
      <c r="BV382" s="292"/>
      <c r="BW382" s="292"/>
      <c r="BX382" s="292"/>
      <c r="BY382" s="292"/>
      <c r="BZ382" s="292"/>
      <c r="CA382" s="292"/>
      <c r="CB382" s="292"/>
      <c r="CC382" s="292"/>
      <c r="CD382" s="292"/>
      <c r="CE382" s="292"/>
      <c r="CF382" s="292"/>
      <c r="CG382" s="292"/>
      <c r="CH382" s="292"/>
      <c r="CI382" s="292"/>
      <c r="CJ382" s="292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292"/>
      <c r="DB382" s="292"/>
      <c r="DC382" s="3"/>
      <c r="DD382" s="3"/>
      <c r="DE382" s="3"/>
      <c r="DF382" s="3"/>
      <c r="DG382" s="3"/>
      <c r="DH382" s="3"/>
      <c r="DI382" s="659"/>
      <c r="DJ382" s="659"/>
      <c r="DK382" s="659"/>
      <c r="DL382" s="3"/>
      <c r="DM382" s="3"/>
      <c r="DN382" s="3"/>
      <c r="DO382" s="292"/>
      <c r="DP382" s="292"/>
      <c r="DQ382" s="3"/>
      <c r="DR382" s="291"/>
      <c r="DS382" s="291"/>
      <c r="DT382" s="3"/>
      <c r="DU382" s="3"/>
      <c r="DV382" s="3"/>
      <c r="DW382" s="3"/>
      <c r="DX382" s="3"/>
      <c r="DY382" s="3"/>
      <c r="DZ382" s="3"/>
      <c r="EA382" s="3"/>
      <c r="EB382" s="3"/>
      <c r="EC382" s="3"/>
    </row>
    <row r="383" spans="1:133" ht="15.75" customHeight="1">
      <c r="A383" s="3"/>
      <c r="B383" s="291"/>
      <c r="C383" s="291"/>
      <c r="E383" s="174"/>
      <c r="F383" s="3"/>
      <c r="G383" s="3"/>
      <c r="H383" s="3"/>
      <c r="I383" s="1071"/>
      <c r="J383" s="107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292"/>
      <c r="AG383" s="292"/>
      <c r="AH383" s="174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292"/>
      <c r="BG383" s="292"/>
      <c r="BH383" s="292"/>
      <c r="BI383" s="292"/>
      <c r="BJ383" s="292"/>
      <c r="BK383" s="3"/>
      <c r="BL383" s="3"/>
      <c r="BM383" s="3"/>
      <c r="BN383" s="3"/>
      <c r="BO383" s="3"/>
      <c r="BP383" s="3"/>
      <c r="BQ383" s="292"/>
      <c r="BR383" s="292"/>
      <c r="BS383" s="292"/>
      <c r="BT383" s="292"/>
      <c r="BU383" s="292"/>
      <c r="BV383" s="292"/>
      <c r="BW383" s="292"/>
      <c r="BX383" s="292"/>
      <c r="BY383" s="292"/>
      <c r="BZ383" s="292"/>
      <c r="CA383" s="292"/>
      <c r="CB383" s="292"/>
      <c r="CC383" s="292"/>
      <c r="CD383" s="292"/>
      <c r="CE383" s="292"/>
      <c r="CF383" s="292"/>
      <c r="CG383" s="292"/>
      <c r="CH383" s="292"/>
      <c r="CI383" s="292"/>
      <c r="CJ383" s="292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292"/>
      <c r="DB383" s="292"/>
      <c r="DC383" s="3"/>
      <c r="DD383" s="3"/>
      <c r="DE383" s="3"/>
      <c r="DF383" s="3"/>
      <c r="DG383" s="3"/>
      <c r="DH383" s="3"/>
      <c r="DI383" s="659"/>
      <c r="DJ383" s="659"/>
      <c r="DK383" s="659"/>
      <c r="DL383" s="3"/>
      <c r="DM383" s="3"/>
      <c r="DN383" s="3"/>
      <c r="DO383" s="292"/>
      <c r="DP383" s="292"/>
      <c r="DQ383" s="3"/>
      <c r="DR383" s="291"/>
      <c r="DS383" s="291"/>
      <c r="DT383" s="3"/>
      <c r="DU383" s="3"/>
      <c r="DV383" s="3"/>
      <c r="DW383" s="3"/>
      <c r="DX383" s="3"/>
      <c r="DY383" s="3"/>
      <c r="DZ383" s="3"/>
      <c r="EA383" s="3"/>
      <c r="EB383" s="3"/>
      <c r="EC383" s="3"/>
    </row>
    <row r="384" spans="1:133" ht="15.75" customHeight="1">
      <c r="A384" s="3"/>
      <c r="B384" s="291"/>
      <c r="C384" s="291"/>
      <c r="E384" s="174"/>
      <c r="F384" s="3"/>
      <c r="G384" s="3"/>
      <c r="H384" s="3"/>
      <c r="I384" s="1071"/>
      <c r="J384" s="107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292"/>
      <c r="AG384" s="292"/>
      <c r="AH384" s="174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292"/>
      <c r="BG384" s="292"/>
      <c r="BH384" s="292"/>
      <c r="BI384" s="292"/>
      <c r="BJ384" s="292"/>
      <c r="BK384" s="3"/>
      <c r="BL384" s="3"/>
      <c r="BM384" s="3"/>
      <c r="BN384" s="3"/>
      <c r="BO384" s="3"/>
      <c r="BP384" s="3"/>
      <c r="BQ384" s="292"/>
      <c r="BR384" s="292"/>
      <c r="BS384" s="292"/>
      <c r="BT384" s="292"/>
      <c r="BU384" s="292"/>
      <c r="BV384" s="292"/>
      <c r="BW384" s="292"/>
      <c r="BX384" s="292"/>
      <c r="BY384" s="292"/>
      <c r="BZ384" s="292"/>
      <c r="CA384" s="292"/>
      <c r="CB384" s="292"/>
      <c r="CC384" s="292"/>
      <c r="CD384" s="292"/>
      <c r="CE384" s="292"/>
      <c r="CF384" s="292"/>
      <c r="CG384" s="292"/>
      <c r="CH384" s="292"/>
      <c r="CI384" s="292"/>
      <c r="CJ384" s="292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292"/>
      <c r="DB384" s="292"/>
      <c r="DC384" s="3"/>
      <c r="DD384" s="3"/>
      <c r="DE384" s="3"/>
      <c r="DF384" s="3"/>
      <c r="DG384" s="3"/>
      <c r="DH384" s="3"/>
      <c r="DI384" s="659"/>
      <c r="DJ384" s="659"/>
      <c r="DK384" s="659"/>
      <c r="DL384" s="3"/>
      <c r="DM384" s="3"/>
      <c r="DN384" s="3"/>
      <c r="DO384" s="292"/>
      <c r="DP384" s="292"/>
      <c r="DQ384" s="3"/>
      <c r="DR384" s="291"/>
      <c r="DS384" s="291"/>
      <c r="DT384" s="3"/>
      <c r="DU384" s="3"/>
      <c r="DV384" s="3"/>
      <c r="DW384" s="3"/>
      <c r="DX384" s="3"/>
      <c r="DY384" s="3"/>
      <c r="DZ384" s="3"/>
      <c r="EA384" s="3"/>
      <c r="EB384" s="3"/>
      <c r="EC384" s="3"/>
    </row>
    <row r="385" spans="1:133" ht="15.75" customHeight="1">
      <c r="A385" s="3"/>
      <c r="B385" s="291"/>
      <c r="C385" s="291"/>
      <c r="E385" s="174"/>
      <c r="F385" s="3"/>
      <c r="G385" s="3"/>
      <c r="H385" s="3"/>
      <c r="I385" s="1071"/>
      <c r="J385" s="107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292"/>
      <c r="AG385" s="292"/>
      <c r="AH385" s="174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292"/>
      <c r="BG385" s="292"/>
      <c r="BH385" s="292"/>
      <c r="BI385" s="292"/>
      <c r="BJ385" s="292"/>
      <c r="BK385" s="3"/>
      <c r="BL385" s="3"/>
      <c r="BM385" s="3"/>
      <c r="BN385" s="3"/>
      <c r="BO385" s="3"/>
      <c r="BP385" s="3"/>
      <c r="BQ385" s="292"/>
      <c r="BR385" s="292"/>
      <c r="BS385" s="292"/>
      <c r="BT385" s="292"/>
      <c r="BU385" s="292"/>
      <c r="BV385" s="292"/>
      <c r="BW385" s="292"/>
      <c r="BX385" s="292"/>
      <c r="BY385" s="292"/>
      <c r="BZ385" s="292"/>
      <c r="CA385" s="292"/>
      <c r="CB385" s="292"/>
      <c r="CC385" s="292"/>
      <c r="CD385" s="292"/>
      <c r="CE385" s="292"/>
      <c r="CF385" s="292"/>
      <c r="CG385" s="292"/>
      <c r="CH385" s="292"/>
      <c r="CI385" s="292"/>
      <c r="CJ385" s="292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292"/>
      <c r="DB385" s="292"/>
      <c r="DC385" s="3"/>
      <c r="DD385" s="3"/>
      <c r="DE385" s="3"/>
      <c r="DF385" s="3"/>
      <c r="DG385" s="3"/>
      <c r="DH385" s="3"/>
      <c r="DI385" s="659"/>
      <c r="DJ385" s="659"/>
      <c r="DK385" s="659"/>
      <c r="DL385" s="3"/>
      <c r="DM385" s="3"/>
      <c r="DN385" s="3"/>
      <c r="DO385" s="292"/>
      <c r="DP385" s="292"/>
      <c r="DQ385" s="3"/>
      <c r="DR385" s="291"/>
      <c r="DS385" s="291"/>
      <c r="DT385" s="3"/>
      <c r="DU385" s="3"/>
      <c r="DV385" s="3"/>
      <c r="DW385" s="3"/>
      <c r="DX385" s="3"/>
      <c r="DY385" s="3"/>
      <c r="DZ385" s="3"/>
      <c r="EA385" s="3"/>
      <c r="EB385" s="3"/>
      <c r="EC385" s="3"/>
    </row>
    <row r="386" spans="1:133" ht="15.75" customHeight="1">
      <c r="A386" s="3"/>
      <c r="B386" s="291"/>
      <c r="C386" s="291"/>
      <c r="E386" s="174"/>
      <c r="F386" s="3"/>
      <c r="G386" s="3"/>
      <c r="H386" s="3"/>
      <c r="I386" s="1071"/>
      <c r="J386" s="107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292"/>
      <c r="AG386" s="292"/>
      <c r="AH386" s="174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292"/>
      <c r="BG386" s="292"/>
      <c r="BH386" s="292"/>
      <c r="BI386" s="292"/>
      <c r="BJ386" s="292"/>
      <c r="BK386" s="3"/>
      <c r="BL386" s="3"/>
      <c r="BM386" s="3"/>
      <c r="BN386" s="3"/>
      <c r="BO386" s="3"/>
      <c r="BP386" s="3"/>
      <c r="BQ386" s="292"/>
      <c r="BR386" s="292"/>
      <c r="BS386" s="292"/>
      <c r="BT386" s="292"/>
      <c r="BU386" s="292"/>
      <c r="BV386" s="292"/>
      <c r="BW386" s="292"/>
      <c r="BX386" s="292"/>
      <c r="BY386" s="292"/>
      <c r="BZ386" s="292"/>
      <c r="CA386" s="292"/>
      <c r="CB386" s="292"/>
      <c r="CC386" s="292"/>
      <c r="CD386" s="292"/>
      <c r="CE386" s="292"/>
      <c r="CF386" s="292"/>
      <c r="CG386" s="292"/>
      <c r="CH386" s="292"/>
      <c r="CI386" s="292"/>
      <c r="CJ386" s="292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292"/>
      <c r="DB386" s="292"/>
      <c r="DC386" s="3"/>
      <c r="DD386" s="3"/>
      <c r="DE386" s="3"/>
      <c r="DF386" s="3"/>
      <c r="DG386" s="3"/>
      <c r="DH386" s="3"/>
      <c r="DI386" s="659"/>
      <c r="DJ386" s="659"/>
      <c r="DK386" s="659"/>
      <c r="DL386" s="3"/>
      <c r="DM386" s="3"/>
      <c r="DN386" s="3"/>
      <c r="DO386" s="292"/>
      <c r="DP386" s="292"/>
      <c r="DQ386" s="3"/>
      <c r="DR386" s="291"/>
      <c r="DS386" s="291"/>
      <c r="DT386" s="3"/>
      <c r="DU386" s="3"/>
      <c r="DV386" s="3"/>
      <c r="DW386" s="3"/>
      <c r="DX386" s="3"/>
      <c r="DY386" s="3"/>
      <c r="DZ386" s="3"/>
      <c r="EA386" s="3"/>
      <c r="EB386" s="3"/>
      <c r="EC386" s="3"/>
    </row>
    <row r="387" spans="1:133" ht="15.75" customHeight="1">
      <c r="A387" s="3"/>
      <c r="B387" s="291"/>
      <c r="C387" s="291"/>
      <c r="E387" s="174"/>
      <c r="F387" s="3"/>
      <c r="G387" s="3"/>
      <c r="H387" s="3"/>
      <c r="I387" s="1071"/>
      <c r="J387" s="107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292"/>
      <c r="AG387" s="292"/>
      <c r="AH387" s="174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292"/>
      <c r="BG387" s="292"/>
      <c r="BH387" s="292"/>
      <c r="BI387" s="292"/>
      <c r="BJ387" s="292"/>
      <c r="BK387" s="3"/>
      <c r="BL387" s="3"/>
      <c r="BM387" s="3"/>
      <c r="BN387" s="3"/>
      <c r="BO387" s="3"/>
      <c r="BP387" s="3"/>
      <c r="BQ387" s="292"/>
      <c r="BR387" s="292"/>
      <c r="BS387" s="292"/>
      <c r="BT387" s="292"/>
      <c r="BU387" s="292"/>
      <c r="BV387" s="292"/>
      <c r="BW387" s="292"/>
      <c r="BX387" s="292"/>
      <c r="BY387" s="292"/>
      <c r="BZ387" s="292"/>
      <c r="CA387" s="292"/>
      <c r="CB387" s="292"/>
      <c r="CC387" s="292"/>
      <c r="CD387" s="292"/>
      <c r="CE387" s="292"/>
      <c r="CF387" s="292"/>
      <c r="CG387" s="292"/>
      <c r="CH387" s="292"/>
      <c r="CI387" s="292"/>
      <c r="CJ387" s="292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292"/>
      <c r="DB387" s="292"/>
      <c r="DC387" s="3"/>
      <c r="DD387" s="3"/>
      <c r="DE387" s="3"/>
      <c r="DF387" s="3"/>
      <c r="DG387" s="3"/>
      <c r="DH387" s="3"/>
      <c r="DI387" s="659"/>
      <c r="DJ387" s="659"/>
      <c r="DK387" s="659"/>
      <c r="DL387" s="3"/>
      <c r="DM387" s="3"/>
      <c r="DN387" s="3"/>
      <c r="DO387" s="292"/>
      <c r="DP387" s="292"/>
      <c r="DQ387" s="3"/>
      <c r="DR387" s="291"/>
      <c r="DS387" s="291"/>
      <c r="DT387" s="3"/>
      <c r="DU387" s="3"/>
      <c r="DV387" s="3"/>
      <c r="DW387" s="3"/>
      <c r="DX387" s="3"/>
      <c r="DY387" s="3"/>
      <c r="DZ387" s="3"/>
      <c r="EA387" s="3"/>
      <c r="EB387" s="3"/>
      <c r="EC387" s="3"/>
    </row>
    <row r="388" spans="1:133" ht="15.75" customHeight="1">
      <c r="A388" s="3"/>
      <c r="B388" s="291"/>
      <c r="C388" s="291"/>
      <c r="E388" s="174"/>
      <c r="F388" s="3"/>
      <c r="G388" s="3"/>
      <c r="H388" s="3"/>
      <c r="I388" s="1071"/>
      <c r="J388" s="107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292"/>
      <c r="AG388" s="292"/>
      <c r="AH388" s="174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292"/>
      <c r="BG388" s="292"/>
      <c r="BH388" s="292"/>
      <c r="BI388" s="292"/>
      <c r="BJ388" s="292"/>
      <c r="BK388" s="3"/>
      <c r="BL388" s="3"/>
      <c r="BM388" s="3"/>
      <c r="BN388" s="3"/>
      <c r="BO388" s="3"/>
      <c r="BP388" s="3"/>
      <c r="BQ388" s="292"/>
      <c r="BR388" s="292"/>
      <c r="BS388" s="292"/>
      <c r="BT388" s="292"/>
      <c r="BU388" s="292"/>
      <c r="BV388" s="292"/>
      <c r="BW388" s="292"/>
      <c r="BX388" s="292"/>
      <c r="BY388" s="292"/>
      <c r="BZ388" s="292"/>
      <c r="CA388" s="292"/>
      <c r="CB388" s="292"/>
      <c r="CC388" s="292"/>
      <c r="CD388" s="292"/>
      <c r="CE388" s="292"/>
      <c r="CF388" s="292"/>
      <c r="CG388" s="292"/>
      <c r="CH388" s="292"/>
      <c r="CI388" s="292"/>
      <c r="CJ388" s="292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292"/>
      <c r="DB388" s="292"/>
      <c r="DC388" s="3"/>
      <c r="DD388" s="3"/>
      <c r="DE388" s="3"/>
      <c r="DF388" s="3"/>
      <c r="DG388" s="3"/>
      <c r="DH388" s="3"/>
      <c r="DI388" s="659"/>
      <c r="DJ388" s="659"/>
      <c r="DK388" s="659"/>
      <c r="DL388" s="3"/>
      <c r="DM388" s="3"/>
      <c r="DN388" s="3"/>
      <c r="DO388" s="292"/>
      <c r="DP388" s="292"/>
      <c r="DQ388" s="3"/>
      <c r="DR388" s="291"/>
      <c r="DS388" s="291"/>
      <c r="DT388" s="3"/>
      <c r="DU388" s="3"/>
      <c r="DV388" s="3"/>
      <c r="DW388" s="3"/>
      <c r="DX388" s="3"/>
      <c r="DY388" s="3"/>
      <c r="DZ388" s="3"/>
      <c r="EA388" s="3"/>
      <c r="EB388" s="3"/>
      <c r="EC388" s="3"/>
    </row>
    <row r="389" spans="1:133" ht="15.75" customHeight="1">
      <c r="A389" s="3"/>
      <c r="B389" s="291"/>
      <c r="C389" s="291"/>
      <c r="E389" s="174"/>
      <c r="F389" s="3"/>
      <c r="G389" s="3"/>
      <c r="H389" s="3"/>
      <c r="I389" s="1071"/>
      <c r="J389" s="107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292"/>
      <c r="AG389" s="292"/>
      <c r="AH389" s="174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292"/>
      <c r="BG389" s="292"/>
      <c r="BH389" s="292"/>
      <c r="BI389" s="292"/>
      <c r="BJ389" s="292"/>
      <c r="BK389" s="3"/>
      <c r="BL389" s="3"/>
      <c r="BM389" s="3"/>
      <c r="BN389" s="3"/>
      <c r="BO389" s="3"/>
      <c r="BP389" s="3"/>
      <c r="BQ389" s="292"/>
      <c r="BR389" s="292"/>
      <c r="BS389" s="292"/>
      <c r="BT389" s="292"/>
      <c r="BU389" s="292"/>
      <c r="BV389" s="292"/>
      <c r="BW389" s="292"/>
      <c r="BX389" s="292"/>
      <c r="BY389" s="292"/>
      <c r="BZ389" s="292"/>
      <c r="CA389" s="292"/>
      <c r="CB389" s="292"/>
      <c r="CC389" s="292"/>
      <c r="CD389" s="292"/>
      <c r="CE389" s="292"/>
      <c r="CF389" s="292"/>
      <c r="CG389" s="292"/>
      <c r="CH389" s="292"/>
      <c r="CI389" s="292"/>
      <c r="CJ389" s="292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292"/>
      <c r="DB389" s="292"/>
      <c r="DC389" s="3"/>
      <c r="DD389" s="3"/>
      <c r="DE389" s="3"/>
      <c r="DF389" s="3"/>
      <c r="DG389" s="3"/>
      <c r="DH389" s="3"/>
      <c r="DI389" s="659"/>
      <c r="DJ389" s="659"/>
      <c r="DK389" s="659"/>
      <c r="DL389" s="3"/>
      <c r="DM389" s="3"/>
      <c r="DN389" s="3"/>
      <c r="DO389" s="292"/>
      <c r="DP389" s="292"/>
      <c r="DQ389" s="3"/>
      <c r="DR389" s="291"/>
      <c r="DS389" s="291"/>
      <c r="DT389" s="3"/>
      <c r="DU389" s="3"/>
      <c r="DV389" s="3"/>
      <c r="DW389" s="3"/>
      <c r="DX389" s="3"/>
      <c r="DY389" s="3"/>
      <c r="DZ389" s="3"/>
      <c r="EA389" s="3"/>
      <c r="EB389" s="3"/>
      <c r="EC389" s="3"/>
    </row>
    <row r="390" spans="1:133" ht="15.75" customHeight="1">
      <c r="A390" s="3"/>
      <c r="B390" s="291"/>
      <c r="C390" s="291"/>
      <c r="E390" s="174"/>
      <c r="F390" s="3"/>
      <c r="G390" s="3"/>
      <c r="H390" s="3"/>
      <c r="I390" s="1071"/>
      <c r="J390" s="107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292"/>
      <c r="AG390" s="292"/>
      <c r="AH390" s="174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292"/>
      <c r="BG390" s="292"/>
      <c r="BH390" s="292"/>
      <c r="BI390" s="292"/>
      <c r="BJ390" s="292"/>
      <c r="BK390" s="3"/>
      <c r="BL390" s="3"/>
      <c r="BM390" s="3"/>
      <c r="BN390" s="3"/>
      <c r="BO390" s="3"/>
      <c r="BP390" s="3"/>
      <c r="BQ390" s="292"/>
      <c r="BR390" s="292"/>
      <c r="BS390" s="292"/>
      <c r="BT390" s="292"/>
      <c r="BU390" s="292"/>
      <c r="BV390" s="292"/>
      <c r="BW390" s="292"/>
      <c r="BX390" s="292"/>
      <c r="BY390" s="292"/>
      <c r="BZ390" s="292"/>
      <c r="CA390" s="292"/>
      <c r="CB390" s="292"/>
      <c r="CC390" s="292"/>
      <c r="CD390" s="292"/>
      <c r="CE390" s="292"/>
      <c r="CF390" s="292"/>
      <c r="CG390" s="292"/>
      <c r="CH390" s="292"/>
      <c r="CI390" s="292"/>
      <c r="CJ390" s="292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292"/>
      <c r="DB390" s="292"/>
      <c r="DC390" s="3"/>
      <c r="DD390" s="3"/>
      <c r="DE390" s="3"/>
      <c r="DF390" s="3"/>
      <c r="DG390" s="3"/>
      <c r="DH390" s="3"/>
      <c r="DI390" s="659"/>
      <c r="DJ390" s="659"/>
      <c r="DK390" s="659"/>
      <c r="DL390" s="3"/>
      <c r="DM390" s="3"/>
      <c r="DN390" s="3"/>
      <c r="DO390" s="292"/>
      <c r="DP390" s="292"/>
      <c r="DQ390" s="3"/>
      <c r="DR390" s="291"/>
      <c r="DS390" s="291"/>
      <c r="DT390" s="3"/>
      <c r="DU390" s="3"/>
      <c r="DV390" s="3"/>
      <c r="DW390" s="3"/>
      <c r="DX390" s="3"/>
      <c r="DY390" s="3"/>
      <c r="DZ390" s="3"/>
      <c r="EA390" s="3"/>
      <c r="EB390" s="3"/>
      <c r="EC390" s="3"/>
    </row>
    <row r="391" spans="1:133" ht="15.75" customHeight="1">
      <c r="A391" s="3"/>
      <c r="B391" s="291"/>
      <c r="C391" s="291"/>
      <c r="E391" s="174"/>
      <c r="F391" s="3"/>
      <c r="G391" s="3"/>
      <c r="H391" s="3"/>
      <c r="I391" s="1071"/>
      <c r="J391" s="107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292"/>
      <c r="AG391" s="292"/>
      <c r="AH391" s="174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292"/>
      <c r="BG391" s="292"/>
      <c r="BH391" s="292"/>
      <c r="BI391" s="292"/>
      <c r="BJ391" s="292"/>
      <c r="BK391" s="3"/>
      <c r="BL391" s="3"/>
      <c r="BM391" s="3"/>
      <c r="BN391" s="3"/>
      <c r="BO391" s="3"/>
      <c r="BP391" s="3"/>
      <c r="BQ391" s="292"/>
      <c r="BR391" s="292"/>
      <c r="BS391" s="292"/>
      <c r="BT391" s="292"/>
      <c r="BU391" s="292"/>
      <c r="BV391" s="292"/>
      <c r="BW391" s="292"/>
      <c r="BX391" s="292"/>
      <c r="BY391" s="292"/>
      <c r="BZ391" s="292"/>
      <c r="CA391" s="292"/>
      <c r="CB391" s="292"/>
      <c r="CC391" s="292"/>
      <c r="CD391" s="292"/>
      <c r="CE391" s="292"/>
      <c r="CF391" s="292"/>
      <c r="CG391" s="292"/>
      <c r="CH391" s="292"/>
      <c r="CI391" s="292"/>
      <c r="CJ391" s="292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292"/>
      <c r="DB391" s="292"/>
      <c r="DC391" s="3"/>
      <c r="DD391" s="3"/>
      <c r="DE391" s="3"/>
      <c r="DF391" s="3"/>
      <c r="DG391" s="3"/>
      <c r="DH391" s="3"/>
      <c r="DI391" s="659"/>
      <c r="DJ391" s="659"/>
      <c r="DK391" s="659"/>
      <c r="DL391" s="3"/>
      <c r="DM391" s="3"/>
      <c r="DN391" s="3"/>
      <c r="DO391" s="292"/>
      <c r="DP391" s="292"/>
      <c r="DQ391" s="3"/>
      <c r="DR391" s="291"/>
      <c r="DS391" s="291"/>
      <c r="DT391" s="3"/>
      <c r="DU391" s="3"/>
      <c r="DV391" s="3"/>
      <c r="DW391" s="3"/>
      <c r="DX391" s="3"/>
      <c r="DY391" s="3"/>
      <c r="DZ391" s="3"/>
      <c r="EA391" s="3"/>
      <c r="EB391" s="3"/>
      <c r="EC391" s="3"/>
    </row>
    <row r="392" spans="1:133" ht="15.75" customHeight="1">
      <c r="A392" s="3"/>
      <c r="B392" s="291"/>
      <c r="C392" s="291"/>
      <c r="E392" s="174"/>
      <c r="F392" s="3"/>
      <c r="G392" s="3"/>
      <c r="H392" s="3"/>
      <c r="I392" s="1071"/>
      <c r="J392" s="107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292"/>
      <c r="AG392" s="292"/>
      <c r="AH392" s="174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292"/>
      <c r="BG392" s="292"/>
      <c r="BH392" s="292"/>
      <c r="BI392" s="292"/>
      <c r="BJ392" s="292"/>
      <c r="BK392" s="3"/>
      <c r="BL392" s="3"/>
      <c r="BM392" s="3"/>
      <c r="BN392" s="3"/>
      <c r="BO392" s="3"/>
      <c r="BP392" s="3"/>
      <c r="BQ392" s="292"/>
      <c r="BR392" s="292"/>
      <c r="BS392" s="292"/>
      <c r="BT392" s="292"/>
      <c r="BU392" s="292"/>
      <c r="BV392" s="292"/>
      <c r="BW392" s="292"/>
      <c r="BX392" s="292"/>
      <c r="BY392" s="292"/>
      <c r="BZ392" s="292"/>
      <c r="CA392" s="292"/>
      <c r="CB392" s="292"/>
      <c r="CC392" s="292"/>
      <c r="CD392" s="292"/>
      <c r="CE392" s="292"/>
      <c r="CF392" s="292"/>
      <c r="CG392" s="292"/>
      <c r="CH392" s="292"/>
      <c r="CI392" s="292"/>
      <c r="CJ392" s="292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292"/>
      <c r="DB392" s="292"/>
      <c r="DC392" s="3"/>
      <c r="DD392" s="3"/>
      <c r="DE392" s="3"/>
      <c r="DF392" s="3"/>
      <c r="DG392" s="3"/>
      <c r="DH392" s="3"/>
      <c r="DI392" s="659"/>
      <c r="DJ392" s="659"/>
      <c r="DK392" s="659"/>
      <c r="DL392" s="3"/>
      <c r="DM392" s="3"/>
      <c r="DN392" s="3"/>
      <c r="DO392" s="292"/>
      <c r="DP392" s="292"/>
      <c r="DQ392" s="3"/>
      <c r="DR392" s="291"/>
      <c r="DS392" s="291"/>
      <c r="DT392" s="3"/>
      <c r="DU392" s="3"/>
      <c r="DV392" s="3"/>
      <c r="DW392" s="3"/>
      <c r="DX392" s="3"/>
      <c r="DY392" s="3"/>
      <c r="DZ392" s="3"/>
      <c r="EA392" s="3"/>
      <c r="EB392" s="3"/>
      <c r="EC392" s="3"/>
    </row>
    <row r="393" spans="1:133" ht="15.75" customHeight="1">
      <c r="A393" s="3"/>
      <c r="B393" s="291"/>
      <c r="C393" s="291"/>
      <c r="E393" s="174"/>
      <c r="F393" s="3"/>
      <c r="G393" s="3"/>
      <c r="H393" s="3"/>
      <c r="I393" s="1071"/>
      <c r="J393" s="107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292"/>
      <c r="AG393" s="292"/>
      <c r="AH393" s="174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292"/>
      <c r="BG393" s="292"/>
      <c r="BH393" s="292"/>
      <c r="BI393" s="292"/>
      <c r="BJ393" s="292"/>
      <c r="BK393" s="3"/>
      <c r="BL393" s="3"/>
      <c r="BM393" s="3"/>
      <c r="BN393" s="3"/>
      <c r="BO393" s="3"/>
      <c r="BP393" s="3"/>
      <c r="BQ393" s="292"/>
      <c r="BR393" s="292"/>
      <c r="BS393" s="292"/>
      <c r="BT393" s="292"/>
      <c r="BU393" s="292"/>
      <c r="BV393" s="292"/>
      <c r="BW393" s="292"/>
      <c r="BX393" s="292"/>
      <c r="BY393" s="292"/>
      <c r="BZ393" s="292"/>
      <c r="CA393" s="292"/>
      <c r="CB393" s="292"/>
      <c r="CC393" s="292"/>
      <c r="CD393" s="292"/>
      <c r="CE393" s="292"/>
      <c r="CF393" s="292"/>
      <c r="CG393" s="292"/>
      <c r="CH393" s="292"/>
      <c r="CI393" s="292"/>
      <c r="CJ393" s="292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292"/>
      <c r="DB393" s="292"/>
      <c r="DC393" s="3"/>
      <c r="DD393" s="3"/>
      <c r="DE393" s="3"/>
      <c r="DF393" s="3"/>
      <c r="DG393" s="3"/>
      <c r="DH393" s="3"/>
      <c r="DI393" s="659"/>
      <c r="DJ393" s="659"/>
      <c r="DK393" s="659"/>
      <c r="DL393" s="3"/>
      <c r="DM393" s="3"/>
      <c r="DN393" s="3"/>
      <c r="DO393" s="292"/>
      <c r="DP393" s="292"/>
      <c r="DQ393" s="3"/>
      <c r="DR393" s="291"/>
      <c r="DS393" s="291"/>
      <c r="DT393" s="3"/>
      <c r="DU393" s="3"/>
      <c r="DV393" s="3"/>
      <c r="DW393" s="3"/>
      <c r="DX393" s="3"/>
      <c r="DY393" s="3"/>
      <c r="DZ393" s="3"/>
      <c r="EA393" s="3"/>
      <c r="EB393" s="3"/>
      <c r="EC393" s="3"/>
    </row>
    <row r="394" spans="1:133" ht="15.75" customHeight="1">
      <c r="A394" s="3"/>
      <c r="B394" s="291"/>
      <c r="C394" s="291"/>
      <c r="E394" s="174"/>
      <c r="F394" s="3"/>
      <c r="G394" s="3"/>
      <c r="H394" s="3"/>
      <c r="I394" s="1071"/>
      <c r="J394" s="107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292"/>
      <c r="AG394" s="292"/>
      <c r="AH394" s="174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292"/>
      <c r="BG394" s="292"/>
      <c r="BH394" s="292"/>
      <c r="BI394" s="292"/>
      <c r="BJ394" s="292"/>
      <c r="BK394" s="3"/>
      <c r="BL394" s="3"/>
      <c r="BM394" s="3"/>
      <c r="BN394" s="3"/>
      <c r="BO394" s="3"/>
      <c r="BP394" s="3"/>
      <c r="BQ394" s="292"/>
      <c r="BR394" s="292"/>
      <c r="BS394" s="292"/>
      <c r="BT394" s="292"/>
      <c r="BU394" s="292"/>
      <c r="BV394" s="292"/>
      <c r="BW394" s="292"/>
      <c r="BX394" s="292"/>
      <c r="BY394" s="292"/>
      <c r="BZ394" s="292"/>
      <c r="CA394" s="292"/>
      <c r="CB394" s="292"/>
      <c r="CC394" s="292"/>
      <c r="CD394" s="292"/>
      <c r="CE394" s="292"/>
      <c r="CF394" s="292"/>
      <c r="CG394" s="292"/>
      <c r="CH394" s="292"/>
      <c r="CI394" s="292"/>
      <c r="CJ394" s="292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292"/>
      <c r="DB394" s="292"/>
      <c r="DC394" s="3"/>
      <c r="DD394" s="3"/>
      <c r="DE394" s="3"/>
      <c r="DF394" s="3"/>
      <c r="DG394" s="3"/>
      <c r="DH394" s="3"/>
      <c r="DI394" s="659"/>
      <c r="DJ394" s="659"/>
      <c r="DK394" s="659"/>
      <c r="DL394" s="3"/>
      <c r="DM394" s="3"/>
      <c r="DN394" s="3"/>
      <c r="DO394" s="292"/>
      <c r="DP394" s="292"/>
      <c r="DQ394" s="3"/>
      <c r="DR394" s="291"/>
      <c r="DS394" s="291"/>
      <c r="DT394" s="3"/>
      <c r="DU394" s="3"/>
      <c r="DV394" s="3"/>
      <c r="DW394" s="3"/>
      <c r="DX394" s="3"/>
      <c r="DY394" s="3"/>
      <c r="DZ394" s="3"/>
      <c r="EA394" s="3"/>
      <c r="EB394" s="3"/>
      <c r="EC394" s="3"/>
    </row>
    <row r="395" spans="1:133" ht="15.75" customHeight="1">
      <c r="A395" s="3"/>
      <c r="B395" s="291"/>
      <c r="C395" s="291"/>
      <c r="E395" s="174"/>
      <c r="F395" s="3"/>
      <c r="G395" s="3"/>
      <c r="H395" s="3"/>
      <c r="I395" s="1071"/>
      <c r="J395" s="107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292"/>
      <c r="AG395" s="292"/>
      <c r="AH395" s="174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292"/>
      <c r="BG395" s="292"/>
      <c r="BH395" s="292"/>
      <c r="BI395" s="292"/>
      <c r="BJ395" s="292"/>
      <c r="BK395" s="3"/>
      <c r="BL395" s="3"/>
      <c r="BM395" s="3"/>
      <c r="BN395" s="3"/>
      <c r="BO395" s="3"/>
      <c r="BP395" s="3"/>
      <c r="BQ395" s="292"/>
      <c r="BR395" s="292"/>
      <c r="BS395" s="292"/>
      <c r="BT395" s="292"/>
      <c r="BU395" s="292"/>
      <c r="BV395" s="292"/>
      <c r="BW395" s="292"/>
      <c r="BX395" s="292"/>
      <c r="BY395" s="292"/>
      <c r="BZ395" s="292"/>
      <c r="CA395" s="292"/>
      <c r="CB395" s="292"/>
      <c r="CC395" s="292"/>
      <c r="CD395" s="292"/>
      <c r="CE395" s="292"/>
      <c r="CF395" s="292"/>
      <c r="CG395" s="292"/>
      <c r="CH395" s="292"/>
      <c r="CI395" s="292"/>
      <c r="CJ395" s="292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292"/>
      <c r="DB395" s="292"/>
      <c r="DC395" s="3"/>
      <c r="DD395" s="3"/>
      <c r="DE395" s="3"/>
      <c r="DF395" s="3"/>
      <c r="DG395" s="3"/>
      <c r="DH395" s="3"/>
      <c r="DI395" s="659"/>
      <c r="DJ395" s="659"/>
      <c r="DK395" s="659"/>
      <c r="DL395" s="3"/>
      <c r="DM395" s="3"/>
      <c r="DN395" s="3"/>
      <c r="DO395" s="292"/>
      <c r="DP395" s="292"/>
      <c r="DQ395" s="3"/>
      <c r="DR395" s="291"/>
      <c r="DS395" s="291"/>
      <c r="DT395" s="3"/>
      <c r="DU395" s="3"/>
      <c r="DV395" s="3"/>
      <c r="DW395" s="3"/>
      <c r="DX395" s="3"/>
      <c r="DY395" s="3"/>
      <c r="DZ395" s="3"/>
      <c r="EA395" s="3"/>
      <c r="EB395" s="3"/>
      <c r="EC395" s="3"/>
    </row>
    <row r="396" spans="1:133" ht="15.75" customHeight="1">
      <c r="A396" s="3"/>
      <c r="B396" s="291"/>
      <c r="C396" s="291"/>
      <c r="E396" s="174"/>
      <c r="F396" s="3"/>
      <c r="G396" s="3"/>
      <c r="H396" s="3"/>
      <c r="I396" s="1071"/>
      <c r="J396" s="107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292"/>
      <c r="AG396" s="292"/>
      <c r="AH396" s="174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292"/>
      <c r="BG396" s="292"/>
      <c r="BH396" s="292"/>
      <c r="BI396" s="292"/>
      <c r="BJ396" s="292"/>
      <c r="BK396" s="3"/>
      <c r="BL396" s="3"/>
      <c r="BM396" s="3"/>
      <c r="BN396" s="3"/>
      <c r="BO396" s="3"/>
      <c r="BP396" s="3"/>
      <c r="BQ396" s="292"/>
      <c r="BR396" s="292"/>
      <c r="BS396" s="292"/>
      <c r="BT396" s="292"/>
      <c r="BU396" s="292"/>
      <c r="BV396" s="292"/>
      <c r="BW396" s="292"/>
      <c r="BX396" s="292"/>
      <c r="BY396" s="292"/>
      <c r="BZ396" s="292"/>
      <c r="CA396" s="292"/>
      <c r="CB396" s="292"/>
      <c r="CC396" s="292"/>
      <c r="CD396" s="292"/>
      <c r="CE396" s="292"/>
      <c r="CF396" s="292"/>
      <c r="CG396" s="292"/>
      <c r="CH396" s="292"/>
      <c r="CI396" s="292"/>
      <c r="CJ396" s="292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292"/>
      <c r="DB396" s="292"/>
      <c r="DC396" s="3"/>
      <c r="DD396" s="3"/>
      <c r="DE396" s="3"/>
      <c r="DF396" s="3"/>
      <c r="DG396" s="3"/>
      <c r="DH396" s="3"/>
      <c r="DI396" s="659"/>
      <c r="DJ396" s="659"/>
      <c r="DK396" s="659"/>
      <c r="DL396" s="3"/>
      <c r="DM396" s="3"/>
      <c r="DN396" s="3"/>
      <c r="DO396" s="292"/>
      <c r="DP396" s="292"/>
      <c r="DQ396" s="3"/>
      <c r="DR396" s="291"/>
      <c r="DS396" s="291"/>
      <c r="DT396" s="3"/>
      <c r="DU396" s="3"/>
      <c r="DV396" s="3"/>
      <c r="DW396" s="3"/>
      <c r="DX396" s="3"/>
      <c r="DY396" s="3"/>
      <c r="DZ396" s="3"/>
      <c r="EA396" s="3"/>
      <c r="EB396" s="3"/>
      <c r="EC396" s="3"/>
    </row>
    <row r="397" spans="1:133" ht="15.75" customHeight="1">
      <c r="A397" s="3"/>
      <c r="B397" s="291"/>
      <c r="C397" s="291"/>
      <c r="E397" s="174"/>
      <c r="F397" s="3"/>
      <c r="G397" s="3"/>
      <c r="H397" s="3"/>
      <c r="I397" s="1071"/>
      <c r="J397" s="107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292"/>
      <c r="AG397" s="292"/>
      <c r="AH397" s="174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292"/>
      <c r="BG397" s="292"/>
      <c r="BH397" s="292"/>
      <c r="BI397" s="292"/>
      <c r="BJ397" s="292"/>
      <c r="BK397" s="3"/>
      <c r="BL397" s="3"/>
      <c r="BM397" s="3"/>
      <c r="BN397" s="3"/>
      <c r="BO397" s="3"/>
      <c r="BP397" s="3"/>
      <c r="BQ397" s="292"/>
      <c r="BR397" s="292"/>
      <c r="BS397" s="292"/>
      <c r="BT397" s="292"/>
      <c r="BU397" s="292"/>
      <c r="BV397" s="292"/>
      <c r="BW397" s="292"/>
      <c r="BX397" s="292"/>
      <c r="BY397" s="292"/>
      <c r="BZ397" s="292"/>
      <c r="CA397" s="292"/>
      <c r="CB397" s="292"/>
      <c r="CC397" s="292"/>
      <c r="CD397" s="292"/>
      <c r="CE397" s="292"/>
      <c r="CF397" s="292"/>
      <c r="CG397" s="292"/>
      <c r="CH397" s="292"/>
      <c r="CI397" s="292"/>
      <c r="CJ397" s="292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292"/>
      <c r="DB397" s="292"/>
      <c r="DC397" s="3"/>
      <c r="DD397" s="3"/>
      <c r="DE397" s="3"/>
      <c r="DF397" s="3"/>
      <c r="DG397" s="3"/>
      <c r="DH397" s="3"/>
      <c r="DI397" s="659"/>
      <c r="DJ397" s="659"/>
      <c r="DK397" s="659"/>
      <c r="DL397" s="3"/>
      <c r="DM397" s="3"/>
      <c r="DN397" s="3"/>
      <c r="DO397" s="292"/>
      <c r="DP397" s="292"/>
      <c r="DQ397" s="3"/>
      <c r="DR397" s="291"/>
      <c r="DS397" s="291"/>
      <c r="DT397" s="3"/>
      <c r="DU397" s="3"/>
      <c r="DV397" s="3"/>
      <c r="DW397" s="3"/>
      <c r="DX397" s="3"/>
      <c r="DY397" s="3"/>
      <c r="DZ397" s="3"/>
      <c r="EA397" s="3"/>
      <c r="EB397" s="3"/>
      <c r="EC397" s="3"/>
    </row>
    <row r="398" spans="1:133" ht="15.75" customHeight="1">
      <c r="A398" s="3"/>
      <c r="B398" s="291"/>
      <c r="C398" s="291"/>
      <c r="E398" s="174"/>
      <c r="F398" s="3"/>
      <c r="G398" s="3"/>
      <c r="H398" s="3"/>
      <c r="I398" s="1071"/>
      <c r="J398" s="107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292"/>
      <c r="AG398" s="292"/>
      <c r="AH398" s="174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292"/>
      <c r="BG398" s="292"/>
      <c r="BH398" s="292"/>
      <c r="BI398" s="292"/>
      <c r="BJ398" s="292"/>
      <c r="BK398" s="3"/>
      <c r="BL398" s="3"/>
      <c r="BM398" s="3"/>
      <c r="BN398" s="3"/>
      <c r="BO398" s="3"/>
      <c r="BP398" s="3"/>
      <c r="BQ398" s="292"/>
      <c r="BR398" s="292"/>
      <c r="BS398" s="292"/>
      <c r="BT398" s="292"/>
      <c r="BU398" s="292"/>
      <c r="BV398" s="292"/>
      <c r="BW398" s="292"/>
      <c r="BX398" s="292"/>
      <c r="BY398" s="292"/>
      <c r="BZ398" s="292"/>
      <c r="CA398" s="292"/>
      <c r="CB398" s="292"/>
      <c r="CC398" s="292"/>
      <c r="CD398" s="292"/>
      <c r="CE398" s="292"/>
      <c r="CF398" s="292"/>
      <c r="CG398" s="292"/>
      <c r="CH398" s="292"/>
      <c r="CI398" s="292"/>
      <c r="CJ398" s="292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292"/>
      <c r="DB398" s="292"/>
      <c r="DC398" s="3"/>
      <c r="DD398" s="3"/>
      <c r="DE398" s="3"/>
      <c r="DF398" s="3"/>
      <c r="DG398" s="3"/>
      <c r="DH398" s="3"/>
      <c r="DI398" s="659"/>
      <c r="DJ398" s="659"/>
      <c r="DK398" s="659"/>
      <c r="DL398" s="3"/>
      <c r="DM398" s="3"/>
      <c r="DN398" s="3"/>
      <c r="DO398" s="292"/>
      <c r="DP398" s="292"/>
      <c r="DQ398" s="3"/>
      <c r="DR398" s="291"/>
      <c r="DS398" s="291"/>
      <c r="DT398" s="3"/>
      <c r="DU398" s="3"/>
      <c r="DV398" s="3"/>
      <c r="DW398" s="3"/>
      <c r="DX398" s="3"/>
      <c r="DY398" s="3"/>
      <c r="DZ398" s="3"/>
      <c r="EA398" s="3"/>
      <c r="EB398" s="3"/>
      <c r="EC398" s="3"/>
    </row>
    <row r="399" spans="1:133" ht="15.75" customHeight="1">
      <c r="A399" s="3"/>
      <c r="B399" s="291"/>
      <c r="C399" s="291"/>
      <c r="E399" s="174"/>
      <c r="F399" s="3"/>
      <c r="G399" s="3"/>
      <c r="H399" s="3"/>
      <c r="I399" s="1071"/>
      <c r="J399" s="107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292"/>
      <c r="AG399" s="292"/>
      <c r="AH399" s="174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292"/>
      <c r="BG399" s="292"/>
      <c r="BH399" s="292"/>
      <c r="BI399" s="292"/>
      <c r="BJ399" s="292"/>
      <c r="BK399" s="3"/>
      <c r="BL399" s="3"/>
      <c r="BM399" s="3"/>
      <c r="BN399" s="3"/>
      <c r="BO399" s="3"/>
      <c r="BP399" s="3"/>
      <c r="BQ399" s="292"/>
      <c r="BR399" s="292"/>
      <c r="BS399" s="292"/>
      <c r="BT399" s="292"/>
      <c r="BU399" s="292"/>
      <c r="BV399" s="292"/>
      <c r="BW399" s="292"/>
      <c r="BX399" s="292"/>
      <c r="BY399" s="292"/>
      <c r="BZ399" s="292"/>
      <c r="CA399" s="292"/>
      <c r="CB399" s="292"/>
      <c r="CC399" s="292"/>
      <c r="CD399" s="292"/>
      <c r="CE399" s="292"/>
      <c r="CF399" s="292"/>
      <c r="CG399" s="292"/>
      <c r="CH399" s="292"/>
      <c r="CI399" s="292"/>
      <c r="CJ399" s="292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292"/>
      <c r="DB399" s="292"/>
      <c r="DC399" s="3"/>
      <c r="DD399" s="3"/>
      <c r="DE399" s="3"/>
      <c r="DF399" s="3"/>
      <c r="DG399" s="3"/>
      <c r="DH399" s="3"/>
      <c r="DI399" s="659"/>
      <c r="DJ399" s="659"/>
      <c r="DK399" s="659"/>
      <c r="DL399" s="3"/>
      <c r="DM399" s="3"/>
      <c r="DN399" s="3"/>
      <c r="DO399" s="292"/>
      <c r="DP399" s="292"/>
      <c r="DQ399" s="3"/>
      <c r="DR399" s="291"/>
      <c r="DS399" s="291"/>
      <c r="DT399" s="3"/>
      <c r="DU399" s="3"/>
      <c r="DV399" s="3"/>
      <c r="DW399" s="3"/>
      <c r="DX399" s="3"/>
      <c r="DY399" s="3"/>
      <c r="DZ399" s="3"/>
      <c r="EA399" s="3"/>
      <c r="EB399" s="3"/>
      <c r="EC399" s="3"/>
    </row>
    <row r="400" spans="1:133" ht="15.75" customHeight="1">
      <c r="A400" s="3"/>
      <c r="B400" s="291"/>
      <c r="C400" s="291"/>
      <c r="E400" s="174"/>
      <c r="F400" s="3"/>
      <c r="G400" s="3"/>
      <c r="H400" s="3"/>
      <c r="I400" s="1071"/>
      <c r="J400" s="107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292"/>
      <c r="AG400" s="292"/>
      <c r="AH400" s="174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292"/>
      <c r="BG400" s="292"/>
      <c r="BH400" s="292"/>
      <c r="BI400" s="292"/>
      <c r="BJ400" s="292"/>
      <c r="BK400" s="3"/>
      <c r="BL400" s="3"/>
      <c r="BM400" s="3"/>
      <c r="BN400" s="3"/>
      <c r="BO400" s="3"/>
      <c r="BP400" s="3"/>
      <c r="BQ400" s="292"/>
      <c r="BR400" s="292"/>
      <c r="BS400" s="292"/>
      <c r="BT400" s="292"/>
      <c r="BU400" s="292"/>
      <c r="BV400" s="292"/>
      <c r="BW400" s="292"/>
      <c r="BX400" s="292"/>
      <c r="BY400" s="292"/>
      <c r="BZ400" s="292"/>
      <c r="CA400" s="292"/>
      <c r="CB400" s="292"/>
      <c r="CC400" s="292"/>
      <c r="CD400" s="292"/>
      <c r="CE400" s="292"/>
      <c r="CF400" s="292"/>
      <c r="CG400" s="292"/>
      <c r="CH400" s="292"/>
      <c r="CI400" s="292"/>
      <c r="CJ400" s="292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292"/>
      <c r="DB400" s="292"/>
      <c r="DC400" s="3"/>
      <c r="DD400" s="3"/>
      <c r="DE400" s="3"/>
      <c r="DF400" s="3"/>
      <c r="DG400" s="3"/>
      <c r="DH400" s="3"/>
      <c r="DI400" s="659"/>
      <c r="DJ400" s="659"/>
      <c r="DK400" s="659"/>
      <c r="DL400" s="3"/>
      <c r="DM400" s="3"/>
      <c r="DN400" s="3"/>
      <c r="DO400" s="292"/>
      <c r="DP400" s="292"/>
      <c r="DQ400" s="3"/>
      <c r="DR400" s="291"/>
      <c r="DS400" s="291"/>
      <c r="DT400" s="3"/>
      <c r="DU400" s="3"/>
      <c r="DV400" s="3"/>
      <c r="DW400" s="3"/>
      <c r="DX400" s="3"/>
      <c r="DY400" s="3"/>
      <c r="DZ400" s="3"/>
      <c r="EA400" s="3"/>
      <c r="EB400" s="3"/>
      <c r="EC400" s="3"/>
    </row>
    <row r="401" spans="1:133" ht="15.75" customHeight="1">
      <c r="A401" s="3"/>
      <c r="B401" s="291"/>
      <c r="C401" s="291"/>
      <c r="E401" s="174"/>
      <c r="F401" s="3"/>
      <c r="G401" s="3"/>
      <c r="H401" s="3"/>
      <c r="I401" s="1071"/>
      <c r="J401" s="107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292"/>
      <c r="AG401" s="292"/>
      <c r="AH401" s="174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292"/>
      <c r="BG401" s="292"/>
      <c r="BH401" s="292"/>
      <c r="BI401" s="292"/>
      <c r="BJ401" s="292"/>
      <c r="BK401" s="3"/>
      <c r="BL401" s="3"/>
      <c r="BM401" s="3"/>
      <c r="BN401" s="3"/>
      <c r="BO401" s="3"/>
      <c r="BP401" s="3"/>
      <c r="BQ401" s="292"/>
      <c r="BR401" s="292"/>
      <c r="BS401" s="292"/>
      <c r="BT401" s="292"/>
      <c r="BU401" s="292"/>
      <c r="BV401" s="292"/>
      <c r="BW401" s="292"/>
      <c r="BX401" s="292"/>
      <c r="BY401" s="292"/>
      <c r="BZ401" s="292"/>
      <c r="CA401" s="292"/>
      <c r="CB401" s="292"/>
      <c r="CC401" s="292"/>
      <c r="CD401" s="292"/>
      <c r="CE401" s="292"/>
      <c r="CF401" s="292"/>
      <c r="CG401" s="292"/>
      <c r="CH401" s="292"/>
      <c r="CI401" s="292"/>
      <c r="CJ401" s="292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292"/>
      <c r="DB401" s="292"/>
      <c r="DC401" s="3"/>
      <c r="DD401" s="3"/>
      <c r="DE401" s="3"/>
      <c r="DF401" s="3"/>
      <c r="DG401" s="3"/>
      <c r="DH401" s="3"/>
      <c r="DI401" s="659"/>
      <c r="DJ401" s="659"/>
      <c r="DK401" s="659"/>
      <c r="DL401" s="3"/>
      <c r="DM401" s="3"/>
      <c r="DN401" s="3"/>
      <c r="DO401" s="292"/>
      <c r="DP401" s="292"/>
      <c r="DQ401" s="3"/>
      <c r="DR401" s="291"/>
      <c r="DS401" s="291"/>
      <c r="DT401" s="3"/>
      <c r="DU401" s="3"/>
      <c r="DV401" s="3"/>
      <c r="DW401" s="3"/>
      <c r="DX401" s="3"/>
      <c r="DY401" s="3"/>
      <c r="DZ401" s="3"/>
      <c r="EA401" s="3"/>
      <c r="EB401" s="3"/>
      <c r="EC401" s="3"/>
    </row>
    <row r="402" spans="1:133" ht="15.75" customHeight="1">
      <c r="A402" s="3"/>
      <c r="B402" s="291"/>
      <c r="C402" s="291"/>
      <c r="E402" s="174"/>
      <c r="F402" s="3"/>
      <c r="G402" s="3"/>
      <c r="H402" s="3"/>
      <c r="I402" s="1071"/>
      <c r="J402" s="107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292"/>
      <c r="AG402" s="292"/>
      <c r="AH402" s="174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292"/>
      <c r="BG402" s="292"/>
      <c r="BH402" s="292"/>
      <c r="BI402" s="292"/>
      <c r="BJ402" s="292"/>
      <c r="BK402" s="3"/>
      <c r="BL402" s="3"/>
      <c r="BM402" s="3"/>
      <c r="BN402" s="3"/>
      <c r="BO402" s="3"/>
      <c r="BP402" s="3"/>
      <c r="BQ402" s="292"/>
      <c r="BR402" s="292"/>
      <c r="BS402" s="292"/>
      <c r="BT402" s="292"/>
      <c r="BU402" s="292"/>
      <c r="BV402" s="292"/>
      <c r="BW402" s="292"/>
      <c r="BX402" s="292"/>
      <c r="BY402" s="292"/>
      <c r="BZ402" s="292"/>
      <c r="CA402" s="292"/>
      <c r="CB402" s="292"/>
      <c r="CC402" s="292"/>
      <c r="CD402" s="292"/>
      <c r="CE402" s="292"/>
      <c r="CF402" s="292"/>
      <c r="CG402" s="292"/>
      <c r="CH402" s="292"/>
      <c r="CI402" s="292"/>
      <c r="CJ402" s="292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292"/>
      <c r="DB402" s="292"/>
      <c r="DC402" s="3"/>
      <c r="DD402" s="3"/>
      <c r="DE402" s="3"/>
      <c r="DF402" s="3"/>
      <c r="DG402" s="3"/>
      <c r="DH402" s="3"/>
      <c r="DI402" s="659"/>
      <c r="DJ402" s="659"/>
      <c r="DK402" s="659"/>
      <c r="DL402" s="3"/>
      <c r="DM402" s="3"/>
      <c r="DN402" s="3"/>
      <c r="DO402" s="292"/>
      <c r="DP402" s="292"/>
      <c r="DQ402" s="3"/>
      <c r="DR402" s="291"/>
      <c r="DS402" s="291"/>
      <c r="DT402" s="3"/>
      <c r="DU402" s="3"/>
      <c r="DV402" s="3"/>
      <c r="DW402" s="3"/>
      <c r="DX402" s="3"/>
      <c r="DY402" s="3"/>
      <c r="DZ402" s="3"/>
      <c r="EA402" s="3"/>
      <c r="EB402" s="3"/>
      <c r="EC402" s="3"/>
    </row>
    <row r="403" spans="1:133" ht="15.75" customHeight="1">
      <c r="A403" s="3"/>
      <c r="B403" s="291"/>
      <c r="C403" s="291"/>
      <c r="E403" s="174"/>
      <c r="F403" s="3"/>
      <c r="G403" s="3"/>
      <c r="H403" s="3"/>
      <c r="I403" s="1071"/>
      <c r="J403" s="107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292"/>
      <c r="AG403" s="292"/>
      <c r="AH403" s="174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292"/>
      <c r="BG403" s="292"/>
      <c r="BH403" s="292"/>
      <c r="BI403" s="292"/>
      <c r="BJ403" s="292"/>
      <c r="BK403" s="3"/>
      <c r="BL403" s="3"/>
      <c r="BM403" s="3"/>
      <c r="BN403" s="3"/>
      <c r="BO403" s="3"/>
      <c r="BP403" s="3"/>
      <c r="BQ403" s="292"/>
      <c r="BR403" s="292"/>
      <c r="BS403" s="292"/>
      <c r="BT403" s="292"/>
      <c r="BU403" s="292"/>
      <c r="BV403" s="292"/>
      <c r="BW403" s="292"/>
      <c r="BX403" s="292"/>
      <c r="BY403" s="292"/>
      <c r="BZ403" s="292"/>
      <c r="CA403" s="292"/>
      <c r="CB403" s="292"/>
      <c r="CC403" s="292"/>
      <c r="CD403" s="292"/>
      <c r="CE403" s="292"/>
      <c r="CF403" s="292"/>
      <c r="CG403" s="292"/>
      <c r="CH403" s="292"/>
      <c r="CI403" s="292"/>
      <c r="CJ403" s="292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292"/>
      <c r="DB403" s="292"/>
      <c r="DC403" s="3"/>
      <c r="DD403" s="3"/>
      <c r="DE403" s="3"/>
      <c r="DF403" s="3"/>
      <c r="DG403" s="3"/>
      <c r="DH403" s="3"/>
      <c r="DI403" s="659"/>
      <c r="DJ403" s="659"/>
      <c r="DK403" s="659"/>
      <c r="DL403" s="3"/>
      <c r="DM403" s="3"/>
      <c r="DN403" s="3"/>
      <c r="DO403" s="292"/>
      <c r="DP403" s="292"/>
      <c r="DQ403" s="3"/>
      <c r="DR403" s="291"/>
      <c r="DS403" s="291"/>
      <c r="DT403" s="3"/>
      <c r="DU403" s="3"/>
      <c r="DV403" s="3"/>
      <c r="DW403" s="3"/>
      <c r="DX403" s="3"/>
      <c r="DY403" s="3"/>
      <c r="DZ403" s="3"/>
      <c r="EA403" s="3"/>
      <c r="EB403" s="3"/>
      <c r="EC403" s="3"/>
    </row>
    <row r="404" spans="1:133" ht="15.75" customHeight="1">
      <c r="A404" s="3"/>
      <c r="B404" s="291"/>
      <c r="C404" s="291"/>
      <c r="E404" s="174"/>
      <c r="F404" s="3"/>
      <c r="G404" s="3"/>
      <c r="H404" s="3"/>
      <c r="I404" s="1071"/>
      <c r="J404" s="107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292"/>
      <c r="AG404" s="292"/>
      <c r="AH404" s="174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292"/>
      <c r="BG404" s="292"/>
      <c r="BH404" s="292"/>
      <c r="BI404" s="292"/>
      <c r="BJ404" s="292"/>
      <c r="BK404" s="3"/>
      <c r="BL404" s="3"/>
      <c r="BM404" s="3"/>
      <c r="BN404" s="3"/>
      <c r="BO404" s="3"/>
      <c r="BP404" s="3"/>
      <c r="BQ404" s="292"/>
      <c r="BR404" s="292"/>
      <c r="BS404" s="292"/>
      <c r="BT404" s="292"/>
      <c r="BU404" s="292"/>
      <c r="BV404" s="292"/>
      <c r="BW404" s="292"/>
      <c r="BX404" s="292"/>
      <c r="BY404" s="292"/>
      <c r="BZ404" s="292"/>
      <c r="CA404" s="292"/>
      <c r="CB404" s="292"/>
      <c r="CC404" s="292"/>
      <c r="CD404" s="292"/>
      <c r="CE404" s="292"/>
      <c r="CF404" s="292"/>
      <c r="CG404" s="292"/>
      <c r="CH404" s="292"/>
      <c r="CI404" s="292"/>
      <c r="CJ404" s="292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292"/>
      <c r="DB404" s="292"/>
      <c r="DC404" s="3"/>
      <c r="DD404" s="3"/>
      <c r="DE404" s="3"/>
      <c r="DF404" s="3"/>
      <c r="DG404" s="3"/>
      <c r="DH404" s="3"/>
      <c r="DI404" s="659"/>
      <c r="DJ404" s="659"/>
      <c r="DK404" s="659"/>
      <c r="DL404" s="3"/>
      <c r="DM404" s="3"/>
      <c r="DN404" s="3"/>
      <c r="DO404" s="292"/>
      <c r="DP404" s="292"/>
      <c r="DQ404" s="3"/>
      <c r="DR404" s="291"/>
      <c r="DS404" s="291"/>
      <c r="DT404" s="3"/>
      <c r="DU404" s="3"/>
      <c r="DV404" s="3"/>
      <c r="DW404" s="3"/>
      <c r="DX404" s="3"/>
      <c r="DY404" s="3"/>
      <c r="DZ404" s="3"/>
      <c r="EA404" s="3"/>
      <c r="EB404" s="3"/>
      <c r="EC404" s="3"/>
    </row>
    <row r="405" spans="1:133" ht="15.75" customHeight="1">
      <c r="A405" s="3"/>
      <c r="B405" s="291"/>
      <c r="C405" s="291"/>
      <c r="E405" s="174"/>
      <c r="F405" s="3"/>
      <c r="G405" s="3"/>
      <c r="H405" s="3"/>
      <c r="I405" s="1071"/>
      <c r="J405" s="107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292"/>
      <c r="AG405" s="292"/>
      <c r="AH405" s="174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292"/>
      <c r="BG405" s="292"/>
      <c r="BH405" s="292"/>
      <c r="BI405" s="292"/>
      <c r="BJ405" s="292"/>
      <c r="BK405" s="3"/>
      <c r="BL405" s="3"/>
      <c r="BM405" s="3"/>
      <c r="BN405" s="3"/>
      <c r="BO405" s="3"/>
      <c r="BP405" s="3"/>
      <c r="BQ405" s="292"/>
      <c r="BR405" s="292"/>
      <c r="BS405" s="292"/>
      <c r="BT405" s="292"/>
      <c r="BU405" s="292"/>
      <c r="BV405" s="292"/>
      <c r="BW405" s="292"/>
      <c r="BX405" s="292"/>
      <c r="BY405" s="292"/>
      <c r="BZ405" s="292"/>
      <c r="CA405" s="292"/>
      <c r="CB405" s="292"/>
      <c r="CC405" s="292"/>
      <c r="CD405" s="292"/>
      <c r="CE405" s="292"/>
      <c r="CF405" s="292"/>
      <c r="CG405" s="292"/>
      <c r="CH405" s="292"/>
      <c r="CI405" s="292"/>
      <c r="CJ405" s="292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292"/>
      <c r="DB405" s="292"/>
      <c r="DC405" s="3"/>
      <c r="DD405" s="3"/>
      <c r="DE405" s="3"/>
      <c r="DF405" s="3"/>
      <c r="DG405" s="3"/>
      <c r="DH405" s="3"/>
      <c r="DI405" s="659"/>
      <c r="DJ405" s="659"/>
      <c r="DK405" s="659"/>
      <c r="DL405" s="3"/>
      <c r="DM405" s="3"/>
      <c r="DN405" s="3"/>
      <c r="DO405" s="292"/>
      <c r="DP405" s="292"/>
      <c r="DQ405" s="3"/>
      <c r="DR405" s="291"/>
      <c r="DS405" s="291"/>
      <c r="DT405" s="3"/>
      <c r="DU405" s="3"/>
      <c r="DV405" s="3"/>
      <c r="DW405" s="3"/>
      <c r="DX405" s="3"/>
      <c r="DY405" s="3"/>
      <c r="DZ405" s="3"/>
      <c r="EA405" s="3"/>
      <c r="EB405" s="3"/>
      <c r="EC405" s="3"/>
    </row>
    <row r="406" spans="1:133" ht="15.75" customHeight="1">
      <c r="A406" s="3"/>
      <c r="B406" s="291"/>
      <c r="C406" s="291"/>
      <c r="E406" s="174"/>
      <c r="F406" s="3"/>
      <c r="G406" s="3"/>
      <c r="H406" s="3"/>
      <c r="I406" s="1071"/>
      <c r="J406" s="107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292"/>
      <c r="AG406" s="292"/>
      <c r="AH406" s="174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292"/>
      <c r="BG406" s="292"/>
      <c r="BH406" s="292"/>
      <c r="BI406" s="292"/>
      <c r="BJ406" s="292"/>
      <c r="BK406" s="3"/>
      <c r="BL406" s="3"/>
      <c r="BM406" s="3"/>
      <c r="BN406" s="3"/>
      <c r="BO406" s="3"/>
      <c r="BP406" s="3"/>
      <c r="BQ406" s="292"/>
      <c r="BR406" s="292"/>
      <c r="BS406" s="292"/>
      <c r="BT406" s="292"/>
      <c r="BU406" s="292"/>
      <c r="BV406" s="292"/>
      <c r="BW406" s="292"/>
      <c r="BX406" s="292"/>
      <c r="BY406" s="292"/>
      <c r="BZ406" s="292"/>
      <c r="CA406" s="292"/>
      <c r="CB406" s="292"/>
      <c r="CC406" s="292"/>
      <c r="CD406" s="292"/>
      <c r="CE406" s="292"/>
      <c r="CF406" s="292"/>
      <c r="CG406" s="292"/>
      <c r="CH406" s="292"/>
      <c r="CI406" s="292"/>
      <c r="CJ406" s="292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292"/>
      <c r="DB406" s="292"/>
      <c r="DC406" s="3"/>
      <c r="DD406" s="3"/>
      <c r="DE406" s="3"/>
      <c r="DF406" s="3"/>
      <c r="DG406" s="3"/>
      <c r="DH406" s="3"/>
      <c r="DI406" s="659"/>
      <c r="DJ406" s="659"/>
      <c r="DK406" s="659"/>
      <c r="DL406" s="3"/>
      <c r="DM406" s="3"/>
      <c r="DN406" s="3"/>
      <c r="DO406" s="292"/>
      <c r="DP406" s="292"/>
      <c r="DQ406" s="3"/>
      <c r="DR406" s="291"/>
      <c r="DS406" s="291"/>
      <c r="DT406" s="3"/>
      <c r="DU406" s="3"/>
      <c r="DV406" s="3"/>
      <c r="DW406" s="3"/>
      <c r="DX406" s="3"/>
      <c r="DY406" s="3"/>
      <c r="DZ406" s="3"/>
      <c r="EA406" s="3"/>
      <c r="EB406" s="3"/>
      <c r="EC406" s="3"/>
    </row>
    <row r="407" spans="1:133" ht="15.75" customHeight="1">
      <c r="A407" s="3"/>
      <c r="B407" s="291"/>
      <c r="C407" s="291"/>
      <c r="E407" s="174"/>
      <c r="F407" s="3"/>
      <c r="G407" s="3"/>
      <c r="H407" s="3"/>
      <c r="I407" s="1071"/>
      <c r="J407" s="107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292"/>
      <c r="AG407" s="292"/>
      <c r="AH407" s="174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292"/>
      <c r="BG407" s="292"/>
      <c r="BH407" s="292"/>
      <c r="BI407" s="292"/>
      <c r="BJ407" s="292"/>
      <c r="BK407" s="3"/>
      <c r="BL407" s="3"/>
      <c r="BM407" s="3"/>
      <c r="BN407" s="3"/>
      <c r="BO407" s="3"/>
      <c r="BP407" s="3"/>
      <c r="BQ407" s="292"/>
      <c r="BR407" s="292"/>
      <c r="BS407" s="292"/>
      <c r="BT407" s="292"/>
      <c r="BU407" s="292"/>
      <c r="BV407" s="292"/>
      <c r="BW407" s="292"/>
      <c r="BX407" s="292"/>
      <c r="BY407" s="292"/>
      <c r="BZ407" s="292"/>
      <c r="CA407" s="292"/>
      <c r="CB407" s="292"/>
      <c r="CC407" s="292"/>
      <c r="CD407" s="292"/>
      <c r="CE407" s="292"/>
      <c r="CF407" s="292"/>
      <c r="CG407" s="292"/>
      <c r="CH407" s="292"/>
      <c r="CI407" s="292"/>
      <c r="CJ407" s="292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292"/>
      <c r="DB407" s="292"/>
      <c r="DC407" s="3"/>
      <c r="DD407" s="3"/>
      <c r="DE407" s="3"/>
      <c r="DF407" s="3"/>
      <c r="DG407" s="3"/>
      <c r="DH407" s="3"/>
      <c r="DI407" s="659"/>
      <c r="DJ407" s="659"/>
      <c r="DK407" s="659"/>
      <c r="DL407" s="3"/>
      <c r="DM407" s="3"/>
      <c r="DN407" s="3"/>
      <c r="DO407" s="292"/>
      <c r="DP407" s="292"/>
      <c r="DQ407" s="3"/>
      <c r="DR407" s="291"/>
      <c r="DS407" s="291"/>
      <c r="DT407" s="3"/>
      <c r="DU407" s="3"/>
      <c r="DV407" s="3"/>
      <c r="DW407" s="3"/>
      <c r="DX407" s="3"/>
      <c r="DY407" s="3"/>
      <c r="DZ407" s="3"/>
      <c r="EA407" s="3"/>
      <c r="EB407" s="3"/>
      <c r="EC407" s="3"/>
    </row>
    <row r="408" spans="1:133" ht="15.75" customHeight="1">
      <c r="A408" s="3"/>
      <c r="B408" s="291"/>
      <c r="C408" s="291"/>
      <c r="E408" s="174"/>
      <c r="F408" s="3"/>
      <c r="G408" s="3"/>
      <c r="H408" s="3"/>
      <c r="I408" s="1071"/>
      <c r="J408" s="107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292"/>
      <c r="AG408" s="292"/>
      <c r="AH408" s="174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292"/>
      <c r="BG408" s="292"/>
      <c r="BH408" s="292"/>
      <c r="BI408" s="292"/>
      <c r="BJ408" s="292"/>
      <c r="BK408" s="3"/>
      <c r="BL408" s="3"/>
      <c r="BM408" s="3"/>
      <c r="BN408" s="3"/>
      <c r="BO408" s="3"/>
      <c r="BP408" s="3"/>
      <c r="BQ408" s="292"/>
      <c r="BR408" s="292"/>
      <c r="BS408" s="292"/>
      <c r="BT408" s="292"/>
      <c r="BU408" s="292"/>
      <c r="BV408" s="292"/>
      <c r="BW408" s="292"/>
      <c r="BX408" s="292"/>
      <c r="BY408" s="292"/>
      <c r="BZ408" s="292"/>
      <c r="CA408" s="292"/>
      <c r="CB408" s="292"/>
      <c r="CC408" s="292"/>
      <c r="CD408" s="292"/>
      <c r="CE408" s="292"/>
      <c r="CF408" s="292"/>
      <c r="CG408" s="292"/>
      <c r="CH408" s="292"/>
      <c r="CI408" s="292"/>
      <c r="CJ408" s="292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292"/>
      <c r="DB408" s="292"/>
      <c r="DC408" s="3"/>
      <c r="DD408" s="3"/>
      <c r="DE408" s="3"/>
      <c r="DF408" s="3"/>
      <c r="DG408" s="3"/>
      <c r="DH408" s="3"/>
      <c r="DI408" s="659"/>
      <c r="DJ408" s="659"/>
      <c r="DK408" s="659"/>
      <c r="DL408" s="3"/>
      <c r="DM408" s="3"/>
      <c r="DN408" s="3"/>
      <c r="DO408" s="292"/>
      <c r="DP408" s="292"/>
      <c r="DQ408" s="3"/>
      <c r="DR408" s="291"/>
      <c r="DS408" s="291"/>
      <c r="DT408" s="3"/>
      <c r="DU408" s="3"/>
      <c r="DV408" s="3"/>
      <c r="DW408" s="3"/>
      <c r="DX408" s="3"/>
      <c r="DY408" s="3"/>
      <c r="DZ408" s="3"/>
      <c r="EA408" s="3"/>
      <c r="EB408" s="3"/>
      <c r="EC408" s="3"/>
    </row>
    <row r="409" spans="1:133" ht="15.75" customHeight="1">
      <c r="A409" s="3"/>
      <c r="B409" s="291"/>
      <c r="C409" s="291"/>
      <c r="E409" s="174"/>
      <c r="F409" s="3"/>
      <c r="G409" s="3"/>
      <c r="H409" s="3"/>
      <c r="I409" s="1071"/>
      <c r="J409" s="107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292"/>
      <c r="AG409" s="292"/>
      <c r="AH409" s="174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292"/>
      <c r="BG409" s="292"/>
      <c r="BH409" s="292"/>
      <c r="BI409" s="292"/>
      <c r="BJ409" s="292"/>
      <c r="BK409" s="3"/>
      <c r="BL409" s="3"/>
      <c r="BM409" s="3"/>
      <c r="BN409" s="3"/>
      <c r="BO409" s="3"/>
      <c r="BP409" s="3"/>
      <c r="BQ409" s="292"/>
      <c r="BR409" s="292"/>
      <c r="BS409" s="292"/>
      <c r="BT409" s="292"/>
      <c r="BU409" s="292"/>
      <c r="BV409" s="292"/>
      <c r="BW409" s="292"/>
      <c r="BX409" s="292"/>
      <c r="BY409" s="292"/>
      <c r="BZ409" s="292"/>
      <c r="CA409" s="292"/>
      <c r="CB409" s="292"/>
      <c r="CC409" s="292"/>
      <c r="CD409" s="292"/>
      <c r="CE409" s="292"/>
      <c r="CF409" s="292"/>
      <c r="CG409" s="292"/>
      <c r="CH409" s="292"/>
      <c r="CI409" s="292"/>
      <c r="CJ409" s="292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292"/>
      <c r="DB409" s="292"/>
      <c r="DC409" s="3"/>
      <c r="DD409" s="3"/>
      <c r="DE409" s="3"/>
      <c r="DF409" s="3"/>
      <c r="DG409" s="3"/>
      <c r="DH409" s="3"/>
      <c r="DI409" s="659"/>
      <c r="DJ409" s="659"/>
      <c r="DK409" s="659"/>
      <c r="DL409" s="3"/>
      <c r="DM409" s="3"/>
      <c r="DN409" s="3"/>
      <c r="DO409" s="292"/>
      <c r="DP409" s="292"/>
      <c r="DQ409" s="3"/>
      <c r="DR409" s="291"/>
      <c r="DS409" s="291"/>
      <c r="DT409" s="3"/>
      <c r="DU409" s="3"/>
      <c r="DV409" s="3"/>
      <c r="DW409" s="3"/>
      <c r="DX409" s="3"/>
      <c r="DY409" s="3"/>
      <c r="DZ409" s="3"/>
      <c r="EA409" s="3"/>
      <c r="EB409" s="3"/>
      <c r="EC409" s="3"/>
    </row>
    <row r="410" spans="1:133" ht="15.75" customHeight="1">
      <c r="A410" s="3"/>
      <c r="B410" s="291"/>
      <c r="C410" s="291"/>
      <c r="E410" s="174"/>
      <c r="F410" s="3"/>
      <c r="G410" s="3"/>
      <c r="H410" s="3"/>
      <c r="I410" s="1071"/>
      <c r="J410" s="107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292"/>
      <c r="AG410" s="292"/>
      <c r="AH410" s="174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292"/>
      <c r="BG410" s="292"/>
      <c r="BH410" s="292"/>
      <c r="BI410" s="292"/>
      <c r="BJ410" s="292"/>
      <c r="BK410" s="3"/>
      <c r="BL410" s="3"/>
      <c r="BM410" s="3"/>
      <c r="BN410" s="3"/>
      <c r="BO410" s="3"/>
      <c r="BP410" s="3"/>
      <c r="BQ410" s="292"/>
      <c r="BR410" s="292"/>
      <c r="BS410" s="292"/>
      <c r="BT410" s="292"/>
      <c r="BU410" s="292"/>
      <c r="BV410" s="292"/>
      <c r="BW410" s="292"/>
      <c r="BX410" s="292"/>
      <c r="BY410" s="292"/>
      <c r="BZ410" s="292"/>
      <c r="CA410" s="292"/>
      <c r="CB410" s="292"/>
      <c r="CC410" s="292"/>
      <c r="CD410" s="292"/>
      <c r="CE410" s="292"/>
      <c r="CF410" s="292"/>
      <c r="CG410" s="292"/>
      <c r="CH410" s="292"/>
      <c r="CI410" s="292"/>
      <c r="CJ410" s="292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292"/>
      <c r="DB410" s="292"/>
      <c r="DC410" s="3"/>
      <c r="DD410" s="3"/>
      <c r="DE410" s="3"/>
      <c r="DF410" s="3"/>
      <c r="DG410" s="3"/>
      <c r="DH410" s="3"/>
      <c r="DI410" s="659"/>
      <c r="DJ410" s="659"/>
      <c r="DK410" s="659"/>
      <c r="DL410" s="3"/>
      <c r="DM410" s="3"/>
      <c r="DN410" s="3"/>
      <c r="DO410" s="292"/>
      <c r="DP410" s="292"/>
      <c r="DQ410" s="3"/>
      <c r="DR410" s="291"/>
      <c r="DS410" s="291"/>
      <c r="DT410" s="3"/>
      <c r="DU410" s="3"/>
      <c r="DV410" s="3"/>
      <c r="DW410" s="3"/>
      <c r="DX410" s="3"/>
      <c r="DY410" s="3"/>
      <c r="DZ410" s="3"/>
      <c r="EA410" s="3"/>
      <c r="EB410" s="3"/>
      <c r="EC410" s="3"/>
    </row>
    <row r="411" spans="1:133" ht="15.75" customHeight="1">
      <c r="A411" s="3"/>
      <c r="B411" s="291"/>
      <c r="C411" s="291"/>
      <c r="E411" s="174"/>
      <c r="F411" s="3"/>
      <c r="G411" s="3"/>
      <c r="H411" s="3"/>
      <c r="I411" s="1071"/>
      <c r="J411" s="107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292"/>
      <c r="AG411" s="292"/>
      <c r="AH411" s="174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292"/>
      <c r="BG411" s="292"/>
      <c r="BH411" s="292"/>
      <c r="BI411" s="292"/>
      <c r="BJ411" s="292"/>
      <c r="BK411" s="3"/>
      <c r="BL411" s="3"/>
      <c r="BM411" s="3"/>
      <c r="BN411" s="3"/>
      <c r="BO411" s="3"/>
      <c r="BP411" s="3"/>
      <c r="BQ411" s="292"/>
      <c r="BR411" s="292"/>
      <c r="BS411" s="292"/>
      <c r="BT411" s="292"/>
      <c r="BU411" s="292"/>
      <c r="BV411" s="292"/>
      <c r="BW411" s="292"/>
      <c r="BX411" s="292"/>
      <c r="BY411" s="292"/>
      <c r="BZ411" s="292"/>
      <c r="CA411" s="292"/>
      <c r="CB411" s="292"/>
      <c r="CC411" s="292"/>
      <c r="CD411" s="292"/>
      <c r="CE411" s="292"/>
      <c r="CF411" s="292"/>
      <c r="CG411" s="292"/>
      <c r="CH411" s="292"/>
      <c r="CI411" s="292"/>
      <c r="CJ411" s="292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292"/>
      <c r="DB411" s="292"/>
      <c r="DC411" s="3"/>
      <c r="DD411" s="3"/>
      <c r="DE411" s="3"/>
      <c r="DF411" s="3"/>
      <c r="DG411" s="3"/>
      <c r="DH411" s="3"/>
      <c r="DI411" s="659"/>
      <c r="DJ411" s="659"/>
      <c r="DK411" s="659"/>
      <c r="DL411" s="3"/>
      <c r="DM411" s="3"/>
      <c r="DN411" s="3"/>
      <c r="DO411" s="292"/>
      <c r="DP411" s="292"/>
      <c r="DQ411" s="3"/>
      <c r="DR411" s="291"/>
      <c r="DS411" s="291"/>
      <c r="DT411" s="3"/>
      <c r="DU411" s="3"/>
      <c r="DV411" s="3"/>
      <c r="DW411" s="3"/>
      <c r="DX411" s="3"/>
      <c r="DY411" s="3"/>
      <c r="DZ411" s="3"/>
      <c r="EA411" s="3"/>
      <c r="EB411" s="3"/>
      <c r="EC411" s="3"/>
    </row>
    <row r="412" spans="1:133" ht="15.75" customHeight="1">
      <c r="A412" s="3"/>
      <c r="B412" s="291"/>
      <c r="C412" s="291"/>
      <c r="E412" s="174"/>
      <c r="F412" s="3"/>
      <c r="G412" s="3"/>
      <c r="H412" s="3"/>
      <c r="I412" s="1071"/>
      <c r="J412" s="107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292"/>
      <c r="AG412" s="292"/>
      <c r="AH412" s="174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292"/>
      <c r="BG412" s="292"/>
      <c r="BH412" s="292"/>
      <c r="BI412" s="292"/>
      <c r="BJ412" s="292"/>
      <c r="BK412" s="3"/>
      <c r="BL412" s="3"/>
      <c r="BM412" s="3"/>
      <c r="BN412" s="3"/>
      <c r="BO412" s="3"/>
      <c r="BP412" s="3"/>
      <c r="BQ412" s="292"/>
      <c r="BR412" s="292"/>
      <c r="BS412" s="292"/>
      <c r="BT412" s="292"/>
      <c r="BU412" s="292"/>
      <c r="BV412" s="292"/>
      <c r="BW412" s="292"/>
      <c r="BX412" s="292"/>
      <c r="BY412" s="292"/>
      <c r="BZ412" s="292"/>
      <c r="CA412" s="292"/>
      <c r="CB412" s="292"/>
      <c r="CC412" s="292"/>
      <c r="CD412" s="292"/>
      <c r="CE412" s="292"/>
      <c r="CF412" s="292"/>
      <c r="CG412" s="292"/>
      <c r="CH412" s="292"/>
      <c r="CI412" s="292"/>
      <c r="CJ412" s="292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292"/>
      <c r="DB412" s="292"/>
      <c r="DC412" s="3"/>
      <c r="DD412" s="3"/>
      <c r="DE412" s="3"/>
      <c r="DF412" s="3"/>
      <c r="DG412" s="3"/>
      <c r="DH412" s="3"/>
      <c r="DI412" s="659"/>
      <c r="DJ412" s="659"/>
      <c r="DK412" s="659"/>
      <c r="DL412" s="3"/>
      <c r="DM412" s="3"/>
      <c r="DN412" s="3"/>
      <c r="DO412" s="292"/>
      <c r="DP412" s="292"/>
      <c r="DQ412" s="3"/>
      <c r="DR412" s="291"/>
      <c r="DS412" s="291"/>
      <c r="DT412" s="3"/>
      <c r="DU412" s="3"/>
      <c r="DV412" s="3"/>
      <c r="DW412" s="3"/>
      <c r="DX412" s="3"/>
      <c r="DY412" s="3"/>
      <c r="DZ412" s="3"/>
      <c r="EA412" s="3"/>
      <c r="EB412" s="3"/>
      <c r="EC412" s="3"/>
    </row>
    <row r="413" spans="1:133" ht="15.75" customHeight="1">
      <c r="A413" s="3"/>
      <c r="B413" s="291"/>
      <c r="C413" s="291"/>
      <c r="E413" s="174"/>
      <c r="F413" s="3"/>
      <c r="G413" s="3"/>
      <c r="H413" s="3"/>
      <c r="I413" s="1071"/>
      <c r="J413" s="107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292"/>
      <c r="AG413" s="292"/>
      <c r="AH413" s="174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292"/>
      <c r="BG413" s="292"/>
      <c r="BH413" s="292"/>
      <c r="BI413" s="292"/>
      <c r="BJ413" s="292"/>
      <c r="BK413" s="3"/>
      <c r="BL413" s="3"/>
      <c r="BM413" s="3"/>
      <c r="BN413" s="3"/>
      <c r="BO413" s="3"/>
      <c r="BP413" s="3"/>
      <c r="BQ413" s="292"/>
      <c r="BR413" s="292"/>
      <c r="BS413" s="292"/>
      <c r="BT413" s="292"/>
      <c r="BU413" s="292"/>
      <c r="BV413" s="292"/>
      <c r="BW413" s="292"/>
      <c r="BX413" s="292"/>
      <c r="BY413" s="292"/>
      <c r="BZ413" s="292"/>
      <c r="CA413" s="292"/>
      <c r="CB413" s="292"/>
      <c r="CC413" s="292"/>
      <c r="CD413" s="292"/>
      <c r="CE413" s="292"/>
      <c r="CF413" s="292"/>
      <c r="CG413" s="292"/>
      <c r="CH413" s="292"/>
      <c r="CI413" s="292"/>
      <c r="CJ413" s="292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292"/>
      <c r="DB413" s="292"/>
      <c r="DC413" s="3"/>
      <c r="DD413" s="3"/>
      <c r="DE413" s="3"/>
      <c r="DF413" s="3"/>
      <c r="DG413" s="3"/>
      <c r="DH413" s="3"/>
      <c r="DI413" s="659"/>
      <c r="DJ413" s="659"/>
      <c r="DK413" s="659"/>
      <c r="DL413" s="3"/>
      <c r="DM413" s="3"/>
      <c r="DN413" s="3"/>
      <c r="DO413" s="292"/>
      <c r="DP413" s="292"/>
      <c r="DQ413" s="3"/>
      <c r="DR413" s="291"/>
      <c r="DS413" s="291"/>
      <c r="DT413" s="3"/>
      <c r="DU413" s="3"/>
      <c r="DV413" s="3"/>
      <c r="DW413" s="3"/>
      <c r="DX413" s="3"/>
      <c r="DY413" s="3"/>
      <c r="DZ413" s="3"/>
      <c r="EA413" s="3"/>
      <c r="EB413" s="3"/>
      <c r="EC413" s="3"/>
    </row>
    <row r="414" spans="1:133" ht="15.75" customHeight="1">
      <c r="A414" s="3"/>
      <c r="B414" s="291"/>
      <c r="C414" s="291"/>
      <c r="E414" s="174"/>
      <c r="F414" s="3"/>
      <c r="G414" s="3"/>
      <c r="H414" s="3"/>
      <c r="I414" s="1071"/>
      <c r="J414" s="107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292"/>
      <c r="AG414" s="292"/>
      <c r="AH414" s="174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292"/>
      <c r="BG414" s="292"/>
      <c r="BH414" s="292"/>
      <c r="BI414" s="292"/>
      <c r="BJ414" s="292"/>
      <c r="BK414" s="3"/>
      <c r="BL414" s="3"/>
      <c r="BM414" s="3"/>
      <c r="BN414" s="3"/>
      <c r="BO414" s="3"/>
      <c r="BP414" s="3"/>
      <c r="BQ414" s="292"/>
      <c r="BR414" s="292"/>
      <c r="BS414" s="292"/>
      <c r="BT414" s="292"/>
      <c r="BU414" s="292"/>
      <c r="BV414" s="292"/>
      <c r="BW414" s="292"/>
      <c r="BX414" s="292"/>
      <c r="BY414" s="292"/>
      <c r="BZ414" s="292"/>
      <c r="CA414" s="292"/>
      <c r="CB414" s="292"/>
      <c r="CC414" s="292"/>
      <c r="CD414" s="292"/>
      <c r="CE414" s="292"/>
      <c r="CF414" s="292"/>
      <c r="CG414" s="292"/>
      <c r="CH414" s="292"/>
      <c r="CI414" s="292"/>
      <c r="CJ414" s="292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292"/>
      <c r="DB414" s="292"/>
      <c r="DC414" s="3"/>
      <c r="DD414" s="3"/>
      <c r="DE414" s="3"/>
      <c r="DF414" s="3"/>
      <c r="DG414" s="3"/>
      <c r="DH414" s="3"/>
      <c r="DI414" s="659"/>
      <c r="DJ414" s="659"/>
      <c r="DK414" s="659"/>
      <c r="DL414" s="3"/>
      <c r="DM414" s="3"/>
      <c r="DN414" s="3"/>
      <c r="DO414" s="292"/>
      <c r="DP414" s="292"/>
      <c r="DQ414" s="3"/>
      <c r="DR414" s="291"/>
      <c r="DS414" s="291"/>
      <c r="DT414" s="3"/>
      <c r="DU414" s="3"/>
      <c r="DV414" s="3"/>
      <c r="DW414" s="3"/>
      <c r="DX414" s="3"/>
      <c r="DY414" s="3"/>
      <c r="DZ414" s="3"/>
      <c r="EA414" s="3"/>
      <c r="EB414" s="3"/>
      <c r="EC414" s="3"/>
    </row>
    <row r="415" spans="1:133" ht="15.75" customHeight="1">
      <c r="A415" s="3"/>
      <c r="B415" s="291"/>
      <c r="C415" s="291"/>
      <c r="E415" s="174"/>
      <c r="F415" s="3"/>
      <c r="G415" s="3"/>
      <c r="H415" s="3"/>
      <c r="I415" s="1071"/>
      <c r="J415" s="107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292"/>
      <c r="AG415" s="292"/>
      <c r="AH415" s="174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292"/>
      <c r="BG415" s="292"/>
      <c r="BH415" s="292"/>
      <c r="BI415" s="292"/>
      <c r="BJ415" s="292"/>
      <c r="BK415" s="3"/>
      <c r="BL415" s="3"/>
      <c r="BM415" s="3"/>
      <c r="BN415" s="3"/>
      <c r="BO415" s="3"/>
      <c r="BP415" s="3"/>
      <c r="BQ415" s="292"/>
      <c r="BR415" s="292"/>
      <c r="BS415" s="292"/>
      <c r="BT415" s="292"/>
      <c r="BU415" s="292"/>
      <c r="BV415" s="292"/>
      <c r="BW415" s="292"/>
      <c r="BX415" s="292"/>
      <c r="BY415" s="292"/>
      <c r="BZ415" s="292"/>
      <c r="CA415" s="292"/>
      <c r="CB415" s="292"/>
      <c r="CC415" s="292"/>
      <c r="CD415" s="292"/>
      <c r="CE415" s="292"/>
      <c r="CF415" s="292"/>
      <c r="CG415" s="292"/>
      <c r="CH415" s="292"/>
      <c r="CI415" s="292"/>
      <c r="CJ415" s="292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292"/>
      <c r="DB415" s="292"/>
      <c r="DC415" s="3"/>
      <c r="DD415" s="3"/>
      <c r="DE415" s="3"/>
      <c r="DF415" s="3"/>
      <c r="DG415" s="3"/>
      <c r="DH415" s="3"/>
      <c r="DI415" s="659"/>
      <c r="DJ415" s="659"/>
      <c r="DK415" s="659"/>
      <c r="DL415" s="3"/>
      <c r="DM415" s="3"/>
      <c r="DN415" s="3"/>
      <c r="DO415" s="292"/>
      <c r="DP415" s="292"/>
      <c r="DQ415" s="3"/>
      <c r="DR415" s="291"/>
      <c r="DS415" s="291"/>
      <c r="DT415" s="3"/>
      <c r="DU415" s="3"/>
      <c r="DV415" s="3"/>
      <c r="DW415" s="3"/>
      <c r="DX415" s="3"/>
      <c r="DY415" s="3"/>
      <c r="DZ415" s="3"/>
      <c r="EA415" s="3"/>
      <c r="EB415" s="3"/>
      <c r="EC415" s="3"/>
    </row>
    <row r="416" spans="1:133" ht="15.75" customHeight="1">
      <c r="A416" s="3"/>
      <c r="B416" s="291"/>
      <c r="C416" s="291"/>
      <c r="E416" s="174"/>
      <c r="F416" s="3"/>
      <c r="G416" s="3"/>
      <c r="H416" s="3"/>
      <c r="I416" s="1071"/>
      <c r="J416" s="107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292"/>
      <c r="AG416" s="292"/>
      <c r="AH416" s="174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292"/>
      <c r="BG416" s="292"/>
      <c r="BH416" s="292"/>
      <c r="BI416" s="292"/>
      <c r="BJ416" s="292"/>
      <c r="BK416" s="3"/>
      <c r="BL416" s="3"/>
      <c r="BM416" s="3"/>
      <c r="BN416" s="3"/>
      <c r="BO416" s="3"/>
      <c r="BP416" s="3"/>
      <c r="BQ416" s="292"/>
      <c r="BR416" s="292"/>
      <c r="BS416" s="292"/>
      <c r="BT416" s="292"/>
      <c r="BU416" s="292"/>
      <c r="BV416" s="292"/>
      <c r="BW416" s="292"/>
      <c r="BX416" s="292"/>
      <c r="BY416" s="292"/>
      <c r="BZ416" s="292"/>
      <c r="CA416" s="292"/>
      <c r="CB416" s="292"/>
      <c r="CC416" s="292"/>
      <c r="CD416" s="292"/>
      <c r="CE416" s="292"/>
      <c r="CF416" s="292"/>
      <c r="CG416" s="292"/>
      <c r="CH416" s="292"/>
      <c r="CI416" s="292"/>
      <c r="CJ416" s="292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292"/>
      <c r="DB416" s="292"/>
      <c r="DC416" s="3"/>
      <c r="DD416" s="3"/>
      <c r="DE416" s="3"/>
      <c r="DF416" s="3"/>
      <c r="DG416" s="3"/>
      <c r="DH416" s="3"/>
      <c r="DI416" s="659"/>
      <c r="DJ416" s="659"/>
      <c r="DK416" s="659"/>
      <c r="DL416" s="3"/>
      <c r="DM416" s="3"/>
      <c r="DN416" s="3"/>
      <c r="DO416" s="292"/>
      <c r="DP416" s="292"/>
      <c r="DQ416" s="3"/>
      <c r="DR416" s="291"/>
      <c r="DS416" s="291"/>
      <c r="DT416" s="3"/>
      <c r="DU416" s="3"/>
      <c r="DV416" s="3"/>
      <c r="DW416" s="3"/>
      <c r="DX416" s="3"/>
      <c r="DY416" s="3"/>
      <c r="DZ416" s="3"/>
      <c r="EA416" s="3"/>
      <c r="EB416" s="3"/>
      <c r="EC416" s="3"/>
    </row>
    <row r="417" spans="1:133" ht="15.75" customHeight="1">
      <c r="A417" s="3"/>
      <c r="B417" s="291"/>
      <c r="C417" s="291"/>
      <c r="E417" s="174"/>
      <c r="F417" s="3"/>
      <c r="G417" s="3"/>
      <c r="H417" s="3"/>
      <c r="I417" s="1071"/>
      <c r="J417" s="107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292"/>
      <c r="AG417" s="292"/>
      <c r="AH417" s="174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292"/>
      <c r="BG417" s="292"/>
      <c r="BH417" s="292"/>
      <c r="BI417" s="292"/>
      <c r="BJ417" s="292"/>
      <c r="BK417" s="3"/>
      <c r="BL417" s="3"/>
      <c r="BM417" s="3"/>
      <c r="BN417" s="3"/>
      <c r="BO417" s="3"/>
      <c r="BP417" s="3"/>
      <c r="BQ417" s="292"/>
      <c r="BR417" s="292"/>
      <c r="BS417" s="292"/>
      <c r="BT417" s="292"/>
      <c r="BU417" s="292"/>
      <c r="BV417" s="292"/>
      <c r="BW417" s="292"/>
      <c r="BX417" s="292"/>
      <c r="BY417" s="292"/>
      <c r="BZ417" s="292"/>
      <c r="CA417" s="292"/>
      <c r="CB417" s="292"/>
      <c r="CC417" s="292"/>
      <c r="CD417" s="292"/>
      <c r="CE417" s="292"/>
      <c r="CF417" s="292"/>
      <c r="CG417" s="292"/>
      <c r="CH417" s="292"/>
      <c r="CI417" s="292"/>
      <c r="CJ417" s="292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292"/>
      <c r="DB417" s="292"/>
      <c r="DC417" s="3"/>
      <c r="DD417" s="3"/>
      <c r="DE417" s="3"/>
      <c r="DF417" s="3"/>
      <c r="DG417" s="3"/>
      <c r="DH417" s="3"/>
      <c r="DI417" s="659"/>
      <c r="DJ417" s="659"/>
      <c r="DK417" s="659"/>
      <c r="DL417" s="3"/>
      <c r="DM417" s="3"/>
      <c r="DN417" s="3"/>
      <c r="DO417" s="292"/>
      <c r="DP417" s="292"/>
      <c r="DQ417" s="3"/>
      <c r="DR417" s="291"/>
      <c r="DS417" s="291"/>
      <c r="DT417" s="3"/>
      <c r="DU417" s="3"/>
      <c r="DV417" s="3"/>
      <c r="DW417" s="3"/>
      <c r="DX417" s="3"/>
      <c r="DY417" s="3"/>
      <c r="DZ417" s="3"/>
      <c r="EA417" s="3"/>
      <c r="EB417" s="3"/>
      <c r="EC417" s="3"/>
    </row>
    <row r="418" spans="1:133" ht="15.75" customHeight="1">
      <c r="A418" s="3"/>
      <c r="B418" s="291"/>
      <c r="C418" s="291"/>
      <c r="E418" s="174"/>
      <c r="F418" s="3"/>
      <c r="G418" s="3"/>
      <c r="H418" s="3"/>
      <c r="I418" s="1071"/>
      <c r="J418" s="107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292"/>
      <c r="AG418" s="292"/>
      <c r="AH418" s="174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292"/>
      <c r="BG418" s="292"/>
      <c r="BH418" s="292"/>
      <c r="BI418" s="292"/>
      <c r="BJ418" s="292"/>
      <c r="BK418" s="3"/>
      <c r="BL418" s="3"/>
      <c r="BM418" s="3"/>
      <c r="BN418" s="3"/>
      <c r="BO418" s="3"/>
      <c r="BP418" s="3"/>
      <c r="BQ418" s="292"/>
      <c r="BR418" s="292"/>
      <c r="BS418" s="292"/>
      <c r="BT418" s="292"/>
      <c r="BU418" s="292"/>
      <c r="BV418" s="292"/>
      <c r="BW418" s="292"/>
      <c r="BX418" s="292"/>
      <c r="BY418" s="292"/>
      <c r="BZ418" s="292"/>
      <c r="CA418" s="292"/>
      <c r="CB418" s="292"/>
      <c r="CC418" s="292"/>
      <c r="CD418" s="292"/>
      <c r="CE418" s="292"/>
      <c r="CF418" s="292"/>
      <c r="CG418" s="292"/>
      <c r="CH418" s="292"/>
      <c r="CI418" s="292"/>
      <c r="CJ418" s="292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292"/>
      <c r="DB418" s="292"/>
      <c r="DC418" s="3"/>
      <c r="DD418" s="3"/>
      <c r="DE418" s="3"/>
      <c r="DF418" s="3"/>
      <c r="DG418" s="3"/>
      <c r="DH418" s="3"/>
      <c r="DI418" s="659"/>
      <c r="DJ418" s="659"/>
      <c r="DK418" s="659"/>
      <c r="DL418" s="3"/>
      <c r="DM418" s="3"/>
      <c r="DN418" s="3"/>
      <c r="DO418" s="292"/>
      <c r="DP418" s="292"/>
      <c r="DQ418" s="3"/>
      <c r="DR418" s="291"/>
      <c r="DS418" s="291"/>
      <c r="DT418" s="3"/>
      <c r="DU418" s="3"/>
      <c r="DV418" s="3"/>
      <c r="DW418" s="3"/>
      <c r="DX418" s="3"/>
      <c r="DY418" s="3"/>
      <c r="DZ418" s="3"/>
      <c r="EA418" s="3"/>
      <c r="EB418" s="3"/>
      <c r="EC418" s="3"/>
    </row>
    <row r="419" spans="1:133" ht="15.75" customHeight="1">
      <c r="A419" s="3"/>
      <c r="B419" s="291"/>
      <c r="C419" s="291"/>
      <c r="E419" s="174"/>
      <c r="F419" s="3"/>
      <c r="G419" s="3"/>
      <c r="H419" s="3"/>
      <c r="I419" s="1071"/>
      <c r="J419" s="107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292"/>
      <c r="AG419" s="292"/>
      <c r="AH419" s="174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292"/>
      <c r="BG419" s="292"/>
      <c r="BH419" s="292"/>
      <c r="BI419" s="292"/>
      <c r="BJ419" s="292"/>
      <c r="BK419" s="3"/>
      <c r="BL419" s="3"/>
      <c r="BM419" s="3"/>
      <c r="BN419" s="3"/>
      <c r="BO419" s="3"/>
      <c r="BP419" s="3"/>
      <c r="BQ419" s="292"/>
      <c r="BR419" s="292"/>
      <c r="BS419" s="292"/>
      <c r="BT419" s="292"/>
      <c r="BU419" s="292"/>
      <c r="BV419" s="292"/>
      <c r="BW419" s="292"/>
      <c r="BX419" s="292"/>
      <c r="BY419" s="292"/>
      <c r="BZ419" s="292"/>
      <c r="CA419" s="292"/>
      <c r="CB419" s="292"/>
      <c r="CC419" s="292"/>
      <c r="CD419" s="292"/>
      <c r="CE419" s="292"/>
      <c r="CF419" s="292"/>
      <c r="CG419" s="292"/>
      <c r="CH419" s="292"/>
      <c r="CI419" s="292"/>
      <c r="CJ419" s="292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292"/>
      <c r="DB419" s="292"/>
      <c r="DC419" s="3"/>
      <c r="DD419" s="3"/>
      <c r="DE419" s="3"/>
      <c r="DF419" s="3"/>
      <c r="DG419" s="3"/>
      <c r="DH419" s="3"/>
      <c r="DI419" s="659"/>
      <c r="DJ419" s="659"/>
      <c r="DK419" s="659"/>
      <c r="DL419" s="3"/>
      <c r="DM419" s="3"/>
      <c r="DN419" s="3"/>
      <c r="DO419" s="292"/>
      <c r="DP419" s="292"/>
      <c r="DQ419" s="3"/>
      <c r="DR419" s="291"/>
      <c r="DS419" s="291"/>
      <c r="DT419" s="3"/>
      <c r="DU419" s="3"/>
      <c r="DV419" s="3"/>
      <c r="DW419" s="3"/>
      <c r="DX419" s="3"/>
      <c r="DY419" s="3"/>
      <c r="DZ419" s="3"/>
      <c r="EA419" s="3"/>
      <c r="EB419" s="3"/>
      <c r="EC419" s="3"/>
    </row>
    <row r="420" spans="1:133" ht="15.75" customHeight="1">
      <c r="A420" s="3"/>
      <c r="B420" s="291"/>
      <c r="C420" s="291"/>
      <c r="E420" s="174"/>
      <c r="F420" s="3"/>
      <c r="G420" s="3"/>
      <c r="H420" s="3"/>
      <c r="I420" s="1071"/>
      <c r="J420" s="107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292"/>
      <c r="AG420" s="292"/>
      <c r="AH420" s="174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292"/>
      <c r="BG420" s="292"/>
      <c r="BH420" s="292"/>
      <c r="BI420" s="292"/>
      <c r="BJ420" s="292"/>
      <c r="BK420" s="3"/>
      <c r="BL420" s="3"/>
      <c r="BM420" s="3"/>
      <c r="BN420" s="3"/>
      <c r="BO420" s="3"/>
      <c r="BP420" s="3"/>
      <c r="BQ420" s="292"/>
      <c r="BR420" s="292"/>
      <c r="BS420" s="292"/>
      <c r="BT420" s="292"/>
      <c r="BU420" s="292"/>
      <c r="BV420" s="292"/>
      <c r="BW420" s="292"/>
      <c r="BX420" s="292"/>
      <c r="BY420" s="292"/>
      <c r="BZ420" s="292"/>
      <c r="CA420" s="292"/>
      <c r="CB420" s="292"/>
      <c r="CC420" s="292"/>
      <c r="CD420" s="292"/>
      <c r="CE420" s="292"/>
      <c r="CF420" s="292"/>
      <c r="CG420" s="292"/>
      <c r="CH420" s="292"/>
      <c r="CI420" s="292"/>
      <c r="CJ420" s="292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292"/>
      <c r="DB420" s="292"/>
      <c r="DC420" s="3"/>
      <c r="DD420" s="3"/>
      <c r="DE420" s="3"/>
      <c r="DF420" s="3"/>
      <c r="DG420" s="3"/>
      <c r="DH420" s="3"/>
      <c r="DI420" s="659"/>
      <c r="DJ420" s="659"/>
      <c r="DK420" s="659"/>
      <c r="DL420" s="3"/>
      <c r="DM420" s="3"/>
      <c r="DN420" s="3"/>
      <c r="DO420" s="292"/>
      <c r="DP420" s="292"/>
      <c r="DQ420" s="3"/>
      <c r="DR420" s="291"/>
      <c r="DS420" s="291"/>
      <c r="DT420" s="3"/>
      <c r="DU420" s="3"/>
      <c r="DV420" s="3"/>
      <c r="DW420" s="3"/>
      <c r="DX420" s="3"/>
      <c r="DY420" s="3"/>
      <c r="DZ420" s="3"/>
      <c r="EA420" s="3"/>
      <c r="EB420" s="3"/>
      <c r="EC420" s="3"/>
    </row>
    <row r="421" spans="1:133" ht="15.75" customHeight="1">
      <c r="A421" s="3"/>
      <c r="B421" s="291"/>
      <c r="C421" s="291"/>
      <c r="E421" s="174"/>
      <c r="F421" s="3"/>
      <c r="G421" s="3"/>
      <c r="H421" s="3"/>
      <c r="I421" s="1071"/>
      <c r="J421" s="107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292"/>
      <c r="AG421" s="292"/>
      <c r="AH421" s="174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292"/>
      <c r="BG421" s="292"/>
      <c r="BH421" s="292"/>
      <c r="BI421" s="292"/>
      <c r="BJ421" s="292"/>
      <c r="BK421" s="3"/>
      <c r="BL421" s="3"/>
      <c r="BM421" s="3"/>
      <c r="BN421" s="3"/>
      <c r="BO421" s="3"/>
      <c r="BP421" s="3"/>
      <c r="BQ421" s="292"/>
      <c r="BR421" s="292"/>
      <c r="BS421" s="292"/>
      <c r="BT421" s="292"/>
      <c r="BU421" s="292"/>
      <c r="BV421" s="292"/>
      <c r="BW421" s="292"/>
      <c r="BX421" s="292"/>
      <c r="BY421" s="292"/>
      <c r="BZ421" s="292"/>
      <c r="CA421" s="292"/>
      <c r="CB421" s="292"/>
      <c r="CC421" s="292"/>
      <c r="CD421" s="292"/>
      <c r="CE421" s="292"/>
      <c r="CF421" s="292"/>
      <c r="CG421" s="292"/>
      <c r="CH421" s="292"/>
      <c r="CI421" s="292"/>
      <c r="CJ421" s="292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292"/>
      <c r="DB421" s="292"/>
      <c r="DC421" s="3"/>
      <c r="DD421" s="3"/>
      <c r="DE421" s="3"/>
      <c r="DF421" s="3"/>
      <c r="DG421" s="3"/>
      <c r="DH421" s="3"/>
      <c r="DI421" s="659"/>
      <c r="DJ421" s="659"/>
      <c r="DK421" s="659"/>
      <c r="DL421" s="3"/>
      <c r="DM421" s="3"/>
      <c r="DN421" s="3"/>
      <c r="DO421" s="292"/>
      <c r="DP421" s="292"/>
      <c r="DQ421" s="3"/>
      <c r="DR421" s="291"/>
      <c r="DS421" s="291"/>
      <c r="DT421" s="3"/>
      <c r="DU421" s="3"/>
      <c r="DV421" s="3"/>
      <c r="DW421" s="3"/>
      <c r="DX421" s="3"/>
      <c r="DY421" s="3"/>
      <c r="DZ421" s="3"/>
      <c r="EA421" s="3"/>
      <c r="EB421" s="3"/>
      <c r="EC421" s="3"/>
    </row>
    <row r="422" spans="1:133" ht="15.75" customHeight="1">
      <c r="A422" s="3"/>
      <c r="B422" s="291"/>
      <c r="C422" s="291"/>
      <c r="E422" s="174"/>
      <c r="F422" s="3"/>
      <c r="G422" s="3"/>
      <c r="H422" s="3"/>
      <c r="I422" s="1071"/>
      <c r="J422" s="107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292"/>
      <c r="AG422" s="292"/>
      <c r="AH422" s="174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292"/>
      <c r="BG422" s="292"/>
      <c r="BH422" s="292"/>
      <c r="BI422" s="292"/>
      <c r="BJ422" s="292"/>
      <c r="BK422" s="3"/>
      <c r="BL422" s="3"/>
      <c r="BM422" s="3"/>
      <c r="BN422" s="3"/>
      <c r="BO422" s="3"/>
      <c r="BP422" s="3"/>
      <c r="BQ422" s="292"/>
      <c r="BR422" s="292"/>
      <c r="BS422" s="292"/>
      <c r="BT422" s="292"/>
      <c r="BU422" s="292"/>
      <c r="BV422" s="292"/>
      <c r="BW422" s="292"/>
      <c r="BX422" s="292"/>
      <c r="BY422" s="292"/>
      <c r="BZ422" s="292"/>
      <c r="CA422" s="292"/>
      <c r="CB422" s="292"/>
      <c r="CC422" s="292"/>
      <c r="CD422" s="292"/>
      <c r="CE422" s="292"/>
      <c r="CF422" s="292"/>
      <c r="CG422" s="292"/>
      <c r="CH422" s="292"/>
      <c r="CI422" s="292"/>
      <c r="CJ422" s="292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292"/>
      <c r="DB422" s="292"/>
      <c r="DC422" s="3"/>
      <c r="DD422" s="3"/>
      <c r="DE422" s="3"/>
      <c r="DF422" s="3"/>
      <c r="DG422" s="3"/>
      <c r="DH422" s="3"/>
      <c r="DI422" s="659"/>
      <c r="DJ422" s="659"/>
      <c r="DK422" s="659"/>
      <c r="DL422" s="3"/>
      <c r="DM422" s="3"/>
      <c r="DN422" s="3"/>
      <c r="DO422" s="292"/>
      <c r="DP422" s="292"/>
      <c r="DQ422" s="3"/>
      <c r="DR422" s="291"/>
      <c r="DS422" s="291"/>
      <c r="DT422" s="3"/>
      <c r="DU422" s="3"/>
      <c r="DV422" s="3"/>
      <c r="DW422" s="3"/>
      <c r="DX422" s="3"/>
      <c r="DY422" s="3"/>
      <c r="DZ422" s="3"/>
      <c r="EA422" s="3"/>
      <c r="EB422" s="3"/>
      <c r="EC422" s="3"/>
    </row>
    <row r="423" spans="1:133" ht="15.75" customHeight="1">
      <c r="A423" s="3"/>
      <c r="B423" s="291"/>
      <c r="C423" s="291"/>
      <c r="E423" s="174"/>
      <c r="F423" s="3"/>
      <c r="G423" s="3"/>
      <c r="H423" s="3"/>
      <c r="I423" s="1071"/>
      <c r="J423" s="107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292"/>
      <c r="AG423" s="292"/>
      <c r="AH423" s="174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292"/>
      <c r="BG423" s="292"/>
      <c r="BH423" s="292"/>
      <c r="BI423" s="292"/>
      <c r="BJ423" s="292"/>
      <c r="BK423" s="3"/>
      <c r="BL423" s="3"/>
      <c r="BM423" s="3"/>
      <c r="BN423" s="3"/>
      <c r="BO423" s="3"/>
      <c r="BP423" s="3"/>
      <c r="BQ423" s="292"/>
      <c r="BR423" s="292"/>
      <c r="BS423" s="292"/>
      <c r="BT423" s="292"/>
      <c r="BU423" s="292"/>
      <c r="BV423" s="292"/>
      <c r="BW423" s="292"/>
      <c r="BX423" s="292"/>
      <c r="BY423" s="292"/>
      <c r="BZ423" s="292"/>
      <c r="CA423" s="292"/>
      <c r="CB423" s="292"/>
      <c r="CC423" s="292"/>
      <c r="CD423" s="292"/>
      <c r="CE423" s="292"/>
      <c r="CF423" s="292"/>
      <c r="CG423" s="292"/>
      <c r="CH423" s="292"/>
      <c r="CI423" s="292"/>
      <c r="CJ423" s="292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292"/>
      <c r="DB423" s="292"/>
      <c r="DC423" s="3"/>
      <c r="DD423" s="3"/>
      <c r="DE423" s="3"/>
      <c r="DF423" s="3"/>
      <c r="DG423" s="3"/>
      <c r="DH423" s="3"/>
      <c r="DI423" s="659"/>
      <c r="DJ423" s="659"/>
      <c r="DK423" s="659"/>
      <c r="DL423" s="3"/>
      <c r="DM423" s="3"/>
      <c r="DN423" s="3"/>
      <c r="DO423" s="292"/>
      <c r="DP423" s="292"/>
      <c r="DQ423" s="3"/>
      <c r="DR423" s="291"/>
      <c r="DS423" s="291"/>
      <c r="DT423" s="3"/>
      <c r="DU423" s="3"/>
      <c r="DV423" s="3"/>
      <c r="DW423" s="3"/>
      <c r="DX423" s="3"/>
      <c r="DY423" s="3"/>
      <c r="DZ423" s="3"/>
      <c r="EA423" s="3"/>
      <c r="EB423" s="3"/>
      <c r="EC423" s="3"/>
    </row>
    <row r="424" spans="1:133" ht="15.75" customHeight="1">
      <c r="A424" s="3"/>
      <c r="B424" s="291"/>
      <c r="C424" s="291"/>
      <c r="E424" s="174"/>
      <c r="F424" s="3"/>
      <c r="G424" s="3"/>
      <c r="H424" s="3"/>
      <c r="I424" s="1071"/>
      <c r="J424" s="107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292"/>
      <c r="AG424" s="292"/>
      <c r="AH424" s="174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292"/>
      <c r="BG424" s="292"/>
      <c r="BH424" s="292"/>
      <c r="BI424" s="292"/>
      <c r="BJ424" s="292"/>
      <c r="BK424" s="3"/>
      <c r="BL424" s="3"/>
      <c r="BM424" s="3"/>
      <c r="BN424" s="3"/>
      <c r="BO424" s="3"/>
      <c r="BP424" s="3"/>
      <c r="BQ424" s="292"/>
      <c r="BR424" s="292"/>
      <c r="BS424" s="292"/>
      <c r="BT424" s="292"/>
      <c r="BU424" s="292"/>
      <c r="BV424" s="292"/>
      <c r="BW424" s="292"/>
      <c r="BX424" s="292"/>
      <c r="BY424" s="292"/>
      <c r="BZ424" s="292"/>
      <c r="CA424" s="292"/>
      <c r="CB424" s="292"/>
      <c r="CC424" s="292"/>
      <c r="CD424" s="292"/>
      <c r="CE424" s="292"/>
      <c r="CF424" s="292"/>
      <c r="CG424" s="292"/>
      <c r="CH424" s="292"/>
      <c r="CI424" s="292"/>
      <c r="CJ424" s="292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292"/>
      <c r="DB424" s="292"/>
      <c r="DC424" s="3"/>
      <c r="DD424" s="3"/>
      <c r="DE424" s="3"/>
      <c r="DF424" s="3"/>
      <c r="DG424" s="3"/>
      <c r="DH424" s="3"/>
      <c r="DI424" s="659"/>
      <c r="DJ424" s="659"/>
      <c r="DK424" s="659"/>
      <c r="DL424" s="3"/>
      <c r="DM424" s="3"/>
      <c r="DN424" s="3"/>
      <c r="DO424" s="292"/>
      <c r="DP424" s="292"/>
      <c r="DQ424" s="3"/>
      <c r="DR424" s="291"/>
      <c r="DS424" s="291"/>
      <c r="DT424" s="3"/>
      <c r="DU424" s="3"/>
      <c r="DV424" s="3"/>
      <c r="DW424" s="3"/>
      <c r="DX424" s="3"/>
      <c r="DY424" s="3"/>
      <c r="DZ424" s="3"/>
      <c r="EA424" s="3"/>
      <c r="EB424" s="3"/>
      <c r="EC424" s="3"/>
    </row>
    <row r="425" spans="1:133" ht="15.75" customHeight="1">
      <c r="A425" s="3"/>
      <c r="B425" s="291"/>
      <c r="C425" s="291"/>
      <c r="E425" s="174"/>
      <c r="F425" s="3"/>
      <c r="G425" s="3"/>
      <c r="H425" s="3"/>
      <c r="I425" s="1071"/>
      <c r="J425" s="107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292"/>
      <c r="AG425" s="292"/>
      <c r="AH425" s="174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292"/>
      <c r="BG425" s="292"/>
      <c r="BH425" s="292"/>
      <c r="BI425" s="292"/>
      <c r="BJ425" s="292"/>
      <c r="BK425" s="3"/>
      <c r="BL425" s="3"/>
      <c r="BM425" s="3"/>
      <c r="BN425" s="3"/>
      <c r="BO425" s="3"/>
      <c r="BP425" s="3"/>
      <c r="BQ425" s="292"/>
      <c r="BR425" s="292"/>
      <c r="BS425" s="292"/>
      <c r="BT425" s="292"/>
      <c r="BU425" s="292"/>
      <c r="BV425" s="292"/>
      <c r="BW425" s="292"/>
      <c r="BX425" s="292"/>
      <c r="BY425" s="292"/>
      <c r="BZ425" s="292"/>
      <c r="CA425" s="292"/>
      <c r="CB425" s="292"/>
      <c r="CC425" s="292"/>
      <c r="CD425" s="292"/>
      <c r="CE425" s="292"/>
      <c r="CF425" s="292"/>
      <c r="CG425" s="292"/>
      <c r="CH425" s="292"/>
      <c r="CI425" s="292"/>
      <c r="CJ425" s="292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292"/>
      <c r="DB425" s="292"/>
      <c r="DC425" s="3"/>
      <c r="DD425" s="3"/>
      <c r="DE425" s="3"/>
      <c r="DF425" s="3"/>
      <c r="DG425" s="3"/>
      <c r="DH425" s="3"/>
      <c r="DI425" s="659"/>
      <c r="DJ425" s="659"/>
      <c r="DK425" s="659"/>
      <c r="DL425" s="3"/>
      <c r="DM425" s="3"/>
      <c r="DN425" s="3"/>
      <c r="DO425" s="292"/>
      <c r="DP425" s="292"/>
      <c r="DQ425" s="3"/>
      <c r="DR425" s="291"/>
      <c r="DS425" s="291"/>
      <c r="DT425" s="3"/>
      <c r="DU425" s="3"/>
      <c r="DV425" s="3"/>
      <c r="DW425" s="3"/>
      <c r="DX425" s="3"/>
      <c r="DY425" s="3"/>
      <c r="DZ425" s="3"/>
      <c r="EA425" s="3"/>
      <c r="EB425" s="3"/>
      <c r="EC425" s="3"/>
    </row>
    <row r="426" spans="1:133" ht="15.75" customHeight="1">
      <c r="A426" s="3"/>
      <c r="B426" s="291"/>
      <c r="C426" s="291"/>
      <c r="E426" s="174"/>
      <c r="F426" s="3"/>
      <c r="G426" s="3"/>
      <c r="H426" s="3"/>
      <c r="I426" s="1071"/>
      <c r="J426" s="107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292"/>
      <c r="AG426" s="292"/>
      <c r="AH426" s="174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292"/>
      <c r="BG426" s="292"/>
      <c r="BH426" s="292"/>
      <c r="BI426" s="292"/>
      <c r="BJ426" s="292"/>
      <c r="BK426" s="3"/>
      <c r="BL426" s="3"/>
      <c r="BM426" s="3"/>
      <c r="BN426" s="3"/>
      <c r="BO426" s="3"/>
      <c r="BP426" s="3"/>
      <c r="BQ426" s="292"/>
      <c r="BR426" s="292"/>
      <c r="BS426" s="292"/>
      <c r="BT426" s="292"/>
      <c r="BU426" s="292"/>
      <c r="BV426" s="292"/>
      <c r="BW426" s="292"/>
      <c r="BX426" s="292"/>
      <c r="BY426" s="292"/>
      <c r="BZ426" s="292"/>
      <c r="CA426" s="292"/>
      <c r="CB426" s="292"/>
      <c r="CC426" s="292"/>
      <c r="CD426" s="292"/>
      <c r="CE426" s="292"/>
      <c r="CF426" s="292"/>
      <c r="CG426" s="292"/>
      <c r="CH426" s="292"/>
      <c r="CI426" s="292"/>
      <c r="CJ426" s="292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292"/>
      <c r="DB426" s="292"/>
      <c r="DC426" s="3"/>
      <c r="DD426" s="3"/>
      <c r="DE426" s="3"/>
      <c r="DF426" s="3"/>
      <c r="DG426" s="3"/>
      <c r="DH426" s="3"/>
      <c r="DI426" s="659"/>
      <c r="DJ426" s="659"/>
      <c r="DK426" s="659"/>
      <c r="DL426" s="3"/>
      <c r="DM426" s="3"/>
      <c r="DN426" s="3"/>
      <c r="DO426" s="292"/>
      <c r="DP426" s="292"/>
      <c r="DQ426" s="3"/>
      <c r="DR426" s="291"/>
      <c r="DS426" s="291"/>
      <c r="DT426" s="3"/>
      <c r="DU426" s="3"/>
      <c r="DV426" s="3"/>
      <c r="DW426" s="3"/>
      <c r="DX426" s="3"/>
      <c r="DY426" s="3"/>
      <c r="DZ426" s="3"/>
      <c r="EA426" s="3"/>
      <c r="EB426" s="3"/>
      <c r="EC426" s="3"/>
    </row>
    <row r="427" spans="1:133" ht="15.75" customHeight="1">
      <c r="A427" s="3"/>
      <c r="B427" s="291"/>
      <c r="C427" s="291"/>
      <c r="E427" s="174"/>
      <c r="F427" s="3"/>
      <c r="G427" s="3"/>
      <c r="H427" s="3"/>
      <c r="I427" s="1071"/>
      <c r="J427" s="107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292"/>
      <c r="AG427" s="292"/>
      <c r="AH427" s="174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292"/>
      <c r="BG427" s="292"/>
      <c r="BH427" s="292"/>
      <c r="BI427" s="292"/>
      <c r="BJ427" s="292"/>
      <c r="BK427" s="3"/>
      <c r="BL427" s="3"/>
      <c r="BM427" s="3"/>
      <c r="BN427" s="3"/>
      <c r="BO427" s="3"/>
      <c r="BP427" s="3"/>
      <c r="BQ427" s="292"/>
      <c r="BR427" s="292"/>
      <c r="BS427" s="292"/>
      <c r="BT427" s="292"/>
      <c r="BU427" s="292"/>
      <c r="BV427" s="292"/>
      <c r="BW427" s="292"/>
      <c r="BX427" s="292"/>
      <c r="BY427" s="292"/>
      <c r="BZ427" s="292"/>
      <c r="CA427" s="292"/>
      <c r="CB427" s="292"/>
      <c r="CC427" s="292"/>
      <c r="CD427" s="292"/>
      <c r="CE427" s="292"/>
      <c r="CF427" s="292"/>
      <c r="CG427" s="292"/>
      <c r="CH427" s="292"/>
      <c r="CI427" s="292"/>
      <c r="CJ427" s="292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292"/>
      <c r="DB427" s="292"/>
      <c r="DC427" s="3"/>
      <c r="DD427" s="3"/>
      <c r="DE427" s="3"/>
      <c r="DF427" s="3"/>
      <c r="DG427" s="3"/>
      <c r="DH427" s="3"/>
      <c r="DI427" s="659"/>
      <c r="DJ427" s="659"/>
      <c r="DK427" s="659"/>
      <c r="DL427" s="3"/>
      <c r="DM427" s="3"/>
      <c r="DN427" s="3"/>
      <c r="DO427" s="292"/>
      <c r="DP427" s="292"/>
      <c r="DQ427" s="3"/>
      <c r="DR427" s="291"/>
      <c r="DS427" s="291"/>
      <c r="DT427" s="3"/>
      <c r="DU427" s="3"/>
      <c r="DV427" s="3"/>
      <c r="DW427" s="3"/>
      <c r="DX427" s="3"/>
      <c r="DY427" s="3"/>
      <c r="DZ427" s="3"/>
      <c r="EA427" s="3"/>
      <c r="EB427" s="3"/>
      <c r="EC427" s="3"/>
    </row>
    <row r="428" spans="1:133" ht="15.75" customHeight="1">
      <c r="A428" s="3"/>
      <c r="B428" s="291"/>
      <c r="C428" s="291"/>
      <c r="E428" s="174"/>
      <c r="F428" s="3"/>
      <c r="G428" s="3"/>
      <c r="H428" s="3"/>
      <c r="I428" s="1071"/>
      <c r="J428" s="107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292"/>
      <c r="AG428" s="292"/>
      <c r="AH428" s="174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292"/>
      <c r="BG428" s="292"/>
      <c r="BH428" s="292"/>
      <c r="BI428" s="292"/>
      <c r="BJ428" s="292"/>
      <c r="BK428" s="3"/>
      <c r="BL428" s="3"/>
      <c r="BM428" s="3"/>
      <c r="BN428" s="3"/>
      <c r="BO428" s="3"/>
      <c r="BP428" s="3"/>
      <c r="BQ428" s="292"/>
      <c r="BR428" s="292"/>
      <c r="BS428" s="292"/>
      <c r="BT428" s="292"/>
      <c r="BU428" s="292"/>
      <c r="BV428" s="292"/>
      <c r="BW428" s="292"/>
      <c r="BX428" s="292"/>
      <c r="BY428" s="292"/>
      <c r="BZ428" s="292"/>
      <c r="CA428" s="292"/>
      <c r="CB428" s="292"/>
      <c r="CC428" s="292"/>
      <c r="CD428" s="292"/>
      <c r="CE428" s="292"/>
      <c r="CF428" s="292"/>
      <c r="CG428" s="292"/>
      <c r="CH428" s="292"/>
      <c r="CI428" s="292"/>
      <c r="CJ428" s="292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292"/>
      <c r="DB428" s="292"/>
      <c r="DC428" s="3"/>
      <c r="DD428" s="3"/>
      <c r="DE428" s="3"/>
      <c r="DF428" s="3"/>
      <c r="DG428" s="3"/>
      <c r="DH428" s="3"/>
      <c r="DI428" s="659"/>
      <c r="DJ428" s="659"/>
      <c r="DK428" s="659"/>
      <c r="DL428" s="3"/>
      <c r="DM428" s="3"/>
      <c r="DN428" s="3"/>
      <c r="DO428" s="292"/>
      <c r="DP428" s="292"/>
      <c r="DQ428" s="3"/>
      <c r="DR428" s="291"/>
      <c r="DS428" s="291"/>
      <c r="DT428" s="3"/>
      <c r="DU428" s="3"/>
      <c r="DV428" s="3"/>
      <c r="DW428" s="3"/>
      <c r="DX428" s="3"/>
      <c r="DY428" s="3"/>
      <c r="DZ428" s="3"/>
      <c r="EA428" s="3"/>
      <c r="EB428" s="3"/>
      <c r="EC428" s="3"/>
    </row>
    <row r="429" spans="1:133" ht="15.75" customHeight="1">
      <c r="A429" s="3"/>
      <c r="B429" s="291"/>
      <c r="C429" s="291"/>
      <c r="E429" s="174"/>
      <c r="F429" s="3"/>
      <c r="G429" s="3"/>
      <c r="H429" s="3"/>
      <c r="I429" s="1071"/>
      <c r="J429" s="107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292"/>
      <c r="AG429" s="292"/>
      <c r="AH429" s="174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292"/>
      <c r="BG429" s="292"/>
      <c r="BH429" s="292"/>
      <c r="BI429" s="292"/>
      <c r="BJ429" s="292"/>
      <c r="BK429" s="3"/>
      <c r="BL429" s="3"/>
      <c r="BM429" s="3"/>
      <c r="BN429" s="3"/>
      <c r="BO429" s="3"/>
      <c r="BP429" s="3"/>
      <c r="BQ429" s="292"/>
      <c r="BR429" s="292"/>
      <c r="BS429" s="292"/>
      <c r="BT429" s="292"/>
      <c r="BU429" s="292"/>
      <c r="BV429" s="292"/>
      <c r="BW429" s="292"/>
      <c r="BX429" s="292"/>
      <c r="BY429" s="292"/>
      <c r="BZ429" s="292"/>
      <c r="CA429" s="292"/>
      <c r="CB429" s="292"/>
      <c r="CC429" s="292"/>
      <c r="CD429" s="292"/>
      <c r="CE429" s="292"/>
      <c r="CF429" s="292"/>
      <c r="CG429" s="292"/>
      <c r="CH429" s="292"/>
      <c r="CI429" s="292"/>
      <c r="CJ429" s="292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292"/>
      <c r="DB429" s="292"/>
      <c r="DC429" s="3"/>
      <c r="DD429" s="3"/>
      <c r="DE429" s="3"/>
      <c r="DF429" s="3"/>
      <c r="DG429" s="3"/>
      <c r="DH429" s="3"/>
      <c r="DI429" s="659"/>
      <c r="DJ429" s="659"/>
      <c r="DK429" s="659"/>
      <c r="DL429" s="3"/>
      <c r="DM429" s="3"/>
      <c r="DN429" s="3"/>
      <c r="DO429" s="292"/>
      <c r="DP429" s="292"/>
      <c r="DQ429" s="3"/>
      <c r="DR429" s="291"/>
      <c r="DS429" s="291"/>
      <c r="DT429" s="3"/>
      <c r="DU429" s="3"/>
      <c r="DV429" s="3"/>
      <c r="DW429" s="3"/>
      <c r="DX429" s="3"/>
      <c r="DY429" s="3"/>
      <c r="DZ429" s="3"/>
      <c r="EA429" s="3"/>
      <c r="EB429" s="3"/>
      <c r="EC429" s="3"/>
    </row>
    <row r="430" spans="1:133" ht="15.75" customHeight="1">
      <c r="A430" s="3"/>
      <c r="B430" s="291"/>
      <c r="C430" s="291"/>
      <c r="E430" s="174"/>
      <c r="F430" s="3"/>
      <c r="G430" s="3"/>
      <c r="H430" s="3"/>
      <c r="I430" s="1071"/>
      <c r="J430" s="107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292"/>
      <c r="AG430" s="292"/>
      <c r="AH430" s="174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292"/>
      <c r="BG430" s="292"/>
      <c r="BH430" s="292"/>
      <c r="BI430" s="292"/>
      <c r="BJ430" s="292"/>
      <c r="BK430" s="3"/>
      <c r="BL430" s="3"/>
      <c r="BM430" s="3"/>
      <c r="BN430" s="3"/>
      <c r="BO430" s="3"/>
      <c r="BP430" s="3"/>
      <c r="BQ430" s="292"/>
      <c r="BR430" s="292"/>
      <c r="BS430" s="292"/>
      <c r="BT430" s="292"/>
      <c r="BU430" s="292"/>
      <c r="BV430" s="292"/>
      <c r="BW430" s="292"/>
      <c r="BX430" s="292"/>
      <c r="BY430" s="292"/>
      <c r="BZ430" s="292"/>
      <c r="CA430" s="292"/>
      <c r="CB430" s="292"/>
      <c r="CC430" s="292"/>
      <c r="CD430" s="292"/>
      <c r="CE430" s="292"/>
      <c r="CF430" s="292"/>
      <c r="CG430" s="292"/>
      <c r="CH430" s="292"/>
      <c r="CI430" s="292"/>
      <c r="CJ430" s="292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292"/>
      <c r="DB430" s="292"/>
      <c r="DC430" s="3"/>
      <c r="DD430" s="3"/>
      <c r="DE430" s="3"/>
      <c r="DF430" s="3"/>
      <c r="DG430" s="3"/>
      <c r="DH430" s="3"/>
      <c r="DI430" s="659"/>
      <c r="DJ430" s="659"/>
      <c r="DK430" s="659"/>
      <c r="DL430" s="3"/>
      <c r="DM430" s="3"/>
      <c r="DN430" s="3"/>
      <c r="DO430" s="292"/>
      <c r="DP430" s="292"/>
      <c r="DQ430" s="3"/>
      <c r="DR430" s="291"/>
      <c r="DS430" s="291"/>
      <c r="DT430" s="3"/>
      <c r="DU430" s="3"/>
      <c r="DV430" s="3"/>
      <c r="DW430" s="3"/>
      <c r="DX430" s="3"/>
      <c r="DY430" s="3"/>
      <c r="DZ430" s="3"/>
      <c r="EA430" s="3"/>
      <c r="EB430" s="3"/>
      <c r="EC430" s="3"/>
    </row>
    <row r="431" spans="1:133" ht="15.75" customHeight="1">
      <c r="A431" s="3"/>
      <c r="B431" s="291"/>
      <c r="C431" s="291"/>
      <c r="E431" s="174"/>
      <c r="F431" s="3"/>
      <c r="G431" s="3"/>
      <c r="H431" s="3"/>
      <c r="I431" s="1071"/>
      <c r="J431" s="107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292"/>
      <c r="AG431" s="292"/>
      <c r="AH431" s="174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292"/>
      <c r="BG431" s="292"/>
      <c r="BH431" s="292"/>
      <c r="BI431" s="292"/>
      <c r="BJ431" s="292"/>
      <c r="BK431" s="3"/>
      <c r="BL431" s="3"/>
      <c r="BM431" s="3"/>
      <c r="BN431" s="3"/>
      <c r="BO431" s="3"/>
      <c r="BP431" s="3"/>
      <c r="BQ431" s="292"/>
      <c r="BR431" s="292"/>
      <c r="BS431" s="292"/>
      <c r="BT431" s="292"/>
      <c r="BU431" s="292"/>
      <c r="BV431" s="292"/>
      <c r="BW431" s="292"/>
      <c r="BX431" s="292"/>
      <c r="BY431" s="292"/>
      <c r="BZ431" s="292"/>
      <c r="CA431" s="292"/>
      <c r="CB431" s="292"/>
      <c r="CC431" s="292"/>
      <c r="CD431" s="292"/>
      <c r="CE431" s="292"/>
      <c r="CF431" s="292"/>
      <c r="CG431" s="292"/>
      <c r="CH431" s="292"/>
      <c r="CI431" s="292"/>
      <c r="CJ431" s="292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292"/>
      <c r="DB431" s="292"/>
      <c r="DC431" s="3"/>
      <c r="DD431" s="3"/>
      <c r="DE431" s="3"/>
      <c r="DF431" s="3"/>
      <c r="DG431" s="3"/>
      <c r="DH431" s="3"/>
      <c r="DI431" s="659"/>
      <c r="DJ431" s="659"/>
      <c r="DK431" s="659"/>
      <c r="DL431" s="3"/>
      <c r="DM431" s="3"/>
      <c r="DN431" s="3"/>
      <c r="DO431" s="292"/>
      <c r="DP431" s="292"/>
      <c r="DQ431" s="3"/>
      <c r="DR431" s="291"/>
      <c r="DS431" s="291"/>
      <c r="DT431" s="3"/>
      <c r="DU431" s="3"/>
      <c r="DV431" s="3"/>
      <c r="DW431" s="3"/>
      <c r="DX431" s="3"/>
      <c r="DY431" s="3"/>
      <c r="DZ431" s="3"/>
      <c r="EA431" s="3"/>
      <c r="EB431" s="3"/>
      <c r="EC431" s="3"/>
    </row>
    <row r="432" spans="1:133" ht="15.75" customHeight="1">
      <c r="A432" s="3"/>
      <c r="B432" s="291"/>
      <c r="C432" s="291"/>
      <c r="E432" s="174"/>
      <c r="F432" s="3"/>
      <c r="G432" s="3"/>
      <c r="H432" s="3"/>
      <c r="I432" s="1071"/>
      <c r="J432" s="107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292"/>
      <c r="AG432" s="292"/>
      <c r="AH432" s="174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292"/>
      <c r="BG432" s="292"/>
      <c r="BH432" s="292"/>
      <c r="BI432" s="292"/>
      <c r="BJ432" s="292"/>
      <c r="BK432" s="3"/>
      <c r="BL432" s="3"/>
      <c r="BM432" s="3"/>
      <c r="BN432" s="3"/>
      <c r="BO432" s="3"/>
      <c r="BP432" s="3"/>
      <c r="BQ432" s="292"/>
      <c r="BR432" s="292"/>
      <c r="BS432" s="292"/>
      <c r="BT432" s="292"/>
      <c r="BU432" s="292"/>
      <c r="BV432" s="292"/>
      <c r="BW432" s="292"/>
      <c r="BX432" s="292"/>
      <c r="BY432" s="292"/>
      <c r="BZ432" s="292"/>
      <c r="CA432" s="292"/>
      <c r="CB432" s="292"/>
      <c r="CC432" s="292"/>
      <c r="CD432" s="292"/>
      <c r="CE432" s="292"/>
      <c r="CF432" s="292"/>
      <c r="CG432" s="292"/>
      <c r="CH432" s="292"/>
      <c r="CI432" s="292"/>
      <c r="CJ432" s="292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292"/>
      <c r="DB432" s="292"/>
      <c r="DC432" s="3"/>
      <c r="DD432" s="3"/>
      <c r="DE432" s="3"/>
      <c r="DF432" s="3"/>
      <c r="DG432" s="3"/>
      <c r="DH432" s="3"/>
      <c r="DI432" s="659"/>
      <c r="DJ432" s="659"/>
      <c r="DK432" s="659"/>
      <c r="DL432" s="3"/>
      <c r="DM432" s="3"/>
      <c r="DN432" s="3"/>
      <c r="DO432" s="292"/>
      <c r="DP432" s="292"/>
      <c r="DQ432" s="3"/>
      <c r="DR432" s="291"/>
      <c r="DS432" s="291"/>
      <c r="DT432" s="3"/>
      <c r="DU432" s="3"/>
      <c r="DV432" s="3"/>
      <c r="DW432" s="3"/>
      <c r="DX432" s="3"/>
      <c r="DY432" s="3"/>
      <c r="DZ432" s="3"/>
      <c r="EA432" s="3"/>
      <c r="EB432" s="3"/>
      <c r="EC432" s="3"/>
    </row>
    <row r="433" spans="1:133" ht="15.75" customHeight="1">
      <c r="A433" s="3"/>
      <c r="B433" s="291"/>
      <c r="C433" s="291"/>
      <c r="E433" s="174"/>
      <c r="F433" s="3"/>
      <c r="G433" s="3"/>
      <c r="H433" s="3"/>
      <c r="I433" s="1071"/>
      <c r="J433" s="107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292"/>
      <c r="AG433" s="292"/>
      <c r="AH433" s="174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292"/>
      <c r="BG433" s="292"/>
      <c r="BH433" s="292"/>
      <c r="BI433" s="292"/>
      <c r="BJ433" s="292"/>
      <c r="BK433" s="3"/>
      <c r="BL433" s="3"/>
      <c r="BM433" s="3"/>
      <c r="BN433" s="3"/>
      <c r="BO433" s="3"/>
      <c r="BP433" s="3"/>
      <c r="BQ433" s="292"/>
      <c r="BR433" s="292"/>
      <c r="BS433" s="292"/>
      <c r="BT433" s="292"/>
      <c r="BU433" s="292"/>
      <c r="BV433" s="292"/>
      <c r="BW433" s="292"/>
      <c r="BX433" s="292"/>
      <c r="BY433" s="292"/>
      <c r="BZ433" s="292"/>
      <c r="CA433" s="292"/>
      <c r="CB433" s="292"/>
      <c r="CC433" s="292"/>
      <c r="CD433" s="292"/>
      <c r="CE433" s="292"/>
      <c r="CF433" s="292"/>
      <c r="CG433" s="292"/>
      <c r="CH433" s="292"/>
      <c r="CI433" s="292"/>
      <c r="CJ433" s="292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292"/>
      <c r="DB433" s="292"/>
      <c r="DC433" s="3"/>
      <c r="DD433" s="3"/>
      <c r="DE433" s="3"/>
      <c r="DF433" s="3"/>
      <c r="DG433" s="3"/>
      <c r="DH433" s="3"/>
      <c r="DI433" s="659"/>
      <c r="DJ433" s="659"/>
      <c r="DK433" s="659"/>
      <c r="DL433" s="3"/>
      <c r="DM433" s="3"/>
      <c r="DN433" s="3"/>
      <c r="DO433" s="292"/>
      <c r="DP433" s="292"/>
      <c r="DQ433" s="3"/>
      <c r="DR433" s="291"/>
      <c r="DS433" s="291"/>
      <c r="DT433" s="3"/>
      <c r="DU433" s="3"/>
      <c r="DV433" s="3"/>
      <c r="DW433" s="3"/>
      <c r="DX433" s="3"/>
      <c r="DY433" s="3"/>
      <c r="DZ433" s="3"/>
      <c r="EA433" s="3"/>
      <c r="EB433" s="3"/>
      <c r="EC433" s="3"/>
    </row>
    <row r="434" spans="1:133" ht="15.75" customHeight="1">
      <c r="A434" s="3"/>
      <c r="B434" s="291"/>
      <c r="C434" s="291"/>
      <c r="E434" s="174"/>
      <c r="F434" s="3"/>
      <c r="G434" s="3"/>
      <c r="H434" s="3"/>
      <c r="I434" s="1071"/>
      <c r="J434" s="107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292"/>
      <c r="AG434" s="292"/>
      <c r="AH434" s="174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292"/>
      <c r="BG434" s="292"/>
      <c r="BH434" s="292"/>
      <c r="BI434" s="292"/>
      <c r="BJ434" s="292"/>
      <c r="BK434" s="3"/>
      <c r="BL434" s="3"/>
      <c r="BM434" s="3"/>
      <c r="BN434" s="3"/>
      <c r="BO434" s="3"/>
      <c r="BP434" s="3"/>
      <c r="BQ434" s="292"/>
      <c r="BR434" s="292"/>
      <c r="BS434" s="292"/>
      <c r="BT434" s="292"/>
      <c r="BU434" s="292"/>
      <c r="BV434" s="292"/>
      <c r="BW434" s="292"/>
      <c r="BX434" s="292"/>
      <c r="BY434" s="292"/>
      <c r="BZ434" s="292"/>
      <c r="CA434" s="292"/>
      <c r="CB434" s="292"/>
      <c r="CC434" s="292"/>
      <c r="CD434" s="292"/>
      <c r="CE434" s="292"/>
      <c r="CF434" s="292"/>
      <c r="CG434" s="292"/>
      <c r="CH434" s="292"/>
      <c r="CI434" s="292"/>
      <c r="CJ434" s="292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292"/>
      <c r="DB434" s="292"/>
      <c r="DC434" s="3"/>
      <c r="DD434" s="3"/>
      <c r="DE434" s="3"/>
      <c r="DF434" s="3"/>
      <c r="DG434" s="3"/>
      <c r="DH434" s="3"/>
      <c r="DI434" s="659"/>
      <c r="DJ434" s="659"/>
      <c r="DK434" s="659"/>
      <c r="DL434" s="3"/>
      <c r="DM434" s="3"/>
      <c r="DN434" s="3"/>
      <c r="DO434" s="292"/>
      <c r="DP434" s="292"/>
      <c r="DQ434" s="3"/>
      <c r="DR434" s="291"/>
      <c r="DS434" s="291"/>
      <c r="DT434" s="3"/>
      <c r="DU434" s="3"/>
      <c r="DV434" s="3"/>
      <c r="DW434" s="3"/>
      <c r="DX434" s="3"/>
      <c r="DY434" s="3"/>
      <c r="DZ434" s="3"/>
      <c r="EA434" s="3"/>
      <c r="EB434" s="3"/>
      <c r="EC434" s="3"/>
    </row>
    <row r="435" spans="1:133" ht="15.75" customHeight="1">
      <c r="A435" s="3"/>
      <c r="B435" s="291"/>
      <c r="C435" s="291"/>
      <c r="E435" s="174"/>
      <c r="F435" s="3"/>
      <c r="G435" s="3"/>
      <c r="H435" s="3"/>
      <c r="I435" s="1071"/>
      <c r="J435" s="107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292"/>
      <c r="AG435" s="292"/>
      <c r="AH435" s="174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292"/>
      <c r="BG435" s="292"/>
      <c r="BH435" s="292"/>
      <c r="BI435" s="292"/>
      <c r="BJ435" s="292"/>
      <c r="BK435" s="3"/>
      <c r="BL435" s="3"/>
      <c r="BM435" s="3"/>
      <c r="BN435" s="3"/>
      <c r="BO435" s="3"/>
      <c r="BP435" s="3"/>
      <c r="BQ435" s="292"/>
      <c r="BR435" s="292"/>
      <c r="BS435" s="292"/>
      <c r="BT435" s="292"/>
      <c r="BU435" s="292"/>
      <c r="BV435" s="292"/>
      <c r="BW435" s="292"/>
      <c r="BX435" s="292"/>
      <c r="BY435" s="292"/>
      <c r="BZ435" s="292"/>
      <c r="CA435" s="292"/>
      <c r="CB435" s="292"/>
      <c r="CC435" s="292"/>
      <c r="CD435" s="292"/>
      <c r="CE435" s="292"/>
      <c r="CF435" s="292"/>
      <c r="CG435" s="292"/>
      <c r="CH435" s="292"/>
      <c r="CI435" s="292"/>
      <c r="CJ435" s="292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292"/>
      <c r="DB435" s="292"/>
      <c r="DC435" s="3"/>
      <c r="DD435" s="3"/>
      <c r="DE435" s="3"/>
      <c r="DF435" s="3"/>
      <c r="DG435" s="3"/>
      <c r="DH435" s="3"/>
      <c r="DI435" s="659"/>
      <c r="DJ435" s="659"/>
      <c r="DK435" s="659"/>
      <c r="DL435" s="3"/>
      <c r="DM435" s="3"/>
      <c r="DN435" s="3"/>
      <c r="DO435" s="292"/>
      <c r="DP435" s="292"/>
      <c r="DQ435" s="3"/>
      <c r="DR435" s="291"/>
      <c r="DS435" s="291"/>
      <c r="DT435" s="3"/>
      <c r="DU435" s="3"/>
      <c r="DV435" s="3"/>
      <c r="DW435" s="3"/>
      <c r="DX435" s="3"/>
      <c r="DY435" s="3"/>
      <c r="DZ435" s="3"/>
      <c r="EA435" s="3"/>
      <c r="EB435" s="3"/>
      <c r="EC435" s="3"/>
    </row>
    <row r="436" spans="1:133" ht="15.75" customHeight="1">
      <c r="A436" s="3"/>
      <c r="B436" s="291"/>
      <c r="C436" s="291"/>
      <c r="E436" s="174"/>
      <c r="F436" s="3"/>
      <c r="G436" s="3"/>
      <c r="H436" s="3"/>
      <c r="I436" s="1071"/>
      <c r="J436" s="107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292"/>
      <c r="AG436" s="292"/>
      <c r="AH436" s="174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292"/>
      <c r="BG436" s="292"/>
      <c r="BH436" s="292"/>
      <c r="BI436" s="292"/>
      <c r="BJ436" s="292"/>
      <c r="BK436" s="3"/>
      <c r="BL436" s="3"/>
      <c r="BM436" s="3"/>
      <c r="BN436" s="3"/>
      <c r="BO436" s="3"/>
      <c r="BP436" s="3"/>
      <c r="BQ436" s="292"/>
      <c r="BR436" s="292"/>
      <c r="BS436" s="292"/>
      <c r="BT436" s="292"/>
      <c r="BU436" s="292"/>
      <c r="BV436" s="292"/>
      <c r="BW436" s="292"/>
      <c r="BX436" s="292"/>
      <c r="BY436" s="292"/>
      <c r="BZ436" s="292"/>
      <c r="CA436" s="292"/>
      <c r="CB436" s="292"/>
      <c r="CC436" s="292"/>
      <c r="CD436" s="292"/>
      <c r="CE436" s="292"/>
      <c r="CF436" s="292"/>
      <c r="CG436" s="292"/>
      <c r="CH436" s="292"/>
      <c r="CI436" s="292"/>
      <c r="CJ436" s="292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292"/>
      <c r="DB436" s="292"/>
      <c r="DC436" s="3"/>
      <c r="DD436" s="3"/>
      <c r="DE436" s="3"/>
      <c r="DF436" s="3"/>
      <c r="DG436" s="3"/>
      <c r="DH436" s="3"/>
      <c r="DI436" s="659"/>
      <c r="DJ436" s="659"/>
      <c r="DK436" s="659"/>
      <c r="DL436" s="3"/>
      <c r="DM436" s="3"/>
      <c r="DN436" s="3"/>
      <c r="DO436" s="292"/>
      <c r="DP436" s="292"/>
      <c r="DQ436" s="3"/>
      <c r="DR436" s="291"/>
      <c r="DS436" s="291"/>
      <c r="DT436" s="3"/>
      <c r="DU436" s="3"/>
      <c r="DV436" s="3"/>
      <c r="DW436" s="3"/>
      <c r="DX436" s="3"/>
      <c r="DY436" s="3"/>
      <c r="DZ436" s="3"/>
      <c r="EA436" s="3"/>
      <c r="EB436" s="3"/>
      <c r="EC436" s="3"/>
    </row>
    <row r="437" spans="1:133" ht="15.75" customHeight="1">
      <c r="A437" s="3"/>
      <c r="B437" s="291"/>
      <c r="C437" s="291"/>
      <c r="E437" s="174"/>
      <c r="F437" s="3"/>
      <c r="G437" s="3"/>
      <c r="H437" s="3"/>
      <c r="I437" s="1071"/>
      <c r="J437" s="107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292"/>
      <c r="AG437" s="292"/>
      <c r="AH437" s="174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292"/>
      <c r="BG437" s="292"/>
      <c r="BH437" s="292"/>
      <c r="BI437" s="292"/>
      <c r="BJ437" s="292"/>
      <c r="BK437" s="3"/>
      <c r="BL437" s="3"/>
      <c r="BM437" s="3"/>
      <c r="BN437" s="3"/>
      <c r="BO437" s="3"/>
      <c r="BP437" s="3"/>
      <c r="BQ437" s="292"/>
      <c r="BR437" s="292"/>
      <c r="BS437" s="292"/>
      <c r="BT437" s="292"/>
      <c r="BU437" s="292"/>
      <c r="BV437" s="292"/>
      <c r="BW437" s="292"/>
      <c r="BX437" s="292"/>
      <c r="BY437" s="292"/>
      <c r="BZ437" s="292"/>
      <c r="CA437" s="292"/>
      <c r="CB437" s="292"/>
      <c r="CC437" s="292"/>
      <c r="CD437" s="292"/>
      <c r="CE437" s="292"/>
      <c r="CF437" s="292"/>
      <c r="CG437" s="292"/>
      <c r="CH437" s="292"/>
      <c r="CI437" s="292"/>
      <c r="CJ437" s="292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292"/>
      <c r="DB437" s="292"/>
      <c r="DC437" s="3"/>
      <c r="DD437" s="3"/>
      <c r="DE437" s="3"/>
      <c r="DF437" s="3"/>
      <c r="DG437" s="3"/>
      <c r="DH437" s="3"/>
      <c r="DI437" s="659"/>
      <c r="DJ437" s="659"/>
      <c r="DK437" s="659"/>
      <c r="DL437" s="3"/>
      <c r="DM437" s="3"/>
      <c r="DN437" s="3"/>
      <c r="DO437" s="292"/>
      <c r="DP437" s="292"/>
      <c r="DQ437" s="3"/>
      <c r="DR437" s="291"/>
      <c r="DS437" s="291"/>
      <c r="DT437" s="3"/>
      <c r="DU437" s="3"/>
      <c r="DV437" s="3"/>
      <c r="DW437" s="3"/>
      <c r="DX437" s="3"/>
      <c r="DY437" s="3"/>
      <c r="DZ437" s="3"/>
      <c r="EA437" s="3"/>
      <c r="EB437" s="3"/>
      <c r="EC437" s="3"/>
    </row>
    <row r="438" spans="1:133" ht="15.75" customHeight="1">
      <c r="A438" s="3"/>
      <c r="B438" s="291"/>
      <c r="C438" s="291"/>
      <c r="E438" s="174"/>
      <c r="F438" s="3"/>
      <c r="G438" s="3"/>
      <c r="H438" s="3"/>
      <c r="I438" s="1071"/>
      <c r="J438" s="107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292"/>
      <c r="AG438" s="292"/>
      <c r="AH438" s="174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292"/>
      <c r="BG438" s="292"/>
      <c r="BH438" s="292"/>
      <c r="BI438" s="292"/>
      <c r="BJ438" s="292"/>
      <c r="BK438" s="3"/>
      <c r="BL438" s="3"/>
      <c r="BM438" s="3"/>
      <c r="BN438" s="3"/>
      <c r="BO438" s="3"/>
      <c r="BP438" s="3"/>
      <c r="BQ438" s="292"/>
      <c r="BR438" s="292"/>
      <c r="BS438" s="292"/>
      <c r="BT438" s="292"/>
      <c r="BU438" s="292"/>
      <c r="BV438" s="292"/>
      <c r="BW438" s="292"/>
      <c r="BX438" s="292"/>
      <c r="BY438" s="292"/>
      <c r="BZ438" s="292"/>
      <c r="CA438" s="292"/>
      <c r="CB438" s="292"/>
      <c r="CC438" s="292"/>
      <c r="CD438" s="292"/>
      <c r="CE438" s="292"/>
      <c r="CF438" s="292"/>
      <c r="CG438" s="292"/>
      <c r="CH438" s="292"/>
      <c r="CI438" s="292"/>
      <c r="CJ438" s="292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292"/>
      <c r="DB438" s="292"/>
      <c r="DC438" s="3"/>
      <c r="DD438" s="3"/>
      <c r="DE438" s="3"/>
      <c r="DF438" s="3"/>
      <c r="DG438" s="3"/>
      <c r="DH438" s="3"/>
      <c r="DI438" s="659"/>
      <c r="DJ438" s="659"/>
      <c r="DK438" s="659"/>
      <c r="DL438" s="3"/>
      <c r="DM438" s="3"/>
      <c r="DN438" s="3"/>
      <c r="DO438" s="292"/>
      <c r="DP438" s="292"/>
      <c r="DQ438" s="3"/>
      <c r="DR438" s="291"/>
      <c r="DS438" s="291"/>
      <c r="DT438" s="3"/>
      <c r="DU438" s="3"/>
      <c r="DV438" s="3"/>
      <c r="DW438" s="3"/>
      <c r="DX438" s="3"/>
      <c r="DY438" s="3"/>
      <c r="DZ438" s="3"/>
      <c r="EA438" s="3"/>
      <c r="EB438" s="3"/>
      <c r="EC438" s="3"/>
    </row>
    <row r="439" spans="1:133" ht="15.75" customHeight="1">
      <c r="A439" s="3"/>
      <c r="B439" s="291"/>
      <c r="C439" s="291"/>
      <c r="E439" s="174"/>
      <c r="F439" s="3"/>
      <c r="G439" s="3"/>
      <c r="H439" s="3"/>
      <c r="I439" s="1071"/>
      <c r="J439" s="107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292"/>
      <c r="AG439" s="292"/>
      <c r="AH439" s="174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292"/>
      <c r="BG439" s="292"/>
      <c r="BH439" s="292"/>
      <c r="BI439" s="292"/>
      <c r="BJ439" s="292"/>
      <c r="BK439" s="3"/>
      <c r="BL439" s="3"/>
      <c r="BM439" s="3"/>
      <c r="BN439" s="3"/>
      <c r="BO439" s="3"/>
      <c r="BP439" s="3"/>
      <c r="BQ439" s="292"/>
      <c r="BR439" s="292"/>
      <c r="BS439" s="292"/>
      <c r="BT439" s="292"/>
      <c r="BU439" s="292"/>
      <c r="BV439" s="292"/>
      <c r="BW439" s="292"/>
      <c r="BX439" s="292"/>
      <c r="BY439" s="292"/>
      <c r="BZ439" s="292"/>
      <c r="CA439" s="292"/>
      <c r="CB439" s="292"/>
      <c r="CC439" s="292"/>
      <c r="CD439" s="292"/>
      <c r="CE439" s="292"/>
      <c r="CF439" s="292"/>
      <c r="CG439" s="292"/>
      <c r="CH439" s="292"/>
      <c r="CI439" s="292"/>
      <c r="CJ439" s="292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292"/>
      <c r="DB439" s="292"/>
      <c r="DC439" s="3"/>
      <c r="DD439" s="3"/>
      <c r="DE439" s="3"/>
      <c r="DF439" s="3"/>
      <c r="DG439" s="3"/>
      <c r="DH439" s="3"/>
      <c r="DI439" s="659"/>
      <c r="DJ439" s="659"/>
      <c r="DK439" s="659"/>
      <c r="DL439" s="3"/>
      <c r="DM439" s="3"/>
      <c r="DN439" s="3"/>
      <c r="DO439" s="292"/>
      <c r="DP439" s="292"/>
      <c r="DQ439" s="3"/>
      <c r="DR439" s="291"/>
      <c r="DS439" s="291"/>
      <c r="DT439" s="3"/>
      <c r="DU439" s="3"/>
      <c r="DV439" s="3"/>
      <c r="DW439" s="3"/>
      <c r="DX439" s="3"/>
      <c r="DY439" s="3"/>
      <c r="DZ439" s="3"/>
      <c r="EA439" s="3"/>
      <c r="EB439" s="3"/>
      <c r="EC439" s="3"/>
    </row>
    <row r="440" spans="1:133" ht="15.75" customHeight="1">
      <c r="A440" s="3"/>
      <c r="B440" s="291"/>
      <c r="C440" s="291"/>
      <c r="E440" s="174"/>
      <c r="F440" s="3"/>
      <c r="G440" s="3"/>
      <c r="H440" s="3"/>
      <c r="I440" s="1071"/>
      <c r="J440" s="107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292"/>
      <c r="AG440" s="292"/>
      <c r="AH440" s="174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292"/>
      <c r="BG440" s="292"/>
      <c r="BH440" s="292"/>
      <c r="BI440" s="292"/>
      <c r="BJ440" s="292"/>
      <c r="BK440" s="3"/>
      <c r="BL440" s="3"/>
      <c r="BM440" s="3"/>
      <c r="BN440" s="3"/>
      <c r="BO440" s="3"/>
      <c r="BP440" s="3"/>
      <c r="BQ440" s="292"/>
      <c r="BR440" s="292"/>
      <c r="BS440" s="292"/>
      <c r="BT440" s="292"/>
      <c r="BU440" s="292"/>
      <c r="BV440" s="292"/>
      <c r="BW440" s="292"/>
      <c r="BX440" s="292"/>
      <c r="BY440" s="292"/>
      <c r="BZ440" s="292"/>
      <c r="CA440" s="292"/>
      <c r="CB440" s="292"/>
      <c r="CC440" s="292"/>
      <c r="CD440" s="292"/>
      <c r="CE440" s="292"/>
      <c r="CF440" s="292"/>
      <c r="CG440" s="292"/>
      <c r="CH440" s="292"/>
      <c r="CI440" s="292"/>
      <c r="CJ440" s="292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292"/>
      <c r="DB440" s="292"/>
      <c r="DC440" s="3"/>
      <c r="DD440" s="3"/>
      <c r="DE440" s="3"/>
      <c r="DF440" s="3"/>
      <c r="DG440" s="3"/>
      <c r="DH440" s="3"/>
      <c r="DI440" s="659"/>
      <c r="DJ440" s="659"/>
      <c r="DK440" s="659"/>
      <c r="DL440" s="3"/>
      <c r="DM440" s="3"/>
      <c r="DN440" s="3"/>
      <c r="DO440" s="292"/>
      <c r="DP440" s="292"/>
      <c r="DQ440" s="3"/>
      <c r="DR440" s="291"/>
      <c r="DS440" s="291"/>
      <c r="DT440" s="3"/>
      <c r="DU440" s="3"/>
      <c r="DV440" s="3"/>
      <c r="DW440" s="3"/>
      <c r="DX440" s="3"/>
      <c r="DY440" s="3"/>
      <c r="DZ440" s="3"/>
      <c r="EA440" s="3"/>
      <c r="EB440" s="3"/>
      <c r="EC440" s="3"/>
    </row>
    <row r="441" spans="1:133" ht="15.75" customHeight="1">
      <c r="A441" s="3"/>
      <c r="B441" s="291"/>
      <c r="C441" s="291"/>
      <c r="E441" s="174"/>
      <c r="F441" s="3"/>
      <c r="G441" s="3"/>
      <c r="H441" s="3"/>
      <c r="I441" s="1071"/>
      <c r="J441" s="107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292"/>
      <c r="AG441" s="292"/>
      <c r="AH441" s="174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292"/>
      <c r="BG441" s="292"/>
      <c r="BH441" s="292"/>
      <c r="BI441" s="292"/>
      <c r="BJ441" s="292"/>
      <c r="BK441" s="3"/>
      <c r="BL441" s="3"/>
      <c r="BM441" s="3"/>
      <c r="BN441" s="3"/>
      <c r="BO441" s="3"/>
      <c r="BP441" s="3"/>
      <c r="BQ441" s="292"/>
      <c r="BR441" s="292"/>
      <c r="BS441" s="292"/>
      <c r="BT441" s="292"/>
      <c r="BU441" s="292"/>
      <c r="BV441" s="292"/>
      <c r="BW441" s="292"/>
      <c r="BX441" s="292"/>
      <c r="BY441" s="292"/>
      <c r="BZ441" s="292"/>
      <c r="CA441" s="292"/>
      <c r="CB441" s="292"/>
      <c r="CC441" s="292"/>
      <c r="CD441" s="292"/>
      <c r="CE441" s="292"/>
      <c r="CF441" s="292"/>
      <c r="CG441" s="292"/>
      <c r="CH441" s="292"/>
      <c r="CI441" s="292"/>
      <c r="CJ441" s="292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292"/>
      <c r="DB441" s="292"/>
      <c r="DC441" s="3"/>
      <c r="DD441" s="3"/>
      <c r="DE441" s="3"/>
      <c r="DF441" s="3"/>
      <c r="DG441" s="3"/>
      <c r="DH441" s="3"/>
      <c r="DI441" s="659"/>
      <c r="DJ441" s="659"/>
      <c r="DK441" s="659"/>
      <c r="DL441" s="3"/>
      <c r="DM441" s="3"/>
      <c r="DN441" s="3"/>
      <c r="DO441" s="292"/>
      <c r="DP441" s="292"/>
      <c r="DQ441" s="3"/>
      <c r="DR441" s="291"/>
      <c r="DS441" s="291"/>
      <c r="DT441" s="3"/>
      <c r="DU441" s="3"/>
      <c r="DV441" s="3"/>
      <c r="DW441" s="3"/>
      <c r="DX441" s="3"/>
      <c r="DY441" s="3"/>
      <c r="DZ441" s="3"/>
      <c r="EA441" s="3"/>
      <c r="EB441" s="3"/>
      <c r="EC441" s="3"/>
    </row>
    <row r="442" spans="1:133" ht="15.75" customHeight="1">
      <c r="A442" s="3"/>
      <c r="B442" s="291"/>
      <c r="C442" s="291"/>
      <c r="E442" s="174"/>
      <c r="F442" s="3"/>
      <c r="G442" s="3"/>
      <c r="H442" s="3"/>
      <c r="I442" s="1071"/>
      <c r="J442" s="107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292"/>
      <c r="AG442" s="292"/>
      <c r="AH442" s="174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292"/>
      <c r="BG442" s="292"/>
      <c r="BH442" s="292"/>
      <c r="BI442" s="292"/>
      <c r="BJ442" s="292"/>
      <c r="BK442" s="3"/>
      <c r="BL442" s="3"/>
      <c r="BM442" s="3"/>
      <c r="BN442" s="3"/>
      <c r="BO442" s="3"/>
      <c r="BP442" s="3"/>
      <c r="BQ442" s="292"/>
      <c r="BR442" s="292"/>
      <c r="BS442" s="292"/>
      <c r="BT442" s="292"/>
      <c r="BU442" s="292"/>
      <c r="BV442" s="292"/>
      <c r="BW442" s="292"/>
      <c r="BX442" s="292"/>
      <c r="BY442" s="292"/>
      <c r="BZ442" s="292"/>
      <c r="CA442" s="292"/>
      <c r="CB442" s="292"/>
      <c r="CC442" s="292"/>
      <c r="CD442" s="292"/>
      <c r="CE442" s="292"/>
      <c r="CF442" s="292"/>
      <c r="CG442" s="292"/>
      <c r="CH442" s="292"/>
      <c r="CI442" s="292"/>
      <c r="CJ442" s="292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292"/>
      <c r="DB442" s="292"/>
      <c r="DC442" s="3"/>
      <c r="DD442" s="3"/>
      <c r="DE442" s="3"/>
      <c r="DF442" s="3"/>
      <c r="DG442" s="3"/>
      <c r="DH442" s="3"/>
      <c r="DI442" s="659"/>
      <c r="DJ442" s="659"/>
      <c r="DK442" s="659"/>
      <c r="DL442" s="3"/>
      <c r="DM442" s="3"/>
      <c r="DN442" s="3"/>
      <c r="DO442" s="292"/>
      <c r="DP442" s="292"/>
      <c r="DQ442" s="3"/>
      <c r="DR442" s="291"/>
      <c r="DS442" s="291"/>
      <c r="DT442" s="3"/>
      <c r="DU442" s="3"/>
      <c r="DV442" s="3"/>
      <c r="DW442" s="3"/>
      <c r="DX442" s="3"/>
      <c r="DY442" s="3"/>
      <c r="DZ442" s="3"/>
      <c r="EA442" s="3"/>
      <c r="EB442" s="3"/>
      <c r="EC442" s="3"/>
    </row>
    <row r="443" spans="1:133" ht="15.75" customHeight="1">
      <c r="A443" s="3"/>
      <c r="B443" s="291"/>
      <c r="C443" s="291"/>
      <c r="E443" s="174"/>
      <c r="F443" s="3"/>
      <c r="G443" s="3"/>
      <c r="H443" s="3"/>
      <c r="I443" s="1071"/>
      <c r="J443" s="107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292"/>
      <c r="AG443" s="292"/>
      <c r="AH443" s="174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292"/>
      <c r="BG443" s="292"/>
      <c r="BH443" s="292"/>
      <c r="BI443" s="292"/>
      <c r="BJ443" s="292"/>
      <c r="BK443" s="3"/>
      <c r="BL443" s="3"/>
      <c r="BM443" s="3"/>
      <c r="BN443" s="3"/>
      <c r="BO443" s="3"/>
      <c r="BP443" s="3"/>
      <c r="BQ443" s="292"/>
      <c r="BR443" s="292"/>
      <c r="BS443" s="292"/>
      <c r="BT443" s="292"/>
      <c r="BU443" s="292"/>
      <c r="BV443" s="292"/>
      <c r="BW443" s="292"/>
      <c r="BX443" s="292"/>
      <c r="BY443" s="292"/>
      <c r="BZ443" s="292"/>
      <c r="CA443" s="292"/>
      <c r="CB443" s="292"/>
      <c r="CC443" s="292"/>
      <c r="CD443" s="292"/>
      <c r="CE443" s="292"/>
      <c r="CF443" s="292"/>
      <c r="CG443" s="292"/>
      <c r="CH443" s="292"/>
      <c r="CI443" s="292"/>
      <c r="CJ443" s="292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292"/>
      <c r="DB443" s="292"/>
      <c r="DC443" s="3"/>
      <c r="DD443" s="3"/>
      <c r="DE443" s="3"/>
      <c r="DF443" s="3"/>
      <c r="DG443" s="3"/>
      <c r="DH443" s="3"/>
      <c r="DI443" s="659"/>
      <c r="DJ443" s="659"/>
      <c r="DK443" s="659"/>
      <c r="DL443" s="3"/>
      <c r="DM443" s="3"/>
      <c r="DN443" s="3"/>
      <c r="DO443" s="292"/>
      <c r="DP443" s="292"/>
      <c r="DQ443" s="3"/>
      <c r="DR443" s="291"/>
      <c r="DS443" s="291"/>
      <c r="DT443" s="3"/>
      <c r="DU443" s="3"/>
      <c r="DV443" s="3"/>
      <c r="DW443" s="3"/>
      <c r="DX443" s="3"/>
      <c r="DY443" s="3"/>
      <c r="DZ443" s="3"/>
      <c r="EA443" s="3"/>
      <c r="EB443" s="3"/>
      <c r="EC443" s="3"/>
    </row>
    <row r="444" spans="1:133" ht="15.75" customHeight="1">
      <c r="A444" s="3"/>
      <c r="B444" s="291"/>
      <c r="C444" s="291"/>
      <c r="E444" s="174"/>
      <c r="F444" s="3"/>
      <c r="G444" s="3"/>
      <c r="H444" s="3"/>
      <c r="I444" s="1071"/>
      <c r="J444" s="107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292"/>
      <c r="AG444" s="292"/>
      <c r="AH444" s="174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292"/>
      <c r="BG444" s="292"/>
      <c r="BH444" s="292"/>
      <c r="BI444" s="292"/>
      <c r="BJ444" s="292"/>
      <c r="BK444" s="3"/>
      <c r="BL444" s="3"/>
      <c r="BM444" s="3"/>
      <c r="BN444" s="3"/>
      <c r="BO444" s="3"/>
      <c r="BP444" s="3"/>
      <c r="BQ444" s="292"/>
      <c r="BR444" s="292"/>
      <c r="BS444" s="292"/>
      <c r="BT444" s="292"/>
      <c r="BU444" s="292"/>
      <c r="BV444" s="292"/>
      <c r="BW444" s="292"/>
      <c r="BX444" s="292"/>
      <c r="BY444" s="292"/>
      <c r="BZ444" s="292"/>
      <c r="CA444" s="292"/>
      <c r="CB444" s="292"/>
      <c r="CC444" s="292"/>
      <c r="CD444" s="292"/>
      <c r="CE444" s="292"/>
      <c r="CF444" s="292"/>
      <c r="CG444" s="292"/>
      <c r="CH444" s="292"/>
      <c r="CI444" s="292"/>
      <c r="CJ444" s="292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292"/>
      <c r="DB444" s="292"/>
      <c r="DC444" s="3"/>
      <c r="DD444" s="3"/>
      <c r="DE444" s="3"/>
      <c r="DF444" s="3"/>
      <c r="DG444" s="3"/>
      <c r="DH444" s="3"/>
      <c r="DI444" s="659"/>
      <c r="DJ444" s="659"/>
      <c r="DK444" s="659"/>
      <c r="DL444" s="3"/>
      <c r="DM444" s="3"/>
      <c r="DN444" s="3"/>
      <c r="DO444" s="292"/>
      <c r="DP444" s="292"/>
      <c r="DQ444" s="3"/>
      <c r="DR444" s="291"/>
      <c r="DS444" s="291"/>
      <c r="DT444" s="3"/>
      <c r="DU444" s="3"/>
      <c r="DV444" s="3"/>
      <c r="DW444" s="3"/>
      <c r="DX444" s="3"/>
      <c r="DY444" s="3"/>
      <c r="DZ444" s="3"/>
      <c r="EA444" s="3"/>
      <c r="EB444" s="3"/>
      <c r="EC444" s="3"/>
    </row>
    <row r="445" spans="1:133" ht="15.75" customHeight="1">
      <c r="A445" s="3"/>
      <c r="B445" s="291"/>
      <c r="C445" s="291"/>
      <c r="E445" s="174"/>
      <c r="F445" s="3"/>
      <c r="G445" s="3"/>
      <c r="H445" s="3"/>
      <c r="I445" s="1071"/>
      <c r="J445" s="107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292"/>
      <c r="AG445" s="292"/>
      <c r="AH445" s="174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292"/>
      <c r="BG445" s="292"/>
      <c r="BH445" s="292"/>
      <c r="BI445" s="292"/>
      <c r="BJ445" s="292"/>
      <c r="BK445" s="3"/>
      <c r="BL445" s="3"/>
      <c r="BM445" s="3"/>
      <c r="BN445" s="3"/>
      <c r="BO445" s="3"/>
      <c r="BP445" s="3"/>
      <c r="BQ445" s="292"/>
      <c r="BR445" s="292"/>
      <c r="BS445" s="292"/>
      <c r="BT445" s="292"/>
      <c r="BU445" s="292"/>
      <c r="BV445" s="292"/>
      <c r="BW445" s="292"/>
      <c r="BX445" s="292"/>
      <c r="BY445" s="292"/>
      <c r="BZ445" s="292"/>
      <c r="CA445" s="292"/>
      <c r="CB445" s="292"/>
      <c r="CC445" s="292"/>
      <c r="CD445" s="292"/>
      <c r="CE445" s="292"/>
      <c r="CF445" s="292"/>
      <c r="CG445" s="292"/>
      <c r="CH445" s="292"/>
      <c r="CI445" s="292"/>
      <c r="CJ445" s="292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292"/>
      <c r="DB445" s="292"/>
      <c r="DC445" s="3"/>
      <c r="DD445" s="3"/>
      <c r="DE445" s="3"/>
      <c r="DF445" s="3"/>
      <c r="DG445" s="3"/>
      <c r="DH445" s="3"/>
      <c r="DI445" s="659"/>
      <c r="DJ445" s="659"/>
      <c r="DK445" s="659"/>
      <c r="DL445" s="3"/>
      <c r="DM445" s="3"/>
      <c r="DN445" s="3"/>
      <c r="DO445" s="292"/>
      <c r="DP445" s="292"/>
      <c r="DQ445" s="3"/>
      <c r="DR445" s="291"/>
      <c r="DS445" s="291"/>
      <c r="DT445" s="3"/>
      <c r="DU445" s="3"/>
      <c r="DV445" s="3"/>
      <c r="DW445" s="3"/>
      <c r="DX445" s="3"/>
      <c r="DY445" s="3"/>
      <c r="DZ445" s="3"/>
      <c r="EA445" s="3"/>
      <c r="EB445" s="3"/>
      <c r="EC445" s="3"/>
    </row>
    <row r="446" spans="1:133" ht="15.75" customHeight="1">
      <c r="A446" s="3"/>
      <c r="B446" s="291"/>
      <c r="C446" s="291"/>
      <c r="E446" s="174"/>
      <c r="F446" s="3"/>
      <c r="G446" s="3"/>
      <c r="H446" s="3"/>
      <c r="I446" s="1071"/>
      <c r="J446" s="107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292"/>
      <c r="AG446" s="292"/>
      <c r="AH446" s="174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292"/>
      <c r="BG446" s="292"/>
      <c r="BH446" s="292"/>
      <c r="BI446" s="292"/>
      <c r="BJ446" s="292"/>
      <c r="BK446" s="3"/>
      <c r="BL446" s="3"/>
      <c r="BM446" s="3"/>
      <c r="BN446" s="3"/>
      <c r="BO446" s="3"/>
      <c r="BP446" s="3"/>
      <c r="BQ446" s="292"/>
      <c r="BR446" s="292"/>
      <c r="BS446" s="292"/>
      <c r="BT446" s="292"/>
      <c r="BU446" s="292"/>
      <c r="BV446" s="292"/>
      <c r="BW446" s="292"/>
      <c r="BX446" s="292"/>
      <c r="BY446" s="292"/>
      <c r="BZ446" s="292"/>
      <c r="CA446" s="292"/>
      <c r="CB446" s="292"/>
      <c r="CC446" s="292"/>
      <c r="CD446" s="292"/>
      <c r="CE446" s="292"/>
      <c r="CF446" s="292"/>
      <c r="CG446" s="292"/>
      <c r="CH446" s="292"/>
      <c r="CI446" s="292"/>
      <c r="CJ446" s="292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292"/>
      <c r="DB446" s="292"/>
      <c r="DC446" s="3"/>
      <c r="DD446" s="3"/>
      <c r="DE446" s="3"/>
      <c r="DF446" s="3"/>
      <c r="DG446" s="3"/>
      <c r="DH446" s="3"/>
      <c r="DI446" s="659"/>
      <c r="DJ446" s="659"/>
      <c r="DK446" s="659"/>
      <c r="DL446" s="3"/>
      <c r="DM446" s="3"/>
      <c r="DN446" s="3"/>
      <c r="DO446" s="292"/>
      <c r="DP446" s="292"/>
      <c r="DQ446" s="3"/>
      <c r="DR446" s="291"/>
      <c r="DS446" s="291"/>
      <c r="DT446" s="3"/>
      <c r="DU446" s="3"/>
      <c r="DV446" s="3"/>
      <c r="DW446" s="3"/>
      <c r="DX446" s="3"/>
      <c r="DY446" s="3"/>
      <c r="DZ446" s="3"/>
      <c r="EA446" s="3"/>
      <c r="EB446" s="3"/>
      <c r="EC446" s="3"/>
    </row>
    <row r="447" spans="1:133" ht="15.75" customHeight="1">
      <c r="A447" s="3"/>
      <c r="B447" s="291"/>
      <c r="C447" s="291"/>
      <c r="E447" s="174"/>
      <c r="F447" s="3"/>
      <c r="G447" s="3"/>
      <c r="H447" s="3"/>
      <c r="I447" s="1071"/>
      <c r="J447" s="107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292"/>
      <c r="AG447" s="292"/>
      <c r="AH447" s="174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292"/>
      <c r="BG447" s="292"/>
      <c r="BH447" s="292"/>
      <c r="BI447" s="292"/>
      <c r="BJ447" s="292"/>
      <c r="BK447" s="3"/>
      <c r="BL447" s="3"/>
      <c r="BM447" s="3"/>
      <c r="BN447" s="3"/>
      <c r="BO447" s="3"/>
      <c r="BP447" s="3"/>
      <c r="BQ447" s="292"/>
      <c r="BR447" s="292"/>
      <c r="BS447" s="292"/>
      <c r="BT447" s="292"/>
      <c r="BU447" s="292"/>
      <c r="BV447" s="292"/>
      <c r="BW447" s="292"/>
      <c r="BX447" s="292"/>
      <c r="BY447" s="292"/>
      <c r="BZ447" s="292"/>
      <c r="CA447" s="292"/>
      <c r="CB447" s="292"/>
      <c r="CC447" s="292"/>
      <c r="CD447" s="292"/>
      <c r="CE447" s="292"/>
      <c r="CF447" s="292"/>
      <c r="CG447" s="292"/>
      <c r="CH447" s="292"/>
      <c r="CI447" s="292"/>
      <c r="CJ447" s="292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292"/>
      <c r="DB447" s="292"/>
      <c r="DC447" s="3"/>
      <c r="DD447" s="3"/>
      <c r="DE447" s="3"/>
      <c r="DF447" s="3"/>
      <c r="DG447" s="3"/>
      <c r="DH447" s="3"/>
      <c r="DI447" s="659"/>
      <c r="DJ447" s="659"/>
      <c r="DK447" s="659"/>
      <c r="DL447" s="3"/>
      <c r="DM447" s="3"/>
      <c r="DN447" s="3"/>
      <c r="DO447" s="292"/>
      <c r="DP447" s="292"/>
      <c r="DQ447" s="3"/>
      <c r="DR447" s="291"/>
      <c r="DS447" s="291"/>
      <c r="DT447" s="3"/>
      <c r="DU447" s="3"/>
      <c r="DV447" s="3"/>
      <c r="DW447" s="3"/>
      <c r="DX447" s="3"/>
      <c r="DY447" s="3"/>
      <c r="DZ447" s="3"/>
      <c r="EA447" s="3"/>
      <c r="EB447" s="3"/>
      <c r="EC447" s="3"/>
    </row>
    <row r="448" spans="1:133" ht="15.75" customHeight="1">
      <c r="A448" s="3"/>
      <c r="B448" s="291"/>
      <c r="C448" s="291"/>
      <c r="E448" s="174"/>
      <c r="F448" s="3"/>
      <c r="G448" s="3"/>
      <c r="H448" s="3"/>
      <c r="I448" s="1071"/>
      <c r="J448" s="107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292"/>
      <c r="AG448" s="292"/>
      <c r="AH448" s="174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292"/>
      <c r="BG448" s="292"/>
      <c r="BH448" s="292"/>
      <c r="BI448" s="292"/>
      <c r="BJ448" s="292"/>
      <c r="BK448" s="3"/>
      <c r="BL448" s="3"/>
      <c r="BM448" s="3"/>
      <c r="BN448" s="3"/>
      <c r="BO448" s="3"/>
      <c r="BP448" s="3"/>
      <c r="BQ448" s="292"/>
      <c r="BR448" s="292"/>
      <c r="BS448" s="292"/>
      <c r="BT448" s="292"/>
      <c r="BU448" s="292"/>
      <c r="BV448" s="292"/>
      <c r="BW448" s="292"/>
      <c r="BX448" s="292"/>
      <c r="BY448" s="292"/>
      <c r="BZ448" s="292"/>
      <c r="CA448" s="292"/>
      <c r="CB448" s="292"/>
      <c r="CC448" s="292"/>
      <c r="CD448" s="292"/>
      <c r="CE448" s="292"/>
      <c r="CF448" s="292"/>
      <c r="CG448" s="292"/>
      <c r="CH448" s="292"/>
      <c r="CI448" s="292"/>
      <c r="CJ448" s="292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292"/>
      <c r="DB448" s="292"/>
      <c r="DC448" s="3"/>
      <c r="DD448" s="3"/>
      <c r="DE448" s="3"/>
      <c r="DF448" s="3"/>
      <c r="DG448" s="3"/>
      <c r="DH448" s="3"/>
      <c r="DI448" s="659"/>
      <c r="DJ448" s="659"/>
      <c r="DK448" s="659"/>
      <c r="DL448" s="3"/>
      <c r="DM448" s="3"/>
      <c r="DN448" s="3"/>
      <c r="DO448" s="292"/>
      <c r="DP448" s="292"/>
      <c r="DQ448" s="3"/>
      <c r="DR448" s="291"/>
      <c r="DS448" s="291"/>
      <c r="DT448" s="3"/>
      <c r="DU448" s="3"/>
      <c r="DV448" s="3"/>
      <c r="DW448" s="3"/>
      <c r="DX448" s="3"/>
      <c r="DY448" s="3"/>
      <c r="DZ448" s="3"/>
      <c r="EA448" s="3"/>
      <c r="EB448" s="3"/>
      <c r="EC448" s="3"/>
    </row>
    <row r="449" spans="1:133" ht="15.75" customHeight="1">
      <c r="A449" s="3"/>
      <c r="B449" s="291"/>
      <c r="C449" s="291"/>
      <c r="E449" s="174"/>
      <c r="F449" s="3"/>
      <c r="G449" s="3"/>
      <c r="H449" s="3"/>
      <c r="I449" s="1071"/>
      <c r="J449" s="107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292"/>
      <c r="AG449" s="292"/>
      <c r="AH449" s="174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292"/>
      <c r="BG449" s="292"/>
      <c r="BH449" s="292"/>
      <c r="BI449" s="292"/>
      <c r="BJ449" s="292"/>
      <c r="BK449" s="3"/>
      <c r="BL449" s="3"/>
      <c r="BM449" s="3"/>
      <c r="BN449" s="3"/>
      <c r="BO449" s="3"/>
      <c r="BP449" s="3"/>
      <c r="BQ449" s="292"/>
      <c r="BR449" s="292"/>
      <c r="BS449" s="292"/>
      <c r="BT449" s="292"/>
      <c r="BU449" s="292"/>
      <c r="BV449" s="292"/>
      <c r="BW449" s="292"/>
      <c r="BX449" s="292"/>
      <c r="BY449" s="292"/>
      <c r="BZ449" s="292"/>
      <c r="CA449" s="292"/>
      <c r="CB449" s="292"/>
      <c r="CC449" s="292"/>
      <c r="CD449" s="292"/>
      <c r="CE449" s="292"/>
      <c r="CF449" s="292"/>
      <c r="CG449" s="292"/>
      <c r="CH449" s="292"/>
      <c r="CI449" s="292"/>
      <c r="CJ449" s="292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292"/>
      <c r="DB449" s="292"/>
      <c r="DC449" s="3"/>
      <c r="DD449" s="3"/>
      <c r="DE449" s="3"/>
      <c r="DF449" s="3"/>
      <c r="DG449" s="3"/>
      <c r="DH449" s="3"/>
      <c r="DI449" s="659"/>
      <c r="DJ449" s="659"/>
      <c r="DK449" s="659"/>
      <c r="DL449" s="3"/>
      <c r="DM449" s="3"/>
      <c r="DN449" s="3"/>
      <c r="DO449" s="292"/>
      <c r="DP449" s="292"/>
      <c r="DQ449" s="3"/>
      <c r="DR449" s="291"/>
      <c r="DS449" s="291"/>
      <c r="DT449" s="3"/>
      <c r="DU449" s="3"/>
      <c r="DV449" s="3"/>
      <c r="DW449" s="3"/>
      <c r="DX449" s="3"/>
      <c r="DY449" s="3"/>
      <c r="DZ449" s="3"/>
      <c r="EA449" s="3"/>
      <c r="EB449" s="3"/>
      <c r="EC449" s="3"/>
    </row>
    <row r="450" spans="1:133" ht="15.75" customHeight="1">
      <c r="A450" s="3"/>
      <c r="B450" s="291"/>
      <c r="C450" s="291"/>
      <c r="E450" s="174"/>
      <c r="F450" s="3"/>
      <c r="G450" s="3"/>
      <c r="H450" s="3"/>
      <c r="I450" s="1071"/>
      <c r="J450" s="107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292"/>
      <c r="AG450" s="292"/>
      <c r="AH450" s="174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292"/>
      <c r="BG450" s="292"/>
      <c r="BH450" s="292"/>
      <c r="BI450" s="292"/>
      <c r="BJ450" s="292"/>
      <c r="BK450" s="3"/>
      <c r="BL450" s="3"/>
      <c r="BM450" s="3"/>
      <c r="BN450" s="3"/>
      <c r="BO450" s="3"/>
      <c r="BP450" s="3"/>
      <c r="BQ450" s="292"/>
      <c r="BR450" s="292"/>
      <c r="BS450" s="292"/>
      <c r="BT450" s="292"/>
      <c r="BU450" s="292"/>
      <c r="BV450" s="292"/>
      <c r="BW450" s="292"/>
      <c r="BX450" s="292"/>
      <c r="BY450" s="292"/>
      <c r="BZ450" s="292"/>
      <c r="CA450" s="292"/>
      <c r="CB450" s="292"/>
      <c r="CC450" s="292"/>
      <c r="CD450" s="292"/>
      <c r="CE450" s="292"/>
      <c r="CF450" s="292"/>
      <c r="CG450" s="292"/>
      <c r="CH450" s="292"/>
      <c r="CI450" s="292"/>
      <c r="CJ450" s="292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292"/>
      <c r="DB450" s="292"/>
      <c r="DC450" s="3"/>
      <c r="DD450" s="3"/>
      <c r="DE450" s="3"/>
      <c r="DF450" s="3"/>
      <c r="DG450" s="3"/>
      <c r="DH450" s="3"/>
      <c r="DI450" s="659"/>
      <c r="DJ450" s="659"/>
      <c r="DK450" s="659"/>
      <c r="DL450" s="3"/>
      <c r="DM450" s="3"/>
      <c r="DN450" s="3"/>
      <c r="DO450" s="292"/>
      <c r="DP450" s="292"/>
      <c r="DQ450" s="3"/>
      <c r="DR450" s="291"/>
      <c r="DS450" s="291"/>
      <c r="DT450" s="3"/>
      <c r="DU450" s="3"/>
      <c r="DV450" s="3"/>
      <c r="DW450" s="3"/>
      <c r="DX450" s="3"/>
      <c r="DY450" s="3"/>
      <c r="DZ450" s="3"/>
      <c r="EA450" s="3"/>
      <c r="EB450" s="3"/>
      <c r="EC450" s="3"/>
    </row>
    <row r="451" spans="1:133" ht="15.75" customHeight="1">
      <c r="A451" s="3"/>
      <c r="B451" s="291"/>
      <c r="C451" s="291"/>
      <c r="E451" s="174"/>
      <c r="F451" s="3"/>
      <c r="G451" s="3"/>
      <c r="H451" s="3"/>
      <c r="I451" s="1071"/>
      <c r="J451" s="107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292"/>
      <c r="AG451" s="292"/>
      <c r="AH451" s="174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292"/>
      <c r="BG451" s="292"/>
      <c r="BH451" s="292"/>
      <c r="BI451" s="292"/>
      <c r="BJ451" s="292"/>
      <c r="BK451" s="3"/>
      <c r="BL451" s="3"/>
      <c r="BM451" s="3"/>
      <c r="BN451" s="3"/>
      <c r="BO451" s="3"/>
      <c r="BP451" s="3"/>
      <c r="BQ451" s="292"/>
      <c r="BR451" s="292"/>
      <c r="BS451" s="292"/>
      <c r="BT451" s="292"/>
      <c r="BU451" s="292"/>
      <c r="BV451" s="292"/>
      <c r="BW451" s="292"/>
      <c r="BX451" s="292"/>
      <c r="BY451" s="292"/>
      <c r="BZ451" s="292"/>
      <c r="CA451" s="292"/>
      <c r="CB451" s="292"/>
      <c r="CC451" s="292"/>
      <c r="CD451" s="292"/>
      <c r="CE451" s="292"/>
      <c r="CF451" s="292"/>
      <c r="CG451" s="292"/>
      <c r="CH451" s="292"/>
      <c r="CI451" s="292"/>
      <c r="CJ451" s="292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292"/>
      <c r="DB451" s="292"/>
      <c r="DC451" s="3"/>
      <c r="DD451" s="3"/>
      <c r="DE451" s="3"/>
      <c r="DF451" s="3"/>
      <c r="DG451" s="3"/>
      <c r="DH451" s="3"/>
      <c r="DI451" s="659"/>
      <c r="DJ451" s="659"/>
      <c r="DK451" s="659"/>
      <c r="DL451" s="3"/>
      <c r="DM451" s="3"/>
      <c r="DN451" s="3"/>
      <c r="DO451" s="292"/>
      <c r="DP451" s="292"/>
      <c r="DQ451" s="3"/>
      <c r="DR451" s="291"/>
      <c r="DS451" s="291"/>
      <c r="DT451" s="3"/>
      <c r="DU451" s="3"/>
      <c r="DV451" s="3"/>
      <c r="DW451" s="3"/>
      <c r="DX451" s="3"/>
      <c r="DY451" s="3"/>
      <c r="DZ451" s="3"/>
      <c r="EA451" s="3"/>
      <c r="EB451" s="3"/>
      <c r="EC451" s="3"/>
    </row>
    <row r="452" spans="1:133" ht="15.75" customHeight="1">
      <c r="A452" s="3"/>
      <c r="B452" s="291"/>
      <c r="C452" s="291"/>
      <c r="E452" s="174"/>
      <c r="F452" s="3"/>
      <c r="G452" s="3"/>
      <c r="H452" s="3"/>
      <c r="I452" s="1071"/>
      <c r="J452" s="107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292"/>
      <c r="AG452" s="292"/>
      <c r="AH452" s="174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292"/>
      <c r="BG452" s="292"/>
      <c r="BH452" s="292"/>
      <c r="BI452" s="292"/>
      <c r="BJ452" s="292"/>
      <c r="BK452" s="3"/>
      <c r="BL452" s="3"/>
      <c r="BM452" s="3"/>
      <c r="BN452" s="3"/>
      <c r="BO452" s="3"/>
      <c r="BP452" s="3"/>
      <c r="BQ452" s="292"/>
      <c r="BR452" s="292"/>
      <c r="BS452" s="292"/>
      <c r="BT452" s="292"/>
      <c r="BU452" s="292"/>
      <c r="BV452" s="292"/>
      <c r="BW452" s="292"/>
      <c r="BX452" s="292"/>
      <c r="BY452" s="292"/>
      <c r="BZ452" s="292"/>
      <c r="CA452" s="292"/>
      <c r="CB452" s="292"/>
      <c r="CC452" s="292"/>
      <c r="CD452" s="292"/>
      <c r="CE452" s="292"/>
      <c r="CF452" s="292"/>
      <c r="CG452" s="292"/>
      <c r="CH452" s="292"/>
      <c r="CI452" s="292"/>
      <c r="CJ452" s="292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292"/>
      <c r="DB452" s="292"/>
      <c r="DC452" s="3"/>
      <c r="DD452" s="3"/>
      <c r="DE452" s="3"/>
      <c r="DF452" s="3"/>
      <c r="DG452" s="3"/>
      <c r="DH452" s="3"/>
      <c r="DI452" s="659"/>
      <c r="DJ452" s="659"/>
      <c r="DK452" s="659"/>
      <c r="DL452" s="3"/>
      <c r="DM452" s="3"/>
      <c r="DN452" s="3"/>
      <c r="DO452" s="292"/>
      <c r="DP452" s="292"/>
      <c r="DQ452" s="3"/>
      <c r="DR452" s="291"/>
      <c r="DS452" s="291"/>
      <c r="DT452" s="3"/>
      <c r="DU452" s="3"/>
      <c r="DV452" s="3"/>
      <c r="DW452" s="3"/>
      <c r="DX452" s="3"/>
      <c r="DY452" s="3"/>
      <c r="DZ452" s="3"/>
      <c r="EA452" s="3"/>
      <c r="EB452" s="3"/>
      <c r="EC452" s="3"/>
    </row>
    <row r="453" spans="1:133" ht="15.75" customHeight="1">
      <c r="A453" s="3"/>
      <c r="B453" s="291"/>
      <c r="C453" s="291"/>
      <c r="E453" s="174"/>
      <c r="F453" s="3"/>
      <c r="G453" s="3"/>
      <c r="H453" s="3"/>
      <c r="I453" s="1071"/>
      <c r="J453" s="107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292"/>
      <c r="AG453" s="292"/>
      <c r="AH453" s="174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292"/>
      <c r="BG453" s="292"/>
      <c r="BH453" s="292"/>
      <c r="BI453" s="292"/>
      <c r="BJ453" s="292"/>
      <c r="BK453" s="3"/>
      <c r="BL453" s="3"/>
      <c r="BM453" s="3"/>
      <c r="BN453" s="3"/>
      <c r="BO453" s="3"/>
      <c r="BP453" s="3"/>
      <c r="BQ453" s="292"/>
      <c r="BR453" s="292"/>
      <c r="BS453" s="292"/>
      <c r="BT453" s="292"/>
      <c r="BU453" s="292"/>
      <c r="BV453" s="292"/>
      <c r="BW453" s="292"/>
      <c r="BX453" s="292"/>
      <c r="BY453" s="292"/>
      <c r="BZ453" s="292"/>
      <c r="CA453" s="292"/>
      <c r="CB453" s="292"/>
      <c r="CC453" s="292"/>
      <c r="CD453" s="292"/>
      <c r="CE453" s="292"/>
      <c r="CF453" s="292"/>
      <c r="CG453" s="292"/>
      <c r="CH453" s="292"/>
      <c r="CI453" s="292"/>
      <c r="CJ453" s="292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292"/>
      <c r="DB453" s="292"/>
      <c r="DC453" s="3"/>
      <c r="DD453" s="3"/>
      <c r="DE453" s="3"/>
      <c r="DF453" s="3"/>
      <c r="DG453" s="3"/>
      <c r="DH453" s="3"/>
      <c r="DI453" s="659"/>
      <c r="DJ453" s="659"/>
      <c r="DK453" s="659"/>
      <c r="DL453" s="3"/>
      <c r="DM453" s="3"/>
      <c r="DN453" s="3"/>
      <c r="DO453" s="292"/>
      <c r="DP453" s="292"/>
      <c r="DQ453" s="3"/>
      <c r="DR453" s="291"/>
      <c r="DS453" s="291"/>
      <c r="DT453" s="3"/>
      <c r="DU453" s="3"/>
      <c r="DV453" s="3"/>
      <c r="DW453" s="3"/>
      <c r="DX453" s="3"/>
      <c r="DY453" s="3"/>
      <c r="DZ453" s="3"/>
      <c r="EA453" s="3"/>
      <c r="EB453" s="3"/>
      <c r="EC453" s="3"/>
    </row>
    <row r="454" spans="1:133" ht="15.75" customHeight="1">
      <c r="A454" s="3"/>
      <c r="B454" s="291"/>
      <c r="C454" s="291"/>
      <c r="E454" s="174"/>
      <c r="F454" s="3"/>
      <c r="G454" s="3"/>
      <c r="H454" s="3"/>
      <c r="I454" s="1071"/>
      <c r="J454" s="107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292"/>
      <c r="AG454" s="292"/>
      <c r="AH454" s="174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292"/>
      <c r="BG454" s="292"/>
      <c r="BH454" s="292"/>
      <c r="BI454" s="292"/>
      <c r="BJ454" s="292"/>
      <c r="BK454" s="3"/>
      <c r="BL454" s="3"/>
      <c r="BM454" s="3"/>
      <c r="BN454" s="3"/>
      <c r="BO454" s="3"/>
      <c r="BP454" s="3"/>
      <c r="BQ454" s="292"/>
      <c r="BR454" s="292"/>
      <c r="BS454" s="292"/>
      <c r="BT454" s="292"/>
      <c r="BU454" s="292"/>
      <c r="BV454" s="292"/>
      <c r="BW454" s="292"/>
      <c r="BX454" s="292"/>
      <c r="BY454" s="292"/>
      <c r="BZ454" s="292"/>
      <c r="CA454" s="292"/>
      <c r="CB454" s="292"/>
      <c r="CC454" s="292"/>
      <c r="CD454" s="292"/>
      <c r="CE454" s="292"/>
      <c r="CF454" s="292"/>
      <c r="CG454" s="292"/>
      <c r="CH454" s="292"/>
      <c r="CI454" s="292"/>
      <c r="CJ454" s="292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292"/>
      <c r="DB454" s="292"/>
      <c r="DC454" s="3"/>
      <c r="DD454" s="3"/>
      <c r="DE454" s="3"/>
      <c r="DF454" s="3"/>
      <c r="DG454" s="3"/>
      <c r="DH454" s="3"/>
      <c r="DI454" s="659"/>
      <c r="DJ454" s="659"/>
      <c r="DK454" s="659"/>
      <c r="DL454" s="3"/>
      <c r="DM454" s="3"/>
      <c r="DN454" s="3"/>
      <c r="DO454" s="292"/>
      <c r="DP454" s="292"/>
      <c r="DQ454" s="3"/>
      <c r="DR454" s="291"/>
      <c r="DS454" s="291"/>
      <c r="DT454" s="3"/>
      <c r="DU454" s="3"/>
      <c r="DV454" s="3"/>
      <c r="DW454" s="3"/>
      <c r="DX454" s="3"/>
      <c r="DY454" s="3"/>
      <c r="DZ454" s="3"/>
      <c r="EA454" s="3"/>
      <c r="EB454" s="3"/>
      <c r="EC454" s="3"/>
    </row>
    <row r="455" spans="1:133" ht="15.75" customHeight="1">
      <c r="A455" s="3"/>
      <c r="B455" s="291"/>
      <c r="C455" s="291"/>
      <c r="E455" s="174"/>
      <c r="F455" s="3"/>
      <c r="G455" s="3"/>
      <c r="H455" s="3"/>
      <c r="I455" s="1071"/>
      <c r="J455" s="107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292"/>
      <c r="AG455" s="292"/>
      <c r="AH455" s="174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292"/>
      <c r="BG455" s="292"/>
      <c r="BH455" s="292"/>
      <c r="BI455" s="292"/>
      <c r="BJ455" s="292"/>
      <c r="BK455" s="3"/>
      <c r="BL455" s="3"/>
      <c r="BM455" s="3"/>
      <c r="BN455" s="3"/>
      <c r="BO455" s="3"/>
      <c r="BP455" s="3"/>
      <c r="BQ455" s="292"/>
      <c r="BR455" s="292"/>
      <c r="BS455" s="292"/>
      <c r="BT455" s="292"/>
      <c r="BU455" s="292"/>
      <c r="BV455" s="292"/>
      <c r="BW455" s="292"/>
      <c r="BX455" s="292"/>
      <c r="BY455" s="292"/>
      <c r="BZ455" s="292"/>
      <c r="CA455" s="292"/>
      <c r="CB455" s="292"/>
      <c r="CC455" s="292"/>
      <c r="CD455" s="292"/>
      <c r="CE455" s="292"/>
      <c r="CF455" s="292"/>
      <c r="CG455" s="292"/>
      <c r="CH455" s="292"/>
      <c r="CI455" s="292"/>
      <c r="CJ455" s="292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292"/>
      <c r="DB455" s="292"/>
      <c r="DC455" s="3"/>
      <c r="DD455" s="3"/>
      <c r="DE455" s="3"/>
      <c r="DF455" s="3"/>
      <c r="DG455" s="3"/>
      <c r="DH455" s="3"/>
      <c r="DI455" s="659"/>
      <c r="DJ455" s="659"/>
      <c r="DK455" s="659"/>
      <c r="DL455" s="3"/>
      <c r="DM455" s="3"/>
      <c r="DN455" s="3"/>
      <c r="DO455" s="292"/>
      <c r="DP455" s="292"/>
      <c r="DQ455" s="3"/>
      <c r="DR455" s="291"/>
      <c r="DS455" s="291"/>
      <c r="DT455" s="3"/>
      <c r="DU455" s="3"/>
      <c r="DV455" s="3"/>
      <c r="DW455" s="3"/>
      <c r="DX455" s="3"/>
      <c r="DY455" s="3"/>
      <c r="DZ455" s="3"/>
      <c r="EA455" s="3"/>
      <c r="EB455" s="3"/>
      <c r="EC455" s="3"/>
    </row>
    <row r="456" spans="1:133" ht="15.75" customHeight="1">
      <c r="A456" s="3"/>
      <c r="B456" s="291"/>
      <c r="C456" s="291"/>
      <c r="E456" s="174"/>
      <c r="F456" s="3"/>
      <c r="G456" s="3"/>
      <c r="H456" s="3"/>
      <c r="I456" s="1071"/>
      <c r="J456" s="107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292"/>
      <c r="AG456" s="292"/>
      <c r="AH456" s="174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292"/>
      <c r="BG456" s="292"/>
      <c r="BH456" s="292"/>
      <c r="BI456" s="292"/>
      <c r="BJ456" s="292"/>
      <c r="BK456" s="3"/>
      <c r="BL456" s="3"/>
      <c r="BM456" s="3"/>
      <c r="BN456" s="3"/>
      <c r="BO456" s="3"/>
      <c r="BP456" s="3"/>
      <c r="BQ456" s="292"/>
      <c r="BR456" s="292"/>
      <c r="BS456" s="292"/>
      <c r="BT456" s="292"/>
      <c r="BU456" s="292"/>
      <c r="BV456" s="292"/>
      <c r="BW456" s="292"/>
      <c r="BX456" s="292"/>
      <c r="BY456" s="292"/>
      <c r="BZ456" s="292"/>
      <c r="CA456" s="292"/>
      <c r="CB456" s="292"/>
      <c r="CC456" s="292"/>
      <c r="CD456" s="292"/>
      <c r="CE456" s="292"/>
      <c r="CF456" s="292"/>
      <c r="CG456" s="292"/>
      <c r="CH456" s="292"/>
      <c r="CI456" s="292"/>
      <c r="CJ456" s="292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292"/>
      <c r="DB456" s="292"/>
      <c r="DC456" s="3"/>
      <c r="DD456" s="3"/>
      <c r="DE456" s="3"/>
      <c r="DF456" s="3"/>
      <c r="DG456" s="3"/>
      <c r="DH456" s="3"/>
      <c r="DI456" s="659"/>
      <c r="DJ456" s="659"/>
      <c r="DK456" s="659"/>
      <c r="DL456" s="3"/>
      <c r="DM456" s="3"/>
      <c r="DN456" s="3"/>
      <c r="DO456" s="292"/>
      <c r="DP456" s="292"/>
      <c r="DQ456" s="3"/>
      <c r="DR456" s="291"/>
      <c r="DS456" s="291"/>
      <c r="DT456" s="3"/>
      <c r="DU456" s="3"/>
      <c r="DV456" s="3"/>
      <c r="DW456" s="3"/>
      <c r="DX456" s="3"/>
      <c r="DY456" s="3"/>
      <c r="DZ456" s="3"/>
      <c r="EA456" s="3"/>
      <c r="EB456" s="3"/>
      <c r="EC456" s="3"/>
    </row>
    <row r="457" spans="1:133" ht="15.75" customHeight="1">
      <c r="A457" s="3"/>
      <c r="B457" s="291"/>
      <c r="C457" s="291"/>
      <c r="E457" s="174"/>
      <c r="F457" s="3"/>
      <c r="G457" s="3"/>
      <c r="H457" s="3"/>
      <c r="I457" s="1071"/>
      <c r="J457" s="107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292"/>
      <c r="AG457" s="292"/>
      <c r="AH457" s="174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292"/>
      <c r="BG457" s="292"/>
      <c r="BH457" s="292"/>
      <c r="BI457" s="292"/>
      <c r="BJ457" s="292"/>
      <c r="BK457" s="3"/>
      <c r="BL457" s="3"/>
      <c r="BM457" s="3"/>
      <c r="BN457" s="3"/>
      <c r="BO457" s="3"/>
      <c r="BP457" s="3"/>
      <c r="BQ457" s="292"/>
      <c r="BR457" s="292"/>
      <c r="BS457" s="292"/>
      <c r="BT457" s="292"/>
      <c r="BU457" s="292"/>
      <c r="BV457" s="292"/>
      <c r="BW457" s="292"/>
      <c r="BX457" s="292"/>
      <c r="BY457" s="292"/>
      <c r="BZ457" s="292"/>
      <c r="CA457" s="292"/>
      <c r="CB457" s="292"/>
      <c r="CC457" s="292"/>
      <c r="CD457" s="292"/>
      <c r="CE457" s="292"/>
      <c r="CF457" s="292"/>
      <c r="CG457" s="292"/>
      <c r="CH457" s="292"/>
      <c r="CI457" s="292"/>
      <c r="CJ457" s="292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292"/>
      <c r="DB457" s="292"/>
      <c r="DC457" s="3"/>
      <c r="DD457" s="3"/>
      <c r="DE457" s="3"/>
      <c r="DF457" s="3"/>
      <c r="DG457" s="3"/>
      <c r="DH457" s="3"/>
      <c r="DI457" s="659"/>
      <c r="DJ457" s="659"/>
      <c r="DK457" s="659"/>
      <c r="DL457" s="3"/>
      <c r="DM457" s="3"/>
      <c r="DN457" s="3"/>
      <c r="DO457" s="292"/>
      <c r="DP457" s="292"/>
      <c r="DQ457" s="3"/>
      <c r="DR457" s="291"/>
      <c r="DS457" s="291"/>
      <c r="DT457" s="3"/>
      <c r="DU457" s="3"/>
      <c r="DV457" s="3"/>
      <c r="DW457" s="3"/>
      <c r="DX457" s="3"/>
      <c r="DY457" s="3"/>
      <c r="DZ457" s="3"/>
      <c r="EA457" s="3"/>
      <c r="EB457" s="3"/>
      <c r="EC457" s="3"/>
    </row>
    <row r="458" spans="1:133" ht="15.75" customHeight="1">
      <c r="A458" s="3"/>
      <c r="B458" s="291"/>
      <c r="C458" s="291"/>
      <c r="E458" s="174"/>
      <c r="F458" s="3"/>
      <c r="G458" s="3"/>
      <c r="H458" s="3"/>
      <c r="I458" s="1071"/>
      <c r="J458" s="107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292"/>
      <c r="AG458" s="292"/>
      <c r="AH458" s="174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292"/>
      <c r="BG458" s="292"/>
      <c r="BH458" s="292"/>
      <c r="BI458" s="292"/>
      <c r="BJ458" s="292"/>
      <c r="BK458" s="3"/>
      <c r="BL458" s="3"/>
      <c r="BM458" s="3"/>
      <c r="BN458" s="3"/>
      <c r="BO458" s="3"/>
      <c r="BP458" s="3"/>
      <c r="BQ458" s="292"/>
      <c r="BR458" s="292"/>
      <c r="BS458" s="292"/>
      <c r="BT458" s="292"/>
      <c r="BU458" s="292"/>
      <c r="BV458" s="292"/>
      <c r="BW458" s="292"/>
      <c r="BX458" s="292"/>
      <c r="BY458" s="292"/>
      <c r="BZ458" s="292"/>
      <c r="CA458" s="292"/>
      <c r="CB458" s="292"/>
      <c r="CC458" s="292"/>
      <c r="CD458" s="292"/>
      <c r="CE458" s="292"/>
      <c r="CF458" s="292"/>
      <c r="CG458" s="292"/>
      <c r="CH458" s="292"/>
      <c r="CI458" s="292"/>
      <c r="CJ458" s="292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292"/>
      <c r="DB458" s="292"/>
      <c r="DC458" s="3"/>
      <c r="DD458" s="3"/>
      <c r="DE458" s="3"/>
      <c r="DF458" s="3"/>
      <c r="DG458" s="3"/>
      <c r="DH458" s="3"/>
      <c r="DI458" s="659"/>
      <c r="DJ458" s="659"/>
      <c r="DK458" s="659"/>
      <c r="DL458" s="3"/>
      <c r="DM458" s="3"/>
      <c r="DN458" s="3"/>
      <c r="DO458" s="292"/>
      <c r="DP458" s="292"/>
      <c r="DQ458" s="3"/>
      <c r="DR458" s="291"/>
      <c r="DS458" s="291"/>
      <c r="DT458" s="3"/>
      <c r="DU458" s="3"/>
      <c r="DV458" s="3"/>
      <c r="DW458" s="3"/>
      <c r="DX458" s="3"/>
      <c r="DY458" s="3"/>
      <c r="DZ458" s="3"/>
      <c r="EA458" s="3"/>
      <c r="EB458" s="3"/>
      <c r="EC458" s="3"/>
    </row>
    <row r="459" spans="1:133" ht="15.75" customHeight="1">
      <c r="A459" s="3"/>
      <c r="B459" s="291"/>
      <c r="C459" s="291"/>
      <c r="E459" s="174"/>
      <c r="F459" s="3"/>
      <c r="G459" s="3"/>
      <c r="H459" s="3"/>
      <c r="I459" s="1071"/>
      <c r="J459" s="107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292"/>
      <c r="AG459" s="292"/>
      <c r="AH459" s="174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292"/>
      <c r="BG459" s="292"/>
      <c r="BH459" s="292"/>
      <c r="BI459" s="292"/>
      <c r="BJ459" s="292"/>
      <c r="BK459" s="3"/>
      <c r="BL459" s="3"/>
      <c r="BM459" s="3"/>
      <c r="BN459" s="3"/>
      <c r="BO459" s="3"/>
      <c r="BP459" s="3"/>
      <c r="BQ459" s="292"/>
      <c r="BR459" s="292"/>
      <c r="BS459" s="292"/>
      <c r="BT459" s="292"/>
      <c r="BU459" s="292"/>
      <c r="BV459" s="292"/>
      <c r="BW459" s="292"/>
      <c r="BX459" s="292"/>
      <c r="BY459" s="292"/>
      <c r="BZ459" s="292"/>
      <c r="CA459" s="292"/>
      <c r="CB459" s="292"/>
      <c r="CC459" s="292"/>
      <c r="CD459" s="292"/>
      <c r="CE459" s="292"/>
      <c r="CF459" s="292"/>
      <c r="CG459" s="292"/>
      <c r="CH459" s="292"/>
      <c r="CI459" s="292"/>
      <c r="CJ459" s="292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292"/>
      <c r="DB459" s="292"/>
      <c r="DC459" s="3"/>
      <c r="DD459" s="3"/>
      <c r="DE459" s="3"/>
      <c r="DF459" s="3"/>
      <c r="DG459" s="3"/>
      <c r="DH459" s="3"/>
      <c r="DI459" s="659"/>
      <c r="DJ459" s="659"/>
      <c r="DK459" s="659"/>
      <c r="DL459" s="3"/>
      <c r="DM459" s="3"/>
      <c r="DN459" s="3"/>
      <c r="DO459" s="292"/>
      <c r="DP459" s="292"/>
      <c r="DQ459" s="3"/>
      <c r="DR459" s="291"/>
      <c r="DS459" s="291"/>
      <c r="DT459" s="3"/>
      <c r="DU459" s="3"/>
      <c r="DV459" s="3"/>
      <c r="DW459" s="3"/>
      <c r="DX459" s="3"/>
      <c r="DY459" s="3"/>
      <c r="DZ459" s="3"/>
      <c r="EA459" s="3"/>
      <c r="EB459" s="3"/>
      <c r="EC459" s="3"/>
    </row>
    <row r="460" spans="1:133" ht="15.75" customHeight="1">
      <c r="A460" s="3"/>
      <c r="B460" s="291"/>
      <c r="C460" s="291"/>
      <c r="E460" s="174"/>
      <c r="F460" s="3"/>
      <c r="G460" s="3"/>
      <c r="H460" s="3"/>
      <c r="I460" s="1071"/>
      <c r="J460" s="107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292"/>
      <c r="AG460" s="292"/>
      <c r="AH460" s="174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292"/>
      <c r="BG460" s="292"/>
      <c r="BH460" s="292"/>
      <c r="BI460" s="292"/>
      <c r="BJ460" s="292"/>
      <c r="BK460" s="3"/>
      <c r="BL460" s="3"/>
      <c r="BM460" s="3"/>
      <c r="BN460" s="3"/>
      <c r="BO460" s="3"/>
      <c r="BP460" s="3"/>
      <c r="BQ460" s="292"/>
      <c r="BR460" s="292"/>
      <c r="BS460" s="292"/>
      <c r="BT460" s="292"/>
      <c r="BU460" s="292"/>
      <c r="BV460" s="292"/>
      <c r="BW460" s="292"/>
      <c r="BX460" s="292"/>
      <c r="BY460" s="292"/>
      <c r="BZ460" s="292"/>
      <c r="CA460" s="292"/>
      <c r="CB460" s="292"/>
      <c r="CC460" s="292"/>
      <c r="CD460" s="292"/>
      <c r="CE460" s="292"/>
      <c r="CF460" s="292"/>
      <c r="CG460" s="292"/>
      <c r="CH460" s="292"/>
      <c r="CI460" s="292"/>
      <c r="CJ460" s="292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292"/>
      <c r="DB460" s="292"/>
      <c r="DC460" s="3"/>
      <c r="DD460" s="3"/>
      <c r="DE460" s="3"/>
      <c r="DF460" s="3"/>
      <c r="DG460" s="3"/>
      <c r="DH460" s="3"/>
      <c r="DI460" s="659"/>
      <c r="DJ460" s="659"/>
      <c r="DK460" s="659"/>
      <c r="DL460" s="3"/>
      <c r="DM460" s="3"/>
      <c r="DN460" s="3"/>
      <c r="DO460" s="292"/>
      <c r="DP460" s="292"/>
      <c r="DQ460" s="3"/>
      <c r="DR460" s="291"/>
      <c r="DS460" s="291"/>
      <c r="DT460" s="3"/>
      <c r="DU460" s="3"/>
      <c r="DV460" s="3"/>
      <c r="DW460" s="3"/>
      <c r="DX460" s="3"/>
      <c r="DY460" s="3"/>
      <c r="DZ460" s="3"/>
      <c r="EA460" s="3"/>
      <c r="EB460" s="3"/>
      <c r="EC460" s="3"/>
    </row>
    <row r="461" spans="1:133" ht="15.75" customHeight="1">
      <c r="A461" s="3"/>
      <c r="B461" s="291"/>
      <c r="C461" s="291"/>
      <c r="E461" s="174"/>
      <c r="F461" s="3"/>
      <c r="G461" s="3"/>
      <c r="H461" s="3"/>
      <c r="I461" s="1071"/>
      <c r="J461" s="107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292"/>
      <c r="AG461" s="292"/>
      <c r="AH461" s="174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292"/>
      <c r="BG461" s="292"/>
      <c r="BH461" s="292"/>
      <c r="BI461" s="292"/>
      <c r="BJ461" s="292"/>
      <c r="BK461" s="3"/>
      <c r="BL461" s="3"/>
      <c r="BM461" s="3"/>
      <c r="BN461" s="3"/>
      <c r="BO461" s="3"/>
      <c r="BP461" s="3"/>
      <c r="BQ461" s="292"/>
      <c r="BR461" s="292"/>
      <c r="BS461" s="292"/>
      <c r="BT461" s="292"/>
      <c r="BU461" s="292"/>
      <c r="BV461" s="292"/>
      <c r="BW461" s="292"/>
      <c r="BX461" s="292"/>
      <c r="BY461" s="292"/>
      <c r="BZ461" s="292"/>
      <c r="CA461" s="292"/>
      <c r="CB461" s="292"/>
      <c r="CC461" s="292"/>
      <c r="CD461" s="292"/>
      <c r="CE461" s="292"/>
      <c r="CF461" s="292"/>
      <c r="CG461" s="292"/>
      <c r="CH461" s="292"/>
      <c r="CI461" s="292"/>
      <c r="CJ461" s="292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292"/>
      <c r="DB461" s="292"/>
      <c r="DC461" s="3"/>
      <c r="DD461" s="3"/>
      <c r="DE461" s="3"/>
      <c r="DF461" s="3"/>
      <c r="DG461" s="3"/>
      <c r="DH461" s="3"/>
      <c r="DI461" s="659"/>
      <c r="DJ461" s="659"/>
      <c r="DK461" s="659"/>
      <c r="DL461" s="3"/>
      <c r="DM461" s="3"/>
      <c r="DN461" s="3"/>
      <c r="DO461" s="292"/>
      <c r="DP461" s="292"/>
      <c r="DQ461" s="3"/>
      <c r="DR461" s="291"/>
      <c r="DS461" s="291"/>
      <c r="DT461" s="3"/>
      <c r="DU461" s="3"/>
      <c r="DV461" s="3"/>
      <c r="DW461" s="3"/>
      <c r="DX461" s="3"/>
      <c r="DY461" s="3"/>
      <c r="DZ461" s="3"/>
      <c r="EA461" s="3"/>
      <c r="EB461" s="3"/>
      <c r="EC461" s="3"/>
    </row>
    <row r="462" spans="1:133" ht="15.75" customHeight="1">
      <c r="A462" s="3"/>
      <c r="B462" s="291"/>
      <c r="C462" s="291"/>
      <c r="E462" s="174"/>
      <c r="F462" s="3"/>
      <c r="G462" s="3"/>
      <c r="H462" s="3"/>
      <c r="I462" s="1071"/>
      <c r="J462" s="107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292"/>
      <c r="AG462" s="292"/>
      <c r="AH462" s="174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292"/>
      <c r="BG462" s="292"/>
      <c r="BH462" s="292"/>
      <c r="BI462" s="292"/>
      <c r="BJ462" s="292"/>
      <c r="BK462" s="3"/>
      <c r="BL462" s="3"/>
      <c r="BM462" s="3"/>
      <c r="BN462" s="3"/>
      <c r="BO462" s="3"/>
      <c r="BP462" s="3"/>
      <c r="BQ462" s="292"/>
      <c r="BR462" s="292"/>
      <c r="BS462" s="292"/>
      <c r="BT462" s="292"/>
      <c r="BU462" s="292"/>
      <c r="BV462" s="292"/>
      <c r="BW462" s="292"/>
      <c r="BX462" s="292"/>
      <c r="BY462" s="292"/>
      <c r="BZ462" s="292"/>
      <c r="CA462" s="292"/>
      <c r="CB462" s="292"/>
      <c r="CC462" s="292"/>
      <c r="CD462" s="292"/>
      <c r="CE462" s="292"/>
      <c r="CF462" s="292"/>
      <c r="CG462" s="292"/>
      <c r="CH462" s="292"/>
      <c r="CI462" s="292"/>
      <c r="CJ462" s="292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292"/>
      <c r="DB462" s="292"/>
      <c r="DC462" s="3"/>
      <c r="DD462" s="3"/>
      <c r="DE462" s="3"/>
      <c r="DF462" s="3"/>
      <c r="DG462" s="3"/>
      <c r="DH462" s="3"/>
      <c r="DI462" s="659"/>
      <c r="DJ462" s="659"/>
      <c r="DK462" s="659"/>
      <c r="DL462" s="3"/>
      <c r="DM462" s="3"/>
      <c r="DN462" s="3"/>
      <c r="DO462" s="292"/>
      <c r="DP462" s="292"/>
      <c r="DQ462" s="3"/>
      <c r="DR462" s="291"/>
      <c r="DS462" s="291"/>
      <c r="DT462" s="3"/>
      <c r="DU462" s="3"/>
      <c r="DV462" s="3"/>
      <c r="DW462" s="3"/>
      <c r="DX462" s="3"/>
      <c r="DY462" s="3"/>
      <c r="DZ462" s="3"/>
      <c r="EA462" s="3"/>
      <c r="EB462" s="3"/>
      <c r="EC462" s="3"/>
    </row>
    <row r="463" spans="1:133" ht="15.75" customHeight="1">
      <c r="A463" s="3"/>
      <c r="B463" s="291"/>
      <c r="C463" s="291"/>
      <c r="E463" s="174"/>
      <c r="F463" s="3"/>
      <c r="G463" s="3"/>
      <c r="H463" s="3"/>
      <c r="I463" s="1071"/>
      <c r="J463" s="107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292"/>
      <c r="AG463" s="292"/>
      <c r="AH463" s="174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292"/>
      <c r="BG463" s="292"/>
      <c r="BH463" s="292"/>
      <c r="BI463" s="292"/>
      <c r="BJ463" s="292"/>
      <c r="BK463" s="3"/>
      <c r="BL463" s="3"/>
      <c r="BM463" s="3"/>
      <c r="BN463" s="3"/>
      <c r="BO463" s="3"/>
      <c r="BP463" s="3"/>
      <c r="BQ463" s="292"/>
      <c r="BR463" s="292"/>
      <c r="BS463" s="292"/>
      <c r="BT463" s="292"/>
      <c r="BU463" s="292"/>
      <c r="BV463" s="292"/>
      <c r="BW463" s="292"/>
      <c r="BX463" s="292"/>
      <c r="BY463" s="292"/>
      <c r="BZ463" s="292"/>
      <c r="CA463" s="292"/>
      <c r="CB463" s="292"/>
      <c r="CC463" s="292"/>
      <c r="CD463" s="292"/>
      <c r="CE463" s="292"/>
      <c r="CF463" s="292"/>
      <c r="CG463" s="292"/>
      <c r="CH463" s="292"/>
      <c r="CI463" s="292"/>
      <c r="CJ463" s="292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292"/>
      <c r="DB463" s="292"/>
      <c r="DC463" s="3"/>
      <c r="DD463" s="3"/>
      <c r="DE463" s="3"/>
      <c r="DF463" s="3"/>
      <c r="DG463" s="3"/>
      <c r="DH463" s="3"/>
      <c r="DI463" s="659"/>
      <c r="DJ463" s="659"/>
      <c r="DK463" s="659"/>
      <c r="DL463" s="3"/>
      <c r="DM463" s="3"/>
      <c r="DN463" s="3"/>
      <c r="DO463" s="292"/>
      <c r="DP463" s="292"/>
      <c r="DQ463" s="3"/>
      <c r="DR463" s="291"/>
      <c r="DS463" s="291"/>
      <c r="DT463" s="3"/>
      <c r="DU463" s="3"/>
      <c r="DV463" s="3"/>
      <c r="DW463" s="3"/>
      <c r="DX463" s="3"/>
      <c r="DY463" s="3"/>
      <c r="DZ463" s="3"/>
      <c r="EA463" s="3"/>
      <c r="EB463" s="3"/>
      <c r="EC463" s="3"/>
    </row>
    <row r="464" spans="1:133" ht="15.75" customHeight="1">
      <c r="A464" s="3"/>
      <c r="B464" s="291"/>
      <c r="C464" s="291"/>
      <c r="E464" s="174"/>
      <c r="F464" s="3"/>
      <c r="G464" s="3"/>
      <c r="H464" s="3"/>
      <c r="I464" s="1071"/>
      <c r="J464" s="107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292"/>
      <c r="AG464" s="292"/>
      <c r="AH464" s="174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292"/>
      <c r="BG464" s="292"/>
      <c r="BH464" s="292"/>
      <c r="BI464" s="292"/>
      <c r="BJ464" s="292"/>
      <c r="BK464" s="3"/>
      <c r="BL464" s="3"/>
      <c r="BM464" s="3"/>
      <c r="BN464" s="3"/>
      <c r="BO464" s="3"/>
      <c r="BP464" s="3"/>
      <c r="BQ464" s="292"/>
      <c r="BR464" s="292"/>
      <c r="BS464" s="292"/>
      <c r="BT464" s="292"/>
      <c r="BU464" s="292"/>
      <c r="BV464" s="292"/>
      <c r="BW464" s="292"/>
      <c r="BX464" s="292"/>
      <c r="BY464" s="292"/>
      <c r="BZ464" s="292"/>
      <c r="CA464" s="292"/>
      <c r="CB464" s="292"/>
      <c r="CC464" s="292"/>
      <c r="CD464" s="292"/>
      <c r="CE464" s="292"/>
      <c r="CF464" s="292"/>
      <c r="CG464" s="292"/>
      <c r="CH464" s="292"/>
      <c r="CI464" s="292"/>
      <c r="CJ464" s="292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292"/>
      <c r="DB464" s="292"/>
      <c r="DC464" s="3"/>
      <c r="DD464" s="3"/>
      <c r="DE464" s="3"/>
      <c r="DF464" s="3"/>
      <c r="DG464" s="3"/>
      <c r="DH464" s="3"/>
      <c r="DI464" s="659"/>
      <c r="DJ464" s="659"/>
      <c r="DK464" s="659"/>
      <c r="DL464" s="3"/>
      <c r="DM464" s="3"/>
      <c r="DN464" s="3"/>
      <c r="DO464" s="292"/>
      <c r="DP464" s="292"/>
      <c r="DQ464" s="3"/>
      <c r="DR464" s="291"/>
      <c r="DS464" s="291"/>
      <c r="DT464" s="3"/>
      <c r="DU464" s="3"/>
      <c r="DV464" s="3"/>
      <c r="DW464" s="3"/>
      <c r="DX464" s="3"/>
      <c r="DY464" s="3"/>
      <c r="DZ464" s="3"/>
      <c r="EA464" s="3"/>
      <c r="EB464" s="3"/>
      <c r="EC464" s="3"/>
    </row>
    <row r="465" spans="1:133" ht="15.75" customHeight="1">
      <c r="A465" s="3"/>
      <c r="B465" s="291"/>
      <c r="C465" s="291"/>
      <c r="E465" s="174"/>
      <c r="F465" s="3"/>
      <c r="G465" s="3"/>
      <c r="H465" s="3"/>
      <c r="I465" s="1071"/>
      <c r="J465" s="107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292"/>
      <c r="AG465" s="292"/>
      <c r="AH465" s="174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292"/>
      <c r="BG465" s="292"/>
      <c r="BH465" s="292"/>
      <c r="BI465" s="292"/>
      <c r="BJ465" s="292"/>
      <c r="BK465" s="3"/>
      <c r="BL465" s="3"/>
      <c r="BM465" s="3"/>
      <c r="BN465" s="3"/>
      <c r="BO465" s="3"/>
      <c r="BP465" s="3"/>
      <c r="BQ465" s="292"/>
      <c r="BR465" s="292"/>
      <c r="BS465" s="292"/>
      <c r="BT465" s="292"/>
      <c r="BU465" s="292"/>
      <c r="BV465" s="292"/>
      <c r="BW465" s="292"/>
      <c r="BX465" s="292"/>
      <c r="BY465" s="292"/>
      <c r="BZ465" s="292"/>
      <c r="CA465" s="292"/>
      <c r="CB465" s="292"/>
      <c r="CC465" s="292"/>
      <c r="CD465" s="292"/>
      <c r="CE465" s="292"/>
      <c r="CF465" s="292"/>
      <c r="CG465" s="292"/>
      <c r="CH465" s="292"/>
      <c r="CI465" s="292"/>
      <c r="CJ465" s="292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292"/>
      <c r="DB465" s="292"/>
      <c r="DC465" s="3"/>
      <c r="DD465" s="3"/>
      <c r="DE465" s="3"/>
      <c r="DF465" s="3"/>
      <c r="DG465" s="3"/>
      <c r="DH465" s="3"/>
      <c r="DI465" s="659"/>
      <c r="DJ465" s="659"/>
      <c r="DK465" s="659"/>
      <c r="DL465" s="3"/>
      <c r="DM465" s="3"/>
      <c r="DN465" s="3"/>
      <c r="DO465" s="292"/>
      <c r="DP465" s="292"/>
      <c r="DQ465" s="3"/>
      <c r="DR465" s="291"/>
      <c r="DS465" s="291"/>
      <c r="DT465" s="3"/>
      <c r="DU465" s="3"/>
      <c r="DV465" s="3"/>
      <c r="DW465" s="3"/>
      <c r="DX465" s="3"/>
      <c r="DY465" s="3"/>
      <c r="DZ465" s="3"/>
      <c r="EA465" s="3"/>
      <c r="EB465" s="3"/>
      <c r="EC465" s="3"/>
    </row>
    <row r="466" spans="1:133" ht="15.75" customHeight="1">
      <c r="A466" s="3"/>
      <c r="B466" s="291"/>
      <c r="C466" s="291"/>
      <c r="E466" s="174"/>
      <c r="F466" s="3"/>
      <c r="G466" s="3"/>
      <c r="H466" s="3"/>
      <c r="I466" s="1071"/>
      <c r="J466" s="107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292"/>
      <c r="AG466" s="292"/>
      <c r="AH466" s="174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292"/>
      <c r="BG466" s="292"/>
      <c r="BH466" s="292"/>
      <c r="BI466" s="292"/>
      <c r="BJ466" s="292"/>
      <c r="BK466" s="3"/>
      <c r="BL466" s="3"/>
      <c r="BM466" s="3"/>
      <c r="BN466" s="3"/>
      <c r="BO466" s="3"/>
      <c r="BP466" s="3"/>
      <c r="BQ466" s="292"/>
      <c r="BR466" s="292"/>
      <c r="BS466" s="292"/>
      <c r="BT466" s="292"/>
      <c r="BU466" s="292"/>
      <c r="BV466" s="292"/>
      <c r="BW466" s="292"/>
      <c r="BX466" s="292"/>
      <c r="BY466" s="292"/>
      <c r="BZ466" s="292"/>
      <c r="CA466" s="292"/>
      <c r="CB466" s="292"/>
      <c r="CC466" s="292"/>
      <c r="CD466" s="292"/>
      <c r="CE466" s="292"/>
      <c r="CF466" s="292"/>
      <c r="CG466" s="292"/>
      <c r="CH466" s="292"/>
      <c r="CI466" s="292"/>
      <c r="CJ466" s="292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292"/>
      <c r="DB466" s="292"/>
      <c r="DC466" s="3"/>
      <c r="DD466" s="3"/>
      <c r="DE466" s="3"/>
      <c r="DF466" s="3"/>
      <c r="DG466" s="3"/>
      <c r="DH466" s="3"/>
      <c r="DI466" s="659"/>
      <c r="DJ466" s="659"/>
      <c r="DK466" s="659"/>
      <c r="DL466" s="3"/>
      <c r="DM466" s="3"/>
      <c r="DN466" s="3"/>
      <c r="DO466" s="292"/>
      <c r="DP466" s="292"/>
      <c r="DQ466" s="3"/>
      <c r="DR466" s="291"/>
      <c r="DS466" s="291"/>
      <c r="DT466" s="3"/>
      <c r="DU466" s="3"/>
      <c r="DV466" s="3"/>
      <c r="DW466" s="3"/>
      <c r="DX466" s="3"/>
      <c r="DY466" s="3"/>
      <c r="DZ466" s="3"/>
      <c r="EA466" s="3"/>
      <c r="EB466" s="3"/>
      <c r="EC466" s="3"/>
    </row>
    <row r="467" spans="1:133" ht="15.75" customHeight="1">
      <c r="A467" s="3"/>
      <c r="B467" s="291"/>
      <c r="C467" s="291"/>
      <c r="E467" s="174"/>
      <c r="F467" s="3"/>
      <c r="G467" s="3"/>
      <c r="H467" s="3"/>
      <c r="I467" s="1071"/>
      <c r="J467" s="107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292"/>
      <c r="AG467" s="292"/>
      <c r="AH467" s="174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292"/>
      <c r="BG467" s="292"/>
      <c r="BH467" s="292"/>
      <c r="BI467" s="292"/>
      <c r="BJ467" s="292"/>
      <c r="BK467" s="3"/>
      <c r="BL467" s="3"/>
      <c r="BM467" s="3"/>
      <c r="BN467" s="3"/>
      <c r="BO467" s="3"/>
      <c r="BP467" s="3"/>
      <c r="BQ467" s="292"/>
      <c r="BR467" s="292"/>
      <c r="BS467" s="292"/>
      <c r="BT467" s="292"/>
      <c r="BU467" s="292"/>
      <c r="BV467" s="292"/>
      <c r="BW467" s="292"/>
      <c r="BX467" s="292"/>
      <c r="BY467" s="292"/>
      <c r="BZ467" s="292"/>
      <c r="CA467" s="292"/>
      <c r="CB467" s="292"/>
      <c r="CC467" s="292"/>
      <c r="CD467" s="292"/>
      <c r="CE467" s="292"/>
      <c r="CF467" s="292"/>
      <c r="CG467" s="292"/>
      <c r="CH467" s="292"/>
      <c r="CI467" s="292"/>
      <c r="CJ467" s="292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292"/>
      <c r="DB467" s="292"/>
      <c r="DC467" s="3"/>
      <c r="DD467" s="3"/>
      <c r="DE467" s="3"/>
      <c r="DF467" s="3"/>
      <c r="DG467" s="3"/>
      <c r="DH467" s="3"/>
      <c r="DI467" s="659"/>
      <c r="DJ467" s="659"/>
      <c r="DK467" s="659"/>
      <c r="DL467" s="3"/>
      <c r="DM467" s="3"/>
      <c r="DN467" s="3"/>
      <c r="DO467" s="292"/>
      <c r="DP467" s="292"/>
      <c r="DQ467" s="3"/>
      <c r="DR467" s="291"/>
      <c r="DS467" s="291"/>
      <c r="DT467" s="3"/>
      <c r="DU467" s="3"/>
      <c r="DV467" s="3"/>
      <c r="DW467" s="3"/>
      <c r="DX467" s="3"/>
      <c r="DY467" s="3"/>
      <c r="DZ467" s="3"/>
      <c r="EA467" s="3"/>
      <c r="EB467" s="3"/>
      <c r="EC467" s="3"/>
    </row>
    <row r="468" spans="1:133" ht="15.75" customHeight="1">
      <c r="A468" s="3"/>
      <c r="B468" s="291"/>
      <c r="C468" s="291"/>
      <c r="E468" s="174"/>
      <c r="F468" s="3"/>
      <c r="G468" s="3"/>
      <c r="H468" s="3"/>
      <c r="I468" s="1071"/>
      <c r="J468" s="107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292"/>
      <c r="AG468" s="292"/>
      <c r="AH468" s="174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292"/>
      <c r="BG468" s="292"/>
      <c r="BH468" s="292"/>
      <c r="BI468" s="292"/>
      <c r="BJ468" s="292"/>
      <c r="BK468" s="3"/>
      <c r="BL468" s="3"/>
      <c r="BM468" s="3"/>
      <c r="BN468" s="3"/>
      <c r="BO468" s="3"/>
      <c r="BP468" s="3"/>
      <c r="BQ468" s="292"/>
      <c r="BR468" s="292"/>
      <c r="BS468" s="292"/>
      <c r="BT468" s="292"/>
      <c r="BU468" s="292"/>
      <c r="BV468" s="292"/>
      <c r="BW468" s="292"/>
      <c r="BX468" s="292"/>
      <c r="BY468" s="292"/>
      <c r="BZ468" s="292"/>
      <c r="CA468" s="292"/>
      <c r="CB468" s="292"/>
      <c r="CC468" s="292"/>
      <c r="CD468" s="292"/>
      <c r="CE468" s="292"/>
      <c r="CF468" s="292"/>
      <c r="CG468" s="292"/>
      <c r="CH468" s="292"/>
      <c r="CI468" s="292"/>
      <c r="CJ468" s="292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292"/>
      <c r="DB468" s="292"/>
      <c r="DC468" s="3"/>
      <c r="DD468" s="3"/>
      <c r="DE468" s="3"/>
      <c r="DF468" s="3"/>
      <c r="DG468" s="3"/>
      <c r="DH468" s="3"/>
      <c r="DI468" s="659"/>
      <c r="DJ468" s="659"/>
      <c r="DK468" s="659"/>
      <c r="DL468" s="3"/>
      <c r="DM468" s="3"/>
      <c r="DN468" s="3"/>
      <c r="DO468" s="292"/>
      <c r="DP468" s="292"/>
      <c r="DQ468" s="3"/>
      <c r="DR468" s="291"/>
      <c r="DS468" s="291"/>
      <c r="DT468" s="3"/>
      <c r="DU468" s="3"/>
      <c r="DV468" s="3"/>
      <c r="DW468" s="3"/>
      <c r="DX468" s="3"/>
      <c r="DY468" s="3"/>
      <c r="DZ468" s="3"/>
      <c r="EA468" s="3"/>
      <c r="EB468" s="3"/>
      <c r="EC468" s="3"/>
    </row>
    <row r="469" spans="1:133" ht="15.75" customHeight="1">
      <c r="A469" s="3"/>
      <c r="B469" s="291"/>
      <c r="C469" s="291"/>
      <c r="E469" s="174"/>
      <c r="F469" s="3"/>
      <c r="G469" s="3"/>
      <c r="H469" s="3"/>
      <c r="I469" s="1071"/>
      <c r="J469" s="107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292"/>
      <c r="AG469" s="292"/>
      <c r="AH469" s="174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292"/>
      <c r="BG469" s="292"/>
      <c r="BH469" s="292"/>
      <c r="BI469" s="292"/>
      <c r="BJ469" s="292"/>
      <c r="BK469" s="3"/>
      <c r="BL469" s="3"/>
      <c r="BM469" s="3"/>
      <c r="BN469" s="3"/>
      <c r="BO469" s="3"/>
      <c r="BP469" s="3"/>
      <c r="BQ469" s="292"/>
      <c r="BR469" s="292"/>
      <c r="BS469" s="292"/>
      <c r="BT469" s="292"/>
      <c r="BU469" s="292"/>
      <c r="BV469" s="292"/>
      <c r="BW469" s="292"/>
      <c r="BX469" s="292"/>
      <c r="BY469" s="292"/>
      <c r="BZ469" s="292"/>
      <c r="CA469" s="292"/>
      <c r="CB469" s="292"/>
      <c r="CC469" s="292"/>
      <c r="CD469" s="292"/>
      <c r="CE469" s="292"/>
      <c r="CF469" s="292"/>
      <c r="CG469" s="292"/>
      <c r="CH469" s="292"/>
      <c r="CI469" s="292"/>
      <c r="CJ469" s="292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292"/>
      <c r="DB469" s="292"/>
      <c r="DC469" s="3"/>
      <c r="DD469" s="3"/>
      <c r="DE469" s="3"/>
      <c r="DF469" s="3"/>
      <c r="DG469" s="3"/>
      <c r="DH469" s="3"/>
      <c r="DI469" s="659"/>
      <c r="DJ469" s="659"/>
      <c r="DK469" s="659"/>
      <c r="DL469" s="3"/>
      <c r="DM469" s="3"/>
      <c r="DN469" s="3"/>
      <c r="DO469" s="292"/>
      <c r="DP469" s="292"/>
      <c r="DQ469" s="3"/>
      <c r="DR469" s="291"/>
      <c r="DS469" s="291"/>
      <c r="DT469" s="3"/>
      <c r="DU469" s="3"/>
      <c r="DV469" s="3"/>
      <c r="DW469" s="3"/>
      <c r="DX469" s="3"/>
      <c r="DY469" s="3"/>
      <c r="DZ469" s="3"/>
      <c r="EA469" s="3"/>
      <c r="EB469" s="3"/>
      <c r="EC469" s="3"/>
    </row>
    <row r="470" spans="1:133" ht="15.75" customHeight="1">
      <c r="A470" s="3"/>
      <c r="B470" s="291"/>
      <c r="C470" s="291"/>
      <c r="E470" s="174"/>
      <c r="F470" s="3"/>
      <c r="G470" s="3"/>
      <c r="H470" s="3"/>
      <c r="I470" s="1071"/>
      <c r="J470" s="107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292"/>
      <c r="AG470" s="292"/>
      <c r="AH470" s="174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292"/>
      <c r="BG470" s="292"/>
      <c r="BH470" s="292"/>
      <c r="BI470" s="292"/>
      <c r="BJ470" s="292"/>
      <c r="BK470" s="3"/>
      <c r="BL470" s="3"/>
      <c r="BM470" s="3"/>
      <c r="BN470" s="3"/>
      <c r="BO470" s="3"/>
      <c r="BP470" s="3"/>
      <c r="BQ470" s="292"/>
      <c r="BR470" s="292"/>
      <c r="BS470" s="292"/>
      <c r="BT470" s="292"/>
      <c r="BU470" s="292"/>
      <c r="BV470" s="292"/>
      <c r="BW470" s="292"/>
      <c r="BX470" s="292"/>
      <c r="BY470" s="292"/>
      <c r="BZ470" s="292"/>
      <c r="CA470" s="292"/>
      <c r="CB470" s="292"/>
      <c r="CC470" s="292"/>
      <c r="CD470" s="292"/>
      <c r="CE470" s="292"/>
      <c r="CF470" s="292"/>
      <c r="CG470" s="292"/>
      <c r="CH470" s="292"/>
      <c r="CI470" s="292"/>
      <c r="CJ470" s="292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292"/>
      <c r="DB470" s="292"/>
      <c r="DC470" s="3"/>
      <c r="DD470" s="3"/>
      <c r="DE470" s="3"/>
      <c r="DF470" s="3"/>
      <c r="DG470" s="3"/>
      <c r="DH470" s="3"/>
      <c r="DI470" s="659"/>
      <c r="DJ470" s="659"/>
      <c r="DK470" s="659"/>
      <c r="DL470" s="3"/>
      <c r="DM470" s="3"/>
      <c r="DN470" s="3"/>
      <c r="DO470" s="292"/>
      <c r="DP470" s="292"/>
      <c r="DQ470" s="3"/>
      <c r="DR470" s="291"/>
      <c r="DS470" s="291"/>
      <c r="DT470" s="3"/>
      <c r="DU470" s="3"/>
      <c r="DV470" s="3"/>
      <c r="DW470" s="3"/>
      <c r="DX470" s="3"/>
      <c r="DY470" s="3"/>
      <c r="DZ470" s="3"/>
      <c r="EA470" s="3"/>
      <c r="EB470" s="3"/>
      <c r="EC470" s="3"/>
    </row>
    <row r="471" spans="1:133" ht="15.75" customHeight="1">
      <c r="A471" s="3"/>
      <c r="B471" s="291"/>
      <c r="C471" s="291"/>
      <c r="E471" s="174"/>
      <c r="F471" s="3"/>
      <c r="G471" s="3"/>
      <c r="H471" s="3"/>
      <c r="I471" s="1071"/>
      <c r="J471" s="107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292"/>
      <c r="AG471" s="292"/>
      <c r="AH471" s="174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292"/>
      <c r="BG471" s="292"/>
      <c r="BH471" s="292"/>
      <c r="BI471" s="292"/>
      <c r="BJ471" s="292"/>
      <c r="BK471" s="3"/>
      <c r="BL471" s="3"/>
      <c r="BM471" s="3"/>
      <c r="BN471" s="3"/>
      <c r="BO471" s="3"/>
      <c r="BP471" s="3"/>
      <c r="BQ471" s="292"/>
      <c r="BR471" s="292"/>
      <c r="BS471" s="292"/>
      <c r="BT471" s="292"/>
      <c r="BU471" s="292"/>
      <c r="BV471" s="292"/>
      <c r="BW471" s="292"/>
      <c r="BX471" s="292"/>
      <c r="BY471" s="292"/>
      <c r="BZ471" s="292"/>
      <c r="CA471" s="292"/>
      <c r="CB471" s="292"/>
      <c r="CC471" s="292"/>
      <c r="CD471" s="292"/>
      <c r="CE471" s="292"/>
      <c r="CF471" s="292"/>
      <c r="CG471" s="292"/>
      <c r="CH471" s="292"/>
      <c r="CI471" s="292"/>
      <c r="CJ471" s="292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292"/>
      <c r="DB471" s="292"/>
      <c r="DC471" s="3"/>
      <c r="DD471" s="3"/>
      <c r="DE471" s="3"/>
      <c r="DF471" s="3"/>
      <c r="DG471" s="3"/>
      <c r="DH471" s="3"/>
      <c r="DI471" s="659"/>
      <c r="DJ471" s="659"/>
      <c r="DK471" s="659"/>
      <c r="DL471" s="3"/>
      <c r="DM471" s="3"/>
      <c r="DN471" s="3"/>
      <c r="DO471" s="292"/>
      <c r="DP471" s="292"/>
      <c r="DQ471" s="3"/>
      <c r="DR471" s="291"/>
      <c r="DS471" s="291"/>
      <c r="DT471" s="3"/>
      <c r="DU471" s="3"/>
      <c r="DV471" s="3"/>
      <c r="DW471" s="3"/>
      <c r="DX471" s="3"/>
      <c r="DY471" s="3"/>
      <c r="DZ471" s="3"/>
      <c r="EA471" s="3"/>
      <c r="EB471" s="3"/>
      <c r="EC471" s="3"/>
    </row>
    <row r="472" spans="1:133" ht="15.75" customHeight="1">
      <c r="A472" s="3"/>
      <c r="B472" s="291"/>
      <c r="C472" s="291"/>
      <c r="E472" s="174"/>
      <c r="F472" s="3"/>
      <c r="G472" s="3"/>
      <c r="H472" s="3"/>
      <c r="I472" s="1071"/>
      <c r="J472" s="107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292"/>
      <c r="AG472" s="292"/>
      <c r="AH472" s="174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292"/>
      <c r="BG472" s="292"/>
      <c r="BH472" s="292"/>
      <c r="BI472" s="292"/>
      <c r="BJ472" s="292"/>
      <c r="BK472" s="3"/>
      <c r="BL472" s="3"/>
      <c r="BM472" s="3"/>
      <c r="BN472" s="3"/>
      <c r="BO472" s="3"/>
      <c r="BP472" s="3"/>
      <c r="BQ472" s="292"/>
      <c r="BR472" s="292"/>
      <c r="BS472" s="292"/>
      <c r="BT472" s="292"/>
      <c r="BU472" s="292"/>
      <c r="BV472" s="292"/>
      <c r="BW472" s="292"/>
      <c r="BX472" s="292"/>
      <c r="BY472" s="292"/>
      <c r="BZ472" s="292"/>
      <c r="CA472" s="292"/>
      <c r="CB472" s="292"/>
      <c r="CC472" s="292"/>
      <c r="CD472" s="292"/>
      <c r="CE472" s="292"/>
      <c r="CF472" s="292"/>
      <c r="CG472" s="292"/>
      <c r="CH472" s="292"/>
      <c r="CI472" s="292"/>
      <c r="CJ472" s="292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292"/>
      <c r="DB472" s="292"/>
      <c r="DC472" s="3"/>
      <c r="DD472" s="3"/>
      <c r="DE472" s="3"/>
      <c r="DF472" s="3"/>
      <c r="DG472" s="3"/>
      <c r="DH472" s="3"/>
      <c r="DI472" s="659"/>
      <c r="DJ472" s="659"/>
      <c r="DK472" s="659"/>
      <c r="DL472" s="3"/>
      <c r="DM472" s="3"/>
      <c r="DN472" s="3"/>
      <c r="DO472" s="292"/>
      <c r="DP472" s="292"/>
      <c r="DQ472" s="3"/>
      <c r="DR472" s="291"/>
      <c r="DS472" s="291"/>
      <c r="DT472" s="3"/>
      <c r="DU472" s="3"/>
      <c r="DV472" s="3"/>
      <c r="DW472" s="3"/>
      <c r="DX472" s="3"/>
      <c r="DY472" s="3"/>
      <c r="DZ472" s="3"/>
      <c r="EA472" s="3"/>
      <c r="EB472" s="3"/>
      <c r="EC472" s="3"/>
    </row>
    <row r="473" spans="1:133" ht="15.75" customHeight="1">
      <c r="A473" s="3"/>
      <c r="B473" s="291"/>
      <c r="C473" s="291"/>
      <c r="E473" s="174"/>
      <c r="F473" s="3"/>
      <c r="G473" s="3"/>
      <c r="H473" s="3"/>
      <c r="I473" s="1071"/>
      <c r="J473" s="107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292"/>
      <c r="AG473" s="292"/>
      <c r="AH473" s="174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292"/>
      <c r="BG473" s="292"/>
      <c r="BH473" s="292"/>
      <c r="BI473" s="292"/>
      <c r="BJ473" s="292"/>
      <c r="BK473" s="3"/>
      <c r="BL473" s="3"/>
      <c r="BM473" s="3"/>
      <c r="BN473" s="3"/>
      <c r="BO473" s="3"/>
      <c r="BP473" s="3"/>
      <c r="BQ473" s="292"/>
      <c r="BR473" s="292"/>
      <c r="BS473" s="292"/>
      <c r="BT473" s="292"/>
      <c r="BU473" s="292"/>
      <c r="BV473" s="292"/>
      <c r="BW473" s="292"/>
      <c r="BX473" s="292"/>
      <c r="BY473" s="292"/>
      <c r="BZ473" s="292"/>
      <c r="CA473" s="292"/>
      <c r="CB473" s="292"/>
      <c r="CC473" s="292"/>
      <c r="CD473" s="292"/>
      <c r="CE473" s="292"/>
      <c r="CF473" s="292"/>
      <c r="CG473" s="292"/>
      <c r="CH473" s="292"/>
      <c r="CI473" s="292"/>
      <c r="CJ473" s="292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292"/>
      <c r="DB473" s="292"/>
      <c r="DC473" s="3"/>
      <c r="DD473" s="3"/>
      <c r="DE473" s="3"/>
      <c r="DF473" s="3"/>
      <c r="DG473" s="3"/>
      <c r="DH473" s="3"/>
      <c r="DI473" s="659"/>
      <c r="DJ473" s="659"/>
      <c r="DK473" s="659"/>
      <c r="DL473" s="3"/>
      <c r="DM473" s="3"/>
      <c r="DN473" s="3"/>
      <c r="DO473" s="292"/>
      <c r="DP473" s="292"/>
      <c r="DQ473" s="3"/>
      <c r="DR473" s="291"/>
      <c r="DS473" s="291"/>
      <c r="DT473" s="3"/>
      <c r="DU473" s="3"/>
      <c r="DV473" s="3"/>
      <c r="DW473" s="3"/>
      <c r="DX473" s="3"/>
      <c r="DY473" s="3"/>
      <c r="DZ473" s="3"/>
      <c r="EA473" s="3"/>
      <c r="EB473" s="3"/>
      <c r="EC473" s="3"/>
    </row>
    <row r="474" spans="1:133" ht="15.75" customHeight="1">
      <c r="A474" s="3"/>
      <c r="B474" s="291"/>
      <c r="C474" s="291"/>
      <c r="E474" s="174"/>
      <c r="F474" s="3"/>
      <c r="G474" s="3"/>
      <c r="H474" s="3"/>
      <c r="I474" s="1071"/>
      <c r="J474" s="107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292"/>
      <c r="AG474" s="292"/>
      <c r="AH474" s="174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292"/>
      <c r="BG474" s="292"/>
      <c r="BH474" s="292"/>
      <c r="BI474" s="292"/>
      <c r="BJ474" s="292"/>
      <c r="BK474" s="3"/>
      <c r="BL474" s="3"/>
      <c r="BM474" s="3"/>
      <c r="BN474" s="3"/>
      <c r="BO474" s="3"/>
      <c r="BP474" s="3"/>
      <c r="BQ474" s="292"/>
      <c r="BR474" s="292"/>
      <c r="BS474" s="292"/>
      <c r="BT474" s="292"/>
      <c r="BU474" s="292"/>
      <c r="BV474" s="292"/>
      <c r="BW474" s="292"/>
      <c r="BX474" s="292"/>
      <c r="BY474" s="292"/>
      <c r="BZ474" s="292"/>
      <c r="CA474" s="292"/>
      <c r="CB474" s="292"/>
      <c r="CC474" s="292"/>
      <c r="CD474" s="292"/>
      <c r="CE474" s="292"/>
      <c r="CF474" s="292"/>
      <c r="CG474" s="292"/>
      <c r="CH474" s="292"/>
      <c r="CI474" s="292"/>
      <c r="CJ474" s="292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292"/>
      <c r="DB474" s="292"/>
      <c r="DC474" s="3"/>
      <c r="DD474" s="3"/>
      <c r="DE474" s="3"/>
      <c r="DF474" s="3"/>
      <c r="DG474" s="3"/>
      <c r="DH474" s="3"/>
      <c r="DI474" s="659"/>
      <c r="DJ474" s="659"/>
      <c r="DK474" s="659"/>
      <c r="DL474" s="3"/>
      <c r="DM474" s="3"/>
      <c r="DN474" s="3"/>
      <c r="DO474" s="292"/>
      <c r="DP474" s="292"/>
      <c r="DQ474" s="3"/>
      <c r="DR474" s="291"/>
      <c r="DS474" s="291"/>
      <c r="DT474" s="3"/>
      <c r="DU474" s="3"/>
      <c r="DV474" s="3"/>
      <c r="DW474" s="3"/>
      <c r="DX474" s="3"/>
      <c r="DY474" s="3"/>
      <c r="DZ474" s="3"/>
      <c r="EA474" s="3"/>
      <c r="EB474" s="3"/>
      <c r="EC474" s="3"/>
    </row>
    <row r="475" spans="1:133" ht="15.75" customHeight="1">
      <c r="A475" s="3"/>
      <c r="B475" s="291"/>
      <c r="C475" s="291"/>
      <c r="E475" s="174"/>
      <c r="F475" s="3"/>
      <c r="G475" s="3"/>
      <c r="H475" s="3"/>
      <c r="I475" s="1071"/>
      <c r="J475" s="107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292"/>
      <c r="AG475" s="292"/>
      <c r="AH475" s="174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292"/>
      <c r="BG475" s="292"/>
      <c r="BH475" s="292"/>
      <c r="BI475" s="292"/>
      <c r="BJ475" s="292"/>
      <c r="BK475" s="3"/>
      <c r="BL475" s="3"/>
      <c r="BM475" s="3"/>
      <c r="BN475" s="3"/>
      <c r="BO475" s="3"/>
      <c r="BP475" s="3"/>
      <c r="BQ475" s="292"/>
      <c r="BR475" s="292"/>
      <c r="BS475" s="292"/>
      <c r="BT475" s="292"/>
      <c r="BU475" s="292"/>
      <c r="BV475" s="292"/>
      <c r="BW475" s="292"/>
      <c r="BX475" s="292"/>
      <c r="BY475" s="292"/>
      <c r="BZ475" s="292"/>
      <c r="CA475" s="292"/>
      <c r="CB475" s="292"/>
      <c r="CC475" s="292"/>
      <c r="CD475" s="292"/>
      <c r="CE475" s="292"/>
      <c r="CF475" s="292"/>
      <c r="CG475" s="292"/>
      <c r="CH475" s="292"/>
      <c r="CI475" s="292"/>
      <c r="CJ475" s="292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292"/>
      <c r="DB475" s="292"/>
      <c r="DC475" s="3"/>
      <c r="DD475" s="3"/>
      <c r="DE475" s="3"/>
      <c r="DF475" s="3"/>
      <c r="DG475" s="3"/>
      <c r="DH475" s="3"/>
      <c r="DI475" s="659"/>
      <c r="DJ475" s="659"/>
      <c r="DK475" s="659"/>
      <c r="DL475" s="3"/>
      <c r="DM475" s="3"/>
      <c r="DN475" s="3"/>
      <c r="DO475" s="292"/>
      <c r="DP475" s="292"/>
      <c r="DQ475" s="3"/>
      <c r="DR475" s="291"/>
      <c r="DS475" s="291"/>
      <c r="DT475" s="3"/>
      <c r="DU475" s="3"/>
      <c r="DV475" s="3"/>
      <c r="DW475" s="3"/>
      <c r="DX475" s="3"/>
      <c r="DY475" s="3"/>
      <c r="DZ475" s="3"/>
      <c r="EA475" s="3"/>
      <c r="EB475" s="3"/>
      <c r="EC475" s="3"/>
    </row>
    <row r="476" spans="1:133" ht="15.75" customHeight="1">
      <c r="A476" s="3"/>
      <c r="B476" s="291"/>
      <c r="C476" s="291"/>
      <c r="E476" s="174"/>
      <c r="F476" s="3"/>
      <c r="G476" s="3"/>
      <c r="H476" s="3"/>
      <c r="I476" s="1071"/>
      <c r="J476" s="107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292"/>
      <c r="AG476" s="292"/>
      <c r="AH476" s="174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292"/>
      <c r="BG476" s="292"/>
      <c r="BH476" s="292"/>
      <c r="BI476" s="292"/>
      <c r="BJ476" s="292"/>
      <c r="BK476" s="3"/>
      <c r="BL476" s="3"/>
      <c r="BM476" s="3"/>
      <c r="BN476" s="3"/>
      <c r="BO476" s="3"/>
      <c r="BP476" s="3"/>
      <c r="BQ476" s="292"/>
      <c r="BR476" s="292"/>
      <c r="BS476" s="292"/>
      <c r="BT476" s="292"/>
      <c r="BU476" s="292"/>
      <c r="BV476" s="292"/>
      <c r="BW476" s="292"/>
      <c r="BX476" s="292"/>
      <c r="BY476" s="292"/>
      <c r="BZ476" s="292"/>
      <c r="CA476" s="292"/>
      <c r="CB476" s="292"/>
      <c r="CC476" s="292"/>
      <c r="CD476" s="292"/>
      <c r="CE476" s="292"/>
      <c r="CF476" s="292"/>
      <c r="CG476" s="292"/>
      <c r="CH476" s="292"/>
      <c r="CI476" s="292"/>
      <c r="CJ476" s="292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292"/>
      <c r="DB476" s="292"/>
      <c r="DC476" s="3"/>
      <c r="DD476" s="3"/>
      <c r="DE476" s="3"/>
      <c r="DF476" s="3"/>
      <c r="DG476" s="3"/>
      <c r="DH476" s="3"/>
      <c r="DI476" s="659"/>
      <c r="DJ476" s="659"/>
      <c r="DK476" s="659"/>
      <c r="DL476" s="3"/>
      <c r="DM476" s="3"/>
      <c r="DN476" s="3"/>
      <c r="DO476" s="292"/>
      <c r="DP476" s="292"/>
      <c r="DQ476" s="3"/>
      <c r="DR476" s="291"/>
      <c r="DS476" s="291"/>
      <c r="DT476" s="3"/>
      <c r="DU476" s="3"/>
      <c r="DV476" s="3"/>
      <c r="DW476" s="3"/>
      <c r="DX476" s="3"/>
      <c r="DY476" s="3"/>
      <c r="DZ476" s="3"/>
      <c r="EA476" s="3"/>
      <c r="EB476" s="3"/>
      <c r="EC476" s="3"/>
    </row>
    <row r="477" spans="1:133" ht="15.75" customHeight="1">
      <c r="A477" s="3"/>
      <c r="B477" s="291"/>
      <c r="C477" s="291"/>
      <c r="E477" s="174"/>
      <c r="F477" s="3"/>
      <c r="G477" s="3"/>
      <c r="H477" s="3"/>
      <c r="I477" s="1071"/>
      <c r="J477" s="107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292"/>
      <c r="AG477" s="292"/>
      <c r="AH477" s="174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292"/>
      <c r="BG477" s="292"/>
      <c r="BH477" s="292"/>
      <c r="BI477" s="292"/>
      <c r="BJ477" s="292"/>
      <c r="BK477" s="3"/>
      <c r="BL477" s="3"/>
      <c r="BM477" s="3"/>
      <c r="BN477" s="3"/>
      <c r="BO477" s="3"/>
      <c r="BP477" s="3"/>
      <c r="BQ477" s="292"/>
      <c r="BR477" s="292"/>
      <c r="BS477" s="292"/>
      <c r="BT477" s="292"/>
      <c r="BU477" s="292"/>
      <c r="BV477" s="292"/>
      <c r="BW477" s="292"/>
      <c r="BX477" s="292"/>
      <c r="BY477" s="292"/>
      <c r="BZ477" s="292"/>
      <c r="CA477" s="292"/>
      <c r="CB477" s="292"/>
      <c r="CC477" s="292"/>
      <c r="CD477" s="292"/>
      <c r="CE477" s="292"/>
      <c r="CF477" s="292"/>
      <c r="CG477" s="292"/>
      <c r="CH477" s="292"/>
      <c r="CI477" s="292"/>
      <c r="CJ477" s="292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292"/>
      <c r="DB477" s="292"/>
      <c r="DC477" s="3"/>
      <c r="DD477" s="3"/>
      <c r="DE477" s="3"/>
      <c r="DF477" s="3"/>
      <c r="DG477" s="3"/>
      <c r="DH477" s="3"/>
      <c r="DI477" s="659"/>
      <c r="DJ477" s="659"/>
      <c r="DK477" s="659"/>
      <c r="DL477" s="3"/>
      <c r="DM477" s="3"/>
      <c r="DN477" s="3"/>
      <c r="DO477" s="292"/>
      <c r="DP477" s="292"/>
      <c r="DQ477" s="3"/>
      <c r="DR477" s="291"/>
      <c r="DS477" s="291"/>
      <c r="DT477" s="3"/>
      <c r="DU477" s="3"/>
      <c r="DV477" s="3"/>
      <c r="DW477" s="3"/>
      <c r="DX477" s="3"/>
      <c r="DY477" s="3"/>
      <c r="DZ477" s="3"/>
      <c r="EA477" s="3"/>
      <c r="EB477" s="3"/>
      <c r="EC477" s="3"/>
    </row>
    <row r="478" spans="1:133" ht="15.75" customHeight="1">
      <c r="A478" s="3"/>
      <c r="B478" s="291"/>
      <c r="C478" s="291"/>
      <c r="E478" s="174"/>
      <c r="F478" s="3"/>
      <c r="G478" s="3"/>
      <c r="H478" s="3"/>
      <c r="I478" s="1071"/>
      <c r="J478" s="107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292"/>
      <c r="AG478" s="292"/>
      <c r="AH478" s="174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292"/>
      <c r="BG478" s="292"/>
      <c r="BH478" s="292"/>
      <c r="BI478" s="292"/>
      <c r="BJ478" s="292"/>
      <c r="BK478" s="3"/>
      <c r="BL478" s="3"/>
      <c r="BM478" s="3"/>
      <c r="BN478" s="3"/>
      <c r="BO478" s="3"/>
      <c r="BP478" s="3"/>
      <c r="BQ478" s="292"/>
      <c r="BR478" s="292"/>
      <c r="BS478" s="292"/>
      <c r="BT478" s="292"/>
      <c r="BU478" s="292"/>
      <c r="BV478" s="292"/>
      <c r="BW478" s="292"/>
      <c r="BX478" s="292"/>
      <c r="BY478" s="292"/>
      <c r="BZ478" s="292"/>
      <c r="CA478" s="292"/>
      <c r="CB478" s="292"/>
      <c r="CC478" s="292"/>
      <c r="CD478" s="292"/>
      <c r="CE478" s="292"/>
      <c r="CF478" s="292"/>
      <c r="CG478" s="292"/>
      <c r="CH478" s="292"/>
      <c r="CI478" s="292"/>
      <c r="CJ478" s="292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292"/>
      <c r="DB478" s="292"/>
      <c r="DC478" s="3"/>
      <c r="DD478" s="3"/>
      <c r="DE478" s="3"/>
      <c r="DF478" s="3"/>
      <c r="DG478" s="3"/>
      <c r="DH478" s="3"/>
      <c r="DI478" s="659"/>
      <c r="DJ478" s="659"/>
      <c r="DK478" s="659"/>
      <c r="DL478" s="3"/>
      <c r="DM478" s="3"/>
      <c r="DN478" s="3"/>
      <c r="DO478" s="292"/>
      <c r="DP478" s="292"/>
      <c r="DQ478" s="3"/>
      <c r="DR478" s="291"/>
      <c r="DS478" s="291"/>
      <c r="DT478" s="3"/>
      <c r="DU478" s="3"/>
      <c r="DV478" s="3"/>
      <c r="DW478" s="3"/>
      <c r="DX478" s="3"/>
      <c r="DY478" s="3"/>
      <c r="DZ478" s="3"/>
      <c r="EA478" s="3"/>
      <c r="EB478" s="3"/>
      <c r="EC478" s="3"/>
    </row>
    <row r="479" spans="1:133" ht="15.75" customHeight="1">
      <c r="A479" s="3"/>
      <c r="B479" s="291"/>
      <c r="C479" s="291"/>
      <c r="E479" s="174"/>
      <c r="F479" s="3"/>
      <c r="G479" s="3"/>
      <c r="H479" s="3"/>
      <c r="I479" s="1071"/>
      <c r="J479" s="107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292"/>
      <c r="AG479" s="292"/>
      <c r="AH479" s="174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292"/>
      <c r="BG479" s="292"/>
      <c r="BH479" s="292"/>
      <c r="BI479" s="292"/>
      <c r="BJ479" s="292"/>
      <c r="BK479" s="3"/>
      <c r="BL479" s="3"/>
      <c r="BM479" s="3"/>
      <c r="BN479" s="3"/>
      <c r="BO479" s="3"/>
      <c r="BP479" s="3"/>
      <c r="BQ479" s="292"/>
      <c r="BR479" s="292"/>
      <c r="BS479" s="292"/>
      <c r="BT479" s="292"/>
      <c r="BU479" s="292"/>
      <c r="BV479" s="292"/>
      <c r="BW479" s="292"/>
      <c r="BX479" s="292"/>
      <c r="BY479" s="292"/>
      <c r="BZ479" s="292"/>
      <c r="CA479" s="292"/>
      <c r="CB479" s="292"/>
      <c r="CC479" s="292"/>
      <c r="CD479" s="292"/>
      <c r="CE479" s="292"/>
      <c r="CF479" s="292"/>
      <c r="CG479" s="292"/>
      <c r="CH479" s="292"/>
      <c r="CI479" s="292"/>
      <c r="CJ479" s="292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292"/>
      <c r="DB479" s="292"/>
      <c r="DC479" s="3"/>
      <c r="DD479" s="3"/>
      <c r="DE479" s="3"/>
      <c r="DF479" s="3"/>
      <c r="DG479" s="3"/>
      <c r="DH479" s="3"/>
      <c r="DI479" s="659"/>
      <c r="DJ479" s="659"/>
      <c r="DK479" s="659"/>
      <c r="DL479" s="3"/>
      <c r="DM479" s="3"/>
      <c r="DN479" s="3"/>
      <c r="DO479" s="292"/>
      <c r="DP479" s="292"/>
      <c r="DQ479" s="3"/>
      <c r="DR479" s="291"/>
      <c r="DS479" s="291"/>
      <c r="DT479" s="3"/>
      <c r="DU479" s="3"/>
      <c r="DV479" s="3"/>
      <c r="DW479" s="3"/>
      <c r="DX479" s="3"/>
      <c r="DY479" s="3"/>
      <c r="DZ479" s="3"/>
      <c r="EA479" s="3"/>
      <c r="EB479" s="3"/>
      <c r="EC479" s="3"/>
    </row>
    <row r="480" spans="1:133" ht="15.75" customHeight="1">
      <c r="A480" s="3"/>
      <c r="B480" s="291"/>
      <c r="C480" s="291"/>
      <c r="E480" s="174"/>
      <c r="F480" s="3"/>
      <c r="G480" s="3"/>
      <c r="H480" s="3"/>
      <c r="I480" s="1071"/>
      <c r="J480" s="107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292"/>
      <c r="AG480" s="292"/>
      <c r="AH480" s="174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292"/>
      <c r="BG480" s="292"/>
      <c r="BH480" s="292"/>
      <c r="BI480" s="292"/>
      <c r="BJ480" s="292"/>
      <c r="BK480" s="3"/>
      <c r="BL480" s="3"/>
      <c r="BM480" s="3"/>
      <c r="BN480" s="3"/>
      <c r="BO480" s="3"/>
      <c r="BP480" s="3"/>
      <c r="BQ480" s="292"/>
      <c r="BR480" s="292"/>
      <c r="BS480" s="292"/>
      <c r="BT480" s="292"/>
      <c r="BU480" s="292"/>
      <c r="BV480" s="292"/>
      <c r="BW480" s="292"/>
      <c r="BX480" s="292"/>
      <c r="BY480" s="292"/>
      <c r="BZ480" s="292"/>
      <c r="CA480" s="292"/>
      <c r="CB480" s="292"/>
      <c r="CC480" s="292"/>
      <c r="CD480" s="292"/>
      <c r="CE480" s="292"/>
      <c r="CF480" s="292"/>
      <c r="CG480" s="292"/>
      <c r="CH480" s="292"/>
      <c r="CI480" s="292"/>
      <c r="CJ480" s="292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292"/>
      <c r="DB480" s="292"/>
      <c r="DC480" s="3"/>
      <c r="DD480" s="3"/>
      <c r="DE480" s="3"/>
      <c r="DF480" s="3"/>
      <c r="DG480" s="3"/>
      <c r="DH480" s="3"/>
      <c r="DI480" s="659"/>
      <c r="DJ480" s="659"/>
      <c r="DK480" s="659"/>
      <c r="DL480" s="3"/>
      <c r="DM480" s="3"/>
      <c r="DN480" s="3"/>
      <c r="DO480" s="292"/>
      <c r="DP480" s="292"/>
      <c r="DQ480" s="3"/>
      <c r="DR480" s="291"/>
      <c r="DS480" s="291"/>
      <c r="DT480" s="3"/>
      <c r="DU480" s="3"/>
      <c r="DV480" s="3"/>
      <c r="DW480" s="3"/>
      <c r="DX480" s="3"/>
      <c r="DY480" s="3"/>
      <c r="DZ480" s="3"/>
      <c r="EA480" s="3"/>
      <c r="EB480" s="3"/>
      <c r="EC480" s="3"/>
    </row>
    <row r="481" spans="1:133" ht="15.75" customHeight="1">
      <c r="A481" s="3"/>
      <c r="B481" s="291"/>
      <c r="C481" s="291"/>
      <c r="E481" s="174"/>
      <c r="F481" s="3"/>
      <c r="G481" s="3"/>
      <c r="H481" s="3"/>
      <c r="I481" s="1071"/>
      <c r="J481" s="107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292"/>
      <c r="AG481" s="292"/>
      <c r="AH481" s="174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292"/>
      <c r="BG481" s="292"/>
      <c r="BH481" s="292"/>
      <c r="BI481" s="292"/>
      <c r="BJ481" s="292"/>
      <c r="BK481" s="3"/>
      <c r="BL481" s="3"/>
      <c r="BM481" s="3"/>
      <c r="BN481" s="3"/>
      <c r="BO481" s="3"/>
      <c r="BP481" s="3"/>
      <c r="BQ481" s="292"/>
      <c r="BR481" s="292"/>
      <c r="BS481" s="292"/>
      <c r="BT481" s="292"/>
      <c r="BU481" s="292"/>
      <c r="BV481" s="292"/>
      <c r="BW481" s="292"/>
      <c r="BX481" s="292"/>
      <c r="BY481" s="292"/>
      <c r="BZ481" s="292"/>
      <c r="CA481" s="292"/>
      <c r="CB481" s="292"/>
      <c r="CC481" s="292"/>
      <c r="CD481" s="292"/>
      <c r="CE481" s="292"/>
      <c r="CF481" s="292"/>
      <c r="CG481" s="292"/>
      <c r="CH481" s="292"/>
      <c r="CI481" s="292"/>
      <c r="CJ481" s="292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292"/>
      <c r="DB481" s="292"/>
      <c r="DC481" s="3"/>
      <c r="DD481" s="3"/>
      <c r="DE481" s="3"/>
      <c r="DF481" s="3"/>
      <c r="DG481" s="3"/>
      <c r="DH481" s="3"/>
      <c r="DI481" s="659"/>
      <c r="DJ481" s="659"/>
      <c r="DK481" s="659"/>
      <c r="DL481" s="3"/>
      <c r="DM481" s="3"/>
      <c r="DN481" s="3"/>
      <c r="DO481" s="292"/>
      <c r="DP481" s="292"/>
      <c r="DQ481" s="3"/>
      <c r="DR481" s="291"/>
      <c r="DS481" s="291"/>
      <c r="DT481" s="3"/>
      <c r="DU481" s="3"/>
      <c r="DV481" s="3"/>
      <c r="DW481" s="3"/>
      <c r="DX481" s="3"/>
      <c r="DY481" s="3"/>
      <c r="DZ481" s="3"/>
      <c r="EA481" s="3"/>
      <c r="EB481" s="3"/>
      <c r="EC481" s="3"/>
    </row>
    <row r="482" spans="1:133" ht="15.75" customHeight="1">
      <c r="A482" s="3"/>
      <c r="B482" s="291"/>
      <c r="C482" s="291"/>
      <c r="E482" s="174"/>
      <c r="F482" s="3"/>
      <c r="G482" s="3"/>
      <c r="H482" s="3"/>
      <c r="I482" s="1071"/>
      <c r="J482" s="107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292"/>
      <c r="AG482" s="292"/>
      <c r="AH482" s="174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292"/>
      <c r="BG482" s="292"/>
      <c r="BH482" s="292"/>
      <c r="BI482" s="292"/>
      <c r="BJ482" s="292"/>
      <c r="BK482" s="3"/>
      <c r="BL482" s="3"/>
      <c r="BM482" s="3"/>
      <c r="BN482" s="3"/>
      <c r="BO482" s="3"/>
      <c r="BP482" s="3"/>
      <c r="BQ482" s="292"/>
      <c r="BR482" s="292"/>
      <c r="BS482" s="292"/>
      <c r="BT482" s="292"/>
      <c r="BU482" s="292"/>
      <c r="BV482" s="292"/>
      <c r="BW482" s="292"/>
      <c r="BX482" s="292"/>
      <c r="BY482" s="292"/>
      <c r="BZ482" s="292"/>
      <c r="CA482" s="292"/>
      <c r="CB482" s="292"/>
      <c r="CC482" s="292"/>
      <c r="CD482" s="292"/>
      <c r="CE482" s="292"/>
      <c r="CF482" s="292"/>
      <c r="CG482" s="292"/>
      <c r="CH482" s="292"/>
      <c r="CI482" s="292"/>
      <c r="CJ482" s="292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292"/>
      <c r="DB482" s="292"/>
      <c r="DC482" s="3"/>
      <c r="DD482" s="3"/>
      <c r="DE482" s="3"/>
      <c r="DF482" s="3"/>
      <c r="DG482" s="3"/>
      <c r="DH482" s="3"/>
      <c r="DI482" s="659"/>
      <c r="DJ482" s="659"/>
      <c r="DK482" s="659"/>
      <c r="DL482" s="3"/>
      <c r="DM482" s="3"/>
      <c r="DN482" s="3"/>
      <c r="DO482" s="292"/>
      <c r="DP482" s="292"/>
      <c r="DQ482" s="3"/>
      <c r="DR482" s="291"/>
      <c r="DS482" s="291"/>
      <c r="DT482" s="3"/>
      <c r="DU482" s="3"/>
      <c r="DV482" s="3"/>
      <c r="DW482" s="3"/>
      <c r="DX482" s="3"/>
      <c r="DY482" s="3"/>
      <c r="DZ482" s="3"/>
      <c r="EA482" s="3"/>
      <c r="EB482" s="3"/>
      <c r="EC482" s="3"/>
    </row>
    <row r="483" spans="1:133" ht="15.75" customHeight="1">
      <c r="A483" s="3"/>
      <c r="B483" s="291"/>
      <c r="C483" s="291"/>
      <c r="E483" s="174"/>
      <c r="F483" s="3"/>
      <c r="G483" s="3"/>
      <c r="H483" s="3"/>
      <c r="I483" s="1071"/>
      <c r="J483" s="107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292"/>
      <c r="AG483" s="292"/>
      <c r="AH483" s="174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292"/>
      <c r="BG483" s="292"/>
      <c r="BH483" s="292"/>
      <c r="BI483" s="292"/>
      <c r="BJ483" s="292"/>
      <c r="BK483" s="3"/>
      <c r="BL483" s="3"/>
      <c r="BM483" s="3"/>
      <c r="BN483" s="3"/>
      <c r="BO483" s="3"/>
      <c r="BP483" s="3"/>
      <c r="BQ483" s="292"/>
      <c r="BR483" s="292"/>
      <c r="BS483" s="292"/>
      <c r="BT483" s="292"/>
      <c r="BU483" s="292"/>
      <c r="BV483" s="292"/>
      <c r="BW483" s="292"/>
      <c r="BX483" s="292"/>
      <c r="BY483" s="292"/>
      <c r="BZ483" s="292"/>
      <c r="CA483" s="292"/>
      <c r="CB483" s="292"/>
      <c r="CC483" s="292"/>
      <c r="CD483" s="292"/>
      <c r="CE483" s="292"/>
      <c r="CF483" s="292"/>
      <c r="CG483" s="292"/>
      <c r="CH483" s="292"/>
      <c r="CI483" s="292"/>
      <c r="CJ483" s="292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292"/>
      <c r="DB483" s="292"/>
      <c r="DC483" s="3"/>
      <c r="DD483" s="3"/>
      <c r="DE483" s="3"/>
      <c r="DF483" s="3"/>
      <c r="DG483" s="3"/>
      <c r="DH483" s="3"/>
      <c r="DI483" s="659"/>
      <c r="DJ483" s="659"/>
      <c r="DK483" s="659"/>
      <c r="DL483" s="3"/>
      <c r="DM483" s="3"/>
      <c r="DN483" s="3"/>
      <c r="DO483" s="292"/>
      <c r="DP483" s="292"/>
      <c r="DQ483" s="3"/>
      <c r="DR483" s="291"/>
      <c r="DS483" s="291"/>
      <c r="DT483" s="3"/>
      <c r="DU483" s="3"/>
      <c r="DV483" s="3"/>
      <c r="DW483" s="3"/>
      <c r="DX483" s="3"/>
      <c r="DY483" s="3"/>
      <c r="DZ483" s="3"/>
      <c r="EA483" s="3"/>
      <c r="EB483" s="3"/>
      <c r="EC483" s="3"/>
    </row>
    <row r="484" spans="1:133" ht="15.75" customHeight="1">
      <c r="A484" s="3"/>
      <c r="B484" s="291"/>
      <c r="C484" s="291"/>
      <c r="E484" s="174"/>
      <c r="F484" s="3"/>
      <c r="G484" s="3"/>
      <c r="H484" s="3"/>
      <c r="I484" s="1071"/>
      <c r="J484" s="107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292"/>
      <c r="AG484" s="292"/>
      <c r="AH484" s="174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292"/>
      <c r="BG484" s="292"/>
      <c r="BH484" s="292"/>
      <c r="BI484" s="292"/>
      <c r="BJ484" s="292"/>
      <c r="BK484" s="3"/>
      <c r="BL484" s="3"/>
      <c r="BM484" s="3"/>
      <c r="BN484" s="3"/>
      <c r="BO484" s="3"/>
      <c r="BP484" s="3"/>
      <c r="BQ484" s="292"/>
      <c r="BR484" s="292"/>
      <c r="BS484" s="292"/>
      <c r="BT484" s="292"/>
      <c r="BU484" s="292"/>
      <c r="BV484" s="292"/>
      <c r="BW484" s="292"/>
      <c r="BX484" s="292"/>
      <c r="BY484" s="292"/>
      <c r="BZ484" s="292"/>
      <c r="CA484" s="292"/>
      <c r="CB484" s="292"/>
      <c r="CC484" s="292"/>
      <c r="CD484" s="292"/>
      <c r="CE484" s="292"/>
      <c r="CF484" s="292"/>
      <c r="CG484" s="292"/>
      <c r="CH484" s="292"/>
      <c r="CI484" s="292"/>
      <c r="CJ484" s="292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292"/>
      <c r="DB484" s="292"/>
      <c r="DC484" s="3"/>
      <c r="DD484" s="3"/>
      <c r="DE484" s="3"/>
      <c r="DF484" s="3"/>
      <c r="DG484" s="3"/>
      <c r="DH484" s="3"/>
      <c r="DI484" s="659"/>
      <c r="DJ484" s="659"/>
      <c r="DK484" s="659"/>
      <c r="DL484" s="3"/>
      <c r="DM484" s="3"/>
      <c r="DN484" s="3"/>
      <c r="DO484" s="292"/>
      <c r="DP484" s="292"/>
      <c r="DQ484" s="3"/>
      <c r="DR484" s="291"/>
      <c r="DS484" s="291"/>
      <c r="DT484" s="3"/>
      <c r="DU484" s="3"/>
      <c r="DV484" s="3"/>
      <c r="DW484" s="3"/>
      <c r="DX484" s="3"/>
      <c r="DY484" s="3"/>
      <c r="DZ484" s="3"/>
      <c r="EA484" s="3"/>
      <c r="EB484" s="3"/>
      <c r="EC484" s="3"/>
    </row>
    <row r="485" spans="1:133" ht="15.75" customHeight="1">
      <c r="A485" s="3"/>
      <c r="B485" s="291"/>
      <c r="C485" s="291"/>
      <c r="E485" s="174"/>
      <c r="F485" s="3"/>
      <c r="G485" s="3"/>
      <c r="H485" s="3"/>
      <c r="I485" s="1071"/>
      <c r="J485" s="107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292"/>
      <c r="AG485" s="292"/>
      <c r="AH485" s="174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292"/>
      <c r="BG485" s="292"/>
      <c r="BH485" s="292"/>
      <c r="BI485" s="292"/>
      <c r="BJ485" s="292"/>
      <c r="BK485" s="3"/>
      <c r="BL485" s="3"/>
      <c r="BM485" s="3"/>
      <c r="BN485" s="3"/>
      <c r="BO485" s="3"/>
      <c r="BP485" s="3"/>
      <c r="BQ485" s="292"/>
      <c r="BR485" s="292"/>
      <c r="BS485" s="292"/>
      <c r="BT485" s="292"/>
      <c r="BU485" s="292"/>
      <c r="BV485" s="292"/>
      <c r="BW485" s="292"/>
      <c r="BX485" s="292"/>
      <c r="BY485" s="292"/>
      <c r="BZ485" s="292"/>
      <c r="CA485" s="292"/>
      <c r="CB485" s="292"/>
      <c r="CC485" s="292"/>
      <c r="CD485" s="292"/>
      <c r="CE485" s="292"/>
      <c r="CF485" s="292"/>
      <c r="CG485" s="292"/>
      <c r="CH485" s="292"/>
      <c r="CI485" s="292"/>
      <c r="CJ485" s="292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292"/>
      <c r="DB485" s="292"/>
      <c r="DC485" s="3"/>
      <c r="DD485" s="3"/>
      <c r="DE485" s="3"/>
      <c r="DF485" s="3"/>
      <c r="DG485" s="3"/>
      <c r="DH485" s="3"/>
      <c r="DI485" s="659"/>
      <c r="DJ485" s="659"/>
      <c r="DK485" s="659"/>
      <c r="DL485" s="3"/>
      <c r="DM485" s="3"/>
      <c r="DN485" s="3"/>
      <c r="DO485" s="292"/>
      <c r="DP485" s="292"/>
      <c r="DQ485" s="3"/>
      <c r="DR485" s="291"/>
      <c r="DS485" s="291"/>
      <c r="DT485" s="3"/>
      <c r="DU485" s="3"/>
      <c r="DV485" s="3"/>
      <c r="DW485" s="3"/>
      <c r="DX485" s="3"/>
      <c r="DY485" s="3"/>
      <c r="DZ485" s="3"/>
      <c r="EA485" s="3"/>
      <c r="EB485" s="3"/>
      <c r="EC485" s="3"/>
    </row>
    <row r="486" spans="1:133" ht="15.75" customHeight="1">
      <c r="A486" s="3"/>
      <c r="B486" s="291"/>
      <c r="C486" s="291"/>
      <c r="E486" s="174"/>
      <c r="F486" s="3"/>
      <c r="G486" s="3"/>
      <c r="H486" s="3"/>
      <c r="I486" s="1071"/>
      <c r="J486" s="107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292"/>
      <c r="AG486" s="292"/>
      <c r="AH486" s="174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292"/>
      <c r="BG486" s="292"/>
      <c r="BH486" s="292"/>
      <c r="BI486" s="292"/>
      <c r="BJ486" s="292"/>
      <c r="BK486" s="3"/>
      <c r="BL486" s="3"/>
      <c r="BM486" s="3"/>
      <c r="BN486" s="3"/>
      <c r="BO486" s="3"/>
      <c r="BP486" s="3"/>
      <c r="BQ486" s="292"/>
      <c r="BR486" s="292"/>
      <c r="BS486" s="292"/>
      <c r="BT486" s="292"/>
      <c r="BU486" s="292"/>
      <c r="BV486" s="292"/>
      <c r="BW486" s="292"/>
      <c r="BX486" s="292"/>
      <c r="BY486" s="292"/>
      <c r="BZ486" s="292"/>
      <c r="CA486" s="292"/>
      <c r="CB486" s="292"/>
      <c r="CC486" s="292"/>
      <c r="CD486" s="292"/>
      <c r="CE486" s="292"/>
      <c r="CF486" s="292"/>
      <c r="CG486" s="292"/>
      <c r="CH486" s="292"/>
      <c r="CI486" s="292"/>
      <c r="CJ486" s="292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292"/>
      <c r="DB486" s="292"/>
      <c r="DC486" s="3"/>
      <c r="DD486" s="3"/>
      <c r="DE486" s="3"/>
      <c r="DF486" s="3"/>
      <c r="DG486" s="3"/>
      <c r="DH486" s="3"/>
      <c r="DI486" s="659"/>
      <c r="DJ486" s="659"/>
      <c r="DK486" s="659"/>
      <c r="DL486" s="3"/>
      <c r="DM486" s="3"/>
      <c r="DN486" s="3"/>
      <c r="DO486" s="292"/>
      <c r="DP486" s="292"/>
      <c r="DQ486" s="3"/>
      <c r="DR486" s="291"/>
      <c r="DS486" s="291"/>
      <c r="DT486" s="3"/>
      <c r="DU486" s="3"/>
      <c r="DV486" s="3"/>
      <c r="DW486" s="3"/>
      <c r="DX486" s="3"/>
      <c r="DY486" s="3"/>
      <c r="DZ486" s="3"/>
      <c r="EA486" s="3"/>
      <c r="EB486" s="3"/>
      <c r="EC486" s="3"/>
    </row>
    <row r="487" spans="1:133" ht="15.75" customHeight="1">
      <c r="A487" s="3"/>
      <c r="B487" s="291"/>
      <c r="C487" s="291"/>
      <c r="E487" s="174"/>
      <c r="F487" s="3"/>
      <c r="G487" s="3"/>
      <c r="H487" s="3"/>
      <c r="I487" s="1071"/>
      <c r="J487" s="107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292"/>
      <c r="AG487" s="292"/>
      <c r="AH487" s="174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292"/>
      <c r="BG487" s="292"/>
      <c r="BH487" s="292"/>
      <c r="BI487" s="292"/>
      <c r="BJ487" s="292"/>
      <c r="BK487" s="3"/>
      <c r="BL487" s="3"/>
      <c r="BM487" s="3"/>
      <c r="BN487" s="3"/>
      <c r="BO487" s="3"/>
      <c r="BP487" s="3"/>
      <c r="BQ487" s="292"/>
      <c r="BR487" s="292"/>
      <c r="BS487" s="292"/>
      <c r="BT487" s="292"/>
      <c r="BU487" s="292"/>
      <c r="BV487" s="292"/>
      <c r="BW487" s="292"/>
      <c r="BX487" s="292"/>
      <c r="BY487" s="292"/>
      <c r="BZ487" s="292"/>
      <c r="CA487" s="292"/>
      <c r="CB487" s="292"/>
      <c r="CC487" s="292"/>
      <c r="CD487" s="292"/>
      <c r="CE487" s="292"/>
      <c r="CF487" s="292"/>
      <c r="CG487" s="292"/>
      <c r="CH487" s="292"/>
      <c r="CI487" s="292"/>
      <c r="CJ487" s="292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292"/>
      <c r="DB487" s="292"/>
      <c r="DC487" s="3"/>
      <c r="DD487" s="3"/>
      <c r="DE487" s="3"/>
      <c r="DF487" s="3"/>
      <c r="DG487" s="3"/>
      <c r="DH487" s="3"/>
      <c r="DI487" s="659"/>
      <c r="DJ487" s="659"/>
      <c r="DK487" s="659"/>
      <c r="DL487" s="3"/>
      <c r="DM487" s="3"/>
      <c r="DN487" s="3"/>
      <c r="DO487" s="292"/>
      <c r="DP487" s="292"/>
      <c r="DQ487" s="3"/>
      <c r="DR487" s="291"/>
      <c r="DS487" s="291"/>
      <c r="DT487" s="3"/>
      <c r="DU487" s="3"/>
      <c r="DV487" s="3"/>
      <c r="DW487" s="3"/>
      <c r="DX487" s="3"/>
      <c r="DY487" s="3"/>
      <c r="DZ487" s="3"/>
      <c r="EA487" s="3"/>
      <c r="EB487" s="3"/>
      <c r="EC487" s="3"/>
    </row>
    <row r="488" spans="1:133" ht="15.75" customHeight="1">
      <c r="A488" s="3"/>
      <c r="B488" s="291"/>
      <c r="C488" s="291"/>
      <c r="E488" s="174"/>
      <c r="F488" s="3"/>
      <c r="G488" s="3"/>
      <c r="H488" s="3"/>
      <c r="I488" s="1071"/>
      <c r="J488" s="107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292"/>
      <c r="AG488" s="292"/>
      <c r="AH488" s="174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292"/>
      <c r="BG488" s="292"/>
      <c r="BH488" s="292"/>
      <c r="BI488" s="292"/>
      <c r="BJ488" s="292"/>
      <c r="BK488" s="3"/>
      <c r="BL488" s="3"/>
      <c r="BM488" s="3"/>
      <c r="BN488" s="3"/>
      <c r="BO488" s="3"/>
      <c r="BP488" s="3"/>
      <c r="BQ488" s="292"/>
      <c r="BR488" s="292"/>
      <c r="BS488" s="292"/>
      <c r="BT488" s="292"/>
      <c r="BU488" s="292"/>
      <c r="BV488" s="292"/>
      <c r="BW488" s="292"/>
      <c r="BX488" s="292"/>
      <c r="BY488" s="292"/>
      <c r="BZ488" s="292"/>
      <c r="CA488" s="292"/>
      <c r="CB488" s="292"/>
      <c r="CC488" s="292"/>
      <c r="CD488" s="292"/>
      <c r="CE488" s="292"/>
      <c r="CF488" s="292"/>
      <c r="CG488" s="292"/>
      <c r="CH488" s="292"/>
      <c r="CI488" s="292"/>
      <c r="CJ488" s="292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292"/>
      <c r="DB488" s="292"/>
      <c r="DC488" s="3"/>
      <c r="DD488" s="3"/>
      <c r="DE488" s="3"/>
      <c r="DF488" s="3"/>
      <c r="DG488" s="3"/>
      <c r="DH488" s="3"/>
      <c r="DI488" s="659"/>
      <c r="DJ488" s="659"/>
      <c r="DK488" s="659"/>
      <c r="DL488" s="3"/>
      <c r="DM488" s="3"/>
      <c r="DN488" s="3"/>
      <c r="DO488" s="292"/>
      <c r="DP488" s="292"/>
      <c r="DQ488" s="3"/>
      <c r="DR488" s="291"/>
      <c r="DS488" s="291"/>
      <c r="DT488" s="3"/>
      <c r="DU488" s="3"/>
      <c r="DV488" s="3"/>
      <c r="DW488" s="3"/>
      <c r="DX488" s="3"/>
      <c r="DY488" s="3"/>
      <c r="DZ488" s="3"/>
      <c r="EA488" s="3"/>
      <c r="EB488" s="3"/>
      <c r="EC488" s="3"/>
    </row>
    <row r="489" spans="1:133" ht="15.75" customHeight="1">
      <c r="A489" s="3"/>
      <c r="B489" s="291"/>
      <c r="C489" s="291"/>
      <c r="E489" s="174"/>
      <c r="F489" s="3"/>
      <c r="G489" s="3"/>
      <c r="H489" s="3"/>
      <c r="I489" s="1071"/>
      <c r="J489" s="107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292"/>
      <c r="AG489" s="292"/>
      <c r="AH489" s="174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292"/>
      <c r="BG489" s="292"/>
      <c r="BH489" s="292"/>
      <c r="BI489" s="292"/>
      <c r="BJ489" s="292"/>
      <c r="BK489" s="3"/>
      <c r="BL489" s="3"/>
      <c r="BM489" s="3"/>
      <c r="BN489" s="3"/>
      <c r="BO489" s="3"/>
      <c r="BP489" s="3"/>
      <c r="BQ489" s="292"/>
      <c r="BR489" s="292"/>
      <c r="BS489" s="292"/>
      <c r="BT489" s="292"/>
      <c r="BU489" s="292"/>
      <c r="BV489" s="292"/>
      <c r="BW489" s="292"/>
      <c r="BX489" s="292"/>
      <c r="BY489" s="292"/>
      <c r="BZ489" s="292"/>
      <c r="CA489" s="292"/>
      <c r="CB489" s="292"/>
      <c r="CC489" s="292"/>
      <c r="CD489" s="292"/>
      <c r="CE489" s="292"/>
      <c r="CF489" s="292"/>
      <c r="CG489" s="292"/>
      <c r="CH489" s="292"/>
      <c r="CI489" s="292"/>
      <c r="CJ489" s="292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292"/>
      <c r="DB489" s="292"/>
      <c r="DC489" s="3"/>
      <c r="DD489" s="3"/>
      <c r="DE489" s="3"/>
      <c r="DF489" s="3"/>
      <c r="DG489" s="3"/>
      <c r="DH489" s="3"/>
      <c r="DI489" s="659"/>
      <c r="DJ489" s="659"/>
      <c r="DK489" s="659"/>
      <c r="DL489" s="3"/>
      <c r="DM489" s="3"/>
      <c r="DN489" s="3"/>
      <c r="DO489" s="292"/>
      <c r="DP489" s="292"/>
      <c r="DQ489" s="3"/>
      <c r="DR489" s="291"/>
      <c r="DS489" s="291"/>
      <c r="DT489" s="3"/>
      <c r="DU489" s="3"/>
      <c r="DV489" s="3"/>
      <c r="DW489" s="3"/>
      <c r="DX489" s="3"/>
      <c r="DY489" s="3"/>
      <c r="DZ489" s="3"/>
      <c r="EA489" s="3"/>
      <c r="EB489" s="3"/>
      <c r="EC489" s="3"/>
    </row>
    <row r="490" spans="1:133" ht="15.75" customHeight="1">
      <c r="A490" s="3"/>
      <c r="B490" s="291"/>
      <c r="C490" s="291"/>
      <c r="E490" s="174"/>
      <c r="F490" s="3"/>
      <c r="G490" s="3"/>
      <c r="H490" s="3"/>
      <c r="I490" s="1071"/>
      <c r="J490" s="107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292"/>
      <c r="AG490" s="292"/>
      <c r="AH490" s="174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292"/>
      <c r="BG490" s="292"/>
      <c r="BH490" s="292"/>
      <c r="BI490" s="292"/>
      <c r="BJ490" s="292"/>
      <c r="BK490" s="3"/>
      <c r="BL490" s="3"/>
      <c r="BM490" s="3"/>
      <c r="BN490" s="3"/>
      <c r="BO490" s="3"/>
      <c r="BP490" s="3"/>
      <c r="BQ490" s="292"/>
      <c r="BR490" s="292"/>
      <c r="BS490" s="292"/>
      <c r="BT490" s="292"/>
      <c r="BU490" s="292"/>
      <c r="BV490" s="292"/>
      <c r="BW490" s="292"/>
      <c r="BX490" s="292"/>
      <c r="BY490" s="292"/>
      <c r="BZ490" s="292"/>
      <c r="CA490" s="292"/>
      <c r="CB490" s="292"/>
      <c r="CC490" s="292"/>
      <c r="CD490" s="292"/>
      <c r="CE490" s="292"/>
      <c r="CF490" s="292"/>
      <c r="CG490" s="292"/>
      <c r="CH490" s="292"/>
      <c r="CI490" s="292"/>
      <c r="CJ490" s="292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292"/>
      <c r="DB490" s="292"/>
      <c r="DC490" s="3"/>
      <c r="DD490" s="3"/>
      <c r="DE490" s="3"/>
      <c r="DF490" s="3"/>
      <c r="DG490" s="3"/>
      <c r="DH490" s="3"/>
      <c r="DI490" s="659"/>
      <c r="DJ490" s="659"/>
      <c r="DK490" s="659"/>
      <c r="DL490" s="3"/>
      <c r="DM490" s="3"/>
      <c r="DN490" s="3"/>
      <c r="DO490" s="292"/>
      <c r="DP490" s="292"/>
      <c r="DQ490" s="3"/>
      <c r="DR490" s="291"/>
      <c r="DS490" s="291"/>
      <c r="DT490" s="3"/>
      <c r="DU490" s="3"/>
      <c r="DV490" s="3"/>
      <c r="DW490" s="3"/>
      <c r="DX490" s="3"/>
      <c r="DY490" s="3"/>
      <c r="DZ490" s="3"/>
      <c r="EA490" s="3"/>
      <c r="EB490" s="3"/>
      <c r="EC490" s="3"/>
    </row>
    <row r="491" spans="1:133" ht="15.75" customHeight="1">
      <c r="A491" s="3"/>
      <c r="B491" s="291"/>
      <c r="C491" s="291"/>
      <c r="E491" s="174"/>
      <c r="F491" s="3"/>
      <c r="G491" s="3"/>
      <c r="H491" s="3"/>
      <c r="I491" s="1071"/>
      <c r="J491" s="107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292"/>
      <c r="AG491" s="292"/>
      <c r="AH491" s="174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292"/>
      <c r="BG491" s="292"/>
      <c r="BH491" s="292"/>
      <c r="BI491" s="292"/>
      <c r="BJ491" s="292"/>
      <c r="BK491" s="3"/>
      <c r="BL491" s="3"/>
      <c r="BM491" s="3"/>
      <c r="BN491" s="3"/>
      <c r="BO491" s="3"/>
      <c r="BP491" s="3"/>
      <c r="BQ491" s="292"/>
      <c r="BR491" s="292"/>
      <c r="BS491" s="292"/>
      <c r="BT491" s="292"/>
      <c r="BU491" s="292"/>
      <c r="BV491" s="292"/>
      <c r="BW491" s="292"/>
      <c r="BX491" s="292"/>
      <c r="BY491" s="292"/>
      <c r="BZ491" s="292"/>
      <c r="CA491" s="292"/>
      <c r="CB491" s="292"/>
      <c r="CC491" s="292"/>
      <c r="CD491" s="292"/>
      <c r="CE491" s="292"/>
      <c r="CF491" s="292"/>
      <c r="CG491" s="292"/>
      <c r="CH491" s="292"/>
      <c r="CI491" s="292"/>
      <c r="CJ491" s="292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292"/>
      <c r="DB491" s="292"/>
      <c r="DC491" s="3"/>
      <c r="DD491" s="3"/>
      <c r="DE491" s="3"/>
      <c r="DF491" s="3"/>
      <c r="DG491" s="3"/>
      <c r="DH491" s="3"/>
      <c r="DI491" s="659"/>
      <c r="DJ491" s="659"/>
      <c r="DK491" s="659"/>
      <c r="DL491" s="3"/>
      <c r="DM491" s="3"/>
      <c r="DN491" s="3"/>
      <c r="DO491" s="292"/>
      <c r="DP491" s="292"/>
      <c r="DQ491" s="3"/>
      <c r="DR491" s="291"/>
      <c r="DS491" s="291"/>
      <c r="DT491" s="3"/>
      <c r="DU491" s="3"/>
      <c r="DV491" s="3"/>
      <c r="DW491" s="3"/>
      <c r="DX491" s="3"/>
      <c r="DY491" s="3"/>
      <c r="DZ491" s="3"/>
      <c r="EA491" s="3"/>
      <c r="EB491" s="3"/>
      <c r="EC491" s="3"/>
    </row>
    <row r="492" spans="1:133" ht="15.75" customHeight="1">
      <c r="A492" s="3"/>
      <c r="B492" s="291"/>
      <c r="C492" s="291"/>
      <c r="E492" s="174"/>
      <c r="F492" s="3"/>
      <c r="G492" s="3"/>
      <c r="H492" s="3"/>
      <c r="I492" s="1071"/>
      <c r="J492" s="107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292"/>
      <c r="AG492" s="292"/>
      <c r="AH492" s="174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292"/>
      <c r="BG492" s="292"/>
      <c r="BH492" s="292"/>
      <c r="BI492" s="292"/>
      <c r="BJ492" s="292"/>
      <c r="BK492" s="3"/>
      <c r="BL492" s="3"/>
      <c r="BM492" s="3"/>
      <c r="BN492" s="3"/>
      <c r="BO492" s="3"/>
      <c r="BP492" s="3"/>
      <c r="BQ492" s="292"/>
      <c r="BR492" s="292"/>
      <c r="BS492" s="292"/>
      <c r="BT492" s="292"/>
      <c r="BU492" s="292"/>
      <c r="BV492" s="292"/>
      <c r="BW492" s="292"/>
      <c r="BX492" s="292"/>
      <c r="BY492" s="292"/>
      <c r="BZ492" s="292"/>
      <c r="CA492" s="292"/>
      <c r="CB492" s="292"/>
      <c r="CC492" s="292"/>
      <c r="CD492" s="292"/>
      <c r="CE492" s="292"/>
      <c r="CF492" s="292"/>
      <c r="CG492" s="292"/>
      <c r="CH492" s="292"/>
      <c r="CI492" s="292"/>
      <c r="CJ492" s="292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292"/>
      <c r="DB492" s="292"/>
      <c r="DC492" s="3"/>
      <c r="DD492" s="3"/>
      <c r="DE492" s="3"/>
      <c r="DF492" s="3"/>
      <c r="DG492" s="3"/>
      <c r="DH492" s="3"/>
      <c r="DI492" s="659"/>
      <c r="DJ492" s="659"/>
      <c r="DK492" s="659"/>
      <c r="DL492" s="3"/>
      <c r="DM492" s="3"/>
      <c r="DN492" s="3"/>
      <c r="DO492" s="292"/>
      <c r="DP492" s="292"/>
      <c r="DQ492" s="3"/>
      <c r="DR492" s="291"/>
      <c r="DS492" s="291"/>
      <c r="DT492" s="3"/>
      <c r="DU492" s="3"/>
      <c r="DV492" s="3"/>
      <c r="DW492" s="3"/>
      <c r="DX492" s="3"/>
      <c r="DY492" s="3"/>
      <c r="DZ492" s="3"/>
      <c r="EA492" s="3"/>
      <c r="EB492" s="3"/>
      <c r="EC492" s="3"/>
    </row>
    <row r="493" spans="1:133" ht="15.75" customHeight="1">
      <c r="A493" s="3"/>
      <c r="B493" s="291"/>
      <c r="C493" s="291"/>
      <c r="E493" s="174"/>
      <c r="F493" s="3"/>
      <c r="G493" s="3"/>
      <c r="H493" s="3"/>
      <c r="I493" s="1071"/>
      <c r="J493" s="107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292"/>
      <c r="AG493" s="292"/>
      <c r="AH493" s="174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292"/>
      <c r="BG493" s="292"/>
      <c r="BH493" s="292"/>
      <c r="BI493" s="292"/>
      <c r="BJ493" s="292"/>
      <c r="BK493" s="3"/>
      <c r="BL493" s="3"/>
      <c r="BM493" s="3"/>
      <c r="BN493" s="3"/>
      <c r="BO493" s="3"/>
      <c r="BP493" s="3"/>
      <c r="BQ493" s="292"/>
      <c r="BR493" s="292"/>
      <c r="BS493" s="292"/>
      <c r="BT493" s="292"/>
      <c r="BU493" s="292"/>
      <c r="BV493" s="292"/>
      <c r="BW493" s="292"/>
      <c r="BX493" s="292"/>
      <c r="BY493" s="292"/>
      <c r="BZ493" s="292"/>
      <c r="CA493" s="292"/>
      <c r="CB493" s="292"/>
      <c r="CC493" s="292"/>
      <c r="CD493" s="292"/>
      <c r="CE493" s="292"/>
      <c r="CF493" s="292"/>
      <c r="CG493" s="292"/>
      <c r="CH493" s="292"/>
      <c r="CI493" s="292"/>
      <c r="CJ493" s="292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292"/>
      <c r="DB493" s="292"/>
      <c r="DC493" s="3"/>
      <c r="DD493" s="3"/>
      <c r="DE493" s="3"/>
      <c r="DF493" s="3"/>
      <c r="DG493" s="3"/>
      <c r="DH493" s="3"/>
      <c r="DI493" s="659"/>
      <c r="DJ493" s="659"/>
      <c r="DK493" s="659"/>
      <c r="DL493" s="3"/>
      <c r="DM493" s="3"/>
      <c r="DN493" s="3"/>
      <c r="DO493" s="292"/>
      <c r="DP493" s="292"/>
      <c r="DQ493" s="3"/>
      <c r="DR493" s="291"/>
      <c r="DS493" s="291"/>
      <c r="DT493" s="3"/>
      <c r="DU493" s="3"/>
      <c r="DV493" s="3"/>
      <c r="DW493" s="3"/>
      <c r="DX493" s="3"/>
      <c r="DY493" s="3"/>
      <c r="DZ493" s="3"/>
      <c r="EA493" s="3"/>
      <c r="EB493" s="3"/>
      <c r="EC493" s="3"/>
    </row>
    <row r="494" spans="1:133" ht="15.75" customHeight="1">
      <c r="A494" s="3"/>
      <c r="B494" s="291"/>
      <c r="C494" s="291"/>
      <c r="E494" s="174"/>
      <c r="F494" s="3"/>
      <c r="G494" s="3"/>
      <c r="H494" s="3"/>
      <c r="I494" s="1071"/>
      <c r="J494" s="107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292"/>
      <c r="AG494" s="292"/>
      <c r="AH494" s="174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292"/>
      <c r="BG494" s="292"/>
      <c r="BH494" s="292"/>
      <c r="BI494" s="292"/>
      <c r="BJ494" s="292"/>
      <c r="BK494" s="3"/>
      <c r="BL494" s="3"/>
      <c r="BM494" s="3"/>
      <c r="BN494" s="3"/>
      <c r="BO494" s="3"/>
      <c r="BP494" s="3"/>
      <c r="BQ494" s="292"/>
      <c r="BR494" s="292"/>
      <c r="BS494" s="292"/>
      <c r="BT494" s="292"/>
      <c r="BU494" s="292"/>
      <c r="BV494" s="292"/>
      <c r="BW494" s="292"/>
      <c r="BX494" s="292"/>
      <c r="BY494" s="292"/>
      <c r="BZ494" s="292"/>
      <c r="CA494" s="292"/>
      <c r="CB494" s="292"/>
      <c r="CC494" s="292"/>
      <c r="CD494" s="292"/>
      <c r="CE494" s="292"/>
      <c r="CF494" s="292"/>
      <c r="CG494" s="292"/>
      <c r="CH494" s="292"/>
      <c r="CI494" s="292"/>
      <c r="CJ494" s="292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292"/>
      <c r="DB494" s="292"/>
      <c r="DC494" s="3"/>
      <c r="DD494" s="3"/>
      <c r="DE494" s="3"/>
      <c r="DF494" s="3"/>
      <c r="DG494" s="3"/>
      <c r="DH494" s="3"/>
      <c r="DI494" s="659"/>
      <c r="DJ494" s="659"/>
      <c r="DK494" s="659"/>
      <c r="DL494" s="3"/>
      <c r="DM494" s="3"/>
      <c r="DN494" s="3"/>
      <c r="DO494" s="292"/>
      <c r="DP494" s="292"/>
      <c r="DQ494" s="3"/>
      <c r="DR494" s="291"/>
      <c r="DS494" s="291"/>
      <c r="DT494" s="3"/>
      <c r="DU494" s="3"/>
      <c r="DV494" s="3"/>
      <c r="DW494" s="3"/>
      <c r="DX494" s="3"/>
      <c r="DY494" s="3"/>
      <c r="DZ494" s="3"/>
      <c r="EA494" s="3"/>
      <c r="EB494" s="3"/>
      <c r="EC494" s="3"/>
    </row>
    <row r="495" spans="1:133" ht="15.75" customHeight="1">
      <c r="A495" s="3"/>
      <c r="B495" s="291"/>
      <c r="C495" s="291"/>
      <c r="E495" s="174"/>
      <c r="F495" s="3"/>
      <c r="G495" s="3"/>
      <c r="H495" s="3"/>
      <c r="I495" s="1071"/>
      <c r="J495" s="107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292"/>
      <c r="AG495" s="292"/>
      <c r="AH495" s="174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292"/>
      <c r="BG495" s="292"/>
      <c r="BH495" s="292"/>
      <c r="BI495" s="292"/>
      <c r="BJ495" s="292"/>
      <c r="BK495" s="3"/>
      <c r="BL495" s="3"/>
      <c r="BM495" s="3"/>
      <c r="BN495" s="3"/>
      <c r="BO495" s="3"/>
      <c r="BP495" s="3"/>
      <c r="BQ495" s="292"/>
      <c r="BR495" s="292"/>
      <c r="BS495" s="292"/>
      <c r="BT495" s="292"/>
      <c r="BU495" s="292"/>
      <c r="BV495" s="292"/>
      <c r="BW495" s="292"/>
      <c r="BX495" s="292"/>
      <c r="BY495" s="292"/>
      <c r="BZ495" s="292"/>
      <c r="CA495" s="292"/>
      <c r="CB495" s="292"/>
      <c r="CC495" s="292"/>
      <c r="CD495" s="292"/>
      <c r="CE495" s="292"/>
      <c r="CF495" s="292"/>
      <c r="CG495" s="292"/>
      <c r="CH495" s="292"/>
      <c r="CI495" s="292"/>
      <c r="CJ495" s="292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292"/>
      <c r="DB495" s="292"/>
      <c r="DC495" s="3"/>
      <c r="DD495" s="3"/>
      <c r="DE495" s="3"/>
      <c r="DF495" s="3"/>
      <c r="DG495" s="3"/>
      <c r="DH495" s="3"/>
      <c r="DI495" s="659"/>
      <c r="DJ495" s="659"/>
      <c r="DK495" s="659"/>
      <c r="DL495" s="3"/>
      <c r="DM495" s="3"/>
      <c r="DN495" s="3"/>
      <c r="DO495" s="292"/>
      <c r="DP495" s="292"/>
      <c r="DQ495" s="3"/>
      <c r="DR495" s="291"/>
      <c r="DS495" s="291"/>
      <c r="DT495" s="3"/>
      <c r="DU495" s="3"/>
      <c r="DV495" s="3"/>
      <c r="DW495" s="3"/>
      <c r="DX495" s="3"/>
      <c r="DY495" s="3"/>
      <c r="DZ495" s="3"/>
      <c r="EA495" s="3"/>
      <c r="EB495" s="3"/>
      <c r="EC495" s="3"/>
    </row>
    <row r="496" spans="1:133" ht="15.75" customHeight="1">
      <c r="A496" s="3"/>
      <c r="B496" s="291"/>
      <c r="C496" s="291"/>
      <c r="E496" s="174"/>
      <c r="F496" s="3"/>
      <c r="G496" s="3"/>
      <c r="H496" s="3"/>
      <c r="I496" s="1071"/>
      <c r="J496" s="107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292"/>
      <c r="AG496" s="292"/>
      <c r="AH496" s="174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292"/>
      <c r="BG496" s="292"/>
      <c r="BH496" s="292"/>
      <c r="BI496" s="292"/>
      <c r="BJ496" s="292"/>
      <c r="BK496" s="3"/>
      <c r="BL496" s="3"/>
      <c r="BM496" s="3"/>
      <c r="BN496" s="3"/>
      <c r="BO496" s="3"/>
      <c r="BP496" s="3"/>
      <c r="BQ496" s="292"/>
      <c r="BR496" s="292"/>
      <c r="BS496" s="292"/>
      <c r="BT496" s="292"/>
      <c r="BU496" s="292"/>
      <c r="BV496" s="292"/>
      <c r="BW496" s="292"/>
      <c r="BX496" s="292"/>
      <c r="BY496" s="292"/>
      <c r="BZ496" s="292"/>
      <c r="CA496" s="292"/>
      <c r="CB496" s="292"/>
      <c r="CC496" s="292"/>
      <c r="CD496" s="292"/>
      <c r="CE496" s="292"/>
      <c r="CF496" s="292"/>
      <c r="CG496" s="292"/>
      <c r="CH496" s="292"/>
      <c r="CI496" s="292"/>
      <c r="CJ496" s="292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292"/>
      <c r="DB496" s="292"/>
      <c r="DC496" s="3"/>
      <c r="DD496" s="3"/>
      <c r="DE496" s="3"/>
      <c r="DF496" s="3"/>
      <c r="DG496" s="3"/>
      <c r="DH496" s="3"/>
      <c r="DI496" s="659"/>
      <c r="DJ496" s="659"/>
      <c r="DK496" s="659"/>
      <c r="DL496" s="3"/>
      <c r="DM496" s="3"/>
      <c r="DN496" s="3"/>
      <c r="DO496" s="292"/>
      <c r="DP496" s="292"/>
      <c r="DQ496" s="3"/>
      <c r="DR496" s="291"/>
      <c r="DS496" s="291"/>
      <c r="DT496" s="3"/>
      <c r="DU496" s="3"/>
      <c r="DV496" s="3"/>
      <c r="DW496" s="3"/>
      <c r="DX496" s="3"/>
      <c r="DY496" s="3"/>
      <c r="DZ496" s="3"/>
      <c r="EA496" s="3"/>
      <c r="EB496" s="3"/>
      <c r="EC496" s="3"/>
    </row>
    <row r="497" spans="1:133" ht="15.75" customHeight="1">
      <c r="A497" s="3"/>
      <c r="B497" s="291"/>
      <c r="C497" s="291"/>
      <c r="E497" s="174"/>
      <c r="F497" s="3"/>
      <c r="G497" s="3"/>
      <c r="H497" s="3"/>
      <c r="I497" s="1071"/>
      <c r="J497" s="107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292"/>
      <c r="AG497" s="292"/>
      <c r="AH497" s="174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292"/>
      <c r="BG497" s="292"/>
      <c r="BH497" s="292"/>
      <c r="BI497" s="292"/>
      <c r="BJ497" s="292"/>
      <c r="BK497" s="3"/>
      <c r="BL497" s="3"/>
      <c r="BM497" s="3"/>
      <c r="BN497" s="3"/>
      <c r="BO497" s="3"/>
      <c r="BP497" s="3"/>
      <c r="BQ497" s="292"/>
      <c r="BR497" s="292"/>
      <c r="BS497" s="292"/>
      <c r="BT497" s="292"/>
      <c r="BU497" s="292"/>
      <c r="BV497" s="292"/>
      <c r="BW497" s="292"/>
      <c r="BX497" s="292"/>
      <c r="BY497" s="292"/>
      <c r="BZ497" s="292"/>
      <c r="CA497" s="292"/>
      <c r="CB497" s="292"/>
      <c r="CC497" s="292"/>
      <c r="CD497" s="292"/>
      <c r="CE497" s="292"/>
      <c r="CF497" s="292"/>
      <c r="CG497" s="292"/>
      <c r="CH497" s="292"/>
      <c r="CI497" s="292"/>
      <c r="CJ497" s="292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292"/>
      <c r="DB497" s="292"/>
      <c r="DC497" s="3"/>
      <c r="DD497" s="3"/>
      <c r="DE497" s="3"/>
      <c r="DF497" s="3"/>
      <c r="DG497" s="3"/>
      <c r="DH497" s="3"/>
      <c r="DI497" s="659"/>
      <c r="DJ497" s="659"/>
      <c r="DK497" s="659"/>
      <c r="DL497" s="3"/>
      <c r="DM497" s="3"/>
      <c r="DN497" s="3"/>
      <c r="DO497" s="292"/>
      <c r="DP497" s="292"/>
      <c r="DQ497" s="3"/>
      <c r="DR497" s="291"/>
      <c r="DS497" s="291"/>
      <c r="DT497" s="3"/>
      <c r="DU497" s="3"/>
      <c r="DV497" s="3"/>
      <c r="DW497" s="3"/>
      <c r="DX497" s="3"/>
      <c r="DY497" s="3"/>
      <c r="DZ497" s="3"/>
      <c r="EA497" s="3"/>
      <c r="EB497" s="3"/>
      <c r="EC497" s="3"/>
    </row>
    <row r="498" spans="1:133" ht="15.75" customHeight="1">
      <c r="A498" s="3"/>
      <c r="B498" s="291"/>
      <c r="C498" s="291"/>
      <c r="E498" s="174"/>
      <c r="F498" s="3"/>
      <c r="G498" s="3"/>
      <c r="H498" s="3"/>
      <c r="I498" s="1071"/>
      <c r="J498" s="107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292"/>
      <c r="AG498" s="292"/>
      <c r="AH498" s="174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292"/>
      <c r="BG498" s="292"/>
      <c r="BH498" s="292"/>
      <c r="BI498" s="292"/>
      <c r="BJ498" s="292"/>
      <c r="BK498" s="3"/>
      <c r="BL498" s="3"/>
      <c r="BM498" s="3"/>
      <c r="BN498" s="3"/>
      <c r="BO498" s="3"/>
      <c r="BP498" s="3"/>
      <c r="BQ498" s="292"/>
      <c r="BR498" s="292"/>
      <c r="BS498" s="292"/>
      <c r="BT498" s="292"/>
      <c r="BU498" s="292"/>
      <c r="BV498" s="292"/>
      <c r="BW498" s="292"/>
      <c r="BX498" s="292"/>
      <c r="BY498" s="292"/>
      <c r="BZ498" s="292"/>
      <c r="CA498" s="292"/>
      <c r="CB498" s="292"/>
      <c r="CC498" s="292"/>
      <c r="CD498" s="292"/>
      <c r="CE498" s="292"/>
      <c r="CF498" s="292"/>
      <c r="CG498" s="292"/>
      <c r="CH498" s="292"/>
      <c r="CI498" s="292"/>
      <c r="CJ498" s="292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292"/>
      <c r="DB498" s="292"/>
      <c r="DC498" s="3"/>
      <c r="DD498" s="3"/>
      <c r="DE498" s="3"/>
      <c r="DF498" s="3"/>
      <c r="DG498" s="3"/>
      <c r="DH498" s="3"/>
      <c r="DI498" s="659"/>
      <c r="DJ498" s="659"/>
      <c r="DK498" s="659"/>
      <c r="DL498" s="3"/>
      <c r="DM498" s="3"/>
      <c r="DN498" s="3"/>
      <c r="DO498" s="292"/>
      <c r="DP498" s="292"/>
      <c r="DQ498" s="3"/>
      <c r="DR498" s="291"/>
      <c r="DS498" s="291"/>
      <c r="DT498" s="3"/>
      <c r="DU498" s="3"/>
      <c r="DV498" s="3"/>
      <c r="DW498" s="3"/>
      <c r="DX498" s="3"/>
      <c r="DY498" s="3"/>
      <c r="DZ498" s="3"/>
      <c r="EA498" s="3"/>
      <c r="EB498" s="3"/>
      <c r="EC498" s="3"/>
    </row>
    <row r="499" spans="1:133" ht="15.75" customHeight="1">
      <c r="A499" s="3"/>
      <c r="B499" s="291"/>
      <c r="C499" s="291"/>
      <c r="E499" s="174"/>
      <c r="F499" s="3"/>
      <c r="G499" s="3"/>
      <c r="H499" s="3"/>
      <c r="I499" s="1071"/>
      <c r="J499" s="107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292"/>
      <c r="AG499" s="292"/>
      <c r="AH499" s="174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292"/>
      <c r="BG499" s="292"/>
      <c r="BH499" s="292"/>
      <c r="BI499" s="292"/>
      <c r="BJ499" s="292"/>
      <c r="BK499" s="3"/>
      <c r="BL499" s="3"/>
      <c r="BM499" s="3"/>
      <c r="BN499" s="3"/>
      <c r="BO499" s="3"/>
      <c r="BP499" s="3"/>
      <c r="BQ499" s="292"/>
      <c r="BR499" s="292"/>
      <c r="BS499" s="292"/>
      <c r="BT499" s="292"/>
      <c r="BU499" s="292"/>
      <c r="BV499" s="292"/>
      <c r="BW499" s="292"/>
      <c r="BX499" s="292"/>
      <c r="BY499" s="292"/>
      <c r="BZ499" s="292"/>
      <c r="CA499" s="292"/>
      <c r="CB499" s="292"/>
      <c r="CC499" s="292"/>
      <c r="CD499" s="292"/>
      <c r="CE499" s="292"/>
      <c r="CF499" s="292"/>
      <c r="CG499" s="292"/>
      <c r="CH499" s="292"/>
      <c r="CI499" s="292"/>
      <c r="CJ499" s="292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292"/>
      <c r="DB499" s="292"/>
      <c r="DC499" s="3"/>
      <c r="DD499" s="3"/>
      <c r="DE499" s="3"/>
      <c r="DF499" s="3"/>
      <c r="DG499" s="3"/>
      <c r="DH499" s="3"/>
      <c r="DI499" s="659"/>
      <c r="DJ499" s="659"/>
      <c r="DK499" s="659"/>
      <c r="DL499" s="3"/>
      <c r="DM499" s="3"/>
      <c r="DN499" s="3"/>
      <c r="DO499" s="292"/>
      <c r="DP499" s="292"/>
      <c r="DQ499" s="3"/>
      <c r="DR499" s="291"/>
      <c r="DS499" s="291"/>
      <c r="DT499" s="3"/>
      <c r="DU499" s="3"/>
      <c r="DV499" s="3"/>
      <c r="DW499" s="3"/>
      <c r="DX499" s="3"/>
      <c r="DY499" s="3"/>
      <c r="DZ499" s="3"/>
      <c r="EA499" s="3"/>
      <c r="EB499" s="3"/>
      <c r="EC499" s="3"/>
    </row>
    <row r="500" spans="1:133" ht="15.75" customHeight="1">
      <c r="A500" s="3"/>
      <c r="B500" s="291"/>
      <c r="C500" s="291"/>
      <c r="E500" s="174"/>
      <c r="F500" s="3"/>
      <c r="G500" s="3"/>
      <c r="H500" s="3"/>
      <c r="I500" s="1071"/>
      <c r="J500" s="107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292"/>
      <c r="AG500" s="292"/>
      <c r="AH500" s="174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292"/>
      <c r="BG500" s="292"/>
      <c r="BH500" s="292"/>
      <c r="BI500" s="292"/>
      <c r="BJ500" s="292"/>
      <c r="BK500" s="3"/>
      <c r="BL500" s="3"/>
      <c r="BM500" s="3"/>
      <c r="BN500" s="3"/>
      <c r="BO500" s="3"/>
      <c r="BP500" s="3"/>
      <c r="BQ500" s="292"/>
      <c r="BR500" s="292"/>
      <c r="BS500" s="292"/>
      <c r="BT500" s="292"/>
      <c r="BU500" s="292"/>
      <c r="BV500" s="292"/>
      <c r="BW500" s="292"/>
      <c r="BX500" s="292"/>
      <c r="BY500" s="292"/>
      <c r="BZ500" s="292"/>
      <c r="CA500" s="292"/>
      <c r="CB500" s="292"/>
      <c r="CC500" s="292"/>
      <c r="CD500" s="292"/>
      <c r="CE500" s="292"/>
      <c r="CF500" s="292"/>
      <c r="CG500" s="292"/>
      <c r="CH500" s="292"/>
      <c r="CI500" s="292"/>
      <c r="CJ500" s="292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292"/>
      <c r="DB500" s="292"/>
      <c r="DC500" s="3"/>
      <c r="DD500" s="3"/>
      <c r="DE500" s="3"/>
      <c r="DF500" s="3"/>
      <c r="DG500" s="3"/>
      <c r="DH500" s="3"/>
      <c r="DI500" s="659"/>
      <c r="DJ500" s="659"/>
      <c r="DK500" s="659"/>
      <c r="DL500" s="3"/>
      <c r="DM500" s="3"/>
      <c r="DN500" s="3"/>
      <c r="DO500" s="292"/>
      <c r="DP500" s="292"/>
      <c r="DQ500" s="3"/>
      <c r="DR500" s="291"/>
      <c r="DS500" s="291"/>
      <c r="DT500" s="3"/>
      <c r="DU500" s="3"/>
      <c r="DV500" s="3"/>
      <c r="DW500" s="3"/>
      <c r="DX500" s="3"/>
      <c r="DY500" s="3"/>
      <c r="DZ500" s="3"/>
      <c r="EA500" s="3"/>
      <c r="EB500" s="3"/>
      <c r="EC500" s="3"/>
    </row>
    <row r="501" spans="1:133" ht="15.75" customHeight="1">
      <c r="A501" s="3"/>
      <c r="B501" s="291"/>
      <c r="C501" s="291"/>
      <c r="E501" s="174"/>
      <c r="F501" s="3"/>
      <c r="G501" s="3"/>
      <c r="H501" s="3"/>
      <c r="I501" s="1071"/>
      <c r="J501" s="107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292"/>
      <c r="AG501" s="292"/>
      <c r="AH501" s="174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292"/>
      <c r="BG501" s="292"/>
      <c r="BH501" s="292"/>
      <c r="BI501" s="292"/>
      <c r="BJ501" s="292"/>
      <c r="BK501" s="3"/>
      <c r="BL501" s="3"/>
      <c r="BM501" s="3"/>
      <c r="BN501" s="3"/>
      <c r="BO501" s="3"/>
      <c r="BP501" s="3"/>
      <c r="BQ501" s="292"/>
      <c r="BR501" s="292"/>
      <c r="BS501" s="292"/>
      <c r="BT501" s="292"/>
      <c r="BU501" s="292"/>
      <c r="BV501" s="292"/>
      <c r="BW501" s="292"/>
      <c r="BX501" s="292"/>
      <c r="BY501" s="292"/>
      <c r="BZ501" s="292"/>
      <c r="CA501" s="292"/>
      <c r="CB501" s="292"/>
      <c r="CC501" s="292"/>
      <c r="CD501" s="292"/>
      <c r="CE501" s="292"/>
      <c r="CF501" s="292"/>
      <c r="CG501" s="292"/>
      <c r="CH501" s="292"/>
      <c r="CI501" s="292"/>
      <c r="CJ501" s="292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292"/>
      <c r="DB501" s="292"/>
      <c r="DC501" s="3"/>
      <c r="DD501" s="3"/>
      <c r="DE501" s="3"/>
      <c r="DF501" s="3"/>
      <c r="DG501" s="3"/>
      <c r="DH501" s="3"/>
      <c r="DI501" s="659"/>
      <c r="DJ501" s="659"/>
      <c r="DK501" s="659"/>
      <c r="DL501" s="3"/>
      <c r="DM501" s="3"/>
      <c r="DN501" s="3"/>
      <c r="DO501" s="292"/>
      <c r="DP501" s="292"/>
      <c r="DQ501" s="3"/>
      <c r="DR501" s="291"/>
      <c r="DS501" s="291"/>
      <c r="DT501" s="3"/>
      <c r="DU501" s="3"/>
      <c r="DV501" s="3"/>
      <c r="DW501" s="3"/>
      <c r="DX501" s="3"/>
      <c r="DY501" s="3"/>
      <c r="DZ501" s="3"/>
      <c r="EA501" s="3"/>
      <c r="EB501" s="3"/>
      <c r="EC501" s="3"/>
    </row>
    <row r="502" spans="1:133" ht="15.75" customHeight="1">
      <c r="A502" s="3"/>
      <c r="B502" s="291"/>
      <c r="C502" s="291"/>
      <c r="E502" s="174"/>
      <c r="F502" s="3"/>
      <c r="G502" s="3"/>
      <c r="H502" s="3"/>
      <c r="I502" s="1071"/>
      <c r="J502" s="107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292"/>
      <c r="AG502" s="292"/>
      <c r="AH502" s="174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292"/>
      <c r="BG502" s="292"/>
      <c r="BH502" s="292"/>
      <c r="BI502" s="292"/>
      <c r="BJ502" s="292"/>
      <c r="BK502" s="3"/>
      <c r="BL502" s="3"/>
      <c r="BM502" s="3"/>
      <c r="BN502" s="3"/>
      <c r="BO502" s="3"/>
      <c r="BP502" s="3"/>
      <c r="BQ502" s="292"/>
      <c r="BR502" s="292"/>
      <c r="BS502" s="292"/>
      <c r="BT502" s="292"/>
      <c r="BU502" s="292"/>
      <c r="BV502" s="292"/>
      <c r="BW502" s="292"/>
      <c r="BX502" s="292"/>
      <c r="BY502" s="292"/>
      <c r="BZ502" s="292"/>
      <c r="CA502" s="292"/>
      <c r="CB502" s="292"/>
      <c r="CC502" s="292"/>
      <c r="CD502" s="292"/>
      <c r="CE502" s="292"/>
      <c r="CF502" s="292"/>
      <c r="CG502" s="292"/>
      <c r="CH502" s="292"/>
      <c r="CI502" s="292"/>
      <c r="CJ502" s="292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292"/>
      <c r="DB502" s="292"/>
      <c r="DC502" s="3"/>
      <c r="DD502" s="3"/>
      <c r="DE502" s="3"/>
      <c r="DF502" s="3"/>
      <c r="DG502" s="3"/>
      <c r="DH502" s="3"/>
      <c r="DI502" s="659"/>
      <c r="DJ502" s="659"/>
      <c r="DK502" s="659"/>
      <c r="DL502" s="3"/>
      <c r="DM502" s="3"/>
      <c r="DN502" s="3"/>
      <c r="DO502" s="292"/>
      <c r="DP502" s="292"/>
      <c r="DQ502" s="3"/>
      <c r="DR502" s="291"/>
      <c r="DS502" s="291"/>
      <c r="DT502" s="3"/>
      <c r="DU502" s="3"/>
      <c r="DV502" s="3"/>
      <c r="DW502" s="3"/>
      <c r="DX502" s="3"/>
      <c r="DY502" s="3"/>
      <c r="DZ502" s="3"/>
      <c r="EA502" s="3"/>
      <c r="EB502" s="3"/>
      <c r="EC502" s="3"/>
    </row>
    <row r="503" spans="1:133" ht="15.75" customHeight="1">
      <c r="A503" s="3"/>
      <c r="B503" s="291"/>
      <c r="C503" s="291"/>
      <c r="E503" s="174"/>
      <c r="F503" s="3"/>
      <c r="G503" s="3"/>
      <c r="H503" s="3"/>
      <c r="I503" s="1071"/>
      <c r="J503" s="107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292"/>
      <c r="AG503" s="292"/>
      <c r="AH503" s="174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292"/>
      <c r="BG503" s="292"/>
      <c r="BH503" s="292"/>
      <c r="BI503" s="292"/>
      <c r="BJ503" s="292"/>
      <c r="BK503" s="3"/>
      <c r="BL503" s="3"/>
      <c r="BM503" s="3"/>
      <c r="BN503" s="3"/>
      <c r="BO503" s="3"/>
      <c r="BP503" s="3"/>
      <c r="BQ503" s="292"/>
      <c r="BR503" s="292"/>
      <c r="BS503" s="292"/>
      <c r="BT503" s="292"/>
      <c r="BU503" s="292"/>
      <c r="BV503" s="292"/>
      <c r="BW503" s="292"/>
      <c r="BX503" s="292"/>
      <c r="BY503" s="292"/>
      <c r="BZ503" s="292"/>
      <c r="CA503" s="292"/>
      <c r="CB503" s="292"/>
      <c r="CC503" s="292"/>
      <c r="CD503" s="292"/>
      <c r="CE503" s="292"/>
      <c r="CF503" s="292"/>
      <c r="CG503" s="292"/>
      <c r="CH503" s="292"/>
      <c r="CI503" s="292"/>
      <c r="CJ503" s="292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292"/>
      <c r="DB503" s="292"/>
      <c r="DC503" s="3"/>
      <c r="DD503" s="3"/>
      <c r="DE503" s="3"/>
      <c r="DF503" s="3"/>
      <c r="DG503" s="3"/>
      <c r="DH503" s="3"/>
      <c r="DI503" s="659"/>
      <c r="DJ503" s="659"/>
      <c r="DK503" s="659"/>
      <c r="DL503" s="3"/>
      <c r="DM503" s="3"/>
      <c r="DN503" s="3"/>
      <c r="DO503" s="292"/>
      <c r="DP503" s="292"/>
      <c r="DQ503" s="3"/>
      <c r="DR503" s="291"/>
      <c r="DS503" s="291"/>
      <c r="DT503" s="3"/>
      <c r="DU503" s="3"/>
      <c r="DV503" s="3"/>
      <c r="DW503" s="3"/>
      <c r="DX503" s="3"/>
      <c r="DY503" s="3"/>
      <c r="DZ503" s="3"/>
      <c r="EA503" s="3"/>
      <c r="EB503" s="3"/>
      <c r="EC503" s="3"/>
    </row>
    <row r="504" spans="1:133" ht="15.75" customHeight="1">
      <c r="A504" s="3"/>
      <c r="B504" s="291"/>
      <c r="C504" s="291"/>
      <c r="E504" s="174"/>
      <c r="F504" s="3"/>
      <c r="G504" s="3"/>
      <c r="H504" s="3"/>
      <c r="I504" s="1071"/>
      <c r="J504" s="107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292"/>
      <c r="AG504" s="292"/>
      <c r="AH504" s="174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292"/>
      <c r="BG504" s="292"/>
      <c r="BH504" s="292"/>
      <c r="BI504" s="292"/>
      <c r="BJ504" s="292"/>
      <c r="BK504" s="3"/>
      <c r="BL504" s="3"/>
      <c r="BM504" s="3"/>
      <c r="BN504" s="3"/>
      <c r="BO504" s="3"/>
      <c r="BP504" s="3"/>
      <c r="BQ504" s="292"/>
      <c r="BR504" s="292"/>
      <c r="BS504" s="292"/>
      <c r="BT504" s="292"/>
      <c r="BU504" s="292"/>
      <c r="BV504" s="292"/>
      <c r="BW504" s="292"/>
      <c r="BX504" s="292"/>
      <c r="BY504" s="292"/>
      <c r="BZ504" s="292"/>
      <c r="CA504" s="292"/>
      <c r="CB504" s="292"/>
      <c r="CC504" s="292"/>
      <c r="CD504" s="292"/>
      <c r="CE504" s="292"/>
      <c r="CF504" s="292"/>
      <c r="CG504" s="292"/>
      <c r="CH504" s="292"/>
      <c r="CI504" s="292"/>
      <c r="CJ504" s="292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292"/>
      <c r="DB504" s="292"/>
      <c r="DC504" s="3"/>
      <c r="DD504" s="3"/>
      <c r="DE504" s="3"/>
      <c r="DF504" s="3"/>
      <c r="DG504" s="3"/>
      <c r="DH504" s="3"/>
      <c r="DI504" s="659"/>
      <c r="DJ504" s="659"/>
      <c r="DK504" s="659"/>
      <c r="DL504" s="3"/>
      <c r="DM504" s="3"/>
      <c r="DN504" s="3"/>
      <c r="DO504" s="292"/>
      <c r="DP504" s="292"/>
      <c r="DQ504" s="3"/>
      <c r="DR504" s="291"/>
      <c r="DS504" s="291"/>
      <c r="DT504" s="3"/>
      <c r="DU504" s="3"/>
      <c r="DV504" s="3"/>
      <c r="DW504" s="3"/>
      <c r="DX504" s="3"/>
      <c r="DY504" s="3"/>
      <c r="DZ504" s="3"/>
      <c r="EA504" s="3"/>
      <c r="EB504" s="3"/>
      <c r="EC504" s="3"/>
    </row>
    <row r="505" spans="1:133" ht="15.75" customHeight="1">
      <c r="A505" s="3"/>
      <c r="B505" s="291"/>
      <c r="C505" s="291"/>
      <c r="E505" s="174"/>
      <c r="F505" s="3"/>
      <c r="G505" s="3"/>
      <c r="H505" s="3"/>
      <c r="I505" s="1071"/>
      <c r="J505" s="107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292"/>
      <c r="AG505" s="292"/>
      <c r="AH505" s="174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292"/>
      <c r="BG505" s="292"/>
      <c r="BH505" s="292"/>
      <c r="BI505" s="292"/>
      <c r="BJ505" s="292"/>
      <c r="BK505" s="3"/>
      <c r="BL505" s="3"/>
      <c r="BM505" s="3"/>
      <c r="BN505" s="3"/>
      <c r="BO505" s="3"/>
      <c r="BP505" s="3"/>
      <c r="BQ505" s="292"/>
      <c r="BR505" s="292"/>
      <c r="BS505" s="292"/>
      <c r="BT505" s="292"/>
      <c r="BU505" s="292"/>
      <c r="BV505" s="292"/>
      <c r="BW505" s="292"/>
      <c r="BX505" s="292"/>
      <c r="BY505" s="292"/>
      <c r="BZ505" s="292"/>
      <c r="CA505" s="292"/>
      <c r="CB505" s="292"/>
      <c r="CC505" s="292"/>
      <c r="CD505" s="292"/>
      <c r="CE505" s="292"/>
      <c r="CF505" s="292"/>
      <c r="CG505" s="292"/>
      <c r="CH505" s="292"/>
      <c r="CI505" s="292"/>
      <c r="CJ505" s="292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292"/>
      <c r="DB505" s="292"/>
      <c r="DC505" s="3"/>
      <c r="DD505" s="3"/>
      <c r="DE505" s="3"/>
      <c r="DF505" s="3"/>
      <c r="DG505" s="3"/>
      <c r="DH505" s="3"/>
      <c r="DI505" s="659"/>
      <c r="DJ505" s="659"/>
      <c r="DK505" s="659"/>
      <c r="DL505" s="3"/>
      <c r="DM505" s="3"/>
      <c r="DN505" s="3"/>
      <c r="DO505" s="292"/>
      <c r="DP505" s="292"/>
      <c r="DQ505" s="3"/>
      <c r="DR505" s="291"/>
      <c r="DS505" s="291"/>
      <c r="DT505" s="3"/>
      <c r="DU505" s="3"/>
      <c r="DV505" s="3"/>
      <c r="DW505" s="3"/>
      <c r="DX505" s="3"/>
      <c r="DY505" s="3"/>
      <c r="DZ505" s="3"/>
      <c r="EA505" s="3"/>
      <c r="EB505" s="3"/>
      <c r="EC505" s="3"/>
    </row>
    <row r="506" spans="1:133" ht="15.75" customHeight="1">
      <c r="A506" s="3"/>
      <c r="B506" s="291"/>
      <c r="C506" s="291"/>
      <c r="E506" s="174"/>
      <c r="F506" s="3"/>
      <c r="G506" s="3"/>
      <c r="H506" s="3"/>
      <c r="I506" s="1071"/>
      <c r="J506" s="107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292"/>
      <c r="AG506" s="292"/>
      <c r="AH506" s="174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292"/>
      <c r="BG506" s="292"/>
      <c r="BH506" s="292"/>
      <c r="BI506" s="292"/>
      <c r="BJ506" s="292"/>
      <c r="BK506" s="3"/>
      <c r="BL506" s="3"/>
      <c r="BM506" s="3"/>
      <c r="BN506" s="3"/>
      <c r="BO506" s="3"/>
      <c r="BP506" s="3"/>
      <c r="BQ506" s="292"/>
      <c r="BR506" s="292"/>
      <c r="BS506" s="292"/>
      <c r="BT506" s="292"/>
      <c r="BU506" s="292"/>
      <c r="BV506" s="292"/>
      <c r="BW506" s="292"/>
      <c r="BX506" s="292"/>
      <c r="BY506" s="292"/>
      <c r="BZ506" s="292"/>
      <c r="CA506" s="292"/>
      <c r="CB506" s="292"/>
      <c r="CC506" s="292"/>
      <c r="CD506" s="292"/>
      <c r="CE506" s="292"/>
      <c r="CF506" s="292"/>
      <c r="CG506" s="292"/>
      <c r="CH506" s="292"/>
      <c r="CI506" s="292"/>
      <c r="CJ506" s="292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292"/>
      <c r="DB506" s="292"/>
      <c r="DC506" s="3"/>
      <c r="DD506" s="3"/>
      <c r="DE506" s="3"/>
      <c r="DF506" s="3"/>
      <c r="DG506" s="3"/>
      <c r="DH506" s="3"/>
      <c r="DI506" s="659"/>
      <c r="DJ506" s="659"/>
      <c r="DK506" s="659"/>
      <c r="DL506" s="3"/>
      <c r="DM506" s="3"/>
      <c r="DN506" s="3"/>
      <c r="DO506" s="292"/>
      <c r="DP506" s="292"/>
      <c r="DQ506" s="3"/>
      <c r="DR506" s="291"/>
      <c r="DS506" s="291"/>
      <c r="DT506" s="3"/>
      <c r="DU506" s="3"/>
      <c r="DV506" s="3"/>
      <c r="DW506" s="3"/>
      <c r="DX506" s="3"/>
      <c r="DY506" s="3"/>
      <c r="DZ506" s="3"/>
      <c r="EA506" s="3"/>
      <c r="EB506" s="3"/>
      <c r="EC506" s="3"/>
    </row>
    <row r="507" spans="1:133" ht="15.75" customHeight="1">
      <c r="A507" s="3"/>
      <c r="B507" s="291"/>
      <c r="C507" s="291"/>
      <c r="E507" s="174"/>
      <c r="F507" s="3"/>
      <c r="G507" s="3"/>
      <c r="H507" s="3"/>
      <c r="I507" s="1071"/>
      <c r="J507" s="107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292"/>
      <c r="AG507" s="292"/>
      <c r="AH507" s="174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292"/>
      <c r="BG507" s="292"/>
      <c r="BH507" s="292"/>
      <c r="BI507" s="292"/>
      <c r="BJ507" s="292"/>
      <c r="BK507" s="3"/>
      <c r="BL507" s="3"/>
      <c r="BM507" s="3"/>
      <c r="BN507" s="3"/>
      <c r="BO507" s="3"/>
      <c r="BP507" s="3"/>
      <c r="BQ507" s="292"/>
      <c r="BR507" s="292"/>
      <c r="BS507" s="292"/>
      <c r="BT507" s="292"/>
      <c r="BU507" s="292"/>
      <c r="BV507" s="292"/>
      <c r="BW507" s="292"/>
      <c r="BX507" s="292"/>
      <c r="BY507" s="292"/>
      <c r="BZ507" s="292"/>
      <c r="CA507" s="292"/>
      <c r="CB507" s="292"/>
      <c r="CC507" s="292"/>
      <c r="CD507" s="292"/>
      <c r="CE507" s="292"/>
      <c r="CF507" s="292"/>
      <c r="CG507" s="292"/>
      <c r="CH507" s="292"/>
      <c r="CI507" s="292"/>
      <c r="CJ507" s="292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292"/>
      <c r="DB507" s="292"/>
      <c r="DC507" s="3"/>
      <c r="DD507" s="3"/>
      <c r="DE507" s="3"/>
      <c r="DF507" s="3"/>
      <c r="DG507" s="3"/>
      <c r="DH507" s="3"/>
      <c r="DI507" s="659"/>
      <c r="DJ507" s="659"/>
      <c r="DK507" s="659"/>
      <c r="DL507" s="3"/>
      <c r="DM507" s="3"/>
      <c r="DN507" s="3"/>
      <c r="DO507" s="292"/>
      <c r="DP507" s="292"/>
      <c r="DQ507" s="3"/>
      <c r="DR507" s="291"/>
      <c r="DS507" s="291"/>
      <c r="DT507" s="3"/>
      <c r="DU507" s="3"/>
      <c r="DV507" s="3"/>
      <c r="DW507" s="3"/>
      <c r="DX507" s="3"/>
      <c r="DY507" s="3"/>
      <c r="DZ507" s="3"/>
      <c r="EA507" s="3"/>
      <c r="EB507" s="3"/>
      <c r="EC507" s="3"/>
    </row>
    <row r="508" spans="1:133" ht="15.75" customHeight="1">
      <c r="A508" s="3"/>
      <c r="B508" s="291"/>
      <c r="C508" s="291"/>
      <c r="E508" s="174"/>
      <c r="F508" s="3"/>
      <c r="G508" s="3"/>
      <c r="H508" s="3"/>
      <c r="I508" s="1071"/>
      <c r="J508" s="107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292"/>
      <c r="AG508" s="292"/>
      <c r="AH508" s="174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292"/>
      <c r="BG508" s="292"/>
      <c r="BH508" s="292"/>
      <c r="BI508" s="292"/>
      <c r="BJ508" s="292"/>
      <c r="BK508" s="3"/>
      <c r="BL508" s="3"/>
      <c r="BM508" s="3"/>
      <c r="BN508" s="3"/>
      <c r="BO508" s="3"/>
      <c r="BP508" s="3"/>
      <c r="BQ508" s="292"/>
      <c r="BR508" s="292"/>
      <c r="BS508" s="292"/>
      <c r="BT508" s="292"/>
      <c r="BU508" s="292"/>
      <c r="BV508" s="292"/>
      <c r="BW508" s="292"/>
      <c r="BX508" s="292"/>
      <c r="BY508" s="292"/>
      <c r="BZ508" s="292"/>
      <c r="CA508" s="292"/>
      <c r="CB508" s="292"/>
      <c r="CC508" s="292"/>
      <c r="CD508" s="292"/>
      <c r="CE508" s="292"/>
      <c r="CF508" s="292"/>
      <c r="CG508" s="292"/>
      <c r="CH508" s="292"/>
      <c r="CI508" s="292"/>
      <c r="CJ508" s="292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292"/>
      <c r="DB508" s="292"/>
      <c r="DC508" s="3"/>
      <c r="DD508" s="3"/>
      <c r="DE508" s="3"/>
      <c r="DF508" s="3"/>
      <c r="DG508" s="3"/>
      <c r="DH508" s="3"/>
      <c r="DI508" s="659"/>
      <c r="DJ508" s="659"/>
      <c r="DK508" s="659"/>
      <c r="DL508" s="3"/>
      <c r="DM508" s="3"/>
      <c r="DN508" s="3"/>
      <c r="DO508" s="292"/>
      <c r="DP508" s="292"/>
      <c r="DQ508" s="3"/>
      <c r="DR508" s="291"/>
      <c r="DS508" s="291"/>
      <c r="DT508" s="3"/>
      <c r="DU508" s="3"/>
      <c r="DV508" s="3"/>
      <c r="DW508" s="3"/>
      <c r="DX508" s="3"/>
      <c r="DY508" s="3"/>
      <c r="DZ508" s="3"/>
      <c r="EA508" s="3"/>
      <c r="EB508" s="3"/>
      <c r="EC508" s="3"/>
    </row>
    <row r="509" spans="1:133" ht="15.75" customHeight="1">
      <c r="A509" s="3"/>
      <c r="B509" s="291"/>
      <c r="C509" s="291"/>
      <c r="E509" s="174"/>
      <c r="F509" s="3"/>
      <c r="G509" s="3"/>
      <c r="H509" s="3"/>
      <c r="I509" s="1071"/>
      <c r="J509" s="107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292"/>
      <c r="AG509" s="292"/>
      <c r="AH509" s="174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292"/>
      <c r="BG509" s="292"/>
      <c r="BH509" s="292"/>
      <c r="BI509" s="292"/>
      <c r="BJ509" s="292"/>
      <c r="BK509" s="3"/>
      <c r="BL509" s="3"/>
      <c r="BM509" s="3"/>
      <c r="BN509" s="3"/>
      <c r="BO509" s="3"/>
      <c r="BP509" s="3"/>
      <c r="BQ509" s="292"/>
      <c r="BR509" s="292"/>
      <c r="BS509" s="292"/>
      <c r="BT509" s="292"/>
      <c r="BU509" s="292"/>
      <c r="BV509" s="292"/>
      <c r="BW509" s="292"/>
      <c r="BX509" s="292"/>
      <c r="BY509" s="292"/>
      <c r="BZ509" s="292"/>
      <c r="CA509" s="292"/>
      <c r="CB509" s="292"/>
      <c r="CC509" s="292"/>
      <c r="CD509" s="292"/>
      <c r="CE509" s="292"/>
      <c r="CF509" s="292"/>
      <c r="CG509" s="292"/>
      <c r="CH509" s="292"/>
      <c r="CI509" s="292"/>
      <c r="CJ509" s="292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292"/>
      <c r="DB509" s="292"/>
      <c r="DC509" s="3"/>
      <c r="DD509" s="3"/>
      <c r="DE509" s="3"/>
      <c r="DF509" s="3"/>
      <c r="DG509" s="3"/>
      <c r="DH509" s="3"/>
      <c r="DI509" s="659"/>
      <c r="DJ509" s="659"/>
      <c r="DK509" s="659"/>
      <c r="DL509" s="3"/>
      <c r="DM509" s="3"/>
      <c r="DN509" s="3"/>
      <c r="DO509" s="292"/>
      <c r="DP509" s="292"/>
      <c r="DQ509" s="3"/>
      <c r="DR509" s="291"/>
      <c r="DS509" s="291"/>
      <c r="DT509" s="3"/>
      <c r="DU509" s="3"/>
      <c r="DV509" s="3"/>
      <c r="DW509" s="3"/>
      <c r="DX509" s="3"/>
      <c r="DY509" s="3"/>
      <c r="DZ509" s="3"/>
      <c r="EA509" s="3"/>
      <c r="EB509" s="3"/>
      <c r="EC509" s="3"/>
    </row>
    <row r="510" spans="1:133" ht="15.75" customHeight="1">
      <c r="A510" s="3"/>
      <c r="B510" s="291"/>
      <c r="C510" s="291"/>
      <c r="E510" s="174"/>
      <c r="F510" s="3"/>
      <c r="G510" s="3"/>
      <c r="H510" s="3"/>
      <c r="I510" s="1071"/>
      <c r="J510" s="107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292"/>
      <c r="AG510" s="292"/>
      <c r="AH510" s="174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292"/>
      <c r="BG510" s="292"/>
      <c r="BH510" s="292"/>
      <c r="BI510" s="292"/>
      <c r="BJ510" s="292"/>
      <c r="BK510" s="3"/>
      <c r="BL510" s="3"/>
      <c r="BM510" s="3"/>
      <c r="BN510" s="3"/>
      <c r="BO510" s="3"/>
      <c r="BP510" s="3"/>
      <c r="BQ510" s="292"/>
      <c r="BR510" s="292"/>
      <c r="BS510" s="292"/>
      <c r="BT510" s="292"/>
      <c r="BU510" s="292"/>
      <c r="BV510" s="292"/>
      <c r="BW510" s="292"/>
      <c r="BX510" s="292"/>
      <c r="BY510" s="292"/>
      <c r="BZ510" s="292"/>
      <c r="CA510" s="292"/>
      <c r="CB510" s="292"/>
      <c r="CC510" s="292"/>
      <c r="CD510" s="292"/>
      <c r="CE510" s="292"/>
      <c r="CF510" s="292"/>
      <c r="CG510" s="292"/>
      <c r="CH510" s="292"/>
      <c r="CI510" s="292"/>
      <c r="CJ510" s="292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292"/>
      <c r="DB510" s="292"/>
      <c r="DC510" s="3"/>
      <c r="DD510" s="3"/>
      <c r="DE510" s="3"/>
      <c r="DF510" s="3"/>
      <c r="DG510" s="3"/>
      <c r="DH510" s="3"/>
      <c r="DI510" s="659"/>
      <c r="DJ510" s="659"/>
      <c r="DK510" s="659"/>
      <c r="DL510" s="3"/>
      <c r="DM510" s="3"/>
      <c r="DN510" s="3"/>
      <c r="DO510" s="292"/>
      <c r="DP510" s="292"/>
      <c r="DQ510" s="3"/>
      <c r="DR510" s="291"/>
      <c r="DS510" s="291"/>
      <c r="DT510" s="3"/>
      <c r="DU510" s="3"/>
      <c r="DV510" s="3"/>
      <c r="DW510" s="3"/>
      <c r="DX510" s="3"/>
      <c r="DY510" s="3"/>
      <c r="DZ510" s="3"/>
      <c r="EA510" s="3"/>
      <c r="EB510" s="3"/>
      <c r="EC510" s="3"/>
    </row>
    <row r="511" spans="1:133" ht="15.75" customHeight="1">
      <c r="A511" s="3"/>
      <c r="B511" s="291"/>
      <c r="C511" s="291"/>
      <c r="E511" s="174"/>
      <c r="F511" s="3"/>
      <c r="G511" s="3"/>
      <c r="H511" s="3"/>
      <c r="I511" s="1071"/>
      <c r="J511" s="107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292"/>
      <c r="AG511" s="292"/>
      <c r="AH511" s="174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292"/>
      <c r="BG511" s="292"/>
      <c r="BH511" s="292"/>
      <c r="BI511" s="292"/>
      <c r="BJ511" s="292"/>
      <c r="BK511" s="3"/>
      <c r="BL511" s="3"/>
      <c r="BM511" s="3"/>
      <c r="BN511" s="3"/>
      <c r="BO511" s="3"/>
      <c r="BP511" s="3"/>
      <c r="BQ511" s="292"/>
      <c r="BR511" s="292"/>
      <c r="BS511" s="292"/>
      <c r="BT511" s="292"/>
      <c r="BU511" s="292"/>
      <c r="BV511" s="292"/>
      <c r="BW511" s="292"/>
      <c r="BX511" s="292"/>
      <c r="BY511" s="292"/>
      <c r="BZ511" s="292"/>
      <c r="CA511" s="292"/>
      <c r="CB511" s="292"/>
      <c r="CC511" s="292"/>
      <c r="CD511" s="292"/>
      <c r="CE511" s="292"/>
      <c r="CF511" s="292"/>
      <c r="CG511" s="292"/>
      <c r="CH511" s="292"/>
      <c r="CI511" s="292"/>
      <c r="CJ511" s="292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292"/>
      <c r="DB511" s="292"/>
      <c r="DC511" s="3"/>
      <c r="DD511" s="3"/>
      <c r="DE511" s="3"/>
      <c r="DF511" s="3"/>
      <c r="DG511" s="3"/>
      <c r="DH511" s="3"/>
      <c r="DI511" s="659"/>
      <c r="DJ511" s="659"/>
      <c r="DK511" s="659"/>
      <c r="DL511" s="3"/>
      <c r="DM511" s="3"/>
      <c r="DN511" s="3"/>
      <c r="DO511" s="292"/>
      <c r="DP511" s="292"/>
      <c r="DQ511" s="3"/>
      <c r="DR511" s="291"/>
      <c r="DS511" s="291"/>
      <c r="DT511" s="3"/>
      <c r="DU511" s="3"/>
      <c r="DV511" s="3"/>
      <c r="DW511" s="3"/>
      <c r="DX511" s="3"/>
      <c r="DY511" s="3"/>
      <c r="DZ511" s="3"/>
      <c r="EA511" s="3"/>
      <c r="EB511" s="3"/>
      <c r="EC511" s="3"/>
    </row>
    <row r="512" spans="1:133" ht="15.75" customHeight="1">
      <c r="A512" s="3"/>
      <c r="B512" s="291"/>
      <c r="C512" s="291"/>
      <c r="E512" s="174"/>
      <c r="F512" s="3"/>
      <c r="G512" s="3"/>
      <c r="H512" s="3"/>
      <c r="I512" s="1071"/>
      <c r="J512" s="107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292"/>
      <c r="AG512" s="292"/>
      <c r="AH512" s="174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292"/>
      <c r="BG512" s="292"/>
      <c r="BH512" s="292"/>
      <c r="BI512" s="292"/>
      <c r="BJ512" s="292"/>
      <c r="BK512" s="3"/>
      <c r="BL512" s="3"/>
      <c r="BM512" s="3"/>
      <c r="BN512" s="3"/>
      <c r="BO512" s="3"/>
      <c r="BP512" s="3"/>
      <c r="BQ512" s="292"/>
      <c r="BR512" s="292"/>
      <c r="BS512" s="292"/>
      <c r="BT512" s="292"/>
      <c r="BU512" s="292"/>
      <c r="BV512" s="292"/>
      <c r="BW512" s="292"/>
      <c r="BX512" s="292"/>
      <c r="BY512" s="292"/>
      <c r="BZ512" s="292"/>
      <c r="CA512" s="292"/>
      <c r="CB512" s="292"/>
      <c r="CC512" s="292"/>
      <c r="CD512" s="292"/>
      <c r="CE512" s="292"/>
      <c r="CF512" s="292"/>
      <c r="CG512" s="292"/>
      <c r="CH512" s="292"/>
      <c r="CI512" s="292"/>
      <c r="CJ512" s="292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292"/>
      <c r="DB512" s="292"/>
      <c r="DC512" s="3"/>
      <c r="DD512" s="3"/>
      <c r="DE512" s="3"/>
      <c r="DF512" s="3"/>
      <c r="DG512" s="3"/>
      <c r="DH512" s="3"/>
      <c r="DI512" s="659"/>
      <c r="DJ512" s="659"/>
      <c r="DK512" s="659"/>
      <c r="DL512" s="3"/>
      <c r="DM512" s="3"/>
      <c r="DN512" s="3"/>
      <c r="DO512" s="292"/>
      <c r="DP512" s="292"/>
      <c r="DQ512" s="3"/>
      <c r="DR512" s="291"/>
      <c r="DS512" s="291"/>
      <c r="DT512" s="3"/>
      <c r="DU512" s="3"/>
      <c r="DV512" s="3"/>
      <c r="DW512" s="3"/>
      <c r="DX512" s="3"/>
      <c r="DY512" s="3"/>
      <c r="DZ512" s="3"/>
      <c r="EA512" s="3"/>
      <c r="EB512" s="3"/>
      <c r="EC512" s="3"/>
    </row>
    <row r="513" spans="1:133" ht="15.75" customHeight="1">
      <c r="A513" s="3"/>
      <c r="B513" s="291"/>
      <c r="C513" s="291"/>
      <c r="E513" s="174"/>
      <c r="F513" s="3"/>
      <c r="G513" s="3"/>
      <c r="H513" s="3"/>
      <c r="I513" s="1071"/>
      <c r="J513" s="107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292"/>
      <c r="AG513" s="292"/>
      <c r="AH513" s="174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292"/>
      <c r="BG513" s="292"/>
      <c r="BH513" s="292"/>
      <c r="BI513" s="292"/>
      <c r="BJ513" s="292"/>
      <c r="BK513" s="3"/>
      <c r="BL513" s="3"/>
      <c r="BM513" s="3"/>
      <c r="BN513" s="3"/>
      <c r="BO513" s="3"/>
      <c r="BP513" s="3"/>
      <c r="BQ513" s="292"/>
      <c r="BR513" s="292"/>
      <c r="BS513" s="292"/>
      <c r="BT513" s="292"/>
      <c r="BU513" s="292"/>
      <c r="BV513" s="292"/>
      <c r="BW513" s="292"/>
      <c r="BX513" s="292"/>
      <c r="BY513" s="292"/>
      <c r="BZ513" s="292"/>
      <c r="CA513" s="292"/>
      <c r="CB513" s="292"/>
      <c r="CC513" s="292"/>
      <c r="CD513" s="292"/>
      <c r="CE513" s="292"/>
      <c r="CF513" s="292"/>
      <c r="CG513" s="292"/>
      <c r="CH513" s="292"/>
      <c r="CI513" s="292"/>
      <c r="CJ513" s="292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292"/>
      <c r="DB513" s="292"/>
      <c r="DC513" s="3"/>
      <c r="DD513" s="3"/>
      <c r="DE513" s="3"/>
      <c r="DF513" s="3"/>
      <c r="DG513" s="3"/>
      <c r="DH513" s="3"/>
      <c r="DI513" s="659"/>
      <c r="DJ513" s="659"/>
      <c r="DK513" s="659"/>
      <c r="DL513" s="3"/>
      <c r="DM513" s="3"/>
      <c r="DN513" s="3"/>
      <c r="DO513" s="292"/>
      <c r="DP513" s="292"/>
      <c r="DQ513" s="3"/>
      <c r="DR513" s="291"/>
      <c r="DS513" s="291"/>
      <c r="DT513" s="3"/>
      <c r="DU513" s="3"/>
      <c r="DV513" s="3"/>
      <c r="DW513" s="3"/>
      <c r="DX513" s="3"/>
      <c r="DY513" s="3"/>
      <c r="DZ513" s="3"/>
      <c r="EA513" s="3"/>
      <c r="EB513" s="3"/>
      <c r="EC513" s="3"/>
    </row>
    <row r="514" spans="1:133" ht="15.75" customHeight="1">
      <c r="A514" s="3"/>
      <c r="B514" s="291"/>
      <c r="C514" s="291"/>
      <c r="E514" s="174"/>
      <c r="F514" s="3"/>
      <c r="G514" s="3"/>
      <c r="H514" s="3"/>
      <c r="I514" s="1071"/>
      <c r="J514" s="107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292"/>
      <c r="AG514" s="292"/>
      <c r="AH514" s="174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292"/>
      <c r="BG514" s="292"/>
      <c r="BH514" s="292"/>
      <c r="BI514" s="292"/>
      <c r="BJ514" s="292"/>
      <c r="BK514" s="3"/>
      <c r="BL514" s="3"/>
      <c r="BM514" s="3"/>
      <c r="BN514" s="3"/>
      <c r="BO514" s="3"/>
      <c r="BP514" s="3"/>
      <c r="BQ514" s="292"/>
      <c r="BR514" s="292"/>
      <c r="BS514" s="292"/>
      <c r="BT514" s="292"/>
      <c r="BU514" s="292"/>
      <c r="BV514" s="292"/>
      <c r="BW514" s="292"/>
      <c r="BX514" s="292"/>
      <c r="BY514" s="292"/>
      <c r="BZ514" s="292"/>
      <c r="CA514" s="292"/>
      <c r="CB514" s="292"/>
      <c r="CC514" s="292"/>
      <c r="CD514" s="292"/>
      <c r="CE514" s="292"/>
      <c r="CF514" s="292"/>
      <c r="CG514" s="292"/>
      <c r="CH514" s="292"/>
      <c r="CI514" s="292"/>
      <c r="CJ514" s="292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292"/>
      <c r="DB514" s="292"/>
      <c r="DC514" s="3"/>
      <c r="DD514" s="3"/>
      <c r="DE514" s="3"/>
      <c r="DF514" s="3"/>
      <c r="DG514" s="3"/>
      <c r="DH514" s="3"/>
      <c r="DI514" s="659"/>
      <c r="DJ514" s="659"/>
      <c r="DK514" s="659"/>
      <c r="DL514" s="3"/>
      <c r="DM514" s="3"/>
      <c r="DN514" s="3"/>
      <c r="DO514" s="292"/>
      <c r="DP514" s="292"/>
      <c r="DQ514" s="3"/>
      <c r="DR514" s="291"/>
      <c r="DS514" s="291"/>
      <c r="DT514" s="3"/>
      <c r="DU514" s="3"/>
      <c r="DV514" s="3"/>
      <c r="DW514" s="3"/>
      <c r="DX514" s="3"/>
      <c r="DY514" s="3"/>
      <c r="DZ514" s="3"/>
      <c r="EA514" s="3"/>
      <c r="EB514" s="3"/>
      <c r="EC514" s="3"/>
    </row>
    <row r="515" spans="1:133" ht="15.75" customHeight="1">
      <c r="A515" s="3"/>
      <c r="B515" s="291"/>
      <c r="C515" s="291"/>
      <c r="E515" s="174"/>
      <c r="F515" s="3"/>
      <c r="G515" s="3"/>
      <c r="H515" s="3"/>
      <c r="I515" s="1071"/>
      <c r="J515" s="107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292"/>
      <c r="AG515" s="292"/>
      <c r="AH515" s="174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292"/>
      <c r="BG515" s="292"/>
      <c r="BH515" s="292"/>
      <c r="BI515" s="292"/>
      <c r="BJ515" s="292"/>
      <c r="BK515" s="3"/>
      <c r="BL515" s="3"/>
      <c r="BM515" s="3"/>
      <c r="BN515" s="3"/>
      <c r="BO515" s="3"/>
      <c r="BP515" s="3"/>
      <c r="BQ515" s="292"/>
      <c r="BR515" s="292"/>
      <c r="BS515" s="292"/>
      <c r="BT515" s="292"/>
      <c r="BU515" s="292"/>
      <c r="BV515" s="292"/>
      <c r="BW515" s="292"/>
      <c r="BX515" s="292"/>
      <c r="BY515" s="292"/>
      <c r="BZ515" s="292"/>
      <c r="CA515" s="292"/>
      <c r="CB515" s="292"/>
      <c r="CC515" s="292"/>
      <c r="CD515" s="292"/>
      <c r="CE515" s="292"/>
      <c r="CF515" s="292"/>
      <c r="CG515" s="292"/>
      <c r="CH515" s="292"/>
      <c r="CI515" s="292"/>
      <c r="CJ515" s="292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292"/>
      <c r="DB515" s="292"/>
      <c r="DC515" s="3"/>
      <c r="DD515" s="3"/>
      <c r="DE515" s="3"/>
      <c r="DF515" s="3"/>
      <c r="DG515" s="3"/>
      <c r="DH515" s="3"/>
      <c r="DI515" s="659"/>
      <c r="DJ515" s="659"/>
      <c r="DK515" s="659"/>
      <c r="DL515" s="3"/>
      <c r="DM515" s="3"/>
      <c r="DN515" s="3"/>
      <c r="DO515" s="292"/>
      <c r="DP515" s="292"/>
      <c r="DQ515" s="3"/>
      <c r="DR515" s="291"/>
      <c r="DS515" s="291"/>
      <c r="DT515" s="3"/>
      <c r="DU515" s="3"/>
      <c r="DV515" s="3"/>
      <c r="DW515" s="3"/>
      <c r="DX515" s="3"/>
      <c r="DY515" s="3"/>
      <c r="DZ515" s="3"/>
      <c r="EA515" s="3"/>
      <c r="EB515" s="3"/>
      <c r="EC515" s="3"/>
    </row>
    <row r="516" spans="1:133" ht="15.75" customHeight="1">
      <c r="A516" s="3"/>
      <c r="B516" s="291"/>
      <c r="C516" s="291"/>
      <c r="E516" s="174"/>
      <c r="F516" s="3"/>
      <c r="G516" s="3"/>
      <c r="H516" s="3"/>
      <c r="I516" s="1071"/>
      <c r="J516" s="107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292"/>
      <c r="AG516" s="292"/>
      <c r="AH516" s="174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292"/>
      <c r="BG516" s="292"/>
      <c r="BH516" s="292"/>
      <c r="BI516" s="292"/>
      <c r="BJ516" s="292"/>
      <c r="BK516" s="3"/>
      <c r="BL516" s="3"/>
      <c r="BM516" s="3"/>
      <c r="BN516" s="3"/>
      <c r="BO516" s="3"/>
      <c r="BP516" s="3"/>
      <c r="BQ516" s="292"/>
      <c r="BR516" s="292"/>
      <c r="BS516" s="292"/>
      <c r="BT516" s="292"/>
      <c r="BU516" s="292"/>
      <c r="BV516" s="292"/>
      <c r="BW516" s="292"/>
      <c r="BX516" s="292"/>
      <c r="BY516" s="292"/>
      <c r="BZ516" s="292"/>
      <c r="CA516" s="292"/>
      <c r="CB516" s="292"/>
      <c r="CC516" s="292"/>
      <c r="CD516" s="292"/>
      <c r="CE516" s="292"/>
      <c r="CF516" s="292"/>
      <c r="CG516" s="292"/>
      <c r="CH516" s="292"/>
      <c r="CI516" s="292"/>
      <c r="CJ516" s="292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292"/>
      <c r="DB516" s="292"/>
      <c r="DC516" s="3"/>
      <c r="DD516" s="3"/>
      <c r="DE516" s="3"/>
      <c r="DF516" s="3"/>
      <c r="DG516" s="3"/>
      <c r="DH516" s="3"/>
      <c r="DI516" s="659"/>
      <c r="DJ516" s="659"/>
      <c r="DK516" s="659"/>
      <c r="DL516" s="3"/>
      <c r="DM516" s="3"/>
      <c r="DN516" s="3"/>
      <c r="DO516" s="292"/>
      <c r="DP516" s="292"/>
      <c r="DQ516" s="3"/>
      <c r="DR516" s="291"/>
      <c r="DS516" s="291"/>
      <c r="DT516" s="3"/>
      <c r="DU516" s="3"/>
      <c r="DV516" s="3"/>
      <c r="DW516" s="3"/>
      <c r="DX516" s="3"/>
      <c r="DY516" s="3"/>
      <c r="DZ516" s="3"/>
      <c r="EA516" s="3"/>
      <c r="EB516" s="3"/>
      <c r="EC516" s="3"/>
    </row>
    <row r="517" spans="1:133" ht="15.75" customHeight="1">
      <c r="A517" s="3"/>
      <c r="B517" s="291"/>
      <c r="C517" s="291"/>
      <c r="E517" s="174"/>
      <c r="F517" s="3"/>
      <c r="G517" s="3"/>
      <c r="H517" s="3"/>
      <c r="I517" s="1071"/>
      <c r="J517" s="107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292"/>
      <c r="AG517" s="292"/>
      <c r="AH517" s="174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292"/>
      <c r="BG517" s="292"/>
      <c r="BH517" s="292"/>
      <c r="BI517" s="292"/>
      <c r="BJ517" s="292"/>
      <c r="BK517" s="3"/>
      <c r="BL517" s="3"/>
      <c r="BM517" s="3"/>
      <c r="BN517" s="3"/>
      <c r="BO517" s="3"/>
      <c r="BP517" s="3"/>
      <c r="BQ517" s="292"/>
      <c r="BR517" s="292"/>
      <c r="BS517" s="292"/>
      <c r="BT517" s="292"/>
      <c r="BU517" s="292"/>
      <c r="BV517" s="292"/>
      <c r="BW517" s="292"/>
      <c r="BX517" s="292"/>
      <c r="BY517" s="292"/>
      <c r="BZ517" s="292"/>
      <c r="CA517" s="292"/>
      <c r="CB517" s="292"/>
      <c r="CC517" s="292"/>
      <c r="CD517" s="292"/>
      <c r="CE517" s="292"/>
      <c r="CF517" s="292"/>
      <c r="CG517" s="292"/>
      <c r="CH517" s="292"/>
      <c r="CI517" s="292"/>
      <c r="CJ517" s="292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292"/>
      <c r="DB517" s="292"/>
      <c r="DC517" s="3"/>
      <c r="DD517" s="3"/>
      <c r="DE517" s="3"/>
      <c r="DF517" s="3"/>
      <c r="DG517" s="3"/>
      <c r="DH517" s="3"/>
      <c r="DI517" s="659"/>
      <c r="DJ517" s="659"/>
      <c r="DK517" s="659"/>
      <c r="DL517" s="3"/>
      <c r="DM517" s="3"/>
      <c r="DN517" s="3"/>
      <c r="DO517" s="292"/>
      <c r="DP517" s="292"/>
      <c r="DQ517" s="3"/>
      <c r="DR517" s="291"/>
      <c r="DS517" s="291"/>
      <c r="DT517" s="3"/>
      <c r="DU517" s="3"/>
      <c r="DV517" s="3"/>
      <c r="DW517" s="3"/>
      <c r="DX517" s="3"/>
      <c r="DY517" s="3"/>
      <c r="DZ517" s="3"/>
      <c r="EA517" s="3"/>
      <c r="EB517" s="3"/>
      <c r="EC517" s="3"/>
    </row>
    <row r="518" spans="1:133" ht="15.75" customHeight="1">
      <c r="A518" s="3"/>
      <c r="B518" s="291"/>
      <c r="C518" s="291"/>
      <c r="E518" s="174"/>
      <c r="F518" s="3"/>
      <c r="G518" s="3"/>
      <c r="H518" s="3"/>
      <c r="I518" s="1071"/>
      <c r="J518" s="107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292"/>
      <c r="AG518" s="292"/>
      <c r="AH518" s="174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292"/>
      <c r="BG518" s="292"/>
      <c r="BH518" s="292"/>
      <c r="BI518" s="292"/>
      <c r="BJ518" s="292"/>
      <c r="BK518" s="3"/>
      <c r="BL518" s="3"/>
      <c r="BM518" s="3"/>
      <c r="BN518" s="3"/>
      <c r="BO518" s="3"/>
      <c r="BP518" s="3"/>
      <c r="BQ518" s="292"/>
      <c r="BR518" s="292"/>
      <c r="BS518" s="292"/>
      <c r="BT518" s="292"/>
      <c r="BU518" s="292"/>
      <c r="BV518" s="292"/>
      <c r="BW518" s="292"/>
      <c r="BX518" s="292"/>
      <c r="BY518" s="292"/>
      <c r="BZ518" s="292"/>
      <c r="CA518" s="292"/>
      <c r="CB518" s="292"/>
      <c r="CC518" s="292"/>
      <c r="CD518" s="292"/>
      <c r="CE518" s="292"/>
      <c r="CF518" s="292"/>
      <c r="CG518" s="292"/>
      <c r="CH518" s="292"/>
      <c r="CI518" s="292"/>
      <c r="CJ518" s="292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292"/>
      <c r="DB518" s="292"/>
      <c r="DC518" s="3"/>
      <c r="DD518" s="3"/>
      <c r="DE518" s="3"/>
      <c r="DF518" s="3"/>
      <c r="DG518" s="3"/>
      <c r="DH518" s="3"/>
      <c r="DI518" s="659"/>
      <c r="DJ518" s="659"/>
      <c r="DK518" s="659"/>
      <c r="DL518" s="3"/>
      <c r="DM518" s="3"/>
      <c r="DN518" s="3"/>
      <c r="DO518" s="292"/>
      <c r="DP518" s="292"/>
      <c r="DQ518" s="3"/>
      <c r="DR518" s="291"/>
      <c r="DS518" s="291"/>
      <c r="DT518" s="3"/>
      <c r="DU518" s="3"/>
      <c r="DV518" s="3"/>
      <c r="DW518" s="3"/>
      <c r="DX518" s="3"/>
      <c r="DY518" s="3"/>
      <c r="DZ518" s="3"/>
      <c r="EA518" s="3"/>
      <c r="EB518" s="3"/>
      <c r="EC518" s="3"/>
    </row>
    <row r="519" spans="1:133" ht="15.75" customHeight="1">
      <c r="A519" s="3"/>
      <c r="B519" s="291"/>
      <c r="C519" s="291"/>
      <c r="E519" s="174"/>
      <c r="F519" s="3"/>
      <c r="G519" s="3"/>
      <c r="H519" s="3"/>
      <c r="I519" s="1071"/>
      <c r="J519" s="107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292"/>
      <c r="AG519" s="292"/>
      <c r="AH519" s="174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292"/>
      <c r="BG519" s="292"/>
      <c r="BH519" s="292"/>
      <c r="BI519" s="292"/>
      <c r="BJ519" s="292"/>
      <c r="BK519" s="3"/>
      <c r="BL519" s="3"/>
      <c r="BM519" s="3"/>
      <c r="BN519" s="3"/>
      <c r="BO519" s="3"/>
      <c r="BP519" s="3"/>
      <c r="BQ519" s="292"/>
      <c r="BR519" s="292"/>
      <c r="BS519" s="292"/>
      <c r="BT519" s="292"/>
      <c r="BU519" s="292"/>
      <c r="BV519" s="292"/>
      <c r="BW519" s="292"/>
      <c r="BX519" s="292"/>
      <c r="BY519" s="292"/>
      <c r="BZ519" s="292"/>
      <c r="CA519" s="292"/>
      <c r="CB519" s="292"/>
      <c r="CC519" s="292"/>
      <c r="CD519" s="292"/>
      <c r="CE519" s="292"/>
      <c r="CF519" s="292"/>
      <c r="CG519" s="292"/>
      <c r="CH519" s="292"/>
      <c r="CI519" s="292"/>
      <c r="CJ519" s="292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292"/>
      <c r="DB519" s="292"/>
      <c r="DC519" s="3"/>
      <c r="DD519" s="3"/>
      <c r="DE519" s="3"/>
      <c r="DF519" s="3"/>
      <c r="DG519" s="3"/>
      <c r="DH519" s="3"/>
      <c r="DI519" s="659"/>
      <c r="DJ519" s="659"/>
      <c r="DK519" s="659"/>
      <c r="DL519" s="3"/>
      <c r="DM519" s="3"/>
      <c r="DN519" s="3"/>
      <c r="DO519" s="292"/>
      <c r="DP519" s="292"/>
      <c r="DQ519" s="3"/>
      <c r="DR519" s="291"/>
      <c r="DS519" s="291"/>
      <c r="DT519" s="3"/>
      <c r="DU519" s="3"/>
      <c r="DV519" s="3"/>
      <c r="DW519" s="3"/>
      <c r="DX519" s="3"/>
      <c r="DY519" s="3"/>
      <c r="DZ519" s="3"/>
      <c r="EA519" s="3"/>
      <c r="EB519" s="3"/>
      <c r="EC519" s="3"/>
    </row>
    <row r="520" spans="1:133" ht="15.75" customHeight="1">
      <c r="A520" s="3"/>
      <c r="B520" s="291"/>
      <c r="C520" s="291"/>
      <c r="E520" s="174"/>
      <c r="F520" s="3"/>
      <c r="G520" s="3"/>
      <c r="H520" s="3"/>
      <c r="I520" s="1071"/>
      <c r="J520" s="107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292"/>
      <c r="AG520" s="292"/>
      <c r="AH520" s="174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292"/>
      <c r="BG520" s="292"/>
      <c r="BH520" s="292"/>
      <c r="BI520" s="292"/>
      <c r="BJ520" s="292"/>
      <c r="BK520" s="3"/>
      <c r="BL520" s="3"/>
      <c r="BM520" s="3"/>
      <c r="BN520" s="3"/>
      <c r="BO520" s="3"/>
      <c r="BP520" s="3"/>
      <c r="BQ520" s="292"/>
      <c r="BR520" s="292"/>
      <c r="BS520" s="292"/>
      <c r="BT520" s="292"/>
      <c r="BU520" s="292"/>
      <c r="BV520" s="292"/>
      <c r="BW520" s="292"/>
      <c r="BX520" s="292"/>
      <c r="BY520" s="292"/>
      <c r="BZ520" s="292"/>
      <c r="CA520" s="292"/>
      <c r="CB520" s="292"/>
      <c r="CC520" s="292"/>
      <c r="CD520" s="292"/>
      <c r="CE520" s="292"/>
      <c r="CF520" s="292"/>
      <c r="CG520" s="292"/>
      <c r="CH520" s="292"/>
      <c r="CI520" s="292"/>
      <c r="CJ520" s="292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292"/>
      <c r="DB520" s="292"/>
      <c r="DC520" s="3"/>
      <c r="DD520" s="3"/>
      <c r="DE520" s="3"/>
      <c r="DF520" s="3"/>
      <c r="DG520" s="3"/>
      <c r="DH520" s="3"/>
      <c r="DI520" s="659"/>
      <c r="DJ520" s="659"/>
      <c r="DK520" s="659"/>
      <c r="DL520" s="3"/>
      <c r="DM520" s="3"/>
      <c r="DN520" s="3"/>
      <c r="DO520" s="292"/>
      <c r="DP520" s="292"/>
      <c r="DQ520" s="3"/>
      <c r="DR520" s="291"/>
      <c r="DS520" s="291"/>
      <c r="DT520" s="3"/>
      <c r="DU520" s="3"/>
      <c r="DV520" s="3"/>
      <c r="DW520" s="3"/>
      <c r="DX520" s="3"/>
      <c r="DY520" s="3"/>
      <c r="DZ520" s="3"/>
      <c r="EA520" s="3"/>
      <c r="EB520" s="3"/>
      <c r="EC520" s="3"/>
    </row>
    <row r="521" spans="1:133" ht="15.75" customHeight="1">
      <c r="A521" s="3"/>
      <c r="B521" s="291"/>
      <c r="C521" s="291"/>
      <c r="E521" s="174"/>
      <c r="F521" s="3"/>
      <c r="G521" s="3"/>
      <c r="H521" s="3"/>
      <c r="I521" s="1071"/>
      <c r="J521" s="107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292"/>
      <c r="AG521" s="292"/>
      <c r="AH521" s="174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292"/>
      <c r="BG521" s="292"/>
      <c r="BH521" s="292"/>
      <c r="BI521" s="292"/>
      <c r="BJ521" s="292"/>
      <c r="BK521" s="3"/>
      <c r="BL521" s="3"/>
      <c r="BM521" s="3"/>
      <c r="BN521" s="3"/>
      <c r="BO521" s="3"/>
      <c r="BP521" s="3"/>
      <c r="BQ521" s="292"/>
      <c r="BR521" s="292"/>
      <c r="BS521" s="292"/>
      <c r="BT521" s="292"/>
      <c r="BU521" s="292"/>
      <c r="BV521" s="292"/>
      <c r="BW521" s="292"/>
      <c r="BX521" s="292"/>
      <c r="BY521" s="292"/>
      <c r="BZ521" s="292"/>
      <c r="CA521" s="292"/>
      <c r="CB521" s="292"/>
      <c r="CC521" s="292"/>
      <c r="CD521" s="292"/>
      <c r="CE521" s="292"/>
      <c r="CF521" s="292"/>
      <c r="CG521" s="292"/>
      <c r="CH521" s="292"/>
      <c r="CI521" s="292"/>
      <c r="CJ521" s="292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292"/>
      <c r="DB521" s="292"/>
      <c r="DC521" s="3"/>
      <c r="DD521" s="3"/>
      <c r="DE521" s="3"/>
      <c r="DF521" s="3"/>
      <c r="DG521" s="3"/>
      <c r="DH521" s="3"/>
      <c r="DI521" s="659"/>
      <c r="DJ521" s="659"/>
      <c r="DK521" s="659"/>
      <c r="DL521" s="3"/>
      <c r="DM521" s="3"/>
      <c r="DN521" s="3"/>
      <c r="DO521" s="292"/>
      <c r="DP521" s="292"/>
      <c r="DQ521" s="3"/>
      <c r="DR521" s="291"/>
      <c r="DS521" s="291"/>
      <c r="DT521" s="3"/>
      <c r="DU521" s="3"/>
      <c r="DV521" s="3"/>
      <c r="DW521" s="3"/>
      <c r="DX521" s="3"/>
      <c r="DY521" s="3"/>
      <c r="DZ521" s="3"/>
      <c r="EA521" s="3"/>
      <c r="EB521" s="3"/>
      <c r="EC521" s="3"/>
    </row>
    <row r="522" spans="1:133" ht="15.75" customHeight="1">
      <c r="A522" s="3"/>
      <c r="B522" s="291"/>
      <c r="C522" s="291"/>
      <c r="E522" s="174"/>
      <c r="F522" s="3"/>
      <c r="G522" s="3"/>
      <c r="H522" s="3"/>
      <c r="I522" s="1071"/>
      <c r="J522" s="107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292"/>
      <c r="AG522" s="292"/>
      <c r="AH522" s="174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292"/>
      <c r="BG522" s="292"/>
      <c r="BH522" s="292"/>
      <c r="BI522" s="292"/>
      <c r="BJ522" s="292"/>
      <c r="BK522" s="3"/>
      <c r="BL522" s="3"/>
      <c r="BM522" s="3"/>
      <c r="BN522" s="3"/>
      <c r="BO522" s="3"/>
      <c r="BP522" s="3"/>
      <c r="BQ522" s="292"/>
      <c r="BR522" s="292"/>
      <c r="BS522" s="292"/>
      <c r="BT522" s="292"/>
      <c r="BU522" s="292"/>
      <c r="BV522" s="292"/>
      <c r="BW522" s="292"/>
      <c r="BX522" s="292"/>
      <c r="BY522" s="292"/>
      <c r="BZ522" s="292"/>
      <c r="CA522" s="292"/>
      <c r="CB522" s="292"/>
      <c r="CC522" s="292"/>
      <c r="CD522" s="292"/>
      <c r="CE522" s="292"/>
      <c r="CF522" s="292"/>
      <c r="CG522" s="292"/>
      <c r="CH522" s="292"/>
      <c r="CI522" s="292"/>
      <c r="CJ522" s="292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292"/>
      <c r="DB522" s="292"/>
      <c r="DC522" s="3"/>
      <c r="DD522" s="3"/>
      <c r="DE522" s="3"/>
      <c r="DF522" s="3"/>
      <c r="DG522" s="3"/>
      <c r="DH522" s="3"/>
      <c r="DI522" s="659"/>
      <c r="DJ522" s="659"/>
      <c r="DK522" s="659"/>
      <c r="DL522" s="3"/>
      <c r="DM522" s="3"/>
      <c r="DN522" s="3"/>
      <c r="DO522" s="292"/>
      <c r="DP522" s="292"/>
      <c r="DQ522" s="3"/>
      <c r="DR522" s="291"/>
      <c r="DS522" s="291"/>
      <c r="DT522" s="3"/>
      <c r="DU522" s="3"/>
      <c r="DV522" s="3"/>
      <c r="DW522" s="3"/>
      <c r="DX522" s="3"/>
      <c r="DY522" s="3"/>
      <c r="DZ522" s="3"/>
      <c r="EA522" s="3"/>
      <c r="EB522" s="3"/>
      <c r="EC522" s="3"/>
    </row>
    <row r="523" spans="1:133" ht="15.75" customHeight="1">
      <c r="A523" s="3"/>
      <c r="B523" s="291"/>
      <c r="C523" s="291"/>
      <c r="E523" s="174"/>
      <c r="F523" s="3"/>
      <c r="G523" s="3"/>
      <c r="H523" s="3"/>
      <c r="I523" s="1071"/>
      <c r="J523" s="107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292"/>
      <c r="AG523" s="292"/>
      <c r="AH523" s="174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292"/>
      <c r="BG523" s="292"/>
      <c r="BH523" s="292"/>
      <c r="BI523" s="292"/>
      <c r="BJ523" s="292"/>
      <c r="BK523" s="3"/>
      <c r="BL523" s="3"/>
      <c r="BM523" s="3"/>
      <c r="BN523" s="3"/>
      <c r="BO523" s="3"/>
      <c r="BP523" s="3"/>
      <c r="BQ523" s="292"/>
      <c r="BR523" s="292"/>
      <c r="BS523" s="292"/>
      <c r="BT523" s="292"/>
      <c r="BU523" s="292"/>
      <c r="BV523" s="292"/>
      <c r="BW523" s="292"/>
      <c r="BX523" s="292"/>
      <c r="BY523" s="292"/>
      <c r="BZ523" s="292"/>
      <c r="CA523" s="292"/>
      <c r="CB523" s="292"/>
      <c r="CC523" s="292"/>
      <c r="CD523" s="292"/>
      <c r="CE523" s="292"/>
      <c r="CF523" s="292"/>
      <c r="CG523" s="292"/>
      <c r="CH523" s="292"/>
      <c r="CI523" s="292"/>
      <c r="CJ523" s="292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292"/>
      <c r="DB523" s="292"/>
      <c r="DC523" s="3"/>
      <c r="DD523" s="3"/>
      <c r="DE523" s="3"/>
      <c r="DF523" s="3"/>
      <c r="DG523" s="3"/>
      <c r="DH523" s="3"/>
      <c r="DI523" s="659"/>
      <c r="DJ523" s="659"/>
      <c r="DK523" s="659"/>
      <c r="DL523" s="3"/>
      <c r="DM523" s="3"/>
      <c r="DN523" s="3"/>
      <c r="DO523" s="292"/>
      <c r="DP523" s="292"/>
      <c r="DQ523" s="3"/>
      <c r="DR523" s="291"/>
      <c r="DS523" s="291"/>
      <c r="DT523" s="3"/>
      <c r="DU523" s="3"/>
      <c r="DV523" s="3"/>
      <c r="DW523" s="3"/>
      <c r="DX523" s="3"/>
      <c r="DY523" s="3"/>
      <c r="DZ523" s="3"/>
      <c r="EA523" s="3"/>
      <c r="EB523" s="3"/>
      <c r="EC523" s="3"/>
    </row>
    <row r="524" spans="1:133" ht="15.75" customHeight="1">
      <c r="A524" s="3"/>
      <c r="B524" s="291"/>
      <c r="C524" s="291"/>
      <c r="E524" s="174"/>
      <c r="F524" s="3"/>
      <c r="G524" s="3"/>
      <c r="H524" s="3"/>
      <c r="I524" s="1071"/>
      <c r="J524" s="107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292"/>
      <c r="AG524" s="292"/>
      <c r="AH524" s="174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292"/>
      <c r="BG524" s="292"/>
      <c r="BH524" s="292"/>
      <c r="BI524" s="292"/>
      <c r="BJ524" s="292"/>
      <c r="BK524" s="3"/>
      <c r="BL524" s="3"/>
      <c r="BM524" s="3"/>
      <c r="BN524" s="3"/>
      <c r="BO524" s="3"/>
      <c r="BP524" s="3"/>
      <c r="BQ524" s="292"/>
      <c r="BR524" s="292"/>
      <c r="BS524" s="292"/>
      <c r="BT524" s="292"/>
      <c r="BU524" s="292"/>
      <c r="BV524" s="292"/>
      <c r="BW524" s="292"/>
      <c r="BX524" s="292"/>
      <c r="BY524" s="292"/>
      <c r="BZ524" s="292"/>
      <c r="CA524" s="292"/>
      <c r="CB524" s="292"/>
      <c r="CC524" s="292"/>
      <c r="CD524" s="292"/>
      <c r="CE524" s="292"/>
      <c r="CF524" s="292"/>
      <c r="CG524" s="292"/>
      <c r="CH524" s="292"/>
      <c r="CI524" s="292"/>
      <c r="CJ524" s="292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292"/>
      <c r="DB524" s="292"/>
      <c r="DC524" s="3"/>
      <c r="DD524" s="3"/>
      <c r="DE524" s="3"/>
      <c r="DF524" s="3"/>
      <c r="DG524" s="3"/>
      <c r="DH524" s="3"/>
      <c r="DI524" s="659"/>
      <c r="DJ524" s="659"/>
      <c r="DK524" s="659"/>
      <c r="DL524" s="3"/>
      <c r="DM524" s="3"/>
      <c r="DN524" s="3"/>
      <c r="DO524" s="292"/>
      <c r="DP524" s="292"/>
      <c r="DQ524" s="3"/>
      <c r="DR524" s="291"/>
      <c r="DS524" s="291"/>
      <c r="DT524" s="3"/>
      <c r="DU524" s="3"/>
      <c r="DV524" s="3"/>
      <c r="DW524" s="3"/>
      <c r="DX524" s="3"/>
      <c r="DY524" s="3"/>
      <c r="DZ524" s="3"/>
      <c r="EA524" s="3"/>
      <c r="EB524" s="3"/>
      <c r="EC524" s="3"/>
    </row>
    <row r="525" spans="1:133" ht="15.75" customHeight="1">
      <c r="A525" s="3"/>
      <c r="B525" s="291"/>
      <c r="C525" s="291"/>
      <c r="E525" s="174"/>
      <c r="F525" s="3"/>
      <c r="G525" s="3"/>
      <c r="H525" s="3"/>
      <c r="I525" s="1071"/>
      <c r="J525" s="107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292"/>
      <c r="AG525" s="292"/>
      <c r="AH525" s="174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292"/>
      <c r="BG525" s="292"/>
      <c r="BH525" s="292"/>
      <c r="BI525" s="292"/>
      <c r="BJ525" s="292"/>
      <c r="BK525" s="3"/>
      <c r="BL525" s="3"/>
      <c r="BM525" s="3"/>
      <c r="BN525" s="3"/>
      <c r="BO525" s="3"/>
      <c r="BP525" s="3"/>
      <c r="BQ525" s="292"/>
      <c r="BR525" s="292"/>
      <c r="BS525" s="292"/>
      <c r="BT525" s="292"/>
      <c r="BU525" s="292"/>
      <c r="BV525" s="292"/>
      <c r="BW525" s="292"/>
      <c r="BX525" s="292"/>
      <c r="BY525" s="292"/>
      <c r="BZ525" s="292"/>
      <c r="CA525" s="292"/>
      <c r="CB525" s="292"/>
      <c r="CC525" s="292"/>
      <c r="CD525" s="292"/>
      <c r="CE525" s="292"/>
      <c r="CF525" s="292"/>
      <c r="CG525" s="292"/>
      <c r="CH525" s="292"/>
      <c r="CI525" s="292"/>
      <c r="CJ525" s="292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292"/>
      <c r="DB525" s="292"/>
      <c r="DC525" s="3"/>
      <c r="DD525" s="3"/>
      <c r="DE525" s="3"/>
      <c r="DF525" s="3"/>
      <c r="DG525" s="3"/>
      <c r="DH525" s="3"/>
      <c r="DI525" s="659"/>
      <c r="DJ525" s="659"/>
      <c r="DK525" s="659"/>
      <c r="DL525" s="3"/>
      <c r="DM525" s="3"/>
      <c r="DN525" s="3"/>
      <c r="DO525" s="292"/>
      <c r="DP525" s="292"/>
      <c r="DQ525" s="3"/>
      <c r="DR525" s="291"/>
      <c r="DS525" s="291"/>
      <c r="DT525" s="3"/>
      <c r="DU525" s="3"/>
      <c r="DV525" s="3"/>
      <c r="DW525" s="3"/>
      <c r="DX525" s="3"/>
      <c r="DY525" s="3"/>
      <c r="DZ525" s="3"/>
      <c r="EA525" s="3"/>
      <c r="EB525" s="3"/>
      <c r="EC525" s="3"/>
    </row>
    <row r="526" spans="1:133" ht="15.75" customHeight="1">
      <c r="A526" s="3"/>
      <c r="B526" s="291"/>
      <c r="C526" s="291"/>
      <c r="E526" s="174"/>
      <c r="F526" s="3"/>
      <c r="G526" s="3"/>
      <c r="H526" s="3"/>
      <c r="I526" s="1071"/>
      <c r="J526" s="107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292"/>
      <c r="AG526" s="292"/>
      <c r="AH526" s="174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292"/>
      <c r="BG526" s="292"/>
      <c r="BH526" s="292"/>
      <c r="BI526" s="292"/>
      <c r="BJ526" s="292"/>
      <c r="BK526" s="3"/>
      <c r="BL526" s="3"/>
      <c r="BM526" s="3"/>
      <c r="BN526" s="3"/>
      <c r="BO526" s="3"/>
      <c r="BP526" s="3"/>
      <c r="BQ526" s="292"/>
      <c r="BR526" s="292"/>
      <c r="BS526" s="292"/>
      <c r="BT526" s="292"/>
      <c r="BU526" s="292"/>
      <c r="BV526" s="292"/>
      <c r="BW526" s="292"/>
      <c r="BX526" s="292"/>
      <c r="BY526" s="292"/>
      <c r="BZ526" s="292"/>
      <c r="CA526" s="292"/>
      <c r="CB526" s="292"/>
      <c r="CC526" s="292"/>
      <c r="CD526" s="292"/>
      <c r="CE526" s="292"/>
      <c r="CF526" s="292"/>
      <c r="CG526" s="292"/>
      <c r="CH526" s="292"/>
      <c r="CI526" s="292"/>
      <c r="CJ526" s="292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292"/>
      <c r="DB526" s="292"/>
      <c r="DC526" s="3"/>
      <c r="DD526" s="3"/>
      <c r="DE526" s="3"/>
      <c r="DF526" s="3"/>
      <c r="DG526" s="3"/>
      <c r="DH526" s="3"/>
      <c r="DI526" s="659"/>
      <c r="DJ526" s="659"/>
      <c r="DK526" s="659"/>
      <c r="DL526" s="3"/>
      <c r="DM526" s="3"/>
      <c r="DN526" s="3"/>
      <c r="DO526" s="292"/>
      <c r="DP526" s="292"/>
      <c r="DQ526" s="3"/>
      <c r="DR526" s="291"/>
      <c r="DS526" s="291"/>
      <c r="DT526" s="3"/>
      <c r="DU526" s="3"/>
      <c r="DV526" s="3"/>
      <c r="DW526" s="3"/>
      <c r="DX526" s="3"/>
      <c r="DY526" s="3"/>
      <c r="DZ526" s="3"/>
      <c r="EA526" s="3"/>
      <c r="EB526" s="3"/>
      <c r="EC526" s="3"/>
    </row>
    <row r="527" spans="1:133" ht="15.75" customHeight="1">
      <c r="A527" s="3"/>
      <c r="B527" s="291"/>
      <c r="C527" s="291"/>
      <c r="E527" s="174"/>
      <c r="F527" s="3"/>
      <c r="G527" s="3"/>
      <c r="H527" s="3"/>
      <c r="I527" s="1071"/>
      <c r="J527" s="107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292"/>
      <c r="AG527" s="292"/>
      <c r="AH527" s="174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292"/>
      <c r="BG527" s="292"/>
      <c r="BH527" s="292"/>
      <c r="BI527" s="292"/>
      <c r="BJ527" s="292"/>
      <c r="BK527" s="3"/>
      <c r="BL527" s="3"/>
      <c r="BM527" s="3"/>
      <c r="BN527" s="3"/>
      <c r="BO527" s="3"/>
      <c r="BP527" s="3"/>
      <c r="BQ527" s="292"/>
      <c r="BR527" s="292"/>
      <c r="BS527" s="292"/>
      <c r="BT527" s="292"/>
      <c r="BU527" s="292"/>
      <c r="BV527" s="292"/>
      <c r="BW527" s="292"/>
      <c r="BX527" s="292"/>
      <c r="BY527" s="292"/>
      <c r="BZ527" s="292"/>
      <c r="CA527" s="292"/>
      <c r="CB527" s="292"/>
      <c r="CC527" s="292"/>
      <c r="CD527" s="292"/>
      <c r="CE527" s="292"/>
      <c r="CF527" s="292"/>
      <c r="CG527" s="292"/>
      <c r="CH527" s="292"/>
      <c r="CI527" s="292"/>
      <c r="CJ527" s="292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292"/>
      <c r="DB527" s="292"/>
      <c r="DC527" s="3"/>
      <c r="DD527" s="3"/>
      <c r="DE527" s="3"/>
      <c r="DF527" s="3"/>
      <c r="DG527" s="3"/>
      <c r="DH527" s="3"/>
      <c r="DI527" s="659"/>
      <c r="DJ527" s="659"/>
      <c r="DK527" s="659"/>
      <c r="DL527" s="3"/>
      <c r="DM527" s="3"/>
      <c r="DN527" s="3"/>
      <c r="DO527" s="292"/>
      <c r="DP527" s="292"/>
      <c r="DQ527" s="3"/>
      <c r="DR527" s="291"/>
      <c r="DS527" s="291"/>
      <c r="DT527" s="3"/>
      <c r="DU527" s="3"/>
      <c r="DV527" s="3"/>
      <c r="DW527" s="3"/>
      <c r="DX527" s="3"/>
      <c r="DY527" s="3"/>
      <c r="DZ527" s="3"/>
      <c r="EA527" s="3"/>
      <c r="EB527" s="3"/>
      <c r="EC527" s="3"/>
    </row>
    <row r="528" spans="1:133" ht="15.75" customHeight="1">
      <c r="A528" s="3"/>
      <c r="B528" s="291"/>
      <c r="C528" s="291"/>
      <c r="E528" s="174"/>
      <c r="F528" s="3"/>
      <c r="G528" s="3"/>
      <c r="H528" s="3"/>
      <c r="I528" s="1071"/>
      <c r="J528" s="107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292"/>
      <c r="AG528" s="292"/>
      <c r="AH528" s="174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292"/>
      <c r="BG528" s="292"/>
      <c r="BH528" s="292"/>
      <c r="BI528" s="292"/>
      <c r="BJ528" s="292"/>
      <c r="BK528" s="3"/>
      <c r="BL528" s="3"/>
      <c r="BM528" s="3"/>
      <c r="BN528" s="3"/>
      <c r="BO528" s="3"/>
      <c r="BP528" s="3"/>
      <c r="BQ528" s="292"/>
      <c r="BR528" s="292"/>
      <c r="BS528" s="292"/>
      <c r="BT528" s="292"/>
      <c r="BU528" s="292"/>
      <c r="BV528" s="292"/>
      <c r="BW528" s="292"/>
      <c r="BX528" s="292"/>
      <c r="BY528" s="292"/>
      <c r="BZ528" s="292"/>
      <c r="CA528" s="292"/>
      <c r="CB528" s="292"/>
      <c r="CC528" s="292"/>
      <c r="CD528" s="292"/>
      <c r="CE528" s="292"/>
      <c r="CF528" s="292"/>
      <c r="CG528" s="292"/>
      <c r="CH528" s="292"/>
      <c r="CI528" s="292"/>
      <c r="CJ528" s="292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292"/>
      <c r="DB528" s="292"/>
      <c r="DC528" s="3"/>
      <c r="DD528" s="3"/>
      <c r="DE528" s="3"/>
      <c r="DF528" s="3"/>
      <c r="DG528" s="3"/>
      <c r="DH528" s="3"/>
      <c r="DI528" s="659"/>
      <c r="DJ528" s="659"/>
      <c r="DK528" s="659"/>
      <c r="DL528" s="3"/>
      <c r="DM528" s="3"/>
      <c r="DN528" s="3"/>
      <c r="DO528" s="292"/>
      <c r="DP528" s="292"/>
      <c r="DQ528" s="3"/>
      <c r="DR528" s="291"/>
      <c r="DS528" s="291"/>
      <c r="DT528" s="3"/>
      <c r="DU528" s="3"/>
      <c r="DV528" s="3"/>
      <c r="DW528" s="3"/>
      <c r="DX528" s="3"/>
      <c r="DY528" s="3"/>
      <c r="DZ528" s="3"/>
      <c r="EA528" s="3"/>
      <c r="EB528" s="3"/>
      <c r="EC528" s="3"/>
    </row>
    <row r="529" spans="1:133" ht="15.75" customHeight="1">
      <c r="A529" s="3"/>
      <c r="B529" s="291"/>
      <c r="C529" s="291"/>
      <c r="E529" s="174"/>
      <c r="F529" s="3"/>
      <c r="G529" s="3"/>
      <c r="H529" s="3"/>
      <c r="I529" s="1071"/>
      <c r="J529" s="107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292"/>
      <c r="AG529" s="292"/>
      <c r="AH529" s="174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292"/>
      <c r="BG529" s="292"/>
      <c r="BH529" s="292"/>
      <c r="BI529" s="292"/>
      <c r="BJ529" s="292"/>
      <c r="BK529" s="3"/>
      <c r="BL529" s="3"/>
      <c r="BM529" s="3"/>
      <c r="BN529" s="3"/>
      <c r="BO529" s="3"/>
      <c r="BP529" s="3"/>
      <c r="BQ529" s="292"/>
      <c r="BR529" s="292"/>
      <c r="BS529" s="292"/>
      <c r="BT529" s="292"/>
      <c r="BU529" s="292"/>
      <c r="BV529" s="292"/>
      <c r="BW529" s="292"/>
      <c r="BX529" s="292"/>
      <c r="BY529" s="292"/>
      <c r="BZ529" s="292"/>
      <c r="CA529" s="292"/>
      <c r="CB529" s="292"/>
      <c r="CC529" s="292"/>
      <c r="CD529" s="292"/>
      <c r="CE529" s="292"/>
      <c r="CF529" s="292"/>
      <c r="CG529" s="292"/>
      <c r="CH529" s="292"/>
      <c r="CI529" s="292"/>
      <c r="CJ529" s="292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292"/>
      <c r="DB529" s="292"/>
      <c r="DC529" s="3"/>
      <c r="DD529" s="3"/>
      <c r="DE529" s="3"/>
      <c r="DF529" s="3"/>
      <c r="DG529" s="3"/>
      <c r="DH529" s="3"/>
      <c r="DI529" s="659"/>
      <c r="DJ529" s="659"/>
      <c r="DK529" s="659"/>
      <c r="DL529" s="3"/>
      <c r="DM529" s="3"/>
      <c r="DN529" s="3"/>
      <c r="DO529" s="292"/>
      <c r="DP529" s="292"/>
      <c r="DQ529" s="3"/>
      <c r="DR529" s="291"/>
      <c r="DS529" s="291"/>
      <c r="DT529" s="3"/>
      <c r="DU529" s="3"/>
      <c r="DV529" s="3"/>
      <c r="DW529" s="3"/>
      <c r="DX529" s="3"/>
      <c r="DY529" s="3"/>
      <c r="DZ529" s="3"/>
      <c r="EA529" s="3"/>
      <c r="EB529" s="3"/>
      <c r="EC529" s="3"/>
    </row>
    <row r="530" spans="1:133" ht="15.75" customHeight="1">
      <c r="A530" s="3"/>
      <c r="B530" s="291"/>
      <c r="C530" s="291"/>
      <c r="E530" s="174"/>
      <c r="F530" s="3"/>
      <c r="G530" s="3"/>
      <c r="H530" s="3"/>
      <c r="I530" s="1071"/>
      <c r="J530" s="107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292"/>
      <c r="AG530" s="292"/>
      <c r="AH530" s="174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292"/>
      <c r="BG530" s="292"/>
      <c r="BH530" s="292"/>
      <c r="BI530" s="292"/>
      <c r="BJ530" s="292"/>
      <c r="BK530" s="3"/>
      <c r="BL530" s="3"/>
      <c r="BM530" s="3"/>
      <c r="BN530" s="3"/>
      <c r="BO530" s="3"/>
      <c r="BP530" s="3"/>
      <c r="BQ530" s="292"/>
      <c r="BR530" s="292"/>
      <c r="BS530" s="292"/>
      <c r="BT530" s="292"/>
      <c r="BU530" s="292"/>
      <c r="BV530" s="292"/>
      <c r="BW530" s="292"/>
      <c r="BX530" s="292"/>
      <c r="BY530" s="292"/>
      <c r="BZ530" s="292"/>
      <c r="CA530" s="292"/>
      <c r="CB530" s="292"/>
      <c r="CC530" s="292"/>
      <c r="CD530" s="292"/>
      <c r="CE530" s="292"/>
      <c r="CF530" s="292"/>
      <c r="CG530" s="292"/>
      <c r="CH530" s="292"/>
      <c r="CI530" s="292"/>
      <c r="CJ530" s="292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292"/>
      <c r="DB530" s="292"/>
      <c r="DC530" s="3"/>
      <c r="DD530" s="3"/>
      <c r="DE530" s="3"/>
      <c r="DF530" s="3"/>
      <c r="DG530" s="3"/>
      <c r="DH530" s="3"/>
      <c r="DI530" s="659"/>
      <c r="DJ530" s="659"/>
      <c r="DK530" s="659"/>
      <c r="DL530" s="3"/>
      <c r="DM530" s="3"/>
      <c r="DN530" s="3"/>
      <c r="DO530" s="292"/>
      <c r="DP530" s="292"/>
      <c r="DQ530" s="3"/>
      <c r="DR530" s="291"/>
      <c r="DS530" s="291"/>
      <c r="DT530" s="3"/>
      <c r="DU530" s="3"/>
      <c r="DV530" s="3"/>
      <c r="DW530" s="3"/>
      <c r="DX530" s="3"/>
      <c r="DY530" s="3"/>
      <c r="DZ530" s="3"/>
      <c r="EA530" s="3"/>
      <c r="EB530" s="3"/>
      <c r="EC530" s="3"/>
    </row>
    <row r="531" spans="1:133" ht="15.75" customHeight="1">
      <c r="A531" s="3"/>
      <c r="B531" s="291"/>
      <c r="C531" s="291"/>
      <c r="E531" s="174"/>
      <c r="F531" s="3"/>
      <c r="G531" s="3"/>
      <c r="H531" s="3"/>
      <c r="I531" s="1071"/>
      <c r="J531" s="107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292"/>
      <c r="AG531" s="292"/>
      <c r="AH531" s="174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292"/>
      <c r="BG531" s="292"/>
      <c r="BH531" s="292"/>
      <c r="BI531" s="292"/>
      <c r="BJ531" s="292"/>
      <c r="BK531" s="3"/>
      <c r="BL531" s="3"/>
      <c r="BM531" s="3"/>
      <c r="BN531" s="3"/>
      <c r="BO531" s="3"/>
      <c r="BP531" s="3"/>
      <c r="BQ531" s="292"/>
      <c r="BR531" s="292"/>
      <c r="BS531" s="292"/>
      <c r="BT531" s="292"/>
      <c r="BU531" s="292"/>
      <c r="BV531" s="292"/>
      <c r="BW531" s="292"/>
      <c r="BX531" s="292"/>
      <c r="BY531" s="292"/>
      <c r="BZ531" s="292"/>
      <c r="CA531" s="292"/>
      <c r="CB531" s="292"/>
      <c r="CC531" s="292"/>
      <c r="CD531" s="292"/>
      <c r="CE531" s="292"/>
      <c r="CF531" s="292"/>
      <c r="CG531" s="292"/>
      <c r="CH531" s="292"/>
      <c r="CI531" s="292"/>
      <c r="CJ531" s="292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292"/>
      <c r="DB531" s="292"/>
      <c r="DC531" s="3"/>
      <c r="DD531" s="3"/>
      <c r="DE531" s="3"/>
      <c r="DF531" s="3"/>
      <c r="DG531" s="3"/>
      <c r="DH531" s="3"/>
      <c r="DI531" s="659"/>
      <c r="DJ531" s="659"/>
      <c r="DK531" s="659"/>
      <c r="DL531" s="3"/>
      <c r="DM531" s="3"/>
      <c r="DN531" s="3"/>
      <c r="DO531" s="292"/>
      <c r="DP531" s="292"/>
      <c r="DQ531" s="3"/>
      <c r="DR531" s="291"/>
      <c r="DS531" s="291"/>
      <c r="DT531" s="3"/>
      <c r="DU531" s="3"/>
      <c r="DV531" s="3"/>
      <c r="DW531" s="3"/>
      <c r="DX531" s="3"/>
      <c r="DY531" s="3"/>
      <c r="DZ531" s="3"/>
      <c r="EA531" s="3"/>
      <c r="EB531" s="3"/>
      <c r="EC531" s="3"/>
    </row>
    <row r="532" spans="1:133" ht="15.75" customHeight="1">
      <c r="A532" s="3"/>
      <c r="B532" s="291"/>
      <c r="C532" s="291"/>
      <c r="E532" s="174"/>
      <c r="F532" s="3"/>
      <c r="G532" s="3"/>
      <c r="H532" s="3"/>
      <c r="I532" s="1071"/>
      <c r="J532" s="107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292"/>
      <c r="AG532" s="292"/>
      <c r="AH532" s="174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292"/>
      <c r="BG532" s="292"/>
      <c r="BH532" s="292"/>
      <c r="BI532" s="292"/>
      <c r="BJ532" s="292"/>
      <c r="BK532" s="3"/>
      <c r="BL532" s="3"/>
      <c r="BM532" s="3"/>
      <c r="BN532" s="3"/>
      <c r="BO532" s="3"/>
      <c r="BP532" s="3"/>
      <c r="BQ532" s="292"/>
      <c r="BR532" s="292"/>
      <c r="BS532" s="292"/>
      <c r="BT532" s="292"/>
      <c r="BU532" s="292"/>
      <c r="BV532" s="292"/>
      <c r="BW532" s="292"/>
      <c r="BX532" s="292"/>
      <c r="BY532" s="292"/>
      <c r="BZ532" s="292"/>
      <c r="CA532" s="292"/>
      <c r="CB532" s="292"/>
      <c r="CC532" s="292"/>
      <c r="CD532" s="292"/>
      <c r="CE532" s="292"/>
      <c r="CF532" s="292"/>
      <c r="CG532" s="292"/>
      <c r="CH532" s="292"/>
      <c r="CI532" s="292"/>
      <c r="CJ532" s="292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292"/>
      <c r="DB532" s="292"/>
      <c r="DC532" s="3"/>
      <c r="DD532" s="3"/>
      <c r="DE532" s="3"/>
      <c r="DF532" s="3"/>
      <c r="DG532" s="3"/>
      <c r="DH532" s="3"/>
      <c r="DI532" s="659"/>
      <c r="DJ532" s="659"/>
      <c r="DK532" s="659"/>
      <c r="DL532" s="3"/>
      <c r="DM532" s="3"/>
      <c r="DN532" s="3"/>
      <c r="DO532" s="292"/>
      <c r="DP532" s="292"/>
      <c r="DQ532" s="3"/>
      <c r="DR532" s="291"/>
      <c r="DS532" s="291"/>
      <c r="DT532" s="3"/>
      <c r="DU532" s="3"/>
      <c r="DV532" s="3"/>
      <c r="DW532" s="3"/>
      <c r="DX532" s="3"/>
      <c r="DY532" s="3"/>
      <c r="DZ532" s="3"/>
      <c r="EA532" s="3"/>
      <c r="EB532" s="3"/>
      <c r="EC532" s="3"/>
    </row>
    <row r="533" spans="1:133" ht="15.75" customHeight="1">
      <c r="A533" s="3"/>
      <c r="B533" s="291"/>
      <c r="C533" s="291"/>
      <c r="E533" s="174"/>
      <c r="F533" s="3"/>
      <c r="G533" s="3"/>
      <c r="H533" s="3"/>
      <c r="I533" s="1071"/>
      <c r="J533" s="107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292"/>
      <c r="AG533" s="292"/>
      <c r="AH533" s="174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292"/>
      <c r="BG533" s="292"/>
      <c r="BH533" s="292"/>
      <c r="BI533" s="292"/>
      <c r="BJ533" s="292"/>
      <c r="BK533" s="3"/>
      <c r="BL533" s="3"/>
      <c r="BM533" s="3"/>
      <c r="BN533" s="3"/>
      <c r="BO533" s="3"/>
      <c r="BP533" s="3"/>
      <c r="BQ533" s="292"/>
      <c r="BR533" s="292"/>
      <c r="BS533" s="292"/>
      <c r="BT533" s="292"/>
      <c r="BU533" s="292"/>
      <c r="BV533" s="292"/>
      <c r="BW533" s="292"/>
      <c r="BX533" s="292"/>
      <c r="BY533" s="292"/>
      <c r="BZ533" s="292"/>
      <c r="CA533" s="292"/>
      <c r="CB533" s="292"/>
      <c r="CC533" s="292"/>
      <c r="CD533" s="292"/>
      <c r="CE533" s="292"/>
      <c r="CF533" s="292"/>
      <c r="CG533" s="292"/>
      <c r="CH533" s="292"/>
      <c r="CI533" s="292"/>
      <c r="CJ533" s="292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292"/>
      <c r="DB533" s="292"/>
      <c r="DC533" s="3"/>
      <c r="DD533" s="3"/>
      <c r="DE533" s="3"/>
      <c r="DF533" s="3"/>
      <c r="DG533" s="3"/>
      <c r="DH533" s="3"/>
      <c r="DI533" s="659"/>
      <c r="DJ533" s="659"/>
      <c r="DK533" s="659"/>
      <c r="DL533" s="3"/>
      <c r="DM533" s="3"/>
      <c r="DN533" s="3"/>
      <c r="DO533" s="292"/>
      <c r="DP533" s="292"/>
      <c r="DQ533" s="3"/>
      <c r="DR533" s="291"/>
      <c r="DS533" s="291"/>
      <c r="DT533" s="3"/>
      <c r="DU533" s="3"/>
      <c r="DV533" s="3"/>
      <c r="DW533" s="3"/>
      <c r="DX533" s="3"/>
      <c r="DY533" s="3"/>
      <c r="DZ533" s="3"/>
      <c r="EA533" s="3"/>
      <c r="EB533" s="3"/>
      <c r="EC533" s="3"/>
    </row>
    <row r="534" spans="1:133" ht="15.75" customHeight="1">
      <c r="A534" s="3"/>
      <c r="B534" s="291"/>
      <c r="C534" s="291"/>
      <c r="E534" s="174"/>
      <c r="F534" s="3"/>
      <c r="G534" s="3"/>
      <c r="H534" s="3"/>
      <c r="I534" s="1071"/>
      <c r="J534" s="107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292"/>
      <c r="AG534" s="292"/>
      <c r="AH534" s="174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292"/>
      <c r="BG534" s="292"/>
      <c r="BH534" s="292"/>
      <c r="BI534" s="292"/>
      <c r="BJ534" s="292"/>
      <c r="BK534" s="3"/>
      <c r="BL534" s="3"/>
      <c r="BM534" s="3"/>
      <c r="BN534" s="3"/>
      <c r="BO534" s="3"/>
      <c r="BP534" s="3"/>
      <c r="BQ534" s="292"/>
      <c r="BR534" s="292"/>
      <c r="BS534" s="292"/>
      <c r="BT534" s="292"/>
      <c r="BU534" s="292"/>
      <c r="BV534" s="292"/>
      <c r="BW534" s="292"/>
      <c r="BX534" s="292"/>
      <c r="BY534" s="292"/>
      <c r="BZ534" s="292"/>
      <c r="CA534" s="292"/>
      <c r="CB534" s="292"/>
      <c r="CC534" s="292"/>
      <c r="CD534" s="292"/>
      <c r="CE534" s="292"/>
      <c r="CF534" s="292"/>
      <c r="CG534" s="292"/>
      <c r="CH534" s="292"/>
      <c r="CI534" s="292"/>
      <c r="CJ534" s="292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292"/>
      <c r="DB534" s="292"/>
      <c r="DC534" s="3"/>
      <c r="DD534" s="3"/>
      <c r="DE534" s="3"/>
      <c r="DF534" s="3"/>
      <c r="DG534" s="3"/>
      <c r="DH534" s="3"/>
      <c r="DI534" s="659"/>
      <c r="DJ534" s="659"/>
      <c r="DK534" s="659"/>
      <c r="DL534" s="3"/>
      <c r="DM534" s="3"/>
      <c r="DN534" s="3"/>
      <c r="DO534" s="292"/>
      <c r="DP534" s="292"/>
      <c r="DQ534" s="3"/>
      <c r="DR534" s="291"/>
      <c r="DS534" s="291"/>
      <c r="DT534" s="3"/>
      <c r="DU534" s="3"/>
      <c r="DV534" s="3"/>
      <c r="DW534" s="3"/>
      <c r="DX534" s="3"/>
      <c r="DY534" s="3"/>
      <c r="DZ534" s="3"/>
      <c r="EA534" s="3"/>
      <c r="EB534" s="3"/>
      <c r="EC534" s="3"/>
    </row>
    <row r="535" spans="1:133" ht="15.75" customHeight="1">
      <c r="A535" s="3"/>
      <c r="B535" s="291"/>
      <c r="C535" s="291"/>
      <c r="E535" s="174"/>
      <c r="F535" s="3"/>
      <c r="G535" s="3"/>
      <c r="H535" s="3"/>
      <c r="I535" s="1071"/>
      <c r="J535" s="107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292"/>
      <c r="AG535" s="292"/>
      <c r="AH535" s="174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292"/>
      <c r="BG535" s="292"/>
      <c r="BH535" s="292"/>
      <c r="BI535" s="292"/>
      <c r="BJ535" s="292"/>
      <c r="BK535" s="3"/>
      <c r="BL535" s="3"/>
      <c r="BM535" s="3"/>
      <c r="BN535" s="3"/>
      <c r="BO535" s="3"/>
      <c r="BP535" s="3"/>
      <c r="BQ535" s="292"/>
      <c r="BR535" s="292"/>
      <c r="BS535" s="292"/>
      <c r="BT535" s="292"/>
      <c r="BU535" s="292"/>
      <c r="BV535" s="292"/>
      <c r="BW535" s="292"/>
      <c r="BX535" s="292"/>
      <c r="BY535" s="292"/>
      <c r="BZ535" s="292"/>
      <c r="CA535" s="292"/>
      <c r="CB535" s="292"/>
      <c r="CC535" s="292"/>
      <c r="CD535" s="292"/>
      <c r="CE535" s="292"/>
      <c r="CF535" s="292"/>
      <c r="CG535" s="292"/>
      <c r="CH535" s="292"/>
      <c r="CI535" s="292"/>
      <c r="CJ535" s="292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292"/>
      <c r="DB535" s="292"/>
      <c r="DC535" s="3"/>
      <c r="DD535" s="3"/>
      <c r="DE535" s="3"/>
      <c r="DF535" s="3"/>
      <c r="DG535" s="3"/>
      <c r="DH535" s="3"/>
      <c r="DI535" s="659"/>
      <c r="DJ535" s="659"/>
      <c r="DK535" s="659"/>
      <c r="DL535" s="3"/>
      <c r="DM535" s="3"/>
      <c r="DN535" s="3"/>
      <c r="DO535" s="292"/>
      <c r="DP535" s="292"/>
      <c r="DQ535" s="3"/>
      <c r="DR535" s="291"/>
      <c r="DS535" s="291"/>
      <c r="DT535" s="3"/>
      <c r="DU535" s="3"/>
      <c r="DV535" s="3"/>
      <c r="DW535" s="3"/>
      <c r="DX535" s="3"/>
      <c r="DY535" s="3"/>
      <c r="DZ535" s="3"/>
      <c r="EA535" s="3"/>
      <c r="EB535" s="3"/>
      <c r="EC535" s="3"/>
    </row>
    <row r="536" spans="1:133" ht="15.75" customHeight="1">
      <c r="A536" s="3"/>
      <c r="B536" s="291"/>
      <c r="C536" s="291"/>
      <c r="E536" s="174"/>
      <c r="F536" s="3"/>
      <c r="G536" s="3"/>
      <c r="H536" s="3"/>
      <c r="I536" s="1071"/>
      <c r="J536" s="107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292"/>
      <c r="AG536" s="292"/>
      <c r="AH536" s="174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292"/>
      <c r="BG536" s="292"/>
      <c r="BH536" s="292"/>
      <c r="BI536" s="292"/>
      <c r="BJ536" s="292"/>
      <c r="BK536" s="3"/>
      <c r="BL536" s="3"/>
      <c r="BM536" s="3"/>
      <c r="BN536" s="3"/>
      <c r="BO536" s="3"/>
      <c r="BP536" s="3"/>
      <c r="BQ536" s="292"/>
      <c r="BR536" s="292"/>
      <c r="BS536" s="292"/>
      <c r="BT536" s="292"/>
      <c r="BU536" s="292"/>
      <c r="BV536" s="292"/>
      <c r="BW536" s="292"/>
      <c r="BX536" s="292"/>
      <c r="BY536" s="292"/>
      <c r="BZ536" s="292"/>
      <c r="CA536" s="292"/>
      <c r="CB536" s="292"/>
      <c r="CC536" s="292"/>
      <c r="CD536" s="292"/>
      <c r="CE536" s="292"/>
      <c r="CF536" s="292"/>
      <c r="CG536" s="292"/>
      <c r="CH536" s="292"/>
      <c r="CI536" s="292"/>
      <c r="CJ536" s="292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292"/>
      <c r="DB536" s="292"/>
      <c r="DC536" s="3"/>
      <c r="DD536" s="3"/>
      <c r="DE536" s="3"/>
      <c r="DF536" s="3"/>
      <c r="DG536" s="3"/>
      <c r="DH536" s="3"/>
      <c r="DI536" s="659"/>
      <c r="DJ536" s="659"/>
      <c r="DK536" s="659"/>
      <c r="DL536" s="3"/>
      <c r="DM536" s="3"/>
      <c r="DN536" s="3"/>
      <c r="DO536" s="292"/>
      <c r="DP536" s="292"/>
      <c r="DQ536" s="3"/>
      <c r="DR536" s="291"/>
      <c r="DS536" s="291"/>
      <c r="DT536" s="3"/>
      <c r="DU536" s="3"/>
      <c r="DV536" s="3"/>
      <c r="DW536" s="3"/>
      <c r="DX536" s="3"/>
      <c r="DY536" s="3"/>
      <c r="DZ536" s="3"/>
      <c r="EA536" s="3"/>
      <c r="EB536" s="3"/>
      <c r="EC536" s="3"/>
    </row>
    <row r="537" spans="1:133" ht="15.75" customHeight="1">
      <c r="A537" s="3"/>
      <c r="B537" s="291"/>
      <c r="C537" s="291"/>
      <c r="E537" s="174"/>
      <c r="F537" s="3"/>
      <c r="G537" s="3"/>
      <c r="H537" s="3"/>
      <c r="I537" s="1071"/>
      <c r="J537" s="107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292"/>
      <c r="AG537" s="292"/>
      <c r="AH537" s="174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292"/>
      <c r="BG537" s="292"/>
      <c r="BH537" s="292"/>
      <c r="BI537" s="292"/>
      <c r="BJ537" s="292"/>
      <c r="BK537" s="3"/>
      <c r="BL537" s="3"/>
      <c r="BM537" s="3"/>
      <c r="BN537" s="3"/>
      <c r="BO537" s="3"/>
      <c r="BP537" s="3"/>
      <c r="BQ537" s="292"/>
      <c r="BR537" s="292"/>
      <c r="BS537" s="292"/>
      <c r="BT537" s="292"/>
      <c r="BU537" s="292"/>
      <c r="BV537" s="292"/>
      <c r="BW537" s="292"/>
      <c r="BX537" s="292"/>
      <c r="BY537" s="292"/>
      <c r="BZ537" s="292"/>
      <c r="CA537" s="292"/>
      <c r="CB537" s="292"/>
      <c r="CC537" s="292"/>
      <c r="CD537" s="292"/>
      <c r="CE537" s="292"/>
      <c r="CF537" s="292"/>
      <c r="CG537" s="292"/>
      <c r="CH537" s="292"/>
      <c r="CI537" s="292"/>
      <c r="CJ537" s="292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292"/>
      <c r="DB537" s="292"/>
      <c r="DC537" s="3"/>
      <c r="DD537" s="3"/>
      <c r="DE537" s="3"/>
      <c r="DF537" s="3"/>
      <c r="DG537" s="3"/>
      <c r="DH537" s="3"/>
      <c r="DI537" s="659"/>
      <c r="DJ537" s="659"/>
      <c r="DK537" s="659"/>
      <c r="DL537" s="3"/>
      <c r="DM537" s="3"/>
      <c r="DN537" s="3"/>
      <c r="DO537" s="292"/>
      <c r="DP537" s="292"/>
      <c r="DQ537" s="3"/>
      <c r="DR537" s="291"/>
      <c r="DS537" s="291"/>
      <c r="DT537" s="3"/>
      <c r="DU537" s="3"/>
      <c r="DV537" s="3"/>
      <c r="DW537" s="3"/>
      <c r="DX537" s="3"/>
      <c r="DY537" s="3"/>
      <c r="DZ537" s="3"/>
      <c r="EA537" s="3"/>
      <c r="EB537" s="3"/>
      <c r="EC537" s="3"/>
    </row>
    <row r="538" spans="1:133" ht="15.75" customHeight="1">
      <c r="A538" s="3"/>
      <c r="B538" s="291"/>
      <c r="C538" s="291"/>
      <c r="E538" s="174"/>
      <c r="F538" s="3"/>
      <c r="G538" s="3"/>
      <c r="H538" s="3"/>
      <c r="I538" s="1071"/>
      <c r="J538" s="107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292"/>
      <c r="AG538" s="292"/>
      <c r="AH538" s="174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292"/>
      <c r="BG538" s="292"/>
      <c r="BH538" s="292"/>
      <c r="BI538" s="292"/>
      <c r="BJ538" s="292"/>
      <c r="BK538" s="3"/>
      <c r="BL538" s="3"/>
      <c r="BM538" s="3"/>
      <c r="BN538" s="3"/>
      <c r="BO538" s="3"/>
      <c r="BP538" s="3"/>
      <c r="BQ538" s="292"/>
      <c r="BR538" s="292"/>
      <c r="BS538" s="292"/>
      <c r="BT538" s="292"/>
      <c r="BU538" s="292"/>
      <c r="BV538" s="292"/>
      <c r="BW538" s="292"/>
      <c r="BX538" s="292"/>
      <c r="BY538" s="292"/>
      <c r="BZ538" s="292"/>
      <c r="CA538" s="292"/>
      <c r="CB538" s="292"/>
      <c r="CC538" s="292"/>
      <c r="CD538" s="292"/>
      <c r="CE538" s="292"/>
      <c r="CF538" s="292"/>
      <c r="CG538" s="292"/>
      <c r="CH538" s="292"/>
      <c r="CI538" s="292"/>
      <c r="CJ538" s="292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292"/>
      <c r="DB538" s="292"/>
      <c r="DC538" s="3"/>
      <c r="DD538" s="3"/>
      <c r="DE538" s="3"/>
      <c r="DF538" s="3"/>
      <c r="DG538" s="3"/>
      <c r="DH538" s="3"/>
      <c r="DI538" s="659"/>
      <c r="DJ538" s="659"/>
      <c r="DK538" s="659"/>
      <c r="DL538" s="3"/>
      <c r="DM538" s="3"/>
      <c r="DN538" s="3"/>
      <c r="DO538" s="292"/>
      <c r="DP538" s="292"/>
      <c r="DQ538" s="3"/>
      <c r="DR538" s="291"/>
      <c r="DS538" s="291"/>
      <c r="DT538" s="3"/>
      <c r="DU538" s="3"/>
      <c r="DV538" s="3"/>
      <c r="DW538" s="3"/>
      <c r="DX538" s="3"/>
      <c r="DY538" s="3"/>
      <c r="DZ538" s="3"/>
      <c r="EA538" s="3"/>
      <c r="EB538" s="3"/>
      <c r="EC538" s="3"/>
    </row>
    <row r="539" spans="1:133" ht="15.75" customHeight="1">
      <c r="A539" s="3"/>
      <c r="B539" s="291"/>
      <c r="C539" s="291"/>
      <c r="E539" s="174"/>
      <c r="F539" s="3"/>
      <c r="G539" s="3"/>
      <c r="H539" s="3"/>
      <c r="I539" s="1071"/>
      <c r="J539" s="107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292"/>
      <c r="AG539" s="292"/>
      <c r="AH539" s="174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292"/>
      <c r="BG539" s="292"/>
      <c r="BH539" s="292"/>
      <c r="BI539" s="292"/>
      <c r="BJ539" s="292"/>
      <c r="BK539" s="3"/>
      <c r="BL539" s="3"/>
      <c r="BM539" s="3"/>
      <c r="BN539" s="3"/>
      <c r="BO539" s="3"/>
      <c r="BP539" s="3"/>
      <c r="BQ539" s="292"/>
      <c r="BR539" s="292"/>
      <c r="BS539" s="292"/>
      <c r="BT539" s="292"/>
      <c r="BU539" s="292"/>
      <c r="BV539" s="292"/>
      <c r="BW539" s="292"/>
      <c r="BX539" s="292"/>
      <c r="BY539" s="292"/>
      <c r="BZ539" s="292"/>
      <c r="CA539" s="292"/>
      <c r="CB539" s="292"/>
      <c r="CC539" s="292"/>
      <c r="CD539" s="292"/>
      <c r="CE539" s="292"/>
      <c r="CF539" s="292"/>
      <c r="CG539" s="292"/>
      <c r="CH539" s="292"/>
      <c r="CI539" s="292"/>
      <c r="CJ539" s="292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292"/>
      <c r="DB539" s="292"/>
      <c r="DC539" s="3"/>
      <c r="DD539" s="3"/>
      <c r="DE539" s="3"/>
      <c r="DF539" s="3"/>
      <c r="DG539" s="3"/>
      <c r="DH539" s="3"/>
      <c r="DI539" s="659"/>
      <c r="DJ539" s="659"/>
      <c r="DK539" s="659"/>
      <c r="DL539" s="3"/>
      <c r="DM539" s="3"/>
      <c r="DN539" s="3"/>
      <c r="DO539" s="292"/>
      <c r="DP539" s="292"/>
      <c r="DQ539" s="3"/>
      <c r="DR539" s="291"/>
      <c r="DS539" s="291"/>
      <c r="DT539" s="3"/>
      <c r="DU539" s="3"/>
      <c r="DV539" s="3"/>
      <c r="DW539" s="3"/>
      <c r="DX539" s="3"/>
      <c r="DY539" s="3"/>
      <c r="DZ539" s="3"/>
      <c r="EA539" s="3"/>
      <c r="EB539" s="3"/>
      <c r="EC539" s="3"/>
    </row>
    <row r="540" spans="1:133" ht="15.75" customHeight="1">
      <c r="A540" s="3"/>
      <c r="B540" s="291"/>
      <c r="C540" s="291"/>
      <c r="E540" s="174"/>
      <c r="F540" s="3"/>
      <c r="G540" s="3"/>
      <c r="H540" s="3"/>
      <c r="I540" s="1071"/>
      <c r="J540" s="107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292"/>
      <c r="AG540" s="292"/>
      <c r="AH540" s="174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292"/>
      <c r="BG540" s="292"/>
      <c r="BH540" s="292"/>
      <c r="BI540" s="292"/>
      <c r="BJ540" s="292"/>
      <c r="BK540" s="3"/>
      <c r="BL540" s="3"/>
      <c r="BM540" s="3"/>
      <c r="BN540" s="3"/>
      <c r="BO540" s="3"/>
      <c r="BP540" s="3"/>
      <c r="BQ540" s="292"/>
      <c r="BR540" s="292"/>
      <c r="BS540" s="292"/>
      <c r="BT540" s="292"/>
      <c r="BU540" s="292"/>
      <c r="BV540" s="292"/>
      <c r="BW540" s="292"/>
      <c r="BX540" s="292"/>
      <c r="BY540" s="292"/>
      <c r="BZ540" s="292"/>
      <c r="CA540" s="292"/>
      <c r="CB540" s="292"/>
      <c r="CC540" s="292"/>
      <c r="CD540" s="292"/>
      <c r="CE540" s="292"/>
      <c r="CF540" s="292"/>
      <c r="CG540" s="292"/>
      <c r="CH540" s="292"/>
      <c r="CI540" s="292"/>
      <c r="CJ540" s="292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292"/>
      <c r="DB540" s="292"/>
      <c r="DC540" s="3"/>
      <c r="DD540" s="3"/>
      <c r="DE540" s="3"/>
      <c r="DF540" s="3"/>
      <c r="DG540" s="3"/>
      <c r="DH540" s="3"/>
      <c r="DI540" s="659"/>
      <c r="DJ540" s="659"/>
      <c r="DK540" s="659"/>
      <c r="DL540" s="3"/>
      <c r="DM540" s="3"/>
      <c r="DN540" s="3"/>
      <c r="DO540" s="292"/>
      <c r="DP540" s="292"/>
      <c r="DQ540" s="3"/>
      <c r="DR540" s="291"/>
      <c r="DS540" s="291"/>
      <c r="DT540" s="3"/>
      <c r="DU540" s="3"/>
      <c r="DV540" s="3"/>
      <c r="DW540" s="3"/>
      <c r="DX540" s="3"/>
      <c r="DY540" s="3"/>
      <c r="DZ540" s="3"/>
      <c r="EA540" s="3"/>
      <c r="EB540" s="3"/>
      <c r="EC540" s="3"/>
    </row>
    <row r="541" spans="1:133" ht="15.75" customHeight="1">
      <c r="A541" s="3"/>
      <c r="B541" s="291"/>
      <c r="C541" s="291"/>
      <c r="E541" s="174"/>
      <c r="F541" s="3"/>
      <c r="G541" s="3"/>
      <c r="H541" s="3"/>
      <c r="I541" s="1071"/>
      <c r="J541" s="107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292"/>
      <c r="AG541" s="292"/>
      <c r="AH541" s="174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292"/>
      <c r="BG541" s="292"/>
      <c r="BH541" s="292"/>
      <c r="BI541" s="292"/>
      <c r="BJ541" s="292"/>
      <c r="BK541" s="3"/>
      <c r="BL541" s="3"/>
      <c r="BM541" s="3"/>
      <c r="BN541" s="3"/>
      <c r="BO541" s="3"/>
      <c r="BP541" s="3"/>
      <c r="BQ541" s="292"/>
      <c r="BR541" s="292"/>
      <c r="BS541" s="292"/>
      <c r="BT541" s="292"/>
      <c r="BU541" s="292"/>
      <c r="BV541" s="292"/>
      <c r="BW541" s="292"/>
      <c r="BX541" s="292"/>
      <c r="BY541" s="292"/>
      <c r="BZ541" s="292"/>
      <c r="CA541" s="292"/>
      <c r="CB541" s="292"/>
      <c r="CC541" s="292"/>
      <c r="CD541" s="292"/>
      <c r="CE541" s="292"/>
      <c r="CF541" s="292"/>
      <c r="CG541" s="292"/>
      <c r="CH541" s="292"/>
      <c r="CI541" s="292"/>
      <c r="CJ541" s="292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292"/>
      <c r="DB541" s="292"/>
      <c r="DC541" s="3"/>
      <c r="DD541" s="3"/>
      <c r="DE541" s="3"/>
      <c r="DF541" s="3"/>
      <c r="DG541" s="3"/>
      <c r="DH541" s="3"/>
      <c r="DI541" s="659"/>
      <c r="DJ541" s="659"/>
      <c r="DK541" s="659"/>
      <c r="DL541" s="3"/>
      <c r="DM541" s="3"/>
      <c r="DN541" s="3"/>
      <c r="DO541" s="292"/>
      <c r="DP541" s="292"/>
      <c r="DQ541" s="3"/>
      <c r="DR541" s="291"/>
      <c r="DS541" s="291"/>
      <c r="DT541" s="3"/>
      <c r="DU541" s="3"/>
      <c r="DV541" s="3"/>
      <c r="DW541" s="3"/>
      <c r="DX541" s="3"/>
      <c r="DY541" s="3"/>
      <c r="DZ541" s="3"/>
      <c r="EA541" s="3"/>
      <c r="EB541" s="3"/>
      <c r="EC541" s="3"/>
    </row>
    <row r="542" spans="1:133" ht="15.75" customHeight="1">
      <c r="A542" s="3"/>
      <c r="B542" s="291"/>
      <c r="C542" s="291"/>
      <c r="E542" s="174"/>
      <c r="F542" s="3"/>
      <c r="G542" s="3"/>
      <c r="H542" s="3"/>
      <c r="I542" s="1071"/>
      <c r="J542" s="107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292"/>
      <c r="AG542" s="292"/>
      <c r="AH542" s="174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292"/>
      <c r="BG542" s="292"/>
      <c r="BH542" s="292"/>
      <c r="BI542" s="292"/>
      <c r="BJ542" s="292"/>
      <c r="BK542" s="3"/>
      <c r="BL542" s="3"/>
      <c r="BM542" s="3"/>
      <c r="BN542" s="3"/>
      <c r="BO542" s="3"/>
      <c r="BP542" s="3"/>
      <c r="BQ542" s="292"/>
      <c r="BR542" s="292"/>
      <c r="BS542" s="292"/>
      <c r="BT542" s="292"/>
      <c r="BU542" s="292"/>
      <c r="BV542" s="292"/>
      <c r="BW542" s="292"/>
      <c r="BX542" s="292"/>
      <c r="BY542" s="292"/>
      <c r="BZ542" s="292"/>
      <c r="CA542" s="292"/>
      <c r="CB542" s="292"/>
      <c r="CC542" s="292"/>
      <c r="CD542" s="292"/>
      <c r="CE542" s="292"/>
      <c r="CF542" s="292"/>
      <c r="CG542" s="292"/>
      <c r="CH542" s="292"/>
      <c r="CI542" s="292"/>
      <c r="CJ542" s="292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292"/>
      <c r="DB542" s="292"/>
      <c r="DC542" s="3"/>
      <c r="DD542" s="3"/>
      <c r="DE542" s="3"/>
      <c r="DF542" s="3"/>
      <c r="DG542" s="3"/>
      <c r="DH542" s="3"/>
      <c r="DI542" s="659"/>
      <c r="DJ542" s="659"/>
      <c r="DK542" s="659"/>
      <c r="DL542" s="3"/>
      <c r="DM542" s="3"/>
      <c r="DN542" s="3"/>
      <c r="DO542" s="292"/>
      <c r="DP542" s="292"/>
      <c r="DQ542" s="3"/>
      <c r="DR542" s="291"/>
      <c r="DS542" s="291"/>
      <c r="DT542" s="3"/>
      <c r="DU542" s="3"/>
      <c r="DV542" s="3"/>
      <c r="DW542" s="3"/>
      <c r="DX542" s="3"/>
      <c r="DY542" s="3"/>
      <c r="DZ542" s="3"/>
      <c r="EA542" s="3"/>
      <c r="EB542" s="3"/>
      <c r="EC542" s="3"/>
    </row>
    <row r="543" spans="1:133" ht="15.75" customHeight="1">
      <c r="A543" s="3"/>
      <c r="B543" s="291"/>
      <c r="C543" s="291"/>
      <c r="E543" s="174"/>
      <c r="F543" s="3"/>
      <c r="G543" s="3"/>
      <c r="H543" s="3"/>
      <c r="I543" s="1071"/>
      <c r="J543" s="107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292"/>
      <c r="AG543" s="292"/>
      <c r="AH543" s="174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292"/>
      <c r="BG543" s="292"/>
      <c r="BH543" s="292"/>
      <c r="BI543" s="292"/>
      <c r="BJ543" s="292"/>
      <c r="BK543" s="3"/>
      <c r="BL543" s="3"/>
      <c r="BM543" s="3"/>
      <c r="BN543" s="3"/>
      <c r="BO543" s="3"/>
      <c r="BP543" s="3"/>
      <c r="BQ543" s="292"/>
      <c r="BR543" s="292"/>
      <c r="BS543" s="292"/>
      <c r="BT543" s="292"/>
      <c r="BU543" s="292"/>
      <c r="BV543" s="292"/>
      <c r="BW543" s="292"/>
      <c r="BX543" s="292"/>
      <c r="BY543" s="292"/>
      <c r="BZ543" s="292"/>
      <c r="CA543" s="292"/>
      <c r="CB543" s="292"/>
      <c r="CC543" s="292"/>
      <c r="CD543" s="292"/>
      <c r="CE543" s="292"/>
      <c r="CF543" s="292"/>
      <c r="CG543" s="292"/>
      <c r="CH543" s="292"/>
      <c r="CI543" s="292"/>
      <c r="CJ543" s="292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292"/>
      <c r="DB543" s="292"/>
      <c r="DC543" s="3"/>
      <c r="DD543" s="3"/>
      <c r="DE543" s="3"/>
      <c r="DF543" s="3"/>
      <c r="DG543" s="3"/>
      <c r="DH543" s="3"/>
      <c r="DI543" s="659"/>
      <c r="DJ543" s="659"/>
      <c r="DK543" s="659"/>
      <c r="DL543" s="3"/>
      <c r="DM543" s="3"/>
      <c r="DN543" s="3"/>
      <c r="DO543" s="292"/>
      <c r="DP543" s="292"/>
      <c r="DQ543" s="3"/>
      <c r="DR543" s="291"/>
      <c r="DS543" s="291"/>
      <c r="DT543" s="3"/>
      <c r="DU543" s="3"/>
      <c r="DV543" s="3"/>
      <c r="DW543" s="3"/>
      <c r="DX543" s="3"/>
      <c r="DY543" s="3"/>
      <c r="DZ543" s="3"/>
      <c r="EA543" s="3"/>
      <c r="EB543" s="3"/>
      <c r="EC543" s="3"/>
    </row>
    <row r="544" spans="1:133" ht="15.75" customHeight="1">
      <c r="A544" s="3"/>
      <c r="B544" s="291"/>
      <c r="C544" s="291"/>
      <c r="E544" s="174"/>
      <c r="F544" s="3"/>
      <c r="G544" s="3"/>
      <c r="H544" s="3"/>
      <c r="I544" s="1071"/>
      <c r="J544" s="107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292"/>
      <c r="AG544" s="292"/>
      <c r="AH544" s="174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292"/>
      <c r="BG544" s="292"/>
      <c r="BH544" s="292"/>
      <c r="BI544" s="292"/>
      <c r="BJ544" s="292"/>
      <c r="BK544" s="3"/>
      <c r="BL544" s="3"/>
      <c r="BM544" s="3"/>
      <c r="BN544" s="3"/>
      <c r="BO544" s="3"/>
      <c r="BP544" s="3"/>
      <c r="BQ544" s="292"/>
      <c r="BR544" s="292"/>
      <c r="BS544" s="292"/>
      <c r="BT544" s="292"/>
      <c r="BU544" s="292"/>
      <c r="BV544" s="292"/>
      <c r="BW544" s="292"/>
      <c r="BX544" s="292"/>
      <c r="BY544" s="292"/>
      <c r="BZ544" s="292"/>
      <c r="CA544" s="292"/>
      <c r="CB544" s="292"/>
      <c r="CC544" s="292"/>
      <c r="CD544" s="292"/>
      <c r="CE544" s="292"/>
      <c r="CF544" s="292"/>
      <c r="CG544" s="292"/>
      <c r="CH544" s="292"/>
      <c r="CI544" s="292"/>
      <c r="CJ544" s="292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292"/>
      <c r="DB544" s="292"/>
      <c r="DC544" s="3"/>
      <c r="DD544" s="3"/>
      <c r="DE544" s="3"/>
      <c r="DF544" s="3"/>
      <c r="DG544" s="3"/>
      <c r="DH544" s="3"/>
      <c r="DI544" s="659"/>
      <c r="DJ544" s="659"/>
      <c r="DK544" s="659"/>
      <c r="DL544" s="3"/>
      <c r="DM544" s="3"/>
      <c r="DN544" s="3"/>
      <c r="DO544" s="292"/>
      <c r="DP544" s="292"/>
      <c r="DQ544" s="3"/>
      <c r="DR544" s="291"/>
      <c r="DS544" s="291"/>
      <c r="DT544" s="3"/>
      <c r="DU544" s="3"/>
      <c r="DV544" s="3"/>
      <c r="DW544" s="3"/>
      <c r="DX544" s="3"/>
      <c r="DY544" s="3"/>
      <c r="DZ544" s="3"/>
      <c r="EA544" s="3"/>
      <c r="EB544" s="3"/>
      <c r="EC544" s="3"/>
    </row>
    <row r="545" spans="1:133" ht="15.75" customHeight="1">
      <c r="A545" s="3"/>
      <c r="B545" s="291"/>
      <c r="C545" s="291"/>
      <c r="E545" s="174"/>
      <c r="F545" s="3"/>
      <c r="G545" s="3"/>
      <c r="H545" s="3"/>
      <c r="I545" s="1071"/>
      <c r="J545" s="107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292"/>
      <c r="AG545" s="292"/>
      <c r="AH545" s="174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292"/>
      <c r="BG545" s="292"/>
      <c r="BH545" s="292"/>
      <c r="BI545" s="292"/>
      <c r="BJ545" s="292"/>
      <c r="BK545" s="3"/>
      <c r="BL545" s="3"/>
      <c r="BM545" s="3"/>
      <c r="BN545" s="3"/>
      <c r="BO545" s="3"/>
      <c r="BP545" s="3"/>
      <c r="BQ545" s="292"/>
      <c r="BR545" s="292"/>
      <c r="BS545" s="292"/>
      <c r="BT545" s="292"/>
      <c r="BU545" s="292"/>
      <c r="BV545" s="292"/>
      <c r="BW545" s="292"/>
      <c r="BX545" s="292"/>
      <c r="BY545" s="292"/>
      <c r="BZ545" s="292"/>
      <c r="CA545" s="292"/>
      <c r="CB545" s="292"/>
      <c r="CC545" s="292"/>
      <c r="CD545" s="292"/>
      <c r="CE545" s="292"/>
      <c r="CF545" s="292"/>
      <c r="CG545" s="292"/>
      <c r="CH545" s="292"/>
      <c r="CI545" s="292"/>
      <c r="CJ545" s="292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292"/>
      <c r="DB545" s="292"/>
      <c r="DC545" s="3"/>
      <c r="DD545" s="3"/>
      <c r="DE545" s="3"/>
      <c r="DF545" s="3"/>
      <c r="DG545" s="3"/>
      <c r="DH545" s="3"/>
      <c r="DI545" s="659"/>
      <c r="DJ545" s="659"/>
      <c r="DK545" s="659"/>
      <c r="DL545" s="3"/>
      <c r="DM545" s="3"/>
      <c r="DN545" s="3"/>
      <c r="DO545" s="292"/>
      <c r="DP545" s="292"/>
      <c r="DQ545" s="3"/>
      <c r="DR545" s="291"/>
      <c r="DS545" s="291"/>
      <c r="DT545" s="3"/>
      <c r="DU545" s="3"/>
      <c r="DV545" s="3"/>
      <c r="DW545" s="3"/>
      <c r="DX545" s="3"/>
      <c r="DY545" s="3"/>
      <c r="DZ545" s="3"/>
      <c r="EA545" s="3"/>
      <c r="EB545" s="3"/>
      <c r="EC545" s="3"/>
    </row>
    <row r="546" spans="1:133" ht="15.75" customHeight="1">
      <c r="A546" s="3"/>
      <c r="B546" s="291"/>
      <c r="C546" s="291"/>
      <c r="E546" s="174"/>
      <c r="F546" s="3"/>
      <c r="G546" s="3"/>
      <c r="H546" s="3"/>
      <c r="I546" s="1071"/>
      <c r="J546" s="107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292"/>
      <c r="AG546" s="292"/>
      <c r="AH546" s="174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292"/>
      <c r="BG546" s="292"/>
      <c r="BH546" s="292"/>
      <c r="BI546" s="292"/>
      <c r="BJ546" s="292"/>
      <c r="BK546" s="3"/>
      <c r="BL546" s="3"/>
      <c r="BM546" s="3"/>
      <c r="BN546" s="3"/>
      <c r="BO546" s="3"/>
      <c r="BP546" s="3"/>
      <c r="BQ546" s="292"/>
      <c r="BR546" s="292"/>
      <c r="BS546" s="292"/>
      <c r="BT546" s="292"/>
      <c r="BU546" s="292"/>
      <c r="BV546" s="292"/>
      <c r="BW546" s="292"/>
      <c r="BX546" s="292"/>
      <c r="BY546" s="292"/>
      <c r="BZ546" s="292"/>
      <c r="CA546" s="292"/>
      <c r="CB546" s="292"/>
      <c r="CC546" s="292"/>
      <c r="CD546" s="292"/>
      <c r="CE546" s="292"/>
      <c r="CF546" s="292"/>
      <c r="CG546" s="292"/>
      <c r="CH546" s="292"/>
      <c r="CI546" s="292"/>
      <c r="CJ546" s="292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292"/>
      <c r="DB546" s="292"/>
      <c r="DC546" s="3"/>
      <c r="DD546" s="3"/>
      <c r="DE546" s="3"/>
      <c r="DF546" s="3"/>
      <c r="DG546" s="3"/>
      <c r="DH546" s="3"/>
      <c r="DI546" s="659"/>
      <c r="DJ546" s="659"/>
      <c r="DK546" s="659"/>
      <c r="DL546" s="3"/>
      <c r="DM546" s="3"/>
      <c r="DN546" s="3"/>
      <c r="DO546" s="292"/>
      <c r="DP546" s="292"/>
      <c r="DQ546" s="3"/>
      <c r="DR546" s="291"/>
      <c r="DS546" s="291"/>
      <c r="DT546" s="3"/>
      <c r="DU546" s="3"/>
      <c r="DV546" s="3"/>
      <c r="DW546" s="3"/>
      <c r="DX546" s="3"/>
      <c r="DY546" s="3"/>
      <c r="DZ546" s="3"/>
      <c r="EA546" s="3"/>
      <c r="EB546" s="3"/>
      <c r="EC546" s="3"/>
    </row>
    <row r="547" spans="1:133" ht="15.75" customHeight="1">
      <c r="A547" s="3"/>
      <c r="B547" s="291"/>
      <c r="C547" s="291"/>
      <c r="E547" s="174"/>
      <c r="F547" s="3"/>
      <c r="G547" s="3"/>
      <c r="H547" s="3"/>
      <c r="I547" s="1071"/>
      <c r="J547" s="107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292"/>
      <c r="AG547" s="292"/>
      <c r="AH547" s="174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292"/>
      <c r="BG547" s="292"/>
      <c r="BH547" s="292"/>
      <c r="BI547" s="292"/>
      <c r="BJ547" s="292"/>
      <c r="BK547" s="3"/>
      <c r="BL547" s="3"/>
      <c r="BM547" s="3"/>
      <c r="BN547" s="3"/>
      <c r="BO547" s="3"/>
      <c r="BP547" s="3"/>
      <c r="BQ547" s="292"/>
      <c r="BR547" s="292"/>
      <c r="BS547" s="292"/>
      <c r="BT547" s="292"/>
      <c r="BU547" s="292"/>
      <c r="BV547" s="292"/>
      <c r="BW547" s="292"/>
      <c r="BX547" s="292"/>
      <c r="BY547" s="292"/>
      <c r="BZ547" s="292"/>
      <c r="CA547" s="292"/>
      <c r="CB547" s="292"/>
      <c r="CC547" s="292"/>
      <c r="CD547" s="292"/>
      <c r="CE547" s="292"/>
      <c r="CF547" s="292"/>
      <c r="CG547" s="292"/>
      <c r="CH547" s="292"/>
      <c r="CI547" s="292"/>
      <c r="CJ547" s="292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292"/>
      <c r="DB547" s="292"/>
      <c r="DC547" s="3"/>
      <c r="DD547" s="3"/>
      <c r="DE547" s="3"/>
      <c r="DF547" s="3"/>
      <c r="DG547" s="3"/>
      <c r="DH547" s="3"/>
      <c r="DI547" s="659"/>
      <c r="DJ547" s="659"/>
      <c r="DK547" s="659"/>
      <c r="DL547" s="3"/>
      <c r="DM547" s="3"/>
      <c r="DN547" s="3"/>
      <c r="DO547" s="292"/>
      <c r="DP547" s="292"/>
      <c r="DQ547" s="3"/>
      <c r="DR547" s="291"/>
      <c r="DS547" s="291"/>
      <c r="DT547" s="3"/>
      <c r="DU547" s="3"/>
      <c r="DV547" s="3"/>
      <c r="DW547" s="3"/>
      <c r="DX547" s="3"/>
      <c r="DY547" s="3"/>
      <c r="DZ547" s="3"/>
      <c r="EA547" s="3"/>
      <c r="EB547" s="3"/>
      <c r="EC547" s="3"/>
    </row>
    <row r="548" spans="1:133" ht="15.75" customHeight="1">
      <c r="A548" s="3"/>
      <c r="B548" s="291"/>
      <c r="C548" s="291"/>
      <c r="E548" s="174"/>
      <c r="F548" s="3"/>
      <c r="G548" s="3"/>
      <c r="H548" s="3"/>
      <c r="I548" s="1071"/>
      <c r="J548" s="107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292"/>
      <c r="AG548" s="292"/>
      <c r="AH548" s="174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292"/>
      <c r="BG548" s="292"/>
      <c r="BH548" s="292"/>
      <c r="BI548" s="292"/>
      <c r="BJ548" s="292"/>
      <c r="BK548" s="3"/>
      <c r="BL548" s="3"/>
      <c r="BM548" s="3"/>
      <c r="BN548" s="3"/>
      <c r="BO548" s="3"/>
      <c r="BP548" s="3"/>
      <c r="BQ548" s="292"/>
      <c r="BR548" s="292"/>
      <c r="BS548" s="292"/>
      <c r="BT548" s="292"/>
      <c r="BU548" s="292"/>
      <c r="BV548" s="292"/>
      <c r="BW548" s="292"/>
      <c r="BX548" s="292"/>
      <c r="BY548" s="292"/>
      <c r="BZ548" s="292"/>
      <c r="CA548" s="292"/>
      <c r="CB548" s="292"/>
      <c r="CC548" s="292"/>
      <c r="CD548" s="292"/>
      <c r="CE548" s="292"/>
      <c r="CF548" s="292"/>
      <c r="CG548" s="292"/>
      <c r="CH548" s="292"/>
      <c r="CI548" s="292"/>
      <c r="CJ548" s="292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292"/>
      <c r="DB548" s="292"/>
      <c r="DC548" s="3"/>
      <c r="DD548" s="3"/>
      <c r="DE548" s="3"/>
      <c r="DF548" s="3"/>
      <c r="DG548" s="3"/>
      <c r="DH548" s="3"/>
      <c r="DI548" s="659"/>
      <c r="DJ548" s="659"/>
      <c r="DK548" s="659"/>
      <c r="DL548" s="3"/>
      <c r="DM548" s="3"/>
      <c r="DN548" s="3"/>
      <c r="DO548" s="292"/>
      <c r="DP548" s="292"/>
      <c r="DQ548" s="3"/>
      <c r="DR548" s="291"/>
      <c r="DS548" s="291"/>
      <c r="DT548" s="3"/>
      <c r="DU548" s="3"/>
      <c r="DV548" s="3"/>
      <c r="DW548" s="3"/>
      <c r="DX548" s="3"/>
      <c r="DY548" s="3"/>
      <c r="DZ548" s="3"/>
      <c r="EA548" s="3"/>
      <c r="EB548" s="3"/>
      <c r="EC548" s="3"/>
    </row>
    <row r="549" spans="1:133" ht="15.75" customHeight="1">
      <c r="A549" s="3"/>
      <c r="B549" s="291"/>
      <c r="C549" s="291"/>
      <c r="E549" s="174"/>
      <c r="F549" s="3"/>
      <c r="G549" s="3"/>
      <c r="H549" s="3"/>
      <c r="I549" s="1071"/>
      <c r="J549" s="107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292"/>
      <c r="AG549" s="292"/>
      <c r="AH549" s="174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292"/>
      <c r="BG549" s="292"/>
      <c r="BH549" s="292"/>
      <c r="BI549" s="292"/>
      <c r="BJ549" s="292"/>
      <c r="BK549" s="3"/>
      <c r="BL549" s="3"/>
      <c r="BM549" s="3"/>
      <c r="BN549" s="3"/>
      <c r="BO549" s="3"/>
      <c r="BP549" s="3"/>
      <c r="BQ549" s="292"/>
      <c r="BR549" s="292"/>
      <c r="BS549" s="292"/>
      <c r="BT549" s="292"/>
      <c r="BU549" s="292"/>
      <c r="BV549" s="292"/>
      <c r="BW549" s="292"/>
      <c r="BX549" s="292"/>
      <c r="BY549" s="292"/>
      <c r="BZ549" s="292"/>
      <c r="CA549" s="292"/>
      <c r="CB549" s="292"/>
      <c r="CC549" s="292"/>
      <c r="CD549" s="292"/>
      <c r="CE549" s="292"/>
      <c r="CF549" s="292"/>
      <c r="CG549" s="292"/>
      <c r="CH549" s="292"/>
      <c r="CI549" s="292"/>
      <c r="CJ549" s="292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292"/>
      <c r="DB549" s="292"/>
      <c r="DC549" s="3"/>
      <c r="DD549" s="3"/>
      <c r="DE549" s="3"/>
      <c r="DF549" s="3"/>
      <c r="DG549" s="3"/>
      <c r="DH549" s="3"/>
      <c r="DI549" s="659"/>
      <c r="DJ549" s="659"/>
      <c r="DK549" s="659"/>
      <c r="DL549" s="3"/>
      <c r="DM549" s="3"/>
      <c r="DN549" s="3"/>
      <c r="DO549" s="292"/>
      <c r="DP549" s="292"/>
      <c r="DQ549" s="3"/>
      <c r="DR549" s="291"/>
      <c r="DS549" s="291"/>
      <c r="DT549" s="3"/>
      <c r="DU549" s="3"/>
      <c r="DV549" s="3"/>
      <c r="DW549" s="3"/>
      <c r="DX549" s="3"/>
      <c r="DY549" s="3"/>
      <c r="DZ549" s="3"/>
      <c r="EA549" s="3"/>
      <c r="EB549" s="3"/>
      <c r="EC549" s="3"/>
    </row>
    <row r="550" spans="1:133" ht="15.75" customHeight="1">
      <c r="A550" s="3"/>
      <c r="B550" s="291"/>
      <c r="C550" s="291"/>
      <c r="E550" s="174"/>
      <c r="F550" s="3"/>
      <c r="G550" s="3"/>
      <c r="H550" s="3"/>
      <c r="I550" s="1071"/>
      <c r="J550" s="107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292"/>
      <c r="AG550" s="292"/>
      <c r="AH550" s="174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292"/>
      <c r="BG550" s="292"/>
      <c r="BH550" s="292"/>
      <c r="BI550" s="292"/>
      <c r="BJ550" s="292"/>
      <c r="BK550" s="3"/>
      <c r="BL550" s="3"/>
      <c r="BM550" s="3"/>
      <c r="BN550" s="3"/>
      <c r="BO550" s="3"/>
      <c r="BP550" s="3"/>
      <c r="BQ550" s="292"/>
      <c r="BR550" s="292"/>
      <c r="BS550" s="292"/>
      <c r="BT550" s="292"/>
      <c r="BU550" s="292"/>
      <c r="BV550" s="292"/>
      <c r="BW550" s="292"/>
      <c r="BX550" s="292"/>
      <c r="BY550" s="292"/>
      <c r="BZ550" s="292"/>
      <c r="CA550" s="292"/>
      <c r="CB550" s="292"/>
      <c r="CC550" s="292"/>
      <c r="CD550" s="292"/>
      <c r="CE550" s="292"/>
      <c r="CF550" s="292"/>
      <c r="CG550" s="292"/>
      <c r="CH550" s="292"/>
      <c r="CI550" s="292"/>
      <c r="CJ550" s="292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292"/>
      <c r="DB550" s="292"/>
      <c r="DC550" s="3"/>
      <c r="DD550" s="3"/>
      <c r="DE550" s="3"/>
      <c r="DF550" s="3"/>
      <c r="DG550" s="3"/>
      <c r="DH550" s="3"/>
      <c r="DI550" s="659"/>
      <c r="DJ550" s="659"/>
      <c r="DK550" s="659"/>
      <c r="DL550" s="3"/>
      <c r="DM550" s="3"/>
      <c r="DN550" s="3"/>
      <c r="DO550" s="292"/>
      <c r="DP550" s="292"/>
      <c r="DQ550" s="3"/>
      <c r="DR550" s="291"/>
      <c r="DS550" s="291"/>
      <c r="DT550" s="3"/>
      <c r="DU550" s="3"/>
      <c r="DV550" s="3"/>
      <c r="DW550" s="3"/>
      <c r="DX550" s="3"/>
      <c r="DY550" s="3"/>
      <c r="DZ550" s="3"/>
      <c r="EA550" s="3"/>
      <c r="EB550" s="3"/>
      <c r="EC550" s="3"/>
    </row>
    <row r="551" spans="1:133" ht="15.75" customHeight="1">
      <c r="A551" s="3"/>
      <c r="B551" s="291"/>
      <c r="C551" s="291"/>
      <c r="E551" s="174"/>
      <c r="F551" s="3"/>
      <c r="G551" s="3"/>
      <c r="H551" s="3"/>
      <c r="I551" s="1071"/>
      <c r="J551" s="107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292"/>
      <c r="AG551" s="292"/>
      <c r="AH551" s="174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292"/>
      <c r="BG551" s="292"/>
      <c r="BH551" s="292"/>
      <c r="BI551" s="292"/>
      <c r="BJ551" s="292"/>
      <c r="BK551" s="3"/>
      <c r="BL551" s="3"/>
      <c r="BM551" s="3"/>
      <c r="BN551" s="3"/>
      <c r="BO551" s="3"/>
      <c r="BP551" s="3"/>
      <c r="BQ551" s="292"/>
      <c r="BR551" s="292"/>
      <c r="BS551" s="292"/>
      <c r="BT551" s="292"/>
      <c r="BU551" s="292"/>
      <c r="BV551" s="292"/>
      <c r="BW551" s="292"/>
      <c r="BX551" s="292"/>
      <c r="BY551" s="292"/>
      <c r="BZ551" s="292"/>
      <c r="CA551" s="292"/>
      <c r="CB551" s="292"/>
      <c r="CC551" s="292"/>
      <c r="CD551" s="292"/>
      <c r="CE551" s="292"/>
      <c r="CF551" s="292"/>
      <c r="CG551" s="292"/>
      <c r="CH551" s="292"/>
      <c r="CI551" s="292"/>
      <c r="CJ551" s="292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292"/>
      <c r="DB551" s="292"/>
      <c r="DC551" s="3"/>
      <c r="DD551" s="3"/>
      <c r="DE551" s="3"/>
      <c r="DF551" s="3"/>
      <c r="DG551" s="3"/>
      <c r="DH551" s="3"/>
      <c r="DI551" s="659"/>
      <c r="DJ551" s="659"/>
      <c r="DK551" s="659"/>
      <c r="DL551" s="3"/>
      <c r="DM551" s="3"/>
      <c r="DN551" s="3"/>
      <c r="DO551" s="292"/>
      <c r="DP551" s="292"/>
      <c r="DQ551" s="3"/>
      <c r="DR551" s="291"/>
      <c r="DS551" s="291"/>
      <c r="DT551" s="3"/>
      <c r="DU551" s="3"/>
      <c r="DV551" s="3"/>
      <c r="DW551" s="3"/>
      <c r="DX551" s="3"/>
      <c r="DY551" s="3"/>
      <c r="DZ551" s="3"/>
      <c r="EA551" s="3"/>
      <c r="EB551" s="3"/>
      <c r="EC551" s="3"/>
    </row>
    <row r="552" spans="1:133" ht="15.75" customHeight="1">
      <c r="A552" s="3"/>
      <c r="B552" s="291"/>
      <c r="C552" s="291"/>
      <c r="E552" s="174"/>
      <c r="F552" s="3"/>
      <c r="G552" s="3"/>
      <c r="H552" s="3"/>
      <c r="I552" s="1071"/>
      <c r="J552" s="107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292"/>
      <c r="AG552" s="292"/>
      <c r="AH552" s="174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292"/>
      <c r="BG552" s="292"/>
      <c r="BH552" s="292"/>
      <c r="BI552" s="292"/>
      <c r="BJ552" s="292"/>
      <c r="BK552" s="3"/>
      <c r="BL552" s="3"/>
      <c r="BM552" s="3"/>
      <c r="BN552" s="3"/>
      <c r="BO552" s="3"/>
      <c r="BP552" s="3"/>
      <c r="BQ552" s="292"/>
      <c r="BR552" s="292"/>
      <c r="BS552" s="292"/>
      <c r="BT552" s="292"/>
      <c r="BU552" s="292"/>
      <c r="BV552" s="292"/>
      <c r="BW552" s="292"/>
      <c r="BX552" s="292"/>
      <c r="BY552" s="292"/>
      <c r="BZ552" s="292"/>
      <c r="CA552" s="292"/>
      <c r="CB552" s="292"/>
      <c r="CC552" s="292"/>
      <c r="CD552" s="292"/>
      <c r="CE552" s="292"/>
      <c r="CF552" s="292"/>
      <c r="CG552" s="292"/>
      <c r="CH552" s="292"/>
      <c r="CI552" s="292"/>
      <c r="CJ552" s="292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292"/>
      <c r="DB552" s="292"/>
      <c r="DC552" s="3"/>
      <c r="DD552" s="3"/>
      <c r="DE552" s="3"/>
      <c r="DF552" s="3"/>
      <c r="DG552" s="3"/>
      <c r="DH552" s="3"/>
      <c r="DI552" s="659"/>
      <c r="DJ552" s="659"/>
      <c r="DK552" s="659"/>
      <c r="DL552" s="3"/>
      <c r="DM552" s="3"/>
      <c r="DN552" s="3"/>
      <c r="DO552" s="292"/>
      <c r="DP552" s="292"/>
      <c r="DQ552" s="3"/>
      <c r="DR552" s="291"/>
      <c r="DS552" s="291"/>
      <c r="DT552" s="3"/>
      <c r="DU552" s="3"/>
      <c r="DV552" s="3"/>
      <c r="DW552" s="3"/>
      <c r="DX552" s="3"/>
      <c r="DY552" s="3"/>
      <c r="DZ552" s="3"/>
      <c r="EA552" s="3"/>
      <c r="EB552" s="3"/>
      <c r="EC552" s="3"/>
    </row>
    <row r="553" spans="1:133" ht="15.75" customHeight="1">
      <c r="A553" s="3"/>
      <c r="B553" s="291"/>
      <c r="C553" s="291"/>
      <c r="E553" s="174"/>
      <c r="F553" s="3"/>
      <c r="G553" s="3"/>
      <c r="H553" s="3"/>
      <c r="I553" s="1071"/>
      <c r="J553" s="107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292"/>
      <c r="AG553" s="292"/>
      <c r="AH553" s="174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292"/>
      <c r="BG553" s="292"/>
      <c r="BH553" s="292"/>
      <c r="BI553" s="292"/>
      <c r="BJ553" s="292"/>
      <c r="BK553" s="3"/>
      <c r="BL553" s="3"/>
      <c r="BM553" s="3"/>
      <c r="BN553" s="3"/>
      <c r="BO553" s="3"/>
      <c r="BP553" s="3"/>
      <c r="BQ553" s="292"/>
      <c r="BR553" s="292"/>
      <c r="BS553" s="292"/>
      <c r="BT553" s="292"/>
      <c r="BU553" s="292"/>
      <c r="BV553" s="292"/>
      <c r="BW553" s="292"/>
      <c r="BX553" s="292"/>
      <c r="BY553" s="292"/>
      <c r="BZ553" s="292"/>
      <c r="CA553" s="292"/>
      <c r="CB553" s="292"/>
      <c r="CC553" s="292"/>
      <c r="CD553" s="292"/>
      <c r="CE553" s="292"/>
      <c r="CF553" s="292"/>
      <c r="CG553" s="292"/>
      <c r="CH553" s="292"/>
      <c r="CI553" s="292"/>
      <c r="CJ553" s="292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292"/>
      <c r="DB553" s="292"/>
      <c r="DC553" s="3"/>
      <c r="DD553" s="3"/>
      <c r="DE553" s="3"/>
      <c r="DF553" s="3"/>
      <c r="DG553" s="3"/>
      <c r="DH553" s="3"/>
      <c r="DI553" s="659"/>
      <c r="DJ553" s="659"/>
      <c r="DK553" s="659"/>
      <c r="DL553" s="3"/>
      <c r="DM553" s="3"/>
      <c r="DN553" s="3"/>
      <c r="DO553" s="292"/>
      <c r="DP553" s="292"/>
      <c r="DQ553" s="3"/>
      <c r="DR553" s="291"/>
      <c r="DS553" s="291"/>
      <c r="DT553" s="3"/>
      <c r="DU553" s="3"/>
      <c r="DV553" s="3"/>
      <c r="DW553" s="3"/>
      <c r="DX553" s="3"/>
      <c r="DY553" s="3"/>
      <c r="DZ553" s="3"/>
      <c r="EA553" s="3"/>
      <c r="EB553" s="3"/>
      <c r="EC553" s="3"/>
    </row>
    <row r="554" spans="1:133" ht="15.75" customHeight="1">
      <c r="A554" s="3"/>
      <c r="B554" s="291"/>
      <c r="C554" s="291"/>
      <c r="E554" s="174"/>
      <c r="F554" s="3"/>
      <c r="G554" s="3"/>
      <c r="H554" s="3"/>
      <c r="I554" s="1071"/>
      <c r="J554" s="107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292"/>
      <c r="AG554" s="292"/>
      <c r="AH554" s="174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292"/>
      <c r="BG554" s="292"/>
      <c r="BH554" s="292"/>
      <c r="BI554" s="292"/>
      <c r="BJ554" s="292"/>
      <c r="BK554" s="3"/>
      <c r="BL554" s="3"/>
      <c r="BM554" s="3"/>
      <c r="BN554" s="3"/>
      <c r="BO554" s="3"/>
      <c r="BP554" s="3"/>
      <c r="BQ554" s="292"/>
      <c r="BR554" s="292"/>
      <c r="BS554" s="292"/>
      <c r="BT554" s="292"/>
      <c r="BU554" s="292"/>
      <c r="BV554" s="292"/>
      <c r="BW554" s="292"/>
      <c r="BX554" s="292"/>
      <c r="BY554" s="292"/>
      <c r="BZ554" s="292"/>
      <c r="CA554" s="292"/>
      <c r="CB554" s="292"/>
      <c r="CC554" s="292"/>
      <c r="CD554" s="292"/>
      <c r="CE554" s="292"/>
      <c r="CF554" s="292"/>
      <c r="CG554" s="292"/>
      <c r="CH554" s="292"/>
      <c r="CI554" s="292"/>
      <c r="CJ554" s="292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292"/>
      <c r="DB554" s="292"/>
      <c r="DC554" s="3"/>
      <c r="DD554" s="3"/>
      <c r="DE554" s="3"/>
      <c r="DF554" s="3"/>
      <c r="DG554" s="3"/>
      <c r="DH554" s="3"/>
      <c r="DI554" s="659"/>
      <c r="DJ554" s="659"/>
      <c r="DK554" s="659"/>
      <c r="DL554" s="3"/>
      <c r="DM554" s="3"/>
      <c r="DN554" s="3"/>
      <c r="DO554" s="292"/>
      <c r="DP554" s="292"/>
      <c r="DQ554" s="3"/>
      <c r="DR554" s="291"/>
      <c r="DS554" s="291"/>
      <c r="DT554" s="3"/>
      <c r="DU554" s="3"/>
      <c r="DV554" s="3"/>
      <c r="DW554" s="3"/>
      <c r="DX554" s="3"/>
      <c r="DY554" s="3"/>
      <c r="DZ554" s="3"/>
      <c r="EA554" s="3"/>
      <c r="EB554" s="3"/>
      <c r="EC554" s="3"/>
    </row>
    <row r="555" spans="1:133" ht="15.75" customHeight="1">
      <c r="A555" s="3"/>
      <c r="B555" s="291"/>
      <c r="C555" s="291"/>
      <c r="E555" s="174"/>
      <c r="F555" s="3"/>
      <c r="G555" s="3"/>
      <c r="H555" s="3"/>
      <c r="I555" s="1071"/>
      <c r="J555" s="107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292"/>
      <c r="AG555" s="292"/>
      <c r="AH555" s="174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292"/>
      <c r="BG555" s="292"/>
      <c r="BH555" s="292"/>
      <c r="BI555" s="292"/>
      <c r="BJ555" s="292"/>
      <c r="BK555" s="3"/>
      <c r="BL555" s="3"/>
      <c r="BM555" s="3"/>
      <c r="BN555" s="3"/>
      <c r="BO555" s="3"/>
      <c r="BP555" s="3"/>
      <c r="BQ555" s="292"/>
      <c r="BR555" s="292"/>
      <c r="BS555" s="292"/>
      <c r="BT555" s="292"/>
      <c r="BU555" s="292"/>
      <c r="BV555" s="292"/>
      <c r="BW555" s="292"/>
      <c r="BX555" s="292"/>
      <c r="BY555" s="292"/>
      <c r="BZ555" s="292"/>
      <c r="CA555" s="292"/>
      <c r="CB555" s="292"/>
      <c r="CC555" s="292"/>
      <c r="CD555" s="292"/>
      <c r="CE555" s="292"/>
      <c r="CF555" s="292"/>
      <c r="CG555" s="292"/>
      <c r="CH555" s="292"/>
      <c r="CI555" s="292"/>
      <c r="CJ555" s="292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292"/>
      <c r="DB555" s="292"/>
      <c r="DC555" s="3"/>
      <c r="DD555" s="3"/>
      <c r="DE555" s="3"/>
      <c r="DF555" s="3"/>
      <c r="DG555" s="3"/>
      <c r="DH555" s="3"/>
      <c r="DI555" s="659"/>
      <c r="DJ555" s="659"/>
      <c r="DK555" s="659"/>
      <c r="DL555" s="3"/>
      <c r="DM555" s="3"/>
      <c r="DN555" s="3"/>
      <c r="DO555" s="292"/>
      <c r="DP555" s="292"/>
      <c r="DQ555" s="3"/>
      <c r="DR555" s="291"/>
      <c r="DS555" s="291"/>
      <c r="DT555" s="3"/>
      <c r="DU555" s="3"/>
      <c r="DV555" s="3"/>
      <c r="DW555" s="3"/>
      <c r="DX555" s="3"/>
      <c r="DY555" s="3"/>
      <c r="DZ555" s="3"/>
      <c r="EA555" s="3"/>
      <c r="EB555" s="3"/>
      <c r="EC555" s="3"/>
    </row>
    <row r="556" spans="1:133" ht="15.75" customHeight="1">
      <c r="A556" s="3"/>
      <c r="B556" s="291"/>
      <c r="C556" s="291"/>
      <c r="E556" s="174"/>
      <c r="F556" s="3"/>
      <c r="G556" s="3"/>
      <c r="H556" s="3"/>
      <c r="I556" s="1071"/>
      <c r="J556" s="107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292"/>
      <c r="AG556" s="292"/>
      <c r="AH556" s="174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292"/>
      <c r="BG556" s="292"/>
      <c r="BH556" s="292"/>
      <c r="BI556" s="292"/>
      <c r="BJ556" s="292"/>
      <c r="BK556" s="3"/>
      <c r="BL556" s="3"/>
      <c r="BM556" s="3"/>
      <c r="BN556" s="3"/>
      <c r="BO556" s="3"/>
      <c r="BP556" s="3"/>
      <c r="BQ556" s="292"/>
      <c r="BR556" s="292"/>
      <c r="BS556" s="292"/>
      <c r="BT556" s="292"/>
      <c r="BU556" s="292"/>
      <c r="BV556" s="292"/>
      <c r="BW556" s="292"/>
      <c r="BX556" s="292"/>
      <c r="BY556" s="292"/>
      <c r="BZ556" s="292"/>
      <c r="CA556" s="292"/>
      <c r="CB556" s="292"/>
      <c r="CC556" s="292"/>
      <c r="CD556" s="292"/>
      <c r="CE556" s="292"/>
      <c r="CF556" s="292"/>
      <c r="CG556" s="292"/>
      <c r="CH556" s="292"/>
      <c r="CI556" s="292"/>
      <c r="CJ556" s="292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292"/>
      <c r="DB556" s="292"/>
      <c r="DC556" s="3"/>
      <c r="DD556" s="3"/>
      <c r="DE556" s="3"/>
      <c r="DF556" s="3"/>
      <c r="DG556" s="3"/>
      <c r="DH556" s="3"/>
      <c r="DI556" s="659"/>
      <c r="DJ556" s="659"/>
      <c r="DK556" s="659"/>
      <c r="DL556" s="3"/>
      <c r="DM556" s="3"/>
      <c r="DN556" s="3"/>
      <c r="DO556" s="292"/>
      <c r="DP556" s="292"/>
      <c r="DQ556" s="3"/>
      <c r="DR556" s="291"/>
      <c r="DS556" s="291"/>
      <c r="DT556" s="3"/>
      <c r="DU556" s="3"/>
      <c r="DV556" s="3"/>
      <c r="DW556" s="3"/>
      <c r="DX556" s="3"/>
      <c r="DY556" s="3"/>
      <c r="DZ556" s="3"/>
      <c r="EA556" s="3"/>
      <c r="EB556" s="3"/>
      <c r="EC556" s="3"/>
    </row>
    <row r="557" spans="1:133" ht="15.75" customHeight="1">
      <c r="A557" s="3"/>
      <c r="B557" s="291"/>
      <c r="C557" s="291"/>
      <c r="E557" s="174"/>
      <c r="F557" s="3"/>
      <c r="G557" s="3"/>
      <c r="H557" s="3"/>
      <c r="I557" s="1071"/>
      <c r="J557" s="107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292"/>
      <c r="AG557" s="292"/>
      <c r="AH557" s="174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292"/>
      <c r="BG557" s="292"/>
      <c r="BH557" s="292"/>
      <c r="BI557" s="292"/>
      <c r="BJ557" s="292"/>
      <c r="BK557" s="3"/>
      <c r="BL557" s="3"/>
      <c r="BM557" s="3"/>
      <c r="BN557" s="3"/>
      <c r="BO557" s="3"/>
      <c r="BP557" s="3"/>
      <c r="BQ557" s="292"/>
      <c r="BR557" s="292"/>
      <c r="BS557" s="292"/>
      <c r="BT557" s="292"/>
      <c r="BU557" s="292"/>
      <c r="BV557" s="292"/>
      <c r="BW557" s="292"/>
      <c r="BX557" s="292"/>
      <c r="BY557" s="292"/>
      <c r="BZ557" s="292"/>
      <c r="CA557" s="292"/>
      <c r="CB557" s="292"/>
      <c r="CC557" s="292"/>
      <c r="CD557" s="292"/>
      <c r="CE557" s="292"/>
      <c r="CF557" s="292"/>
      <c r="CG557" s="292"/>
      <c r="CH557" s="292"/>
      <c r="CI557" s="292"/>
      <c r="CJ557" s="292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292"/>
      <c r="DB557" s="292"/>
      <c r="DC557" s="3"/>
      <c r="DD557" s="3"/>
      <c r="DE557" s="3"/>
      <c r="DF557" s="3"/>
      <c r="DG557" s="3"/>
      <c r="DH557" s="3"/>
      <c r="DI557" s="659"/>
      <c r="DJ557" s="659"/>
      <c r="DK557" s="659"/>
      <c r="DL557" s="3"/>
      <c r="DM557" s="3"/>
      <c r="DN557" s="3"/>
      <c r="DO557" s="292"/>
      <c r="DP557" s="292"/>
      <c r="DQ557" s="3"/>
      <c r="DR557" s="291"/>
      <c r="DS557" s="291"/>
      <c r="DT557" s="3"/>
      <c r="DU557" s="3"/>
      <c r="DV557" s="3"/>
      <c r="DW557" s="3"/>
      <c r="DX557" s="3"/>
      <c r="DY557" s="3"/>
      <c r="DZ557" s="3"/>
      <c r="EA557" s="3"/>
      <c r="EB557" s="3"/>
      <c r="EC557" s="3"/>
    </row>
    <row r="558" spans="1:133" ht="15.75" customHeight="1">
      <c r="A558" s="3"/>
      <c r="B558" s="291"/>
      <c r="C558" s="291"/>
      <c r="E558" s="174"/>
      <c r="F558" s="3"/>
      <c r="G558" s="3"/>
      <c r="H558" s="3"/>
      <c r="I558" s="1071"/>
      <c r="J558" s="107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292"/>
      <c r="AG558" s="292"/>
      <c r="AH558" s="174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292"/>
      <c r="BG558" s="292"/>
      <c r="BH558" s="292"/>
      <c r="BI558" s="292"/>
      <c r="BJ558" s="292"/>
      <c r="BK558" s="3"/>
      <c r="BL558" s="3"/>
      <c r="BM558" s="3"/>
      <c r="BN558" s="3"/>
      <c r="BO558" s="3"/>
      <c r="BP558" s="3"/>
      <c r="BQ558" s="292"/>
      <c r="BR558" s="292"/>
      <c r="BS558" s="292"/>
      <c r="BT558" s="292"/>
      <c r="BU558" s="292"/>
      <c r="BV558" s="292"/>
      <c r="BW558" s="292"/>
      <c r="BX558" s="292"/>
      <c r="BY558" s="292"/>
      <c r="BZ558" s="292"/>
      <c r="CA558" s="292"/>
      <c r="CB558" s="292"/>
      <c r="CC558" s="292"/>
      <c r="CD558" s="292"/>
      <c r="CE558" s="292"/>
      <c r="CF558" s="292"/>
      <c r="CG558" s="292"/>
      <c r="CH558" s="292"/>
      <c r="CI558" s="292"/>
      <c r="CJ558" s="292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292"/>
      <c r="DB558" s="292"/>
      <c r="DC558" s="3"/>
      <c r="DD558" s="3"/>
      <c r="DE558" s="3"/>
      <c r="DF558" s="3"/>
      <c r="DG558" s="3"/>
      <c r="DH558" s="3"/>
      <c r="DI558" s="659"/>
      <c r="DJ558" s="659"/>
      <c r="DK558" s="659"/>
      <c r="DL558" s="3"/>
      <c r="DM558" s="3"/>
      <c r="DN558" s="3"/>
      <c r="DO558" s="292"/>
      <c r="DP558" s="292"/>
      <c r="DQ558" s="3"/>
      <c r="DR558" s="291"/>
      <c r="DS558" s="291"/>
      <c r="DT558" s="3"/>
      <c r="DU558" s="3"/>
      <c r="DV558" s="3"/>
      <c r="DW558" s="3"/>
      <c r="DX558" s="3"/>
      <c r="DY558" s="3"/>
      <c r="DZ558" s="3"/>
      <c r="EA558" s="3"/>
      <c r="EB558" s="3"/>
      <c r="EC558" s="3"/>
    </row>
    <row r="559" spans="1:133" ht="15.75" customHeight="1">
      <c r="A559" s="3"/>
      <c r="B559" s="291"/>
      <c r="C559" s="291"/>
      <c r="E559" s="174"/>
      <c r="F559" s="3"/>
      <c r="G559" s="3"/>
      <c r="H559" s="3"/>
      <c r="I559" s="1071"/>
      <c r="J559" s="107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292"/>
      <c r="AG559" s="292"/>
      <c r="AH559" s="174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292"/>
      <c r="BG559" s="292"/>
      <c r="BH559" s="292"/>
      <c r="BI559" s="292"/>
      <c r="BJ559" s="292"/>
      <c r="BK559" s="3"/>
      <c r="BL559" s="3"/>
      <c r="BM559" s="3"/>
      <c r="BN559" s="3"/>
      <c r="BO559" s="3"/>
      <c r="BP559" s="3"/>
      <c r="BQ559" s="292"/>
      <c r="BR559" s="292"/>
      <c r="BS559" s="292"/>
      <c r="BT559" s="292"/>
      <c r="BU559" s="292"/>
      <c r="BV559" s="292"/>
      <c r="BW559" s="292"/>
      <c r="BX559" s="292"/>
      <c r="BY559" s="292"/>
      <c r="BZ559" s="292"/>
      <c r="CA559" s="292"/>
      <c r="CB559" s="292"/>
      <c r="CC559" s="292"/>
      <c r="CD559" s="292"/>
      <c r="CE559" s="292"/>
      <c r="CF559" s="292"/>
      <c r="CG559" s="292"/>
      <c r="CH559" s="292"/>
      <c r="CI559" s="292"/>
      <c r="CJ559" s="292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292"/>
      <c r="DB559" s="292"/>
      <c r="DC559" s="3"/>
      <c r="DD559" s="3"/>
      <c r="DE559" s="3"/>
      <c r="DF559" s="3"/>
      <c r="DG559" s="3"/>
      <c r="DH559" s="3"/>
      <c r="DI559" s="659"/>
      <c r="DJ559" s="659"/>
      <c r="DK559" s="659"/>
      <c r="DL559" s="3"/>
      <c r="DM559" s="3"/>
      <c r="DN559" s="3"/>
      <c r="DO559" s="292"/>
      <c r="DP559" s="292"/>
      <c r="DQ559" s="3"/>
      <c r="DR559" s="291"/>
      <c r="DS559" s="291"/>
      <c r="DT559" s="3"/>
      <c r="DU559" s="3"/>
      <c r="DV559" s="3"/>
      <c r="DW559" s="3"/>
      <c r="DX559" s="3"/>
      <c r="DY559" s="3"/>
      <c r="DZ559" s="3"/>
      <c r="EA559" s="3"/>
      <c r="EB559" s="3"/>
      <c r="EC559" s="3"/>
    </row>
    <row r="560" spans="1:133" ht="15.75" customHeight="1">
      <c r="A560" s="3"/>
      <c r="B560" s="291"/>
      <c r="C560" s="291"/>
      <c r="E560" s="174"/>
      <c r="F560" s="3"/>
      <c r="G560" s="3"/>
      <c r="H560" s="3"/>
      <c r="I560" s="1071"/>
      <c r="J560" s="107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292"/>
      <c r="AG560" s="292"/>
      <c r="AH560" s="174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292"/>
      <c r="BG560" s="292"/>
      <c r="BH560" s="292"/>
      <c r="BI560" s="292"/>
      <c r="BJ560" s="292"/>
      <c r="BK560" s="3"/>
      <c r="BL560" s="3"/>
      <c r="BM560" s="3"/>
      <c r="BN560" s="3"/>
      <c r="BO560" s="3"/>
      <c r="BP560" s="3"/>
      <c r="BQ560" s="292"/>
      <c r="BR560" s="292"/>
      <c r="BS560" s="292"/>
      <c r="BT560" s="292"/>
      <c r="BU560" s="292"/>
      <c r="BV560" s="292"/>
      <c r="BW560" s="292"/>
      <c r="BX560" s="292"/>
      <c r="BY560" s="292"/>
      <c r="BZ560" s="292"/>
      <c r="CA560" s="292"/>
      <c r="CB560" s="292"/>
      <c r="CC560" s="292"/>
      <c r="CD560" s="292"/>
      <c r="CE560" s="292"/>
      <c r="CF560" s="292"/>
      <c r="CG560" s="292"/>
      <c r="CH560" s="292"/>
      <c r="CI560" s="292"/>
      <c r="CJ560" s="292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292"/>
      <c r="DB560" s="292"/>
      <c r="DC560" s="3"/>
      <c r="DD560" s="3"/>
      <c r="DE560" s="3"/>
      <c r="DF560" s="3"/>
      <c r="DG560" s="3"/>
      <c r="DH560" s="3"/>
      <c r="DI560" s="659"/>
      <c r="DJ560" s="659"/>
      <c r="DK560" s="659"/>
      <c r="DL560" s="3"/>
      <c r="DM560" s="3"/>
      <c r="DN560" s="3"/>
      <c r="DO560" s="292"/>
      <c r="DP560" s="292"/>
      <c r="DQ560" s="3"/>
      <c r="DR560" s="291"/>
      <c r="DS560" s="291"/>
      <c r="DT560" s="3"/>
      <c r="DU560" s="3"/>
      <c r="DV560" s="3"/>
      <c r="DW560" s="3"/>
      <c r="DX560" s="3"/>
      <c r="DY560" s="3"/>
      <c r="DZ560" s="3"/>
      <c r="EA560" s="3"/>
      <c r="EB560" s="3"/>
      <c r="EC560" s="3"/>
    </row>
    <row r="561" spans="1:133" ht="15.75" customHeight="1">
      <c r="A561" s="3"/>
      <c r="B561" s="291"/>
      <c r="C561" s="291"/>
      <c r="E561" s="174"/>
      <c r="F561" s="3"/>
      <c r="G561" s="3"/>
      <c r="H561" s="3"/>
      <c r="I561" s="1071"/>
      <c r="J561" s="107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292"/>
      <c r="AG561" s="292"/>
      <c r="AH561" s="174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292"/>
      <c r="BG561" s="292"/>
      <c r="BH561" s="292"/>
      <c r="BI561" s="292"/>
      <c r="BJ561" s="292"/>
      <c r="BK561" s="3"/>
      <c r="BL561" s="3"/>
      <c r="BM561" s="3"/>
      <c r="BN561" s="3"/>
      <c r="BO561" s="3"/>
      <c r="BP561" s="3"/>
      <c r="BQ561" s="292"/>
      <c r="BR561" s="292"/>
      <c r="BS561" s="292"/>
      <c r="BT561" s="292"/>
      <c r="BU561" s="292"/>
      <c r="BV561" s="292"/>
      <c r="BW561" s="292"/>
      <c r="BX561" s="292"/>
      <c r="BY561" s="292"/>
      <c r="BZ561" s="292"/>
      <c r="CA561" s="292"/>
      <c r="CB561" s="292"/>
      <c r="CC561" s="292"/>
      <c r="CD561" s="292"/>
      <c r="CE561" s="292"/>
      <c r="CF561" s="292"/>
      <c r="CG561" s="292"/>
      <c r="CH561" s="292"/>
      <c r="CI561" s="292"/>
      <c r="CJ561" s="292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292"/>
      <c r="DB561" s="292"/>
      <c r="DC561" s="3"/>
      <c r="DD561" s="3"/>
      <c r="DE561" s="3"/>
      <c r="DF561" s="3"/>
      <c r="DG561" s="3"/>
      <c r="DH561" s="3"/>
      <c r="DI561" s="659"/>
      <c r="DJ561" s="659"/>
      <c r="DK561" s="659"/>
      <c r="DL561" s="3"/>
      <c r="DM561" s="3"/>
      <c r="DN561" s="3"/>
      <c r="DO561" s="292"/>
      <c r="DP561" s="292"/>
      <c r="DQ561" s="3"/>
      <c r="DR561" s="291"/>
      <c r="DS561" s="291"/>
      <c r="DT561" s="3"/>
      <c r="DU561" s="3"/>
      <c r="DV561" s="3"/>
      <c r="DW561" s="3"/>
      <c r="DX561" s="3"/>
      <c r="DY561" s="3"/>
      <c r="DZ561" s="3"/>
      <c r="EA561" s="3"/>
      <c r="EB561" s="3"/>
      <c r="EC561" s="3"/>
    </row>
    <row r="562" spans="1:133" ht="15.75" customHeight="1">
      <c r="A562" s="3"/>
      <c r="B562" s="291"/>
      <c r="C562" s="291"/>
      <c r="E562" s="174"/>
      <c r="F562" s="3"/>
      <c r="G562" s="3"/>
      <c r="H562" s="3"/>
      <c r="I562" s="1071"/>
      <c r="J562" s="107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292"/>
      <c r="AG562" s="292"/>
      <c r="AH562" s="174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292"/>
      <c r="BG562" s="292"/>
      <c r="BH562" s="292"/>
      <c r="BI562" s="292"/>
      <c r="BJ562" s="292"/>
      <c r="BK562" s="3"/>
      <c r="BL562" s="3"/>
      <c r="BM562" s="3"/>
      <c r="BN562" s="3"/>
      <c r="BO562" s="3"/>
      <c r="BP562" s="3"/>
      <c r="BQ562" s="292"/>
      <c r="BR562" s="292"/>
      <c r="BS562" s="292"/>
      <c r="BT562" s="292"/>
      <c r="BU562" s="292"/>
      <c r="BV562" s="292"/>
      <c r="BW562" s="292"/>
      <c r="BX562" s="292"/>
      <c r="BY562" s="292"/>
      <c r="BZ562" s="292"/>
      <c r="CA562" s="292"/>
      <c r="CB562" s="292"/>
      <c r="CC562" s="292"/>
      <c r="CD562" s="292"/>
      <c r="CE562" s="292"/>
      <c r="CF562" s="292"/>
      <c r="CG562" s="292"/>
      <c r="CH562" s="292"/>
      <c r="CI562" s="292"/>
      <c r="CJ562" s="292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292"/>
      <c r="DB562" s="292"/>
      <c r="DC562" s="3"/>
      <c r="DD562" s="3"/>
      <c r="DE562" s="3"/>
      <c r="DF562" s="3"/>
      <c r="DG562" s="3"/>
      <c r="DH562" s="3"/>
      <c r="DI562" s="659"/>
      <c r="DJ562" s="659"/>
      <c r="DK562" s="659"/>
      <c r="DL562" s="3"/>
      <c r="DM562" s="3"/>
      <c r="DN562" s="3"/>
      <c r="DO562" s="292"/>
      <c r="DP562" s="292"/>
      <c r="DQ562" s="3"/>
      <c r="DR562" s="291"/>
      <c r="DS562" s="291"/>
      <c r="DT562" s="3"/>
      <c r="DU562" s="3"/>
      <c r="DV562" s="3"/>
      <c r="DW562" s="3"/>
      <c r="DX562" s="3"/>
      <c r="DY562" s="3"/>
      <c r="DZ562" s="3"/>
      <c r="EA562" s="3"/>
      <c r="EB562" s="3"/>
      <c r="EC562" s="3"/>
    </row>
    <row r="563" spans="1:133" ht="15.75" customHeight="1">
      <c r="A563" s="3"/>
      <c r="B563" s="291"/>
      <c r="C563" s="291"/>
      <c r="E563" s="174"/>
      <c r="F563" s="3"/>
      <c r="G563" s="3"/>
      <c r="H563" s="3"/>
      <c r="I563" s="1071"/>
      <c r="J563" s="107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292"/>
      <c r="AG563" s="292"/>
      <c r="AH563" s="174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292"/>
      <c r="BG563" s="292"/>
      <c r="BH563" s="292"/>
      <c r="BI563" s="292"/>
      <c r="BJ563" s="292"/>
      <c r="BK563" s="3"/>
      <c r="BL563" s="3"/>
      <c r="BM563" s="3"/>
      <c r="BN563" s="3"/>
      <c r="BO563" s="3"/>
      <c r="BP563" s="3"/>
      <c r="BQ563" s="292"/>
      <c r="BR563" s="292"/>
      <c r="BS563" s="292"/>
      <c r="BT563" s="292"/>
      <c r="BU563" s="292"/>
      <c r="BV563" s="292"/>
      <c r="BW563" s="292"/>
      <c r="BX563" s="292"/>
      <c r="BY563" s="292"/>
      <c r="BZ563" s="292"/>
      <c r="CA563" s="292"/>
      <c r="CB563" s="292"/>
      <c r="CC563" s="292"/>
      <c r="CD563" s="292"/>
      <c r="CE563" s="292"/>
      <c r="CF563" s="292"/>
      <c r="CG563" s="292"/>
      <c r="CH563" s="292"/>
      <c r="CI563" s="292"/>
      <c r="CJ563" s="292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292"/>
      <c r="DB563" s="292"/>
      <c r="DC563" s="3"/>
      <c r="DD563" s="3"/>
      <c r="DE563" s="3"/>
      <c r="DF563" s="3"/>
      <c r="DG563" s="3"/>
      <c r="DH563" s="3"/>
      <c r="DI563" s="659"/>
      <c r="DJ563" s="659"/>
      <c r="DK563" s="659"/>
      <c r="DL563" s="3"/>
      <c r="DM563" s="3"/>
      <c r="DN563" s="3"/>
      <c r="DO563" s="292"/>
      <c r="DP563" s="292"/>
      <c r="DQ563" s="3"/>
      <c r="DR563" s="291"/>
      <c r="DS563" s="291"/>
      <c r="DT563" s="3"/>
      <c r="DU563" s="3"/>
      <c r="DV563" s="3"/>
      <c r="DW563" s="3"/>
      <c r="DX563" s="3"/>
      <c r="DY563" s="3"/>
      <c r="DZ563" s="3"/>
      <c r="EA563" s="3"/>
      <c r="EB563" s="3"/>
      <c r="EC563" s="3"/>
    </row>
    <row r="564" spans="1:133" ht="15.75" customHeight="1">
      <c r="A564" s="3"/>
      <c r="B564" s="291"/>
      <c r="C564" s="291"/>
      <c r="E564" s="174"/>
      <c r="F564" s="3"/>
      <c r="G564" s="3"/>
      <c r="H564" s="3"/>
      <c r="I564" s="1071"/>
      <c r="J564" s="107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292"/>
      <c r="AG564" s="292"/>
      <c r="AH564" s="174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292"/>
      <c r="BG564" s="292"/>
      <c r="BH564" s="292"/>
      <c r="BI564" s="292"/>
      <c r="BJ564" s="292"/>
      <c r="BK564" s="3"/>
      <c r="BL564" s="3"/>
      <c r="BM564" s="3"/>
      <c r="BN564" s="3"/>
      <c r="BO564" s="3"/>
      <c r="BP564" s="3"/>
      <c r="BQ564" s="292"/>
      <c r="BR564" s="292"/>
      <c r="BS564" s="292"/>
      <c r="BT564" s="292"/>
      <c r="BU564" s="292"/>
      <c r="BV564" s="292"/>
      <c r="BW564" s="292"/>
      <c r="BX564" s="292"/>
      <c r="BY564" s="292"/>
      <c r="BZ564" s="292"/>
      <c r="CA564" s="292"/>
      <c r="CB564" s="292"/>
      <c r="CC564" s="292"/>
      <c r="CD564" s="292"/>
      <c r="CE564" s="292"/>
      <c r="CF564" s="292"/>
      <c r="CG564" s="292"/>
      <c r="CH564" s="292"/>
      <c r="CI564" s="292"/>
      <c r="CJ564" s="292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292"/>
      <c r="DB564" s="292"/>
      <c r="DC564" s="3"/>
      <c r="DD564" s="3"/>
      <c r="DE564" s="3"/>
      <c r="DF564" s="3"/>
      <c r="DG564" s="3"/>
      <c r="DH564" s="3"/>
      <c r="DI564" s="659"/>
      <c r="DJ564" s="659"/>
      <c r="DK564" s="659"/>
      <c r="DL564" s="3"/>
      <c r="DM564" s="3"/>
      <c r="DN564" s="3"/>
      <c r="DO564" s="292"/>
      <c r="DP564" s="292"/>
      <c r="DQ564" s="3"/>
      <c r="DR564" s="291"/>
      <c r="DS564" s="291"/>
      <c r="DT564" s="3"/>
      <c r="DU564" s="3"/>
      <c r="DV564" s="3"/>
      <c r="DW564" s="3"/>
      <c r="DX564" s="3"/>
      <c r="DY564" s="3"/>
      <c r="DZ564" s="3"/>
      <c r="EA564" s="3"/>
      <c r="EB564" s="3"/>
      <c r="EC564" s="3"/>
    </row>
    <row r="565" spans="1:133" ht="15.75" customHeight="1">
      <c r="A565" s="3"/>
      <c r="B565" s="291"/>
      <c r="C565" s="291"/>
      <c r="E565" s="174"/>
      <c r="F565" s="3"/>
      <c r="G565" s="3"/>
      <c r="H565" s="3"/>
      <c r="I565" s="1071"/>
      <c r="J565" s="107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292"/>
      <c r="AG565" s="292"/>
      <c r="AH565" s="174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292"/>
      <c r="BG565" s="292"/>
      <c r="BH565" s="292"/>
      <c r="BI565" s="292"/>
      <c r="BJ565" s="292"/>
      <c r="BK565" s="3"/>
      <c r="BL565" s="3"/>
      <c r="BM565" s="3"/>
      <c r="BN565" s="3"/>
      <c r="BO565" s="3"/>
      <c r="BP565" s="3"/>
      <c r="BQ565" s="292"/>
      <c r="BR565" s="292"/>
      <c r="BS565" s="292"/>
      <c r="BT565" s="292"/>
      <c r="BU565" s="292"/>
      <c r="BV565" s="292"/>
      <c r="BW565" s="292"/>
      <c r="BX565" s="292"/>
      <c r="BY565" s="292"/>
      <c r="BZ565" s="292"/>
      <c r="CA565" s="292"/>
      <c r="CB565" s="292"/>
      <c r="CC565" s="292"/>
      <c r="CD565" s="292"/>
      <c r="CE565" s="292"/>
      <c r="CF565" s="292"/>
      <c r="CG565" s="292"/>
      <c r="CH565" s="292"/>
      <c r="CI565" s="292"/>
      <c r="CJ565" s="292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292"/>
      <c r="DB565" s="292"/>
      <c r="DC565" s="3"/>
      <c r="DD565" s="3"/>
      <c r="DE565" s="3"/>
      <c r="DF565" s="3"/>
      <c r="DG565" s="3"/>
      <c r="DH565" s="3"/>
      <c r="DI565" s="659"/>
      <c r="DJ565" s="659"/>
      <c r="DK565" s="659"/>
      <c r="DL565" s="3"/>
      <c r="DM565" s="3"/>
      <c r="DN565" s="3"/>
      <c r="DO565" s="292"/>
      <c r="DP565" s="292"/>
      <c r="DQ565" s="3"/>
      <c r="DR565" s="291"/>
      <c r="DS565" s="291"/>
      <c r="DT565" s="3"/>
      <c r="DU565" s="3"/>
      <c r="DV565" s="3"/>
      <c r="DW565" s="3"/>
      <c r="DX565" s="3"/>
      <c r="DY565" s="3"/>
      <c r="DZ565" s="3"/>
      <c r="EA565" s="3"/>
      <c r="EB565" s="3"/>
      <c r="EC565" s="3"/>
    </row>
    <row r="566" spans="1:133" ht="15.75" customHeight="1">
      <c r="A566" s="3"/>
      <c r="B566" s="291"/>
      <c r="C566" s="291"/>
      <c r="E566" s="174"/>
      <c r="F566" s="3"/>
      <c r="G566" s="3"/>
      <c r="H566" s="3"/>
      <c r="I566" s="1071"/>
      <c r="J566" s="107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292"/>
      <c r="AG566" s="292"/>
      <c r="AH566" s="174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292"/>
      <c r="BG566" s="292"/>
      <c r="BH566" s="292"/>
      <c r="BI566" s="292"/>
      <c r="BJ566" s="292"/>
      <c r="BK566" s="3"/>
      <c r="BL566" s="3"/>
      <c r="BM566" s="3"/>
      <c r="BN566" s="3"/>
      <c r="BO566" s="3"/>
      <c r="BP566" s="3"/>
      <c r="BQ566" s="292"/>
      <c r="BR566" s="292"/>
      <c r="BS566" s="292"/>
      <c r="BT566" s="292"/>
      <c r="BU566" s="292"/>
      <c r="BV566" s="292"/>
      <c r="BW566" s="292"/>
      <c r="BX566" s="292"/>
      <c r="BY566" s="292"/>
      <c r="BZ566" s="292"/>
      <c r="CA566" s="292"/>
      <c r="CB566" s="292"/>
      <c r="CC566" s="292"/>
      <c r="CD566" s="292"/>
      <c r="CE566" s="292"/>
      <c r="CF566" s="292"/>
      <c r="CG566" s="292"/>
      <c r="CH566" s="292"/>
      <c r="CI566" s="292"/>
      <c r="CJ566" s="292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292"/>
      <c r="DB566" s="292"/>
      <c r="DC566" s="3"/>
      <c r="DD566" s="3"/>
      <c r="DE566" s="3"/>
      <c r="DF566" s="3"/>
      <c r="DG566" s="3"/>
      <c r="DH566" s="3"/>
      <c r="DI566" s="659"/>
      <c r="DJ566" s="659"/>
      <c r="DK566" s="659"/>
      <c r="DL566" s="3"/>
      <c r="DM566" s="3"/>
      <c r="DN566" s="3"/>
      <c r="DO566" s="292"/>
      <c r="DP566" s="292"/>
      <c r="DQ566" s="3"/>
      <c r="DR566" s="291"/>
      <c r="DS566" s="291"/>
      <c r="DT566" s="3"/>
      <c r="DU566" s="3"/>
      <c r="DV566" s="3"/>
      <c r="DW566" s="3"/>
      <c r="DX566" s="3"/>
      <c r="DY566" s="3"/>
      <c r="DZ566" s="3"/>
      <c r="EA566" s="3"/>
      <c r="EB566" s="3"/>
      <c r="EC566" s="3"/>
    </row>
    <row r="567" spans="1:133" ht="15.75" customHeight="1">
      <c r="A567" s="3"/>
      <c r="B567" s="291"/>
      <c r="C567" s="291"/>
      <c r="E567" s="174"/>
      <c r="F567" s="3"/>
      <c r="G567" s="3"/>
      <c r="H567" s="3"/>
      <c r="I567" s="1071"/>
      <c r="J567" s="107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292"/>
      <c r="AG567" s="292"/>
      <c r="AH567" s="174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292"/>
      <c r="BG567" s="292"/>
      <c r="BH567" s="292"/>
      <c r="BI567" s="292"/>
      <c r="BJ567" s="292"/>
      <c r="BK567" s="3"/>
      <c r="BL567" s="3"/>
      <c r="BM567" s="3"/>
      <c r="BN567" s="3"/>
      <c r="BO567" s="3"/>
      <c r="BP567" s="3"/>
      <c r="BQ567" s="292"/>
      <c r="BR567" s="292"/>
      <c r="BS567" s="292"/>
      <c r="BT567" s="292"/>
      <c r="BU567" s="292"/>
      <c r="BV567" s="292"/>
      <c r="BW567" s="292"/>
      <c r="BX567" s="292"/>
      <c r="BY567" s="292"/>
      <c r="BZ567" s="292"/>
      <c r="CA567" s="292"/>
      <c r="CB567" s="292"/>
      <c r="CC567" s="292"/>
      <c r="CD567" s="292"/>
      <c r="CE567" s="292"/>
      <c r="CF567" s="292"/>
      <c r="CG567" s="292"/>
      <c r="CH567" s="292"/>
      <c r="CI567" s="292"/>
      <c r="CJ567" s="292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292"/>
      <c r="DB567" s="292"/>
      <c r="DC567" s="3"/>
      <c r="DD567" s="3"/>
      <c r="DE567" s="3"/>
      <c r="DF567" s="3"/>
      <c r="DG567" s="3"/>
      <c r="DH567" s="3"/>
      <c r="DI567" s="659"/>
      <c r="DJ567" s="659"/>
      <c r="DK567" s="659"/>
      <c r="DL567" s="3"/>
      <c r="DM567" s="3"/>
      <c r="DN567" s="3"/>
      <c r="DO567" s="292"/>
      <c r="DP567" s="292"/>
      <c r="DQ567" s="3"/>
      <c r="DR567" s="291"/>
      <c r="DS567" s="291"/>
      <c r="DT567" s="3"/>
      <c r="DU567" s="3"/>
      <c r="DV567" s="3"/>
      <c r="DW567" s="3"/>
      <c r="DX567" s="3"/>
      <c r="DY567" s="3"/>
      <c r="DZ567" s="3"/>
      <c r="EA567" s="3"/>
      <c r="EB567" s="3"/>
      <c r="EC567" s="3"/>
    </row>
    <row r="568" spans="1:133" ht="15.75" customHeight="1">
      <c r="A568" s="3"/>
      <c r="B568" s="291"/>
      <c r="C568" s="291"/>
      <c r="E568" s="174"/>
      <c r="F568" s="3"/>
      <c r="G568" s="3"/>
      <c r="H568" s="3"/>
      <c r="I568" s="1071"/>
      <c r="J568" s="107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292"/>
      <c r="AG568" s="292"/>
      <c r="AH568" s="174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292"/>
      <c r="BG568" s="292"/>
      <c r="BH568" s="292"/>
      <c r="BI568" s="292"/>
      <c r="BJ568" s="292"/>
      <c r="BK568" s="3"/>
      <c r="BL568" s="3"/>
      <c r="BM568" s="3"/>
      <c r="BN568" s="3"/>
      <c r="BO568" s="3"/>
      <c r="BP568" s="3"/>
      <c r="BQ568" s="292"/>
      <c r="BR568" s="292"/>
      <c r="BS568" s="292"/>
      <c r="BT568" s="292"/>
      <c r="BU568" s="292"/>
      <c r="BV568" s="292"/>
      <c r="BW568" s="292"/>
      <c r="BX568" s="292"/>
      <c r="BY568" s="292"/>
      <c r="BZ568" s="292"/>
      <c r="CA568" s="292"/>
      <c r="CB568" s="292"/>
      <c r="CC568" s="292"/>
      <c r="CD568" s="292"/>
      <c r="CE568" s="292"/>
      <c r="CF568" s="292"/>
      <c r="CG568" s="292"/>
      <c r="CH568" s="292"/>
      <c r="CI568" s="292"/>
      <c r="CJ568" s="292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292"/>
      <c r="DB568" s="292"/>
      <c r="DC568" s="3"/>
      <c r="DD568" s="3"/>
      <c r="DE568" s="3"/>
      <c r="DF568" s="3"/>
      <c r="DG568" s="3"/>
      <c r="DH568" s="3"/>
      <c r="DI568" s="659"/>
      <c r="DJ568" s="659"/>
      <c r="DK568" s="659"/>
      <c r="DL568" s="3"/>
      <c r="DM568" s="3"/>
      <c r="DN568" s="3"/>
      <c r="DO568" s="292"/>
      <c r="DP568" s="292"/>
      <c r="DQ568" s="3"/>
      <c r="DR568" s="291"/>
      <c r="DS568" s="291"/>
      <c r="DT568" s="3"/>
      <c r="DU568" s="3"/>
      <c r="DV568" s="3"/>
      <c r="DW568" s="3"/>
      <c r="DX568" s="3"/>
      <c r="DY568" s="3"/>
      <c r="DZ568" s="3"/>
      <c r="EA568" s="3"/>
      <c r="EB568" s="3"/>
      <c r="EC568" s="3"/>
    </row>
    <row r="569" spans="1:133" ht="15.75" customHeight="1">
      <c r="A569" s="3"/>
      <c r="B569" s="291"/>
      <c r="C569" s="291"/>
      <c r="E569" s="174"/>
      <c r="F569" s="3"/>
      <c r="G569" s="3"/>
      <c r="H569" s="3"/>
      <c r="I569" s="1071"/>
      <c r="J569" s="107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292"/>
      <c r="AG569" s="292"/>
      <c r="AH569" s="174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292"/>
      <c r="BG569" s="292"/>
      <c r="BH569" s="292"/>
      <c r="BI569" s="292"/>
      <c r="BJ569" s="292"/>
      <c r="BK569" s="3"/>
      <c r="BL569" s="3"/>
      <c r="BM569" s="3"/>
      <c r="BN569" s="3"/>
      <c r="BO569" s="3"/>
      <c r="BP569" s="3"/>
      <c r="BQ569" s="292"/>
      <c r="BR569" s="292"/>
      <c r="BS569" s="292"/>
      <c r="BT569" s="292"/>
      <c r="BU569" s="292"/>
      <c r="BV569" s="292"/>
      <c r="BW569" s="292"/>
      <c r="BX569" s="292"/>
      <c r="BY569" s="292"/>
      <c r="BZ569" s="292"/>
      <c r="CA569" s="292"/>
      <c r="CB569" s="292"/>
      <c r="CC569" s="292"/>
      <c r="CD569" s="292"/>
      <c r="CE569" s="292"/>
      <c r="CF569" s="292"/>
      <c r="CG569" s="292"/>
      <c r="CH569" s="292"/>
      <c r="CI569" s="292"/>
      <c r="CJ569" s="292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292"/>
      <c r="DB569" s="292"/>
      <c r="DC569" s="3"/>
      <c r="DD569" s="3"/>
      <c r="DE569" s="3"/>
      <c r="DF569" s="3"/>
      <c r="DG569" s="3"/>
      <c r="DH569" s="3"/>
      <c r="DI569" s="659"/>
      <c r="DJ569" s="659"/>
      <c r="DK569" s="659"/>
      <c r="DL569" s="3"/>
      <c r="DM569" s="3"/>
      <c r="DN569" s="3"/>
      <c r="DO569" s="292"/>
      <c r="DP569" s="292"/>
      <c r="DQ569" s="3"/>
      <c r="DR569" s="291"/>
      <c r="DS569" s="291"/>
      <c r="DT569" s="3"/>
      <c r="DU569" s="3"/>
      <c r="DV569" s="3"/>
      <c r="DW569" s="3"/>
      <c r="DX569" s="3"/>
      <c r="DY569" s="3"/>
      <c r="DZ569" s="3"/>
      <c r="EA569" s="3"/>
      <c r="EB569" s="3"/>
      <c r="EC569" s="3"/>
    </row>
    <row r="570" spans="1:133" ht="15.75" customHeight="1">
      <c r="A570" s="3"/>
      <c r="B570" s="291"/>
      <c r="C570" s="291"/>
      <c r="E570" s="174"/>
      <c r="F570" s="3"/>
      <c r="G570" s="3"/>
      <c r="H570" s="3"/>
      <c r="I570" s="1071"/>
      <c r="J570" s="107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292"/>
      <c r="AG570" s="292"/>
      <c r="AH570" s="174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292"/>
      <c r="BG570" s="292"/>
      <c r="BH570" s="292"/>
      <c r="BI570" s="292"/>
      <c r="BJ570" s="292"/>
      <c r="BK570" s="3"/>
      <c r="BL570" s="3"/>
      <c r="BM570" s="3"/>
      <c r="BN570" s="3"/>
      <c r="BO570" s="3"/>
      <c r="BP570" s="3"/>
      <c r="BQ570" s="292"/>
      <c r="BR570" s="292"/>
      <c r="BS570" s="292"/>
      <c r="BT570" s="292"/>
      <c r="BU570" s="292"/>
      <c r="BV570" s="292"/>
      <c r="BW570" s="292"/>
      <c r="BX570" s="292"/>
      <c r="BY570" s="292"/>
      <c r="BZ570" s="292"/>
      <c r="CA570" s="292"/>
      <c r="CB570" s="292"/>
      <c r="CC570" s="292"/>
      <c r="CD570" s="292"/>
      <c r="CE570" s="292"/>
      <c r="CF570" s="292"/>
      <c r="CG570" s="292"/>
      <c r="CH570" s="292"/>
      <c r="CI570" s="292"/>
      <c r="CJ570" s="292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292"/>
      <c r="DB570" s="292"/>
      <c r="DC570" s="3"/>
      <c r="DD570" s="3"/>
      <c r="DE570" s="3"/>
      <c r="DF570" s="3"/>
      <c r="DG570" s="3"/>
      <c r="DH570" s="3"/>
      <c r="DI570" s="659"/>
      <c r="DJ570" s="659"/>
      <c r="DK570" s="659"/>
      <c r="DL570" s="3"/>
      <c r="DM570" s="3"/>
      <c r="DN570" s="3"/>
      <c r="DO570" s="292"/>
      <c r="DP570" s="292"/>
      <c r="DQ570" s="3"/>
      <c r="DR570" s="291"/>
      <c r="DS570" s="291"/>
      <c r="DT570" s="3"/>
      <c r="DU570" s="3"/>
      <c r="DV570" s="3"/>
      <c r="DW570" s="3"/>
      <c r="DX570" s="3"/>
      <c r="DY570" s="3"/>
      <c r="DZ570" s="3"/>
      <c r="EA570" s="3"/>
      <c r="EB570" s="3"/>
      <c r="EC570" s="3"/>
    </row>
    <row r="571" spans="1:133" ht="15.75" customHeight="1">
      <c r="A571" s="3"/>
      <c r="B571" s="291"/>
      <c r="C571" s="291"/>
      <c r="E571" s="174"/>
      <c r="F571" s="3"/>
      <c r="G571" s="3"/>
      <c r="H571" s="3"/>
      <c r="I571" s="1071"/>
      <c r="J571" s="107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292"/>
      <c r="AG571" s="292"/>
      <c r="AH571" s="174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292"/>
      <c r="BG571" s="292"/>
      <c r="BH571" s="292"/>
      <c r="BI571" s="292"/>
      <c r="BJ571" s="292"/>
      <c r="BK571" s="3"/>
      <c r="BL571" s="3"/>
      <c r="BM571" s="3"/>
      <c r="BN571" s="3"/>
      <c r="BO571" s="3"/>
      <c r="BP571" s="3"/>
      <c r="BQ571" s="292"/>
      <c r="BR571" s="292"/>
      <c r="BS571" s="292"/>
      <c r="BT571" s="292"/>
      <c r="BU571" s="292"/>
      <c r="BV571" s="292"/>
      <c r="BW571" s="292"/>
      <c r="BX571" s="292"/>
      <c r="BY571" s="292"/>
      <c r="BZ571" s="292"/>
      <c r="CA571" s="292"/>
      <c r="CB571" s="292"/>
      <c r="CC571" s="292"/>
      <c r="CD571" s="292"/>
      <c r="CE571" s="292"/>
      <c r="CF571" s="292"/>
      <c r="CG571" s="292"/>
      <c r="CH571" s="292"/>
      <c r="CI571" s="292"/>
      <c r="CJ571" s="292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292"/>
      <c r="DB571" s="292"/>
      <c r="DC571" s="3"/>
      <c r="DD571" s="3"/>
      <c r="DE571" s="3"/>
      <c r="DF571" s="3"/>
      <c r="DG571" s="3"/>
      <c r="DH571" s="3"/>
      <c r="DI571" s="659"/>
      <c r="DJ571" s="659"/>
      <c r="DK571" s="659"/>
      <c r="DL571" s="3"/>
      <c r="DM571" s="3"/>
      <c r="DN571" s="3"/>
      <c r="DO571" s="292"/>
      <c r="DP571" s="292"/>
      <c r="DQ571" s="3"/>
      <c r="DR571" s="291"/>
      <c r="DS571" s="291"/>
      <c r="DT571" s="3"/>
      <c r="DU571" s="3"/>
      <c r="DV571" s="3"/>
      <c r="DW571" s="3"/>
      <c r="DX571" s="3"/>
      <c r="DY571" s="3"/>
      <c r="DZ571" s="3"/>
      <c r="EA571" s="3"/>
      <c r="EB571" s="3"/>
      <c r="EC571" s="3"/>
    </row>
    <row r="572" spans="1:133" ht="15.75" customHeight="1">
      <c r="A572" s="3"/>
      <c r="B572" s="291"/>
      <c r="C572" s="291"/>
      <c r="E572" s="174"/>
      <c r="F572" s="3"/>
      <c r="G572" s="3"/>
      <c r="H572" s="3"/>
      <c r="I572" s="1071"/>
      <c r="J572" s="107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292"/>
      <c r="AG572" s="292"/>
      <c r="AH572" s="174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292"/>
      <c r="BG572" s="292"/>
      <c r="BH572" s="292"/>
      <c r="BI572" s="292"/>
      <c r="BJ572" s="292"/>
      <c r="BK572" s="3"/>
      <c r="BL572" s="3"/>
      <c r="BM572" s="3"/>
      <c r="BN572" s="3"/>
      <c r="BO572" s="3"/>
      <c r="BP572" s="3"/>
      <c r="BQ572" s="292"/>
      <c r="BR572" s="292"/>
      <c r="BS572" s="292"/>
      <c r="BT572" s="292"/>
      <c r="BU572" s="292"/>
      <c r="BV572" s="292"/>
      <c r="BW572" s="292"/>
      <c r="BX572" s="292"/>
      <c r="BY572" s="292"/>
      <c r="BZ572" s="292"/>
      <c r="CA572" s="292"/>
      <c r="CB572" s="292"/>
      <c r="CC572" s="292"/>
      <c r="CD572" s="292"/>
      <c r="CE572" s="292"/>
      <c r="CF572" s="292"/>
      <c r="CG572" s="292"/>
      <c r="CH572" s="292"/>
      <c r="CI572" s="292"/>
      <c r="CJ572" s="292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292"/>
      <c r="DB572" s="292"/>
      <c r="DC572" s="3"/>
      <c r="DD572" s="3"/>
      <c r="DE572" s="3"/>
      <c r="DF572" s="3"/>
      <c r="DG572" s="3"/>
      <c r="DH572" s="3"/>
      <c r="DI572" s="659"/>
      <c r="DJ572" s="659"/>
      <c r="DK572" s="659"/>
      <c r="DL572" s="3"/>
      <c r="DM572" s="3"/>
      <c r="DN572" s="3"/>
      <c r="DO572" s="292"/>
      <c r="DP572" s="292"/>
      <c r="DQ572" s="3"/>
      <c r="DR572" s="291"/>
      <c r="DS572" s="291"/>
      <c r="DT572" s="3"/>
      <c r="DU572" s="3"/>
      <c r="DV572" s="3"/>
      <c r="DW572" s="3"/>
      <c r="DX572" s="3"/>
      <c r="DY572" s="3"/>
      <c r="DZ572" s="3"/>
      <c r="EA572" s="3"/>
      <c r="EB572" s="3"/>
      <c r="EC572" s="3"/>
    </row>
    <row r="573" spans="1:133" ht="15.75" customHeight="1">
      <c r="A573" s="3"/>
      <c r="B573" s="291"/>
      <c r="C573" s="291"/>
      <c r="E573" s="174"/>
      <c r="F573" s="3"/>
      <c r="G573" s="3"/>
      <c r="H573" s="3"/>
      <c r="I573" s="1071"/>
      <c r="J573" s="107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292"/>
      <c r="AG573" s="292"/>
      <c r="AH573" s="174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292"/>
      <c r="BG573" s="292"/>
      <c r="BH573" s="292"/>
      <c r="BI573" s="292"/>
      <c r="BJ573" s="292"/>
      <c r="BK573" s="3"/>
      <c r="BL573" s="3"/>
      <c r="BM573" s="3"/>
      <c r="BN573" s="3"/>
      <c r="BO573" s="3"/>
      <c r="BP573" s="3"/>
      <c r="BQ573" s="292"/>
      <c r="BR573" s="292"/>
      <c r="BS573" s="292"/>
      <c r="BT573" s="292"/>
      <c r="BU573" s="292"/>
      <c r="BV573" s="292"/>
      <c r="BW573" s="292"/>
      <c r="BX573" s="292"/>
      <c r="BY573" s="292"/>
      <c r="BZ573" s="292"/>
      <c r="CA573" s="292"/>
      <c r="CB573" s="292"/>
      <c r="CC573" s="292"/>
      <c r="CD573" s="292"/>
      <c r="CE573" s="292"/>
      <c r="CF573" s="292"/>
      <c r="CG573" s="292"/>
      <c r="CH573" s="292"/>
      <c r="CI573" s="292"/>
      <c r="CJ573" s="292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292"/>
      <c r="DB573" s="292"/>
      <c r="DC573" s="3"/>
      <c r="DD573" s="3"/>
      <c r="DE573" s="3"/>
      <c r="DF573" s="3"/>
      <c r="DG573" s="3"/>
      <c r="DH573" s="3"/>
      <c r="DI573" s="659"/>
      <c r="DJ573" s="659"/>
      <c r="DK573" s="659"/>
      <c r="DL573" s="3"/>
      <c r="DM573" s="3"/>
      <c r="DN573" s="3"/>
      <c r="DO573" s="292"/>
      <c r="DP573" s="292"/>
      <c r="DQ573" s="3"/>
      <c r="DR573" s="291"/>
      <c r="DS573" s="291"/>
      <c r="DT573" s="3"/>
      <c r="DU573" s="3"/>
      <c r="DV573" s="3"/>
      <c r="DW573" s="3"/>
      <c r="DX573" s="3"/>
      <c r="DY573" s="3"/>
      <c r="DZ573" s="3"/>
      <c r="EA573" s="3"/>
      <c r="EB573" s="3"/>
      <c r="EC573" s="3"/>
    </row>
    <row r="574" spans="1:133" ht="15.75" customHeight="1">
      <c r="A574" s="3"/>
      <c r="B574" s="291"/>
      <c r="C574" s="291"/>
      <c r="E574" s="174"/>
      <c r="F574" s="3"/>
      <c r="G574" s="3"/>
      <c r="H574" s="3"/>
      <c r="I574" s="1071"/>
      <c r="J574" s="107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292"/>
      <c r="AG574" s="292"/>
      <c r="AH574" s="174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292"/>
      <c r="BG574" s="292"/>
      <c r="BH574" s="292"/>
      <c r="BI574" s="292"/>
      <c r="BJ574" s="292"/>
      <c r="BK574" s="3"/>
      <c r="BL574" s="3"/>
      <c r="BM574" s="3"/>
      <c r="BN574" s="3"/>
      <c r="BO574" s="3"/>
      <c r="BP574" s="3"/>
      <c r="BQ574" s="292"/>
      <c r="BR574" s="292"/>
      <c r="BS574" s="292"/>
      <c r="BT574" s="292"/>
      <c r="BU574" s="292"/>
      <c r="BV574" s="292"/>
      <c r="BW574" s="292"/>
      <c r="BX574" s="292"/>
      <c r="BY574" s="292"/>
      <c r="BZ574" s="292"/>
      <c r="CA574" s="292"/>
      <c r="CB574" s="292"/>
      <c r="CC574" s="292"/>
      <c r="CD574" s="292"/>
      <c r="CE574" s="292"/>
      <c r="CF574" s="292"/>
      <c r="CG574" s="292"/>
      <c r="CH574" s="292"/>
      <c r="CI574" s="292"/>
      <c r="CJ574" s="292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292"/>
      <c r="DB574" s="292"/>
      <c r="DC574" s="3"/>
      <c r="DD574" s="3"/>
      <c r="DE574" s="3"/>
      <c r="DF574" s="3"/>
      <c r="DG574" s="3"/>
      <c r="DH574" s="3"/>
      <c r="DI574" s="659"/>
      <c r="DJ574" s="659"/>
      <c r="DK574" s="659"/>
      <c r="DL574" s="3"/>
      <c r="DM574" s="3"/>
      <c r="DN574" s="3"/>
      <c r="DO574" s="292"/>
      <c r="DP574" s="292"/>
      <c r="DQ574" s="3"/>
      <c r="DR574" s="291"/>
      <c r="DS574" s="291"/>
      <c r="DT574" s="3"/>
      <c r="DU574" s="3"/>
      <c r="DV574" s="3"/>
      <c r="DW574" s="3"/>
      <c r="DX574" s="3"/>
      <c r="DY574" s="3"/>
      <c r="DZ574" s="3"/>
      <c r="EA574" s="3"/>
      <c r="EB574" s="3"/>
      <c r="EC574" s="3"/>
    </row>
    <row r="575" spans="1:133" ht="15.75" customHeight="1">
      <c r="A575" s="3"/>
      <c r="B575" s="291"/>
      <c r="C575" s="291"/>
      <c r="E575" s="174"/>
      <c r="F575" s="3"/>
      <c r="G575" s="3"/>
      <c r="H575" s="3"/>
      <c r="I575" s="1071"/>
      <c r="J575" s="107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292"/>
      <c r="AG575" s="292"/>
      <c r="AH575" s="174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292"/>
      <c r="BG575" s="292"/>
      <c r="BH575" s="292"/>
      <c r="BI575" s="292"/>
      <c r="BJ575" s="292"/>
      <c r="BK575" s="3"/>
      <c r="BL575" s="3"/>
      <c r="BM575" s="3"/>
      <c r="BN575" s="3"/>
      <c r="BO575" s="3"/>
      <c r="BP575" s="3"/>
      <c r="BQ575" s="292"/>
      <c r="BR575" s="292"/>
      <c r="BS575" s="292"/>
      <c r="BT575" s="292"/>
      <c r="BU575" s="292"/>
      <c r="BV575" s="292"/>
      <c r="BW575" s="292"/>
      <c r="BX575" s="292"/>
      <c r="BY575" s="292"/>
      <c r="BZ575" s="292"/>
      <c r="CA575" s="292"/>
      <c r="CB575" s="292"/>
      <c r="CC575" s="292"/>
      <c r="CD575" s="292"/>
      <c r="CE575" s="292"/>
      <c r="CF575" s="292"/>
      <c r="CG575" s="292"/>
      <c r="CH575" s="292"/>
      <c r="CI575" s="292"/>
      <c r="CJ575" s="292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292"/>
      <c r="DB575" s="292"/>
      <c r="DC575" s="3"/>
      <c r="DD575" s="3"/>
      <c r="DE575" s="3"/>
      <c r="DF575" s="3"/>
      <c r="DG575" s="3"/>
      <c r="DH575" s="3"/>
      <c r="DI575" s="659"/>
      <c r="DJ575" s="659"/>
      <c r="DK575" s="659"/>
      <c r="DL575" s="3"/>
      <c r="DM575" s="3"/>
      <c r="DN575" s="3"/>
      <c r="DO575" s="292"/>
      <c r="DP575" s="292"/>
      <c r="DQ575" s="3"/>
      <c r="DR575" s="291"/>
      <c r="DS575" s="291"/>
      <c r="DT575" s="3"/>
      <c r="DU575" s="3"/>
      <c r="DV575" s="3"/>
      <c r="DW575" s="3"/>
      <c r="DX575" s="3"/>
      <c r="DY575" s="3"/>
      <c r="DZ575" s="3"/>
      <c r="EA575" s="3"/>
      <c r="EB575" s="3"/>
      <c r="EC575" s="3"/>
    </row>
    <row r="576" spans="1:133" ht="15.75" customHeight="1">
      <c r="A576" s="3"/>
      <c r="B576" s="291"/>
      <c r="C576" s="291"/>
      <c r="E576" s="174"/>
      <c r="F576" s="3"/>
      <c r="G576" s="3"/>
      <c r="H576" s="3"/>
      <c r="I576" s="1071"/>
      <c r="J576" s="107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292"/>
      <c r="AG576" s="292"/>
      <c r="AH576" s="174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292"/>
      <c r="BG576" s="292"/>
      <c r="BH576" s="292"/>
      <c r="BI576" s="292"/>
      <c r="BJ576" s="292"/>
      <c r="BK576" s="3"/>
      <c r="BL576" s="3"/>
      <c r="BM576" s="3"/>
      <c r="BN576" s="3"/>
      <c r="BO576" s="3"/>
      <c r="BP576" s="3"/>
      <c r="BQ576" s="292"/>
      <c r="BR576" s="292"/>
      <c r="BS576" s="292"/>
      <c r="BT576" s="292"/>
      <c r="BU576" s="292"/>
      <c r="BV576" s="292"/>
      <c r="BW576" s="292"/>
      <c r="BX576" s="292"/>
      <c r="BY576" s="292"/>
      <c r="BZ576" s="292"/>
      <c r="CA576" s="292"/>
      <c r="CB576" s="292"/>
      <c r="CC576" s="292"/>
      <c r="CD576" s="292"/>
      <c r="CE576" s="292"/>
      <c r="CF576" s="292"/>
      <c r="CG576" s="292"/>
      <c r="CH576" s="292"/>
      <c r="CI576" s="292"/>
      <c r="CJ576" s="292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292"/>
      <c r="DB576" s="292"/>
      <c r="DC576" s="3"/>
      <c r="DD576" s="3"/>
      <c r="DE576" s="3"/>
      <c r="DF576" s="3"/>
      <c r="DG576" s="3"/>
      <c r="DH576" s="3"/>
      <c r="DI576" s="659"/>
      <c r="DJ576" s="659"/>
      <c r="DK576" s="659"/>
      <c r="DL576" s="3"/>
      <c r="DM576" s="3"/>
      <c r="DN576" s="3"/>
      <c r="DO576" s="292"/>
      <c r="DP576" s="292"/>
      <c r="DQ576" s="3"/>
      <c r="DR576" s="291"/>
      <c r="DS576" s="291"/>
      <c r="DT576" s="3"/>
      <c r="DU576" s="3"/>
      <c r="DV576" s="3"/>
      <c r="DW576" s="3"/>
      <c r="DX576" s="3"/>
      <c r="DY576" s="3"/>
      <c r="DZ576" s="3"/>
      <c r="EA576" s="3"/>
      <c r="EB576" s="3"/>
      <c r="EC576" s="3"/>
    </row>
    <row r="577" spans="1:133" ht="15.75" customHeight="1">
      <c r="A577" s="3"/>
      <c r="B577" s="291"/>
      <c r="C577" s="291"/>
      <c r="E577" s="174"/>
      <c r="F577" s="3"/>
      <c r="G577" s="3"/>
      <c r="H577" s="3"/>
      <c r="I577" s="1071"/>
      <c r="J577" s="107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292"/>
      <c r="AG577" s="292"/>
      <c r="AH577" s="174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292"/>
      <c r="BG577" s="292"/>
      <c r="BH577" s="292"/>
      <c r="BI577" s="292"/>
      <c r="BJ577" s="292"/>
      <c r="BK577" s="3"/>
      <c r="BL577" s="3"/>
      <c r="BM577" s="3"/>
      <c r="BN577" s="3"/>
      <c r="BO577" s="3"/>
      <c r="BP577" s="3"/>
      <c r="BQ577" s="292"/>
      <c r="BR577" s="292"/>
      <c r="BS577" s="292"/>
      <c r="BT577" s="292"/>
      <c r="BU577" s="292"/>
      <c r="BV577" s="292"/>
      <c r="BW577" s="292"/>
      <c r="BX577" s="292"/>
      <c r="BY577" s="292"/>
      <c r="BZ577" s="292"/>
      <c r="CA577" s="292"/>
      <c r="CB577" s="292"/>
      <c r="CC577" s="292"/>
      <c r="CD577" s="292"/>
      <c r="CE577" s="292"/>
      <c r="CF577" s="292"/>
      <c r="CG577" s="292"/>
      <c r="CH577" s="292"/>
      <c r="CI577" s="292"/>
      <c r="CJ577" s="292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292"/>
      <c r="DB577" s="292"/>
      <c r="DC577" s="3"/>
      <c r="DD577" s="3"/>
      <c r="DE577" s="3"/>
      <c r="DF577" s="3"/>
      <c r="DG577" s="3"/>
      <c r="DH577" s="3"/>
      <c r="DI577" s="659"/>
      <c r="DJ577" s="659"/>
      <c r="DK577" s="659"/>
      <c r="DL577" s="3"/>
      <c r="DM577" s="3"/>
      <c r="DN577" s="3"/>
      <c r="DO577" s="292"/>
      <c r="DP577" s="292"/>
      <c r="DQ577" s="3"/>
      <c r="DR577" s="291"/>
      <c r="DS577" s="291"/>
      <c r="DT577" s="3"/>
      <c r="DU577" s="3"/>
      <c r="DV577" s="3"/>
      <c r="DW577" s="3"/>
      <c r="DX577" s="3"/>
      <c r="DY577" s="3"/>
      <c r="DZ577" s="3"/>
      <c r="EA577" s="3"/>
      <c r="EB577" s="3"/>
      <c r="EC577" s="3"/>
    </row>
    <row r="578" spans="1:133" ht="15.75" customHeight="1">
      <c r="A578" s="3"/>
      <c r="B578" s="291"/>
      <c r="C578" s="291"/>
      <c r="E578" s="174"/>
      <c r="F578" s="3"/>
      <c r="G578" s="3"/>
      <c r="H578" s="3"/>
      <c r="I578" s="1071"/>
      <c r="J578" s="107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292"/>
      <c r="AG578" s="292"/>
      <c r="AH578" s="174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292"/>
      <c r="BG578" s="292"/>
      <c r="BH578" s="292"/>
      <c r="BI578" s="292"/>
      <c r="BJ578" s="292"/>
      <c r="BK578" s="3"/>
      <c r="BL578" s="3"/>
      <c r="BM578" s="3"/>
      <c r="BN578" s="3"/>
      <c r="BO578" s="3"/>
      <c r="BP578" s="3"/>
      <c r="BQ578" s="292"/>
      <c r="BR578" s="292"/>
      <c r="BS578" s="292"/>
      <c r="BT578" s="292"/>
      <c r="BU578" s="292"/>
      <c r="BV578" s="292"/>
      <c r="BW578" s="292"/>
      <c r="BX578" s="292"/>
      <c r="BY578" s="292"/>
      <c r="BZ578" s="292"/>
      <c r="CA578" s="292"/>
      <c r="CB578" s="292"/>
      <c r="CC578" s="292"/>
      <c r="CD578" s="292"/>
      <c r="CE578" s="292"/>
      <c r="CF578" s="292"/>
      <c r="CG578" s="292"/>
      <c r="CH578" s="292"/>
      <c r="CI578" s="292"/>
      <c r="CJ578" s="292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292"/>
      <c r="DB578" s="292"/>
      <c r="DC578" s="3"/>
      <c r="DD578" s="3"/>
      <c r="DE578" s="3"/>
      <c r="DF578" s="3"/>
      <c r="DG578" s="3"/>
      <c r="DH578" s="3"/>
      <c r="DI578" s="659"/>
      <c r="DJ578" s="659"/>
      <c r="DK578" s="659"/>
      <c r="DL578" s="3"/>
      <c r="DM578" s="3"/>
      <c r="DN578" s="3"/>
      <c r="DO578" s="292"/>
      <c r="DP578" s="292"/>
      <c r="DQ578" s="3"/>
      <c r="DR578" s="291"/>
      <c r="DS578" s="291"/>
      <c r="DT578" s="3"/>
      <c r="DU578" s="3"/>
      <c r="DV578" s="3"/>
      <c r="DW578" s="3"/>
      <c r="DX578" s="3"/>
      <c r="DY578" s="3"/>
      <c r="DZ578" s="3"/>
      <c r="EA578" s="3"/>
      <c r="EB578" s="3"/>
      <c r="EC578" s="3"/>
    </row>
    <row r="579" spans="1:133" ht="15.75" customHeight="1">
      <c r="A579" s="3"/>
      <c r="B579" s="291"/>
      <c r="C579" s="291"/>
      <c r="E579" s="174"/>
      <c r="F579" s="3"/>
      <c r="G579" s="3"/>
      <c r="H579" s="3"/>
      <c r="I579" s="1071"/>
      <c r="J579" s="107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292"/>
      <c r="AG579" s="292"/>
      <c r="AH579" s="174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292"/>
      <c r="BG579" s="292"/>
      <c r="BH579" s="292"/>
      <c r="BI579" s="292"/>
      <c r="BJ579" s="292"/>
      <c r="BK579" s="3"/>
      <c r="BL579" s="3"/>
      <c r="BM579" s="3"/>
      <c r="BN579" s="3"/>
      <c r="BO579" s="3"/>
      <c r="BP579" s="3"/>
      <c r="BQ579" s="292"/>
      <c r="BR579" s="292"/>
      <c r="BS579" s="292"/>
      <c r="BT579" s="292"/>
      <c r="BU579" s="292"/>
      <c r="BV579" s="292"/>
      <c r="BW579" s="292"/>
      <c r="BX579" s="292"/>
      <c r="BY579" s="292"/>
      <c r="BZ579" s="292"/>
      <c r="CA579" s="292"/>
      <c r="CB579" s="292"/>
      <c r="CC579" s="292"/>
      <c r="CD579" s="292"/>
      <c r="CE579" s="292"/>
      <c r="CF579" s="292"/>
      <c r="CG579" s="292"/>
      <c r="CH579" s="292"/>
      <c r="CI579" s="292"/>
      <c r="CJ579" s="292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292"/>
      <c r="DB579" s="292"/>
      <c r="DC579" s="3"/>
      <c r="DD579" s="3"/>
      <c r="DE579" s="3"/>
      <c r="DF579" s="3"/>
      <c r="DG579" s="3"/>
      <c r="DH579" s="3"/>
      <c r="DI579" s="659"/>
      <c r="DJ579" s="659"/>
      <c r="DK579" s="659"/>
      <c r="DL579" s="3"/>
      <c r="DM579" s="3"/>
      <c r="DN579" s="3"/>
      <c r="DO579" s="292"/>
      <c r="DP579" s="292"/>
      <c r="DQ579" s="3"/>
      <c r="DR579" s="291"/>
      <c r="DS579" s="291"/>
      <c r="DT579" s="3"/>
      <c r="DU579" s="3"/>
      <c r="DV579" s="3"/>
      <c r="DW579" s="3"/>
      <c r="DX579" s="3"/>
      <c r="DY579" s="3"/>
      <c r="DZ579" s="3"/>
      <c r="EA579" s="3"/>
      <c r="EB579" s="3"/>
      <c r="EC579" s="3"/>
    </row>
    <row r="580" spans="1:133" ht="15.75" customHeight="1">
      <c r="A580" s="3"/>
      <c r="B580" s="291"/>
      <c r="C580" s="291"/>
      <c r="E580" s="174"/>
      <c r="F580" s="3"/>
      <c r="G580" s="3"/>
      <c r="H580" s="3"/>
      <c r="I580" s="1071"/>
      <c r="J580" s="107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292"/>
      <c r="AG580" s="292"/>
      <c r="AH580" s="174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292"/>
      <c r="BG580" s="292"/>
      <c r="BH580" s="292"/>
      <c r="BI580" s="292"/>
      <c r="BJ580" s="292"/>
      <c r="BK580" s="3"/>
      <c r="BL580" s="3"/>
      <c r="BM580" s="3"/>
      <c r="BN580" s="3"/>
      <c r="BO580" s="3"/>
      <c r="BP580" s="3"/>
      <c r="BQ580" s="292"/>
      <c r="BR580" s="292"/>
      <c r="BS580" s="292"/>
      <c r="BT580" s="292"/>
      <c r="BU580" s="292"/>
      <c r="BV580" s="292"/>
      <c r="BW580" s="292"/>
      <c r="BX580" s="292"/>
      <c r="BY580" s="292"/>
      <c r="BZ580" s="292"/>
      <c r="CA580" s="292"/>
      <c r="CB580" s="292"/>
      <c r="CC580" s="292"/>
      <c r="CD580" s="292"/>
      <c r="CE580" s="292"/>
      <c r="CF580" s="292"/>
      <c r="CG580" s="292"/>
      <c r="CH580" s="292"/>
      <c r="CI580" s="292"/>
      <c r="CJ580" s="292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292"/>
      <c r="DB580" s="292"/>
      <c r="DC580" s="3"/>
      <c r="DD580" s="3"/>
      <c r="DE580" s="3"/>
      <c r="DF580" s="3"/>
      <c r="DG580" s="3"/>
      <c r="DH580" s="3"/>
      <c r="DI580" s="659"/>
      <c r="DJ580" s="659"/>
      <c r="DK580" s="659"/>
      <c r="DL580" s="3"/>
      <c r="DM580" s="3"/>
      <c r="DN580" s="3"/>
      <c r="DO580" s="292"/>
      <c r="DP580" s="292"/>
      <c r="DQ580" s="3"/>
      <c r="DR580" s="291"/>
      <c r="DS580" s="291"/>
      <c r="DT580" s="3"/>
      <c r="DU580" s="3"/>
      <c r="DV580" s="3"/>
      <c r="DW580" s="3"/>
      <c r="DX580" s="3"/>
      <c r="DY580" s="3"/>
      <c r="DZ580" s="3"/>
      <c r="EA580" s="3"/>
      <c r="EB580" s="3"/>
      <c r="EC580" s="3"/>
    </row>
    <row r="581" spans="1:133" ht="15.75" customHeight="1">
      <c r="A581" s="3"/>
      <c r="B581" s="291"/>
      <c r="C581" s="291"/>
      <c r="E581" s="174"/>
      <c r="F581" s="3"/>
      <c r="G581" s="3"/>
      <c r="H581" s="3"/>
      <c r="I581" s="1071"/>
      <c r="J581" s="107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292"/>
      <c r="AG581" s="292"/>
      <c r="AH581" s="174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292"/>
      <c r="BG581" s="292"/>
      <c r="BH581" s="292"/>
      <c r="BI581" s="292"/>
      <c r="BJ581" s="292"/>
      <c r="BK581" s="3"/>
      <c r="BL581" s="3"/>
      <c r="BM581" s="3"/>
      <c r="BN581" s="3"/>
      <c r="BO581" s="3"/>
      <c r="BP581" s="3"/>
      <c r="BQ581" s="292"/>
      <c r="BR581" s="292"/>
      <c r="BS581" s="292"/>
      <c r="BT581" s="292"/>
      <c r="BU581" s="292"/>
      <c r="BV581" s="292"/>
      <c r="BW581" s="292"/>
      <c r="BX581" s="292"/>
      <c r="BY581" s="292"/>
      <c r="BZ581" s="292"/>
      <c r="CA581" s="292"/>
      <c r="CB581" s="292"/>
      <c r="CC581" s="292"/>
      <c r="CD581" s="292"/>
      <c r="CE581" s="292"/>
      <c r="CF581" s="292"/>
      <c r="CG581" s="292"/>
      <c r="CH581" s="292"/>
      <c r="CI581" s="292"/>
      <c r="CJ581" s="292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292"/>
      <c r="DB581" s="292"/>
      <c r="DC581" s="3"/>
      <c r="DD581" s="3"/>
      <c r="DE581" s="3"/>
      <c r="DF581" s="3"/>
      <c r="DG581" s="3"/>
      <c r="DH581" s="3"/>
      <c r="DI581" s="659"/>
      <c r="DJ581" s="659"/>
      <c r="DK581" s="659"/>
      <c r="DL581" s="3"/>
      <c r="DM581" s="3"/>
      <c r="DN581" s="3"/>
      <c r="DO581" s="292"/>
      <c r="DP581" s="292"/>
      <c r="DQ581" s="3"/>
      <c r="DR581" s="291"/>
      <c r="DS581" s="291"/>
      <c r="DT581" s="3"/>
      <c r="DU581" s="3"/>
      <c r="DV581" s="3"/>
      <c r="DW581" s="3"/>
      <c r="DX581" s="3"/>
      <c r="DY581" s="3"/>
      <c r="DZ581" s="3"/>
      <c r="EA581" s="3"/>
      <c r="EB581" s="3"/>
      <c r="EC581" s="3"/>
    </row>
    <row r="582" spans="1:133" ht="15.75" customHeight="1">
      <c r="A582" s="3"/>
      <c r="B582" s="291"/>
      <c r="C582" s="291"/>
      <c r="E582" s="174"/>
      <c r="F582" s="3"/>
      <c r="G582" s="3"/>
      <c r="H582" s="3"/>
      <c r="I582" s="1071"/>
      <c r="J582" s="107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292"/>
      <c r="AG582" s="292"/>
      <c r="AH582" s="174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292"/>
      <c r="BG582" s="292"/>
      <c r="BH582" s="292"/>
      <c r="BI582" s="292"/>
      <c r="BJ582" s="292"/>
      <c r="BK582" s="3"/>
      <c r="BL582" s="3"/>
      <c r="BM582" s="3"/>
      <c r="BN582" s="3"/>
      <c r="BO582" s="3"/>
      <c r="BP582" s="3"/>
      <c r="BQ582" s="292"/>
      <c r="BR582" s="292"/>
      <c r="BS582" s="292"/>
      <c r="BT582" s="292"/>
      <c r="BU582" s="292"/>
      <c r="BV582" s="292"/>
      <c r="BW582" s="292"/>
      <c r="BX582" s="292"/>
      <c r="BY582" s="292"/>
      <c r="BZ582" s="292"/>
      <c r="CA582" s="292"/>
      <c r="CB582" s="292"/>
      <c r="CC582" s="292"/>
      <c r="CD582" s="292"/>
      <c r="CE582" s="292"/>
      <c r="CF582" s="292"/>
      <c r="CG582" s="292"/>
      <c r="CH582" s="292"/>
      <c r="CI582" s="292"/>
      <c r="CJ582" s="292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292"/>
      <c r="DB582" s="292"/>
      <c r="DC582" s="3"/>
      <c r="DD582" s="3"/>
      <c r="DE582" s="3"/>
      <c r="DF582" s="3"/>
      <c r="DG582" s="3"/>
      <c r="DH582" s="3"/>
      <c r="DI582" s="659"/>
      <c r="DJ582" s="659"/>
      <c r="DK582" s="659"/>
      <c r="DL582" s="3"/>
      <c r="DM582" s="3"/>
      <c r="DN582" s="3"/>
      <c r="DO582" s="292"/>
      <c r="DP582" s="292"/>
      <c r="DQ582" s="3"/>
      <c r="DR582" s="291"/>
      <c r="DS582" s="291"/>
      <c r="DT582" s="3"/>
      <c r="DU582" s="3"/>
      <c r="DV582" s="3"/>
      <c r="DW582" s="3"/>
      <c r="DX582" s="3"/>
      <c r="DY582" s="3"/>
      <c r="DZ582" s="3"/>
      <c r="EA582" s="3"/>
      <c r="EB582" s="3"/>
      <c r="EC582" s="3"/>
    </row>
    <row r="583" spans="1:133" ht="15.75" customHeight="1">
      <c r="A583" s="3"/>
      <c r="B583" s="291"/>
      <c r="C583" s="291"/>
      <c r="E583" s="174"/>
      <c r="F583" s="3"/>
      <c r="G583" s="3"/>
      <c r="H583" s="3"/>
      <c r="I583" s="1071"/>
      <c r="J583" s="107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292"/>
      <c r="AG583" s="292"/>
      <c r="AH583" s="174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292"/>
      <c r="BG583" s="292"/>
      <c r="BH583" s="292"/>
      <c r="BI583" s="292"/>
      <c r="BJ583" s="292"/>
      <c r="BK583" s="3"/>
      <c r="BL583" s="3"/>
      <c r="BM583" s="3"/>
      <c r="BN583" s="3"/>
      <c r="BO583" s="3"/>
      <c r="BP583" s="3"/>
      <c r="BQ583" s="292"/>
      <c r="BR583" s="292"/>
      <c r="BS583" s="292"/>
      <c r="BT583" s="292"/>
      <c r="BU583" s="292"/>
      <c r="BV583" s="292"/>
      <c r="BW583" s="292"/>
      <c r="BX583" s="292"/>
      <c r="BY583" s="292"/>
      <c r="BZ583" s="292"/>
      <c r="CA583" s="292"/>
      <c r="CB583" s="292"/>
      <c r="CC583" s="292"/>
      <c r="CD583" s="292"/>
      <c r="CE583" s="292"/>
      <c r="CF583" s="292"/>
      <c r="CG583" s="292"/>
      <c r="CH583" s="292"/>
      <c r="CI583" s="292"/>
      <c r="CJ583" s="292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292"/>
      <c r="DB583" s="292"/>
      <c r="DC583" s="3"/>
      <c r="DD583" s="3"/>
      <c r="DE583" s="3"/>
      <c r="DF583" s="3"/>
      <c r="DG583" s="3"/>
      <c r="DH583" s="3"/>
      <c r="DI583" s="659"/>
      <c r="DJ583" s="659"/>
      <c r="DK583" s="659"/>
      <c r="DL583" s="3"/>
      <c r="DM583" s="3"/>
      <c r="DN583" s="3"/>
      <c r="DO583" s="292"/>
      <c r="DP583" s="292"/>
      <c r="DQ583" s="3"/>
      <c r="DR583" s="291"/>
      <c r="DS583" s="291"/>
      <c r="DT583" s="3"/>
      <c r="DU583" s="3"/>
      <c r="DV583" s="3"/>
      <c r="DW583" s="3"/>
      <c r="DX583" s="3"/>
      <c r="DY583" s="3"/>
      <c r="DZ583" s="3"/>
      <c r="EA583" s="3"/>
      <c r="EB583" s="3"/>
      <c r="EC583" s="3"/>
    </row>
    <row r="584" spans="1:133" ht="15.75" customHeight="1">
      <c r="A584" s="3"/>
      <c r="B584" s="291"/>
      <c r="C584" s="291"/>
      <c r="E584" s="174"/>
      <c r="F584" s="3"/>
      <c r="G584" s="3"/>
      <c r="H584" s="3"/>
      <c r="I584" s="1071"/>
      <c r="J584" s="107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292"/>
      <c r="AG584" s="292"/>
      <c r="AH584" s="174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292"/>
      <c r="BG584" s="292"/>
      <c r="BH584" s="292"/>
      <c r="BI584" s="292"/>
      <c r="BJ584" s="292"/>
      <c r="BK584" s="3"/>
      <c r="BL584" s="3"/>
      <c r="BM584" s="3"/>
      <c r="BN584" s="3"/>
      <c r="BO584" s="3"/>
      <c r="BP584" s="3"/>
      <c r="BQ584" s="292"/>
      <c r="BR584" s="292"/>
      <c r="BS584" s="292"/>
      <c r="BT584" s="292"/>
      <c r="BU584" s="292"/>
      <c r="BV584" s="292"/>
      <c r="BW584" s="292"/>
      <c r="BX584" s="292"/>
      <c r="BY584" s="292"/>
      <c r="BZ584" s="292"/>
      <c r="CA584" s="292"/>
      <c r="CB584" s="292"/>
      <c r="CC584" s="292"/>
      <c r="CD584" s="292"/>
      <c r="CE584" s="292"/>
      <c r="CF584" s="292"/>
      <c r="CG584" s="292"/>
      <c r="CH584" s="292"/>
      <c r="CI584" s="292"/>
      <c r="CJ584" s="292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292"/>
      <c r="DB584" s="292"/>
      <c r="DC584" s="3"/>
      <c r="DD584" s="3"/>
      <c r="DE584" s="3"/>
      <c r="DF584" s="3"/>
      <c r="DG584" s="3"/>
      <c r="DH584" s="3"/>
      <c r="DI584" s="659"/>
      <c r="DJ584" s="659"/>
      <c r="DK584" s="659"/>
      <c r="DL584" s="3"/>
      <c r="DM584" s="3"/>
      <c r="DN584" s="3"/>
      <c r="DO584" s="292"/>
      <c r="DP584" s="292"/>
      <c r="DQ584" s="3"/>
      <c r="DR584" s="291"/>
      <c r="DS584" s="291"/>
      <c r="DT584" s="3"/>
      <c r="DU584" s="3"/>
      <c r="DV584" s="3"/>
      <c r="DW584" s="3"/>
      <c r="DX584" s="3"/>
      <c r="DY584" s="3"/>
      <c r="DZ584" s="3"/>
      <c r="EA584" s="3"/>
      <c r="EB584" s="3"/>
      <c r="EC584" s="3"/>
    </row>
    <row r="585" spans="1:133" ht="15.75" customHeight="1">
      <c r="A585" s="3"/>
      <c r="B585" s="291"/>
      <c r="C585" s="291"/>
      <c r="E585" s="174"/>
      <c r="F585" s="3"/>
      <c r="G585" s="3"/>
      <c r="H585" s="3"/>
      <c r="I585" s="1071"/>
      <c r="J585" s="107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292"/>
      <c r="AG585" s="292"/>
      <c r="AH585" s="174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292"/>
      <c r="BG585" s="292"/>
      <c r="BH585" s="292"/>
      <c r="BI585" s="292"/>
      <c r="BJ585" s="292"/>
      <c r="BK585" s="3"/>
      <c r="BL585" s="3"/>
      <c r="BM585" s="3"/>
      <c r="BN585" s="3"/>
      <c r="BO585" s="3"/>
      <c r="BP585" s="3"/>
      <c r="BQ585" s="292"/>
      <c r="BR585" s="292"/>
      <c r="BS585" s="292"/>
      <c r="BT585" s="292"/>
      <c r="BU585" s="292"/>
      <c r="BV585" s="292"/>
      <c r="BW585" s="292"/>
      <c r="BX585" s="292"/>
      <c r="BY585" s="292"/>
      <c r="BZ585" s="292"/>
      <c r="CA585" s="292"/>
      <c r="CB585" s="292"/>
      <c r="CC585" s="292"/>
      <c r="CD585" s="292"/>
      <c r="CE585" s="292"/>
      <c r="CF585" s="292"/>
      <c r="CG585" s="292"/>
      <c r="CH585" s="292"/>
      <c r="CI585" s="292"/>
      <c r="CJ585" s="292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292"/>
      <c r="DB585" s="292"/>
      <c r="DC585" s="3"/>
      <c r="DD585" s="3"/>
      <c r="DE585" s="3"/>
      <c r="DF585" s="3"/>
      <c r="DG585" s="3"/>
      <c r="DH585" s="3"/>
      <c r="DI585" s="659"/>
      <c r="DJ585" s="659"/>
      <c r="DK585" s="659"/>
      <c r="DL585" s="3"/>
      <c r="DM585" s="3"/>
      <c r="DN585" s="3"/>
      <c r="DO585" s="292"/>
      <c r="DP585" s="292"/>
      <c r="DQ585" s="3"/>
      <c r="DR585" s="291"/>
      <c r="DS585" s="291"/>
      <c r="DT585" s="3"/>
      <c r="DU585" s="3"/>
      <c r="DV585" s="3"/>
      <c r="DW585" s="3"/>
      <c r="DX585" s="3"/>
      <c r="DY585" s="3"/>
      <c r="DZ585" s="3"/>
      <c r="EA585" s="3"/>
      <c r="EB585" s="3"/>
      <c r="EC585" s="3"/>
    </row>
    <row r="586" spans="1:133" ht="15.75" customHeight="1">
      <c r="A586" s="3"/>
      <c r="B586" s="291"/>
      <c r="C586" s="291"/>
      <c r="E586" s="174"/>
      <c r="F586" s="3"/>
      <c r="G586" s="3"/>
      <c r="H586" s="3"/>
      <c r="I586" s="1071"/>
      <c r="J586" s="107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292"/>
      <c r="AG586" s="292"/>
      <c r="AH586" s="174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292"/>
      <c r="BG586" s="292"/>
      <c r="BH586" s="292"/>
      <c r="BI586" s="292"/>
      <c r="BJ586" s="292"/>
      <c r="BK586" s="3"/>
      <c r="BL586" s="3"/>
      <c r="BM586" s="3"/>
      <c r="BN586" s="3"/>
      <c r="BO586" s="3"/>
      <c r="BP586" s="3"/>
      <c r="BQ586" s="292"/>
      <c r="BR586" s="292"/>
      <c r="BS586" s="292"/>
      <c r="BT586" s="292"/>
      <c r="BU586" s="292"/>
      <c r="BV586" s="292"/>
      <c r="BW586" s="292"/>
      <c r="BX586" s="292"/>
      <c r="BY586" s="292"/>
      <c r="BZ586" s="292"/>
      <c r="CA586" s="292"/>
      <c r="CB586" s="292"/>
      <c r="CC586" s="292"/>
      <c r="CD586" s="292"/>
      <c r="CE586" s="292"/>
      <c r="CF586" s="292"/>
      <c r="CG586" s="292"/>
      <c r="CH586" s="292"/>
      <c r="CI586" s="292"/>
      <c r="CJ586" s="292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292"/>
      <c r="DB586" s="292"/>
      <c r="DC586" s="3"/>
      <c r="DD586" s="3"/>
      <c r="DE586" s="3"/>
      <c r="DF586" s="3"/>
      <c r="DG586" s="3"/>
      <c r="DH586" s="3"/>
      <c r="DI586" s="659"/>
      <c r="DJ586" s="659"/>
      <c r="DK586" s="659"/>
      <c r="DL586" s="3"/>
      <c r="DM586" s="3"/>
      <c r="DN586" s="3"/>
      <c r="DO586" s="292"/>
      <c r="DP586" s="292"/>
      <c r="DQ586" s="3"/>
      <c r="DR586" s="291"/>
      <c r="DS586" s="291"/>
      <c r="DT586" s="3"/>
      <c r="DU586" s="3"/>
      <c r="DV586" s="3"/>
      <c r="DW586" s="3"/>
      <c r="DX586" s="3"/>
      <c r="DY586" s="3"/>
      <c r="DZ586" s="3"/>
      <c r="EA586" s="3"/>
      <c r="EB586" s="3"/>
      <c r="EC586" s="3"/>
    </row>
    <row r="587" spans="1:133" ht="15.75" customHeight="1">
      <c r="A587" s="3"/>
      <c r="B587" s="291"/>
      <c r="C587" s="291"/>
      <c r="E587" s="174"/>
      <c r="F587" s="3"/>
      <c r="G587" s="3"/>
      <c r="H587" s="3"/>
      <c r="I587" s="1071"/>
      <c r="J587" s="107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292"/>
      <c r="AG587" s="292"/>
      <c r="AH587" s="174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292"/>
      <c r="BG587" s="292"/>
      <c r="BH587" s="292"/>
      <c r="BI587" s="292"/>
      <c r="BJ587" s="292"/>
      <c r="BK587" s="3"/>
      <c r="BL587" s="3"/>
      <c r="BM587" s="3"/>
      <c r="BN587" s="3"/>
      <c r="BO587" s="3"/>
      <c r="BP587" s="3"/>
      <c r="BQ587" s="292"/>
      <c r="BR587" s="292"/>
      <c r="BS587" s="292"/>
      <c r="BT587" s="292"/>
      <c r="BU587" s="292"/>
      <c r="BV587" s="292"/>
      <c r="BW587" s="292"/>
      <c r="BX587" s="292"/>
      <c r="BY587" s="292"/>
      <c r="BZ587" s="292"/>
      <c r="CA587" s="292"/>
      <c r="CB587" s="292"/>
      <c r="CC587" s="292"/>
      <c r="CD587" s="292"/>
      <c r="CE587" s="292"/>
      <c r="CF587" s="292"/>
      <c r="CG587" s="292"/>
      <c r="CH587" s="292"/>
      <c r="CI587" s="292"/>
      <c r="CJ587" s="292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292"/>
      <c r="DB587" s="292"/>
      <c r="DC587" s="3"/>
      <c r="DD587" s="3"/>
      <c r="DE587" s="3"/>
      <c r="DF587" s="3"/>
      <c r="DG587" s="3"/>
      <c r="DH587" s="3"/>
      <c r="DI587" s="659"/>
      <c r="DJ587" s="659"/>
      <c r="DK587" s="659"/>
      <c r="DL587" s="3"/>
      <c r="DM587" s="3"/>
      <c r="DN587" s="3"/>
      <c r="DO587" s="292"/>
      <c r="DP587" s="292"/>
      <c r="DQ587" s="3"/>
      <c r="DR587" s="291"/>
      <c r="DS587" s="291"/>
      <c r="DT587" s="3"/>
      <c r="DU587" s="3"/>
      <c r="DV587" s="3"/>
      <c r="DW587" s="3"/>
      <c r="DX587" s="3"/>
      <c r="DY587" s="3"/>
      <c r="DZ587" s="3"/>
      <c r="EA587" s="3"/>
      <c r="EB587" s="3"/>
      <c r="EC587" s="3"/>
    </row>
    <row r="588" spans="1:133" ht="15.75" customHeight="1">
      <c r="A588" s="3"/>
      <c r="B588" s="291"/>
      <c r="C588" s="291"/>
      <c r="E588" s="174"/>
      <c r="F588" s="3"/>
      <c r="G588" s="3"/>
      <c r="H588" s="3"/>
      <c r="I588" s="1071"/>
      <c r="J588" s="107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292"/>
      <c r="AG588" s="292"/>
      <c r="AH588" s="174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292"/>
      <c r="BG588" s="292"/>
      <c r="BH588" s="292"/>
      <c r="BI588" s="292"/>
      <c r="BJ588" s="292"/>
      <c r="BK588" s="3"/>
      <c r="BL588" s="3"/>
      <c r="BM588" s="3"/>
      <c r="BN588" s="3"/>
      <c r="BO588" s="3"/>
      <c r="BP588" s="3"/>
      <c r="BQ588" s="292"/>
      <c r="BR588" s="292"/>
      <c r="BS588" s="292"/>
      <c r="BT588" s="292"/>
      <c r="BU588" s="292"/>
      <c r="BV588" s="292"/>
      <c r="BW588" s="292"/>
      <c r="BX588" s="292"/>
      <c r="BY588" s="292"/>
      <c r="BZ588" s="292"/>
      <c r="CA588" s="292"/>
      <c r="CB588" s="292"/>
      <c r="CC588" s="292"/>
      <c r="CD588" s="292"/>
      <c r="CE588" s="292"/>
      <c r="CF588" s="292"/>
      <c r="CG588" s="292"/>
      <c r="CH588" s="292"/>
      <c r="CI588" s="292"/>
      <c r="CJ588" s="292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292"/>
      <c r="DB588" s="292"/>
      <c r="DC588" s="3"/>
      <c r="DD588" s="3"/>
      <c r="DE588" s="3"/>
      <c r="DF588" s="3"/>
      <c r="DG588" s="3"/>
      <c r="DH588" s="3"/>
      <c r="DI588" s="659"/>
      <c r="DJ588" s="659"/>
      <c r="DK588" s="659"/>
      <c r="DL588" s="3"/>
      <c r="DM588" s="3"/>
      <c r="DN588" s="3"/>
      <c r="DO588" s="292"/>
      <c r="DP588" s="292"/>
      <c r="DQ588" s="3"/>
      <c r="DR588" s="291"/>
      <c r="DS588" s="291"/>
      <c r="DT588" s="3"/>
      <c r="DU588" s="3"/>
      <c r="DV588" s="3"/>
      <c r="DW588" s="3"/>
      <c r="DX588" s="3"/>
      <c r="DY588" s="3"/>
      <c r="DZ588" s="3"/>
      <c r="EA588" s="3"/>
      <c r="EB588" s="3"/>
      <c r="EC588" s="3"/>
    </row>
    <row r="589" spans="1:133" ht="15.75" customHeight="1">
      <c r="A589" s="3"/>
      <c r="B589" s="291"/>
      <c r="C589" s="291"/>
      <c r="E589" s="174"/>
      <c r="F589" s="3"/>
      <c r="G589" s="3"/>
      <c r="H589" s="3"/>
      <c r="I589" s="1071"/>
      <c r="J589" s="107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292"/>
      <c r="AG589" s="292"/>
      <c r="AH589" s="174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292"/>
      <c r="BG589" s="292"/>
      <c r="BH589" s="292"/>
      <c r="BI589" s="292"/>
      <c r="BJ589" s="292"/>
      <c r="BK589" s="3"/>
      <c r="BL589" s="3"/>
      <c r="BM589" s="3"/>
      <c r="BN589" s="3"/>
      <c r="BO589" s="3"/>
      <c r="BP589" s="3"/>
      <c r="BQ589" s="292"/>
      <c r="BR589" s="292"/>
      <c r="BS589" s="292"/>
      <c r="BT589" s="292"/>
      <c r="BU589" s="292"/>
      <c r="BV589" s="292"/>
      <c r="BW589" s="292"/>
      <c r="BX589" s="292"/>
      <c r="BY589" s="292"/>
      <c r="BZ589" s="292"/>
      <c r="CA589" s="292"/>
      <c r="CB589" s="292"/>
      <c r="CC589" s="292"/>
      <c r="CD589" s="292"/>
      <c r="CE589" s="292"/>
      <c r="CF589" s="292"/>
      <c r="CG589" s="292"/>
      <c r="CH589" s="292"/>
      <c r="CI589" s="292"/>
      <c r="CJ589" s="292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292"/>
      <c r="DB589" s="292"/>
      <c r="DC589" s="3"/>
      <c r="DD589" s="3"/>
      <c r="DE589" s="3"/>
      <c r="DF589" s="3"/>
      <c r="DG589" s="3"/>
      <c r="DH589" s="3"/>
      <c r="DI589" s="659"/>
      <c r="DJ589" s="659"/>
      <c r="DK589" s="659"/>
      <c r="DL589" s="3"/>
      <c r="DM589" s="3"/>
      <c r="DN589" s="3"/>
      <c r="DO589" s="292"/>
      <c r="DP589" s="292"/>
      <c r="DQ589" s="3"/>
      <c r="DR589" s="291"/>
      <c r="DS589" s="291"/>
      <c r="DT589" s="3"/>
      <c r="DU589" s="3"/>
      <c r="DV589" s="3"/>
      <c r="DW589" s="3"/>
      <c r="DX589" s="3"/>
      <c r="DY589" s="3"/>
      <c r="DZ589" s="3"/>
      <c r="EA589" s="3"/>
      <c r="EB589" s="3"/>
      <c r="EC589" s="3"/>
    </row>
    <row r="590" spans="1:133" ht="15.75" customHeight="1">
      <c r="A590" s="3"/>
      <c r="B590" s="291"/>
      <c r="C590" s="291"/>
      <c r="E590" s="174"/>
      <c r="F590" s="3"/>
      <c r="G590" s="3"/>
      <c r="H590" s="3"/>
      <c r="I590" s="1071"/>
      <c r="J590" s="107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292"/>
      <c r="AG590" s="292"/>
      <c r="AH590" s="174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292"/>
      <c r="BG590" s="292"/>
      <c r="BH590" s="292"/>
      <c r="BI590" s="292"/>
      <c r="BJ590" s="292"/>
      <c r="BK590" s="3"/>
      <c r="BL590" s="3"/>
      <c r="BM590" s="3"/>
      <c r="BN590" s="3"/>
      <c r="BO590" s="3"/>
      <c r="BP590" s="3"/>
      <c r="BQ590" s="292"/>
      <c r="BR590" s="292"/>
      <c r="BS590" s="292"/>
      <c r="BT590" s="292"/>
      <c r="BU590" s="292"/>
      <c r="BV590" s="292"/>
      <c r="BW590" s="292"/>
      <c r="BX590" s="292"/>
      <c r="BY590" s="292"/>
      <c r="BZ590" s="292"/>
      <c r="CA590" s="292"/>
      <c r="CB590" s="292"/>
      <c r="CC590" s="292"/>
      <c r="CD590" s="292"/>
      <c r="CE590" s="292"/>
      <c r="CF590" s="292"/>
      <c r="CG590" s="292"/>
      <c r="CH590" s="292"/>
      <c r="CI590" s="292"/>
      <c r="CJ590" s="292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292"/>
      <c r="DB590" s="292"/>
      <c r="DC590" s="3"/>
      <c r="DD590" s="3"/>
      <c r="DE590" s="3"/>
      <c r="DF590" s="3"/>
      <c r="DG590" s="3"/>
      <c r="DH590" s="3"/>
      <c r="DI590" s="659"/>
      <c r="DJ590" s="659"/>
      <c r="DK590" s="659"/>
      <c r="DL590" s="3"/>
      <c r="DM590" s="3"/>
      <c r="DN590" s="3"/>
      <c r="DO590" s="292"/>
      <c r="DP590" s="292"/>
      <c r="DQ590" s="3"/>
      <c r="DR590" s="291"/>
      <c r="DS590" s="291"/>
      <c r="DT590" s="3"/>
      <c r="DU590" s="3"/>
      <c r="DV590" s="3"/>
      <c r="DW590" s="3"/>
      <c r="DX590" s="3"/>
      <c r="DY590" s="3"/>
      <c r="DZ590" s="3"/>
      <c r="EA590" s="3"/>
      <c r="EB590" s="3"/>
      <c r="EC590" s="3"/>
    </row>
    <row r="591" spans="1:133" ht="15.75" customHeight="1">
      <c r="A591" s="3"/>
      <c r="B591" s="291"/>
      <c r="C591" s="291"/>
      <c r="E591" s="174"/>
      <c r="F591" s="3"/>
      <c r="G591" s="3"/>
      <c r="H591" s="3"/>
      <c r="I591" s="1071"/>
      <c r="J591" s="107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292"/>
      <c r="AG591" s="292"/>
      <c r="AH591" s="174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292"/>
      <c r="BG591" s="292"/>
      <c r="BH591" s="292"/>
      <c r="BI591" s="292"/>
      <c r="BJ591" s="292"/>
      <c r="BK591" s="3"/>
      <c r="BL591" s="3"/>
      <c r="BM591" s="3"/>
      <c r="BN591" s="3"/>
      <c r="BO591" s="3"/>
      <c r="BP591" s="3"/>
      <c r="BQ591" s="292"/>
      <c r="BR591" s="292"/>
      <c r="BS591" s="292"/>
      <c r="BT591" s="292"/>
      <c r="BU591" s="292"/>
      <c r="BV591" s="292"/>
      <c r="BW591" s="292"/>
      <c r="BX591" s="292"/>
      <c r="BY591" s="292"/>
      <c r="BZ591" s="292"/>
      <c r="CA591" s="292"/>
      <c r="CB591" s="292"/>
      <c r="CC591" s="292"/>
      <c r="CD591" s="292"/>
      <c r="CE591" s="292"/>
      <c r="CF591" s="292"/>
      <c r="CG591" s="292"/>
      <c r="CH591" s="292"/>
      <c r="CI591" s="292"/>
      <c r="CJ591" s="292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292"/>
      <c r="DB591" s="292"/>
      <c r="DC591" s="3"/>
      <c r="DD591" s="3"/>
      <c r="DE591" s="3"/>
      <c r="DF591" s="3"/>
      <c r="DG591" s="3"/>
      <c r="DH591" s="3"/>
      <c r="DI591" s="659"/>
      <c r="DJ591" s="659"/>
      <c r="DK591" s="659"/>
      <c r="DL591" s="3"/>
      <c r="DM591" s="3"/>
      <c r="DN591" s="3"/>
      <c r="DO591" s="292"/>
      <c r="DP591" s="292"/>
      <c r="DQ591" s="3"/>
      <c r="DR591" s="291"/>
      <c r="DS591" s="291"/>
      <c r="DT591" s="3"/>
      <c r="DU591" s="3"/>
      <c r="DV591" s="3"/>
      <c r="DW591" s="3"/>
      <c r="DX591" s="3"/>
      <c r="DY591" s="3"/>
      <c r="DZ591" s="3"/>
      <c r="EA591" s="3"/>
      <c r="EB591" s="3"/>
      <c r="EC591" s="3"/>
    </row>
    <row r="592" spans="1:133" ht="15.75" customHeight="1">
      <c r="A592" s="3"/>
      <c r="B592" s="291"/>
      <c r="C592" s="291"/>
      <c r="E592" s="174"/>
      <c r="F592" s="3"/>
      <c r="G592" s="3"/>
      <c r="H592" s="3"/>
      <c r="I592" s="1071"/>
      <c r="J592" s="107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292"/>
      <c r="AG592" s="292"/>
      <c r="AH592" s="174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292"/>
      <c r="BG592" s="292"/>
      <c r="BH592" s="292"/>
      <c r="BI592" s="292"/>
      <c r="BJ592" s="292"/>
      <c r="BK592" s="3"/>
      <c r="BL592" s="3"/>
      <c r="BM592" s="3"/>
      <c r="BN592" s="3"/>
      <c r="BO592" s="3"/>
      <c r="BP592" s="3"/>
      <c r="BQ592" s="292"/>
      <c r="BR592" s="292"/>
      <c r="BS592" s="292"/>
      <c r="BT592" s="292"/>
      <c r="BU592" s="292"/>
      <c r="BV592" s="292"/>
      <c r="BW592" s="292"/>
      <c r="BX592" s="292"/>
      <c r="BY592" s="292"/>
      <c r="BZ592" s="292"/>
      <c r="CA592" s="292"/>
      <c r="CB592" s="292"/>
      <c r="CC592" s="292"/>
      <c r="CD592" s="292"/>
      <c r="CE592" s="292"/>
      <c r="CF592" s="292"/>
      <c r="CG592" s="292"/>
      <c r="CH592" s="292"/>
      <c r="CI592" s="292"/>
      <c r="CJ592" s="292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292"/>
      <c r="DB592" s="292"/>
      <c r="DC592" s="3"/>
      <c r="DD592" s="3"/>
      <c r="DE592" s="3"/>
      <c r="DF592" s="3"/>
      <c r="DG592" s="3"/>
      <c r="DH592" s="3"/>
      <c r="DI592" s="659"/>
      <c r="DJ592" s="659"/>
      <c r="DK592" s="659"/>
      <c r="DL592" s="3"/>
      <c r="DM592" s="3"/>
      <c r="DN592" s="3"/>
      <c r="DO592" s="292"/>
      <c r="DP592" s="292"/>
      <c r="DQ592" s="3"/>
      <c r="DR592" s="291"/>
      <c r="DS592" s="291"/>
      <c r="DT592" s="3"/>
      <c r="DU592" s="3"/>
      <c r="DV592" s="3"/>
      <c r="DW592" s="3"/>
      <c r="DX592" s="3"/>
      <c r="DY592" s="3"/>
      <c r="DZ592" s="3"/>
      <c r="EA592" s="3"/>
      <c r="EB592" s="3"/>
      <c r="EC592" s="3"/>
    </row>
    <row r="593" spans="1:133" ht="15.75" customHeight="1">
      <c r="A593" s="3"/>
      <c r="B593" s="291"/>
      <c r="C593" s="291"/>
      <c r="E593" s="174"/>
      <c r="F593" s="3"/>
      <c r="G593" s="3"/>
      <c r="H593" s="3"/>
      <c r="I593" s="1071"/>
      <c r="J593" s="107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292"/>
      <c r="AG593" s="292"/>
      <c r="AH593" s="174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292"/>
      <c r="BG593" s="292"/>
      <c r="BH593" s="292"/>
      <c r="BI593" s="292"/>
      <c r="BJ593" s="292"/>
      <c r="BK593" s="3"/>
      <c r="BL593" s="3"/>
      <c r="BM593" s="3"/>
      <c r="BN593" s="3"/>
      <c r="BO593" s="3"/>
      <c r="BP593" s="3"/>
      <c r="BQ593" s="292"/>
      <c r="BR593" s="292"/>
      <c r="BS593" s="292"/>
      <c r="BT593" s="292"/>
      <c r="BU593" s="292"/>
      <c r="BV593" s="292"/>
      <c r="BW593" s="292"/>
      <c r="BX593" s="292"/>
      <c r="BY593" s="292"/>
      <c r="BZ593" s="292"/>
      <c r="CA593" s="292"/>
      <c r="CB593" s="292"/>
      <c r="CC593" s="292"/>
      <c r="CD593" s="292"/>
      <c r="CE593" s="292"/>
      <c r="CF593" s="292"/>
      <c r="CG593" s="292"/>
      <c r="CH593" s="292"/>
      <c r="CI593" s="292"/>
      <c r="CJ593" s="292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292"/>
      <c r="DB593" s="292"/>
      <c r="DC593" s="3"/>
      <c r="DD593" s="3"/>
      <c r="DE593" s="3"/>
      <c r="DF593" s="3"/>
      <c r="DG593" s="3"/>
      <c r="DH593" s="3"/>
      <c r="DI593" s="659"/>
      <c r="DJ593" s="659"/>
      <c r="DK593" s="659"/>
      <c r="DL593" s="3"/>
      <c r="DM593" s="3"/>
      <c r="DN593" s="3"/>
      <c r="DO593" s="292"/>
      <c r="DP593" s="292"/>
      <c r="DQ593" s="3"/>
      <c r="DR593" s="291"/>
      <c r="DS593" s="291"/>
      <c r="DT593" s="3"/>
      <c r="DU593" s="3"/>
      <c r="DV593" s="3"/>
      <c r="DW593" s="3"/>
      <c r="DX593" s="3"/>
      <c r="DY593" s="3"/>
      <c r="DZ593" s="3"/>
      <c r="EA593" s="3"/>
      <c r="EB593" s="3"/>
      <c r="EC593" s="3"/>
    </row>
    <row r="594" spans="1:133" ht="15.75" customHeight="1">
      <c r="A594" s="3"/>
      <c r="B594" s="291"/>
      <c r="C594" s="291"/>
      <c r="E594" s="174"/>
      <c r="F594" s="3"/>
      <c r="G594" s="3"/>
      <c r="H594" s="3"/>
      <c r="I594" s="1071"/>
      <c r="J594" s="107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292"/>
      <c r="AG594" s="292"/>
      <c r="AH594" s="174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292"/>
      <c r="BG594" s="292"/>
      <c r="BH594" s="292"/>
      <c r="BI594" s="292"/>
      <c r="BJ594" s="292"/>
      <c r="BK594" s="3"/>
      <c r="BL594" s="3"/>
      <c r="BM594" s="3"/>
      <c r="BN594" s="3"/>
      <c r="BO594" s="3"/>
      <c r="BP594" s="3"/>
      <c r="BQ594" s="292"/>
      <c r="BR594" s="292"/>
      <c r="BS594" s="292"/>
      <c r="BT594" s="292"/>
      <c r="BU594" s="292"/>
      <c r="BV594" s="292"/>
      <c r="BW594" s="292"/>
      <c r="BX594" s="292"/>
      <c r="BY594" s="292"/>
      <c r="BZ594" s="292"/>
      <c r="CA594" s="292"/>
      <c r="CB594" s="292"/>
      <c r="CC594" s="292"/>
      <c r="CD594" s="292"/>
      <c r="CE594" s="292"/>
      <c r="CF594" s="292"/>
      <c r="CG594" s="292"/>
      <c r="CH594" s="292"/>
      <c r="CI594" s="292"/>
      <c r="CJ594" s="292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292"/>
      <c r="DB594" s="292"/>
      <c r="DC594" s="3"/>
      <c r="DD594" s="3"/>
      <c r="DE594" s="3"/>
      <c r="DF594" s="3"/>
      <c r="DG594" s="3"/>
      <c r="DH594" s="3"/>
      <c r="DI594" s="659"/>
      <c r="DJ594" s="659"/>
      <c r="DK594" s="659"/>
      <c r="DL594" s="3"/>
      <c r="DM594" s="3"/>
      <c r="DN594" s="3"/>
      <c r="DO594" s="292"/>
      <c r="DP594" s="292"/>
      <c r="DQ594" s="3"/>
      <c r="DR594" s="291"/>
      <c r="DS594" s="291"/>
      <c r="DT594" s="3"/>
      <c r="DU594" s="3"/>
      <c r="DV594" s="3"/>
      <c r="DW594" s="3"/>
      <c r="DX594" s="3"/>
      <c r="DY594" s="3"/>
      <c r="DZ594" s="3"/>
      <c r="EA594" s="3"/>
      <c r="EB594" s="3"/>
      <c r="EC594" s="3"/>
    </row>
    <row r="595" spans="1:133" ht="15.75" customHeight="1">
      <c r="A595" s="3"/>
      <c r="B595" s="291"/>
      <c r="C595" s="291"/>
      <c r="E595" s="174"/>
      <c r="F595" s="3"/>
      <c r="G595" s="3"/>
      <c r="H595" s="3"/>
      <c r="I595" s="1071"/>
      <c r="J595" s="107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292"/>
      <c r="AG595" s="292"/>
      <c r="AH595" s="174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292"/>
      <c r="BG595" s="292"/>
      <c r="BH595" s="292"/>
      <c r="BI595" s="292"/>
      <c r="BJ595" s="292"/>
      <c r="BK595" s="3"/>
      <c r="BL595" s="3"/>
      <c r="BM595" s="3"/>
      <c r="BN595" s="3"/>
      <c r="BO595" s="3"/>
      <c r="BP595" s="3"/>
      <c r="BQ595" s="292"/>
      <c r="BR595" s="292"/>
      <c r="BS595" s="292"/>
      <c r="BT595" s="292"/>
      <c r="BU595" s="292"/>
      <c r="BV595" s="292"/>
      <c r="BW595" s="292"/>
      <c r="BX595" s="292"/>
      <c r="BY595" s="292"/>
      <c r="BZ595" s="292"/>
      <c r="CA595" s="292"/>
      <c r="CB595" s="292"/>
      <c r="CC595" s="292"/>
      <c r="CD595" s="292"/>
      <c r="CE595" s="292"/>
      <c r="CF595" s="292"/>
      <c r="CG595" s="292"/>
      <c r="CH595" s="292"/>
      <c r="CI595" s="292"/>
      <c r="CJ595" s="292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292"/>
      <c r="DB595" s="292"/>
      <c r="DC595" s="3"/>
      <c r="DD595" s="3"/>
      <c r="DE595" s="3"/>
      <c r="DF595" s="3"/>
      <c r="DG595" s="3"/>
      <c r="DH595" s="3"/>
      <c r="DI595" s="659"/>
      <c r="DJ595" s="659"/>
      <c r="DK595" s="659"/>
      <c r="DL595" s="3"/>
      <c r="DM595" s="3"/>
      <c r="DN595" s="3"/>
      <c r="DO595" s="292"/>
      <c r="DP595" s="292"/>
      <c r="DQ595" s="3"/>
      <c r="DR595" s="291"/>
      <c r="DS595" s="291"/>
      <c r="DT595" s="3"/>
      <c r="DU595" s="3"/>
      <c r="DV595" s="3"/>
      <c r="DW595" s="3"/>
      <c r="DX595" s="3"/>
      <c r="DY595" s="3"/>
      <c r="DZ595" s="3"/>
      <c r="EA595" s="3"/>
      <c r="EB595" s="3"/>
      <c r="EC595" s="3"/>
    </row>
    <row r="596" spans="1:133" ht="15.75" customHeight="1">
      <c r="A596" s="3"/>
      <c r="B596" s="291"/>
      <c r="C596" s="291"/>
      <c r="E596" s="174"/>
      <c r="F596" s="3"/>
      <c r="G596" s="3"/>
      <c r="H596" s="3"/>
      <c r="I596" s="1071"/>
      <c r="J596" s="107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292"/>
      <c r="AG596" s="292"/>
      <c r="AH596" s="174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292"/>
      <c r="BG596" s="292"/>
      <c r="BH596" s="292"/>
      <c r="BI596" s="292"/>
      <c r="BJ596" s="292"/>
      <c r="BK596" s="3"/>
      <c r="BL596" s="3"/>
      <c r="BM596" s="3"/>
      <c r="BN596" s="3"/>
      <c r="BO596" s="3"/>
      <c r="BP596" s="3"/>
      <c r="BQ596" s="292"/>
      <c r="BR596" s="292"/>
      <c r="BS596" s="292"/>
      <c r="BT596" s="292"/>
      <c r="BU596" s="292"/>
      <c r="BV596" s="292"/>
      <c r="BW596" s="292"/>
      <c r="BX596" s="292"/>
      <c r="BY596" s="292"/>
      <c r="BZ596" s="292"/>
      <c r="CA596" s="292"/>
      <c r="CB596" s="292"/>
      <c r="CC596" s="292"/>
      <c r="CD596" s="292"/>
      <c r="CE596" s="292"/>
      <c r="CF596" s="292"/>
      <c r="CG596" s="292"/>
      <c r="CH596" s="292"/>
      <c r="CI596" s="292"/>
      <c r="CJ596" s="292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292"/>
      <c r="DB596" s="292"/>
      <c r="DC596" s="3"/>
      <c r="DD596" s="3"/>
      <c r="DE596" s="3"/>
      <c r="DF596" s="3"/>
      <c r="DG596" s="3"/>
      <c r="DH596" s="3"/>
      <c r="DI596" s="659"/>
      <c r="DJ596" s="659"/>
      <c r="DK596" s="659"/>
      <c r="DL596" s="3"/>
      <c r="DM596" s="3"/>
      <c r="DN596" s="3"/>
      <c r="DO596" s="292"/>
      <c r="DP596" s="292"/>
      <c r="DQ596" s="3"/>
      <c r="DR596" s="291"/>
      <c r="DS596" s="291"/>
      <c r="DT596" s="3"/>
      <c r="DU596" s="3"/>
      <c r="DV596" s="3"/>
      <c r="DW596" s="3"/>
      <c r="DX596" s="3"/>
      <c r="DY596" s="3"/>
      <c r="DZ596" s="3"/>
      <c r="EA596" s="3"/>
      <c r="EB596" s="3"/>
      <c r="EC596" s="3"/>
    </row>
    <row r="597" spans="1:133" ht="15.75" customHeight="1">
      <c r="A597" s="3"/>
      <c r="B597" s="291"/>
      <c r="C597" s="291"/>
      <c r="E597" s="174"/>
      <c r="F597" s="3"/>
      <c r="G597" s="3"/>
      <c r="H597" s="3"/>
      <c r="I597" s="1071"/>
      <c r="J597" s="107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292"/>
      <c r="AG597" s="292"/>
      <c r="AH597" s="174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292"/>
      <c r="BG597" s="292"/>
      <c r="BH597" s="292"/>
      <c r="BI597" s="292"/>
      <c r="BJ597" s="292"/>
      <c r="BK597" s="3"/>
      <c r="BL597" s="3"/>
      <c r="BM597" s="3"/>
      <c r="BN597" s="3"/>
      <c r="BO597" s="3"/>
      <c r="BP597" s="3"/>
      <c r="BQ597" s="292"/>
      <c r="BR597" s="292"/>
      <c r="BS597" s="292"/>
      <c r="BT597" s="292"/>
      <c r="BU597" s="292"/>
      <c r="BV597" s="292"/>
      <c r="BW597" s="292"/>
      <c r="BX597" s="292"/>
      <c r="BY597" s="292"/>
      <c r="BZ597" s="292"/>
      <c r="CA597" s="292"/>
      <c r="CB597" s="292"/>
      <c r="CC597" s="292"/>
      <c r="CD597" s="292"/>
      <c r="CE597" s="292"/>
      <c r="CF597" s="292"/>
      <c r="CG597" s="292"/>
      <c r="CH597" s="292"/>
      <c r="CI597" s="292"/>
      <c r="CJ597" s="292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292"/>
      <c r="DB597" s="292"/>
      <c r="DC597" s="3"/>
      <c r="DD597" s="3"/>
      <c r="DE597" s="3"/>
      <c r="DF597" s="3"/>
      <c r="DG597" s="3"/>
      <c r="DH597" s="3"/>
      <c r="DI597" s="659"/>
      <c r="DJ597" s="659"/>
      <c r="DK597" s="659"/>
      <c r="DL597" s="3"/>
      <c r="DM597" s="3"/>
      <c r="DN597" s="3"/>
      <c r="DO597" s="292"/>
      <c r="DP597" s="292"/>
      <c r="DQ597" s="3"/>
      <c r="DR597" s="291"/>
      <c r="DS597" s="291"/>
      <c r="DT597" s="3"/>
      <c r="DU597" s="3"/>
      <c r="DV597" s="3"/>
      <c r="DW597" s="3"/>
      <c r="DX597" s="3"/>
      <c r="DY597" s="3"/>
      <c r="DZ597" s="3"/>
      <c r="EA597" s="3"/>
      <c r="EB597" s="3"/>
      <c r="EC597" s="3"/>
    </row>
    <row r="598" spans="1:133" ht="15.75" customHeight="1">
      <c r="A598" s="3"/>
      <c r="B598" s="291"/>
      <c r="C598" s="291"/>
      <c r="E598" s="174"/>
      <c r="F598" s="3"/>
      <c r="G598" s="3"/>
      <c r="H598" s="3"/>
      <c r="I598" s="1071"/>
      <c r="J598" s="107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292"/>
      <c r="AG598" s="292"/>
      <c r="AH598" s="174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292"/>
      <c r="BG598" s="292"/>
      <c r="BH598" s="292"/>
      <c r="BI598" s="292"/>
      <c r="BJ598" s="292"/>
      <c r="BK598" s="3"/>
      <c r="BL598" s="3"/>
      <c r="BM598" s="3"/>
      <c r="BN598" s="3"/>
      <c r="BO598" s="3"/>
      <c r="BP598" s="3"/>
      <c r="BQ598" s="292"/>
      <c r="BR598" s="292"/>
      <c r="BS598" s="292"/>
      <c r="BT598" s="292"/>
      <c r="BU598" s="292"/>
      <c r="BV598" s="292"/>
      <c r="BW598" s="292"/>
      <c r="BX598" s="292"/>
      <c r="BY598" s="292"/>
      <c r="BZ598" s="292"/>
      <c r="CA598" s="292"/>
      <c r="CB598" s="292"/>
      <c r="CC598" s="292"/>
      <c r="CD598" s="292"/>
      <c r="CE598" s="292"/>
      <c r="CF598" s="292"/>
      <c r="CG598" s="292"/>
      <c r="CH598" s="292"/>
      <c r="CI598" s="292"/>
      <c r="CJ598" s="292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292"/>
      <c r="DB598" s="292"/>
      <c r="DC598" s="3"/>
      <c r="DD598" s="3"/>
      <c r="DE598" s="3"/>
      <c r="DF598" s="3"/>
      <c r="DG598" s="3"/>
      <c r="DH598" s="3"/>
      <c r="DI598" s="659"/>
      <c r="DJ598" s="659"/>
      <c r="DK598" s="659"/>
      <c r="DL598" s="3"/>
      <c r="DM598" s="3"/>
      <c r="DN598" s="3"/>
      <c r="DO598" s="292"/>
      <c r="DP598" s="292"/>
      <c r="DQ598" s="3"/>
      <c r="DR598" s="291"/>
      <c r="DS598" s="291"/>
      <c r="DT598" s="3"/>
      <c r="DU598" s="3"/>
      <c r="DV598" s="3"/>
      <c r="DW598" s="3"/>
      <c r="DX598" s="3"/>
      <c r="DY598" s="3"/>
      <c r="DZ598" s="3"/>
      <c r="EA598" s="3"/>
      <c r="EB598" s="3"/>
      <c r="EC598" s="3"/>
    </row>
    <row r="599" spans="1:133" ht="15.75" customHeight="1">
      <c r="A599" s="3"/>
      <c r="B599" s="291"/>
      <c r="C599" s="291"/>
      <c r="E599" s="174"/>
      <c r="F599" s="3"/>
      <c r="G599" s="3"/>
      <c r="H599" s="3"/>
      <c r="I599" s="1071"/>
      <c r="J599" s="107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292"/>
      <c r="AG599" s="292"/>
      <c r="AH599" s="174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292"/>
      <c r="BG599" s="292"/>
      <c r="BH599" s="292"/>
      <c r="BI599" s="292"/>
      <c r="BJ599" s="292"/>
      <c r="BK599" s="3"/>
      <c r="BL599" s="3"/>
      <c r="BM599" s="3"/>
      <c r="BN599" s="3"/>
      <c r="BO599" s="3"/>
      <c r="BP599" s="3"/>
      <c r="BQ599" s="292"/>
      <c r="BR599" s="292"/>
      <c r="BS599" s="292"/>
      <c r="BT599" s="292"/>
      <c r="BU599" s="292"/>
      <c r="BV599" s="292"/>
      <c r="BW599" s="292"/>
      <c r="BX599" s="292"/>
      <c r="BY599" s="292"/>
      <c r="BZ599" s="292"/>
      <c r="CA599" s="292"/>
      <c r="CB599" s="292"/>
      <c r="CC599" s="292"/>
      <c r="CD599" s="292"/>
      <c r="CE599" s="292"/>
      <c r="CF599" s="292"/>
      <c r="CG599" s="292"/>
      <c r="CH599" s="292"/>
      <c r="CI599" s="292"/>
      <c r="CJ599" s="292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292"/>
      <c r="DB599" s="292"/>
      <c r="DC599" s="3"/>
      <c r="DD599" s="3"/>
      <c r="DE599" s="3"/>
      <c r="DF599" s="3"/>
      <c r="DG599" s="3"/>
      <c r="DH599" s="3"/>
      <c r="DI599" s="659"/>
      <c r="DJ599" s="659"/>
      <c r="DK599" s="659"/>
      <c r="DL599" s="3"/>
      <c r="DM599" s="3"/>
      <c r="DN599" s="3"/>
      <c r="DO599" s="292"/>
      <c r="DP599" s="292"/>
      <c r="DQ599" s="3"/>
      <c r="DR599" s="291"/>
      <c r="DS599" s="291"/>
      <c r="DT599" s="3"/>
      <c r="DU599" s="3"/>
      <c r="DV599" s="3"/>
      <c r="DW599" s="3"/>
      <c r="DX599" s="3"/>
      <c r="DY599" s="3"/>
      <c r="DZ599" s="3"/>
      <c r="EA599" s="3"/>
      <c r="EB599" s="3"/>
      <c r="EC599" s="3"/>
    </row>
    <row r="600" spans="1:133" ht="15.75" customHeight="1">
      <c r="A600" s="3"/>
      <c r="B600" s="291"/>
      <c r="C600" s="291"/>
      <c r="E600" s="174"/>
      <c r="F600" s="3"/>
      <c r="G600" s="3"/>
      <c r="H600" s="3"/>
      <c r="I600" s="1071"/>
      <c r="J600" s="107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292"/>
      <c r="AG600" s="292"/>
      <c r="AH600" s="174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292"/>
      <c r="BG600" s="292"/>
      <c r="BH600" s="292"/>
      <c r="BI600" s="292"/>
      <c r="BJ600" s="292"/>
      <c r="BK600" s="3"/>
      <c r="BL600" s="3"/>
      <c r="BM600" s="3"/>
      <c r="BN600" s="3"/>
      <c r="BO600" s="3"/>
      <c r="BP600" s="3"/>
      <c r="BQ600" s="292"/>
      <c r="BR600" s="292"/>
      <c r="BS600" s="292"/>
      <c r="BT600" s="292"/>
      <c r="BU600" s="292"/>
      <c r="BV600" s="292"/>
      <c r="BW600" s="292"/>
      <c r="BX600" s="292"/>
      <c r="BY600" s="292"/>
      <c r="BZ600" s="292"/>
      <c r="CA600" s="292"/>
      <c r="CB600" s="292"/>
      <c r="CC600" s="292"/>
      <c r="CD600" s="292"/>
      <c r="CE600" s="292"/>
      <c r="CF600" s="292"/>
      <c r="CG600" s="292"/>
      <c r="CH600" s="292"/>
      <c r="CI600" s="292"/>
      <c r="CJ600" s="292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292"/>
      <c r="DB600" s="292"/>
      <c r="DC600" s="3"/>
      <c r="DD600" s="3"/>
      <c r="DE600" s="3"/>
      <c r="DF600" s="3"/>
      <c r="DG600" s="3"/>
      <c r="DH600" s="3"/>
      <c r="DI600" s="659"/>
      <c r="DJ600" s="659"/>
      <c r="DK600" s="659"/>
      <c r="DL600" s="3"/>
      <c r="DM600" s="3"/>
      <c r="DN600" s="3"/>
      <c r="DO600" s="292"/>
      <c r="DP600" s="292"/>
      <c r="DQ600" s="3"/>
      <c r="DR600" s="291"/>
      <c r="DS600" s="291"/>
      <c r="DT600" s="3"/>
      <c r="DU600" s="3"/>
      <c r="DV600" s="3"/>
      <c r="DW600" s="3"/>
      <c r="DX600" s="3"/>
      <c r="DY600" s="3"/>
      <c r="DZ600" s="3"/>
      <c r="EA600" s="3"/>
      <c r="EB600" s="3"/>
      <c r="EC600" s="3"/>
    </row>
    <row r="601" spans="1:133" ht="15.75" customHeight="1">
      <c r="A601" s="3"/>
      <c r="B601" s="291"/>
      <c r="C601" s="291"/>
      <c r="E601" s="174"/>
      <c r="F601" s="3"/>
      <c r="G601" s="3"/>
      <c r="H601" s="3"/>
      <c r="I601" s="1071"/>
      <c r="J601" s="107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292"/>
      <c r="AG601" s="292"/>
      <c r="AH601" s="174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292"/>
      <c r="BG601" s="292"/>
      <c r="BH601" s="292"/>
      <c r="BI601" s="292"/>
      <c r="BJ601" s="292"/>
      <c r="BK601" s="3"/>
      <c r="BL601" s="3"/>
      <c r="BM601" s="3"/>
      <c r="BN601" s="3"/>
      <c r="BO601" s="3"/>
      <c r="BP601" s="3"/>
      <c r="BQ601" s="292"/>
      <c r="BR601" s="292"/>
      <c r="BS601" s="292"/>
      <c r="BT601" s="292"/>
      <c r="BU601" s="292"/>
      <c r="BV601" s="292"/>
      <c r="BW601" s="292"/>
      <c r="BX601" s="292"/>
      <c r="BY601" s="292"/>
      <c r="BZ601" s="292"/>
      <c r="CA601" s="292"/>
      <c r="CB601" s="292"/>
      <c r="CC601" s="292"/>
      <c r="CD601" s="292"/>
      <c r="CE601" s="292"/>
      <c r="CF601" s="292"/>
      <c r="CG601" s="292"/>
      <c r="CH601" s="292"/>
      <c r="CI601" s="292"/>
      <c r="CJ601" s="292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292"/>
      <c r="DB601" s="292"/>
      <c r="DC601" s="3"/>
      <c r="DD601" s="3"/>
      <c r="DE601" s="3"/>
      <c r="DF601" s="3"/>
      <c r="DG601" s="3"/>
      <c r="DH601" s="3"/>
      <c r="DI601" s="659"/>
      <c r="DJ601" s="659"/>
      <c r="DK601" s="659"/>
      <c r="DL601" s="3"/>
      <c r="DM601" s="3"/>
      <c r="DN601" s="3"/>
      <c r="DO601" s="292"/>
      <c r="DP601" s="292"/>
      <c r="DQ601" s="3"/>
      <c r="DR601" s="291"/>
      <c r="DS601" s="291"/>
      <c r="DT601" s="3"/>
      <c r="DU601" s="3"/>
      <c r="DV601" s="3"/>
      <c r="DW601" s="3"/>
      <c r="DX601" s="3"/>
      <c r="DY601" s="3"/>
      <c r="DZ601" s="3"/>
      <c r="EA601" s="3"/>
      <c r="EB601" s="3"/>
      <c r="EC601" s="3"/>
    </row>
    <row r="602" spans="1:133" ht="15.75" customHeight="1">
      <c r="A602" s="3"/>
      <c r="B602" s="291"/>
      <c r="C602" s="291"/>
      <c r="E602" s="174"/>
      <c r="F602" s="3"/>
      <c r="G602" s="3"/>
      <c r="H602" s="3"/>
      <c r="I602" s="1071"/>
      <c r="J602" s="107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292"/>
      <c r="AG602" s="292"/>
      <c r="AH602" s="174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292"/>
      <c r="BG602" s="292"/>
      <c r="BH602" s="292"/>
      <c r="BI602" s="292"/>
      <c r="BJ602" s="292"/>
      <c r="BK602" s="3"/>
      <c r="BL602" s="3"/>
      <c r="BM602" s="3"/>
      <c r="BN602" s="3"/>
      <c r="BO602" s="3"/>
      <c r="BP602" s="3"/>
      <c r="BQ602" s="292"/>
      <c r="BR602" s="292"/>
      <c r="BS602" s="292"/>
      <c r="BT602" s="292"/>
      <c r="BU602" s="292"/>
      <c r="BV602" s="292"/>
      <c r="BW602" s="292"/>
      <c r="BX602" s="292"/>
      <c r="BY602" s="292"/>
      <c r="BZ602" s="292"/>
      <c r="CA602" s="292"/>
      <c r="CB602" s="292"/>
      <c r="CC602" s="292"/>
      <c r="CD602" s="292"/>
      <c r="CE602" s="292"/>
      <c r="CF602" s="292"/>
      <c r="CG602" s="292"/>
      <c r="CH602" s="292"/>
      <c r="CI602" s="292"/>
      <c r="CJ602" s="292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292"/>
      <c r="DB602" s="292"/>
      <c r="DC602" s="3"/>
      <c r="DD602" s="3"/>
      <c r="DE602" s="3"/>
      <c r="DF602" s="3"/>
      <c r="DG602" s="3"/>
      <c r="DH602" s="3"/>
      <c r="DI602" s="659"/>
      <c r="DJ602" s="659"/>
      <c r="DK602" s="659"/>
      <c r="DL602" s="3"/>
      <c r="DM602" s="3"/>
      <c r="DN602" s="3"/>
      <c r="DO602" s="292"/>
      <c r="DP602" s="292"/>
      <c r="DQ602" s="3"/>
      <c r="DR602" s="291"/>
      <c r="DS602" s="291"/>
      <c r="DT602" s="3"/>
      <c r="DU602" s="3"/>
      <c r="DV602" s="3"/>
      <c r="DW602" s="3"/>
      <c r="DX602" s="3"/>
      <c r="DY602" s="3"/>
      <c r="DZ602" s="3"/>
      <c r="EA602" s="3"/>
      <c r="EB602" s="3"/>
      <c r="EC602" s="3"/>
    </row>
    <row r="603" spans="1:133" ht="15.75" customHeight="1">
      <c r="A603" s="3"/>
      <c r="B603" s="291"/>
      <c r="C603" s="291"/>
      <c r="E603" s="174"/>
      <c r="F603" s="3"/>
      <c r="G603" s="3"/>
      <c r="H603" s="3"/>
      <c r="I603" s="1071"/>
      <c r="J603" s="107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292"/>
      <c r="AG603" s="292"/>
      <c r="AH603" s="174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292"/>
      <c r="BG603" s="292"/>
      <c r="BH603" s="292"/>
      <c r="BI603" s="292"/>
      <c r="BJ603" s="292"/>
      <c r="BK603" s="3"/>
      <c r="BL603" s="3"/>
      <c r="BM603" s="3"/>
      <c r="BN603" s="3"/>
      <c r="BO603" s="3"/>
      <c r="BP603" s="3"/>
      <c r="BQ603" s="292"/>
      <c r="BR603" s="292"/>
      <c r="BS603" s="292"/>
      <c r="BT603" s="292"/>
      <c r="BU603" s="292"/>
      <c r="BV603" s="292"/>
      <c r="BW603" s="292"/>
      <c r="BX603" s="292"/>
      <c r="BY603" s="292"/>
      <c r="BZ603" s="292"/>
      <c r="CA603" s="292"/>
      <c r="CB603" s="292"/>
      <c r="CC603" s="292"/>
      <c r="CD603" s="292"/>
      <c r="CE603" s="292"/>
      <c r="CF603" s="292"/>
      <c r="CG603" s="292"/>
      <c r="CH603" s="292"/>
      <c r="CI603" s="292"/>
      <c r="CJ603" s="292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292"/>
      <c r="DB603" s="292"/>
      <c r="DC603" s="3"/>
      <c r="DD603" s="3"/>
      <c r="DE603" s="3"/>
      <c r="DF603" s="3"/>
      <c r="DG603" s="3"/>
      <c r="DH603" s="3"/>
      <c r="DI603" s="659"/>
      <c r="DJ603" s="659"/>
      <c r="DK603" s="659"/>
      <c r="DL603" s="3"/>
      <c r="DM603" s="3"/>
      <c r="DN603" s="3"/>
      <c r="DO603" s="292"/>
      <c r="DP603" s="292"/>
      <c r="DQ603" s="3"/>
      <c r="DR603" s="291"/>
      <c r="DS603" s="291"/>
      <c r="DT603" s="3"/>
      <c r="DU603" s="3"/>
      <c r="DV603" s="3"/>
      <c r="DW603" s="3"/>
      <c r="DX603" s="3"/>
      <c r="DY603" s="3"/>
      <c r="DZ603" s="3"/>
      <c r="EA603" s="3"/>
      <c r="EB603" s="3"/>
      <c r="EC603" s="3"/>
    </row>
    <row r="604" spans="1:133" ht="15.75" customHeight="1">
      <c r="A604" s="3"/>
      <c r="B604" s="291"/>
      <c r="C604" s="291"/>
      <c r="E604" s="174"/>
      <c r="F604" s="3"/>
      <c r="G604" s="3"/>
      <c r="H604" s="3"/>
      <c r="I604" s="1071"/>
      <c r="J604" s="107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292"/>
      <c r="AG604" s="292"/>
      <c r="AH604" s="174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292"/>
      <c r="BG604" s="292"/>
      <c r="BH604" s="292"/>
      <c r="BI604" s="292"/>
      <c r="BJ604" s="292"/>
      <c r="BK604" s="3"/>
      <c r="BL604" s="3"/>
      <c r="BM604" s="3"/>
      <c r="BN604" s="3"/>
      <c r="BO604" s="3"/>
      <c r="BP604" s="3"/>
      <c r="BQ604" s="292"/>
      <c r="BR604" s="292"/>
      <c r="BS604" s="292"/>
      <c r="BT604" s="292"/>
      <c r="BU604" s="292"/>
      <c r="BV604" s="292"/>
      <c r="BW604" s="292"/>
      <c r="BX604" s="292"/>
      <c r="BY604" s="292"/>
      <c r="BZ604" s="292"/>
      <c r="CA604" s="292"/>
      <c r="CB604" s="292"/>
      <c r="CC604" s="292"/>
      <c r="CD604" s="292"/>
      <c r="CE604" s="292"/>
      <c r="CF604" s="292"/>
      <c r="CG604" s="292"/>
      <c r="CH604" s="292"/>
      <c r="CI604" s="292"/>
      <c r="CJ604" s="292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292"/>
      <c r="DB604" s="292"/>
      <c r="DC604" s="3"/>
      <c r="DD604" s="3"/>
      <c r="DE604" s="3"/>
      <c r="DF604" s="3"/>
      <c r="DG604" s="3"/>
      <c r="DH604" s="3"/>
      <c r="DI604" s="659"/>
      <c r="DJ604" s="659"/>
      <c r="DK604" s="659"/>
      <c r="DL604" s="3"/>
      <c r="DM604" s="3"/>
      <c r="DN604" s="3"/>
      <c r="DO604" s="292"/>
      <c r="DP604" s="292"/>
      <c r="DQ604" s="3"/>
      <c r="DR604" s="291"/>
      <c r="DS604" s="291"/>
      <c r="DT604" s="3"/>
      <c r="DU604" s="3"/>
      <c r="DV604" s="3"/>
      <c r="DW604" s="3"/>
      <c r="DX604" s="3"/>
      <c r="DY604" s="3"/>
      <c r="DZ604" s="3"/>
      <c r="EA604" s="3"/>
      <c r="EB604" s="3"/>
      <c r="EC604" s="3"/>
    </row>
    <row r="605" spans="1:133" ht="15.75" customHeight="1">
      <c r="A605" s="3"/>
      <c r="B605" s="291"/>
      <c r="C605" s="291"/>
      <c r="E605" s="174"/>
      <c r="F605" s="3"/>
      <c r="G605" s="3"/>
      <c r="H605" s="3"/>
      <c r="I605" s="1071"/>
      <c r="J605" s="107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292"/>
      <c r="AG605" s="292"/>
      <c r="AH605" s="174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292"/>
      <c r="BG605" s="292"/>
      <c r="BH605" s="292"/>
      <c r="BI605" s="292"/>
      <c r="BJ605" s="292"/>
      <c r="BK605" s="3"/>
      <c r="BL605" s="3"/>
      <c r="BM605" s="3"/>
      <c r="BN605" s="3"/>
      <c r="BO605" s="3"/>
      <c r="BP605" s="3"/>
      <c r="BQ605" s="292"/>
      <c r="BR605" s="292"/>
      <c r="BS605" s="292"/>
      <c r="BT605" s="292"/>
      <c r="BU605" s="292"/>
      <c r="BV605" s="292"/>
      <c r="BW605" s="292"/>
      <c r="BX605" s="292"/>
      <c r="BY605" s="292"/>
      <c r="BZ605" s="292"/>
      <c r="CA605" s="292"/>
      <c r="CB605" s="292"/>
      <c r="CC605" s="292"/>
      <c r="CD605" s="292"/>
      <c r="CE605" s="292"/>
      <c r="CF605" s="292"/>
      <c r="CG605" s="292"/>
      <c r="CH605" s="292"/>
      <c r="CI605" s="292"/>
      <c r="CJ605" s="292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292"/>
      <c r="DB605" s="292"/>
      <c r="DC605" s="3"/>
      <c r="DD605" s="3"/>
      <c r="DE605" s="3"/>
      <c r="DF605" s="3"/>
      <c r="DG605" s="3"/>
      <c r="DH605" s="3"/>
      <c r="DI605" s="659"/>
      <c r="DJ605" s="659"/>
      <c r="DK605" s="659"/>
      <c r="DL605" s="3"/>
      <c r="DM605" s="3"/>
      <c r="DN605" s="3"/>
      <c r="DO605" s="292"/>
      <c r="DP605" s="292"/>
      <c r="DQ605" s="3"/>
      <c r="DR605" s="291"/>
      <c r="DS605" s="291"/>
      <c r="DT605" s="3"/>
      <c r="DU605" s="3"/>
      <c r="DV605" s="3"/>
      <c r="DW605" s="3"/>
      <c r="DX605" s="3"/>
      <c r="DY605" s="3"/>
      <c r="DZ605" s="3"/>
      <c r="EA605" s="3"/>
      <c r="EB605" s="3"/>
      <c r="EC605" s="3"/>
    </row>
    <row r="606" spans="1:133" ht="15.75" customHeight="1">
      <c r="A606" s="3"/>
      <c r="B606" s="291"/>
      <c r="C606" s="291"/>
      <c r="E606" s="174"/>
      <c r="F606" s="3"/>
      <c r="G606" s="3"/>
      <c r="H606" s="3"/>
      <c r="I606" s="1071"/>
      <c r="J606" s="107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292"/>
      <c r="AG606" s="292"/>
      <c r="AH606" s="174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292"/>
      <c r="BG606" s="292"/>
      <c r="BH606" s="292"/>
      <c r="BI606" s="292"/>
      <c r="BJ606" s="292"/>
      <c r="BK606" s="3"/>
      <c r="BL606" s="3"/>
      <c r="BM606" s="3"/>
      <c r="BN606" s="3"/>
      <c r="BO606" s="3"/>
      <c r="BP606" s="3"/>
      <c r="BQ606" s="292"/>
      <c r="BR606" s="292"/>
      <c r="BS606" s="292"/>
      <c r="BT606" s="292"/>
      <c r="BU606" s="292"/>
      <c r="BV606" s="292"/>
      <c r="BW606" s="292"/>
      <c r="BX606" s="292"/>
      <c r="BY606" s="292"/>
      <c r="BZ606" s="292"/>
      <c r="CA606" s="292"/>
      <c r="CB606" s="292"/>
      <c r="CC606" s="292"/>
      <c r="CD606" s="292"/>
      <c r="CE606" s="292"/>
      <c r="CF606" s="292"/>
      <c r="CG606" s="292"/>
      <c r="CH606" s="292"/>
      <c r="CI606" s="292"/>
      <c r="CJ606" s="292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292"/>
      <c r="DB606" s="292"/>
      <c r="DC606" s="3"/>
      <c r="DD606" s="3"/>
      <c r="DE606" s="3"/>
      <c r="DF606" s="3"/>
      <c r="DG606" s="3"/>
      <c r="DH606" s="3"/>
      <c r="DI606" s="659"/>
      <c r="DJ606" s="659"/>
      <c r="DK606" s="659"/>
      <c r="DL606" s="3"/>
      <c r="DM606" s="3"/>
      <c r="DN606" s="3"/>
      <c r="DO606" s="292"/>
      <c r="DP606" s="292"/>
      <c r="DQ606" s="3"/>
      <c r="DR606" s="291"/>
      <c r="DS606" s="291"/>
      <c r="DT606" s="3"/>
      <c r="DU606" s="3"/>
      <c r="DV606" s="3"/>
      <c r="DW606" s="3"/>
      <c r="DX606" s="3"/>
      <c r="DY606" s="3"/>
      <c r="DZ606" s="3"/>
      <c r="EA606" s="3"/>
      <c r="EB606" s="3"/>
      <c r="EC606" s="3"/>
    </row>
    <row r="607" spans="1:133" ht="15.75" customHeight="1">
      <c r="A607" s="3"/>
      <c r="B607" s="291"/>
      <c r="C607" s="291"/>
      <c r="E607" s="174"/>
      <c r="F607" s="3"/>
      <c r="G607" s="3"/>
      <c r="H607" s="3"/>
      <c r="I607" s="1071"/>
      <c r="J607" s="107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292"/>
      <c r="AG607" s="292"/>
      <c r="AH607" s="174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292"/>
      <c r="BG607" s="292"/>
      <c r="BH607" s="292"/>
      <c r="BI607" s="292"/>
      <c r="BJ607" s="292"/>
      <c r="BK607" s="3"/>
      <c r="BL607" s="3"/>
      <c r="BM607" s="3"/>
      <c r="BN607" s="3"/>
      <c r="BO607" s="3"/>
      <c r="BP607" s="3"/>
      <c r="BQ607" s="292"/>
      <c r="BR607" s="292"/>
      <c r="BS607" s="292"/>
      <c r="BT607" s="292"/>
      <c r="BU607" s="292"/>
      <c r="BV607" s="292"/>
      <c r="BW607" s="292"/>
      <c r="BX607" s="292"/>
      <c r="BY607" s="292"/>
      <c r="BZ607" s="292"/>
      <c r="CA607" s="292"/>
      <c r="CB607" s="292"/>
      <c r="CC607" s="292"/>
      <c r="CD607" s="292"/>
      <c r="CE607" s="292"/>
      <c r="CF607" s="292"/>
      <c r="CG607" s="292"/>
      <c r="CH607" s="292"/>
      <c r="CI607" s="292"/>
      <c r="CJ607" s="292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292"/>
      <c r="DB607" s="292"/>
      <c r="DC607" s="3"/>
      <c r="DD607" s="3"/>
      <c r="DE607" s="3"/>
      <c r="DF607" s="3"/>
      <c r="DG607" s="3"/>
      <c r="DH607" s="3"/>
      <c r="DI607" s="659"/>
      <c r="DJ607" s="659"/>
      <c r="DK607" s="659"/>
      <c r="DL607" s="3"/>
      <c r="DM607" s="3"/>
      <c r="DN607" s="3"/>
      <c r="DO607" s="292"/>
      <c r="DP607" s="292"/>
      <c r="DQ607" s="3"/>
      <c r="DR607" s="291"/>
      <c r="DS607" s="291"/>
      <c r="DT607" s="3"/>
      <c r="DU607" s="3"/>
      <c r="DV607" s="3"/>
      <c r="DW607" s="3"/>
      <c r="DX607" s="3"/>
      <c r="DY607" s="3"/>
      <c r="DZ607" s="3"/>
      <c r="EA607" s="3"/>
      <c r="EB607" s="3"/>
      <c r="EC607" s="3"/>
    </row>
    <row r="608" spans="1:133" ht="15.75" customHeight="1">
      <c r="A608" s="3"/>
      <c r="B608" s="291"/>
      <c r="C608" s="291"/>
      <c r="E608" s="174"/>
      <c r="F608" s="3"/>
      <c r="G608" s="3"/>
      <c r="H608" s="3"/>
      <c r="I608" s="1071"/>
      <c r="J608" s="107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292"/>
      <c r="AG608" s="292"/>
      <c r="AH608" s="174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292"/>
      <c r="BG608" s="292"/>
      <c r="BH608" s="292"/>
      <c r="BI608" s="292"/>
      <c r="BJ608" s="292"/>
      <c r="BK608" s="3"/>
      <c r="BL608" s="3"/>
      <c r="BM608" s="3"/>
      <c r="BN608" s="3"/>
      <c r="BO608" s="3"/>
      <c r="BP608" s="3"/>
      <c r="BQ608" s="292"/>
      <c r="BR608" s="292"/>
      <c r="BS608" s="292"/>
      <c r="BT608" s="292"/>
      <c r="BU608" s="292"/>
      <c r="BV608" s="292"/>
      <c r="BW608" s="292"/>
      <c r="BX608" s="292"/>
      <c r="BY608" s="292"/>
      <c r="BZ608" s="292"/>
      <c r="CA608" s="292"/>
      <c r="CB608" s="292"/>
      <c r="CC608" s="292"/>
      <c r="CD608" s="292"/>
      <c r="CE608" s="292"/>
      <c r="CF608" s="292"/>
      <c r="CG608" s="292"/>
      <c r="CH608" s="292"/>
      <c r="CI608" s="292"/>
      <c r="CJ608" s="292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292"/>
      <c r="DB608" s="292"/>
      <c r="DC608" s="3"/>
      <c r="DD608" s="3"/>
      <c r="DE608" s="3"/>
      <c r="DF608" s="3"/>
      <c r="DG608" s="3"/>
      <c r="DH608" s="3"/>
      <c r="DI608" s="659"/>
      <c r="DJ608" s="659"/>
      <c r="DK608" s="659"/>
      <c r="DL608" s="3"/>
      <c r="DM608" s="3"/>
      <c r="DN608" s="3"/>
      <c r="DO608" s="292"/>
      <c r="DP608" s="292"/>
      <c r="DQ608" s="3"/>
      <c r="DR608" s="291"/>
      <c r="DS608" s="291"/>
      <c r="DT608" s="3"/>
      <c r="DU608" s="3"/>
      <c r="DV608" s="3"/>
      <c r="DW608" s="3"/>
      <c r="DX608" s="3"/>
      <c r="DY608" s="3"/>
      <c r="DZ608" s="3"/>
      <c r="EA608" s="3"/>
      <c r="EB608" s="3"/>
      <c r="EC608" s="3"/>
    </row>
    <row r="609" spans="1:133" ht="15.75" customHeight="1">
      <c r="A609" s="3"/>
      <c r="B609" s="291"/>
      <c r="C609" s="291"/>
      <c r="E609" s="174"/>
      <c r="F609" s="3"/>
      <c r="G609" s="3"/>
      <c r="H609" s="3"/>
      <c r="I609" s="1071"/>
      <c r="J609" s="107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292"/>
      <c r="AG609" s="292"/>
      <c r="AH609" s="174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292"/>
      <c r="BG609" s="292"/>
      <c r="BH609" s="292"/>
      <c r="BI609" s="292"/>
      <c r="BJ609" s="292"/>
      <c r="BK609" s="3"/>
      <c r="BL609" s="3"/>
      <c r="BM609" s="3"/>
      <c r="BN609" s="3"/>
      <c r="BO609" s="3"/>
      <c r="BP609" s="3"/>
      <c r="BQ609" s="292"/>
      <c r="BR609" s="292"/>
      <c r="BS609" s="292"/>
      <c r="BT609" s="292"/>
      <c r="BU609" s="292"/>
      <c r="BV609" s="292"/>
      <c r="BW609" s="292"/>
      <c r="BX609" s="292"/>
      <c r="BY609" s="292"/>
      <c r="BZ609" s="292"/>
      <c r="CA609" s="292"/>
      <c r="CB609" s="292"/>
      <c r="CC609" s="292"/>
      <c r="CD609" s="292"/>
      <c r="CE609" s="292"/>
      <c r="CF609" s="292"/>
      <c r="CG609" s="292"/>
      <c r="CH609" s="292"/>
      <c r="CI609" s="292"/>
      <c r="CJ609" s="292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292"/>
      <c r="DB609" s="292"/>
      <c r="DC609" s="3"/>
      <c r="DD609" s="3"/>
      <c r="DE609" s="3"/>
      <c r="DF609" s="3"/>
      <c r="DG609" s="3"/>
      <c r="DH609" s="3"/>
      <c r="DI609" s="659"/>
      <c r="DJ609" s="659"/>
      <c r="DK609" s="659"/>
      <c r="DL609" s="3"/>
      <c r="DM609" s="3"/>
      <c r="DN609" s="3"/>
      <c r="DO609" s="292"/>
      <c r="DP609" s="292"/>
      <c r="DQ609" s="3"/>
      <c r="DR609" s="291"/>
      <c r="DS609" s="291"/>
      <c r="DT609" s="3"/>
      <c r="DU609" s="3"/>
      <c r="DV609" s="3"/>
      <c r="DW609" s="3"/>
      <c r="DX609" s="3"/>
      <c r="DY609" s="3"/>
      <c r="DZ609" s="3"/>
      <c r="EA609" s="3"/>
      <c r="EB609" s="3"/>
      <c r="EC609" s="3"/>
    </row>
    <row r="610" spans="1:133" ht="15.75" customHeight="1">
      <c r="A610" s="3"/>
      <c r="B610" s="291"/>
      <c r="C610" s="291"/>
      <c r="E610" s="174"/>
      <c r="F610" s="3"/>
      <c r="G610" s="3"/>
      <c r="H610" s="3"/>
      <c r="I610" s="1071"/>
      <c r="J610" s="107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292"/>
      <c r="AG610" s="292"/>
      <c r="AH610" s="174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292"/>
      <c r="BG610" s="292"/>
      <c r="BH610" s="292"/>
      <c r="BI610" s="292"/>
      <c r="BJ610" s="292"/>
      <c r="BK610" s="3"/>
      <c r="BL610" s="3"/>
      <c r="BM610" s="3"/>
      <c r="BN610" s="3"/>
      <c r="BO610" s="3"/>
      <c r="BP610" s="3"/>
      <c r="BQ610" s="292"/>
      <c r="BR610" s="292"/>
      <c r="BS610" s="292"/>
      <c r="BT610" s="292"/>
      <c r="BU610" s="292"/>
      <c r="BV610" s="292"/>
      <c r="BW610" s="292"/>
      <c r="BX610" s="292"/>
      <c r="BY610" s="292"/>
      <c r="BZ610" s="292"/>
      <c r="CA610" s="292"/>
      <c r="CB610" s="292"/>
      <c r="CC610" s="292"/>
      <c r="CD610" s="292"/>
      <c r="CE610" s="292"/>
      <c r="CF610" s="292"/>
      <c r="CG610" s="292"/>
      <c r="CH610" s="292"/>
      <c r="CI610" s="292"/>
      <c r="CJ610" s="292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292"/>
      <c r="DB610" s="292"/>
      <c r="DC610" s="3"/>
      <c r="DD610" s="3"/>
      <c r="DE610" s="3"/>
      <c r="DF610" s="3"/>
      <c r="DG610" s="3"/>
      <c r="DH610" s="3"/>
      <c r="DI610" s="659"/>
      <c r="DJ610" s="659"/>
      <c r="DK610" s="659"/>
      <c r="DL610" s="3"/>
      <c r="DM610" s="3"/>
      <c r="DN610" s="3"/>
      <c r="DO610" s="292"/>
      <c r="DP610" s="292"/>
      <c r="DQ610" s="3"/>
      <c r="DR610" s="291"/>
      <c r="DS610" s="291"/>
      <c r="DT610" s="3"/>
      <c r="DU610" s="3"/>
      <c r="DV610" s="3"/>
      <c r="DW610" s="3"/>
      <c r="DX610" s="3"/>
      <c r="DY610" s="3"/>
      <c r="DZ610" s="3"/>
      <c r="EA610" s="3"/>
      <c r="EB610" s="3"/>
      <c r="EC610" s="3"/>
    </row>
    <row r="611" spans="1:133" ht="15.75" customHeight="1">
      <c r="A611" s="3"/>
      <c r="B611" s="291"/>
      <c r="C611" s="291"/>
      <c r="E611" s="174"/>
      <c r="F611" s="3"/>
      <c r="G611" s="3"/>
      <c r="H611" s="3"/>
      <c r="I611" s="1071"/>
      <c r="J611" s="107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292"/>
      <c r="AG611" s="292"/>
      <c r="AH611" s="174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292"/>
      <c r="BG611" s="292"/>
      <c r="BH611" s="292"/>
      <c r="BI611" s="292"/>
      <c r="BJ611" s="292"/>
      <c r="BK611" s="3"/>
      <c r="BL611" s="3"/>
      <c r="BM611" s="3"/>
      <c r="BN611" s="3"/>
      <c r="BO611" s="3"/>
      <c r="BP611" s="3"/>
      <c r="BQ611" s="292"/>
      <c r="BR611" s="292"/>
      <c r="BS611" s="292"/>
      <c r="BT611" s="292"/>
      <c r="BU611" s="292"/>
      <c r="BV611" s="292"/>
      <c r="BW611" s="292"/>
      <c r="BX611" s="292"/>
      <c r="BY611" s="292"/>
      <c r="BZ611" s="292"/>
      <c r="CA611" s="292"/>
      <c r="CB611" s="292"/>
      <c r="CC611" s="292"/>
      <c r="CD611" s="292"/>
      <c r="CE611" s="292"/>
      <c r="CF611" s="292"/>
      <c r="CG611" s="292"/>
      <c r="CH611" s="292"/>
      <c r="CI611" s="292"/>
      <c r="CJ611" s="292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292"/>
      <c r="DB611" s="292"/>
      <c r="DC611" s="3"/>
      <c r="DD611" s="3"/>
      <c r="DE611" s="3"/>
      <c r="DF611" s="3"/>
      <c r="DG611" s="3"/>
      <c r="DH611" s="3"/>
      <c r="DI611" s="659"/>
      <c r="DJ611" s="659"/>
      <c r="DK611" s="659"/>
      <c r="DL611" s="3"/>
      <c r="DM611" s="3"/>
      <c r="DN611" s="3"/>
      <c r="DO611" s="292"/>
      <c r="DP611" s="292"/>
      <c r="DQ611" s="3"/>
      <c r="DR611" s="291"/>
      <c r="DS611" s="291"/>
      <c r="DT611" s="3"/>
      <c r="DU611" s="3"/>
      <c r="DV611" s="3"/>
      <c r="DW611" s="3"/>
      <c r="DX611" s="3"/>
      <c r="DY611" s="3"/>
      <c r="DZ611" s="3"/>
      <c r="EA611" s="3"/>
      <c r="EB611" s="3"/>
      <c r="EC611" s="3"/>
    </row>
    <row r="612" spans="1:133" ht="15.75" customHeight="1">
      <c r="A612" s="3"/>
      <c r="B612" s="291"/>
      <c r="C612" s="291"/>
      <c r="E612" s="174"/>
      <c r="F612" s="3"/>
      <c r="G612" s="3"/>
      <c r="H612" s="3"/>
      <c r="I612" s="1071"/>
      <c r="J612" s="107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292"/>
      <c r="AG612" s="292"/>
      <c r="AH612" s="174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292"/>
      <c r="BG612" s="292"/>
      <c r="BH612" s="292"/>
      <c r="BI612" s="292"/>
      <c r="BJ612" s="292"/>
      <c r="BK612" s="3"/>
      <c r="BL612" s="3"/>
      <c r="BM612" s="3"/>
      <c r="BN612" s="3"/>
      <c r="BO612" s="3"/>
      <c r="BP612" s="3"/>
      <c r="BQ612" s="292"/>
      <c r="BR612" s="292"/>
      <c r="BS612" s="292"/>
      <c r="BT612" s="292"/>
      <c r="BU612" s="292"/>
      <c r="BV612" s="292"/>
      <c r="BW612" s="292"/>
      <c r="BX612" s="292"/>
      <c r="BY612" s="292"/>
      <c r="BZ612" s="292"/>
      <c r="CA612" s="292"/>
      <c r="CB612" s="292"/>
      <c r="CC612" s="292"/>
      <c r="CD612" s="292"/>
      <c r="CE612" s="292"/>
      <c r="CF612" s="292"/>
      <c r="CG612" s="292"/>
      <c r="CH612" s="292"/>
      <c r="CI612" s="292"/>
      <c r="CJ612" s="292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292"/>
      <c r="DB612" s="292"/>
      <c r="DC612" s="3"/>
      <c r="DD612" s="3"/>
      <c r="DE612" s="3"/>
      <c r="DF612" s="3"/>
      <c r="DG612" s="3"/>
      <c r="DH612" s="3"/>
      <c r="DI612" s="659"/>
      <c r="DJ612" s="659"/>
      <c r="DK612" s="659"/>
      <c r="DL612" s="3"/>
      <c r="DM612" s="3"/>
      <c r="DN612" s="3"/>
      <c r="DO612" s="292"/>
      <c r="DP612" s="292"/>
      <c r="DQ612" s="3"/>
      <c r="DR612" s="291"/>
      <c r="DS612" s="291"/>
      <c r="DT612" s="3"/>
      <c r="DU612" s="3"/>
      <c r="DV612" s="3"/>
      <c r="DW612" s="3"/>
      <c r="DX612" s="3"/>
      <c r="DY612" s="3"/>
      <c r="DZ612" s="3"/>
      <c r="EA612" s="3"/>
      <c r="EB612" s="3"/>
      <c r="EC612" s="3"/>
    </row>
    <row r="613" spans="1:133" ht="15.75" customHeight="1">
      <c r="A613" s="3"/>
      <c r="B613" s="291"/>
      <c r="C613" s="291"/>
      <c r="E613" s="174"/>
      <c r="F613" s="3"/>
      <c r="G613" s="3"/>
      <c r="H613" s="3"/>
      <c r="I613" s="1071"/>
      <c r="J613" s="107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292"/>
      <c r="AG613" s="292"/>
      <c r="AH613" s="174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292"/>
      <c r="BG613" s="292"/>
      <c r="BH613" s="292"/>
      <c r="BI613" s="292"/>
      <c r="BJ613" s="292"/>
      <c r="BK613" s="3"/>
      <c r="BL613" s="3"/>
      <c r="BM613" s="3"/>
      <c r="BN613" s="3"/>
      <c r="BO613" s="3"/>
      <c r="BP613" s="3"/>
      <c r="BQ613" s="292"/>
      <c r="BR613" s="292"/>
      <c r="BS613" s="292"/>
      <c r="BT613" s="292"/>
      <c r="BU613" s="292"/>
      <c r="BV613" s="292"/>
      <c r="BW613" s="292"/>
      <c r="BX613" s="292"/>
      <c r="BY613" s="292"/>
      <c r="BZ613" s="292"/>
      <c r="CA613" s="292"/>
      <c r="CB613" s="292"/>
      <c r="CC613" s="292"/>
      <c r="CD613" s="292"/>
      <c r="CE613" s="292"/>
      <c r="CF613" s="292"/>
      <c r="CG613" s="292"/>
      <c r="CH613" s="292"/>
      <c r="CI613" s="292"/>
      <c r="CJ613" s="292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292"/>
      <c r="DB613" s="292"/>
      <c r="DC613" s="3"/>
      <c r="DD613" s="3"/>
      <c r="DE613" s="3"/>
      <c r="DF613" s="3"/>
      <c r="DG613" s="3"/>
      <c r="DH613" s="3"/>
      <c r="DI613" s="659"/>
      <c r="DJ613" s="659"/>
      <c r="DK613" s="659"/>
      <c r="DL613" s="3"/>
      <c r="DM613" s="3"/>
      <c r="DN613" s="3"/>
      <c r="DO613" s="292"/>
      <c r="DP613" s="292"/>
      <c r="DQ613" s="3"/>
      <c r="DR613" s="291"/>
      <c r="DS613" s="291"/>
      <c r="DT613" s="3"/>
      <c r="DU613" s="3"/>
      <c r="DV613" s="3"/>
      <c r="DW613" s="3"/>
      <c r="DX613" s="3"/>
      <c r="DY613" s="3"/>
      <c r="DZ613" s="3"/>
      <c r="EA613" s="3"/>
      <c r="EB613" s="3"/>
      <c r="EC613" s="3"/>
    </row>
    <row r="614" spans="1:133" ht="15.75" customHeight="1">
      <c r="A614" s="3"/>
      <c r="B614" s="291"/>
      <c r="C614" s="291"/>
      <c r="E614" s="174"/>
      <c r="F614" s="3"/>
      <c r="G614" s="3"/>
      <c r="H614" s="3"/>
      <c r="I614" s="1071"/>
      <c r="J614" s="107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292"/>
      <c r="AG614" s="292"/>
      <c r="AH614" s="174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292"/>
      <c r="BG614" s="292"/>
      <c r="BH614" s="292"/>
      <c r="BI614" s="292"/>
      <c r="BJ614" s="292"/>
      <c r="BK614" s="3"/>
      <c r="BL614" s="3"/>
      <c r="BM614" s="3"/>
      <c r="BN614" s="3"/>
      <c r="BO614" s="3"/>
      <c r="BP614" s="3"/>
      <c r="BQ614" s="292"/>
      <c r="BR614" s="292"/>
      <c r="BS614" s="292"/>
      <c r="BT614" s="292"/>
      <c r="BU614" s="292"/>
      <c r="BV614" s="292"/>
      <c r="BW614" s="292"/>
      <c r="BX614" s="292"/>
      <c r="BY614" s="292"/>
      <c r="BZ614" s="292"/>
      <c r="CA614" s="292"/>
      <c r="CB614" s="292"/>
      <c r="CC614" s="292"/>
      <c r="CD614" s="292"/>
      <c r="CE614" s="292"/>
      <c r="CF614" s="292"/>
      <c r="CG614" s="292"/>
      <c r="CH614" s="292"/>
      <c r="CI614" s="292"/>
      <c r="CJ614" s="292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292"/>
      <c r="DB614" s="292"/>
      <c r="DC614" s="3"/>
      <c r="DD614" s="3"/>
      <c r="DE614" s="3"/>
      <c r="DF614" s="3"/>
      <c r="DG614" s="3"/>
      <c r="DH614" s="3"/>
      <c r="DI614" s="659"/>
      <c r="DJ614" s="659"/>
      <c r="DK614" s="659"/>
      <c r="DL614" s="3"/>
      <c r="DM614" s="3"/>
      <c r="DN614" s="3"/>
      <c r="DO614" s="292"/>
      <c r="DP614" s="292"/>
      <c r="DQ614" s="3"/>
      <c r="DR614" s="291"/>
      <c r="DS614" s="291"/>
      <c r="DT614" s="3"/>
      <c r="DU614" s="3"/>
      <c r="DV614" s="3"/>
      <c r="DW614" s="3"/>
      <c r="DX614" s="3"/>
      <c r="DY614" s="3"/>
      <c r="DZ614" s="3"/>
      <c r="EA614" s="3"/>
      <c r="EB614" s="3"/>
      <c r="EC614" s="3"/>
    </row>
    <row r="615" spans="1:133" ht="15.75" customHeight="1">
      <c r="A615" s="3"/>
      <c r="B615" s="291"/>
      <c r="C615" s="291"/>
      <c r="E615" s="174"/>
      <c r="F615" s="3"/>
      <c r="G615" s="3"/>
      <c r="H615" s="3"/>
      <c r="I615" s="1071"/>
      <c r="J615" s="107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292"/>
      <c r="AG615" s="292"/>
      <c r="AH615" s="174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292"/>
      <c r="BG615" s="292"/>
      <c r="BH615" s="292"/>
      <c r="BI615" s="292"/>
      <c r="BJ615" s="292"/>
      <c r="BK615" s="3"/>
      <c r="BL615" s="3"/>
      <c r="BM615" s="3"/>
      <c r="BN615" s="3"/>
      <c r="BO615" s="3"/>
      <c r="BP615" s="3"/>
      <c r="BQ615" s="292"/>
      <c r="BR615" s="292"/>
      <c r="BS615" s="292"/>
      <c r="BT615" s="292"/>
      <c r="BU615" s="292"/>
      <c r="BV615" s="292"/>
      <c r="BW615" s="292"/>
      <c r="BX615" s="292"/>
      <c r="BY615" s="292"/>
      <c r="BZ615" s="292"/>
      <c r="CA615" s="292"/>
      <c r="CB615" s="292"/>
      <c r="CC615" s="292"/>
      <c r="CD615" s="292"/>
      <c r="CE615" s="292"/>
      <c r="CF615" s="292"/>
      <c r="CG615" s="292"/>
      <c r="CH615" s="292"/>
      <c r="CI615" s="292"/>
      <c r="CJ615" s="292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292"/>
      <c r="DB615" s="292"/>
      <c r="DC615" s="3"/>
      <c r="DD615" s="3"/>
      <c r="DE615" s="3"/>
      <c r="DF615" s="3"/>
      <c r="DG615" s="3"/>
      <c r="DH615" s="3"/>
      <c r="DI615" s="659"/>
      <c r="DJ615" s="659"/>
      <c r="DK615" s="659"/>
      <c r="DL615" s="3"/>
      <c r="DM615" s="3"/>
      <c r="DN615" s="3"/>
      <c r="DO615" s="292"/>
      <c r="DP615" s="292"/>
      <c r="DQ615" s="3"/>
      <c r="DR615" s="291"/>
      <c r="DS615" s="291"/>
      <c r="DT615" s="3"/>
      <c r="DU615" s="3"/>
      <c r="DV615" s="3"/>
      <c r="DW615" s="3"/>
      <c r="DX615" s="3"/>
      <c r="DY615" s="3"/>
      <c r="DZ615" s="3"/>
      <c r="EA615" s="3"/>
      <c r="EB615" s="3"/>
      <c r="EC615" s="3"/>
    </row>
    <row r="616" spans="1:133" ht="15.75" customHeight="1">
      <c r="A616" s="3"/>
      <c r="B616" s="291"/>
      <c r="C616" s="291"/>
      <c r="E616" s="174"/>
      <c r="F616" s="3"/>
      <c r="G616" s="3"/>
      <c r="H616" s="3"/>
      <c r="I616" s="1071"/>
      <c r="J616" s="107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292"/>
      <c r="AG616" s="292"/>
      <c r="AH616" s="174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292"/>
      <c r="BG616" s="292"/>
      <c r="BH616" s="292"/>
      <c r="BI616" s="292"/>
      <c r="BJ616" s="292"/>
      <c r="BK616" s="3"/>
      <c r="BL616" s="3"/>
      <c r="BM616" s="3"/>
      <c r="BN616" s="3"/>
      <c r="BO616" s="3"/>
      <c r="BP616" s="3"/>
      <c r="BQ616" s="292"/>
      <c r="BR616" s="292"/>
      <c r="BS616" s="292"/>
      <c r="BT616" s="292"/>
      <c r="BU616" s="292"/>
      <c r="BV616" s="292"/>
      <c r="BW616" s="292"/>
      <c r="BX616" s="292"/>
      <c r="BY616" s="292"/>
      <c r="BZ616" s="292"/>
      <c r="CA616" s="292"/>
      <c r="CB616" s="292"/>
      <c r="CC616" s="292"/>
      <c r="CD616" s="292"/>
      <c r="CE616" s="292"/>
      <c r="CF616" s="292"/>
      <c r="CG616" s="292"/>
      <c r="CH616" s="292"/>
      <c r="CI616" s="292"/>
      <c r="CJ616" s="292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292"/>
      <c r="DB616" s="292"/>
      <c r="DC616" s="3"/>
      <c r="DD616" s="3"/>
      <c r="DE616" s="3"/>
      <c r="DF616" s="3"/>
      <c r="DG616" s="3"/>
      <c r="DH616" s="3"/>
      <c r="DI616" s="659"/>
      <c r="DJ616" s="659"/>
      <c r="DK616" s="659"/>
      <c r="DL616" s="3"/>
      <c r="DM616" s="3"/>
      <c r="DN616" s="3"/>
      <c r="DO616" s="292"/>
      <c r="DP616" s="292"/>
      <c r="DQ616" s="3"/>
      <c r="DR616" s="291"/>
      <c r="DS616" s="291"/>
      <c r="DT616" s="3"/>
      <c r="DU616" s="3"/>
      <c r="DV616" s="3"/>
      <c r="DW616" s="3"/>
      <c r="DX616" s="3"/>
      <c r="DY616" s="3"/>
      <c r="DZ616" s="3"/>
      <c r="EA616" s="3"/>
      <c r="EB616" s="3"/>
      <c r="EC616" s="3"/>
    </row>
    <row r="617" spans="1:133" ht="15.75" customHeight="1">
      <c r="A617" s="3"/>
      <c r="B617" s="291"/>
      <c r="C617" s="291"/>
      <c r="E617" s="174"/>
      <c r="F617" s="3"/>
      <c r="G617" s="3"/>
      <c r="H617" s="3"/>
      <c r="I617" s="1071"/>
      <c r="J617" s="107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292"/>
      <c r="AG617" s="292"/>
      <c r="AH617" s="174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292"/>
      <c r="BG617" s="292"/>
      <c r="BH617" s="292"/>
      <c r="BI617" s="292"/>
      <c r="BJ617" s="292"/>
      <c r="BK617" s="3"/>
      <c r="BL617" s="3"/>
      <c r="BM617" s="3"/>
      <c r="BN617" s="3"/>
      <c r="BO617" s="3"/>
      <c r="BP617" s="3"/>
      <c r="BQ617" s="292"/>
      <c r="BR617" s="292"/>
      <c r="BS617" s="292"/>
      <c r="BT617" s="292"/>
      <c r="BU617" s="292"/>
      <c r="BV617" s="292"/>
      <c r="BW617" s="292"/>
      <c r="BX617" s="292"/>
      <c r="BY617" s="292"/>
      <c r="BZ617" s="292"/>
      <c r="CA617" s="292"/>
      <c r="CB617" s="292"/>
      <c r="CC617" s="292"/>
      <c r="CD617" s="292"/>
      <c r="CE617" s="292"/>
      <c r="CF617" s="292"/>
      <c r="CG617" s="292"/>
      <c r="CH617" s="292"/>
      <c r="CI617" s="292"/>
      <c r="CJ617" s="292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292"/>
      <c r="DB617" s="292"/>
      <c r="DC617" s="3"/>
      <c r="DD617" s="3"/>
      <c r="DE617" s="3"/>
      <c r="DF617" s="3"/>
      <c r="DG617" s="3"/>
      <c r="DH617" s="3"/>
      <c r="DI617" s="659"/>
      <c r="DJ617" s="659"/>
      <c r="DK617" s="659"/>
      <c r="DL617" s="3"/>
      <c r="DM617" s="3"/>
      <c r="DN617" s="3"/>
      <c r="DO617" s="292"/>
      <c r="DP617" s="292"/>
      <c r="DQ617" s="3"/>
      <c r="DR617" s="291"/>
      <c r="DS617" s="291"/>
      <c r="DT617" s="3"/>
      <c r="DU617" s="3"/>
      <c r="DV617" s="3"/>
      <c r="DW617" s="3"/>
      <c r="DX617" s="3"/>
      <c r="DY617" s="3"/>
      <c r="DZ617" s="3"/>
      <c r="EA617" s="3"/>
      <c r="EB617" s="3"/>
      <c r="EC617" s="3"/>
    </row>
    <row r="618" spans="1:133" ht="15.75" customHeight="1">
      <c r="A618" s="3"/>
      <c r="B618" s="291"/>
      <c r="C618" s="291"/>
      <c r="E618" s="174"/>
      <c r="F618" s="3"/>
      <c r="G618" s="3"/>
      <c r="H618" s="3"/>
      <c r="I618" s="1071"/>
      <c r="J618" s="107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292"/>
      <c r="AG618" s="292"/>
      <c r="AH618" s="174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292"/>
      <c r="BG618" s="292"/>
      <c r="BH618" s="292"/>
      <c r="BI618" s="292"/>
      <c r="BJ618" s="292"/>
      <c r="BK618" s="3"/>
      <c r="BL618" s="3"/>
      <c r="BM618" s="3"/>
      <c r="BN618" s="3"/>
      <c r="BO618" s="3"/>
      <c r="BP618" s="3"/>
      <c r="BQ618" s="292"/>
      <c r="BR618" s="292"/>
      <c r="BS618" s="292"/>
      <c r="BT618" s="292"/>
      <c r="BU618" s="292"/>
      <c r="BV618" s="292"/>
      <c r="BW618" s="292"/>
      <c r="BX618" s="292"/>
      <c r="BY618" s="292"/>
      <c r="BZ618" s="292"/>
      <c r="CA618" s="292"/>
      <c r="CB618" s="292"/>
      <c r="CC618" s="292"/>
      <c r="CD618" s="292"/>
      <c r="CE618" s="292"/>
      <c r="CF618" s="292"/>
      <c r="CG618" s="292"/>
      <c r="CH618" s="292"/>
      <c r="CI618" s="292"/>
      <c r="CJ618" s="292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292"/>
      <c r="DB618" s="292"/>
      <c r="DC618" s="3"/>
      <c r="DD618" s="3"/>
      <c r="DE618" s="3"/>
      <c r="DF618" s="3"/>
      <c r="DG618" s="3"/>
      <c r="DH618" s="3"/>
      <c r="DI618" s="659"/>
      <c r="DJ618" s="659"/>
      <c r="DK618" s="659"/>
      <c r="DL618" s="3"/>
      <c r="DM618" s="3"/>
      <c r="DN618" s="3"/>
      <c r="DO618" s="292"/>
      <c r="DP618" s="292"/>
      <c r="DQ618" s="3"/>
      <c r="DR618" s="291"/>
      <c r="DS618" s="291"/>
      <c r="DT618" s="3"/>
      <c r="DU618" s="3"/>
      <c r="DV618" s="3"/>
      <c r="DW618" s="3"/>
      <c r="DX618" s="3"/>
      <c r="DY618" s="3"/>
      <c r="DZ618" s="3"/>
      <c r="EA618" s="3"/>
      <c r="EB618" s="3"/>
      <c r="EC618" s="3"/>
    </row>
    <row r="619" spans="1:133" ht="15.75" customHeight="1">
      <c r="A619" s="3"/>
      <c r="B619" s="291"/>
      <c r="C619" s="291"/>
      <c r="E619" s="174"/>
      <c r="F619" s="3"/>
      <c r="G619" s="3"/>
      <c r="H619" s="3"/>
      <c r="I619" s="1071"/>
      <c r="J619" s="107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292"/>
      <c r="AG619" s="292"/>
      <c r="AH619" s="174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292"/>
      <c r="BG619" s="292"/>
      <c r="BH619" s="292"/>
      <c r="BI619" s="292"/>
      <c r="BJ619" s="292"/>
      <c r="BK619" s="3"/>
      <c r="BL619" s="3"/>
      <c r="BM619" s="3"/>
      <c r="BN619" s="3"/>
      <c r="BO619" s="3"/>
      <c r="BP619" s="3"/>
      <c r="BQ619" s="292"/>
      <c r="BR619" s="292"/>
      <c r="BS619" s="292"/>
      <c r="BT619" s="292"/>
      <c r="BU619" s="292"/>
      <c r="BV619" s="292"/>
      <c r="BW619" s="292"/>
      <c r="BX619" s="292"/>
      <c r="BY619" s="292"/>
      <c r="BZ619" s="292"/>
      <c r="CA619" s="292"/>
      <c r="CB619" s="292"/>
      <c r="CC619" s="292"/>
      <c r="CD619" s="292"/>
      <c r="CE619" s="292"/>
      <c r="CF619" s="292"/>
      <c r="CG619" s="292"/>
      <c r="CH619" s="292"/>
      <c r="CI619" s="292"/>
      <c r="CJ619" s="292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292"/>
      <c r="DB619" s="292"/>
      <c r="DC619" s="3"/>
      <c r="DD619" s="3"/>
      <c r="DE619" s="3"/>
      <c r="DF619" s="3"/>
      <c r="DG619" s="3"/>
      <c r="DH619" s="3"/>
      <c r="DI619" s="659"/>
      <c r="DJ619" s="659"/>
      <c r="DK619" s="659"/>
      <c r="DL619" s="3"/>
      <c r="DM619" s="3"/>
      <c r="DN619" s="3"/>
      <c r="DO619" s="292"/>
      <c r="DP619" s="292"/>
      <c r="DQ619" s="3"/>
      <c r="DR619" s="291"/>
      <c r="DS619" s="291"/>
      <c r="DT619" s="3"/>
      <c r="DU619" s="3"/>
      <c r="DV619" s="3"/>
      <c r="DW619" s="3"/>
      <c r="DX619" s="3"/>
      <c r="DY619" s="3"/>
      <c r="DZ619" s="3"/>
      <c r="EA619" s="3"/>
      <c r="EB619" s="3"/>
      <c r="EC619" s="3"/>
    </row>
    <row r="620" spans="1:133" ht="15.75" customHeight="1">
      <c r="A620" s="3"/>
      <c r="B620" s="291"/>
      <c r="C620" s="291"/>
      <c r="E620" s="174"/>
      <c r="F620" s="3"/>
      <c r="G620" s="3"/>
      <c r="H620" s="3"/>
      <c r="I620" s="1071"/>
      <c r="J620" s="107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292"/>
      <c r="AG620" s="292"/>
      <c r="AH620" s="174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292"/>
      <c r="BG620" s="292"/>
      <c r="BH620" s="292"/>
      <c r="BI620" s="292"/>
      <c r="BJ620" s="292"/>
      <c r="BK620" s="3"/>
      <c r="BL620" s="3"/>
      <c r="BM620" s="3"/>
      <c r="BN620" s="3"/>
      <c r="BO620" s="3"/>
      <c r="BP620" s="3"/>
      <c r="BQ620" s="292"/>
      <c r="BR620" s="292"/>
      <c r="BS620" s="292"/>
      <c r="BT620" s="292"/>
      <c r="BU620" s="292"/>
      <c r="BV620" s="292"/>
      <c r="BW620" s="292"/>
      <c r="BX620" s="292"/>
      <c r="BY620" s="292"/>
      <c r="BZ620" s="292"/>
      <c r="CA620" s="292"/>
      <c r="CB620" s="292"/>
      <c r="CC620" s="292"/>
      <c r="CD620" s="292"/>
      <c r="CE620" s="292"/>
      <c r="CF620" s="292"/>
      <c r="CG620" s="292"/>
      <c r="CH620" s="292"/>
      <c r="CI620" s="292"/>
      <c r="CJ620" s="292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292"/>
      <c r="DB620" s="292"/>
      <c r="DC620" s="3"/>
      <c r="DD620" s="3"/>
      <c r="DE620" s="3"/>
      <c r="DF620" s="3"/>
      <c r="DG620" s="3"/>
      <c r="DH620" s="3"/>
      <c r="DI620" s="659"/>
      <c r="DJ620" s="659"/>
      <c r="DK620" s="659"/>
      <c r="DL620" s="3"/>
      <c r="DM620" s="3"/>
      <c r="DN620" s="3"/>
      <c r="DO620" s="292"/>
      <c r="DP620" s="292"/>
      <c r="DQ620" s="3"/>
      <c r="DR620" s="291"/>
      <c r="DS620" s="291"/>
      <c r="DT620" s="3"/>
      <c r="DU620" s="3"/>
      <c r="DV620" s="3"/>
      <c r="DW620" s="3"/>
      <c r="DX620" s="3"/>
      <c r="DY620" s="3"/>
      <c r="DZ620" s="3"/>
      <c r="EA620" s="3"/>
      <c r="EB620" s="3"/>
      <c r="EC620" s="3"/>
    </row>
    <row r="621" spans="1:133" ht="15.75" customHeight="1">
      <c r="A621" s="3"/>
      <c r="B621" s="291"/>
      <c r="C621" s="291"/>
      <c r="E621" s="174"/>
      <c r="F621" s="3"/>
      <c r="G621" s="3"/>
      <c r="H621" s="3"/>
      <c r="I621" s="1071"/>
      <c r="J621" s="107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292"/>
      <c r="AG621" s="292"/>
      <c r="AH621" s="174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292"/>
      <c r="BG621" s="292"/>
      <c r="BH621" s="292"/>
      <c r="BI621" s="292"/>
      <c r="BJ621" s="292"/>
      <c r="BK621" s="3"/>
      <c r="BL621" s="3"/>
      <c r="BM621" s="3"/>
      <c r="BN621" s="3"/>
      <c r="BO621" s="3"/>
      <c r="BP621" s="3"/>
      <c r="BQ621" s="292"/>
      <c r="BR621" s="292"/>
      <c r="BS621" s="292"/>
      <c r="BT621" s="292"/>
      <c r="BU621" s="292"/>
      <c r="BV621" s="292"/>
      <c r="BW621" s="292"/>
      <c r="BX621" s="292"/>
      <c r="BY621" s="292"/>
      <c r="BZ621" s="292"/>
      <c r="CA621" s="292"/>
      <c r="CB621" s="292"/>
      <c r="CC621" s="292"/>
      <c r="CD621" s="292"/>
      <c r="CE621" s="292"/>
      <c r="CF621" s="292"/>
      <c r="CG621" s="292"/>
      <c r="CH621" s="292"/>
      <c r="CI621" s="292"/>
      <c r="CJ621" s="292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292"/>
      <c r="DB621" s="292"/>
      <c r="DC621" s="3"/>
      <c r="DD621" s="3"/>
      <c r="DE621" s="3"/>
      <c r="DF621" s="3"/>
      <c r="DG621" s="3"/>
      <c r="DH621" s="3"/>
      <c r="DI621" s="659"/>
      <c r="DJ621" s="659"/>
      <c r="DK621" s="659"/>
      <c r="DL621" s="3"/>
      <c r="DM621" s="3"/>
      <c r="DN621" s="3"/>
      <c r="DO621" s="292"/>
      <c r="DP621" s="292"/>
      <c r="DQ621" s="3"/>
      <c r="DR621" s="291"/>
      <c r="DS621" s="291"/>
      <c r="DT621" s="3"/>
      <c r="DU621" s="3"/>
      <c r="DV621" s="3"/>
      <c r="DW621" s="3"/>
      <c r="DX621" s="3"/>
      <c r="DY621" s="3"/>
      <c r="DZ621" s="3"/>
      <c r="EA621" s="3"/>
      <c r="EB621" s="3"/>
      <c r="EC621" s="3"/>
    </row>
    <row r="622" spans="1:133" ht="15.75" customHeight="1">
      <c r="A622" s="3"/>
      <c r="B622" s="291"/>
      <c r="C622" s="291"/>
      <c r="E622" s="174"/>
      <c r="F622" s="3"/>
      <c r="G622" s="3"/>
      <c r="H622" s="3"/>
      <c r="I622" s="1071"/>
      <c r="J622" s="107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292"/>
      <c r="AG622" s="292"/>
      <c r="AH622" s="174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292"/>
      <c r="BG622" s="292"/>
      <c r="BH622" s="292"/>
      <c r="BI622" s="292"/>
      <c r="BJ622" s="292"/>
      <c r="BK622" s="3"/>
      <c r="BL622" s="3"/>
      <c r="BM622" s="3"/>
      <c r="BN622" s="3"/>
      <c r="BO622" s="3"/>
      <c r="BP622" s="3"/>
      <c r="BQ622" s="292"/>
      <c r="BR622" s="292"/>
      <c r="BS622" s="292"/>
      <c r="BT622" s="292"/>
      <c r="BU622" s="292"/>
      <c r="BV622" s="292"/>
      <c r="BW622" s="292"/>
      <c r="BX622" s="292"/>
      <c r="BY622" s="292"/>
      <c r="BZ622" s="292"/>
      <c r="CA622" s="292"/>
      <c r="CB622" s="292"/>
      <c r="CC622" s="292"/>
      <c r="CD622" s="292"/>
      <c r="CE622" s="292"/>
      <c r="CF622" s="292"/>
      <c r="CG622" s="292"/>
      <c r="CH622" s="292"/>
      <c r="CI622" s="292"/>
      <c r="CJ622" s="292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292"/>
      <c r="DB622" s="292"/>
      <c r="DC622" s="3"/>
      <c r="DD622" s="3"/>
      <c r="DE622" s="3"/>
      <c r="DF622" s="3"/>
      <c r="DG622" s="3"/>
      <c r="DH622" s="3"/>
      <c r="DI622" s="659"/>
      <c r="DJ622" s="659"/>
      <c r="DK622" s="659"/>
      <c r="DL622" s="3"/>
      <c r="DM622" s="3"/>
      <c r="DN622" s="3"/>
      <c r="DO622" s="292"/>
      <c r="DP622" s="292"/>
      <c r="DQ622" s="3"/>
      <c r="DR622" s="291"/>
      <c r="DS622" s="291"/>
      <c r="DT622" s="3"/>
      <c r="DU622" s="3"/>
      <c r="DV622" s="3"/>
      <c r="DW622" s="3"/>
      <c r="DX622" s="3"/>
      <c r="DY622" s="3"/>
      <c r="DZ622" s="3"/>
      <c r="EA622" s="3"/>
      <c r="EB622" s="3"/>
      <c r="EC622" s="3"/>
    </row>
    <row r="623" spans="1:133" ht="15.75" customHeight="1">
      <c r="A623" s="3"/>
      <c r="B623" s="291"/>
      <c r="C623" s="291"/>
      <c r="E623" s="174"/>
      <c r="F623" s="3"/>
      <c r="G623" s="3"/>
      <c r="H623" s="3"/>
      <c r="I623" s="1071"/>
      <c r="J623" s="107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292"/>
      <c r="AG623" s="292"/>
      <c r="AH623" s="174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292"/>
      <c r="BG623" s="292"/>
      <c r="BH623" s="292"/>
      <c r="BI623" s="292"/>
      <c r="BJ623" s="292"/>
      <c r="BK623" s="3"/>
      <c r="BL623" s="3"/>
      <c r="BM623" s="3"/>
      <c r="BN623" s="3"/>
      <c r="BO623" s="3"/>
      <c r="BP623" s="3"/>
      <c r="BQ623" s="292"/>
      <c r="BR623" s="292"/>
      <c r="BS623" s="292"/>
      <c r="BT623" s="292"/>
      <c r="BU623" s="292"/>
      <c r="BV623" s="292"/>
      <c r="BW623" s="292"/>
      <c r="BX623" s="292"/>
      <c r="BY623" s="292"/>
      <c r="BZ623" s="292"/>
      <c r="CA623" s="292"/>
      <c r="CB623" s="292"/>
      <c r="CC623" s="292"/>
      <c r="CD623" s="292"/>
      <c r="CE623" s="292"/>
      <c r="CF623" s="292"/>
      <c r="CG623" s="292"/>
      <c r="CH623" s="292"/>
      <c r="CI623" s="292"/>
      <c r="CJ623" s="292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292"/>
      <c r="DB623" s="292"/>
      <c r="DC623" s="3"/>
      <c r="DD623" s="3"/>
      <c r="DE623" s="3"/>
      <c r="DF623" s="3"/>
      <c r="DG623" s="3"/>
      <c r="DH623" s="3"/>
      <c r="DI623" s="659"/>
      <c r="DJ623" s="659"/>
      <c r="DK623" s="659"/>
      <c r="DL623" s="3"/>
      <c r="DM623" s="3"/>
      <c r="DN623" s="3"/>
      <c r="DO623" s="292"/>
      <c r="DP623" s="292"/>
      <c r="DQ623" s="3"/>
      <c r="DR623" s="291"/>
      <c r="DS623" s="291"/>
      <c r="DT623" s="3"/>
      <c r="DU623" s="3"/>
      <c r="DV623" s="3"/>
      <c r="DW623" s="3"/>
      <c r="DX623" s="3"/>
      <c r="DY623" s="3"/>
      <c r="DZ623" s="3"/>
      <c r="EA623" s="3"/>
      <c r="EB623" s="3"/>
      <c r="EC623" s="3"/>
    </row>
    <row r="624" spans="1:133" ht="15.75" customHeight="1">
      <c r="A624" s="3"/>
      <c r="B624" s="291"/>
      <c r="C624" s="291"/>
      <c r="E624" s="174"/>
      <c r="F624" s="3"/>
      <c r="G624" s="3"/>
      <c r="H624" s="3"/>
      <c r="I624" s="1071"/>
      <c r="J624" s="107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292"/>
      <c r="AG624" s="292"/>
      <c r="AH624" s="174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292"/>
      <c r="BG624" s="292"/>
      <c r="BH624" s="292"/>
      <c r="BI624" s="292"/>
      <c r="BJ624" s="292"/>
      <c r="BK624" s="3"/>
      <c r="BL624" s="3"/>
      <c r="BM624" s="3"/>
      <c r="BN624" s="3"/>
      <c r="BO624" s="3"/>
      <c r="BP624" s="3"/>
      <c r="BQ624" s="292"/>
      <c r="BR624" s="292"/>
      <c r="BS624" s="292"/>
      <c r="BT624" s="292"/>
      <c r="BU624" s="292"/>
      <c r="BV624" s="292"/>
      <c r="BW624" s="292"/>
      <c r="BX624" s="292"/>
      <c r="BY624" s="292"/>
      <c r="BZ624" s="292"/>
      <c r="CA624" s="292"/>
      <c r="CB624" s="292"/>
      <c r="CC624" s="292"/>
      <c r="CD624" s="292"/>
      <c r="CE624" s="292"/>
      <c r="CF624" s="292"/>
      <c r="CG624" s="292"/>
      <c r="CH624" s="292"/>
      <c r="CI624" s="292"/>
      <c r="CJ624" s="292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292"/>
      <c r="DB624" s="292"/>
      <c r="DC624" s="3"/>
      <c r="DD624" s="3"/>
      <c r="DE624" s="3"/>
      <c r="DF624" s="3"/>
      <c r="DG624" s="3"/>
      <c r="DH624" s="3"/>
      <c r="DI624" s="659"/>
      <c r="DJ624" s="659"/>
      <c r="DK624" s="659"/>
      <c r="DL624" s="3"/>
      <c r="DM624" s="3"/>
      <c r="DN624" s="3"/>
      <c r="DO624" s="292"/>
      <c r="DP624" s="292"/>
      <c r="DQ624" s="3"/>
      <c r="DR624" s="291"/>
      <c r="DS624" s="291"/>
      <c r="DT624" s="3"/>
      <c r="DU624" s="3"/>
      <c r="DV624" s="3"/>
      <c r="DW624" s="3"/>
      <c r="DX624" s="3"/>
      <c r="DY624" s="3"/>
      <c r="DZ624" s="3"/>
      <c r="EA624" s="3"/>
      <c r="EB624" s="3"/>
      <c r="EC624" s="3"/>
    </row>
    <row r="625" spans="1:133" ht="15.75" customHeight="1">
      <c r="A625" s="3"/>
      <c r="B625" s="291"/>
      <c r="C625" s="291"/>
      <c r="E625" s="174"/>
      <c r="F625" s="3"/>
      <c r="G625" s="3"/>
      <c r="H625" s="3"/>
      <c r="I625" s="1071"/>
      <c r="J625" s="107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292"/>
      <c r="AG625" s="292"/>
      <c r="AH625" s="174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292"/>
      <c r="BG625" s="292"/>
      <c r="BH625" s="292"/>
      <c r="BI625" s="292"/>
      <c r="BJ625" s="292"/>
      <c r="BK625" s="3"/>
      <c r="BL625" s="3"/>
      <c r="BM625" s="3"/>
      <c r="BN625" s="3"/>
      <c r="BO625" s="3"/>
      <c r="BP625" s="3"/>
      <c r="BQ625" s="292"/>
      <c r="BR625" s="292"/>
      <c r="BS625" s="292"/>
      <c r="BT625" s="292"/>
      <c r="BU625" s="292"/>
      <c r="BV625" s="292"/>
      <c r="BW625" s="292"/>
      <c r="BX625" s="292"/>
      <c r="BY625" s="292"/>
      <c r="BZ625" s="292"/>
      <c r="CA625" s="292"/>
      <c r="CB625" s="292"/>
      <c r="CC625" s="292"/>
      <c r="CD625" s="292"/>
      <c r="CE625" s="292"/>
      <c r="CF625" s="292"/>
      <c r="CG625" s="292"/>
      <c r="CH625" s="292"/>
      <c r="CI625" s="292"/>
      <c r="CJ625" s="292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292"/>
      <c r="DB625" s="292"/>
      <c r="DC625" s="3"/>
      <c r="DD625" s="3"/>
      <c r="DE625" s="3"/>
      <c r="DF625" s="3"/>
      <c r="DG625" s="3"/>
      <c r="DH625" s="3"/>
      <c r="DI625" s="659"/>
      <c r="DJ625" s="659"/>
      <c r="DK625" s="659"/>
      <c r="DL625" s="3"/>
      <c r="DM625" s="3"/>
      <c r="DN625" s="3"/>
      <c r="DO625" s="292"/>
      <c r="DP625" s="292"/>
      <c r="DQ625" s="3"/>
      <c r="DR625" s="291"/>
      <c r="DS625" s="291"/>
      <c r="DT625" s="3"/>
      <c r="DU625" s="3"/>
      <c r="DV625" s="3"/>
      <c r="DW625" s="3"/>
      <c r="DX625" s="3"/>
      <c r="DY625" s="3"/>
      <c r="DZ625" s="3"/>
      <c r="EA625" s="3"/>
      <c r="EB625" s="3"/>
      <c r="EC625" s="3"/>
    </row>
    <row r="626" spans="1:133" ht="15.75" customHeight="1">
      <c r="A626" s="3"/>
      <c r="B626" s="291"/>
      <c r="C626" s="291"/>
      <c r="E626" s="174"/>
      <c r="F626" s="3"/>
      <c r="G626" s="3"/>
      <c r="H626" s="3"/>
      <c r="I626" s="1071"/>
      <c r="J626" s="107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292"/>
      <c r="AG626" s="292"/>
      <c r="AH626" s="174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292"/>
      <c r="BG626" s="292"/>
      <c r="BH626" s="292"/>
      <c r="BI626" s="292"/>
      <c r="BJ626" s="292"/>
      <c r="BK626" s="3"/>
      <c r="BL626" s="3"/>
      <c r="BM626" s="3"/>
      <c r="BN626" s="3"/>
      <c r="BO626" s="3"/>
      <c r="BP626" s="3"/>
      <c r="BQ626" s="292"/>
      <c r="BR626" s="292"/>
      <c r="BS626" s="292"/>
      <c r="BT626" s="292"/>
      <c r="BU626" s="292"/>
      <c r="BV626" s="292"/>
      <c r="BW626" s="292"/>
      <c r="BX626" s="292"/>
      <c r="BY626" s="292"/>
      <c r="BZ626" s="292"/>
      <c r="CA626" s="292"/>
      <c r="CB626" s="292"/>
      <c r="CC626" s="292"/>
      <c r="CD626" s="292"/>
      <c r="CE626" s="292"/>
      <c r="CF626" s="292"/>
      <c r="CG626" s="292"/>
      <c r="CH626" s="292"/>
      <c r="CI626" s="292"/>
      <c r="CJ626" s="292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292"/>
      <c r="DB626" s="292"/>
      <c r="DC626" s="3"/>
      <c r="DD626" s="3"/>
      <c r="DE626" s="3"/>
      <c r="DF626" s="3"/>
      <c r="DG626" s="3"/>
      <c r="DH626" s="3"/>
      <c r="DI626" s="659"/>
      <c r="DJ626" s="659"/>
      <c r="DK626" s="659"/>
      <c r="DL626" s="3"/>
      <c r="DM626" s="3"/>
      <c r="DN626" s="3"/>
      <c r="DO626" s="292"/>
      <c r="DP626" s="292"/>
      <c r="DQ626" s="3"/>
      <c r="DR626" s="291"/>
      <c r="DS626" s="291"/>
      <c r="DT626" s="3"/>
      <c r="DU626" s="3"/>
      <c r="DV626" s="3"/>
      <c r="DW626" s="3"/>
      <c r="DX626" s="3"/>
      <c r="DY626" s="3"/>
      <c r="DZ626" s="3"/>
      <c r="EA626" s="3"/>
      <c r="EB626" s="3"/>
      <c r="EC626" s="3"/>
    </row>
    <row r="627" spans="1:133" ht="15.75" customHeight="1">
      <c r="A627" s="3"/>
      <c r="B627" s="291"/>
      <c r="C627" s="291"/>
      <c r="E627" s="174"/>
      <c r="F627" s="3"/>
      <c r="G627" s="3"/>
      <c r="H627" s="3"/>
      <c r="I627" s="1071"/>
      <c r="J627" s="107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292"/>
      <c r="AG627" s="292"/>
      <c r="AH627" s="174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292"/>
      <c r="BG627" s="292"/>
      <c r="BH627" s="292"/>
      <c r="BI627" s="292"/>
      <c r="BJ627" s="292"/>
      <c r="BK627" s="3"/>
      <c r="BL627" s="3"/>
      <c r="BM627" s="3"/>
      <c r="BN627" s="3"/>
      <c r="BO627" s="3"/>
      <c r="BP627" s="3"/>
      <c r="BQ627" s="292"/>
      <c r="BR627" s="292"/>
      <c r="BS627" s="292"/>
      <c r="BT627" s="292"/>
      <c r="BU627" s="292"/>
      <c r="BV627" s="292"/>
      <c r="BW627" s="292"/>
      <c r="BX627" s="292"/>
      <c r="BY627" s="292"/>
      <c r="BZ627" s="292"/>
      <c r="CA627" s="292"/>
      <c r="CB627" s="292"/>
      <c r="CC627" s="292"/>
      <c r="CD627" s="292"/>
      <c r="CE627" s="292"/>
      <c r="CF627" s="292"/>
      <c r="CG627" s="292"/>
      <c r="CH627" s="292"/>
      <c r="CI627" s="292"/>
      <c r="CJ627" s="292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292"/>
      <c r="DB627" s="292"/>
      <c r="DC627" s="3"/>
      <c r="DD627" s="3"/>
      <c r="DE627" s="3"/>
      <c r="DF627" s="3"/>
      <c r="DG627" s="3"/>
      <c r="DH627" s="3"/>
      <c r="DI627" s="659"/>
      <c r="DJ627" s="659"/>
      <c r="DK627" s="659"/>
      <c r="DL627" s="3"/>
      <c r="DM627" s="3"/>
      <c r="DN627" s="3"/>
      <c r="DO627" s="292"/>
      <c r="DP627" s="292"/>
      <c r="DQ627" s="3"/>
      <c r="DR627" s="291"/>
      <c r="DS627" s="291"/>
      <c r="DT627" s="3"/>
      <c r="DU627" s="3"/>
      <c r="DV627" s="3"/>
      <c r="DW627" s="3"/>
      <c r="DX627" s="3"/>
      <c r="DY627" s="3"/>
      <c r="DZ627" s="3"/>
      <c r="EA627" s="3"/>
      <c r="EB627" s="3"/>
      <c r="EC627" s="3"/>
    </row>
    <row r="628" spans="1:133" ht="15.75" customHeight="1">
      <c r="A628" s="3"/>
      <c r="B628" s="291"/>
      <c r="C628" s="291"/>
      <c r="E628" s="174"/>
      <c r="F628" s="3"/>
      <c r="G628" s="3"/>
      <c r="H628" s="3"/>
      <c r="I628" s="1071"/>
      <c r="J628" s="107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292"/>
      <c r="AG628" s="292"/>
      <c r="AH628" s="174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292"/>
      <c r="BG628" s="292"/>
      <c r="BH628" s="292"/>
      <c r="BI628" s="292"/>
      <c r="BJ628" s="292"/>
      <c r="BK628" s="3"/>
      <c r="BL628" s="3"/>
      <c r="BM628" s="3"/>
      <c r="BN628" s="3"/>
      <c r="BO628" s="3"/>
      <c r="BP628" s="3"/>
      <c r="BQ628" s="292"/>
      <c r="BR628" s="292"/>
      <c r="BS628" s="292"/>
      <c r="BT628" s="292"/>
      <c r="BU628" s="292"/>
      <c r="BV628" s="292"/>
      <c r="BW628" s="292"/>
      <c r="BX628" s="292"/>
      <c r="BY628" s="292"/>
      <c r="BZ628" s="292"/>
      <c r="CA628" s="292"/>
      <c r="CB628" s="292"/>
      <c r="CC628" s="292"/>
      <c r="CD628" s="292"/>
      <c r="CE628" s="292"/>
      <c r="CF628" s="292"/>
      <c r="CG628" s="292"/>
      <c r="CH628" s="292"/>
      <c r="CI628" s="292"/>
      <c r="CJ628" s="292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292"/>
      <c r="DB628" s="292"/>
      <c r="DC628" s="3"/>
      <c r="DD628" s="3"/>
      <c r="DE628" s="3"/>
      <c r="DF628" s="3"/>
      <c r="DG628" s="3"/>
      <c r="DH628" s="3"/>
      <c r="DI628" s="659"/>
      <c r="DJ628" s="659"/>
      <c r="DK628" s="659"/>
      <c r="DL628" s="3"/>
      <c r="DM628" s="3"/>
      <c r="DN628" s="3"/>
      <c r="DO628" s="292"/>
      <c r="DP628" s="292"/>
      <c r="DQ628" s="3"/>
      <c r="DR628" s="291"/>
      <c r="DS628" s="291"/>
      <c r="DT628" s="3"/>
      <c r="DU628" s="3"/>
      <c r="DV628" s="3"/>
      <c r="DW628" s="3"/>
      <c r="DX628" s="3"/>
      <c r="DY628" s="3"/>
      <c r="DZ628" s="3"/>
      <c r="EA628" s="3"/>
      <c r="EB628" s="3"/>
      <c r="EC628" s="3"/>
    </row>
    <row r="629" spans="1:133" ht="15.75" customHeight="1">
      <c r="A629" s="3"/>
      <c r="B629" s="291"/>
      <c r="C629" s="291"/>
      <c r="E629" s="174"/>
      <c r="F629" s="3"/>
      <c r="G629" s="3"/>
      <c r="H629" s="3"/>
      <c r="I629" s="1071"/>
      <c r="J629" s="107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292"/>
      <c r="AG629" s="292"/>
      <c r="AH629" s="174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292"/>
      <c r="BG629" s="292"/>
      <c r="BH629" s="292"/>
      <c r="BI629" s="292"/>
      <c r="BJ629" s="292"/>
      <c r="BK629" s="3"/>
      <c r="BL629" s="3"/>
      <c r="BM629" s="3"/>
      <c r="BN629" s="3"/>
      <c r="BO629" s="3"/>
      <c r="BP629" s="3"/>
      <c r="BQ629" s="292"/>
      <c r="BR629" s="292"/>
      <c r="BS629" s="292"/>
      <c r="BT629" s="292"/>
      <c r="BU629" s="292"/>
      <c r="BV629" s="292"/>
      <c r="BW629" s="292"/>
      <c r="BX629" s="292"/>
      <c r="BY629" s="292"/>
      <c r="BZ629" s="292"/>
      <c r="CA629" s="292"/>
      <c r="CB629" s="292"/>
      <c r="CC629" s="292"/>
      <c r="CD629" s="292"/>
      <c r="CE629" s="292"/>
      <c r="CF629" s="292"/>
      <c r="CG629" s="292"/>
      <c r="CH629" s="292"/>
      <c r="CI629" s="292"/>
      <c r="CJ629" s="292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292"/>
      <c r="DB629" s="292"/>
      <c r="DC629" s="3"/>
      <c r="DD629" s="3"/>
      <c r="DE629" s="3"/>
      <c r="DF629" s="3"/>
      <c r="DG629" s="3"/>
      <c r="DH629" s="3"/>
      <c r="DI629" s="659"/>
      <c r="DJ629" s="659"/>
      <c r="DK629" s="659"/>
      <c r="DL629" s="3"/>
      <c r="DM629" s="3"/>
      <c r="DN629" s="3"/>
      <c r="DO629" s="292"/>
      <c r="DP629" s="292"/>
      <c r="DQ629" s="3"/>
      <c r="DR629" s="291"/>
      <c r="DS629" s="291"/>
      <c r="DT629" s="3"/>
      <c r="DU629" s="3"/>
      <c r="DV629" s="3"/>
      <c r="DW629" s="3"/>
      <c r="DX629" s="3"/>
      <c r="DY629" s="3"/>
      <c r="DZ629" s="3"/>
      <c r="EA629" s="3"/>
      <c r="EB629" s="3"/>
      <c r="EC629" s="3"/>
    </row>
    <row r="630" spans="1:133" ht="15.75" customHeight="1">
      <c r="A630" s="3"/>
      <c r="B630" s="291"/>
      <c r="C630" s="291"/>
      <c r="E630" s="174"/>
      <c r="F630" s="3"/>
      <c r="G630" s="3"/>
      <c r="H630" s="3"/>
      <c r="I630" s="1071"/>
      <c r="J630" s="107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292"/>
      <c r="AG630" s="292"/>
      <c r="AH630" s="174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292"/>
      <c r="BG630" s="292"/>
      <c r="BH630" s="292"/>
      <c r="BI630" s="292"/>
      <c r="BJ630" s="292"/>
      <c r="BK630" s="3"/>
      <c r="BL630" s="3"/>
      <c r="BM630" s="3"/>
      <c r="BN630" s="3"/>
      <c r="BO630" s="3"/>
      <c r="BP630" s="3"/>
      <c r="BQ630" s="292"/>
      <c r="BR630" s="292"/>
      <c r="BS630" s="292"/>
      <c r="BT630" s="292"/>
      <c r="BU630" s="292"/>
      <c r="BV630" s="292"/>
      <c r="BW630" s="292"/>
      <c r="BX630" s="292"/>
      <c r="BY630" s="292"/>
      <c r="BZ630" s="292"/>
      <c r="CA630" s="292"/>
      <c r="CB630" s="292"/>
      <c r="CC630" s="292"/>
      <c r="CD630" s="292"/>
      <c r="CE630" s="292"/>
      <c r="CF630" s="292"/>
      <c r="CG630" s="292"/>
      <c r="CH630" s="292"/>
      <c r="CI630" s="292"/>
      <c r="CJ630" s="292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292"/>
      <c r="DB630" s="292"/>
      <c r="DC630" s="3"/>
      <c r="DD630" s="3"/>
      <c r="DE630" s="3"/>
      <c r="DF630" s="3"/>
      <c r="DG630" s="3"/>
      <c r="DH630" s="3"/>
      <c r="DI630" s="659"/>
      <c r="DJ630" s="659"/>
      <c r="DK630" s="659"/>
      <c r="DL630" s="3"/>
      <c r="DM630" s="3"/>
      <c r="DN630" s="3"/>
      <c r="DO630" s="292"/>
      <c r="DP630" s="292"/>
      <c r="DQ630" s="3"/>
      <c r="DR630" s="291"/>
      <c r="DS630" s="291"/>
      <c r="DT630" s="3"/>
      <c r="DU630" s="3"/>
      <c r="DV630" s="3"/>
      <c r="DW630" s="3"/>
      <c r="DX630" s="3"/>
      <c r="DY630" s="3"/>
      <c r="DZ630" s="3"/>
      <c r="EA630" s="3"/>
      <c r="EB630" s="3"/>
      <c r="EC630" s="3"/>
    </row>
    <row r="631" spans="1:133" ht="15.75" customHeight="1">
      <c r="A631" s="3"/>
      <c r="B631" s="291"/>
      <c r="C631" s="291"/>
      <c r="E631" s="174"/>
      <c r="F631" s="3"/>
      <c r="G631" s="3"/>
      <c r="H631" s="3"/>
      <c r="I631" s="1071"/>
      <c r="J631" s="107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292"/>
      <c r="AG631" s="292"/>
      <c r="AH631" s="174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292"/>
      <c r="BG631" s="292"/>
      <c r="BH631" s="292"/>
      <c r="BI631" s="292"/>
      <c r="BJ631" s="292"/>
      <c r="BK631" s="3"/>
      <c r="BL631" s="3"/>
      <c r="BM631" s="3"/>
      <c r="BN631" s="3"/>
      <c r="BO631" s="3"/>
      <c r="BP631" s="3"/>
      <c r="BQ631" s="292"/>
      <c r="BR631" s="292"/>
      <c r="BS631" s="292"/>
      <c r="BT631" s="292"/>
      <c r="BU631" s="292"/>
      <c r="BV631" s="292"/>
      <c r="BW631" s="292"/>
      <c r="BX631" s="292"/>
      <c r="BY631" s="292"/>
      <c r="BZ631" s="292"/>
      <c r="CA631" s="292"/>
      <c r="CB631" s="292"/>
      <c r="CC631" s="292"/>
      <c r="CD631" s="292"/>
      <c r="CE631" s="292"/>
      <c r="CF631" s="292"/>
      <c r="CG631" s="292"/>
      <c r="CH631" s="292"/>
      <c r="CI631" s="292"/>
      <c r="CJ631" s="292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292"/>
      <c r="DB631" s="292"/>
      <c r="DC631" s="3"/>
      <c r="DD631" s="3"/>
      <c r="DE631" s="3"/>
      <c r="DF631" s="3"/>
      <c r="DG631" s="3"/>
      <c r="DH631" s="3"/>
      <c r="DI631" s="659"/>
      <c r="DJ631" s="659"/>
      <c r="DK631" s="659"/>
      <c r="DL631" s="3"/>
      <c r="DM631" s="3"/>
      <c r="DN631" s="3"/>
      <c r="DO631" s="292"/>
      <c r="DP631" s="292"/>
      <c r="DQ631" s="3"/>
      <c r="DR631" s="291"/>
      <c r="DS631" s="291"/>
      <c r="DT631" s="3"/>
      <c r="DU631" s="3"/>
      <c r="DV631" s="3"/>
      <c r="DW631" s="3"/>
      <c r="DX631" s="3"/>
      <c r="DY631" s="3"/>
      <c r="DZ631" s="3"/>
      <c r="EA631" s="3"/>
      <c r="EB631" s="3"/>
      <c r="EC631" s="3"/>
    </row>
    <row r="632" spans="1:133" ht="15.75" customHeight="1">
      <c r="A632" s="3"/>
      <c r="B632" s="291"/>
      <c r="C632" s="291"/>
      <c r="E632" s="174"/>
      <c r="F632" s="3"/>
      <c r="G632" s="3"/>
      <c r="H632" s="3"/>
      <c r="I632" s="1071"/>
      <c r="J632" s="107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292"/>
      <c r="AG632" s="292"/>
      <c r="AH632" s="174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292"/>
      <c r="BG632" s="292"/>
      <c r="BH632" s="292"/>
      <c r="BI632" s="292"/>
      <c r="BJ632" s="292"/>
      <c r="BK632" s="3"/>
      <c r="BL632" s="3"/>
      <c r="BM632" s="3"/>
      <c r="BN632" s="3"/>
      <c r="BO632" s="3"/>
      <c r="BP632" s="3"/>
      <c r="BQ632" s="292"/>
      <c r="BR632" s="292"/>
      <c r="BS632" s="292"/>
      <c r="BT632" s="292"/>
      <c r="BU632" s="292"/>
      <c r="BV632" s="292"/>
      <c r="BW632" s="292"/>
      <c r="BX632" s="292"/>
      <c r="BY632" s="292"/>
      <c r="BZ632" s="292"/>
      <c r="CA632" s="292"/>
      <c r="CB632" s="292"/>
      <c r="CC632" s="292"/>
      <c r="CD632" s="292"/>
      <c r="CE632" s="292"/>
      <c r="CF632" s="292"/>
      <c r="CG632" s="292"/>
      <c r="CH632" s="292"/>
      <c r="CI632" s="292"/>
      <c r="CJ632" s="292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292"/>
      <c r="DB632" s="292"/>
      <c r="DC632" s="3"/>
      <c r="DD632" s="3"/>
      <c r="DE632" s="3"/>
      <c r="DF632" s="3"/>
      <c r="DG632" s="3"/>
      <c r="DH632" s="3"/>
      <c r="DI632" s="659"/>
      <c r="DJ632" s="659"/>
      <c r="DK632" s="659"/>
      <c r="DL632" s="3"/>
      <c r="DM632" s="3"/>
      <c r="DN632" s="3"/>
      <c r="DO632" s="292"/>
      <c r="DP632" s="292"/>
      <c r="DQ632" s="3"/>
      <c r="DR632" s="291"/>
      <c r="DS632" s="291"/>
      <c r="DT632" s="3"/>
      <c r="DU632" s="3"/>
      <c r="DV632" s="3"/>
      <c r="DW632" s="3"/>
      <c r="DX632" s="3"/>
      <c r="DY632" s="3"/>
      <c r="DZ632" s="3"/>
      <c r="EA632" s="3"/>
      <c r="EB632" s="3"/>
      <c r="EC632" s="3"/>
    </row>
    <row r="633" spans="1:133" ht="15.75" customHeight="1">
      <c r="A633" s="3"/>
      <c r="B633" s="291"/>
      <c r="C633" s="291"/>
      <c r="E633" s="174"/>
      <c r="F633" s="3"/>
      <c r="G633" s="3"/>
      <c r="H633" s="3"/>
      <c r="I633" s="1071"/>
      <c r="J633" s="107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292"/>
      <c r="AG633" s="292"/>
      <c r="AH633" s="174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292"/>
      <c r="BG633" s="292"/>
      <c r="BH633" s="292"/>
      <c r="BI633" s="292"/>
      <c r="BJ633" s="292"/>
      <c r="BK633" s="3"/>
      <c r="BL633" s="3"/>
      <c r="BM633" s="3"/>
      <c r="BN633" s="3"/>
      <c r="BO633" s="3"/>
      <c r="BP633" s="3"/>
      <c r="BQ633" s="292"/>
      <c r="BR633" s="292"/>
      <c r="BS633" s="292"/>
      <c r="BT633" s="292"/>
      <c r="BU633" s="292"/>
      <c r="BV633" s="292"/>
      <c r="BW633" s="292"/>
      <c r="BX633" s="292"/>
      <c r="BY633" s="292"/>
      <c r="BZ633" s="292"/>
      <c r="CA633" s="292"/>
      <c r="CB633" s="292"/>
      <c r="CC633" s="292"/>
      <c r="CD633" s="292"/>
      <c r="CE633" s="292"/>
      <c r="CF633" s="292"/>
      <c r="CG633" s="292"/>
      <c r="CH633" s="292"/>
      <c r="CI633" s="292"/>
      <c r="CJ633" s="292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292"/>
      <c r="DB633" s="292"/>
      <c r="DC633" s="3"/>
      <c r="DD633" s="3"/>
      <c r="DE633" s="3"/>
      <c r="DF633" s="3"/>
      <c r="DG633" s="3"/>
      <c r="DH633" s="3"/>
      <c r="DI633" s="659"/>
      <c r="DJ633" s="659"/>
      <c r="DK633" s="659"/>
      <c r="DL633" s="3"/>
      <c r="DM633" s="3"/>
      <c r="DN633" s="3"/>
      <c r="DO633" s="292"/>
      <c r="DP633" s="292"/>
      <c r="DQ633" s="3"/>
      <c r="DR633" s="291"/>
      <c r="DS633" s="291"/>
      <c r="DT633" s="3"/>
      <c r="DU633" s="3"/>
      <c r="DV633" s="3"/>
      <c r="DW633" s="3"/>
      <c r="DX633" s="3"/>
      <c r="DY633" s="3"/>
      <c r="DZ633" s="3"/>
      <c r="EA633" s="3"/>
      <c r="EB633" s="3"/>
      <c r="EC633" s="3"/>
    </row>
    <row r="634" spans="1:133" ht="15.75" customHeight="1">
      <c r="A634" s="3"/>
      <c r="B634" s="291"/>
      <c r="C634" s="291"/>
      <c r="E634" s="174"/>
      <c r="F634" s="3"/>
      <c r="G634" s="3"/>
      <c r="H634" s="3"/>
      <c r="I634" s="1071"/>
      <c r="J634" s="107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292"/>
      <c r="AG634" s="292"/>
      <c r="AH634" s="174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292"/>
      <c r="BG634" s="292"/>
      <c r="BH634" s="292"/>
      <c r="BI634" s="292"/>
      <c r="BJ634" s="292"/>
      <c r="BK634" s="3"/>
      <c r="BL634" s="3"/>
      <c r="BM634" s="3"/>
      <c r="BN634" s="3"/>
      <c r="BO634" s="3"/>
      <c r="BP634" s="3"/>
      <c r="BQ634" s="292"/>
      <c r="BR634" s="292"/>
      <c r="BS634" s="292"/>
      <c r="BT634" s="292"/>
      <c r="BU634" s="292"/>
      <c r="BV634" s="292"/>
      <c r="BW634" s="292"/>
      <c r="BX634" s="292"/>
      <c r="BY634" s="292"/>
      <c r="BZ634" s="292"/>
      <c r="CA634" s="292"/>
      <c r="CB634" s="292"/>
      <c r="CC634" s="292"/>
      <c r="CD634" s="292"/>
      <c r="CE634" s="292"/>
      <c r="CF634" s="292"/>
      <c r="CG634" s="292"/>
      <c r="CH634" s="292"/>
      <c r="CI634" s="292"/>
      <c r="CJ634" s="292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292"/>
      <c r="DB634" s="292"/>
      <c r="DC634" s="3"/>
      <c r="DD634" s="3"/>
      <c r="DE634" s="3"/>
      <c r="DF634" s="3"/>
      <c r="DG634" s="3"/>
      <c r="DH634" s="3"/>
      <c r="DI634" s="659"/>
      <c r="DJ634" s="659"/>
      <c r="DK634" s="659"/>
      <c r="DL634" s="3"/>
      <c r="DM634" s="3"/>
      <c r="DN634" s="3"/>
      <c r="DO634" s="292"/>
      <c r="DP634" s="292"/>
      <c r="DQ634" s="3"/>
      <c r="DR634" s="291"/>
      <c r="DS634" s="291"/>
      <c r="DT634" s="3"/>
      <c r="DU634" s="3"/>
      <c r="DV634" s="3"/>
      <c r="DW634" s="3"/>
      <c r="DX634" s="3"/>
      <c r="DY634" s="3"/>
      <c r="DZ634" s="3"/>
      <c r="EA634" s="3"/>
      <c r="EB634" s="3"/>
      <c r="EC634" s="3"/>
    </row>
    <row r="635" spans="1:133" ht="15.75" customHeight="1">
      <c r="A635" s="3"/>
      <c r="B635" s="291"/>
      <c r="C635" s="291"/>
      <c r="E635" s="174"/>
      <c r="F635" s="3"/>
      <c r="G635" s="3"/>
      <c r="H635" s="3"/>
      <c r="I635" s="1071"/>
      <c r="J635" s="107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292"/>
      <c r="AG635" s="292"/>
      <c r="AH635" s="174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292"/>
      <c r="BG635" s="292"/>
      <c r="BH635" s="292"/>
      <c r="BI635" s="292"/>
      <c r="BJ635" s="292"/>
      <c r="BK635" s="3"/>
      <c r="BL635" s="3"/>
      <c r="BM635" s="3"/>
      <c r="BN635" s="3"/>
      <c r="BO635" s="3"/>
      <c r="BP635" s="3"/>
      <c r="BQ635" s="292"/>
      <c r="BR635" s="292"/>
      <c r="BS635" s="292"/>
      <c r="BT635" s="292"/>
      <c r="BU635" s="292"/>
      <c r="BV635" s="292"/>
      <c r="BW635" s="292"/>
      <c r="BX635" s="292"/>
      <c r="BY635" s="292"/>
      <c r="BZ635" s="292"/>
      <c r="CA635" s="292"/>
      <c r="CB635" s="292"/>
      <c r="CC635" s="292"/>
      <c r="CD635" s="292"/>
      <c r="CE635" s="292"/>
      <c r="CF635" s="292"/>
      <c r="CG635" s="292"/>
      <c r="CH635" s="292"/>
      <c r="CI635" s="292"/>
      <c r="CJ635" s="292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292"/>
      <c r="DB635" s="292"/>
      <c r="DC635" s="3"/>
      <c r="DD635" s="3"/>
      <c r="DE635" s="3"/>
      <c r="DF635" s="3"/>
      <c r="DG635" s="3"/>
      <c r="DH635" s="3"/>
      <c r="DI635" s="659"/>
      <c r="DJ635" s="659"/>
      <c r="DK635" s="659"/>
      <c r="DL635" s="3"/>
      <c r="DM635" s="3"/>
      <c r="DN635" s="3"/>
      <c r="DO635" s="292"/>
      <c r="DP635" s="292"/>
      <c r="DQ635" s="3"/>
      <c r="DR635" s="291"/>
      <c r="DS635" s="291"/>
      <c r="DT635" s="3"/>
      <c r="DU635" s="3"/>
      <c r="DV635" s="3"/>
      <c r="DW635" s="3"/>
      <c r="DX635" s="3"/>
      <c r="DY635" s="3"/>
      <c r="DZ635" s="3"/>
      <c r="EA635" s="3"/>
      <c r="EB635" s="3"/>
      <c r="EC635" s="3"/>
    </row>
    <row r="636" spans="1:133" ht="15.75" customHeight="1">
      <c r="A636" s="3"/>
      <c r="B636" s="291"/>
      <c r="C636" s="291"/>
      <c r="E636" s="174"/>
      <c r="F636" s="3"/>
      <c r="G636" s="3"/>
      <c r="H636" s="3"/>
      <c r="I636" s="1071"/>
      <c r="J636" s="107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292"/>
      <c r="AG636" s="292"/>
      <c r="AH636" s="174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292"/>
      <c r="BG636" s="292"/>
      <c r="BH636" s="292"/>
      <c r="BI636" s="292"/>
      <c r="BJ636" s="292"/>
      <c r="BK636" s="3"/>
      <c r="BL636" s="3"/>
      <c r="BM636" s="3"/>
      <c r="BN636" s="3"/>
      <c r="BO636" s="3"/>
      <c r="BP636" s="3"/>
      <c r="BQ636" s="292"/>
      <c r="BR636" s="292"/>
      <c r="BS636" s="292"/>
      <c r="BT636" s="292"/>
      <c r="BU636" s="292"/>
      <c r="BV636" s="292"/>
      <c r="BW636" s="292"/>
      <c r="BX636" s="292"/>
      <c r="BY636" s="292"/>
      <c r="BZ636" s="292"/>
      <c r="CA636" s="292"/>
      <c r="CB636" s="292"/>
      <c r="CC636" s="292"/>
      <c r="CD636" s="292"/>
      <c r="CE636" s="292"/>
      <c r="CF636" s="292"/>
      <c r="CG636" s="292"/>
      <c r="CH636" s="292"/>
      <c r="CI636" s="292"/>
      <c r="CJ636" s="292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292"/>
      <c r="DB636" s="292"/>
      <c r="DC636" s="3"/>
      <c r="DD636" s="3"/>
      <c r="DE636" s="3"/>
      <c r="DF636" s="3"/>
      <c r="DG636" s="3"/>
      <c r="DH636" s="3"/>
      <c r="DI636" s="659"/>
      <c r="DJ636" s="659"/>
      <c r="DK636" s="659"/>
      <c r="DL636" s="3"/>
      <c r="DM636" s="3"/>
      <c r="DN636" s="3"/>
      <c r="DO636" s="292"/>
      <c r="DP636" s="292"/>
      <c r="DQ636" s="3"/>
      <c r="DR636" s="291"/>
      <c r="DS636" s="291"/>
      <c r="DT636" s="3"/>
      <c r="DU636" s="3"/>
      <c r="DV636" s="3"/>
      <c r="DW636" s="3"/>
      <c r="DX636" s="3"/>
      <c r="DY636" s="3"/>
      <c r="DZ636" s="3"/>
      <c r="EA636" s="3"/>
      <c r="EB636" s="3"/>
      <c r="EC636" s="3"/>
    </row>
    <row r="637" spans="1:133" ht="15.75" customHeight="1">
      <c r="A637" s="3"/>
      <c r="B637" s="291"/>
      <c r="C637" s="291"/>
      <c r="E637" s="174"/>
      <c r="F637" s="3"/>
      <c r="G637" s="3"/>
      <c r="H637" s="3"/>
      <c r="I637" s="1071"/>
      <c r="J637" s="107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292"/>
      <c r="AG637" s="292"/>
      <c r="AH637" s="174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292"/>
      <c r="BG637" s="292"/>
      <c r="BH637" s="292"/>
      <c r="BI637" s="292"/>
      <c r="BJ637" s="292"/>
      <c r="BK637" s="3"/>
      <c r="BL637" s="3"/>
      <c r="BM637" s="3"/>
      <c r="BN637" s="3"/>
      <c r="BO637" s="3"/>
      <c r="BP637" s="3"/>
      <c r="BQ637" s="292"/>
      <c r="BR637" s="292"/>
      <c r="BS637" s="292"/>
      <c r="BT637" s="292"/>
      <c r="BU637" s="292"/>
      <c r="BV637" s="292"/>
      <c r="BW637" s="292"/>
      <c r="BX637" s="292"/>
      <c r="BY637" s="292"/>
      <c r="BZ637" s="292"/>
      <c r="CA637" s="292"/>
      <c r="CB637" s="292"/>
      <c r="CC637" s="292"/>
      <c r="CD637" s="292"/>
      <c r="CE637" s="292"/>
      <c r="CF637" s="292"/>
      <c r="CG637" s="292"/>
      <c r="CH637" s="292"/>
      <c r="CI637" s="292"/>
      <c r="CJ637" s="292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292"/>
      <c r="DB637" s="292"/>
      <c r="DC637" s="3"/>
      <c r="DD637" s="3"/>
      <c r="DE637" s="3"/>
      <c r="DF637" s="3"/>
      <c r="DG637" s="3"/>
      <c r="DH637" s="3"/>
      <c r="DI637" s="659"/>
      <c r="DJ637" s="659"/>
      <c r="DK637" s="659"/>
      <c r="DL637" s="3"/>
      <c r="DM637" s="3"/>
      <c r="DN637" s="3"/>
      <c r="DO637" s="292"/>
      <c r="DP637" s="292"/>
      <c r="DQ637" s="3"/>
      <c r="DR637" s="291"/>
      <c r="DS637" s="291"/>
      <c r="DT637" s="3"/>
      <c r="DU637" s="3"/>
      <c r="DV637" s="3"/>
      <c r="DW637" s="3"/>
      <c r="DX637" s="3"/>
      <c r="DY637" s="3"/>
      <c r="DZ637" s="3"/>
      <c r="EA637" s="3"/>
      <c r="EB637" s="3"/>
      <c r="EC637" s="3"/>
    </row>
    <row r="638" spans="1:133" ht="15.75" customHeight="1">
      <c r="A638" s="3"/>
      <c r="B638" s="291"/>
      <c r="C638" s="291"/>
      <c r="E638" s="174"/>
      <c r="F638" s="3"/>
      <c r="G638" s="3"/>
      <c r="H638" s="3"/>
      <c r="I638" s="1071"/>
      <c r="J638" s="107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292"/>
      <c r="AG638" s="292"/>
      <c r="AH638" s="174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292"/>
      <c r="BG638" s="292"/>
      <c r="BH638" s="292"/>
      <c r="BI638" s="292"/>
      <c r="BJ638" s="292"/>
      <c r="BK638" s="3"/>
      <c r="BL638" s="3"/>
      <c r="BM638" s="3"/>
      <c r="BN638" s="3"/>
      <c r="BO638" s="3"/>
      <c r="BP638" s="3"/>
      <c r="BQ638" s="292"/>
      <c r="BR638" s="292"/>
      <c r="BS638" s="292"/>
      <c r="BT638" s="292"/>
      <c r="BU638" s="292"/>
      <c r="BV638" s="292"/>
      <c r="BW638" s="292"/>
      <c r="BX638" s="292"/>
      <c r="BY638" s="292"/>
      <c r="BZ638" s="292"/>
      <c r="CA638" s="292"/>
      <c r="CB638" s="292"/>
      <c r="CC638" s="292"/>
      <c r="CD638" s="292"/>
      <c r="CE638" s="292"/>
      <c r="CF638" s="292"/>
      <c r="CG638" s="292"/>
      <c r="CH638" s="292"/>
      <c r="CI638" s="292"/>
      <c r="CJ638" s="292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292"/>
      <c r="DB638" s="292"/>
      <c r="DC638" s="3"/>
      <c r="DD638" s="3"/>
      <c r="DE638" s="3"/>
      <c r="DF638" s="3"/>
      <c r="DG638" s="3"/>
      <c r="DH638" s="3"/>
      <c r="DI638" s="659"/>
      <c r="DJ638" s="659"/>
      <c r="DK638" s="659"/>
      <c r="DL638" s="3"/>
      <c r="DM638" s="3"/>
      <c r="DN638" s="3"/>
      <c r="DO638" s="292"/>
      <c r="DP638" s="292"/>
      <c r="DQ638" s="3"/>
      <c r="DR638" s="291"/>
      <c r="DS638" s="291"/>
      <c r="DT638" s="3"/>
      <c r="DU638" s="3"/>
      <c r="DV638" s="3"/>
      <c r="DW638" s="3"/>
      <c r="DX638" s="3"/>
      <c r="DY638" s="3"/>
      <c r="DZ638" s="3"/>
      <c r="EA638" s="3"/>
      <c r="EB638" s="3"/>
      <c r="EC638" s="3"/>
    </row>
    <row r="639" spans="1:133" ht="15.75" customHeight="1">
      <c r="A639" s="3"/>
      <c r="B639" s="291"/>
      <c r="C639" s="291"/>
      <c r="E639" s="174"/>
      <c r="F639" s="3"/>
      <c r="G639" s="3"/>
      <c r="H639" s="3"/>
      <c r="I639" s="1071"/>
      <c r="J639" s="107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292"/>
      <c r="AG639" s="292"/>
      <c r="AH639" s="174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292"/>
      <c r="BG639" s="292"/>
      <c r="BH639" s="292"/>
      <c r="BI639" s="292"/>
      <c r="BJ639" s="292"/>
      <c r="BK639" s="3"/>
      <c r="BL639" s="3"/>
      <c r="BM639" s="3"/>
      <c r="BN639" s="3"/>
      <c r="BO639" s="3"/>
      <c r="BP639" s="3"/>
      <c r="BQ639" s="292"/>
      <c r="BR639" s="292"/>
      <c r="BS639" s="292"/>
      <c r="BT639" s="292"/>
      <c r="BU639" s="292"/>
      <c r="BV639" s="292"/>
      <c r="BW639" s="292"/>
      <c r="BX639" s="292"/>
      <c r="BY639" s="292"/>
      <c r="BZ639" s="292"/>
      <c r="CA639" s="292"/>
      <c r="CB639" s="292"/>
      <c r="CC639" s="292"/>
      <c r="CD639" s="292"/>
      <c r="CE639" s="292"/>
      <c r="CF639" s="292"/>
      <c r="CG639" s="292"/>
      <c r="CH639" s="292"/>
      <c r="CI639" s="292"/>
      <c r="CJ639" s="292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292"/>
      <c r="DB639" s="292"/>
      <c r="DC639" s="3"/>
      <c r="DD639" s="3"/>
      <c r="DE639" s="3"/>
      <c r="DF639" s="3"/>
      <c r="DG639" s="3"/>
      <c r="DH639" s="3"/>
      <c r="DI639" s="659"/>
      <c r="DJ639" s="659"/>
      <c r="DK639" s="659"/>
      <c r="DL639" s="3"/>
      <c r="DM639" s="3"/>
      <c r="DN639" s="3"/>
      <c r="DO639" s="292"/>
      <c r="DP639" s="292"/>
      <c r="DQ639" s="3"/>
      <c r="DR639" s="291"/>
      <c r="DS639" s="291"/>
      <c r="DT639" s="3"/>
      <c r="DU639" s="3"/>
      <c r="DV639" s="3"/>
      <c r="DW639" s="3"/>
      <c r="DX639" s="3"/>
      <c r="DY639" s="3"/>
      <c r="DZ639" s="3"/>
      <c r="EA639" s="3"/>
      <c r="EB639" s="3"/>
      <c r="EC639" s="3"/>
    </row>
    <row r="640" spans="1:133" ht="15.75" customHeight="1">
      <c r="A640" s="3"/>
      <c r="B640" s="291"/>
      <c r="C640" s="291"/>
      <c r="E640" s="174"/>
      <c r="F640" s="3"/>
      <c r="G640" s="3"/>
      <c r="H640" s="3"/>
      <c r="I640" s="1071"/>
      <c r="J640" s="107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292"/>
      <c r="AG640" s="292"/>
      <c r="AH640" s="174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292"/>
      <c r="BG640" s="292"/>
      <c r="BH640" s="292"/>
      <c r="BI640" s="292"/>
      <c r="BJ640" s="292"/>
      <c r="BK640" s="3"/>
      <c r="BL640" s="3"/>
      <c r="BM640" s="3"/>
      <c r="BN640" s="3"/>
      <c r="BO640" s="3"/>
      <c r="BP640" s="3"/>
      <c r="BQ640" s="292"/>
      <c r="BR640" s="292"/>
      <c r="BS640" s="292"/>
      <c r="BT640" s="292"/>
      <c r="BU640" s="292"/>
      <c r="BV640" s="292"/>
      <c r="BW640" s="292"/>
      <c r="BX640" s="292"/>
      <c r="BY640" s="292"/>
      <c r="BZ640" s="292"/>
      <c r="CA640" s="292"/>
      <c r="CB640" s="292"/>
      <c r="CC640" s="292"/>
      <c r="CD640" s="292"/>
      <c r="CE640" s="292"/>
      <c r="CF640" s="292"/>
      <c r="CG640" s="292"/>
      <c r="CH640" s="292"/>
      <c r="CI640" s="292"/>
      <c r="CJ640" s="292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292"/>
      <c r="DB640" s="292"/>
      <c r="DC640" s="3"/>
      <c r="DD640" s="3"/>
      <c r="DE640" s="3"/>
      <c r="DF640" s="3"/>
      <c r="DG640" s="3"/>
      <c r="DH640" s="3"/>
      <c r="DI640" s="659"/>
      <c r="DJ640" s="659"/>
      <c r="DK640" s="659"/>
      <c r="DL640" s="3"/>
      <c r="DM640" s="3"/>
      <c r="DN640" s="3"/>
      <c r="DO640" s="292"/>
      <c r="DP640" s="292"/>
      <c r="DQ640" s="3"/>
      <c r="DR640" s="291"/>
      <c r="DS640" s="291"/>
      <c r="DT640" s="3"/>
      <c r="DU640" s="3"/>
      <c r="DV640" s="3"/>
      <c r="DW640" s="3"/>
      <c r="DX640" s="3"/>
      <c r="DY640" s="3"/>
      <c r="DZ640" s="3"/>
      <c r="EA640" s="3"/>
      <c r="EB640" s="3"/>
      <c r="EC640" s="3"/>
    </row>
    <row r="641" spans="1:133" ht="15.75" customHeight="1">
      <c r="A641" s="3"/>
      <c r="B641" s="291"/>
      <c r="C641" s="291"/>
      <c r="E641" s="174"/>
      <c r="F641" s="3"/>
      <c r="G641" s="3"/>
      <c r="H641" s="3"/>
      <c r="I641" s="1071"/>
      <c r="J641" s="107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292"/>
      <c r="AG641" s="292"/>
      <c r="AH641" s="174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292"/>
      <c r="BG641" s="292"/>
      <c r="BH641" s="292"/>
      <c r="BI641" s="292"/>
      <c r="BJ641" s="292"/>
      <c r="BK641" s="3"/>
      <c r="BL641" s="3"/>
      <c r="BM641" s="3"/>
      <c r="BN641" s="3"/>
      <c r="BO641" s="3"/>
      <c r="BP641" s="3"/>
      <c r="BQ641" s="292"/>
      <c r="BR641" s="292"/>
      <c r="BS641" s="292"/>
      <c r="BT641" s="292"/>
      <c r="BU641" s="292"/>
      <c r="BV641" s="292"/>
      <c r="BW641" s="292"/>
      <c r="BX641" s="292"/>
      <c r="BY641" s="292"/>
      <c r="BZ641" s="292"/>
      <c r="CA641" s="292"/>
      <c r="CB641" s="292"/>
      <c r="CC641" s="292"/>
      <c r="CD641" s="292"/>
      <c r="CE641" s="292"/>
      <c r="CF641" s="292"/>
      <c r="CG641" s="292"/>
      <c r="CH641" s="292"/>
      <c r="CI641" s="292"/>
      <c r="CJ641" s="292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292"/>
      <c r="DB641" s="292"/>
      <c r="DC641" s="3"/>
      <c r="DD641" s="3"/>
      <c r="DE641" s="3"/>
      <c r="DF641" s="3"/>
      <c r="DG641" s="3"/>
      <c r="DH641" s="3"/>
      <c r="DI641" s="659"/>
      <c r="DJ641" s="659"/>
      <c r="DK641" s="659"/>
      <c r="DL641" s="3"/>
      <c r="DM641" s="3"/>
      <c r="DN641" s="3"/>
      <c r="DO641" s="292"/>
      <c r="DP641" s="292"/>
      <c r="DQ641" s="3"/>
      <c r="DR641" s="291"/>
      <c r="DS641" s="291"/>
      <c r="DT641" s="3"/>
      <c r="DU641" s="3"/>
      <c r="DV641" s="3"/>
      <c r="DW641" s="3"/>
      <c r="DX641" s="3"/>
      <c r="DY641" s="3"/>
      <c r="DZ641" s="3"/>
      <c r="EA641" s="3"/>
      <c r="EB641" s="3"/>
      <c r="EC641" s="3"/>
    </row>
    <row r="642" spans="1:133" ht="15.75" customHeight="1">
      <c r="A642" s="3"/>
      <c r="B642" s="291"/>
      <c r="C642" s="291"/>
      <c r="E642" s="174"/>
      <c r="F642" s="3"/>
      <c r="G642" s="3"/>
      <c r="H642" s="3"/>
      <c r="I642" s="1071"/>
      <c r="J642" s="107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292"/>
      <c r="AG642" s="292"/>
      <c r="AH642" s="174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292"/>
      <c r="BG642" s="292"/>
      <c r="BH642" s="292"/>
      <c r="BI642" s="292"/>
      <c r="BJ642" s="292"/>
      <c r="BK642" s="3"/>
      <c r="BL642" s="3"/>
      <c r="BM642" s="3"/>
      <c r="BN642" s="3"/>
      <c r="BO642" s="3"/>
      <c r="BP642" s="3"/>
      <c r="BQ642" s="292"/>
      <c r="BR642" s="292"/>
      <c r="BS642" s="292"/>
      <c r="BT642" s="292"/>
      <c r="BU642" s="292"/>
      <c r="BV642" s="292"/>
      <c r="BW642" s="292"/>
      <c r="BX642" s="292"/>
      <c r="BY642" s="292"/>
      <c r="BZ642" s="292"/>
      <c r="CA642" s="292"/>
      <c r="CB642" s="292"/>
      <c r="CC642" s="292"/>
      <c r="CD642" s="292"/>
      <c r="CE642" s="292"/>
      <c r="CF642" s="292"/>
      <c r="CG642" s="292"/>
      <c r="CH642" s="292"/>
      <c r="CI642" s="292"/>
      <c r="CJ642" s="292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292"/>
      <c r="DB642" s="292"/>
      <c r="DC642" s="3"/>
      <c r="DD642" s="3"/>
      <c r="DE642" s="3"/>
      <c r="DF642" s="3"/>
      <c r="DG642" s="3"/>
      <c r="DH642" s="3"/>
      <c r="DI642" s="659"/>
      <c r="DJ642" s="659"/>
      <c r="DK642" s="659"/>
      <c r="DL642" s="3"/>
      <c r="DM642" s="3"/>
      <c r="DN642" s="3"/>
      <c r="DO642" s="292"/>
      <c r="DP642" s="292"/>
      <c r="DQ642" s="3"/>
      <c r="DR642" s="291"/>
      <c r="DS642" s="291"/>
      <c r="DT642" s="3"/>
      <c r="DU642" s="3"/>
      <c r="DV642" s="3"/>
      <c r="DW642" s="3"/>
      <c r="DX642" s="3"/>
      <c r="DY642" s="3"/>
      <c r="DZ642" s="3"/>
      <c r="EA642" s="3"/>
      <c r="EB642" s="3"/>
      <c r="EC642" s="3"/>
    </row>
    <row r="643" spans="1:133" ht="15.75" customHeight="1">
      <c r="A643" s="3"/>
      <c r="B643" s="291"/>
      <c r="C643" s="291"/>
      <c r="E643" s="174"/>
      <c r="F643" s="3"/>
      <c r="G643" s="3"/>
      <c r="H643" s="3"/>
      <c r="I643" s="1071"/>
      <c r="J643" s="107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292"/>
      <c r="AG643" s="292"/>
      <c r="AH643" s="174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292"/>
      <c r="BG643" s="292"/>
      <c r="BH643" s="292"/>
      <c r="BI643" s="292"/>
      <c r="BJ643" s="292"/>
      <c r="BK643" s="3"/>
      <c r="BL643" s="3"/>
      <c r="BM643" s="3"/>
      <c r="BN643" s="3"/>
      <c r="BO643" s="3"/>
      <c r="BP643" s="3"/>
      <c r="BQ643" s="292"/>
      <c r="BR643" s="292"/>
      <c r="BS643" s="292"/>
      <c r="BT643" s="292"/>
      <c r="BU643" s="292"/>
      <c r="BV643" s="292"/>
      <c r="BW643" s="292"/>
      <c r="BX643" s="292"/>
      <c r="BY643" s="292"/>
      <c r="BZ643" s="292"/>
      <c r="CA643" s="292"/>
      <c r="CB643" s="292"/>
      <c r="CC643" s="292"/>
      <c r="CD643" s="292"/>
      <c r="CE643" s="292"/>
      <c r="CF643" s="292"/>
      <c r="CG643" s="292"/>
      <c r="CH643" s="292"/>
      <c r="CI643" s="292"/>
      <c r="CJ643" s="292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292"/>
      <c r="DB643" s="292"/>
      <c r="DC643" s="3"/>
      <c r="DD643" s="3"/>
      <c r="DE643" s="3"/>
      <c r="DF643" s="3"/>
      <c r="DG643" s="3"/>
      <c r="DH643" s="3"/>
      <c r="DI643" s="659"/>
      <c r="DJ643" s="659"/>
      <c r="DK643" s="659"/>
      <c r="DL643" s="3"/>
      <c r="DM643" s="3"/>
      <c r="DN643" s="3"/>
      <c r="DO643" s="292"/>
      <c r="DP643" s="292"/>
      <c r="DQ643" s="3"/>
      <c r="DR643" s="291"/>
      <c r="DS643" s="291"/>
      <c r="DT643" s="3"/>
      <c r="DU643" s="3"/>
      <c r="DV643" s="3"/>
      <c r="DW643" s="3"/>
      <c r="DX643" s="3"/>
      <c r="DY643" s="3"/>
      <c r="DZ643" s="3"/>
      <c r="EA643" s="3"/>
      <c r="EB643" s="3"/>
      <c r="EC643" s="3"/>
    </row>
    <row r="644" spans="1:133" ht="15.75" customHeight="1">
      <c r="A644" s="3"/>
      <c r="B644" s="291"/>
      <c r="C644" s="291"/>
      <c r="E644" s="174"/>
      <c r="F644" s="3"/>
      <c r="G644" s="3"/>
      <c r="H644" s="3"/>
      <c r="I644" s="1071"/>
      <c r="J644" s="107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292"/>
      <c r="AG644" s="292"/>
      <c r="AH644" s="174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292"/>
      <c r="BG644" s="292"/>
      <c r="BH644" s="292"/>
      <c r="BI644" s="292"/>
      <c r="BJ644" s="292"/>
      <c r="BK644" s="3"/>
      <c r="BL644" s="3"/>
      <c r="BM644" s="3"/>
      <c r="BN644" s="3"/>
      <c r="BO644" s="3"/>
      <c r="BP644" s="3"/>
      <c r="BQ644" s="292"/>
      <c r="BR644" s="292"/>
      <c r="BS644" s="292"/>
      <c r="BT644" s="292"/>
      <c r="BU644" s="292"/>
      <c r="BV644" s="292"/>
      <c r="BW644" s="292"/>
      <c r="BX644" s="292"/>
      <c r="BY644" s="292"/>
      <c r="BZ644" s="292"/>
      <c r="CA644" s="292"/>
      <c r="CB644" s="292"/>
      <c r="CC644" s="292"/>
      <c r="CD644" s="292"/>
      <c r="CE644" s="292"/>
      <c r="CF644" s="292"/>
      <c r="CG644" s="292"/>
      <c r="CH644" s="292"/>
      <c r="CI644" s="292"/>
      <c r="CJ644" s="292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292"/>
      <c r="DB644" s="292"/>
      <c r="DC644" s="3"/>
      <c r="DD644" s="3"/>
      <c r="DE644" s="3"/>
      <c r="DF644" s="3"/>
      <c r="DG644" s="3"/>
      <c r="DH644" s="3"/>
      <c r="DI644" s="659"/>
      <c r="DJ644" s="659"/>
      <c r="DK644" s="659"/>
      <c r="DL644" s="3"/>
      <c r="DM644" s="3"/>
      <c r="DN644" s="3"/>
      <c r="DO644" s="292"/>
      <c r="DP644" s="292"/>
      <c r="DQ644" s="3"/>
      <c r="DR644" s="291"/>
      <c r="DS644" s="291"/>
      <c r="DT644" s="3"/>
      <c r="DU644" s="3"/>
      <c r="DV644" s="3"/>
      <c r="DW644" s="3"/>
      <c r="DX644" s="3"/>
      <c r="DY644" s="3"/>
      <c r="DZ644" s="3"/>
      <c r="EA644" s="3"/>
      <c r="EB644" s="3"/>
      <c r="EC644" s="3"/>
    </row>
    <row r="645" spans="1:133" ht="15.75" customHeight="1">
      <c r="A645" s="3"/>
      <c r="B645" s="291"/>
      <c r="C645" s="291"/>
      <c r="E645" s="174"/>
      <c r="F645" s="3"/>
      <c r="G645" s="3"/>
      <c r="H645" s="3"/>
      <c r="I645" s="1071"/>
      <c r="J645" s="107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292"/>
      <c r="AG645" s="292"/>
      <c r="AH645" s="174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292"/>
      <c r="BG645" s="292"/>
      <c r="BH645" s="292"/>
      <c r="BI645" s="292"/>
      <c r="BJ645" s="292"/>
      <c r="BK645" s="3"/>
      <c r="BL645" s="3"/>
      <c r="BM645" s="3"/>
      <c r="BN645" s="3"/>
      <c r="BO645" s="3"/>
      <c r="BP645" s="3"/>
      <c r="BQ645" s="292"/>
      <c r="BR645" s="292"/>
      <c r="BS645" s="292"/>
      <c r="BT645" s="292"/>
      <c r="BU645" s="292"/>
      <c r="BV645" s="292"/>
      <c r="BW645" s="292"/>
      <c r="BX645" s="292"/>
      <c r="BY645" s="292"/>
      <c r="BZ645" s="292"/>
      <c r="CA645" s="292"/>
      <c r="CB645" s="292"/>
      <c r="CC645" s="292"/>
      <c r="CD645" s="292"/>
      <c r="CE645" s="292"/>
      <c r="CF645" s="292"/>
      <c r="CG645" s="292"/>
      <c r="CH645" s="292"/>
      <c r="CI645" s="292"/>
      <c r="CJ645" s="292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292"/>
      <c r="DB645" s="292"/>
      <c r="DC645" s="3"/>
      <c r="DD645" s="3"/>
      <c r="DE645" s="3"/>
      <c r="DF645" s="3"/>
      <c r="DG645" s="3"/>
      <c r="DH645" s="3"/>
      <c r="DI645" s="659"/>
      <c r="DJ645" s="659"/>
      <c r="DK645" s="659"/>
      <c r="DL645" s="3"/>
      <c r="DM645" s="3"/>
      <c r="DN645" s="3"/>
      <c r="DO645" s="292"/>
      <c r="DP645" s="292"/>
      <c r="DQ645" s="3"/>
      <c r="DR645" s="291"/>
      <c r="DS645" s="291"/>
      <c r="DT645" s="3"/>
      <c r="DU645" s="3"/>
      <c r="DV645" s="3"/>
      <c r="DW645" s="3"/>
      <c r="DX645" s="3"/>
      <c r="DY645" s="3"/>
      <c r="DZ645" s="3"/>
      <c r="EA645" s="3"/>
      <c r="EB645" s="3"/>
      <c r="EC645" s="3"/>
    </row>
    <row r="646" spans="1:133" ht="15.75" customHeight="1">
      <c r="A646" s="3"/>
      <c r="B646" s="291"/>
      <c r="C646" s="291"/>
      <c r="E646" s="174"/>
      <c r="F646" s="3"/>
      <c r="G646" s="3"/>
      <c r="H646" s="3"/>
      <c r="I646" s="1071"/>
      <c r="J646" s="107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292"/>
      <c r="AG646" s="292"/>
      <c r="AH646" s="174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292"/>
      <c r="BG646" s="292"/>
      <c r="BH646" s="292"/>
      <c r="BI646" s="292"/>
      <c r="BJ646" s="292"/>
      <c r="BK646" s="3"/>
      <c r="BL646" s="3"/>
      <c r="BM646" s="3"/>
      <c r="BN646" s="3"/>
      <c r="BO646" s="3"/>
      <c r="BP646" s="3"/>
      <c r="BQ646" s="292"/>
      <c r="BR646" s="292"/>
      <c r="BS646" s="292"/>
      <c r="BT646" s="292"/>
      <c r="BU646" s="292"/>
      <c r="BV646" s="292"/>
      <c r="BW646" s="292"/>
      <c r="BX646" s="292"/>
      <c r="BY646" s="292"/>
      <c r="BZ646" s="292"/>
      <c r="CA646" s="292"/>
      <c r="CB646" s="292"/>
      <c r="CC646" s="292"/>
      <c r="CD646" s="292"/>
      <c r="CE646" s="292"/>
      <c r="CF646" s="292"/>
      <c r="CG646" s="292"/>
      <c r="CH646" s="292"/>
      <c r="CI646" s="292"/>
      <c r="CJ646" s="292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292"/>
      <c r="DB646" s="292"/>
      <c r="DC646" s="3"/>
      <c r="DD646" s="3"/>
      <c r="DE646" s="3"/>
      <c r="DF646" s="3"/>
      <c r="DG646" s="3"/>
      <c r="DH646" s="3"/>
      <c r="DI646" s="659"/>
      <c r="DJ646" s="659"/>
      <c r="DK646" s="659"/>
      <c r="DL646" s="3"/>
      <c r="DM646" s="3"/>
      <c r="DN646" s="3"/>
      <c r="DO646" s="292"/>
      <c r="DP646" s="292"/>
      <c r="DQ646" s="3"/>
      <c r="DR646" s="291"/>
      <c r="DS646" s="291"/>
      <c r="DT646" s="3"/>
      <c r="DU646" s="3"/>
      <c r="DV646" s="3"/>
      <c r="DW646" s="3"/>
      <c r="DX646" s="3"/>
      <c r="DY646" s="3"/>
      <c r="DZ646" s="3"/>
      <c r="EA646" s="3"/>
      <c r="EB646" s="3"/>
      <c r="EC646" s="3"/>
    </row>
    <row r="647" spans="1:133" ht="15.75" customHeight="1">
      <c r="A647" s="3"/>
      <c r="B647" s="291"/>
      <c r="C647" s="291"/>
      <c r="E647" s="174"/>
      <c r="F647" s="3"/>
      <c r="G647" s="3"/>
      <c r="H647" s="3"/>
      <c r="I647" s="1071"/>
      <c r="J647" s="107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292"/>
      <c r="AG647" s="292"/>
      <c r="AH647" s="174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292"/>
      <c r="BG647" s="292"/>
      <c r="BH647" s="292"/>
      <c r="BI647" s="292"/>
      <c r="BJ647" s="292"/>
      <c r="BK647" s="3"/>
      <c r="BL647" s="3"/>
      <c r="BM647" s="3"/>
      <c r="BN647" s="3"/>
      <c r="BO647" s="3"/>
      <c r="BP647" s="3"/>
      <c r="BQ647" s="292"/>
      <c r="BR647" s="292"/>
      <c r="BS647" s="292"/>
      <c r="BT647" s="292"/>
      <c r="BU647" s="292"/>
      <c r="BV647" s="292"/>
      <c r="BW647" s="292"/>
      <c r="BX647" s="292"/>
      <c r="BY647" s="292"/>
      <c r="BZ647" s="292"/>
      <c r="CA647" s="292"/>
      <c r="CB647" s="292"/>
      <c r="CC647" s="292"/>
      <c r="CD647" s="292"/>
      <c r="CE647" s="292"/>
      <c r="CF647" s="292"/>
      <c r="CG647" s="292"/>
      <c r="CH647" s="292"/>
      <c r="CI647" s="292"/>
      <c r="CJ647" s="292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292"/>
      <c r="DB647" s="292"/>
      <c r="DC647" s="3"/>
      <c r="DD647" s="3"/>
      <c r="DE647" s="3"/>
      <c r="DF647" s="3"/>
      <c r="DG647" s="3"/>
      <c r="DH647" s="3"/>
      <c r="DI647" s="659"/>
      <c r="DJ647" s="659"/>
      <c r="DK647" s="659"/>
      <c r="DL647" s="3"/>
      <c r="DM647" s="3"/>
      <c r="DN647" s="3"/>
      <c r="DO647" s="292"/>
      <c r="DP647" s="292"/>
      <c r="DQ647" s="3"/>
      <c r="DR647" s="291"/>
      <c r="DS647" s="291"/>
      <c r="DT647" s="3"/>
      <c r="DU647" s="3"/>
      <c r="DV647" s="3"/>
      <c r="DW647" s="3"/>
      <c r="DX647" s="3"/>
      <c r="DY647" s="3"/>
      <c r="DZ647" s="3"/>
      <c r="EA647" s="3"/>
      <c r="EB647" s="3"/>
      <c r="EC647" s="3"/>
    </row>
    <row r="648" spans="1:133" ht="15.75" customHeight="1">
      <c r="A648" s="3"/>
      <c r="B648" s="291"/>
      <c r="C648" s="291"/>
      <c r="E648" s="174"/>
      <c r="F648" s="3"/>
      <c r="G648" s="3"/>
      <c r="H648" s="3"/>
      <c r="I648" s="1071"/>
      <c r="J648" s="107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292"/>
      <c r="AG648" s="292"/>
      <c r="AH648" s="174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292"/>
      <c r="BG648" s="292"/>
      <c r="BH648" s="292"/>
      <c r="BI648" s="292"/>
      <c r="BJ648" s="292"/>
      <c r="BK648" s="3"/>
      <c r="BL648" s="3"/>
      <c r="BM648" s="3"/>
      <c r="BN648" s="3"/>
      <c r="BO648" s="3"/>
      <c r="BP648" s="3"/>
      <c r="BQ648" s="292"/>
      <c r="BR648" s="292"/>
      <c r="BS648" s="292"/>
      <c r="BT648" s="292"/>
      <c r="BU648" s="292"/>
      <c r="BV648" s="292"/>
      <c r="BW648" s="292"/>
      <c r="BX648" s="292"/>
      <c r="BY648" s="292"/>
      <c r="BZ648" s="292"/>
      <c r="CA648" s="292"/>
      <c r="CB648" s="292"/>
      <c r="CC648" s="292"/>
      <c r="CD648" s="292"/>
      <c r="CE648" s="292"/>
      <c r="CF648" s="292"/>
      <c r="CG648" s="292"/>
      <c r="CH648" s="292"/>
      <c r="CI648" s="292"/>
      <c r="CJ648" s="292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292"/>
      <c r="DB648" s="292"/>
      <c r="DC648" s="3"/>
      <c r="DD648" s="3"/>
      <c r="DE648" s="3"/>
      <c r="DF648" s="3"/>
      <c r="DG648" s="3"/>
      <c r="DH648" s="3"/>
      <c r="DI648" s="659"/>
      <c r="DJ648" s="659"/>
      <c r="DK648" s="659"/>
      <c r="DL648" s="3"/>
      <c r="DM648" s="3"/>
      <c r="DN648" s="3"/>
      <c r="DO648" s="292"/>
      <c r="DP648" s="292"/>
      <c r="DQ648" s="3"/>
      <c r="DR648" s="291"/>
      <c r="DS648" s="291"/>
      <c r="DT648" s="3"/>
      <c r="DU648" s="3"/>
      <c r="DV648" s="3"/>
      <c r="DW648" s="3"/>
      <c r="DX648" s="3"/>
      <c r="DY648" s="3"/>
      <c r="DZ648" s="3"/>
      <c r="EA648" s="3"/>
      <c r="EB648" s="3"/>
      <c r="EC648" s="3"/>
    </row>
    <row r="649" spans="1:133" ht="15.75" customHeight="1">
      <c r="A649" s="3"/>
      <c r="B649" s="291"/>
      <c r="C649" s="291"/>
      <c r="E649" s="174"/>
      <c r="F649" s="3"/>
      <c r="G649" s="3"/>
      <c r="H649" s="3"/>
      <c r="I649" s="1071"/>
      <c r="J649" s="107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292"/>
      <c r="AG649" s="292"/>
      <c r="AH649" s="174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292"/>
      <c r="BG649" s="292"/>
      <c r="BH649" s="292"/>
      <c r="BI649" s="292"/>
      <c r="BJ649" s="292"/>
      <c r="BK649" s="3"/>
      <c r="BL649" s="3"/>
      <c r="BM649" s="3"/>
      <c r="BN649" s="3"/>
      <c r="BO649" s="3"/>
      <c r="BP649" s="3"/>
      <c r="BQ649" s="292"/>
      <c r="BR649" s="292"/>
      <c r="BS649" s="292"/>
      <c r="BT649" s="292"/>
      <c r="BU649" s="292"/>
      <c r="BV649" s="292"/>
      <c r="BW649" s="292"/>
      <c r="BX649" s="292"/>
      <c r="BY649" s="292"/>
      <c r="BZ649" s="292"/>
      <c r="CA649" s="292"/>
      <c r="CB649" s="292"/>
      <c r="CC649" s="292"/>
      <c r="CD649" s="292"/>
      <c r="CE649" s="292"/>
      <c r="CF649" s="292"/>
      <c r="CG649" s="292"/>
      <c r="CH649" s="292"/>
      <c r="CI649" s="292"/>
      <c r="CJ649" s="292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292"/>
      <c r="DB649" s="292"/>
      <c r="DC649" s="3"/>
      <c r="DD649" s="3"/>
      <c r="DE649" s="3"/>
      <c r="DF649" s="3"/>
      <c r="DG649" s="3"/>
      <c r="DH649" s="3"/>
      <c r="DI649" s="659"/>
      <c r="DJ649" s="659"/>
      <c r="DK649" s="659"/>
      <c r="DL649" s="3"/>
      <c r="DM649" s="3"/>
      <c r="DN649" s="3"/>
      <c r="DO649" s="292"/>
      <c r="DP649" s="292"/>
      <c r="DQ649" s="3"/>
      <c r="DR649" s="291"/>
      <c r="DS649" s="291"/>
      <c r="DT649" s="3"/>
      <c r="DU649" s="3"/>
      <c r="DV649" s="3"/>
      <c r="DW649" s="3"/>
      <c r="DX649" s="3"/>
      <c r="DY649" s="3"/>
      <c r="DZ649" s="3"/>
      <c r="EA649" s="3"/>
      <c r="EB649" s="3"/>
      <c r="EC649" s="3"/>
    </row>
    <row r="650" spans="1:133" ht="15.75" customHeight="1">
      <c r="A650" s="3"/>
      <c r="B650" s="291"/>
      <c r="C650" s="291"/>
      <c r="E650" s="174"/>
      <c r="F650" s="3"/>
      <c r="G650" s="3"/>
      <c r="H650" s="3"/>
      <c r="I650" s="1071"/>
      <c r="J650" s="107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292"/>
      <c r="AG650" s="292"/>
      <c r="AH650" s="174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292"/>
      <c r="BG650" s="292"/>
      <c r="BH650" s="292"/>
      <c r="BI650" s="292"/>
      <c r="BJ650" s="292"/>
      <c r="BK650" s="3"/>
      <c r="BL650" s="3"/>
      <c r="BM650" s="3"/>
      <c r="BN650" s="3"/>
      <c r="BO650" s="3"/>
      <c r="BP650" s="3"/>
      <c r="BQ650" s="292"/>
      <c r="BR650" s="292"/>
      <c r="BS650" s="292"/>
      <c r="BT650" s="292"/>
      <c r="BU650" s="292"/>
      <c r="BV650" s="292"/>
      <c r="BW650" s="292"/>
      <c r="BX650" s="292"/>
      <c r="BY650" s="292"/>
      <c r="BZ650" s="292"/>
      <c r="CA650" s="292"/>
      <c r="CB650" s="292"/>
      <c r="CC650" s="292"/>
      <c r="CD650" s="292"/>
      <c r="CE650" s="292"/>
      <c r="CF650" s="292"/>
      <c r="CG650" s="292"/>
      <c r="CH650" s="292"/>
      <c r="CI650" s="292"/>
      <c r="CJ650" s="292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292"/>
      <c r="DB650" s="292"/>
      <c r="DC650" s="3"/>
      <c r="DD650" s="3"/>
      <c r="DE650" s="3"/>
      <c r="DF650" s="3"/>
      <c r="DG650" s="3"/>
      <c r="DH650" s="3"/>
      <c r="DI650" s="659"/>
      <c r="DJ650" s="659"/>
      <c r="DK650" s="659"/>
      <c r="DL650" s="3"/>
      <c r="DM650" s="3"/>
      <c r="DN650" s="3"/>
      <c r="DO650" s="292"/>
      <c r="DP650" s="292"/>
      <c r="DQ650" s="3"/>
      <c r="DR650" s="291"/>
      <c r="DS650" s="291"/>
      <c r="DT650" s="3"/>
      <c r="DU650" s="3"/>
      <c r="DV650" s="3"/>
      <c r="DW650" s="3"/>
      <c r="DX650" s="3"/>
      <c r="DY650" s="3"/>
      <c r="DZ650" s="3"/>
      <c r="EA650" s="3"/>
      <c r="EB650" s="3"/>
      <c r="EC650" s="3"/>
    </row>
    <row r="651" spans="1:133" ht="15.75" customHeight="1">
      <c r="A651" s="3"/>
      <c r="B651" s="291"/>
      <c r="C651" s="291"/>
      <c r="E651" s="174"/>
      <c r="F651" s="3"/>
      <c r="G651" s="3"/>
      <c r="H651" s="3"/>
      <c r="I651" s="1071"/>
      <c r="J651" s="107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292"/>
      <c r="AG651" s="292"/>
      <c r="AH651" s="174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292"/>
      <c r="BG651" s="292"/>
      <c r="BH651" s="292"/>
      <c r="BI651" s="292"/>
      <c r="BJ651" s="292"/>
      <c r="BK651" s="3"/>
      <c r="BL651" s="3"/>
      <c r="BM651" s="3"/>
      <c r="BN651" s="3"/>
      <c r="BO651" s="3"/>
      <c r="BP651" s="3"/>
      <c r="BQ651" s="292"/>
      <c r="BR651" s="292"/>
      <c r="BS651" s="292"/>
      <c r="BT651" s="292"/>
      <c r="BU651" s="292"/>
      <c r="BV651" s="292"/>
      <c r="BW651" s="292"/>
      <c r="BX651" s="292"/>
      <c r="BY651" s="292"/>
      <c r="BZ651" s="292"/>
      <c r="CA651" s="292"/>
      <c r="CB651" s="292"/>
      <c r="CC651" s="292"/>
      <c r="CD651" s="292"/>
      <c r="CE651" s="292"/>
      <c r="CF651" s="292"/>
      <c r="CG651" s="292"/>
      <c r="CH651" s="292"/>
      <c r="CI651" s="292"/>
      <c r="CJ651" s="292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292"/>
      <c r="DB651" s="292"/>
      <c r="DC651" s="3"/>
      <c r="DD651" s="3"/>
      <c r="DE651" s="3"/>
      <c r="DF651" s="3"/>
      <c r="DG651" s="3"/>
      <c r="DH651" s="3"/>
      <c r="DI651" s="659"/>
      <c r="DJ651" s="659"/>
      <c r="DK651" s="659"/>
      <c r="DL651" s="3"/>
      <c r="DM651" s="3"/>
      <c r="DN651" s="3"/>
      <c r="DO651" s="292"/>
      <c r="DP651" s="292"/>
      <c r="DQ651" s="3"/>
      <c r="DR651" s="291"/>
      <c r="DS651" s="291"/>
      <c r="DT651" s="3"/>
      <c r="DU651" s="3"/>
      <c r="DV651" s="3"/>
      <c r="DW651" s="3"/>
      <c r="DX651" s="3"/>
      <c r="DY651" s="3"/>
      <c r="DZ651" s="3"/>
      <c r="EA651" s="3"/>
      <c r="EB651" s="3"/>
      <c r="EC651" s="3"/>
    </row>
    <row r="652" spans="1:133" ht="15.75" customHeight="1">
      <c r="A652" s="3"/>
      <c r="B652" s="291"/>
      <c r="C652" s="291"/>
      <c r="E652" s="174"/>
      <c r="F652" s="3"/>
      <c r="G652" s="3"/>
      <c r="H652" s="3"/>
      <c r="I652" s="1071"/>
      <c r="J652" s="107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292"/>
      <c r="AG652" s="292"/>
      <c r="AH652" s="174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292"/>
      <c r="BG652" s="292"/>
      <c r="BH652" s="292"/>
      <c r="BI652" s="292"/>
      <c r="BJ652" s="292"/>
      <c r="BK652" s="3"/>
      <c r="BL652" s="3"/>
      <c r="BM652" s="3"/>
      <c r="BN652" s="3"/>
      <c r="BO652" s="3"/>
      <c r="BP652" s="3"/>
      <c r="BQ652" s="292"/>
      <c r="BR652" s="292"/>
      <c r="BS652" s="292"/>
      <c r="BT652" s="292"/>
      <c r="BU652" s="292"/>
      <c r="BV652" s="292"/>
      <c r="BW652" s="292"/>
      <c r="BX652" s="292"/>
      <c r="BY652" s="292"/>
      <c r="BZ652" s="292"/>
      <c r="CA652" s="292"/>
      <c r="CB652" s="292"/>
      <c r="CC652" s="292"/>
      <c r="CD652" s="292"/>
      <c r="CE652" s="292"/>
      <c r="CF652" s="292"/>
      <c r="CG652" s="292"/>
      <c r="CH652" s="292"/>
      <c r="CI652" s="292"/>
      <c r="CJ652" s="292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292"/>
      <c r="DB652" s="292"/>
      <c r="DC652" s="3"/>
      <c r="DD652" s="3"/>
      <c r="DE652" s="3"/>
      <c r="DF652" s="3"/>
      <c r="DG652" s="3"/>
      <c r="DH652" s="3"/>
      <c r="DI652" s="659"/>
      <c r="DJ652" s="659"/>
      <c r="DK652" s="659"/>
      <c r="DL652" s="3"/>
      <c r="DM652" s="3"/>
      <c r="DN652" s="3"/>
      <c r="DO652" s="292"/>
      <c r="DP652" s="292"/>
      <c r="DQ652" s="3"/>
      <c r="DR652" s="291"/>
      <c r="DS652" s="291"/>
      <c r="DT652" s="3"/>
      <c r="DU652" s="3"/>
      <c r="DV652" s="3"/>
      <c r="DW652" s="3"/>
      <c r="DX652" s="3"/>
      <c r="DY652" s="3"/>
      <c r="DZ652" s="3"/>
      <c r="EA652" s="3"/>
      <c r="EB652" s="3"/>
      <c r="EC652" s="3"/>
    </row>
    <row r="653" spans="1:133" ht="15.75" customHeight="1">
      <c r="A653" s="3"/>
      <c r="B653" s="291"/>
      <c r="C653" s="291"/>
      <c r="E653" s="174"/>
      <c r="F653" s="3"/>
      <c r="G653" s="3"/>
      <c r="H653" s="3"/>
      <c r="I653" s="1071"/>
      <c r="J653" s="107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292"/>
      <c r="AG653" s="292"/>
      <c r="AH653" s="174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292"/>
      <c r="BG653" s="292"/>
      <c r="BH653" s="292"/>
      <c r="BI653" s="292"/>
      <c r="BJ653" s="292"/>
      <c r="BK653" s="3"/>
      <c r="BL653" s="3"/>
      <c r="BM653" s="3"/>
      <c r="BN653" s="3"/>
      <c r="BO653" s="3"/>
      <c r="BP653" s="3"/>
      <c r="BQ653" s="292"/>
      <c r="BR653" s="292"/>
      <c r="BS653" s="292"/>
      <c r="BT653" s="292"/>
      <c r="BU653" s="292"/>
      <c r="BV653" s="292"/>
      <c r="BW653" s="292"/>
      <c r="BX653" s="292"/>
      <c r="BY653" s="292"/>
      <c r="BZ653" s="292"/>
      <c r="CA653" s="292"/>
      <c r="CB653" s="292"/>
      <c r="CC653" s="292"/>
      <c r="CD653" s="292"/>
      <c r="CE653" s="292"/>
      <c r="CF653" s="292"/>
      <c r="CG653" s="292"/>
      <c r="CH653" s="292"/>
      <c r="CI653" s="292"/>
      <c r="CJ653" s="292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292"/>
      <c r="DB653" s="292"/>
      <c r="DC653" s="3"/>
      <c r="DD653" s="3"/>
      <c r="DE653" s="3"/>
      <c r="DF653" s="3"/>
      <c r="DG653" s="3"/>
      <c r="DH653" s="3"/>
      <c r="DI653" s="659"/>
      <c r="DJ653" s="659"/>
      <c r="DK653" s="659"/>
      <c r="DL653" s="3"/>
      <c r="DM653" s="3"/>
      <c r="DN653" s="3"/>
      <c r="DO653" s="292"/>
      <c r="DP653" s="292"/>
      <c r="DQ653" s="3"/>
      <c r="DR653" s="291"/>
      <c r="DS653" s="291"/>
      <c r="DT653" s="3"/>
      <c r="DU653" s="3"/>
      <c r="DV653" s="3"/>
      <c r="DW653" s="3"/>
      <c r="DX653" s="3"/>
      <c r="DY653" s="3"/>
      <c r="DZ653" s="3"/>
      <c r="EA653" s="3"/>
      <c r="EB653" s="3"/>
      <c r="EC653" s="3"/>
    </row>
    <row r="654" spans="1:133" ht="15.75" customHeight="1">
      <c r="A654" s="3"/>
      <c r="B654" s="291"/>
      <c r="C654" s="291"/>
      <c r="E654" s="174"/>
      <c r="F654" s="3"/>
      <c r="G654" s="3"/>
      <c r="H654" s="3"/>
      <c r="I654" s="1071"/>
      <c r="J654" s="107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292"/>
      <c r="AG654" s="292"/>
      <c r="AH654" s="174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292"/>
      <c r="BG654" s="292"/>
      <c r="BH654" s="292"/>
      <c r="BI654" s="292"/>
      <c r="BJ654" s="292"/>
      <c r="BK654" s="3"/>
      <c r="BL654" s="3"/>
      <c r="BM654" s="3"/>
      <c r="BN654" s="3"/>
      <c r="BO654" s="3"/>
      <c r="BP654" s="3"/>
      <c r="BQ654" s="292"/>
      <c r="BR654" s="292"/>
      <c r="BS654" s="292"/>
      <c r="BT654" s="292"/>
      <c r="BU654" s="292"/>
      <c r="BV654" s="292"/>
      <c r="BW654" s="292"/>
      <c r="BX654" s="292"/>
      <c r="BY654" s="292"/>
      <c r="BZ654" s="292"/>
      <c r="CA654" s="292"/>
      <c r="CB654" s="292"/>
      <c r="CC654" s="292"/>
      <c r="CD654" s="292"/>
      <c r="CE654" s="292"/>
      <c r="CF654" s="292"/>
      <c r="CG654" s="292"/>
      <c r="CH654" s="292"/>
      <c r="CI654" s="292"/>
      <c r="CJ654" s="292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292"/>
      <c r="DB654" s="292"/>
      <c r="DC654" s="3"/>
      <c r="DD654" s="3"/>
      <c r="DE654" s="3"/>
      <c r="DF654" s="3"/>
      <c r="DG654" s="3"/>
      <c r="DH654" s="3"/>
      <c r="DI654" s="659"/>
      <c r="DJ654" s="659"/>
      <c r="DK654" s="659"/>
      <c r="DL654" s="3"/>
      <c r="DM654" s="3"/>
      <c r="DN654" s="3"/>
      <c r="DO654" s="292"/>
      <c r="DP654" s="292"/>
      <c r="DQ654" s="3"/>
      <c r="DR654" s="291"/>
      <c r="DS654" s="291"/>
      <c r="DT654" s="3"/>
      <c r="DU654" s="3"/>
      <c r="DV654" s="3"/>
      <c r="DW654" s="3"/>
      <c r="DX654" s="3"/>
      <c r="DY654" s="3"/>
      <c r="DZ654" s="3"/>
      <c r="EA654" s="3"/>
      <c r="EB654" s="3"/>
      <c r="EC654" s="3"/>
    </row>
    <row r="655" spans="1:133" ht="15.75" customHeight="1">
      <c r="A655" s="3"/>
      <c r="B655" s="291"/>
      <c r="C655" s="291"/>
      <c r="E655" s="174"/>
      <c r="F655" s="3"/>
      <c r="G655" s="3"/>
      <c r="H655" s="3"/>
      <c r="I655" s="1071"/>
      <c r="J655" s="107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292"/>
      <c r="AG655" s="292"/>
      <c r="AH655" s="174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292"/>
      <c r="BG655" s="292"/>
      <c r="BH655" s="292"/>
      <c r="BI655" s="292"/>
      <c r="BJ655" s="292"/>
      <c r="BK655" s="3"/>
      <c r="BL655" s="3"/>
      <c r="BM655" s="3"/>
      <c r="BN655" s="3"/>
      <c r="BO655" s="3"/>
      <c r="BP655" s="3"/>
      <c r="BQ655" s="292"/>
      <c r="BR655" s="292"/>
      <c r="BS655" s="292"/>
      <c r="BT655" s="292"/>
      <c r="BU655" s="292"/>
      <c r="BV655" s="292"/>
      <c r="BW655" s="292"/>
      <c r="BX655" s="292"/>
      <c r="BY655" s="292"/>
      <c r="BZ655" s="292"/>
      <c r="CA655" s="292"/>
      <c r="CB655" s="292"/>
      <c r="CC655" s="292"/>
      <c r="CD655" s="292"/>
      <c r="CE655" s="292"/>
      <c r="CF655" s="292"/>
      <c r="CG655" s="292"/>
      <c r="CH655" s="292"/>
      <c r="CI655" s="292"/>
      <c r="CJ655" s="292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292"/>
      <c r="DB655" s="292"/>
      <c r="DC655" s="3"/>
      <c r="DD655" s="3"/>
      <c r="DE655" s="3"/>
      <c r="DF655" s="3"/>
      <c r="DG655" s="3"/>
      <c r="DH655" s="3"/>
      <c r="DI655" s="659"/>
      <c r="DJ655" s="659"/>
      <c r="DK655" s="659"/>
      <c r="DL655" s="3"/>
      <c r="DM655" s="3"/>
      <c r="DN655" s="3"/>
      <c r="DO655" s="292"/>
      <c r="DP655" s="292"/>
      <c r="DQ655" s="3"/>
      <c r="DR655" s="291"/>
      <c r="DS655" s="291"/>
      <c r="DT655" s="3"/>
      <c r="DU655" s="3"/>
      <c r="DV655" s="3"/>
      <c r="DW655" s="3"/>
      <c r="DX655" s="3"/>
      <c r="DY655" s="3"/>
      <c r="DZ655" s="3"/>
      <c r="EA655" s="3"/>
      <c r="EB655" s="3"/>
      <c r="EC655" s="3"/>
    </row>
    <row r="656" spans="1:133" ht="15.75" customHeight="1">
      <c r="A656" s="3"/>
      <c r="B656" s="291"/>
      <c r="C656" s="291"/>
      <c r="E656" s="174"/>
      <c r="F656" s="3"/>
      <c r="G656" s="3"/>
      <c r="H656" s="3"/>
      <c r="I656" s="1071"/>
      <c r="J656" s="107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292"/>
      <c r="AG656" s="292"/>
      <c r="AH656" s="174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292"/>
      <c r="BG656" s="292"/>
      <c r="BH656" s="292"/>
      <c r="BI656" s="292"/>
      <c r="BJ656" s="292"/>
      <c r="BK656" s="3"/>
      <c r="BL656" s="3"/>
      <c r="BM656" s="3"/>
      <c r="BN656" s="3"/>
      <c r="BO656" s="3"/>
      <c r="BP656" s="3"/>
      <c r="BQ656" s="292"/>
      <c r="BR656" s="292"/>
      <c r="BS656" s="292"/>
      <c r="BT656" s="292"/>
      <c r="BU656" s="292"/>
      <c r="BV656" s="292"/>
      <c r="BW656" s="292"/>
      <c r="BX656" s="292"/>
      <c r="BY656" s="292"/>
      <c r="BZ656" s="292"/>
      <c r="CA656" s="292"/>
      <c r="CB656" s="292"/>
      <c r="CC656" s="292"/>
      <c r="CD656" s="292"/>
      <c r="CE656" s="292"/>
      <c r="CF656" s="292"/>
      <c r="CG656" s="292"/>
      <c r="CH656" s="292"/>
      <c r="CI656" s="292"/>
      <c r="CJ656" s="292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292"/>
      <c r="DB656" s="292"/>
      <c r="DC656" s="3"/>
      <c r="DD656" s="3"/>
      <c r="DE656" s="3"/>
      <c r="DF656" s="3"/>
      <c r="DG656" s="3"/>
      <c r="DH656" s="3"/>
      <c r="DI656" s="659"/>
      <c r="DJ656" s="659"/>
      <c r="DK656" s="659"/>
      <c r="DL656" s="3"/>
      <c r="DM656" s="3"/>
      <c r="DN656" s="3"/>
      <c r="DO656" s="292"/>
      <c r="DP656" s="292"/>
      <c r="DQ656" s="3"/>
      <c r="DR656" s="291"/>
      <c r="DS656" s="291"/>
      <c r="DT656" s="3"/>
      <c r="DU656" s="3"/>
      <c r="DV656" s="3"/>
      <c r="DW656" s="3"/>
      <c r="DX656" s="3"/>
      <c r="DY656" s="3"/>
      <c r="DZ656" s="3"/>
      <c r="EA656" s="3"/>
      <c r="EB656" s="3"/>
      <c r="EC656" s="3"/>
    </row>
    <row r="657" spans="1:133" ht="15.75" customHeight="1">
      <c r="A657" s="3"/>
      <c r="B657" s="291"/>
      <c r="C657" s="291"/>
      <c r="E657" s="174"/>
      <c r="F657" s="3"/>
      <c r="G657" s="3"/>
      <c r="H657" s="3"/>
      <c r="I657" s="1071"/>
      <c r="J657" s="107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292"/>
      <c r="AG657" s="292"/>
      <c r="AH657" s="174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292"/>
      <c r="BG657" s="292"/>
      <c r="BH657" s="292"/>
      <c r="BI657" s="292"/>
      <c r="BJ657" s="292"/>
      <c r="BK657" s="3"/>
      <c r="BL657" s="3"/>
      <c r="BM657" s="3"/>
      <c r="BN657" s="3"/>
      <c r="BO657" s="3"/>
      <c r="BP657" s="3"/>
      <c r="BQ657" s="292"/>
      <c r="BR657" s="292"/>
      <c r="BS657" s="292"/>
      <c r="BT657" s="292"/>
      <c r="BU657" s="292"/>
      <c r="BV657" s="292"/>
      <c r="BW657" s="292"/>
      <c r="BX657" s="292"/>
      <c r="BY657" s="292"/>
      <c r="BZ657" s="292"/>
      <c r="CA657" s="292"/>
      <c r="CB657" s="292"/>
      <c r="CC657" s="292"/>
      <c r="CD657" s="292"/>
      <c r="CE657" s="292"/>
      <c r="CF657" s="292"/>
      <c r="CG657" s="292"/>
      <c r="CH657" s="292"/>
      <c r="CI657" s="292"/>
      <c r="CJ657" s="292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292"/>
      <c r="DB657" s="292"/>
      <c r="DC657" s="3"/>
      <c r="DD657" s="3"/>
      <c r="DE657" s="3"/>
      <c r="DF657" s="3"/>
      <c r="DG657" s="3"/>
      <c r="DH657" s="3"/>
      <c r="DI657" s="659"/>
      <c r="DJ657" s="659"/>
      <c r="DK657" s="659"/>
      <c r="DL657" s="3"/>
      <c r="DM657" s="3"/>
      <c r="DN657" s="3"/>
      <c r="DO657" s="292"/>
      <c r="DP657" s="292"/>
      <c r="DQ657" s="3"/>
      <c r="DR657" s="291"/>
      <c r="DS657" s="291"/>
      <c r="DT657" s="3"/>
      <c r="DU657" s="3"/>
      <c r="DV657" s="3"/>
      <c r="DW657" s="3"/>
      <c r="DX657" s="3"/>
      <c r="DY657" s="3"/>
      <c r="DZ657" s="3"/>
      <c r="EA657" s="3"/>
      <c r="EB657" s="3"/>
      <c r="EC657" s="3"/>
    </row>
    <row r="658" spans="1:133" ht="15.75" customHeight="1">
      <c r="A658" s="3"/>
      <c r="B658" s="291"/>
      <c r="C658" s="291"/>
      <c r="E658" s="174"/>
      <c r="F658" s="3"/>
      <c r="G658" s="3"/>
      <c r="H658" s="3"/>
      <c r="I658" s="1071"/>
      <c r="J658" s="107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292"/>
      <c r="AG658" s="292"/>
      <c r="AH658" s="174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292"/>
      <c r="BG658" s="292"/>
      <c r="BH658" s="292"/>
      <c r="BI658" s="292"/>
      <c r="BJ658" s="292"/>
      <c r="BK658" s="3"/>
      <c r="BL658" s="3"/>
      <c r="BM658" s="3"/>
      <c r="BN658" s="3"/>
      <c r="BO658" s="3"/>
      <c r="BP658" s="3"/>
      <c r="BQ658" s="292"/>
      <c r="BR658" s="292"/>
      <c r="BS658" s="292"/>
      <c r="BT658" s="292"/>
      <c r="BU658" s="292"/>
      <c r="BV658" s="292"/>
      <c r="BW658" s="292"/>
      <c r="BX658" s="292"/>
      <c r="BY658" s="292"/>
      <c r="BZ658" s="292"/>
      <c r="CA658" s="292"/>
      <c r="CB658" s="292"/>
      <c r="CC658" s="292"/>
      <c r="CD658" s="292"/>
      <c r="CE658" s="292"/>
      <c r="CF658" s="292"/>
      <c r="CG658" s="292"/>
      <c r="CH658" s="292"/>
      <c r="CI658" s="292"/>
      <c r="CJ658" s="292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292"/>
      <c r="DB658" s="292"/>
      <c r="DC658" s="3"/>
      <c r="DD658" s="3"/>
      <c r="DE658" s="3"/>
      <c r="DF658" s="3"/>
      <c r="DG658" s="3"/>
      <c r="DH658" s="3"/>
      <c r="DI658" s="659"/>
      <c r="DJ658" s="659"/>
      <c r="DK658" s="659"/>
      <c r="DL658" s="3"/>
      <c r="DM658" s="3"/>
      <c r="DN658" s="3"/>
      <c r="DO658" s="292"/>
      <c r="DP658" s="292"/>
      <c r="DQ658" s="3"/>
      <c r="DR658" s="291"/>
      <c r="DS658" s="291"/>
      <c r="DT658" s="3"/>
      <c r="DU658" s="3"/>
      <c r="DV658" s="3"/>
      <c r="DW658" s="3"/>
      <c r="DX658" s="3"/>
      <c r="DY658" s="3"/>
      <c r="DZ658" s="3"/>
      <c r="EA658" s="3"/>
      <c r="EB658" s="3"/>
      <c r="EC658" s="3"/>
    </row>
    <row r="659" spans="1:133" ht="15.75" customHeight="1">
      <c r="A659" s="3"/>
      <c r="B659" s="291"/>
      <c r="C659" s="291"/>
      <c r="E659" s="174"/>
      <c r="F659" s="3"/>
      <c r="G659" s="3"/>
      <c r="H659" s="3"/>
      <c r="I659" s="1071"/>
      <c r="J659" s="107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292"/>
      <c r="AG659" s="292"/>
      <c r="AH659" s="174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292"/>
      <c r="BG659" s="292"/>
      <c r="BH659" s="292"/>
      <c r="BI659" s="292"/>
      <c r="BJ659" s="292"/>
      <c r="BK659" s="3"/>
      <c r="BL659" s="3"/>
      <c r="BM659" s="3"/>
      <c r="BN659" s="3"/>
      <c r="BO659" s="3"/>
      <c r="BP659" s="3"/>
      <c r="BQ659" s="292"/>
      <c r="BR659" s="292"/>
      <c r="BS659" s="292"/>
      <c r="BT659" s="292"/>
      <c r="BU659" s="292"/>
      <c r="BV659" s="292"/>
      <c r="BW659" s="292"/>
      <c r="BX659" s="292"/>
      <c r="BY659" s="292"/>
      <c r="BZ659" s="292"/>
      <c r="CA659" s="292"/>
      <c r="CB659" s="292"/>
      <c r="CC659" s="292"/>
      <c r="CD659" s="292"/>
      <c r="CE659" s="292"/>
      <c r="CF659" s="292"/>
      <c r="CG659" s="292"/>
      <c r="CH659" s="292"/>
      <c r="CI659" s="292"/>
      <c r="CJ659" s="292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292"/>
      <c r="DB659" s="292"/>
      <c r="DC659" s="3"/>
      <c r="DD659" s="3"/>
      <c r="DE659" s="3"/>
      <c r="DF659" s="3"/>
      <c r="DG659" s="3"/>
      <c r="DH659" s="3"/>
      <c r="DI659" s="659"/>
      <c r="DJ659" s="659"/>
      <c r="DK659" s="659"/>
      <c r="DL659" s="3"/>
      <c r="DM659" s="3"/>
      <c r="DN659" s="3"/>
      <c r="DO659" s="292"/>
      <c r="DP659" s="292"/>
      <c r="DQ659" s="3"/>
      <c r="DR659" s="291"/>
      <c r="DS659" s="291"/>
      <c r="DT659" s="3"/>
      <c r="DU659" s="3"/>
      <c r="DV659" s="3"/>
      <c r="DW659" s="3"/>
      <c r="DX659" s="3"/>
      <c r="DY659" s="3"/>
      <c r="DZ659" s="3"/>
      <c r="EA659" s="3"/>
      <c r="EB659" s="3"/>
      <c r="EC659" s="3"/>
    </row>
    <row r="660" spans="1:133" ht="15.75" customHeight="1">
      <c r="A660" s="3"/>
      <c r="B660" s="291"/>
      <c r="C660" s="291"/>
      <c r="E660" s="174"/>
      <c r="F660" s="3"/>
      <c r="G660" s="3"/>
      <c r="H660" s="3"/>
      <c r="I660" s="1071"/>
      <c r="J660" s="107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292"/>
      <c r="AG660" s="292"/>
      <c r="AH660" s="174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292"/>
      <c r="BG660" s="292"/>
      <c r="BH660" s="292"/>
      <c r="BI660" s="292"/>
      <c r="BJ660" s="292"/>
      <c r="BK660" s="3"/>
      <c r="BL660" s="3"/>
      <c r="BM660" s="3"/>
      <c r="BN660" s="3"/>
      <c r="BO660" s="3"/>
      <c r="BP660" s="3"/>
      <c r="BQ660" s="292"/>
      <c r="BR660" s="292"/>
      <c r="BS660" s="292"/>
      <c r="BT660" s="292"/>
      <c r="BU660" s="292"/>
      <c r="BV660" s="292"/>
      <c r="BW660" s="292"/>
      <c r="BX660" s="292"/>
      <c r="BY660" s="292"/>
      <c r="BZ660" s="292"/>
      <c r="CA660" s="292"/>
      <c r="CB660" s="292"/>
      <c r="CC660" s="292"/>
      <c r="CD660" s="292"/>
      <c r="CE660" s="292"/>
      <c r="CF660" s="292"/>
      <c r="CG660" s="292"/>
      <c r="CH660" s="292"/>
      <c r="CI660" s="292"/>
      <c r="CJ660" s="292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292"/>
      <c r="DB660" s="292"/>
      <c r="DC660" s="3"/>
      <c r="DD660" s="3"/>
      <c r="DE660" s="3"/>
      <c r="DF660" s="3"/>
      <c r="DG660" s="3"/>
      <c r="DH660" s="3"/>
      <c r="DI660" s="659"/>
      <c r="DJ660" s="659"/>
      <c r="DK660" s="659"/>
      <c r="DL660" s="3"/>
      <c r="DM660" s="3"/>
      <c r="DN660" s="3"/>
      <c r="DO660" s="292"/>
      <c r="DP660" s="292"/>
      <c r="DQ660" s="3"/>
      <c r="DR660" s="291"/>
      <c r="DS660" s="291"/>
      <c r="DT660" s="3"/>
      <c r="DU660" s="3"/>
      <c r="DV660" s="3"/>
      <c r="DW660" s="3"/>
      <c r="DX660" s="3"/>
      <c r="DY660" s="3"/>
      <c r="DZ660" s="3"/>
      <c r="EA660" s="3"/>
      <c r="EB660" s="3"/>
      <c r="EC660" s="3"/>
    </row>
    <row r="661" spans="1:133" ht="15.75" customHeight="1">
      <c r="A661" s="3"/>
      <c r="B661" s="291"/>
      <c r="C661" s="291"/>
      <c r="E661" s="174"/>
      <c r="F661" s="3"/>
      <c r="G661" s="3"/>
      <c r="H661" s="3"/>
      <c r="I661" s="1071"/>
      <c r="J661" s="107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292"/>
      <c r="AG661" s="292"/>
      <c r="AH661" s="174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292"/>
      <c r="BG661" s="292"/>
      <c r="BH661" s="292"/>
      <c r="BI661" s="292"/>
      <c r="BJ661" s="292"/>
      <c r="BK661" s="3"/>
      <c r="BL661" s="3"/>
      <c r="BM661" s="3"/>
      <c r="BN661" s="3"/>
      <c r="BO661" s="3"/>
      <c r="BP661" s="3"/>
      <c r="BQ661" s="292"/>
      <c r="BR661" s="292"/>
      <c r="BS661" s="292"/>
      <c r="BT661" s="292"/>
      <c r="BU661" s="292"/>
      <c r="BV661" s="292"/>
      <c r="BW661" s="292"/>
      <c r="BX661" s="292"/>
      <c r="BY661" s="292"/>
      <c r="BZ661" s="292"/>
      <c r="CA661" s="292"/>
      <c r="CB661" s="292"/>
      <c r="CC661" s="292"/>
      <c r="CD661" s="292"/>
      <c r="CE661" s="292"/>
      <c r="CF661" s="292"/>
      <c r="CG661" s="292"/>
      <c r="CH661" s="292"/>
      <c r="CI661" s="292"/>
      <c r="CJ661" s="292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292"/>
      <c r="DB661" s="292"/>
      <c r="DC661" s="3"/>
      <c r="DD661" s="3"/>
      <c r="DE661" s="3"/>
      <c r="DF661" s="3"/>
      <c r="DG661" s="3"/>
      <c r="DH661" s="3"/>
      <c r="DI661" s="659"/>
      <c r="DJ661" s="659"/>
      <c r="DK661" s="659"/>
      <c r="DL661" s="3"/>
      <c r="DM661" s="3"/>
      <c r="DN661" s="3"/>
      <c r="DO661" s="292"/>
      <c r="DP661" s="292"/>
      <c r="DQ661" s="3"/>
      <c r="DR661" s="291"/>
      <c r="DS661" s="291"/>
      <c r="DT661" s="3"/>
      <c r="DU661" s="3"/>
      <c r="DV661" s="3"/>
      <c r="DW661" s="3"/>
      <c r="DX661" s="3"/>
      <c r="DY661" s="3"/>
      <c r="DZ661" s="3"/>
      <c r="EA661" s="3"/>
      <c r="EB661" s="3"/>
      <c r="EC661" s="3"/>
    </row>
    <row r="662" spans="1:133" ht="15.75" customHeight="1">
      <c r="A662" s="3"/>
      <c r="B662" s="291"/>
      <c r="C662" s="291"/>
      <c r="E662" s="174"/>
      <c r="F662" s="3"/>
      <c r="G662" s="3"/>
      <c r="H662" s="3"/>
      <c r="I662" s="1071"/>
      <c r="J662" s="107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292"/>
      <c r="AG662" s="292"/>
      <c r="AH662" s="174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292"/>
      <c r="BG662" s="292"/>
      <c r="BH662" s="292"/>
      <c r="BI662" s="292"/>
      <c r="BJ662" s="292"/>
      <c r="BK662" s="3"/>
      <c r="BL662" s="3"/>
      <c r="BM662" s="3"/>
      <c r="BN662" s="3"/>
      <c r="BO662" s="3"/>
      <c r="BP662" s="3"/>
      <c r="BQ662" s="292"/>
      <c r="BR662" s="292"/>
      <c r="BS662" s="292"/>
      <c r="BT662" s="292"/>
      <c r="BU662" s="292"/>
      <c r="BV662" s="292"/>
      <c r="BW662" s="292"/>
      <c r="BX662" s="292"/>
      <c r="BY662" s="292"/>
      <c r="BZ662" s="292"/>
      <c r="CA662" s="292"/>
      <c r="CB662" s="292"/>
      <c r="CC662" s="292"/>
      <c r="CD662" s="292"/>
      <c r="CE662" s="292"/>
      <c r="CF662" s="292"/>
      <c r="CG662" s="292"/>
      <c r="CH662" s="292"/>
      <c r="CI662" s="292"/>
      <c r="CJ662" s="292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292"/>
      <c r="DB662" s="292"/>
      <c r="DC662" s="3"/>
      <c r="DD662" s="3"/>
      <c r="DE662" s="3"/>
      <c r="DF662" s="3"/>
      <c r="DG662" s="3"/>
      <c r="DH662" s="3"/>
      <c r="DI662" s="659"/>
      <c r="DJ662" s="659"/>
      <c r="DK662" s="659"/>
      <c r="DL662" s="3"/>
      <c r="DM662" s="3"/>
      <c r="DN662" s="3"/>
      <c r="DO662" s="292"/>
      <c r="DP662" s="292"/>
      <c r="DQ662" s="3"/>
      <c r="DR662" s="291"/>
      <c r="DS662" s="291"/>
      <c r="DT662" s="3"/>
      <c r="DU662" s="3"/>
      <c r="DV662" s="3"/>
      <c r="DW662" s="3"/>
      <c r="DX662" s="3"/>
      <c r="DY662" s="3"/>
      <c r="DZ662" s="3"/>
      <c r="EA662" s="3"/>
      <c r="EB662" s="3"/>
      <c r="EC662" s="3"/>
    </row>
    <row r="663" spans="1:133" ht="15.75" customHeight="1">
      <c r="A663" s="3"/>
      <c r="B663" s="291"/>
      <c r="C663" s="291"/>
      <c r="E663" s="174"/>
      <c r="F663" s="3"/>
      <c r="G663" s="3"/>
      <c r="H663" s="3"/>
      <c r="I663" s="1071"/>
      <c r="J663" s="107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292"/>
      <c r="AG663" s="292"/>
      <c r="AH663" s="174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292"/>
      <c r="BG663" s="292"/>
      <c r="BH663" s="292"/>
      <c r="BI663" s="292"/>
      <c r="BJ663" s="292"/>
      <c r="BK663" s="3"/>
      <c r="BL663" s="3"/>
      <c r="BM663" s="3"/>
      <c r="BN663" s="3"/>
      <c r="BO663" s="3"/>
      <c r="BP663" s="3"/>
      <c r="BQ663" s="292"/>
      <c r="BR663" s="292"/>
      <c r="BS663" s="292"/>
      <c r="BT663" s="292"/>
      <c r="BU663" s="292"/>
      <c r="BV663" s="292"/>
      <c r="BW663" s="292"/>
      <c r="BX663" s="292"/>
      <c r="BY663" s="292"/>
      <c r="BZ663" s="292"/>
      <c r="CA663" s="292"/>
      <c r="CB663" s="292"/>
      <c r="CC663" s="292"/>
      <c r="CD663" s="292"/>
      <c r="CE663" s="292"/>
      <c r="CF663" s="292"/>
      <c r="CG663" s="292"/>
      <c r="CH663" s="292"/>
      <c r="CI663" s="292"/>
      <c r="CJ663" s="292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292"/>
      <c r="DB663" s="292"/>
      <c r="DC663" s="3"/>
      <c r="DD663" s="3"/>
      <c r="DE663" s="3"/>
      <c r="DF663" s="3"/>
      <c r="DG663" s="3"/>
      <c r="DH663" s="3"/>
      <c r="DI663" s="659"/>
      <c r="DJ663" s="659"/>
      <c r="DK663" s="659"/>
      <c r="DL663" s="3"/>
      <c r="DM663" s="3"/>
      <c r="DN663" s="3"/>
      <c r="DO663" s="292"/>
      <c r="DP663" s="292"/>
      <c r="DQ663" s="3"/>
      <c r="DR663" s="291"/>
      <c r="DS663" s="291"/>
      <c r="DT663" s="3"/>
      <c r="DU663" s="3"/>
      <c r="DV663" s="3"/>
      <c r="DW663" s="3"/>
      <c r="DX663" s="3"/>
      <c r="DY663" s="3"/>
      <c r="DZ663" s="3"/>
      <c r="EA663" s="3"/>
      <c r="EB663" s="3"/>
      <c r="EC663" s="3"/>
    </row>
    <row r="664" spans="1:133" ht="15.75" customHeight="1">
      <c r="A664" s="3"/>
      <c r="B664" s="291"/>
      <c r="C664" s="291"/>
      <c r="E664" s="174"/>
      <c r="F664" s="3"/>
      <c r="G664" s="3"/>
      <c r="H664" s="3"/>
      <c r="I664" s="1071"/>
      <c r="J664" s="107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292"/>
      <c r="AG664" s="292"/>
      <c r="AH664" s="174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292"/>
      <c r="BG664" s="292"/>
      <c r="BH664" s="292"/>
      <c r="BI664" s="292"/>
      <c r="BJ664" s="292"/>
      <c r="BK664" s="3"/>
      <c r="BL664" s="3"/>
      <c r="BM664" s="3"/>
      <c r="BN664" s="3"/>
      <c r="BO664" s="3"/>
      <c r="BP664" s="3"/>
      <c r="BQ664" s="292"/>
      <c r="BR664" s="292"/>
      <c r="BS664" s="292"/>
      <c r="BT664" s="292"/>
      <c r="BU664" s="292"/>
      <c r="BV664" s="292"/>
      <c r="BW664" s="292"/>
      <c r="BX664" s="292"/>
      <c r="BY664" s="292"/>
      <c r="BZ664" s="292"/>
      <c r="CA664" s="292"/>
      <c r="CB664" s="292"/>
      <c r="CC664" s="292"/>
      <c r="CD664" s="292"/>
      <c r="CE664" s="292"/>
      <c r="CF664" s="292"/>
      <c r="CG664" s="292"/>
      <c r="CH664" s="292"/>
      <c r="CI664" s="292"/>
      <c r="CJ664" s="292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292"/>
      <c r="DB664" s="292"/>
      <c r="DC664" s="3"/>
      <c r="DD664" s="3"/>
      <c r="DE664" s="3"/>
      <c r="DF664" s="3"/>
      <c r="DG664" s="3"/>
      <c r="DH664" s="3"/>
      <c r="DI664" s="659"/>
      <c r="DJ664" s="659"/>
      <c r="DK664" s="659"/>
      <c r="DL664" s="3"/>
      <c r="DM664" s="3"/>
      <c r="DN664" s="3"/>
      <c r="DO664" s="292"/>
      <c r="DP664" s="292"/>
      <c r="DQ664" s="3"/>
      <c r="DR664" s="291"/>
      <c r="DS664" s="291"/>
      <c r="DT664" s="3"/>
      <c r="DU664" s="3"/>
      <c r="DV664" s="3"/>
      <c r="DW664" s="3"/>
      <c r="DX664" s="3"/>
      <c r="DY664" s="3"/>
      <c r="DZ664" s="3"/>
      <c r="EA664" s="3"/>
      <c r="EB664" s="3"/>
      <c r="EC664" s="3"/>
    </row>
    <row r="665" spans="1:133" ht="15.75" customHeight="1">
      <c r="A665" s="3"/>
      <c r="B665" s="291"/>
      <c r="C665" s="291"/>
      <c r="E665" s="174"/>
      <c r="F665" s="3"/>
      <c r="G665" s="3"/>
      <c r="H665" s="3"/>
      <c r="I665" s="1071"/>
      <c r="J665" s="107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292"/>
      <c r="AG665" s="292"/>
      <c r="AH665" s="174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292"/>
      <c r="BG665" s="292"/>
      <c r="BH665" s="292"/>
      <c r="BI665" s="292"/>
      <c r="BJ665" s="292"/>
      <c r="BK665" s="3"/>
      <c r="BL665" s="3"/>
      <c r="BM665" s="3"/>
      <c r="BN665" s="3"/>
      <c r="BO665" s="3"/>
      <c r="BP665" s="3"/>
      <c r="BQ665" s="292"/>
      <c r="BR665" s="292"/>
      <c r="BS665" s="292"/>
      <c r="BT665" s="292"/>
      <c r="BU665" s="292"/>
      <c r="BV665" s="292"/>
      <c r="BW665" s="292"/>
      <c r="BX665" s="292"/>
      <c r="BY665" s="292"/>
      <c r="BZ665" s="292"/>
      <c r="CA665" s="292"/>
      <c r="CB665" s="292"/>
      <c r="CC665" s="292"/>
      <c r="CD665" s="292"/>
      <c r="CE665" s="292"/>
      <c r="CF665" s="292"/>
      <c r="CG665" s="292"/>
      <c r="CH665" s="292"/>
      <c r="CI665" s="292"/>
      <c r="CJ665" s="292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292"/>
      <c r="DB665" s="292"/>
      <c r="DC665" s="3"/>
      <c r="DD665" s="3"/>
      <c r="DE665" s="3"/>
      <c r="DF665" s="3"/>
      <c r="DG665" s="3"/>
      <c r="DH665" s="3"/>
      <c r="DI665" s="659"/>
      <c r="DJ665" s="659"/>
      <c r="DK665" s="659"/>
      <c r="DL665" s="3"/>
      <c r="DM665" s="3"/>
      <c r="DN665" s="3"/>
      <c r="DO665" s="292"/>
      <c r="DP665" s="292"/>
      <c r="DQ665" s="3"/>
      <c r="DR665" s="291"/>
      <c r="DS665" s="291"/>
      <c r="DT665" s="3"/>
      <c r="DU665" s="3"/>
      <c r="DV665" s="3"/>
      <c r="DW665" s="3"/>
      <c r="DX665" s="3"/>
      <c r="DY665" s="3"/>
      <c r="DZ665" s="3"/>
      <c r="EA665" s="3"/>
      <c r="EB665" s="3"/>
      <c r="EC665" s="3"/>
    </row>
    <row r="666" spans="1:133" ht="15.75" customHeight="1">
      <c r="A666" s="3"/>
      <c r="B666" s="291"/>
      <c r="C666" s="291"/>
      <c r="E666" s="174"/>
      <c r="F666" s="3"/>
      <c r="G666" s="3"/>
      <c r="H666" s="3"/>
      <c r="I666" s="1071"/>
      <c r="J666" s="107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292"/>
      <c r="AG666" s="292"/>
      <c r="AH666" s="174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292"/>
      <c r="BG666" s="292"/>
      <c r="BH666" s="292"/>
      <c r="BI666" s="292"/>
      <c r="BJ666" s="292"/>
      <c r="BK666" s="3"/>
      <c r="BL666" s="3"/>
      <c r="BM666" s="3"/>
      <c r="BN666" s="3"/>
      <c r="BO666" s="3"/>
      <c r="BP666" s="3"/>
      <c r="BQ666" s="292"/>
      <c r="BR666" s="292"/>
      <c r="BS666" s="292"/>
      <c r="BT666" s="292"/>
      <c r="BU666" s="292"/>
      <c r="BV666" s="292"/>
      <c r="BW666" s="292"/>
      <c r="BX666" s="292"/>
      <c r="BY666" s="292"/>
      <c r="BZ666" s="292"/>
      <c r="CA666" s="292"/>
      <c r="CB666" s="292"/>
      <c r="CC666" s="292"/>
      <c r="CD666" s="292"/>
      <c r="CE666" s="292"/>
      <c r="CF666" s="292"/>
      <c r="CG666" s="292"/>
      <c r="CH666" s="292"/>
      <c r="CI666" s="292"/>
      <c r="CJ666" s="292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292"/>
      <c r="DB666" s="292"/>
      <c r="DC666" s="3"/>
      <c r="DD666" s="3"/>
      <c r="DE666" s="3"/>
      <c r="DF666" s="3"/>
      <c r="DG666" s="3"/>
      <c r="DH666" s="3"/>
      <c r="DI666" s="659"/>
      <c r="DJ666" s="659"/>
      <c r="DK666" s="659"/>
      <c r="DL666" s="3"/>
      <c r="DM666" s="3"/>
      <c r="DN666" s="3"/>
      <c r="DO666" s="292"/>
      <c r="DP666" s="292"/>
      <c r="DQ666" s="3"/>
      <c r="DR666" s="291"/>
      <c r="DS666" s="291"/>
      <c r="DT666" s="3"/>
      <c r="DU666" s="3"/>
      <c r="DV666" s="3"/>
      <c r="DW666" s="3"/>
      <c r="DX666" s="3"/>
      <c r="DY666" s="3"/>
      <c r="DZ666" s="3"/>
      <c r="EA666" s="3"/>
      <c r="EB666" s="3"/>
      <c r="EC666" s="3"/>
    </row>
    <row r="667" spans="1:133" ht="15.75" customHeight="1">
      <c r="A667" s="3"/>
      <c r="B667" s="291"/>
      <c r="C667" s="291"/>
      <c r="E667" s="174"/>
      <c r="F667" s="3"/>
      <c r="G667" s="3"/>
      <c r="H667" s="3"/>
      <c r="I667" s="1071"/>
      <c r="J667" s="107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292"/>
      <c r="AG667" s="292"/>
      <c r="AH667" s="174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292"/>
      <c r="BG667" s="292"/>
      <c r="BH667" s="292"/>
      <c r="BI667" s="292"/>
      <c r="BJ667" s="292"/>
      <c r="BK667" s="3"/>
      <c r="BL667" s="3"/>
      <c r="BM667" s="3"/>
      <c r="BN667" s="3"/>
      <c r="BO667" s="3"/>
      <c r="BP667" s="3"/>
      <c r="BQ667" s="292"/>
      <c r="BR667" s="292"/>
      <c r="BS667" s="292"/>
      <c r="BT667" s="292"/>
      <c r="BU667" s="292"/>
      <c r="BV667" s="292"/>
      <c r="BW667" s="292"/>
      <c r="BX667" s="292"/>
      <c r="BY667" s="292"/>
      <c r="BZ667" s="292"/>
      <c r="CA667" s="292"/>
      <c r="CB667" s="292"/>
      <c r="CC667" s="292"/>
      <c r="CD667" s="292"/>
      <c r="CE667" s="292"/>
      <c r="CF667" s="292"/>
      <c r="CG667" s="292"/>
      <c r="CH667" s="292"/>
      <c r="CI667" s="292"/>
      <c r="CJ667" s="292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292"/>
      <c r="DB667" s="292"/>
      <c r="DC667" s="3"/>
      <c r="DD667" s="3"/>
      <c r="DE667" s="3"/>
      <c r="DF667" s="3"/>
      <c r="DG667" s="3"/>
      <c r="DH667" s="3"/>
      <c r="DI667" s="659"/>
      <c r="DJ667" s="659"/>
      <c r="DK667" s="659"/>
      <c r="DL667" s="3"/>
      <c r="DM667" s="3"/>
      <c r="DN667" s="3"/>
      <c r="DO667" s="292"/>
      <c r="DP667" s="292"/>
      <c r="DQ667" s="3"/>
      <c r="DR667" s="291"/>
      <c r="DS667" s="291"/>
      <c r="DT667" s="3"/>
      <c r="DU667" s="3"/>
      <c r="DV667" s="3"/>
      <c r="DW667" s="3"/>
      <c r="DX667" s="3"/>
      <c r="DY667" s="3"/>
      <c r="DZ667" s="3"/>
      <c r="EA667" s="3"/>
      <c r="EB667" s="3"/>
      <c r="EC667" s="3"/>
    </row>
    <row r="668" spans="1:133" ht="15.75" customHeight="1">
      <c r="A668" s="3"/>
      <c r="B668" s="291"/>
      <c r="C668" s="291"/>
      <c r="E668" s="174"/>
      <c r="F668" s="3"/>
      <c r="G668" s="3"/>
      <c r="H668" s="3"/>
      <c r="I668" s="1071"/>
      <c r="J668" s="107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292"/>
      <c r="AG668" s="292"/>
      <c r="AH668" s="174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292"/>
      <c r="BG668" s="292"/>
      <c r="BH668" s="292"/>
      <c r="BI668" s="292"/>
      <c r="BJ668" s="292"/>
      <c r="BK668" s="3"/>
      <c r="BL668" s="3"/>
      <c r="BM668" s="3"/>
      <c r="BN668" s="3"/>
      <c r="BO668" s="3"/>
      <c r="BP668" s="3"/>
      <c r="BQ668" s="292"/>
      <c r="BR668" s="292"/>
      <c r="BS668" s="292"/>
      <c r="BT668" s="292"/>
      <c r="BU668" s="292"/>
      <c r="BV668" s="292"/>
      <c r="BW668" s="292"/>
      <c r="BX668" s="292"/>
      <c r="BY668" s="292"/>
      <c r="BZ668" s="292"/>
      <c r="CA668" s="292"/>
      <c r="CB668" s="292"/>
      <c r="CC668" s="292"/>
      <c r="CD668" s="292"/>
      <c r="CE668" s="292"/>
      <c r="CF668" s="292"/>
      <c r="CG668" s="292"/>
      <c r="CH668" s="292"/>
      <c r="CI668" s="292"/>
      <c r="CJ668" s="292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292"/>
      <c r="DB668" s="292"/>
      <c r="DC668" s="3"/>
      <c r="DD668" s="3"/>
      <c r="DE668" s="3"/>
      <c r="DF668" s="3"/>
      <c r="DG668" s="3"/>
      <c r="DH668" s="3"/>
      <c r="DI668" s="659"/>
      <c r="DJ668" s="659"/>
      <c r="DK668" s="659"/>
      <c r="DL668" s="3"/>
      <c r="DM668" s="3"/>
      <c r="DN668" s="3"/>
      <c r="DO668" s="292"/>
      <c r="DP668" s="292"/>
      <c r="DQ668" s="3"/>
      <c r="DR668" s="291"/>
      <c r="DS668" s="291"/>
      <c r="DT668" s="3"/>
      <c r="DU668" s="3"/>
      <c r="DV668" s="3"/>
      <c r="DW668" s="3"/>
      <c r="DX668" s="3"/>
      <c r="DY668" s="3"/>
      <c r="DZ668" s="3"/>
      <c r="EA668" s="3"/>
      <c r="EB668" s="3"/>
      <c r="EC668" s="3"/>
    </row>
    <row r="669" spans="1:133" ht="15.75" customHeight="1">
      <c r="A669" s="3"/>
      <c r="B669" s="291"/>
      <c r="C669" s="291"/>
      <c r="E669" s="174"/>
      <c r="F669" s="3"/>
      <c r="G669" s="3"/>
      <c r="H669" s="3"/>
      <c r="I669" s="1071"/>
      <c r="J669" s="107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292"/>
      <c r="AG669" s="292"/>
      <c r="AH669" s="174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292"/>
      <c r="BG669" s="292"/>
      <c r="BH669" s="292"/>
      <c r="BI669" s="292"/>
      <c r="BJ669" s="292"/>
      <c r="BK669" s="3"/>
      <c r="BL669" s="3"/>
      <c r="BM669" s="3"/>
      <c r="BN669" s="3"/>
      <c r="BO669" s="3"/>
      <c r="BP669" s="3"/>
      <c r="BQ669" s="292"/>
      <c r="BR669" s="292"/>
      <c r="BS669" s="292"/>
      <c r="BT669" s="292"/>
      <c r="BU669" s="292"/>
      <c r="BV669" s="292"/>
      <c r="BW669" s="292"/>
      <c r="BX669" s="292"/>
      <c r="BY669" s="292"/>
      <c r="BZ669" s="292"/>
      <c r="CA669" s="292"/>
      <c r="CB669" s="292"/>
      <c r="CC669" s="292"/>
      <c r="CD669" s="292"/>
      <c r="CE669" s="292"/>
      <c r="CF669" s="292"/>
      <c r="CG669" s="292"/>
      <c r="CH669" s="292"/>
      <c r="CI669" s="292"/>
      <c r="CJ669" s="292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292"/>
      <c r="DB669" s="292"/>
      <c r="DC669" s="3"/>
      <c r="DD669" s="3"/>
      <c r="DE669" s="3"/>
      <c r="DF669" s="3"/>
      <c r="DG669" s="3"/>
      <c r="DH669" s="3"/>
      <c r="DI669" s="659"/>
      <c r="DJ669" s="659"/>
      <c r="DK669" s="659"/>
      <c r="DL669" s="3"/>
      <c r="DM669" s="3"/>
      <c r="DN669" s="3"/>
      <c r="DO669" s="292"/>
      <c r="DP669" s="292"/>
      <c r="DQ669" s="3"/>
      <c r="DR669" s="291"/>
      <c r="DS669" s="291"/>
      <c r="DT669" s="3"/>
      <c r="DU669" s="3"/>
      <c r="DV669" s="3"/>
      <c r="DW669" s="3"/>
      <c r="DX669" s="3"/>
      <c r="DY669" s="3"/>
      <c r="DZ669" s="3"/>
      <c r="EA669" s="3"/>
      <c r="EB669" s="3"/>
      <c r="EC669" s="3"/>
    </row>
    <row r="670" spans="1:133" ht="15.75" customHeight="1">
      <c r="A670" s="3"/>
      <c r="B670" s="291"/>
      <c r="C670" s="291"/>
      <c r="E670" s="174"/>
      <c r="F670" s="3"/>
      <c r="G670" s="3"/>
      <c r="H670" s="3"/>
      <c r="I670" s="1071"/>
      <c r="J670" s="107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292"/>
      <c r="AG670" s="292"/>
      <c r="AH670" s="174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292"/>
      <c r="BG670" s="292"/>
      <c r="BH670" s="292"/>
      <c r="BI670" s="292"/>
      <c r="BJ670" s="292"/>
      <c r="BK670" s="3"/>
      <c r="BL670" s="3"/>
      <c r="BM670" s="3"/>
      <c r="BN670" s="3"/>
      <c r="BO670" s="3"/>
      <c r="BP670" s="3"/>
      <c r="BQ670" s="292"/>
      <c r="BR670" s="292"/>
      <c r="BS670" s="292"/>
      <c r="BT670" s="292"/>
      <c r="BU670" s="292"/>
      <c r="BV670" s="292"/>
      <c r="BW670" s="292"/>
      <c r="BX670" s="292"/>
      <c r="BY670" s="292"/>
      <c r="BZ670" s="292"/>
      <c r="CA670" s="292"/>
      <c r="CB670" s="292"/>
      <c r="CC670" s="292"/>
      <c r="CD670" s="292"/>
      <c r="CE670" s="292"/>
      <c r="CF670" s="292"/>
      <c r="CG670" s="292"/>
      <c r="CH670" s="292"/>
      <c r="CI670" s="292"/>
      <c r="CJ670" s="292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292"/>
      <c r="DB670" s="292"/>
      <c r="DC670" s="3"/>
      <c r="DD670" s="3"/>
      <c r="DE670" s="3"/>
      <c r="DF670" s="3"/>
      <c r="DG670" s="3"/>
      <c r="DH670" s="3"/>
      <c r="DI670" s="659"/>
      <c r="DJ670" s="659"/>
      <c r="DK670" s="659"/>
      <c r="DL670" s="3"/>
      <c r="DM670" s="3"/>
      <c r="DN670" s="3"/>
      <c r="DO670" s="292"/>
      <c r="DP670" s="292"/>
      <c r="DQ670" s="3"/>
      <c r="DR670" s="291"/>
      <c r="DS670" s="291"/>
      <c r="DT670" s="3"/>
      <c r="DU670" s="3"/>
      <c r="DV670" s="3"/>
      <c r="DW670" s="3"/>
      <c r="DX670" s="3"/>
      <c r="DY670" s="3"/>
      <c r="DZ670" s="3"/>
      <c r="EA670" s="3"/>
      <c r="EB670" s="3"/>
      <c r="EC670" s="3"/>
    </row>
    <row r="671" spans="1:133" ht="15.75" customHeight="1">
      <c r="A671" s="3"/>
      <c r="B671" s="291"/>
      <c r="C671" s="291"/>
      <c r="E671" s="174"/>
      <c r="F671" s="3"/>
      <c r="G671" s="3"/>
      <c r="H671" s="3"/>
      <c r="I671" s="1071"/>
      <c r="J671" s="107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292"/>
      <c r="AG671" s="292"/>
      <c r="AH671" s="174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292"/>
      <c r="BG671" s="292"/>
      <c r="BH671" s="292"/>
      <c r="BI671" s="292"/>
      <c r="BJ671" s="292"/>
      <c r="BK671" s="3"/>
      <c r="BL671" s="3"/>
      <c r="BM671" s="3"/>
      <c r="BN671" s="3"/>
      <c r="BO671" s="3"/>
      <c r="BP671" s="3"/>
      <c r="BQ671" s="292"/>
      <c r="BR671" s="292"/>
      <c r="BS671" s="292"/>
      <c r="BT671" s="292"/>
      <c r="BU671" s="292"/>
      <c r="BV671" s="292"/>
      <c r="BW671" s="292"/>
      <c r="BX671" s="292"/>
      <c r="BY671" s="292"/>
      <c r="BZ671" s="292"/>
      <c r="CA671" s="292"/>
      <c r="CB671" s="292"/>
      <c r="CC671" s="292"/>
      <c r="CD671" s="292"/>
      <c r="CE671" s="292"/>
      <c r="CF671" s="292"/>
      <c r="CG671" s="292"/>
      <c r="CH671" s="292"/>
      <c r="CI671" s="292"/>
      <c r="CJ671" s="292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292"/>
      <c r="DB671" s="292"/>
      <c r="DC671" s="3"/>
      <c r="DD671" s="3"/>
      <c r="DE671" s="3"/>
      <c r="DF671" s="3"/>
      <c r="DG671" s="3"/>
      <c r="DH671" s="3"/>
      <c r="DI671" s="659"/>
      <c r="DJ671" s="659"/>
      <c r="DK671" s="659"/>
      <c r="DL671" s="3"/>
      <c r="DM671" s="3"/>
      <c r="DN671" s="3"/>
      <c r="DO671" s="292"/>
      <c r="DP671" s="292"/>
      <c r="DQ671" s="3"/>
      <c r="DR671" s="291"/>
      <c r="DS671" s="291"/>
      <c r="DT671" s="3"/>
      <c r="DU671" s="3"/>
      <c r="DV671" s="3"/>
      <c r="DW671" s="3"/>
      <c r="DX671" s="3"/>
      <c r="DY671" s="3"/>
      <c r="DZ671" s="3"/>
      <c r="EA671" s="3"/>
      <c r="EB671" s="3"/>
      <c r="EC671" s="3"/>
    </row>
    <row r="672" spans="1:133" ht="15.75" customHeight="1">
      <c r="A672" s="3"/>
      <c r="B672" s="291"/>
      <c r="C672" s="291"/>
      <c r="E672" s="174"/>
      <c r="F672" s="3"/>
      <c r="G672" s="3"/>
      <c r="H672" s="3"/>
      <c r="I672" s="1071"/>
      <c r="J672" s="107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292"/>
      <c r="AG672" s="292"/>
      <c r="AH672" s="174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292"/>
      <c r="BG672" s="292"/>
      <c r="BH672" s="292"/>
      <c r="BI672" s="292"/>
      <c r="BJ672" s="292"/>
      <c r="BK672" s="3"/>
      <c r="BL672" s="3"/>
      <c r="BM672" s="3"/>
      <c r="BN672" s="3"/>
      <c r="BO672" s="3"/>
      <c r="BP672" s="3"/>
      <c r="BQ672" s="292"/>
      <c r="BR672" s="292"/>
      <c r="BS672" s="292"/>
      <c r="BT672" s="292"/>
      <c r="BU672" s="292"/>
      <c r="BV672" s="292"/>
      <c r="BW672" s="292"/>
      <c r="BX672" s="292"/>
      <c r="BY672" s="292"/>
      <c r="BZ672" s="292"/>
      <c r="CA672" s="292"/>
      <c r="CB672" s="292"/>
      <c r="CC672" s="292"/>
      <c r="CD672" s="292"/>
      <c r="CE672" s="292"/>
      <c r="CF672" s="292"/>
      <c r="CG672" s="292"/>
      <c r="CH672" s="292"/>
      <c r="CI672" s="292"/>
      <c r="CJ672" s="292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292"/>
      <c r="DB672" s="292"/>
      <c r="DC672" s="3"/>
      <c r="DD672" s="3"/>
      <c r="DE672" s="3"/>
      <c r="DF672" s="3"/>
      <c r="DG672" s="3"/>
      <c r="DH672" s="3"/>
      <c r="DI672" s="659"/>
      <c r="DJ672" s="659"/>
      <c r="DK672" s="659"/>
      <c r="DL672" s="3"/>
      <c r="DM672" s="3"/>
      <c r="DN672" s="3"/>
      <c r="DO672" s="292"/>
      <c r="DP672" s="292"/>
      <c r="DQ672" s="3"/>
      <c r="DR672" s="291"/>
      <c r="DS672" s="291"/>
      <c r="DT672" s="3"/>
      <c r="DU672" s="3"/>
      <c r="DV672" s="3"/>
      <c r="DW672" s="3"/>
      <c r="DX672" s="3"/>
      <c r="DY672" s="3"/>
      <c r="DZ672" s="3"/>
      <c r="EA672" s="3"/>
      <c r="EB672" s="3"/>
      <c r="EC672" s="3"/>
    </row>
    <row r="673" spans="1:133" ht="15.75" customHeight="1">
      <c r="A673" s="3"/>
      <c r="B673" s="291"/>
      <c r="C673" s="291"/>
      <c r="E673" s="174"/>
      <c r="F673" s="3"/>
      <c r="G673" s="3"/>
      <c r="H673" s="3"/>
      <c r="I673" s="1071"/>
      <c r="J673" s="107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292"/>
      <c r="AG673" s="292"/>
      <c r="AH673" s="174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292"/>
      <c r="BG673" s="292"/>
      <c r="BH673" s="292"/>
      <c r="BI673" s="292"/>
      <c r="BJ673" s="292"/>
      <c r="BK673" s="3"/>
      <c r="BL673" s="3"/>
      <c r="BM673" s="3"/>
      <c r="BN673" s="3"/>
      <c r="BO673" s="3"/>
      <c r="BP673" s="3"/>
      <c r="BQ673" s="292"/>
      <c r="BR673" s="292"/>
      <c r="BS673" s="292"/>
      <c r="BT673" s="292"/>
      <c r="BU673" s="292"/>
      <c r="BV673" s="292"/>
      <c r="BW673" s="292"/>
      <c r="BX673" s="292"/>
      <c r="BY673" s="292"/>
      <c r="BZ673" s="292"/>
      <c r="CA673" s="292"/>
      <c r="CB673" s="292"/>
      <c r="CC673" s="292"/>
      <c r="CD673" s="292"/>
      <c r="CE673" s="292"/>
      <c r="CF673" s="292"/>
      <c r="CG673" s="292"/>
      <c r="CH673" s="292"/>
      <c r="CI673" s="292"/>
      <c r="CJ673" s="292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292"/>
      <c r="DB673" s="292"/>
      <c r="DC673" s="3"/>
      <c r="DD673" s="3"/>
      <c r="DE673" s="3"/>
      <c r="DF673" s="3"/>
      <c r="DG673" s="3"/>
      <c r="DH673" s="3"/>
      <c r="DI673" s="659"/>
      <c r="DJ673" s="659"/>
      <c r="DK673" s="659"/>
      <c r="DL673" s="3"/>
      <c r="DM673" s="3"/>
      <c r="DN673" s="3"/>
      <c r="DO673" s="292"/>
      <c r="DP673" s="292"/>
      <c r="DQ673" s="3"/>
      <c r="DR673" s="291"/>
      <c r="DS673" s="291"/>
      <c r="DT673" s="3"/>
      <c r="DU673" s="3"/>
      <c r="DV673" s="3"/>
      <c r="DW673" s="3"/>
      <c r="DX673" s="3"/>
      <c r="DY673" s="3"/>
      <c r="DZ673" s="3"/>
      <c r="EA673" s="3"/>
      <c r="EB673" s="3"/>
      <c r="EC673" s="3"/>
    </row>
    <row r="674" spans="1:133" ht="15.75" customHeight="1">
      <c r="A674" s="3"/>
      <c r="B674" s="291"/>
      <c r="C674" s="291"/>
      <c r="E674" s="174"/>
      <c r="F674" s="3"/>
      <c r="G674" s="3"/>
      <c r="H674" s="3"/>
      <c r="I674" s="1071"/>
      <c r="J674" s="107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292"/>
      <c r="AG674" s="292"/>
      <c r="AH674" s="174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292"/>
      <c r="BG674" s="292"/>
      <c r="BH674" s="292"/>
      <c r="BI674" s="292"/>
      <c r="BJ674" s="292"/>
      <c r="BK674" s="3"/>
      <c r="BL674" s="3"/>
      <c r="BM674" s="3"/>
      <c r="BN674" s="3"/>
      <c r="BO674" s="3"/>
      <c r="BP674" s="3"/>
      <c r="BQ674" s="292"/>
      <c r="BR674" s="292"/>
      <c r="BS674" s="292"/>
      <c r="BT674" s="292"/>
      <c r="BU674" s="292"/>
      <c r="BV674" s="292"/>
      <c r="BW674" s="292"/>
      <c r="BX674" s="292"/>
      <c r="BY674" s="292"/>
      <c r="BZ674" s="292"/>
      <c r="CA674" s="292"/>
      <c r="CB674" s="292"/>
      <c r="CC674" s="292"/>
      <c r="CD674" s="292"/>
      <c r="CE674" s="292"/>
      <c r="CF674" s="292"/>
      <c r="CG674" s="292"/>
      <c r="CH674" s="292"/>
      <c r="CI674" s="292"/>
      <c r="CJ674" s="292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292"/>
      <c r="DB674" s="292"/>
      <c r="DC674" s="3"/>
      <c r="DD674" s="3"/>
      <c r="DE674" s="3"/>
      <c r="DF674" s="3"/>
      <c r="DG674" s="3"/>
      <c r="DH674" s="3"/>
      <c r="DI674" s="659"/>
      <c r="DJ674" s="659"/>
      <c r="DK674" s="659"/>
      <c r="DL674" s="3"/>
      <c r="DM674" s="3"/>
      <c r="DN674" s="3"/>
      <c r="DO674" s="292"/>
      <c r="DP674" s="292"/>
      <c r="DQ674" s="3"/>
      <c r="DR674" s="291"/>
      <c r="DS674" s="291"/>
      <c r="DT674" s="3"/>
      <c r="DU674" s="3"/>
      <c r="DV674" s="3"/>
      <c r="DW674" s="3"/>
      <c r="DX674" s="3"/>
      <c r="DY674" s="3"/>
      <c r="DZ674" s="3"/>
      <c r="EA674" s="3"/>
      <c r="EB674" s="3"/>
      <c r="EC674" s="3"/>
    </row>
    <row r="675" spans="1:133" ht="15.75" customHeight="1">
      <c r="A675" s="3"/>
      <c r="B675" s="291"/>
      <c r="C675" s="291"/>
      <c r="E675" s="174"/>
      <c r="F675" s="3"/>
      <c r="G675" s="3"/>
      <c r="H675" s="3"/>
      <c r="I675" s="1071"/>
      <c r="J675" s="107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292"/>
      <c r="AG675" s="292"/>
      <c r="AH675" s="174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292"/>
      <c r="BG675" s="292"/>
      <c r="BH675" s="292"/>
      <c r="BI675" s="292"/>
      <c r="BJ675" s="292"/>
      <c r="BK675" s="3"/>
      <c r="BL675" s="3"/>
      <c r="BM675" s="3"/>
      <c r="BN675" s="3"/>
      <c r="BO675" s="3"/>
      <c r="BP675" s="3"/>
      <c r="BQ675" s="292"/>
      <c r="BR675" s="292"/>
      <c r="BS675" s="292"/>
      <c r="BT675" s="292"/>
      <c r="BU675" s="292"/>
      <c r="BV675" s="292"/>
      <c r="BW675" s="292"/>
      <c r="BX675" s="292"/>
      <c r="BY675" s="292"/>
      <c r="BZ675" s="292"/>
      <c r="CA675" s="292"/>
      <c r="CB675" s="292"/>
      <c r="CC675" s="292"/>
      <c r="CD675" s="292"/>
      <c r="CE675" s="292"/>
      <c r="CF675" s="292"/>
      <c r="CG675" s="292"/>
      <c r="CH675" s="292"/>
      <c r="CI675" s="292"/>
      <c r="CJ675" s="292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292"/>
      <c r="DB675" s="292"/>
      <c r="DC675" s="3"/>
      <c r="DD675" s="3"/>
      <c r="DE675" s="3"/>
      <c r="DF675" s="3"/>
      <c r="DG675" s="3"/>
      <c r="DH675" s="3"/>
      <c r="DI675" s="659"/>
      <c r="DJ675" s="659"/>
      <c r="DK675" s="659"/>
      <c r="DL675" s="3"/>
      <c r="DM675" s="3"/>
      <c r="DN675" s="3"/>
      <c r="DO675" s="292"/>
      <c r="DP675" s="292"/>
      <c r="DQ675" s="3"/>
      <c r="DR675" s="291"/>
      <c r="DS675" s="291"/>
      <c r="DT675" s="3"/>
      <c r="DU675" s="3"/>
      <c r="DV675" s="3"/>
      <c r="DW675" s="3"/>
      <c r="DX675" s="3"/>
      <c r="DY675" s="3"/>
      <c r="DZ675" s="3"/>
      <c r="EA675" s="3"/>
      <c r="EB675" s="3"/>
      <c r="EC675" s="3"/>
    </row>
    <row r="676" spans="1:133" ht="15.75" customHeight="1">
      <c r="A676" s="3"/>
      <c r="B676" s="291"/>
      <c r="C676" s="291"/>
      <c r="E676" s="174"/>
      <c r="F676" s="3"/>
      <c r="G676" s="3"/>
      <c r="H676" s="3"/>
      <c r="I676" s="1071"/>
      <c r="J676" s="107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292"/>
      <c r="AG676" s="292"/>
      <c r="AH676" s="174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292"/>
      <c r="BG676" s="292"/>
      <c r="BH676" s="292"/>
      <c r="BI676" s="292"/>
      <c r="BJ676" s="292"/>
      <c r="BK676" s="3"/>
      <c r="BL676" s="3"/>
      <c r="BM676" s="3"/>
      <c r="BN676" s="3"/>
      <c r="BO676" s="3"/>
      <c r="BP676" s="3"/>
      <c r="BQ676" s="292"/>
      <c r="BR676" s="292"/>
      <c r="BS676" s="292"/>
      <c r="BT676" s="292"/>
      <c r="BU676" s="292"/>
      <c r="BV676" s="292"/>
      <c r="BW676" s="292"/>
      <c r="BX676" s="292"/>
      <c r="BY676" s="292"/>
      <c r="BZ676" s="292"/>
      <c r="CA676" s="292"/>
      <c r="CB676" s="292"/>
      <c r="CC676" s="292"/>
      <c r="CD676" s="292"/>
      <c r="CE676" s="292"/>
      <c r="CF676" s="292"/>
      <c r="CG676" s="292"/>
      <c r="CH676" s="292"/>
      <c r="CI676" s="292"/>
      <c r="CJ676" s="292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292"/>
      <c r="DB676" s="292"/>
      <c r="DC676" s="3"/>
      <c r="DD676" s="3"/>
      <c r="DE676" s="3"/>
      <c r="DF676" s="3"/>
      <c r="DG676" s="3"/>
      <c r="DH676" s="3"/>
      <c r="DI676" s="659"/>
      <c r="DJ676" s="659"/>
      <c r="DK676" s="659"/>
      <c r="DL676" s="3"/>
      <c r="DM676" s="3"/>
      <c r="DN676" s="3"/>
      <c r="DO676" s="292"/>
      <c r="DP676" s="292"/>
      <c r="DQ676" s="3"/>
      <c r="DR676" s="291"/>
      <c r="DS676" s="291"/>
      <c r="DT676" s="3"/>
      <c r="DU676" s="3"/>
      <c r="DV676" s="3"/>
      <c r="DW676" s="3"/>
      <c r="DX676" s="3"/>
      <c r="DY676" s="3"/>
      <c r="DZ676" s="3"/>
      <c r="EA676" s="3"/>
      <c r="EB676" s="3"/>
      <c r="EC676" s="3"/>
    </row>
    <row r="677" spans="1:133" ht="15.75" customHeight="1">
      <c r="A677" s="3"/>
      <c r="B677" s="291"/>
      <c r="C677" s="291"/>
      <c r="E677" s="174"/>
      <c r="F677" s="3"/>
      <c r="G677" s="3"/>
      <c r="H677" s="3"/>
      <c r="I677" s="1071"/>
      <c r="J677" s="107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292"/>
      <c r="AG677" s="292"/>
      <c r="AH677" s="174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292"/>
      <c r="BG677" s="292"/>
      <c r="BH677" s="292"/>
      <c r="BI677" s="292"/>
      <c r="BJ677" s="292"/>
      <c r="BK677" s="3"/>
      <c r="BL677" s="3"/>
      <c r="BM677" s="3"/>
      <c r="BN677" s="3"/>
      <c r="BO677" s="3"/>
      <c r="BP677" s="3"/>
      <c r="BQ677" s="292"/>
      <c r="BR677" s="292"/>
      <c r="BS677" s="292"/>
      <c r="BT677" s="292"/>
      <c r="BU677" s="292"/>
      <c r="BV677" s="292"/>
      <c r="BW677" s="292"/>
      <c r="BX677" s="292"/>
      <c r="BY677" s="292"/>
      <c r="BZ677" s="292"/>
      <c r="CA677" s="292"/>
      <c r="CB677" s="292"/>
      <c r="CC677" s="292"/>
      <c r="CD677" s="292"/>
      <c r="CE677" s="292"/>
      <c r="CF677" s="292"/>
      <c r="CG677" s="292"/>
      <c r="CH677" s="292"/>
      <c r="CI677" s="292"/>
      <c r="CJ677" s="292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292"/>
      <c r="DB677" s="292"/>
      <c r="DC677" s="3"/>
      <c r="DD677" s="3"/>
      <c r="DE677" s="3"/>
      <c r="DF677" s="3"/>
      <c r="DG677" s="3"/>
      <c r="DH677" s="3"/>
      <c r="DI677" s="659"/>
      <c r="DJ677" s="659"/>
      <c r="DK677" s="659"/>
      <c r="DL677" s="3"/>
      <c r="DM677" s="3"/>
      <c r="DN677" s="3"/>
      <c r="DO677" s="292"/>
      <c r="DP677" s="292"/>
      <c r="DQ677" s="3"/>
      <c r="DR677" s="291"/>
      <c r="DS677" s="291"/>
      <c r="DT677" s="3"/>
      <c r="DU677" s="3"/>
      <c r="DV677" s="3"/>
      <c r="DW677" s="3"/>
      <c r="DX677" s="3"/>
      <c r="DY677" s="3"/>
      <c r="DZ677" s="3"/>
      <c r="EA677" s="3"/>
      <c r="EB677" s="3"/>
      <c r="EC677" s="3"/>
    </row>
    <row r="678" spans="1:133" ht="15.75" customHeight="1">
      <c r="A678" s="3"/>
      <c r="B678" s="291"/>
      <c r="C678" s="291"/>
      <c r="E678" s="174"/>
      <c r="F678" s="3"/>
      <c r="G678" s="3"/>
      <c r="H678" s="3"/>
      <c r="I678" s="1071"/>
      <c r="J678" s="107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292"/>
      <c r="AG678" s="292"/>
      <c r="AH678" s="174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292"/>
      <c r="BG678" s="292"/>
      <c r="BH678" s="292"/>
      <c r="BI678" s="292"/>
      <c r="BJ678" s="292"/>
      <c r="BK678" s="3"/>
      <c r="BL678" s="3"/>
      <c r="BM678" s="3"/>
      <c r="BN678" s="3"/>
      <c r="BO678" s="3"/>
      <c r="BP678" s="3"/>
      <c r="BQ678" s="292"/>
      <c r="BR678" s="292"/>
      <c r="BS678" s="292"/>
      <c r="BT678" s="292"/>
      <c r="BU678" s="292"/>
      <c r="BV678" s="292"/>
      <c r="BW678" s="292"/>
      <c r="BX678" s="292"/>
      <c r="BY678" s="292"/>
      <c r="BZ678" s="292"/>
      <c r="CA678" s="292"/>
      <c r="CB678" s="292"/>
      <c r="CC678" s="292"/>
      <c r="CD678" s="292"/>
      <c r="CE678" s="292"/>
      <c r="CF678" s="292"/>
      <c r="CG678" s="292"/>
      <c r="CH678" s="292"/>
      <c r="CI678" s="292"/>
      <c r="CJ678" s="292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292"/>
      <c r="DB678" s="292"/>
      <c r="DC678" s="3"/>
      <c r="DD678" s="3"/>
      <c r="DE678" s="3"/>
      <c r="DF678" s="3"/>
      <c r="DG678" s="3"/>
      <c r="DH678" s="3"/>
      <c r="DI678" s="659"/>
      <c r="DJ678" s="659"/>
      <c r="DK678" s="659"/>
      <c r="DL678" s="3"/>
      <c r="DM678" s="3"/>
      <c r="DN678" s="3"/>
      <c r="DO678" s="292"/>
      <c r="DP678" s="292"/>
      <c r="DQ678" s="3"/>
      <c r="DR678" s="291"/>
      <c r="DS678" s="291"/>
      <c r="DT678" s="3"/>
      <c r="DU678" s="3"/>
      <c r="DV678" s="3"/>
      <c r="DW678" s="3"/>
      <c r="DX678" s="3"/>
      <c r="DY678" s="3"/>
      <c r="DZ678" s="3"/>
      <c r="EA678" s="3"/>
      <c r="EB678" s="3"/>
      <c r="EC678" s="3"/>
    </row>
    <row r="679" spans="1:133" ht="15.75" customHeight="1">
      <c r="A679" s="3"/>
      <c r="B679" s="291"/>
      <c r="C679" s="291"/>
      <c r="E679" s="174"/>
      <c r="F679" s="3"/>
      <c r="G679" s="3"/>
      <c r="H679" s="3"/>
      <c r="I679" s="1071"/>
      <c r="J679" s="107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292"/>
      <c r="AG679" s="292"/>
      <c r="AH679" s="174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292"/>
      <c r="BG679" s="292"/>
      <c r="BH679" s="292"/>
      <c r="BI679" s="292"/>
      <c r="BJ679" s="292"/>
      <c r="BK679" s="3"/>
      <c r="BL679" s="3"/>
      <c r="BM679" s="3"/>
      <c r="BN679" s="3"/>
      <c r="BO679" s="3"/>
      <c r="BP679" s="3"/>
      <c r="BQ679" s="292"/>
      <c r="BR679" s="292"/>
      <c r="BS679" s="292"/>
      <c r="BT679" s="292"/>
      <c r="BU679" s="292"/>
      <c r="BV679" s="292"/>
      <c r="BW679" s="292"/>
      <c r="BX679" s="292"/>
      <c r="BY679" s="292"/>
      <c r="BZ679" s="292"/>
      <c r="CA679" s="292"/>
      <c r="CB679" s="292"/>
      <c r="CC679" s="292"/>
      <c r="CD679" s="292"/>
      <c r="CE679" s="292"/>
      <c r="CF679" s="292"/>
      <c r="CG679" s="292"/>
      <c r="CH679" s="292"/>
      <c r="CI679" s="292"/>
      <c r="CJ679" s="292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292"/>
      <c r="DB679" s="292"/>
      <c r="DC679" s="3"/>
      <c r="DD679" s="3"/>
      <c r="DE679" s="3"/>
      <c r="DF679" s="3"/>
      <c r="DG679" s="3"/>
      <c r="DH679" s="3"/>
      <c r="DI679" s="659"/>
      <c r="DJ679" s="659"/>
      <c r="DK679" s="659"/>
      <c r="DL679" s="3"/>
      <c r="DM679" s="3"/>
      <c r="DN679" s="3"/>
      <c r="DO679" s="292"/>
      <c r="DP679" s="292"/>
      <c r="DQ679" s="3"/>
      <c r="DR679" s="291"/>
      <c r="DS679" s="291"/>
      <c r="DT679" s="3"/>
      <c r="DU679" s="3"/>
      <c r="DV679" s="3"/>
      <c r="DW679" s="3"/>
      <c r="DX679" s="3"/>
      <c r="DY679" s="3"/>
      <c r="DZ679" s="3"/>
      <c r="EA679" s="3"/>
      <c r="EB679" s="3"/>
      <c r="EC679" s="3"/>
    </row>
    <row r="680" spans="1:133" ht="15.75" customHeight="1">
      <c r="A680" s="3"/>
      <c r="B680" s="291"/>
      <c r="C680" s="291"/>
      <c r="E680" s="174"/>
      <c r="F680" s="3"/>
      <c r="G680" s="3"/>
      <c r="H680" s="3"/>
      <c r="I680" s="1071"/>
      <c r="J680" s="107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292"/>
      <c r="AG680" s="292"/>
      <c r="AH680" s="174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292"/>
      <c r="BG680" s="292"/>
      <c r="BH680" s="292"/>
      <c r="BI680" s="292"/>
      <c r="BJ680" s="292"/>
      <c r="BK680" s="3"/>
      <c r="BL680" s="3"/>
      <c r="BM680" s="3"/>
      <c r="BN680" s="3"/>
      <c r="BO680" s="3"/>
      <c r="BP680" s="3"/>
      <c r="BQ680" s="292"/>
      <c r="BR680" s="292"/>
      <c r="BS680" s="292"/>
      <c r="BT680" s="292"/>
      <c r="BU680" s="292"/>
      <c r="BV680" s="292"/>
      <c r="BW680" s="292"/>
      <c r="BX680" s="292"/>
      <c r="BY680" s="292"/>
      <c r="BZ680" s="292"/>
      <c r="CA680" s="292"/>
      <c r="CB680" s="292"/>
      <c r="CC680" s="292"/>
      <c r="CD680" s="292"/>
      <c r="CE680" s="292"/>
      <c r="CF680" s="292"/>
      <c r="CG680" s="292"/>
      <c r="CH680" s="292"/>
      <c r="CI680" s="292"/>
      <c r="CJ680" s="292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292"/>
      <c r="DB680" s="292"/>
      <c r="DC680" s="3"/>
      <c r="DD680" s="3"/>
      <c r="DE680" s="3"/>
      <c r="DF680" s="3"/>
      <c r="DG680" s="3"/>
      <c r="DH680" s="3"/>
      <c r="DI680" s="659"/>
      <c r="DJ680" s="659"/>
      <c r="DK680" s="659"/>
      <c r="DL680" s="3"/>
      <c r="DM680" s="3"/>
      <c r="DN680" s="3"/>
      <c r="DO680" s="292"/>
      <c r="DP680" s="292"/>
      <c r="DQ680" s="3"/>
      <c r="DR680" s="291"/>
      <c r="DS680" s="291"/>
      <c r="DT680" s="3"/>
      <c r="DU680" s="3"/>
      <c r="DV680" s="3"/>
      <c r="DW680" s="3"/>
      <c r="DX680" s="3"/>
      <c r="DY680" s="3"/>
      <c r="DZ680" s="3"/>
      <c r="EA680" s="3"/>
      <c r="EB680" s="3"/>
      <c r="EC680" s="3"/>
    </row>
    <row r="681" spans="1:133" ht="15.75" customHeight="1">
      <c r="A681" s="3"/>
      <c r="B681" s="291"/>
      <c r="C681" s="291"/>
      <c r="E681" s="174"/>
      <c r="F681" s="3"/>
      <c r="G681" s="3"/>
      <c r="H681" s="3"/>
      <c r="I681" s="1071"/>
      <c r="J681" s="107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292"/>
      <c r="AG681" s="292"/>
      <c r="AH681" s="174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292"/>
      <c r="BG681" s="292"/>
      <c r="BH681" s="292"/>
      <c r="BI681" s="292"/>
      <c r="BJ681" s="292"/>
      <c r="BK681" s="3"/>
      <c r="BL681" s="3"/>
      <c r="BM681" s="3"/>
      <c r="BN681" s="3"/>
      <c r="BO681" s="3"/>
      <c r="BP681" s="3"/>
      <c r="BQ681" s="292"/>
      <c r="BR681" s="292"/>
      <c r="BS681" s="292"/>
      <c r="BT681" s="292"/>
      <c r="BU681" s="292"/>
      <c r="BV681" s="292"/>
      <c r="BW681" s="292"/>
      <c r="BX681" s="292"/>
      <c r="BY681" s="292"/>
      <c r="BZ681" s="292"/>
      <c r="CA681" s="292"/>
      <c r="CB681" s="292"/>
      <c r="CC681" s="292"/>
      <c r="CD681" s="292"/>
      <c r="CE681" s="292"/>
      <c r="CF681" s="292"/>
      <c r="CG681" s="292"/>
      <c r="CH681" s="292"/>
      <c r="CI681" s="292"/>
      <c r="CJ681" s="292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292"/>
      <c r="DB681" s="292"/>
      <c r="DC681" s="3"/>
      <c r="DD681" s="3"/>
      <c r="DE681" s="3"/>
      <c r="DF681" s="3"/>
      <c r="DG681" s="3"/>
      <c r="DH681" s="3"/>
      <c r="DI681" s="659"/>
      <c r="DJ681" s="659"/>
      <c r="DK681" s="659"/>
      <c r="DL681" s="3"/>
      <c r="DM681" s="3"/>
      <c r="DN681" s="3"/>
      <c r="DO681" s="292"/>
      <c r="DP681" s="292"/>
      <c r="DQ681" s="3"/>
      <c r="DR681" s="291"/>
      <c r="DS681" s="291"/>
      <c r="DT681" s="3"/>
      <c r="DU681" s="3"/>
      <c r="DV681" s="3"/>
      <c r="DW681" s="3"/>
      <c r="DX681" s="3"/>
      <c r="DY681" s="3"/>
      <c r="DZ681" s="3"/>
      <c r="EA681" s="3"/>
      <c r="EB681" s="3"/>
      <c r="EC681" s="3"/>
    </row>
    <row r="682" spans="1:133" ht="15.75" customHeight="1">
      <c r="A682" s="3"/>
      <c r="B682" s="291"/>
      <c r="C682" s="291"/>
      <c r="E682" s="174"/>
      <c r="F682" s="3"/>
      <c r="G682" s="3"/>
      <c r="H682" s="3"/>
      <c r="I682" s="1071"/>
      <c r="J682" s="107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292"/>
      <c r="AG682" s="292"/>
      <c r="AH682" s="174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292"/>
      <c r="BG682" s="292"/>
      <c r="BH682" s="292"/>
      <c r="BI682" s="292"/>
      <c r="BJ682" s="292"/>
      <c r="BK682" s="3"/>
      <c r="BL682" s="3"/>
      <c r="BM682" s="3"/>
      <c r="BN682" s="3"/>
      <c r="BO682" s="3"/>
      <c r="BP682" s="3"/>
      <c r="BQ682" s="292"/>
      <c r="BR682" s="292"/>
      <c r="BS682" s="292"/>
      <c r="BT682" s="292"/>
      <c r="BU682" s="292"/>
      <c r="BV682" s="292"/>
      <c r="BW682" s="292"/>
      <c r="BX682" s="292"/>
      <c r="BY682" s="292"/>
      <c r="BZ682" s="292"/>
      <c r="CA682" s="292"/>
      <c r="CB682" s="292"/>
      <c r="CC682" s="292"/>
      <c r="CD682" s="292"/>
      <c r="CE682" s="292"/>
      <c r="CF682" s="292"/>
      <c r="CG682" s="292"/>
      <c r="CH682" s="292"/>
      <c r="CI682" s="292"/>
      <c r="CJ682" s="292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292"/>
      <c r="DB682" s="292"/>
      <c r="DC682" s="3"/>
      <c r="DD682" s="3"/>
      <c r="DE682" s="3"/>
      <c r="DF682" s="3"/>
      <c r="DG682" s="3"/>
      <c r="DH682" s="3"/>
      <c r="DI682" s="659"/>
      <c r="DJ682" s="659"/>
      <c r="DK682" s="659"/>
      <c r="DL682" s="3"/>
      <c r="DM682" s="3"/>
      <c r="DN682" s="3"/>
      <c r="DO682" s="292"/>
      <c r="DP682" s="292"/>
      <c r="DQ682" s="3"/>
      <c r="DR682" s="291"/>
      <c r="DS682" s="291"/>
      <c r="DT682" s="3"/>
      <c r="DU682" s="3"/>
      <c r="DV682" s="3"/>
      <c r="DW682" s="3"/>
      <c r="DX682" s="3"/>
      <c r="DY682" s="3"/>
      <c r="DZ682" s="3"/>
      <c r="EA682" s="3"/>
      <c r="EB682" s="3"/>
      <c r="EC682" s="3"/>
    </row>
    <row r="683" spans="1:133" ht="15.75" customHeight="1">
      <c r="A683" s="3"/>
      <c r="B683" s="291"/>
      <c r="C683" s="291"/>
      <c r="E683" s="174"/>
      <c r="F683" s="3"/>
      <c r="G683" s="3"/>
      <c r="H683" s="3"/>
      <c r="I683" s="1071"/>
      <c r="J683" s="107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292"/>
      <c r="AG683" s="292"/>
      <c r="AH683" s="174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292"/>
      <c r="BG683" s="292"/>
      <c r="BH683" s="292"/>
      <c r="BI683" s="292"/>
      <c r="BJ683" s="292"/>
      <c r="BK683" s="3"/>
      <c r="BL683" s="3"/>
      <c r="BM683" s="3"/>
      <c r="BN683" s="3"/>
      <c r="BO683" s="3"/>
      <c r="BP683" s="3"/>
      <c r="BQ683" s="292"/>
      <c r="BR683" s="292"/>
      <c r="BS683" s="292"/>
      <c r="BT683" s="292"/>
      <c r="BU683" s="292"/>
      <c r="BV683" s="292"/>
      <c r="BW683" s="292"/>
      <c r="BX683" s="292"/>
      <c r="BY683" s="292"/>
      <c r="BZ683" s="292"/>
      <c r="CA683" s="292"/>
      <c r="CB683" s="292"/>
      <c r="CC683" s="292"/>
      <c r="CD683" s="292"/>
      <c r="CE683" s="292"/>
      <c r="CF683" s="292"/>
      <c r="CG683" s="292"/>
      <c r="CH683" s="292"/>
      <c r="CI683" s="292"/>
      <c r="CJ683" s="292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292"/>
      <c r="DB683" s="292"/>
      <c r="DC683" s="3"/>
      <c r="DD683" s="3"/>
      <c r="DE683" s="3"/>
      <c r="DF683" s="3"/>
      <c r="DG683" s="3"/>
      <c r="DH683" s="3"/>
      <c r="DI683" s="659"/>
      <c r="DJ683" s="659"/>
      <c r="DK683" s="659"/>
      <c r="DL683" s="3"/>
      <c r="DM683" s="3"/>
      <c r="DN683" s="3"/>
      <c r="DO683" s="292"/>
      <c r="DP683" s="292"/>
      <c r="DQ683" s="3"/>
      <c r="DR683" s="291"/>
      <c r="DS683" s="291"/>
      <c r="DT683" s="3"/>
      <c r="DU683" s="3"/>
      <c r="DV683" s="3"/>
      <c r="DW683" s="3"/>
      <c r="DX683" s="3"/>
      <c r="DY683" s="3"/>
      <c r="DZ683" s="3"/>
      <c r="EA683" s="3"/>
      <c r="EB683" s="3"/>
      <c r="EC683" s="3"/>
    </row>
    <row r="684" spans="1:133" ht="15.75" customHeight="1">
      <c r="A684" s="3"/>
      <c r="B684" s="291"/>
      <c r="C684" s="291"/>
      <c r="E684" s="174"/>
      <c r="F684" s="3"/>
      <c r="G684" s="3"/>
      <c r="H684" s="3"/>
      <c r="I684" s="1071"/>
      <c r="J684" s="107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292"/>
      <c r="AG684" s="292"/>
      <c r="AH684" s="174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292"/>
      <c r="BG684" s="292"/>
      <c r="BH684" s="292"/>
      <c r="BI684" s="292"/>
      <c r="BJ684" s="292"/>
      <c r="BK684" s="3"/>
      <c r="BL684" s="3"/>
      <c r="BM684" s="3"/>
      <c r="BN684" s="3"/>
      <c r="BO684" s="3"/>
      <c r="BP684" s="3"/>
      <c r="BQ684" s="292"/>
      <c r="BR684" s="292"/>
      <c r="BS684" s="292"/>
      <c r="BT684" s="292"/>
      <c r="BU684" s="292"/>
      <c r="BV684" s="292"/>
      <c r="BW684" s="292"/>
      <c r="BX684" s="292"/>
      <c r="BY684" s="292"/>
      <c r="BZ684" s="292"/>
      <c r="CA684" s="292"/>
      <c r="CB684" s="292"/>
      <c r="CC684" s="292"/>
      <c r="CD684" s="292"/>
      <c r="CE684" s="292"/>
      <c r="CF684" s="292"/>
      <c r="CG684" s="292"/>
      <c r="CH684" s="292"/>
      <c r="CI684" s="292"/>
      <c r="CJ684" s="292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292"/>
      <c r="DB684" s="292"/>
      <c r="DC684" s="3"/>
      <c r="DD684" s="3"/>
      <c r="DE684" s="3"/>
      <c r="DF684" s="3"/>
      <c r="DG684" s="3"/>
      <c r="DH684" s="3"/>
      <c r="DI684" s="659"/>
      <c r="DJ684" s="659"/>
      <c r="DK684" s="659"/>
      <c r="DL684" s="3"/>
      <c r="DM684" s="3"/>
      <c r="DN684" s="3"/>
      <c r="DO684" s="292"/>
      <c r="DP684" s="292"/>
      <c r="DQ684" s="3"/>
      <c r="DR684" s="291"/>
      <c r="DS684" s="291"/>
      <c r="DT684" s="3"/>
      <c r="DU684" s="3"/>
      <c r="DV684" s="3"/>
      <c r="DW684" s="3"/>
      <c r="DX684" s="3"/>
      <c r="DY684" s="3"/>
      <c r="DZ684" s="3"/>
      <c r="EA684" s="3"/>
      <c r="EB684" s="3"/>
      <c r="EC684" s="3"/>
    </row>
    <row r="685" spans="1:133" ht="15.75" customHeight="1">
      <c r="A685" s="3"/>
      <c r="B685" s="291"/>
      <c r="C685" s="291"/>
      <c r="E685" s="174"/>
      <c r="F685" s="3"/>
      <c r="G685" s="3"/>
      <c r="H685" s="3"/>
      <c r="I685" s="1071"/>
      <c r="J685" s="107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292"/>
      <c r="AG685" s="292"/>
      <c r="AH685" s="174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292"/>
      <c r="BG685" s="292"/>
      <c r="BH685" s="292"/>
      <c r="BI685" s="292"/>
      <c r="BJ685" s="292"/>
      <c r="BK685" s="3"/>
      <c r="BL685" s="3"/>
      <c r="BM685" s="3"/>
      <c r="BN685" s="3"/>
      <c r="BO685" s="3"/>
      <c r="BP685" s="3"/>
      <c r="BQ685" s="292"/>
      <c r="BR685" s="292"/>
      <c r="BS685" s="292"/>
      <c r="BT685" s="292"/>
      <c r="BU685" s="292"/>
      <c r="BV685" s="292"/>
      <c r="BW685" s="292"/>
      <c r="BX685" s="292"/>
      <c r="BY685" s="292"/>
      <c r="BZ685" s="292"/>
      <c r="CA685" s="292"/>
      <c r="CB685" s="292"/>
      <c r="CC685" s="292"/>
      <c r="CD685" s="292"/>
      <c r="CE685" s="292"/>
      <c r="CF685" s="292"/>
      <c r="CG685" s="292"/>
      <c r="CH685" s="292"/>
      <c r="CI685" s="292"/>
      <c r="CJ685" s="292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292"/>
      <c r="DB685" s="292"/>
      <c r="DC685" s="3"/>
      <c r="DD685" s="3"/>
      <c r="DE685" s="3"/>
      <c r="DF685" s="3"/>
      <c r="DG685" s="3"/>
      <c r="DH685" s="3"/>
      <c r="DI685" s="659"/>
      <c r="DJ685" s="659"/>
      <c r="DK685" s="659"/>
      <c r="DL685" s="3"/>
      <c r="DM685" s="3"/>
      <c r="DN685" s="3"/>
      <c r="DO685" s="292"/>
      <c r="DP685" s="292"/>
      <c r="DQ685" s="3"/>
      <c r="DR685" s="291"/>
      <c r="DS685" s="291"/>
      <c r="DT685" s="3"/>
      <c r="DU685" s="3"/>
      <c r="DV685" s="3"/>
      <c r="DW685" s="3"/>
      <c r="DX685" s="3"/>
      <c r="DY685" s="3"/>
      <c r="DZ685" s="3"/>
      <c r="EA685" s="3"/>
      <c r="EB685" s="3"/>
      <c r="EC685" s="3"/>
    </row>
    <row r="686" spans="1:133" ht="15.75" customHeight="1">
      <c r="A686" s="3"/>
      <c r="B686" s="291"/>
      <c r="C686" s="291"/>
      <c r="E686" s="174"/>
      <c r="F686" s="3"/>
      <c r="G686" s="3"/>
      <c r="H686" s="3"/>
      <c r="I686" s="1071"/>
      <c r="J686" s="107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292"/>
      <c r="AG686" s="292"/>
      <c r="AH686" s="174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292"/>
      <c r="BG686" s="292"/>
      <c r="BH686" s="292"/>
      <c r="BI686" s="292"/>
      <c r="BJ686" s="292"/>
      <c r="BK686" s="3"/>
      <c r="BL686" s="3"/>
      <c r="BM686" s="3"/>
      <c r="BN686" s="3"/>
      <c r="BO686" s="3"/>
      <c r="BP686" s="3"/>
      <c r="BQ686" s="292"/>
      <c r="BR686" s="292"/>
      <c r="BS686" s="292"/>
      <c r="BT686" s="292"/>
      <c r="BU686" s="292"/>
      <c r="BV686" s="292"/>
      <c r="BW686" s="292"/>
      <c r="BX686" s="292"/>
      <c r="BY686" s="292"/>
      <c r="BZ686" s="292"/>
      <c r="CA686" s="292"/>
      <c r="CB686" s="292"/>
      <c r="CC686" s="292"/>
      <c r="CD686" s="292"/>
      <c r="CE686" s="292"/>
      <c r="CF686" s="292"/>
      <c r="CG686" s="292"/>
      <c r="CH686" s="292"/>
      <c r="CI686" s="292"/>
      <c r="CJ686" s="292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292"/>
      <c r="DB686" s="292"/>
      <c r="DC686" s="3"/>
      <c r="DD686" s="3"/>
      <c r="DE686" s="3"/>
      <c r="DF686" s="3"/>
      <c r="DG686" s="3"/>
      <c r="DH686" s="3"/>
      <c r="DI686" s="659"/>
      <c r="DJ686" s="659"/>
      <c r="DK686" s="659"/>
      <c r="DL686" s="3"/>
      <c r="DM686" s="3"/>
      <c r="DN686" s="3"/>
      <c r="DO686" s="292"/>
      <c r="DP686" s="292"/>
      <c r="DQ686" s="3"/>
      <c r="DR686" s="291"/>
      <c r="DS686" s="291"/>
      <c r="DT686" s="3"/>
      <c r="DU686" s="3"/>
      <c r="DV686" s="3"/>
      <c r="DW686" s="3"/>
      <c r="DX686" s="3"/>
      <c r="DY686" s="3"/>
      <c r="DZ686" s="3"/>
      <c r="EA686" s="3"/>
      <c r="EB686" s="3"/>
      <c r="EC686" s="3"/>
    </row>
    <row r="687" spans="1:133" ht="15.75" customHeight="1">
      <c r="A687" s="3"/>
      <c r="B687" s="291"/>
      <c r="C687" s="291"/>
      <c r="E687" s="174"/>
      <c r="F687" s="3"/>
      <c r="G687" s="3"/>
      <c r="H687" s="3"/>
      <c r="I687" s="1071"/>
      <c r="J687" s="107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292"/>
      <c r="AG687" s="292"/>
      <c r="AH687" s="174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292"/>
      <c r="BG687" s="292"/>
      <c r="BH687" s="292"/>
      <c r="BI687" s="292"/>
      <c r="BJ687" s="292"/>
      <c r="BK687" s="3"/>
      <c r="BL687" s="3"/>
      <c r="BM687" s="3"/>
      <c r="BN687" s="3"/>
      <c r="BO687" s="3"/>
      <c r="BP687" s="3"/>
      <c r="BQ687" s="292"/>
      <c r="BR687" s="292"/>
      <c r="BS687" s="292"/>
      <c r="BT687" s="292"/>
      <c r="BU687" s="292"/>
      <c r="BV687" s="292"/>
      <c r="BW687" s="292"/>
      <c r="BX687" s="292"/>
      <c r="BY687" s="292"/>
      <c r="BZ687" s="292"/>
      <c r="CA687" s="292"/>
      <c r="CB687" s="292"/>
      <c r="CC687" s="292"/>
      <c r="CD687" s="292"/>
      <c r="CE687" s="292"/>
      <c r="CF687" s="292"/>
      <c r="CG687" s="292"/>
      <c r="CH687" s="292"/>
      <c r="CI687" s="292"/>
      <c r="CJ687" s="292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292"/>
      <c r="DB687" s="292"/>
      <c r="DC687" s="3"/>
      <c r="DD687" s="3"/>
      <c r="DE687" s="3"/>
      <c r="DF687" s="3"/>
      <c r="DG687" s="3"/>
      <c r="DH687" s="3"/>
      <c r="DI687" s="659"/>
      <c r="DJ687" s="659"/>
      <c r="DK687" s="659"/>
      <c r="DL687" s="3"/>
      <c r="DM687" s="3"/>
      <c r="DN687" s="3"/>
      <c r="DO687" s="292"/>
      <c r="DP687" s="292"/>
      <c r="DQ687" s="3"/>
      <c r="DR687" s="291"/>
      <c r="DS687" s="291"/>
      <c r="DT687" s="3"/>
      <c r="DU687" s="3"/>
      <c r="DV687" s="3"/>
      <c r="DW687" s="3"/>
      <c r="DX687" s="3"/>
      <c r="DY687" s="3"/>
      <c r="DZ687" s="3"/>
      <c r="EA687" s="3"/>
      <c r="EB687" s="3"/>
      <c r="EC687" s="3"/>
    </row>
    <row r="688" spans="1:133" ht="15.75" customHeight="1">
      <c r="A688" s="3"/>
      <c r="B688" s="291"/>
      <c r="C688" s="291"/>
      <c r="E688" s="174"/>
      <c r="F688" s="3"/>
      <c r="G688" s="3"/>
      <c r="H688" s="3"/>
      <c r="I688" s="1071"/>
      <c r="J688" s="107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292"/>
      <c r="AG688" s="292"/>
      <c r="AH688" s="174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292"/>
      <c r="BG688" s="292"/>
      <c r="BH688" s="292"/>
      <c r="BI688" s="292"/>
      <c r="BJ688" s="292"/>
      <c r="BK688" s="3"/>
      <c r="BL688" s="3"/>
      <c r="BM688" s="3"/>
      <c r="BN688" s="3"/>
      <c r="BO688" s="3"/>
      <c r="BP688" s="3"/>
      <c r="BQ688" s="292"/>
      <c r="BR688" s="292"/>
      <c r="BS688" s="292"/>
      <c r="BT688" s="292"/>
      <c r="BU688" s="292"/>
      <c r="BV688" s="292"/>
      <c r="BW688" s="292"/>
      <c r="BX688" s="292"/>
      <c r="BY688" s="292"/>
      <c r="BZ688" s="292"/>
      <c r="CA688" s="292"/>
      <c r="CB688" s="292"/>
      <c r="CC688" s="292"/>
      <c r="CD688" s="292"/>
      <c r="CE688" s="292"/>
      <c r="CF688" s="292"/>
      <c r="CG688" s="292"/>
      <c r="CH688" s="292"/>
      <c r="CI688" s="292"/>
      <c r="CJ688" s="292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292"/>
      <c r="DB688" s="292"/>
      <c r="DC688" s="3"/>
      <c r="DD688" s="3"/>
      <c r="DE688" s="3"/>
      <c r="DF688" s="3"/>
      <c r="DG688" s="3"/>
      <c r="DH688" s="3"/>
      <c r="DI688" s="659"/>
      <c r="DJ688" s="659"/>
      <c r="DK688" s="659"/>
      <c r="DL688" s="3"/>
      <c r="DM688" s="3"/>
      <c r="DN688" s="3"/>
      <c r="DO688" s="292"/>
      <c r="DP688" s="292"/>
      <c r="DQ688" s="3"/>
      <c r="DR688" s="291"/>
      <c r="DS688" s="291"/>
      <c r="DT688" s="3"/>
      <c r="DU688" s="3"/>
      <c r="DV688" s="3"/>
      <c r="DW688" s="3"/>
      <c r="DX688" s="3"/>
      <c r="DY688" s="3"/>
      <c r="DZ688" s="3"/>
      <c r="EA688" s="3"/>
      <c r="EB688" s="3"/>
      <c r="EC688" s="3"/>
    </row>
    <row r="689" spans="1:133" ht="15.75" customHeight="1">
      <c r="A689" s="3"/>
      <c r="B689" s="291"/>
      <c r="C689" s="291"/>
      <c r="E689" s="174"/>
      <c r="F689" s="3"/>
      <c r="G689" s="3"/>
      <c r="H689" s="3"/>
      <c r="I689" s="1071"/>
      <c r="J689" s="107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292"/>
      <c r="AG689" s="292"/>
      <c r="AH689" s="174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292"/>
      <c r="BG689" s="292"/>
      <c r="BH689" s="292"/>
      <c r="BI689" s="292"/>
      <c r="BJ689" s="292"/>
      <c r="BK689" s="3"/>
      <c r="BL689" s="3"/>
      <c r="BM689" s="3"/>
      <c r="BN689" s="3"/>
      <c r="BO689" s="3"/>
      <c r="BP689" s="3"/>
      <c r="BQ689" s="292"/>
      <c r="BR689" s="292"/>
      <c r="BS689" s="292"/>
      <c r="BT689" s="292"/>
      <c r="BU689" s="292"/>
      <c r="BV689" s="292"/>
      <c r="BW689" s="292"/>
      <c r="BX689" s="292"/>
      <c r="BY689" s="292"/>
      <c r="BZ689" s="292"/>
      <c r="CA689" s="292"/>
      <c r="CB689" s="292"/>
      <c r="CC689" s="292"/>
      <c r="CD689" s="292"/>
      <c r="CE689" s="292"/>
      <c r="CF689" s="292"/>
      <c r="CG689" s="292"/>
      <c r="CH689" s="292"/>
      <c r="CI689" s="292"/>
      <c r="CJ689" s="292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292"/>
      <c r="DB689" s="292"/>
      <c r="DC689" s="3"/>
      <c r="DD689" s="3"/>
      <c r="DE689" s="3"/>
      <c r="DF689" s="3"/>
      <c r="DG689" s="3"/>
      <c r="DH689" s="3"/>
      <c r="DI689" s="659"/>
      <c r="DJ689" s="659"/>
      <c r="DK689" s="659"/>
      <c r="DL689" s="3"/>
      <c r="DM689" s="3"/>
      <c r="DN689" s="3"/>
      <c r="DO689" s="292"/>
      <c r="DP689" s="292"/>
      <c r="DQ689" s="3"/>
      <c r="DR689" s="291"/>
      <c r="DS689" s="291"/>
      <c r="DT689" s="3"/>
      <c r="DU689" s="3"/>
      <c r="DV689" s="3"/>
      <c r="DW689" s="3"/>
      <c r="DX689" s="3"/>
      <c r="DY689" s="3"/>
      <c r="DZ689" s="3"/>
      <c r="EA689" s="3"/>
      <c r="EB689" s="3"/>
      <c r="EC689" s="3"/>
    </row>
    <row r="690" spans="1:133" ht="15.75" customHeight="1">
      <c r="A690" s="3"/>
      <c r="B690" s="291"/>
      <c r="C690" s="291"/>
      <c r="E690" s="174"/>
      <c r="F690" s="3"/>
      <c r="G690" s="3"/>
      <c r="H690" s="3"/>
      <c r="I690" s="1071"/>
      <c r="J690" s="107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292"/>
      <c r="AG690" s="292"/>
      <c r="AH690" s="174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292"/>
      <c r="BG690" s="292"/>
      <c r="BH690" s="292"/>
      <c r="BI690" s="292"/>
      <c r="BJ690" s="292"/>
      <c r="BK690" s="3"/>
      <c r="BL690" s="3"/>
      <c r="BM690" s="3"/>
      <c r="BN690" s="3"/>
      <c r="BO690" s="3"/>
      <c r="BP690" s="3"/>
      <c r="BQ690" s="292"/>
      <c r="BR690" s="292"/>
      <c r="BS690" s="292"/>
      <c r="BT690" s="292"/>
      <c r="BU690" s="292"/>
      <c r="BV690" s="292"/>
      <c r="BW690" s="292"/>
      <c r="BX690" s="292"/>
      <c r="BY690" s="292"/>
      <c r="BZ690" s="292"/>
      <c r="CA690" s="292"/>
      <c r="CB690" s="292"/>
      <c r="CC690" s="292"/>
      <c r="CD690" s="292"/>
      <c r="CE690" s="292"/>
      <c r="CF690" s="292"/>
      <c r="CG690" s="292"/>
      <c r="CH690" s="292"/>
      <c r="CI690" s="292"/>
      <c r="CJ690" s="292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292"/>
      <c r="DB690" s="292"/>
      <c r="DC690" s="3"/>
      <c r="DD690" s="3"/>
      <c r="DE690" s="3"/>
      <c r="DF690" s="3"/>
      <c r="DG690" s="3"/>
      <c r="DH690" s="3"/>
      <c r="DI690" s="659"/>
      <c r="DJ690" s="659"/>
      <c r="DK690" s="659"/>
      <c r="DL690" s="3"/>
      <c r="DM690" s="3"/>
      <c r="DN690" s="3"/>
      <c r="DO690" s="292"/>
      <c r="DP690" s="292"/>
      <c r="DQ690" s="3"/>
      <c r="DR690" s="291"/>
      <c r="DS690" s="291"/>
      <c r="DT690" s="3"/>
      <c r="DU690" s="3"/>
      <c r="DV690" s="3"/>
      <c r="DW690" s="3"/>
      <c r="DX690" s="3"/>
      <c r="DY690" s="3"/>
      <c r="DZ690" s="3"/>
      <c r="EA690" s="3"/>
      <c r="EB690" s="3"/>
      <c r="EC690" s="3"/>
    </row>
    <row r="691" spans="1:133" ht="15.75" customHeight="1">
      <c r="A691" s="3"/>
      <c r="B691" s="291"/>
      <c r="C691" s="291"/>
      <c r="E691" s="174"/>
      <c r="F691" s="3"/>
      <c r="G691" s="3"/>
      <c r="H691" s="3"/>
      <c r="I691" s="1071"/>
      <c r="J691" s="107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292"/>
      <c r="AG691" s="292"/>
      <c r="AH691" s="174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292"/>
      <c r="BG691" s="292"/>
      <c r="BH691" s="292"/>
      <c r="BI691" s="292"/>
      <c r="BJ691" s="292"/>
      <c r="BK691" s="3"/>
      <c r="BL691" s="3"/>
      <c r="BM691" s="3"/>
      <c r="BN691" s="3"/>
      <c r="BO691" s="3"/>
      <c r="BP691" s="3"/>
      <c r="BQ691" s="292"/>
      <c r="BR691" s="292"/>
      <c r="BS691" s="292"/>
      <c r="BT691" s="292"/>
      <c r="BU691" s="292"/>
      <c r="BV691" s="292"/>
      <c r="BW691" s="292"/>
      <c r="BX691" s="292"/>
      <c r="BY691" s="292"/>
      <c r="BZ691" s="292"/>
      <c r="CA691" s="292"/>
      <c r="CB691" s="292"/>
      <c r="CC691" s="292"/>
      <c r="CD691" s="292"/>
      <c r="CE691" s="292"/>
      <c r="CF691" s="292"/>
      <c r="CG691" s="292"/>
      <c r="CH691" s="292"/>
      <c r="CI691" s="292"/>
      <c r="CJ691" s="292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292"/>
      <c r="DB691" s="292"/>
      <c r="DC691" s="3"/>
      <c r="DD691" s="3"/>
      <c r="DE691" s="3"/>
      <c r="DF691" s="3"/>
      <c r="DG691" s="3"/>
      <c r="DH691" s="3"/>
      <c r="DI691" s="659"/>
      <c r="DJ691" s="659"/>
      <c r="DK691" s="659"/>
      <c r="DL691" s="3"/>
      <c r="DM691" s="3"/>
      <c r="DN691" s="3"/>
      <c r="DO691" s="292"/>
      <c r="DP691" s="292"/>
      <c r="DQ691" s="3"/>
      <c r="DR691" s="291"/>
      <c r="DS691" s="291"/>
      <c r="DT691" s="3"/>
      <c r="DU691" s="3"/>
      <c r="DV691" s="3"/>
      <c r="DW691" s="3"/>
      <c r="DX691" s="3"/>
      <c r="DY691" s="3"/>
      <c r="DZ691" s="3"/>
      <c r="EA691" s="3"/>
      <c r="EB691" s="3"/>
      <c r="EC691" s="3"/>
    </row>
    <row r="692" spans="1:133" ht="15.75" customHeight="1">
      <c r="A692" s="3"/>
      <c r="B692" s="291"/>
      <c r="C692" s="291"/>
      <c r="E692" s="174"/>
      <c r="F692" s="3"/>
      <c r="G692" s="3"/>
      <c r="H692" s="3"/>
      <c r="I692" s="1071"/>
      <c r="J692" s="107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292"/>
      <c r="AG692" s="292"/>
      <c r="AH692" s="174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292"/>
      <c r="BG692" s="292"/>
      <c r="BH692" s="292"/>
      <c r="BI692" s="292"/>
      <c r="BJ692" s="292"/>
      <c r="BK692" s="3"/>
      <c r="BL692" s="3"/>
      <c r="BM692" s="3"/>
      <c r="BN692" s="3"/>
      <c r="BO692" s="3"/>
      <c r="BP692" s="3"/>
      <c r="BQ692" s="292"/>
      <c r="BR692" s="292"/>
      <c r="BS692" s="292"/>
      <c r="BT692" s="292"/>
      <c r="BU692" s="292"/>
      <c r="BV692" s="292"/>
      <c r="BW692" s="292"/>
      <c r="BX692" s="292"/>
      <c r="BY692" s="292"/>
      <c r="BZ692" s="292"/>
      <c r="CA692" s="292"/>
      <c r="CB692" s="292"/>
      <c r="CC692" s="292"/>
      <c r="CD692" s="292"/>
      <c r="CE692" s="292"/>
      <c r="CF692" s="292"/>
      <c r="CG692" s="292"/>
      <c r="CH692" s="292"/>
      <c r="CI692" s="292"/>
      <c r="CJ692" s="292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292"/>
      <c r="DB692" s="292"/>
      <c r="DC692" s="3"/>
      <c r="DD692" s="3"/>
      <c r="DE692" s="3"/>
      <c r="DF692" s="3"/>
      <c r="DG692" s="3"/>
      <c r="DH692" s="3"/>
      <c r="DI692" s="659"/>
      <c r="DJ692" s="659"/>
      <c r="DK692" s="659"/>
      <c r="DL692" s="3"/>
      <c r="DM692" s="3"/>
      <c r="DN692" s="3"/>
      <c r="DO692" s="292"/>
      <c r="DP692" s="292"/>
      <c r="DQ692" s="3"/>
      <c r="DR692" s="291"/>
      <c r="DS692" s="291"/>
      <c r="DT692" s="3"/>
      <c r="DU692" s="3"/>
      <c r="DV692" s="3"/>
      <c r="DW692" s="3"/>
      <c r="DX692" s="3"/>
      <c r="DY692" s="3"/>
      <c r="DZ692" s="3"/>
      <c r="EA692" s="3"/>
      <c r="EB692" s="3"/>
      <c r="EC692" s="3"/>
    </row>
    <row r="693" spans="1:133" ht="15.75" customHeight="1">
      <c r="A693" s="3"/>
      <c r="B693" s="291"/>
      <c r="C693" s="291"/>
      <c r="E693" s="174"/>
      <c r="F693" s="3"/>
      <c r="G693" s="3"/>
      <c r="H693" s="3"/>
      <c r="I693" s="1071"/>
      <c r="J693" s="107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292"/>
      <c r="AG693" s="292"/>
      <c r="AH693" s="174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292"/>
      <c r="BG693" s="292"/>
      <c r="BH693" s="292"/>
      <c r="BI693" s="292"/>
      <c r="BJ693" s="292"/>
      <c r="BK693" s="3"/>
      <c r="BL693" s="3"/>
      <c r="BM693" s="3"/>
      <c r="BN693" s="3"/>
      <c r="BO693" s="3"/>
      <c r="BP693" s="3"/>
      <c r="BQ693" s="292"/>
      <c r="BR693" s="292"/>
      <c r="BS693" s="292"/>
      <c r="BT693" s="292"/>
      <c r="BU693" s="292"/>
      <c r="BV693" s="292"/>
      <c r="BW693" s="292"/>
      <c r="BX693" s="292"/>
      <c r="BY693" s="292"/>
      <c r="BZ693" s="292"/>
      <c r="CA693" s="292"/>
      <c r="CB693" s="292"/>
      <c r="CC693" s="292"/>
      <c r="CD693" s="292"/>
      <c r="CE693" s="292"/>
      <c r="CF693" s="292"/>
      <c r="CG693" s="292"/>
      <c r="CH693" s="292"/>
      <c r="CI693" s="292"/>
      <c r="CJ693" s="292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292"/>
      <c r="DB693" s="292"/>
      <c r="DC693" s="3"/>
      <c r="DD693" s="3"/>
      <c r="DE693" s="3"/>
      <c r="DF693" s="3"/>
      <c r="DG693" s="3"/>
      <c r="DH693" s="3"/>
      <c r="DI693" s="659"/>
      <c r="DJ693" s="659"/>
      <c r="DK693" s="659"/>
      <c r="DL693" s="3"/>
      <c r="DM693" s="3"/>
      <c r="DN693" s="3"/>
      <c r="DO693" s="292"/>
      <c r="DP693" s="292"/>
      <c r="DQ693" s="3"/>
      <c r="DR693" s="291"/>
      <c r="DS693" s="291"/>
      <c r="DT693" s="3"/>
      <c r="DU693" s="3"/>
      <c r="DV693" s="3"/>
      <c r="DW693" s="3"/>
      <c r="DX693" s="3"/>
      <c r="DY693" s="3"/>
      <c r="DZ693" s="3"/>
      <c r="EA693" s="3"/>
      <c r="EB693" s="3"/>
      <c r="EC693" s="3"/>
    </row>
    <row r="694" spans="1:133" ht="15.75" customHeight="1">
      <c r="A694" s="3"/>
      <c r="B694" s="291"/>
      <c r="C694" s="291"/>
      <c r="E694" s="174"/>
      <c r="F694" s="3"/>
      <c r="G694" s="3"/>
      <c r="H694" s="3"/>
      <c r="I694" s="1071"/>
      <c r="J694" s="107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292"/>
      <c r="AG694" s="292"/>
      <c r="AH694" s="174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292"/>
      <c r="BG694" s="292"/>
      <c r="BH694" s="292"/>
      <c r="BI694" s="292"/>
      <c r="BJ694" s="292"/>
      <c r="BK694" s="3"/>
      <c r="BL694" s="3"/>
      <c r="BM694" s="3"/>
      <c r="BN694" s="3"/>
      <c r="BO694" s="3"/>
      <c r="BP694" s="3"/>
      <c r="BQ694" s="292"/>
      <c r="BR694" s="292"/>
      <c r="BS694" s="292"/>
      <c r="BT694" s="292"/>
      <c r="BU694" s="292"/>
      <c r="BV694" s="292"/>
      <c r="BW694" s="292"/>
      <c r="BX694" s="292"/>
      <c r="BY694" s="292"/>
      <c r="BZ694" s="292"/>
      <c r="CA694" s="292"/>
      <c r="CB694" s="292"/>
      <c r="CC694" s="292"/>
      <c r="CD694" s="292"/>
      <c r="CE694" s="292"/>
      <c r="CF694" s="292"/>
      <c r="CG694" s="292"/>
      <c r="CH694" s="292"/>
      <c r="CI694" s="292"/>
      <c r="CJ694" s="292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292"/>
      <c r="DB694" s="292"/>
      <c r="DC694" s="3"/>
      <c r="DD694" s="3"/>
      <c r="DE694" s="3"/>
      <c r="DF694" s="3"/>
      <c r="DG694" s="3"/>
      <c r="DH694" s="3"/>
      <c r="DI694" s="659"/>
      <c r="DJ694" s="659"/>
      <c r="DK694" s="659"/>
      <c r="DL694" s="3"/>
      <c r="DM694" s="3"/>
      <c r="DN694" s="3"/>
      <c r="DO694" s="292"/>
      <c r="DP694" s="292"/>
      <c r="DQ694" s="3"/>
      <c r="DR694" s="291"/>
      <c r="DS694" s="291"/>
      <c r="DT694" s="3"/>
      <c r="DU694" s="3"/>
      <c r="DV694" s="3"/>
      <c r="DW694" s="3"/>
      <c r="DX694" s="3"/>
      <c r="DY694" s="3"/>
      <c r="DZ694" s="3"/>
      <c r="EA694" s="3"/>
      <c r="EB694" s="3"/>
      <c r="EC694" s="3"/>
    </row>
    <row r="695" spans="1:133" ht="15.75" customHeight="1">
      <c r="A695" s="3"/>
      <c r="B695" s="291"/>
      <c r="C695" s="291"/>
      <c r="E695" s="174"/>
      <c r="F695" s="3"/>
      <c r="G695" s="3"/>
      <c r="H695" s="3"/>
      <c r="I695" s="1071"/>
      <c r="J695" s="107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292"/>
      <c r="AG695" s="292"/>
      <c r="AH695" s="174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292"/>
      <c r="BG695" s="292"/>
      <c r="BH695" s="292"/>
      <c r="BI695" s="292"/>
      <c r="BJ695" s="292"/>
      <c r="BK695" s="3"/>
      <c r="BL695" s="3"/>
      <c r="BM695" s="3"/>
      <c r="BN695" s="3"/>
      <c r="BO695" s="3"/>
      <c r="BP695" s="3"/>
      <c r="BQ695" s="292"/>
      <c r="BR695" s="292"/>
      <c r="BS695" s="292"/>
      <c r="BT695" s="292"/>
      <c r="BU695" s="292"/>
      <c r="BV695" s="292"/>
      <c r="BW695" s="292"/>
      <c r="BX695" s="292"/>
      <c r="BY695" s="292"/>
      <c r="BZ695" s="292"/>
      <c r="CA695" s="292"/>
      <c r="CB695" s="292"/>
      <c r="CC695" s="292"/>
      <c r="CD695" s="292"/>
      <c r="CE695" s="292"/>
      <c r="CF695" s="292"/>
      <c r="CG695" s="292"/>
      <c r="CH695" s="292"/>
      <c r="CI695" s="292"/>
      <c r="CJ695" s="292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292"/>
      <c r="DB695" s="292"/>
      <c r="DC695" s="3"/>
      <c r="DD695" s="3"/>
      <c r="DE695" s="3"/>
      <c r="DF695" s="3"/>
      <c r="DG695" s="3"/>
      <c r="DH695" s="3"/>
      <c r="DI695" s="659"/>
      <c r="DJ695" s="659"/>
      <c r="DK695" s="659"/>
      <c r="DL695" s="3"/>
      <c r="DM695" s="3"/>
      <c r="DN695" s="3"/>
      <c r="DO695" s="292"/>
      <c r="DP695" s="292"/>
      <c r="DQ695" s="3"/>
      <c r="DR695" s="291"/>
      <c r="DS695" s="291"/>
      <c r="DT695" s="3"/>
      <c r="DU695" s="3"/>
      <c r="DV695" s="3"/>
      <c r="DW695" s="3"/>
      <c r="DX695" s="3"/>
      <c r="DY695" s="3"/>
      <c r="DZ695" s="3"/>
      <c r="EA695" s="3"/>
      <c r="EB695" s="3"/>
      <c r="EC695" s="3"/>
    </row>
    <row r="696" spans="1:133" ht="15.75" customHeight="1">
      <c r="A696" s="3"/>
      <c r="B696" s="291"/>
      <c r="C696" s="291"/>
      <c r="E696" s="174"/>
      <c r="F696" s="3"/>
      <c r="G696" s="3"/>
      <c r="H696" s="3"/>
      <c r="I696" s="1071"/>
      <c r="J696" s="107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292"/>
      <c r="AG696" s="292"/>
      <c r="AH696" s="174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292"/>
      <c r="BG696" s="292"/>
      <c r="BH696" s="292"/>
      <c r="BI696" s="292"/>
      <c r="BJ696" s="292"/>
      <c r="BK696" s="3"/>
      <c r="BL696" s="3"/>
      <c r="BM696" s="3"/>
      <c r="BN696" s="3"/>
      <c r="BO696" s="3"/>
      <c r="BP696" s="3"/>
      <c r="BQ696" s="292"/>
      <c r="BR696" s="292"/>
      <c r="BS696" s="292"/>
      <c r="BT696" s="292"/>
      <c r="BU696" s="292"/>
      <c r="BV696" s="292"/>
      <c r="BW696" s="292"/>
      <c r="BX696" s="292"/>
      <c r="BY696" s="292"/>
      <c r="BZ696" s="292"/>
      <c r="CA696" s="292"/>
      <c r="CB696" s="292"/>
      <c r="CC696" s="292"/>
      <c r="CD696" s="292"/>
      <c r="CE696" s="292"/>
      <c r="CF696" s="292"/>
      <c r="CG696" s="292"/>
      <c r="CH696" s="292"/>
      <c r="CI696" s="292"/>
      <c r="CJ696" s="292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292"/>
      <c r="DB696" s="292"/>
      <c r="DC696" s="3"/>
      <c r="DD696" s="3"/>
      <c r="DE696" s="3"/>
      <c r="DF696" s="3"/>
      <c r="DG696" s="3"/>
      <c r="DH696" s="3"/>
      <c r="DI696" s="659"/>
      <c r="DJ696" s="659"/>
      <c r="DK696" s="659"/>
      <c r="DL696" s="3"/>
      <c r="DM696" s="3"/>
      <c r="DN696" s="3"/>
      <c r="DO696" s="292"/>
      <c r="DP696" s="292"/>
      <c r="DQ696" s="3"/>
      <c r="DR696" s="291"/>
      <c r="DS696" s="291"/>
      <c r="DT696" s="3"/>
      <c r="DU696" s="3"/>
      <c r="DV696" s="3"/>
      <c r="DW696" s="3"/>
      <c r="DX696" s="3"/>
      <c r="DY696" s="3"/>
      <c r="DZ696" s="3"/>
      <c r="EA696" s="3"/>
      <c r="EB696" s="3"/>
      <c r="EC696" s="3"/>
    </row>
    <row r="697" spans="1:133" ht="15.75" customHeight="1">
      <c r="A697" s="3"/>
      <c r="B697" s="291"/>
      <c r="C697" s="291"/>
      <c r="E697" s="174"/>
      <c r="F697" s="3"/>
      <c r="G697" s="3"/>
      <c r="H697" s="3"/>
      <c r="I697" s="1071"/>
      <c r="J697" s="107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292"/>
      <c r="AG697" s="292"/>
      <c r="AH697" s="174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292"/>
      <c r="BG697" s="292"/>
      <c r="BH697" s="292"/>
      <c r="BI697" s="292"/>
      <c r="BJ697" s="292"/>
      <c r="BK697" s="3"/>
      <c r="BL697" s="3"/>
      <c r="BM697" s="3"/>
      <c r="BN697" s="3"/>
      <c r="BO697" s="3"/>
      <c r="BP697" s="3"/>
      <c r="BQ697" s="292"/>
      <c r="BR697" s="292"/>
      <c r="BS697" s="292"/>
      <c r="BT697" s="292"/>
      <c r="BU697" s="292"/>
      <c r="BV697" s="292"/>
      <c r="BW697" s="292"/>
      <c r="BX697" s="292"/>
      <c r="BY697" s="292"/>
      <c r="BZ697" s="292"/>
      <c r="CA697" s="292"/>
      <c r="CB697" s="292"/>
      <c r="CC697" s="292"/>
      <c r="CD697" s="292"/>
      <c r="CE697" s="292"/>
      <c r="CF697" s="292"/>
      <c r="CG697" s="292"/>
      <c r="CH697" s="292"/>
      <c r="CI697" s="292"/>
      <c r="CJ697" s="292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292"/>
      <c r="DB697" s="292"/>
      <c r="DC697" s="3"/>
      <c r="DD697" s="3"/>
      <c r="DE697" s="3"/>
      <c r="DF697" s="3"/>
      <c r="DG697" s="3"/>
      <c r="DH697" s="3"/>
      <c r="DI697" s="659"/>
      <c r="DJ697" s="659"/>
      <c r="DK697" s="659"/>
      <c r="DL697" s="3"/>
      <c r="DM697" s="3"/>
      <c r="DN697" s="3"/>
      <c r="DO697" s="292"/>
      <c r="DP697" s="292"/>
      <c r="DQ697" s="3"/>
      <c r="DR697" s="291"/>
      <c r="DS697" s="291"/>
      <c r="DT697" s="3"/>
      <c r="DU697" s="3"/>
      <c r="DV697" s="3"/>
      <c r="DW697" s="3"/>
      <c r="DX697" s="3"/>
      <c r="DY697" s="3"/>
      <c r="DZ697" s="3"/>
      <c r="EA697" s="3"/>
      <c r="EB697" s="3"/>
      <c r="EC697" s="3"/>
    </row>
    <row r="698" spans="1:133" ht="15.75" customHeight="1">
      <c r="A698" s="3"/>
      <c r="B698" s="291"/>
      <c r="C698" s="291"/>
      <c r="E698" s="174"/>
      <c r="F698" s="3"/>
      <c r="G698" s="3"/>
      <c r="H698" s="3"/>
      <c r="I698" s="1071"/>
      <c r="J698" s="107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292"/>
      <c r="AG698" s="292"/>
      <c r="AH698" s="174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292"/>
      <c r="BG698" s="292"/>
      <c r="BH698" s="292"/>
      <c r="BI698" s="292"/>
      <c r="BJ698" s="292"/>
      <c r="BK698" s="3"/>
      <c r="BL698" s="3"/>
      <c r="BM698" s="3"/>
      <c r="BN698" s="3"/>
      <c r="BO698" s="3"/>
      <c r="BP698" s="3"/>
      <c r="BQ698" s="292"/>
      <c r="BR698" s="292"/>
      <c r="BS698" s="292"/>
      <c r="BT698" s="292"/>
      <c r="BU698" s="292"/>
      <c r="BV698" s="292"/>
      <c r="BW698" s="292"/>
      <c r="BX698" s="292"/>
      <c r="BY698" s="292"/>
      <c r="BZ698" s="292"/>
      <c r="CA698" s="292"/>
      <c r="CB698" s="292"/>
      <c r="CC698" s="292"/>
      <c r="CD698" s="292"/>
      <c r="CE698" s="292"/>
      <c r="CF698" s="292"/>
      <c r="CG698" s="292"/>
      <c r="CH698" s="292"/>
      <c r="CI698" s="292"/>
      <c r="CJ698" s="292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292"/>
      <c r="DB698" s="292"/>
      <c r="DC698" s="3"/>
      <c r="DD698" s="3"/>
      <c r="DE698" s="3"/>
      <c r="DF698" s="3"/>
      <c r="DG698" s="3"/>
      <c r="DH698" s="3"/>
      <c r="DI698" s="659"/>
      <c r="DJ698" s="659"/>
      <c r="DK698" s="659"/>
      <c r="DL698" s="3"/>
      <c r="DM698" s="3"/>
      <c r="DN698" s="3"/>
      <c r="DO698" s="292"/>
      <c r="DP698" s="292"/>
      <c r="DQ698" s="3"/>
      <c r="DR698" s="291"/>
      <c r="DS698" s="291"/>
      <c r="DT698" s="3"/>
      <c r="DU698" s="3"/>
      <c r="DV698" s="3"/>
      <c r="DW698" s="3"/>
      <c r="DX698" s="3"/>
      <c r="DY698" s="3"/>
      <c r="DZ698" s="3"/>
      <c r="EA698" s="3"/>
      <c r="EB698" s="3"/>
      <c r="EC698" s="3"/>
    </row>
    <row r="699" spans="1:133" ht="15.75" customHeight="1">
      <c r="A699" s="3"/>
      <c r="B699" s="291"/>
      <c r="C699" s="291"/>
      <c r="E699" s="174"/>
      <c r="F699" s="3"/>
      <c r="G699" s="3"/>
      <c r="H699" s="3"/>
      <c r="I699" s="1071"/>
      <c r="J699" s="107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292"/>
      <c r="AG699" s="292"/>
      <c r="AH699" s="174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292"/>
      <c r="BG699" s="292"/>
      <c r="BH699" s="292"/>
      <c r="BI699" s="292"/>
      <c r="BJ699" s="292"/>
      <c r="BK699" s="3"/>
      <c r="BL699" s="3"/>
      <c r="BM699" s="3"/>
      <c r="BN699" s="3"/>
      <c r="BO699" s="3"/>
      <c r="BP699" s="3"/>
      <c r="BQ699" s="292"/>
      <c r="BR699" s="292"/>
      <c r="BS699" s="292"/>
      <c r="BT699" s="292"/>
      <c r="BU699" s="292"/>
      <c r="BV699" s="292"/>
      <c r="BW699" s="292"/>
      <c r="BX699" s="292"/>
      <c r="BY699" s="292"/>
      <c r="BZ699" s="292"/>
      <c r="CA699" s="292"/>
      <c r="CB699" s="292"/>
      <c r="CC699" s="292"/>
      <c r="CD699" s="292"/>
      <c r="CE699" s="292"/>
      <c r="CF699" s="292"/>
      <c r="CG699" s="292"/>
      <c r="CH699" s="292"/>
      <c r="CI699" s="292"/>
      <c r="CJ699" s="292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292"/>
      <c r="DB699" s="292"/>
      <c r="DC699" s="3"/>
      <c r="DD699" s="3"/>
      <c r="DE699" s="3"/>
      <c r="DF699" s="3"/>
      <c r="DG699" s="3"/>
      <c r="DH699" s="3"/>
      <c r="DI699" s="659"/>
      <c r="DJ699" s="659"/>
      <c r="DK699" s="659"/>
      <c r="DL699" s="3"/>
      <c r="DM699" s="3"/>
      <c r="DN699" s="3"/>
      <c r="DO699" s="292"/>
      <c r="DP699" s="292"/>
      <c r="DQ699" s="3"/>
      <c r="DR699" s="291"/>
      <c r="DS699" s="291"/>
      <c r="DT699" s="3"/>
      <c r="DU699" s="3"/>
      <c r="DV699" s="3"/>
      <c r="DW699" s="3"/>
      <c r="DX699" s="3"/>
      <c r="DY699" s="3"/>
      <c r="DZ699" s="3"/>
      <c r="EA699" s="3"/>
      <c r="EB699" s="3"/>
      <c r="EC699" s="3"/>
    </row>
    <row r="700" spans="1:133" ht="15.75" customHeight="1">
      <c r="A700" s="3"/>
      <c r="B700" s="291"/>
      <c r="C700" s="291"/>
      <c r="E700" s="174"/>
      <c r="F700" s="3"/>
      <c r="G700" s="3"/>
      <c r="H700" s="3"/>
      <c r="I700" s="1071"/>
      <c r="J700" s="107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292"/>
      <c r="AG700" s="292"/>
      <c r="AH700" s="174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292"/>
      <c r="BG700" s="292"/>
      <c r="BH700" s="292"/>
      <c r="BI700" s="292"/>
      <c r="BJ700" s="292"/>
      <c r="BK700" s="3"/>
      <c r="BL700" s="3"/>
      <c r="BM700" s="3"/>
      <c r="BN700" s="3"/>
      <c r="BO700" s="3"/>
      <c r="BP700" s="3"/>
      <c r="BQ700" s="292"/>
      <c r="BR700" s="292"/>
      <c r="BS700" s="292"/>
      <c r="BT700" s="292"/>
      <c r="BU700" s="292"/>
      <c r="BV700" s="292"/>
      <c r="BW700" s="292"/>
      <c r="BX700" s="292"/>
      <c r="BY700" s="292"/>
      <c r="BZ700" s="292"/>
      <c r="CA700" s="292"/>
      <c r="CB700" s="292"/>
      <c r="CC700" s="292"/>
      <c r="CD700" s="292"/>
      <c r="CE700" s="292"/>
      <c r="CF700" s="292"/>
      <c r="CG700" s="292"/>
      <c r="CH700" s="292"/>
      <c r="CI700" s="292"/>
      <c r="CJ700" s="292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292"/>
      <c r="DB700" s="292"/>
      <c r="DC700" s="3"/>
      <c r="DD700" s="3"/>
      <c r="DE700" s="3"/>
      <c r="DF700" s="3"/>
      <c r="DG700" s="3"/>
      <c r="DH700" s="3"/>
      <c r="DI700" s="659"/>
      <c r="DJ700" s="659"/>
      <c r="DK700" s="659"/>
      <c r="DL700" s="3"/>
      <c r="DM700" s="3"/>
      <c r="DN700" s="3"/>
      <c r="DO700" s="292"/>
      <c r="DP700" s="292"/>
      <c r="DQ700" s="3"/>
      <c r="DR700" s="291"/>
      <c r="DS700" s="291"/>
      <c r="DT700" s="3"/>
      <c r="DU700" s="3"/>
      <c r="DV700" s="3"/>
      <c r="DW700" s="3"/>
      <c r="DX700" s="3"/>
      <c r="DY700" s="3"/>
      <c r="DZ700" s="3"/>
      <c r="EA700" s="3"/>
      <c r="EB700" s="3"/>
      <c r="EC700" s="3"/>
    </row>
    <row r="701" spans="1:133" ht="15.75" customHeight="1">
      <c r="A701" s="3"/>
      <c r="B701" s="291"/>
      <c r="C701" s="291"/>
      <c r="E701" s="174"/>
      <c r="F701" s="3"/>
      <c r="G701" s="3"/>
      <c r="H701" s="3"/>
      <c r="I701" s="1071"/>
      <c r="J701" s="107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292"/>
      <c r="AG701" s="292"/>
      <c r="AH701" s="174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292"/>
      <c r="BG701" s="292"/>
      <c r="BH701" s="292"/>
      <c r="BI701" s="292"/>
      <c r="BJ701" s="292"/>
      <c r="BK701" s="3"/>
      <c r="BL701" s="3"/>
      <c r="BM701" s="3"/>
      <c r="BN701" s="3"/>
      <c r="BO701" s="3"/>
      <c r="BP701" s="3"/>
      <c r="BQ701" s="292"/>
      <c r="BR701" s="292"/>
      <c r="BS701" s="292"/>
      <c r="BT701" s="292"/>
      <c r="BU701" s="292"/>
      <c r="BV701" s="292"/>
      <c r="BW701" s="292"/>
      <c r="BX701" s="292"/>
      <c r="BY701" s="292"/>
      <c r="BZ701" s="292"/>
      <c r="CA701" s="292"/>
      <c r="CB701" s="292"/>
      <c r="CC701" s="292"/>
      <c r="CD701" s="292"/>
      <c r="CE701" s="292"/>
      <c r="CF701" s="292"/>
      <c r="CG701" s="292"/>
      <c r="CH701" s="292"/>
      <c r="CI701" s="292"/>
      <c r="CJ701" s="292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292"/>
      <c r="DB701" s="292"/>
      <c r="DC701" s="3"/>
      <c r="DD701" s="3"/>
      <c r="DE701" s="3"/>
      <c r="DF701" s="3"/>
      <c r="DG701" s="3"/>
      <c r="DH701" s="3"/>
      <c r="DI701" s="659"/>
      <c r="DJ701" s="659"/>
      <c r="DK701" s="659"/>
      <c r="DL701" s="3"/>
      <c r="DM701" s="3"/>
      <c r="DN701" s="3"/>
      <c r="DO701" s="292"/>
      <c r="DP701" s="292"/>
      <c r="DQ701" s="3"/>
      <c r="DR701" s="291"/>
      <c r="DS701" s="291"/>
      <c r="DT701" s="3"/>
      <c r="DU701" s="3"/>
      <c r="DV701" s="3"/>
      <c r="DW701" s="3"/>
      <c r="DX701" s="3"/>
      <c r="DY701" s="3"/>
      <c r="DZ701" s="3"/>
      <c r="EA701" s="3"/>
      <c r="EB701" s="3"/>
      <c r="EC701" s="3"/>
    </row>
    <row r="702" spans="1:133" ht="15.75" customHeight="1">
      <c r="A702" s="3"/>
      <c r="B702" s="291"/>
      <c r="C702" s="291"/>
      <c r="E702" s="174"/>
      <c r="F702" s="3"/>
      <c r="G702" s="3"/>
      <c r="H702" s="3"/>
      <c r="I702" s="1071"/>
      <c r="J702" s="107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292"/>
      <c r="AG702" s="292"/>
      <c r="AH702" s="174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292"/>
      <c r="BG702" s="292"/>
      <c r="BH702" s="292"/>
      <c r="BI702" s="292"/>
      <c r="BJ702" s="292"/>
      <c r="BK702" s="3"/>
      <c r="BL702" s="3"/>
      <c r="BM702" s="3"/>
      <c r="BN702" s="3"/>
      <c r="BO702" s="3"/>
      <c r="BP702" s="3"/>
      <c r="BQ702" s="292"/>
      <c r="BR702" s="292"/>
      <c r="BS702" s="292"/>
      <c r="BT702" s="292"/>
      <c r="BU702" s="292"/>
      <c r="BV702" s="292"/>
      <c r="BW702" s="292"/>
      <c r="BX702" s="292"/>
      <c r="BY702" s="292"/>
      <c r="BZ702" s="292"/>
      <c r="CA702" s="292"/>
      <c r="CB702" s="292"/>
      <c r="CC702" s="292"/>
      <c r="CD702" s="292"/>
      <c r="CE702" s="292"/>
      <c r="CF702" s="292"/>
      <c r="CG702" s="292"/>
      <c r="CH702" s="292"/>
      <c r="CI702" s="292"/>
      <c r="CJ702" s="292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292"/>
      <c r="DB702" s="292"/>
      <c r="DC702" s="3"/>
      <c r="DD702" s="3"/>
      <c r="DE702" s="3"/>
      <c r="DF702" s="3"/>
      <c r="DG702" s="3"/>
      <c r="DH702" s="3"/>
      <c r="DI702" s="659"/>
      <c r="DJ702" s="659"/>
      <c r="DK702" s="659"/>
      <c r="DL702" s="3"/>
      <c r="DM702" s="3"/>
      <c r="DN702" s="3"/>
      <c r="DO702" s="292"/>
      <c r="DP702" s="292"/>
      <c r="DQ702" s="3"/>
      <c r="DR702" s="291"/>
      <c r="DS702" s="291"/>
      <c r="DT702" s="3"/>
      <c r="DU702" s="3"/>
      <c r="DV702" s="3"/>
      <c r="DW702" s="3"/>
      <c r="DX702" s="3"/>
      <c r="DY702" s="3"/>
      <c r="DZ702" s="3"/>
      <c r="EA702" s="3"/>
      <c r="EB702" s="3"/>
      <c r="EC702" s="3"/>
    </row>
    <row r="703" spans="1:133" ht="15.75" customHeight="1">
      <c r="A703" s="3"/>
      <c r="B703" s="291"/>
      <c r="C703" s="291"/>
      <c r="E703" s="174"/>
      <c r="F703" s="3"/>
      <c r="G703" s="3"/>
      <c r="H703" s="3"/>
      <c r="I703" s="1071"/>
      <c r="J703" s="107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292"/>
      <c r="AG703" s="292"/>
      <c r="AH703" s="174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292"/>
      <c r="BG703" s="292"/>
      <c r="BH703" s="292"/>
      <c r="BI703" s="292"/>
      <c r="BJ703" s="292"/>
      <c r="BK703" s="3"/>
      <c r="BL703" s="3"/>
      <c r="BM703" s="3"/>
      <c r="BN703" s="3"/>
      <c r="BO703" s="3"/>
      <c r="BP703" s="3"/>
      <c r="BQ703" s="292"/>
      <c r="BR703" s="292"/>
      <c r="BS703" s="292"/>
      <c r="BT703" s="292"/>
      <c r="BU703" s="292"/>
      <c r="BV703" s="292"/>
      <c r="BW703" s="292"/>
      <c r="BX703" s="292"/>
      <c r="BY703" s="292"/>
      <c r="BZ703" s="292"/>
      <c r="CA703" s="292"/>
      <c r="CB703" s="292"/>
      <c r="CC703" s="292"/>
      <c r="CD703" s="292"/>
      <c r="CE703" s="292"/>
      <c r="CF703" s="292"/>
      <c r="CG703" s="292"/>
      <c r="CH703" s="292"/>
      <c r="CI703" s="292"/>
      <c r="CJ703" s="292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292"/>
      <c r="DB703" s="292"/>
      <c r="DC703" s="3"/>
      <c r="DD703" s="3"/>
      <c r="DE703" s="3"/>
      <c r="DF703" s="3"/>
      <c r="DG703" s="3"/>
      <c r="DH703" s="3"/>
      <c r="DI703" s="659"/>
      <c r="DJ703" s="659"/>
      <c r="DK703" s="659"/>
      <c r="DL703" s="3"/>
      <c r="DM703" s="3"/>
      <c r="DN703" s="3"/>
      <c r="DO703" s="292"/>
      <c r="DP703" s="292"/>
      <c r="DQ703" s="3"/>
      <c r="DR703" s="291"/>
      <c r="DS703" s="291"/>
      <c r="DT703" s="3"/>
      <c r="DU703" s="3"/>
      <c r="DV703" s="3"/>
      <c r="DW703" s="3"/>
      <c r="DX703" s="3"/>
      <c r="DY703" s="3"/>
      <c r="DZ703" s="3"/>
      <c r="EA703" s="3"/>
      <c r="EB703" s="3"/>
      <c r="EC703" s="3"/>
    </row>
    <row r="704" spans="1:133" ht="15.75" customHeight="1">
      <c r="A704" s="3"/>
      <c r="B704" s="291"/>
      <c r="C704" s="291"/>
      <c r="E704" s="174"/>
      <c r="F704" s="3"/>
      <c r="G704" s="3"/>
      <c r="H704" s="3"/>
      <c r="I704" s="1071"/>
      <c r="J704" s="107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292"/>
      <c r="AG704" s="292"/>
      <c r="AH704" s="174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292"/>
      <c r="BG704" s="292"/>
      <c r="BH704" s="292"/>
      <c r="BI704" s="292"/>
      <c r="BJ704" s="292"/>
      <c r="BK704" s="3"/>
      <c r="BL704" s="3"/>
      <c r="BM704" s="3"/>
      <c r="BN704" s="3"/>
      <c r="BO704" s="3"/>
      <c r="BP704" s="3"/>
      <c r="BQ704" s="292"/>
      <c r="BR704" s="292"/>
      <c r="BS704" s="292"/>
      <c r="BT704" s="292"/>
      <c r="BU704" s="292"/>
      <c r="BV704" s="292"/>
      <c r="BW704" s="292"/>
      <c r="BX704" s="292"/>
      <c r="BY704" s="292"/>
      <c r="BZ704" s="292"/>
      <c r="CA704" s="292"/>
      <c r="CB704" s="292"/>
      <c r="CC704" s="292"/>
      <c r="CD704" s="292"/>
      <c r="CE704" s="292"/>
      <c r="CF704" s="292"/>
      <c r="CG704" s="292"/>
      <c r="CH704" s="292"/>
      <c r="CI704" s="292"/>
      <c r="CJ704" s="292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292"/>
      <c r="DB704" s="292"/>
      <c r="DC704" s="3"/>
      <c r="DD704" s="3"/>
      <c r="DE704" s="3"/>
      <c r="DF704" s="3"/>
      <c r="DG704" s="3"/>
      <c r="DH704" s="3"/>
      <c r="DI704" s="659"/>
      <c r="DJ704" s="659"/>
      <c r="DK704" s="659"/>
      <c r="DL704" s="3"/>
      <c r="DM704" s="3"/>
      <c r="DN704" s="3"/>
      <c r="DO704" s="292"/>
      <c r="DP704" s="292"/>
      <c r="DQ704" s="3"/>
      <c r="DR704" s="291"/>
      <c r="DS704" s="291"/>
      <c r="DT704" s="3"/>
      <c r="DU704" s="3"/>
      <c r="DV704" s="3"/>
      <c r="DW704" s="3"/>
      <c r="DX704" s="3"/>
      <c r="DY704" s="3"/>
      <c r="DZ704" s="3"/>
      <c r="EA704" s="3"/>
      <c r="EB704" s="3"/>
      <c r="EC704" s="3"/>
    </row>
    <row r="705" spans="1:133" ht="15.75" customHeight="1">
      <c r="A705" s="3"/>
      <c r="B705" s="291"/>
      <c r="C705" s="291"/>
      <c r="E705" s="174"/>
      <c r="F705" s="3"/>
      <c r="G705" s="3"/>
      <c r="H705" s="3"/>
      <c r="I705" s="1071"/>
      <c r="J705" s="107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292"/>
      <c r="AG705" s="292"/>
      <c r="AH705" s="174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292"/>
      <c r="BG705" s="292"/>
      <c r="BH705" s="292"/>
      <c r="BI705" s="292"/>
      <c r="BJ705" s="292"/>
      <c r="BK705" s="3"/>
      <c r="BL705" s="3"/>
      <c r="BM705" s="3"/>
      <c r="BN705" s="3"/>
      <c r="BO705" s="3"/>
      <c r="BP705" s="3"/>
      <c r="BQ705" s="292"/>
      <c r="BR705" s="292"/>
      <c r="BS705" s="292"/>
      <c r="BT705" s="292"/>
      <c r="BU705" s="292"/>
      <c r="BV705" s="292"/>
      <c r="BW705" s="292"/>
      <c r="BX705" s="292"/>
      <c r="BY705" s="292"/>
      <c r="BZ705" s="292"/>
      <c r="CA705" s="292"/>
      <c r="CB705" s="292"/>
      <c r="CC705" s="292"/>
      <c r="CD705" s="292"/>
      <c r="CE705" s="292"/>
      <c r="CF705" s="292"/>
      <c r="CG705" s="292"/>
      <c r="CH705" s="292"/>
      <c r="CI705" s="292"/>
      <c r="CJ705" s="292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292"/>
      <c r="DB705" s="292"/>
      <c r="DC705" s="3"/>
      <c r="DD705" s="3"/>
      <c r="DE705" s="3"/>
      <c r="DF705" s="3"/>
      <c r="DG705" s="3"/>
      <c r="DH705" s="3"/>
      <c r="DI705" s="659"/>
      <c r="DJ705" s="659"/>
      <c r="DK705" s="659"/>
      <c r="DL705" s="3"/>
      <c r="DM705" s="3"/>
      <c r="DN705" s="3"/>
      <c r="DO705" s="292"/>
      <c r="DP705" s="292"/>
      <c r="DQ705" s="3"/>
      <c r="DR705" s="291"/>
      <c r="DS705" s="291"/>
      <c r="DT705" s="3"/>
      <c r="DU705" s="3"/>
      <c r="DV705" s="3"/>
      <c r="DW705" s="3"/>
      <c r="DX705" s="3"/>
      <c r="DY705" s="3"/>
      <c r="DZ705" s="3"/>
      <c r="EA705" s="3"/>
      <c r="EB705" s="3"/>
      <c r="EC705" s="3"/>
    </row>
    <row r="706" spans="1:133" ht="15.75" customHeight="1">
      <c r="A706" s="3"/>
      <c r="B706" s="291"/>
      <c r="C706" s="291"/>
      <c r="E706" s="174"/>
      <c r="F706" s="3"/>
      <c r="G706" s="3"/>
      <c r="H706" s="3"/>
      <c r="I706" s="1071"/>
      <c r="J706" s="107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292"/>
      <c r="AG706" s="292"/>
      <c r="AH706" s="174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292"/>
      <c r="BG706" s="292"/>
      <c r="BH706" s="292"/>
      <c r="BI706" s="292"/>
      <c r="BJ706" s="292"/>
      <c r="BK706" s="3"/>
      <c r="BL706" s="3"/>
      <c r="BM706" s="3"/>
      <c r="BN706" s="3"/>
      <c r="BO706" s="3"/>
      <c r="BP706" s="3"/>
      <c r="BQ706" s="292"/>
      <c r="BR706" s="292"/>
      <c r="BS706" s="292"/>
      <c r="BT706" s="292"/>
      <c r="BU706" s="292"/>
      <c r="BV706" s="292"/>
      <c r="BW706" s="292"/>
      <c r="BX706" s="292"/>
      <c r="BY706" s="292"/>
      <c r="BZ706" s="292"/>
      <c r="CA706" s="292"/>
      <c r="CB706" s="292"/>
      <c r="CC706" s="292"/>
      <c r="CD706" s="292"/>
      <c r="CE706" s="292"/>
      <c r="CF706" s="292"/>
      <c r="CG706" s="292"/>
      <c r="CH706" s="292"/>
      <c r="CI706" s="292"/>
      <c r="CJ706" s="292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292"/>
      <c r="DB706" s="292"/>
      <c r="DC706" s="3"/>
      <c r="DD706" s="3"/>
      <c r="DE706" s="3"/>
      <c r="DF706" s="3"/>
      <c r="DG706" s="3"/>
      <c r="DH706" s="3"/>
      <c r="DI706" s="659"/>
      <c r="DJ706" s="659"/>
      <c r="DK706" s="659"/>
      <c r="DL706" s="3"/>
      <c r="DM706" s="3"/>
      <c r="DN706" s="3"/>
      <c r="DO706" s="292"/>
      <c r="DP706" s="292"/>
      <c r="DQ706" s="3"/>
      <c r="DR706" s="291"/>
      <c r="DS706" s="291"/>
      <c r="DT706" s="3"/>
      <c r="DU706" s="3"/>
      <c r="DV706" s="3"/>
      <c r="DW706" s="3"/>
      <c r="DX706" s="3"/>
      <c r="DY706" s="3"/>
      <c r="DZ706" s="3"/>
      <c r="EA706" s="3"/>
      <c r="EB706" s="3"/>
      <c r="EC706" s="3"/>
    </row>
    <row r="707" spans="1:133" ht="15.75" customHeight="1">
      <c r="A707" s="3"/>
      <c r="B707" s="291"/>
      <c r="C707" s="291"/>
      <c r="E707" s="174"/>
      <c r="F707" s="3"/>
      <c r="G707" s="3"/>
      <c r="H707" s="3"/>
      <c r="I707" s="1071"/>
      <c r="J707" s="107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292"/>
      <c r="AG707" s="292"/>
      <c r="AH707" s="174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292"/>
      <c r="BG707" s="292"/>
      <c r="BH707" s="292"/>
      <c r="BI707" s="292"/>
      <c r="BJ707" s="292"/>
      <c r="BK707" s="3"/>
      <c r="BL707" s="3"/>
      <c r="BM707" s="3"/>
      <c r="BN707" s="3"/>
      <c r="BO707" s="3"/>
      <c r="BP707" s="3"/>
      <c r="BQ707" s="292"/>
      <c r="BR707" s="292"/>
      <c r="BS707" s="292"/>
      <c r="BT707" s="292"/>
      <c r="BU707" s="292"/>
      <c r="BV707" s="292"/>
      <c r="BW707" s="292"/>
      <c r="BX707" s="292"/>
      <c r="BY707" s="292"/>
      <c r="BZ707" s="292"/>
      <c r="CA707" s="292"/>
      <c r="CB707" s="292"/>
      <c r="CC707" s="292"/>
      <c r="CD707" s="292"/>
      <c r="CE707" s="292"/>
      <c r="CF707" s="292"/>
      <c r="CG707" s="292"/>
      <c r="CH707" s="292"/>
      <c r="CI707" s="292"/>
      <c r="CJ707" s="292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292"/>
      <c r="DB707" s="292"/>
      <c r="DC707" s="3"/>
      <c r="DD707" s="3"/>
      <c r="DE707" s="3"/>
      <c r="DF707" s="3"/>
      <c r="DG707" s="3"/>
      <c r="DH707" s="3"/>
      <c r="DI707" s="659"/>
      <c r="DJ707" s="659"/>
      <c r="DK707" s="659"/>
      <c r="DL707" s="3"/>
      <c r="DM707" s="3"/>
      <c r="DN707" s="3"/>
      <c r="DO707" s="292"/>
      <c r="DP707" s="292"/>
      <c r="DQ707" s="3"/>
      <c r="DR707" s="291"/>
      <c r="DS707" s="291"/>
      <c r="DT707" s="3"/>
      <c r="DU707" s="3"/>
      <c r="DV707" s="3"/>
      <c r="DW707" s="3"/>
      <c r="DX707" s="3"/>
      <c r="DY707" s="3"/>
      <c r="DZ707" s="3"/>
      <c r="EA707" s="3"/>
      <c r="EB707" s="3"/>
      <c r="EC707" s="3"/>
    </row>
    <row r="708" spans="1:133" ht="15.75" customHeight="1">
      <c r="A708" s="3"/>
      <c r="B708" s="291"/>
      <c r="C708" s="291"/>
      <c r="E708" s="174"/>
      <c r="F708" s="3"/>
      <c r="G708" s="3"/>
      <c r="H708" s="3"/>
      <c r="I708" s="1071"/>
      <c r="J708" s="107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292"/>
      <c r="AG708" s="292"/>
      <c r="AH708" s="174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292"/>
      <c r="BG708" s="292"/>
      <c r="BH708" s="292"/>
      <c r="BI708" s="292"/>
      <c r="BJ708" s="292"/>
      <c r="BK708" s="3"/>
      <c r="BL708" s="3"/>
      <c r="BM708" s="3"/>
      <c r="BN708" s="3"/>
      <c r="BO708" s="3"/>
      <c r="BP708" s="3"/>
      <c r="BQ708" s="292"/>
      <c r="BR708" s="292"/>
      <c r="BS708" s="292"/>
      <c r="BT708" s="292"/>
      <c r="BU708" s="292"/>
      <c r="BV708" s="292"/>
      <c r="BW708" s="292"/>
      <c r="BX708" s="292"/>
      <c r="BY708" s="292"/>
      <c r="BZ708" s="292"/>
      <c r="CA708" s="292"/>
      <c r="CB708" s="292"/>
      <c r="CC708" s="292"/>
      <c r="CD708" s="292"/>
      <c r="CE708" s="292"/>
      <c r="CF708" s="292"/>
      <c r="CG708" s="292"/>
      <c r="CH708" s="292"/>
      <c r="CI708" s="292"/>
      <c r="CJ708" s="292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292"/>
      <c r="DB708" s="292"/>
      <c r="DC708" s="3"/>
      <c r="DD708" s="3"/>
      <c r="DE708" s="3"/>
      <c r="DF708" s="3"/>
      <c r="DG708" s="3"/>
      <c r="DH708" s="3"/>
      <c r="DI708" s="659"/>
      <c r="DJ708" s="659"/>
      <c r="DK708" s="659"/>
      <c r="DL708" s="3"/>
      <c r="DM708" s="3"/>
      <c r="DN708" s="3"/>
      <c r="DO708" s="292"/>
      <c r="DP708" s="292"/>
      <c r="DQ708" s="3"/>
      <c r="DR708" s="291"/>
      <c r="DS708" s="291"/>
      <c r="DT708" s="3"/>
      <c r="DU708" s="3"/>
      <c r="DV708" s="3"/>
      <c r="DW708" s="3"/>
      <c r="DX708" s="3"/>
      <c r="DY708" s="3"/>
      <c r="DZ708" s="3"/>
      <c r="EA708" s="3"/>
      <c r="EB708" s="3"/>
      <c r="EC708" s="3"/>
    </row>
    <row r="709" spans="1:133" ht="15.75" customHeight="1">
      <c r="A709" s="3"/>
      <c r="B709" s="291"/>
      <c r="C709" s="291"/>
      <c r="E709" s="174"/>
      <c r="F709" s="3"/>
      <c r="G709" s="3"/>
      <c r="H709" s="3"/>
      <c r="I709" s="1071"/>
      <c r="J709" s="107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292"/>
      <c r="AG709" s="292"/>
      <c r="AH709" s="174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292"/>
      <c r="BG709" s="292"/>
      <c r="BH709" s="292"/>
      <c r="BI709" s="292"/>
      <c r="BJ709" s="292"/>
      <c r="BK709" s="3"/>
      <c r="BL709" s="3"/>
      <c r="BM709" s="3"/>
      <c r="BN709" s="3"/>
      <c r="BO709" s="3"/>
      <c r="BP709" s="3"/>
      <c r="BQ709" s="292"/>
      <c r="BR709" s="292"/>
      <c r="BS709" s="292"/>
      <c r="BT709" s="292"/>
      <c r="BU709" s="292"/>
      <c r="BV709" s="292"/>
      <c r="BW709" s="292"/>
      <c r="BX709" s="292"/>
      <c r="BY709" s="292"/>
      <c r="BZ709" s="292"/>
      <c r="CA709" s="292"/>
      <c r="CB709" s="292"/>
      <c r="CC709" s="292"/>
      <c r="CD709" s="292"/>
      <c r="CE709" s="292"/>
      <c r="CF709" s="292"/>
      <c r="CG709" s="292"/>
      <c r="CH709" s="292"/>
      <c r="CI709" s="292"/>
      <c r="CJ709" s="292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292"/>
      <c r="DB709" s="292"/>
      <c r="DC709" s="3"/>
      <c r="DD709" s="3"/>
      <c r="DE709" s="3"/>
      <c r="DF709" s="3"/>
      <c r="DG709" s="3"/>
      <c r="DH709" s="3"/>
      <c r="DI709" s="659"/>
      <c r="DJ709" s="659"/>
      <c r="DK709" s="659"/>
      <c r="DL709" s="3"/>
      <c r="DM709" s="3"/>
      <c r="DN709" s="3"/>
      <c r="DO709" s="292"/>
      <c r="DP709" s="292"/>
      <c r="DQ709" s="3"/>
      <c r="DR709" s="291"/>
      <c r="DS709" s="291"/>
      <c r="DT709" s="3"/>
      <c r="DU709" s="3"/>
      <c r="DV709" s="3"/>
      <c r="DW709" s="3"/>
      <c r="DX709" s="3"/>
      <c r="DY709" s="3"/>
      <c r="DZ709" s="3"/>
      <c r="EA709" s="3"/>
      <c r="EB709" s="3"/>
      <c r="EC709" s="3"/>
    </row>
    <row r="710" spans="1:133" ht="15.75" customHeight="1">
      <c r="A710" s="3"/>
      <c r="B710" s="291"/>
      <c r="C710" s="291"/>
      <c r="E710" s="174"/>
      <c r="F710" s="3"/>
      <c r="G710" s="3"/>
      <c r="H710" s="3"/>
      <c r="I710" s="1071"/>
      <c r="J710" s="107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292"/>
      <c r="AG710" s="292"/>
      <c r="AH710" s="174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292"/>
      <c r="BG710" s="292"/>
      <c r="BH710" s="292"/>
      <c r="BI710" s="292"/>
      <c r="BJ710" s="292"/>
      <c r="BK710" s="3"/>
      <c r="BL710" s="3"/>
      <c r="BM710" s="3"/>
      <c r="BN710" s="3"/>
      <c r="BO710" s="3"/>
      <c r="BP710" s="3"/>
      <c r="BQ710" s="292"/>
      <c r="BR710" s="292"/>
      <c r="BS710" s="292"/>
      <c r="BT710" s="292"/>
      <c r="BU710" s="292"/>
      <c r="BV710" s="292"/>
      <c r="BW710" s="292"/>
      <c r="BX710" s="292"/>
      <c r="BY710" s="292"/>
      <c r="BZ710" s="292"/>
      <c r="CA710" s="292"/>
      <c r="CB710" s="292"/>
      <c r="CC710" s="292"/>
      <c r="CD710" s="292"/>
      <c r="CE710" s="292"/>
      <c r="CF710" s="292"/>
      <c r="CG710" s="292"/>
      <c r="CH710" s="292"/>
      <c r="CI710" s="292"/>
      <c r="CJ710" s="292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292"/>
      <c r="DB710" s="292"/>
      <c r="DC710" s="3"/>
      <c r="DD710" s="3"/>
      <c r="DE710" s="3"/>
      <c r="DF710" s="3"/>
      <c r="DG710" s="3"/>
      <c r="DH710" s="3"/>
      <c r="DI710" s="659"/>
      <c r="DJ710" s="659"/>
      <c r="DK710" s="659"/>
      <c r="DL710" s="3"/>
      <c r="DM710" s="3"/>
      <c r="DN710" s="3"/>
      <c r="DO710" s="292"/>
      <c r="DP710" s="292"/>
      <c r="DQ710" s="3"/>
      <c r="DR710" s="291"/>
      <c r="DS710" s="291"/>
      <c r="DT710" s="3"/>
      <c r="DU710" s="3"/>
      <c r="DV710" s="3"/>
      <c r="DW710" s="3"/>
      <c r="DX710" s="3"/>
      <c r="DY710" s="3"/>
      <c r="DZ710" s="3"/>
      <c r="EA710" s="3"/>
      <c r="EB710" s="3"/>
      <c r="EC710" s="3"/>
    </row>
    <row r="711" spans="1:133" ht="15.75" customHeight="1">
      <c r="A711" s="3"/>
      <c r="B711" s="291"/>
      <c r="C711" s="291"/>
      <c r="E711" s="174"/>
      <c r="F711" s="3"/>
      <c r="G711" s="3"/>
      <c r="H711" s="3"/>
      <c r="I711" s="1071"/>
      <c r="J711" s="107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292"/>
      <c r="AG711" s="292"/>
      <c r="AH711" s="174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292"/>
      <c r="BG711" s="292"/>
      <c r="BH711" s="292"/>
      <c r="BI711" s="292"/>
      <c r="BJ711" s="292"/>
      <c r="BK711" s="3"/>
      <c r="BL711" s="3"/>
      <c r="BM711" s="3"/>
      <c r="BN711" s="3"/>
      <c r="BO711" s="3"/>
      <c r="BP711" s="3"/>
      <c r="BQ711" s="292"/>
      <c r="BR711" s="292"/>
      <c r="BS711" s="292"/>
      <c r="BT711" s="292"/>
      <c r="BU711" s="292"/>
      <c r="BV711" s="292"/>
      <c r="BW711" s="292"/>
      <c r="BX711" s="292"/>
      <c r="BY711" s="292"/>
      <c r="BZ711" s="292"/>
      <c r="CA711" s="292"/>
      <c r="CB711" s="292"/>
      <c r="CC711" s="292"/>
      <c r="CD711" s="292"/>
      <c r="CE711" s="292"/>
      <c r="CF711" s="292"/>
      <c r="CG711" s="292"/>
      <c r="CH711" s="292"/>
      <c r="CI711" s="292"/>
      <c r="CJ711" s="292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292"/>
      <c r="DB711" s="292"/>
      <c r="DC711" s="3"/>
      <c r="DD711" s="3"/>
      <c r="DE711" s="3"/>
      <c r="DF711" s="3"/>
      <c r="DG711" s="3"/>
      <c r="DH711" s="3"/>
      <c r="DI711" s="659"/>
      <c r="DJ711" s="659"/>
      <c r="DK711" s="659"/>
      <c r="DL711" s="3"/>
      <c r="DM711" s="3"/>
      <c r="DN711" s="3"/>
      <c r="DO711" s="292"/>
      <c r="DP711" s="292"/>
      <c r="DQ711" s="3"/>
      <c r="DR711" s="291"/>
      <c r="DS711" s="291"/>
      <c r="DT711" s="3"/>
      <c r="DU711" s="3"/>
      <c r="DV711" s="3"/>
      <c r="DW711" s="3"/>
      <c r="DX711" s="3"/>
      <c r="DY711" s="3"/>
      <c r="DZ711" s="3"/>
      <c r="EA711" s="3"/>
      <c r="EB711" s="3"/>
      <c r="EC711" s="3"/>
    </row>
    <row r="712" spans="1:133" ht="15.75" customHeight="1">
      <c r="A712" s="3"/>
      <c r="B712" s="291"/>
      <c r="C712" s="291"/>
      <c r="E712" s="174"/>
      <c r="F712" s="3"/>
      <c r="G712" s="3"/>
      <c r="H712" s="3"/>
      <c r="I712" s="1071"/>
      <c r="J712" s="107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292"/>
      <c r="AG712" s="292"/>
      <c r="AH712" s="174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292"/>
      <c r="BG712" s="292"/>
      <c r="BH712" s="292"/>
      <c r="BI712" s="292"/>
      <c r="BJ712" s="292"/>
      <c r="BK712" s="3"/>
      <c r="BL712" s="3"/>
      <c r="BM712" s="3"/>
      <c r="BN712" s="3"/>
      <c r="BO712" s="3"/>
      <c r="BP712" s="3"/>
      <c r="BQ712" s="292"/>
      <c r="BR712" s="292"/>
      <c r="BS712" s="292"/>
      <c r="BT712" s="292"/>
      <c r="BU712" s="292"/>
      <c r="BV712" s="292"/>
      <c r="BW712" s="292"/>
      <c r="BX712" s="292"/>
      <c r="BY712" s="292"/>
      <c r="BZ712" s="292"/>
      <c r="CA712" s="292"/>
      <c r="CB712" s="292"/>
      <c r="CC712" s="292"/>
      <c r="CD712" s="292"/>
      <c r="CE712" s="292"/>
      <c r="CF712" s="292"/>
      <c r="CG712" s="292"/>
      <c r="CH712" s="292"/>
      <c r="CI712" s="292"/>
      <c r="CJ712" s="292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292"/>
      <c r="DB712" s="292"/>
      <c r="DC712" s="3"/>
      <c r="DD712" s="3"/>
      <c r="DE712" s="3"/>
      <c r="DF712" s="3"/>
      <c r="DG712" s="3"/>
      <c r="DH712" s="3"/>
      <c r="DI712" s="659"/>
      <c r="DJ712" s="659"/>
      <c r="DK712" s="659"/>
      <c r="DL712" s="3"/>
      <c r="DM712" s="3"/>
      <c r="DN712" s="3"/>
      <c r="DO712" s="292"/>
      <c r="DP712" s="292"/>
      <c r="DQ712" s="3"/>
      <c r="DR712" s="291"/>
      <c r="DS712" s="291"/>
      <c r="DT712" s="3"/>
      <c r="DU712" s="3"/>
      <c r="DV712" s="3"/>
      <c r="DW712" s="3"/>
      <c r="DX712" s="3"/>
      <c r="DY712" s="3"/>
      <c r="DZ712" s="3"/>
      <c r="EA712" s="3"/>
      <c r="EB712" s="3"/>
      <c r="EC712" s="3"/>
    </row>
    <row r="713" spans="1:133" ht="15.75" customHeight="1">
      <c r="A713" s="3"/>
      <c r="B713" s="291"/>
      <c r="C713" s="291"/>
      <c r="E713" s="174"/>
      <c r="F713" s="3"/>
      <c r="G713" s="3"/>
      <c r="H713" s="3"/>
      <c r="I713" s="1071"/>
      <c r="J713" s="107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292"/>
      <c r="AG713" s="292"/>
      <c r="AH713" s="174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292"/>
      <c r="BG713" s="292"/>
      <c r="BH713" s="292"/>
      <c r="BI713" s="292"/>
      <c r="BJ713" s="292"/>
      <c r="BK713" s="3"/>
      <c r="BL713" s="3"/>
      <c r="BM713" s="3"/>
      <c r="BN713" s="3"/>
      <c r="BO713" s="3"/>
      <c r="BP713" s="3"/>
      <c r="BQ713" s="292"/>
      <c r="BR713" s="292"/>
      <c r="BS713" s="292"/>
      <c r="BT713" s="292"/>
      <c r="BU713" s="292"/>
      <c r="BV713" s="292"/>
      <c r="BW713" s="292"/>
      <c r="BX713" s="292"/>
      <c r="BY713" s="292"/>
      <c r="BZ713" s="292"/>
      <c r="CA713" s="292"/>
      <c r="CB713" s="292"/>
      <c r="CC713" s="292"/>
      <c r="CD713" s="292"/>
      <c r="CE713" s="292"/>
      <c r="CF713" s="292"/>
      <c r="CG713" s="292"/>
      <c r="CH713" s="292"/>
      <c r="CI713" s="292"/>
      <c r="CJ713" s="292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292"/>
      <c r="DB713" s="292"/>
      <c r="DC713" s="3"/>
      <c r="DD713" s="3"/>
      <c r="DE713" s="3"/>
      <c r="DF713" s="3"/>
      <c r="DG713" s="3"/>
      <c r="DH713" s="3"/>
      <c r="DI713" s="659"/>
      <c r="DJ713" s="659"/>
      <c r="DK713" s="659"/>
      <c r="DL713" s="3"/>
      <c r="DM713" s="3"/>
      <c r="DN713" s="3"/>
      <c r="DO713" s="292"/>
      <c r="DP713" s="292"/>
      <c r="DQ713" s="3"/>
      <c r="DR713" s="291"/>
      <c r="DS713" s="291"/>
      <c r="DT713" s="3"/>
      <c r="DU713" s="3"/>
      <c r="DV713" s="3"/>
      <c r="DW713" s="3"/>
      <c r="DX713" s="3"/>
      <c r="DY713" s="3"/>
      <c r="DZ713" s="3"/>
      <c r="EA713" s="3"/>
      <c r="EB713" s="3"/>
      <c r="EC713" s="3"/>
    </row>
    <row r="714" spans="1:133" ht="15.75" customHeight="1">
      <c r="A714" s="3"/>
      <c r="B714" s="291"/>
      <c r="C714" s="291"/>
      <c r="E714" s="174"/>
      <c r="F714" s="3"/>
      <c r="G714" s="3"/>
      <c r="H714" s="3"/>
      <c r="I714" s="1071"/>
      <c r="J714" s="107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292"/>
      <c r="AG714" s="292"/>
      <c r="AH714" s="174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292"/>
      <c r="BG714" s="292"/>
      <c r="BH714" s="292"/>
      <c r="BI714" s="292"/>
      <c r="BJ714" s="292"/>
      <c r="BK714" s="3"/>
      <c r="BL714" s="3"/>
      <c r="BM714" s="3"/>
      <c r="BN714" s="3"/>
      <c r="BO714" s="3"/>
      <c r="BP714" s="3"/>
      <c r="BQ714" s="292"/>
      <c r="BR714" s="292"/>
      <c r="BS714" s="292"/>
      <c r="BT714" s="292"/>
      <c r="BU714" s="292"/>
      <c r="BV714" s="292"/>
      <c r="BW714" s="292"/>
      <c r="BX714" s="292"/>
      <c r="BY714" s="292"/>
      <c r="BZ714" s="292"/>
      <c r="CA714" s="292"/>
      <c r="CB714" s="292"/>
      <c r="CC714" s="292"/>
      <c r="CD714" s="292"/>
      <c r="CE714" s="292"/>
      <c r="CF714" s="292"/>
      <c r="CG714" s="292"/>
      <c r="CH714" s="292"/>
      <c r="CI714" s="292"/>
      <c r="CJ714" s="292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292"/>
      <c r="DB714" s="292"/>
      <c r="DC714" s="3"/>
      <c r="DD714" s="3"/>
      <c r="DE714" s="3"/>
      <c r="DF714" s="3"/>
      <c r="DG714" s="3"/>
      <c r="DH714" s="3"/>
      <c r="DI714" s="659"/>
      <c r="DJ714" s="659"/>
      <c r="DK714" s="659"/>
      <c r="DL714" s="3"/>
      <c r="DM714" s="3"/>
      <c r="DN714" s="3"/>
      <c r="DO714" s="292"/>
      <c r="DP714" s="292"/>
      <c r="DQ714" s="3"/>
      <c r="DR714" s="291"/>
      <c r="DS714" s="291"/>
      <c r="DT714" s="3"/>
      <c r="DU714" s="3"/>
      <c r="DV714" s="3"/>
      <c r="DW714" s="3"/>
      <c r="DX714" s="3"/>
      <c r="DY714" s="3"/>
      <c r="DZ714" s="3"/>
      <c r="EA714" s="3"/>
      <c r="EB714" s="3"/>
      <c r="EC714" s="3"/>
    </row>
    <row r="715" spans="1:133" ht="15.75" customHeight="1">
      <c r="A715" s="3"/>
      <c r="B715" s="291"/>
      <c r="C715" s="291"/>
      <c r="E715" s="174"/>
      <c r="F715" s="3"/>
      <c r="G715" s="3"/>
      <c r="H715" s="3"/>
      <c r="I715" s="1071"/>
      <c r="J715" s="107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292"/>
      <c r="AG715" s="292"/>
      <c r="AH715" s="174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292"/>
      <c r="BG715" s="292"/>
      <c r="BH715" s="292"/>
      <c r="BI715" s="292"/>
      <c r="BJ715" s="292"/>
      <c r="BK715" s="3"/>
      <c r="BL715" s="3"/>
      <c r="BM715" s="3"/>
      <c r="BN715" s="3"/>
      <c r="BO715" s="3"/>
      <c r="BP715" s="3"/>
      <c r="BQ715" s="292"/>
      <c r="BR715" s="292"/>
      <c r="BS715" s="292"/>
      <c r="BT715" s="292"/>
      <c r="BU715" s="292"/>
      <c r="BV715" s="292"/>
      <c r="BW715" s="292"/>
      <c r="BX715" s="292"/>
      <c r="BY715" s="292"/>
      <c r="BZ715" s="292"/>
      <c r="CA715" s="292"/>
      <c r="CB715" s="292"/>
      <c r="CC715" s="292"/>
      <c r="CD715" s="292"/>
      <c r="CE715" s="292"/>
      <c r="CF715" s="292"/>
      <c r="CG715" s="292"/>
      <c r="CH715" s="292"/>
      <c r="CI715" s="292"/>
      <c r="CJ715" s="292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292"/>
      <c r="DB715" s="292"/>
      <c r="DC715" s="3"/>
      <c r="DD715" s="3"/>
      <c r="DE715" s="3"/>
      <c r="DF715" s="3"/>
      <c r="DG715" s="3"/>
      <c r="DH715" s="3"/>
      <c r="DI715" s="659"/>
      <c r="DJ715" s="659"/>
      <c r="DK715" s="659"/>
      <c r="DL715" s="3"/>
      <c r="DM715" s="3"/>
      <c r="DN715" s="3"/>
      <c r="DO715" s="292"/>
      <c r="DP715" s="292"/>
      <c r="DQ715" s="3"/>
      <c r="DR715" s="291"/>
      <c r="DS715" s="291"/>
      <c r="DT715" s="3"/>
      <c r="DU715" s="3"/>
      <c r="DV715" s="3"/>
      <c r="DW715" s="3"/>
      <c r="DX715" s="3"/>
      <c r="DY715" s="3"/>
      <c r="DZ715" s="3"/>
      <c r="EA715" s="3"/>
      <c r="EB715" s="3"/>
      <c r="EC715" s="3"/>
    </row>
    <row r="716" spans="1:133" ht="15.75" customHeight="1">
      <c r="A716" s="3"/>
      <c r="B716" s="291"/>
      <c r="C716" s="291"/>
      <c r="E716" s="174"/>
      <c r="F716" s="3"/>
      <c r="G716" s="3"/>
      <c r="H716" s="3"/>
      <c r="I716" s="1071"/>
      <c r="J716" s="107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292"/>
      <c r="AG716" s="292"/>
      <c r="AH716" s="174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292"/>
      <c r="BG716" s="292"/>
      <c r="BH716" s="292"/>
      <c r="BI716" s="292"/>
      <c r="BJ716" s="292"/>
      <c r="BK716" s="3"/>
      <c r="BL716" s="3"/>
      <c r="BM716" s="3"/>
      <c r="BN716" s="3"/>
      <c r="BO716" s="3"/>
      <c r="BP716" s="3"/>
      <c r="BQ716" s="292"/>
      <c r="BR716" s="292"/>
      <c r="BS716" s="292"/>
      <c r="BT716" s="292"/>
      <c r="BU716" s="292"/>
      <c r="BV716" s="292"/>
      <c r="BW716" s="292"/>
      <c r="BX716" s="292"/>
      <c r="BY716" s="292"/>
      <c r="BZ716" s="292"/>
      <c r="CA716" s="292"/>
      <c r="CB716" s="292"/>
      <c r="CC716" s="292"/>
      <c r="CD716" s="292"/>
      <c r="CE716" s="292"/>
      <c r="CF716" s="292"/>
      <c r="CG716" s="292"/>
      <c r="CH716" s="292"/>
      <c r="CI716" s="292"/>
      <c r="CJ716" s="292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292"/>
      <c r="DB716" s="292"/>
      <c r="DC716" s="3"/>
      <c r="DD716" s="3"/>
      <c r="DE716" s="3"/>
      <c r="DF716" s="3"/>
      <c r="DG716" s="3"/>
      <c r="DH716" s="3"/>
      <c r="DI716" s="659"/>
      <c r="DJ716" s="659"/>
      <c r="DK716" s="659"/>
      <c r="DL716" s="3"/>
      <c r="DM716" s="3"/>
      <c r="DN716" s="3"/>
      <c r="DO716" s="292"/>
      <c r="DP716" s="292"/>
      <c r="DQ716" s="3"/>
      <c r="DR716" s="291"/>
      <c r="DS716" s="291"/>
      <c r="DT716" s="3"/>
      <c r="DU716" s="3"/>
      <c r="DV716" s="3"/>
      <c r="DW716" s="3"/>
      <c r="DX716" s="3"/>
      <c r="DY716" s="3"/>
      <c r="DZ716" s="3"/>
      <c r="EA716" s="3"/>
      <c r="EB716" s="3"/>
      <c r="EC716" s="3"/>
    </row>
    <row r="717" spans="1:133" ht="15.75" customHeight="1">
      <c r="A717" s="3"/>
      <c r="B717" s="291"/>
      <c r="C717" s="291"/>
      <c r="E717" s="174"/>
      <c r="F717" s="3"/>
      <c r="G717" s="3"/>
      <c r="H717" s="3"/>
      <c r="I717" s="1071"/>
      <c r="J717" s="107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292"/>
      <c r="AG717" s="292"/>
      <c r="AH717" s="174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292"/>
      <c r="BG717" s="292"/>
      <c r="BH717" s="292"/>
      <c r="BI717" s="292"/>
      <c r="BJ717" s="292"/>
      <c r="BK717" s="3"/>
      <c r="BL717" s="3"/>
      <c r="BM717" s="3"/>
      <c r="BN717" s="3"/>
      <c r="BO717" s="3"/>
      <c r="BP717" s="3"/>
      <c r="BQ717" s="292"/>
      <c r="BR717" s="292"/>
      <c r="BS717" s="292"/>
      <c r="BT717" s="292"/>
      <c r="BU717" s="292"/>
      <c r="BV717" s="292"/>
      <c r="BW717" s="292"/>
      <c r="BX717" s="292"/>
      <c r="BY717" s="292"/>
      <c r="BZ717" s="292"/>
      <c r="CA717" s="292"/>
      <c r="CB717" s="292"/>
      <c r="CC717" s="292"/>
      <c r="CD717" s="292"/>
      <c r="CE717" s="292"/>
      <c r="CF717" s="292"/>
      <c r="CG717" s="292"/>
      <c r="CH717" s="292"/>
      <c r="CI717" s="292"/>
      <c r="CJ717" s="292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292"/>
      <c r="DB717" s="292"/>
      <c r="DC717" s="3"/>
      <c r="DD717" s="3"/>
      <c r="DE717" s="3"/>
      <c r="DF717" s="3"/>
      <c r="DG717" s="3"/>
      <c r="DH717" s="3"/>
      <c r="DI717" s="659"/>
      <c r="DJ717" s="659"/>
      <c r="DK717" s="659"/>
      <c r="DL717" s="3"/>
      <c r="DM717" s="3"/>
      <c r="DN717" s="3"/>
      <c r="DO717" s="292"/>
      <c r="DP717" s="292"/>
      <c r="DQ717" s="3"/>
      <c r="DR717" s="291"/>
      <c r="DS717" s="291"/>
      <c r="DT717" s="3"/>
      <c r="DU717" s="3"/>
      <c r="DV717" s="3"/>
      <c r="DW717" s="3"/>
      <c r="DX717" s="3"/>
      <c r="DY717" s="3"/>
      <c r="DZ717" s="3"/>
      <c r="EA717" s="3"/>
      <c r="EB717" s="3"/>
      <c r="EC717" s="3"/>
    </row>
    <row r="718" spans="1:133" ht="15.75" customHeight="1">
      <c r="A718" s="3"/>
      <c r="B718" s="291"/>
      <c r="C718" s="291"/>
      <c r="E718" s="174"/>
      <c r="F718" s="3"/>
      <c r="G718" s="3"/>
      <c r="H718" s="3"/>
      <c r="I718" s="1071"/>
      <c r="J718" s="107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292"/>
      <c r="AG718" s="292"/>
      <c r="AH718" s="174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292"/>
      <c r="BG718" s="292"/>
      <c r="BH718" s="292"/>
      <c r="BI718" s="292"/>
      <c r="BJ718" s="292"/>
      <c r="BK718" s="3"/>
      <c r="BL718" s="3"/>
      <c r="BM718" s="3"/>
      <c r="BN718" s="3"/>
      <c r="BO718" s="3"/>
      <c r="BP718" s="3"/>
      <c r="BQ718" s="292"/>
      <c r="BR718" s="292"/>
      <c r="BS718" s="292"/>
      <c r="BT718" s="292"/>
      <c r="BU718" s="292"/>
      <c r="BV718" s="292"/>
      <c r="BW718" s="292"/>
      <c r="BX718" s="292"/>
      <c r="BY718" s="292"/>
      <c r="BZ718" s="292"/>
      <c r="CA718" s="292"/>
      <c r="CB718" s="292"/>
      <c r="CC718" s="292"/>
      <c r="CD718" s="292"/>
      <c r="CE718" s="292"/>
      <c r="CF718" s="292"/>
      <c r="CG718" s="292"/>
      <c r="CH718" s="292"/>
      <c r="CI718" s="292"/>
      <c r="CJ718" s="292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292"/>
      <c r="DB718" s="292"/>
      <c r="DC718" s="3"/>
      <c r="DD718" s="3"/>
      <c r="DE718" s="3"/>
      <c r="DF718" s="3"/>
      <c r="DG718" s="3"/>
      <c r="DH718" s="3"/>
      <c r="DI718" s="659"/>
      <c r="DJ718" s="659"/>
      <c r="DK718" s="659"/>
      <c r="DL718" s="3"/>
      <c r="DM718" s="3"/>
      <c r="DN718" s="3"/>
      <c r="DO718" s="292"/>
      <c r="DP718" s="292"/>
      <c r="DQ718" s="3"/>
      <c r="DR718" s="291"/>
      <c r="DS718" s="291"/>
      <c r="DT718" s="3"/>
      <c r="DU718" s="3"/>
      <c r="DV718" s="3"/>
      <c r="DW718" s="3"/>
      <c r="DX718" s="3"/>
      <c r="DY718" s="3"/>
      <c r="DZ718" s="3"/>
      <c r="EA718" s="3"/>
      <c r="EB718" s="3"/>
      <c r="EC718" s="3"/>
    </row>
    <row r="719" spans="1:133" ht="15.75" customHeight="1">
      <c r="A719" s="3"/>
      <c r="B719" s="291"/>
      <c r="C719" s="291"/>
      <c r="E719" s="174"/>
      <c r="F719" s="3"/>
      <c r="G719" s="3"/>
      <c r="H719" s="3"/>
      <c r="I719" s="1071"/>
      <c r="J719" s="107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292"/>
      <c r="AG719" s="292"/>
      <c r="AH719" s="174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292"/>
      <c r="BG719" s="292"/>
      <c r="BH719" s="292"/>
      <c r="BI719" s="292"/>
      <c r="BJ719" s="292"/>
      <c r="BK719" s="3"/>
      <c r="BL719" s="3"/>
      <c r="BM719" s="3"/>
      <c r="BN719" s="3"/>
      <c r="BO719" s="3"/>
      <c r="BP719" s="3"/>
      <c r="BQ719" s="292"/>
      <c r="BR719" s="292"/>
      <c r="BS719" s="292"/>
      <c r="BT719" s="292"/>
      <c r="BU719" s="292"/>
      <c r="BV719" s="292"/>
      <c r="BW719" s="292"/>
      <c r="BX719" s="292"/>
      <c r="BY719" s="292"/>
      <c r="BZ719" s="292"/>
      <c r="CA719" s="292"/>
      <c r="CB719" s="292"/>
      <c r="CC719" s="292"/>
      <c r="CD719" s="292"/>
      <c r="CE719" s="292"/>
      <c r="CF719" s="292"/>
      <c r="CG719" s="292"/>
      <c r="CH719" s="292"/>
      <c r="CI719" s="292"/>
      <c r="CJ719" s="292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292"/>
      <c r="DB719" s="292"/>
      <c r="DC719" s="3"/>
      <c r="DD719" s="3"/>
      <c r="DE719" s="3"/>
      <c r="DF719" s="3"/>
      <c r="DG719" s="3"/>
      <c r="DH719" s="3"/>
      <c r="DI719" s="659"/>
      <c r="DJ719" s="659"/>
      <c r="DK719" s="659"/>
      <c r="DL719" s="3"/>
      <c r="DM719" s="3"/>
      <c r="DN719" s="3"/>
      <c r="DO719" s="292"/>
      <c r="DP719" s="292"/>
      <c r="DQ719" s="3"/>
      <c r="DR719" s="291"/>
      <c r="DS719" s="291"/>
      <c r="DT719" s="3"/>
      <c r="DU719" s="3"/>
      <c r="DV719" s="3"/>
      <c r="DW719" s="3"/>
      <c r="DX719" s="3"/>
      <c r="DY719" s="3"/>
      <c r="DZ719" s="3"/>
      <c r="EA719" s="3"/>
      <c r="EB719" s="3"/>
      <c r="EC719" s="3"/>
    </row>
    <row r="720" spans="1:133" ht="15.75" customHeight="1">
      <c r="A720" s="3"/>
      <c r="B720" s="291"/>
      <c r="C720" s="291"/>
      <c r="E720" s="174"/>
      <c r="F720" s="3"/>
      <c r="G720" s="3"/>
      <c r="H720" s="3"/>
      <c r="I720" s="1071"/>
      <c r="J720" s="107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292"/>
      <c r="AG720" s="292"/>
      <c r="AH720" s="174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292"/>
      <c r="BG720" s="292"/>
      <c r="BH720" s="292"/>
      <c r="BI720" s="292"/>
      <c r="BJ720" s="292"/>
      <c r="BK720" s="3"/>
      <c r="BL720" s="3"/>
      <c r="BM720" s="3"/>
      <c r="BN720" s="3"/>
      <c r="BO720" s="3"/>
      <c r="BP720" s="3"/>
      <c r="BQ720" s="292"/>
      <c r="BR720" s="292"/>
      <c r="BS720" s="292"/>
      <c r="BT720" s="292"/>
      <c r="BU720" s="292"/>
      <c r="BV720" s="292"/>
      <c r="BW720" s="292"/>
      <c r="BX720" s="292"/>
      <c r="BY720" s="292"/>
      <c r="BZ720" s="292"/>
      <c r="CA720" s="292"/>
      <c r="CB720" s="292"/>
      <c r="CC720" s="292"/>
      <c r="CD720" s="292"/>
      <c r="CE720" s="292"/>
      <c r="CF720" s="292"/>
      <c r="CG720" s="292"/>
      <c r="CH720" s="292"/>
      <c r="CI720" s="292"/>
      <c r="CJ720" s="292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292"/>
      <c r="DB720" s="292"/>
      <c r="DC720" s="3"/>
      <c r="DD720" s="3"/>
      <c r="DE720" s="3"/>
      <c r="DF720" s="3"/>
      <c r="DG720" s="3"/>
      <c r="DH720" s="3"/>
      <c r="DI720" s="659"/>
      <c r="DJ720" s="659"/>
      <c r="DK720" s="659"/>
      <c r="DL720" s="3"/>
      <c r="DM720" s="3"/>
      <c r="DN720" s="3"/>
      <c r="DO720" s="292"/>
      <c r="DP720" s="292"/>
      <c r="DQ720" s="3"/>
      <c r="DR720" s="291"/>
      <c r="DS720" s="291"/>
      <c r="DT720" s="3"/>
      <c r="DU720" s="3"/>
      <c r="DV720" s="3"/>
      <c r="DW720" s="3"/>
      <c r="DX720" s="3"/>
      <c r="DY720" s="3"/>
      <c r="DZ720" s="3"/>
      <c r="EA720" s="3"/>
      <c r="EB720" s="3"/>
      <c r="EC720" s="3"/>
    </row>
    <row r="721" spans="1:133" ht="15.75" customHeight="1">
      <c r="A721" s="3"/>
      <c r="B721" s="291"/>
      <c r="C721" s="291"/>
      <c r="E721" s="174"/>
      <c r="F721" s="3"/>
      <c r="G721" s="3"/>
      <c r="H721" s="3"/>
      <c r="I721" s="1071"/>
      <c r="J721" s="107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292"/>
      <c r="AG721" s="292"/>
      <c r="AH721" s="174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292"/>
      <c r="BG721" s="292"/>
      <c r="BH721" s="292"/>
      <c r="BI721" s="292"/>
      <c r="BJ721" s="292"/>
      <c r="BK721" s="3"/>
      <c r="BL721" s="3"/>
      <c r="BM721" s="3"/>
      <c r="BN721" s="3"/>
      <c r="BO721" s="3"/>
      <c r="BP721" s="3"/>
      <c r="BQ721" s="292"/>
      <c r="BR721" s="292"/>
      <c r="BS721" s="292"/>
      <c r="BT721" s="292"/>
      <c r="BU721" s="292"/>
      <c r="BV721" s="292"/>
      <c r="BW721" s="292"/>
      <c r="BX721" s="292"/>
      <c r="BY721" s="292"/>
      <c r="BZ721" s="292"/>
      <c r="CA721" s="292"/>
      <c r="CB721" s="292"/>
      <c r="CC721" s="292"/>
      <c r="CD721" s="292"/>
      <c r="CE721" s="292"/>
      <c r="CF721" s="292"/>
      <c r="CG721" s="292"/>
      <c r="CH721" s="292"/>
      <c r="CI721" s="292"/>
      <c r="CJ721" s="292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292"/>
      <c r="DB721" s="292"/>
      <c r="DC721" s="3"/>
      <c r="DD721" s="3"/>
      <c r="DE721" s="3"/>
      <c r="DF721" s="3"/>
      <c r="DG721" s="3"/>
      <c r="DH721" s="3"/>
      <c r="DI721" s="659"/>
      <c r="DJ721" s="659"/>
      <c r="DK721" s="659"/>
      <c r="DL721" s="3"/>
      <c r="DM721" s="3"/>
      <c r="DN721" s="3"/>
      <c r="DO721" s="292"/>
      <c r="DP721" s="292"/>
      <c r="DQ721" s="3"/>
      <c r="DR721" s="291"/>
      <c r="DS721" s="291"/>
      <c r="DT721" s="3"/>
      <c r="DU721" s="3"/>
      <c r="DV721" s="3"/>
      <c r="DW721" s="3"/>
      <c r="DX721" s="3"/>
      <c r="DY721" s="3"/>
      <c r="DZ721" s="3"/>
      <c r="EA721" s="3"/>
      <c r="EB721" s="3"/>
      <c r="EC721" s="3"/>
    </row>
    <row r="722" spans="1:133" ht="15.75" customHeight="1">
      <c r="A722" s="3"/>
      <c r="B722" s="291"/>
      <c r="C722" s="291"/>
      <c r="E722" s="174"/>
      <c r="F722" s="3"/>
      <c r="G722" s="3"/>
      <c r="H722" s="3"/>
      <c r="I722" s="1071"/>
      <c r="J722" s="107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292"/>
      <c r="AG722" s="292"/>
      <c r="AH722" s="174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292"/>
      <c r="BG722" s="292"/>
      <c r="BH722" s="292"/>
      <c r="BI722" s="292"/>
      <c r="BJ722" s="292"/>
      <c r="BK722" s="3"/>
      <c r="BL722" s="3"/>
      <c r="BM722" s="3"/>
      <c r="BN722" s="3"/>
      <c r="BO722" s="3"/>
      <c r="BP722" s="3"/>
      <c r="BQ722" s="292"/>
      <c r="BR722" s="292"/>
      <c r="BS722" s="292"/>
      <c r="BT722" s="292"/>
      <c r="BU722" s="292"/>
      <c r="BV722" s="292"/>
      <c r="BW722" s="292"/>
      <c r="BX722" s="292"/>
      <c r="BY722" s="292"/>
      <c r="BZ722" s="292"/>
      <c r="CA722" s="292"/>
      <c r="CB722" s="292"/>
      <c r="CC722" s="292"/>
      <c r="CD722" s="292"/>
      <c r="CE722" s="292"/>
      <c r="CF722" s="292"/>
      <c r="CG722" s="292"/>
      <c r="CH722" s="292"/>
      <c r="CI722" s="292"/>
      <c r="CJ722" s="292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292"/>
      <c r="DB722" s="292"/>
      <c r="DC722" s="3"/>
      <c r="DD722" s="3"/>
      <c r="DE722" s="3"/>
      <c r="DF722" s="3"/>
      <c r="DG722" s="3"/>
      <c r="DH722" s="3"/>
      <c r="DI722" s="659"/>
      <c r="DJ722" s="659"/>
      <c r="DK722" s="659"/>
      <c r="DL722" s="3"/>
      <c r="DM722" s="3"/>
      <c r="DN722" s="3"/>
      <c r="DO722" s="292"/>
      <c r="DP722" s="292"/>
      <c r="DQ722" s="3"/>
      <c r="DR722" s="291"/>
      <c r="DS722" s="291"/>
      <c r="DT722" s="3"/>
      <c r="DU722" s="3"/>
      <c r="DV722" s="3"/>
      <c r="DW722" s="3"/>
      <c r="DX722" s="3"/>
      <c r="DY722" s="3"/>
      <c r="DZ722" s="3"/>
      <c r="EA722" s="3"/>
      <c r="EB722" s="3"/>
      <c r="EC722" s="3"/>
    </row>
    <row r="723" spans="1:133" ht="15.75" customHeight="1">
      <c r="A723" s="3"/>
      <c r="B723" s="291"/>
      <c r="C723" s="291"/>
      <c r="E723" s="174"/>
      <c r="F723" s="3"/>
      <c r="G723" s="3"/>
      <c r="H723" s="3"/>
      <c r="I723" s="1071"/>
      <c r="J723" s="107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292"/>
      <c r="AG723" s="292"/>
      <c r="AH723" s="174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292"/>
      <c r="BG723" s="292"/>
      <c r="BH723" s="292"/>
      <c r="BI723" s="292"/>
      <c r="BJ723" s="292"/>
      <c r="BK723" s="3"/>
      <c r="BL723" s="3"/>
      <c r="BM723" s="3"/>
      <c r="BN723" s="3"/>
      <c r="BO723" s="3"/>
      <c r="BP723" s="3"/>
      <c r="BQ723" s="292"/>
      <c r="BR723" s="292"/>
      <c r="BS723" s="292"/>
      <c r="BT723" s="292"/>
      <c r="BU723" s="292"/>
      <c r="BV723" s="292"/>
      <c r="BW723" s="292"/>
      <c r="BX723" s="292"/>
      <c r="BY723" s="292"/>
      <c r="BZ723" s="292"/>
      <c r="CA723" s="292"/>
      <c r="CB723" s="292"/>
      <c r="CC723" s="292"/>
      <c r="CD723" s="292"/>
      <c r="CE723" s="292"/>
      <c r="CF723" s="292"/>
      <c r="CG723" s="292"/>
      <c r="CH723" s="292"/>
      <c r="CI723" s="292"/>
      <c r="CJ723" s="292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292"/>
      <c r="DB723" s="292"/>
      <c r="DC723" s="3"/>
      <c r="DD723" s="3"/>
      <c r="DE723" s="3"/>
      <c r="DF723" s="3"/>
      <c r="DG723" s="3"/>
      <c r="DH723" s="3"/>
      <c r="DI723" s="659"/>
      <c r="DJ723" s="659"/>
      <c r="DK723" s="659"/>
      <c r="DL723" s="3"/>
      <c r="DM723" s="3"/>
      <c r="DN723" s="3"/>
      <c r="DO723" s="292"/>
      <c r="DP723" s="292"/>
      <c r="DQ723" s="3"/>
      <c r="DR723" s="291"/>
      <c r="DS723" s="291"/>
      <c r="DT723" s="3"/>
      <c r="DU723" s="3"/>
      <c r="DV723" s="3"/>
      <c r="DW723" s="3"/>
      <c r="DX723" s="3"/>
      <c r="DY723" s="3"/>
      <c r="DZ723" s="3"/>
      <c r="EA723" s="3"/>
      <c r="EB723" s="3"/>
      <c r="EC723" s="3"/>
    </row>
    <row r="724" spans="1:133" ht="15.75" customHeight="1">
      <c r="A724" s="3"/>
      <c r="B724" s="291"/>
      <c r="C724" s="291"/>
      <c r="E724" s="174"/>
      <c r="F724" s="3"/>
      <c r="G724" s="3"/>
      <c r="H724" s="3"/>
      <c r="I724" s="1071"/>
      <c r="J724" s="107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292"/>
      <c r="AG724" s="292"/>
      <c r="AH724" s="174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292"/>
      <c r="BG724" s="292"/>
      <c r="BH724" s="292"/>
      <c r="BI724" s="292"/>
      <c r="BJ724" s="292"/>
      <c r="BK724" s="3"/>
      <c r="BL724" s="3"/>
      <c r="BM724" s="3"/>
      <c r="BN724" s="3"/>
      <c r="BO724" s="3"/>
      <c r="BP724" s="3"/>
      <c r="BQ724" s="292"/>
      <c r="BR724" s="292"/>
      <c r="BS724" s="292"/>
      <c r="BT724" s="292"/>
      <c r="BU724" s="292"/>
      <c r="BV724" s="292"/>
      <c r="BW724" s="292"/>
      <c r="BX724" s="292"/>
      <c r="BY724" s="292"/>
      <c r="BZ724" s="292"/>
      <c r="CA724" s="292"/>
      <c r="CB724" s="292"/>
      <c r="CC724" s="292"/>
      <c r="CD724" s="292"/>
      <c r="CE724" s="292"/>
      <c r="CF724" s="292"/>
      <c r="CG724" s="292"/>
      <c r="CH724" s="292"/>
      <c r="CI724" s="292"/>
      <c r="CJ724" s="292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292"/>
      <c r="DB724" s="292"/>
      <c r="DC724" s="3"/>
      <c r="DD724" s="3"/>
      <c r="DE724" s="3"/>
      <c r="DF724" s="3"/>
      <c r="DG724" s="3"/>
      <c r="DH724" s="3"/>
      <c r="DI724" s="659"/>
      <c r="DJ724" s="659"/>
      <c r="DK724" s="659"/>
      <c r="DL724" s="3"/>
      <c r="DM724" s="3"/>
      <c r="DN724" s="3"/>
      <c r="DO724" s="292"/>
      <c r="DP724" s="292"/>
      <c r="DQ724" s="3"/>
      <c r="DR724" s="291"/>
      <c r="DS724" s="291"/>
      <c r="DT724" s="3"/>
      <c r="DU724" s="3"/>
      <c r="DV724" s="3"/>
      <c r="DW724" s="3"/>
      <c r="DX724" s="3"/>
      <c r="DY724" s="3"/>
      <c r="DZ724" s="3"/>
      <c r="EA724" s="3"/>
      <c r="EB724" s="3"/>
      <c r="EC724" s="3"/>
    </row>
    <row r="725" spans="1:133" ht="15.75" customHeight="1">
      <c r="A725" s="3"/>
      <c r="B725" s="291"/>
      <c r="C725" s="291"/>
      <c r="E725" s="174"/>
      <c r="F725" s="3"/>
      <c r="G725" s="3"/>
      <c r="H725" s="3"/>
      <c r="I725" s="1071"/>
      <c r="J725" s="107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292"/>
      <c r="AG725" s="292"/>
      <c r="AH725" s="174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292"/>
      <c r="BG725" s="292"/>
      <c r="BH725" s="292"/>
      <c r="BI725" s="292"/>
      <c r="BJ725" s="292"/>
      <c r="BK725" s="3"/>
      <c r="BL725" s="3"/>
      <c r="BM725" s="3"/>
      <c r="BN725" s="3"/>
      <c r="BO725" s="3"/>
      <c r="BP725" s="3"/>
      <c r="BQ725" s="292"/>
      <c r="BR725" s="292"/>
      <c r="BS725" s="292"/>
      <c r="BT725" s="292"/>
      <c r="BU725" s="292"/>
      <c r="BV725" s="292"/>
      <c r="BW725" s="292"/>
      <c r="BX725" s="292"/>
      <c r="BY725" s="292"/>
      <c r="BZ725" s="292"/>
      <c r="CA725" s="292"/>
      <c r="CB725" s="292"/>
      <c r="CC725" s="292"/>
      <c r="CD725" s="292"/>
      <c r="CE725" s="292"/>
      <c r="CF725" s="292"/>
      <c r="CG725" s="292"/>
      <c r="CH725" s="292"/>
      <c r="CI725" s="292"/>
      <c r="CJ725" s="292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292"/>
      <c r="DB725" s="292"/>
      <c r="DC725" s="3"/>
      <c r="DD725" s="3"/>
      <c r="DE725" s="3"/>
      <c r="DF725" s="3"/>
      <c r="DG725" s="3"/>
      <c r="DH725" s="3"/>
      <c r="DI725" s="659"/>
      <c r="DJ725" s="659"/>
      <c r="DK725" s="659"/>
      <c r="DL725" s="3"/>
      <c r="DM725" s="3"/>
      <c r="DN725" s="3"/>
      <c r="DO725" s="292"/>
      <c r="DP725" s="292"/>
      <c r="DQ725" s="3"/>
      <c r="DR725" s="291"/>
      <c r="DS725" s="291"/>
      <c r="DT725" s="3"/>
      <c r="DU725" s="3"/>
      <c r="DV725" s="3"/>
      <c r="DW725" s="3"/>
      <c r="DX725" s="3"/>
      <c r="DY725" s="3"/>
      <c r="DZ725" s="3"/>
      <c r="EA725" s="3"/>
      <c r="EB725" s="3"/>
      <c r="EC725" s="3"/>
    </row>
    <row r="726" spans="1:133" ht="15.75" customHeight="1">
      <c r="A726" s="3"/>
      <c r="B726" s="291"/>
      <c r="C726" s="291"/>
      <c r="E726" s="174"/>
      <c r="F726" s="3"/>
      <c r="G726" s="3"/>
      <c r="H726" s="3"/>
      <c r="I726" s="1071"/>
      <c r="J726" s="107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292"/>
      <c r="AG726" s="292"/>
      <c r="AH726" s="174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292"/>
      <c r="BG726" s="292"/>
      <c r="BH726" s="292"/>
      <c r="BI726" s="292"/>
      <c r="BJ726" s="292"/>
      <c r="BK726" s="3"/>
      <c r="BL726" s="3"/>
      <c r="BM726" s="3"/>
      <c r="BN726" s="3"/>
      <c r="BO726" s="3"/>
      <c r="BP726" s="3"/>
      <c r="BQ726" s="292"/>
      <c r="BR726" s="292"/>
      <c r="BS726" s="292"/>
      <c r="BT726" s="292"/>
      <c r="BU726" s="292"/>
      <c r="BV726" s="292"/>
      <c r="BW726" s="292"/>
      <c r="BX726" s="292"/>
      <c r="BY726" s="292"/>
      <c r="BZ726" s="292"/>
      <c r="CA726" s="292"/>
      <c r="CB726" s="292"/>
      <c r="CC726" s="292"/>
      <c r="CD726" s="292"/>
      <c r="CE726" s="292"/>
      <c r="CF726" s="292"/>
      <c r="CG726" s="292"/>
      <c r="CH726" s="292"/>
      <c r="CI726" s="292"/>
      <c r="CJ726" s="292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292"/>
      <c r="DB726" s="292"/>
      <c r="DC726" s="3"/>
      <c r="DD726" s="3"/>
      <c r="DE726" s="3"/>
      <c r="DF726" s="3"/>
      <c r="DG726" s="3"/>
      <c r="DH726" s="3"/>
      <c r="DI726" s="659"/>
      <c r="DJ726" s="659"/>
      <c r="DK726" s="659"/>
      <c r="DL726" s="3"/>
      <c r="DM726" s="3"/>
      <c r="DN726" s="3"/>
      <c r="DO726" s="292"/>
      <c r="DP726" s="292"/>
      <c r="DQ726" s="3"/>
      <c r="DR726" s="291"/>
      <c r="DS726" s="291"/>
      <c r="DT726" s="3"/>
      <c r="DU726" s="3"/>
      <c r="DV726" s="3"/>
      <c r="DW726" s="3"/>
      <c r="DX726" s="3"/>
      <c r="DY726" s="3"/>
      <c r="DZ726" s="3"/>
      <c r="EA726" s="3"/>
      <c r="EB726" s="3"/>
      <c r="EC726" s="3"/>
    </row>
    <row r="727" spans="1:133" ht="15.75" customHeight="1">
      <c r="A727" s="3"/>
      <c r="B727" s="291"/>
      <c r="C727" s="291"/>
      <c r="E727" s="174"/>
      <c r="F727" s="3"/>
      <c r="G727" s="3"/>
      <c r="H727" s="3"/>
      <c r="I727" s="1071"/>
      <c r="J727" s="107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292"/>
      <c r="AG727" s="292"/>
      <c r="AH727" s="174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292"/>
      <c r="BG727" s="292"/>
      <c r="BH727" s="292"/>
      <c r="BI727" s="292"/>
      <c r="BJ727" s="292"/>
      <c r="BK727" s="3"/>
      <c r="BL727" s="3"/>
      <c r="BM727" s="3"/>
      <c r="BN727" s="3"/>
      <c r="BO727" s="3"/>
      <c r="BP727" s="3"/>
      <c r="BQ727" s="292"/>
      <c r="BR727" s="292"/>
      <c r="BS727" s="292"/>
      <c r="BT727" s="292"/>
      <c r="BU727" s="292"/>
      <c r="BV727" s="292"/>
      <c r="BW727" s="292"/>
      <c r="BX727" s="292"/>
      <c r="BY727" s="292"/>
      <c r="BZ727" s="292"/>
      <c r="CA727" s="292"/>
      <c r="CB727" s="292"/>
      <c r="CC727" s="292"/>
      <c r="CD727" s="292"/>
      <c r="CE727" s="292"/>
      <c r="CF727" s="292"/>
      <c r="CG727" s="292"/>
      <c r="CH727" s="292"/>
      <c r="CI727" s="292"/>
      <c r="CJ727" s="292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292"/>
      <c r="DB727" s="292"/>
      <c r="DC727" s="3"/>
      <c r="DD727" s="3"/>
      <c r="DE727" s="3"/>
      <c r="DF727" s="3"/>
      <c r="DG727" s="3"/>
      <c r="DH727" s="3"/>
      <c r="DI727" s="659"/>
      <c r="DJ727" s="659"/>
      <c r="DK727" s="659"/>
      <c r="DL727" s="3"/>
      <c r="DM727" s="3"/>
      <c r="DN727" s="3"/>
      <c r="DO727" s="292"/>
      <c r="DP727" s="292"/>
      <c r="DQ727" s="3"/>
      <c r="DR727" s="291"/>
      <c r="DS727" s="291"/>
      <c r="DT727" s="3"/>
      <c r="DU727" s="3"/>
      <c r="DV727" s="3"/>
      <c r="DW727" s="3"/>
      <c r="DX727" s="3"/>
      <c r="DY727" s="3"/>
      <c r="DZ727" s="3"/>
      <c r="EA727" s="3"/>
      <c r="EB727" s="3"/>
      <c r="EC727" s="3"/>
    </row>
    <row r="728" spans="1:133" ht="15.75" customHeight="1">
      <c r="A728" s="3"/>
      <c r="B728" s="291"/>
      <c r="C728" s="291"/>
      <c r="E728" s="174"/>
      <c r="F728" s="3"/>
      <c r="G728" s="3"/>
      <c r="H728" s="3"/>
      <c r="I728" s="1071"/>
      <c r="J728" s="107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292"/>
      <c r="AG728" s="292"/>
      <c r="AH728" s="174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292"/>
      <c r="BG728" s="292"/>
      <c r="BH728" s="292"/>
      <c r="BI728" s="292"/>
      <c r="BJ728" s="292"/>
      <c r="BK728" s="3"/>
      <c r="BL728" s="3"/>
      <c r="BM728" s="3"/>
      <c r="BN728" s="3"/>
      <c r="BO728" s="3"/>
      <c r="BP728" s="3"/>
      <c r="BQ728" s="292"/>
      <c r="BR728" s="292"/>
      <c r="BS728" s="292"/>
      <c r="BT728" s="292"/>
      <c r="BU728" s="292"/>
      <c r="BV728" s="292"/>
      <c r="BW728" s="292"/>
      <c r="BX728" s="292"/>
      <c r="BY728" s="292"/>
      <c r="BZ728" s="292"/>
      <c r="CA728" s="292"/>
      <c r="CB728" s="292"/>
      <c r="CC728" s="292"/>
      <c r="CD728" s="292"/>
      <c r="CE728" s="292"/>
      <c r="CF728" s="292"/>
      <c r="CG728" s="292"/>
      <c r="CH728" s="292"/>
      <c r="CI728" s="292"/>
      <c r="CJ728" s="292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292"/>
      <c r="DB728" s="292"/>
      <c r="DC728" s="3"/>
      <c r="DD728" s="3"/>
      <c r="DE728" s="3"/>
      <c r="DF728" s="3"/>
      <c r="DG728" s="3"/>
      <c r="DH728" s="3"/>
      <c r="DI728" s="659"/>
      <c r="DJ728" s="659"/>
      <c r="DK728" s="659"/>
      <c r="DL728" s="3"/>
      <c r="DM728" s="3"/>
      <c r="DN728" s="3"/>
      <c r="DO728" s="292"/>
      <c r="DP728" s="292"/>
      <c r="DQ728" s="3"/>
      <c r="DR728" s="291"/>
      <c r="DS728" s="291"/>
      <c r="DT728" s="3"/>
      <c r="DU728" s="3"/>
      <c r="DV728" s="3"/>
      <c r="DW728" s="3"/>
      <c r="DX728" s="3"/>
      <c r="DY728" s="3"/>
      <c r="DZ728" s="3"/>
      <c r="EA728" s="3"/>
      <c r="EB728" s="3"/>
      <c r="EC728" s="3"/>
    </row>
    <row r="729" spans="1:133" ht="15.75" customHeight="1">
      <c r="A729" s="3"/>
      <c r="B729" s="291"/>
      <c r="C729" s="291"/>
      <c r="E729" s="174"/>
      <c r="F729" s="3"/>
      <c r="G729" s="3"/>
      <c r="H729" s="3"/>
      <c r="I729" s="1071"/>
      <c r="J729" s="107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292"/>
      <c r="AG729" s="292"/>
      <c r="AH729" s="174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292"/>
      <c r="BG729" s="292"/>
      <c r="BH729" s="292"/>
      <c r="BI729" s="292"/>
      <c r="BJ729" s="292"/>
      <c r="BK729" s="3"/>
      <c r="BL729" s="3"/>
      <c r="BM729" s="3"/>
      <c r="BN729" s="3"/>
      <c r="BO729" s="3"/>
      <c r="BP729" s="3"/>
      <c r="BQ729" s="292"/>
      <c r="BR729" s="292"/>
      <c r="BS729" s="292"/>
      <c r="BT729" s="292"/>
      <c r="BU729" s="292"/>
      <c r="BV729" s="292"/>
      <c r="BW729" s="292"/>
      <c r="BX729" s="292"/>
      <c r="BY729" s="292"/>
      <c r="BZ729" s="292"/>
      <c r="CA729" s="292"/>
      <c r="CB729" s="292"/>
      <c r="CC729" s="292"/>
      <c r="CD729" s="292"/>
      <c r="CE729" s="292"/>
      <c r="CF729" s="292"/>
      <c r="CG729" s="292"/>
      <c r="CH729" s="292"/>
      <c r="CI729" s="292"/>
      <c r="CJ729" s="292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292"/>
      <c r="DB729" s="292"/>
      <c r="DC729" s="3"/>
      <c r="DD729" s="3"/>
      <c r="DE729" s="3"/>
      <c r="DF729" s="3"/>
      <c r="DG729" s="3"/>
      <c r="DH729" s="3"/>
      <c r="DI729" s="659"/>
      <c r="DJ729" s="659"/>
      <c r="DK729" s="659"/>
      <c r="DL729" s="3"/>
      <c r="DM729" s="3"/>
      <c r="DN729" s="3"/>
      <c r="DO729" s="292"/>
      <c r="DP729" s="292"/>
      <c r="DQ729" s="3"/>
      <c r="DR729" s="291"/>
      <c r="DS729" s="291"/>
      <c r="DT729" s="3"/>
      <c r="DU729" s="3"/>
      <c r="DV729" s="3"/>
      <c r="DW729" s="3"/>
      <c r="DX729" s="3"/>
      <c r="DY729" s="3"/>
      <c r="DZ729" s="3"/>
      <c r="EA729" s="3"/>
      <c r="EB729" s="3"/>
      <c r="EC729" s="3"/>
    </row>
    <row r="730" spans="1:133" ht="15.75" customHeight="1">
      <c r="A730" s="3"/>
      <c r="B730" s="291"/>
      <c r="C730" s="291"/>
      <c r="E730" s="174"/>
      <c r="F730" s="3"/>
      <c r="G730" s="3"/>
      <c r="H730" s="3"/>
      <c r="I730" s="1071"/>
      <c r="J730" s="107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292"/>
      <c r="AG730" s="292"/>
      <c r="AH730" s="174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292"/>
      <c r="BG730" s="292"/>
      <c r="BH730" s="292"/>
      <c r="BI730" s="292"/>
      <c r="BJ730" s="292"/>
      <c r="BK730" s="3"/>
      <c r="BL730" s="3"/>
      <c r="BM730" s="3"/>
      <c r="BN730" s="3"/>
      <c r="BO730" s="3"/>
      <c r="BP730" s="3"/>
      <c r="BQ730" s="292"/>
      <c r="BR730" s="292"/>
      <c r="BS730" s="292"/>
      <c r="BT730" s="292"/>
      <c r="BU730" s="292"/>
      <c r="BV730" s="292"/>
      <c r="BW730" s="292"/>
      <c r="BX730" s="292"/>
      <c r="BY730" s="292"/>
      <c r="BZ730" s="292"/>
      <c r="CA730" s="292"/>
      <c r="CB730" s="292"/>
      <c r="CC730" s="292"/>
      <c r="CD730" s="292"/>
      <c r="CE730" s="292"/>
      <c r="CF730" s="292"/>
      <c r="CG730" s="292"/>
      <c r="CH730" s="292"/>
      <c r="CI730" s="292"/>
      <c r="CJ730" s="292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292"/>
      <c r="DB730" s="292"/>
      <c r="DC730" s="3"/>
      <c r="DD730" s="3"/>
      <c r="DE730" s="3"/>
      <c r="DF730" s="3"/>
      <c r="DG730" s="3"/>
      <c r="DH730" s="3"/>
      <c r="DI730" s="659"/>
      <c r="DJ730" s="659"/>
      <c r="DK730" s="659"/>
      <c r="DL730" s="3"/>
      <c r="DM730" s="3"/>
      <c r="DN730" s="3"/>
      <c r="DO730" s="292"/>
      <c r="DP730" s="292"/>
      <c r="DQ730" s="3"/>
      <c r="DR730" s="291"/>
      <c r="DS730" s="291"/>
      <c r="DT730" s="3"/>
      <c r="DU730" s="3"/>
      <c r="DV730" s="3"/>
      <c r="DW730" s="3"/>
      <c r="DX730" s="3"/>
      <c r="DY730" s="3"/>
      <c r="DZ730" s="3"/>
      <c r="EA730" s="3"/>
      <c r="EB730" s="3"/>
      <c r="EC730" s="3"/>
    </row>
    <row r="731" spans="1:133" ht="15.75" customHeight="1">
      <c r="A731" s="3"/>
      <c r="B731" s="291"/>
      <c r="C731" s="291"/>
      <c r="E731" s="174"/>
      <c r="F731" s="3"/>
      <c r="G731" s="3"/>
      <c r="H731" s="3"/>
      <c r="I731" s="1071"/>
      <c r="J731" s="107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292"/>
      <c r="AG731" s="292"/>
      <c r="AH731" s="174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292"/>
      <c r="BG731" s="292"/>
      <c r="BH731" s="292"/>
      <c r="BI731" s="292"/>
      <c r="BJ731" s="292"/>
      <c r="BK731" s="3"/>
      <c r="BL731" s="3"/>
      <c r="BM731" s="3"/>
      <c r="BN731" s="3"/>
      <c r="BO731" s="3"/>
      <c r="BP731" s="3"/>
      <c r="BQ731" s="292"/>
      <c r="BR731" s="292"/>
      <c r="BS731" s="292"/>
      <c r="BT731" s="292"/>
      <c r="BU731" s="292"/>
      <c r="BV731" s="292"/>
      <c r="BW731" s="292"/>
      <c r="BX731" s="292"/>
      <c r="BY731" s="292"/>
      <c r="BZ731" s="292"/>
      <c r="CA731" s="292"/>
      <c r="CB731" s="292"/>
      <c r="CC731" s="292"/>
      <c r="CD731" s="292"/>
      <c r="CE731" s="292"/>
      <c r="CF731" s="292"/>
      <c r="CG731" s="292"/>
      <c r="CH731" s="292"/>
      <c r="CI731" s="292"/>
      <c r="CJ731" s="292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292"/>
      <c r="DB731" s="292"/>
      <c r="DC731" s="3"/>
      <c r="DD731" s="3"/>
      <c r="DE731" s="3"/>
      <c r="DF731" s="3"/>
      <c r="DG731" s="3"/>
      <c r="DH731" s="3"/>
      <c r="DI731" s="659"/>
      <c r="DJ731" s="659"/>
      <c r="DK731" s="659"/>
      <c r="DL731" s="3"/>
      <c r="DM731" s="3"/>
      <c r="DN731" s="3"/>
      <c r="DO731" s="292"/>
      <c r="DP731" s="292"/>
      <c r="DQ731" s="3"/>
      <c r="DR731" s="291"/>
      <c r="DS731" s="291"/>
      <c r="DT731" s="3"/>
      <c r="DU731" s="3"/>
      <c r="DV731" s="3"/>
      <c r="DW731" s="3"/>
      <c r="DX731" s="3"/>
      <c r="DY731" s="3"/>
      <c r="DZ731" s="3"/>
      <c r="EA731" s="3"/>
      <c r="EB731" s="3"/>
      <c r="EC731" s="3"/>
    </row>
    <row r="732" spans="1:133" ht="15.75" customHeight="1">
      <c r="A732" s="3"/>
      <c r="B732" s="291"/>
      <c r="C732" s="291"/>
      <c r="E732" s="174"/>
      <c r="F732" s="3"/>
      <c r="G732" s="3"/>
      <c r="H732" s="3"/>
      <c r="I732" s="1071"/>
      <c r="J732" s="107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292"/>
      <c r="AG732" s="292"/>
      <c r="AH732" s="174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292"/>
      <c r="BG732" s="292"/>
      <c r="BH732" s="292"/>
      <c r="BI732" s="292"/>
      <c r="BJ732" s="292"/>
      <c r="BK732" s="3"/>
      <c r="BL732" s="3"/>
      <c r="BM732" s="3"/>
      <c r="BN732" s="3"/>
      <c r="BO732" s="3"/>
      <c r="BP732" s="3"/>
      <c r="BQ732" s="292"/>
      <c r="BR732" s="292"/>
      <c r="BS732" s="292"/>
      <c r="BT732" s="292"/>
      <c r="BU732" s="292"/>
      <c r="BV732" s="292"/>
      <c r="BW732" s="292"/>
      <c r="BX732" s="292"/>
      <c r="BY732" s="292"/>
      <c r="BZ732" s="292"/>
      <c r="CA732" s="292"/>
      <c r="CB732" s="292"/>
      <c r="CC732" s="292"/>
      <c r="CD732" s="292"/>
      <c r="CE732" s="292"/>
      <c r="CF732" s="292"/>
      <c r="CG732" s="292"/>
      <c r="CH732" s="292"/>
      <c r="CI732" s="292"/>
      <c r="CJ732" s="292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292"/>
      <c r="DB732" s="292"/>
      <c r="DC732" s="3"/>
      <c r="DD732" s="3"/>
      <c r="DE732" s="3"/>
      <c r="DF732" s="3"/>
      <c r="DG732" s="3"/>
      <c r="DH732" s="3"/>
      <c r="DI732" s="659"/>
      <c r="DJ732" s="659"/>
      <c r="DK732" s="659"/>
      <c r="DL732" s="3"/>
      <c r="DM732" s="3"/>
      <c r="DN732" s="3"/>
      <c r="DO732" s="292"/>
      <c r="DP732" s="292"/>
      <c r="DQ732" s="3"/>
      <c r="DR732" s="291"/>
      <c r="DS732" s="291"/>
      <c r="DT732" s="3"/>
      <c r="DU732" s="3"/>
      <c r="DV732" s="3"/>
      <c r="DW732" s="3"/>
      <c r="DX732" s="3"/>
      <c r="DY732" s="3"/>
      <c r="DZ732" s="3"/>
      <c r="EA732" s="3"/>
      <c r="EB732" s="3"/>
      <c r="EC732" s="3"/>
    </row>
    <row r="733" spans="1:133" ht="15.75" customHeight="1">
      <c r="A733" s="3"/>
      <c r="B733" s="291"/>
      <c r="C733" s="291"/>
      <c r="E733" s="174"/>
      <c r="F733" s="3"/>
      <c r="G733" s="3"/>
      <c r="H733" s="3"/>
      <c r="I733" s="1071"/>
      <c r="J733" s="107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292"/>
      <c r="AG733" s="292"/>
      <c r="AH733" s="174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292"/>
      <c r="BG733" s="292"/>
      <c r="BH733" s="292"/>
      <c r="BI733" s="292"/>
      <c r="BJ733" s="292"/>
      <c r="BK733" s="3"/>
      <c r="BL733" s="3"/>
      <c r="BM733" s="3"/>
      <c r="BN733" s="3"/>
      <c r="BO733" s="3"/>
      <c r="BP733" s="3"/>
      <c r="BQ733" s="292"/>
      <c r="BR733" s="292"/>
      <c r="BS733" s="292"/>
      <c r="BT733" s="292"/>
      <c r="BU733" s="292"/>
      <c r="BV733" s="292"/>
      <c r="BW733" s="292"/>
      <c r="BX733" s="292"/>
      <c r="BY733" s="292"/>
      <c r="BZ733" s="292"/>
      <c r="CA733" s="292"/>
      <c r="CB733" s="292"/>
      <c r="CC733" s="292"/>
      <c r="CD733" s="292"/>
      <c r="CE733" s="292"/>
      <c r="CF733" s="292"/>
      <c r="CG733" s="292"/>
      <c r="CH733" s="292"/>
      <c r="CI733" s="292"/>
      <c r="CJ733" s="292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292"/>
      <c r="DB733" s="292"/>
      <c r="DC733" s="3"/>
      <c r="DD733" s="3"/>
      <c r="DE733" s="3"/>
      <c r="DF733" s="3"/>
      <c r="DG733" s="3"/>
      <c r="DH733" s="3"/>
      <c r="DI733" s="659"/>
      <c r="DJ733" s="659"/>
      <c r="DK733" s="659"/>
      <c r="DL733" s="3"/>
      <c r="DM733" s="3"/>
      <c r="DN733" s="3"/>
      <c r="DO733" s="292"/>
      <c r="DP733" s="292"/>
      <c r="DQ733" s="3"/>
      <c r="DR733" s="291"/>
      <c r="DS733" s="291"/>
      <c r="DT733" s="3"/>
      <c r="DU733" s="3"/>
      <c r="DV733" s="3"/>
      <c r="DW733" s="3"/>
      <c r="DX733" s="3"/>
      <c r="DY733" s="3"/>
      <c r="DZ733" s="3"/>
      <c r="EA733" s="3"/>
      <c r="EB733" s="3"/>
      <c r="EC733" s="3"/>
    </row>
    <row r="734" spans="1:133" ht="15.75" customHeight="1">
      <c r="A734" s="3"/>
      <c r="B734" s="291"/>
      <c r="C734" s="291"/>
      <c r="E734" s="174"/>
      <c r="F734" s="3"/>
      <c r="G734" s="3"/>
      <c r="H734" s="3"/>
      <c r="I734" s="1071"/>
      <c r="J734" s="107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292"/>
      <c r="AG734" s="292"/>
      <c r="AH734" s="174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292"/>
      <c r="BG734" s="292"/>
      <c r="BH734" s="292"/>
      <c r="BI734" s="292"/>
      <c r="BJ734" s="292"/>
      <c r="BK734" s="3"/>
      <c r="BL734" s="3"/>
      <c r="BM734" s="3"/>
      <c r="BN734" s="3"/>
      <c r="BO734" s="3"/>
      <c r="BP734" s="3"/>
      <c r="BQ734" s="292"/>
      <c r="BR734" s="292"/>
      <c r="BS734" s="292"/>
      <c r="BT734" s="292"/>
      <c r="BU734" s="292"/>
      <c r="BV734" s="292"/>
      <c r="BW734" s="292"/>
      <c r="BX734" s="292"/>
      <c r="BY734" s="292"/>
      <c r="BZ734" s="292"/>
      <c r="CA734" s="292"/>
      <c r="CB734" s="292"/>
      <c r="CC734" s="292"/>
      <c r="CD734" s="292"/>
      <c r="CE734" s="292"/>
      <c r="CF734" s="292"/>
      <c r="CG734" s="292"/>
      <c r="CH734" s="292"/>
      <c r="CI734" s="292"/>
      <c r="CJ734" s="292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292"/>
      <c r="DB734" s="292"/>
      <c r="DC734" s="3"/>
      <c r="DD734" s="3"/>
      <c r="DE734" s="3"/>
      <c r="DF734" s="3"/>
      <c r="DG734" s="3"/>
      <c r="DH734" s="3"/>
      <c r="DI734" s="659"/>
      <c r="DJ734" s="659"/>
      <c r="DK734" s="659"/>
      <c r="DL734" s="3"/>
      <c r="DM734" s="3"/>
      <c r="DN734" s="3"/>
      <c r="DO734" s="292"/>
      <c r="DP734" s="292"/>
      <c r="DQ734" s="3"/>
      <c r="DR734" s="291"/>
      <c r="DS734" s="291"/>
      <c r="DT734" s="3"/>
      <c r="DU734" s="3"/>
      <c r="DV734" s="3"/>
      <c r="DW734" s="3"/>
      <c r="DX734" s="3"/>
      <c r="DY734" s="3"/>
      <c r="DZ734" s="3"/>
      <c r="EA734" s="3"/>
      <c r="EB734" s="3"/>
      <c r="EC734" s="3"/>
    </row>
    <row r="735" spans="1:133" ht="15.75" customHeight="1">
      <c r="A735" s="3"/>
      <c r="B735" s="291"/>
      <c r="C735" s="291"/>
      <c r="E735" s="174"/>
      <c r="F735" s="3"/>
      <c r="G735" s="3"/>
      <c r="H735" s="3"/>
      <c r="I735" s="1071"/>
      <c r="J735" s="107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292"/>
      <c r="AG735" s="292"/>
      <c r="AH735" s="174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292"/>
      <c r="BG735" s="292"/>
      <c r="BH735" s="292"/>
      <c r="BI735" s="292"/>
      <c r="BJ735" s="292"/>
      <c r="BK735" s="3"/>
      <c r="BL735" s="3"/>
      <c r="BM735" s="3"/>
      <c r="BN735" s="3"/>
      <c r="BO735" s="3"/>
      <c r="BP735" s="3"/>
      <c r="BQ735" s="292"/>
      <c r="BR735" s="292"/>
      <c r="BS735" s="292"/>
      <c r="BT735" s="292"/>
      <c r="BU735" s="292"/>
      <c r="BV735" s="292"/>
      <c r="BW735" s="292"/>
      <c r="BX735" s="292"/>
      <c r="BY735" s="292"/>
      <c r="BZ735" s="292"/>
      <c r="CA735" s="292"/>
      <c r="CB735" s="292"/>
      <c r="CC735" s="292"/>
      <c r="CD735" s="292"/>
      <c r="CE735" s="292"/>
      <c r="CF735" s="292"/>
      <c r="CG735" s="292"/>
      <c r="CH735" s="292"/>
      <c r="CI735" s="292"/>
      <c r="CJ735" s="292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292"/>
      <c r="DB735" s="292"/>
      <c r="DC735" s="3"/>
      <c r="DD735" s="3"/>
      <c r="DE735" s="3"/>
      <c r="DF735" s="3"/>
      <c r="DG735" s="3"/>
      <c r="DH735" s="3"/>
      <c r="DI735" s="659"/>
      <c r="DJ735" s="659"/>
      <c r="DK735" s="659"/>
      <c r="DL735" s="3"/>
      <c r="DM735" s="3"/>
      <c r="DN735" s="3"/>
      <c r="DO735" s="292"/>
      <c r="DP735" s="292"/>
      <c r="DQ735" s="3"/>
      <c r="DR735" s="291"/>
      <c r="DS735" s="291"/>
      <c r="DT735" s="3"/>
      <c r="DU735" s="3"/>
      <c r="DV735" s="3"/>
      <c r="DW735" s="3"/>
      <c r="DX735" s="3"/>
      <c r="DY735" s="3"/>
      <c r="DZ735" s="3"/>
      <c r="EA735" s="3"/>
      <c r="EB735" s="3"/>
      <c r="EC735" s="3"/>
    </row>
    <row r="736" spans="1:133" ht="15.75" customHeight="1">
      <c r="A736" s="3"/>
      <c r="B736" s="291"/>
      <c r="C736" s="291"/>
      <c r="E736" s="174"/>
      <c r="F736" s="3"/>
      <c r="G736" s="3"/>
      <c r="H736" s="3"/>
      <c r="I736" s="1071"/>
      <c r="J736" s="107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292"/>
      <c r="AG736" s="292"/>
      <c r="AH736" s="174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292"/>
      <c r="BG736" s="292"/>
      <c r="BH736" s="292"/>
      <c r="BI736" s="292"/>
      <c r="BJ736" s="292"/>
      <c r="BK736" s="3"/>
      <c r="BL736" s="3"/>
      <c r="BM736" s="3"/>
      <c r="BN736" s="3"/>
      <c r="BO736" s="3"/>
      <c r="BP736" s="3"/>
      <c r="BQ736" s="292"/>
      <c r="BR736" s="292"/>
      <c r="BS736" s="292"/>
      <c r="BT736" s="292"/>
      <c r="BU736" s="292"/>
      <c r="BV736" s="292"/>
      <c r="BW736" s="292"/>
      <c r="BX736" s="292"/>
      <c r="BY736" s="292"/>
      <c r="BZ736" s="292"/>
      <c r="CA736" s="292"/>
      <c r="CB736" s="292"/>
      <c r="CC736" s="292"/>
      <c r="CD736" s="292"/>
      <c r="CE736" s="292"/>
      <c r="CF736" s="292"/>
      <c r="CG736" s="292"/>
      <c r="CH736" s="292"/>
      <c r="CI736" s="292"/>
      <c r="CJ736" s="292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292"/>
      <c r="DB736" s="292"/>
      <c r="DC736" s="3"/>
      <c r="DD736" s="3"/>
      <c r="DE736" s="3"/>
      <c r="DF736" s="3"/>
      <c r="DG736" s="3"/>
      <c r="DH736" s="3"/>
      <c r="DI736" s="659"/>
      <c r="DJ736" s="659"/>
      <c r="DK736" s="659"/>
      <c r="DL736" s="3"/>
      <c r="DM736" s="3"/>
      <c r="DN736" s="3"/>
      <c r="DO736" s="292"/>
      <c r="DP736" s="292"/>
      <c r="DQ736" s="3"/>
      <c r="DR736" s="291"/>
      <c r="DS736" s="291"/>
      <c r="DT736" s="3"/>
      <c r="DU736" s="3"/>
      <c r="DV736" s="3"/>
      <c r="DW736" s="3"/>
      <c r="DX736" s="3"/>
      <c r="DY736" s="3"/>
      <c r="DZ736" s="3"/>
      <c r="EA736" s="3"/>
      <c r="EB736" s="3"/>
      <c r="EC736" s="3"/>
    </row>
    <row r="737" spans="1:133" ht="15.75" customHeight="1">
      <c r="A737" s="3"/>
      <c r="B737" s="291"/>
      <c r="C737" s="291"/>
      <c r="E737" s="174"/>
      <c r="F737" s="3"/>
      <c r="G737" s="3"/>
      <c r="H737" s="3"/>
      <c r="I737" s="1071"/>
      <c r="J737" s="107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292"/>
      <c r="AG737" s="292"/>
      <c r="AH737" s="174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292"/>
      <c r="BG737" s="292"/>
      <c r="BH737" s="292"/>
      <c r="BI737" s="292"/>
      <c r="BJ737" s="292"/>
      <c r="BK737" s="3"/>
      <c r="BL737" s="3"/>
      <c r="BM737" s="3"/>
      <c r="BN737" s="3"/>
      <c r="BO737" s="3"/>
      <c r="BP737" s="3"/>
      <c r="BQ737" s="292"/>
      <c r="BR737" s="292"/>
      <c r="BS737" s="292"/>
      <c r="BT737" s="292"/>
      <c r="BU737" s="292"/>
      <c r="BV737" s="292"/>
      <c r="BW737" s="292"/>
      <c r="BX737" s="292"/>
      <c r="BY737" s="292"/>
      <c r="BZ737" s="292"/>
      <c r="CA737" s="292"/>
      <c r="CB737" s="292"/>
      <c r="CC737" s="292"/>
      <c r="CD737" s="292"/>
      <c r="CE737" s="292"/>
      <c r="CF737" s="292"/>
      <c r="CG737" s="292"/>
      <c r="CH737" s="292"/>
      <c r="CI737" s="292"/>
      <c r="CJ737" s="292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292"/>
      <c r="DB737" s="292"/>
      <c r="DC737" s="3"/>
      <c r="DD737" s="3"/>
      <c r="DE737" s="3"/>
      <c r="DF737" s="3"/>
      <c r="DG737" s="3"/>
      <c r="DH737" s="3"/>
      <c r="DI737" s="659"/>
      <c r="DJ737" s="659"/>
      <c r="DK737" s="659"/>
      <c r="DL737" s="3"/>
      <c r="DM737" s="3"/>
      <c r="DN737" s="3"/>
      <c r="DO737" s="292"/>
      <c r="DP737" s="292"/>
      <c r="DQ737" s="3"/>
      <c r="DR737" s="291"/>
      <c r="DS737" s="291"/>
      <c r="DT737" s="3"/>
      <c r="DU737" s="3"/>
      <c r="DV737" s="3"/>
      <c r="DW737" s="3"/>
      <c r="DX737" s="3"/>
      <c r="DY737" s="3"/>
      <c r="DZ737" s="3"/>
      <c r="EA737" s="3"/>
      <c r="EB737" s="3"/>
      <c r="EC737" s="3"/>
    </row>
    <row r="738" spans="1:133" ht="15.75" customHeight="1">
      <c r="A738" s="3"/>
      <c r="B738" s="291"/>
      <c r="C738" s="291"/>
      <c r="E738" s="174"/>
      <c r="F738" s="3"/>
      <c r="G738" s="3"/>
      <c r="H738" s="3"/>
      <c r="I738" s="1071"/>
      <c r="J738" s="107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292"/>
      <c r="AG738" s="292"/>
      <c r="AH738" s="174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292"/>
      <c r="BG738" s="292"/>
      <c r="BH738" s="292"/>
      <c r="BI738" s="292"/>
      <c r="BJ738" s="292"/>
      <c r="BK738" s="3"/>
      <c r="BL738" s="3"/>
      <c r="BM738" s="3"/>
      <c r="BN738" s="3"/>
      <c r="BO738" s="3"/>
      <c r="BP738" s="3"/>
      <c r="BQ738" s="292"/>
      <c r="BR738" s="292"/>
      <c r="BS738" s="292"/>
      <c r="BT738" s="292"/>
      <c r="BU738" s="292"/>
      <c r="BV738" s="292"/>
      <c r="BW738" s="292"/>
      <c r="BX738" s="292"/>
      <c r="BY738" s="292"/>
      <c r="BZ738" s="292"/>
      <c r="CA738" s="292"/>
      <c r="CB738" s="292"/>
      <c r="CC738" s="292"/>
      <c r="CD738" s="292"/>
      <c r="CE738" s="292"/>
      <c r="CF738" s="292"/>
      <c r="CG738" s="292"/>
      <c r="CH738" s="292"/>
      <c r="CI738" s="292"/>
      <c r="CJ738" s="292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292"/>
      <c r="DB738" s="292"/>
      <c r="DC738" s="3"/>
      <c r="DD738" s="3"/>
      <c r="DE738" s="3"/>
      <c r="DF738" s="3"/>
      <c r="DG738" s="3"/>
      <c r="DH738" s="3"/>
      <c r="DI738" s="659"/>
      <c r="DJ738" s="659"/>
      <c r="DK738" s="659"/>
      <c r="DL738" s="3"/>
      <c r="DM738" s="3"/>
      <c r="DN738" s="3"/>
      <c r="DO738" s="292"/>
      <c r="DP738" s="292"/>
      <c r="DQ738" s="3"/>
      <c r="DR738" s="291"/>
      <c r="DS738" s="291"/>
      <c r="DT738" s="3"/>
      <c r="DU738" s="3"/>
      <c r="DV738" s="3"/>
      <c r="DW738" s="3"/>
      <c r="DX738" s="3"/>
      <c r="DY738" s="3"/>
      <c r="DZ738" s="3"/>
      <c r="EA738" s="3"/>
      <c r="EB738" s="3"/>
      <c r="EC738" s="3"/>
    </row>
    <row r="739" spans="1:133" ht="15.75" customHeight="1">
      <c r="A739" s="3"/>
      <c r="B739" s="291"/>
      <c r="C739" s="291"/>
      <c r="E739" s="174"/>
      <c r="F739" s="3"/>
      <c r="G739" s="3"/>
      <c r="H739" s="3"/>
      <c r="I739" s="1071"/>
      <c r="J739" s="107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292"/>
      <c r="AG739" s="292"/>
      <c r="AH739" s="174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292"/>
      <c r="BG739" s="292"/>
      <c r="BH739" s="292"/>
      <c r="BI739" s="292"/>
      <c r="BJ739" s="292"/>
      <c r="BK739" s="3"/>
      <c r="BL739" s="3"/>
      <c r="BM739" s="3"/>
      <c r="BN739" s="3"/>
      <c r="BO739" s="3"/>
      <c r="BP739" s="3"/>
      <c r="BQ739" s="292"/>
      <c r="BR739" s="292"/>
      <c r="BS739" s="292"/>
      <c r="BT739" s="292"/>
      <c r="BU739" s="292"/>
      <c r="BV739" s="292"/>
      <c r="BW739" s="292"/>
      <c r="BX739" s="292"/>
      <c r="BY739" s="292"/>
      <c r="BZ739" s="292"/>
      <c r="CA739" s="292"/>
      <c r="CB739" s="292"/>
      <c r="CC739" s="292"/>
      <c r="CD739" s="292"/>
      <c r="CE739" s="292"/>
      <c r="CF739" s="292"/>
      <c r="CG739" s="292"/>
      <c r="CH739" s="292"/>
      <c r="CI739" s="292"/>
      <c r="CJ739" s="292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292"/>
      <c r="DB739" s="292"/>
      <c r="DC739" s="3"/>
      <c r="DD739" s="3"/>
      <c r="DE739" s="3"/>
      <c r="DF739" s="3"/>
      <c r="DG739" s="3"/>
      <c r="DH739" s="3"/>
      <c r="DI739" s="659"/>
      <c r="DJ739" s="659"/>
      <c r="DK739" s="659"/>
      <c r="DL739" s="3"/>
      <c r="DM739" s="3"/>
      <c r="DN739" s="3"/>
      <c r="DO739" s="292"/>
      <c r="DP739" s="292"/>
      <c r="DQ739" s="3"/>
      <c r="DR739" s="291"/>
      <c r="DS739" s="291"/>
      <c r="DT739" s="3"/>
      <c r="DU739" s="3"/>
      <c r="DV739" s="3"/>
      <c r="DW739" s="3"/>
      <c r="DX739" s="3"/>
      <c r="DY739" s="3"/>
      <c r="DZ739" s="3"/>
      <c r="EA739" s="3"/>
      <c r="EB739" s="3"/>
      <c r="EC739" s="3"/>
    </row>
    <row r="740" spans="1:133" ht="15.75" customHeight="1">
      <c r="A740" s="3"/>
      <c r="B740" s="291"/>
      <c r="C740" s="291"/>
      <c r="E740" s="174"/>
      <c r="F740" s="3"/>
      <c r="G740" s="3"/>
      <c r="H740" s="3"/>
      <c r="I740" s="1071"/>
      <c r="J740" s="107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292"/>
      <c r="AG740" s="292"/>
      <c r="AH740" s="174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292"/>
      <c r="BG740" s="292"/>
      <c r="BH740" s="292"/>
      <c r="BI740" s="292"/>
      <c r="BJ740" s="292"/>
      <c r="BK740" s="3"/>
      <c r="BL740" s="3"/>
      <c r="BM740" s="3"/>
      <c r="BN740" s="3"/>
      <c r="BO740" s="3"/>
      <c r="BP740" s="3"/>
      <c r="BQ740" s="292"/>
      <c r="BR740" s="292"/>
      <c r="BS740" s="292"/>
      <c r="BT740" s="292"/>
      <c r="BU740" s="292"/>
      <c r="BV740" s="292"/>
      <c r="BW740" s="292"/>
      <c r="BX740" s="292"/>
      <c r="BY740" s="292"/>
      <c r="BZ740" s="292"/>
      <c r="CA740" s="292"/>
      <c r="CB740" s="292"/>
      <c r="CC740" s="292"/>
      <c r="CD740" s="292"/>
      <c r="CE740" s="292"/>
      <c r="CF740" s="292"/>
      <c r="CG740" s="292"/>
      <c r="CH740" s="292"/>
      <c r="CI740" s="292"/>
      <c r="CJ740" s="292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292"/>
      <c r="DB740" s="292"/>
      <c r="DC740" s="3"/>
      <c r="DD740" s="3"/>
      <c r="DE740" s="3"/>
      <c r="DF740" s="3"/>
      <c r="DG740" s="3"/>
      <c r="DH740" s="3"/>
      <c r="DI740" s="659"/>
      <c r="DJ740" s="659"/>
      <c r="DK740" s="659"/>
      <c r="DL740" s="3"/>
      <c r="DM740" s="3"/>
      <c r="DN740" s="3"/>
      <c r="DO740" s="292"/>
      <c r="DP740" s="292"/>
      <c r="DQ740" s="3"/>
      <c r="DR740" s="291"/>
      <c r="DS740" s="291"/>
      <c r="DT740" s="3"/>
      <c r="DU740" s="3"/>
      <c r="DV740" s="3"/>
      <c r="DW740" s="3"/>
      <c r="DX740" s="3"/>
      <c r="DY740" s="3"/>
      <c r="DZ740" s="3"/>
      <c r="EA740" s="3"/>
      <c r="EB740" s="3"/>
      <c r="EC740" s="3"/>
    </row>
    <row r="741" spans="1:133" ht="15.75" customHeight="1">
      <c r="A741" s="3"/>
      <c r="B741" s="291"/>
      <c r="C741" s="291"/>
      <c r="E741" s="174"/>
      <c r="F741" s="3"/>
      <c r="G741" s="3"/>
      <c r="H741" s="3"/>
      <c r="I741" s="1071"/>
      <c r="J741" s="107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292"/>
      <c r="AG741" s="292"/>
      <c r="AH741" s="174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292"/>
      <c r="BG741" s="292"/>
      <c r="BH741" s="292"/>
      <c r="BI741" s="292"/>
      <c r="BJ741" s="292"/>
      <c r="BK741" s="3"/>
      <c r="BL741" s="3"/>
      <c r="BM741" s="3"/>
      <c r="BN741" s="3"/>
      <c r="BO741" s="3"/>
      <c r="BP741" s="3"/>
      <c r="BQ741" s="292"/>
      <c r="BR741" s="292"/>
      <c r="BS741" s="292"/>
      <c r="BT741" s="292"/>
      <c r="BU741" s="292"/>
      <c r="BV741" s="292"/>
      <c r="BW741" s="292"/>
      <c r="BX741" s="292"/>
      <c r="BY741" s="292"/>
      <c r="BZ741" s="292"/>
      <c r="CA741" s="292"/>
      <c r="CB741" s="292"/>
      <c r="CC741" s="292"/>
      <c r="CD741" s="292"/>
      <c r="CE741" s="292"/>
      <c r="CF741" s="292"/>
      <c r="CG741" s="292"/>
      <c r="CH741" s="292"/>
      <c r="CI741" s="292"/>
      <c r="CJ741" s="292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292"/>
      <c r="DB741" s="292"/>
      <c r="DC741" s="3"/>
      <c r="DD741" s="3"/>
      <c r="DE741" s="3"/>
      <c r="DF741" s="3"/>
      <c r="DG741" s="3"/>
      <c r="DH741" s="3"/>
      <c r="DI741" s="659"/>
      <c r="DJ741" s="659"/>
      <c r="DK741" s="659"/>
      <c r="DL741" s="3"/>
      <c r="DM741" s="3"/>
      <c r="DN741" s="3"/>
      <c r="DO741" s="292"/>
      <c r="DP741" s="292"/>
      <c r="DQ741" s="3"/>
      <c r="DR741" s="291"/>
      <c r="DS741" s="291"/>
      <c r="DT741" s="3"/>
      <c r="DU741" s="3"/>
      <c r="DV741" s="3"/>
      <c r="DW741" s="3"/>
      <c r="DX741" s="3"/>
      <c r="DY741" s="3"/>
      <c r="DZ741" s="3"/>
      <c r="EA741" s="3"/>
      <c r="EB741" s="3"/>
      <c r="EC741" s="3"/>
    </row>
    <row r="742" spans="1:133" ht="15.75" customHeight="1">
      <c r="A742" s="3"/>
      <c r="B742" s="291"/>
      <c r="C742" s="291"/>
      <c r="E742" s="174"/>
      <c r="F742" s="3"/>
      <c r="G742" s="3"/>
      <c r="H742" s="3"/>
      <c r="I742" s="1071"/>
      <c r="J742" s="107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292"/>
      <c r="AG742" s="292"/>
      <c r="AH742" s="174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292"/>
      <c r="BG742" s="292"/>
      <c r="BH742" s="292"/>
      <c r="BI742" s="292"/>
      <c r="BJ742" s="292"/>
      <c r="BK742" s="3"/>
      <c r="BL742" s="3"/>
      <c r="BM742" s="3"/>
      <c r="BN742" s="3"/>
      <c r="BO742" s="3"/>
      <c r="BP742" s="3"/>
      <c r="BQ742" s="292"/>
      <c r="BR742" s="292"/>
      <c r="BS742" s="292"/>
      <c r="BT742" s="292"/>
      <c r="BU742" s="292"/>
      <c r="BV742" s="292"/>
      <c r="BW742" s="292"/>
      <c r="BX742" s="292"/>
      <c r="BY742" s="292"/>
      <c r="BZ742" s="292"/>
      <c r="CA742" s="292"/>
      <c r="CB742" s="292"/>
      <c r="CC742" s="292"/>
      <c r="CD742" s="292"/>
      <c r="CE742" s="292"/>
      <c r="CF742" s="292"/>
      <c r="CG742" s="292"/>
      <c r="CH742" s="292"/>
      <c r="CI742" s="292"/>
      <c r="CJ742" s="292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292"/>
      <c r="DB742" s="292"/>
      <c r="DC742" s="3"/>
      <c r="DD742" s="3"/>
      <c r="DE742" s="3"/>
      <c r="DF742" s="3"/>
      <c r="DG742" s="3"/>
      <c r="DH742" s="3"/>
      <c r="DI742" s="659"/>
      <c r="DJ742" s="659"/>
      <c r="DK742" s="659"/>
      <c r="DL742" s="3"/>
      <c r="DM742" s="3"/>
      <c r="DN742" s="3"/>
      <c r="DO742" s="292"/>
      <c r="DP742" s="292"/>
      <c r="DQ742" s="3"/>
      <c r="DR742" s="291"/>
      <c r="DS742" s="291"/>
      <c r="DT742" s="3"/>
      <c r="DU742" s="3"/>
      <c r="DV742" s="3"/>
      <c r="DW742" s="3"/>
      <c r="DX742" s="3"/>
      <c r="DY742" s="3"/>
      <c r="DZ742" s="3"/>
      <c r="EA742" s="3"/>
      <c r="EB742" s="3"/>
      <c r="EC742" s="3"/>
    </row>
    <row r="743" spans="1:133" ht="15.75" customHeight="1">
      <c r="A743" s="3"/>
      <c r="B743" s="291"/>
      <c r="C743" s="291"/>
      <c r="E743" s="174"/>
      <c r="F743" s="3"/>
      <c r="G743" s="3"/>
      <c r="H743" s="3"/>
      <c r="I743" s="1071"/>
      <c r="J743" s="107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292"/>
      <c r="AG743" s="292"/>
      <c r="AH743" s="174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292"/>
      <c r="BG743" s="292"/>
      <c r="BH743" s="292"/>
      <c r="BI743" s="292"/>
      <c r="BJ743" s="292"/>
      <c r="BK743" s="3"/>
      <c r="BL743" s="3"/>
      <c r="BM743" s="3"/>
      <c r="BN743" s="3"/>
      <c r="BO743" s="3"/>
      <c r="BP743" s="3"/>
      <c r="BQ743" s="292"/>
      <c r="BR743" s="292"/>
      <c r="BS743" s="292"/>
      <c r="BT743" s="292"/>
      <c r="BU743" s="292"/>
      <c r="BV743" s="292"/>
      <c r="BW743" s="292"/>
      <c r="BX743" s="292"/>
      <c r="BY743" s="292"/>
      <c r="BZ743" s="292"/>
      <c r="CA743" s="292"/>
      <c r="CB743" s="292"/>
      <c r="CC743" s="292"/>
      <c r="CD743" s="292"/>
      <c r="CE743" s="292"/>
      <c r="CF743" s="292"/>
      <c r="CG743" s="292"/>
      <c r="CH743" s="292"/>
      <c r="CI743" s="292"/>
      <c r="CJ743" s="292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292"/>
      <c r="DB743" s="292"/>
      <c r="DC743" s="3"/>
      <c r="DD743" s="3"/>
      <c r="DE743" s="3"/>
      <c r="DF743" s="3"/>
      <c r="DG743" s="3"/>
      <c r="DH743" s="3"/>
      <c r="DI743" s="659"/>
      <c r="DJ743" s="659"/>
      <c r="DK743" s="659"/>
      <c r="DL743" s="3"/>
      <c r="DM743" s="3"/>
      <c r="DN743" s="3"/>
      <c r="DO743" s="292"/>
      <c r="DP743" s="292"/>
      <c r="DQ743" s="3"/>
      <c r="DR743" s="291"/>
      <c r="DS743" s="291"/>
      <c r="DT743" s="3"/>
      <c r="DU743" s="3"/>
      <c r="DV743" s="3"/>
      <c r="DW743" s="3"/>
      <c r="DX743" s="3"/>
      <c r="DY743" s="3"/>
      <c r="DZ743" s="3"/>
      <c r="EA743" s="3"/>
      <c r="EB743" s="3"/>
      <c r="EC743" s="3"/>
    </row>
    <row r="744" spans="1:133" ht="15.75" customHeight="1">
      <c r="A744" s="3"/>
      <c r="B744" s="291"/>
      <c r="C744" s="291"/>
      <c r="E744" s="174"/>
      <c r="F744" s="3"/>
      <c r="G744" s="3"/>
      <c r="H744" s="3"/>
      <c r="I744" s="1071"/>
      <c r="J744" s="107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292"/>
      <c r="AG744" s="292"/>
      <c r="AH744" s="174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292"/>
      <c r="BG744" s="292"/>
      <c r="BH744" s="292"/>
      <c r="BI744" s="292"/>
      <c r="BJ744" s="292"/>
      <c r="BK744" s="3"/>
      <c r="BL744" s="3"/>
      <c r="BM744" s="3"/>
      <c r="BN744" s="3"/>
      <c r="BO744" s="3"/>
      <c r="BP744" s="3"/>
      <c r="BQ744" s="292"/>
      <c r="BR744" s="292"/>
      <c r="BS744" s="292"/>
      <c r="BT744" s="292"/>
      <c r="BU744" s="292"/>
      <c r="BV744" s="292"/>
      <c r="BW744" s="292"/>
      <c r="BX744" s="292"/>
      <c r="BY744" s="292"/>
      <c r="BZ744" s="292"/>
      <c r="CA744" s="292"/>
      <c r="CB744" s="292"/>
      <c r="CC744" s="292"/>
      <c r="CD744" s="292"/>
      <c r="CE744" s="292"/>
      <c r="CF744" s="292"/>
      <c r="CG744" s="292"/>
      <c r="CH744" s="292"/>
      <c r="CI744" s="292"/>
      <c r="CJ744" s="292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292"/>
      <c r="DB744" s="292"/>
      <c r="DC744" s="3"/>
      <c r="DD744" s="3"/>
      <c r="DE744" s="3"/>
      <c r="DF744" s="3"/>
      <c r="DG744" s="3"/>
      <c r="DH744" s="3"/>
      <c r="DI744" s="659"/>
      <c r="DJ744" s="659"/>
      <c r="DK744" s="659"/>
      <c r="DL744" s="3"/>
      <c r="DM744" s="3"/>
      <c r="DN744" s="3"/>
      <c r="DO744" s="292"/>
      <c r="DP744" s="292"/>
      <c r="DQ744" s="3"/>
      <c r="DR744" s="291"/>
      <c r="DS744" s="291"/>
      <c r="DT744" s="3"/>
      <c r="DU744" s="3"/>
      <c r="DV744" s="3"/>
      <c r="DW744" s="3"/>
      <c r="DX744" s="3"/>
      <c r="DY744" s="3"/>
      <c r="DZ744" s="3"/>
      <c r="EA744" s="3"/>
      <c r="EB744" s="3"/>
      <c r="EC744" s="3"/>
    </row>
    <row r="745" spans="1:133" ht="15.75" customHeight="1">
      <c r="A745" s="3"/>
      <c r="B745" s="291"/>
      <c r="C745" s="291"/>
      <c r="E745" s="174"/>
      <c r="F745" s="3"/>
      <c r="G745" s="3"/>
      <c r="H745" s="3"/>
      <c r="I745" s="1071"/>
      <c r="J745" s="107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292"/>
      <c r="AG745" s="292"/>
      <c r="AH745" s="174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292"/>
      <c r="BG745" s="292"/>
      <c r="BH745" s="292"/>
      <c r="BI745" s="292"/>
      <c r="BJ745" s="292"/>
      <c r="BK745" s="3"/>
      <c r="BL745" s="3"/>
      <c r="BM745" s="3"/>
      <c r="BN745" s="3"/>
      <c r="BO745" s="3"/>
      <c r="BP745" s="3"/>
      <c r="BQ745" s="292"/>
      <c r="BR745" s="292"/>
      <c r="BS745" s="292"/>
      <c r="BT745" s="292"/>
      <c r="BU745" s="292"/>
      <c r="BV745" s="292"/>
      <c r="BW745" s="292"/>
      <c r="BX745" s="292"/>
      <c r="BY745" s="292"/>
      <c r="BZ745" s="292"/>
      <c r="CA745" s="292"/>
      <c r="CB745" s="292"/>
      <c r="CC745" s="292"/>
      <c r="CD745" s="292"/>
      <c r="CE745" s="292"/>
      <c r="CF745" s="292"/>
      <c r="CG745" s="292"/>
      <c r="CH745" s="292"/>
      <c r="CI745" s="292"/>
      <c r="CJ745" s="292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292"/>
      <c r="DB745" s="292"/>
      <c r="DC745" s="3"/>
      <c r="DD745" s="3"/>
      <c r="DE745" s="3"/>
      <c r="DF745" s="3"/>
      <c r="DG745" s="3"/>
      <c r="DH745" s="3"/>
      <c r="DI745" s="659"/>
      <c r="DJ745" s="659"/>
      <c r="DK745" s="659"/>
      <c r="DL745" s="3"/>
      <c r="DM745" s="3"/>
      <c r="DN745" s="3"/>
      <c r="DO745" s="292"/>
      <c r="DP745" s="292"/>
      <c r="DQ745" s="3"/>
      <c r="DR745" s="291"/>
      <c r="DS745" s="291"/>
      <c r="DT745" s="3"/>
      <c r="DU745" s="3"/>
      <c r="DV745" s="3"/>
      <c r="DW745" s="3"/>
      <c r="DX745" s="3"/>
      <c r="DY745" s="3"/>
      <c r="DZ745" s="3"/>
      <c r="EA745" s="3"/>
      <c r="EB745" s="3"/>
      <c r="EC745" s="3"/>
    </row>
    <row r="746" spans="1:133" ht="15.75" customHeight="1">
      <c r="A746" s="3"/>
      <c r="B746" s="291"/>
      <c r="C746" s="291"/>
      <c r="E746" s="174"/>
      <c r="F746" s="3"/>
      <c r="G746" s="3"/>
      <c r="H746" s="3"/>
      <c r="I746" s="1071"/>
      <c r="J746" s="107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292"/>
      <c r="AG746" s="292"/>
      <c r="AH746" s="174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292"/>
      <c r="BG746" s="292"/>
      <c r="BH746" s="292"/>
      <c r="BI746" s="292"/>
      <c r="BJ746" s="292"/>
      <c r="BK746" s="3"/>
      <c r="BL746" s="3"/>
      <c r="BM746" s="3"/>
      <c r="BN746" s="3"/>
      <c r="BO746" s="3"/>
      <c r="BP746" s="3"/>
      <c r="BQ746" s="292"/>
      <c r="BR746" s="292"/>
      <c r="BS746" s="292"/>
      <c r="BT746" s="292"/>
      <c r="BU746" s="292"/>
      <c r="BV746" s="292"/>
      <c r="BW746" s="292"/>
      <c r="BX746" s="292"/>
      <c r="BY746" s="292"/>
      <c r="BZ746" s="292"/>
      <c r="CA746" s="292"/>
      <c r="CB746" s="292"/>
      <c r="CC746" s="292"/>
      <c r="CD746" s="292"/>
      <c r="CE746" s="292"/>
      <c r="CF746" s="292"/>
      <c r="CG746" s="292"/>
      <c r="CH746" s="292"/>
      <c r="CI746" s="292"/>
      <c r="CJ746" s="292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292"/>
      <c r="DB746" s="292"/>
      <c r="DC746" s="3"/>
      <c r="DD746" s="3"/>
      <c r="DE746" s="3"/>
      <c r="DF746" s="3"/>
      <c r="DG746" s="3"/>
      <c r="DH746" s="3"/>
      <c r="DI746" s="659"/>
      <c r="DJ746" s="659"/>
      <c r="DK746" s="659"/>
      <c r="DL746" s="3"/>
      <c r="DM746" s="3"/>
      <c r="DN746" s="3"/>
      <c r="DO746" s="292"/>
      <c r="DP746" s="292"/>
      <c r="DQ746" s="3"/>
      <c r="DR746" s="291"/>
      <c r="DS746" s="291"/>
      <c r="DT746" s="3"/>
      <c r="DU746" s="3"/>
      <c r="DV746" s="3"/>
      <c r="DW746" s="3"/>
      <c r="DX746" s="3"/>
      <c r="DY746" s="3"/>
      <c r="DZ746" s="3"/>
      <c r="EA746" s="3"/>
      <c r="EB746" s="3"/>
      <c r="EC746" s="3"/>
    </row>
    <row r="747" spans="1:133" ht="15.75" customHeight="1">
      <c r="A747" s="3"/>
      <c r="B747" s="291"/>
      <c r="C747" s="291"/>
      <c r="E747" s="174"/>
      <c r="F747" s="3"/>
      <c r="G747" s="3"/>
      <c r="H747" s="3"/>
      <c r="I747" s="1071"/>
      <c r="J747" s="107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292"/>
      <c r="AG747" s="292"/>
      <c r="AH747" s="174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292"/>
      <c r="BG747" s="292"/>
      <c r="BH747" s="292"/>
      <c r="BI747" s="292"/>
      <c r="BJ747" s="292"/>
      <c r="BK747" s="3"/>
      <c r="BL747" s="3"/>
      <c r="BM747" s="3"/>
      <c r="BN747" s="3"/>
      <c r="BO747" s="3"/>
      <c r="BP747" s="3"/>
      <c r="BQ747" s="292"/>
      <c r="BR747" s="292"/>
      <c r="BS747" s="292"/>
      <c r="BT747" s="292"/>
      <c r="BU747" s="292"/>
      <c r="BV747" s="292"/>
      <c r="BW747" s="292"/>
      <c r="BX747" s="292"/>
      <c r="BY747" s="292"/>
      <c r="BZ747" s="292"/>
      <c r="CA747" s="292"/>
      <c r="CB747" s="292"/>
      <c r="CC747" s="292"/>
      <c r="CD747" s="292"/>
      <c r="CE747" s="292"/>
      <c r="CF747" s="292"/>
      <c r="CG747" s="292"/>
      <c r="CH747" s="292"/>
      <c r="CI747" s="292"/>
      <c r="CJ747" s="292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292"/>
      <c r="DB747" s="292"/>
      <c r="DC747" s="3"/>
      <c r="DD747" s="3"/>
      <c r="DE747" s="3"/>
      <c r="DF747" s="3"/>
      <c r="DG747" s="3"/>
      <c r="DH747" s="3"/>
      <c r="DI747" s="659"/>
      <c r="DJ747" s="659"/>
      <c r="DK747" s="659"/>
      <c r="DL747" s="3"/>
      <c r="DM747" s="3"/>
      <c r="DN747" s="3"/>
      <c r="DO747" s="292"/>
      <c r="DP747" s="292"/>
      <c r="DQ747" s="3"/>
      <c r="DR747" s="291"/>
      <c r="DS747" s="291"/>
      <c r="DT747" s="3"/>
      <c r="DU747" s="3"/>
      <c r="DV747" s="3"/>
      <c r="DW747" s="3"/>
      <c r="DX747" s="3"/>
      <c r="DY747" s="3"/>
      <c r="DZ747" s="3"/>
      <c r="EA747" s="3"/>
      <c r="EB747" s="3"/>
      <c r="EC747" s="3"/>
    </row>
    <row r="748" spans="1:133" ht="15.75" customHeight="1">
      <c r="A748" s="3"/>
      <c r="B748" s="291"/>
      <c r="C748" s="291"/>
      <c r="E748" s="174"/>
      <c r="F748" s="3"/>
      <c r="G748" s="3"/>
      <c r="H748" s="3"/>
      <c r="I748" s="1071"/>
      <c r="J748" s="107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292"/>
      <c r="AG748" s="292"/>
      <c r="AH748" s="174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292"/>
      <c r="BG748" s="292"/>
      <c r="BH748" s="292"/>
      <c r="BI748" s="292"/>
      <c r="BJ748" s="292"/>
      <c r="BK748" s="3"/>
      <c r="BL748" s="3"/>
      <c r="BM748" s="3"/>
      <c r="BN748" s="3"/>
      <c r="BO748" s="3"/>
      <c r="BP748" s="3"/>
      <c r="BQ748" s="292"/>
      <c r="BR748" s="292"/>
      <c r="BS748" s="292"/>
      <c r="BT748" s="292"/>
      <c r="BU748" s="292"/>
      <c r="BV748" s="292"/>
      <c r="BW748" s="292"/>
      <c r="BX748" s="292"/>
      <c r="BY748" s="292"/>
      <c r="BZ748" s="292"/>
      <c r="CA748" s="292"/>
      <c r="CB748" s="292"/>
      <c r="CC748" s="292"/>
      <c r="CD748" s="292"/>
      <c r="CE748" s="292"/>
      <c r="CF748" s="292"/>
      <c r="CG748" s="292"/>
      <c r="CH748" s="292"/>
      <c r="CI748" s="292"/>
      <c r="CJ748" s="292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292"/>
      <c r="DB748" s="292"/>
      <c r="DC748" s="3"/>
      <c r="DD748" s="3"/>
      <c r="DE748" s="3"/>
      <c r="DF748" s="3"/>
      <c r="DG748" s="3"/>
      <c r="DH748" s="3"/>
      <c r="DI748" s="659"/>
      <c r="DJ748" s="659"/>
      <c r="DK748" s="659"/>
      <c r="DL748" s="3"/>
      <c r="DM748" s="3"/>
      <c r="DN748" s="3"/>
      <c r="DO748" s="292"/>
      <c r="DP748" s="292"/>
      <c r="DQ748" s="3"/>
      <c r="DR748" s="291"/>
      <c r="DS748" s="291"/>
      <c r="DT748" s="3"/>
      <c r="DU748" s="3"/>
      <c r="DV748" s="3"/>
      <c r="DW748" s="3"/>
      <c r="DX748" s="3"/>
      <c r="DY748" s="3"/>
      <c r="DZ748" s="3"/>
      <c r="EA748" s="3"/>
      <c r="EB748" s="3"/>
      <c r="EC748" s="3"/>
    </row>
    <row r="749" spans="1:133" ht="15.75" customHeight="1">
      <c r="A749" s="3"/>
      <c r="B749" s="291"/>
      <c r="C749" s="291"/>
      <c r="E749" s="174"/>
      <c r="F749" s="3"/>
      <c r="G749" s="3"/>
      <c r="H749" s="3"/>
      <c r="I749" s="1071"/>
      <c r="J749" s="107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292"/>
      <c r="AG749" s="292"/>
      <c r="AH749" s="174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292"/>
      <c r="BG749" s="292"/>
      <c r="BH749" s="292"/>
      <c r="BI749" s="292"/>
      <c r="BJ749" s="292"/>
      <c r="BK749" s="3"/>
      <c r="BL749" s="3"/>
      <c r="BM749" s="3"/>
      <c r="BN749" s="3"/>
      <c r="BO749" s="3"/>
      <c r="BP749" s="3"/>
      <c r="BQ749" s="292"/>
      <c r="BR749" s="292"/>
      <c r="BS749" s="292"/>
      <c r="BT749" s="292"/>
      <c r="BU749" s="292"/>
      <c r="BV749" s="292"/>
      <c r="BW749" s="292"/>
      <c r="BX749" s="292"/>
      <c r="BY749" s="292"/>
      <c r="BZ749" s="292"/>
      <c r="CA749" s="292"/>
      <c r="CB749" s="292"/>
      <c r="CC749" s="292"/>
      <c r="CD749" s="292"/>
      <c r="CE749" s="292"/>
      <c r="CF749" s="292"/>
      <c r="CG749" s="292"/>
      <c r="CH749" s="292"/>
      <c r="CI749" s="292"/>
      <c r="CJ749" s="292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292"/>
      <c r="DB749" s="292"/>
      <c r="DC749" s="3"/>
      <c r="DD749" s="3"/>
      <c r="DE749" s="3"/>
      <c r="DF749" s="3"/>
      <c r="DG749" s="3"/>
      <c r="DH749" s="3"/>
      <c r="DI749" s="659"/>
      <c r="DJ749" s="659"/>
      <c r="DK749" s="659"/>
      <c r="DL749" s="3"/>
      <c r="DM749" s="3"/>
      <c r="DN749" s="3"/>
      <c r="DO749" s="292"/>
      <c r="DP749" s="292"/>
      <c r="DQ749" s="3"/>
      <c r="DR749" s="291"/>
      <c r="DS749" s="291"/>
      <c r="DT749" s="3"/>
      <c r="DU749" s="3"/>
      <c r="DV749" s="3"/>
      <c r="DW749" s="3"/>
      <c r="DX749" s="3"/>
      <c r="DY749" s="3"/>
      <c r="DZ749" s="3"/>
      <c r="EA749" s="3"/>
      <c r="EB749" s="3"/>
      <c r="EC749" s="3"/>
    </row>
    <row r="750" spans="1:133" ht="15.75" customHeight="1">
      <c r="A750" s="3"/>
      <c r="B750" s="291"/>
      <c r="C750" s="291"/>
      <c r="E750" s="174"/>
      <c r="F750" s="3"/>
      <c r="G750" s="3"/>
      <c r="H750" s="3"/>
      <c r="I750" s="1071"/>
      <c r="J750" s="107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292"/>
      <c r="AG750" s="292"/>
      <c r="AH750" s="174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292"/>
      <c r="BG750" s="292"/>
      <c r="BH750" s="292"/>
      <c r="BI750" s="292"/>
      <c r="BJ750" s="292"/>
      <c r="BK750" s="3"/>
      <c r="BL750" s="3"/>
      <c r="BM750" s="3"/>
      <c r="BN750" s="3"/>
      <c r="BO750" s="3"/>
      <c r="BP750" s="3"/>
      <c r="BQ750" s="292"/>
      <c r="BR750" s="292"/>
      <c r="BS750" s="292"/>
      <c r="BT750" s="292"/>
      <c r="BU750" s="292"/>
      <c r="BV750" s="292"/>
      <c r="BW750" s="292"/>
      <c r="BX750" s="292"/>
      <c r="BY750" s="292"/>
      <c r="BZ750" s="292"/>
      <c r="CA750" s="292"/>
      <c r="CB750" s="292"/>
      <c r="CC750" s="292"/>
      <c r="CD750" s="292"/>
      <c r="CE750" s="292"/>
      <c r="CF750" s="292"/>
      <c r="CG750" s="292"/>
      <c r="CH750" s="292"/>
      <c r="CI750" s="292"/>
      <c r="CJ750" s="292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292"/>
      <c r="DB750" s="292"/>
      <c r="DC750" s="3"/>
      <c r="DD750" s="3"/>
      <c r="DE750" s="3"/>
      <c r="DF750" s="3"/>
      <c r="DG750" s="3"/>
      <c r="DH750" s="3"/>
      <c r="DI750" s="659"/>
      <c r="DJ750" s="659"/>
      <c r="DK750" s="659"/>
      <c r="DL750" s="3"/>
      <c r="DM750" s="3"/>
      <c r="DN750" s="3"/>
      <c r="DO750" s="292"/>
      <c r="DP750" s="292"/>
      <c r="DQ750" s="3"/>
      <c r="DR750" s="291"/>
      <c r="DS750" s="291"/>
      <c r="DT750" s="3"/>
      <c r="DU750" s="3"/>
      <c r="DV750" s="3"/>
      <c r="DW750" s="3"/>
      <c r="DX750" s="3"/>
      <c r="DY750" s="3"/>
      <c r="DZ750" s="3"/>
      <c r="EA750" s="3"/>
      <c r="EB750" s="3"/>
      <c r="EC750" s="3"/>
    </row>
    <row r="751" spans="1:133" ht="15.75" customHeight="1">
      <c r="A751" s="3"/>
      <c r="B751" s="291"/>
      <c r="C751" s="291"/>
      <c r="E751" s="174"/>
      <c r="F751" s="3"/>
      <c r="G751" s="3"/>
      <c r="H751" s="3"/>
      <c r="I751" s="1071"/>
      <c r="J751" s="107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292"/>
      <c r="AG751" s="292"/>
      <c r="AH751" s="174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292"/>
      <c r="BG751" s="292"/>
      <c r="BH751" s="292"/>
      <c r="BI751" s="292"/>
      <c r="BJ751" s="292"/>
      <c r="BK751" s="3"/>
      <c r="BL751" s="3"/>
      <c r="BM751" s="3"/>
      <c r="BN751" s="3"/>
      <c r="BO751" s="3"/>
      <c r="BP751" s="3"/>
      <c r="BQ751" s="292"/>
      <c r="BR751" s="292"/>
      <c r="BS751" s="292"/>
      <c r="BT751" s="292"/>
      <c r="BU751" s="292"/>
      <c r="BV751" s="292"/>
      <c r="BW751" s="292"/>
      <c r="BX751" s="292"/>
      <c r="BY751" s="292"/>
      <c r="BZ751" s="292"/>
      <c r="CA751" s="292"/>
      <c r="CB751" s="292"/>
      <c r="CC751" s="292"/>
      <c r="CD751" s="292"/>
      <c r="CE751" s="292"/>
      <c r="CF751" s="292"/>
      <c r="CG751" s="292"/>
      <c r="CH751" s="292"/>
      <c r="CI751" s="292"/>
      <c r="CJ751" s="292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292"/>
      <c r="DB751" s="292"/>
      <c r="DC751" s="3"/>
      <c r="DD751" s="3"/>
      <c r="DE751" s="3"/>
      <c r="DF751" s="3"/>
      <c r="DG751" s="3"/>
      <c r="DH751" s="3"/>
      <c r="DI751" s="659"/>
      <c r="DJ751" s="659"/>
      <c r="DK751" s="659"/>
      <c r="DL751" s="3"/>
      <c r="DM751" s="3"/>
      <c r="DN751" s="3"/>
      <c r="DO751" s="292"/>
      <c r="DP751" s="292"/>
      <c r="DQ751" s="3"/>
      <c r="DR751" s="291"/>
      <c r="DS751" s="291"/>
      <c r="DT751" s="3"/>
      <c r="DU751" s="3"/>
      <c r="DV751" s="3"/>
      <c r="DW751" s="3"/>
      <c r="DX751" s="3"/>
      <c r="DY751" s="3"/>
      <c r="DZ751" s="3"/>
      <c r="EA751" s="3"/>
      <c r="EB751" s="3"/>
      <c r="EC751" s="3"/>
    </row>
    <row r="752" spans="1:133" ht="15.75" customHeight="1">
      <c r="A752" s="3"/>
      <c r="B752" s="291"/>
      <c r="C752" s="291"/>
      <c r="E752" s="174"/>
      <c r="F752" s="3"/>
      <c r="G752" s="3"/>
      <c r="H752" s="3"/>
      <c r="I752" s="1071"/>
      <c r="J752" s="107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292"/>
      <c r="AG752" s="292"/>
      <c r="AH752" s="174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292"/>
      <c r="BG752" s="292"/>
      <c r="BH752" s="292"/>
      <c r="BI752" s="292"/>
      <c r="BJ752" s="292"/>
      <c r="BK752" s="3"/>
      <c r="BL752" s="3"/>
      <c r="BM752" s="3"/>
      <c r="BN752" s="3"/>
      <c r="BO752" s="3"/>
      <c r="BP752" s="3"/>
      <c r="BQ752" s="292"/>
      <c r="BR752" s="292"/>
      <c r="BS752" s="292"/>
      <c r="BT752" s="292"/>
      <c r="BU752" s="292"/>
      <c r="BV752" s="292"/>
      <c r="BW752" s="292"/>
      <c r="BX752" s="292"/>
      <c r="BY752" s="292"/>
      <c r="BZ752" s="292"/>
      <c r="CA752" s="292"/>
      <c r="CB752" s="292"/>
      <c r="CC752" s="292"/>
      <c r="CD752" s="292"/>
      <c r="CE752" s="292"/>
      <c r="CF752" s="292"/>
      <c r="CG752" s="292"/>
      <c r="CH752" s="292"/>
      <c r="CI752" s="292"/>
      <c r="CJ752" s="292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292"/>
      <c r="DB752" s="292"/>
      <c r="DC752" s="3"/>
      <c r="DD752" s="3"/>
      <c r="DE752" s="3"/>
      <c r="DF752" s="3"/>
      <c r="DG752" s="3"/>
      <c r="DH752" s="3"/>
      <c r="DI752" s="659"/>
      <c r="DJ752" s="659"/>
      <c r="DK752" s="659"/>
      <c r="DL752" s="3"/>
      <c r="DM752" s="3"/>
      <c r="DN752" s="3"/>
      <c r="DO752" s="292"/>
      <c r="DP752" s="292"/>
      <c r="DQ752" s="3"/>
      <c r="DR752" s="291"/>
      <c r="DS752" s="291"/>
      <c r="DT752" s="3"/>
      <c r="DU752" s="3"/>
      <c r="DV752" s="3"/>
      <c r="DW752" s="3"/>
      <c r="DX752" s="3"/>
      <c r="DY752" s="3"/>
      <c r="DZ752" s="3"/>
      <c r="EA752" s="3"/>
      <c r="EB752" s="3"/>
      <c r="EC752" s="3"/>
    </row>
    <row r="753" spans="1:133" ht="15.75" customHeight="1">
      <c r="A753" s="3"/>
      <c r="B753" s="291"/>
      <c r="C753" s="291"/>
      <c r="E753" s="174"/>
      <c r="F753" s="3"/>
      <c r="G753" s="3"/>
      <c r="H753" s="3"/>
      <c r="I753" s="1071"/>
      <c r="J753" s="107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292"/>
      <c r="AG753" s="292"/>
      <c r="AH753" s="174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292"/>
      <c r="BG753" s="292"/>
      <c r="BH753" s="292"/>
      <c r="BI753" s="292"/>
      <c r="BJ753" s="292"/>
      <c r="BK753" s="3"/>
      <c r="BL753" s="3"/>
      <c r="BM753" s="3"/>
      <c r="BN753" s="3"/>
      <c r="BO753" s="3"/>
      <c r="BP753" s="3"/>
      <c r="BQ753" s="292"/>
      <c r="BR753" s="292"/>
      <c r="BS753" s="292"/>
      <c r="BT753" s="292"/>
      <c r="BU753" s="292"/>
      <c r="BV753" s="292"/>
      <c r="BW753" s="292"/>
      <c r="BX753" s="292"/>
      <c r="BY753" s="292"/>
      <c r="BZ753" s="292"/>
      <c r="CA753" s="292"/>
      <c r="CB753" s="292"/>
      <c r="CC753" s="292"/>
      <c r="CD753" s="292"/>
      <c r="CE753" s="292"/>
      <c r="CF753" s="292"/>
      <c r="CG753" s="292"/>
      <c r="CH753" s="292"/>
      <c r="CI753" s="292"/>
      <c r="CJ753" s="292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292"/>
      <c r="DB753" s="292"/>
      <c r="DC753" s="3"/>
      <c r="DD753" s="3"/>
      <c r="DE753" s="3"/>
      <c r="DF753" s="3"/>
      <c r="DG753" s="3"/>
      <c r="DH753" s="3"/>
      <c r="DI753" s="659"/>
      <c r="DJ753" s="659"/>
      <c r="DK753" s="659"/>
      <c r="DL753" s="3"/>
      <c r="DM753" s="3"/>
      <c r="DN753" s="3"/>
      <c r="DO753" s="292"/>
      <c r="DP753" s="292"/>
      <c r="DQ753" s="3"/>
      <c r="DR753" s="291"/>
      <c r="DS753" s="291"/>
      <c r="DT753" s="3"/>
      <c r="DU753" s="3"/>
      <c r="DV753" s="3"/>
      <c r="DW753" s="3"/>
      <c r="DX753" s="3"/>
      <c r="DY753" s="3"/>
      <c r="DZ753" s="3"/>
      <c r="EA753" s="3"/>
      <c r="EB753" s="3"/>
      <c r="EC753" s="3"/>
    </row>
    <row r="754" spans="1:133" ht="15.75" customHeight="1">
      <c r="A754" s="3"/>
      <c r="B754" s="291"/>
      <c r="C754" s="291"/>
      <c r="E754" s="174"/>
      <c r="F754" s="3"/>
      <c r="G754" s="3"/>
      <c r="H754" s="3"/>
      <c r="I754" s="1071"/>
      <c r="J754" s="107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292"/>
      <c r="AG754" s="292"/>
      <c r="AH754" s="174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292"/>
      <c r="BG754" s="292"/>
      <c r="BH754" s="292"/>
      <c r="BI754" s="292"/>
      <c r="BJ754" s="292"/>
      <c r="BK754" s="3"/>
      <c r="BL754" s="3"/>
      <c r="BM754" s="3"/>
      <c r="BN754" s="3"/>
      <c r="BO754" s="3"/>
      <c r="BP754" s="3"/>
      <c r="BQ754" s="292"/>
      <c r="BR754" s="292"/>
      <c r="BS754" s="292"/>
      <c r="BT754" s="292"/>
      <c r="BU754" s="292"/>
      <c r="BV754" s="292"/>
      <c r="BW754" s="292"/>
      <c r="BX754" s="292"/>
      <c r="BY754" s="292"/>
      <c r="BZ754" s="292"/>
      <c r="CA754" s="292"/>
      <c r="CB754" s="292"/>
      <c r="CC754" s="292"/>
      <c r="CD754" s="292"/>
      <c r="CE754" s="292"/>
      <c r="CF754" s="292"/>
      <c r="CG754" s="292"/>
      <c r="CH754" s="292"/>
      <c r="CI754" s="292"/>
      <c r="CJ754" s="292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292"/>
      <c r="DB754" s="292"/>
      <c r="DC754" s="3"/>
      <c r="DD754" s="3"/>
      <c r="DE754" s="3"/>
      <c r="DF754" s="3"/>
      <c r="DG754" s="3"/>
      <c r="DH754" s="3"/>
      <c r="DI754" s="659"/>
      <c r="DJ754" s="659"/>
      <c r="DK754" s="659"/>
      <c r="DL754" s="3"/>
      <c r="DM754" s="3"/>
      <c r="DN754" s="3"/>
      <c r="DO754" s="292"/>
      <c r="DP754" s="292"/>
      <c r="DQ754" s="3"/>
      <c r="DR754" s="291"/>
      <c r="DS754" s="291"/>
      <c r="DT754" s="3"/>
      <c r="DU754" s="3"/>
      <c r="DV754" s="3"/>
      <c r="DW754" s="3"/>
      <c r="DX754" s="3"/>
      <c r="DY754" s="3"/>
      <c r="DZ754" s="3"/>
      <c r="EA754" s="3"/>
      <c r="EB754" s="3"/>
      <c r="EC754" s="3"/>
    </row>
    <row r="755" spans="1:133" ht="15.75" customHeight="1">
      <c r="A755" s="3"/>
      <c r="B755" s="291"/>
      <c r="C755" s="291"/>
      <c r="E755" s="174"/>
      <c r="F755" s="3"/>
      <c r="G755" s="3"/>
      <c r="H755" s="3"/>
      <c r="I755" s="1071"/>
      <c r="J755" s="107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292"/>
      <c r="AG755" s="292"/>
      <c r="AH755" s="174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292"/>
      <c r="BG755" s="292"/>
      <c r="BH755" s="292"/>
      <c r="BI755" s="292"/>
      <c r="BJ755" s="292"/>
      <c r="BK755" s="3"/>
      <c r="BL755" s="3"/>
      <c r="BM755" s="3"/>
      <c r="BN755" s="3"/>
      <c r="BO755" s="3"/>
      <c r="BP755" s="3"/>
      <c r="BQ755" s="292"/>
      <c r="BR755" s="292"/>
      <c r="BS755" s="292"/>
      <c r="BT755" s="292"/>
      <c r="BU755" s="292"/>
      <c r="BV755" s="292"/>
      <c r="BW755" s="292"/>
      <c r="BX755" s="292"/>
      <c r="BY755" s="292"/>
      <c r="BZ755" s="292"/>
      <c r="CA755" s="292"/>
      <c r="CB755" s="292"/>
      <c r="CC755" s="292"/>
      <c r="CD755" s="292"/>
      <c r="CE755" s="292"/>
      <c r="CF755" s="292"/>
      <c r="CG755" s="292"/>
      <c r="CH755" s="292"/>
      <c r="CI755" s="292"/>
      <c r="CJ755" s="292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292"/>
      <c r="DB755" s="292"/>
      <c r="DC755" s="3"/>
      <c r="DD755" s="3"/>
      <c r="DE755" s="3"/>
      <c r="DF755" s="3"/>
      <c r="DG755" s="3"/>
      <c r="DH755" s="3"/>
      <c r="DI755" s="659"/>
      <c r="DJ755" s="659"/>
      <c r="DK755" s="659"/>
      <c r="DL755" s="3"/>
      <c r="DM755" s="3"/>
      <c r="DN755" s="3"/>
      <c r="DO755" s="292"/>
      <c r="DP755" s="292"/>
      <c r="DQ755" s="3"/>
      <c r="DR755" s="291"/>
      <c r="DS755" s="291"/>
      <c r="DT755" s="3"/>
      <c r="DU755" s="3"/>
      <c r="DV755" s="3"/>
      <c r="DW755" s="3"/>
      <c r="DX755" s="3"/>
      <c r="DY755" s="3"/>
      <c r="DZ755" s="3"/>
      <c r="EA755" s="3"/>
      <c r="EB755" s="3"/>
      <c r="EC755" s="3"/>
    </row>
    <row r="756" spans="1:133" ht="15.75" customHeight="1">
      <c r="A756" s="3"/>
      <c r="B756" s="291"/>
      <c r="C756" s="291"/>
      <c r="E756" s="174"/>
      <c r="F756" s="3"/>
      <c r="G756" s="3"/>
      <c r="H756" s="3"/>
      <c r="I756" s="1071"/>
      <c r="J756" s="107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292"/>
      <c r="AG756" s="292"/>
      <c r="AH756" s="174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292"/>
      <c r="BG756" s="292"/>
      <c r="BH756" s="292"/>
      <c r="BI756" s="292"/>
      <c r="BJ756" s="292"/>
      <c r="BK756" s="3"/>
      <c r="BL756" s="3"/>
      <c r="BM756" s="3"/>
      <c r="BN756" s="3"/>
      <c r="BO756" s="3"/>
      <c r="BP756" s="3"/>
      <c r="BQ756" s="292"/>
      <c r="BR756" s="292"/>
      <c r="BS756" s="292"/>
      <c r="BT756" s="292"/>
      <c r="BU756" s="292"/>
      <c r="BV756" s="292"/>
      <c r="BW756" s="292"/>
      <c r="BX756" s="292"/>
      <c r="BY756" s="292"/>
      <c r="BZ756" s="292"/>
      <c r="CA756" s="292"/>
      <c r="CB756" s="292"/>
      <c r="CC756" s="292"/>
      <c r="CD756" s="292"/>
      <c r="CE756" s="292"/>
      <c r="CF756" s="292"/>
      <c r="CG756" s="292"/>
      <c r="CH756" s="292"/>
      <c r="CI756" s="292"/>
      <c r="CJ756" s="292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292"/>
      <c r="DB756" s="292"/>
      <c r="DC756" s="3"/>
      <c r="DD756" s="3"/>
      <c r="DE756" s="3"/>
      <c r="DF756" s="3"/>
      <c r="DG756" s="3"/>
      <c r="DH756" s="3"/>
      <c r="DI756" s="659"/>
      <c r="DJ756" s="659"/>
      <c r="DK756" s="659"/>
      <c r="DL756" s="3"/>
      <c r="DM756" s="3"/>
      <c r="DN756" s="3"/>
      <c r="DO756" s="292"/>
      <c r="DP756" s="292"/>
      <c r="DQ756" s="3"/>
      <c r="DR756" s="291"/>
      <c r="DS756" s="291"/>
      <c r="DT756" s="3"/>
      <c r="DU756" s="3"/>
      <c r="DV756" s="3"/>
      <c r="DW756" s="3"/>
      <c r="DX756" s="3"/>
      <c r="DY756" s="3"/>
      <c r="DZ756" s="3"/>
      <c r="EA756" s="3"/>
      <c r="EB756" s="3"/>
      <c r="EC756" s="3"/>
    </row>
    <row r="757" spans="1:133" ht="15.75" customHeight="1">
      <c r="A757" s="3"/>
      <c r="B757" s="291"/>
      <c r="C757" s="291"/>
      <c r="E757" s="174"/>
      <c r="F757" s="3"/>
      <c r="G757" s="3"/>
      <c r="H757" s="3"/>
      <c r="I757" s="1071"/>
      <c r="J757" s="107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292"/>
      <c r="AG757" s="292"/>
      <c r="AH757" s="174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292"/>
      <c r="BG757" s="292"/>
      <c r="BH757" s="292"/>
      <c r="BI757" s="292"/>
      <c r="BJ757" s="292"/>
      <c r="BK757" s="3"/>
      <c r="BL757" s="3"/>
      <c r="BM757" s="3"/>
      <c r="BN757" s="3"/>
      <c r="BO757" s="3"/>
      <c r="BP757" s="3"/>
      <c r="BQ757" s="292"/>
      <c r="BR757" s="292"/>
      <c r="BS757" s="292"/>
      <c r="BT757" s="292"/>
      <c r="BU757" s="292"/>
      <c r="BV757" s="292"/>
      <c r="BW757" s="292"/>
      <c r="BX757" s="292"/>
      <c r="BY757" s="292"/>
      <c r="BZ757" s="292"/>
      <c r="CA757" s="292"/>
      <c r="CB757" s="292"/>
      <c r="CC757" s="292"/>
      <c r="CD757" s="292"/>
      <c r="CE757" s="292"/>
      <c r="CF757" s="292"/>
      <c r="CG757" s="292"/>
      <c r="CH757" s="292"/>
      <c r="CI757" s="292"/>
      <c r="CJ757" s="292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292"/>
      <c r="DB757" s="292"/>
      <c r="DC757" s="3"/>
      <c r="DD757" s="3"/>
      <c r="DE757" s="3"/>
      <c r="DF757" s="3"/>
      <c r="DG757" s="3"/>
      <c r="DH757" s="3"/>
      <c r="DI757" s="659"/>
      <c r="DJ757" s="659"/>
      <c r="DK757" s="659"/>
      <c r="DL757" s="3"/>
      <c r="DM757" s="3"/>
      <c r="DN757" s="3"/>
      <c r="DO757" s="292"/>
      <c r="DP757" s="292"/>
      <c r="DQ757" s="3"/>
      <c r="DR757" s="291"/>
      <c r="DS757" s="291"/>
      <c r="DT757" s="3"/>
      <c r="DU757" s="3"/>
      <c r="DV757" s="3"/>
      <c r="DW757" s="3"/>
      <c r="DX757" s="3"/>
      <c r="DY757" s="3"/>
      <c r="DZ757" s="3"/>
      <c r="EA757" s="3"/>
      <c r="EB757" s="3"/>
      <c r="EC757" s="3"/>
    </row>
    <row r="758" spans="1:133" ht="15.75" customHeight="1">
      <c r="A758" s="3"/>
      <c r="B758" s="291"/>
      <c r="C758" s="291"/>
      <c r="E758" s="174"/>
      <c r="F758" s="3"/>
      <c r="G758" s="3"/>
      <c r="H758" s="3"/>
      <c r="I758" s="1071"/>
      <c r="J758" s="107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292"/>
      <c r="AG758" s="292"/>
      <c r="AH758" s="174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292"/>
      <c r="BG758" s="292"/>
      <c r="BH758" s="292"/>
      <c r="BI758" s="292"/>
      <c r="BJ758" s="292"/>
      <c r="BK758" s="3"/>
      <c r="BL758" s="3"/>
      <c r="BM758" s="3"/>
      <c r="BN758" s="3"/>
      <c r="BO758" s="3"/>
      <c r="BP758" s="3"/>
      <c r="BQ758" s="292"/>
      <c r="BR758" s="292"/>
      <c r="BS758" s="292"/>
      <c r="BT758" s="292"/>
      <c r="BU758" s="292"/>
      <c r="BV758" s="292"/>
      <c r="BW758" s="292"/>
      <c r="BX758" s="292"/>
      <c r="BY758" s="292"/>
      <c r="BZ758" s="292"/>
      <c r="CA758" s="292"/>
      <c r="CB758" s="292"/>
      <c r="CC758" s="292"/>
      <c r="CD758" s="292"/>
      <c r="CE758" s="292"/>
      <c r="CF758" s="292"/>
      <c r="CG758" s="292"/>
      <c r="CH758" s="292"/>
      <c r="CI758" s="292"/>
      <c r="CJ758" s="292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292"/>
      <c r="DB758" s="292"/>
      <c r="DC758" s="3"/>
      <c r="DD758" s="3"/>
      <c r="DE758" s="3"/>
      <c r="DF758" s="3"/>
      <c r="DG758" s="3"/>
      <c r="DH758" s="3"/>
      <c r="DI758" s="659"/>
      <c r="DJ758" s="659"/>
      <c r="DK758" s="659"/>
      <c r="DL758" s="3"/>
      <c r="DM758" s="3"/>
      <c r="DN758" s="3"/>
      <c r="DO758" s="292"/>
      <c r="DP758" s="292"/>
      <c r="DQ758" s="3"/>
      <c r="DR758" s="291"/>
      <c r="DS758" s="291"/>
      <c r="DT758" s="3"/>
      <c r="DU758" s="3"/>
      <c r="DV758" s="3"/>
      <c r="DW758" s="3"/>
      <c r="DX758" s="3"/>
      <c r="DY758" s="3"/>
      <c r="DZ758" s="3"/>
      <c r="EA758" s="3"/>
      <c r="EB758" s="3"/>
      <c r="EC758" s="3"/>
    </row>
    <row r="759" spans="1:133" ht="15.75" customHeight="1">
      <c r="A759" s="3"/>
      <c r="B759" s="291"/>
      <c r="C759" s="291"/>
      <c r="E759" s="174"/>
      <c r="F759" s="3"/>
      <c r="G759" s="3"/>
      <c r="H759" s="3"/>
      <c r="I759" s="1071"/>
      <c r="J759" s="107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292"/>
      <c r="AG759" s="292"/>
      <c r="AH759" s="174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292"/>
      <c r="BG759" s="292"/>
      <c r="BH759" s="292"/>
      <c r="BI759" s="292"/>
      <c r="BJ759" s="292"/>
      <c r="BK759" s="3"/>
      <c r="BL759" s="3"/>
      <c r="BM759" s="3"/>
      <c r="BN759" s="3"/>
      <c r="BO759" s="3"/>
      <c r="BP759" s="3"/>
      <c r="BQ759" s="292"/>
      <c r="BR759" s="292"/>
      <c r="BS759" s="292"/>
      <c r="BT759" s="292"/>
      <c r="BU759" s="292"/>
      <c r="BV759" s="292"/>
      <c r="BW759" s="292"/>
      <c r="BX759" s="292"/>
      <c r="BY759" s="292"/>
      <c r="BZ759" s="292"/>
      <c r="CA759" s="292"/>
      <c r="CB759" s="292"/>
      <c r="CC759" s="292"/>
      <c r="CD759" s="292"/>
      <c r="CE759" s="292"/>
      <c r="CF759" s="292"/>
      <c r="CG759" s="292"/>
      <c r="CH759" s="292"/>
      <c r="CI759" s="292"/>
      <c r="CJ759" s="292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292"/>
      <c r="DB759" s="292"/>
      <c r="DC759" s="3"/>
      <c r="DD759" s="3"/>
      <c r="DE759" s="3"/>
      <c r="DF759" s="3"/>
      <c r="DG759" s="3"/>
      <c r="DH759" s="3"/>
      <c r="DI759" s="659"/>
      <c r="DJ759" s="659"/>
      <c r="DK759" s="659"/>
      <c r="DL759" s="3"/>
      <c r="DM759" s="3"/>
      <c r="DN759" s="3"/>
      <c r="DO759" s="292"/>
      <c r="DP759" s="292"/>
      <c r="DQ759" s="3"/>
      <c r="DR759" s="291"/>
      <c r="DS759" s="291"/>
      <c r="DT759" s="3"/>
      <c r="DU759" s="3"/>
      <c r="DV759" s="3"/>
      <c r="DW759" s="3"/>
      <c r="DX759" s="3"/>
      <c r="DY759" s="3"/>
      <c r="DZ759" s="3"/>
      <c r="EA759" s="3"/>
      <c r="EB759" s="3"/>
      <c r="EC759" s="3"/>
    </row>
    <row r="760" spans="1:133" ht="15.75" customHeight="1">
      <c r="A760" s="3"/>
      <c r="B760" s="291"/>
      <c r="C760" s="291"/>
      <c r="E760" s="174"/>
      <c r="F760" s="3"/>
      <c r="G760" s="3"/>
      <c r="H760" s="3"/>
      <c r="I760" s="1071"/>
      <c r="J760" s="107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292"/>
      <c r="AG760" s="292"/>
      <c r="AH760" s="174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292"/>
      <c r="BG760" s="292"/>
      <c r="BH760" s="292"/>
      <c r="BI760" s="292"/>
      <c r="BJ760" s="292"/>
      <c r="BK760" s="3"/>
      <c r="BL760" s="3"/>
      <c r="BM760" s="3"/>
      <c r="BN760" s="3"/>
      <c r="BO760" s="3"/>
      <c r="BP760" s="3"/>
      <c r="BQ760" s="292"/>
      <c r="BR760" s="292"/>
      <c r="BS760" s="292"/>
      <c r="BT760" s="292"/>
      <c r="BU760" s="292"/>
      <c r="BV760" s="292"/>
      <c r="BW760" s="292"/>
      <c r="BX760" s="292"/>
      <c r="BY760" s="292"/>
      <c r="BZ760" s="292"/>
      <c r="CA760" s="292"/>
      <c r="CB760" s="292"/>
      <c r="CC760" s="292"/>
      <c r="CD760" s="292"/>
      <c r="CE760" s="292"/>
      <c r="CF760" s="292"/>
      <c r="CG760" s="292"/>
      <c r="CH760" s="292"/>
      <c r="CI760" s="292"/>
      <c r="CJ760" s="292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292"/>
      <c r="DB760" s="292"/>
      <c r="DC760" s="3"/>
      <c r="DD760" s="3"/>
      <c r="DE760" s="3"/>
      <c r="DF760" s="3"/>
      <c r="DG760" s="3"/>
      <c r="DH760" s="3"/>
      <c r="DI760" s="659"/>
      <c r="DJ760" s="659"/>
      <c r="DK760" s="659"/>
      <c r="DL760" s="3"/>
      <c r="DM760" s="3"/>
      <c r="DN760" s="3"/>
      <c r="DO760" s="292"/>
      <c r="DP760" s="292"/>
      <c r="DQ760" s="3"/>
      <c r="DR760" s="291"/>
      <c r="DS760" s="291"/>
      <c r="DT760" s="3"/>
      <c r="DU760" s="3"/>
      <c r="DV760" s="3"/>
      <c r="DW760" s="3"/>
      <c r="DX760" s="3"/>
      <c r="DY760" s="3"/>
      <c r="DZ760" s="3"/>
      <c r="EA760" s="3"/>
      <c r="EB760" s="3"/>
      <c r="EC760" s="3"/>
    </row>
    <row r="761" spans="1:133" ht="15.75" customHeight="1">
      <c r="A761" s="3"/>
      <c r="B761" s="291"/>
      <c r="C761" s="291"/>
      <c r="E761" s="174"/>
      <c r="F761" s="3"/>
      <c r="G761" s="3"/>
      <c r="H761" s="3"/>
      <c r="I761" s="1071"/>
      <c r="J761" s="107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292"/>
      <c r="AG761" s="292"/>
      <c r="AH761" s="174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292"/>
      <c r="BG761" s="292"/>
      <c r="BH761" s="292"/>
      <c r="BI761" s="292"/>
      <c r="BJ761" s="292"/>
      <c r="BK761" s="3"/>
      <c r="BL761" s="3"/>
      <c r="BM761" s="3"/>
      <c r="BN761" s="3"/>
      <c r="BO761" s="3"/>
      <c r="BP761" s="3"/>
      <c r="BQ761" s="292"/>
      <c r="BR761" s="292"/>
      <c r="BS761" s="292"/>
      <c r="BT761" s="292"/>
      <c r="BU761" s="292"/>
      <c r="BV761" s="292"/>
      <c r="BW761" s="292"/>
      <c r="BX761" s="292"/>
      <c r="BY761" s="292"/>
      <c r="BZ761" s="292"/>
      <c r="CA761" s="292"/>
      <c r="CB761" s="292"/>
      <c r="CC761" s="292"/>
      <c r="CD761" s="292"/>
      <c r="CE761" s="292"/>
      <c r="CF761" s="292"/>
      <c r="CG761" s="292"/>
      <c r="CH761" s="292"/>
      <c r="CI761" s="292"/>
      <c r="CJ761" s="292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292"/>
      <c r="DB761" s="292"/>
      <c r="DC761" s="3"/>
      <c r="DD761" s="3"/>
      <c r="DE761" s="3"/>
      <c r="DF761" s="3"/>
      <c r="DG761" s="3"/>
      <c r="DH761" s="3"/>
      <c r="DI761" s="659"/>
      <c r="DJ761" s="659"/>
      <c r="DK761" s="659"/>
      <c r="DL761" s="3"/>
      <c r="DM761" s="3"/>
      <c r="DN761" s="3"/>
      <c r="DO761" s="292"/>
      <c r="DP761" s="292"/>
      <c r="DQ761" s="3"/>
      <c r="DR761" s="291"/>
      <c r="DS761" s="291"/>
      <c r="DT761" s="3"/>
      <c r="DU761" s="3"/>
      <c r="DV761" s="3"/>
      <c r="DW761" s="3"/>
      <c r="DX761" s="3"/>
      <c r="DY761" s="3"/>
      <c r="DZ761" s="3"/>
      <c r="EA761" s="3"/>
      <c r="EB761" s="3"/>
      <c r="EC761" s="3"/>
    </row>
    <row r="762" spans="1:133" ht="15.75" customHeight="1">
      <c r="A762" s="3"/>
      <c r="B762" s="291"/>
      <c r="C762" s="291"/>
      <c r="E762" s="174"/>
      <c r="F762" s="3"/>
      <c r="G762" s="3"/>
      <c r="H762" s="3"/>
      <c r="I762" s="1071"/>
      <c r="J762" s="107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292"/>
      <c r="AG762" s="292"/>
      <c r="AH762" s="174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292"/>
      <c r="BG762" s="292"/>
      <c r="BH762" s="292"/>
      <c r="BI762" s="292"/>
      <c r="BJ762" s="292"/>
      <c r="BK762" s="3"/>
      <c r="BL762" s="3"/>
      <c r="BM762" s="3"/>
      <c r="BN762" s="3"/>
      <c r="BO762" s="3"/>
      <c r="BP762" s="3"/>
      <c r="BQ762" s="292"/>
      <c r="BR762" s="292"/>
      <c r="BS762" s="292"/>
      <c r="BT762" s="292"/>
      <c r="BU762" s="292"/>
      <c r="BV762" s="292"/>
      <c r="BW762" s="292"/>
      <c r="BX762" s="292"/>
      <c r="BY762" s="292"/>
      <c r="BZ762" s="292"/>
      <c r="CA762" s="292"/>
      <c r="CB762" s="292"/>
      <c r="CC762" s="292"/>
      <c r="CD762" s="292"/>
      <c r="CE762" s="292"/>
      <c r="CF762" s="292"/>
      <c r="CG762" s="292"/>
      <c r="CH762" s="292"/>
      <c r="CI762" s="292"/>
      <c r="CJ762" s="292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292"/>
      <c r="DB762" s="292"/>
      <c r="DC762" s="3"/>
      <c r="DD762" s="3"/>
      <c r="DE762" s="3"/>
      <c r="DF762" s="3"/>
      <c r="DG762" s="3"/>
      <c r="DH762" s="3"/>
      <c r="DI762" s="659"/>
      <c r="DJ762" s="659"/>
      <c r="DK762" s="659"/>
      <c r="DL762" s="3"/>
      <c r="DM762" s="3"/>
      <c r="DN762" s="3"/>
      <c r="DO762" s="292"/>
      <c r="DP762" s="292"/>
      <c r="DQ762" s="3"/>
      <c r="DR762" s="291"/>
      <c r="DS762" s="291"/>
      <c r="DT762" s="3"/>
      <c r="DU762" s="3"/>
      <c r="DV762" s="3"/>
      <c r="DW762" s="3"/>
      <c r="DX762" s="3"/>
      <c r="DY762" s="3"/>
      <c r="DZ762" s="3"/>
      <c r="EA762" s="3"/>
      <c r="EB762" s="3"/>
      <c r="EC762" s="3"/>
    </row>
    <row r="763" spans="1:133" ht="15.75" customHeight="1">
      <c r="A763" s="3"/>
      <c r="B763" s="291"/>
      <c r="C763" s="291"/>
      <c r="E763" s="174"/>
      <c r="F763" s="3"/>
      <c r="G763" s="3"/>
      <c r="H763" s="3"/>
      <c r="I763" s="1071"/>
      <c r="J763" s="107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292"/>
      <c r="AG763" s="292"/>
      <c r="AH763" s="174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292"/>
      <c r="BG763" s="292"/>
      <c r="BH763" s="292"/>
      <c r="BI763" s="292"/>
      <c r="BJ763" s="292"/>
      <c r="BK763" s="3"/>
      <c r="BL763" s="3"/>
      <c r="BM763" s="3"/>
      <c r="BN763" s="3"/>
      <c r="BO763" s="3"/>
      <c r="BP763" s="3"/>
      <c r="BQ763" s="292"/>
      <c r="BR763" s="292"/>
      <c r="BS763" s="292"/>
      <c r="BT763" s="292"/>
      <c r="BU763" s="292"/>
      <c r="BV763" s="292"/>
      <c r="BW763" s="292"/>
      <c r="BX763" s="292"/>
      <c r="BY763" s="292"/>
      <c r="BZ763" s="292"/>
      <c r="CA763" s="292"/>
      <c r="CB763" s="292"/>
      <c r="CC763" s="292"/>
      <c r="CD763" s="292"/>
      <c r="CE763" s="292"/>
      <c r="CF763" s="292"/>
      <c r="CG763" s="292"/>
      <c r="CH763" s="292"/>
      <c r="CI763" s="292"/>
      <c r="CJ763" s="292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292"/>
      <c r="DB763" s="292"/>
      <c r="DC763" s="3"/>
      <c r="DD763" s="3"/>
      <c r="DE763" s="3"/>
      <c r="DF763" s="3"/>
      <c r="DG763" s="3"/>
      <c r="DH763" s="3"/>
      <c r="DI763" s="659"/>
      <c r="DJ763" s="659"/>
      <c r="DK763" s="659"/>
      <c r="DL763" s="3"/>
      <c r="DM763" s="3"/>
      <c r="DN763" s="3"/>
      <c r="DO763" s="292"/>
      <c r="DP763" s="292"/>
      <c r="DQ763" s="3"/>
      <c r="DR763" s="291"/>
      <c r="DS763" s="291"/>
      <c r="DT763" s="3"/>
      <c r="DU763" s="3"/>
      <c r="DV763" s="3"/>
      <c r="DW763" s="3"/>
      <c r="DX763" s="3"/>
      <c r="DY763" s="3"/>
      <c r="DZ763" s="3"/>
      <c r="EA763" s="3"/>
      <c r="EB763" s="3"/>
      <c r="EC763" s="3"/>
    </row>
    <row r="764" spans="1:133" ht="15.75" customHeight="1">
      <c r="A764" s="3"/>
      <c r="B764" s="291"/>
      <c r="C764" s="291"/>
      <c r="E764" s="174"/>
      <c r="F764" s="3"/>
      <c r="G764" s="3"/>
      <c r="H764" s="3"/>
      <c r="I764" s="1071"/>
      <c r="J764" s="107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292"/>
      <c r="AG764" s="292"/>
      <c r="AH764" s="174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292"/>
      <c r="BG764" s="292"/>
      <c r="BH764" s="292"/>
      <c r="BI764" s="292"/>
      <c r="BJ764" s="292"/>
      <c r="BK764" s="3"/>
      <c r="BL764" s="3"/>
      <c r="BM764" s="3"/>
      <c r="BN764" s="3"/>
      <c r="BO764" s="3"/>
      <c r="BP764" s="3"/>
      <c r="BQ764" s="292"/>
      <c r="BR764" s="292"/>
      <c r="BS764" s="292"/>
      <c r="BT764" s="292"/>
      <c r="BU764" s="292"/>
      <c r="BV764" s="292"/>
      <c r="BW764" s="292"/>
      <c r="BX764" s="292"/>
      <c r="BY764" s="292"/>
      <c r="BZ764" s="292"/>
      <c r="CA764" s="292"/>
      <c r="CB764" s="292"/>
      <c r="CC764" s="292"/>
      <c r="CD764" s="292"/>
      <c r="CE764" s="292"/>
      <c r="CF764" s="292"/>
      <c r="CG764" s="292"/>
      <c r="CH764" s="292"/>
      <c r="CI764" s="292"/>
      <c r="CJ764" s="292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292"/>
      <c r="DB764" s="292"/>
      <c r="DC764" s="3"/>
      <c r="DD764" s="3"/>
      <c r="DE764" s="3"/>
      <c r="DF764" s="3"/>
      <c r="DG764" s="3"/>
      <c r="DH764" s="3"/>
      <c r="DI764" s="659"/>
      <c r="DJ764" s="659"/>
      <c r="DK764" s="659"/>
      <c r="DL764" s="3"/>
      <c r="DM764" s="3"/>
      <c r="DN764" s="3"/>
      <c r="DO764" s="292"/>
      <c r="DP764" s="292"/>
      <c r="DQ764" s="3"/>
      <c r="DR764" s="291"/>
      <c r="DS764" s="291"/>
      <c r="DT764" s="3"/>
      <c r="DU764" s="3"/>
      <c r="DV764" s="3"/>
      <c r="DW764" s="3"/>
      <c r="DX764" s="3"/>
      <c r="DY764" s="3"/>
      <c r="DZ764" s="3"/>
      <c r="EA764" s="3"/>
      <c r="EB764" s="3"/>
      <c r="EC764" s="3"/>
    </row>
    <row r="765" spans="1:133" ht="15.75" customHeight="1">
      <c r="A765" s="3"/>
      <c r="B765" s="291"/>
      <c r="C765" s="291"/>
      <c r="E765" s="174"/>
      <c r="F765" s="3"/>
      <c r="G765" s="3"/>
      <c r="H765" s="3"/>
      <c r="I765" s="1071"/>
      <c r="J765" s="107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292"/>
      <c r="AG765" s="292"/>
      <c r="AH765" s="174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292"/>
      <c r="BG765" s="292"/>
      <c r="BH765" s="292"/>
      <c r="BI765" s="292"/>
      <c r="BJ765" s="292"/>
      <c r="BK765" s="3"/>
      <c r="BL765" s="3"/>
      <c r="BM765" s="3"/>
      <c r="BN765" s="3"/>
      <c r="BO765" s="3"/>
      <c r="BP765" s="3"/>
      <c r="BQ765" s="292"/>
      <c r="BR765" s="292"/>
      <c r="BS765" s="292"/>
      <c r="BT765" s="292"/>
      <c r="BU765" s="292"/>
      <c r="BV765" s="292"/>
      <c r="BW765" s="292"/>
      <c r="BX765" s="292"/>
      <c r="BY765" s="292"/>
      <c r="BZ765" s="292"/>
      <c r="CA765" s="292"/>
      <c r="CB765" s="292"/>
      <c r="CC765" s="292"/>
      <c r="CD765" s="292"/>
      <c r="CE765" s="292"/>
      <c r="CF765" s="292"/>
      <c r="CG765" s="292"/>
      <c r="CH765" s="292"/>
      <c r="CI765" s="292"/>
      <c r="CJ765" s="292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292"/>
      <c r="DB765" s="292"/>
      <c r="DC765" s="3"/>
      <c r="DD765" s="3"/>
      <c r="DE765" s="3"/>
      <c r="DF765" s="3"/>
      <c r="DG765" s="3"/>
      <c r="DH765" s="3"/>
      <c r="DI765" s="659"/>
      <c r="DJ765" s="659"/>
      <c r="DK765" s="659"/>
      <c r="DL765" s="3"/>
      <c r="DM765" s="3"/>
      <c r="DN765" s="3"/>
      <c r="DO765" s="292"/>
      <c r="DP765" s="292"/>
      <c r="DQ765" s="3"/>
      <c r="DR765" s="291"/>
      <c r="DS765" s="291"/>
      <c r="DT765" s="3"/>
      <c r="DU765" s="3"/>
      <c r="DV765" s="3"/>
      <c r="DW765" s="3"/>
      <c r="DX765" s="3"/>
      <c r="DY765" s="3"/>
      <c r="DZ765" s="3"/>
      <c r="EA765" s="3"/>
      <c r="EB765" s="3"/>
      <c r="EC765" s="3"/>
    </row>
    <row r="766" spans="1:133" ht="15.75" customHeight="1">
      <c r="A766" s="3"/>
      <c r="B766" s="291"/>
      <c r="C766" s="291"/>
      <c r="E766" s="174"/>
      <c r="F766" s="3"/>
      <c r="G766" s="3"/>
      <c r="H766" s="3"/>
      <c r="I766" s="1071"/>
      <c r="J766" s="107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292"/>
      <c r="AG766" s="292"/>
      <c r="AH766" s="174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292"/>
      <c r="BG766" s="292"/>
      <c r="BH766" s="292"/>
      <c r="BI766" s="292"/>
      <c r="BJ766" s="292"/>
      <c r="BK766" s="3"/>
      <c r="BL766" s="3"/>
      <c r="BM766" s="3"/>
      <c r="BN766" s="3"/>
      <c r="BO766" s="3"/>
      <c r="BP766" s="3"/>
      <c r="BQ766" s="292"/>
      <c r="BR766" s="292"/>
      <c r="BS766" s="292"/>
      <c r="BT766" s="292"/>
      <c r="BU766" s="292"/>
      <c r="BV766" s="292"/>
      <c r="BW766" s="292"/>
      <c r="BX766" s="292"/>
      <c r="BY766" s="292"/>
      <c r="BZ766" s="292"/>
      <c r="CA766" s="292"/>
      <c r="CB766" s="292"/>
      <c r="CC766" s="292"/>
      <c r="CD766" s="292"/>
      <c r="CE766" s="292"/>
      <c r="CF766" s="292"/>
      <c r="CG766" s="292"/>
      <c r="CH766" s="292"/>
      <c r="CI766" s="292"/>
      <c r="CJ766" s="292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292"/>
      <c r="DB766" s="292"/>
      <c r="DC766" s="3"/>
      <c r="DD766" s="3"/>
      <c r="DE766" s="3"/>
      <c r="DF766" s="3"/>
      <c r="DG766" s="3"/>
      <c r="DH766" s="3"/>
      <c r="DI766" s="659"/>
      <c r="DJ766" s="659"/>
      <c r="DK766" s="659"/>
      <c r="DL766" s="3"/>
      <c r="DM766" s="3"/>
      <c r="DN766" s="3"/>
      <c r="DO766" s="292"/>
      <c r="DP766" s="292"/>
      <c r="DQ766" s="3"/>
      <c r="DR766" s="291"/>
      <c r="DS766" s="291"/>
      <c r="DT766" s="3"/>
      <c r="DU766" s="3"/>
      <c r="DV766" s="3"/>
      <c r="DW766" s="3"/>
      <c r="DX766" s="3"/>
      <c r="DY766" s="3"/>
      <c r="DZ766" s="3"/>
      <c r="EA766" s="3"/>
      <c r="EB766" s="3"/>
      <c r="EC766" s="3"/>
    </row>
    <row r="767" spans="1:133" ht="15.75" customHeight="1">
      <c r="A767" s="3"/>
      <c r="B767" s="291"/>
      <c r="C767" s="291"/>
      <c r="E767" s="174"/>
      <c r="F767" s="3"/>
      <c r="G767" s="3"/>
      <c r="H767" s="3"/>
      <c r="I767" s="1071"/>
      <c r="J767" s="107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292"/>
      <c r="AG767" s="292"/>
      <c r="AH767" s="174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292"/>
      <c r="BG767" s="292"/>
      <c r="BH767" s="292"/>
      <c r="BI767" s="292"/>
      <c r="BJ767" s="292"/>
      <c r="BK767" s="3"/>
      <c r="BL767" s="3"/>
      <c r="BM767" s="3"/>
      <c r="BN767" s="3"/>
      <c r="BO767" s="3"/>
      <c r="BP767" s="3"/>
      <c r="BQ767" s="292"/>
      <c r="BR767" s="292"/>
      <c r="BS767" s="292"/>
      <c r="BT767" s="292"/>
      <c r="BU767" s="292"/>
      <c r="BV767" s="292"/>
      <c r="BW767" s="292"/>
      <c r="BX767" s="292"/>
      <c r="BY767" s="292"/>
      <c r="BZ767" s="292"/>
      <c r="CA767" s="292"/>
      <c r="CB767" s="292"/>
      <c r="CC767" s="292"/>
      <c r="CD767" s="292"/>
      <c r="CE767" s="292"/>
      <c r="CF767" s="292"/>
      <c r="CG767" s="292"/>
      <c r="CH767" s="292"/>
      <c r="CI767" s="292"/>
      <c r="CJ767" s="292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292"/>
      <c r="DB767" s="292"/>
      <c r="DC767" s="3"/>
      <c r="DD767" s="3"/>
      <c r="DE767" s="3"/>
      <c r="DF767" s="3"/>
      <c r="DG767" s="3"/>
      <c r="DH767" s="3"/>
      <c r="DI767" s="659"/>
      <c r="DJ767" s="659"/>
      <c r="DK767" s="659"/>
      <c r="DL767" s="3"/>
      <c r="DM767" s="3"/>
      <c r="DN767" s="3"/>
      <c r="DO767" s="292"/>
      <c r="DP767" s="292"/>
      <c r="DQ767" s="3"/>
      <c r="DR767" s="291"/>
      <c r="DS767" s="291"/>
      <c r="DT767" s="3"/>
      <c r="DU767" s="3"/>
      <c r="DV767" s="3"/>
      <c r="DW767" s="3"/>
      <c r="DX767" s="3"/>
      <c r="DY767" s="3"/>
      <c r="DZ767" s="3"/>
      <c r="EA767" s="3"/>
      <c r="EB767" s="3"/>
      <c r="EC767" s="3"/>
    </row>
    <row r="768" spans="1:133" ht="15.75" customHeight="1">
      <c r="A768" s="3"/>
      <c r="B768" s="291"/>
      <c r="C768" s="291"/>
      <c r="E768" s="174"/>
      <c r="F768" s="3"/>
      <c r="G768" s="3"/>
      <c r="H768" s="3"/>
      <c r="I768" s="1071"/>
      <c r="J768" s="107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292"/>
      <c r="AG768" s="292"/>
      <c r="AH768" s="174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292"/>
      <c r="BG768" s="292"/>
      <c r="BH768" s="292"/>
      <c r="BI768" s="292"/>
      <c r="BJ768" s="292"/>
      <c r="BK768" s="3"/>
      <c r="BL768" s="3"/>
      <c r="BM768" s="3"/>
      <c r="BN768" s="3"/>
      <c r="BO768" s="3"/>
      <c r="BP768" s="3"/>
      <c r="BQ768" s="292"/>
      <c r="BR768" s="292"/>
      <c r="BS768" s="292"/>
      <c r="BT768" s="292"/>
      <c r="BU768" s="292"/>
      <c r="BV768" s="292"/>
      <c r="BW768" s="292"/>
      <c r="BX768" s="292"/>
      <c r="BY768" s="292"/>
      <c r="BZ768" s="292"/>
      <c r="CA768" s="292"/>
      <c r="CB768" s="292"/>
      <c r="CC768" s="292"/>
      <c r="CD768" s="292"/>
      <c r="CE768" s="292"/>
      <c r="CF768" s="292"/>
      <c r="CG768" s="292"/>
      <c r="CH768" s="292"/>
      <c r="CI768" s="292"/>
      <c r="CJ768" s="292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292"/>
      <c r="DB768" s="292"/>
      <c r="DC768" s="3"/>
      <c r="DD768" s="3"/>
      <c r="DE768" s="3"/>
      <c r="DF768" s="3"/>
      <c r="DG768" s="3"/>
      <c r="DH768" s="3"/>
      <c r="DI768" s="659"/>
      <c r="DJ768" s="659"/>
      <c r="DK768" s="659"/>
      <c r="DL768" s="3"/>
      <c r="DM768" s="3"/>
      <c r="DN768" s="3"/>
      <c r="DO768" s="292"/>
      <c r="DP768" s="292"/>
      <c r="DQ768" s="3"/>
      <c r="DR768" s="291"/>
      <c r="DS768" s="291"/>
      <c r="DT768" s="3"/>
      <c r="DU768" s="3"/>
      <c r="DV768" s="3"/>
      <c r="DW768" s="3"/>
      <c r="DX768" s="3"/>
      <c r="DY768" s="3"/>
      <c r="DZ768" s="3"/>
      <c r="EA768" s="3"/>
      <c r="EB768" s="3"/>
      <c r="EC768" s="3"/>
    </row>
    <row r="769" spans="1:133" ht="15.75" customHeight="1">
      <c r="A769" s="3"/>
      <c r="B769" s="291"/>
      <c r="C769" s="291"/>
      <c r="E769" s="174"/>
      <c r="F769" s="3"/>
      <c r="G769" s="3"/>
      <c r="H769" s="3"/>
      <c r="I769" s="1071"/>
      <c r="J769" s="107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292"/>
      <c r="AG769" s="292"/>
      <c r="AH769" s="174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292"/>
      <c r="BG769" s="292"/>
      <c r="BH769" s="292"/>
      <c r="BI769" s="292"/>
      <c r="BJ769" s="292"/>
      <c r="BK769" s="3"/>
      <c r="BL769" s="3"/>
      <c r="BM769" s="3"/>
      <c r="BN769" s="3"/>
      <c r="BO769" s="3"/>
      <c r="BP769" s="3"/>
      <c r="BQ769" s="292"/>
      <c r="BR769" s="292"/>
      <c r="BS769" s="292"/>
      <c r="BT769" s="292"/>
      <c r="BU769" s="292"/>
      <c r="BV769" s="292"/>
      <c r="BW769" s="292"/>
      <c r="BX769" s="292"/>
      <c r="BY769" s="292"/>
      <c r="BZ769" s="292"/>
      <c r="CA769" s="292"/>
      <c r="CB769" s="292"/>
      <c r="CC769" s="292"/>
      <c r="CD769" s="292"/>
      <c r="CE769" s="292"/>
      <c r="CF769" s="292"/>
      <c r="CG769" s="292"/>
      <c r="CH769" s="292"/>
      <c r="CI769" s="292"/>
      <c r="CJ769" s="292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292"/>
      <c r="DB769" s="292"/>
      <c r="DC769" s="3"/>
      <c r="DD769" s="3"/>
      <c r="DE769" s="3"/>
      <c r="DF769" s="3"/>
      <c r="DG769" s="3"/>
      <c r="DH769" s="3"/>
      <c r="DI769" s="659"/>
      <c r="DJ769" s="659"/>
      <c r="DK769" s="659"/>
      <c r="DL769" s="3"/>
      <c r="DM769" s="3"/>
      <c r="DN769" s="3"/>
      <c r="DO769" s="292"/>
      <c r="DP769" s="292"/>
      <c r="DQ769" s="3"/>
      <c r="DR769" s="291"/>
      <c r="DS769" s="291"/>
      <c r="DT769" s="3"/>
      <c r="DU769" s="3"/>
      <c r="DV769" s="3"/>
      <c r="DW769" s="3"/>
      <c r="DX769" s="3"/>
      <c r="DY769" s="3"/>
      <c r="DZ769" s="3"/>
      <c r="EA769" s="3"/>
      <c r="EB769" s="3"/>
      <c r="EC769" s="3"/>
    </row>
    <row r="770" spans="1:133" ht="15.75" customHeight="1">
      <c r="A770" s="3"/>
      <c r="B770" s="291"/>
      <c r="C770" s="291"/>
      <c r="E770" s="174"/>
      <c r="F770" s="3"/>
      <c r="G770" s="3"/>
      <c r="H770" s="3"/>
      <c r="I770" s="1071"/>
      <c r="J770" s="107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292"/>
      <c r="AG770" s="292"/>
      <c r="AH770" s="174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292"/>
      <c r="BG770" s="292"/>
      <c r="BH770" s="292"/>
      <c r="BI770" s="292"/>
      <c r="BJ770" s="292"/>
      <c r="BK770" s="3"/>
      <c r="BL770" s="3"/>
      <c r="BM770" s="3"/>
      <c r="BN770" s="3"/>
      <c r="BO770" s="3"/>
      <c r="BP770" s="3"/>
      <c r="BQ770" s="292"/>
      <c r="BR770" s="292"/>
      <c r="BS770" s="292"/>
      <c r="BT770" s="292"/>
      <c r="BU770" s="292"/>
      <c r="BV770" s="292"/>
      <c r="BW770" s="292"/>
      <c r="BX770" s="292"/>
      <c r="BY770" s="292"/>
      <c r="BZ770" s="292"/>
      <c r="CA770" s="292"/>
      <c r="CB770" s="292"/>
      <c r="CC770" s="292"/>
      <c r="CD770" s="292"/>
      <c r="CE770" s="292"/>
      <c r="CF770" s="292"/>
      <c r="CG770" s="292"/>
      <c r="CH770" s="292"/>
      <c r="CI770" s="292"/>
      <c r="CJ770" s="292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292"/>
      <c r="DB770" s="292"/>
      <c r="DC770" s="3"/>
      <c r="DD770" s="3"/>
      <c r="DE770" s="3"/>
      <c r="DF770" s="3"/>
      <c r="DG770" s="3"/>
      <c r="DH770" s="3"/>
      <c r="DI770" s="659"/>
      <c r="DJ770" s="659"/>
      <c r="DK770" s="659"/>
      <c r="DL770" s="3"/>
      <c r="DM770" s="3"/>
      <c r="DN770" s="3"/>
      <c r="DO770" s="292"/>
      <c r="DP770" s="292"/>
      <c r="DQ770" s="3"/>
      <c r="DR770" s="291"/>
      <c r="DS770" s="291"/>
      <c r="DT770" s="3"/>
      <c r="DU770" s="3"/>
      <c r="DV770" s="3"/>
      <c r="DW770" s="3"/>
      <c r="DX770" s="3"/>
      <c r="DY770" s="3"/>
      <c r="DZ770" s="3"/>
      <c r="EA770" s="3"/>
      <c r="EB770" s="3"/>
      <c r="EC770" s="3"/>
    </row>
    <row r="771" spans="1:133" ht="15.75" customHeight="1">
      <c r="A771" s="3"/>
      <c r="B771" s="291"/>
      <c r="C771" s="291"/>
      <c r="E771" s="174"/>
      <c r="F771" s="3"/>
      <c r="G771" s="3"/>
      <c r="H771" s="3"/>
      <c r="I771" s="1071"/>
      <c r="J771" s="107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292"/>
      <c r="AG771" s="292"/>
      <c r="AH771" s="174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292"/>
      <c r="BG771" s="292"/>
      <c r="BH771" s="292"/>
      <c r="BI771" s="292"/>
      <c r="BJ771" s="292"/>
      <c r="BK771" s="3"/>
      <c r="BL771" s="3"/>
      <c r="BM771" s="3"/>
      <c r="BN771" s="3"/>
      <c r="BO771" s="3"/>
      <c r="BP771" s="3"/>
      <c r="BQ771" s="292"/>
      <c r="BR771" s="292"/>
      <c r="BS771" s="292"/>
      <c r="BT771" s="292"/>
      <c r="BU771" s="292"/>
      <c r="BV771" s="292"/>
      <c r="BW771" s="292"/>
      <c r="BX771" s="292"/>
      <c r="BY771" s="292"/>
      <c r="BZ771" s="292"/>
      <c r="CA771" s="292"/>
      <c r="CB771" s="292"/>
      <c r="CC771" s="292"/>
      <c r="CD771" s="292"/>
      <c r="CE771" s="292"/>
      <c r="CF771" s="292"/>
      <c r="CG771" s="292"/>
      <c r="CH771" s="292"/>
      <c r="CI771" s="292"/>
      <c r="CJ771" s="292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292"/>
      <c r="DB771" s="292"/>
      <c r="DC771" s="3"/>
      <c r="DD771" s="3"/>
      <c r="DE771" s="3"/>
      <c r="DF771" s="3"/>
      <c r="DG771" s="3"/>
      <c r="DH771" s="3"/>
      <c r="DI771" s="659"/>
      <c r="DJ771" s="659"/>
      <c r="DK771" s="659"/>
      <c r="DL771" s="3"/>
      <c r="DM771" s="3"/>
      <c r="DN771" s="3"/>
      <c r="DO771" s="292"/>
      <c r="DP771" s="292"/>
      <c r="DQ771" s="3"/>
      <c r="DR771" s="291"/>
      <c r="DS771" s="291"/>
      <c r="DT771" s="3"/>
      <c r="DU771" s="3"/>
      <c r="DV771" s="3"/>
      <c r="DW771" s="3"/>
      <c r="DX771" s="3"/>
      <c r="DY771" s="3"/>
      <c r="DZ771" s="3"/>
      <c r="EA771" s="3"/>
      <c r="EB771" s="3"/>
      <c r="EC771" s="3"/>
    </row>
    <row r="772" spans="1:133" ht="15.75" customHeight="1">
      <c r="A772" s="3"/>
      <c r="B772" s="291"/>
      <c r="C772" s="291"/>
      <c r="E772" s="174"/>
      <c r="F772" s="3"/>
      <c r="G772" s="3"/>
      <c r="H772" s="3"/>
      <c r="I772" s="1071"/>
      <c r="J772" s="107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292"/>
      <c r="AG772" s="292"/>
      <c r="AH772" s="174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292"/>
      <c r="BG772" s="292"/>
      <c r="BH772" s="292"/>
      <c r="BI772" s="292"/>
      <c r="BJ772" s="292"/>
      <c r="BK772" s="3"/>
      <c r="BL772" s="3"/>
      <c r="BM772" s="3"/>
      <c r="BN772" s="3"/>
      <c r="BO772" s="3"/>
      <c r="BP772" s="3"/>
      <c r="BQ772" s="292"/>
      <c r="BR772" s="292"/>
      <c r="BS772" s="292"/>
      <c r="BT772" s="292"/>
      <c r="BU772" s="292"/>
      <c r="BV772" s="292"/>
      <c r="BW772" s="292"/>
      <c r="BX772" s="292"/>
      <c r="BY772" s="292"/>
      <c r="BZ772" s="292"/>
      <c r="CA772" s="292"/>
      <c r="CB772" s="292"/>
      <c r="CC772" s="292"/>
      <c r="CD772" s="292"/>
      <c r="CE772" s="292"/>
      <c r="CF772" s="292"/>
      <c r="CG772" s="292"/>
      <c r="CH772" s="292"/>
      <c r="CI772" s="292"/>
      <c r="CJ772" s="292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292"/>
      <c r="DB772" s="292"/>
      <c r="DC772" s="3"/>
      <c r="DD772" s="3"/>
      <c r="DE772" s="3"/>
      <c r="DF772" s="3"/>
      <c r="DG772" s="3"/>
      <c r="DH772" s="3"/>
      <c r="DI772" s="659"/>
      <c r="DJ772" s="659"/>
      <c r="DK772" s="659"/>
      <c r="DL772" s="3"/>
      <c r="DM772" s="3"/>
      <c r="DN772" s="3"/>
      <c r="DO772" s="292"/>
      <c r="DP772" s="292"/>
      <c r="DQ772" s="3"/>
      <c r="DR772" s="291"/>
      <c r="DS772" s="291"/>
      <c r="DT772" s="3"/>
      <c r="DU772" s="3"/>
      <c r="DV772" s="3"/>
      <c r="DW772" s="3"/>
      <c r="DX772" s="3"/>
      <c r="DY772" s="3"/>
      <c r="DZ772" s="3"/>
      <c r="EA772" s="3"/>
      <c r="EB772" s="3"/>
      <c r="EC772" s="3"/>
    </row>
    <row r="773" spans="1:133" ht="15.75" customHeight="1">
      <c r="A773" s="3"/>
      <c r="B773" s="291"/>
      <c r="C773" s="291"/>
      <c r="E773" s="174"/>
      <c r="F773" s="3"/>
      <c r="G773" s="3"/>
      <c r="H773" s="3"/>
      <c r="I773" s="1071"/>
      <c r="J773" s="107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292"/>
      <c r="AG773" s="292"/>
      <c r="AH773" s="174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292"/>
      <c r="BG773" s="292"/>
      <c r="BH773" s="292"/>
      <c r="BI773" s="292"/>
      <c r="BJ773" s="292"/>
      <c r="BK773" s="3"/>
      <c r="BL773" s="3"/>
      <c r="BM773" s="3"/>
      <c r="BN773" s="3"/>
      <c r="BO773" s="3"/>
      <c r="BP773" s="3"/>
      <c r="BQ773" s="292"/>
      <c r="BR773" s="292"/>
      <c r="BS773" s="292"/>
      <c r="BT773" s="292"/>
      <c r="BU773" s="292"/>
      <c r="BV773" s="292"/>
      <c r="BW773" s="292"/>
      <c r="BX773" s="292"/>
      <c r="BY773" s="292"/>
      <c r="BZ773" s="292"/>
      <c r="CA773" s="292"/>
      <c r="CB773" s="292"/>
      <c r="CC773" s="292"/>
      <c r="CD773" s="292"/>
      <c r="CE773" s="292"/>
      <c r="CF773" s="292"/>
      <c r="CG773" s="292"/>
      <c r="CH773" s="292"/>
      <c r="CI773" s="292"/>
      <c r="CJ773" s="292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292"/>
      <c r="DB773" s="292"/>
      <c r="DC773" s="3"/>
      <c r="DD773" s="3"/>
      <c r="DE773" s="3"/>
      <c r="DF773" s="3"/>
      <c r="DG773" s="3"/>
      <c r="DH773" s="3"/>
      <c r="DI773" s="659"/>
      <c r="DJ773" s="659"/>
      <c r="DK773" s="659"/>
      <c r="DL773" s="3"/>
      <c r="DM773" s="3"/>
      <c r="DN773" s="3"/>
      <c r="DO773" s="292"/>
      <c r="DP773" s="292"/>
      <c r="DQ773" s="3"/>
      <c r="DR773" s="291"/>
      <c r="DS773" s="291"/>
      <c r="DT773" s="3"/>
      <c r="DU773" s="3"/>
      <c r="DV773" s="3"/>
      <c r="DW773" s="3"/>
      <c r="DX773" s="3"/>
      <c r="DY773" s="3"/>
      <c r="DZ773" s="3"/>
      <c r="EA773" s="3"/>
      <c r="EB773" s="3"/>
      <c r="EC773" s="3"/>
    </row>
    <row r="774" spans="1:133" ht="15.75" customHeight="1">
      <c r="A774" s="3"/>
      <c r="B774" s="291"/>
      <c r="C774" s="291"/>
      <c r="E774" s="174"/>
      <c r="F774" s="3"/>
      <c r="G774" s="3"/>
      <c r="H774" s="3"/>
      <c r="I774" s="1071"/>
      <c r="J774" s="107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292"/>
      <c r="AG774" s="292"/>
      <c r="AH774" s="174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292"/>
      <c r="BG774" s="292"/>
      <c r="BH774" s="292"/>
      <c r="BI774" s="292"/>
      <c r="BJ774" s="292"/>
      <c r="BK774" s="3"/>
      <c r="BL774" s="3"/>
      <c r="BM774" s="3"/>
      <c r="BN774" s="3"/>
      <c r="BO774" s="3"/>
      <c r="BP774" s="3"/>
      <c r="BQ774" s="292"/>
      <c r="BR774" s="292"/>
      <c r="BS774" s="292"/>
      <c r="BT774" s="292"/>
      <c r="BU774" s="292"/>
      <c r="BV774" s="292"/>
      <c r="BW774" s="292"/>
      <c r="BX774" s="292"/>
      <c r="BY774" s="292"/>
      <c r="BZ774" s="292"/>
      <c r="CA774" s="292"/>
      <c r="CB774" s="292"/>
      <c r="CC774" s="292"/>
      <c r="CD774" s="292"/>
      <c r="CE774" s="292"/>
      <c r="CF774" s="292"/>
      <c r="CG774" s="292"/>
      <c r="CH774" s="292"/>
      <c r="CI774" s="292"/>
      <c r="CJ774" s="292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292"/>
      <c r="DB774" s="292"/>
      <c r="DC774" s="3"/>
      <c r="DD774" s="3"/>
      <c r="DE774" s="3"/>
      <c r="DF774" s="3"/>
      <c r="DG774" s="3"/>
      <c r="DH774" s="3"/>
      <c r="DI774" s="659"/>
      <c r="DJ774" s="659"/>
      <c r="DK774" s="659"/>
      <c r="DL774" s="3"/>
      <c r="DM774" s="3"/>
      <c r="DN774" s="3"/>
      <c r="DO774" s="292"/>
      <c r="DP774" s="292"/>
      <c r="DQ774" s="3"/>
      <c r="DR774" s="291"/>
      <c r="DS774" s="291"/>
      <c r="DT774" s="3"/>
      <c r="DU774" s="3"/>
      <c r="DV774" s="3"/>
      <c r="DW774" s="3"/>
      <c r="DX774" s="3"/>
      <c r="DY774" s="3"/>
      <c r="DZ774" s="3"/>
      <c r="EA774" s="3"/>
      <c r="EB774" s="3"/>
      <c r="EC774" s="3"/>
    </row>
    <row r="775" spans="1:133" ht="15.75" customHeight="1">
      <c r="A775" s="3"/>
      <c r="B775" s="291"/>
      <c r="C775" s="291"/>
      <c r="E775" s="174"/>
      <c r="F775" s="3"/>
      <c r="G775" s="3"/>
      <c r="H775" s="3"/>
      <c r="I775" s="1071"/>
      <c r="J775" s="107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292"/>
      <c r="AG775" s="292"/>
      <c r="AH775" s="174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292"/>
      <c r="BG775" s="292"/>
      <c r="BH775" s="292"/>
      <c r="BI775" s="292"/>
      <c r="BJ775" s="292"/>
      <c r="BK775" s="3"/>
      <c r="BL775" s="3"/>
      <c r="BM775" s="3"/>
      <c r="BN775" s="3"/>
      <c r="BO775" s="3"/>
      <c r="BP775" s="3"/>
      <c r="BQ775" s="292"/>
      <c r="BR775" s="292"/>
      <c r="BS775" s="292"/>
      <c r="BT775" s="292"/>
      <c r="BU775" s="292"/>
      <c r="BV775" s="292"/>
      <c r="BW775" s="292"/>
      <c r="BX775" s="292"/>
      <c r="BY775" s="292"/>
      <c r="BZ775" s="292"/>
      <c r="CA775" s="292"/>
      <c r="CB775" s="292"/>
      <c r="CC775" s="292"/>
      <c r="CD775" s="292"/>
      <c r="CE775" s="292"/>
      <c r="CF775" s="292"/>
      <c r="CG775" s="292"/>
      <c r="CH775" s="292"/>
      <c r="CI775" s="292"/>
      <c r="CJ775" s="292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292"/>
      <c r="DB775" s="292"/>
      <c r="DC775" s="3"/>
      <c r="DD775" s="3"/>
      <c r="DE775" s="3"/>
      <c r="DF775" s="3"/>
      <c r="DG775" s="3"/>
      <c r="DH775" s="3"/>
      <c r="DI775" s="659"/>
      <c r="DJ775" s="659"/>
      <c r="DK775" s="659"/>
      <c r="DL775" s="3"/>
      <c r="DM775" s="3"/>
      <c r="DN775" s="3"/>
      <c r="DO775" s="292"/>
      <c r="DP775" s="292"/>
      <c r="DQ775" s="3"/>
      <c r="DR775" s="291"/>
      <c r="DS775" s="291"/>
      <c r="DT775" s="3"/>
      <c r="DU775" s="3"/>
      <c r="DV775" s="3"/>
      <c r="DW775" s="3"/>
      <c r="DX775" s="3"/>
      <c r="DY775" s="3"/>
      <c r="DZ775" s="3"/>
      <c r="EA775" s="3"/>
      <c r="EB775" s="3"/>
      <c r="EC775" s="3"/>
    </row>
    <row r="776" spans="1:133" ht="15.75" customHeight="1">
      <c r="A776" s="3"/>
      <c r="B776" s="291"/>
      <c r="C776" s="291"/>
      <c r="E776" s="174"/>
      <c r="F776" s="3"/>
      <c r="G776" s="3"/>
      <c r="H776" s="3"/>
      <c r="I776" s="1071"/>
      <c r="J776" s="107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292"/>
      <c r="AG776" s="292"/>
      <c r="AH776" s="174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292"/>
      <c r="BG776" s="292"/>
      <c r="BH776" s="292"/>
      <c r="BI776" s="292"/>
      <c r="BJ776" s="292"/>
      <c r="BK776" s="3"/>
      <c r="BL776" s="3"/>
      <c r="BM776" s="3"/>
      <c r="BN776" s="3"/>
      <c r="BO776" s="3"/>
      <c r="BP776" s="3"/>
      <c r="BQ776" s="292"/>
      <c r="BR776" s="292"/>
      <c r="BS776" s="292"/>
      <c r="BT776" s="292"/>
      <c r="BU776" s="292"/>
      <c r="BV776" s="292"/>
      <c r="BW776" s="292"/>
      <c r="BX776" s="292"/>
      <c r="BY776" s="292"/>
      <c r="BZ776" s="292"/>
      <c r="CA776" s="292"/>
      <c r="CB776" s="292"/>
      <c r="CC776" s="292"/>
      <c r="CD776" s="292"/>
      <c r="CE776" s="292"/>
      <c r="CF776" s="292"/>
      <c r="CG776" s="292"/>
      <c r="CH776" s="292"/>
      <c r="CI776" s="292"/>
      <c r="CJ776" s="292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292"/>
      <c r="DB776" s="292"/>
      <c r="DC776" s="3"/>
      <c r="DD776" s="3"/>
      <c r="DE776" s="3"/>
      <c r="DF776" s="3"/>
      <c r="DG776" s="3"/>
      <c r="DH776" s="3"/>
      <c r="DI776" s="659"/>
      <c r="DJ776" s="659"/>
      <c r="DK776" s="659"/>
      <c r="DL776" s="3"/>
      <c r="DM776" s="3"/>
      <c r="DN776" s="3"/>
      <c r="DO776" s="292"/>
      <c r="DP776" s="292"/>
      <c r="DQ776" s="3"/>
      <c r="DR776" s="291"/>
      <c r="DS776" s="291"/>
      <c r="DT776" s="3"/>
      <c r="DU776" s="3"/>
      <c r="DV776" s="3"/>
      <c r="DW776" s="3"/>
      <c r="DX776" s="3"/>
      <c r="DY776" s="3"/>
      <c r="DZ776" s="3"/>
      <c r="EA776" s="3"/>
      <c r="EB776" s="3"/>
      <c r="EC776" s="3"/>
    </row>
    <row r="777" spans="1:133" ht="15.75" customHeight="1">
      <c r="A777" s="3"/>
      <c r="B777" s="291"/>
      <c r="C777" s="291"/>
      <c r="E777" s="174"/>
      <c r="F777" s="3"/>
      <c r="G777" s="3"/>
      <c r="H777" s="3"/>
      <c r="I777" s="1071"/>
      <c r="J777" s="107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292"/>
      <c r="AG777" s="292"/>
      <c r="AH777" s="174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292"/>
      <c r="BG777" s="292"/>
      <c r="BH777" s="292"/>
      <c r="BI777" s="292"/>
      <c r="BJ777" s="292"/>
      <c r="BK777" s="3"/>
      <c r="BL777" s="3"/>
      <c r="BM777" s="3"/>
      <c r="BN777" s="3"/>
      <c r="BO777" s="3"/>
      <c r="BP777" s="3"/>
      <c r="BQ777" s="292"/>
      <c r="BR777" s="292"/>
      <c r="BS777" s="292"/>
      <c r="BT777" s="292"/>
      <c r="BU777" s="292"/>
      <c r="BV777" s="292"/>
      <c r="BW777" s="292"/>
      <c r="BX777" s="292"/>
      <c r="BY777" s="292"/>
      <c r="BZ777" s="292"/>
      <c r="CA777" s="292"/>
      <c r="CB777" s="292"/>
      <c r="CC777" s="292"/>
      <c r="CD777" s="292"/>
      <c r="CE777" s="292"/>
      <c r="CF777" s="292"/>
      <c r="CG777" s="292"/>
      <c r="CH777" s="292"/>
      <c r="CI777" s="292"/>
      <c r="CJ777" s="292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292"/>
      <c r="DB777" s="292"/>
      <c r="DC777" s="3"/>
      <c r="DD777" s="3"/>
      <c r="DE777" s="3"/>
      <c r="DF777" s="3"/>
      <c r="DG777" s="3"/>
      <c r="DH777" s="3"/>
      <c r="DI777" s="659"/>
      <c r="DJ777" s="659"/>
      <c r="DK777" s="659"/>
      <c r="DL777" s="3"/>
      <c r="DM777" s="3"/>
      <c r="DN777" s="3"/>
      <c r="DO777" s="292"/>
      <c r="DP777" s="292"/>
      <c r="DQ777" s="3"/>
      <c r="DR777" s="291"/>
      <c r="DS777" s="291"/>
      <c r="DT777" s="3"/>
      <c r="DU777" s="3"/>
      <c r="DV777" s="3"/>
      <c r="DW777" s="3"/>
      <c r="DX777" s="3"/>
      <c r="DY777" s="3"/>
      <c r="DZ777" s="3"/>
      <c r="EA777" s="3"/>
      <c r="EB777" s="3"/>
      <c r="EC777" s="3"/>
    </row>
    <row r="778" spans="1:133" ht="15.75" customHeight="1">
      <c r="A778" s="3"/>
      <c r="B778" s="291"/>
      <c r="C778" s="291"/>
      <c r="E778" s="174"/>
      <c r="F778" s="3"/>
      <c r="G778" s="3"/>
      <c r="H778" s="3"/>
      <c r="I778" s="1071"/>
      <c r="J778" s="107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292"/>
      <c r="AG778" s="292"/>
      <c r="AH778" s="174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292"/>
      <c r="BG778" s="292"/>
      <c r="BH778" s="292"/>
      <c r="BI778" s="292"/>
      <c r="BJ778" s="292"/>
      <c r="BK778" s="3"/>
      <c r="BL778" s="3"/>
      <c r="BM778" s="3"/>
      <c r="BN778" s="3"/>
      <c r="BO778" s="3"/>
      <c r="BP778" s="3"/>
      <c r="BQ778" s="292"/>
      <c r="BR778" s="292"/>
      <c r="BS778" s="292"/>
      <c r="BT778" s="292"/>
      <c r="BU778" s="292"/>
      <c r="BV778" s="292"/>
      <c r="BW778" s="292"/>
      <c r="BX778" s="292"/>
      <c r="BY778" s="292"/>
      <c r="BZ778" s="292"/>
      <c r="CA778" s="292"/>
      <c r="CB778" s="292"/>
      <c r="CC778" s="292"/>
      <c r="CD778" s="292"/>
      <c r="CE778" s="292"/>
      <c r="CF778" s="292"/>
      <c r="CG778" s="292"/>
      <c r="CH778" s="292"/>
      <c r="CI778" s="292"/>
      <c r="CJ778" s="292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292"/>
      <c r="DB778" s="292"/>
      <c r="DC778" s="3"/>
      <c r="DD778" s="3"/>
      <c r="DE778" s="3"/>
      <c r="DF778" s="3"/>
      <c r="DG778" s="3"/>
      <c r="DH778" s="3"/>
      <c r="DI778" s="659"/>
      <c r="DJ778" s="659"/>
      <c r="DK778" s="659"/>
      <c r="DL778" s="3"/>
      <c r="DM778" s="3"/>
      <c r="DN778" s="3"/>
      <c r="DO778" s="292"/>
      <c r="DP778" s="292"/>
      <c r="DQ778" s="3"/>
      <c r="DR778" s="291"/>
      <c r="DS778" s="291"/>
      <c r="DT778" s="3"/>
      <c r="DU778" s="3"/>
      <c r="DV778" s="3"/>
      <c r="DW778" s="3"/>
      <c r="DX778" s="3"/>
      <c r="DY778" s="3"/>
      <c r="DZ778" s="3"/>
      <c r="EA778" s="3"/>
      <c r="EB778" s="3"/>
      <c r="EC778" s="3"/>
    </row>
    <row r="779" spans="1:133" ht="15.75" customHeight="1">
      <c r="A779" s="3"/>
      <c r="B779" s="291"/>
      <c r="C779" s="291"/>
      <c r="E779" s="174"/>
      <c r="F779" s="3"/>
      <c r="G779" s="3"/>
      <c r="H779" s="3"/>
      <c r="I779" s="1071"/>
      <c r="J779" s="107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292"/>
      <c r="AG779" s="292"/>
      <c r="AH779" s="174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292"/>
      <c r="BG779" s="292"/>
      <c r="BH779" s="292"/>
      <c r="BI779" s="292"/>
      <c r="BJ779" s="292"/>
      <c r="BK779" s="3"/>
      <c r="BL779" s="3"/>
      <c r="BM779" s="3"/>
      <c r="BN779" s="3"/>
      <c r="BO779" s="3"/>
      <c r="BP779" s="3"/>
      <c r="BQ779" s="292"/>
      <c r="BR779" s="292"/>
      <c r="BS779" s="292"/>
      <c r="BT779" s="292"/>
      <c r="BU779" s="292"/>
      <c r="BV779" s="292"/>
      <c r="BW779" s="292"/>
      <c r="BX779" s="292"/>
      <c r="BY779" s="292"/>
      <c r="BZ779" s="292"/>
      <c r="CA779" s="292"/>
      <c r="CB779" s="292"/>
      <c r="CC779" s="292"/>
      <c r="CD779" s="292"/>
      <c r="CE779" s="292"/>
      <c r="CF779" s="292"/>
      <c r="CG779" s="292"/>
      <c r="CH779" s="292"/>
      <c r="CI779" s="292"/>
      <c r="CJ779" s="292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292"/>
      <c r="DB779" s="292"/>
      <c r="DC779" s="3"/>
      <c r="DD779" s="3"/>
      <c r="DE779" s="3"/>
      <c r="DF779" s="3"/>
      <c r="DG779" s="3"/>
      <c r="DH779" s="3"/>
      <c r="DI779" s="659"/>
      <c r="DJ779" s="659"/>
      <c r="DK779" s="659"/>
      <c r="DL779" s="3"/>
      <c r="DM779" s="3"/>
      <c r="DN779" s="3"/>
      <c r="DO779" s="292"/>
      <c r="DP779" s="292"/>
      <c r="DQ779" s="3"/>
      <c r="DR779" s="291"/>
      <c r="DS779" s="291"/>
      <c r="DT779" s="3"/>
      <c r="DU779" s="3"/>
      <c r="DV779" s="3"/>
      <c r="DW779" s="3"/>
      <c r="DX779" s="3"/>
      <c r="DY779" s="3"/>
      <c r="DZ779" s="3"/>
      <c r="EA779" s="3"/>
      <c r="EB779" s="3"/>
      <c r="EC779" s="3"/>
    </row>
    <row r="780" spans="1:133" ht="15.75" customHeight="1">
      <c r="A780" s="3"/>
      <c r="B780" s="291"/>
      <c r="C780" s="291"/>
      <c r="E780" s="174"/>
      <c r="F780" s="3"/>
      <c r="G780" s="3"/>
      <c r="H780" s="3"/>
      <c r="I780" s="1071"/>
      <c r="J780" s="107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292"/>
      <c r="AG780" s="292"/>
      <c r="AH780" s="174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292"/>
      <c r="BG780" s="292"/>
      <c r="BH780" s="292"/>
      <c r="BI780" s="292"/>
      <c r="BJ780" s="292"/>
      <c r="BK780" s="3"/>
      <c r="BL780" s="3"/>
      <c r="BM780" s="3"/>
      <c r="BN780" s="3"/>
      <c r="BO780" s="3"/>
      <c r="BP780" s="3"/>
      <c r="BQ780" s="292"/>
      <c r="BR780" s="292"/>
      <c r="BS780" s="292"/>
      <c r="BT780" s="292"/>
      <c r="BU780" s="292"/>
      <c r="BV780" s="292"/>
      <c r="BW780" s="292"/>
      <c r="BX780" s="292"/>
      <c r="BY780" s="292"/>
      <c r="BZ780" s="292"/>
      <c r="CA780" s="292"/>
      <c r="CB780" s="292"/>
      <c r="CC780" s="292"/>
      <c r="CD780" s="292"/>
      <c r="CE780" s="292"/>
      <c r="CF780" s="292"/>
      <c r="CG780" s="292"/>
      <c r="CH780" s="292"/>
      <c r="CI780" s="292"/>
      <c r="CJ780" s="292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292"/>
      <c r="DB780" s="292"/>
      <c r="DC780" s="3"/>
      <c r="DD780" s="3"/>
      <c r="DE780" s="3"/>
      <c r="DF780" s="3"/>
      <c r="DG780" s="3"/>
      <c r="DH780" s="3"/>
      <c r="DI780" s="659"/>
      <c r="DJ780" s="659"/>
      <c r="DK780" s="659"/>
      <c r="DL780" s="3"/>
      <c r="DM780" s="3"/>
      <c r="DN780" s="3"/>
      <c r="DO780" s="292"/>
      <c r="DP780" s="292"/>
      <c r="DQ780" s="3"/>
      <c r="DR780" s="291"/>
      <c r="DS780" s="291"/>
      <c r="DT780" s="3"/>
      <c r="DU780" s="3"/>
      <c r="DV780" s="3"/>
      <c r="DW780" s="3"/>
      <c r="DX780" s="3"/>
      <c r="DY780" s="3"/>
      <c r="DZ780" s="3"/>
      <c r="EA780" s="3"/>
      <c r="EB780" s="3"/>
      <c r="EC780" s="3"/>
    </row>
    <row r="781" spans="1:133" ht="15.75" customHeight="1">
      <c r="A781" s="3"/>
      <c r="B781" s="291"/>
      <c r="C781" s="291"/>
      <c r="E781" s="174"/>
      <c r="F781" s="3"/>
      <c r="G781" s="3"/>
      <c r="H781" s="3"/>
      <c r="I781" s="1071"/>
      <c r="J781" s="107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292"/>
      <c r="AG781" s="292"/>
      <c r="AH781" s="174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292"/>
      <c r="BG781" s="292"/>
      <c r="BH781" s="292"/>
      <c r="BI781" s="292"/>
      <c r="BJ781" s="292"/>
      <c r="BK781" s="3"/>
      <c r="BL781" s="3"/>
      <c r="BM781" s="3"/>
      <c r="BN781" s="3"/>
      <c r="BO781" s="3"/>
      <c r="BP781" s="3"/>
      <c r="BQ781" s="292"/>
      <c r="BR781" s="292"/>
      <c r="BS781" s="292"/>
      <c r="BT781" s="292"/>
      <c r="BU781" s="292"/>
      <c r="BV781" s="292"/>
      <c r="BW781" s="292"/>
      <c r="BX781" s="292"/>
      <c r="BY781" s="292"/>
      <c r="BZ781" s="292"/>
      <c r="CA781" s="292"/>
      <c r="CB781" s="292"/>
      <c r="CC781" s="292"/>
      <c r="CD781" s="292"/>
      <c r="CE781" s="292"/>
      <c r="CF781" s="292"/>
      <c r="CG781" s="292"/>
      <c r="CH781" s="292"/>
      <c r="CI781" s="292"/>
      <c r="CJ781" s="292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292"/>
      <c r="DB781" s="292"/>
      <c r="DC781" s="3"/>
      <c r="DD781" s="3"/>
      <c r="DE781" s="3"/>
      <c r="DF781" s="3"/>
      <c r="DG781" s="3"/>
      <c r="DH781" s="3"/>
      <c r="DI781" s="659"/>
      <c r="DJ781" s="659"/>
      <c r="DK781" s="659"/>
      <c r="DL781" s="3"/>
      <c r="DM781" s="3"/>
      <c r="DN781" s="3"/>
      <c r="DO781" s="292"/>
      <c r="DP781" s="292"/>
      <c r="DQ781" s="3"/>
      <c r="DR781" s="291"/>
      <c r="DS781" s="291"/>
      <c r="DT781" s="3"/>
      <c r="DU781" s="3"/>
      <c r="DV781" s="3"/>
      <c r="DW781" s="3"/>
      <c r="DX781" s="3"/>
      <c r="DY781" s="3"/>
      <c r="DZ781" s="3"/>
      <c r="EA781" s="3"/>
      <c r="EB781" s="3"/>
      <c r="EC781" s="3"/>
    </row>
    <row r="782" spans="1:133" ht="15.75" customHeight="1">
      <c r="A782" s="3"/>
      <c r="B782" s="291"/>
      <c r="C782" s="291"/>
      <c r="E782" s="174"/>
      <c r="F782" s="3"/>
      <c r="G782" s="3"/>
      <c r="H782" s="3"/>
      <c r="I782" s="1071"/>
      <c r="J782" s="107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292"/>
      <c r="AG782" s="292"/>
      <c r="AH782" s="174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292"/>
      <c r="BG782" s="292"/>
      <c r="BH782" s="292"/>
      <c r="BI782" s="292"/>
      <c r="BJ782" s="292"/>
      <c r="BK782" s="3"/>
      <c r="BL782" s="3"/>
      <c r="BM782" s="3"/>
      <c r="BN782" s="3"/>
      <c r="BO782" s="3"/>
      <c r="BP782" s="3"/>
      <c r="BQ782" s="292"/>
      <c r="BR782" s="292"/>
      <c r="BS782" s="292"/>
      <c r="BT782" s="292"/>
      <c r="BU782" s="292"/>
      <c r="BV782" s="292"/>
      <c r="BW782" s="292"/>
      <c r="BX782" s="292"/>
      <c r="BY782" s="292"/>
      <c r="BZ782" s="292"/>
      <c r="CA782" s="292"/>
      <c r="CB782" s="292"/>
      <c r="CC782" s="292"/>
      <c r="CD782" s="292"/>
      <c r="CE782" s="292"/>
      <c r="CF782" s="292"/>
      <c r="CG782" s="292"/>
      <c r="CH782" s="292"/>
      <c r="CI782" s="292"/>
      <c r="CJ782" s="292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292"/>
      <c r="DB782" s="292"/>
      <c r="DC782" s="3"/>
      <c r="DD782" s="3"/>
      <c r="DE782" s="3"/>
      <c r="DF782" s="3"/>
      <c r="DG782" s="3"/>
      <c r="DH782" s="3"/>
      <c r="DI782" s="659"/>
      <c r="DJ782" s="659"/>
      <c r="DK782" s="659"/>
      <c r="DL782" s="3"/>
      <c r="DM782" s="3"/>
      <c r="DN782" s="3"/>
      <c r="DO782" s="292"/>
      <c r="DP782" s="292"/>
      <c r="DQ782" s="3"/>
      <c r="DR782" s="291"/>
      <c r="DS782" s="291"/>
      <c r="DT782" s="3"/>
      <c r="DU782" s="3"/>
      <c r="DV782" s="3"/>
      <c r="DW782" s="3"/>
      <c r="DX782" s="3"/>
      <c r="DY782" s="3"/>
      <c r="DZ782" s="3"/>
      <c r="EA782" s="3"/>
      <c r="EB782" s="3"/>
      <c r="EC782" s="3"/>
    </row>
    <row r="783" spans="1:133" ht="15.75" customHeight="1">
      <c r="A783" s="3"/>
      <c r="B783" s="291"/>
      <c r="C783" s="291"/>
      <c r="E783" s="174"/>
      <c r="F783" s="3"/>
      <c r="G783" s="3"/>
      <c r="H783" s="3"/>
      <c r="I783" s="1071"/>
      <c r="J783" s="107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292"/>
      <c r="AG783" s="292"/>
      <c r="AH783" s="174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292"/>
      <c r="BG783" s="292"/>
      <c r="BH783" s="292"/>
      <c r="BI783" s="292"/>
      <c r="BJ783" s="292"/>
      <c r="BK783" s="3"/>
      <c r="BL783" s="3"/>
      <c r="BM783" s="3"/>
      <c r="BN783" s="3"/>
      <c r="BO783" s="3"/>
      <c r="BP783" s="3"/>
      <c r="BQ783" s="292"/>
      <c r="BR783" s="292"/>
      <c r="BS783" s="292"/>
      <c r="BT783" s="292"/>
      <c r="BU783" s="292"/>
      <c r="BV783" s="292"/>
      <c r="BW783" s="292"/>
      <c r="BX783" s="292"/>
      <c r="BY783" s="292"/>
      <c r="BZ783" s="292"/>
      <c r="CA783" s="292"/>
      <c r="CB783" s="292"/>
      <c r="CC783" s="292"/>
      <c r="CD783" s="292"/>
      <c r="CE783" s="292"/>
      <c r="CF783" s="292"/>
      <c r="CG783" s="292"/>
      <c r="CH783" s="292"/>
      <c r="CI783" s="292"/>
      <c r="CJ783" s="292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292"/>
      <c r="DB783" s="292"/>
      <c r="DC783" s="3"/>
      <c r="DD783" s="3"/>
      <c r="DE783" s="3"/>
      <c r="DF783" s="3"/>
      <c r="DG783" s="3"/>
      <c r="DH783" s="3"/>
      <c r="DI783" s="659"/>
      <c r="DJ783" s="659"/>
      <c r="DK783" s="659"/>
      <c r="DL783" s="3"/>
      <c r="DM783" s="3"/>
      <c r="DN783" s="3"/>
      <c r="DO783" s="292"/>
      <c r="DP783" s="292"/>
      <c r="DQ783" s="3"/>
      <c r="DR783" s="291"/>
      <c r="DS783" s="291"/>
      <c r="DT783" s="3"/>
      <c r="DU783" s="3"/>
      <c r="DV783" s="3"/>
      <c r="DW783" s="3"/>
      <c r="DX783" s="3"/>
      <c r="DY783" s="3"/>
      <c r="DZ783" s="3"/>
      <c r="EA783" s="3"/>
      <c r="EB783" s="3"/>
      <c r="EC783" s="3"/>
    </row>
    <row r="784" spans="1:133" ht="15.75" customHeight="1">
      <c r="A784" s="3"/>
      <c r="B784" s="291"/>
      <c r="C784" s="291"/>
      <c r="E784" s="174"/>
      <c r="F784" s="3"/>
      <c r="G784" s="3"/>
      <c r="H784" s="3"/>
      <c r="I784" s="1071"/>
      <c r="J784" s="107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292"/>
      <c r="AG784" s="292"/>
      <c r="AH784" s="174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292"/>
      <c r="BG784" s="292"/>
      <c r="BH784" s="292"/>
      <c r="BI784" s="292"/>
      <c r="BJ784" s="292"/>
      <c r="BK784" s="3"/>
      <c r="BL784" s="3"/>
      <c r="BM784" s="3"/>
      <c r="BN784" s="3"/>
      <c r="BO784" s="3"/>
      <c r="BP784" s="3"/>
      <c r="BQ784" s="292"/>
      <c r="BR784" s="292"/>
      <c r="BS784" s="292"/>
      <c r="BT784" s="292"/>
      <c r="BU784" s="292"/>
      <c r="BV784" s="292"/>
      <c r="BW784" s="292"/>
      <c r="BX784" s="292"/>
      <c r="BY784" s="292"/>
      <c r="BZ784" s="292"/>
      <c r="CA784" s="292"/>
      <c r="CB784" s="292"/>
      <c r="CC784" s="292"/>
      <c r="CD784" s="292"/>
      <c r="CE784" s="292"/>
      <c r="CF784" s="292"/>
      <c r="CG784" s="292"/>
      <c r="CH784" s="292"/>
      <c r="CI784" s="292"/>
      <c r="CJ784" s="292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292"/>
      <c r="DB784" s="292"/>
      <c r="DC784" s="3"/>
      <c r="DD784" s="3"/>
      <c r="DE784" s="3"/>
      <c r="DF784" s="3"/>
      <c r="DG784" s="3"/>
      <c r="DH784" s="3"/>
      <c r="DI784" s="659"/>
      <c r="DJ784" s="659"/>
      <c r="DK784" s="659"/>
      <c r="DL784" s="3"/>
      <c r="DM784" s="3"/>
      <c r="DN784" s="3"/>
      <c r="DO784" s="292"/>
      <c r="DP784" s="292"/>
      <c r="DQ784" s="3"/>
      <c r="DR784" s="291"/>
      <c r="DS784" s="291"/>
      <c r="DT784" s="3"/>
      <c r="DU784" s="3"/>
      <c r="DV784" s="3"/>
      <c r="DW784" s="3"/>
      <c r="DX784" s="3"/>
      <c r="DY784" s="3"/>
      <c r="DZ784" s="3"/>
      <c r="EA784" s="3"/>
      <c r="EB784" s="3"/>
      <c r="EC784" s="3"/>
    </row>
    <row r="785" spans="1:133" ht="15.75" customHeight="1">
      <c r="A785" s="3"/>
      <c r="B785" s="291"/>
      <c r="C785" s="291"/>
      <c r="E785" s="174"/>
      <c r="F785" s="3"/>
      <c r="G785" s="3"/>
      <c r="H785" s="3"/>
      <c r="I785" s="1071"/>
      <c r="J785" s="107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292"/>
      <c r="AG785" s="292"/>
      <c r="AH785" s="174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292"/>
      <c r="BG785" s="292"/>
      <c r="BH785" s="292"/>
      <c r="BI785" s="292"/>
      <c r="BJ785" s="292"/>
      <c r="BK785" s="3"/>
      <c r="BL785" s="3"/>
      <c r="BM785" s="3"/>
      <c r="BN785" s="3"/>
      <c r="BO785" s="3"/>
      <c r="BP785" s="3"/>
      <c r="BQ785" s="292"/>
      <c r="BR785" s="292"/>
      <c r="BS785" s="292"/>
      <c r="BT785" s="292"/>
      <c r="BU785" s="292"/>
      <c r="BV785" s="292"/>
      <c r="BW785" s="292"/>
      <c r="BX785" s="292"/>
      <c r="BY785" s="292"/>
      <c r="BZ785" s="292"/>
      <c r="CA785" s="292"/>
      <c r="CB785" s="292"/>
      <c r="CC785" s="292"/>
      <c r="CD785" s="292"/>
      <c r="CE785" s="292"/>
      <c r="CF785" s="292"/>
      <c r="CG785" s="292"/>
      <c r="CH785" s="292"/>
      <c r="CI785" s="292"/>
      <c r="CJ785" s="292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292"/>
      <c r="DB785" s="292"/>
      <c r="DC785" s="3"/>
      <c r="DD785" s="3"/>
      <c r="DE785" s="3"/>
      <c r="DF785" s="3"/>
      <c r="DG785" s="3"/>
      <c r="DH785" s="3"/>
      <c r="DI785" s="659"/>
      <c r="DJ785" s="659"/>
      <c r="DK785" s="659"/>
      <c r="DL785" s="3"/>
      <c r="DM785" s="3"/>
      <c r="DN785" s="3"/>
      <c r="DO785" s="292"/>
      <c r="DP785" s="292"/>
      <c r="DQ785" s="3"/>
      <c r="DR785" s="291"/>
      <c r="DS785" s="291"/>
      <c r="DT785" s="3"/>
      <c r="DU785" s="3"/>
      <c r="DV785" s="3"/>
      <c r="DW785" s="3"/>
      <c r="DX785" s="3"/>
      <c r="DY785" s="3"/>
      <c r="DZ785" s="3"/>
      <c r="EA785" s="3"/>
      <c r="EB785" s="3"/>
      <c r="EC785" s="3"/>
    </row>
    <row r="786" spans="1:133" ht="15.75" customHeight="1">
      <c r="A786" s="3"/>
      <c r="B786" s="291"/>
      <c r="C786" s="291"/>
      <c r="E786" s="174"/>
      <c r="F786" s="3"/>
      <c r="G786" s="3"/>
      <c r="H786" s="3"/>
      <c r="I786" s="1071"/>
      <c r="J786" s="107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292"/>
      <c r="AG786" s="292"/>
      <c r="AH786" s="174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292"/>
      <c r="BG786" s="292"/>
      <c r="BH786" s="292"/>
      <c r="BI786" s="292"/>
      <c r="BJ786" s="292"/>
      <c r="BK786" s="3"/>
      <c r="BL786" s="3"/>
      <c r="BM786" s="3"/>
      <c r="BN786" s="3"/>
      <c r="BO786" s="3"/>
      <c r="BP786" s="3"/>
      <c r="BQ786" s="292"/>
      <c r="BR786" s="292"/>
      <c r="BS786" s="292"/>
      <c r="BT786" s="292"/>
      <c r="BU786" s="292"/>
      <c r="BV786" s="292"/>
      <c r="BW786" s="292"/>
      <c r="BX786" s="292"/>
      <c r="BY786" s="292"/>
      <c r="BZ786" s="292"/>
      <c r="CA786" s="292"/>
      <c r="CB786" s="292"/>
      <c r="CC786" s="292"/>
      <c r="CD786" s="292"/>
      <c r="CE786" s="292"/>
      <c r="CF786" s="292"/>
      <c r="CG786" s="292"/>
      <c r="CH786" s="292"/>
      <c r="CI786" s="292"/>
      <c r="CJ786" s="292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292"/>
      <c r="DB786" s="292"/>
      <c r="DC786" s="3"/>
      <c r="DD786" s="3"/>
      <c r="DE786" s="3"/>
      <c r="DF786" s="3"/>
      <c r="DG786" s="3"/>
      <c r="DH786" s="3"/>
      <c r="DI786" s="659"/>
      <c r="DJ786" s="659"/>
      <c r="DK786" s="659"/>
      <c r="DL786" s="3"/>
      <c r="DM786" s="3"/>
      <c r="DN786" s="3"/>
      <c r="DO786" s="292"/>
      <c r="DP786" s="292"/>
      <c r="DQ786" s="3"/>
      <c r="DR786" s="291"/>
      <c r="DS786" s="291"/>
      <c r="DT786" s="3"/>
      <c r="DU786" s="3"/>
      <c r="DV786" s="3"/>
      <c r="DW786" s="3"/>
      <c r="DX786" s="3"/>
      <c r="DY786" s="3"/>
      <c r="DZ786" s="3"/>
      <c r="EA786" s="3"/>
      <c r="EB786" s="3"/>
      <c r="EC786" s="3"/>
    </row>
    <row r="787" spans="1:133" ht="15.75" customHeight="1">
      <c r="A787" s="3"/>
      <c r="B787" s="291"/>
      <c r="C787" s="291"/>
      <c r="E787" s="174"/>
      <c r="F787" s="3"/>
      <c r="G787" s="3"/>
      <c r="H787" s="3"/>
      <c r="I787" s="1071"/>
      <c r="J787" s="107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292"/>
      <c r="AG787" s="292"/>
      <c r="AH787" s="174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292"/>
      <c r="BG787" s="292"/>
      <c r="BH787" s="292"/>
      <c r="BI787" s="292"/>
      <c r="BJ787" s="292"/>
      <c r="BK787" s="3"/>
      <c r="BL787" s="3"/>
      <c r="BM787" s="3"/>
      <c r="BN787" s="3"/>
      <c r="BO787" s="3"/>
      <c r="BP787" s="3"/>
      <c r="BQ787" s="292"/>
      <c r="BR787" s="292"/>
      <c r="BS787" s="292"/>
      <c r="BT787" s="292"/>
      <c r="BU787" s="292"/>
      <c r="BV787" s="292"/>
      <c r="BW787" s="292"/>
      <c r="BX787" s="292"/>
      <c r="BY787" s="292"/>
      <c r="BZ787" s="292"/>
      <c r="CA787" s="292"/>
      <c r="CB787" s="292"/>
      <c r="CC787" s="292"/>
      <c r="CD787" s="292"/>
      <c r="CE787" s="292"/>
      <c r="CF787" s="292"/>
      <c r="CG787" s="292"/>
      <c r="CH787" s="292"/>
      <c r="CI787" s="292"/>
      <c r="CJ787" s="292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292"/>
      <c r="DB787" s="292"/>
      <c r="DC787" s="3"/>
      <c r="DD787" s="3"/>
      <c r="DE787" s="3"/>
      <c r="DF787" s="3"/>
      <c r="DG787" s="3"/>
      <c r="DH787" s="3"/>
      <c r="DI787" s="659"/>
      <c r="DJ787" s="659"/>
      <c r="DK787" s="659"/>
      <c r="DL787" s="3"/>
      <c r="DM787" s="3"/>
      <c r="DN787" s="3"/>
      <c r="DO787" s="292"/>
      <c r="DP787" s="292"/>
      <c r="DQ787" s="3"/>
      <c r="DR787" s="291"/>
      <c r="DS787" s="291"/>
      <c r="DT787" s="3"/>
      <c r="DU787" s="3"/>
      <c r="DV787" s="3"/>
      <c r="DW787" s="3"/>
      <c r="DX787" s="3"/>
      <c r="DY787" s="3"/>
      <c r="DZ787" s="3"/>
      <c r="EA787" s="3"/>
      <c r="EB787" s="3"/>
      <c r="EC787" s="3"/>
    </row>
    <row r="788" spans="1:133" ht="15.75" customHeight="1">
      <c r="A788" s="3"/>
      <c r="B788" s="291"/>
      <c r="C788" s="291"/>
      <c r="E788" s="174"/>
      <c r="F788" s="3"/>
      <c r="G788" s="3"/>
      <c r="H788" s="3"/>
      <c r="I788" s="1071"/>
      <c r="J788" s="107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292"/>
      <c r="AG788" s="292"/>
      <c r="AH788" s="174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292"/>
      <c r="BG788" s="292"/>
      <c r="BH788" s="292"/>
      <c r="BI788" s="292"/>
      <c r="BJ788" s="292"/>
      <c r="BK788" s="3"/>
      <c r="BL788" s="3"/>
      <c r="BM788" s="3"/>
      <c r="BN788" s="3"/>
      <c r="BO788" s="3"/>
      <c r="BP788" s="3"/>
      <c r="BQ788" s="292"/>
      <c r="BR788" s="292"/>
      <c r="BS788" s="292"/>
      <c r="BT788" s="292"/>
      <c r="BU788" s="292"/>
      <c r="BV788" s="292"/>
      <c r="BW788" s="292"/>
      <c r="BX788" s="292"/>
      <c r="BY788" s="292"/>
      <c r="BZ788" s="292"/>
      <c r="CA788" s="292"/>
      <c r="CB788" s="292"/>
      <c r="CC788" s="292"/>
      <c r="CD788" s="292"/>
      <c r="CE788" s="292"/>
      <c r="CF788" s="292"/>
      <c r="CG788" s="292"/>
      <c r="CH788" s="292"/>
      <c r="CI788" s="292"/>
      <c r="CJ788" s="292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292"/>
      <c r="DB788" s="292"/>
      <c r="DC788" s="3"/>
      <c r="DD788" s="3"/>
      <c r="DE788" s="3"/>
      <c r="DF788" s="3"/>
      <c r="DG788" s="3"/>
      <c r="DH788" s="3"/>
      <c r="DI788" s="659"/>
      <c r="DJ788" s="659"/>
      <c r="DK788" s="659"/>
      <c r="DL788" s="3"/>
      <c r="DM788" s="3"/>
      <c r="DN788" s="3"/>
      <c r="DO788" s="292"/>
      <c r="DP788" s="292"/>
      <c r="DQ788" s="3"/>
      <c r="DR788" s="291"/>
      <c r="DS788" s="291"/>
      <c r="DT788" s="3"/>
      <c r="DU788" s="3"/>
      <c r="DV788" s="3"/>
      <c r="DW788" s="3"/>
      <c r="DX788" s="3"/>
      <c r="DY788" s="3"/>
      <c r="DZ788" s="3"/>
      <c r="EA788" s="3"/>
      <c r="EB788" s="3"/>
      <c r="EC788" s="3"/>
    </row>
    <row r="789" spans="1:133" ht="15.75" customHeight="1">
      <c r="A789" s="3"/>
      <c r="B789" s="291"/>
      <c r="C789" s="291"/>
      <c r="E789" s="174"/>
      <c r="F789" s="3"/>
      <c r="G789" s="3"/>
      <c r="H789" s="3"/>
      <c r="I789" s="1071"/>
      <c r="J789" s="107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292"/>
      <c r="AG789" s="292"/>
      <c r="AH789" s="174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292"/>
      <c r="BG789" s="292"/>
      <c r="BH789" s="292"/>
      <c r="BI789" s="292"/>
      <c r="BJ789" s="292"/>
      <c r="BK789" s="3"/>
      <c r="BL789" s="3"/>
      <c r="BM789" s="3"/>
      <c r="BN789" s="3"/>
      <c r="BO789" s="3"/>
      <c r="BP789" s="3"/>
      <c r="BQ789" s="292"/>
      <c r="BR789" s="292"/>
      <c r="BS789" s="292"/>
      <c r="BT789" s="292"/>
      <c r="BU789" s="292"/>
      <c r="BV789" s="292"/>
      <c r="BW789" s="292"/>
      <c r="BX789" s="292"/>
      <c r="BY789" s="292"/>
      <c r="BZ789" s="292"/>
      <c r="CA789" s="292"/>
      <c r="CB789" s="292"/>
      <c r="CC789" s="292"/>
      <c r="CD789" s="292"/>
      <c r="CE789" s="292"/>
      <c r="CF789" s="292"/>
      <c r="CG789" s="292"/>
      <c r="CH789" s="292"/>
      <c r="CI789" s="292"/>
      <c r="CJ789" s="292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292"/>
      <c r="DB789" s="292"/>
      <c r="DC789" s="3"/>
      <c r="DD789" s="3"/>
      <c r="DE789" s="3"/>
      <c r="DF789" s="3"/>
      <c r="DG789" s="3"/>
      <c r="DH789" s="3"/>
      <c r="DI789" s="659"/>
      <c r="DJ789" s="659"/>
      <c r="DK789" s="659"/>
      <c r="DL789" s="3"/>
      <c r="DM789" s="3"/>
      <c r="DN789" s="3"/>
      <c r="DO789" s="292"/>
      <c r="DP789" s="292"/>
      <c r="DQ789" s="3"/>
      <c r="DR789" s="291"/>
      <c r="DS789" s="291"/>
      <c r="DT789" s="3"/>
      <c r="DU789" s="3"/>
      <c r="DV789" s="3"/>
      <c r="DW789" s="3"/>
      <c r="DX789" s="3"/>
      <c r="DY789" s="3"/>
      <c r="DZ789" s="3"/>
      <c r="EA789" s="3"/>
      <c r="EB789" s="3"/>
      <c r="EC789" s="3"/>
    </row>
    <row r="790" spans="1:133" ht="15.75" customHeight="1">
      <c r="A790" s="3"/>
      <c r="B790" s="291"/>
      <c r="C790" s="291"/>
      <c r="E790" s="174"/>
      <c r="F790" s="3"/>
      <c r="G790" s="3"/>
      <c r="H790" s="3"/>
      <c r="I790" s="1071"/>
      <c r="J790" s="107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292"/>
      <c r="AG790" s="292"/>
      <c r="AH790" s="174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292"/>
      <c r="BG790" s="292"/>
      <c r="BH790" s="292"/>
      <c r="BI790" s="292"/>
      <c r="BJ790" s="292"/>
      <c r="BK790" s="3"/>
      <c r="BL790" s="3"/>
      <c r="BM790" s="3"/>
      <c r="BN790" s="3"/>
      <c r="BO790" s="3"/>
      <c r="BP790" s="3"/>
      <c r="BQ790" s="292"/>
      <c r="BR790" s="292"/>
      <c r="BS790" s="292"/>
      <c r="BT790" s="292"/>
      <c r="BU790" s="292"/>
      <c r="BV790" s="292"/>
      <c r="BW790" s="292"/>
      <c r="BX790" s="292"/>
      <c r="BY790" s="292"/>
      <c r="BZ790" s="292"/>
      <c r="CA790" s="292"/>
      <c r="CB790" s="292"/>
      <c r="CC790" s="292"/>
      <c r="CD790" s="292"/>
      <c r="CE790" s="292"/>
      <c r="CF790" s="292"/>
      <c r="CG790" s="292"/>
      <c r="CH790" s="292"/>
      <c r="CI790" s="292"/>
      <c r="CJ790" s="292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292"/>
      <c r="DB790" s="292"/>
      <c r="DC790" s="3"/>
      <c r="DD790" s="3"/>
      <c r="DE790" s="3"/>
      <c r="DF790" s="3"/>
      <c r="DG790" s="3"/>
      <c r="DH790" s="3"/>
      <c r="DI790" s="659"/>
      <c r="DJ790" s="659"/>
      <c r="DK790" s="659"/>
      <c r="DL790" s="3"/>
      <c r="DM790" s="3"/>
      <c r="DN790" s="3"/>
      <c r="DO790" s="292"/>
      <c r="DP790" s="292"/>
      <c r="DQ790" s="3"/>
      <c r="DR790" s="291"/>
      <c r="DS790" s="291"/>
      <c r="DT790" s="3"/>
      <c r="DU790" s="3"/>
      <c r="DV790" s="3"/>
      <c r="DW790" s="3"/>
      <c r="DX790" s="3"/>
      <c r="DY790" s="3"/>
      <c r="DZ790" s="3"/>
      <c r="EA790" s="3"/>
      <c r="EB790" s="3"/>
      <c r="EC790" s="3"/>
    </row>
    <row r="791" spans="1:133" ht="15.75" customHeight="1">
      <c r="A791" s="3"/>
      <c r="B791" s="291"/>
      <c r="C791" s="291"/>
      <c r="E791" s="174"/>
      <c r="F791" s="3"/>
      <c r="G791" s="3"/>
      <c r="H791" s="3"/>
      <c r="I791" s="1071"/>
      <c r="J791" s="107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292"/>
      <c r="AG791" s="292"/>
      <c r="AH791" s="174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292"/>
      <c r="BG791" s="292"/>
      <c r="BH791" s="292"/>
      <c r="BI791" s="292"/>
      <c r="BJ791" s="292"/>
      <c r="BK791" s="3"/>
      <c r="BL791" s="3"/>
      <c r="BM791" s="3"/>
      <c r="BN791" s="3"/>
      <c r="BO791" s="3"/>
      <c r="BP791" s="3"/>
      <c r="BQ791" s="292"/>
      <c r="BR791" s="292"/>
      <c r="BS791" s="292"/>
      <c r="BT791" s="292"/>
      <c r="BU791" s="292"/>
      <c r="BV791" s="292"/>
      <c r="BW791" s="292"/>
      <c r="BX791" s="292"/>
      <c r="BY791" s="292"/>
      <c r="BZ791" s="292"/>
      <c r="CA791" s="292"/>
      <c r="CB791" s="292"/>
      <c r="CC791" s="292"/>
      <c r="CD791" s="292"/>
      <c r="CE791" s="292"/>
      <c r="CF791" s="292"/>
      <c r="CG791" s="292"/>
      <c r="CH791" s="292"/>
      <c r="CI791" s="292"/>
      <c r="CJ791" s="292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292"/>
      <c r="DB791" s="292"/>
      <c r="DC791" s="3"/>
      <c r="DD791" s="3"/>
      <c r="DE791" s="3"/>
      <c r="DF791" s="3"/>
      <c r="DG791" s="3"/>
      <c r="DH791" s="3"/>
      <c r="DI791" s="659"/>
      <c r="DJ791" s="659"/>
      <c r="DK791" s="659"/>
      <c r="DL791" s="3"/>
      <c r="DM791" s="3"/>
      <c r="DN791" s="3"/>
      <c r="DO791" s="292"/>
      <c r="DP791" s="292"/>
      <c r="DQ791" s="3"/>
      <c r="DR791" s="291"/>
      <c r="DS791" s="291"/>
      <c r="DT791" s="3"/>
      <c r="DU791" s="3"/>
      <c r="DV791" s="3"/>
      <c r="DW791" s="3"/>
      <c r="DX791" s="3"/>
      <c r="DY791" s="3"/>
      <c r="DZ791" s="3"/>
      <c r="EA791" s="3"/>
      <c r="EB791" s="3"/>
      <c r="EC791" s="3"/>
    </row>
    <row r="792" spans="1:133" ht="15.75" customHeight="1">
      <c r="A792" s="3"/>
      <c r="B792" s="291"/>
      <c r="C792" s="291"/>
      <c r="E792" s="174"/>
      <c r="F792" s="3"/>
      <c r="G792" s="3"/>
      <c r="H792" s="3"/>
      <c r="I792" s="1071"/>
      <c r="J792" s="107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292"/>
      <c r="AG792" s="292"/>
      <c r="AH792" s="174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292"/>
      <c r="BG792" s="292"/>
      <c r="BH792" s="292"/>
      <c r="BI792" s="292"/>
      <c r="BJ792" s="292"/>
      <c r="BK792" s="3"/>
      <c r="BL792" s="3"/>
      <c r="BM792" s="3"/>
      <c r="BN792" s="3"/>
      <c r="BO792" s="3"/>
      <c r="BP792" s="3"/>
      <c r="BQ792" s="292"/>
      <c r="BR792" s="292"/>
      <c r="BS792" s="292"/>
      <c r="BT792" s="292"/>
      <c r="BU792" s="292"/>
      <c r="BV792" s="292"/>
      <c r="BW792" s="292"/>
      <c r="BX792" s="292"/>
      <c r="BY792" s="292"/>
      <c r="BZ792" s="292"/>
      <c r="CA792" s="292"/>
      <c r="CB792" s="292"/>
      <c r="CC792" s="292"/>
      <c r="CD792" s="292"/>
      <c r="CE792" s="292"/>
      <c r="CF792" s="292"/>
      <c r="CG792" s="292"/>
      <c r="CH792" s="292"/>
      <c r="CI792" s="292"/>
      <c r="CJ792" s="292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292"/>
      <c r="DB792" s="292"/>
      <c r="DC792" s="3"/>
      <c r="DD792" s="3"/>
      <c r="DE792" s="3"/>
      <c r="DF792" s="3"/>
      <c r="DG792" s="3"/>
      <c r="DH792" s="3"/>
      <c r="DI792" s="659"/>
      <c r="DJ792" s="659"/>
      <c r="DK792" s="659"/>
      <c r="DL792" s="3"/>
      <c r="DM792" s="3"/>
      <c r="DN792" s="3"/>
      <c r="DO792" s="292"/>
      <c r="DP792" s="292"/>
      <c r="DQ792" s="3"/>
      <c r="DR792" s="291"/>
      <c r="DS792" s="291"/>
      <c r="DT792" s="3"/>
      <c r="DU792" s="3"/>
      <c r="DV792" s="3"/>
      <c r="DW792" s="3"/>
      <c r="DX792" s="3"/>
      <c r="DY792" s="3"/>
      <c r="DZ792" s="3"/>
      <c r="EA792" s="3"/>
      <c r="EB792" s="3"/>
      <c r="EC792" s="3"/>
    </row>
    <row r="793" spans="1:133" ht="15.75" customHeight="1">
      <c r="A793" s="3"/>
      <c r="B793" s="291"/>
      <c r="C793" s="291"/>
      <c r="E793" s="174"/>
      <c r="F793" s="3"/>
      <c r="G793" s="3"/>
      <c r="H793" s="3"/>
      <c r="I793" s="1071"/>
      <c r="J793" s="107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292"/>
      <c r="AG793" s="292"/>
      <c r="AH793" s="174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292"/>
      <c r="BG793" s="292"/>
      <c r="BH793" s="292"/>
      <c r="BI793" s="292"/>
      <c r="BJ793" s="292"/>
      <c r="BK793" s="3"/>
      <c r="BL793" s="3"/>
      <c r="BM793" s="3"/>
      <c r="BN793" s="3"/>
      <c r="BO793" s="3"/>
      <c r="BP793" s="3"/>
      <c r="BQ793" s="292"/>
      <c r="BR793" s="292"/>
      <c r="BS793" s="292"/>
      <c r="BT793" s="292"/>
      <c r="BU793" s="292"/>
      <c r="BV793" s="292"/>
      <c r="BW793" s="292"/>
      <c r="BX793" s="292"/>
      <c r="BY793" s="292"/>
      <c r="BZ793" s="292"/>
      <c r="CA793" s="292"/>
      <c r="CB793" s="292"/>
      <c r="CC793" s="292"/>
      <c r="CD793" s="292"/>
      <c r="CE793" s="292"/>
      <c r="CF793" s="292"/>
      <c r="CG793" s="292"/>
      <c r="CH793" s="292"/>
      <c r="CI793" s="292"/>
      <c r="CJ793" s="292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292"/>
      <c r="DB793" s="292"/>
      <c r="DC793" s="3"/>
      <c r="DD793" s="3"/>
      <c r="DE793" s="3"/>
      <c r="DF793" s="3"/>
      <c r="DG793" s="3"/>
      <c r="DH793" s="3"/>
      <c r="DI793" s="659"/>
      <c r="DJ793" s="659"/>
      <c r="DK793" s="659"/>
      <c r="DL793" s="3"/>
      <c r="DM793" s="3"/>
      <c r="DN793" s="3"/>
      <c r="DO793" s="292"/>
      <c r="DP793" s="292"/>
      <c r="DQ793" s="3"/>
      <c r="DR793" s="291"/>
      <c r="DS793" s="291"/>
      <c r="DT793" s="3"/>
      <c r="DU793" s="3"/>
      <c r="DV793" s="3"/>
      <c r="DW793" s="3"/>
      <c r="DX793" s="3"/>
      <c r="DY793" s="3"/>
      <c r="DZ793" s="3"/>
      <c r="EA793" s="3"/>
      <c r="EB793" s="3"/>
      <c r="EC793" s="3"/>
    </row>
    <row r="794" spans="1:133" ht="15.75" customHeight="1">
      <c r="A794" s="3"/>
      <c r="B794" s="291"/>
      <c r="C794" s="291"/>
      <c r="E794" s="174"/>
      <c r="F794" s="3"/>
      <c r="G794" s="3"/>
      <c r="H794" s="3"/>
      <c r="I794" s="1071"/>
      <c r="J794" s="107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292"/>
      <c r="AG794" s="292"/>
      <c r="AH794" s="174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292"/>
      <c r="BG794" s="292"/>
      <c r="BH794" s="292"/>
      <c r="BI794" s="292"/>
      <c r="BJ794" s="292"/>
      <c r="BK794" s="3"/>
      <c r="BL794" s="3"/>
      <c r="BM794" s="3"/>
      <c r="BN794" s="3"/>
      <c r="BO794" s="3"/>
      <c r="BP794" s="3"/>
      <c r="BQ794" s="292"/>
      <c r="BR794" s="292"/>
      <c r="BS794" s="292"/>
      <c r="BT794" s="292"/>
      <c r="BU794" s="292"/>
      <c r="BV794" s="292"/>
      <c r="BW794" s="292"/>
      <c r="BX794" s="292"/>
      <c r="BY794" s="292"/>
      <c r="BZ794" s="292"/>
      <c r="CA794" s="292"/>
      <c r="CB794" s="292"/>
      <c r="CC794" s="292"/>
      <c r="CD794" s="292"/>
      <c r="CE794" s="292"/>
      <c r="CF794" s="292"/>
      <c r="CG794" s="292"/>
      <c r="CH794" s="292"/>
      <c r="CI794" s="292"/>
      <c r="CJ794" s="292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292"/>
      <c r="DB794" s="292"/>
      <c r="DC794" s="3"/>
      <c r="DD794" s="3"/>
      <c r="DE794" s="3"/>
      <c r="DF794" s="3"/>
      <c r="DG794" s="3"/>
      <c r="DH794" s="3"/>
      <c r="DI794" s="659"/>
      <c r="DJ794" s="659"/>
      <c r="DK794" s="659"/>
      <c r="DL794" s="3"/>
      <c r="DM794" s="3"/>
      <c r="DN794" s="3"/>
      <c r="DO794" s="292"/>
      <c r="DP794" s="292"/>
      <c r="DQ794" s="3"/>
      <c r="DR794" s="291"/>
      <c r="DS794" s="291"/>
      <c r="DT794" s="3"/>
      <c r="DU794" s="3"/>
      <c r="DV794" s="3"/>
      <c r="DW794" s="3"/>
      <c r="DX794" s="3"/>
      <c r="DY794" s="3"/>
      <c r="DZ794" s="3"/>
      <c r="EA794" s="3"/>
      <c r="EB794" s="3"/>
      <c r="EC794" s="3"/>
    </row>
    <row r="795" spans="1:133" ht="15.75" customHeight="1">
      <c r="A795" s="3"/>
      <c r="B795" s="291"/>
      <c r="C795" s="291"/>
      <c r="E795" s="174"/>
      <c r="F795" s="3"/>
      <c r="G795" s="3"/>
      <c r="H795" s="3"/>
      <c r="I795" s="1071"/>
      <c r="J795" s="107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292"/>
      <c r="AG795" s="292"/>
      <c r="AH795" s="174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292"/>
      <c r="BG795" s="292"/>
      <c r="BH795" s="292"/>
      <c r="BI795" s="292"/>
      <c r="BJ795" s="292"/>
      <c r="BK795" s="3"/>
      <c r="BL795" s="3"/>
      <c r="BM795" s="3"/>
      <c r="BN795" s="3"/>
      <c r="BO795" s="3"/>
      <c r="BP795" s="3"/>
      <c r="BQ795" s="292"/>
      <c r="BR795" s="292"/>
      <c r="BS795" s="292"/>
      <c r="BT795" s="292"/>
      <c r="BU795" s="292"/>
      <c r="BV795" s="292"/>
      <c r="BW795" s="292"/>
      <c r="BX795" s="292"/>
      <c r="BY795" s="292"/>
      <c r="BZ795" s="292"/>
      <c r="CA795" s="292"/>
      <c r="CB795" s="292"/>
      <c r="CC795" s="292"/>
      <c r="CD795" s="292"/>
      <c r="CE795" s="292"/>
      <c r="CF795" s="292"/>
      <c r="CG795" s="292"/>
      <c r="CH795" s="292"/>
      <c r="CI795" s="292"/>
      <c r="CJ795" s="292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292"/>
      <c r="DB795" s="292"/>
      <c r="DC795" s="3"/>
      <c r="DD795" s="3"/>
      <c r="DE795" s="3"/>
      <c r="DF795" s="3"/>
      <c r="DG795" s="3"/>
      <c r="DH795" s="3"/>
      <c r="DI795" s="659"/>
      <c r="DJ795" s="659"/>
      <c r="DK795" s="659"/>
      <c r="DL795" s="3"/>
      <c r="DM795" s="3"/>
      <c r="DN795" s="3"/>
      <c r="DO795" s="292"/>
      <c r="DP795" s="292"/>
      <c r="DQ795" s="3"/>
      <c r="DR795" s="291"/>
      <c r="DS795" s="291"/>
      <c r="DT795" s="3"/>
      <c r="DU795" s="3"/>
      <c r="DV795" s="3"/>
      <c r="DW795" s="3"/>
      <c r="DX795" s="3"/>
      <c r="DY795" s="3"/>
      <c r="DZ795" s="3"/>
      <c r="EA795" s="3"/>
      <c r="EB795" s="3"/>
      <c r="EC795" s="3"/>
    </row>
    <row r="796" spans="1:133" ht="15.75" customHeight="1">
      <c r="A796" s="3"/>
      <c r="B796" s="291"/>
      <c r="C796" s="291"/>
      <c r="E796" s="174"/>
      <c r="F796" s="3"/>
      <c r="G796" s="3"/>
      <c r="H796" s="3"/>
      <c r="I796" s="1071"/>
      <c r="J796" s="107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292"/>
      <c r="AG796" s="292"/>
      <c r="AH796" s="174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292"/>
      <c r="BG796" s="292"/>
      <c r="BH796" s="292"/>
      <c r="BI796" s="292"/>
      <c r="BJ796" s="292"/>
      <c r="BK796" s="3"/>
      <c r="BL796" s="3"/>
      <c r="BM796" s="3"/>
      <c r="BN796" s="3"/>
      <c r="BO796" s="3"/>
      <c r="BP796" s="3"/>
      <c r="BQ796" s="292"/>
      <c r="BR796" s="292"/>
      <c r="BS796" s="292"/>
      <c r="BT796" s="292"/>
      <c r="BU796" s="292"/>
      <c r="BV796" s="292"/>
      <c r="BW796" s="292"/>
      <c r="BX796" s="292"/>
      <c r="BY796" s="292"/>
      <c r="BZ796" s="292"/>
      <c r="CA796" s="292"/>
      <c r="CB796" s="292"/>
      <c r="CC796" s="292"/>
      <c r="CD796" s="292"/>
      <c r="CE796" s="292"/>
      <c r="CF796" s="292"/>
      <c r="CG796" s="292"/>
      <c r="CH796" s="292"/>
      <c r="CI796" s="292"/>
      <c r="CJ796" s="292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292"/>
      <c r="DB796" s="292"/>
      <c r="DC796" s="3"/>
      <c r="DD796" s="3"/>
      <c r="DE796" s="3"/>
      <c r="DF796" s="3"/>
      <c r="DG796" s="3"/>
      <c r="DH796" s="3"/>
      <c r="DI796" s="659"/>
      <c r="DJ796" s="659"/>
      <c r="DK796" s="659"/>
      <c r="DL796" s="3"/>
      <c r="DM796" s="3"/>
      <c r="DN796" s="3"/>
      <c r="DO796" s="292"/>
      <c r="DP796" s="292"/>
      <c r="DQ796" s="3"/>
      <c r="DR796" s="291"/>
      <c r="DS796" s="291"/>
      <c r="DT796" s="3"/>
      <c r="DU796" s="3"/>
      <c r="DV796" s="3"/>
      <c r="DW796" s="3"/>
      <c r="DX796" s="3"/>
      <c r="DY796" s="3"/>
      <c r="DZ796" s="3"/>
      <c r="EA796" s="3"/>
      <c r="EB796" s="3"/>
      <c r="EC796" s="3"/>
    </row>
    <row r="797" spans="1:133" ht="15.75" customHeight="1">
      <c r="A797" s="3"/>
      <c r="B797" s="291"/>
      <c r="C797" s="291"/>
      <c r="E797" s="174"/>
      <c r="F797" s="3"/>
      <c r="G797" s="3"/>
      <c r="H797" s="3"/>
      <c r="I797" s="1071"/>
      <c r="J797" s="107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292"/>
      <c r="AG797" s="292"/>
      <c r="AH797" s="174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292"/>
      <c r="BG797" s="292"/>
      <c r="BH797" s="292"/>
      <c r="BI797" s="292"/>
      <c r="BJ797" s="292"/>
      <c r="BK797" s="3"/>
      <c r="BL797" s="3"/>
      <c r="BM797" s="3"/>
      <c r="BN797" s="3"/>
      <c r="BO797" s="3"/>
      <c r="BP797" s="3"/>
      <c r="BQ797" s="292"/>
      <c r="BR797" s="292"/>
      <c r="BS797" s="292"/>
      <c r="BT797" s="292"/>
      <c r="BU797" s="292"/>
      <c r="BV797" s="292"/>
      <c r="BW797" s="292"/>
      <c r="BX797" s="292"/>
      <c r="BY797" s="292"/>
      <c r="BZ797" s="292"/>
      <c r="CA797" s="292"/>
      <c r="CB797" s="292"/>
      <c r="CC797" s="292"/>
      <c r="CD797" s="292"/>
      <c r="CE797" s="292"/>
      <c r="CF797" s="292"/>
      <c r="CG797" s="292"/>
      <c r="CH797" s="292"/>
      <c r="CI797" s="292"/>
      <c r="CJ797" s="292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292"/>
      <c r="DB797" s="292"/>
      <c r="DC797" s="3"/>
      <c r="DD797" s="3"/>
      <c r="DE797" s="3"/>
      <c r="DF797" s="3"/>
      <c r="DG797" s="3"/>
      <c r="DH797" s="3"/>
      <c r="DI797" s="659"/>
      <c r="DJ797" s="659"/>
      <c r="DK797" s="659"/>
      <c r="DL797" s="3"/>
      <c r="DM797" s="3"/>
      <c r="DN797" s="3"/>
      <c r="DO797" s="292"/>
      <c r="DP797" s="292"/>
      <c r="DQ797" s="3"/>
      <c r="DR797" s="291"/>
      <c r="DS797" s="291"/>
      <c r="DT797" s="3"/>
      <c r="DU797" s="3"/>
      <c r="DV797" s="3"/>
      <c r="DW797" s="3"/>
      <c r="DX797" s="3"/>
      <c r="DY797" s="3"/>
      <c r="DZ797" s="3"/>
      <c r="EA797" s="3"/>
      <c r="EB797" s="3"/>
      <c r="EC797" s="3"/>
    </row>
    <row r="798" spans="1:133" ht="15.75" customHeight="1">
      <c r="A798" s="3"/>
      <c r="B798" s="291"/>
      <c r="C798" s="291"/>
      <c r="E798" s="174"/>
      <c r="F798" s="3"/>
      <c r="G798" s="3"/>
      <c r="H798" s="3"/>
      <c r="I798" s="1071"/>
      <c r="J798" s="107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292"/>
      <c r="AG798" s="292"/>
      <c r="AH798" s="174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292"/>
      <c r="BG798" s="292"/>
      <c r="BH798" s="292"/>
      <c r="BI798" s="292"/>
      <c r="BJ798" s="292"/>
      <c r="BK798" s="3"/>
      <c r="BL798" s="3"/>
      <c r="BM798" s="3"/>
      <c r="BN798" s="3"/>
      <c r="BO798" s="3"/>
      <c r="BP798" s="3"/>
      <c r="BQ798" s="292"/>
      <c r="BR798" s="292"/>
      <c r="BS798" s="292"/>
      <c r="BT798" s="292"/>
      <c r="BU798" s="292"/>
      <c r="BV798" s="292"/>
      <c r="BW798" s="292"/>
      <c r="BX798" s="292"/>
      <c r="BY798" s="292"/>
      <c r="BZ798" s="292"/>
      <c r="CA798" s="292"/>
      <c r="CB798" s="292"/>
      <c r="CC798" s="292"/>
      <c r="CD798" s="292"/>
      <c r="CE798" s="292"/>
      <c r="CF798" s="292"/>
      <c r="CG798" s="292"/>
      <c r="CH798" s="292"/>
      <c r="CI798" s="292"/>
      <c r="CJ798" s="292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292"/>
      <c r="DB798" s="292"/>
      <c r="DC798" s="3"/>
      <c r="DD798" s="3"/>
      <c r="DE798" s="3"/>
      <c r="DF798" s="3"/>
      <c r="DG798" s="3"/>
      <c r="DH798" s="3"/>
      <c r="DI798" s="659"/>
      <c r="DJ798" s="659"/>
      <c r="DK798" s="659"/>
      <c r="DL798" s="3"/>
      <c r="DM798" s="3"/>
      <c r="DN798" s="3"/>
      <c r="DO798" s="292"/>
      <c r="DP798" s="292"/>
      <c r="DQ798" s="3"/>
      <c r="DR798" s="291"/>
      <c r="DS798" s="291"/>
      <c r="DT798" s="3"/>
      <c r="DU798" s="3"/>
      <c r="DV798" s="3"/>
      <c r="DW798" s="3"/>
      <c r="DX798" s="3"/>
      <c r="DY798" s="3"/>
      <c r="DZ798" s="3"/>
      <c r="EA798" s="3"/>
      <c r="EB798" s="3"/>
      <c r="EC798" s="3"/>
    </row>
    <row r="799" spans="1:133" ht="15.75" customHeight="1">
      <c r="A799" s="3"/>
      <c r="B799" s="291"/>
      <c r="C799" s="291"/>
      <c r="E799" s="174"/>
      <c r="F799" s="3"/>
      <c r="G799" s="3"/>
      <c r="H799" s="3"/>
      <c r="I799" s="1071"/>
      <c r="J799" s="107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292"/>
      <c r="AG799" s="292"/>
      <c r="AH799" s="174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292"/>
      <c r="BG799" s="292"/>
      <c r="BH799" s="292"/>
      <c r="BI799" s="292"/>
      <c r="BJ799" s="292"/>
      <c r="BK799" s="3"/>
      <c r="BL799" s="3"/>
      <c r="BM799" s="3"/>
      <c r="BN799" s="3"/>
      <c r="BO799" s="3"/>
      <c r="BP799" s="3"/>
      <c r="BQ799" s="292"/>
      <c r="BR799" s="292"/>
      <c r="BS799" s="292"/>
      <c r="BT799" s="292"/>
      <c r="BU799" s="292"/>
      <c r="BV799" s="292"/>
      <c r="BW799" s="292"/>
      <c r="BX799" s="292"/>
      <c r="BY799" s="292"/>
      <c r="BZ799" s="292"/>
      <c r="CA799" s="292"/>
      <c r="CB799" s="292"/>
      <c r="CC799" s="292"/>
      <c r="CD799" s="292"/>
      <c r="CE799" s="292"/>
      <c r="CF799" s="292"/>
      <c r="CG799" s="292"/>
      <c r="CH799" s="292"/>
      <c r="CI799" s="292"/>
      <c r="CJ799" s="292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292"/>
      <c r="DB799" s="292"/>
      <c r="DC799" s="3"/>
      <c r="DD799" s="3"/>
      <c r="DE799" s="3"/>
      <c r="DF799" s="3"/>
      <c r="DG799" s="3"/>
      <c r="DH799" s="3"/>
      <c r="DI799" s="659"/>
      <c r="DJ799" s="659"/>
      <c r="DK799" s="659"/>
      <c r="DL799" s="3"/>
      <c r="DM799" s="3"/>
      <c r="DN799" s="3"/>
      <c r="DO799" s="292"/>
      <c r="DP799" s="292"/>
      <c r="DQ799" s="3"/>
      <c r="DR799" s="291"/>
      <c r="DS799" s="291"/>
      <c r="DT799" s="3"/>
      <c r="DU799" s="3"/>
      <c r="DV799" s="3"/>
      <c r="DW799" s="3"/>
      <c r="DX799" s="3"/>
      <c r="DY799" s="3"/>
      <c r="DZ799" s="3"/>
      <c r="EA799" s="3"/>
      <c r="EB799" s="3"/>
      <c r="EC799" s="3"/>
    </row>
    <row r="800" spans="1:133" ht="15.75" customHeight="1">
      <c r="A800" s="3"/>
      <c r="B800" s="291"/>
      <c r="C800" s="291"/>
      <c r="E800" s="174"/>
      <c r="F800" s="3"/>
      <c r="G800" s="3"/>
      <c r="H800" s="3"/>
      <c r="I800" s="1071"/>
      <c r="J800" s="107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292"/>
      <c r="AG800" s="292"/>
      <c r="AH800" s="174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292"/>
      <c r="BG800" s="292"/>
      <c r="BH800" s="292"/>
      <c r="BI800" s="292"/>
      <c r="BJ800" s="292"/>
      <c r="BK800" s="3"/>
      <c r="BL800" s="3"/>
      <c r="BM800" s="3"/>
      <c r="BN800" s="3"/>
      <c r="BO800" s="3"/>
      <c r="BP800" s="3"/>
      <c r="BQ800" s="292"/>
      <c r="BR800" s="292"/>
      <c r="BS800" s="292"/>
      <c r="BT800" s="292"/>
      <c r="BU800" s="292"/>
      <c r="BV800" s="292"/>
      <c r="BW800" s="292"/>
      <c r="BX800" s="292"/>
      <c r="BY800" s="292"/>
      <c r="BZ800" s="292"/>
      <c r="CA800" s="292"/>
      <c r="CB800" s="292"/>
      <c r="CC800" s="292"/>
      <c r="CD800" s="292"/>
      <c r="CE800" s="292"/>
      <c r="CF800" s="292"/>
      <c r="CG800" s="292"/>
      <c r="CH800" s="292"/>
      <c r="CI800" s="292"/>
      <c r="CJ800" s="292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292"/>
      <c r="DB800" s="292"/>
      <c r="DC800" s="3"/>
      <c r="DD800" s="3"/>
      <c r="DE800" s="3"/>
      <c r="DF800" s="3"/>
      <c r="DG800" s="3"/>
      <c r="DH800" s="3"/>
      <c r="DI800" s="659"/>
      <c r="DJ800" s="659"/>
      <c r="DK800" s="659"/>
      <c r="DL800" s="3"/>
      <c r="DM800" s="3"/>
      <c r="DN800" s="3"/>
      <c r="DO800" s="292"/>
      <c r="DP800" s="292"/>
      <c r="DQ800" s="3"/>
      <c r="DR800" s="291"/>
      <c r="DS800" s="291"/>
      <c r="DT800" s="3"/>
      <c r="DU800" s="3"/>
      <c r="DV800" s="3"/>
      <c r="DW800" s="3"/>
      <c r="DX800" s="3"/>
      <c r="DY800" s="3"/>
      <c r="DZ800" s="3"/>
      <c r="EA800" s="3"/>
      <c r="EB800" s="3"/>
      <c r="EC800" s="3"/>
    </row>
    <row r="801" spans="1:133" ht="15.75" customHeight="1">
      <c r="A801" s="3"/>
      <c r="B801" s="291"/>
      <c r="C801" s="291"/>
      <c r="E801" s="174"/>
      <c r="F801" s="3"/>
      <c r="G801" s="3"/>
      <c r="H801" s="3"/>
      <c r="I801" s="1071"/>
      <c r="J801" s="107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292"/>
      <c r="AG801" s="292"/>
      <c r="AH801" s="174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292"/>
      <c r="BG801" s="292"/>
      <c r="BH801" s="292"/>
      <c r="BI801" s="292"/>
      <c r="BJ801" s="292"/>
      <c r="BK801" s="3"/>
      <c r="BL801" s="3"/>
      <c r="BM801" s="3"/>
      <c r="BN801" s="3"/>
      <c r="BO801" s="3"/>
      <c r="BP801" s="3"/>
      <c r="BQ801" s="292"/>
      <c r="BR801" s="292"/>
      <c r="BS801" s="292"/>
      <c r="BT801" s="292"/>
      <c r="BU801" s="292"/>
      <c r="BV801" s="292"/>
      <c r="BW801" s="292"/>
      <c r="BX801" s="292"/>
      <c r="BY801" s="292"/>
      <c r="BZ801" s="292"/>
      <c r="CA801" s="292"/>
      <c r="CB801" s="292"/>
      <c r="CC801" s="292"/>
      <c r="CD801" s="292"/>
      <c r="CE801" s="292"/>
      <c r="CF801" s="292"/>
      <c r="CG801" s="292"/>
      <c r="CH801" s="292"/>
      <c r="CI801" s="292"/>
      <c r="CJ801" s="292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292"/>
      <c r="DB801" s="292"/>
      <c r="DC801" s="3"/>
      <c r="DD801" s="3"/>
      <c r="DE801" s="3"/>
      <c r="DF801" s="3"/>
      <c r="DG801" s="3"/>
      <c r="DH801" s="3"/>
      <c r="DI801" s="659"/>
      <c r="DJ801" s="659"/>
      <c r="DK801" s="659"/>
      <c r="DL801" s="3"/>
      <c r="DM801" s="3"/>
      <c r="DN801" s="3"/>
      <c r="DO801" s="292"/>
      <c r="DP801" s="292"/>
      <c r="DQ801" s="3"/>
      <c r="DR801" s="291"/>
      <c r="DS801" s="291"/>
      <c r="DT801" s="3"/>
      <c r="DU801" s="3"/>
      <c r="DV801" s="3"/>
      <c r="DW801" s="3"/>
      <c r="DX801" s="3"/>
      <c r="DY801" s="3"/>
      <c r="DZ801" s="3"/>
      <c r="EA801" s="3"/>
      <c r="EB801" s="3"/>
      <c r="EC801" s="3"/>
    </row>
    <row r="802" spans="1:133" ht="15.75" customHeight="1">
      <c r="A802" s="3"/>
      <c r="B802" s="291"/>
      <c r="C802" s="291"/>
      <c r="E802" s="174"/>
      <c r="F802" s="3"/>
      <c r="G802" s="3"/>
      <c r="H802" s="3"/>
      <c r="I802" s="1071"/>
      <c r="J802" s="107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292"/>
      <c r="AG802" s="292"/>
      <c r="AH802" s="174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292"/>
      <c r="BG802" s="292"/>
      <c r="BH802" s="292"/>
      <c r="BI802" s="292"/>
      <c r="BJ802" s="292"/>
      <c r="BK802" s="3"/>
      <c r="BL802" s="3"/>
      <c r="BM802" s="3"/>
      <c r="BN802" s="3"/>
      <c r="BO802" s="3"/>
      <c r="BP802" s="3"/>
      <c r="BQ802" s="292"/>
      <c r="BR802" s="292"/>
      <c r="BS802" s="292"/>
      <c r="BT802" s="292"/>
      <c r="BU802" s="292"/>
      <c r="BV802" s="292"/>
      <c r="BW802" s="292"/>
      <c r="BX802" s="292"/>
      <c r="BY802" s="292"/>
      <c r="BZ802" s="292"/>
      <c r="CA802" s="292"/>
      <c r="CB802" s="292"/>
      <c r="CC802" s="292"/>
      <c r="CD802" s="292"/>
      <c r="CE802" s="292"/>
      <c r="CF802" s="292"/>
      <c r="CG802" s="292"/>
      <c r="CH802" s="292"/>
      <c r="CI802" s="292"/>
      <c r="CJ802" s="292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292"/>
      <c r="DB802" s="292"/>
      <c r="DC802" s="3"/>
      <c r="DD802" s="3"/>
      <c r="DE802" s="3"/>
      <c r="DF802" s="3"/>
      <c r="DG802" s="3"/>
      <c r="DH802" s="3"/>
      <c r="DI802" s="659"/>
      <c r="DJ802" s="659"/>
      <c r="DK802" s="659"/>
      <c r="DL802" s="3"/>
      <c r="DM802" s="3"/>
      <c r="DN802" s="3"/>
      <c r="DO802" s="292"/>
      <c r="DP802" s="292"/>
      <c r="DQ802" s="3"/>
      <c r="DR802" s="291"/>
      <c r="DS802" s="291"/>
      <c r="DT802" s="3"/>
      <c r="DU802" s="3"/>
      <c r="DV802" s="3"/>
      <c r="DW802" s="3"/>
      <c r="DX802" s="3"/>
      <c r="DY802" s="3"/>
      <c r="DZ802" s="3"/>
      <c r="EA802" s="3"/>
      <c r="EB802" s="3"/>
      <c r="EC802" s="3"/>
    </row>
    <row r="803" spans="1:133" ht="15.75" customHeight="1">
      <c r="A803" s="3"/>
      <c r="B803" s="291"/>
      <c r="C803" s="291"/>
      <c r="E803" s="174"/>
      <c r="F803" s="3"/>
      <c r="G803" s="3"/>
      <c r="H803" s="3"/>
      <c r="I803" s="1071"/>
      <c r="J803" s="107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292"/>
      <c r="AG803" s="292"/>
      <c r="AH803" s="174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292"/>
      <c r="BG803" s="292"/>
      <c r="BH803" s="292"/>
      <c r="BI803" s="292"/>
      <c r="BJ803" s="292"/>
      <c r="BK803" s="3"/>
      <c r="BL803" s="3"/>
      <c r="BM803" s="3"/>
      <c r="BN803" s="3"/>
      <c r="BO803" s="3"/>
      <c r="BP803" s="3"/>
      <c r="BQ803" s="292"/>
      <c r="BR803" s="292"/>
      <c r="BS803" s="292"/>
      <c r="BT803" s="292"/>
      <c r="BU803" s="292"/>
      <c r="BV803" s="292"/>
      <c r="BW803" s="292"/>
      <c r="BX803" s="292"/>
      <c r="BY803" s="292"/>
      <c r="BZ803" s="292"/>
      <c r="CA803" s="292"/>
      <c r="CB803" s="292"/>
      <c r="CC803" s="292"/>
      <c r="CD803" s="292"/>
      <c r="CE803" s="292"/>
      <c r="CF803" s="292"/>
      <c r="CG803" s="292"/>
      <c r="CH803" s="292"/>
      <c r="CI803" s="292"/>
      <c r="CJ803" s="292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292"/>
      <c r="DB803" s="292"/>
      <c r="DC803" s="3"/>
      <c r="DD803" s="3"/>
      <c r="DE803" s="3"/>
      <c r="DF803" s="3"/>
      <c r="DG803" s="3"/>
      <c r="DH803" s="3"/>
      <c r="DI803" s="659"/>
      <c r="DJ803" s="659"/>
      <c r="DK803" s="659"/>
      <c r="DL803" s="3"/>
      <c r="DM803" s="3"/>
      <c r="DN803" s="3"/>
      <c r="DO803" s="292"/>
      <c r="DP803" s="292"/>
      <c r="DQ803" s="3"/>
      <c r="DR803" s="291"/>
      <c r="DS803" s="291"/>
      <c r="DT803" s="3"/>
      <c r="DU803" s="3"/>
      <c r="DV803" s="3"/>
      <c r="DW803" s="3"/>
      <c r="DX803" s="3"/>
      <c r="DY803" s="3"/>
      <c r="DZ803" s="3"/>
      <c r="EA803" s="3"/>
      <c r="EB803" s="3"/>
      <c r="EC803" s="3"/>
    </row>
    <row r="804" spans="1:133" ht="15.75" customHeight="1">
      <c r="A804" s="3"/>
      <c r="B804" s="291"/>
      <c r="C804" s="291"/>
      <c r="E804" s="174"/>
      <c r="F804" s="3"/>
      <c r="G804" s="3"/>
      <c r="H804" s="3"/>
      <c r="I804" s="1071"/>
      <c r="J804" s="107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292"/>
      <c r="AG804" s="292"/>
      <c r="AH804" s="174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292"/>
      <c r="BG804" s="292"/>
      <c r="BH804" s="292"/>
      <c r="BI804" s="292"/>
      <c r="BJ804" s="292"/>
      <c r="BK804" s="3"/>
      <c r="BL804" s="3"/>
      <c r="BM804" s="3"/>
      <c r="BN804" s="3"/>
      <c r="BO804" s="3"/>
      <c r="BP804" s="3"/>
      <c r="BQ804" s="292"/>
      <c r="BR804" s="292"/>
      <c r="BS804" s="292"/>
      <c r="BT804" s="292"/>
      <c r="BU804" s="292"/>
      <c r="BV804" s="292"/>
      <c r="BW804" s="292"/>
      <c r="BX804" s="292"/>
      <c r="BY804" s="292"/>
      <c r="BZ804" s="292"/>
      <c r="CA804" s="292"/>
      <c r="CB804" s="292"/>
      <c r="CC804" s="292"/>
      <c r="CD804" s="292"/>
      <c r="CE804" s="292"/>
      <c r="CF804" s="292"/>
      <c r="CG804" s="292"/>
      <c r="CH804" s="292"/>
      <c r="CI804" s="292"/>
      <c r="CJ804" s="292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292"/>
      <c r="DB804" s="292"/>
      <c r="DC804" s="3"/>
      <c r="DD804" s="3"/>
      <c r="DE804" s="3"/>
      <c r="DF804" s="3"/>
      <c r="DG804" s="3"/>
      <c r="DH804" s="3"/>
      <c r="DI804" s="659"/>
      <c r="DJ804" s="659"/>
      <c r="DK804" s="659"/>
      <c r="DL804" s="3"/>
      <c r="DM804" s="3"/>
      <c r="DN804" s="3"/>
      <c r="DO804" s="292"/>
      <c r="DP804" s="292"/>
      <c r="DQ804" s="3"/>
      <c r="DR804" s="291"/>
      <c r="DS804" s="291"/>
      <c r="DT804" s="3"/>
      <c r="DU804" s="3"/>
      <c r="DV804" s="3"/>
      <c r="DW804" s="3"/>
      <c r="DX804" s="3"/>
      <c r="DY804" s="3"/>
      <c r="DZ804" s="3"/>
      <c r="EA804" s="3"/>
      <c r="EB804" s="3"/>
      <c r="EC804" s="3"/>
    </row>
    <row r="805" spans="1:133" ht="15.75" customHeight="1">
      <c r="A805" s="3"/>
      <c r="B805" s="291"/>
      <c r="C805" s="291"/>
      <c r="E805" s="174"/>
      <c r="F805" s="3"/>
      <c r="G805" s="3"/>
      <c r="H805" s="3"/>
      <c r="I805" s="1071"/>
      <c r="J805" s="107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292"/>
      <c r="AG805" s="292"/>
      <c r="AH805" s="174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292"/>
      <c r="BG805" s="292"/>
      <c r="BH805" s="292"/>
      <c r="BI805" s="292"/>
      <c r="BJ805" s="292"/>
      <c r="BK805" s="3"/>
      <c r="BL805" s="3"/>
      <c r="BM805" s="3"/>
      <c r="BN805" s="3"/>
      <c r="BO805" s="3"/>
      <c r="BP805" s="3"/>
      <c r="BQ805" s="292"/>
      <c r="BR805" s="292"/>
      <c r="BS805" s="292"/>
      <c r="BT805" s="292"/>
      <c r="BU805" s="292"/>
      <c r="BV805" s="292"/>
      <c r="BW805" s="292"/>
      <c r="BX805" s="292"/>
      <c r="BY805" s="292"/>
      <c r="BZ805" s="292"/>
      <c r="CA805" s="292"/>
      <c r="CB805" s="292"/>
      <c r="CC805" s="292"/>
      <c r="CD805" s="292"/>
      <c r="CE805" s="292"/>
      <c r="CF805" s="292"/>
      <c r="CG805" s="292"/>
      <c r="CH805" s="292"/>
      <c r="CI805" s="292"/>
      <c r="CJ805" s="292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292"/>
      <c r="DB805" s="292"/>
      <c r="DC805" s="3"/>
      <c r="DD805" s="3"/>
      <c r="DE805" s="3"/>
      <c r="DF805" s="3"/>
      <c r="DG805" s="3"/>
      <c r="DH805" s="3"/>
      <c r="DI805" s="659"/>
      <c r="DJ805" s="659"/>
      <c r="DK805" s="659"/>
      <c r="DL805" s="3"/>
      <c r="DM805" s="3"/>
      <c r="DN805" s="3"/>
      <c r="DO805" s="292"/>
      <c r="DP805" s="292"/>
      <c r="DQ805" s="3"/>
      <c r="DR805" s="291"/>
      <c r="DS805" s="291"/>
      <c r="DT805" s="3"/>
      <c r="DU805" s="3"/>
      <c r="DV805" s="3"/>
      <c r="DW805" s="3"/>
      <c r="DX805" s="3"/>
      <c r="DY805" s="3"/>
      <c r="DZ805" s="3"/>
      <c r="EA805" s="3"/>
      <c r="EB805" s="3"/>
      <c r="EC805" s="3"/>
    </row>
    <row r="806" spans="1:133" ht="15.75" customHeight="1">
      <c r="A806" s="3"/>
      <c r="B806" s="291"/>
      <c r="C806" s="291"/>
      <c r="E806" s="174"/>
      <c r="F806" s="3"/>
      <c r="G806" s="3"/>
      <c r="H806" s="3"/>
      <c r="I806" s="1071"/>
      <c r="J806" s="107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292"/>
      <c r="AG806" s="292"/>
      <c r="AH806" s="174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292"/>
      <c r="BG806" s="292"/>
      <c r="BH806" s="292"/>
      <c r="BI806" s="292"/>
      <c r="BJ806" s="292"/>
      <c r="BK806" s="3"/>
      <c r="BL806" s="3"/>
      <c r="BM806" s="3"/>
      <c r="BN806" s="3"/>
      <c r="BO806" s="3"/>
      <c r="BP806" s="3"/>
      <c r="BQ806" s="292"/>
      <c r="BR806" s="292"/>
      <c r="BS806" s="292"/>
      <c r="BT806" s="292"/>
      <c r="BU806" s="292"/>
      <c r="BV806" s="292"/>
      <c r="BW806" s="292"/>
      <c r="BX806" s="292"/>
      <c r="BY806" s="292"/>
      <c r="BZ806" s="292"/>
      <c r="CA806" s="292"/>
      <c r="CB806" s="292"/>
      <c r="CC806" s="292"/>
      <c r="CD806" s="292"/>
      <c r="CE806" s="292"/>
      <c r="CF806" s="292"/>
      <c r="CG806" s="292"/>
      <c r="CH806" s="292"/>
      <c r="CI806" s="292"/>
      <c r="CJ806" s="292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292"/>
      <c r="DB806" s="292"/>
      <c r="DC806" s="3"/>
      <c r="DD806" s="3"/>
      <c r="DE806" s="3"/>
      <c r="DF806" s="3"/>
      <c r="DG806" s="3"/>
      <c r="DH806" s="3"/>
      <c r="DI806" s="659"/>
      <c r="DJ806" s="659"/>
      <c r="DK806" s="659"/>
      <c r="DL806" s="3"/>
      <c r="DM806" s="3"/>
      <c r="DN806" s="3"/>
      <c r="DO806" s="292"/>
      <c r="DP806" s="292"/>
      <c r="DQ806" s="3"/>
      <c r="DR806" s="291"/>
      <c r="DS806" s="291"/>
      <c r="DT806" s="3"/>
      <c r="DU806" s="3"/>
      <c r="DV806" s="3"/>
      <c r="DW806" s="3"/>
      <c r="DX806" s="3"/>
      <c r="DY806" s="3"/>
      <c r="DZ806" s="3"/>
      <c r="EA806" s="3"/>
      <c r="EB806" s="3"/>
      <c r="EC806" s="3"/>
    </row>
    <row r="807" spans="1:133" ht="15.75" customHeight="1">
      <c r="A807" s="3"/>
      <c r="B807" s="291"/>
      <c r="C807" s="291"/>
      <c r="E807" s="174"/>
      <c r="F807" s="3"/>
      <c r="G807" s="3"/>
      <c r="H807" s="3"/>
      <c r="I807" s="1071"/>
      <c r="J807" s="107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292"/>
      <c r="AG807" s="292"/>
      <c r="AH807" s="174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292"/>
      <c r="BG807" s="292"/>
      <c r="BH807" s="292"/>
      <c r="BI807" s="292"/>
      <c r="BJ807" s="292"/>
      <c r="BK807" s="3"/>
      <c r="BL807" s="3"/>
      <c r="BM807" s="3"/>
      <c r="BN807" s="3"/>
      <c r="BO807" s="3"/>
      <c r="BP807" s="3"/>
      <c r="BQ807" s="292"/>
      <c r="BR807" s="292"/>
      <c r="BS807" s="292"/>
      <c r="BT807" s="292"/>
      <c r="BU807" s="292"/>
      <c r="BV807" s="292"/>
      <c r="BW807" s="292"/>
      <c r="BX807" s="292"/>
      <c r="BY807" s="292"/>
      <c r="BZ807" s="292"/>
      <c r="CA807" s="292"/>
      <c r="CB807" s="292"/>
      <c r="CC807" s="292"/>
      <c r="CD807" s="292"/>
      <c r="CE807" s="292"/>
      <c r="CF807" s="292"/>
      <c r="CG807" s="292"/>
      <c r="CH807" s="292"/>
      <c r="CI807" s="292"/>
      <c r="CJ807" s="292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292"/>
      <c r="DB807" s="292"/>
      <c r="DC807" s="3"/>
      <c r="DD807" s="3"/>
      <c r="DE807" s="3"/>
      <c r="DF807" s="3"/>
      <c r="DG807" s="3"/>
      <c r="DH807" s="3"/>
      <c r="DI807" s="659"/>
      <c r="DJ807" s="659"/>
      <c r="DK807" s="659"/>
      <c r="DL807" s="3"/>
      <c r="DM807" s="3"/>
      <c r="DN807" s="3"/>
      <c r="DO807" s="292"/>
      <c r="DP807" s="292"/>
      <c r="DQ807" s="3"/>
      <c r="DR807" s="291"/>
      <c r="DS807" s="291"/>
      <c r="DT807" s="3"/>
      <c r="DU807" s="3"/>
      <c r="DV807" s="3"/>
      <c r="DW807" s="3"/>
      <c r="DX807" s="3"/>
      <c r="DY807" s="3"/>
      <c r="DZ807" s="3"/>
      <c r="EA807" s="3"/>
      <c r="EB807" s="3"/>
      <c r="EC807" s="3"/>
    </row>
    <row r="808" spans="1:133" ht="15.75" customHeight="1">
      <c r="A808" s="3"/>
      <c r="B808" s="291"/>
      <c r="C808" s="291"/>
      <c r="E808" s="174"/>
      <c r="F808" s="3"/>
      <c r="G808" s="3"/>
      <c r="H808" s="3"/>
      <c r="I808" s="1071"/>
      <c r="J808" s="107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292"/>
      <c r="AG808" s="292"/>
      <c r="AH808" s="174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292"/>
      <c r="BG808" s="292"/>
      <c r="BH808" s="292"/>
      <c r="BI808" s="292"/>
      <c r="BJ808" s="292"/>
      <c r="BK808" s="3"/>
      <c r="BL808" s="3"/>
      <c r="BM808" s="3"/>
      <c r="BN808" s="3"/>
      <c r="BO808" s="3"/>
      <c r="BP808" s="3"/>
      <c r="BQ808" s="292"/>
      <c r="BR808" s="292"/>
      <c r="BS808" s="292"/>
      <c r="BT808" s="292"/>
      <c r="BU808" s="292"/>
      <c r="BV808" s="292"/>
      <c r="BW808" s="292"/>
      <c r="BX808" s="292"/>
      <c r="BY808" s="292"/>
      <c r="BZ808" s="292"/>
      <c r="CA808" s="292"/>
      <c r="CB808" s="292"/>
      <c r="CC808" s="292"/>
      <c r="CD808" s="292"/>
      <c r="CE808" s="292"/>
      <c r="CF808" s="292"/>
      <c r="CG808" s="292"/>
      <c r="CH808" s="292"/>
      <c r="CI808" s="292"/>
      <c r="CJ808" s="292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292"/>
      <c r="DB808" s="292"/>
      <c r="DC808" s="3"/>
      <c r="DD808" s="3"/>
      <c r="DE808" s="3"/>
      <c r="DF808" s="3"/>
      <c r="DG808" s="3"/>
      <c r="DH808" s="3"/>
      <c r="DI808" s="659"/>
      <c r="DJ808" s="659"/>
      <c r="DK808" s="659"/>
      <c r="DL808" s="3"/>
      <c r="DM808" s="3"/>
      <c r="DN808" s="3"/>
      <c r="DO808" s="292"/>
      <c r="DP808" s="292"/>
      <c r="DQ808" s="3"/>
      <c r="DR808" s="291"/>
      <c r="DS808" s="291"/>
      <c r="DT808" s="3"/>
      <c r="DU808" s="3"/>
      <c r="DV808" s="3"/>
      <c r="DW808" s="3"/>
      <c r="DX808" s="3"/>
      <c r="DY808" s="3"/>
      <c r="DZ808" s="3"/>
      <c r="EA808" s="3"/>
      <c r="EB808" s="3"/>
      <c r="EC808" s="3"/>
    </row>
    <row r="809" spans="1:133" ht="15.75" customHeight="1">
      <c r="A809" s="3"/>
      <c r="B809" s="291"/>
      <c r="C809" s="291"/>
      <c r="E809" s="174"/>
      <c r="F809" s="3"/>
      <c r="G809" s="3"/>
      <c r="H809" s="3"/>
      <c r="I809" s="1071"/>
      <c r="J809" s="107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292"/>
      <c r="AG809" s="292"/>
      <c r="AH809" s="174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292"/>
      <c r="BG809" s="292"/>
      <c r="BH809" s="292"/>
      <c r="BI809" s="292"/>
      <c r="BJ809" s="292"/>
      <c r="BK809" s="3"/>
      <c r="BL809" s="3"/>
      <c r="BM809" s="3"/>
      <c r="BN809" s="3"/>
      <c r="BO809" s="3"/>
      <c r="BP809" s="3"/>
      <c r="BQ809" s="292"/>
      <c r="BR809" s="292"/>
      <c r="BS809" s="292"/>
      <c r="BT809" s="292"/>
      <c r="BU809" s="292"/>
      <c r="BV809" s="292"/>
      <c r="BW809" s="292"/>
      <c r="BX809" s="292"/>
      <c r="BY809" s="292"/>
      <c r="BZ809" s="292"/>
      <c r="CA809" s="292"/>
      <c r="CB809" s="292"/>
      <c r="CC809" s="292"/>
      <c r="CD809" s="292"/>
      <c r="CE809" s="292"/>
      <c r="CF809" s="292"/>
      <c r="CG809" s="292"/>
      <c r="CH809" s="292"/>
      <c r="CI809" s="292"/>
      <c r="CJ809" s="292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292"/>
      <c r="DB809" s="292"/>
      <c r="DC809" s="3"/>
      <c r="DD809" s="3"/>
      <c r="DE809" s="3"/>
      <c r="DF809" s="3"/>
      <c r="DG809" s="3"/>
      <c r="DH809" s="3"/>
      <c r="DI809" s="659"/>
      <c r="DJ809" s="659"/>
      <c r="DK809" s="659"/>
      <c r="DL809" s="3"/>
      <c r="DM809" s="3"/>
      <c r="DN809" s="3"/>
      <c r="DO809" s="292"/>
      <c r="DP809" s="292"/>
      <c r="DQ809" s="3"/>
      <c r="DR809" s="291"/>
      <c r="DS809" s="291"/>
      <c r="DT809" s="3"/>
      <c r="DU809" s="3"/>
      <c r="DV809" s="3"/>
      <c r="DW809" s="3"/>
      <c r="DX809" s="3"/>
      <c r="DY809" s="3"/>
      <c r="DZ809" s="3"/>
      <c r="EA809" s="3"/>
      <c r="EB809" s="3"/>
      <c r="EC809" s="3"/>
    </row>
    <row r="810" spans="1:133" ht="15.75" customHeight="1">
      <c r="A810" s="3"/>
      <c r="B810" s="291"/>
      <c r="C810" s="291"/>
      <c r="E810" s="174"/>
      <c r="F810" s="3"/>
      <c r="G810" s="3"/>
      <c r="H810" s="3"/>
      <c r="I810" s="1071"/>
      <c r="J810" s="107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292"/>
      <c r="AG810" s="292"/>
      <c r="AH810" s="174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292"/>
      <c r="BG810" s="292"/>
      <c r="BH810" s="292"/>
      <c r="BI810" s="292"/>
      <c r="BJ810" s="292"/>
      <c r="BK810" s="3"/>
      <c r="BL810" s="3"/>
      <c r="BM810" s="3"/>
      <c r="BN810" s="3"/>
      <c r="BO810" s="3"/>
      <c r="BP810" s="3"/>
      <c r="BQ810" s="292"/>
      <c r="BR810" s="292"/>
      <c r="BS810" s="292"/>
      <c r="BT810" s="292"/>
      <c r="BU810" s="292"/>
      <c r="BV810" s="292"/>
      <c r="BW810" s="292"/>
      <c r="BX810" s="292"/>
      <c r="BY810" s="292"/>
      <c r="BZ810" s="292"/>
      <c r="CA810" s="292"/>
      <c r="CB810" s="292"/>
      <c r="CC810" s="292"/>
      <c r="CD810" s="292"/>
      <c r="CE810" s="292"/>
      <c r="CF810" s="292"/>
      <c r="CG810" s="292"/>
      <c r="CH810" s="292"/>
      <c r="CI810" s="292"/>
      <c r="CJ810" s="292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292"/>
      <c r="DB810" s="292"/>
      <c r="DC810" s="3"/>
      <c r="DD810" s="3"/>
      <c r="DE810" s="3"/>
      <c r="DF810" s="3"/>
      <c r="DG810" s="3"/>
      <c r="DH810" s="3"/>
      <c r="DI810" s="659"/>
      <c r="DJ810" s="659"/>
      <c r="DK810" s="659"/>
      <c r="DL810" s="3"/>
      <c r="DM810" s="3"/>
      <c r="DN810" s="3"/>
      <c r="DO810" s="292"/>
      <c r="DP810" s="292"/>
      <c r="DQ810" s="3"/>
      <c r="DR810" s="291"/>
      <c r="DS810" s="291"/>
      <c r="DT810" s="3"/>
      <c r="DU810" s="3"/>
      <c r="DV810" s="3"/>
      <c r="DW810" s="3"/>
      <c r="DX810" s="3"/>
      <c r="DY810" s="3"/>
      <c r="DZ810" s="3"/>
      <c r="EA810" s="3"/>
      <c r="EB810" s="3"/>
      <c r="EC810" s="3"/>
    </row>
    <row r="811" spans="1:133" ht="15.75" customHeight="1">
      <c r="A811" s="3"/>
      <c r="B811" s="291"/>
      <c r="C811" s="291"/>
      <c r="E811" s="174"/>
      <c r="F811" s="3"/>
      <c r="G811" s="3"/>
      <c r="H811" s="3"/>
      <c r="I811" s="1071"/>
      <c r="J811" s="107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292"/>
      <c r="AG811" s="292"/>
      <c r="AH811" s="174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292"/>
      <c r="BG811" s="292"/>
      <c r="BH811" s="292"/>
      <c r="BI811" s="292"/>
      <c r="BJ811" s="292"/>
      <c r="BK811" s="3"/>
      <c r="BL811" s="3"/>
      <c r="BM811" s="3"/>
      <c r="BN811" s="3"/>
      <c r="BO811" s="3"/>
      <c r="BP811" s="3"/>
      <c r="BQ811" s="292"/>
      <c r="BR811" s="292"/>
      <c r="BS811" s="292"/>
      <c r="BT811" s="292"/>
      <c r="BU811" s="292"/>
      <c r="BV811" s="292"/>
      <c r="BW811" s="292"/>
      <c r="BX811" s="292"/>
      <c r="BY811" s="292"/>
      <c r="BZ811" s="292"/>
      <c r="CA811" s="292"/>
      <c r="CB811" s="292"/>
      <c r="CC811" s="292"/>
      <c r="CD811" s="292"/>
      <c r="CE811" s="292"/>
      <c r="CF811" s="292"/>
      <c r="CG811" s="292"/>
      <c r="CH811" s="292"/>
      <c r="CI811" s="292"/>
      <c r="CJ811" s="292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292"/>
      <c r="DB811" s="292"/>
      <c r="DC811" s="3"/>
      <c r="DD811" s="3"/>
      <c r="DE811" s="3"/>
      <c r="DF811" s="3"/>
      <c r="DG811" s="3"/>
      <c r="DH811" s="3"/>
      <c r="DI811" s="659"/>
      <c r="DJ811" s="659"/>
      <c r="DK811" s="659"/>
      <c r="DL811" s="3"/>
      <c r="DM811" s="3"/>
      <c r="DN811" s="3"/>
      <c r="DO811" s="292"/>
      <c r="DP811" s="292"/>
      <c r="DQ811" s="3"/>
      <c r="DR811" s="291"/>
      <c r="DS811" s="291"/>
      <c r="DT811" s="3"/>
      <c r="DU811" s="3"/>
      <c r="DV811" s="3"/>
      <c r="DW811" s="3"/>
      <c r="DX811" s="3"/>
      <c r="DY811" s="3"/>
      <c r="DZ811" s="3"/>
      <c r="EA811" s="3"/>
      <c r="EB811" s="3"/>
      <c r="EC811" s="3"/>
    </row>
    <row r="812" spans="1:133" ht="15.75" customHeight="1">
      <c r="A812" s="3"/>
      <c r="B812" s="291"/>
      <c r="C812" s="291"/>
      <c r="E812" s="174"/>
      <c r="F812" s="3"/>
      <c r="G812" s="3"/>
      <c r="H812" s="3"/>
      <c r="I812" s="1071"/>
      <c r="J812" s="107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292"/>
      <c r="AG812" s="292"/>
      <c r="AH812" s="174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292"/>
      <c r="BG812" s="292"/>
      <c r="BH812" s="292"/>
      <c r="BI812" s="292"/>
      <c r="BJ812" s="292"/>
      <c r="BK812" s="3"/>
      <c r="BL812" s="3"/>
      <c r="BM812" s="3"/>
      <c r="BN812" s="3"/>
      <c r="BO812" s="3"/>
      <c r="BP812" s="3"/>
      <c r="BQ812" s="292"/>
      <c r="BR812" s="292"/>
      <c r="BS812" s="292"/>
      <c r="BT812" s="292"/>
      <c r="BU812" s="292"/>
      <c r="BV812" s="292"/>
      <c r="BW812" s="292"/>
      <c r="BX812" s="292"/>
      <c r="BY812" s="292"/>
      <c r="BZ812" s="292"/>
      <c r="CA812" s="292"/>
      <c r="CB812" s="292"/>
      <c r="CC812" s="292"/>
      <c r="CD812" s="292"/>
      <c r="CE812" s="292"/>
      <c r="CF812" s="292"/>
      <c r="CG812" s="292"/>
      <c r="CH812" s="292"/>
      <c r="CI812" s="292"/>
      <c r="CJ812" s="292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292"/>
      <c r="DB812" s="292"/>
      <c r="DC812" s="3"/>
      <c r="DD812" s="3"/>
      <c r="DE812" s="3"/>
      <c r="DF812" s="3"/>
      <c r="DG812" s="3"/>
      <c r="DH812" s="3"/>
      <c r="DI812" s="659"/>
      <c r="DJ812" s="659"/>
      <c r="DK812" s="659"/>
      <c r="DL812" s="3"/>
      <c r="DM812" s="3"/>
      <c r="DN812" s="3"/>
      <c r="DO812" s="292"/>
      <c r="DP812" s="292"/>
      <c r="DQ812" s="3"/>
      <c r="DR812" s="291"/>
      <c r="DS812" s="291"/>
      <c r="DT812" s="3"/>
      <c r="DU812" s="3"/>
      <c r="DV812" s="3"/>
      <c r="DW812" s="3"/>
      <c r="DX812" s="3"/>
      <c r="DY812" s="3"/>
      <c r="DZ812" s="3"/>
      <c r="EA812" s="3"/>
      <c r="EB812" s="3"/>
      <c r="EC812" s="3"/>
    </row>
    <row r="813" spans="1:133" ht="15.75" customHeight="1">
      <c r="A813" s="3"/>
      <c r="B813" s="291"/>
      <c r="C813" s="291"/>
      <c r="E813" s="174"/>
      <c r="F813" s="3"/>
      <c r="G813" s="3"/>
      <c r="H813" s="3"/>
      <c r="I813" s="1071"/>
      <c r="J813" s="107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292"/>
      <c r="AG813" s="292"/>
      <c r="AH813" s="174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292"/>
      <c r="BG813" s="292"/>
      <c r="BH813" s="292"/>
      <c r="BI813" s="292"/>
      <c r="BJ813" s="292"/>
      <c r="BK813" s="3"/>
      <c r="BL813" s="3"/>
      <c r="BM813" s="3"/>
      <c r="BN813" s="3"/>
      <c r="BO813" s="3"/>
      <c r="BP813" s="3"/>
      <c r="BQ813" s="292"/>
      <c r="BR813" s="292"/>
      <c r="BS813" s="292"/>
      <c r="BT813" s="292"/>
      <c r="BU813" s="292"/>
      <c r="BV813" s="292"/>
      <c r="BW813" s="292"/>
      <c r="BX813" s="292"/>
      <c r="BY813" s="292"/>
      <c r="BZ813" s="292"/>
      <c r="CA813" s="292"/>
      <c r="CB813" s="292"/>
      <c r="CC813" s="292"/>
      <c r="CD813" s="292"/>
      <c r="CE813" s="292"/>
      <c r="CF813" s="292"/>
      <c r="CG813" s="292"/>
      <c r="CH813" s="292"/>
      <c r="CI813" s="292"/>
      <c r="CJ813" s="292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292"/>
      <c r="DB813" s="292"/>
      <c r="DC813" s="3"/>
      <c r="DD813" s="3"/>
      <c r="DE813" s="3"/>
      <c r="DF813" s="3"/>
      <c r="DG813" s="3"/>
      <c r="DH813" s="3"/>
      <c r="DI813" s="659"/>
      <c r="DJ813" s="659"/>
      <c r="DK813" s="659"/>
      <c r="DL813" s="3"/>
      <c r="DM813" s="3"/>
      <c r="DN813" s="3"/>
      <c r="DO813" s="292"/>
      <c r="DP813" s="292"/>
      <c r="DQ813" s="3"/>
      <c r="DR813" s="291"/>
      <c r="DS813" s="291"/>
      <c r="DT813" s="3"/>
      <c r="DU813" s="3"/>
      <c r="DV813" s="3"/>
      <c r="DW813" s="3"/>
      <c r="DX813" s="3"/>
      <c r="DY813" s="3"/>
      <c r="DZ813" s="3"/>
      <c r="EA813" s="3"/>
      <c r="EB813" s="3"/>
      <c r="EC813" s="3"/>
    </row>
    <row r="814" spans="1:133" ht="15.75" customHeight="1">
      <c r="A814" s="3"/>
      <c r="B814" s="291"/>
      <c r="C814" s="291"/>
      <c r="E814" s="174"/>
      <c r="F814" s="3"/>
      <c r="G814" s="3"/>
      <c r="H814" s="3"/>
      <c r="I814" s="1071"/>
      <c r="J814" s="107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292"/>
      <c r="AG814" s="292"/>
      <c r="AH814" s="174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292"/>
      <c r="BG814" s="292"/>
      <c r="BH814" s="292"/>
      <c r="BI814" s="292"/>
      <c r="BJ814" s="292"/>
      <c r="BK814" s="3"/>
      <c r="BL814" s="3"/>
      <c r="BM814" s="3"/>
      <c r="BN814" s="3"/>
      <c r="BO814" s="3"/>
      <c r="BP814" s="3"/>
      <c r="BQ814" s="292"/>
      <c r="BR814" s="292"/>
      <c r="BS814" s="292"/>
      <c r="BT814" s="292"/>
      <c r="BU814" s="292"/>
      <c r="BV814" s="292"/>
      <c r="BW814" s="292"/>
      <c r="BX814" s="292"/>
      <c r="BY814" s="292"/>
      <c r="BZ814" s="292"/>
      <c r="CA814" s="292"/>
      <c r="CB814" s="292"/>
      <c r="CC814" s="292"/>
      <c r="CD814" s="292"/>
      <c r="CE814" s="292"/>
      <c r="CF814" s="292"/>
      <c r="CG814" s="292"/>
      <c r="CH814" s="292"/>
      <c r="CI814" s="292"/>
      <c r="CJ814" s="292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292"/>
      <c r="DB814" s="292"/>
      <c r="DC814" s="3"/>
      <c r="DD814" s="3"/>
      <c r="DE814" s="3"/>
      <c r="DF814" s="3"/>
      <c r="DG814" s="3"/>
      <c r="DH814" s="3"/>
      <c r="DI814" s="659"/>
      <c r="DJ814" s="659"/>
      <c r="DK814" s="659"/>
      <c r="DL814" s="3"/>
      <c r="DM814" s="3"/>
      <c r="DN814" s="3"/>
      <c r="DO814" s="292"/>
      <c r="DP814" s="292"/>
      <c r="DQ814" s="3"/>
      <c r="DR814" s="291"/>
      <c r="DS814" s="291"/>
      <c r="DT814" s="3"/>
      <c r="DU814" s="3"/>
      <c r="DV814" s="3"/>
      <c r="DW814" s="3"/>
      <c r="DX814" s="3"/>
      <c r="DY814" s="3"/>
      <c r="DZ814" s="3"/>
      <c r="EA814" s="3"/>
      <c r="EB814" s="3"/>
      <c r="EC814" s="3"/>
    </row>
    <row r="815" spans="1:133" ht="15.75" customHeight="1">
      <c r="A815" s="3"/>
      <c r="B815" s="291"/>
      <c r="C815" s="291"/>
      <c r="E815" s="174"/>
      <c r="F815" s="3"/>
      <c r="G815" s="3"/>
      <c r="H815" s="3"/>
      <c r="I815" s="1071"/>
      <c r="J815" s="107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292"/>
      <c r="AG815" s="292"/>
      <c r="AH815" s="174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292"/>
      <c r="BG815" s="292"/>
      <c r="BH815" s="292"/>
      <c r="BI815" s="292"/>
      <c r="BJ815" s="292"/>
      <c r="BK815" s="3"/>
      <c r="BL815" s="3"/>
      <c r="BM815" s="3"/>
      <c r="BN815" s="3"/>
      <c r="BO815" s="3"/>
      <c r="BP815" s="3"/>
      <c r="BQ815" s="292"/>
      <c r="BR815" s="292"/>
      <c r="BS815" s="292"/>
      <c r="BT815" s="292"/>
      <c r="BU815" s="292"/>
      <c r="BV815" s="292"/>
      <c r="BW815" s="292"/>
      <c r="BX815" s="292"/>
      <c r="BY815" s="292"/>
      <c r="BZ815" s="292"/>
      <c r="CA815" s="292"/>
      <c r="CB815" s="292"/>
      <c r="CC815" s="292"/>
      <c r="CD815" s="292"/>
      <c r="CE815" s="292"/>
      <c r="CF815" s="292"/>
      <c r="CG815" s="292"/>
      <c r="CH815" s="292"/>
      <c r="CI815" s="292"/>
      <c r="CJ815" s="292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292"/>
      <c r="DB815" s="292"/>
      <c r="DC815" s="3"/>
      <c r="DD815" s="3"/>
      <c r="DE815" s="3"/>
      <c r="DF815" s="3"/>
      <c r="DG815" s="3"/>
      <c r="DH815" s="3"/>
      <c r="DI815" s="659"/>
      <c r="DJ815" s="659"/>
      <c r="DK815" s="659"/>
      <c r="DL815" s="3"/>
      <c r="DM815" s="3"/>
      <c r="DN815" s="3"/>
      <c r="DO815" s="292"/>
      <c r="DP815" s="292"/>
      <c r="DQ815" s="3"/>
      <c r="DR815" s="291"/>
      <c r="DS815" s="291"/>
      <c r="DT815" s="3"/>
      <c r="DU815" s="3"/>
      <c r="DV815" s="3"/>
      <c r="DW815" s="3"/>
      <c r="DX815" s="3"/>
      <c r="DY815" s="3"/>
      <c r="DZ815" s="3"/>
      <c r="EA815" s="3"/>
      <c r="EB815" s="3"/>
      <c r="EC815" s="3"/>
    </row>
    <row r="816" spans="1:133" ht="15.75" customHeight="1">
      <c r="A816" s="3"/>
      <c r="B816" s="291"/>
      <c r="C816" s="291"/>
      <c r="E816" s="174"/>
      <c r="F816" s="3"/>
      <c r="G816" s="3"/>
      <c r="H816" s="3"/>
      <c r="I816" s="1071"/>
      <c r="J816" s="107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292"/>
      <c r="AG816" s="292"/>
      <c r="AH816" s="174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292"/>
      <c r="BG816" s="292"/>
      <c r="BH816" s="292"/>
      <c r="BI816" s="292"/>
      <c r="BJ816" s="292"/>
      <c r="BK816" s="3"/>
      <c r="BL816" s="3"/>
      <c r="BM816" s="3"/>
      <c r="BN816" s="3"/>
      <c r="BO816" s="3"/>
      <c r="BP816" s="3"/>
      <c r="BQ816" s="292"/>
      <c r="BR816" s="292"/>
      <c r="BS816" s="292"/>
      <c r="BT816" s="292"/>
      <c r="BU816" s="292"/>
      <c r="BV816" s="292"/>
      <c r="BW816" s="292"/>
      <c r="BX816" s="292"/>
      <c r="BY816" s="292"/>
      <c r="BZ816" s="292"/>
      <c r="CA816" s="292"/>
      <c r="CB816" s="292"/>
      <c r="CC816" s="292"/>
      <c r="CD816" s="292"/>
      <c r="CE816" s="292"/>
      <c r="CF816" s="292"/>
      <c r="CG816" s="292"/>
      <c r="CH816" s="292"/>
      <c r="CI816" s="292"/>
      <c r="CJ816" s="292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292"/>
      <c r="DB816" s="292"/>
      <c r="DC816" s="3"/>
      <c r="DD816" s="3"/>
      <c r="DE816" s="3"/>
      <c r="DF816" s="3"/>
      <c r="DG816" s="3"/>
      <c r="DH816" s="3"/>
      <c r="DI816" s="659"/>
      <c r="DJ816" s="659"/>
      <c r="DK816" s="659"/>
      <c r="DL816" s="3"/>
      <c r="DM816" s="3"/>
      <c r="DN816" s="3"/>
      <c r="DO816" s="292"/>
      <c r="DP816" s="292"/>
      <c r="DQ816" s="3"/>
      <c r="DR816" s="291"/>
      <c r="DS816" s="291"/>
      <c r="DT816" s="3"/>
      <c r="DU816" s="3"/>
      <c r="DV816" s="3"/>
      <c r="DW816" s="3"/>
      <c r="DX816" s="3"/>
      <c r="DY816" s="3"/>
      <c r="DZ816" s="3"/>
      <c r="EA816" s="3"/>
      <c r="EB816" s="3"/>
      <c r="EC816" s="3"/>
    </row>
    <row r="817" spans="1:133" ht="15.75" customHeight="1">
      <c r="A817" s="3"/>
      <c r="B817" s="291"/>
      <c r="C817" s="291"/>
      <c r="E817" s="174"/>
      <c r="F817" s="3"/>
      <c r="G817" s="3"/>
      <c r="H817" s="3"/>
      <c r="I817" s="1071"/>
      <c r="J817" s="107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292"/>
      <c r="AG817" s="292"/>
      <c r="AH817" s="174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292"/>
      <c r="BG817" s="292"/>
      <c r="BH817" s="292"/>
      <c r="BI817" s="292"/>
      <c r="BJ817" s="292"/>
      <c r="BK817" s="3"/>
      <c r="BL817" s="3"/>
      <c r="BM817" s="3"/>
      <c r="BN817" s="3"/>
      <c r="BO817" s="3"/>
      <c r="BP817" s="3"/>
      <c r="BQ817" s="292"/>
      <c r="BR817" s="292"/>
      <c r="BS817" s="292"/>
      <c r="BT817" s="292"/>
      <c r="BU817" s="292"/>
      <c r="BV817" s="292"/>
      <c r="BW817" s="292"/>
      <c r="BX817" s="292"/>
      <c r="BY817" s="292"/>
      <c r="BZ817" s="292"/>
      <c r="CA817" s="292"/>
      <c r="CB817" s="292"/>
      <c r="CC817" s="292"/>
      <c r="CD817" s="292"/>
      <c r="CE817" s="292"/>
      <c r="CF817" s="292"/>
      <c r="CG817" s="292"/>
      <c r="CH817" s="292"/>
      <c r="CI817" s="292"/>
      <c r="CJ817" s="292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292"/>
      <c r="DB817" s="292"/>
      <c r="DC817" s="3"/>
      <c r="DD817" s="3"/>
      <c r="DE817" s="3"/>
      <c r="DF817" s="3"/>
      <c r="DG817" s="3"/>
      <c r="DH817" s="3"/>
      <c r="DI817" s="659"/>
      <c r="DJ817" s="659"/>
      <c r="DK817" s="659"/>
      <c r="DL817" s="3"/>
      <c r="DM817" s="3"/>
      <c r="DN817" s="3"/>
      <c r="DO817" s="292"/>
      <c r="DP817" s="292"/>
      <c r="DQ817" s="3"/>
      <c r="DR817" s="291"/>
      <c r="DS817" s="291"/>
      <c r="DT817" s="3"/>
      <c r="DU817" s="3"/>
      <c r="DV817" s="3"/>
      <c r="DW817" s="3"/>
      <c r="DX817" s="3"/>
      <c r="DY817" s="3"/>
      <c r="DZ817" s="3"/>
      <c r="EA817" s="3"/>
      <c r="EB817" s="3"/>
      <c r="EC817" s="3"/>
    </row>
    <row r="818" spans="1:133" ht="15.75" customHeight="1">
      <c r="A818" s="3"/>
      <c r="B818" s="291"/>
      <c r="C818" s="291"/>
      <c r="E818" s="174"/>
      <c r="F818" s="3"/>
      <c r="G818" s="3"/>
      <c r="H818" s="3"/>
      <c r="I818" s="1071"/>
      <c r="J818" s="107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292"/>
      <c r="AG818" s="292"/>
      <c r="AH818" s="174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292"/>
      <c r="BG818" s="292"/>
      <c r="BH818" s="292"/>
      <c r="BI818" s="292"/>
      <c r="BJ818" s="292"/>
      <c r="BK818" s="3"/>
      <c r="BL818" s="3"/>
      <c r="BM818" s="3"/>
      <c r="BN818" s="3"/>
      <c r="BO818" s="3"/>
      <c r="BP818" s="3"/>
      <c r="BQ818" s="292"/>
      <c r="BR818" s="292"/>
      <c r="BS818" s="292"/>
      <c r="BT818" s="292"/>
      <c r="BU818" s="292"/>
      <c r="BV818" s="292"/>
      <c r="BW818" s="292"/>
      <c r="BX818" s="292"/>
      <c r="BY818" s="292"/>
      <c r="BZ818" s="292"/>
      <c r="CA818" s="292"/>
      <c r="CB818" s="292"/>
      <c r="CC818" s="292"/>
      <c r="CD818" s="292"/>
      <c r="CE818" s="292"/>
      <c r="CF818" s="292"/>
      <c r="CG818" s="292"/>
      <c r="CH818" s="292"/>
      <c r="CI818" s="292"/>
      <c r="CJ818" s="292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292"/>
      <c r="DB818" s="292"/>
      <c r="DC818" s="3"/>
      <c r="DD818" s="3"/>
      <c r="DE818" s="3"/>
      <c r="DF818" s="3"/>
      <c r="DG818" s="3"/>
      <c r="DH818" s="3"/>
      <c r="DI818" s="659"/>
      <c r="DJ818" s="659"/>
      <c r="DK818" s="659"/>
      <c r="DL818" s="3"/>
      <c r="DM818" s="3"/>
      <c r="DN818" s="3"/>
      <c r="DO818" s="292"/>
      <c r="DP818" s="292"/>
      <c r="DQ818" s="3"/>
      <c r="DR818" s="291"/>
      <c r="DS818" s="291"/>
      <c r="DT818" s="3"/>
      <c r="DU818" s="3"/>
      <c r="DV818" s="3"/>
      <c r="DW818" s="3"/>
      <c r="DX818" s="3"/>
      <c r="DY818" s="3"/>
      <c r="DZ818" s="3"/>
      <c r="EA818" s="3"/>
      <c r="EB818" s="3"/>
      <c r="EC818" s="3"/>
    </row>
    <row r="819" spans="1:133" ht="15.75" customHeight="1">
      <c r="A819" s="3"/>
      <c r="B819" s="291"/>
      <c r="C819" s="291"/>
      <c r="E819" s="174"/>
      <c r="F819" s="3"/>
      <c r="G819" s="3"/>
      <c r="H819" s="3"/>
      <c r="I819" s="1071"/>
      <c r="J819" s="107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292"/>
      <c r="AG819" s="292"/>
      <c r="AH819" s="174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292"/>
      <c r="BG819" s="292"/>
      <c r="BH819" s="292"/>
      <c r="BI819" s="292"/>
      <c r="BJ819" s="292"/>
      <c r="BK819" s="3"/>
      <c r="BL819" s="3"/>
      <c r="BM819" s="3"/>
      <c r="BN819" s="3"/>
      <c r="BO819" s="3"/>
      <c r="BP819" s="3"/>
      <c r="BQ819" s="292"/>
      <c r="BR819" s="292"/>
      <c r="BS819" s="292"/>
      <c r="BT819" s="292"/>
      <c r="BU819" s="292"/>
      <c r="BV819" s="292"/>
      <c r="BW819" s="292"/>
      <c r="BX819" s="292"/>
      <c r="BY819" s="292"/>
      <c r="BZ819" s="292"/>
      <c r="CA819" s="292"/>
      <c r="CB819" s="292"/>
      <c r="CC819" s="292"/>
      <c r="CD819" s="292"/>
      <c r="CE819" s="292"/>
      <c r="CF819" s="292"/>
      <c r="CG819" s="292"/>
      <c r="CH819" s="292"/>
      <c r="CI819" s="292"/>
      <c r="CJ819" s="292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292"/>
      <c r="DB819" s="292"/>
      <c r="DC819" s="3"/>
      <c r="DD819" s="3"/>
      <c r="DE819" s="3"/>
      <c r="DF819" s="3"/>
      <c r="DG819" s="3"/>
      <c r="DH819" s="3"/>
      <c r="DI819" s="659"/>
      <c r="DJ819" s="659"/>
      <c r="DK819" s="659"/>
      <c r="DL819" s="3"/>
      <c r="DM819" s="3"/>
      <c r="DN819" s="3"/>
      <c r="DO819" s="292"/>
      <c r="DP819" s="292"/>
      <c r="DQ819" s="3"/>
      <c r="DR819" s="291"/>
      <c r="DS819" s="291"/>
      <c r="DT819" s="3"/>
      <c r="DU819" s="3"/>
      <c r="DV819" s="3"/>
      <c r="DW819" s="3"/>
      <c r="DX819" s="3"/>
      <c r="DY819" s="3"/>
      <c r="DZ819" s="3"/>
      <c r="EA819" s="3"/>
      <c r="EB819" s="3"/>
      <c r="EC819" s="3"/>
    </row>
    <row r="820" spans="1:133" ht="15.75" customHeight="1">
      <c r="A820" s="3"/>
      <c r="B820" s="291"/>
      <c r="C820" s="291"/>
      <c r="E820" s="174"/>
      <c r="F820" s="3"/>
      <c r="G820" s="3"/>
      <c r="H820" s="3"/>
      <c r="I820" s="1071"/>
      <c r="J820" s="107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292"/>
      <c r="AG820" s="292"/>
      <c r="AH820" s="174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292"/>
      <c r="BG820" s="292"/>
      <c r="BH820" s="292"/>
      <c r="BI820" s="292"/>
      <c r="BJ820" s="292"/>
      <c r="BK820" s="3"/>
      <c r="BL820" s="3"/>
      <c r="BM820" s="3"/>
      <c r="BN820" s="3"/>
      <c r="BO820" s="3"/>
      <c r="BP820" s="3"/>
      <c r="BQ820" s="292"/>
      <c r="BR820" s="292"/>
      <c r="BS820" s="292"/>
      <c r="BT820" s="292"/>
      <c r="BU820" s="292"/>
      <c r="BV820" s="292"/>
      <c r="BW820" s="292"/>
      <c r="BX820" s="292"/>
      <c r="BY820" s="292"/>
      <c r="BZ820" s="292"/>
      <c r="CA820" s="292"/>
      <c r="CB820" s="292"/>
      <c r="CC820" s="292"/>
      <c r="CD820" s="292"/>
      <c r="CE820" s="292"/>
      <c r="CF820" s="292"/>
      <c r="CG820" s="292"/>
      <c r="CH820" s="292"/>
      <c r="CI820" s="292"/>
      <c r="CJ820" s="292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292"/>
      <c r="DB820" s="292"/>
      <c r="DC820" s="3"/>
      <c r="DD820" s="3"/>
      <c r="DE820" s="3"/>
      <c r="DF820" s="3"/>
      <c r="DG820" s="3"/>
      <c r="DH820" s="3"/>
      <c r="DI820" s="659"/>
      <c r="DJ820" s="659"/>
      <c r="DK820" s="659"/>
      <c r="DL820" s="3"/>
      <c r="DM820" s="3"/>
      <c r="DN820" s="3"/>
      <c r="DO820" s="292"/>
      <c r="DP820" s="292"/>
      <c r="DQ820" s="3"/>
      <c r="DR820" s="291"/>
      <c r="DS820" s="291"/>
      <c r="DT820" s="3"/>
      <c r="DU820" s="3"/>
      <c r="DV820" s="3"/>
      <c r="DW820" s="3"/>
      <c r="DX820" s="3"/>
      <c r="DY820" s="3"/>
      <c r="DZ820" s="3"/>
      <c r="EA820" s="3"/>
      <c r="EB820" s="3"/>
      <c r="EC820" s="3"/>
    </row>
    <row r="821" spans="1:133" ht="15.75" customHeight="1">
      <c r="A821" s="3"/>
      <c r="B821" s="291"/>
      <c r="C821" s="291"/>
      <c r="E821" s="174"/>
      <c r="F821" s="3"/>
      <c r="G821" s="3"/>
      <c r="H821" s="3"/>
      <c r="I821" s="1071"/>
      <c r="J821" s="107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292"/>
      <c r="AG821" s="292"/>
      <c r="AH821" s="174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292"/>
      <c r="BG821" s="292"/>
      <c r="BH821" s="292"/>
      <c r="BI821" s="292"/>
      <c r="BJ821" s="292"/>
      <c r="BK821" s="3"/>
      <c r="BL821" s="3"/>
      <c r="BM821" s="3"/>
      <c r="BN821" s="3"/>
      <c r="BO821" s="3"/>
      <c r="BP821" s="3"/>
      <c r="BQ821" s="292"/>
      <c r="BR821" s="292"/>
      <c r="BS821" s="292"/>
      <c r="BT821" s="292"/>
      <c r="BU821" s="292"/>
      <c r="BV821" s="292"/>
      <c r="BW821" s="292"/>
      <c r="BX821" s="292"/>
      <c r="BY821" s="292"/>
      <c r="BZ821" s="292"/>
      <c r="CA821" s="292"/>
      <c r="CB821" s="292"/>
      <c r="CC821" s="292"/>
      <c r="CD821" s="292"/>
      <c r="CE821" s="292"/>
      <c r="CF821" s="292"/>
      <c r="CG821" s="292"/>
      <c r="CH821" s="292"/>
      <c r="CI821" s="292"/>
      <c r="CJ821" s="292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292"/>
      <c r="DB821" s="292"/>
      <c r="DC821" s="3"/>
      <c r="DD821" s="3"/>
      <c r="DE821" s="3"/>
      <c r="DF821" s="3"/>
      <c r="DG821" s="3"/>
      <c r="DH821" s="3"/>
      <c r="DI821" s="659"/>
      <c r="DJ821" s="659"/>
      <c r="DK821" s="659"/>
      <c r="DL821" s="3"/>
      <c r="DM821" s="3"/>
      <c r="DN821" s="3"/>
      <c r="DO821" s="292"/>
      <c r="DP821" s="292"/>
      <c r="DQ821" s="3"/>
      <c r="DR821" s="291"/>
      <c r="DS821" s="291"/>
      <c r="DT821" s="3"/>
      <c r="DU821" s="3"/>
      <c r="DV821" s="3"/>
      <c r="DW821" s="3"/>
      <c r="DX821" s="3"/>
      <c r="DY821" s="3"/>
      <c r="DZ821" s="3"/>
      <c r="EA821" s="3"/>
      <c r="EB821" s="3"/>
      <c r="EC821" s="3"/>
    </row>
    <row r="822" spans="1:133" ht="15.75" customHeight="1">
      <c r="A822" s="3"/>
      <c r="B822" s="291"/>
      <c r="C822" s="291"/>
      <c r="E822" s="174"/>
      <c r="F822" s="3"/>
      <c r="G822" s="3"/>
      <c r="H822" s="3"/>
      <c r="I822" s="1071"/>
      <c r="J822" s="107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292"/>
      <c r="AG822" s="292"/>
      <c r="AH822" s="174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292"/>
      <c r="BG822" s="292"/>
      <c r="BH822" s="292"/>
      <c r="BI822" s="292"/>
      <c r="BJ822" s="292"/>
      <c r="BK822" s="3"/>
      <c r="BL822" s="3"/>
      <c r="BM822" s="3"/>
      <c r="BN822" s="3"/>
      <c r="BO822" s="3"/>
      <c r="BP822" s="3"/>
      <c r="BQ822" s="292"/>
      <c r="BR822" s="292"/>
      <c r="BS822" s="292"/>
      <c r="BT822" s="292"/>
      <c r="BU822" s="292"/>
      <c r="BV822" s="292"/>
      <c r="BW822" s="292"/>
      <c r="BX822" s="292"/>
      <c r="BY822" s="292"/>
      <c r="BZ822" s="292"/>
      <c r="CA822" s="292"/>
      <c r="CB822" s="292"/>
      <c r="CC822" s="292"/>
      <c r="CD822" s="292"/>
      <c r="CE822" s="292"/>
      <c r="CF822" s="292"/>
      <c r="CG822" s="292"/>
      <c r="CH822" s="292"/>
      <c r="CI822" s="292"/>
      <c r="CJ822" s="292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292"/>
      <c r="DB822" s="292"/>
      <c r="DC822" s="3"/>
      <c r="DD822" s="3"/>
      <c r="DE822" s="3"/>
      <c r="DF822" s="3"/>
      <c r="DG822" s="3"/>
      <c r="DH822" s="3"/>
      <c r="DI822" s="659"/>
      <c r="DJ822" s="659"/>
      <c r="DK822" s="659"/>
      <c r="DL822" s="3"/>
      <c r="DM822" s="3"/>
      <c r="DN822" s="3"/>
      <c r="DO822" s="292"/>
      <c r="DP822" s="292"/>
      <c r="DQ822" s="3"/>
      <c r="DR822" s="291"/>
      <c r="DS822" s="291"/>
      <c r="DT822" s="3"/>
      <c r="DU822" s="3"/>
      <c r="DV822" s="3"/>
      <c r="DW822" s="3"/>
      <c r="DX822" s="3"/>
      <c r="DY822" s="3"/>
      <c r="DZ822" s="3"/>
      <c r="EA822" s="3"/>
      <c r="EB822" s="3"/>
      <c r="EC822" s="3"/>
    </row>
    <row r="823" spans="1:133" ht="15.75" customHeight="1">
      <c r="A823" s="3"/>
      <c r="B823" s="291"/>
      <c r="C823" s="291"/>
      <c r="E823" s="174"/>
      <c r="F823" s="3"/>
      <c r="G823" s="3"/>
      <c r="H823" s="3"/>
      <c r="I823" s="1071"/>
      <c r="J823" s="107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292"/>
      <c r="AG823" s="292"/>
      <c r="AH823" s="174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292"/>
      <c r="BG823" s="292"/>
      <c r="BH823" s="292"/>
      <c r="BI823" s="292"/>
      <c r="BJ823" s="292"/>
      <c r="BK823" s="3"/>
      <c r="BL823" s="3"/>
      <c r="BM823" s="3"/>
      <c r="BN823" s="3"/>
      <c r="BO823" s="3"/>
      <c r="BP823" s="3"/>
      <c r="BQ823" s="292"/>
      <c r="BR823" s="292"/>
      <c r="BS823" s="292"/>
      <c r="BT823" s="292"/>
      <c r="BU823" s="292"/>
      <c r="BV823" s="292"/>
      <c r="BW823" s="292"/>
      <c r="BX823" s="292"/>
      <c r="BY823" s="292"/>
      <c r="BZ823" s="292"/>
      <c r="CA823" s="292"/>
      <c r="CB823" s="292"/>
      <c r="CC823" s="292"/>
      <c r="CD823" s="292"/>
      <c r="CE823" s="292"/>
      <c r="CF823" s="292"/>
      <c r="CG823" s="292"/>
      <c r="CH823" s="292"/>
      <c r="CI823" s="292"/>
      <c r="CJ823" s="292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292"/>
      <c r="DB823" s="292"/>
      <c r="DC823" s="3"/>
      <c r="DD823" s="3"/>
      <c r="DE823" s="3"/>
      <c r="DF823" s="3"/>
      <c r="DG823" s="3"/>
      <c r="DH823" s="3"/>
      <c r="DI823" s="659"/>
      <c r="DJ823" s="659"/>
      <c r="DK823" s="659"/>
      <c r="DL823" s="3"/>
      <c r="DM823" s="3"/>
      <c r="DN823" s="3"/>
      <c r="DO823" s="292"/>
      <c r="DP823" s="292"/>
      <c r="DQ823" s="3"/>
      <c r="DR823" s="291"/>
      <c r="DS823" s="291"/>
      <c r="DT823" s="3"/>
      <c r="DU823" s="3"/>
      <c r="DV823" s="3"/>
      <c r="DW823" s="3"/>
      <c r="DX823" s="3"/>
      <c r="DY823" s="3"/>
      <c r="DZ823" s="3"/>
      <c r="EA823" s="3"/>
      <c r="EB823" s="3"/>
      <c r="EC823" s="3"/>
    </row>
    <row r="824" spans="1:133" ht="15.75" customHeight="1">
      <c r="A824" s="3"/>
      <c r="B824" s="291"/>
      <c r="C824" s="291"/>
      <c r="E824" s="174"/>
      <c r="F824" s="3"/>
      <c r="G824" s="3"/>
      <c r="H824" s="3"/>
      <c r="I824" s="1071"/>
      <c r="J824" s="107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292"/>
      <c r="AG824" s="292"/>
      <c r="AH824" s="174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292"/>
      <c r="BG824" s="292"/>
      <c r="BH824" s="292"/>
      <c r="BI824" s="292"/>
      <c r="BJ824" s="292"/>
      <c r="BK824" s="3"/>
      <c r="BL824" s="3"/>
      <c r="BM824" s="3"/>
      <c r="BN824" s="3"/>
      <c r="BO824" s="3"/>
      <c r="BP824" s="3"/>
      <c r="BQ824" s="292"/>
      <c r="BR824" s="292"/>
      <c r="BS824" s="292"/>
      <c r="BT824" s="292"/>
      <c r="BU824" s="292"/>
      <c r="BV824" s="292"/>
      <c r="BW824" s="292"/>
      <c r="BX824" s="292"/>
      <c r="BY824" s="292"/>
      <c r="BZ824" s="292"/>
      <c r="CA824" s="292"/>
      <c r="CB824" s="292"/>
      <c r="CC824" s="292"/>
      <c r="CD824" s="292"/>
      <c r="CE824" s="292"/>
      <c r="CF824" s="292"/>
      <c r="CG824" s="292"/>
      <c r="CH824" s="292"/>
      <c r="CI824" s="292"/>
      <c r="CJ824" s="292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292"/>
      <c r="DB824" s="292"/>
      <c r="DC824" s="3"/>
      <c r="DD824" s="3"/>
      <c r="DE824" s="3"/>
      <c r="DF824" s="3"/>
      <c r="DG824" s="3"/>
      <c r="DH824" s="3"/>
      <c r="DI824" s="659"/>
      <c r="DJ824" s="659"/>
      <c r="DK824" s="659"/>
      <c r="DL824" s="3"/>
      <c r="DM824" s="3"/>
      <c r="DN824" s="3"/>
      <c r="DO824" s="292"/>
      <c r="DP824" s="292"/>
      <c r="DQ824" s="3"/>
      <c r="DR824" s="291"/>
      <c r="DS824" s="291"/>
      <c r="DT824" s="3"/>
      <c r="DU824" s="3"/>
      <c r="DV824" s="3"/>
      <c r="DW824" s="3"/>
      <c r="DX824" s="3"/>
      <c r="DY824" s="3"/>
      <c r="DZ824" s="3"/>
      <c r="EA824" s="3"/>
      <c r="EB824" s="3"/>
      <c r="EC824" s="3"/>
    </row>
    <row r="825" spans="1:133" ht="15.75" customHeight="1">
      <c r="A825" s="3"/>
      <c r="B825" s="291"/>
      <c r="C825" s="291"/>
      <c r="E825" s="174"/>
      <c r="F825" s="3"/>
      <c r="G825" s="3"/>
      <c r="H825" s="3"/>
      <c r="I825" s="1071"/>
      <c r="J825" s="107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292"/>
      <c r="AG825" s="292"/>
      <c r="AH825" s="174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292"/>
      <c r="BG825" s="292"/>
      <c r="BH825" s="292"/>
      <c r="BI825" s="292"/>
      <c r="BJ825" s="292"/>
      <c r="BK825" s="3"/>
      <c r="BL825" s="3"/>
      <c r="BM825" s="3"/>
      <c r="BN825" s="3"/>
      <c r="BO825" s="3"/>
      <c r="BP825" s="3"/>
      <c r="BQ825" s="292"/>
      <c r="BR825" s="292"/>
      <c r="BS825" s="292"/>
      <c r="BT825" s="292"/>
      <c r="BU825" s="292"/>
      <c r="BV825" s="292"/>
      <c r="BW825" s="292"/>
      <c r="BX825" s="292"/>
      <c r="BY825" s="292"/>
      <c r="BZ825" s="292"/>
      <c r="CA825" s="292"/>
      <c r="CB825" s="292"/>
      <c r="CC825" s="292"/>
      <c r="CD825" s="292"/>
      <c r="CE825" s="292"/>
      <c r="CF825" s="292"/>
      <c r="CG825" s="292"/>
      <c r="CH825" s="292"/>
      <c r="CI825" s="292"/>
      <c r="CJ825" s="292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292"/>
      <c r="DB825" s="292"/>
      <c r="DC825" s="3"/>
      <c r="DD825" s="3"/>
      <c r="DE825" s="3"/>
      <c r="DF825" s="3"/>
      <c r="DG825" s="3"/>
      <c r="DH825" s="3"/>
      <c r="DI825" s="659"/>
      <c r="DJ825" s="659"/>
      <c r="DK825" s="659"/>
      <c r="DL825" s="3"/>
      <c r="DM825" s="3"/>
      <c r="DN825" s="3"/>
      <c r="DO825" s="292"/>
      <c r="DP825" s="292"/>
      <c r="DQ825" s="3"/>
      <c r="DR825" s="291"/>
      <c r="DS825" s="291"/>
      <c r="DT825" s="3"/>
      <c r="DU825" s="3"/>
      <c r="DV825" s="3"/>
      <c r="DW825" s="3"/>
      <c r="DX825" s="3"/>
      <c r="DY825" s="3"/>
      <c r="DZ825" s="3"/>
      <c r="EA825" s="3"/>
      <c r="EB825" s="3"/>
      <c r="EC825" s="3"/>
    </row>
    <row r="826" spans="1:133" ht="15.75" customHeight="1">
      <c r="A826" s="3"/>
      <c r="B826" s="291"/>
      <c r="C826" s="291"/>
      <c r="E826" s="174"/>
      <c r="F826" s="3"/>
      <c r="G826" s="3"/>
      <c r="H826" s="3"/>
      <c r="I826" s="1071"/>
      <c r="J826" s="107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292"/>
      <c r="AG826" s="292"/>
      <c r="AH826" s="174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292"/>
      <c r="BG826" s="292"/>
      <c r="BH826" s="292"/>
      <c r="BI826" s="292"/>
      <c r="BJ826" s="292"/>
      <c r="BK826" s="3"/>
      <c r="BL826" s="3"/>
      <c r="BM826" s="3"/>
      <c r="BN826" s="3"/>
      <c r="BO826" s="3"/>
      <c r="BP826" s="3"/>
      <c r="BQ826" s="292"/>
      <c r="BR826" s="292"/>
      <c r="BS826" s="292"/>
      <c r="BT826" s="292"/>
      <c r="BU826" s="292"/>
      <c r="BV826" s="292"/>
      <c r="BW826" s="292"/>
      <c r="BX826" s="292"/>
      <c r="BY826" s="292"/>
      <c r="BZ826" s="292"/>
      <c r="CA826" s="292"/>
      <c r="CB826" s="292"/>
      <c r="CC826" s="292"/>
      <c r="CD826" s="292"/>
      <c r="CE826" s="292"/>
      <c r="CF826" s="292"/>
      <c r="CG826" s="292"/>
      <c r="CH826" s="292"/>
      <c r="CI826" s="292"/>
      <c r="CJ826" s="292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292"/>
      <c r="DB826" s="292"/>
      <c r="DC826" s="3"/>
      <c r="DD826" s="3"/>
      <c r="DE826" s="3"/>
      <c r="DF826" s="3"/>
      <c r="DG826" s="3"/>
      <c r="DH826" s="3"/>
      <c r="DI826" s="659"/>
      <c r="DJ826" s="659"/>
      <c r="DK826" s="659"/>
      <c r="DL826" s="3"/>
      <c r="DM826" s="3"/>
      <c r="DN826" s="3"/>
      <c r="DO826" s="292"/>
      <c r="DP826" s="292"/>
      <c r="DQ826" s="3"/>
      <c r="DR826" s="291"/>
      <c r="DS826" s="291"/>
      <c r="DT826" s="3"/>
      <c r="DU826" s="3"/>
      <c r="DV826" s="3"/>
      <c r="DW826" s="3"/>
      <c r="DX826" s="3"/>
      <c r="DY826" s="3"/>
      <c r="DZ826" s="3"/>
      <c r="EA826" s="3"/>
      <c r="EB826" s="3"/>
      <c r="EC826" s="3"/>
    </row>
    <row r="827" spans="1:133" ht="15.75" customHeight="1">
      <c r="A827" s="3"/>
      <c r="B827" s="291"/>
      <c r="C827" s="291"/>
      <c r="E827" s="174"/>
      <c r="F827" s="3"/>
      <c r="G827" s="3"/>
      <c r="H827" s="3"/>
      <c r="I827" s="1071"/>
      <c r="J827" s="107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292"/>
      <c r="AG827" s="292"/>
      <c r="AH827" s="174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292"/>
      <c r="BG827" s="292"/>
      <c r="BH827" s="292"/>
      <c r="BI827" s="292"/>
      <c r="BJ827" s="292"/>
      <c r="BK827" s="3"/>
      <c r="BL827" s="3"/>
      <c r="BM827" s="3"/>
      <c r="BN827" s="3"/>
      <c r="BO827" s="3"/>
      <c r="BP827" s="3"/>
      <c r="BQ827" s="292"/>
      <c r="BR827" s="292"/>
      <c r="BS827" s="292"/>
      <c r="BT827" s="292"/>
      <c r="BU827" s="292"/>
      <c r="BV827" s="292"/>
      <c r="BW827" s="292"/>
      <c r="BX827" s="292"/>
      <c r="BY827" s="292"/>
      <c r="BZ827" s="292"/>
      <c r="CA827" s="292"/>
      <c r="CB827" s="292"/>
      <c r="CC827" s="292"/>
      <c r="CD827" s="292"/>
      <c r="CE827" s="292"/>
      <c r="CF827" s="292"/>
      <c r="CG827" s="292"/>
      <c r="CH827" s="292"/>
      <c r="CI827" s="292"/>
      <c r="CJ827" s="292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292"/>
      <c r="DB827" s="292"/>
      <c r="DC827" s="3"/>
      <c r="DD827" s="3"/>
      <c r="DE827" s="3"/>
      <c r="DF827" s="3"/>
      <c r="DG827" s="3"/>
      <c r="DH827" s="3"/>
      <c r="DI827" s="659"/>
      <c r="DJ827" s="659"/>
      <c r="DK827" s="659"/>
      <c r="DL827" s="3"/>
      <c r="DM827" s="3"/>
      <c r="DN827" s="3"/>
      <c r="DO827" s="292"/>
      <c r="DP827" s="292"/>
      <c r="DQ827" s="3"/>
      <c r="DR827" s="291"/>
      <c r="DS827" s="291"/>
      <c r="DT827" s="3"/>
      <c r="DU827" s="3"/>
      <c r="DV827" s="3"/>
      <c r="DW827" s="3"/>
      <c r="DX827" s="3"/>
      <c r="DY827" s="3"/>
      <c r="DZ827" s="3"/>
      <c r="EA827" s="3"/>
      <c r="EB827" s="3"/>
      <c r="EC827" s="3"/>
    </row>
    <row r="828" spans="1:133" ht="15.75" customHeight="1">
      <c r="A828" s="3"/>
      <c r="B828" s="291"/>
      <c r="C828" s="291"/>
      <c r="E828" s="174"/>
      <c r="F828" s="3"/>
      <c r="G828" s="3"/>
      <c r="H828" s="3"/>
      <c r="I828" s="1071"/>
      <c r="J828" s="107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292"/>
      <c r="AG828" s="292"/>
      <c r="AH828" s="174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292"/>
      <c r="BG828" s="292"/>
      <c r="BH828" s="292"/>
      <c r="BI828" s="292"/>
      <c r="BJ828" s="292"/>
      <c r="BK828" s="3"/>
      <c r="BL828" s="3"/>
      <c r="BM828" s="3"/>
      <c r="BN828" s="3"/>
      <c r="BO828" s="3"/>
      <c r="BP828" s="3"/>
      <c r="BQ828" s="292"/>
      <c r="BR828" s="292"/>
      <c r="BS828" s="292"/>
      <c r="BT828" s="292"/>
      <c r="BU828" s="292"/>
      <c r="BV828" s="292"/>
      <c r="BW828" s="292"/>
      <c r="BX828" s="292"/>
      <c r="BY828" s="292"/>
      <c r="BZ828" s="292"/>
      <c r="CA828" s="292"/>
      <c r="CB828" s="292"/>
      <c r="CC828" s="292"/>
      <c r="CD828" s="292"/>
      <c r="CE828" s="292"/>
      <c r="CF828" s="292"/>
      <c r="CG828" s="292"/>
      <c r="CH828" s="292"/>
      <c r="CI828" s="292"/>
      <c r="CJ828" s="292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292"/>
      <c r="DB828" s="292"/>
      <c r="DC828" s="3"/>
      <c r="DD828" s="3"/>
      <c r="DE828" s="3"/>
      <c r="DF828" s="3"/>
      <c r="DG828" s="3"/>
      <c r="DH828" s="3"/>
      <c r="DI828" s="659"/>
      <c r="DJ828" s="659"/>
      <c r="DK828" s="659"/>
      <c r="DL828" s="3"/>
      <c r="DM828" s="3"/>
      <c r="DN828" s="3"/>
      <c r="DO828" s="292"/>
      <c r="DP828" s="292"/>
      <c r="DQ828" s="3"/>
      <c r="DR828" s="291"/>
      <c r="DS828" s="291"/>
      <c r="DT828" s="3"/>
      <c r="DU828" s="3"/>
      <c r="DV828" s="3"/>
      <c r="DW828" s="3"/>
      <c r="DX828" s="3"/>
      <c r="DY828" s="3"/>
      <c r="DZ828" s="3"/>
      <c r="EA828" s="3"/>
      <c r="EB828" s="3"/>
      <c r="EC828" s="3"/>
    </row>
    <row r="829" spans="1:133" ht="15.75" customHeight="1">
      <c r="A829" s="3"/>
      <c r="B829" s="291"/>
      <c r="C829" s="291"/>
      <c r="E829" s="174"/>
      <c r="F829" s="3"/>
      <c r="G829" s="3"/>
      <c r="H829" s="3"/>
      <c r="I829" s="1071"/>
      <c r="J829" s="107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292"/>
      <c r="AG829" s="292"/>
      <c r="AH829" s="174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292"/>
      <c r="BG829" s="292"/>
      <c r="BH829" s="292"/>
      <c r="BI829" s="292"/>
      <c r="BJ829" s="292"/>
      <c r="BK829" s="3"/>
      <c r="BL829" s="3"/>
      <c r="BM829" s="3"/>
      <c r="BN829" s="3"/>
      <c r="BO829" s="3"/>
      <c r="BP829" s="3"/>
      <c r="BQ829" s="292"/>
      <c r="BR829" s="292"/>
      <c r="BS829" s="292"/>
      <c r="BT829" s="292"/>
      <c r="BU829" s="292"/>
      <c r="BV829" s="292"/>
      <c r="BW829" s="292"/>
      <c r="BX829" s="292"/>
      <c r="BY829" s="292"/>
      <c r="BZ829" s="292"/>
      <c r="CA829" s="292"/>
      <c r="CB829" s="292"/>
      <c r="CC829" s="292"/>
      <c r="CD829" s="292"/>
      <c r="CE829" s="292"/>
      <c r="CF829" s="292"/>
      <c r="CG829" s="292"/>
      <c r="CH829" s="292"/>
      <c r="CI829" s="292"/>
      <c r="CJ829" s="292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292"/>
      <c r="DB829" s="292"/>
      <c r="DC829" s="3"/>
      <c r="DD829" s="3"/>
      <c r="DE829" s="3"/>
      <c r="DF829" s="3"/>
      <c r="DG829" s="3"/>
      <c r="DH829" s="3"/>
      <c r="DI829" s="659"/>
      <c r="DJ829" s="659"/>
      <c r="DK829" s="659"/>
      <c r="DL829" s="3"/>
      <c r="DM829" s="3"/>
      <c r="DN829" s="3"/>
      <c r="DO829" s="292"/>
      <c r="DP829" s="292"/>
      <c r="DQ829" s="3"/>
      <c r="DR829" s="291"/>
      <c r="DS829" s="291"/>
      <c r="DT829" s="3"/>
      <c r="DU829" s="3"/>
      <c r="DV829" s="3"/>
      <c r="DW829" s="3"/>
      <c r="DX829" s="3"/>
      <c r="DY829" s="3"/>
      <c r="DZ829" s="3"/>
      <c r="EA829" s="3"/>
      <c r="EB829" s="3"/>
      <c r="EC829" s="3"/>
    </row>
    <row r="830" spans="1:133" ht="15.75" customHeight="1">
      <c r="A830" s="3"/>
      <c r="B830" s="291"/>
      <c r="C830" s="291"/>
      <c r="E830" s="174"/>
      <c r="F830" s="3"/>
      <c r="G830" s="3"/>
      <c r="H830" s="3"/>
      <c r="I830" s="1071"/>
      <c r="J830" s="107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292"/>
      <c r="AG830" s="292"/>
      <c r="AH830" s="174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292"/>
      <c r="BG830" s="292"/>
      <c r="BH830" s="292"/>
      <c r="BI830" s="292"/>
      <c r="BJ830" s="292"/>
      <c r="BK830" s="3"/>
      <c r="BL830" s="3"/>
      <c r="BM830" s="3"/>
      <c r="BN830" s="3"/>
      <c r="BO830" s="3"/>
      <c r="BP830" s="3"/>
      <c r="BQ830" s="292"/>
      <c r="BR830" s="292"/>
      <c r="BS830" s="292"/>
      <c r="BT830" s="292"/>
      <c r="BU830" s="292"/>
      <c r="BV830" s="292"/>
      <c r="BW830" s="292"/>
      <c r="BX830" s="292"/>
      <c r="BY830" s="292"/>
      <c r="BZ830" s="292"/>
      <c r="CA830" s="292"/>
      <c r="CB830" s="292"/>
      <c r="CC830" s="292"/>
      <c r="CD830" s="292"/>
      <c r="CE830" s="292"/>
      <c r="CF830" s="292"/>
      <c r="CG830" s="292"/>
      <c r="CH830" s="292"/>
      <c r="CI830" s="292"/>
      <c r="CJ830" s="292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292"/>
      <c r="DB830" s="292"/>
      <c r="DC830" s="3"/>
      <c r="DD830" s="3"/>
      <c r="DE830" s="3"/>
      <c r="DF830" s="3"/>
      <c r="DG830" s="3"/>
      <c r="DH830" s="3"/>
      <c r="DI830" s="659"/>
      <c r="DJ830" s="659"/>
      <c r="DK830" s="659"/>
      <c r="DL830" s="3"/>
      <c r="DM830" s="3"/>
      <c r="DN830" s="3"/>
      <c r="DO830" s="292"/>
      <c r="DP830" s="292"/>
      <c r="DQ830" s="3"/>
      <c r="DR830" s="291"/>
      <c r="DS830" s="291"/>
      <c r="DT830" s="3"/>
      <c r="DU830" s="3"/>
      <c r="DV830" s="3"/>
      <c r="DW830" s="3"/>
      <c r="DX830" s="3"/>
      <c r="DY830" s="3"/>
      <c r="DZ830" s="3"/>
      <c r="EA830" s="3"/>
      <c r="EB830" s="3"/>
      <c r="EC830" s="3"/>
    </row>
    <row r="831" spans="1:133" ht="15.75" customHeight="1">
      <c r="A831" s="3"/>
      <c r="B831" s="291"/>
      <c r="C831" s="291"/>
      <c r="E831" s="174"/>
      <c r="F831" s="3"/>
      <c r="G831" s="3"/>
      <c r="H831" s="3"/>
      <c r="I831" s="1071"/>
      <c r="J831" s="107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292"/>
      <c r="AG831" s="292"/>
      <c r="AH831" s="174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292"/>
      <c r="BG831" s="292"/>
      <c r="BH831" s="292"/>
      <c r="BI831" s="292"/>
      <c r="BJ831" s="292"/>
      <c r="BK831" s="3"/>
      <c r="BL831" s="3"/>
      <c r="BM831" s="3"/>
      <c r="BN831" s="3"/>
      <c r="BO831" s="3"/>
      <c r="BP831" s="3"/>
      <c r="BQ831" s="292"/>
      <c r="BR831" s="292"/>
      <c r="BS831" s="292"/>
      <c r="BT831" s="292"/>
      <c r="BU831" s="292"/>
      <c r="BV831" s="292"/>
      <c r="BW831" s="292"/>
      <c r="BX831" s="292"/>
      <c r="BY831" s="292"/>
      <c r="BZ831" s="292"/>
      <c r="CA831" s="292"/>
      <c r="CB831" s="292"/>
      <c r="CC831" s="292"/>
      <c r="CD831" s="292"/>
      <c r="CE831" s="292"/>
      <c r="CF831" s="292"/>
      <c r="CG831" s="292"/>
      <c r="CH831" s="292"/>
      <c r="CI831" s="292"/>
      <c r="CJ831" s="292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292"/>
      <c r="DB831" s="292"/>
      <c r="DC831" s="3"/>
      <c r="DD831" s="3"/>
      <c r="DE831" s="3"/>
      <c r="DF831" s="3"/>
      <c r="DG831" s="3"/>
      <c r="DH831" s="3"/>
      <c r="DI831" s="659"/>
      <c r="DJ831" s="659"/>
      <c r="DK831" s="659"/>
      <c r="DL831" s="3"/>
      <c r="DM831" s="3"/>
      <c r="DN831" s="3"/>
      <c r="DO831" s="292"/>
      <c r="DP831" s="292"/>
      <c r="DQ831" s="3"/>
      <c r="DR831" s="291"/>
      <c r="DS831" s="291"/>
      <c r="DT831" s="3"/>
      <c r="DU831" s="3"/>
      <c r="DV831" s="3"/>
      <c r="DW831" s="3"/>
      <c r="DX831" s="3"/>
      <c r="DY831" s="3"/>
      <c r="DZ831" s="3"/>
      <c r="EA831" s="3"/>
      <c r="EB831" s="3"/>
      <c r="EC831" s="3"/>
    </row>
    <row r="832" spans="1:133" ht="15.75" customHeight="1">
      <c r="A832" s="3"/>
      <c r="B832" s="291"/>
      <c r="C832" s="291"/>
      <c r="E832" s="174"/>
      <c r="F832" s="3"/>
      <c r="G832" s="3"/>
      <c r="H832" s="3"/>
      <c r="I832" s="1071"/>
      <c r="J832" s="107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292"/>
      <c r="AG832" s="292"/>
      <c r="AH832" s="174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292"/>
      <c r="BG832" s="292"/>
      <c r="BH832" s="292"/>
      <c r="BI832" s="292"/>
      <c r="BJ832" s="292"/>
      <c r="BK832" s="3"/>
      <c r="BL832" s="3"/>
      <c r="BM832" s="3"/>
      <c r="BN832" s="3"/>
      <c r="BO832" s="3"/>
      <c r="BP832" s="3"/>
      <c r="BQ832" s="292"/>
      <c r="BR832" s="292"/>
      <c r="BS832" s="292"/>
      <c r="BT832" s="292"/>
      <c r="BU832" s="292"/>
      <c r="BV832" s="292"/>
      <c r="BW832" s="292"/>
      <c r="BX832" s="292"/>
      <c r="BY832" s="292"/>
      <c r="BZ832" s="292"/>
      <c r="CA832" s="292"/>
      <c r="CB832" s="292"/>
      <c r="CC832" s="292"/>
      <c r="CD832" s="292"/>
      <c r="CE832" s="292"/>
      <c r="CF832" s="292"/>
      <c r="CG832" s="292"/>
      <c r="CH832" s="292"/>
      <c r="CI832" s="292"/>
      <c r="CJ832" s="292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292"/>
      <c r="DB832" s="292"/>
      <c r="DC832" s="3"/>
      <c r="DD832" s="3"/>
      <c r="DE832" s="3"/>
      <c r="DF832" s="3"/>
      <c r="DG832" s="3"/>
      <c r="DH832" s="3"/>
      <c r="DI832" s="659"/>
      <c r="DJ832" s="659"/>
      <c r="DK832" s="659"/>
      <c r="DL832" s="3"/>
      <c r="DM832" s="3"/>
      <c r="DN832" s="3"/>
      <c r="DO832" s="292"/>
      <c r="DP832" s="292"/>
      <c r="DQ832" s="3"/>
      <c r="DR832" s="291"/>
      <c r="DS832" s="291"/>
      <c r="DT832" s="3"/>
      <c r="DU832" s="3"/>
      <c r="DV832" s="3"/>
      <c r="DW832" s="3"/>
      <c r="DX832" s="3"/>
      <c r="DY832" s="3"/>
      <c r="DZ832" s="3"/>
      <c r="EA832" s="3"/>
      <c r="EB832" s="3"/>
      <c r="EC832" s="3"/>
    </row>
    <row r="833" spans="1:133" ht="15.75" customHeight="1">
      <c r="A833" s="3"/>
      <c r="B833" s="291"/>
      <c r="C833" s="291"/>
      <c r="E833" s="174"/>
      <c r="F833" s="3"/>
      <c r="G833" s="3"/>
      <c r="H833" s="3"/>
      <c r="I833" s="1071"/>
      <c r="J833" s="107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292"/>
      <c r="AG833" s="292"/>
      <c r="AH833" s="174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292"/>
      <c r="BG833" s="292"/>
      <c r="BH833" s="292"/>
      <c r="BI833" s="292"/>
      <c r="BJ833" s="292"/>
      <c r="BK833" s="3"/>
      <c r="BL833" s="3"/>
      <c r="BM833" s="3"/>
      <c r="BN833" s="3"/>
      <c r="BO833" s="3"/>
      <c r="BP833" s="3"/>
      <c r="BQ833" s="292"/>
      <c r="BR833" s="292"/>
      <c r="BS833" s="292"/>
      <c r="BT833" s="292"/>
      <c r="BU833" s="292"/>
      <c r="BV833" s="292"/>
      <c r="BW833" s="292"/>
      <c r="BX833" s="292"/>
      <c r="BY833" s="292"/>
      <c r="BZ833" s="292"/>
      <c r="CA833" s="292"/>
      <c r="CB833" s="292"/>
      <c r="CC833" s="292"/>
      <c r="CD833" s="292"/>
      <c r="CE833" s="292"/>
      <c r="CF833" s="292"/>
      <c r="CG833" s="292"/>
      <c r="CH833" s="292"/>
      <c r="CI833" s="292"/>
      <c r="CJ833" s="292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292"/>
      <c r="DB833" s="292"/>
      <c r="DC833" s="3"/>
      <c r="DD833" s="3"/>
      <c r="DE833" s="3"/>
      <c r="DF833" s="3"/>
      <c r="DG833" s="3"/>
      <c r="DH833" s="3"/>
      <c r="DI833" s="659"/>
      <c r="DJ833" s="659"/>
      <c r="DK833" s="659"/>
      <c r="DL833" s="3"/>
      <c r="DM833" s="3"/>
      <c r="DN833" s="3"/>
      <c r="DO833" s="292"/>
      <c r="DP833" s="292"/>
      <c r="DQ833" s="3"/>
      <c r="DR833" s="291"/>
      <c r="DS833" s="291"/>
      <c r="DT833" s="3"/>
      <c r="DU833" s="3"/>
      <c r="DV833" s="3"/>
      <c r="DW833" s="3"/>
      <c r="DX833" s="3"/>
      <c r="DY833" s="3"/>
      <c r="DZ833" s="3"/>
      <c r="EA833" s="3"/>
      <c r="EB833" s="3"/>
      <c r="EC833" s="3"/>
    </row>
    <row r="834" spans="1:133" ht="15.75" customHeight="1">
      <c r="A834" s="3"/>
      <c r="B834" s="291"/>
      <c r="C834" s="291"/>
      <c r="E834" s="174"/>
      <c r="F834" s="3"/>
      <c r="G834" s="3"/>
      <c r="H834" s="3"/>
      <c r="I834" s="1071"/>
      <c r="J834" s="107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292"/>
      <c r="AG834" s="292"/>
      <c r="AH834" s="174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292"/>
      <c r="BG834" s="292"/>
      <c r="BH834" s="292"/>
      <c r="BI834" s="292"/>
      <c r="BJ834" s="292"/>
      <c r="BK834" s="3"/>
      <c r="BL834" s="3"/>
      <c r="BM834" s="3"/>
      <c r="BN834" s="3"/>
      <c r="BO834" s="3"/>
      <c r="BP834" s="3"/>
      <c r="BQ834" s="292"/>
      <c r="BR834" s="292"/>
      <c r="BS834" s="292"/>
      <c r="BT834" s="292"/>
      <c r="BU834" s="292"/>
      <c r="BV834" s="292"/>
      <c r="BW834" s="292"/>
      <c r="BX834" s="292"/>
      <c r="BY834" s="292"/>
      <c r="BZ834" s="292"/>
      <c r="CA834" s="292"/>
      <c r="CB834" s="292"/>
      <c r="CC834" s="292"/>
      <c r="CD834" s="292"/>
      <c r="CE834" s="292"/>
      <c r="CF834" s="292"/>
      <c r="CG834" s="292"/>
      <c r="CH834" s="292"/>
      <c r="CI834" s="292"/>
      <c r="CJ834" s="292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292"/>
      <c r="DB834" s="292"/>
      <c r="DC834" s="3"/>
      <c r="DD834" s="3"/>
      <c r="DE834" s="3"/>
      <c r="DF834" s="3"/>
      <c r="DG834" s="3"/>
      <c r="DH834" s="3"/>
      <c r="DI834" s="659"/>
      <c r="DJ834" s="659"/>
      <c r="DK834" s="659"/>
      <c r="DL834" s="3"/>
      <c r="DM834" s="3"/>
      <c r="DN834" s="3"/>
      <c r="DO834" s="292"/>
      <c r="DP834" s="292"/>
      <c r="DQ834" s="3"/>
      <c r="DR834" s="291"/>
      <c r="DS834" s="291"/>
      <c r="DT834" s="3"/>
      <c r="DU834" s="3"/>
      <c r="DV834" s="3"/>
      <c r="DW834" s="3"/>
      <c r="DX834" s="3"/>
      <c r="DY834" s="3"/>
      <c r="DZ834" s="3"/>
      <c r="EA834" s="3"/>
      <c r="EB834" s="3"/>
      <c r="EC834" s="3"/>
    </row>
    <row r="835" spans="1:133" ht="15.75" customHeight="1">
      <c r="A835" s="3"/>
      <c r="B835" s="291"/>
      <c r="C835" s="291"/>
      <c r="E835" s="174"/>
      <c r="F835" s="3"/>
      <c r="G835" s="3"/>
      <c r="H835" s="3"/>
      <c r="I835" s="1071"/>
      <c r="J835" s="107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292"/>
      <c r="AG835" s="292"/>
      <c r="AH835" s="174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292"/>
      <c r="BG835" s="292"/>
      <c r="BH835" s="292"/>
      <c r="BI835" s="292"/>
      <c r="BJ835" s="292"/>
      <c r="BK835" s="3"/>
      <c r="BL835" s="3"/>
      <c r="BM835" s="3"/>
      <c r="BN835" s="3"/>
      <c r="BO835" s="3"/>
      <c r="BP835" s="3"/>
      <c r="BQ835" s="292"/>
      <c r="BR835" s="292"/>
      <c r="BS835" s="292"/>
      <c r="BT835" s="292"/>
      <c r="BU835" s="292"/>
      <c r="BV835" s="292"/>
      <c r="BW835" s="292"/>
      <c r="BX835" s="292"/>
      <c r="BY835" s="292"/>
      <c r="BZ835" s="292"/>
      <c r="CA835" s="292"/>
      <c r="CB835" s="292"/>
      <c r="CC835" s="292"/>
      <c r="CD835" s="292"/>
      <c r="CE835" s="292"/>
      <c r="CF835" s="292"/>
      <c r="CG835" s="292"/>
      <c r="CH835" s="292"/>
      <c r="CI835" s="292"/>
      <c r="CJ835" s="292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292"/>
      <c r="DB835" s="292"/>
      <c r="DC835" s="3"/>
      <c r="DD835" s="3"/>
      <c r="DE835" s="3"/>
      <c r="DF835" s="3"/>
      <c r="DG835" s="3"/>
      <c r="DH835" s="3"/>
      <c r="DI835" s="659"/>
      <c r="DJ835" s="659"/>
      <c r="DK835" s="659"/>
      <c r="DL835" s="3"/>
      <c r="DM835" s="3"/>
      <c r="DN835" s="3"/>
      <c r="DO835" s="292"/>
      <c r="DP835" s="292"/>
      <c r="DQ835" s="3"/>
      <c r="DR835" s="291"/>
      <c r="DS835" s="291"/>
      <c r="DT835" s="3"/>
      <c r="DU835" s="3"/>
      <c r="DV835" s="3"/>
      <c r="DW835" s="3"/>
      <c r="DX835" s="3"/>
      <c r="DY835" s="3"/>
      <c r="DZ835" s="3"/>
      <c r="EA835" s="3"/>
      <c r="EB835" s="3"/>
      <c r="EC835" s="3"/>
    </row>
    <row r="836" spans="1:133" ht="15.75" customHeight="1">
      <c r="A836" s="3"/>
      <c r="B836" s="291"/>
      <c r="C836" s="291"/>
      <c r="E836" s="174"/>
      <c r="F836" s="3"/>
      <c r="G836" s="3"/>
      <c r="H836" s="3"/>
      <c r="I836" s="1071"/>
      <c r="J836" s="107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292"/>
      <c r="AG836" s="292"/>
      <c r="AH836" s="174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292"/>
      <c r="BG836" s="292"/>
      <c r="BH836" s="292"/>
      <c r="BI836" s="292"/>
      <c r="BJ836" s="292"/>
      <c r="BK836" s="3"/>
      <c r="BL836" s="3"/>
      <c r="BM836" s="3"/>
      <c r="BN836" s="3"/>
      <c r="BO836" s="3"/>
      <c r="BP836" s="3"/>
      <c r="BQ836" s="292"/>
      <c r="BR836" s="292"/>
      <c r="BS836" s="292"/>
      <c r="BT836" s="292"/>
      <c r="BU836" s="292"/>
      <c r="BV836" s="292"/>
      <c r="BW836" s="292"/>
      <c r="BX836" s="292"/>
      <c r="BY836" s="292"/>
      <c r="BZ836" s="292"/>
      <c r="CA836" s="292"/>
      <c r="CB836" s="292"/>
      <c r="CC836" s="292"/>
      <c r="CD836" s="292"/>
      <c r="CE836" s="292"/>
      <c r="CF836" s="292"/>
      <c r="CG836" s="292"/>
      <c r="CH836" s="292"/>
      <c r="CI836" s="292"/>
      <c r="CJ836" s="292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292"/>
      <c r="DB836" s="292"/>
      <c r="DC836" s="3"/>
      <c r="DD836" s="3"/>
      <c r="DE836" s="3"/>
      <c r="DF836" s="3"/>
      <c r="DG836" s="3"/>
      <c r="DH836" s="3"/>
      <c r="DI836" s="659"/>
      <c r="DJ836" s="659"/>
      <c r="DK836" s="659"/>
      <c r="DL836" s="3"/>
      <c r="DM836" s="3"/>
      <c r="DN836" s="3"/>
      <c r="DO836" s="292"/>
      <c r="DP836" s="292"/>
      <c r="DQ836" s="3"/>
      <c r="DR836" s="291"/>
      <c r="DS836" s="291"/>
      <c r="DT836" s="3"/>
      <c r="DU836" s="3"/>
      <c r="DV836" s="3"/>
      <c r="DW836" s="3"/>
      <c r="DX836" s="3"/>
      <c r="DY836" s="3"/>
      <c r="DZ836" s="3"/>
      <c r="EA836" s="3"/>
      <c r="EB836" s="3"/>
      <c r="EC836" s="3"/>
    </row>
    <row r="837" spans="1:133" ht="15.75" customHeight="1">
      <c r="A837" s="3"/>
      <c r="B837" s="291"/>
      <c r="C837" s="291"/>
      <c r="E837" s="174"/>
      <c r="F837" s="3"/>
      <c r="G837" s="3"/>
      <c r="H837" s="3"/>
      <c r="I837" s="1071"/>
      <c r="J837" s="107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292"/>
      <c r="AG837" s="292"/>
      <c r="AH837" s="174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292"/>
      <c r="BG837" s="292"/>
      <c r="BH837" s="292"/>
      <c r="BI837" s="292"/>
      <c r="BJ837" s="292"/>
      <c r="BK837" s="3"/>
      <c r="BL837" s="3"/>
      <c r="BM837" s="3"/>
      <c r="BN837" s="3"/>
      <c r="BO837" s="3"/>
      <c r="BP837" s="3"/>
      <c r="BQ837" s="292"/>
      <c r="BR837" s="292"/>
      <c r="BS837" s="292"/>
      <c r="BT837" s="292"/>
      <c r="BU837" s="292"/>
      <c r="BV837" s="292"/>
      <c r="BW837" s="292"/>
      <c r="BX837" s="292"/>
      <c r="BY837" s="292"/>
      <c r="BZ837" s="292"/>
      <c r="CA837" s="292"/>
      <c r="CB837" s="292"/>
      <c r="CC837" s="292"/>
      <c r="CD837" s="292"/>
      <c r="CE837" s="292"/>
      <c r="CF837" s="292"/>
      <c r="CG837" s="292"/>
      <c r="CH837" s="292"/>
      <c r="CI837" s="292"/>
      <c r="CJ837" s="292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292"/>
      <c r="DB837" s="292"/>
      <c r="DC837" s="3"/>
      <c r="DD837" s="3"/>
      <c r="DE837" s="3"/>
      <c r="DF837" s="3"/>
      <c r="DG837" s="3"/>
      <c r="DH837" s="3"/>
      <c r="DI837" s="659"/>
      <c r="DJ837" s="659"/>
      <c r="DK837" s="659"/>
      <c r="DL837" s="3"/>
      <c r="DM837" s="3"/>
      <c r="DN837" s="3"/>
      <c r="DO837" s="292"/>
      <c r="DP837" s="292"/>
      <c r="DQ837" s="3"/>
      <c r="DR837" s="291"/>
      <c r="DS837" s="291"/>
      <c r="DT837" s="3"/>
      <c r="DU837" s="3"/>
      <c r="DV837" s="3"/>
      <c r="DW837" s="3"/>
      <c r="DX837" s="3"/>
      <c r="DY837" s="3"/>
      <c r="DZ837" s="3"/>
      <c r="EA837" s="3"/>
      <c r="EB837" s="3"/>
      <c r="EC837" s="3"/>
    </row>
    <row r="838" spans="1:133" ht="15.75" customHeight="1">
      <c r="A838" s="3"/>
      <c r="B838" s="291"/>
      <c r="C838" s="291"/>
      <c r="E838" s="174"/>
      <c r="F838" s="3"/>
      <c r="G838" s="3"/>
      <c r="H838" s="3"/>
      <c r="I838" s="1071"/>
      <c r="J838" s="107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292"/>
      <c r="AG838" s="292"/>
      <c r="AH838" s="174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292"/>
      <c r="BG838" s="292"/>
      <c r="BH838" s="292"/>
      <c r="BI838" s="292"/>
      <c r="BJ838" s="292"/>
      <c r="BK838" s="3"/>
      <c r="BL838" s="3"/>
      <c r="BM838" s="3"/>
      <c r="BN838" s="3"/>
      <c r="BO838" s="3"/>
      <c r="BP838" s="3"/>
      <c r="BQ838" s="292"/>
      <c r="BR838" s="292"/>
      <c r="BS838" s="292"/>
      <c r="BT838" s="292"/>
      <c r="BU838" s="292"/>
      <c r="BV838" s="292"/>
      <c r="BW838" s="292"/>
      <c r="BX838" s="292"/>
      <c r="BY838" s="292"/>
      <c r="BZ838" s="292"/>
      <c r="CA838" s="292"/>
      <c r="CB838" s="292"/>
      <c r="CC838" s="292"/>
      <c r="CD838" s="292"/>
      <c r="CE838" s="292"/>
      <c r="CF838" s="292"/>
      <c r="CG838" s="292"/>
      <c r="CH838" s="292"/>
      <c r="CI838" s="292"/>
      <c r="CJ838" s="292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292"/>
      <c r="DB838" s="292"/>
      <c r="DC838" s="3"/>
      <c r="DD838" s="3"/>
      <c r="DE838" s="3"/>
      <c r="DF838" s="3"/>
      <c r="DG838" s="3"/>
      <c r="DH838" s="3"/>
      <c r="DI838" s="659"/>
      <c r="DJ838" s="659"/>
      <c r="DK838" s="659"/>
      <c r="DL838" s="3"/>
      <c r="DM838" s="3"/>
      <c r="DN838" s="3"/>
      <c r="DO838" s="292"/>
      <c r="DP838" s="292"/>
      <c r="DQ838" s="3"/>
      <c r="DR838" s="291"/>
      <c r="DS838" s="291"/>
      <c r="DT838" s="3"/>
      <c r="DU838" s="3"/>
      <c r="DV838" s="3"/>
      <c r="DW838" s="3"/>
      <c r="DX838" s="3"/>
      <c r="DY838" s="3"/>
      <c r="DZ838" s="3"/>
      <c r="EA838" s="3"/>
      <c r="EB838" s="3"/>
      <c r="EC838" s="3"/>
    </row>
    <row r="839" spans="1:133" ht="15.75" customHeight="1">
      <c r="A839" s="3"/>
      <c r="B839" s="291"/>
      <c r="C839" s="291"/>
      <c r="E839" s="174"/>
      <c r="F839" s="3"/>
      <c r="G839" s="3"/>
      <c r="H839" s="3"/>
      <c r="I839" s="1071"/>
      <c r="J839" s="107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292"/>
      <c r="AG839" s="292"/>
      <c r="AH839" s="174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292"/>
      <c r="BG839" s="292"/>
      <c r="BH839" s="292"/>
      <c r="BI839" s="292"/>
      <c r="BJ839" s="292"/>
      <c r="BK839" s="3"/>
      <c r="BL839" s="3"/>
      <c r="BM839" s="3"/>
      <c r="BN839" s="3"/>
      <c r="BO839" s="3"/>
      <c r="BP839" s="3"/>
      <c r="BQ839" s="292"/>
      <c r="BR839" s="292"/>
      <c r="BS839" s="292"/>
      <c r="BT839" s="292"/>
      <c r="BU839" s="292"/>
      <c r="BV839" s="292"/>
      <c r="BW839" s="292"/>
      <c r="BX839" s="292"/>
      <c r="BY839" s="292"/>
      <c r="BZ839" s="292"/>
      <c r="CA839" s="292"/>
      <c r="CB839" s="292"/>
      <c r="CC839" s="292"/>
      <c r="CD839" s="292"/>
      <c r="CE839" s="292"/>
      <c r="CF839" s="292"/>
      <c r="CG839" s="292"/>
      <c r="CH839" s="292"/>
      <c r="CI839" s="292"/>
      <c r="CJ839" s="292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292"/>
      <c r="DB839" s="292"/>
      <c r="DC839" s="3"/>
      <c r="DD839" s="3"/>
      <c r="DE839" s="3"/>
      <c r="DF839" s="3"/>
      <c r="DG839" s="3"/>
      <c r="DH839" s="3"/>
      <c r="DI839" s="659"/>
      <c r="DJ839" s="659"/>
      <c r="DK839" s="659"/>
      <c r="DL839" s="3"/>
      <c r="DM839" s="3"/>
      <c r="DN839" s="3"/>
      <c r="DO839" s="292"/>
      <c r="DP839" s="292"/>
      <c r="DQ839" s="3"/>
      <c r="DR839" s="291"/>
      <c r="DS839" s="291"/>
      <c r="DT839" s="3"/>
      <c r="DU839" s="3"/>
      <c r="DV839" s="3"/>
      <c r="DW839" s="3"/>
      <c r="DX839" s="3"/>
      <c r="DY839" s="3"/>
      <c r="DZ839" s="3"/>
      <c r="EA839" s="3"/>
      <c r="EB839" s="3"/>
      <c r="EC839" s="3"/>
    </row>
    <row r="840" spans="1:133" ht="15.75" customHeight="1">
      <c r="A840" s="3"/>
      <c r="B840" s="291"/>
      <c r="C840" s="291"/>
      <c r="E840" s="174"/>
      <c r="F840" s="3"/>
      <c r="G840" s="3"/>
      <c r="H840" s="3"/>
      <c r="I840" s="1071"/>
      <c r="J840" s="107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292"/>
      <c r="AG840" s="292"/>
      <c r="AH840" s="174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292"/>
      <c r="BG840" s="292"/>
      <c r="BH840" s="292"/>
      <c r="BI840" s="292"/>
      <c r="BJ840" s="292"/>
      <c r="BK840" s="3"/>
      <c r="BL840" s="3"/>
      <c r="BM840" s="3"/>
      <c r="BN840" s="3"/>
      <c r="BO840" s="3"/>
      <c r="BP840" s="3"/>
      <c r="BQ840" s="292"/>
      <c r="BR840" s="292"/>
      <c r="BS840" s="292"/>
      <c r="BT840" s="292"/>
      <c r="BU840" s="292"/>
      <c r="BV840" s="292"/>
      <c r="BW840" s="292"/>
      <c r="BX840" s="292"/>
      <c r="BY840" s="292"/>
      <c r="BZ840" s="292"/>
      <c r="CA840" s="292"/>
      <c r="CB840" s="292"/>
      <c r="CC840" s="292"/>
      <c r="CD840" s="292"/>
      <c r="CE840" s="292"/>
      <c r="CF840" s="292"/>
      <c r="CG840" s="292"/>
      <c r="CH840" s="292"/>
      <c r="CI840" s="292"/>
      <c r="CJ840" s="292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292"/>
      <c r="DB840" s="292"/>
      <c r="DC840" s="3"/>
      <c r="DD840" s="3"/>
      <c r="DE840" s="3"/>
      <c r="DF840" s="3"/>
      <c r="DG840" s="3"/>
      <c r="DH840" s="3"/>
      <c r="DI840" s="659"/>
      <c r="DJ840" s="659"/>
      <c r="DK840" s="659"/>
      <c r="DL840" s="3"/>
      <c r="DM840" s="3"/>
      <c r="DN840" s="3"/>
      <c r="DO840" s="292"/>
      <c r="DP840" s="292"/>
      <c r="DQ840" s="3"/>
      <c r="DR840" s="291"/>
      <c r="DS840" s="291"/>
      <c r="DT840" s="3"/>
      <c r="DU840" s="3"/>
      <c r="DV840" s="3"/>
      <c r="DW840" s="3"/>
      <c r="DX840" s="3"/>
      <c r="DY840" s="3"/>
      <c r="DZ840" s="3"/>
      <c r="EA840" s="3"/>
      <c r="EB840" s="3"/>
      <c r="EC840" s="3"/>
    </row>
    <row r="841" spans="1:133" ht="15.75" customHeight="1">
      <c r="A841" s="3"/>
      <c r="B841" s="291"/>
      <c r="C841" s="291"/>
      <c r="E841" s="174"/>
      <c r="F841" s="3"/>
      <c r="G841" s="3"/>
      <c r="H841" s="3"/>
      <c r="I841" s="1071"/>
      <c r="J841" s="107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292"/>
      <c r="AG841" s="292"/>
      <c r="AH841" s="174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292"/>
      <c r="BG841" s="292"/>
      <c r="BH841" s="292"/>
      <c r="BI841" s="292"/>
      <c r="BJ841" s="292"/>
      <c r="BK841" s="3"/>
      <c r="BL841" s="3"/>
      <c r="BM841" s="3"/>
      <c r="BN841" s="3"/>
      <c r="BO841" s="3"/>
      <c r="BP841" s="3"/>
      <c r="BQ841" s="292"/>
      <c r="BR841" s="292"/>
      <c r="BS841" s="292"/>
      <c r="BT841" s="292"/>
      <c r="BU841" s="292"/>
      <c r="BV841" s="292"/>
      <c r="BW841" s="292"/>
      <c r="BX841" s="292"/>
      <c r="BY841" s="292"/>
      <c r="BZ841" s="292"/>
      <c r="CA841" s="292"/>
      <c r="CB841" s="292"/>
      <c r="CC841" s="292"/>
      <c r="CD841" s="292"/>
      <c r="CE841" s="292"/>
      <c r="CF841" s="292"/>
      <c r="CG841" s="292"/>
      <c r="CH841" s="292"/>
      <c r="CI841" s="292"/>
      <c r="CJ841" s="292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292"/>
      <c r="DB841" s="292"/>
      <c r="DC841" s="3"/>
      <c r="DD841" s="3"/>
      <c r="DE841" s="3"/>
      <c r="DF841" s="3"/>
      <c r="DG841" s="3"/>
      <c r="DH841" s="3"/>
      <c r="DI841" s="659"/>
      <c r="DJ841" s="659"/>
      <c r="DK841" s="659"/>
      <c r="DL841" s="3"/>
      <c r="DM841" s="3"/>
      <c r="DN841" s="3"/>
      <c r="DO841" s="292"/>
      <c r="DP841" s="292"/>
      <c r="DQ841" s="3"/>
      <c r="DR841" s="291"/>
      <c r="DS841" s="291"/>
      <c r="DT841" s="3"/>
      <c r="DU841" s="3"/>
      <c r="DV841" s="3"/>
      <c r="DW841" s="3"/>
      <c r="DX841" s="3"/>
      <c r="DY841" s="3"/>
      <c r="DZ841" s="3"/>
      <c r="EA841" s="3"/>
      <c r="EB841" s="3"/>
      <c r="EC841" s="3"/>
    </row>
    <row r="842" spans="1:133" ht="15.75" customHeight="1">
      <c r="A842" s="3"/>
      <c r="B842" s="291"/>
      <c r="C842" s="291"/>
      <c r="E842" s="174"/>
      <c r="F842" s="3"/>
      <c r="G842" s="3"/>
      <c r="H842" s="3"/>
      <c r="I842" s="1071"/>
      <c r="J842" s="107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292"/>
      <c r="AG842" s="292"/>
      <c r="AH842" s="174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292"/>
      <c r="BG842" s="292"/>
      <c r="BH842" s="292"/>
      <c r="BI842" s="292"/>
      <c r="BJ842" s="292"/>
      <c r="BK842" s="3"/>
      <c r="BL842" s="3"/>
      <c r="BM842" s="3"/>
      <c r="BN842" s="3"/>
      <c r="BO842" s="3"/>
      <c r="BP842" s="3"/>
      <c r="BQ842" s="292"/>
      <c r="BR842" s="292"/>
      <c r="BS842" s="292"/>
      <c r="BT842" s="292"/>
      <c r="BU842" s="292"/>
      <c r="BV842" s="292"/>
      <c r="BW842" s="292"/>
      <c r="BX842" s="292"/>
      <c r="BY842" s="292"/>
      <c r="BZ842" s="292"/>
      <c r="CA842" s="292"/>
      <c r="CB842" s="292"/>
      <c r="CC842" s="292"/>
      <c r="CD842" s="292"/>
      <c r="CE842" s="292"/>
      <c r="CF842" s="292"/>
      <c r="CG842" s="292"/>
      <c r="CH842" s="292"/>
      <c r="CI842" s="292"/>
      <c r="CJ842" s="292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292"/>
      <c r="DB842" s="292"/>
      <c r="DC842" s="3"/>
      <c r="DD842" s="3"/>
      <c r="DE842" s="3"/>
      <c r="DF842" s="3"/>
      <c r="DG842" s="3"/>
      <c r="DH842" s="3"/>
      <c r="DI842" s="659"/>
      <c r="DJ842" s="659"/>
      <c r="DK842" s="659"/>
      <c r="DL842" s="3"/>
      <c r="DM842" s="3"/>
      <c r="DN842" s="3"/>
      <c r="DO842" s="292"/>
      <c r="DP842" s="292"/>
      <c r="DQ842" s="3"/>
      <c r="DR842" s="291"/>
      <c r="DS842" s="291"/>
      <c r="DT842" s="3"/>
      <c r="DU842" s="3"/>
      <c r="DV842" s="3"/>
      <c r="DW842" s="3"/>
      <c r="DX842" s="3"/>
      <c r="DY842" s="3"/>
      <c r="DZ842" s="3"/>
      <c r="EA842" s="3"/>
      <c r="EB842" s="3"/>
      <c r="EC842" s="3"/>
    </row>
    <row r="843" spans="1:133" ht="15.75" customHeight="1">
      <c r="A843" s="3"/>
      <c r="B843" s="291"/>
      <c r="C843" s="291"/>
      <c r="E843" s="174"/>
      <c r="F843" s="3"/>
      <c r="G843" s="3"/>
      <c r="H843" s="3"/>
      <c r="I843" s="1071"/>
      <c r="J843" s="107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292"/>
      <c r="AG843" s="292"/>
      <c r="AH843" s="174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292"/>
      <c r="BG843" s="292"/>
      <c r="BH843" s="292"/>
      <c r="BI843" s="292"/>
      <c r="BJ843" s="292"/>
      <c r="BK843" s="3"/>
      <c r="BL843" s="3"/>
      <c r="BM843" s="3"/>
      <c r="BN843" s="3"/>
      <c r="BO843" s="3"/>
      <c r="BP843" s="3"/>
      <c r="BQ843" s="292"/>
      <c r="BR843" s="292"/>
      <c r="BS843" s="292"/>
      <c r="BT843" s="292"/>
      <c r="BU843" s="292"/>
      <c r="BV843" s="292"/>
      <c r="BW843" s="292"/>
      <c r="BX843" s="292"/>
      <c r="BY843" s="292"/>
      <c r="BZ843" s="292"/>
      <c r="CA843" s="292"/>
      <c r="CB843" s="292"/>
      <c r="CC843" s="292"/>
      <c r="CD843" s="292"/>
      <c r="CE843" s="292"/>
      <c r="CF843" s="292"/>
      <c r="CG843" s="292"/>
      <c r="CH843" s="292"/>
      <c r="CI843" s="292"/>
      <c r="CJ843" s="292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292"/>
      <c r="DB843" s="292"/>
      <c r="DC843" s="3"/>
      <c r="DD843" s="3"/>
      <c r="DE843" s="3"/>
      <c r="DF843" s="3"/>
      <c r="DG843" s="3"/>
      <c r="DH843" s="3"/>
      <c r="DI843" s="659"/>
      <c r="DJ843" s="659"/>
      <c r="DK843" s="659"/>
      <c r="DL843" s="3"/>
      <c r="DM843" s="3"/>
      <c r="DN843" s="3"/>
      <c r="DO843" s="292"/>
      <c r="DP843" s="292"/>
      <c r="DQ843" s="3"/>
      <c r="DR843" s="291"/>
      <c r="DS843" s="291"/>
      <c r="DT843" s="3"/>
      <c r="DU843" s="3"/>
      <c r="DV843" s="3"/>
      <c r="DW843" s="3"/>
      <c r="DX843" s="3"/>
      <c r="DY843" s="3"/>
      <c r="DZ843" s="3"/>
      <c r="EA843" s="3"/>
      <c r="EB843" s="3"/>
      <c r="EC843" s="3"/>
    </row>
    <row r="844" spans="1:133" ht="15.75" customHeight="1">
      <c r="A844" s="3"/>
      <c r="B844" s="291"/>
      <c r="C844" s="291"/>
      <c r="E844" s="174"/>
      <c r="F844" s="3"/>
      <c r="G844" s="3"/>
      <c r="H844" s="3"/>
      <c r="I844" s="1071"/>
      <c r="J844" s="107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292"/>
      <c r="AG844" s="292"/>
      <c r="AH844" s="174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292"/>
      <c r="BG844" s="292"/>
      <c r="BH844" s="292"/>
      <c r="BI844" s="292"/>
      <c r="BJ844" s="292"/>
      <c r="BK844" s="3"/>
      <c r="BL844" s="3"/>
      <c r="BM844" s="3"/>
      <c r="BN844" s="3"/>
      <c r="BO844" s="3"/>
      <c r="BP844" s="3"/>
      <c r="BQ844" s="292"/>
      <c r="BR844" s="292"/>
      <c r="BS844" s="292"/>
      <c r="BT844" s="292"/>
      <c r="BU844" s="292"/>
      <c r="BV844" s="292"/>
      <c r="BW844" s="292"/>
      <c r="BX844" s="292"/>
      <c r="BY844" s="292"/>
      <c r="BZ844" s="292"/>
      <c r="CA844" s="292"/>
      <c r="CB844" s="292"/>
      <c r="CC844" s="292"/>
      <c r="CD844" s="292"/>
      <c r="CE844" s="292"/>
      <c r="CF844" s="292"/>
      <c r="CG844" s="292"/>
      <c r="CH844" s="292"/>
      <c r="CI844" s="292"/>
      <c r="CJ844" s="292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292"/>
      <c r="DB844" s="292"/>
      <c r="DC844" s="3"/>
      <c r="DD844" s="3"/>
      <c r="DE844" s="3"/>
      <c r="DF844" s="3"/>
      <c r="DG844" s="3"/>
      <c r="DH844" s="3"/>
      <c r="DI844" s="659"/>
      <c r="DJ844" s="659"/>
      <c r="DK844" s="659"/>
      <c r="DL844" s="3"/>
      <c r="DM844" s="3"/>
      <c r="DN844" s="3"/>
      <c r="DO844" s="292"/>
      <c r="DP844" s="292"/>
      <c r="DQ844" s="3"/>
      <c r="DR844" s="291"/>
      <c r="DS844" s="291"/>
      <c r="DT844" s="3"/>
      <c r="DU844" s="3"/>
      <c r="DV844" s="3"/>
      <c r="DW844" s="3"/>
      <c r="DX844" s="3"/>
      <c r="DY844" s="3"/>
      <c r="DZ844" s="3"/>
      <c r="EA844" s="3"/>
      <c r="EB844" s="3"/>
      <c r="EC844" s="3"/>
    </row>
    <row r="845" spans="1:133" ht="15.75" customHeight="1">
      <c r="A845" s="3"/>
      <c r="B845" s="291"/>
      <c r="C845" s="291"/>
      <c r="E845" s="174"/>
      <c r="F845" s="3"/>
      <c r="G845" s="3"/>
      <c r="H845" s="3"/>
      <c r="I845" s="1071"/>
      <c r="J845" s="107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292"/>
      <c r="AG845" s="292"/>
      <c r="AH845" s="174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292"/>
      <c r="BG845" s="292"/>
      <c r="BH845" s="292"/>
      <c r="BI845" s="292"/>
      <c r="BJ845" s="292"/>
      <c r="BK845" s="3"/>
      <c r="BL845" s="3"/>
      <c r="BM845" s="3"/>
      <c r="BN845" s="3"/>
      <c r="BO845" s="3"/>
      <c r="BP845" s="3"/>
      <c r="BQ845" s="292"/>
      <c r="BR845" s="292"/>
      <c r="BS845" s="292"/>
      <c r="BT845" s="292"/>
      <c r="BU845" s="292"/>
      <c r="BV845" s="292"/>
      <c r="BW845" s="292"/>
      <c r="BX845" s="292"/>
      <c r="BY845" s="292"/>
      <c r="BZ845" s="292"/>
      <c r="CA845" s="292"/>
      <c r="CB845" s="292"/>
      <c r="CC845" s="292"/>
      <c r="CD845" s="292"/>
      <c r="CE845" s="292"/>
      <c r="CF845" s="292"/>
      <c r="CG845" s="292"/>
      <c r="CH845" s="292"/>
      <c r="CI845" s="292"/>
      <c r="CJ845" s="292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292"/>
      <c r="DB845" s="292"/>
      <c r="DC845" s="3"/>
      <c r="DD845" s="3"/>
      <c r="DE845" s="3"/>
      <c r="DF845" s="3"/>
      <c r="DG845" s="3"/>
      <c r="DH845" s="3"/>
      <c r="DI845" s="659"/>
      <c r="DJ845" s="659"/>
      <c r="DK845" s="659"/>
      <c r="DL845" s="3"/>
      <c r="DM845" s="3"/>
      <c r="DN845" s="3"/>
      <c r="DO845" s="292"/>
      <c r="DP845" s="292"/>
      <c r="DQ845" s="3"/>
      <c r="DR845" s="291"/>
      <c r="DS845" s="291"/>
      <c r="DT845" s="3"/>
      <c r="DU845" s="3"/>
      <c r="DV845" s="3"/>
      <c r="DW845" s="3"/>
      <c r="DX845" s="3"/>
      <c r="DY845" s="3"/>
      <c r="DZ845" s="3"/>
      <c r="EA845" s="3"/>
      <c r="EB845" s="3"/>
      <c r="EC845" s="3"/>
    </row>
    <row r="846" spans="1:133" ht="15.75" customHeight="1">
      <c r="A846" s="3"/>
      <c r="B846" s="291"/>
      <c r="C846" s="291"/>
      <c r="E846" s="174"/>
      <c r="F846" s="3"/>
      <c r="G846" s="3"/>
      <c r="H846" s="3"/>
      <c r="I846" s="1071"/>
      <c r="J846" s="107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292"/>
      <c r="AG846" s="292"/>
      <c r="AH846" s="174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292"/>
      <c r="BG846" s="292"/>
      <c r="BH846" s="292"/>
      <c r="BI846" s="292"/>
      <c r="BJ846" s="292"/>
      <c r="BK846" s="3"/>
      <c r="BL846" s="3"/>
      <c r="BM846" s="3"/>
      <c r="BN846" s="3"/>
      <c r="BO846" s="3"/>
      <c r="BP846" s="3"/>
      <c r="BQ846" s="292"/>
      <c r="BR846" s="292"/>
      <c r="BS846" s="292"/>
      <c r="BT846" s="292"/>
      <c r="BU846" s="292"/>
      <c r="BV846" s="292"/>
      <c r="BW846" s="292"/>
      <c r="BX846" s="292"/>
      <c r="BY846" s="292"/>
      <c r="BZ846" s="292"/>
      <c r="CA846" s="292"/>
      <c r="CB846" s="292"/>
      <c r="CC846" s="292"/>
      <c r="CD846" s="292"/>
      <c r="CE846" s="292"/>
      <c r="CF846" s="292"/>
      <c r="CG846" s="292"/>
      <c r="CH846" s="292"/>
      <c r="CI846" s="292"/>
      <c r="CJ846" s="292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292"/>
      <c r="DB846" s="292"/>
      <c r="DC846" s="3"/>
      <c r="DD846" s="3"/>
      <c r="DE846" s="3"/>
      <c r="DF846" s="3"/>
      <c r="DG846" s="3"/>
      <c r="DH846" s="3"/>
      <c r="DI846" s="659"/>
      <c r="DJ846" s="659"/>
      <c r="DK846" s="659"/>
      <c r="DL846" s="3"/>
      <c r="DM846" s="3"/>
      <c r="DN846" s="3"/>
      <c r="DO846" s="292"/>
      <c r="DP846" s="292"/>
      <c r="DQ846" s="3"/>
      <c r="DR846" s="291"/>
      <c r="DS846" s="291"/>
      <c r="DT846" s="3"/>
      <c r="DU846" s="3"/>
      <c r="DV846" s="3"/>
      <c r="DW846" s="3"/>
      <c r="DX846" s="3"/>
      <c r="DY846" s="3"/>
      <c r="DZ846" s="3"/>
      <c r="EA846" s="3"/>
      <c r="EB846" s="3"/>
      <c r="EC846" s="3"/>
    </row>
    <row r="847" spans="1:133" ht="15.75" customHeight="1">
      <c r="A847" s="3"/>
      <c r="B847" s="291"/>
      <c r="C847" s="291"/>
      <c r="E847" s="174"/>
      <c r="F847" s="3"/>
      <c r="G847" s="3"/>
      <c r="H847" s="3"/>
      <c r="I847" s="1071"/>
      <c r="J847" s="107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292"/>
      <c r="AG847" s="292"/>
      <c r="AH847" s="174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292"/>
      <c r="BG847" s="292"/>
      <c r="BH847" s="292"/>
      <c r="BI847" s="292"/>
      <c r="BJ847" s="292"/>
      <c r="BK847" s="3"/>
      <c r="BL847" s="3"/>
      <c r="BM847" s="3"/>
      <c r="BN847" s="3"/>
      <c r="BO847" s="3"/>
      <c r="BP847" s="3"/>
      <c r="BQ847" s="292"/>
      <c r="BR847" s="292"/>
      <c r="BS847" s="292"/>
      <c r="BT847" s="292"/>
      <c r="BU847" s="292"/>
      <c r="BV847" s="292"/>
      <c r="BW847" s="292"/>
      <c r="BX847" s="292"/>
      <c r="BY847" s="292"/>
      <c r="BZ847" s="292"/>
      <c r="CA847" s="292"/>
      <c r="CB847" s="292"/>
      <c r="CC847" s="292"/>
      <c r="CD847" s="292"/>
      <c r="CE847" s="292"/>
      <c r="CF847" s="292"/>
      <c r="CG847" s="292"/>
      <c r="CH847" s="292"/>
      <c r="CI847" s="292"/>
      <c r="CJ847" s="292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292"/>
      <c r="DB847" s="292"/>
      <c r="DC847" s="3"/>
      <c r="DD847" s="3"/>
      <c r="DE847" s="3"/>
      <c r="DF847" s="3"/>
      <c r="DG847" s="3"/>
      <c r="DH847" s="3"/>
      <c r="DI847" s="659"/>
      <c r="DJ847" s="659"/>
      <c r="DK847" s="659"/>
      <c r="DL847" s="3"/>
      <c r="DM847" s="3"/>
      <c r="DN847" s="3"/>
      <c r="DO847" s="292"/>
      <c r="DP847" s="292"/>
      <c r="DQ847" s="3"/>
      <c r="DR847" s="291"/>
      <c r="DS847" s="291"/>
      <c r="DT847" s="3"/>
      <c r="DU847" s="3"/>
      <c r="DV847" s="3"/>
      <c r="DW847" s="3"/>
      <c r="DX847" s="3"/>
      <c r="DY847" s="3"/>
      <c r="DZ847" s="3"/>
      <c r="EA847" s="3"/>
      <c r="EB847" s="3"/>
      <c r="EC847" s="3"/>
    </row>
    <row r="848" spans="1:133" ht="15.75" customHeight="1">
      <c r="A848" s="3"/>
      <c r="B848" s="291"/>
      <c r="C848" s="291"/>
      <c r="E848" s="174"/>
      <c r="F848" s="3"/>
      <c r="G848" s="3"/>
      <c r="H848" s="3"/>
      <c r="I848" s="1071"/>
      <c r="J848" s="107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292"/>
      <c r="AG848" s="292"/>
      <c r="AH848" s="174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292"/>
      <c r="BG848" s="292"/>
      <c r="BH848" s="292"/>
      <c r="BI848" s="292"/>
      <c r="BJ848" s="292"/>
      <c r="BK848" s="3"/>
      <c r="BL848" s="3"/>
      <c r="BM848" s="3"/>
      <c r="BN848" s="3"/>
      <c r="BO848" s="3"/>
      <c r="BP848" s="3"/>
      <c r="BQ848" s="292"/>
      <c r="BR848" s="292"/>
      <c r="BS848" s="292"/>
      <c r="BT848" s="292"/>
      <c r="BU848" s="292"/>
      <c r="BV848" s="292"/>
      <c r="BW848" s="292"/>
      <c r="BX848" s="292"/>
      <c r="BY848" s="292"/>
      <c r="BZ848" s="292"/>
      <c r="CA848" s="292"/>
      <c r="CB848" s="292"/>
      <c r="CC848" s="292"/>
      <c r="CD848" s="292"/>
      <c r="CE848" s="292"/>
      <c r="CF848" s="292"/>
      <c r="CG848" s="292"/>
      <c r="CH848" s="292"/>
      <c r="CI848" s="292"/>
      <c r="CJ848" s="292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292"/>
      <c r="DB848" s="292"/>
      <c r="DC848" s="3"/>
      <c r="DD848" s="3"/>
      <c r="DE848" s="3"/>
      <c r="DF848" s="3"/>
      <c r="DG848" s="3"/>
      <c r="DH848" s="3"/>
      <c r="DI848" s="659"/>
      <c r="DJ848" s="659"/>
      <c r="DK848" s="659"/>
      <c r="DL848" s="3"/>
      <c r="DM848" s="3"/>
      <c r="DN848" s="3"/>
      <c r="DO848" s="292"/>
      <c r="DP848" s="292"/>
      <c r="DQ848" s="3"/>
      <c r="DR848" s="291"/>
      <c r="DS848" s="291"/>
      <c r="DT848" s="3"/>
      <c r="DU848" s="3"/>
      <c r="DV848" s="3"/>
      <c r="DW848" s="3"/>
      <c r="DX848" s="3"/>
      <c r="DY848" s="3"/>
      <c r="DZ848" s="3"/>
      <c r="EA848" s="3"/>
      <c r="EB848" s="3"/>
      <c r="EC848" s="3"/>
    </row>
    <row r="849" spans="1:133" ht="15.75" customHeight="1">
      <c r="A849" s="3"/>
      <c r="B849" s="291"/>
      <c r="C849" s="291"/>
      <c r="E849" s="174"/>
      <c r="F849" s="3"/>
      <c r="G849" s="3"/>
      <c r="H849" s="3"/>
      <c r="I849" s="1071"/>
      <c r="J849" s="107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292"/>
      <c r="AG849" s="292"/>
      <c r="AH849" s="174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292"/>
      <c r="BG849" s="292"/>
      <c r="BH849" s="292"/>
      <c r="BI849" s="292"/>
      <c r="BJ849" s="292"/>
      <c r="BK849" s="3"/>
      <c r="BL849" s="3"/>
      <c r="BM849" s="3"/>
      <c r="BN849" s="3"/>
      <c r="BO849" s="3"/>
      <c r="BP849" s="3"/>
      <c r="BQ849" s="292"/>
      <c r="BR849" s="292"/>
      <c r="BS849" s="292"/>
      <c r="BT849" s="292"/>
      <c r="BU849" s="292"/>
      <c r="BV849" s="292"/>
      <c r="BW849" s="292"/>
      <c r="BX849" s="292"/>
      <c r="BY849" s="292"/>
      <c r="BZ849" s="292"/>
      <c r="CA849" s="292"/>
      <c r="CB849" s="292"/>
      <c r="CC849" s="292"/>
      <c r="CD849" s="292"/>
      <c r="CE849" s="292"/>
      <c r="CF849" s="292"/>
      <c r="CG849" s="292"/>
      <c r="CH849" s="292"/>
      <c r="CI849" s="292"/>
      <c r="CJ849" s="292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292"/>
      <c r="DB849" s="292"/>
      <c r="DC849" s="3"/>
      <c r="DD849" s="3"/>
      <c r="DE849" s="3"/>
      <c r="DF849" s="3"/>
      <c r="DG849" s="3"/>
      <c r="DH849" s="3"/>
      <c r="DI849" s="659"/>
      <c r="DJ849" s="659"/>
      <c r="DK849" s="659"/>
      <c r="DL849" s="3"/>
      <c r="DM849" s="3"/>
      <c r="DN849" s="3"/>
      <c r="DO849" s="292"/>
      <c r="DP849" s="292"/>
      <c r="DQ849" s="3"/>
      <c r="DR849" s="291"/>
      <c r="DS849" s="291"/>
      <c r="DT849" s="3"/>
      <c r="DU849" s="3"/>
      <c r="DV849" s="3"/>
      <c r="DW849" s="3"/>
      <c r="DX849" s="3"/>
      <c r="DY849" s="3"/>
      <c r="DZ849" s="3"/>
      <c r="EA849" s="3"/>
      <c r="EB849" s="3"/>
      <c r="EC849" s="3"/>
    </row>
    <row r="850" spans="1:133" ht="15.75" customHeight="1">
      <c r="A850" s="3"/>
      <c r="B850" s="291"/>
      <c r="C850" s="291"/>
      <c r="E850" s="174"/>
      <c r="F850" s="3"/>
      <c r="G850" s="3"/>
      <c r="H850" s="3"/>
      <c r="I850" s="1071"/>
      <c r="J850" s="107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292"/>
      <c r="AG850" s="292"/>
      <c r="AH850" s="174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292"/>
      <c r="BG850" s="292"/>
      <c r="BH850" s="292"/>
      <c r="BI850" s="292"/>
      <c r="BJ850" s="292"/>
      <c r="BK850" s="3"/>
      <c r="BL850" s="3"/>
      <c r="BM850" s="3"/>
      <c r="BN850" s="3"/>
      <c r="BO850" s="3"/>
      <c r="BP850" s="3"/>
      <c r="BQ850" s="292"/>
      <c r="BR850" s="292"/>
      <c r="BS850" s="292"/>
      <c r="BT850" s="292"/>
      <c r="BU850" s="292"/>
      <c r="BV850" s="292"/>
      <c r="BW850" s="292"/>
      <c r="BX850" s="292"/>
      <c r="BY850" s="292"/>
      <c r="BZ850" s="292"/>
      <c r="CA850" s="292"/>
      <c r="CB850" s="292"/>
      <c r="CC850" s="292"/>
      <c r="CD850" s="292"/>
      <c r="CE850" s="292"/>
      <c r="CF850" s="292"/>
      <c r="CG850" s="292"/>
      <c r="CH850" s="292"/>
      <c r="CI850" s="292"/>
      <c r="CJ850" s="292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292"/>
      <c r="DB850" s="292"/>
      <c r="DC850" s="3"/>
      <c r="DD850" s="3"/>
      <c r="DE850" s="3"/>
      <c r="DF850" s="3"/>
      <c r="DG850" s="3"/>
      <c r="DH850" s="3"/>
      <c r="DI850" s="659"/>
      <c r="DJ850" s="659"/>
      <c r="DK850" s="659"/>
      <c r="DL850" s="3"/>
      <c r="DM850" s="3"/>
      <c r="DN850" s="3"/>
      <c r="DO850" s="292"/>
      <c r="DP850" s="292"/>
      <c r="DQ850" s="3"/>
      <c r="DR850" s="291"/>
      <c r="DS850" s="291"/>
      <c r="DT850" s="3"/>
      <c r="DU850" s="3"/>
      <c r="DV850" s="3"/>
      <c r="DW850" s="3"/>
      <c r="DX850" s="3"/>
      <c r="DY850" s="3"/>
      <c r="DZ850" s="3"/>
      <c r="EA850" s="3"/>
      <c r="EB850" s="3"/>
      <c r="EC850" s="3"/>
    </row>
    <row r="851" spans="1:133" ht="15.75" customHeight="1">
      <c r="A851" s="3"/>
      <c r="B851" s="291"/>
      <c r="C851" s="291"/>
      <c r="E851" s="174"/>
      <c r="F851" s="3"/>
      <c r="G851" s="3"/>
      <c r="H851" s="3"/>
      <c r="I851" s="1071"/>
      <c r="J851" s="107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292"/>
      <c r="AG851" s="292"/>
      <c r="AH851" s="174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292"/>
      <c r="BG851" s="292"/>
      <c r="BH851" s="292"/>
      <c r="BI851" s="292"/>
      <c r="BJ851" s="292"/>
      <c r="BK851" s="3"/>
      <c r="BL851" s="3"/>
      <c r="BM851" s="3"/>
      <c r="BN851" s="3"/>
      <c r="BO851" s="3"/>
      <c r="BP851" s="3"/>
      <c r="BQ851" s="292"/>
      <c r="BR851" s="292"/>
      <c r="BS851" s="292"/>
      <c r="BT851" s="292"/>
      <c r="BU851" s="292"/>
      <c r="BV851" s="292"/>
      <c r="BW851" s="292"/>
      <c r="BX851" s="292"/>
      <c r="BY851" s="292"/>
      <c r="BZ851" s="292"/>
      <c r="CA851" s="292"/>
      <c r="CB851" s="292"/>
      <c r="CC851" s="292"/>
      <c r="CD851" s="292"/>
      <c r="CE851" s="292"/>
      <c r="CF851" s="292"/>
      <c r="CG851" s="292"/>
      <c r="CH851" s="292"/>
      <c r="CI851" s="292"/>
      <c r="CJ851" s="292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292"/>
      <c r="DB851" s="292"/>
      <c r="DC851" s="3"/>
      <c r="DD851" s="3"/>
      <c r="DE851" s="3"/>
      <c r="DF851" s="3"/>
      <c r="DG851" s="3"/>
      <c r="DH851" s="3"/>
      <c r="DI851" s="659"/>
      <c r="DJ851" s="659"/>
      <c r="DK851" s="659"/>
      <c r="DL851" s="3"/>
      <c r="DM851" s="3"/>
      <c r="DN851" s="3"/>
      <c r="DO851" s="292"/>
      <c r="DP851" s="292"/>
      <c r="DQ851" s="3"/>
      <c r="DR851" s="291"/>
      <c r="DS851" s="291"/>
      <c r="DT851" s="3"/>
      <c r="DU851" s="3"/>
      <c r="DV851" s="3"/>
      <c r="DW851" s="3"/>
      <c r="DX851" s="3"/>
      <c r="DY851" s="3"/>
      <c r="DZ851" s="3"/>
      <c r="EA851" s="3"/>
      <c r="EB851" s="3"/>
      <c r="EC851" s="3"/>
    </row>
    <row r="852" spans="1:133" ht="15.75" customHeight="1">
      <c r="A852" s="3"/>
      <c r="B852" s="291"/>
      <c r="C852" s="291"/>
      <c r="E852" s="174"/>
      <c r="F852" s="3"/>
      <c r="G852" s="3"/>
      <c r="H852" s="3"/>
      <c r="I852" s="1071"/>
      <c r="J852" s="107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292"/>
      <c r="AG852" s="292"/>
      <c r="AH852" s="174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292"/>
      <c r="BG852" s="292"/>
      <c r="BH852" s="292"/>
      <c r="BI852" s="292"/>
      <c r="BJ852" s="292"/>
      <c r="BK852" s="3"/>
      <c r="BL852" s="3"/>
      <c r="BM852" s="3"/>
      <c r="BN852" s="3"/>
      <c r="BO852" s="3"/>
      <c r="BP852" s="3"/>
      <c r="BQ852" s="292"/>
      <c r="BR852" s="292"/>
      <c r="BS852" s="292"/>
      <c r="BT852" s="292"/>
      <c r="BU852" s="292"/>
      <c r="BV852" s="292"/>
      <c r="BW852" s="292"/>
      <c r="BX852" s="292"/>
      <c r="BY852" s="292"/>
      <c r="BZ852" s="292"/>
      <c r="CA852" s="292"/>
      <c r="CB852" s="292"/>
      <c r="CC852" s="292"/>
      <c r="CD852" s="292"/>
      <c r="CE852" s="292"/>
      <c r="CF852" s="292"/>
      <c r="CG852" s="292"/>
      <c r="CH852" s="292"/>
      <c r="CI852" s="292"/>
      <c r="CJ852" s="292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292"/>
      <c r="DB852" s="292"/>
      <c r="DC852" s="3"/>
      <c r="DD852" s="3"/>
      <c r="DE852" s="3"/>
      <c r="DF852" s="3"/>
      <c r="DG852" s="3"/>
      <c r="DH852" s="3"/>
      <c r="DI852" s="659"/>
      <c r="DJ852" s="659"/>
      <c r="DK852" s="659"/>
      <c r="DL852" s="3"/>
      <c r="DM852" s="3"/>
      <c r="DN852" s="3"/>
      <c r="DO852" s="292"/>
      <c r="DP852" s="292"/>
      <c r="DQ852" s="3"/>
      <c r="DR852" s="291"/>
      <c r="DS852" s="291"/>
      <c r="DT852" s="3"/>
      <c r="DU852" s="3"/>
      <c r="DV852" s="3"/>
      <c r="DW852" s="3"/>
      <c r="DX852" s="3"/>
      <c r="DY852" s="3"/>
      <c r="DZ852" s="3"/>
      <c r="EA852" s="3"/>
      <c r="EB852" s="3"/>
      <c r="EC852" s="3"/>
    </row>
    <row r="853" spans="1:133" ht="15.75" customHeight="1">
      <c r="A853" s="3"/>
      <c r="B853" s="291"/>
      <c r="C853" s="291"/>
      <c r="E853" s="174"/>
      <c r="F853" s="3"/>
      <c r="G853" s="3"/>
      <c r="H853" s="3"/>
      <c r="I853" s="1071"/>
      <c r="J853" s="107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292"/>
      <c r="AG853" s="292"/>
      <c r="AH853" s="174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292"/>
      <c r="BG853" s="292"/>
      <c r="BH853" s="292"/>
      <c r="BI853" s="292"/>
      <c r="BJ853" s="292"/>
      <c r="BK853" s="3"/>
      <c r="BL853" s="3"/>
      <c r="BM853" s="3"/>
      <c r="BN853" s="3"/>
      <c r="BO853" s="3"/>
      <c r="BP853" s="3"/>
      <c r="BQ853" s="292"/>
      <c r="BR853" s="292"/>
      <c r="BS853" s="292"/>
      <c r="BT853" s="292"/>
      <c r="BU853" s="292"/>
      <c r="BV853" s="292"/>
      <c r="BW853" s="292"/>
      <c r="BX853" s="292"/>
      <c r="BY853" s="292"/>
      <c r="BZ853" s="292"/>
      <c r="CA853" s="292"/>
      <c r="CB853" s="292"/>
      <c r="CC853" s="292"/>
      <c r="CD853" s="292"/>
      <c r="CE853" s="292"/>
      <c r="CF853" s="292"/>
      <c r="CG853" s="292"/>
      <c r="CH853" s="292"/>
      <c r="CI853" s="292"/>
      <c r="CJ853" s="292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292"/>
      <c r="DB853" s="292"/>
      <c r="DC853" s="3"/>
      <c r="DD853" s="3"/>
      <c r="DE853" s="3"/>
      <c r="DF853" s="3"/>
      <c r="DG853" s="3"/>
      <c r="DH853" s="3"/>
      <c r="DI853" s="659"/>
      <c r="DJ853" s="659"/>
      <c r="DK853" s="659"/>
      <c r="DL853" s="3"/>
      <c r="DM853" s="3"/>
      <c r="DN853" s="3"/>
      <c r="DO853" s="292"/>
      <c r="DP853" s="292"/>
      <c r="DQ853" s="3"/>
      <c r="DR853" s="291"/>
      <c r="DS853" s="291"/>
      <c r="DT853" s="3"/>
      <c r="DU853" s="3"/>
      <c r="DV853" s="3"/>
      <c r="DW853" s="3"/>
      <c r="DX853" s="3"/>
      <c r="DY853" s="3"/>
      <c r="DZ853" s="3"/>
      <c r="EA853" s="3"/>
      <c r="EB853" s="3"/>
      <c r="EC853" s="3"/>
    </row>
    <row r="854" spans="1:133" ht="15.75" customHeight="1">
      <c r="A854" s="3"/>
      <c r="B854" s="291"/>
      <c r="C854" s="291"/>
      <c r="E854" s="174"/>
      <c r="F854" s="3"/>
      <c r="G854" s="3"/>
      <c r="H854" s="3"/>
      <c r="I854" s="1071"/>
      <c r="J854" s="107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292"/>
      <c r="AG854" s="292"/>
      <c r="AH854" s="174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292"/>
      <c r="BG854" s="292"/>
      <c r="BH854" s="292"/>
      <c r="BI854" s="292"/>
      <c r="BJ854" s="292"/>
      <c r="BK854" s="3"/>
      <c r="BL854" s="3"/>
      <c r="BM854" s="3"/>
      <c r="BN854" s="3"/>
      <c r="BO854" s="3"/>
      <c r="BP854" s="3"/>
      <c r="BQ854" s="292"/>
      <c r="BR854" s="292"/>
      <c r="BS854" s="292"/>
      <c r="BT854" s="292"/>
      <c r="BU854" s="292"/>
      <c r="BV854" s="292"/>
      <c r="BW854" s="292"/>
      <c r="BX854" s="292"/>
      <c r="BY854" s="292"/>
      <c r="BZ854" s="292"/>
      <c r="CA854" s="292"/>
      <c r="CB854" s="292"/>
      <c r="CC854" s="292"/>
      <c r="CD854" s="292"/>
      <c r="CE854" s="292"/>
      <c r="CF854" s="292"/>
      <c r="CG854" s="292"/>
      <c r="CH854" s="292"/>
      <c r="CI854" s="292"/>
      <c r="CJ854" s="292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292"/>
      <c r="DB854" s="292"/>
      <c r="DC854" s="3"/>
      <c r="DD854" s="3"/>
      <c r="DE854" s="3"/>
      <c r="DF854" s="3"/>
      <c r="DG854" s="3"/>
      <c r="DH854" s="3"/>
      <c r="DI854" s="659"/>
      <c r="DJ854" s="659"/>
      <c r="DK854" s="659"/>
      <c r="DL854" s="3"/>
      <c r="DM854" s="3"/>
      <c r="DN854" s="3"/>
      <c r="DO854" s="292"/>
      <c r="DP854" s="292"/>
      <c r="DQ854" s="3"/>
      <c r="DR854" s="291"/>
      <c r="DS854" s="291"/>
      <c r="DT854" s="3"/>
      <c r="DU854" s="3"/>
      <c r="DV854" s="3"/>
      <c r="DW854" s="3"/>
      <c r="DX854" s="3"/>
      <c r="DY854" s="3"/>
      <c r="DZ854" s="3"/>
      <c r="EA854" s="3"/>
      <c r="EB854" s="3"/>
      <c r="EC854" s="3"/>
    </row>
    <row r="855" spans="1:133" ht="15.75" customHeight="1">
      <c r="A855" s="3"/>
      <c r="B855" s="291"/>
      <c r="C855" s="291"/>
      <c r="E855" s="174"/>
      <c r="F855" s="3"/>
      <c r="G855" s="3"/>
      <c r="H855" s="3"/>
      <c r="I855" s="1071"/>
      <c r="J855" s="107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292"/>
      <c r="AG855" s="292"/>
      <c r="AH855" s="174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292"/>
      <c r="BG855" s="292"/>
      <c r="BH855" s="292"/>
      <c r="BI855" s="292"/>
      <c r="BJ855" s="292"/>
      <c r="BK855" s="3"/>
      <c r="BL855" s="3"/>
      <c r="BM855" s="3"/>
      <c r="BN855" s="3"/>
      <c r="BO855" s="3"/>
      <c r="BP855" s="3"/>
      <c r="BQ855" s="292"/>
      <c r="BR855" s="292"/>
      <c r="BS855" s="292"/>
      <c r="BT855" s="292"/>
      <c r="BU855" s="292"/>
      <c r="BV855" s="292"/>
      <c r="BW855" s="292"/>
      <c r="BX855" s="292"/>
      <c r="BY855" s="292"/>
      <c r="BZ855" s="292"/>
      <c r="CA855" s="292"/>
      <c r="CB855" s="292"/>
      <c r="CC855" s="292"/>
      <c r="CD855" s="292"/>
      <c r="CE855" s="292"/>
      <c r="CF855" s="292"/>
      <c r="CG855" s="292"/>
      <c r="CH855" s="292"/>
      <c r="CI855" s="292"/>
      <c r="CJ855" s="292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292"/>
      <c r="DB855" s="292"/>
      <c r="DC855" s="3"/>
      <c r="DD855" s="3"/>
      <c r="DE855" s="3"/>
      <c r="DF855" s="3"/>
      <c r="DG855" s="3"/>
      <c r="DH855" s="3"/>
      <c r="DI855" s="659"/>
      <c r="DJ855" s="659"/>
      <c r="DK855" s="659"/>
      <c r="DL855" s="3"/>
      <c r="DM855" s="3"/>
      <c r="DN855" s="3"/>
      <c r="DO855" s="292"/>
      <c r="DP855" s="292"/>
      <c r="DQ855" s="3"/>
      <c r="DR855" s="291"/>
      <c r="DS855" s="291"/>
      <c r="DT855" s="3"/>
      <c r="DU855" s="3"/>
      <c r="DV855" s="3"/>
      <c r="DW855" s="3"/>
      <c r="DX855" s="3"/>
      <c r="DY855" s="3"/>
      <c r="DZ855" s="3"/>
      <c r="EA855" s="3"/>
      <c r="EB855" s="3"/>
      <c r="EC855" s="3"/>
    </row>
    <row r="856" spans="1:133" ht="15.75" customHeight="1">
      <c r="A856" s="3"/>
      <c r="B856" s="291"/>
      <c r="C856" s="291"/>
      <c r="E856" s="174"/>
      <c r="F856" s="3"/>
      <c r="G856" s="3"/>
      <c r="H856" s="3"/>
      <c r="I856" s="1071"/>
      <c r="J856" s="107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292"/>
      <c r="AG856" s="292"/>
      <c r="AH856" s="174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292"/>
      <c r="BG856" s="292"/>
      <c r="BH856" s="292"/>
      <c r="BI856" s="292"/>
      <c r="BJ856" s="292"/>
      <c r="BK856" s="3"/>
      <c r="BL856" s="3"/>
      <c r="BM856" s="3"/>
      <c r="BN856" s="3"/>
      <c r="BO856" s="3"/>
      <c r="BP856" s="3"/>
      <c r="BQ856" s="292"/>
      <c r="BR856" s="292"/>
      <c r="BS856" s="292"/>
      <c r="BT856" s="292"/>
      <c r="BU856" s="292"/>
      <c r="BV856" s="292"/>
      <c r="BW856" s="292"/>
      <c r="BX856" s="292"/>
      <c r="BY856" s="292"/>
      <c r="BZ856" s="292"/>
      <c r="CA856" s="292"/>
      <c r="CB856" s="292"/>
      <c r="CC856" s="292"/>
      <c r="CD856" s="292"/>
      <c r="CE856" s="292"/>
      <c r="CF856" s="292"/>
      <c r="CG856" s="292"/>
      <c r="CH856" s="292"/>
      <c r="CI856" s="292"/>
      <c r="CJ856" s="292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292"/>
      <c r="DB856" s="292"/>
      <c r="DC856" s="3"/>
      <c r="DD856" s="3"/>
      <c r="DE856" s="3"/>
      <c r="DF856" s="3"/>
      <c r="DG856" s="3"/>
      <c r="DH856" s="3"/>
      <c r="DI856" s="659"/>
      <c r="DJ856" s="659"/>
      <c r="DK856" s="659"/>
      <c r="DL856" s="3"/>
      <c r="DM856" s="3"/>
      <c r="DN856" s="3"/>
      <c r="DO856" s="292"/>
      <c r="DP856" s="292"/>
      <c r="DQ856" s="3"/>
      <c r="DR856" s="291"/>
      <c r="DS856" s="291"/>
      <c r="DT856" s="3"/>
      <c r="DU856" s="3"/>
      <c r="DV856" s="3"/>
      <c r="DW856" s="3"/>
      <c r="DX856" s="3"/>
      <c r="DY856" s="3"/>
      <c r="DZ856" s="3"/>
      <c r="EA856" s="3"/>
      <c r="EB856" s="3"/>
      <c r="EC856" s="3"/>
    </row>
    <row r="857" spans="1:133" ht="15.75" customHeight="1">
      <c r="A857" s="3"/>
      <c r="B857" s="291"/>
      <c r="C857" s="291"/>
      <c r="E857" s="174"/>
      <c r="F857" s="3"/>
      <c r="G857" s="3"/>
      <c r="H857" s="3"/>
      <c r="I857" s="1071"/>
      <c r="J857" s="107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292"/>
      <c r="AG857" s="292"/>
      <c r="AH857" s="174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292"/>
      <c r="BG857" s="292"/>
      <c r="BH857" s="292"/>
      <c r="BI857" s="292"/>
      <c r="BJ857" s="292"/>
      <c r="BK857" s="3"/>
      <c r="BL857" s="3"/>
      <c r="BM857" s="3"/>
      <c r="BN857" s="3"/>
      <c r="BO857" s="3"/>
      <c r="BP857" s="3"/>
      <c r="BQ857" s="292"/>
      <c r="BR857" s="292"/>
      <c r="BS857" s="292"/>
      <c r="BT857" s="292"/>
      <c r="BU857" s="292"/>
      <c r="BV857" s="292"/>
      <c r="BW857" s="292"/>
      <c r="BX857" s="292"/>
      <c r="BY857" s="292"/>
      <c r="BZ857" s="292"/>
      <c r="CA857" s="292"/>
      <c r="CB857" s="292"/>
      <c r="CC857" s="292"/>
      <c r="CD857" s="292"/>
      <c r="CE857" s="292"/>
      <c r="CF857" s="292"/>
      <c r="CG857" s="292"/>
      <c r="CH857" s="292"/>
      <c r="CI857" s="292"/>
      <c r="CJ857" s="292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292"/>
      <c r="DB857" s="292"/>
      <c r="DC857" s="3"/>
      <c r="DD857" s="3"/>
      <c r="DE857" s="3"/>
      <c r="DF857" s="3"/>
      <c r="DG857" s="3"/>
      <c r="DH857" s="3"/>
      <c r="DI857" s="659"/>
      <c r="DJ857" s="659"/>
      <c r="DK857" s="659"/>
      <c r="DL857" s="3"/>
      <c r="DM857" s="3"/>
      <c r="DN857" s="3"/>
      <c r="DO857" s="292"/>
      <c r="DP857" s="292"/>
      <c r="DQ857" s="3"/>
      <c r="DR857" s="291"/>
      <c r="DS857" s="291"/>
      <c r="DT857" s="3"/>
      <c r="DU857" s="3"/>
      <c r="DV857" s="3"/>
      <c r="DW857" s="3"/>
      <c r="DX857" s="3"/>
      <c r="DY857" s="3"/>
      <c r="DZ857" s="3"/>
      <c r="EA857" s="3"/>
      <c r="EB857" s="3"/>
      <c r="EC857" s="3"/>
    </row>
    <row r="858" spans="1:133" ht="15.75" customHeight="1">
      <c r="A858" s="3"/>
      <c r="B858" s="291"/>
      <c r="C858" s="291"/>
      <c r="E858" s="174"/>
      <c r="F858" s="3"/>
      <c r="G858" s="3"/>
      <c r="H858" s="3"/>
      <c r="I858" s="1071"/>
      <c r="J858" s="107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292"/>
      <c r="AG858" s="292"/>
      <c r="AH858" s="174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292"/>
      <c r="BG858" s="292"/>
      <c r="BH858" s="292"/>
      <c r="BI858" s="292"/>
      <c r="BJ858" s="292"/>
      <c r="BK858" s="3"/>
      <c r="BL858" s="3"/>
      <c r="BM858" s="3"/>
      <c r="BN858" s="3"/>
      <c r="BO858" s="3"/>
      <c r="BP858" s="3"/>
      <c r="BQ858" s="292"/>
      <c r="BR858" s="292"/>
      <c r="BS858" s="292"/>
      <c r="BT858" s="292"/>
      <c r="BU858" s="292"/>
      <c r="BV858" s="292"/>
      <c r="BW858" s="292"/>
      <c r="BX858" s="292"/>
      <c r="BY858" s="292"/>
      <c r="BZ858" s="292"/>
      <c r="CA858" s="292"/>
      <c r="CB858" s="292"/>
      <c r="CC858" s="292"/>
      <c r="CD858" s="292"/>
      <c r="CE858" s="292"/>
      <c r="CF858" s="292"/>
      <c r="CG858" s="292"/>
      <c r="CH858" s="292"/>
      <c r="CI858" s="292"/>
      <c r="CJ858" s="292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292"/>
      <c r="DB858" s="292"/>
      <c r="DC858" s="3"/>
      <c r="DD858" s="3"/>
      <c r="DE858" s="3"/>
      <c r="DF858" s="3"/>
      <c r="DG858" s="3"/>
      <c r="DH858" s="3"/>
      <c r="DI858" s="659"/>
      <c r="DJ858" s="659"/>
      <c r="DK858" s="659"/>
      <c r="DL858" s="3"/>
      <c r="DM858" s="3"/>
      <c r="DN858" s="3"/>
      <c r="DO858" s="292"/>
      <c r="DP858" s="292"/>
      <c r="DQ858" s="3"/>
      <c r="DR858" s="291"/>
      <c r="DS858" s="291"/>
      <c r="DT858" s="3"/>
      <c r="DU858" s="3"/>
      <c r="DV858" s="3"/>
      <c r="DW858" s="3"/>
      <c r="DX858" s="3"/>
      <c r="DY858" s="3"/>
      <c r="DZ858" s="3"/>
      <c r="EA858" s="3"/>
      <c r="EB858" s="3"/>
      <c r="EC858" s="3"/>
    </row>
    <row r="859" spans="1:133" ht="15.75" customHeight="1">
      <c r="A859" s="3"/>
      <c r="B859" s="291"/>
      <c r="C859" s="291"/>
      <c r="E859" s="174"/>
      <c r="F859" s="3"/>
      <c r="G859" s="3"/>
      <c r="H859" s="3"/>
      <c r="I859" s="1071"/>
      <c r="J859" s="107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292"/>
      <c r="AG859" s="292"/>
      <c r="AH859" s="174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292"/>
      <c r="BG859" s="292"/>
      <c r="BH859" s="292"/>
      <c r="BI859" s="292"/>
      <c r="BJ859" s="292"/>
      <c r="BK859" s="3"/>
      <c r="BL859" s="3"/>
      <c r="BM859" s="3"/>
      <c r="BN859" s="3"/>
      <c r="BO859" s="3"/>
      <c r="BP859" s="3"/>
      <c r="BQ859" s="292"/>
      <c r="BR859" s="292"/>
      <c r="BS859" s="292"/>
      <c r="BT859" s="292"/>
      <c r="BU859" s="292"/>
      <c r="BV859" s="292"/>
      <c r="BW859" s="292"/>
      <c r="BX859" s="292"/>
      <c r="BY859" s="292"/>
      <c r="BZ859" s="292"/>
      <c r="CA859" s="292"/>
      <c r="CB859" s="292"/>
      <c r="CC859" s="292"/>
      <c r="CD859" s="292"/>
      <c r="CE859" s="292"/>
      <c r="CF859" s="292"/>
      <c r="CG859" s="292"/>
      <c r="CH859" s="292"/>
      <c r="CI859" s="292"/>
      <c r="CJ859" s="292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292"/>
      <c r="DB859" s="292"/>
      <c r="DC859" s="3"/>
      <c r="DD859" s="3"/>
      <c r="DE859" s="3"/>
      <c r="DF859" s="3"/>
      <c r="DG859" s="3"/>
      <c r="DH859" s="3"/>
      <c r="DI859" s="659"/>
      <c r="DJ859" s="659"/>
      <c r="DK859" s="659"/>
      <c r="DL859" s="3"/>
      <c r="DM859" s="3"/>
      <c r="DN859" s="3"/>
      <c r="DO859" s="292"/>
      <c r="DP859" s="292"/>
      <c r="DQ859" s="3"/>
      <c r="DR859" s="291"/>
      <c r="DS859" s="291"/>
      <c r="DT859" s="3"/>
      <c r="DU859" s="3"/>
      <c r="DV859" s="3"/>
      <c r="DW859" s="3"/>
      <c r="DX859" s="3"/>
      <c r="DY859" s="3"/>
      <c r="DZ859" s="3"/>
      <c r="EA859" s="3"/>
      <c r="EB859" s="3"/>
      <c r="EC859" s="3"/>
    </row>
    <row r="860" spans="1:133" ht="15.75" customHeight="1">
      <c r="A860" s="3"/>
      <c r="B860" s="291"/>
      <c r="C860" s="291"/>
      <c r="E860" s="174"/>
      <c r="F860" s="3"/>
      <c r="G860" s="3"/>
      <c r="H860" s="3"/>
      <c r="I860" s="1071"/>
      <c r="J860" s="107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292"/>
      <c r="AG860" s="292"/>
      <c r="AH860" s="174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292"/>
      <c r="BG860" s="292"/>
      <c r="BH860" s="292"/>
      <c r="BI860" s="292"/>
      <c r="BJ860" s="292"/>
      <c r="BK860" s="3"/>
      <c r="BL860" s="3"/>
      <c r="BM860" s="3"/>
      <c r="BN860" s="3"/>
      <c r="BO860" s="3"/>
      <c r="BP860" s="3"/>
      <c r="BQ860" s="292"/>
      <c r="BR860" s="292"/>
      <c r="BS860" s="292"/>
      <c r="BT860" s="292"/>
      <c r="BU860" s="292"/>
      <c r="BV860" s="292"/>
      <c r="BW860" s="292"/>
      <c r="BX860" s="292"/>
      <c r="BY860" s="292"/>
      <c r="BZ860" s="292"/>
      <c r="CA860" s="292"/>
      <c r="CB860" s="292"/>
      <c r="CC860" s="292"/>
      <c r="CD860" s="292"/>
      <c r="CE860" s="292"/>
      <c r="CF860" s="292"/>
      <c r="CG860" s="292"/>
      <c r="CH860" s="292"/>
      <c r="CI860" s="292"/>
      <c r="CJ860" s="292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292"/>
      <c r="DB860" s="292"/>
      <c r="DC860" s="3"/>
      <c r="DD860" s="3"/>
      <c r="DE860" s="3"/>
      <c r="DF860" s="3"/>
      <c r="DG860" s="3"/>
      <c r="DH860" s="3"/>
      <c r="DI860" s="659"/>
      <c r="DJ860" s="659"/>
      <c r="DK860" s="659"/>
      <c r="DL860" s="3"/>
      <c r="DM860" s="3"/>
      <c r="DN860" s="3"/>
      <c r="DO860" s="292"/>
      <c r="DP860" s="292"/>
      <c r="DQ860" s="3"/>
      <c r="DR860" s="291"/>
      <c r="DS860" s="291"/>
      <c r="DT860" s="3"/>
      <c r="DU860" s="3"/>
      <c r="DV860" s="3"/>
      <c r="DW860" s="3"/>
      <c r="DX860" s="3"/>
      <c r="DY860" s="3"/>
      <c r="DZ860" s="3"/>
      <c r="EA860" s="3"/>
      <c r="EB860" s="3"/>
      <c r="EC860" s="3"/>
    </row>
    <row r="861" spans="1:133" ht="15.75" customHeight="1">
      <c r="A861" s="3"/>
      <c r="B861" s="291"/>
      <c r="C861" s="291"/>
      <c r="E861" s="174"/>
      <c r="F861" s="3"/>
      <c r="G861" s="3"/>
      <c r="H861" s="3"/>
      <c r="I861" s="1071"/>
      <c r="J861" s="107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292"/>
      <c r="AG861" s="292"/>
      <c r="AH861" s="174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292"/>
      <c r="BG861" s="292"/>
      <c r="BH861" s="292"/>
      <c r="BI861" s="292"/>
      <c r="BJ861" s="292"/>
      <c r="BK861" s="3"/>
      <c r="BL861" s="3"/>
      <c r="BM861" s="3"/>
      <c r="BN861" s="3"/>
      <c r="BO861" s="3"/>
      <c r="BP861" s="3"/>
      <c r="BQ861" s="292"/>
      <c r="BR861" s="292"/>
      <c r="BS861" s="292"/>
      <c r="BT861" s="292"/>
      <c r="BU861" s="292"/>
      <c r="BV861" s="292"/>
      <c r="BW861" s="292"/>
      <c r="BX861" s="292"/>
      <c r="BY861" s="292"/>
      <c r="BZ861" s="292"/>
      <c r="CA861" s="292"/>
      <c r="CB861" s="292"/>
      <c r="CC861" s="292"/>
      <c r="CD861" s="292"/>
      <c r="CE861" s="292"/>
      <c r="CF861" s="292"/>
      <c r="CG861" s="292"/>
      <c r="CH861" s="292"/>
      <c r="CI861" s="292"/>
      <c r="CJ861" s="292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292"/>
      <c r="DB861" s="292"/>
      <c r="DC861" s="3"/>
      <c r="DD861" s="3"/>
      <c r="DE861" s="3"/>
      <c r="DF861" s="3"/>
      <c r="DG861" s="3"/>
      <c r="DH861" s="3"/>
      <c r="DI861" s="659"/>
      <c r="DJ861" s="659"/>
      <c r="DK861" s="659"/>
      <c r="DL861" s="3"/>
      <c r="DM861" s="3"/>
      <c r="DN861" s="3"/>
      <c r="DO861" s="292"/>
      <c r="DP861" s="292"/>
      <c r="DQ861" s="3"/>
      <c r="DR861" s="291"/>
      <c r="DS861" s="291"/>
      <c r="DT861" s="3"/>
      <c r="DU861" s="3"/>
      <c r="DV861" s="3"/>
      <c r="DW861" s="3"/>
      <c r="DX861" s="3"/>
      <c r="DY861" s="3"/>
      <c r="DZ861" s="3"/>
      <c r="EA861" s="3"/>
      <c r="EB861" s="3"/>
      <c r="EC861" s="3"/>
    </row>
    <row r="862" spans="1:133" ht="15.75" customHeight="1">
      <c r="A862" s="3"/>
      <c r="B862" s="291"/>
      <c r="C862" s="291"/>
      <c r="E862" s="174"/>
      <c r="F862" s="3"/>
      <c r="G862" s="3"/>
      <c r="H862" s="3"/>
      <c r="I862" s="1071"/>
      <c r="J862" s="107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292"/>
      <c r="AG862" s="292"/>
      <c r="AH862" s="174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292"/>
      <c r="BG862" s="292"/>
      <c r="BH862" s="292"/>
      <c r="BI862" s="292"/>
      <c r="BJ862" s="292"/>
      <c r="BK862" s="3"/>
      <c r="BL862" s="3"/>
      <c r="BM862" s="3"/>
      <c r="BN862" s="3"/>
      <c r="BO862" s="3"/>
      <c r="BP862" s="3"/>
      <c r="BQ862" s="292"/>
      <c r="BR862" s="292"/>
      <c r="BS862" s="292"/>
      <c r="BT862" s="292"/>
      <c r="BU862" s="292"/>
      <c r="BV862" s="292"/>
      <c r="BW862" s="292"/>
      <c r="BX862" s="292"/>
      <c r="BY862" s="292"/>
      <c r="BZ862" s="292"/>
      <c r="CA862" s="292"/>
      <c r="CB862" s="292"/>
      <c r="CC862" s="292"/>
      <c r="CD862" s="292"/>
      <c r="CE862" s="292"/>
      <c r="CF862" s="292"/>
      <c r="CG862" s="292"/>
      <c r="CH862" s="292"/>
      <c r="CI862" s="292"/>
      <c r="CJ862" s="292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292"/>
      <c r="DB862" s="292"/>
      <c r="DC862" s="3"/>
      <c r="DD862" s="3"/>
      <c r="DE862" s="3"/>
      <c r="DF862" s="3"/>
      <c r="DG862" s="3"/>
      <c r="DH862" s="3"/>
      <c r="DI862" s="659"/>
      <c r="DJ862" s="659"/>
      <c r="DK862" s="659"/>
      <c r="DL862" s="3"/>
      <c r="DM862" s="3"/>
      <c r="DN862" s="3"/>
      <c r="DO862" s="292"/>
      <c r="DP862" s="292"/>
      <c r="DQ862" s="3"/>
      <c r="DR862" s="291"/>
      <c r="DS862" s="291"/>
      <c r="DT862" s="3"/>
      <c r="DU862" s="3"/>
      <c r="DV862" s="3"/>
      <c r="DW862" s="3"/>
      <c r="DX862" s="3"/>
      <c r="DY862" s="3"/>
      <c r="DZ862" s="3"/>
      <c r="EA862" s="3"/>
      <c r="EB862" s="3"/>
      <c r="EC862" s="3"/>
    </row>
    <row r="863" spans="1:133" ht="15.75" customHeight="1">
      <c r="A863" s="3"/>
      <c r="B863" s="291"/>
      <c r="C863" s="291"/>
      <c r="E863" s="174"/>
      <c r="F863" s="3"/>
      <c r="G863" s="3"/>
      <c r="H863" s="3"/>
      <c r="I863" s="1071"/>
      <c r="J863" s="107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292"/>
      <c r="AG863" s="292"/>
      <c r="AH863" s="174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292"/>
      <c r="BG863" s="292"/>
      <c r="BH863" s="292"/>
      <c r="BI863" s="292"/>
      <c r="BJ863" s="292"/>
      <c r="BK863" s="3"/>
      <c r="BL863" s="3"/>
      <c r="BM863" s="3"/>
      <c r="BN863" s="3"/>
      <c r="BO863" s="3"/>
      <c r="BP863" s="3"/>
      <c r="BQ863" s="292"/>
      <c r="BR863" s="292"/>
      <c r="BS863" s="292"/>
      <c r="BT863" s="292"/>
      <c r="BU863" s="292"/>
      <c r="BV863" s="292"/>
      <c r="BW863" s="292"/>
      <c r="BX863" s="292"/>
      <c r="BY863" s="292"/>
      <c r="BZ863" s="292"/>
      <c r="CA863" s="292"/>
      <c r="CB863" s="292"/>
      <c r="CC863" s="292"/>
      <c r="CD863" s="292"/>
      <c r="CE863" s="292"/>
      <c r="CF863" s="292"/>
      <c r="CG863" s="292"/>
      <c r="CH863" s="292"/>
      <c r="CI863" s="292"/>
      <c r="CJ863" s="292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292"/>
      <c r="DB863" s="292"/>
      <c r="DC863" s="3"/>
      <c r="DD863" s="3"/>
      <c r="DE863" s="3"/>
      <c r="DF863" s="3"/>
      <c r="DG863" s="3"/>
      <c r="DH863" s="3"/>
      <c r="DI863" s="659"/>
      <c r="DJ863" s="659"/>
      <c r="DK863" s="659"/>
      <c r="DL863" s="3"/>
      <c r="DM863" s="3"/>
      <c r="DN863" s="3"/>
      <c r="DO863" s="292"/>
      <c r="DP863" s="292"/>
      <c r="DQ863" s="3"/>
      <c r="DR863" s="291"/>
      <c r="DS863" s="291"/>
      <c r="DT863" s="3"/>
      <c r="DU863" s="3"/>
      <c r="DV863" s="3"/>
      <c r="DW863" s="3"/>
      <c r="DX863" s="3"/>
      <c r="DY863" s="3"/>
      <c r="DZ863" s="3"/>
      <c r="EA863" s="3"/>
      <c r="EB863" s="3"/>
      <c r="EC863" s="3"/>
    </row>
    <row r="864" spans="1:133" ht="15.75" customHeight="1">
      <c r="A864" s="3"/>
      <c r="B864" s="291"/>
      <c r="C864" s="291"/>
      <c r="E864" s="174"/>
      <c r="F864" s="3"/>
      <c r="G864" s="3"/>
      <c r="H864" s="3"/>
      <c r="I864" s="1071"/>
      <c r="J864" s="107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292"/>
      <c r="AG864" s="292"/>
      <c r="AH864" s="174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292"/>
      <c r="BG864" s="292"/>
      <c r="BH864" s="292"/>
      <c r="BI864" s="292"/>
      <c r="BJ864" s="292"/>
      <c r="BK864" s="3"/>
      <c r="BL864" s="3"/>
      <c r="BM864" s="3"/>
      <c r="BN864" s="3"/>
      <c r="BO864" s="3"/>
      <c r="BP864" s="3"/>
      <c r="BQ864" s="292"/>
      <c r="BR864" s="292"/>
      <c r="BS864" s="292"/>
      <c r="BT864" s="292"/>
      <c r="BU864" s="292"/>
      <c r="BV864" s="292"/>
      <c r="BW864" s="292"/>
      <c r="BX864" s="292"/>
      <c r="BY864" s="292"/>
      <c r="BZ864" s="292"/>
      <c r="CA864" s="292"/>
      <c r="CB864" s="292"/>
      <c r="CC864" s="292"/>
      <c r="CD864" s="292"/>
      <c r="CE864" s="292"/>
      <c r="CF864" s="292"/>
      <c r="CG864" s="292"/>
      <c r="CH864" s="292"/>
      <c r="CI864" s="292"/>
      <c r="CJ864" s="292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292"/>
      <c r="DB864" s="292"/>
      <c r="DC864" s="3"/>
      <c r="DD864" s="3"/>
      <c r="DE864" s="3"/>
      <c r="DF864" s="3"/>
      <c r="DG864" s="3"/>
      <c r="DH864" s="3"/>
      <c r="DI864" s="659"/>
      <c r="DJ864" s="659"/>
      <c r="DK864" s="659"/>
      <c r="DL864" s="3"/>
      <c r="DM864" s="3"/>
      <c r="DN864" s="3"/>
      <c r="DO864" s="292"/>
      <c r="DP864" s="292"/>
      <c r="DQ864" s="3"/>
      <c r="DR864" s="291"/>
      <c r="DS864" s="291"/>
      <c r="DT864" s="3"/>
      <c r="DU864" s="3"/>
      <c r="DV864" s="3"/>
      <c r="DW864" s="3"/>
      <c r="DX864" s="3"/>
      <c r="DY864" s="3"/>
      <c r="DZ864" s="3"/>
      <c r="EA864" s="3"/>
      <c r="EB864" s="3"/>
      <c r="EC864" s="3"/>
    </row>
    <row r="865" spans="1:133" ht="15.75" customHeight="1">
      <c r="A865" s="3"/>
      <c r="B865" s="291"/>
      <c r="C865" s="291"/>
      <c r="E865" s="174"/>
      <c r="F865" s="3"/>
      <c r="G865" s="3"/>
      <c r="H865" s="3"/>
      <c r="I865" s="1071"/>
      <c r="J865" s="107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292"/>
      <c r="AG865" s="292"/>
      <c r="AH865" s="174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292"/>
      <c r="BG865" s="292"/>
      <c r="BH865" s="292"/>
      <c r="BI865" s="292"/>
      <c r="BJ865" s="292"/>
      <c r="BK865" s="3"/>
      <c r="BL865" s="3"/>
      <c r="BM865" s="3"/>
      <c r="BN865" s="3"/>
      <c r="BO865" s="3"/>
      <c r="BP865" s="3"/>
      <c r="BQ865" s="292"/>
      <c r="BR865" s="292"/>
      <c r="BS865" s="292"/>
      <c r="BT865" s="292"/>
      <c r="BU865" s="292"/>
      <c r="BV865" s="292"/>
      <c r="BW865" s="292"/>
      <c r="BX865" s="292"/>
      <c r="BY865" s="292"/>
      <c r="BZ865" s="292"/>
      <c r="CA865" s="292"/>
      <c r="CB865" s="292"/>
      <c r="CC865" s="292"/>
      <c r="CD865" s="292"/>
      <c r="CE865" s="292"/>
      <c r="CF865" s="292"/>
      <c r="CG865" s="292"/>
      <c r="CH865" s="292"/>
      <c r="CI865" s="292"/>
      <c r="CJ865" s="292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292"/>
      <c r="DB865" s="292"/>
      <c r="DC865" s="3"/>
      <c r="DD865" s="3"/>
      <c r="DE865" s="3"/>
      <c r="DF865" s="3"/>
      <c r="DG865" s="3"/>
      <c r="DH865" s="3"/>
      <c r="DI865" s="659"/>
      <c r="DJ865" s="659"/>
      <c r="DK865" s="659"/>
      <c r="DL865" s="3"/>
      <c r="DM865" s="3"/>
      <c r="DN865" s="3"/>
      <c r="DO865" s="292"/>
      <c r="DP865" s="292"/>
      <c r="DQ865" s="3"/>
      <c r="DR865" s="291"/>
      <c r="DS865" s="291"/>
      <c r="DT865" s="3"/>
      <c r="DU865" s="3"/>
      <c r="DV865" s="3"/>
      <c r="DW865" s="3"/>
      <c r="DX865" s="3"/>
      <c r="DY865" s="3"/>
      <c r="DZ865" s="3"/>
      <c r="EA865" s="3"/>
      <c r="EB865" s="3"/>
      <c r="EC865" s="3"/>
    </row>
    <row r="866" spans="1:133" ht="15.75" customHeight="1">
      <c r="A866" s="3"/>
      <c r="B866" s="291"/>
      <c r="C866" s="291"/>
      <c r="E866" s="174"/>
      <c r="F866" s="3"/>
      <c r="G866" s="3"/>
      <c r="H866" s="3"/>
      <c r="I866" s="1071"/>
      <c r="J866" s="107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292"/>
      <c r="AG866" s="292"/>
      <c r="AH866" s="174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292"/>
      <c r="BG866" s="292"/>
      <c r="BH866" s="292"/>
      <c r="BI866" s="292"/>
      <c r="BJ866" s="292"/>
      <c r="BK866" s="3"/>
      <c r="BL866" s="3"/>
      <c r="BM866" s="3"/>
      <c r="BN866" s="3"/>
      <c r="BO866" s="3"/>
      <c r="BP866" s="3"/>
      <c r="BQ866" s="292"/>
      <c r="BR866" s="292"/>
      <c r="BS866" s="292"/>
      <c r="BT866" s="292"/>
      <c r="BU866" s="292"/>
      <c r="BV866" s="292"/>
      <c r="BW866" s="292"/>
      <c r="BX866" s="292"/>
      <c r="BY866" s="292"/>
      <c r="BZ866" s="292"/>
      <c r="CA866" s="292"/>
      <c r="CB866" s="292"/>
      <c r="CC866" s="292"/>
      <c r="CD866" s="292"/>
      <c r="CE866" s="292"/>
      <c r="CF866" s="292"/>
      <c r="CG866" s="292"/>
      <c r="CH866" s="292"/>
      <c r="CI866" s="292"/>
      <c r="CJ866" s="292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292"/>
      <c r="DB866" s="292"/>
      <c r="DC866" s="3"/>
      <c r="DD866" s="3"/>
      <c r="DE866" s="3"/>
      <c r="DF866" s="3"/>
      <c r="DG866" s="3"/>
      <c r="DH866" s="3"/>
      <c r="DI866" s="659"/>
      <c r="DJ866" s="659"/>
      <c r="DK866" s="659"/>
      <c r="DL866" s="3"/>
      <c r="DM866" s="3"/>
      <c r="DN866" s="3"/>
      <c r="DO866" s="292"/>
      <c r="DP866" s="292"/>
      <c r="DQ866" s="3"/>
      <c r="DR866" s="291"/>
      <c r="DS866" s="291"/>
      <c r="DT866" s="3"/>
      <c r="DU866" s="3"/>
      <c r="DV866" s="3"/>
      <c r="DW866" s="3"/>
      <c r="DX866" s="3"/>
      <c r="DY866" s="3"/>
      <c r="DZ866" s="3"/>
      <c r="EA866" s="3"/>
      <c r="EB866" s="3"/>
      <c r="EC866" s="3"/>
    </row>
    <row r="867" spans="1:133" ht="15.75" customHeight="1">
      <c r="A867" s="3"/>
      <c r="B867" s="291"/>
      <c r="C867" s="291"/>
      <c r="E867" s="174"/>
      <c r="F867" s="3"/>
      <c r="G867" s="3"/>
      <c r="H867" s="3"/>
      <c r="I867" s="1071"/>
      <c r="J867" s="107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292"/>
      <c r="AG867" s="292"/>
      <c r="AH867" s="174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292"/>
      <c r="BG867" s="292"/>
      <c r="BH867" s="292"/>
      <c r="BI867" s="292"/>
      <c r="BJ867" s="292"/>
      <c r="BK867" s="3"/>
      <c r="BL867" s="3"/>
      <c r="BM867" s="3"/>
      <c r="BN867" s="3"/>
      <c r="BO867" s="3"/>
      <c r="BP867" s="3"/>
      <c r="BQ867" s="292"/>
      <c r="BR867" s="292"/>
      <c r="BS867" s="292"/>
      <c r="BT867" s="292"/>
      <c r="BU867" s="292"/>
      <c r="BV867" s="292"/>
      <c r="BW867" s="292"/>
      <c r="BX867" s="292"/>
      <c r="BY867" s="292"/>
      <c r="BZ867" s="292"/>
      <c r="CA867" s="292"/>
      <c r="CB867" s="292"/>
      <c r="CC867" s="292"/>
      <c r="CD867" s="292"/>
      <c r="CE867" s="292"/>
      <c r="CF867" s="292"/>
      <c r="CG867" s="292"/>
      <c r="CH867" s="292"/>
      <c r="CI867" s="292"/>
      <c r="CJ867" s="292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292"/>
      <c r="DB867" s="292"/>
      <c r="DC867" s="3"/>
      <c r="DD867" s="3"/>
      <c r="DE867" s="3"/>
      <c r="DF867" s="3"/>
      <c r="DG867" s="3"/>
      <c r="DH867" s="3"/>
      <c r="DI867" s="659"/>
      <c r="DJ867" s="659"/>
      <c r="DK867" s="659"/>
      <c r="DL867" s="3"/>
      <c r="DM867" s="3"/>
      <c r="DN867" s="3"/>
      <c r="DO867" s="292"/>
      <c r="DP867" s="292"/>
      <c r="DQ867" s="3"/>
      <c r="DR867" s="291"/>
      <c r="DS867" s="291"/>
      <c r="DT867" s="3"/>
      <c r="DU867" s="3"/>
      <c r="DV867" s="3"/>
      <c r="DW867" s="3"/>
      <c r="DX867" s="3"/>
      <c r="DY867" s="3"/>
      <c r="DZ867" s="3"/>
      <c r="EA867" s="3"/>
      <c r="EB867" s="3"/>
      <c r="EC867" s="3"/>
    </row>
    <row r="868" spans="1:133" ht="15.75" customHeight="1">
      <c r="A868" s="3"/>
      <c r="B868" s="291"/>
      <c r="C868" s="291"/>
      <c r="E868" s="174"/>
      <c r="F868" s="3"/>
      <c r="G868" s="3"/>
      <c r="H868" s="3"/>
      <c r="I868" s="1071"/>
      <c r="J868" s="107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292"/>
      <c r="AG868" s="292"/>
      <c r="AH868" s="174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292"/>
      <c r="BG868" s="292"/>
      <c r="BH868" s="292"/>
      <c r="BI868" s="292"/>
      <c r="BJ868" s="292"/>
      <c r="BK868" s="3"/>
      <c r="BL868" s="3"/>
      <c r="BM868" s="3"/>
      <c r="BN868" s="3"/>
      <c r="BO868" s="3"/>
      <c r="BP868" s="3"/>
      <c r="BQ868" s="292"/>
      <c r="BR868" s="292"/>
      <c r="BS868" s="292"/>
      <c r="BT868" s="292"/>
      <c r="BU868" s="292"/>
      <c r="BV868" s="292"/>
      <c r="BW868" s="292"/>
      <c r="BX868" s="292"/>
      <c r="BY868" s="292"/>
      <c r="BZ868" s="292"/>
      <c r="CA868" s="292"/>
      <c r="CB868" s="292"/>
      <c r="CC868" s="292"/>
      <c r="CD868" s="292"/>
      <c r="CE868" s="292"/>
      <c r="CF868" s="292"/>
      <c r="CG868" s="292"/>
      <c r="CH868" s="292"/>
      <c r="CI868" s="292"/>
      <c r="CJ868" s="292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292"/>
      <c r="DB868" s="292"/>
      <c r="DC868" s="3"/>
      <c r="DD868" s="3"/>
      <c r="DE868" s="3"/>
      <c r="DF868" s="3"/>
      <c r="DG868" s="3"/>
      <c r="DH868" s="3"/>
      <c r="DI868" s="659"/>
      <c r="DJ868" s="659"/>
      <c r="DK868" s="659"/>
      <c r="DL868" s="3"/>
      <c r="DM868" s="3"/>
      <c r="DN868" s="3"/>
      <c r="DO868" s="292"/>
      <c r="DP868" s="292"/>
      <c r="DQ868" s="3"/>
      <c r="DR868" s="291"/>
      <c r="DS868" s="291"/>
      <c r="DT868" s="3"/>
      <c r="DU868" s="3"/>
      <c r="DV868" s="3"/>
      <c r="DW868" s="3"/>
      <c r="DX868" s="3"/>
      <c r="DY868" s="3"/>
      <c r="DZ868" s="3"/>
      <c r="EA868" s="3"/>
      <c r="EB868" s="3"/>
      <c r="EC868" s="3"/>
    </row>
    <row r="869" spans="1:133" ht="15.75" customHeight="1">
      <c r="A869" s="3"/>
      <c r="B869" s="291"/>
      <c r="C869" s="291"/>
      <c r="E869" s="174"/>
      <c r="F869" s="3"/>
      <c r="G869" s="3"/>
      <c r="H869" s="3"/>
      <c r="I869" s="1071"/>
      <c r="J869" s="107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292"/>
      <c r="AG869" s="292"/>
      <c r="AH869" s="174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292"/>
      <c r="BG869" s="292"/>
      <c r="BH869" s="292"/>
      <c r="BI869" s="292"/>
      <c r="BJ869" s="292"/>
      <c r="BK869" s="3"/>
      <c r="BL869" s="3"/>
      <c r="BM869" s="3"/>
      <c r="BN869" s="3"/>
      <c r="BO869" s="3"/>
      <c r="BP869" s="3"/>
      <c r="BQ869" s="292"/>
      <c r="BR869" s="292"/>
      <c r="BS869" s="292"/>
      <c r="BT869" s="292"/>
      <c r="BU869" s="292"/>
      <c r="BV869" s="292"/>
      <c r="BW869" s="292"/>
      <c r="BX869" s="292"/>
      <c r="BY869" s="292"/>
      <c r="BZ869" s="292"/>
      <c r="CA869" s="292"/>
      <c r="CB869" s="292"/>
      <c r="CC869" s="292"/>
      <c r="CD869" s="292"/>
      <c r="CE869" s="292"/>
      <c r="CF869" s="292"/>
      <c r="CG869" s="292"/>
      <c r="CH869" s="292"/>
      <c r="CI869" s="292"/>
      <c r="CJ869" s="292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292"/>
      <c r="DB869" s="292"/>
      <c r="DC869" s="3"/>
      <c r="DD869" s="3"/>
      <c r="DE869" s="3"/>
      <c r="DF869" s="3"/>
      <c r="DG869" s="3"/>
      <c r="DH869" s="3"/>
      <c r="DI869" s="659"/>
      <c r="DJ869" s="659"/>
      <c r="DK869" s="659"/>
      <c r="DL869" s="3"/>
      <c r="DM869" s="3"/>
      <c r="DN869" s="3"/>
      <c r="DO869" s="292"/>
      <c r="DP869" s="292"/>
      <c r="DQ869" s="3"/>
      <c r="DR869" s="291"/>
      <c r="DS869" s="291"/>
      <c r="DT869" s="3"/>
      <c r="DU869" s="3"/>
      <c r="DV869" s="3"/>
      <c r="DW869" s="3"/>
      <c r="DX869" s="3"/>
      <c r="DY869" s="3"/>
      <c r="DZ869" s="3"/>
      <c r="EA869" s="3"/>
      <c r="EB869" s="3"/>
      <c r="EC869" s="3"/>
    </row>
    <row r="870" spans="1:133" ht="15.75" customHeight="1">
      <c r="A870" s="3"/>
      <c r="B870" s="291"/>
      <c r="C870" s="291"/>
      <c r="E870" s="174"/>
      <c r="F870" s="3"/>
      <c r="G870" s="3"/>
      <c r="H870" s="3"/>
      <c r="I870" s="1071"/>
      <c r="J870" s="107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292"/>
      <c r="AG870" s="292"/>
      <c r="AH870" s="174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292"/>
      <c r="BG870" s="292"/>
      <c r="BH870" s="292"/>
      <c r="BI870" s="292"/>
      <c r="BJ870" s="292"/>
      <c r="BK870" s="3"/>
      <c r="BL870" s="3"/>
      <c r="BM870" s="3"/>
      <c r="BN870" s="3"/>
      <c r="BO870" s="3"/>
      <c r="BP870" s="3"/>
      <c r="BQ870" s="292"/>
      <c r="BR870" s="292"/>
      <c r="BS870" s="292"/>
      <c r="BT870" s="292"/>
      <c r="BU870" s="292"/>
      <c r="BV870" s="292"/>
      <c r="BW870" s="292"/>
      <c r="BX870" s="292"/>
      <c r="BY870" s="292"/>
      <c r="BZ870" s="292"/>
      <c r="CA870" s="292"/>
      <c r="CB870" s="292"/>
      <c r="CC870" s="292"/>
      <c r="CD870" s="292"/>
      <c r="CE870" s="292"/>
      <c r="CF870" s="292"/>
      <c r="CG870" s="292"/>
      <c r="CH870" s="292"/>
      <c r="CI870" s="292"/>
      <c r="CJ870" s="292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292"/>
      <c r="DB870" s="292"/>
      <c r="DC870" s="3"/>
      <c r="DD870" s="3"/>
      <c r="DE870" s="3"/>
      <c r="DF870" s="3"/>
      <c r="DG870" s="3"/>
      <c r="DH870" s="3"/>
      <c r="DI870" s="659"/>
      <c r="DJ870" s="659"/>
      <c r="DK870" s="659"/>
      <c r="DL870" s="3"/>
      <c r="DM870" s="3"/>
      <c r="DN870" s="3"/>
      <c r="DO870" s="292"/>
      <c r="DP870" s="292"/>
      <c r="DQ870" s="3"/>
      <c r="DR870" s="291"/>
      <c r="DS870" s="291"/>
      <c r="DT870" s="3"/>
      <c r="DU870" s="3"/>
      <c r="DV870" s="3"/>
      <c r="DW870" s="3"/>
      <c r="DX870" s="3"/>
      <c r="DY870" s="3"/>
      <c r="DZ870" s="3"/>
      <c r="EA870" s="3"/>
      <c r="EB870" s="3"/>
      <c r="EC870" s="3"/>
    </row>
    <row r="871" spans="1:133" ht="15.75" customHeight="1">
      <c r="A871" s="3"/>
      <c r="B871" s="291"/>
      <c r="C871" s="291"/>
      <c r="E871" s="174"/>
      <c r="F871" s="3"/>
      <c r="G871" s="3"/>
      <c r="H871" s="3"/>
      <c r="I871" s="1071"/>
      <c r="J871" s="107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292"/>
      <c r="AG871" s="292"/>
      <c r="AH871" s="174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292"/>
      <c r="BG871" s="292"/>
      <c r="BH871" s="292"/>
      <c r="BI871" s="292"/>
      <c r="BJ871" s="292"/>
      <c r="BK871" s="3"/>
      <c r="BL871" s="3"/>
      <c r="BM871" s="3"/>
      <c r="BN871" s="3"/>
      <c r="BO871" s="3"/>
      <c r="BP871" s="3"/>
      <c r="BQ871" s="292"/>
      <c r="BR871" s="292"/>
      <c r="BS871" s="292"/>
      <c r="BT871" s="292"/>
      <c r="BU871" s="292"/>
      <c r="BV871" s="292"/>
      <c r="BW871" s="292"/>
      <c r="BX871" s="292"/>
      <c r="BY871" s="292"/>
      <c r="BZ871" s="292"/>
      <c r="CA871" s="292"/>
      <c r="CB871" s="292"/>
      <c r="CC871" s="292"/>
      <c r="CD871" s="292"/>
      <c r="CE871" s="292"/>
      <c r="CF871" s="292"/>
      <c r="CG871" s="292"/>
      <c r="CH871" s="292"/>
      <c r="CI871" s="292"/>
      <c r="CJ871" s="292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292"/>
      <c r="DB871" s="292"/>
      <c r="DC871" s="3"/>
      <c r="DD871" s="3"/>
      <c r="DE871" s="3"/>
      <c r="DF871" s="3"/>
      <c r="DG871" s="3"/>
      <c r="DH871" s="3"/>
      <c r="DI871" s="659"/>
      <c r="DJ871" s="659"/>
      <c r="DK871" s="659"/>
      <c r="DL871" s="3"/>
      <c r="DM871" s="3"/>
      <c r="DN871" s="3"/>
      <c r="DO871" s="292"/>
      <c r="DP871" s="292"/>
      <c r="DQ871" s="3"/>
      <c r="DR871" s="291"/>
      <c r="DS871" s="291"/>
      <c r="DT871" s="3"/>
      <c r="DU871" s="3"/>
      <c r="DV871" s="3"/>
      <c r="DW871" s="3"/>
      <c r="DX871" s="3"/>
      <c r="DY871" s="3"/>
      <c r="DZ871" s="3"/>
      <c r="EA871" s="3"/>
      <c r="EB871" s="3"/>
      <c r="EC871" s="3"/>
    </row>
    <row r="872" spans="1:133" ht="15.75" customHeight="1">
      <c r="A872" s="3"/>
      <c r="B872" s="291"/>
      <c r="C872" s="291"/>
      <c r="E872" s="174"/>
      <c r="F872" s="3"/>
      <c r="G872" s="3"/>
      <c r="H872" s="3"/>
      <c r="I872" s="1071"/>
      <c r="J872" s="107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292"/>
      <c r="AG872" s="292"/>
      <c r="AH872" s="174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292"/>
      <c r="BG872" s="292"/>
      <c r="BH872" s="292"/>
      <c r="BI872" s="292"/>
      <c r="BJ872" s="292"/>
      <c r="BK872" s="3"/>
      <c r="BL872" s="3"/>
      <c r="BM872" s="3"/>
      <c r="BN872" s="3"/>
      <c r="BO872" s="3"/>
      <c r="BP872" s="3"/>
      <c r="BQ872" s="292"/>
      <c r="BR872" s="292"/>
      <c r="BS872" s="292"/>
      <c r="BT872" s="292"/>
      <c r="BU872" s="292"/>
      <c r="BV872" s="292"/>
      <c r="BW872" s="292"/>
      <c r="BX872" s="292"/>
      <c r="BY872" s="292"/>
      <c r="BZ872" s="292"/>
      <c r="CA872" s="292"/>
      <c r="CB872" s="292"/>
      <c r="CC872" s="292"/>
      <c r="CD872" s="292"/>
      <c r="CE872" s="292"/>
      <c r="CF872" s="292"/>
      <c r="CG872" s="292"/>
      <c r="CH872" s="292"/>
      <c r="CI872" s="292"/>
      <c r="CJ872" s="292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292"/>
      <c r="DB872" s="292"/>
      <c r="DC872" s="3"/>
      <c r="DD872" s="3"/>
      <c r="DE872" s="3"/>
      <c r="DF872" s="3"/>
      <c r="DG872" s="3"/>
      <c r="DH872" s="3"/>
      <c r="DI872" s="659"/>
      <c r="DJ872" s="659"/>
      <c r="DK872" s="659"/>
      <c r="DL872" s="3"/>
      <c r="DM872" s="3"/>
      <c r="DN872" s="3"/>
      <c r="DO872" s="292"/>
      <c r="DP872" s="292"/>
      <c r="DQ872" s="3"/>
      <c r="DR872" s="291"/>
      <c r="DS872" s="291"/>
      <c r="DT872" s="3"/>
      <c r="DU872" s="3"/>
      <c r="DV872" s="3"/>
      <c r="DW872" s="3"/>
      <c r="DX872" s="3"/>
      <c r="DY872" s="3"/>
      <c r="DZ872" s="3"/>
      <c r="EA872" s="3"/>
      <c r="EB872" s="3"/>
      <c r="EC872" s="3"/>
    </row>
    <row r="873" spans="1:133" ht="15.75" customHeight="1">
      <c r="A873" s="3"/>
      <c r="B873" s="291"/>
      <c r="C873" s="291"/>
      <c r="E873" s="174"/>
      <c r="F873" s="3"/>
      <c r="G873" s="3"/>
      <c r="H873" s="3"/>
      <c r="I873" s="1071"/>
      <c r="J873" s="107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292"/>
      <c r="AG873" s="292"/>
      <c r="AH873" s="174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292"/>
      <c r="BG873" s="292"/>
      <c r="BH873" s="292"/>
      <c r="BI873" s="292"/>
      <c r="BJ873" s="292"/>
      <c r="BK873" s="3"/>
      <c r="BL873" s="3"/>
      <c r="BM873" s="3"/>
      <c r="BN873" s="3"/>
      <c r="BO873" s="3"/>
      <c r="BP873" s="3"/>
      <c r="BQ873" s="292"/>
      <c r="BR873" s="292"/>
      <c r="BS873" s="292"/>
      <c r="BT873" s="292"/>
      <c r="BU873" s="292"/>
      <c r="BV873" s="292"/>
      <c r="BW873" s="292"/>
      <c r="BX873" s="292"/>
      <c r="BY873" s="292"/>
      <c r="BZ873" s="292"/>
      <c r="CA873" s="292"/>
      <c r="CB873" s="292"/>
      <c r="CC873" s="292"/>
      <c r="CD873" s="292"/>
      <c r="CE873" s="292"/>
      <c r="CF873" s="292"/>
      <c r="CG873" s="292"/>
      <c r="CH873" s="292"/>
      <c r="CI873" s="292"/>
      <c r="CJ873" s="292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292"/>
      <c r="DB873" s="292"/>
      <c r="DC873" s="3"/>
      <c r="DD873" s="3"/>
      <c r="DE873" s="3"/>
      <c r="DF873" s="3"/>
      <c r="DG873" s="3"/>
      <c r="DH873" s="3"/>
      <c r="DI873" s="659"/>
      <c r="DJ873" s="659"/>
      <c r="DK873" s="659"/>
      <c r="DL873" s="3"/>
      <c r="DM873" s="3"/>
      <c r="DN873" s="3"/>
      <c r="DO873" s="292"/>
      <c r="DP873" s="292"/>
      <c r="DQ873" s="3"/>
      <c r="DR873" s="291"/>
      <c r="DS873" s="291"/>
      <c r="DT873" s="3"/>
      <c r="DU873" s="3"/>
      <c r="DV873" s="3"/>
      <c r="DW873" s="3"/>
      <c r="DX873" s="3"/>
      <c r="DY873" s="3"/>
      <c r="DZ873" s="3"/>
      <c r="EA873" s="3"/>
      <c r="EB873" s="3"/>
      <c r="EC873" s="3"/>
    </row>
    <row r="874" spans="1:133" ht="15.75" customHeight="1">
      <c r="A874" s="3"/>
      <c r="B874" s="291"/>
      <c r="C874" s="291"/>
      <c r="E874" s="174"/>
      <c r="F874" s="3"/>
      <c r="G874" s="3"/>
      <c r="H874" s="3"/>
      <c r="I874" s="1071"/>
      <c r="J874" s="107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292"/>
      <c r="AG874" s="292"/>
      <c r="AH874" s="174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292"/>
      <c r="BG874" s="292"/>
      <c r="BH874" s="292"/>
      <c r="BI874" s="292"/>
      <c r="BJ874" s="292"/>
      <c r="BK874" s="3"/>
      <c r="BL874" s="3"/>
      <c r="BM874" s="3"/>
      <c r="BN874" s="3"/>
      <c r="BO874" s="3"/>
      <c r="BP874" s="3"/>
      <c r="BQ874" s="292"/>
      <c r="BR874" s="292"/>
      <c r="BS874" s="292"/>
      <c r="BT874" s="292"/>
      <c r="BU874" s="292"/>
      <c r="BV874" s="292"/>
      <c r="BW874" s="292"/>
      <c r="BX874" s="292"/>
      <c r="BY874" s="292"/>
      <c r="BZ874" s="292"/>
      <c r="CA874" s="292"/>
      <c r="CB874" s="292"/>
      <c r="CC874" s="292"/>
      <c r="CD874" s="292"/>
      <c r="CE874" s="292"/>
      <c r="CF874" s="292"/>
      <c r="CG874" s="292"/>
      <c r="CH874" s="292"/>
      <c r="CI874" s="292"/>
      <c r="CJ874" s="292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292"/>
      <c r="DB874" s="292"/>
      <c r="DC874" s="3"/>
      <c r="DD874" s="3"/>
      <c r="DE874" s="3"/>
      <c r="DF874" s="3"/>
      <c r="DG874" s="3"/>
      <c r="DH874" s="3"/>
      <c r="DI874" s="659"/>
      <c r="DJ874" s="659"/>
      <c r="DK874" s="659"/>
      <c r="DL874" s="3"/>
      <c r="DM874" s="3"/>
      <c r="DN874" s="3"/>
      <c r="DO874" s="292"/>
      <c r="DP874" s="292"/>
      <c r="DQ874" s="3"/>
      <c r="DR874" s="291"/>
      <c r="DS874" s="291"/>
      <c r="DT874" s="3"/>
      <c r="DU874" s="3"/>
      <c r="DV874" s="3"/>
      <c r="DW874" s="3"/>
      <c r="DX874" s="3"/>
      <c r="DY874" s="3"/>
      <c r="DZ874" s="3"/>
      <c r="EA874" s="3"/>
      <c r="EB874" s="3"/>
      <c r="EC874" s="3"/>
    </row>
    <row r="875" spans="1:133" ht="15.75" customHeight="1">
      <c r="A875" s="3"/>
      <c r="B875" s="291"/>
      <c r="C875" s="291"/>
      <c r="E875" s="174"/>
      <c r="F875" s="3"/>
      <c r="G875" s="3"/>
      <c r="H875" s="3"/>
      <c r="I875" s="1071"/>
      <c r="J875" s="107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292"/>
      <c r="AG875" s="292"/>
      <c r="AH875" s="174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292"/>
      <c r="BG875" s="292"/>
      <c r="BH875" s="292"/>
      <c r="BI875" s="292"/>
      <c r="BJ875" s="292"/>
      <c r="BK875" s="3"/>
      <c r="BL875" s="3"/>
      <c r="BM875" s="3"/>
      <c r="BN875" s="3"/>
      <c r="BO875" s="3"/>
      <c r="BP875" s="3"/>
      <c r="BQ875" s="292"/>
      <c r="BR875" s="292"/>
      <c r="BS875" s="292"/>
      <c r="BT875" s="292"/>
      <c r="BU875" s="292"/>
      <c r="BV875" s="292"/>
      <c r="BW875" s="292"/>
      <c r="BX875" s="292"/>
      <c r="BY875" s="292"/>
      <c r="BZ875" s="292"/>
      <c r="CA875" s="292"/>
      <c r="CB875" s="292"/>
      <c r="CC875" s="292"/>
      <c r="CD875" s="292"/>
      <c r="CE875" s="292"/>
      <c r="CF875" s="292"/>
      <c r="CG875" s="292"/>
      <c r="CH875" s="292"/>
      <c r="CI875" s="292"/>
      <c r="CJ875" s="292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292"/>
      <c r="DB875" s="292"/>
      <c r="DC875" s="3"/>
      <c r="DD875" s="3"/>
      <c r="DE875" s="3"/>
      <c r="DF875" s="3"/>
      <c r="DG875" s="3"/>
      <c r="DH875" s="3"/>
      <c r="DI875" s="659"/>
      <c r="DJ875" s="659"/>
      <c r="DK875" s="659"/>
      <c r="DL875" s="3"/>
      <c r="DM875" s="3"/>
      <c r="DN875" s="3"/>
      <c r="DO875" s="292"/>
      <c r="DP875" s="292"/>
      <c r="DQ875" s="3"/>
      <c r="DR875" s="291"/>
      <c r="DS875" s="291"/>
      <c r="DT875" s="3"/>
      <c r="DU875" s="3"/>
      <c r="DV875" s="3"/>
      <c r="DW875" s="3"/>
      <c r="DX875" s="3"/>
      <c r="DY875" s="3"/>
      <c r="DZ875" s="3"/>
      <c r="EA875" s="3"/>
      <c r="EB875" s="3"/>
      <c r="EC875" s="3"/>
    </row>
    <row r="876" spans="1:133" ht="15.75" customHeight="1">
      <c r="A876" s="3"/>
      <c r="B876" s="291"/>
      <c r="C876" s="291"/>
      <c r="E876" s="174"/>
      <c r="F876" s="3"/>
      <c r="G876" s="3"/>
      <c r="H876" s="3"/>
      <c r="I876" s="1071"/>
      <c r="J876" s="107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292"/>
      <c r="AG876" s="292"/>
      <c r="AH876" s="174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292"/>
      <c r="BG876" s="292"/>
      <c r="BH876" s="292"/>
      <c r="BI876" s="292"/>
      <c r="BJ876" s="292"/>
      <c r="BK876" s="3"/>
      <c r="BL876" s="3"/>
      <c r="BM876" s="3"/>
      <c r="BN876" s="3"/>
      <c r="BO876" s="3"/>
      <c r="BP876" s="3"/>
      <c r="BQ876" s="292"/>
      <c r="BR876" s="292"/>
      <c r="BS876" s="292"/>
      <c r="BT876" s="292"/>
      <c r="BU876" s="292"/>
      <c r="BV876" s="292"/>
      <c r="BW876" s="292"/>
      <c r="BX876" s="292"/>
      <c r="BY876" s="292"/>
      <c r="BZ876" s="292"/>
      <c r="CA876" s="292"/>
      <c r="CB876" s="292"/>
      <c r="CC876" s="292"/>
      <c r="CD876" s="292"/>
      <c r="CE876" s="292"/>
      <c r="CF876" s="292"/>
      <c r="CG876" s="292"/>
      <c r="CH876" s="292"/>
      <c r="CI876" s="292"/>
      <c r="CJ876" s="292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292"/>
      <c r="DB876" s="292"/>
      <c r="DC876" s="3"/>
      <c r="DD876" s="3"/>
      <c r="DE876" s="3"/>
      <c r="DF876" s="3"/>
      <c r="DG876" s="3"/>
      <c r="DH876" s="3"/>
      <c r="DI876" s="659"/>
      <c r="DJ876" s="659"/>
      <c r="DK876" s="659"/>
      <c r="DL876" s="3"/>
      <c r="DM876" s="3"/>
      <c r="DN876" s="3"/>
      <c r="DO876" s="292"/>
      <c r="DP876" s="292"/>
      <c r="DQ876" s="3"/>
      <c r="DR876" s="291"/>
      <c r="DS876" s="291"/>
      <c r="DT876" s="3"/>
      <c r="DU876" s="3"/>
      <c r="DV876" s="3"/>
      <c r="DW876" s="3"/>
      <c r="DX876" s="3"/>
      <c r="DY876" s="3"/>
      <c r="DZ876" s="3"/>
      <c r="EA876" s="3"/>
      <c r="EB876" s="3"/>
      <c r="EC876" s="3"/>
    </row>
    <row r="877" spans="1:133" ht="15.75" customHeight="1">
      <c r="A877" s="3"/>
      <c r="B877" s="291"/>
      <c r="C877" s="291"/>
      <c r="E877" s="174"/>
      <c r="F877" s="3"/>
      <c r="G877" s="3"/>
      <c r="H877" s="3"/>
      <c r="I877" s="1071"/>
      <c r="J877" s="107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292"/>
      <c r="AG877" s="292"/>
      <c r="AH877" s="174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292"/>
      <c r="BG877" s="292"/>
      <c r="BH877" s="292"/>
      <c r="BI877" s="292"/>
      <c r="BJ877" s="292"/>
      <c r="BK877" s="3"/>
      <c r="BL877" s="3"/>
      <c r="BM877" s="3"/>
      <c r="BN877" s="3"/>
      <c r="BO877" s="3"/>
      <c r="BP877" s="3"/>
      <c r="BQ877" s="292"/>
      <c r="BR877" s="292"/>
      <c r="BS877" s="292"/>
      <c r="BT877" s="292"/>
      <c r="BU877" s="292"/>
      <c r="BV877" s="292"/>
      <c r="BW877" s="292"/>
      <c r="BX877" s="292"/>
      <c r="BY877" s="292"/>
      <c r="BZ877" s="292"/>
      <c r="CA877" s="292"/>
      <c r="CB877" s="292"/>
      <c r="CC877" s="292"/>
      <c r="CD877" s="292"/>
      <c r="CE877" s="292"/>
      <c r="CF877" s="292"/>
      <c r="CG877" s="292"/>
      <c r="CH877" s="292"/>
      <c r="CI877" s="292"/>
      <c r="CJ877" s="292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292"/>
      <c r="DB877" s="292"/>
      <c r="DC877" s="3"/>
      <c r="DD877" s="3"/>
      <c r="DE877" s="3"/>
      <c r="DF877" s="3"/>
      <c r="DG877" s="3"/>
      <c r="DH877" s="3"/>
      <c r="DI877" s="659"/>
      <c r="DJ877" s="659"/>
      <c r="DK877" s="659"/>
      <c r="DL877" s="3"/>
      <c r="DM877" s="3"/>
      <c r="DN877" s="3"/>
      <c r="DO877" s="292"/>
      <c r="DP877" s="292"/>
      <c r="DQ877" s="3"/>
      <c r="DR877" s="291"/>
      <c r="DS877" s="291"/>
      <c r="DT877" s="3"/>
      <c r="DU877" s="3"/>
      <c r="DV877" s="3"/>
      <c r="DW877" s="3"/>
      <c r="DX877" s="3"/>
      <c r="DY877" s="3"/>
      <c r="DZ877" s="3"/>
      <c r="EA877" s="3"/>
      <c r="EB877" s="3"/>
      <c r="EC877" s="3"/>
    </row>
    <row r="878" spans="1:133" ht="15.75" customHeight="1">
      <c r="A878" s="3"/>
      <c r="B878" s="291"/>
      <c r="C878" s="291"/>
      <c r="E878" s="174"/>
      <c r="F878" s="3"/>
      <c r="G878" s="3"/>
      <c r="H878" s="3"/>
      <c r="I878" s="1071"/>
      <c r="J878" s="107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292"/>
      <c r="AG878" s="292"/>
      <c r="AH878" s="174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292"/>
      <c r="BG878" s="292"/>
      <c r="BH878" s="292"/>
      <c r="BI878" s="292"/>
      <c r="BJ878" s="292"/>
      <c r="BK878" s="3"/>
      <c r="BL878" s="3"/>
      <c r="BM878" s="3"/>
      <c r="BN878" s="3"/>
      <c r="BO878" s="3"/>
      <c r="BP878" s="3"/>
      <c r="BQ878" s="292"/>
      <c r="BR878" s="292"/>
      <c r="BS878" s="292"/>
      <c r="BT878" s="292"/>
      <c r="BU878" s="292"/>
      <c r="BV878" s="292"/>
      <c r="BW878" s="292"/>
      <c r="BX878" s="292"/>
      <c r="BY878" s="292"/>
      <c r="BZ878" s="292"/>
      <c r="CA878" s="292"/>
      <c r="CB878" s="292"/>
      <c r="CC878" s="292"/>
      <c r="CD878" s="292"/>
      <c r="CE878" s="292"/>
      <c r="CF878" s="292"/>
      <c r="CG878" s="292"/>
      <c r="CH878" s="292"/>
      <c r="CI878" s="292"/>
      <c r="CJ878" s="292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292"/>
      <c r="DB878" s="292"/>
      <c r="DC878" s="3"/>
      <c r="DD878" s="3"/>
      <c r="DE878" s="3"/>
      <c r="DF878" s="3"/>
      <c r="DG878" s="3"/>
      <c r="DH878" s="3"/>
      <c r="DI878" s="659"/>
      <c r="DJ878" s="659"/>
      <c r="DK878" s="659"/>
      <c r="DL878" s="3"/>
      <c r="DM878" s="3"/>
      <c r="DN878" s="3"/>
      <c r="DO878" s="292"/>
      <c r="DP878" s="292"/>
      <c r="DQ878" s="3"/>
      <c r="DR878" s="291"/>
      <c r="DS878" s="291"/>
      <c r="DT878" s="3"/>
      <c r="DU878" s="3"/>
      <c r="DV878" s="3"/>
      <c r="DW878" s="3"/>
      <c r="DX878" s="3"/>
      <c r="DY878" s="3"/>
      <c r="DZ878" s="3"/>
      <c r="EA878" s="3"/>
      <c r="EB878" s="3"/>
      <c r="EC878" s="3"/>
    </row>
    <row r="879" spans="1:133" ht="15.75" customHeight="1">
      <c r="A879" s="3"/>
      <c r="B879" s="291"/>
      <c r="C879" s="291"/>
      <c r="E879" s="174"/>
      <c r="F879" s="3"/>
      <c r="G879" s="3"/>
      <c r="H879" s="3"/>
      <c r="I879" s="1071"/>
      <c r="J879" s="107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292"/>
      <c r="AG879" s="292"/>
      <c r="AH879" s="174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292"/>
      <c r="BG879" s="292"/>
      <c r="BH879" s="292"/>
      <c r="BI879" s="292"/>
      <c r="BJ879" s="292"/>
      <c r="BK879" s="3"/>
      <c r="BL879" s="3"/>
      <c r="BM879" s="3"/>
      <c r="BN879" s="3"/>
      <c r="BO879" s="3"/>
      <c r="BP879" s="3"/>
      <c r="BQ879" s="292"/>
      <c r="BR879" s="292"/>
      <c r="BS879" s="292"/>
      <c r="BT879" s="292"/>
      <c r="BU879" s="292"/>
      <c r="BV879" s="292"/>
      <c r="BW879" s="292"/>
      <c r="BX879" s="292"/>
      <c r="BY879" s="292"/>
      <c r="BZ879" s="292"/>
      <c r="CA879" s="292"/>
      <c r="CB879" s="292"/>
      <c r="CC879" s="292"/>
      <c r="CD879" s="292"/>
      <c r="CE879" s="292"/>
      <c r="CF879" s="292"/>
      <c r="CG879" s="292"/>
      <c r="CH879" s="292"/>
      <c r="CI879" s="292"/>
      <c r="CJ879" s="292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292"/>
      <c r="DB879" s="292"/>
      <c r="DC879" s="3"/>
      <c r="DD879" s="3"/>
      <c r="DE879" s="3"/>
      <c r="DF879" s="3"/>
      <c r="DG879" s="3"/>
      <c r="DH879" s="3"/>
      <c r="DI879" s="659"/>
      <c r="DJ879" s="659"/>
      <c r="DK879" s="659"/>
      <c r="DL879" s="3"/>
      <c r="DM879" s="3"/>
      <c r="DN879" s="3"/>
      <c r="DO879" s="292"/>
      <c r="DP879" s="292"/>
      <c r="DQ879" s="3"/>
      <c r="DR879" s="291"/>
      <c r="DS879" s="291"/>
      <c r="DT879" s="3"/>
      <c r="DU879" s="3"/>
      <c r="DV879" s="3"/>
      <c r="DW879" s="3"/>
      <c r="DX879" s="3"/>
      <c r="DY879" s="3"/>
      <c r="DZ879" s="3"/>
      <c r="EA879" s="3"/>
      <c r="EB879" s="3"/>
      <c r="EC879" s="3"/>
    </row>
    <row r="880" spans="1:133" ht="15.75" customHeight="1">
      <c r="A880" s="3"/>
      <c r="B880" s="291"/>
      <c r="C880" s="291"/>
      <c r="E880" s="174"/>
      <c r="F880" s="3"/>
      <c r="G880" s="3"/>
      <c r="H880" s="3"/>
      <c r="I880" s="1071"/>
      <c r="J880" s="107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292"/>
      <c r="AG880" s="292"/>
      <c r="AH880" s="174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292"/>
      <c r="BG880" s="292"/>
      <c r="BH880" s="292"/>
      <c r="BI880" s="292"/>
      <c r="BJ880" s="292"/>
      <c r="BK880" s="3"/>
      <c r="BL880" s="3"/>
      <c r="BM880" s="3"/>
      <c r="BN880" s="3"/>
      <c r="BO880" s="3"/>
      <c r="BP880" s="3"/>
      <c r="BQ880" s="292"/>
      <c r="BR880" s="292"/>
      <c r="BS880" s="292"/>
      <c r="BT880" s="292"/>
      <c r="BU880" s="292"/>
      <c r="BV880" s="292"/>
      <c r="BW880" s="292"/>
      <c r="BX880" s="292"/>
      <c r="BY880" s="292"/>
      <c r="BZ880" s="292"/>
      <c r="CA880" s="292"/>
      <c r="CB880" s="292"/>
      <c r="CC880" s="292"/>
      <c r="CD880" s="292"/>
      <c r="CE880" s="292"/>
      <c r="CF880" s="292"/>
      <c r="CG880" s="292"/>
      <c r="CH880" s="292"/>
      <c r="CI880" s="292"/>
      <c r="CJ880" s="292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292"/>
      <c r="DB880" s="292"/>
      <c r="DC880" s="3"/>
      <c r="DD880" s="3"/>
      <c r="DE880" s="3"/>
      <c r="DF880" s="3"/>
      <c r="DG880" s="3"/>
      <c r="DH880" s="3"/>
      <c r="DI880" s="659"/>
      <c r="DJ880" s="659"/>
      <c r="DK880" s="659"/>
      <c r="DL880" s="3"/>
      <c r="DM880" s="3"/>
      <c r="DN880" s="3"/>
      <c r="DO880" s="292"/>
      <c r="DP880" s="292"/>
      <c r="DQ880" s="3"/>
      <c r="DR880" s="291"/>
      <c r="DS880" s="291"/>
      <c r="DT880" s="3"/>
      <c r="DU880" s="3"/>
      <c r="DV880" s="3"/>
      <c r="DW880" s="3"/>
      <c r="DX880" s="3"/>
      <c r="DY880" s="3"/>
      <c r="DZ880" s="3"/>
      <c r="EA880" s="3"/>
      <c r="EB880" s="3"/>
      <c r="EC880" s="3"/>
    </row>
    <row r="881" spans="1:133" ht="15.75" customHeight="1">
      <c r="A881" s="3"/>
      <c r="B881" s="291"/>
      <c r="C881" s="291"/>
      <c r="E881" s="174"/>
      <c r="F881" s="3"/>
      <c r="G881" s="3"/>
      <c r="H881" s="3"/>
      <c r="I881" s="1071"/>
      <c r="J881" s="107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292"/>
      <c r="AG881" s="292"/>
      <c r="AH881" s="174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292"/>
      <c r="BG881" s="292"/>
      <c r="BH881" s="292"/>
      <c r="BI881" s="292"/>
      <c r="BJ881" s="292"/>
      <c r="BK881" s="3"/>
      <c r="BL881" s="3"/>
      <c r="BM881" s="3"/>
      <c r="BN881" s="3"/>
      <c r="BO881" s="3"/>
      <c r="BP881" s="3"/>
      <c r="BQ881" s="292"/>
      <c r="BR881" s="292"/>
      <c r="BS881" s="292"/>
      <c r="BT881" s="292"/>
      <c r="BU881" s="292"/>
      <c r="BV881" s="292"/>
      <c r="BW881" s="292"/>
      <c r="BX881" s="292"/>
      <c r="BY881" s="292"/>
      <c r="BZ881" s="292"/>
      <c r="CA881" s="292"/>
      <c r="CB881" s="292"/>
      <c r="CC881" s="292"/>
      <c r="CD881" s="292"/>
      <c r="CE881" s="292"/>
      <c r="CF881" s="292"/>
      <c r="CG881" s="292"/>
      <c r="CH881" s="292"/>
      <c r="CI881" s="292"/>
      <c r="CJ881" s="292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292"/>
      <c r="DB881" s="292"/>
      <c r="DC881" s="3"/>
      <c r="DD881" s="3"/>
      <c r="DE881" s="3"/>
      <c r="DF881" s="3"/>
      <c r="DG881" s="3"/>
      <c r="DH881" s="3"/>
      <c r="DI881" s="659"/>
      <c r="DJ881" s="659"/>
      <c r="DK881" s="659"/>
      <c r="DL881" s="3"/>
      <c r="DM881" s="3"/>
      <c r="DN881" s="3"/>
      <c r="DO881" s="292"/>
      <c r="DP881" s="292"/>
      <c r="DQ881" s="3"/>
      <c r="DR881" s="291"/>
      <c r="DS881" s="291"/>
      <c r="DT881" s="3"/>
      <c r="DU881" s="3"/>
      <c r="DV881" s="3"/>
      <c r="DW881" s="3"/>
      <c r="DX881" s="3"/>
      <c r="DY881" s="3"/>
      <c r="DZ881" s="3"/>
      <c r="EA881" s="3"/>
      <c r="EB881" s="3"/>
      <c r="EC881" s="3"/>
    </row>
    <row r="882" spans="1:133" ht="15.75" customHeight="1">
      <c r="A882" s="3"/>
      <c r="B882" s="291"/>
      <c r="C882" s="291"/>
      <c r="E882" s="174"/>
      <c r="F882" s="3"/>
      <c r="G882" s="3"/>
      <c r="H882" s="3"/>
      <c r="I882" s="1071"/>
      <c r="J882" s="107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292"/>
      <c r="AG882" s="292"/>
      <c r="AH882" s="174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292"/>
      <c r="BG882" s="292"/>
      <c r="BH882" s="292"/>
      <c r="BI882" s="292"/>
      <c r="BJ882" s="292"/>
      <c r="BK882" s="3"/>
      <c r="BL882" s="3"/>
      <c r="BM882" s="3"/>
      <c r="BN882" s="3"/>
      <c r="BO882" s="3"/>
      <c r="BP882" s="3"/>
      <c r="BQ882" s="292"/>
      <c r="BR882" s="292"/>
      <c r="BS882" s="292"/>
      <c r="BT882" s="292"/>
      <c r="BU882" s="292"/>
      <c r="BV882" s="292"/>
      <c r="BW882" s="292"/>
      <c r="BX882" s="292"/>
      <c r="BY882" s="292"/>
      <c r="BZ882" s="292"/>
      <c r="CA882" s="292"/>
      <c r="CB882" s="292"/>
      <c r="CC882" s="292"/>
      <c r="CD882" s="292"/>
      <c r="CE882" s="292"/>
      <c r="CF882" s="292"/>
      <c r="CG882" s="292"/>
      <c r="CH882" s="292"/>
      <c r="CI882" s="292"/>
      <c r="CJ882" s="292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292"/>
      <c r="DB882" s="292"/>
      <c r="DC882" s="3"/>
      <c r="DD882" s="3"/>
      <c r="DE882" s="3"/>
      <c r="DF882" s="3"/>
      <c r="DG882" s="3"/>
      <c r="DH882" s="3"/>
      <c r="DI882" s="659"/>
      <c r="DJ882" s="659"/>
      <c r="DK882" s="659"/>
      <c r="DL882" s="3"/>
      <c r="DM882" s="3"/>
      <c r="DN882" s="3"/>
      <c r="DO882" s="292"/>
      <c r="DP882" s="292"/>
      <c r="DQ882" s="3"/>
      <c r="DR882" s="291"/>
      <c r="DS882" s="291"/>
      <c r="DT882" s="3"/>
      <c r="DU882" s="3"/>
      <c r="DV882" s="3"/>
      <c r="DW882" s="3"/>
      <c r="DX882" s="3"/>
      <c r="DY882" s="3"/>
      <c r="DZ882" s="3"/>
      <c r="EA882" s="3"/>
      <c r="EB882" s="3"/>
      <c r="EC882" s="3"/>
    </row>
    <row r="883" spans="1:133" ht="15.75" customHeight="1">
      <c r="A883" s="3"/>
      <c r="B883" s="291"/>
      <c r="C883" s="291"/>
      <c r="E883" s="174"/>
      <c r="F883" s="3"/>
      <c r="G883" s="3"/>
      <c r="H883" s="3"/>
      <c r="I883" s="1071"/>
      <c r="J883" s="107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292"/>
      <c r="AG883" s="292"/>
      <c r="AH883" s="174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292"/>
      <c r="BG883" s="292"/>
      <c r="BH883" s="292"/>
      <c r="BI883" s="292"/>
      <c r="BJ883" s="292"/>
      <c r="BK883" s="3"/>
      <c r="BL883" s="3"/>
      <c r="BM883" s="3"/>
      <c r="BN883" s="3"/>
      <c r="BO883" s="3"/>
      <c r="BP883" s="3"/>
      <c r="BQ883" s="292"/>
      <c r="BR883" s="292"/>
      <c r="BS883" s="292"/>
      <c r="BT883" s="292"/>
      <c r="BU883" s="292"/>
      <c r="BV883" s="292"/>
      <c r="BW883" s="292"/>
      <c r="BX883" s="292"/>
      <c r="BY883" s="292"/>
      <c r="BZ883" s="292"/>
      <c r="CA883" s="292"/>
      <c r="CB883" s="292"/>
      <c r="CC883" s="292"/>
      <c r="CD883" s="292"/>
      <c r="CE883" s="292"/>
      <c r="CF883" s="292"/>
      <c r="CG883" s="292"/>
      <c r="CH883" s="292"/>
      <c r="CI883" s="292"/>
      <c r="CJ883" s="292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292"/>
      <c r="DB883" s="292"/>
      <c r="DC883" s="3"/>
      <c r="DD883" s="3"/>
      <c r="DE883" s="3"/>
      <c r="DF883" s="3"/>
      <c r="DG883" s="3"/>
      <c r="DH883" s="3"/>
      <c r="DI883" s="659"/>
      <c r="DJ883" s="659"/>
      <c r="DK883" s="659"/>
      <c r="DL883" s="3"/>
      <c r="DM883" s="3"/>
      <c r="DN883" s="3"/>
      <c r="DO883" s="292"/>
      <c r="DP883" s="292"/>
      <c r="DQ883" s="3"/>
      <c r="DR883" s="291"/>
      <c r="DS883" s="291"/>
      <c r="DT883" s="3"/>
      <c r="DU883" s="3"/>
      <c r="DV883" s="3"/>
      <c r="DW883" s="3"/>
      <c r="DX883" s="3"/>
      <c r="DY883" s="3"/>
      <c r="DZ883" s="3"/>
      <c r="EA883" s="3"/>
      <c r="EB883" s="3"/>
      <c r="EC883" s="3"/>
    </row>
    <row r="884" spans="1:133" ht="15.75" customHeight="1">
      <c r="A884" s="3"/>
      <c r="B884" s="291"/>
      <c r="C884" s="291"/>
      <c r="E884" s="174"/>
      <c r="F884" s="3"/>
      <c r="G884" s="3"/>
      <c r="H884" s="3"/>
      <c r="I884" s="1071"/>
      <c r="J884" s="107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292"/>
      <c r="AG884" s="292"/>
      <c r="AH884" s="174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292"/>
      <c r="BG884" s="292"/>
      <c r="BH884" s="292"/>
      <c r="BI884" s="292"/>
      <c r="BJ884" s="292"/>
      <c r="BK884" s="3"/>
      <c r="BL884" s="3"/>
      <c r="BM884" s="3"/>
      <c r="BN884" s="3"/>
      <c r="BO884" s="3"/>
      <c r="BP884" s="3"/>
      <c r="BQ884" s="292"/>
      <c r="BR884" s="292"/>
      <c r="BS884" s="292"/>
      <c r="BT884" s="292"/>
      <c r="BU884" s="292"/>
      <c r="BV884" s="292"/>
      <c r="BW884" s="292"/>
      <c r="BX884" s="292"/>
      <c r="BY884" s="292"/>
      <c r="BZ884" s="292"/>
      <c r="CA884" s="292"/>
      <c r="CB884" s="292"/>
      <c r="CC884" s="292"/>
      <c r="CD884" s="292"/>
      <c r="CE884" s="292"/>
      <c r="CF884" s="292"/>
      <c r="CG884" s="292"/>
      <c r="CH884" s="292"/>
      <c r="CI884" s="292"/>
      <c r="CJ884" s="292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292"/>
      <c r="DB884" s="292"/>
      <c r="DC884" s="3"/>
      <c r="DD884" s="3"/>
      <c r="DE884" s="3"/>
      <c r="DF884" s="3"/>
      <c r="DG884" s="3"/>
      <c r="DH884" s="3"/>
      <c r="DI884" s="659"/>
      <c r="DJ884" s="659"/>
      <c r="DK884" s="659"/>
      <c r="DL884" s="3"/>
      <c r="DM884" s="3"/>
      <c r="DN884" s="3"/>
      <c r="DO884" s="292"/>
      <c r="DP884" s="292"/>
      <c r="DQ884" s="3"/>
      <c r="DR884" s="291"/>
      <c r="DS884" s="291"/>
      <c r="DT884" s="3"/>
      <c r="DU884" s="3"/>
      <c r="DV884" s="3"/>
      <c r="DW884" s="3"/>
      <c r="DX884" s="3"/>
      <c r="DY884" s="3"/>
      <c r="DZ884" s="3"/>
      <c r="EA884" s="3"/>
      <c r="EB884" s="3"/>
      <c r="EC884" s="3"/>
    </row>
    <row r="885" spans="1:133" ht="15.75" customHeight="1">
      <c r="A885" s="3"/>
      <c r="B885" s="291"/>
      <c r="C885" s="291"/>
      <c r="E885" s="174"/>
      <c r="F885" s="3"/>
      <c r="G885" s="3"/>
      <c r="H885" s="3"/>
      <c r="I885" s="1071"/>
      <c r="J885" s="107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292"/>
      <c r="AG885" s="292"/>
      <c r="AH885" s="174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292"/>
      <c r="BG885" s="292"/>
      <c r="BH885" s="292"/>
      <c r="BI885" s="292"/>
      <c r="BJ885" s="292"/>
      <c r="BK885" s="3"/>
      <c r="BL885" s="3"/>
      <c r="BM885" s="3"/>
      <c r="BN885" s="3"/>
      <c r="BO885" s="3"/>
      <c r="BP885" s="3"/>
      <c r="BQ885" s="292"/>
      <c r="BR885" s="292"/>
      <c r="BS885" s="292"/>
      <c r="BT885" s="292"/>
      <c r="BU885" s="292"/>
      <c r="BV885" s="292"/>
      <c r="BW885" s="292"/>
      <c r="BX885" s="292"/>
      <c r="BY885" s="292"/>
      <c r="BZ885" s="292"/>
      <c r="CA885" s="292"/>
      <c r="CB885" s="292"/>
      <c r="CC885" s="292"/>
      <c r="CD885" s="292"/>
      <c r="CE885" s="292"/>
      <c r="CF885" s="292"/>
      <c r="CG885" s="292"/>
      <c r="CH885" s="292"/>
      <c r="CI885" s="292"/>
      <c r="CJ885" s="292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292"/>
      <c r="DB885" s="292"/>
      <c r="DC885" s="3"/>
      <c r="DD885" s="3"/>
      <c r="DE885" s="3"/>
      <c r="DF885" s="3"/>
      <c r="DG885" s="3"/>
      <c r="DH885" s="3"/>
      <c r="DI885" s="659"/>
      <c r="DJ885" s="659"/>
      <c r="DK885" s="659"/>
      <c r="DL885" s="3"/>
      <c r="DM885" s="3"/>
      <c r="DN885" s="3"/>
      <c r="DO885" s="292"/>
      <c r="DP885" s="292"/>
      <c r="DQ885" s="3"/>
      <c r="DR885" s="291"/>
      <c r="DS885" s="291"/>
      <c r="DT885" s="3"/>
      <c r="DU885" s="3"/>
      <c r="DV885" s="3"/>
      <c r="DW885" s="3"/>
      <c r="DX885" s="3"/>
      <c r="DY885" s="3"/>
      <c r="DZ885" s="3"/>
      <c r="EA885" s="3"/>
      <c r="EB885" s="3"/>
      <c r="EC885" s="3"/>
    </row>
    <row r="886" spans="1:133" ht="15.75" customHeight="1">
      <c r="A886" s="3"/>
      <c r="B886" s="291"/>
      <c r="C886" s="291"/>
      <c r="E886" s="174"/>
      <c r="F886" s="3"/>
      <c r="G886" s="3"/>
      <c r="H886" s="3"/>
      <c r="I886" s="1071"/>
      <c r="J886" s="107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292"/>
      <c r="AG886" s="292"/>
      <c r="AH886" s="174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292"/>
      <c r="BG886" s="292"/>
      <c r="BH886" s="292"/>
      <c r="BI886" s="292"/>
      <c r="BJ886" s="292"/>
      <c r="BK886" s="3"/>
      <c r="BL886" s="3"/>
      <c r="BM886" s="3"/>
      <c r="BN886" s="3"/>
      <c r="BO886" s="3"/>
      <c r="BP886" s="3"/>
      <c r="BQ886" s="292"/>
      <c r="BR886" s="292"/>
      <c r="BS886" s="292"/>
      <c r="BT886" s="292"/>
      <c r="BU886" s="292"/>
      <c r="BV886" s="292"/>
      <c r="BW886" s="292"/>
      <c r="BX886" s="292"/>
      <c r="BY886" s="292"/>
      <c r="BZ886" s="292"/>
      <c r="CA886" s="292"/>
      <c r="CB886" s="292"/>
      <c r="CC886" s="292"/>
      <c r="CD886" s="292"/>
      <c r="CE886" s="292"/>
      <c r="CF886" s="292"/>
      <c r="CG886" s="292"/>
      <c r="CH886" s="292"/>
      <c r="CI886" s="292"/>
      <c r="CJ886" s="292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292"/>
      <c r="DB886" s="292"/>
      <c r="DC886" s="3"/>
      <c r="DD886" s="3"/>
      <c r="DE886" s="3"/>
      <c r="DF886" s="3"/>
      <c r="DG886" s="3"/>
      <c r="DH886" s="3"/>
      <c r="DI886" s="659"/>
      <c r="DJ886" s="659"/>
      <c r="DK886" s="659"/>
      <c r="DL886" s="3"/>
      <c r="DM886" s="3"/>
      <c r="DN886" s="3"/>
      <c r="DO886" s="292"/>
      <c r="DP886" s="292"/>
      <c r="DQ886" s="3"/>
      <c r="DR886" s="291"/>
      <c r="DS886" s="291"/>
      <c r="DT886" s="3"/>
      <c r="DU886" s="3"/>
      <c r="DV886" s="3"/>
      <c r="DW886" s="3"/>
      <c r="DX886" s="3"/>
      <c r="DY886" s="3"/>
      <c r="DZ886" s="3"/>
      <c r="EA886" s="3"/>
      <c r="EB886" s="3"/>
      <c r="EC886" s="3"/>
    </row>
    <row r="887" spans="1:133" ht="15.75" customHeight="1">
      <c r="A887" s="3"/>
      <c r="B887" s="291"/>
      <c r="C887" s="291"/>
      <c r="E887" s="174"/>
      <c r="F887" s="3"/>
      <c r="G887" s="3"/>
      <c r="H887" s="3"/>
      <c r="I887" s="1071"/>
      <c r="J887" s="107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292"/>
      <c r="AG887" s="292"/>
      <c r="AH887" s="174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292"/>
      <c r="BG887" s="292"/>
      <c r="BH887" s="292"/>
      <c r="BI887" s="292"/>
      <c r="BJ887" s="292"/>
      <c r="BK887" s="3"/>
      <c r="BL887" s="3"/>
      <c r="BM887" s="3"/>
      <c r="BN887" s="3"/>
      <c r="BO887" s="3"/>
      <c r="BP887" s="3"/>
      <c r="BQ887" s="292"/>
      <c r="BR887" s="292"/>
      <c r="BS887" s="292"/>
      <c r="BT887" s="292"/>
      <c r="BU887" s="292"/>
      <c r="BV887" s="292"/>
      <c r="BW887" s="292"/>
      <c r="BX887" s="292"/>
      <c r="BY887" s="292"/>
      <c r="BZ887" s="292"/>
      <c r="CA887" s="292"/>
      <c r="CB887" s="292"/>
      <c r="CC887" s="292"/>
      <c r="CD887" s="292"/>
      <c r="CE887" s="292"/>
      <c r="CF887" s="292"/>
      <c r="CG887" s="292"/>
      <c r="CH887" s="292"/>
      <c r="CI887" s="292"/>
      <c r="CJ887" s="292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292"/>
      <c r="DB887" s="292"/>
      <c r="DC887" s="3"/>
      <c r="DD887" s="3"/>
      <c r="DE887" s="3"/>
      <c r="DF887" s="3"/>
      <c r="DG887" s="3"/>
      <c r="DH887" s="3"/>
      <c r="DI887" s="659"/>
      <c r="DJ887" s="659"/>
      <c r="DK887" s="659"/>
      <c r="DL887" s="3"/>
      <c r="DM887" s="3"/>
      <c r="DN887" s="3"/>
      <c r="DO887" s="292"/>
      <c r="DP887" s="292"/>
      <c r="DQ887" s="3"/>
      <c r="DR887" s="291"/>
      <c r="DS887" s="291"/>
      <c r="DT887" s="3"/>
      <c r="DU887" s="3"/>
      <c r="DV887" s="3"/>
      <c r="DW887" s="3"/>
      <c r="DX887" s="3"/>
      <c r="DY887" s="3"/>
      <c r="DZ887" s="3"/>
      <c r="EA887" s="3"/>
      <c r="EB887" s="3"/>
      <c r="EC887" s="3"/>
    </row>
    <row r="888" spans="1:133" ht="15.75" customHeight="1">
      <c r="A888" s="3"/>
      <c r="B888" s="291"/>
      <c r="C888" s="291"/>
      <c r="E888" s="174"/>
      <c r="F888" s="3"/>
      <c r="G888" s="3"/>
      <c r="H888" s="3"/>
      <c r="I888" s="1071"/>
      <c r="J888" s="107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292"/>
      <c r="AG888" s="292"/>
      <c r="AH888" s="174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292"/>
      <c r="BG888" s="292"/>
      <c r="BH888" s="292"/>
      <c r="BI888" s="292"/>
      <c r="BJ888" s="292"/>
      <c r="BK888" s="3"/>
      <c r="BL888" s="3"/>
      <c r="BM888" s="3"/>
      <c r="BN888" s="3"/>
      <c r="BO888" s="3"/>
      <c r="BP888" s="3"/>
      <c r="BQ888" s="292"/>
      <c r="BR888" s="292"/>
      <c r="BS888" s="292"/>
      <c r="BT888" s="292"/>
      <c r="BU888" s="292"/>
      <c r="BV888" s="292"/>
      <c r="BW888" s="292"/>
      <c r="BX888" s="292"/>
      <c r="BY888" s="292"/>
      <c r="BZ888" s="292"/>
      <c r="CA888" s="292"/>
      <c r="CB888" s="292"/>
      <c r="CC888" s="292"/>
      <c r="CD888" s="292"/>
      <c r="CE888" s="292"/>
      <c r="CF888" s="292"/>
      <c r="CG888" s="292"/>
      <c r="CH888" s="292"/>
      <c r="CI888" s="292"/>
      <c r="CJ888" s="292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292"/>
      <c r="DB888" s="292"/>
      <c r="DC888" s="3"/>
      <c r="DD888" s="3"/>
      <c r="DE888" s="3"/>
      <c r="DF888" s="3"/>
      <c r="DG888" s="3"/>
      <c r="DH888" s="3"/>
      <c r="DI888" s="659"/>
      <c r="DJ888" s="659"/>
      <c r="DK888" s="659"/>
      <c r="DL888" s="3"/>
      <c r="DM888" s="3"/>
      <c r="DN888" s="3"/>
      <c r="DO888" s="292"/>
      <c r="DP888" s="292"/>
      <c r="DQ888" s="3"/>
      <c r="DR888" s="291"/>
      <c r="DS888" s="291"/>
      <c r="DT888" s="3"/>
      <c r="DU888" s="3"/>
      <c r="DV888" s="3"/>
      <c r="DW888" s="3"/>
      <c r="DX888" s="3"/>
      <c r="DY888" s="3"/>
      <c r="DZ888" s="3"/>
      <c r="EA888" s="3"/>
      <c r="EB888" s="3"/>
      <c r="EC888" s="3"/>
    </row>
    <row r="889" spans="1:133" ht="15.75" customHeight="1">
      <c r="A889" s="3"/>
      <c r="B889" s="291"/>
      <c r="C889" s="291"/>
      <c r="E889" s="174"/>
      <c r="F889" s="3"/>
      <c r="G889" s="3"/>
      <c r="H889" s="3"/>
      <c r="I889" s="1071"/>
      <c r="J889" s="107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292"/>
      <c r="AG889" s="292"/>
      <c r="AH889" s="174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292"/>
      <c r="BG889" s="292"/>
      <c r="BH889" s="292"/>
      <c r="BI889" s="292"/>
      <c r="BJ889" s="292"/>
      <c r="BK889" s="3"/>
      <c r="BL889" s="3"/>
      <c r="BM889" s="3"/>
      <c r="BN889" s="3"/>
      <c r="BO889" s="3"/>
      <c r="BP889" s="3"/>
      <c r="BQ889" s="292"/>
      <c r="BR889" s="292"/>
      <c r="BS889" s="292"/>
      <c r="BT889" s="292"/>
      <c r="BU889" s="292"/>
      <c r="BV889" s="292"/>
      <c r="BW889" s="292"/>
      <c r="BX889" s="292"/>
      <c r="BY889" s="292"/>
      <c r="BZ889" s="292"/>
      <c r="CA889" s="292"/>
      <c r="CB889" s="292"/>
      <c r="CC889" s="292"/>
      <c r="CD889" s="292"/>
      <c r="CE889" s="292"/>
      <c r="CF889" s="292"/>
      <c r="CG889" s="292"/>
      <c r="CH889" s="292"/>
      <c r="CI889" s="292"/>
      <c r="CJ889" s="292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292"/>
      <c r="DB889" s="292"/>
      <c r="DC889" s="3"/>
      <c r="DD889" s="3"/>
      <c r="DE889" s="3"/>
      <c r="DF889" s="3"/>
      <c r="DG889" s="3"/>
      <c r="DH889" s="3"/>
      <c r="DI889" s="659"/>
      <c r="DJ889" s="659"/>
      <c r="DK889" s="659"/>
      <c r="DL889" s="3"/>
      <c r="DM889" s="3"/>
      <c r="DN889" s="3"/>
      <c r="DO889" s="292"/>
      <c r="DP889" s="292"/>
      <c r="DQ889" s="3"/>
      <c r="DR889" s="291"/>
      <c r="DS889" s="291"/>
      <c r="DT889" s="3"/>
      <c r="DU889" s="3"/>
      <c r="DV889" s="3"/>
      <c r="DW889" s="3"/>
      <c r="DX889" s="3"/>
      <c r="DY889" s="3"/>
      <c r="DZ889" s="3"/>
      <c r="EA889" s="3"/>
      <c r="EB889" s="3"/>
      <c r="EC889" s="3"/>
    </row>
    <row r="890" spans="1:133" ht="15.75" customHeight="1">
      <c r="A890" s="3"/>
      <c r="B890" s="291"/>
      <c r="C890" s="291"/>
      <c r="E890" s="174"/>
      <c r="F890" s="3"/>
      <c r="G890" s="3"/>
      <c r="H890" s="3"/>
      <c r="I890" s="1071"/>
      <c r="J890" s="107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292"/>
      <c r="AG890" s="292"/>
      <c r="AH890" s="174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292"/>
      <c r="BG890" s="292"/>
      <c r="BH890" s="292"/>
      <c r="BI890" s="292"/>
      <c r="BJ890" s="292"/>
      <c r="BK890" s="3"/>
      <c r="BL890" s="3"/>
      <c r="BM890" s="3"/>
      <c r="BN890" s="3"/>
      <c r="BO890" s="3"/>
      <c r="BP890" s="3"/>
      <c r="BQ890" s="292"/>
      <c r="BR890" s="292"/>
      <c r="BS890" s="292"/>
      <c r="BT890" s="292"/>
      <c r="BU890" s="292"/>
      <c r="BV890" s="292"/>
      <c r="BW890" s="292"/>
      <c r="BX890" s="292"/>
      <c r="BY890" s="292"/>
      <c r="BZ890" s="292"/>
      <c r="CA890" s="292"/>
      <c r="CB890" s="292"/>
      <c r="CC890" s="292"/>
      <c r="CD890" s="292"/>
      <c r="CE890" s="292"/>
      <c r="CF890" s="292"/>
      <c r="CG890" s="292"/>
      <c r="CH890" s="292"/>
      <c r="CI890" s="292"/>
      <c r="CJ890" s="292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292"/>
      <c r="DB890" s="292"/>
      <c r="DC890" s="3"/>
      <c r="DD890" s="3"/>
      <c r="DE890" s="3"/>
      <c r="DF890" s="3"/>
      <c r="DG890" s="3"/>
      <c r="DH890" s="3"/>
      <c r="DI890" s="659"/>
      <c r="DJ890" s="659"/>
      <c r="DK890" s="659"/>
      <c r="DL890" s="3"/>
      <c r="DM890" s="3"/>
      <c r="DN890" s="3"/>
      <c r="DO890" s="292"/>
      <c r="DP890" s="292"/>
      <c r="DQ890" s="3"/>
      <c r="DR890" s="291"/>
      <c r="DS890" s="291"/>
      <c r="DT890" s="3"/>
      <c r="DU890" s="3"/>
      <c r="DV890" s="3"/>
      <c r="DW890" s="3"/>
      <c r="DX890" s="3"/>
      <c r="DY890" s="3"/>
      <c r="DZ890" s="3"/>
      <c r="EA890" s="3"/>
      <c r="EB890" s="3"/>
      <c r="EC890" s="3"/>
    </row>
    <row r="891" spans="1:133" ht="15.75" customHeight="1">
      <c r="A891" s="3"/>
      <c r="B891" s="291"/>
      <c r="C891" s="291"/>
      <c r="E891" s="174"/>
      <c r="F891" s="3"/>
      <c r="G891" s="3"/>
      <c r="H891" s="3"/>
      <c r="I891" s="1071"/>
      <c r="J891" s="107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292"/>
      <c r="AG891" s="292"/>
      <c r="AH891" s="174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292"/>
      <c r="BG891" s="292"/>
      <c r="BH891" s="292"/>
      <c r="BI891" s="292"/>
      <c r="BJ891" s="292"/>
      <c r="BK891" s="3"/>
      <c r="BL891" s="3"/>
      <c r="BM891" s="3"/>
      <c r="BN891" s="3"/>
      <c r="BO891" s="3"/>
      <c r="BP891" s="3"/>
      <c r="BQ891" s="292"/>
      <c r="BR891" s="292"/>
      <c r="BS891" s="292"/>
      <c r="BT891" s="292"/>
      <c r="BU891" s="292"/>
      <c r="BV891" s="292"/>
      <c r="BW891" s="292"/>
      <c r="BX891" s="292"/>
      <c r="BY891" s="292"/>
      <c r="BZ891" s="292"/>
      <c r="CA891" s="292"/>
      <c r="CB891" s="292"/>
      <c r="CC891" s="292"/>
      <c r="CD891" s="292"/>
      <c r="CE891" s="292"/>
      <c r="CF891" s="292"/>
      <c r="CG891" s="292"/>
      <c r="CH891" s="292"/>
      <c r="CI891" s="292"/>
      <c r="CJ891" s="292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292"/>
      <c r="DB891" s="292"/>
      <c r="DC891" s="3"/>
      <c r="DD891" s="3"/>
      <c r="DE891" s="3"/>
      <c r="DF891" s="3"/>
      <c r="DG891" s="3"/>
      <c r="DH891" s="3"/>
      <c r="DI891" s="659"/>
      <c r="DJ891" s="659"/>
      <c r="DK891" s="659"/>
      <c r="DL891" s="3"/>
      <c r="DM891" s="3"/>
      <c r="DN891" s="3"/>
      <c r="DO891" s="292"/>
      <c r="DP891" s="292"/>
      <c r="DQ891" s="3"/>
      <c r="DR891" s="291"/>
      <c r="DS891" s="291"/>
      <c r="DT891" s="3"/>
      <c r="DU891" s="3"/>
      <c r="DV891" s="3"/>
      <c r="DW891" s="3"/>
      <c r="DX891" s="3"/>
      <c r="DY891" s="3"/>
      <c r="DZ891" s="3"/>
      <c r="EA891" s="3"/>
      <c r="EB891" s="3"/>
      <c r="EC891" s="3"/>
    </row>
    <row r="892" spans="1:133" ht="15.75" customHeight="1">
      <c r="A892" s="3"/>
      <c r="B892" s="291"/>
      <c r="C892" s="291"/>
      <c r="E892" s="174"/>
      <c r="F892" s="3"/>
      <c r="G892" s="3"/>
      <c r="H892" s="3"/>
      <c r="I892" s="1071"/>
      <c r="J892" s="107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292"/>
      <c r="AG892" s="292"/>
      <c r="AH892" s="174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292"/>
      <c r="BG892" s="292"/>
      <c r="BH892" s="292"/>
      <c r="BI892" s="292"/>
      <c r="BJ892" s="292"/>
      <c r="BK892" s="3"/>
      <c r="BL892" s="3"/>
      <c r="BM892" s="3"/>
      <c r="BN892" s="3"/>
      <c r="BO892" s="3"/>
      <c r="BP892" s="3"/>
      <c r="BQ892" s="292"/>
      <c r="BR892" s="292"/>
      <c r="BS892" s="292"/>
      <c r="BT892" s="292"/>
      <c r="BU892" s="292"/>
      <c r="BV892" s="292"/>
      <c r="BW892" s="292"/>
      <c r="BX892" s="292"/>
      <c r="BY892" s="292"/>
      <c r="BZ892" s="292"/>
      <c r="CA892" s="292"/>
      <c r="CB892" s="292"/>
      <c r="CC892" s="292"/>
      <c r="CD892" s="292"/>
      <c r="CE892" s="292"/>
      <c r="CF892" s="292"/>
      <c r="CG892" s="292"/>
      <c r="CH892" s="292"/>
      <c r="CI892" s="292"/>
      <c r="CJ892" s="292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292"/>
      <c r="DB892" s="292"/>
      <c r="DC892" s="3"/>
      <c r="DD892" s="3"/>
      <c r="DE892" s="3"/>
      <c r="DF892" s="3"/>
      <c r="DG892" s="3"/>
      <c r="DH892" s="3"/>
      <c r="DI892" s="659"/>
      <c r="DJ892" s="659"/>
      <c r="DK892" s="659"/>
      <c r="DL892" s="3"/>
      <c r="DM892" s="3"/>
      <c r="DN892" s="3"/>
      <c r="DO892" s="292"/>
      <c r="DP892" s="292"/>
      <c r="DQ892" s="3"/>
      <c r="DR892" s="291"/>
      <c r="DS892" s="291"/>
      <c r="DT892" s="3"/>
      <c r="DU892" s="3"/>
      <c r="DV892" s="3"/>
      <c r="DW892" s="3"/>
      <c r="DX892" s="3"/>
      <c r="DY892" s="3"/>
      <c r="DZ892" s="3"/>
      <c r="EA892" s="3"/>
      <c r="EB892" s="3"/>
      <c r="EC892" s="3"/>
    </row>
    <row r="893" spans="1:133" ht="15.75" customHeight="1">
      <c r="A893" s="3"/>
      <c r="B893" s="291"/>
      <c r="C893" s="291"/>
      <c r="E893" s="174"/>
      <c r="F893" s="3"/>
      <c r="G893" s="3"/>
      <c r="H893" s="3"/>
      <c r="I893" s="1071"/>
      <c r="J893" s="107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292"/>
      <c r="AG893" s="292"/>
      <c r="AH893" s="174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292"/>
      <c r="BG893" s="292"/>
      <c r="BH893" s="292"/>
      <c r="BI893" s="292"/>
      <c r="BJ893" s="292"/>
      <c r="BK893" s="3"/>
      <c r="BL893" s="3"/>
      <c r="BM893" s="3"/>
      <c r="BN893" s="3"/>
      <c r="BO893" s="3"/>
      <c r="BP893" s="3"/>
      <c r="BQ893" s="292"/>
      <c r="BR893" s="292"/>
      <c r="BS893" s="292"/>
      <c r="BT893" s="292"/>
      <c r="BU893" s="292"/>
      <c r="BV893" s="292"/>
      <c r="BW893" s="292"/>
      <c r="BX893" s="292"/>
      <c r="BY893" s="292"/>
      <c r="BZ893" s="292"/>
      <c r="CA893" s="292"/>
      <c r="CB893" s="292"/>
      <c r="CC893" s="292"/>
      <c r="CD893" s="292"/>
      <c r="CE893" s="292"/>
      <c r="CF893" s="292"/>
      <c r="CG893" s="292"/>
      <c r="CH893" s="292"/>
      <c r="CI893" s="292"/>
      <c r="CJ893" s="292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292"/>
      <c r="DB893" s="292"/>
      <c r="DC893" s="3"/>
      <c r="DD893" s="3"/>
      <c r="DE893" s="3"/>
      <c r="DF893" s="3"/>
      <c r="DG893" s="3"/>
      <c r="DH893" s="3"/>
      <c r="DI893" s="659"/>
      <c r="DJ893" s="659"/>
      <c r="DK893" s="659"/>
      <c r="DL893" s="3"/>
      <c r="DM893" s="3"/>
      <c r="DN893" s="3"/>
      <c r="DO893" s="292"/>
      <c r="DP893" s="292"/>
      <c r="DQ893" s="3"/>
      <c r="DR893" s="291"/>
      <c r="DS893" s="291"/>
      <c r="DT893" s="3"/>
      <c r="DU893" s="3"/>
      <c r="DV893" s="3"/>
      <c r="DW893" s="3"/>
      <c r="DX893" s="3"/>
      <c r="DY893" s="3"/>
      <c r="DZ893" s="3"/>
      <c r="EA893" s="3"/>
      <c r="EB893" s="3"/>
      <c r="EC893" s="3"/>
    </row>
    <row r="894" spans="1:133" ht="15.75" customHeight="1">
      <c r="A894" s="3"/>
      <c r="B894" s="291"/>
      <c r="C894" s="291"/>
      <c r="E894" s="174"/>
      <c r="F894" s="3"/>
      <c r="G894" s="3"/>
      <c r="H894" s="3"/>
      <c r="I894" s="1071"/>
      <c r="J894" s="107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292"/>
      <c r="AG894" s="292"/>
      <c r="AH894" s="174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292"/>
      <c r="BG894" s="292"/>
      <c r="BH894" s="292"/>
      <c r="BI894" s="292"/>
      <c r="BJ894" s="292"/>
      <c r="BK894" s="3"/>
      <c r="BL894" s="3"/>
      <c r="BM894" s="3"/>
      <c r="BN894" s="3"/>
      <c r="BO894" s="3"/>
      <c r="BP894" s="3"/>
      <c r="BQ894" s="292"/>
      <c r="BR894" s="292"/>
      <c r="BS894" s="292"/>
      <c r="BT894" s="292"/>
      <c r="BU894" s="292"/>
      <c r="BV894" s="292"/>
      <c r="BW894" s="292"/>
      <c r="BX894" s="292"/>
      <c r="BY894" s="292"/>
      <c r="BZ894" s="292"/>
      <c r="CA894" s="292"/>
      <c r="CB894" s="292"/>
      <c r="CC894" s="292"/>
      <c r="CD894" s="292"/>
      <c r="CE894" s="292"/>
      <c r="CF894" s="292"/>
      <c r="CG894" s="292"/>
      <c r="CH894" s="292"/>
      <c r="CI894" s="292"/>
      <c r="CJ894" s="292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292"/>
      <c r="DB894" s="292"/>
      <c r="DC894" s="3"/>
      <c r="DD894" s="3"/>
      <c r="DE894" s="3"/>
      <c r="DF894" s="3"/>
      <c r="DG894" s="3"/>
      <c r="DH894" s="3"/>
      <c r="DI894" s="659"/>
      <c r="DJ894" s="659"/>
      <c r="DK894" s="659"/>
      <c r="DL894" s="3"/>
      <c r="DM894" s="3"/>
      <c r="DN894" s="3"/>
      <c r="DO894" s="292"/>
      <c r="DP894" s="292"/>
      <c r="DQ894" s="3"/>
      <c r="DR894" s="291"/>
      <c r="DS894" s="291"/>
      <c r="DT894" s="3"/>
      <c r="DU894" s="3"/>
      <c r="DV894" s="3"/>
      <c r="DW894" s="3"/>
      <c r="DX894" s="3"/>
      <c r="DY894" s="3"/>
      <c r="DZ894" s="3"/>
      <c r="EA894" s="3"/>
      <c r="EB894" s="3"/>
      <c r="EC894" s="3"/>
    </row>
    <row r="895" spans="1:133" ht="15.75" customHeight="1">
      <c r="A895" s="3"/>
      <c r="B895" s="291"/>
      <c r="C895" s="291"/>
      <c r="E895" s="174"/>
      <c r="F895" s="3"/>
      <c r="G895" s="3"/>
      <c r="H895" s="3"/>
      <c r="I895" s="1071"/>
      <c r="J895" s="107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292"/>
      <c r="AG895" s="292"/>
      <c r="AH895" s="174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292"/>
      <c r="BG895" s="292"/>
      <c r="BH895" s="292"/>
      <c r="BI895" s="292"/>
      <c r="BJ895" s="292"/>
      <c r="BK895" s="3"/>
      <c r="BL895" s="3"/>
      <c r="BM895" s="3"/>
      <c r="BN895" s="3"/>
      <c r="BO895" s="3"/>
      <c r="BP895" s="3"/>
      <c r="BQ895" s="292"/>
      <c r="BR895" s="292"/>
      <c r="BS895" s="292"/>
      <c r="BT895" s="292"/>
      <c r="BU895" s="292"/>
      <c r="BV895" s="292"/>
      <c r="BW895" s="292"/>
      <c r="BX895" s="292"/>
      <c r="BY895" s="292"/>
      <c r="BZ895" s="292"/>
      <c r="CA895" s="292"/>
      <c r="CB895" s="292"/>
      <c r="CC895" s="292"/>
      <c r="CD895" s="292"/>
      <c r="CE895" s="292"/>
      <c r="CF895" s="292"/>
      <c r="CG895" s="292"/>
      <c r="CH895" s="292"/>
      <c r="CI895" s="292"/>
      <c r="CJ895" s="292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292"/>
      <c r="DB895" s="292"/>
      <c r="DC895" s="3"/>
      <c r="DD895" s="3"/>
      <c r="DE895" s="3"/>
      <c r="DF895" s="3"/>
      <c r="DG895" s="3"/>
      <c r="DH895" s="3"/>
      <c r="DI895" s="659"/>
      <c r="DJ895" s="659"/>
      <c r="DK895" s="659"/>
      <c r="DL895" s="3"/>
      <c r="DM895" s="3"/>
      <c r="DN895" s="3"/>
      <c r="DO895" s="292"/>
      <c r="DP895" s="292"/>
      <c r="DQ895" s="3"/>
      <c r="DR895" s="291"/>
      <c r="DS895" s="291"/>
      <c r="DT895" s="3"/>
      <c r="DU895" s="3"/>
      <c r="DV895" s="3"/>
      <c r="DW895" s="3"/>
      <c r="DX895" s="3"/>
      <c r="DY895" s="3"/>
      <c r="DZ895" s="3"/>
      <c r="EA895" s="3"/>
      <c r="EB895" s="3"/>
      <c r="EC895" s="3"/>
    </row>
    <row r="896" spans="1:133" ht="15.75" customHeight="1">
      <c r="A896" s="3"/>
      <c r="B896" s="291"/>
      <c r="C896" s="291"/>
      <c r="E896" s="174"/>
      <c r="F896" s="3"/>
      <c r="G896" s="3"/>
      <c r="H896" s="3"/>
      <c r="I896" s="1071"/>
      <c r="J896" s="107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292"/>
      <c r="AG896" s="292"/>
      <c r="AH896" s="174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292"/>
      <c r="BG896" s="292"/>
      <c r="BH896" s="292"/>
      <c r="BI896" s="292"/>
      <c r="BJ896" s="292"/>
      <c r="BK896" s="3"/>
      <c r="BL896" s="3"/>
      <c r="BM896" s="3"/>
      <c r="BN896" s="3"/>
      <c r="BO896" s="3"/>
      <c r="BP896" s="3"/>
      <c r="BQ896" s="292"/>
      <c r="BR896" s="292"/>
      <c r="BS896" s="292"/>
      <c r="BT896" s="292"/>
      <c r="BU896" s="292"/>
      <c r="BV896" s="292"/>
      <c r="BW896" s="292"/>
      <c r="BX896" s="292"/>
      <c r="BY896" s="292"/>
      <c r="BZ896" s="292"/>
      <c r="CA896" s="292"/>
      <c r="CB896" s="292"/>
      <c r="CC896" s="292"/>
      <c r="CD896" s="292"/>
      <c r="CE896" s="292"/>
      <c r="CF896" s="292"/>
      <c r="CG896" s="292"/>
      <c r="CH896" s="292"/>
      <c r="CI896" s="292"/>
      <c r="CJ896" s="292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292"/>
      <c r="DB896" s="292"/>
      <c r="DC896" s="3"/>
      <c r="DD896" s="3"/>
      <c r="DE896" s="3"/>
      <c r="DF896" s="3"/>
      <c r="DG896" s="3"/>
      <c r="DH896" s="3"/>
      <c r="DI896" s="659"/>
      <c r="DJ896" s="659"/>
      <c r="DK896" s="659"/>
      <c r="DL896" s="3"/>
      <c r="DM896" s="3"/>
      <c r="DN896" s="3"/>
      <c r="DO896" s="292"/>
      <c r="DP896" s="292"/>
      <c r="DQ896" s="3"/>
      <c r="DR896" s="291"/>
      <c r="DS896" s="291"/>
      <c r="DT896" s="3"/>
      <c r="DU896" s="3"/>
      <c r="DV896" s="3"/>
      <c r="DW896" s="3"/>
      <c r="DX896" s="3"/>
      <c r="DY896" s="3"/>
      <c r="DZ896" s="3"/>
      <c r="EA896" s="3"/>
      <c r="EB896" s="3"/>
      <c r="EC896" s="3"/>
    </row>
    <row r="897" spans="1:133" ht="15.75" customHeight="1">
      <c r="A897" s="3"/>
      <c r="B897" s="291"/>
      <c r="C897" s="291"/>
      <c r="E897" s="174"/>
      <c r="F897" s="3"/>
      <c r="G897" s="3"/>
      <c r="H897" s="3"/>
      <c r="I897" s="1071"/>
      <c r="J897" s="107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292"/>
      <c r="AG897" s="292"/>
      <c r="AH897" s="174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292"/>
      <c r="BG897" s="292"/>
      <c r="BH897" s="292"/>
      <c r="BI897" s="292"/>
      <c r="BJ897" s="292"/>
      <c r="BK897" s="3"/>
      <c r="BL897" s="3"/>
      <c r="BM897" s="3"/>
      <c r="BN897" s="3"/>
      <c r="BO897" s="3"/>
      <c r="BP897" s="3"/>
      <c r="BQ897" s="292"/>
      <c r="BR897" s="292"/>
      <c r="BS897" s="292"/>
      <c r="BT897" s="292"/>
      <c r="BU897" s="292"/>
      <c r="BV897" s="292"/>
      <c r="BW897" s="292"/>
      <c r="BX897" s="292"/>
      <c r="BY897" s="292"/>
      <c r="BZ897" s="292"/>
      <c r="CA897" s="292"/>
      <c r="CB897" s="292"/>
      <c r="CC897" s="292"/>
      <c r="CD897" s="292"/>
      <c r="CE897" s="292"/>
      <c r="CF897" s="292"/>
      <c r="CG897" s="292"/>
      <c r="CH897" s="292"/>
      <c r="CI897" s="292"/>
      <c r="CJ897" s="292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292"/>
      <c r="DB897" s="292"/>
      <c r="DC897" s="3"/>
      <c r="DD897" s="3"/>
      <c r="DE897" s="3"/>
      <c r="DF897" s="3"/>
      <c r="DG897" s="3"/>
      <c r="DH897" s="3"/>
      <c r="DI897" s="659"/>
      <c r="DJ897" s="659"/>
      <c r="DK897" s="659"/>
      <c r="DL897" s="3"/>
      <c r="DM897" s="3"/>
      <c r="DN897" s="3"/>
      <c r="DO897" s="292"/>
      <c r="DP897" s="292"/>
      <c r="DQ897" s="3"/>
      <c r="DR897" s="291"/>
      <c r="DS897" s="291"/>
      <c r="DT897" s="3"/>
      <c r="DU897" s="3"/>
      <c r="DV897" s="3"/>
      <c r="DW897" s="3"/>
      <c r="DX897" s="3"/>
      <c r="DY897" s="3"/>
      <c r="DZ897" s="3"/>
      <c r="EA897" s="3"/>
      <c r="EB897" s="3"/>
      <c r="EC897" s="3"/>
    </row>
    <row r="898" spans="1:133" ht="15.75" customHeight="1">
      <c r="A898" s="3"/>
      <c r="B898" s="291"/>
      <c r="C898" s="291"/>
      <c r="E898" s="174"/>
      <c r="F898" s="3"/>
      <c r="G898" s="3"/>
      <c r="H898" s="3"/>
      <c r="I898" s="1071"/>
      <c r="J898" s="107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292"/>
      <c r="AG898" s="292"/>
      <c r="AH898" s="174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292"/>
      <c r="BG898" s="292"/>
      <c r="BH898" s="292"/>
      <c r="BI898" s="292"/>
      <c r="BJ898" s="292"/>
      <c r="BK898" s="3"/>
      <c r="BL898" s="3"/>
      <c r="BM898" s="3"/>
      <c r="BN898" s="3"/>
      <c r="BO898" s="3"/>
      <c r="BP898" s="3"/>
      <c r="BQ898" s="292"/>
      <c r="BR898" s="292"/>
      <c r="BS898" s="292"/>
      <c r="BT898" s="292"/>
      <c r="BU898" s="292"/>
      <c r="BV898" s="292"/>
      <c r="BW898" s="292"/>
      <c r="BX898" s="292"/>
      <c r="BY898" s="292"/>
      <c r="BZ898" s="292"/>
      <c r="CA898" s="292"/>
      <c r="CB898" s="292"/>
      <c r="CC898" s="292"/>
      <c r="CD898" s="292"/>
      <c r="CE898" s="292"/>
      <c r="CF898" s="292"/>
      <c r="CG898" s="292"/>
      <c r="CH898" s="292"/>
      <c r="CI898" s="292"/>
      <c r="CJ898" s="292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292"/>
      <c r="DB898" s="292"/>
      <c r="DC898" s="3"/>
      <c r="DD898" s="3"/>
      <c r="DE898" s="3"/>
      <c r="DF898" s="3"/>
      <c r="DG898" s="3"/>
      <c r="DH898" s="3"/>
      <c r="DI898" s="659"/>
      <c r="DJ898" s="659"/>
      <c r="DK898" s="659"/>
      <c r="DL898" s="3"/>
      <c r="DM898" s="3"/>
      <c r="DN898" s="3"/>
      <c r="DO898" s="292"/>
      <c r="DP898" s="292"/>
      <c r="DQ898" s="3"/>
      <c r="DR898" s="291"/>
      <c r="DS898" s="291"/>
      <c r="DT898" s="3"/>
      <c r="DU898" s="3"/>
      <c r="DV898" s="3"/>
      <c r="DW898" s="3"/>
      <c r="DX898" s="3"/>
      <c r="DY898" s="3"/>
      <c r="DZ898" s="3"/>
      <c r="EA898" s="3"/>
      <c r="EB898" s="3"/>
      <c r="EC898" s="3"/>
    </row>
    <row r="899" spans="1:133" ht="15.75" customHeight="1">
      <c r="A899" s="3"/>
      <c r="B899" s="291"/>
      <c r="C899" s="291"/>
      <c r="E899" s="174"/>
      <c r="F899" s="3"/>
      <c r="G899" s="3"/>
      <c r="H899" s="3"/>
      <c r="I899" s="1071"/>
      <c r="J899" s="107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292"/>
      <c r="AG899" s="292"/>
      <c r="AH899" s="174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292"/>
      <c r="BG899" s="292"/>
      <c r="BH899" s="292"/>
      <c r="BI899" s="292"/>
      <c r="BJ899" s="292"/>
      <c r="BK899" s="3"/>
      <c r="BL899" s="3"/>
      <c r="BM899" s="3"/>
      <c r="BN899" s="3"/>
      <c r="BO899" s="3"/>
      <c r="BP899" s="3"/>
      <c r="BQ899" s="292"/>
      <c r="BR899" s="292"/>
      <c r="BS899" s="292"/>
      <c r="BT899" s="292"/>
      <c r="BU899" s="292"/>
      <c r="BV899" s="292"/>
      <c r="BW899" s="292"/>
      <c r="BX899" s="292"/>
      <c r="BY899" s="292"/>
      <c r="BZ899" s="292"/>
      <c r="CA899" s="292"/>
      <c r="CB899" s="292"/>
      <c r="CC899" s="292"/>
      <c r="CD899" s="292"/>
      <c r="CE899" s="292"/>
      <c r="CF899" s="292"/>
      <c r="CG899" s="292"/>
      <c r="CH899" s="292"/>
      <c r="CI899" s="292"/>
      <c r="CJ899" s="292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292"/>
      <c r="DB899" s="292"/>
      <c r="DC899" s="3"/>
      <c r="DD899" s="3"/>
      <c r="DE899" s="3"/>
      <c r="DF899" s="3"/>
      <c r="DG899" s="3"/>
      <c r="DH899" s="3"/>
      <c r="DI899" s="659"/>
      <c r="DJ899" s="659"/>
      <c r="DK899" s="659"/>
      <c r="DL899" s="3"/>
      <c r="DM899" s="3"/>
      <c r="DN899" s="3"/>
      <c r="DO899" s="292"/>
      <c r="DP899" s="292"/>
      <c r="DQ899" s="3"/>
      <c r="DR899" s="291"/>
      <c r="DS899" s="291"/>
      <c r="DT899" s="3"/>
      <c r="DU899" s="3"/>
      <c r="DV899" s="3"/>
      <c r="DW899" s="3"/>
      <c r="DX899" s="3"/>
      <c r="DY899" s="3"/>
      <c r="DZ899" s="3"/>
      <c r="EA899" s="3"/>
      <c r="EB899" s="3"/>
      <c r="EC899" s="3"/>
    </row>
    <row r="900" spans="1:133" ht="15.75" customHeight="1">
      <c r="A900" s="3"/>
      <c r="B900" s="291"/>
      <c r="C900" s="291"/>
      <c r="E900" s="174"/>
      <c r="F900" s="3"/>
      <c r="G900" s="3"/>
      <c r="H900" s="3"/>
      <c r="I900" s="1071"/>
      <c r="J900" s="107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292"/>
      <c r="AG900" s="292"/>
      <c r="AH900" s="174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292"/>
      <c r="BG900" s="292"/>
      <c r="BH900" s="292"/>
      <c r="BI900" s="292"/>
      <c r="BJ900" s="292"/>
      <c r="BK900" s="3"/>
      <c r="BL900" s="3"/>
      <c r="BM900" s="3"/>
      <c r="BN900" s="3"/>
      <c r="BO900" s="3"/>
      <c r="BP900" s="3"/>
      <c r="BQ900" s="292"/>
      <c r="BR900" s="292"/>
      <c r="BS900" s="292"/>
      <c r="BT900" s="292"/>
      <c r="BU900" s="292"/>
      <c r="BV900" s="292"/>
      <c r="BW900" s="292"/>
      <c r="BX900" s="292"/>
      <c r="BY900" s="292"/>
      <c r="BZ900" s="292"/>
      <c r="CA900" s="292"/>
      <c r="CB900" s="292"/>
      <c r="CC900" s="292"/>
      <c r="CD900" s="292"/>
      <c r="CE900" s="292"/>
      <c r="CF900" s="292"/>
      <c r="CG900" s="292"/>
      <c r="CH900" s="292"/>
      <c r="CI900" s="292"/>
      <c r="CJ900" s="292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292"/>
      <c r="DB900" s="292"/>
      <c r="DC900" s="3"/>
      <c r="DD900" s="3"/>
      <c r="DE900" s="3"/>
      <c r="DF900" s="3"/>
      <c r="DG900" s="3"/>
      <c r="DH900" s="3"/>
      <c r="DI900" s="659"/>
      <c r="DJ900" s="659"/>
      <c r="DK900" s="659"/>
      <c r="DL900" s="3"/>
      <c r="DM900" s="3"/>
      <c r="DN900" s="3"/>
      <c r="DO900" s="292"/>
      <c r="DP900" s="292"/>
      <c r="DQ900" s="3"/>
      <c r="DR900" s="291"/>
      <c r="DS900" s="291"/>
      <c r="DT900" s="3"/>
      <c r="DU900" s="3"/>
      <c r="DV900" s="3"/>
      <c r="DW900" s="3"/>
      <c r="DX900" s="3"/>
      <c r="DY900" s="3"/>
      <c r="DZ900" s="3"/>
      <c r="EA900" s="3"/>
      <c r="EB900" s="3"/>
      <c r="EC900" s="3"/>
    </row>
    <row r="901" spans="1:133" ht="15.75" customHeight="1">
      <c r="A901" s="3"/>
      <c r="B901" s="291"/>
      <c r="C901" s="291"/>
      <c r="E901" s="174"/>
      <c r="F901" s="3"/>
      <c r="G901" s="3"/>
      <c r="H901" s="3"/>
      <c r="I901" s="1071"/>
      <c r="J901" s="107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292"/>
      <c r="AG901" s="292"/>
      <c r="AH901" s="174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292"/>
      <c r="BG901" s="292"/>
      <c r="BH901" s="292"/>
      <c r="BI901" s="292"/>
      <c r="BJ901" s="292"/>
      <c r="BK901" s="3"/>
      <c r="BL901" s="3"/>
      <c r="BM901" s="3"/>
      <c r="BN901" s="3"/>
      <c r="BO901" s="3"/>
      <c r="BP901" s="3"/>
      <c r="BQ901" s="292"/>
      <c r="BR901" s="292"/>
      <c r="BS901" s="292"/>
      <c r="BT901" s="292"/>
      <c r="BU901" s="292"/>
      <c r="BV901" s="292"/>
      <c r="BW901" s="292"/>
      <c r="BX901" s="292"/>
      <c r="BY901" s="292"/>
      <c r="BZ901" s="292"/>
      <c r="CA901" s="292"/>
      <c r="CB901" s="292"/>
      <c r="CC901" s="292"/>
      <c r="CD901" s="292"/>
      <c r="CE901" s="292"/>
      <c r="CF901" s="292"/>
      <c r="CG901" s="292"/>
      <c r="CH901" s="292"/>
      <c r="CI901" s="292"/>
      <c r="CJ901" s="292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292"/>
      <c r="DB901" s="292"/>
      <c r="DC901" s="3"/>
      <c r="DD901" s="3"/>
      <c r="DE901" s="3"/>
      <c r="DF901" s="3"/>
      <c r="DG901" s="3"/>
      <c r="DH901" s="3"/>
      <c r="DI901" s="659"/>
      <c r="DJ901" s="659"/>
      <c r="DK901" s="659"/>
      <c r="DL901" s="3"/>
      <c r="DM901" s="3"/>
      <c r="DN901" s="3"/>
      <c r="DO901" s="292"/>
      <c r="DP901" s="292"/>
      <c r="DQ901" s="3"/>
      <c r="DR901" s="291"/>
      <c r="DS901" s="291"/>
      <c r="DT901" s="3"/>
      <c r="DU901" s="3"/>
      <c r="DV901" s="3"/>
      <c r="DW901" s="3"/>
      <c r="DX901" s="3"/>
      <c r="DY901" s="3"/>
      <c r="DZ901" s="3"/>
      <c r="EA901" s="3"/>
      <c r="EB901" s="3"/>
      <c r="EC901" s="3"/>
    </row>
    <row r="902" spans="1:133" ht="15.75" customHeight="1">
      <c r="A902" s="3"/>
      <c r="B902" s="291"/>
      <c r="C902" s="291"/>
      <c r="E902" s="174"/>
      <c r="F902" s="3"/>
      <c r="G902" s="3"/>
      <c r="H902" s="3"/>
      <c r="I902" s="1071"/>
      <c r="J902" s="107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292"/>
      <c r="AG902" s="292"/>
      <c r="AH902" s="174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292"/>
      <c r="BG902" s="292"/>
      <c r="BH902" s="292"/>
      <c r="BI902" s="292"/>
      <c r="BJ902" s="292"/>
      <c r="BK902" s="3"/>
      <c r="BL902" s="3"/>
      <c r="BM902" s="3"/>
      <c r="BN902" s="3"/>
      <c r="BO902" s="3"/>
      <c r="BP902" s="3"/>
      <c r="BQ902" s="292"/>
      <c r="BR902" s="292"/>
      <c r="BS902" s="292"/>
      <c r="BT902" s="292"/>
      <c r="BU902" s="292"/>
      <c r="BV902" s="292"/>
      <c r="BW902" s="292"/>
      <c r="BX902" s="292"/>
      <c r="BY902" s="292"/>
      <c r="BZ902" s="292"/>
      <c r="CA902" s="292"/>
      <c r="CB902" s="292"/>
      <c r="CC902" s="292"/>
      <c r="CD902" s="292"/>
      <c r="CE902" s="292"/>
      <c r="CF902" s="292"/>
      <c r="CG902" s="292"/>
      <c r="CH902" s="292"/>
      <c r="CI902" s="292"/>
      <c r="CJ902" s="292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292"/>
      <c r="DB902" s="292"/>
      <c r="DC902" s="3"/>
      <c r="DD902" s="3"/>
      <c r="DE902" s="3"/>
      <c r="DF902" s="3"/>
      <c r="DG902" s="3"/>
      <c r="DH902" s="3"/>
      <c r="DI902" s="659"/>
      <c r="DJ902" s="659"/>
      <c r="DK902" s="659"/>
      <c r="DL902" s="3"/>
      <c r="DM902" s="3"/>
      <c r="DN902" s="3"/>
      <c r="DO902" s="292"/>
      <c r="DP902" s="292"/>
      <c r="DQ902" s="3"/>
      <c r="DR902" s="291"/>
      <c r="DS902" s="291"/>
      <c r="DT902" s="3"/>
      <c r="DU902" s="3"/>
      <c r="DV902" s="3"/>
      <c r="DW902" s="3"/>
      <c r="DX902" s="3"/>
      <c r="DY902" s="3"/>
      <c r="DZ902" s="3"/>
      <c r="EA902" s="3"/>
      <c r="EB902" s="3"/>
      <c r="EC902" s="3"/>
    </row>
    <row r="903" spans="1:133" ht="15.75" customHeight="1">
      <c r="A903" s="3"/>
      <c r="B903" s="291"/>
      <c r="C903" s="291"/>
      <c r="E903" s="174"/>
      <c r="F903" s="3"/>
      <c r="G903" s="3"/>
      <c r="H903" s="3"/>
      <c r="I903" s="1071"/>
      <c r="J903" s="107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292"/>
      <c r="AG903" s="292"/>
      <c r="AH903" s="174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292"/>
      <c r="BG903" s="292"/>
      <c r="BH903" s="292"/>
      <c r="BI903" s="292"/>
      <c r="BJ903" s="292"/>
      <c r="BK903" s="3"/>
      <c r="BL903" s="3"/>
      <c r="BM903" s="3"/>
      <c r="BN903" s="3"/>
      <c r="BO903" s="3"/>
      <c r="BP903" s="3"/>
      <c r="BQ903" s="292"/>
      <c r="BR903" s="292"/>
      <c r="BS903" s="292"/>
      <c r="BT903" s="292"/>
      <c r="BU903" s="292"/>
      <c r="BV903" s="292"/>
      <c r="BW903" s="292"/>
      <c r="BX903" s="292"/>
      <c r="BY903" s="292"/>
      <c r="BZ903" s="292"/>
      <c r="CA903" s="292"/>
      <c r="CB903" s="292"/>
      <c r="CC903" s="292"/>
      <c r="CD903" s="292"/>
      <c r="CE903" s="292"/>
      <c r="CF903" s="292"/>
      <c r="CG903" s="292"/>
      <c r="CH903" s="292"/>
      <c r="CI903" s="292"/>
      <c r="CJ903" s="292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292"/>
      <c r="DB903" s="292"/>
      <c r="DC903" s="3"/>
      <c r="DD903" s="3"/>
      <c r="DE903" s="3"/>
      <c r="DF903" s="3"/>
      <c r="DG903" s="3"/>
      <c r="DH903" s="3"/>
      <c r="DI903" s="659"/>
      <c r="DJ903" s="659"/>
      <c r="DK903" s="659"/>
      <c r="DL903" s="3"/>
      <c r="DM903" s="3"/>
      <c r="DN903" s="3"/>
      <c r="DO903" s="292"/>
      <c r="DP903" s="292"/>
      <c r="DQ903" s="3"/>
      <c r="DR903" s="291"/>
      <c r="DS903" s="291"/>
      <c r="DT903" s="3"/>
      <c r="DU903" s="3"/>
      <c r="DV903" s="3"/>
      <c r="DW903" s="3"/>
      <c r="DX903" s="3"/>
      <c r="DY903" s="3"/>
      <c r="DZ903" s="3"/>
      <c r="EA903" s="3"/>
      <c r="EB903" s="3"/>
      <c r="EC903" s="3"/>
    </row>
    <row r="904" spans="1:133" ht="15.75" customHeight="1">
      <c r="A904" s="3"/>
      <c r="B904" s="291"/>
      <c r="C904" s="291"/>
      <c r="E904" s="174"/>
      <c r="F904" s="3"/>
      <c r="G904" s="3"/>
      <c r="H904" s="3"/>
      <c r="I904" s="1071"/>
      <c r="J904" s="107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292"/>
      <c r="AG904" s="292"/>
      <c r="AH904" s="174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292"/>
      <c r="BG904" s="292"/>
      <c r="BH904" s="292"/>
      <c r="BI904" s="292"/>
      <c r="BJ904" s="292"/>
      <c r="BK904" s="3"/>
      <c r="BL904" s="3"/>
      <c r="BM904" s="3"/>
      <c r="BN904" s="3"/>
      <c r="BO904" s="3"/>
      <c r="BP904" s="3"/>
      <c r="BQ904" s="292"/>
      <c r="BR904" s="292"/>
      <c r="BS904" s="292"/>
      <c r="BT904" s="292"/>
      <c r="BU904" s="292"/>
      <c r="BV904" s="292"/>
      <c r="BW904" s="292"/>
      <c r="BX904" s="292"/>
      <c r="BY904" s="292"/>
      <c r="BZ904" s="292"/>
      <c r="CA904" s="292"/>
      <c r="CB904" s="292"/>
      <c r="CC904" s="292"/>
      <c r="CD904" s="292"/>
      <c r="CE904" s="292"/>
      <c r="CF904" s="292"/>
      <c r="CG904" s="292"/>
      <c r="CH904" s="292"/>
      <c r="CI904" s="292"/>
      <c r="CJ904" s="292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292"/>
      <c r="DB904" s="292"/>
      <c r="DC904" s="3"/>
      <c r="DD904" s="3"/>
      <c r="DE904" s="3"/>
      <c r="DF904" s="3"/>
      <c r="DG904" s="3"/>
      <c r="DH904" s="3"/>
      <c r="DI904" s="659"/>
      <c r="DJ904" s="659"/>
      <c r="DK904" s="659"/>
      <c r="DL904" s="3"/>
      <c r="DM904" s="3"/>
      <c r="DN904" s="3"/>
      <c r="DO904" s="292"/>
      <c r="DP904" s="292"/>
      <c r="DQ904" s="3"/>
      <c r="DR904" s="291"/>
      <c r="DS904" s="291"/>
      <c r="DT904" s="3"/>
      <c r="DU904" s="3"/>
      <c r="DV904" s="3"/>
      <c r="DW904" s="3"/>
      <c r="DX904" s="3"/>
      <c r="DY904" s="3"/>
      <c r="DZ904" s="3"/>
      <c r="EA904" s="3"/>
      <c r="EB904" s="3"/>
      <c r="EC904" s="3"/>
    </row>
    <row r="905" spans="1:133" ht="15.75" customHeight="1">
      <c r="A905" s="3"/>
      <c r="B905" s="291"/>
      <c r="C905" s="291"/>
      <c r="E905" s="174"/>
      <c r="F905" s="3"/>
      <c r="G905" s="3"/>
      <c r="H905" s="3"/>
      <c r="I905" s="1071"/>
      <c r="J905" s="107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292"/>
      <c r="AG905" s="292"/>
      <c r="AH905" s="174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292"/>
      <c r="BG905" s="292"/>
      <c r="BH905" s="292"/>
      <c r="BI905" s="292"/>
      <c r="BJ905" s="292"/>
      <c r="BK905" s="3"/>
      <c r="BL905" s="3"/>
      <c r="BM905" s="3"/>
      <c r="BN905" s="3"/>
      <c r="BO905" s="3"/>
      <c r="BP905" s="3"/>
      <c r="BQ905" s="292"/>
      <c r="BR905" s="292"/>
      <c r="BS905" s="292"/>
      <c r="BT905" s="292"/>
      <c r="BU905" s="292"/>
      <c r="BV905" s="292"/>
      <c r="BW905" s="292"/>
      <c r="BX905" s="292"/>
      <c r="BY905" s="292"/>
      <c r="BZ905" s="292"/>
      <c r="CA905" s="292"/>
      <c r="CB905" s="292"/>
      <c r="CC905" s="292"/>
      <c r="CD905" s="292"/>
      <c r="CE905" s="292"/>
      <c r="CF905" s="292"/>
      <c r="CG905" s="292"/>
      <c r="CH905" s="292"/>
      <c r="CI905" s="292"/>
      <c r="CJ905" s="292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292"/>
      <c r="DB905" s="292"/>
      <c r="DC905" s="3"/>
      <c r="DD905" s="3"/>
      <c r="DE905" s="3"/>
      <c r="DF905" s="3"/>
      <c r="DG905" s="3"/>
      <c r="DH905" s="3"/>
      <c r="DI905" s="659"/>
      <c r="DJ905" s="659"/>
      <c r="DK905" s="659"/>
      <c r="DL905" s="3"/>
      <c r="DM905" s="3"/>
      <c r="DN905" s="3"/>
      <c r="DO905" s="292"/>
      <c r="DP905" s="292"/>
      <c r="DQ905" s="3"/>
      <c r="DR905" s="291"/>
      <c r="DS905" s="291"/>
      <c r="DT905" s="3"/>
      <c r="DU905" s="3"/>
      <c r="DV905" s="3"/>
      <c r="DW905" s="3"/>
      <c r="DX905" s="3"/>
      <c r="DY905" s="3"/>
      <c r="DZ905" s="3"/>
      <c r="EA905" s="3"/>
      <c r="EB905" s="3"/>
      <c r="EC905" s="3"/>
    </row>
    <row r="906" spans="1:133" ht="15.75" customHeight="1">
      <c r="A906" s="3"/>
      <c r="B906" s="291"/>
      <c r="C906" s="291"/>
      <c r="E906" s="174"/>
      <c r="F906" s="3"/>
      <c r="G906" s="3"/>
      <c r="H906" s="3"/>
      <c r="I906" s="1071"/>
      <c r="J906" s="107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292"/>
      <c r="AG906" s="292"/>
      <c r="AH906" s="174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292"/>
      <c r="BG906" s="292"/>
      <c r="BH906" s="292"/>
      <c r="BI906" s="292"/>
      <c r="BJ906" s="292"/>
      <c r="BK906" s="3"/>
      <c r="BL906" s="3"/>
      <c r="BM906" s="3"/>
      <c r="BN906" s="3"/>
      <c r="BO906" s="3"/>
      <c r="BP906" s="3"/>
      <c r="BQ906" s="292"/>
      <c r="BR906" s="292"/>
      <c r="BS906" s="292"/>
      <c r="BT906" s="292"/>
      <c r="BU906" s="292"/>
      <c r="BV906" s="292"/>
      <c r="BW906" s="292"/>
      <c r="BX906" s="292"/>
      <c r="BY906" s="292"/>
      <c r="BZ906" s="292"/>
      <c r="CA906" s="292"/>
      <c r="CB906" s="292"/>
      <c r="CC906" s="292"/>
      <c r="CD906" s="292"/>
      <c r="CE906" s="292"/>
      <c r="CF906" s="292"/>
      <c r="CG906" s="292"/>
      <c r="CH906" s="292"/>
      <c r="CI906" s="292"/>
      <c r="CJ906" s="292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292"/>
      <c r="DB906" s="292"/>
      <c r="DC906" s="3"/>
      <c r="DD906" s="3"/>
      <c r="DE906" s="3"/>
      <c r="DF906" s="3"/>
      <c r="DG906" s="3"/>
      <c r="DH906" s="3"/>
      <c r="DI906" s="659"/>
      <c r="DJ906" s="659"/>
      <c r="DK906" s="659"/>
      <c r="DL906" s="3"/>
      <c r="DM906" s="3"/>
      <c r="DN906" s="3"/>
      <c r="DO906" s="292"/>
      <c r="DP906" s="292"/>
      <c r="DQ906" s="3"/>
      <c r="DR906" s="291"/>
      <c r="DS906" s="291"/>
      <c r="DT906" s="3"/>
      <c r="DU906" s="3"/>
      <c r="DV906" s="3"/>
      <c r="DW906" s="3"/>
      <c r="DX906" s="3"/>
      <c r="DY906" s="3"/>
      <c r="DZ906" s="3"/>
      <c r="EA906" s="3"/>
      <c r="EB906" s="3"/>
      <c r="EC906" s="3"/>
    </row>
    <row r="907" spans="1:133" ht="15.75" customHeight="1">
      <c r="A907" s="3"/>
      <c r="B907" s="291"/>
      <c r="C907" s="291"/>
      <c r="E907" s="174"/>
      <c r="F907" s="3"/>
      <c r="G907" s="3"/>
      <c r="H907" s="3"/>
      <c r="I907" s="1071"/>
      <c r="J907" s="107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292"/>
      <c r="AG907" s="292"/>
      <c r="AH907" s="174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292"/>
      <c r="BG907" s="292"/>
      <c r="BH907" s="292"/>
      <c r="BI907" s="292"/>
      <c r="BJ907" s="292"/>
      <c r="BK907" s="3"/>
      <c r="BL907" s="3"/>
      <c r="BM907" s="3"/>
      <c r="BN907" s="3"/>
      <c r="BO907" s="3"/>
      <c r="BP907" s="3"/>
      <c r="BQ907" s="292"/>
      <c r="BR907" s="292"/>
      <c r="BS907" s="292"/>
      <c r="BT907" s="292"/>
      <c r="BU907" s="292"/>
      <c r="BV907" s="292"/>
      <c r="BW907" s="292"/>
      <c r="BX907" s="292"/>
      <c r="BY907" s="292"/>
      <c r="BZ907" s="292"/>
      <c r="CA907" s="292"/>
      <c r="CB907" s="292"/>
      <c r="CC907" s="292"/>
      <c r="CD907" s="292"/>
      <c r="CE907" s="292"/>
      <c r="CF907" s="292"/>
      <c r="CG907" s="292"/>
      <c r="CH907" s="292"/>
      <c r="CI907" s="292"/>
      <c r="CJ907" s="292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292"/>
      <c r="DB907" s="292"/>
      <c r="DC907" s="3"/>
      <c r="DD907" s="3"/>
      <c r="DE907" s="3"/>
      <c r="DF907" s="3"/>
      <c r="DG907" s="3"/>
      <c r="DH907" s="3"/>
      <c r="DI907" s="659"/>
      <c r="DJ907" s="659"/>
      <c r="DK907" s="659"/>
      <c r="DL907" s="3"/>
      <c r="DM907" s="3"/>
      <c r="DN907" s="3"/>
      <c r="DO907" s="292"/>
      <c r="DP907" s="292"/>
      <c r="DQ907" s="3"/>
      <c r="DR907" s="291"/>
      <c r="DS907" s="291"/>
      <c r="DT907" s="3"/>
      <c r="DU907" s="3"/>
      <c r="DV907" s="3"/>
      <c r="DW907" s="3"/>
      <c r="DX907" s="3"/>
      <c r="DY907" s="3"/>
      <c r="DZ907" s="3"/>
      <c r="EA907" s="3"/>
      <c r="EB907" s="3"/>
      <c r="EC907" s="3"/>
    </row>
    <row r="908" spans="1:133" ht="15.75" customHeight="1">
      <c r="A908" s="3"/>
      <c r="B908" s="291"/>
      <c r="C908" s="291"/>
      <c r="E908" s="174"/>
      <c r="F908" s="3"/>
      <c r="G908" s="3"/>
      <c r="H908" s="3"/>
      <c r="I908" s="1071"/>
      <c r="J908" s="107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292"/>
      <c r="AG908" s="292"/>
      <c r="AH908" s="174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292"/>
      <c r="BG908" s="292"/>
      <c r="BH908" s="292"/>
      <c r="BI908" s="292"/>
      <c r="BJ908" s="292"/>
      <c r="BK908" s="3"/>
      <c r="BL908" s="3"/>
      <c r="BM908" s="3"/>
      <c r="BN908" s="3"/>
      <c r="BO908" s="3"/>
      <c r="BP908" s="3"/>
      <c r="BQ908" s="292"/>
      <c r="BR908" s="292"/>
      <c r="BS908" s="292"/>
      <c r="BT908" s="292"/>
      <c r="BU908" s="292"/>
      <c r="BV908" s="292"/>
      <c r="BW908" s="292"/>
      <c r="BX908" s="292"/>
      <c r="BY908" s="292"/>
      <c r="BZ908" s="292"/>
      <c r="CA908" s="292"/>
      <c r="CB908" s="292"/>
      <c r="CC908" s="292"/>
      <c r="CD908" s="292"/>
      <c r="CE908" s="292"/>
      <c r="CF908" s="292"/>
      <c r="CG908" s="292"/>
      <c r="CH908" s="292"/>
      <c r="CI908" s="292"/>
      <c r="CJ908" s="292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292"/>
      <c r="DB908" s="292"/>
      <c r="DC908" s="3"/>
      <c r="DD908" s="3"/>
      <c r="DE908" s="3"/>
      <c r="DF908" s="3"/>
      <c r="DG908" s="3"/>
      <c r="DH908" s="3"/>
      <c r="DI908" s="659"/>
      <c r="DJ908" s="659"/>
      <c r="DK908" s="659"/>
      <c r="DL908" s="3"/>
      <c r="DM908" s="3"/>
      <c r="DN908" s="3"/>
      <c r="DO908" s="292"/>
      <c r="DP908" s="292"/>
      <c r="DQ908" s="3"/>
      <c r="DR908" s="291"/>
      <c r="DS908" s="291"/>
      <c r="DT908" s="3"/>
      <c r="DU908" s="3"/>
      <c r="DV908" s="3"/>
      <c r="DW908" s="3"/>
      <c r="DX908" s="3"/>
      <c r="DY908" s="3"/>
      <c r="DZ908" s="3"/>
      <c r="EA908" s="3"/>
      <c r="EB908" s="3"/>
      <c r="EC908" s="3"/>
    </row>
    <row r="909" spans="1:133" ht="15.75" customHeight="1">
      <c r="A909" s="3"/>
      <c r="B909" s="291"/>
      <c r="C909" s="291"/>
      <c r="E909" s="174"/>
      <c r="F909" s="3"/>
      <c r="G909" s="3"/>
      <c r="H909" s="3"/>
      <c r="I909" s="1071"/>
      <c r="J909" s="107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292"/>
      <c r="AG909" s="292"/>
      <c r="AH909" s="174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292"/>
      <c r="BG909" s="292"/>
      <c r="BH909" s="292"/>
      <c r="BI909" s="292"/>
      <c r="BJ909" s="292"/>
      <c r="BK909" s="3"/>
      <c r="BL909" s="3"/>
      <c r="BM909" s="3"/>
      <c r="BN909" s="3"/>
      <c r="BO909" s="3"/>
      <c r="BP909" s="3"/>
      <c r="BQ909" s="292"/>
      <c r="BR909" s="292"/>
      <c r="BS909" s="292"/>
      <c r="BT909" s="292"/>
      <c r="BU909" s="292"/>
      <c r="BV909" s="292"/>
      <c r="BW909" s="292"/>
      <c r="BX909" s="292"/>
      <c r="BY909" s="292"/>
      <c r="BZ909" s="292"/>
      <c r="CA909" s="292"/>
      <c r="CB909" s="292"/>
      <c r="CC909" s="292"/>
      <c r="CD909" s="292"/>
      <c r="CE909" s="292"/>
      <c r="CF909" s="292"/>
      <c r="CG909" s="292"/>
      <c r="CH909" s="292"/>
      <c r="CI909" s="292"/>
      <c r="CJ909" s="292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292"/>
      <c r="DB909" s="292"/>
      <c r="DC909" s="3"/>
      <c r="DD909" s="3"/>
      <c r="DE909" s="3"/>
      <c r="DF909" s="3"/>
      <c r="DG909" s="3"/>
      <c r="DH909" s="3"/>
      <c r="DI909" s="659"/>
      <c r="DJ909" s="659"/>
      <c r="DK909" s="659"/>
      <c r="DL909" s="3"/>
      <c r="DM909" s="3"/>
      <c r="DN909" s="3"/>
      <c r="DO909" s="292"/>
      <c r="DP909" s="292"/>
      <c r="DQ909" s="3"/>
      <c r="DR909" s="291"/>
      <c r="DS909" s="291"/>
      <c r="DT909" s="3"/>
      <c r="DU909" s="3"/>
      <c r="DV909" s="3"/>
      <c r="DW909" s="3"/>
      <c r="DX909" s="3"/>
      <c r="DY909" s="3"/>
      <c r="DZ909" s="3"/>
      <c r="EA909" s="3"/>
      <c r="EB909" s="3"/>
      <c r="EC909" s="3"/>
    </row>
    <row r="910" spans="1:133" ht="15.75" customHeight="1">
      <c r="A910" s="3"/>
      <c r="B910" s="291"/>
      <c r="C910" s="291"/>
      <c r="E910" s="174"/>
      <c r="F910" s="3"/>
      <c r="G910" s="3"/>
      <c r="H910" s="3"/>
      <c r="I910" s="1071"/>
      <c r="J910" s="107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292"/>
      <c r="AG910" s="292"/>
      <c r="AH910" s="174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292"/>
      <c r="BG910" s="292"/>
      <c r="BH910" s="292"/>
      <c r="BI910" s="292"/>
      <c r="BJ910" s="292"/>
      <c r="BK910" s="3"/>
      <c r="BL910" s="3"/>
      <c r="BM910" s="3"/>
      <c r="BN910" s="3"/>
      <c r="BO910" s="3"/>
      <c r="BP910" s="3"/>
      <c r="BQ910" s="292"/>
      <c r="BR910" s="292"/>
      <c r="BS910" s="292"/>
      <c r="BT910" s="292"/>
      <c r="BU910" s="292"/>
      <c r="BV910" s="292"/>
      <c r="BW910" s="292"/>
      <c r="BX910" s="292"/>
      <c r="BY910" s="292"/>
      <c r="BZ910" s="292"/>
      <c r="CA910" s="292"/>
      <c r="CB910" s="292"/>
      <c r="CC910" s="292"/>
      <c r="CD910" s="292"/>
      <c r="CE910" s="292"/>
      <c r="CF910" s="292"/>
      <c r="CG910" s="292"/>
      <c r="CH910" s="292"/>
      <c r="CI910" s="292"/>
      <c r="CJ910" s="292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292"/>
      <c r="DB910" s="292"/>
      <c r="DC910" s="3"/>
      <c r="DD910" s="3"/>
      <c r="DE910" s="3"/>
      <c r="DF910" s="3"/>
      <c r="DG910" s="3"/>
      <c r="DH910" s="3"/>
      <c r="DI910" s="659"/>
      <c r="DJ910" s="659"/>
      <c r="DK910" s="659"/>
      <c r="DL910" s="3"/>
      <c r="DM910" s="3"/>
      <c r="DN910" s="3"/>
      <c r="DO910" s="292"/>
      <c r="DP910" s="292"/>
      <c r="DQ910" s="3"/>
      <c r="DR910" s="291"/>
      <c r="DS910" s="291"/>
      <c r="DT910" s="3"/>
      <c r="DU910" s="3"/>
      <c r="DV910" s="3"/>
      <c r="DW910" s="3"/>
      <c r="DX910" s="3"/>
      <c r="DY910" s="3"/>
      <c r="DZ910" s="3"/>
      <c r="EA910" s="3"/>
      <c r="EB910" s="3"/>
      <c r="EC910" s="3"/>
    </row>
    <row r="911" spans="1:133" ht="15.75" customHeight="1">
      <c r="A911" s="3"/>
      <c r="B911" s="291"/>
      <c r="C911" s="291"/>
      <c r="E911" s="174"/>
      <c r="F911" s="3"/>
      <c r="G911" s="3"/>
      <c r="H911" s="3"/>
      <c r="I911" s="1071"/>
      <c r="J911" s="107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292"/>
      <c r="AG911" s="292"/>
      <c r="AH911" s="174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292"/>
      <c r="BG911" s="292"/>
      <c r="BH911" s="292"/>
      <c r="BI911" s="292"/>
      <c r="BJ911" s="292"/>
      <c r="BK911" s="3"/>
      <c r="BL911" s="3"/>
      <c r="BM911" s="3"/>
      <c r="BN911" s="3"/>
      <c r="BO911" s="3"/>
      <c r="BP911" s="3"/>
      <c r="BQ911" s="292"/>
      <c r="BR911" s="292"/>
      <c r="BS911" s="292"/>
      <c r="BT911" s="292"/>
      <c r="BU911" s="292"/>
      <c r="BV911" s="292"/>
      <c r="BW911" s="292"/>
      <c r="BX911" s="292"/>
      <c r="BY911" s="292"/>
      <c r="BZ911" s="292"/>
      <c r="CA911" s="292"/>
      <c r="CB911" s="292"/>
      <c r="CC911" s="292"/>
      <c r="CD911" s="292"/>
      <c r="CE911" s="292"/>
      <c r="CF911" s="292"/>
      <c r="CG911" s="292"/>
      <c r="CH911" s="292"/>
      <c r="CI911" s="292"/>
      <c r="CJ911" s="292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292"/>
      <c r="DB911" s="292"/>
      <c r="DC911" s="3"/>
      <c r="DD911" s="3"/>
      <c r="DE911" s="3"/>
      <c r="DF911" s="3"/>
      <c r="DG911" s="3"/>
      <c r="DH911" s="3"/>
      <c r="DI911" s="659"/>
      <c r="DJ911" s="659"/>
      <c r="DK911" s="659"/>
      <c r="DL911" s="3"/>
      <c r="DM911" s="3"/>
      <c r="DN911" s="3"/>
      <c r="DO911" s="292"/>
      <c r="DP911" s="292"/>
      <c r="DQ911" s="3"/>
      <c r="DR911" s="291"/>
      <c r="DS911" s="291"/>
      <c r="DT911" s="3"/>
      <c r="DU911" s="3"/>
      <c r="DV911" s="3"/>
      <c r="DW911" s="3"/>
      <c r="DX911" s="3"/>
      <c r="DY911" s="3"/>
      <c r="DZ911" s="3"/>
      <c r="EA911" s="3"/>
      <c r="EB911" s="3"/>
      <c r="EC911" s="3"/>
    </row>
    <row r="912" spans="1:133" ht="15.75" customHeight="1">
      <c r="A912" s="3"/>
      <c r="B912" s="291"/>
      <c r="C912" s="291"/>
      <c r="E912" s="174"/>
      <c r="F912" s="3"/>
      <c r="G912" s="3"/>
      <c r="H912" s="3"/>
      <c r="I912" s="1071"/>
      <c r="J912" s="107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292"/>
      <c r="AG912" s="292"/>
      <c r="AH912" s="174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292"/>
      <c r="BG912" s="292"/>
      <c r="BH912" s="292"/>
      <c r="BI912" s="292"/>
      <c r="BJ912" s="292"/>
      <c r="BK912" s="3"/>
      <c r="BL912" s="3"/>
      <c r="BM912" s="3"/>
      <c r="BN912" s="3"/>
      <c r="BO912" s="3"/>
      <c r="BP912" s="3"/>
      <c r="BQ912" s="292"/>
      <c r="BR912" s="292"/>
      <c r="BS912" s="292"/>
      <c r="BT912" s="292"/>
      <c r="BU912" s="292"/>
      <c r="BV912" s="292"/>
      <c r="BW912" s="292"/>
      <c r="BX912" s="292"/>
      <c r="BY912" s="292"/>
      <c r="BZ912" s="292"/>
      <c r="CA912" s="292"/>
      <c r="CB912" s="292"/>
      <c r="CC912" s="292"/>
      <c r="CD912" s="292"/>
      <c r="CE912" s="292"/>
      <c r="CF912" s="292"/>
      <c r="CG912" s="292"/>
      <c r="CH912" s="292"/>
      <c r="CI912" s="292"/>
      <c r="CJ912" s="292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292"/>
      <c r="DB912" s="292"/>
      <c r="DC912" s="3"/>
      <c r="DD912" s="3"/>
      <c r="DE912" s="3"/>
      <c r="DF912" s="3"/>
      <c r="DG912" s="3"/>
      <c r="DH912" s="3"/>
      <c r="DI912" s="659"/>
      <c r="DJ912" s="659"/>
      <c r="DK912" s="659"/>
      <c r="DL912" s="3"/>
      <c r="DM912" s="3"/>
      <c r="DN912" s="3"/>
      <c r="DO912" s="292"/>
      <c r="DP912" s="292"/>
      <c r="DQ912" s="3"/>
      <c r="DR912" s="291"/>
      <c r="DS912" s="291"/>
      <c r="DT912" s="3"/>
      <c r="DU912" s="3"/>
      <c r="DV912" s="3"/>
      <c r="DW912" s="3"/>
      <c r="DX912" s="3"/>
      <c r="DY912" s="3"/>
      <c r="DZ912" s="3"/>
      <c r="EA912" s="3"/>
      <c r="EB912" s="3"/>
      <c r="EC912" s="3"/>
    </row>
    <row r="913" spans="1:133" ht="15.75" customHeight="1">
      <c r="A913" s="3"/>
      <c r="B913" s="291"/>
      <c r="C913" s="291"/>
      <c r="E913" s="174"/>
      <c r="F913" s="3"/>
      <c r="G913" s="3"/>
      <c r="H913" s="3"/>
      <c r="I913" s="1071"/>
      <c r="J913" s="107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292"/>
      <c r="AG913" s="292"/>
      <c r="AH913" s="174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292"/>
      <c r="BG913" s="292"/>
      <c r="BH913" s="292"/>
      <c r="BI913" s="292"/>
      <c r="BJ913" s="292"/>
      <c r="BK913" s="3"/>
      <c r="BL913" s="3"/>
      <c r="BM913" s="3"/>
      <c r="BN913" s="3"/>
      <c r="BO913" s="3"/>
      <c r="BP913" s="3"/>
      <c r="BQ913" s="292"/>
      <c r="BR913" s="292"/>
      <c r="BS913" s="292"/>
      <c r="BT913" s="292"/>
      <c r="BU913" s="292"/>
      <c r="BV913" s="292"/>
      <c r="BW913" s="292"/>
      <c r="BX913" s="292"/>
      <c r="BY913" s="292"/>
      <c r="BZ913" s="292"/>
      <c r="CA913" s="292"/>
      <c r="CB913" s="292"/>
      <c r="CC913" s="292"/>
      <c r="CD913" s="292"/>
      <c r="CE913" s="292"/>
      <c r="CF913" s="292"/>
      <c r="CG913" s="292"/>
      <c r="CH913" s="292"/>
      <c r="CI913" s="292"/>
      <c r="CJ913" s="292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292"/>
      <c r="DB913" s="292"/>
      <c r="DC913" s="3"/>
      <c r="DD913" s="3"/>
      <c r="DE913" s="3"/>
      <c r="DF913" s="3"/>
      <c r="DG913" s="3"/>
      <c r="DH913" s="3"/>
      <c r="DI913" s="659"/>
      <c r="DJ913" s="659"/>
      <c r="DK913" s="659"/>
      <c r="DL913" s="3"/>
      <c r="DM913" s="3"/>
      <c r="DN913" s="3"/>
      <c r="DO913" s="292"/>
      <c r="DP913" s="292"/>
      <c r="DQ913" s="3"/>
      <c r="DR913" s="291"/>
      <c r="DS913" s="291"/>
      <c r="DT913" s="3"/>
      <c r="DU913" s="3"/>
      <c r="DV913" s="3"/>
      <c r="DW913" s="3"/>
      <c r="DX913" s="3"/>
      <c r="DY913" s="3"/>
      <c r="DZ913" s="3"/>
      <c r="EA913" s="3"/>
      <c r="EB913" s="3"/>
      <c r="EC913" s="3"/>
    </row>
    <row r="914" spans="1:133" ht="15.75" customHeight="1">
      <c r="A914" s="3"/>
      <c r="B914" s="291"/>
      <c r="C914" s="291"/>
      <c r="E914" s="174"/>
      <c r="F914" s="3"/>
      <c r="G914" s="3"/>
      <c r="H914" s="3"/>
      <c r="I914" s="1071"/>
      <c r="J914" s="107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292"/>
      <c r="AG914" s="292"/>
      <c r="AH914" s="174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292"/>
      <c r="BG914" s="292"/>
      <c r="BH914" s="292"/>
      <c r="BI914" s="292"/>
      <c r="BJ914" s="292"/>
      <c r="BK914" s="3"/>
      <c r="BL914" s="3"/>
      <c r="BM914" s="3"/>
      <c r="BN914" s="3"/>
      <c r="BO914" s="3"/>
      <c r="BP914" s="3"/>
      <c r="BQ914" s="292"/>
      <c r="BR914" s="292"/>
      <c r="BS914" s="292"/>
      <c r="BT914" s="292"/>
      <c r="BU914" s="292"/>
      <c r="BV914" s="292"/>
      <c r="BW914" s="292"/>
      <c r="BX914" s="292"/>
      <c r="BY914" s="292"/>
      <c r="BZ914" s="292"/>
      <c r="CA914" s="292"/>
      <c r="CB914" s="292"/>
      <c r="CC914" s="292"/>
      <c r="CD914" s="292"/>
      <c r="CE914" s="292"/>
      <c r="CF914" s="292"/>
      <c r="CG914" s="292"/>
      <c r="CH914" s="292"/>
      <c r="CI914" s="292"/>
      <c r="CJ914" s="292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292"/>
      <c r="DB914" s="292"/>
      <c r="DC914" s="3"/>
      <c r="DD914" s="3"/>
      <c r="DE914" s="3"/>
      <c r="DF914" s="3"/>
      <c r="DG914" s="3"/>
      <c r="DH914" s="3"/>
      <c r="DI914" s="659"/>
      <c r="DJ914" s="659"/>
      <c r="DK914" s="659"/>
      <c r="DL914" s="3"/>
      <c r="DM914" s="3"/>
      <c r="DN914" s="3"/>
      <c r="DO914" s="292"/>
      <c r="DP914" s="292"/>
      <c r="DQ914" s="3"/>
      <c r="DR914" s="291"/>
      <c r="DS914" s="291"/>
      <c r="DT914" s="3"/>
      <c r="DU914" s="3"/>
      <c r="DV914" s="3"/>
      <c r="DW914" s="3"/>
      <c r="DX914" s="3"/>
      <c r="DY914" s="3"/>
      <c r="DZ914" s="3"/>
      <c r="EA914" s="3"/>
      <c r="EB914" s="3"/>
      <c r="EC914" s="3"/>
    </row>
    <row r="915" spans="1:133" ht="15.75" customHeight="1">
      <c r="A915" s="3"/>
      <c r="B915" s="291"/>
      <c r="C915" s="291"/>
      <c r="E915" s="174"/>
      <c r="F915" s="3"/>
      <c r="G915" s="3"/>
      <c r="H915" s="3"/>
      <c r="I915" s="1071"/>
      <c r="J915" s="107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292"/>
      <c r="AG915" s="292"/>
      <c r="AH915" s="174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292"/>
      <c r="BG915" s="292"/>
      <c r="BH915" s="292"/>
      <c r="BI915" s="292"/>
      <c r="BJ915" s="292"/>
      <c r="BK915" s="3"/>
      <c r="BL915" s="3"/>
      <c r="BM915" s="3"/>
      <c r="BN915" s="3"/>
      <c r="BO915" s="3"/>
      <c r="BP915" s="3"/>
      <c r="BQ915" s="292"/>
      <c r="BR915" s="292"/>
      <c r="BS915" s="292"/>
      <c r="BT915" s="292"/>
      <c r="BU915" s="292"/>
      <c r="BV915" s="292"/>
      <c r="BW915" s="292"/>
      <c r="BX915" s="292"/>
      <c r="BY915" s="292"/>
      <c r="BZ915" s="292"/>
      <c r="CA915" s="292"/>
      <c r="CB915" s="292"/>
      <c r="CC915" s="292"/>
      <c r="CD915" s="292"/>
      <c r="CE915" s="292"/>
      <c r="CF915" s="292"/>
      <c r="CG915" s="292"/>
      <c r="CH915" s="292"/>
      <c r="CI915" s="292"/>
      <c r="CJ915" s="292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292"/>
      <c r="DB915" s="292"/>
      <c r="DC915" s="3"/>
      <c r="DD915" s="3"/>
      <c r="DE915" s="3"/>
      <c r="DF915" s="3"/>
      <c r="DG915" s="3"/>
      <c r="DH915" s="3"/>
      <c r="DI915" s="659"/>
      <c r="DJ915" s="659"/>
      <c r="DK915" s="659"/>
      <c r="DL915" s="3"/>
      <c r="DM915" s="3"/>
      <c r="DN915" s="3"/>
      <c r="DO915" s="292"/>
      <c r="DP915" s="292"/>
      <c r="DQ915" s="3"/>
      <c r="DR915" s="291"/>
      <c r="DS915" s="291"/>
      <c r="DT915" s="3"/>
      <c r="DU915" s="3"/>
      <c r="DV915" s="3"/>
      <c r="DW915" s="3"/>
      <c r="DX915" s="3"/>
      <c r="DY915" s="3"/>
      <c r="DZ915" s="3"/>
      <c r="EA915" s="3"/>
      <c r="EB915" s="3"/>
      <c r="EC915" s="3"/>
    </row>
    <row r="916" spans="1:133" ht="15.75" customHeight="1">
      <c r="A916" s="3"/>
      <c r="B916" s="291"/>
      <c r="C916" s="291"/>
      <c r="E916" s="174"/>
      <c r="F916" s="3"/>
      <c r="G916" s="3"/>
      <c r="H916" s="3"/>
      <c r="I916" s="1071"/>
      <c r="J916" s="107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292"/>
      <c r="AG916" s="292"/>
      <c r="AH916" s="174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292"/>
      <c r="BG916" s="292"/>
      <c r="BH916" s="292"/>
      <c r="BI916" s="292"/>
      <c r="BJ916" s="292"/>
      <c r="BK916" s="3"/>
      <c r="BL916" s="3"/>
      <c r="BM916" s="3"/>
      <c r="BN916" s="3"/>
      <c r="BO916" s="3"/>
      <c r="BP916" s="3"/>
      <c r="BQ916" s="292"/>
      <c r="BR916" s="292"/>
      <c r="BS916" s="292"/>
      <c r="BT916" s="292"/>
      <c r="BU916" s="292"/>
      <c r="BV916" s="292"/>
      <c r="BW916" s="292"/>
      <c r="BX916" s="292"/>
      <c r="BY916" s="292"/>
      <c r="BZ916" s="292"/>
      <c r="CA916" s="292"/>
      <c r="CB916" s="292"/>
      <c r="CC916" s="292"/>
      <c r="CD916" s="292"/>
      <c r="CE916" s="292"/>
      <c r="CF916" s="292"/>
      <c r="CG916" s="292"/>
      <c r="CH916" s="292"/>
      <c r="CI916" s="292"/>
      <c r="CJ916" s="292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292"/>
      <c r="DB916" s="292"/>
      <c r="DC916" s="3"/>
      <c r="DD916" s="3"/>
      <c r="DE916" s="3"/>
      <c r="DF916" s="3"/>
      <c r="DG916" s="3"/>
      <c r="DH916" s="3"/>
      <c r="DI916" s="659"/>
      <c r="DJ916" s="659"/>
      <c r="DK916" s="659"/>
      <c r="DL916" s="3"/>
      <c r="DM916" s="3"/>
      <c r="DN916" s="3"/>
      <c r="DO916" s="292"/>
      <c r="DP916" s="292"/>
      <c r="DQ916" s="3"/>
      <c r="DR916" s="291"/>
      <c r="DS916" s="291"/>
      <c r="DT916" s="3"/>
      <c r="DU916" s="3"/>
      <c r="DV916" s="3"/>
      <c r="DW916" s="3"/>
      <c r="DX916" s="3"/>
      <c r="DY916" s="3"/>
      <c r="DZ916" s="3"/>
      <c r="EA916" s="3"/>
      <c r="EB916" s="3"/>
      <c r="EC916" s="3"/>
    </row>
    <row r="917" spans="1:133" ht="15.75" customHeight="1">
      <c r="A917" s="3"/>
      <c r="B917" s="291"/>
      <c r="C917" s="291"/>
      <c r="E917" s="174"/>
      <c r="F917" s="3"/>
      <c r="G917" s="3"/>
      <c r="H917" s="3"/>
      <c r="I917" s="1071"/>
      <c r="J917" s="107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292"/>
      <c r="AG917" s="292"/>
      <c r="AH917" s="174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292"/>
      <c r="BG917" s="292"/>
      <c r="BH917" s="292"/>
      <c r="BI917" s="292"/>
      <c r="BJ917" s="292"/>
      <c r="BK917" s="3"/>
      <c r="BL917" s="3"/>
      <c r="BM917" s="3"/>
      <c r="BN917" s="3"/>
      <c r="BO917" s="3"/>
      <c r="BP917" s="3"/>
      <c r="BQ917" s="292"/>
      <c r="BR917" s="292"/>
      <c r="BS917" s="292"/>
      <c r="BT917" s="292"/>
      <c r="BU917" s="292"/>
      <c r="BV917" s="292"/>
      <c r="BW917" s="292"/>
      <c r="BX917" s="292"/>
      <c r="BY917" s="292"/>
      <c r="BZ917" s="292"/>
      <c r="CA917" s="292"/>
      <c r="CB917" s="292"/>
      <c r="CC917" s="292"/>
      <c r="CD917" s="292"/>
      <c r="CE917" s="292"/>
      <c r="CF917" s="292"/>
      <c r="CG917" s="292"/>
      <c r="CH917" s="292"/>
      <c r="CI917" s="292"/>
      <c r="CJ917" s="292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292"/>
      <c r="DB917" s="292"/>
      <c r="DC917" s="3"/>
      <c r="DD917" s="3"/>
      <c r="DE917" s="3"/>
      <c r="DF917" s="3"/>
      <c r="DG917" s="3"/>
      <c r="DH917" s="3"/>
      <c r="DI917" s="659"/>
      <c r="DJ917" s="659"/>
      <c r="DK917" s="659"/>
      <c r="DL917" s="3"/>
      <c r="DM917" s="3"/>
      <c r="DN917" s="3"/>
      <c r="DO917" s="292"/>
      <c r="DP917" s="292"/>
      <c r="DQ917" s="3"/>
      <c r="DR917" s="291"/>
      <c r="DS917" s="291"/>
      <c r="DT917" s="3"/>
      <c r="DU917" s="3"/>
      <c r="DV917" s="3"/>
      <c r="DW917" s="3"/>
      <c r="DX917" s="3"/>
      <c r="DY917" s="3"/>
      <c r="DZ917" s="3"/>
      <c r="EA917" s="3"/>
      <c r="EB917" s="3"/>
      <c r="EC917" s="3"/>
    </row>
    <row r="918" spans="1:133" ht="15.75" customHeight="1">
      <c r="A918" s="3"/>
      <c r="B918" s="291"/>
      <c r="C918" s="291"/>
      <c r="E918" s="174"/>
      <c r="F918" s="3"/>
      <c r="G918" s="3"/>
      <c r="H918" s="3"/>
      <c r="I918" s="1071"/>
      <c r="J918" s="107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292"/>
      <c r="AG918" s="292"/>
      <c r="AH918" s="174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292"/>
      <c r="BG918" s="292"/>
      <c r="BH918" s="292"/>
      <c r="BI918" s="292"/>
      <c r="BJ918" s="292"/>
      <c r="BK918" s="3"/>
      <c r="BL918" s="3"/>
      <c r="BM918" s="3"/>
      <c r="BN918" s="3"/>
      <c r="BO918" s="3"/>
      <c r="BP918" s="3"/>
      <c r="BQ918" s="292"/>
      <c r="BR918" s="292"/>
      <c r="BS918" s="292"/>
      <c r="BT918" s="292"/>
      <c r="BU918" s="292"/>
      <c r="BV918" s="292"/>
      <c r="BW918" s="292"/>
      <c r="BX918" s="292"/>
      <c r="BY918" s="292"/>
      <c r="BZ918" s="292"/>
      <c r="CA918" s="292"/>
      <c r="CB918" s="292"/>
      <c r="CC918" s="292"/>
      <c r="CD918" s="292"/>
      <c r="CE918" s="292"/>
      <c r="CF918" s="292"/>
      <c r="CG918" s="292"/>
      <c r="CH918" s="292"/>
      <c r="CI918" s="292"/>
      <c r="CJ918" s="292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292"/>
      <c r="DB918" s="292"/>
      <c r="DC918" s="3"/>
      <c r="DD918" s="3"/>
      <c r="DE918" s="3"/>
      <c r="DF918" s="3"/>
      <c r="DG918" s="3"/>
      <c r="DH918" s="3"/>
      <c r="DI918" s="659"/>
      <c r="DJ918" s="659"/>
      <c r="DK918" s="659"/>
      <c r="DL918" s="3"/>
      <c r="DM918" s="3"/>
      <c r="DN918" s="3"/>
      <c r="DO918" s="292"/>
      <c r="DP918" s="292"/>
      <c r="DQ918" s="3"/>
      <c r="DR918" s="291"/>
      <c r="DS918" s="291"/>
      <c r="DT918" s="3"/>
      <c r="DU918" s="3"/>
      <c r="DV918" s="3"/>
      <c r="DW918" s="3"/>
      <c r="DX918" s="3"/>
      <c r="DY918" s="3"/>
      <c r="DZ918" s="3"/>
      <c r="EA918" s="3"/>
      <c r="EB918" s="3"/>
      <c r="EC918" s="3"/>
    </row>
    <row r="919" spans="1:133" ht="15.75" customHeight="1">
      <c r="A919" s="3"/>
      <c r="B919" s="291"/>
      <c r="C919" s="291"/>
      <c r="E919" s="174"/>
      <c r="F919" s="3"/>
      <c r="G919" s="3"/>
      <c r="H919" s="3"/>
      <c r="I919" s="1071"/>
      <c r="J919" s="107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292"/>
      <c r="AG919" s="292"/>
      <c r="AH919" s="174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292"/>
      <c r="BG919" s="292"/>
      <c r="BH919" s="292"/>
      <c r="BI919" s="292"/>
      <c r="BJ919" s="292"/>
      <c r="BK919" s="3"/>
      <c r="BL919" s="3"/>
      <c r="BM919" s="3"/>
      <c r="BN919" s="3"/>
      <c r="BO919" s="3"/>
      <c r="BP919" s="3"/>
      <c r="BQ919" s="292"/>
      <c r="BR919" s="292"/>
      <c r="BS919" s="292"/>
      <c r="BT919" s="292"/>
      <c r="BU919" s="292"/>
      <c r="BV919" s="292"/>
      <c r="BW919" s="292"/>
      <c r="BX919" s="292"/>
      <c r="BY919" s="292"/>
      <c r="BZ919" s="292"/>
      <c r="CA919" s="292"/>
      <c r="CB919" s="292"/>
      <c r="CC919" s="292"/>
      <c r="CD919" s="292"/>
      <c r="CE919" s="292"/>
      <c r="CF919" s="292"/>
      <c r="CG919" s="292"/>
      <c r="CH919" s="292"/>
      <c r="CI919" s="292"/>
      <c r="CJ919" s="292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292"/>
      <c r="DB919" s="292"/>
      <c r="DC919" s="3"/>
      <c r="DD919" s="3"/>
      <c r="DE919" s="3"/>
      <c r="DF919" s="3"/>
      <c r="DG919" s="3"/>
      <c r="DH919" s="3"/>
      <c r="DI919" s="659"/>
      <c r="DJ919" s="659"/>
      <c r="DK919" s="659"/>
      <c r="DL919" s="3"/>
      <c r="DM919" s="3"/>
      <c r="DN919" s="3"/>
      <c r="DO919" s="292"/>
      <c r="DP919" s="292"/>
      <c r="DQ919" s="3"/>
      <c r="DR919" s="291"/>
      <c r="DS919" s="291"/>
      <c r="DT919" s="3"/>
      <c r="DU919" s="3"/>
      <c r="DV919" s="3"/>
      <c r="DW919" s="3"/>
      <c r="DX919" s="3"/>
      <c r="DY919" s="3"/>
      <c r="DZ919" s="3"/>
      <c r="EA919" s="3"/>
      <c r="EB919" s="3"/>
      <c r="EC919" s="3"/>
    </row>
    <row r="920" spans="1:133" ht="15.75" customHeight="1">
      <c r="A920" s="3"/>
      <c r="B920" s="291"/>
      <c r="C920" s="291"/>
      <c r="E920" s="174"/>
      <c r="F920" s="3"/>
      <c r="G920" s="3"/>
      <c r="H920" s="3"/>
      <c r="I920" s="1071"/>
      <c r="J920" s="107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292"/>
      <c r="AG920" s="292"/>
      <c r="AH920" s="174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292"/>
      <c r="BG920" s="292"/>
      <c r="BH920" s="292"/>
      <c r="BI920" s="292"/>
      <c r="BJ920" s="292"/>
      <c r="BK920" s="3"/>
      <c r="BL920" s="3"/>
      <c r="BM920" s="3"/>
      <c r="BN920" s="3"/>
      <c r="BO920" s="3"/>
      <c r="BP920" s="3"/>
      <c r="BQ920" s="292"/>
      <c r="BR920" s="292"/>
      <c r="BS920" s="292"/>
      <c r="BT920" s="292"/>
      <c r="BU920" s="292"/>
      <c r="BV920" s="292"/>
      <c r="BW920" s="292"/>
      <c r="BX920" s="292"/>
      <c r="BY920" s="292"/>
      <c r="BZ920" s="292"/>
      <c r="CA920" s="292"/>
      <c r="CB920" s="292"/>
      <c r="CC920" s="292"/>
      <c r="CD920" s="292"/>
      <c r="CE920" s="292"/>
      <c r="CF920" s="292"/>
      <c r="CG920" s="292"/>
      <c r="CH920" s="292"/>
      <c r="CI920" s="292"/>
      <c r="CJ920" s="292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292"/>
      <c r="DB920" s="292"/>
      <c r="DC920" s="3"/>
      <c r="DD920" s="3"/>
      <c r="DE920" s="3"/>
      <c r="DF920" s="3"/>
      <c r="DG920" s="3"/>
      <c r="DH920" s="3"/>
      <c r="DI920" s="659"/>
      <c r="DJ920" s="659"/>
      <c r="DK920" s="659"/>
      <c r="DL920" s="3"/>
      <c r="DM920" s="3"/>
      <c r="DN920" s="3"/>
      <c r="DO920" s="292"/>
      <c r="DP920" s="292"/>
      <c r="DQ920" s="3"/>
      <c r="DR920" s="291"/>
      <c r="DS920" s="291"/>
      <c r="DT920" s="3"/>
      <c r="DU920" s="3"/>
      <c r="DV920" s="3"/>
      <c r="DW920" s="3"/>
      <c r="DX920" s="3"/>
      <c r="DY920" s="3"/>
      <c r="DZ920" s="3"/>
      <c r="EA920" s="3"/>
      <c r="EB920" s="3"/>
      <c r="EC920" s="3"/>
    </row>
    <row r="921" spans="1:133" ht="15.75" customHeight="1">
      <c r="A921" s="3"/>
      <c r="B921" s="291"/>
      <c r="C921" s="291"/>
      <c r="E921" s="174"/>
      <c r="F921" s="3"/>
      <c r="G921" s="3"/>
      <c r="H921" s="3"/>
      <c r="I921" s="1071"/>
      <c r="J921" s="107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292"/>
      <c r="AG921" s="292"/>
      <c r="AH921" s="174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292"/>
      <c r="BG921" s="292"/>
      <c r="BH921" s="292"/>
      <c r="BI921" s="292"/>
      <c r="BJ921" s="292"/>
      <c r="BK921" s="3"/>
      <c r="BL921" s="3"/>
      <c r="BM921" s="3"/>
      <c r="BN921" s="3"/>
      <c r="BO921" s="3"/>
      <c r="BP921" s="3"/>
      <c r="BQ921" s="292"/>
      <c r="BR921" s="292"/>
      <c r="BS921" s="292"/>
      <c r="BT921" s="292"/>
      <c r="BU921" s="292"/>
      <c r="BV921" s="292"/>
      <c r="BW921" s="292"/>
      <c r="BX921" s="292"/>
      <c r="BY921" s="292"/>
      <c r="BZ921" s="292"/>
      <c r="CA921" s="292"/>
      <c r="CB921" s="292"/>
      <c r="CC921" s="292"/>
      <c r="CD921" s="292"/>
      <c r="CE921" s="292"/>
      <c r="CF921" s="292"/>
      <c r="CG921" s="292"/>
      <c r="CH921" s="292"/>
      <c r="CI921" s="292"/>
      <c r="CJ921" s="292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292"/>
      <c r="DB921" s="292"/>
      <c r="DC921" s="3"/>
      <c r="DD921" s="3"/>
      <c r="DE921" s="3"/>
      <c r="DF921" s="3"/>
      <c r="DG921" s="3"/>
      <c r="DH921" s="3"/>
      <c r="DI921" s="659"/>
      <c r="DJ921" s="659"/>
      <c r="DK921" s="659"/>
      <c r="DL921" s="3"/>
      <c r="DM921" s="3"/>
      <c r="DN921" s="3"/>
      <c r="DO921" s="292"/>
      <c r="DP921" s="292"/>
      <c r="DQ921" s="3"/>
      <c r="DR921" s="291"/>
      <c r="DS921" s="291"/>
      <c r="DT921" s="3"/>
      <c r="DU921" s="3"/>
      <c r="DV921" s="3"/>
      <c r="DW921" s="3"/>
      <c r="DX921" s="3"/>
      <c r="DY921" s="3"/>
      <c r="DZ921" s="3"/>
      <c r="EA921" s="3"/>
      <c r="EB921" s="3"/>
      <c r="EC921" s="3"/>
    </row>
    <row r="922" spans="1:133" ht="15.75" customHeight="1">
      <c r="A922" s="3"/>
      <c r="B922" s="291"/>
      <c r="C922" s="291"/>
      <c r="E922" s="174"/>
      <c r="F922" s="3"/>
      <c r="G922" s="3"/>
      <c r="H922" s="3"/>
      <c r="I922" s="1071"/>
      <c r="J922" s="107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292"/>
      <c r="AG922" s="292"/>
      <c r="AH922" s="174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292"/>
      <c r="BG922" s="292"/>
      <c r="BH922" s="292"/>
      <c r="BI922" s="292"/>
      <c r="BJ922" s="292"/>
      <c r="BK922" s="3"/>
      <c r="BL922" s="3"/>
      <c r="BM922" s="3"/>
      <c r="BN922" s="3"/>
      <c r="BO922" s="3"/>
      <c r="BP922" s="3"/>
      <c r="BQ922" s="292"/>
      <c r="BR922" s="292"/>
      <c r="BS922" s="292"/>
      <c r="BT922" s="292"/>
      <c r="BU922" s="292"/>
      <c r="BV922" s="292"/>
      <c r="BW922" s="292"/>
      <c r="BX922" s="292"/>
      <c r="BY922" s="292"/>
      <c r="BZ922" s="292"/>
      <c r="CA922" s="292"/>
      <c r="CB922" s="292"/>
      <c r="CC922" s="292"/>
      <c r="CD922" s="292"/>
      <c r="CE922" s="292"/>
      <c r="CF922" s="292"/>
      <c r="CG922" s="292"/>
      <c r="CH922" s="292"/>
      <c r="CI922" s="292"/>
      <c r="CJ922" s="292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292"/>
      <c r="DB922" s="292"/>
      <c r="DC922" s="3"/>
      <c r="DD922" s="3"/>
      <c r="DE922" s="3"/>
      <c r="DF922" s="3"/>
      <c r="DG922" s="3"/>
      <c r="DH922" s="3"/>
      <c r="DI922" s="659"/>
      <c r="DJ922" s="659"/>
      <c r="DK922" s="659"/>
      <c r="DL922" s="3"/>
      <c r="DM922" s="3"/>
      <c r="DN922" s="3"/>
      <c r="DO922" s="292"/>
      <c r="DP922" s="292"/>
      <c r="DQ922" s="3"/>
      <c r="DR922" s="291"/>
      <c r="DS922" s="291"/>
      <c r="DT922" s="3"/>
      <c r="DU922" s="3"/>
      <c r="DV922" s="3"/>
      <c r="DW922" s="3"/>
      <c r="DX922" s="3"/>
      <c r="DY922" s="3"/>
      <c r="DZ922" s="3"/>
      <c r="EA922" s="3"/>
      <c r="EB922" s="3"/>
      <c r="EC922" s="3"/>
    </row>
    <row r="923" spans="1:133" ht="15.75" customHeight="1">
      <c r="A923" s="3"/>
      <c r="B923" s="291"/>
      <c r="C923" s="291"/>
      <c r="E923" s="174"/>
      <c r="F923" s="3"/>
      <c r="G923" s="3"/>
      <c r="H923" s="3"/>
      <c r="I923" s="1071"/>
      <c r="J923" s="107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292"/>
      <c r="AG923" s="292"/>
      <c r="AH923" s="174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292"/>
      <c r="BG923" s="292"/>
      <c r="BH923" s="292"/>
      <c r="BI923" s="292"/>
      <c r="BJ923" s="292"/>
      <c r="BK923" s="3"/>
      <c r="BL923" s="3"/>
      <c r="BM923" s="3"/>
      <c r="BN923" s="3"/>
      <c r="BO923" s="3"/>
      <c r="BP923" s="3"/>
      <c r="BQ923" s="292"/>
      <c r="BR923" s="292"/>
      <c r="BS923" s="292"/>
      <c r="BT923" s="292"/>
      <c r="BU923" s="292"/>
      <c r="BV923" s="292"/>
      <c r="BW923" s="292"/>
      <c r="BX923" s="292"/>
      <c r="BY923" s="292"/>
      <c r="BZ923" s="292"/>
      <c r="CA923" s="292"/>
      <c r="CB923" s="292"/>
      <c r="CC923" s="292"/>
      <c r="CD923" s="292"/>
      <c r="CE923" s="292"/>
      <c r="CF923" s="292"/>
      <c r="CG923" s="292"/>
      <c r="CH923" s="292"/>
      <c r="CI923" s="292"/>
      <c r="CJ923" s="292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292"/>
      <c r="DB923" s="292"/>
      <c r="DC923" s="3"/>
      <c r="DD923" s="3"/>
      <c r="DE923" s="3"/>
      <c r="DF923" s="3"/>
      <c r="DG923" s="3"/>
      <c r="DH923" s="3"/>
      <c r="DI923" s="659"/>
      <c r="DJ923" s="659"/>
      <c r="DK923" s="659"/>
      <c r="DL923" s="3"/>
      <c r="DM923" s="3"/>
      <c r="DN923" s="3"/>
      <c r="DO923" s="292"/>
      <c r="DP923" s="292"/>
      <c r="DQ923" s="3"/>
      <c r="DR923" s="291"/>
      <c r="DS923" s="291"/>
      <c r="DT923" s="3"/>
      <c r="DU923" s="3"/>
      <c r="DV923" s="3"/>
      <c r="DW923" s="3"/>
      <c r="DX923" s="3"/>
      <c r="DY923" s="3"/>
      <c r="DZ923" s="3"/>
      <c r="EA923" s="3"/>
      <c r="EB923" s="3"/>
      <c r="EC923" s="3"/>
    </row>
    <row r="924" spans="1:133" ht="15.75" customHeight="1">
      <c r="A924" s="3"/>
      <c r="B924" s="291"/>
      <c r="C924" s="291"/>
      <c r="E924" s="174"/>
      <c r="F924" s="3"/>
      <c r="G924" s="3"/>
      <c r="H924" s="3"/>
      <c r="I924" s="1071"/>
      <c r="J924" s="107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292"/>
      <c r="AG924" s="292"/>
      <c r="AH924" s="174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292"/>
      <c r="BG924" s="292"/>
      <c r="BH924" s="292"/>
      <c r="BI924" s="292"/>
      <c r="BJ924" s="292"/>
      <c r="BK924" s="3"/>
      <c r="BL924" s="3"/>
      <c r="BM924" s="3"/>
      <c r="BN924" s="3"/>
      <c r="BO924" s="3"/>
      <c r="BP924" s="3"/>
      <c r="BQ924" s="292"/>
      <c r="BR924" s="292"/>
      <c r="BS924" s="292"/>
      <c r="BT924" s="292"/>
      <c r="BU924" s="292"/>
      <c r="BV924" s="292"/>
      <c r="BW924" s="292"/>
      <c r="BX924" s="292"/>
      <c r="BY924" s="292"/>
      <c r="BZ924" s="292"/>
      <c r="CA924" s="292"/>
      <c r="CB924" s="292"/>
      <c r="CC924" s="292"/>
      <c r="CD924" s="292"/>
      <c r="CE924" s="292"/>
      <c r="CF924" s="292"/>
      <c r="CG924" s="292"/>
      <c r="CH924" s="292"/>
      <c r="CI924" s="292"/>
      <c r="CJ924" s="292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292"/>
      <c r="DB924" s="292"/>
      <c r="DC924" s="3"/>
      <c r="DD924" s="3"/>
      <c r="DE924" s="3"/>
      <c r="DF924" s="3"/>
      <c r="DG924" s="3"/>
      <c r="DH924" s="3"/>
      <c r="DI924" s="659"/>
      <c r="DJ924" s="659"/>
      <c r="DK924" s="659"/>
      <c r="DL924" s="3"/>
      <c r="DM924" s="3"/>
      <c r="DN924" s="3"/>
      <c r="DO924" s="292"/>
      <c r="DP924" s="292"/>
      <c r="DQ924" s="3"/>
      <c r="DR924" s="291"/>
      <c r="DS924" s="291"/>
      <c r="DT924" s="3"/>
      <c r="DU924" s="3"/>
      <c r="DV924" s="3"/>
      <c r="DW924" s="3"/>
      <c r="DX924" s="3"/>
      <c r="DY924" s="3"/>
      <c r="DZ924" s="3"/>
      <c r="EA924" s="3"/>
      <c r="EB924" s="3"/>
      <c r="EC924" s="3"/>
    </row>
    <row r="925" spans="1:133" ht="15.75" customHeight="1">
      <c r="A925" s="3"/>
      <c r="B925" s="291"/>
      <c r="C925" s="291"/>
      <c r="E925" s="174"/>
      <c r="F925" s="3"/>
      <c r="G925" s="3"/>
      <c r="H925" s="3"/>
      <c r="I925" s="1071"/>
      <c r="J925" s="107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292"/>
      <c r="AG925" s="292"/>
      <c r="AH925" s="174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292"/>
      <c r="BG925" s="292"/>
      <c r="BH925" s="292"/>
      <c r="BI925" s="292"/>
      <c r="BJ925" s="292"/>
      <c r="BK925" s="3"/>
      <c r="BL925" s="3"/>
      <c r="BM925" s="3"/>
      <c r="BN925" s="3"/>
      <c r="BO925" s="3"/>
      <c r="BP925" s="3"/>
      <c r="BQ925" s="292"/>
      <c r="BR925" s="292"/>
      <c r="BS925" s="292"/>
      <c r="BT925" s="292"/>
      <c r="BU925" s="292"/>
      <c r="BV925" s="292"/>
      <c r="BW925" s="292"/>
      <c r="BX925" s="292"/>
      <c r="BY925" s="292"/>
      <c r="BZ925" s="292"/>
      <c r="CA925" s="292"/>
      <c r="CB925" s="292"/>
      <c r="CC925" s="292"/>
      <c r="CD925" s="292"/>
      <c r="CE925" s="292"/>
      <c r="CF925" s="292"/>
      <c r="CG925" s="292"/>
      <c r="CH925" s="292"/>
      <c r="CI925" s="292"/>
      <c r="CJ925" s="292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292"/>
      <c r="DB925" s="292"/>
      <c r="DC925" s="3"/>
      <c r="DD925" s="3"/>
      <c r="DE925" s="3"/>
      <c r="DF925" s="3"/>
      <c r="DG925" s="3"/>
      <c r="DH925" s="3"/>
      <c r="DI925" s="659"/>
      <c r="DJ925" s="659"/>
      <c r="DK925" s="659"/>
      <c r="DL925" s="3"/>
      <c r="DM925" s="3"/>
      <c r="DN925" s="3"/>
      <c r="DO925" s="292"/>
      <c r="DP925" s="292"/>
      <c r="DQ925" s="3"/>
      <c r="DR925" s="291"/>
      <c r="DS925" s="291"/>
      <c r="DT925" s="3"/>
      <c r="DU925" s="3"/>
      <c r="DV925" s="3"/>
      <c r="DW925" s="3"/>
      <c r="DX925" s="3"/>
      <c r="DY925" s="3"/>
      <c r="DZ925" s="3"/>
      <c r="EA925" s="3"/>
      <c r="EB925" s="3"/>
      <c r="EC925" s="3"/>
    </row>
    <row r="926" spans="1:133" ht="15.75" customHeight="1">
      <c r="A926" s="3"/>
      <c r="B926" s="291"/>
      <c r="C926" s="291"/>
      <c r="E926" s="174"/>
      <c r="F926" s="3"/>
      <c r="G926" s="3"/>
      <c r="H926" s="3"/>
      <c r="I926" s="1071"/>
      <c r="J926" s="107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292"/>
      <c r="AG926" s="292"/>
      <c r="AH926" s="174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292"/>
      <c r="BG926" s="292"/>
      <c r="BH926" s="292"/>
      <c r="BI926" s="292"/>
      <c r="BJ926" s="292"/>
      <c r="BK926" s="3"/>
      <c r="BL926" s="3"/>
      <c r="BM926" s="3"/>
      <c r="BN926" s="3"/>
      <c r="BO926" s="3"/>
      <c r="BP926" s="3"/>
      <c r="BQ926" s="292"/>
      <c r="BR926" s="292"/>
      <c r="BS926" s="292"/>
      <c r="BT926" s="292"/>
      <c r="BU926" s="292"/>
      <c r="BV926" s="292"/>
      <c r="BW926" s="292"/>
      <c r="BX926" s="292"/>
      <c r="BY926" s="292"/>
      <c r="BZ926" s="292"/>
      <c r="CA926" s="292"/>
      <c r="CB926" s="292"/>
      <c r="CC926" s="292"/>
      <c r="CD926" s="292"/>
      <c r="CE926" s="292"/>
      <c r="CF926" s="292"/>
      <c r="CG926" s="292"/>
      <c r="CH926" s="292"/>
      <c r="CI926" s="292"/>
      <c r="CJ926" s="292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292"/>
      <c r="DB926" s="292"/>
      <c r="DC926" s="3"/>
      <c r="DD926" s="3"/>
      <c r="DE926" s="3"/>
      <c r="DF926" s="3"/>
      <c r="DG926" s="3"/>
      <c r="DH926" s="3"/>
      <c r="DI926" s="659"/>
      <c r="DJ926" s="659"/>
      <c r="DK926" s="659"/>
      <c r="DL926" s="3"/>
      <c r="DM926" s="3"/>
      <c r="DN926" s="3"/>
      <c r="DO926" s="292"/>
      <c r="DP926" s="292"/>
      <c r="DQ926" s="3"/>
      <c r="DR926" s="291"/>
      <c r="DS926" s="291"/>
      <c r="DT926" s="3"/>
      <c r="DU926" s="3"/>
      <c r="DV926" s="3"/>
      <c r="DW926" s="3"/>
      <c r="DX926" s="3"/>
      <c r="DY926" s="3"/>
      <c r="DZ926" s="3"/>
      <c r="EA926" s="3"/>
      <c r="EB926" s="3"/>
      <c r="EC926" s="3"/>
    </row>
    <row r="927" spans="1:133" ht="15.75" customHeight="1">
      <c r="A927" s="3"/>
      <c r="B927" s="291"/>
      <c r="C927" s="291"/>
      <c r="E927" s="174"/>
      <c r="F927" s="3"/>
      <c r="G927" s="3"/>
      <c r="H927" s="3"/>
      <c r="I927" s="1071"/>
      <c r="J927" s="107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292"/>
      <c r="AG927" s="292"/>
      <c r="AH927" s="174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292"/>
      <c r="BG927" s="292"/>
      <c r="BH927" s="292"/>
      <c r="BI927" s="292"/>
      <c r="BJ927" s="292"/>
      <c r="BK927" s="3"/>
      <c r="BL927" s="3"/>
      <c r="BM927" s="3"/>
      <c r="BN927" s="3"/>
      <c r="BO927" s="3"/>
      <c r="BP927" s="3"/>
      <c r="BQ927" s="292"/>
      <c r="BR927" s="292"/>
      <c r="BS927" s="292"/>
      <c r="BT927" s="292"/>
      <c r="BU927" s="292"/>
      <c r="BV927" s="292"/>
      <c r="BW927" s="292"/>
      <c r="BX927" s="292"/>
      <c r="BY927" s="292"/>
      <c r="BZ927" s="292"/>
      <c r="CA927" s="292"/>
      <c r="CB927" s="292"/>
      <c r="CC927" s="292"/>
      <c r="CD927" s="292"/>
      <c r="CE927" s="292"/>
      <c r="CF927" s="292"/>
      <c r="CG927" s="292"/>
      <c r="CH927" s="292"/>
      <c r="CI927" s="292"/>
      <c r="CJ927" s="292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292"/>
      <c r="DB927" s="292"/>
      <c r="DC927" s="3"/>
      <c r="DD927" s="3"/>
      <c r="DE927" s="3"/>
      <c r="DF927" s="3"/>
      <c r="DG927" s="3"/>
      <c r="DH927" s="3"/>
      <c r="DI927" s="659"/>
      <c r="DJ927" s="659"/>
      <c r="DK927" s="659"/>
      <c r="DL927" s="3"/>
      <c r="DM927" s="3"/>
      <c r="DN927" s="3"/>
      <c r="DO927" s="292"/>
      <c r="DP927" s="292"/>
      <c r="DQ927" s="3"/>
      <c r="DR927" s="291"/>
      <c r="DS927" s="291"/>
      <c r="DT927" s="3"/>
      <c r="DU927" s="3"/>
      <c r="DV927" s="3"/>
      <c r="DW927" s="3"/>
      <c r="DX927" s="3"/>
      <c r="DY927" s="3"/>
      <c r="DZ927" s="3"/>
      <c r="EA927" s="3"/>
      <c r="EB927" s="3"/>
      <c r="EC927" s="3"/>
    </row>
    <row r="928" spans="1:133" ht="15.75" customHeight="1">
      <c r="A928" s="3"/>
      <c r="B928" s="291"/>
      <c r="C928" s="291"/>
      <c r="E928" s="174"/>
      <c r="F928" s="3"/>
      <c r="G928" s="3"/>
      <c r="H928" s="3"/>
      <c r="I928" s="1071"/>
      <c r="J928" s="107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292"/>
      <c r="AG928" s="292"/>
      <c r="AH928" s="174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292"/>
      <c r="BG928" s="292"/>
      <c r="BH928" s="292"/>
      <c r="BI928" s="292"/>
      <c r="BJ928" s="292"/>
      <c r="BK928" s="3"/>
      <c r="BL928" s="3"/>
      <c r="BM928" s="3"/>
      <c r="BN928" s="3"/>
      <c r="BO928" s="3"/>
      <c r="BP928" s="3"/>
      <c r="BQ928" s="292"/>
      <c r="BR928" s="292"/>
      <c r="BS928" s="292"/>
      <c r="BT928" s="292"/>
      <c r="BU928" s="292"/>
      <c r="BV928" s="292"/>
      <c r="BW928" s="292"/>
      <c r="BX928" s="292"/>
      <c r="BY928" s="292"/>
      <c r="BZ928" s="292"/>
      <c r="CA928" s="292"/>
      <c r="CB928" s="292"/>
      <c r="CC928" s="292"/>
      <c r="CD928" s="292"/>
      <c r="CE928" s="292"/>
      <c r="CF928" s="292"/>
      <c r="CG928" s="292"/>
      <c r="CH928" s="292"/>
      <c r="CI928" s="292"/>
      <c r="CJ928" s="292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292"/>
      <c r="DB928" s="292"/>
      <c r="DC928" s="3"/>
      <c r="DD928" s="3"/>
      <c r="DE928" s="3"/>
      <c r="DF928" s="3"/>
      <c r="DG928" s="3"/>
      <c r="DH928" s="3"/>
      <c r="DI928" s="659"/>
      <c r="DJ928" s="659"/>
      <c r="DK928" s="659"/>
      <c r="DL928" s="3"/>
      <c r="DM928" s="3"/>
      <c r="DN928" s="3"/>
      <c r="DO928" s="292"/>
      <c r="DP928" s="292"/>
      <c r="DQ928" s="3"/>
      <c r="DR928" s="291"/>
      <c r="DS928" s="291"/>
      <c r="DT928" s="3"/>
      <c r="DU928" s="3"/>
      <c r="DV928" s="3"/>
      <c r="DW928" s="3"/>
      <c r="DX928" s="3"/>
      <c r="DY928" s="3"/>
      <c r="DZ928" s="3"/>
      <c r="EA928" s="3"/>
      <c r="EB928" s="3"/>
      <c r="EC928" s="3"/>
    </row>
    <row r="929" spans="1:133" ht="15.75" customHeight="1">
      <c r="A929" s="3"/>
      <c r="B929" s="291"/>
      <c r="C929" s="291"/>
      <c r="E929" s="174"/>
      <c r="F929" s="3"/>
      <c r="G929" s="3"/>
      <c r="H929" s="3"/>
      <c r="I929" s="1071"/>
      <c r="J929" s="107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292"/>
      <c r="AG929" s="292"/>
      <c r="AH929" s="174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292"/>
      <c r="BG929" s="292"/>
      <c r="BH929" s="292"/>
      <c r="BI929" s="292"/>
      <c r="BJ929" s="292"/>
      <c r="BK929" s="3"/>
      <c r="BL929" s="3"/>
      <c r="BM929" s="3"/>
      <c r="BN929" s="3"/>
      <c r="BO929" s="3"/>
      <c r="BP929" s="3"/>
      <c r="BQ929" s="292"/>
      <c r="BR929" s="292"/>
      <c r="BS929" s="292"/>
      <c r="BT929" s="292"/>
      <c r="BU929" s="292"/>
      <c r="BV929" s="292"/>
      <c r="BW929" s="292"/>
      <c r="BX929" s="292"/>
      <c r="BY929" s="292"/>
      <c r="BZ929" s="292"/>
      <c r="CA929" s="292"/>
      <c r="CB929" s="292"/>
      <c r="CC929" s="292"/>
      <c r="CD929" s="292"/>
      <c r="CE929" s="292"/>
      <c r="CF929" s="292"/>
      <c r="CG929" s="292"/>
      <c r="CH929" s="292"/>
      <c r="CI929" s="292"/>
      <c r="CJ929" s="292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292"/>
      <c r="DB929" s="292"/>
      <c r="DC929" s="3"/>
      <c r="DD929" s="3"/>
      <c r="DE929" s="3"/>
      <c r="DF929" s="3"/>
      <c r="DG929" s="3"/>
      <c r="DH929" s="3"/>
      <c r="DI929" s="659"/>
      <c r="DJ929" s="659"/>
      <c r="DK929" s="659"/>
      <c r="DL929" s="3"/>
      <c r="DM929" s="3"/>
      <c r="DN929" s="3"/>
      <c r="DO929" s="292"/>
      <c r="DP929" s="292"/>
      <c r="DQ929" s="3"/>
      <c r="DR929" s="291"/>
      <c r="DS929" s="291"/>
      <c r="DT929" s="3"/>
      <c r="DU929" s="3"/>
      <c r="DV929" s="3"/>
      <c r="DW929" s="3"/>
      <c r="DX929" s="3"/>
      <c r="DY929" s="3"/>
      <c r="DZ929" s="3"/>
      <c r="EA929" s="3"/>
      <c r="EB929" s="3"/>
      <c r="EC929" s="3"/>
    </row>
    <row r="930" spans="1:133" ht="15.75" customHeight="1">
      <c r="A930" s="3"/>
      <c r="B930" s="291"/>
      <c r="C930" s="291"/>
      <c r="E930" s="174"/>
      <c r="F930" s="3"/>
      <c r="G930" s="3"/>
      <c r="H930" s="3"/>
      <c r="I930" s="1071"/>
      <c r="J930" s="107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292"/>
      <c r="AG930" s="292"/>
      <c r="AH930" s="174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292"/>
      <c r="BG930" s="292"/>
      <c r="BH930" s="292"/>
      <c r="BI930" s="292"/>
      <c r="BJ930" s="292"/>
      <c r="BK930" s="3"/>
      <c r="BL930" s="3"/>
      <c r="BM930" s="3"/>
      <c r="BN930" s="3"/>
      <c r="BO930" s="3"/>
      <c r="BP930" s="3"/>
      <c r="BQ930" s="292"/>
      <c r="BR930" s="292"/>
      <c r="BS930" s="292"/>
      <c r="BT930" s="292"/>
      <c r="BU930" s="292"/>
      <c r="BV930" s="292"/>
      <c r="BW930" s="292"/>
      <c r="BX930" s="292"/>
      <c r="BY930" s="292"/>
      <c r="BZ930" s="292"/>
      <c r="CA930" s="292"/>
      <c r="CB930" s="292"/>
      <c r="CC930" s="292"/>
      <c r="CD930" s="292"/>
      <c r="CE930" s="292"/>
      <c r="CF930" s="292"/>
      <c r="CG930" s="292"/>
      <c r="CH930" s="292"/>
      <c r="CI930" s="292"/>
      <c r="CJ930" s="292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292"/>
      <c r="DB930" s="292"/>
      <c r="DC930" s="3"/>
      <c r="DD930" s="3"/>
      <c r="DE930" s="3"/>
      <c r="DF930" s="3"/>
      <c r="DG930" s="3"/>
      <c r="DH930" s="3"/>
      <c r="DI930" s="659"/>
      <c r="DJ930" s="659"/>
      <c r="DK930" s="659"/>
      <c r="DL930" s="3"/>
      <c r="DM930" s="3"/>
      <c r="DN930" s="3"/>
      <c r="DO930" s="292"/>
      <c r="DP930" s="292"/>
      <c r="DQ930" s="3"/>
      <c r="DR930" s="291"/>
      <c r="DS930" s="291"/>
      <c r="DT930" s="3"/>
      <c r="DU930" s="3"/>
      <c r="DV930" s="3"/>
      <c r="DW930" s="3"/>
      <c r="DX930" s="3"/>
      <c r="DY930" s="3"/>
      <c r="DZ930" s="3"/>
      <c r="EA930" s="3"/>
      <c r="EB930" s="3"/>
      <c r="EC930" s="3"/>
    </row>
    <row r="931" spans="1:133" ht="15.75" customHeight="1">
      <c r="A931" s="3"/>
      <c r="B931" s="291"/>
      <c r="C931" s="291"/>
      <c r="E931" s="174"/>
      <c r="F931" s="3"/>
      <c r="G931" s="3"/>
      <c r="H931" s="3"/>
      <c r="I931" s="1071"/>
      <c r="J931" s="107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292"/>
      <c r="AG931" s="292"/>
      <c r="AH931" s="174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292"/>
      <c r="BG931" s="292"/>
      <c r="BH931" s="292"/>
      <c r="BI931" s="292"/>
      <c r="BJ931" s="292"/>
      <c r="BK931" s="3"/>
      <c r="BL931" s="3"/>
      <c r="BM931" s="3"/>
      <c r="BN931" s="3"/>
      <c r="BO931" s="3"/>
      <c r="BP931" s="3"/>
      <c r="BQ931" s="292"/>
      <c r="BR931" s="292"/>
      <c r="BS931" s="292"/>
      <c r="BT931" s="292"/>
      <c r="BU931" s="292"/>
      <c r="BV931" s="292"/>
      <c r="BW931" s="292"/>
      <c r="BX931" s="292"/>
      <c r="BY931" s="292"/>
      <c r="BZ931" s="292"/>
      <c r="CA931" s="292"/>
      <c r="CB931" s="292"/>
      <c r="CC931" s="292"/>
      <c r="CD931" s="292"/>
      <c r="CE931" s="292"/>
      <c r="CF931" s="292"/>
      <c r="CG931" s="292"/>
      <c r="CH931" s="292"/>
      <c r="CI931" s="292"/>
      <c r="CJ931" s="292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292"/>
      <c r="DB931" s="292"/>
      <c r="DC931" s="3"/>
      <c r="DD931" s="3"/>
      <c r="DE931" s="3"/>
      <c r="DF931" s="3"/>
      <c r="DG931" s="3"/>
      <c r="DH931" s="3"/>
      <c r="DI931" s="659"/>
      <c r="DJ931" s="659"/>
      <c r="DK931" s="659"/>
      <c r="DL931" s="3"/>
      <c r="DM931" s="3"/>
      <c r="DN931" s="3"/>
      <c r="DO931" s="292"/>
      <c r="DP931" s="292"/>
      <c r="DQ931" s="3"/>
      <c r="DR931" s="291"/>
      <c r="DS931" s="291"/>
      <c r="DT931" s="3"/>
      <c r="DU931" s="3"/>
      <c r="DV931" s="3"/>
      <c r="DW931" s="3"/>
      <c r="DX931" s="3"/>
      <c r="DY931" s="3"/>
      <c r="DZ931" s="3"/>
      <c r="EA931" s="3"/>
      <c r="EB931" s="3"/>
      <c r="EC931" s="3"/>
    </row>
    <row r="932" spans="1:133" ht="15.75" customHeight="1">
      <c r="A932" s="3"/>
      <c r="B932" s="291"/>
      <c r="C932" s="291"/>
      <c r="E932" s="174"/>
      <c r="F932" s="3"/>
      <c r="G932" s="3"/>
      <c r="H932" s="3"/>
      <c r="I932" s="1071"/>
      <c r="J932" s="107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292"/>
      <c r="AG932" s="292"/>
      <c r="AH932" s="174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292"/>
      <c r="BG932" s="292"/>
      <c r="BH932" s="292"/>
      <c r="BI932" s="292"/>
      <c r="BJ932" s="292"/>
      <c r="BK932" s="3"/>
      <c r="BL932" s="3"/>
      <c r="BM932" s="3"/>
      <c r="BN932" s="3"/>
      <c r="BO932" s="3"/>
      <c r="BP932" s="3"/>
      <c r="BQ932" s="292"/>
      <c r="BR932" s="292"/>
      <c r="BS932" s="292"/>
      <c r="BT932" s="292"/>
      <c r="BU932" s="292"/>
      <c r="BV932" s="292"/>
      <c r="BW932" s="292"/>
      <c r="BX932" s="292"/>
      <c r="BY932" s="292"/>
      <c r="BZ932" s="292"/>
      <c r="CA932" s="292"/>
      <c r="CB932" s="292"/>
      <c r="CC932" s="292"/>
      <c r="CD932" s="292"/>
      <c r="CE932" s="292"/>
      <c r="CF932" s="292"/>
      <c r="CG932" s="292"/>
      <c r="CH932" s="292"/>
      <c r="CI932" s="292"/>
      <c r="CJ932" s="292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292"/>
      <c r="DB932" s="292"/>
      <c r="DC932" s="3"/>
      <c r="DD932" s="3"/>
      <c r="DE932" s="3"/>
      <c r="DF932" s="3"/>
      <c r="DG932" s="3"/>
      <c r="DH932" s="3"/>
      <c r="DI932" s="659"/>
      <c r="DJ932" s="659"/>
      <c r="DK932" s="659"/>
      <c r="DL932" s="3"/>
      <c r="DM932" s="3"/>
      <c r="DN932" s="3"/>
      <c r="DO932" s="292"/>
      <c r="DP932" s="292"/>
      <c r="DQ932" s="3"/>
      <c r="DR932" s="291"/>
      <c r="DS932" s="291"/>
      <c r="DT932" s="3"/>
      <c r="DU932" s="3"/>
      <c r="DV932" s="3"/>
      <c r="DW932" s="3"/>
      <c r="DX932" s="3"/>
      <c r="DY932" s="3"/>
      <c r="DZ932" s="3"/>
      <c r="EA932" s="3"/>
      <c r="EB932" s="3"/>
      <c r="EC932" s="3"/>
    </row>
    <row r="933" spans="1:133" ht="15.75" customHeight="1">
      <c r="A933" s="3"/>
      <c r="B933" s="291"/>
      <c r="C933" s="291"/>
      <c r="E933" s="174"/>
      <c r="F933" s="3"/>
      <c r="G933" s="3"/>
      <c r="H933" s="3"/>
      <c r="I933" s="1071"/>
      <c r="J933" s="107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292"/>
      <c r="AG933" s="292"/>
      <c r="AH933" s="174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292"/>
      <c r="BG933" s="292"/>
      <c r="BH933" s="292"/>
      <c r="BI933" s="292"/>
      <c r="BJ933" s="292"/>
      <c r="BK933" s="3"/>
      <c r="BL933" s="3"/>
      <c r="BM933" s="3"/>
      <c r="BN933" s="3"/>
      <c r="BO933" s="3"/>
      <c r="BP933" s="3"/>
      <c r="BQ933" s="292"/>
      <c r="BR933" s="292"/>
      <c r="BS933" s="292"/>
      <c r="BT933" s="292"/>
      <c r="BU933" s="292"/>
      <c r="BV933" s="292"/>
      <c r="BW933" s="292"/>
      <c r="BX933" s="292"/>
      <c r="BY933" s="292"/>
      <c r="BZ933" s="292"/>
      <c r="CA933" s="292"/>
      <c r="CB933" s="292"/>
      <c r="CC933" s="292"/>
      <c r="CD933" s="292"/>
      <c r="CE933" s="292"/>
      <c r="CF933" s="292"/>
      <c r="CG933" s="292"/>
      <c r="CH933" s="292"/>
      <c r="CI933" s="292"/>
      <c r="CJ933" s="292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292"/>
      <c r="DB933" s="292"/>
      <c r="DC933" s="3"/>
      <c r="DD933" s="3"/>
      <c r="DE933" s="3"/>
      <c r="DF933" s="3"/>
      <c r="DG933" s="3"/>
      <c r="DH933" s="3"/>
      <c r="DI933" s="659"/>
      <c r="DJ933" s="659"/>
      <c r="DK933" s="659"/>
      <c r="DL933" s="3"/>
      <c r="DM933" s="3"/>
      <c r="DN933" s="3"/>
      <c r="DO933" s="292"/>
      <c r="DP933" s="292"/>
      <c r="DQ933" s="3"/>
      <c r="DR933" s="291"/>
      <c r="DS933" s="291"/>
      <c r="DT933" s="3"/>
      <c r="DU933" s="3"/>
      <c r="DV933" s="3"/>
      <c r="DW933" s="3"/>
      <c r="DX933" s="3"/>
      <c r="DY933" s="3"/>
      <c r="DZ933" s="3"/>
      <c r="EA933" s="3"/>
      <c r="EB933" s="3"/>
      <c r="EC933" s="3"/>
    </row>
    <row r="934" spans="1:133" ht="15.75" customHeight="1">
      <c r="A934" s="3"/>
      <c r="B934" s="291"/>
      <c r="C934" s="291"/>
      <c r="E934" s="174"/>
      <c r="F934" s="3"/>
      <c r="G934" s="3"/>
      <c r="H934" s="3"/>
      <c r="I934" s="1071"/>
      <c r="J934" s="107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292"/>
      <c r="AG934" s="292"/>
      <c r="AH934" s="174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292"/>
      <c r="BG934" s="292"/>
      <c r="BH934" s="292"/>
      <c r="BI934" s="292"/>
      <c r="BJ934" s="292"/>
      <c r="BK934" s="3"/>
      <c r="BL934" s="3"/>
      <c r="BM934" s="3"/>
      <c r="BN934" s="3"/>
      <c r="BO934" s="3"/>
      <c r="BP934" s="3"/>
      <c r="BQ934" s="292"/>
      <c r="BR934" s="292"/>
      <c r="BS934" s="292"/>
      <c r="BT934" s="292"/>
      <c r="BU934" s="292"/>
      <c r="BV934" s="292"/>
      <c r="BW934" s="292"/>
      <c r="BX934" s="292"/>
      <c r="BY934" s="292"/>
      <c r="BZ934" s="292"/>
      <c r="CA934" s="292"/>
      <c r="CB934" s="292"/>
      <c r="CC934" s="292"/>
      <c r="CD934" s="292"/>
      <c r="CE934" s="292"/>
      <c r="CF934" s="292"/>
      <c r="CG934" s="292"/>
      <c r="CH934" s="292"/>
      <c r="CI934" s="292"/>
      <c r="CJ934" s="292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292"/>
      <c r="DB934" s="292"/>
      <c r="DC934" s="3"/>
      <c r="DD934" s="3"/>
      <c r="DE934" s="3"/>
      <c r="DF934" s="3"/>
      <c r="DG934" s="3"/>
      <c r="DH934" s="3"/>
      <c r="DI934" s="659"/>
      <c r="DJ934" s="659"/>
      <c r="DK934" s="659"/>
      <c r="DL934" s="3"/>
      <c r="DM934" s="3"/>
      <c r="DN934" s="3"/>
      <c r="DO934" s="292"/>
      <c r="DP934" s="292"/>
      <c r="DQ934" s="3"/>
      <c r="DR934" s="291"/>
      <c r="DS934" s="291"/>
      <c r="DT934" s="3"/>
      <c r="DU934" s="3"/>
      <c r="DV934" s="3"/>
      <c r="DW934" s="3"/>
      <c r="DX934" s="3"/>
      <c r="DY934" s="3"/>
      <c r="DZ934" s="3"/>
      <c r="EA934" s="3"/>
      <c r="EB934" s="3"/>
      <c r="EC934" s="3"/>
    </row>
    <row r="935" spans="1:133" ht="15.75" customHeight="1">
      <c r="A935" s="3"/>
      <c r="B935" s="291"/>
      <c r="C935" s="291"/>
      <c r="E935" s="174"/>
      <c r="F935" s="3"/>
      <c r="G935" s="3"/>
      <c r="H935" s="3"/>
      <c r="I935" s="1071"/>
      <c r="J935" s="107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292"/>
      <c r="AG935" s="292"/>
      <c r="AH935" s="174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292"/>
      <c r="BG935" s="292"/>
      <c r="BH935" s="292"/>
      <c r="BI935" s="292"/>
      <c r="BJ935" s="292"/>
      <c r="BK935" s="3"/>
      <c r="BL935" s="3"/>
      <c r="BM935" s="3"/>
      <c r="BN935" s="3"/>
      <c r="BO935" s="3"/>
      <c r="BP935" s="3"/>
      <c r="BQ935" s="292"/>
      <c r="BR935" s="292"/>
      <c r="BS935" s="292"/>
      <c r="BT935" s="292"/>
      <c r="BU935" s="292"/>
      <c r="BV935" s="292"/>
      <c r="BW935" s="292"/>
      <c r="BX935" s="292"/>
      <c r="BY935" s="292"/>
      <c r="BZ935" s="292"/>
      <c r="CA935" s="292"/>
      <c r="CB935" s="292"/>
      <c r="CC935" s="292"/>
      <c r="CD935" s="292"/>
      <c r="CE935" s="292"/>
      <c r="CF935" s="292"/>
      <c r="CG935" s="292"/>
      <c r="CH935" s="292"/>
      <c r="CI935" s="292"/>
      <c r="CJ935" s="292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292"/>
      <c r="DB935" s="292"/>
      <c r="DC935" s="3"/>
      <c r="DD935" s="3"/>
      <c r="DE935" s="3"/>
      <c r="DF935" s="3"/>
      <c r="DG935" s="3"/>
      <c r="DH935" s="3"/>
      <c r="DI935" s="659"/>
      <c r="DJ935" s="659"/>
      <c r="DK935" s="659"/>
      <c r="DL935" s="3"/>
      <c r="DM935" s="3"/>
      <c r="DN935" s="3"/>
      <c r="DO935" s="292"/>
      <c r="DP935" s="292"/>
      <c r="DQ935" s="3"/>
      <c r="DR935" s="291"/>
      <c r="DS935" s="291"/>
      <c r="DT935" s="3"/>
      <c r="DU935" s="3"/>
      <c r="DV935" s="3"/>
      <c r="DW935" s="3"/>
      <c r="DX935" s="3"/>
      <c r="DY935" s="3"/>
      <c r="DZ935" s="3"/>
      <c r="EA935" s="3"/>
      <c r="EB935" s="3"/>
      <c r="EC935" s="3"/>
    </row>
    <row r="936" spans="1:133" ht="15.75" customHeight="1">
      <c r="A936" s="3"/>
      <c r="B936" s="291"/>
      <c r="C936" s="291"/>
      <c r="E936" s="174"/>
      <c r="F936" s="3"/>
      <c r="G936" s="3"/>
      <c r="H936" s="3"/>
      <c r="I936" s="1071"/>
      <c r="J936" s="107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292"/>
      <c r="AG936" s="292"/>
      <c r="AH936" s="174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292"/>
      <c r="BG936" s="292"/>
      <c r="BH936" s="292"/>
      <c r="BI936" s="292"/>
      <c r="BJ936" s="292"/>
      <c r="BK936" s="3"/>
      <c r="BL936" s="3"/>
      <c r="BM936" s="3"/>
      <c r="BN936" s="3"/>
      <c r="BO936" s="3"/>
      <c r="BP936" s="3"/>
      <c r="BQ936" s="292"/>
      <c r="BR936" s="292"/>
      <c r="BS936" s="292"/>
      <c r="BT936" s="292"/>
      <c r="BU936" s="292"/>
      <c r="BV936" s="292"/>
      <c r="BW936" s="292"/>
      <c r="BX936" s="292"/>
      <c r="BY936" s="292"/>
      <c r="BZ936" s="292"/>
      <c r="CA936" s="292"/>
      <c r="CB936" s="292"/>
      <c r="CC936" s="292"/>
      <c r="CD936" s="292"/>
      <c r="CE936" s="292"/>
      <c r="CF936" s="292"/>
      <c r="CG936" s="292"/>
      <c r="CH936" s="292"/>
      <c r="CI936" s="292"/>
      <c r="CJ936" s="292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292"/>
      <c r="DB936" s="292"/>
      <c r="DC936" s="3"/>
      <c r="DD936" s="3"/>
      <c r="DE936" s="3"/>
      <c r="DF936" s="3"/>
      <c r="DG936" s="3"/>
      <c r="DH936" s="3"/>
      <c r="DI936" s="659"/>
      <c r="DJ936" s="659"/>
      <c r="DK936" s="659"/>
      <c r="DL936" s="3"/>
      <c r="DM936" s="3"/>
      <c r="DN936" s="3"/>
      <c r="DO936" s="292"/>
      <c r="DP936" s="292"/>
      <c r="DQ936" s="3"/>
      <c r="DR936" s="291"/>
      <c r="DS936" s="291"/>
      <c r="DT936" s="3"/>
      <c r="DU936" s="3"/>
      <c r="DV936" s="3"/>
      <c r="DW936" s="3"/>
      <c r="DX936" s="3"/>
      <c r="DY936" s="3"/>
      <c r="DZ936" s="3"/>
      <c r="EA936" s="3"/>
      <c r="EB936" s="3"/>
      <c r="EC936" s="3"/>
    </row>
    <row r="937" spans="1:133" ht="15.75" customHeight="1">
      <c r="A937" s="3"/>
      <c r="B937" s="291"/>
      <c r="C937" s="291"/>
      <c r="E937" s="174"/>
      <c r="F937" s="3"/>
      <c r="G937" s="3"/>
      <c r="H937" s="3"/>
      <c r="I937" s="1071"/>
      <c r="J937" s="107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292"/>
      <c r="AG937" s="292"/>
      <c r="AH937" s="174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292"/>
      <c r="BG937" s="292"/>
      <c r="BH937" s="292"/>
      <c r="BI937" s="292"/>
      <c r="BJ937" s="292"/>
      <c r="BK937" s="3"/>
      <c r="BL937" s="3"/>
      <c r="BM937" s="3"/>
      <c r="BN937" s="3"/>
      <c r="BO937" s="3"/>
      <c r="BP937" s="3"/>
      <c r="BQ937" s="292"/>
      <c r="BR937" s="292"/>
      <c r="BS937" s="292"/>
      <c r="BT937" s="292"/>
      <c r="BU937" s="292"/>
      <c r="BV937" s="292"/>
      <c r="BW937" s="292"/>
      <c r="BX937" s="292"/>
      <c r="BY937" s="292"/>
      <c r="BZ937" s="292"/>
      <c r="CA937" s="292"/>
      <c r="CB937" s="292"/>
      <c r="CC937" s="292"/>
      <c r="CD937" s="292"/>
      <c r="CE937" s="292"/>
      <c r="CF937" s="292"/>
      <c r="CG937" s="292"/>
      <c r="CH937" s="292"/>
      <c r="CI937" s="292"/>
      <c r="CJ937" s="292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292"/>
      <c r="DB937" s="292"/>
      <c r="DC937" s="3"/>
      <c r="DD937" s="3"/>
      <c r="DE937" s="3"/>
      <c r="DF937" s="3"/>
      <c r="DG937" s="3"/>
      <c r="DH937" s="3"/>
      <c r="DI937" s="659"/>
      <c r="DJ937" s="659"/>
      <c r="DK937" s="659"/>
      <c r="DL937" s="3"/>
      <c r="DM937" s="3"/>
      <c r="DN937" s="3"/>
      <c r="DO937" s="292"/>
      <c r="DP937" s="292"/>
      <c r="DQ937" s="3"/>
      <c r="DR937" s="291"/>
      <c r="DS937" s="291"/>
      <c r="DT937" s="3"/>
      <c r="DU937" s="3"/>
      <c r="DV937" s="3"/>
      <c r="DW937" s="3"/>
      <c r="DX937" s="3"/>
      <c r="DY937" s="3"/>
      <c r="DZ937" s="3"/>
      <c r="EA937" s="3"/>
      <c r="EB937" s="3"/>
      <c r="EC937" s="3"/>
    </row>
    <row r="938" spans="1:133" ht="15.75" customHeight="1">
      <c r="A938" s="3"/>
      <c r="B938" s="291"/>
      <c r="C938" s="291"/>
      <c r="E938" s="174"/>
      <c r="F938" s="3"/>
      <c r="G938" s="3"/>
      <c r="H938" s="3"/>
      <c r="I938" s="1071"/>
      <c r="J938" s="107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292"/>
      <c r="AG938" s="292"/>
      <c r="AH938" s="174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292"/>
      <c r="BG938" s="292"/>
      <c r="BH938" s="292"/>
      <c r="BI938" s="292"/>
      <c r="BJ938" s="292"/>
      <c r="BK938" s="3"/>
      <c r="BL938" s="3"/>
      <c r="BM938" s="3"/>
      <c r="BN938" s="3"/>
      <c r="BO938" s="3"/>
      <c r="BP938" s="3"/>
      <c r="BQ938" s="292"/>
      <c r="BR938" s="292"/>
      <c r="BS938" s="292"/>
      <c r="BT938" s="292"/>
      <c r="BU938" s="292"/>
      <c r="BV938" s="292"/>
      <c r="BW938" s="292"/>
      <c r="BX938" s="292"/>
      <c r="BY938" s="292"/>
      <c r="BZ938" s="292"/>
      <c r="CA938" s="292"/>
      <c r="CB938" s="292"/>
      <c r="CC938" s="292"/>
      <c r="CD938" s="292"/>
      <c r="CE938" s="292"/>
      <c r="CF938" s="292"/>
      <c r="CG938" s="292"/>
      <c r="CH938" s="292"/>
      <c r="CI938" s="292"/>
      <c r="CJ938" s="292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292"/>
      <c r="DB938" s="292"/>
      <c r="DC938" s="3"/>
      <c r="DD938" s="3"/>
      <c r="DE938" s="3"/>
      <c r="DF938" s="3"/>
      <c r="DG938" s="3"/>
      <c r="DH938" s="3"/>
      <c r="DI938" s="659"/>
      <c r="DJ938" s="659"/>
      <c r="DK938" s="659"/>
      <c r="DL938" s="3"/>
      <c r="DM938" s="3"/>
      <c r="DN938" s="3"/>
      <c r="DO938" s="292"/>
      <c r="DP938" s="292"/>
      <c r="DQ938" s="3"/>
      <c r="DR938" s="291"/>
      <c r="DS938" s="291"/>
      <c r="DT938" s="3"/>
      <c r="DU938" s="3"/>
      <c r="DV938" s="3"/>
      <c r="DW938" s="3"/>
      <c r="DX938" s="3"/>
      <c r="DY938" s="3"/>
      <c r="DZ938" s="3"/>
      <c r="EA938" s="3"/>
      <c r="EB938" s="3"/>
      <c r="EC938" s="3"/>
    </row>
    <row r="939" spans="1:133" ht="15.75" customHeight="1">
      <c r="A939" s="3"/>
      <c r="B939" s="291"/>
      <c r="C939" s="291"/>
      <c r="E939" s="174"/>
      <c r="F939" s="3"/>
      <c r="G939" s="3"/>
      <c r="H939" s="3"/>
      <c r="I939" s="1071"/>
      <c r="J939" s="107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292"/>
      <c r="AG939" s="292"/>
      <c r="AH939" s="174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292"/>
      <c r="BG939" s="292"/>
      <c r="BH939" s="292"/>
      <c r="BI939" s="292"/>
      <c r="BJ939" s="292"/>
      <c r="BK939" s="3"/>
      <c r="BL939" s="3"/>
      <c r="BM939" s="3"/>
      <c r="BN939" s="3"/>
      <c r="BO939" s="3"/>
      <c r="BP939" s="3"/>
      <c r="BQ939" s="292"/>
      <c r="BR939" s="292"/>
      <c r="BS939" s="292"/>
      <c r="BT939" s="292"/>
      <c r="BU939" s="292"/>
      <c r="BV939" s="292"/>
      <c r="BW939" s="292"/>
      <c r="BX939" s="292"/>
      <c r="BY939" s="292"/>
      <c r="BZ939" s="292"/>
      <c r="CA939" s="292"/>
      <c r="CB939" s="292"/>
      <c r="CC939" s="292"/>
      <c r="CD939" s="292"/>
      <c r="CE939" s="292"/>
      <c r="CF939" s="292"/>
      <c r="CG939" s="292"/>
      <c r="CH939" s="292"/>
      <c r="CI939" s="292"/>
      <c r="CJ939" s="292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292"/>
      <c r="DB939" s="292"/>
      <c r="DC939" s="3"/>
      <c r="DD939" s="3"/>
      <c r="DE939" s="3"/>
      <c r="DF939" s="3"/>
      <c r="DG939" s="3"/>
      <c r="DH939" s="3"/>
      <c r="DI939" s="659"/>
      <c r="DJ939" s="659"/>
      <c r="DK939" s="659"/>
      <c r="DL939" s="3"/>
      <c r="DM939" s="3"/>
      <c r="DN939" s="3"/>
      <c r="DO939" s="292"/>
      <c r="DP939" s="292"/>
      <c r="DQ939" s="3"/>
      <c r="DR939" s="291"/>
      <c r="DS939" s="291"/>
      <c r="DT939" s="3"/>
      <c r="DU939" s="3"/>
      <c r="DV939" s="3"/>
      <c r="DW939" s="3"/>
      <c r="DX939" s="3"/>
      <c r="DY939" s="3"/>
      <c r="DZ939" s="3"/>
      <c r="EA939" s="3"/>
      <c r="EB939" s="3"/>
      <c r="EC939" s="3"/>
    </row>
    <row r="940" spans="1:133" ht="15.75" customHeight="1">
      <c r="A940" s="3"/>
      <c r="B940" s="291"/>
      <c r="C940" s="291"/>
      <c r="E940" s="174"/>
      <c r="F940" s="3"/>
      <c r="G940" s="3"/>
      <c r="H940" s="3"/>
      <c r="I940" s="1071"/>
      <c r="J940" s="107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292"/>
      <c r="AG940" s="292"/>
      <c r="AH940" s="174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292"/>
      <c r="BG940" s="292"/>
      <c r="BH940" s="292"/>
      <c r="BI940" s="292"/>
      <c r="BJ940" s="292"/>
      <c r="BK940" s="3"/>
      <c r="BL940" s="3"/>
      <c r="BM940" s="3"/>
      <c r="BN940" s="3"/>
      <c r="BO940" s="3"/>
      <c r="BP940" s="3"/>
      <c r="BQ940" s="292"/>
      <c r="BR940" s="292"/>
      <c r="BS940" s="292"/>
      <c r="BT940" s="292"/>
      <c r="BU940" s="292"/>
      <c r="BV940" s="292"/>
      <c r="BW940" s="292"/>
      <c r="BX940" s="292"/>
      <c r="BY940" s="292"/>
      <c r="BZ940" s="292"/>
      <c r="CA940" s="292"/>
      <c r="CB940" s="292"/>
      <c r="CC940" s="292"/>
      <c r="CD940" s="292"/>
      <c r="CE940" s="292"/>
      <c r="CF940" s="292"/>
      <c r="CG940" s="292"/>
      <c r="CH940" s="292"/>
      <c r="CI940" s="292"/>
      <c r="CJ940" s="292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292"/>
      <c r="DB940" s="292"/>
      <c r="DC940" s="3"/>
      <c r="DD940" s="3"/>
      <c r="DE940" s="3"/>
      <c r="DF940" s="3"/>
      <c r="DG940" s="3"/>
      <c r="DH940" s="3"/>
      <c r="DI940" s="659"/>
      <c r="DJ940" s="659"/>
      <c r="DK940" s="659"/>
      <c r="DL940" s="3"/>
      <c r="DM940" s="3"/>
      <c r="DN940" s="3"/>
      <c r="DO940" s="292"/>
      <c r="DP940" s="292"/>
      <c r="DQ940" s="3"/>
      <c r="DR940" s="291"/>
      <c r="DS940" s="291"/>
      <c r="DT940" s="3"/>
      <c r="DU940" s="3"/>
      <c r="DV940" s="3"/>
      <c r="DW940" s="3"/>
      <c r="DX940" s="3"/>
      <c r="DY940" s="3"/>
      <c r="DZ940" s="3"/>
      <c r="EA940" s="3"/>
      <c r="EB940" s="3"/>
      <c r="EC940" s="3"/>
    </row>
    <row r="941" spans="1:133" ht="15.75" customHeight="1">
      <c r="A941" s="3"/>
      <c r="B941" s="291"/>
      <c r="C941" s="291"/>
      <c r="E941" s="174"/>
      <c r="F941" s="3"/>
      <c r="G941" s="3"/>
      <c r="H941" s="3"/>
      <c r="I941" s="1071"/>
      <c r="J941" s="107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292"/>
      <c r="AG941" s="292"/>
      <c r="AH941" s="174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292"/>
      <c r="BG941" s="292"/>
      <c r="BH941" s="292"/>
      <c r="BI941" s="292"/>
      <c r="BJ941" s="292"/>
      <c r="BK941" s="3"/>
      <c r="BL941" s="3"/>
      <c r="BM941" s="3"/>
      <c r="BN941" s="3"/>
      <c r="BO941" s="3"/>
      <c r="BP941" s="3"/>
      <c r="BQ941" s="292"/>
      <c r="BR941" s="292"/>
      <c r="BS941" s="292"/>
      <c r="BT941" s="292"/>
      <c r="BU941" s="292"/>
      <c r="BV941" s="292"/>
      <c r="BW941" s="292"/>
      <c r="BX941" s="292"/>
      <c r="BY941" s="292"/>
      <c r="BZ941" s="292"/>
      <c r="CA941" s="292"/>
      <c r="CB941" s="292"/>
      <c r="CC941" s="292"/>
      <c r="CD941" s="292"/>
      <c r="CE941" s="292"/>
      <c r="CF941" s="292"/>
      <c r="CG941" s="292"/>
      <c r="CH941" s="292"/>
      <c r="CI941" s="292"/>
      <c r="CJ941" s="292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292"/>
      <c r="DB941" s="292"/>
      <c r="DC941" s="3"/>
      <c r="DD941" s="3"/>
      <c r="DE941" s="3"/>
      <c r="DF941" s="3"/>
      <c r="DG941" s="3"/>
      <c r="DH941" s="3"/>
      <c r="DI941" s="659"/>
      <c r="DJ941" s="659"/>
      <c r="DK941" s="659"/>
      <c r="DL941" s="3"/>
      <c r="DM941" s="3"/>
      <c r="DN941" s="3"/>
      <c r="DO941" s="292"/>
      <c r="DP941" s="292"/>
      <c r="DQ941" s="3"/>
      <c r="DR941" s="291"/>
      <c r="DS941" s="291"/>
      <c r="DT941" s="3"/>
      <c r="DU941" s="3"/>
      <c r="DV941" s="3"/>
      <c r="DW941" s="3"/>
      <c r="DX941" s="3"/>
      <c r="DY941" s="3"/>
      <c r="DZ941" s="3"/>
      <c r="EA941" s="3"/>
      <c r="EB941" s="3"/>
      <c r="EC941" s="3"/>
    </row>
    <row r="942" spans="1:133" ht="15.75" customHeight="1">
      <c r="A942" s="3"/>
      <c r="B942" s="291"/>
      <c r="C942" s="291"/>
      <c r="E942" s="174"/>
      <c r="F942" s="3"/>
      <c r="G942" s="3"/>
      <c r="H942" s="3"/>
      <c r="I942" s="1071"/>
      <c r="J942" s="107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292"/>
      <c r="AG942" s="292"/>
      <c r="AH942" s="174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292"/>
      <c r="BG942" s="292"/>
      <c r="BH942" s="292"/>
      <c r="BI942" s="292"/>
      <c r="BJ942" s="292"/>
      <c r="BK942" s="3"/>
      <c r="BL942" s="3"/>
      <c r="BM942" s="3"/>
      <c r="BN942" s="3"/>
      <c r="BO942" s="3"/>
      <c r="BP942" s="3"/>
      <c r="BQ942" s="292"/>
      <c r="BR942" s="292"/>
      <c r="BS942" s="292"/>
      <c r="BT942" s="292"/>
      <c r="BU942" s="292"/>
      <c r="BV942" s="292"/>
      <c r="BW942" s="292"/>
      <c r="BX942" s="292"/>
      <c r="BY942" s="292"/>
      <c r="BZ942" s="292"/>
      <c r="CA942" s="292"/>
      <c r="CB942" s="292"/>
      <c r="CC942" s="292"/>
      <c r="CD942" s="292"/>
      <c r="CE942" s="292"/>
      <c r="CF942" s="292"/>
      <c r="CG942" s="292"/>
      <c r="CH942" s="292"/>
      <c r="CI942" s="292"/>
      <c r="CJ942" s="292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292"/>
      <c r="DB942" s="292"/>
      <c r="DC942" s="3"/>
      <c r="DD942" s="3"/>
      <c r="DE942" s="3"/>
      <c r="DF942" s="3"/>
      <c r="DG942" s="3"/>
      <c r="DH942" s="3"/>
      <c r="DI942" s="659"/>
      <c r="DJ942" s="659"/>
      <c r="DK942" s="659"/>
      <c r="DL942" s="3"/>
      <c r="DM942" s="3"/>
      <c r="DN942" s="3"/>
      <c r="DO942" s="292"/>
      <c r="DP942" s="292"/>
      <c r="DQ942" s="3"/>
      <c r="DR942" s="291"/>
      <c r="DS942" s="291"/>
      <c r="DT942" s="3"/>
      <c r="DU942" s="3"/>
      <c r="DV942" s="3"/>
      <c r="DW942" s="3"/>
      <c r="DX942" s="3"/>
      <c r="DY942" s="3"/>
      <c r="DZ942" s="3"/>
      <c r="EA942" s="3"/>
      <c r="EB942" s="3"/>
      <c r="EC942" s="3"/>
    </row>
    <row r="943" spans="1:133" ht="15.75" customHeight="1">
      <c r="A943" s="3"/>
      <c r="B943" s="291"/>
      <c r="C943" s="291"/>
      <c r="E943" s="174"/>
      <c r="F943" s="3"/>
      <c r="G943" s="3"/>
      <c r="H943" s="3"/>
      <c r="I943" s="1071"/>
      <c r="J943" s="107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292"/>
      <c r="AG943" s="292"/>
      <c r="AH943" s="174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292"/>
      <c r="BG943" s="292"/>
      <c r="BH943" s="292"/>
      <c r="BI943" s="292"/>
      <c r="BJ943" s="292"/>
      <c r="BK943" s="3"/>
      <c r="BL943" s="3"/>
      <c r="BM943" s="3"/>
      <c r="BN943" s="3"/>
      <c r="BO943" s="3"/>
      <c r="BP943" s="3"/>
      <c r="BQ943" s="292"/>
      <c r="BR943" s="292"/>
      <c r="BS943" s="292"/>
      <c r="BT943" s="292"/>
      <c r="BU943" s="292"/>
      <c r="BV943" s="292"/>
      <c r="BW943" s="292"/>
      <c r="BX943" s="292"/>
      <c r="BY943" s="292"/>
      <c r="BZ943" s="292"/>
      <c r="CA943" s="292"/>
      <c r="CB943" s="292"/>
      <c r="CC943" s="292"/>
      <c r="CD943" s="292"/>
      <c r="CE943" s="292"/>
      <c r="CF943" s="292"/>
      <c r="CG943" s="292"/>
      <c r="CH943" s="292"/>
      <c r="CI943" s="292"/>
      <c r="CJ943" s="292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292"/>
      <c r="DB943" s="292"/>
      <c r="DC943" s="3"/>
      <c r="DD943" s="3"/>
      <c r="DE943" s="3"/>
      <c r="DF943" s="3"/>
      <c r="DG943" s="3"/>
      <c r="DH943" s="3"/>
      <c r="DI943" s="659"/>
      <c r="DJ943" s="659"/>
      <c r="DK943" s="659"/>
      <c r="DL943" s="3"/>
      <c r="DM943" s="3"/>
      <c r="DN943" s="3"/>
      <c r="DO943" s="292"/>
      <c r="DP943" s="292"/>
      <c r="DQ943" s="3"/>
      <c r="DR943" s="291"/>
      <c r="DS943" s="291"/>
      <c r="DT943" s="3"/>
      <c r="DU943" s="3"/>
      <c r="DV943" s="3"/>
      <c r="DW943" s="3"/>
      <c r="DX943" s="3"/>
      <c r="DY943" s="3"/>
      <c r="DZ943" s="3"/>
      <c r="EA943" s="3"/>
      <c r="EB943" s="3"/>
      <c r="EC943" s="3"/>
    </row>
    <row r="944" spans="1:133" ht="15.75" customHeight="1">
      <c r="A944" s="3"/>
      <c r="B944" s="291"/>
      <c r="C944" s="291"/>
      <c r="E944" s="174"/>
      <c r="F944" s="3"/>
      <c r="G944" s="3"/>
      <c r="H944" s="3"/>
      <c r="I944" s="1071"/>
      <c r="J944" s="107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292"/>
      <c r="AG944" s="292"/>
      <c r="AH944" s="174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292"/>
      <c r="BG944" s="292"/>
      <c r="BH944" s="292"/>
      <c r="BI944" s="292"/>
      <c r="BJ944" s="292"/>
      <c r="BK944" s="3"/>
      <c r="BL944" s="3"/>
      <c r="BM944" s="3"/>
      <c r="BN944" s="3"/>
      <c r="BO944" s="3"/>
      <c r="BP944" s="3"/>
      <c r="BQ944" s="292"/>
      <c r="BR944" s="292"/>
      <c r="BS944" s="292"/>
      <c r="BT944" s="292"/>
      <c r="BU944" s="292"/>
      <c r="BV944" s="292"/>
      <c r="BW944" s="292"/>
      <c r="BX944" s="292"/>
      <c r="BY944" s="292"/>
      <c r="BZ944" s="292"/>
      <c r="CA944" s="292"/>
      <c r="CB944" s="292"/>
      <c r="CC944" s="292"/>
      <c r="CD944" s="292"/>
      <c r="CE944" s="292"/>
      <c r="CF944" s="292"/>
      <c r="CG944" s="292"/>
      <c r="CH944" s="292"/>
      <c r="CI944" s="292"/>
      <c r="CJ944" s="292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292"/>
      <c r="DB944" s="292"/>
      <c r="DC944" s="3"/>
      <c r="DD944" s="3"/>
      <c r="DE944" s="3"/>
      <c r="DF944" s="3"/>
      <c r="DG944" s="3"/>
      <c r="DH944" s="3"/>
      <c r="DI944" s="659"/>
      <c r="DJ944" s="659"/>
      <c r="DK944" s="659"/>
      <c r="DL944" s="3"/>
      <c r="DM944" s="3"/>
      <c r="DN944" s="3"/>
      <c r="DO944" s="292"/>
      <c r="DP944" s="292"/>
      <c r="DQ944" s="3"/>
      <c r="DR944" s="291"/>
      <c r="DS944" s="291"/>
      <c r="DT944" s="3"/>
      <c r="DU944" s="3"/>
      <c r="DV944" s="3"/>
      <c r="DW944" s="3"/>
      <c r="DX944" s="3"/>
      <c r="DY944" s="3"/>
      <c r="DZ944" s="3"/>
      <c r="EA944" s="3"/>
      <c r="EB944" s="3"/>
      <c r="EC944" s="3"/>
    </row>
    <row r="945" spans="1:133" ht="15.75" customHeight="1">
      <c r="A945" s="3"/>
      <c r="B945" s="291"/>
      <c r="C945" s="291"/>
      <c r="E945" s="174"/>
      <c r="F945" s="3"/>
      <c r="G945" s="3"/>
      <c r="H945" s="3"/>
      <c r="I945" s="1071"/>
      <c r="J945" s="107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292"/>
      <c r="AG945" s="292"/>
      <c r="AH945" s="174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292"/>
      <c r="BG945" s="292"/>
      <c r="BH945" s="292"/>
      <c r="BI945" s="292"/>
      <c r="BJ945" s="292"/>
      <c r="BK945" s="3"/>
      <c r="BL945" s="3"/>
      <c r="BM945" s="3"/>
      <c r="BN945" s="3"/>
      <c r="BO945" s="3"/>
      <c r="BP945" s="3"/>
      <c r="BQ945" s="292"/>
      <c r="BR945" s="292"/>
      <c r="BS945" s="292"/>
      <c r="BT945" s="292"/>
      <c r="BU945" s="292"/>
      <c r="BV945" s="292"/>
      <c r="BW945" s="292"/>
      <c r="BX945" s="292"/>
      <c r="BY945" s="292"/>
      <c r="BZ945" s="292"/>
      <c r="CA945" s="292"/>
      <c r="CB945" s="292"/>
      <c r="CC945" s="292"/>
      <c r="CD945" s="292"/>
      <c r="CE945" s="292"/>
      <c r="CF945" s="292"/>
      <c r="CG945" s="292"/>
      <c r="CH945" s="292"/>
      <c r="CI945" s="292"/>
      <c r="CJ945" s="292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292"/>
      <c r="DB945" s="292"/>
      <c r="DC945" s="3"/>
      <c r="DD945" s="3"/>
      <c r="DE945" s="3"/>
      <c r="DF945" s="3"/>
      <c r="DG945" s="3"/>
      <c r="DH945" s="3"/>
      <c r="DI945" s="659"/>
      <c r="DJ945" s="659"/>
      <c r="DK945" s="659"/>
      <c r="DL945" s="3"/>
      <c r="DM945" s="3"/>
      <c r="DN945" s="3"/>
      <c r="DO945" s="292"/>
      <c r="DP945" s="292"/>
      <c r="DQ945" s="3"/>
      <c r="DR945" s="291"/>
      <c r="DS945" s="291"/>
      <c r="DT945" s="3"/>
      <c r="DU945" s="3"/>
      <c r="DV945" s="3"/>
      <c r="DW945" s="3"/>
      <c r="DX945" s="3"/>
      <c r="DY945" s="3"/>
      <c r="DZ945" s="3"/>
      <c r="EA945" s="3"/>
      <c r="EB945" s="3"/>
      <c r="EC945" s="3"/>
    </row>
    <row r="946" spans="1:133" ht="15.75" customHeight="1">
      <c r="A946" s="3"/>
      <c r="B946" s="291"/>
      <c r="C946" s="291"/>
      <c r="E946" s="174"/>
      <c r="F946" s="3"/>
      <c r="G946" s="3"/>
      <c r="H946" s="3"/>
      <c r="I946" s="1071"/>
      <c r="J946" s="107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292"/>
      <c r="AG946" s="292"/>
      <c r="AH946" s="174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292"/>
      <c r="BG946" s="292"/>
      <c r="BH946" s="292"/>
      <c r="BI946" s="292"/>
      <c r="BJ946" s="292"/>
      <c r="BK946" s="3"/>
      <c r="BL946" s="3"/>
      <c r="BM946" s="3"/>
      <c r="BN946" s="3"/>
      <c r="BO946" s="3"/>
      <c r="BP946" s="3"/>
      <c r="BQ946" s="292"/>
      <c r="BR946" s="292"/>
      <c r="BS946" s="292"/>
      <c r="BT946" s="292"/>
      <c r="BU946" s="292"/>
      <c r="BV946" s="292"/>
      <c r="BW946" s="292"/>
      <c r="BX946" s="292"/>
      <c r="BY946" s="292"/>
      <c r="BZ946" s="292"/>
      <c r="CA946" s="292"/>
      <c r="CB946" s="292"/>
      <c r="CC946" s="292"/>
      <c r="CD946" s="292"/>
      <c r="CE946" s="292"/>
      <c r="CF946" s="292"/>
      <c r="CG946" s="292"/>
      <c r="CH946" s="292"/>
      <c r="CI946" s="292"/>
      <c r="CJ946" s="292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292"/>
      <c r="DB946" s="292"/>
      <c r="DC946" s="3"/>
      <c r="DD946" s="3"/>
      <c r="DE946" s="3"/>
      <c r="DF946" s="3"/>
      <c r="DG946" s="3"/>
      <c r="DH946" s="3"/>
      <c r="DI946" s="659"/>
      <c r="DJ946" s="659"/>
      <c r="DK946" s="659"/>
      <c r="DL946" s="3"/>
      <c r="DM946" s="3"/>
      <c r="DN946" s="3"/>
      <c r="DO946" s="292"/>
      <c r="DP946" s="292"/>
      <c r="DQ946" s="3"/>
      <c r="DR946" s="291"/>
      <c r="DS946" s="291"/>
      <c r="DT946" s="3"/>
      <c r="DU946" s="3"/>
      <c r="DV946" s="3"/>
      <c r="DW946" s="3"/>
      <c r="DX946" s="3"/>
      <c r="DY946" s="3"/>
      <c r="DZ946" s="3"/>
      <c r="EA946" s="3"/>
      <c r="EB946" s="3"/>
      <c r="EC946" s="3"/>
    </row>
    <row r="947" spans="1:133" ht="15.75" customHeight="1">
      <c r="A947" s="3"/>
      <c r="B947" s="291"/>
      <c r="C947" s="291"/>
      <c r="E947" s="174"/>
      <c r="F947" s="3"/>
      <c r="G947" s="3"/>
      <c r="H947" s="3"/>
      <c r="I947" s="1071"/>
      <c r="J947" s="107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292"/>
      <c r="AG947" s="292"/>
      <c r="AH947" s="174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292"/>
      <c r="BG947" s="292"/>
      <c r="BH947" s="292"/>
      <c r="BI947" s="292"/>
      <c r="BJ947" s="292"/>
      <c r="BK947" s="3"/>
      <c r="BL947" s="3"/>
      <c r="BM947" s="3"/>
      <c r="BN947" s="3"/>
      <c r="BO947" s="3"/>
      <c r="BP947" s="3"/>
      <c r="BQ947" s="292"/>
      <c r="BR947" s="292"/>
      <c r="BS947" s="292"/>
      <c r="BT947" s="292"/>
      <c r="BU947" s="292"/>
      <c r="BV947" s="292"/>
      <c r="BW947" s="292"/>
      <c r="BX947" s="292"/>
      <c r="BY947" s="292"/>
      <c r="BZ947" s="292"/>
      <c r="CA947" s="292"/>
      <c r="CB947" s="292"/>
      <c r="CC947" s="292"/>
      <c r="CD947" s="292"/>
      <c r="CE947" s="292"/>
      <c r="CF947" s="292"/>
      <c r="CG947" s="292"/>
      <c r="CH947" s="292"/>
      <c r="CI947" s="292"/>
      <c r="CJ947" s="292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292"/>
      <c r="DB947" s="292"/>
      <c r="DC947" s="3"/>
      <c r="DD947" s="3"/>
      <c r="DE947" s="3"/>
      <c r="DF947" s="3"/>
      <c r="DG947" s="3"/>
      <c r="DH947" s="3"/>
      <c r="DI947" s="659"/>
      <c r="DJ947" s="659"/>
      <c r="DK947" s="659"/>
      <c r="DL947" s="3"/>
      <c r="DM947" s="3"/>
      <c r="DN947" s="3"/>
      <c r="DO947" s="292"/>
      <c r="DP947" s="292"/>
      <c r="DQ947" s="3"/>
      <c r="DR947" s="291"/>
      <c r="DS947" s="291"/>
      <c r="DT947" s="3"/>
      <c r="DU947" s="3"/>
      <c r="DV947" s="3"/>
      <c r="DW947" s="3"/>
      <c r="DX947" s="3"/>
      <c r="DY947" s="3"/>
      <c r="DZ947" s="3"/>
      <c r="EA947" s="3"/>
      <c r="EB947" s="3"/>
      <c r="EC947" s="3"/>
    </row>
    <row r="948" spans="1:133" ht="15.75" customHeight="1">
      <c r="A948" s="3"/>
      <c r="B948" s="291"/>
      <c r="C948" s="291"/>
      <c r="E948" s="174"/>
      <c r="F948" s="3"/>
      <c r="G948" s="3"/>
      <c r="H948" s="3"/>
      <c r="I948" s="1071"/>
      <c r="J948" s="107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292"/>
      <c r="AG948" s="292"/>
      <c r="AH948" s="174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292"/>
      <c r="BG948" s="292"/>
      <c r="BH948" s="292"/>
      <c r="BI948" s="292"/>
      <c r="BJ948" s="292"/>
      <c r="BK948" s="3"/>
      <c r="BL948" s="3"/>
      <c r="BM948" s="3"/>
      <c r="BN948" s="3"/>
      <c r="BO948" s="3"/>
      <c r="BP948" s="3"/>
      <c r="BQ948" s="292"/>
      <c r="BR948" s="292"/>
      <c r="BS948" s="292"/>
      <c r="BT948" s="292"/>
      <c r="BU948" s="292"/>
      <c r="BV948" s="292"/>
      <c r="BW948" s="292"/>
      <c r="BX948" s="292"/>
      <c r="BY948" s="292"/>
      <c r="BZ948" s="292"/>
      <c r="CA948" s="292"/>
      <c r="CB948" s="292"/>
      <c r="CC948" s="292"/>
      <c r="CD948" s="292"/>
      <c r="CE948" s="292"/>
      <c r="CF948" s="292"/>
      <c r="CG948" s="292"/>
      <c r="CH948" s="292"/>
      <c r="CI948" s="292"/>
      <c r="CJ948" s="292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292"/>
      <c r="DB948" s="292"/>
      <c r="DC948" s="3"/>
      <c r="DD948" s="3"/>
      <c r="DE948" s="3"/>
      <c r="DF948" s="3"/>
      <c r="DG948" s="3"/>
      <c r="DH948" s="3"/>
      <c r="DI948" s="659"/>
      <c r="DJ948" s="659"/>
      <c r="DK948" s="659"/>
      <c r="DL948" s="3"/>
      <c r="DM948" s="3"/>
      <c r="DN948" s="3"/>
      <c r="DO948" s="292"/>
      <c r="DP948" s="292"/>
      <c r="DQ948" s="3"/>
      <c r="DR948" s="291"/>
      <c r="DS948" s="291"/>
      <c r="DT948" s="3"/>
      <c r="DU948" s="3"/>
      <c r="DV948" s="3"/>
      <c r="DW948" s="3"/>
      <c r="DX948" s="3"/>
      <c r="DY948" s="3"/>
      <c r="DZ948" s="3"/>
      <c r="EA948" s="3"/>
      <c r="EB948" s="3"/>
      <c r="EC948" s="3"/>
    </row>
    <row r="949" spans="1:133" ht="15.75" customHeight="1">
      <c r="A949" s="3"/>
      <c r="B949" s="291"/>
      <c r="C949" s="291"/>
      <c r="E949" s="174"/>
      <c r="F949" s="3"/>
      <c r="G949" s="3"/>
      <c r="H949" s="3"/>
      <c r="I949" s="1071"/>
      <c r="J949" s="107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292"/>
      <c r="AG949" s="292"/>
      <c r="AH949" s="174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292"/>
      <c r="BG949" s="292"/>
      <c r="BH949" s="292"/>
      <c r="BI949" s="292"/>
      <c r="BJ949" s="292"/>
      <c r="BK949" s="3"/>
      <c r="BL949" s="3"/>
      <c r="BM949" s="3"/>
      <c r="BN949" s="3"/>
      <c r="BO949" s="3"/>
      <c r="BP949" s="3"/>
      <c r="BQ949" s="292"/>
      <c r="BR949" s="292"/>
      <c r="BS949" s="292"/>
      <c r="BT949" s="292"/>
      <c r="BU949" s="292"/>
      <c r="BV949" s="292"/>
      <c r="BW949" s="292"/>
      <c r="BX949" s="292"/>
      <c r="BY949" s="292"/>
      <c r="BZ949" s="292"/>
      <c r="CA949" s="292"/>
      <c r="CB949" s="292"/>
      <c r="CC949" s="292"/>
      <c r="CD949" s="292"/>
      <c r="CE949" s="292"/>
      <c r="CF949" s="292"/>
      <c r="CG949" s="292"/>
      <c r="CH949" s="292"/>
      <c r="CI949" s="292"/>
      <c r="CJ949" s="292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292"/>
      <c r="DB949" s="292"/>
      <c r="DC949" s="3"/>
      <c r="DD949" s="3"/>
      <c r="DE949" s="3"/>
      <c r="DF949" s="3"/>
      <c r="DG949" s="3"/>
      <c r="DH949" s="3"/>
      <c r="DI949" s="659"/>
      <c r="DJ949" s="659"/>
      <c r="DK949" s="659"/>
      <c r="DL949" s="3"/>
      <c r="DM949" s="3"/>
      <c r="DN949" s="3"/>
      <c r="DO949" s="292"/>
      <c r="DP949" s="292"/>
      <c r="DQ949" s="3"/>
      <c r="DR949" s="291"/>
      <c r="DS949" s="291"/>
      <c r="DT949" s="3"/>
      <c r="DU949" s="3"/>
      <c r="DV949" s="3"/>
      <c r="DW949" s="3"/>
      <c r="DX949" s="3"/>
      <c r="DY949" s="3"/>
      <c r="DZ949" s="3"/>
      <c r="EA949" s="3"/>
      <c r="EB949" s="3"/>
      <c r="EC949" s="3"/>
    </row>
    <row r="950" spans="1:133" ht="15.75" customHeight="1">
      <c r="A950" s="3"/>
      <c r="B950" s="291"/>
      <c r="C950" s="291"/>
      <c r="E950" s="174"/>
      <c r="F950" s="3"/>
      <c r="G950" s="3"/>
      <c r="H950" s="3"/>
      <c r="I950" s="1071"/>
      <c r="J950" s="107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292"/>
      <c r="AG950" s="292"/>
      <c r="AH950" s="174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292"/>
      <c r="BG950" s="292"/>
      <c r="BH950" s="292"/>
      <c r="BI950" s="292"/>
      <c r="BJ950" s="292"/>
      <c r="BK950" s="3"/>
      <c r="BL950" s="3"/>
      <c r="BM950" s="3"/>
      <c r="BN950" s="3"/>
      <c r="BO950" s="3"/>
      <c r="BP950" s="3"/>
      <c r="BQ950" s="292"/>
      <c r="BR950" s="292"/>
      <c r="BS950" s="292"/>
      <c r="BT950" s="292"/>
      <c r="BU950" s="292"/>
      <c r="BV950" s="292"/>
      <c r="BW950" s="292"/>
      <c r="BX950" s="292"/>
      <c r="BY950" s="292"/>
      <c r="BZ950" s="292"/>
      <c r="CA950" s="292"/>
      <c r="CB950" s="292"/>
      <c r="CC950" s="292"/>
      <c r="CD950" s="292"/>
      <c r="CE950" s="292"/>
      <c r="CF950" s="292"/>
      <c r="CG950" s="292"/>
      <c r="CH950" s="292"/>
      <c r="CI950" s="292"/>
      <c r="CJ950" s="292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292"/>
      <c r="DB950" s="292"/>
      <c r="DC950" s="3"/>
      <c r="DD950" s="3"/>
      <c r="DE950" s="3"/>
      <c r="DF950" s="3"/>
      <c r="DG950" s="3"/>
      <c r="DH950" s="3"/>
      <c r="DI950" s="659"/>
      <c r="DJ950" s="659"/>
      <c r="DK950" s="659"/>
      <c r="DL950" s="3"/>
      <c r="DM950" s="3"/>
      <c r="DN950" s="3"/>
      <c r="DO950" s="292"/>
      <c r="DP950" s="292"/>
      <c r="DQ950" s="3"/>
      <c r="DR950" s="291"/>
      <c r="DS950" s="291"/>
      <c r="DT950" s="3"/>
      <c r="DU950" s="3"/>
      <c r="DV950" s="3"/>
      <c r="DW950" s="3"/>
      <c r="DX950" s="3"/>
      <c r="DY950" s="3"/>
      <c r="DZ950" s="3"/>
      <c r="EA950" s="3"/>
      <c r="EB950" s="3"/>
      <c r="EC950" s="3"/>
    </row>
    <row r="951" spans="1:133" ht="15.75" customHeight="1">
      <c r="A951" s="3"/>
      <c r="B951" s="291"/>
      <c r="C951" s="291"/>
      <c r="E951" s="174"/>
      <c r="F951" s="3"/>
      <c r="G951" s="3"/>
      <c r="H951" s="3"/>
      <c r="I951" s="1071"/>
      <c r="J951" s="107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292"/>
      <c r="AG951" s="292"/>
      <c r="AH951" s="174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292"/>
      <c r="BG951" s="292"/>
      <c r="BH951" s="292"/>
      <c r="BI951" s="292"/>
      <c r="BJ951" s="292"/>
      <c r="BK951" s="3"/>
      <c r="BL951" s="3"/>
      <c r="BM951" s="3"/>
      <c r="BN951" s="3"/>
      <c r="BO951" s="3"/>
      <c r="BP951" s="3"/>
      <c r="BQ951" s="292"/>
      <c r="BR951" s="292"/>
      <c r="BS951" s="292"/>
      <c r="BT951" s="292"/>
      <c r="BU951" s="292"/>
      <c r="BV951" s="292"/>
      <c r="BW951" s="292"/>
      <c r="BX951" s="292"/>
      <c r="BY951" s="292"/>
      <c r="BZ951" s="292"/>
      <c r="CA951" s="292"/>
      <c r="CB951" s="292"/>
      <c r="CC951" s="292"/>
      <c r="CD951" s="292"/>
      <c r="CE951" s="292"/>
      <c r="CF951" s="292"/>
      <c r="CG951" s="292"/>
      <c r="CH951" s="292"/>
      <c r="CI951" s="292"/>
      <c r="CJ951" s="292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292"/>
      <c r="DB951" s="292"/>
      <c r="DC951" s="3"/>
      <c r="DD951" s="3"/>
      <c r="DE951" s="3"/>
      <c r="DF951" s="3"/>
      <c r="DG951" s="3"/>
      <c r="DH951" s="3"/>
      <c r="DI951" s="659"/>
      <c r="DJ951" s="659"/>
      <c r="DK951" s="659"/>
      <c r="DL951" s="3"/>
      <c r="DM951" s="3"/>
      <c r="DN951" s="3"/>
      <c r="DO951" s="292"/>
      <c r="DP951" s="292"/>
      <c r="DQ951" s="3"/>
      <c r="DR951" s="291"/>
      <c r="DS951" s="291"/>
      <c r="DT951" s="3"/>
      <c r="DU951" s="3"/>
      <c r="DV951" s="3"/>
      <c r="DW951" s="3"/>
      <c r="DX951" s="3"/>
      <c r="DY951" s="3"/>
      <c r="DZ951" s="3"/>
      <c r="EA951" s="3"/>
      <c r="EB951" s="3"/>
      <c r="EC951" s="3"/>
    </row>
    <row r="952" spans="1:133" ht="15.75" customHeight="1">
      <c r="A952" s="3"/>
      <c r="B952" s="291"/>
      <c r="C952" s="291"/>
      <c r="E952" s="174"/>
      <c r="F952" s="3"/>
      <c r="G952" s="3"/>
      <c r="H952" s="3"/>
      <c r="I952" s="1071"/>
      <c r="J952" s="107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292"/>
      <c r="AG952" s="292"/>
      <c r="AH952" s="174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292"/>
      <c r="BG952" s="292"/>
      <c r="BH952" s="292"/>
      <c r="BI952" s="292"/>
      <c r="BJ952" s="292"/>
      <c r="BK952" s="3"/>
      <c r="BL952" s="3"/>
      <c r="BM952" s="3"/>
      <c r="BN952" s="3"/>
      <c r="BO952" s="3"/>
      <c r="BP952" s="3"/>
      <c r="BQ952" s="292"/>
      <c r="BR952" s="292"/>
      <c r="BS952" s="292"/>
      <c r="BT952" s="292"/>
      <c r="BU952" s="292"/>
      <c r="BV952" s="292"/>
      <c r="BW952" s="292"/>
      <c r="BX952" s="292"/>
      <c r="BY952" s="292"/>
      <c r="BZ952" s="292"/>
      <c r="CA952" s="292"/>
      <c r="CB952" s="292"/>
      <c r="CC952" s="292"/>
      <c r="CD952" s="292"/>
      <c r="CE952" s="292"/>
      <c r="CF952" s="292"/>
      <c r="CG952" s="292"/>
      <c r="CH952" s="292"/>
      <c r="CI952" s="292"/>
      <c r="CJ952" s="292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292"/>
      <c r="DB952" s="292"/>
      <c r="DC952" s="3"/>
      <c r="DD952" s="3"/>
      <c r="DE952" s="3"/>
      <c r="DF952" s="3"/>
      <c r="DG952" s="3"/>
      <c r="DH952" s="3"/>
      <c r="DI952" s="659"/>
      <c r="DJ952" s="659"/>
      <c r="DK952" s="659"/>
      <c r="DL952" s="3"/>
      <c r="DM952" s="3"/>
      <c r="DN952" s="3"/>
      <c r="DO952" s="292"/>
      <c r="DP952" s="292"/>
      <c r="DQ952" s="3"/>
      <c r="DR952" s="291"/>
      <c r="DS952" s="291"/>
      <c r="DT952" s="3"/>
      <c r="DU952" s="3"/>
      <c r="DV952" s="3"/>
      <c r="DW952" s="3"/>
      <c r="DX952" s="3"/>
      <c r="DY952" s="3"/>
      <c r="DZ952" s="3"/>
      <c r="EA952" s="3"/>
      <c r="EB952" s="3"/>
      <c r="EC952" s="3"/>
    </row>
    <row r="953" spans="1:133" ht="15.75" customHeight="1">
      <c r="A953" s="3"/>
      <c r="B953" s="291"/>
      <c r="C953" s="291"/>
      <c r="E953" s="174"/>
      <c r="F953" s="3"/>
      <c r="G953" s="3"/>
      <c r="H953" s="3"/>
      <c r="I953" s="1071"/>
      <c r="J953" s="107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292"/>
      <c r="AG953" s="292"/>
      <c r="AH953" s="174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292"/>
      <c r="BG953" s="292"/>
      <c r="BH953" s="292"/>
      <c r="BI953" s="292"/>
      <c r="BJ953" s="292"/>
      <c r="BK953" s="3"/>
      <c r="BL953" s="3"/>
      <c r="BM953" s="3"/>
      <c r="BN953" s="3"/>
      <c r="BO953" s="3"/>
      <c r="BP953" s="3"/>
      <c r="BQ953" s="292"/>
      <c r="BR953" s="292"/>
      <c r="BS953" s="292"/>
      <c r="BT953" s="292"/>
      <c r="BU953" s="292"/>
      <c r="BV953" s="292"/>
      <c r="BW953" s="292"/>
      <c r="BX953" s="292"/>
      <c r="BY953" s="292"/>
      <c r="BZ953" s="292"/>
      <c r="CA953" s="292"/>
      <c r="CB953" s="292"/>
      <c r="CC953" s="292"/>
      <c r="CD953" s="292"/>
      <c r="CE953" s="292"/>
      <c r="CF953" s="292"/>
      <c r="CG953" s="292"/>
      <c r="CH953" s="292"/>
      <c r="CI953" s="292"/>
      <c r="CJ953" s="292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292"/>
      <c r="DB953" s="292"/>
      <c r="DC953" s="3"/>
      <c r="DD953" s="3"/>
      <c r="DE953" s="3"/>
      <c r="DF953" s="3"/>
      <c r="DG953" s="3"/>
      <c r="DH953" s="3"/>
      <c r="DI953" s="659"/>
      <c r="DJ953" s="659"/>
      <c r="DK953" s="659"/>
      <c r="DL953" s="3"/>
      <c r="DM953" s="3"/>
      <c r="DN953" s="3"/>
      <c r="DO953" s="292"/>
      <c r="DP953" s="292"/>
      <c r="DQ953" s="3"/>
      <c r="DR953" s="291"/>
      <c r="DS953" s="291"/>
      <c r="DT953" s="3"/>
      <c r="DU953" s="3"/>
      <c r="DV953" s="3"/>
      <c r="DW953" s="3"/>
      <c r="DX953" s="3"/>
      <c r="DY953" s="3"/>
      <c r="DZ953" s="3"/>
      <c r="EA953" s="3"/>
      <c r="EB953" s="3"/>
      <c r="EC953" s="3"/>
    </row>
    <row r="954" spans="1:133" ht="15.75" customHeight="1">
      <c r="A954" s="3"/>
      <c r="B954" s="291"/>
      <c r="C954" s="291"/>
      <c r="E954" s="174"/>
      <c r="F954" s="3"/>
      <c r="G954" s="3"/>
      <c r="H954" s="3"/>
      <c r="I954" s="1071"/>
      <c r="J954" s="107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292"/>
      <c r="AG954" s="292"/>
      <c r="AH954" s="174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292"/>
      <c r="BG954" s="292"/>
      <c r="BH954" s="292"/>
      <c r="BI954" s="292"/>
      <c r="BJ954" s="292"/>
      <c r="BK954" s="3"/>
      <c r="BL954" s="3"/>
      <c r="BM954" s="3"/>
      <c r="BN954" s="3"/>
      <c r="BO954" s="3"/>
      <c r="BP954" s="3"/>
      <c r="BQ954" s="292"/>
      <c r="BR954" s="292"/>
      <c r="BS954" s="292"/>
      <c r="BT954" s="292"/>
      <c r="BU954" s="292"/>
      <c r="BV954" s="292"/>
      <c r="BW954" s="292"/>
      <c r="BX954" s="292"/>
      <c r="BY954" s="292"/>
      <c r="BZ954" s="292"/>
      <c r="CA954" s="292"/>
      <c r="CB954" s="292"/>
      <c r="CC954" s="292"/>
      <c r="CD954" s="292"/>
      <c r="CE954" s="292"/>
      <c r="CF954" s="292"/>
      <c r="CG954" s="292"/>
      <c r="CH954" s="292"/>
      <c r="CI954" s="292"/>
      <c r="CJ954" s="292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292"/>
      <c r="DB954" s="292"/>
      <c r="DC954" s="3"/>
      <c r="DD954" s="3"/>
      <c r="DE954" s="3"/>
      <c r="DF954" s="3"/>
      <c r="DG954" s="3"/>
      <c r="DH954" s="3"/>
      <c r="DI954" s="659"/>
      <c r="DJ954" s="659"/>
      <c r="DK954" s="659"/>
      <c r="DL954" s="3"/>
      <c r="DM954" s="3"/>
      <c r="DN954" s="3"/>
      <c r="DO954" s="292"/>
      <c r="DP954" s="292"/>
      <c r="DQ954" s="3"/>
      <c r="DR954" s="291"/>
      <c r="DS954" s="291"/>
      <c r="DT954" s="3"/>
      <c r="DU954" s="3"/>
      <c r="DV954" s="3"/>
      <c r="DW954" s="3"/>
      <c r="DX954" s="3"/>
      <c r="DY954" s="3"/>
      <c r="DZ954" s="3"/>
      <c r="EA954" s="3"/>
      <c r="EB954" s="3"/>
      <c r="EC954" s="3"/>
    </row>
    <row r="955" spans="1:133" ht="15.75" customHeight="1">
      <c r="A955" s="3"/>
      <c r="B955" s="291"/>
      <c r="C955" s="291"/>
      <c r="E955" s="174"/>
      <c r="F955" s="3"/>
      <c r="G955" s="3"/>
      <c r="H955" s="3"/>
      <c r="I955" s="1071"/>
      <c r="J955" s="107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292"/>
      <c r="AG955" s="292"/>
      <c r="AH955" s="174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292"/>
      <c r="BG955" s="292"/>
      <c r="BH955" s="292"/>
      <c r="BI955" s="292"/>
      <c r="BJ955" s="292"/>
      <c r="BK955" s="3"/>
      <c r="BL955" s="3"/>
      <c r="BM955" s="3"/>
      <c r="BN955" s="3"/>
      <c r="BO955" s="3"/>
      <c r="BP955" s="3"/>
      <c r="BQ955" s="292"/>
      <c r="BR955" s="292"/>
      <c r="BS955" s="292"/>
      <c r="BT955" s="292"/>
      <c r="BU955" s="292"/>
      <c r="BV955" s="292"/>
      <c r="BW955" s="292"/>
      <c r="BX955" s="292"/>
      <c r="BY955" s="292"/>
      <c r="BZ955" s="292"/>
      <c r="CA955" s="292"/>
      <c r="CB955" s="292"/>
      <c r="CC955" s="292"/>
      <c r="CD955" s="292"/>
      <c r="CE955" s="292"/>
      <c r="CF955" s="292"/>
      <c r="CG955" s="292"/>
      <c r="CH955" s="292"/>
      <c r="CI955" s="292"/>
      <c r="CJ955" s="292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292"/>
      <c r="DB955" s="292"/>
      <c r="DC955" s="3"/>
      <c r="DD955" s="3"/>
      <c r="DE955" s="3"/>
      <c r="DF955" s="3"/>
      <c r="DG955" s="3"/>
      <c r="DH955" s="3"/>
      <c r="DI955" s="659"/>
      <c r="DJ955" s="659"/>
      <c r="DK955" s="659"/>
      <c r="DL955" s="3"/>
      <c r="DM955" s="3"/>
      <c r="DN955" s="3"/>
      <c r="DO955" s="292"/>
      <c r="DP955" s="292"/>
      <c r="DQ955" s="3"/>
      <c r="DR955" s="291"/>
      <c r="DS955" s="291"/>
      <c r="DT955" s="3"/>
      <c r="DU955" s="3"/>
      <c r="DV955" s="3"/>
      <c r="DW955" s="3"/>
      <c r="DX955" s="3"/>
      <c r="DY955" s="3"/>
      <c r="DZ955" s="3"/>
      <c r="EA955" s="3"/>
      <c r="EB955" s="3"/>
      <c r="EC955" s="3"/>
    </row>
    <row r="956" spans="1:133" ht="15.75" customHeight="1">
      <c r="A956" s="3"/>
      <c r="B956" s="291"/>
      <c r="C956" s="291"/>
      <c r="E956" s="174"/>
      <c r="F956" s="3"/>
      <c r="G956" s="3"/>
      <c r="H956" s="3"/>
      <c r="I956" s="1071"/>
      <c r="J956" s="107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292"/>
      <c r="AG956" s="292"/>
      <c r="AH956" s="174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292"/>
      <c r="BG956" s="292"/>
      <c r="BH956" s="292"/>
      <c r="BI956" s="292"/>
      <c r="BJ956" s="292"/>
      <c r="BK956" s="3"/>
      <c r="BL956" s="3"/>
      <c r="BM956" s="3"/>
      <c r="BN956" s="3"/>
      <c r="BO956" s="3"/>
      <c r="BP956" s="3"/>
      <c r="BQ956" s="292"/>
      <c r="BR956" s="292"/>
      <c r="BS956" s="292"/>
      <c r="BT956" s="292"/>
      <c r="BU956" s="292"/>
      <c r="BV956" s="292"/>
      <c r="BW956" s="292"/>
      <c r="BX956" s="292"/>
      <c r="BY956" s="292"/>
      <c r="BZ956" s="292"/>
      <c r="CA956" s="292"/>
      <c r="CB956" s="292"/>
      <c r="CC956" s="292"/>
      <c r="CD956" s="292"/>
      <c r="CE956" s="292"/>
      <c r="CF956" s="292"/>
      <c r="CG956" s="292"/>
      <c r="CH956" s="292"/>
      <c r="CI956" s="292"/>
      <c r="CJ956" s="292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292"/>
      <c r="DB956" s="292"/>
      <c r="DC956" s="3"/>
      <c r="DD956" s="3"/>
      <c r="DE956" s="3"/>
      <c r="DF956" s="3"/>
      <c r="DG956" s="3"/>
      <c r="DH956" s="3"/>
      <c r="DI956" s="659"/>
      <c r="DJ956" s="659"/>
      <c r="DK956" s="659"/>
      <c r="DL956" s="3"/>
      <c r="DM956" s="3"/>
      <c r="DN956" s="3"/>
      <c r="DO956" s="292"/>
      <c r="DP956" s="292"/>
      <c r="DQ956" s="3"/>
      <c r="DR956" s="291"/>
      <c r="DS956" s="291"/>
      <c r="DT956" s="3"/>
      <c r="DU956" s="3"/>
      <c r="DV956" s="3"/>
      <c r="DW956" s="3"/>
      <c r="DX956" s="3"/>
      <c r="DY956" s="3"/>
      <c r="DZ956" s="3"/>
      <c r="EA956" s="3"/>
      <c r="EB956" s="3"/>
      <c r="EC956" s="3"/>
    </row>
    <row r="957" spans="1:133" ht="15.75" customHeight="1">
      <c r="A957" s="3"/>
      <c r="B957" s="291"/>
      <c r="C957" s="291"/>
      <c r="E957" s="174"/>
      <c r="F957" s="3"/>
      <c r="G957" s="3"/>
      <c r="H957" s="3"/>
      <c r="I957" s="1071"/>
      <c r="J957" s="107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292"/>
      <c r="AG957" s="292"/>
      <c r="AH957" s="174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292"/>
      <c r="BG957" s="292"/>
      <c r="BH957" s="292"/>
      <c r="BI957" s="292"/>
      <c r="BJ957" s="292"/>
      <c r="BK957" s="3"/>
      <c r="BL957" s="3"/>
      <c r="BM957" s="3"/>
      <c r="BN957" s="3"/>
      <c r="BO957" s="3"/>
      <c r="BP957" s="3"/>
      <c r="BQ957" s="292"/>
      <c r="BR957" s="292"/>
      <c r="BS957" s="292"/>
      <c r="BT957" s="292"/>
      <c r="BU957" s="292"/>
      <c r="BV957" s="292"/>
      <c r="BW957" s="292"/>
      <c r="BX957" s="292"/>
      <c r="BY957" s="292"/>
      <c r="BZ957" s="292"/>
      <c r="CA957" s="292"/>
      <c r="CB957" s="292"/>
      <c r="CC957" s="292"/>
      <c r="CD957" s="292"/>
      <c r="CE957" s="292"/>
      <c r="CF957" s="292"/>
      <c r="CG957" s="292"/>
      <c r="CH957" s="292"/>
      <c r="CI957" s="292"/>
      <c r="CJ957" s="292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292"/>
      <c r="DB957" s="292"/>
      <c r="DC957" s="3"/>
      <c r="DD957" s="3"/>
      <c r="DE957" s="3"/>
      <c r="DF957" s="3"/>
      <c r="DG957" s="3"/>
      <c r="DH957" s="3"/>
      <c r="DI957" s="659"/>
      <c r="DJ957" s="659"/>
      <c r="DK957" s="659"/>
      <c r="DL957" s="3"/>
      <c r="DM957" s="3"/>
      <c r="DN957" s="3"/>
      <c r="DO957" s="292"/>
      <c r="DP957" s="292"/>
      <c r="DQ957" s="3"/>
      <c r="DR957" s="291"/>
      <c r="DS957" s="291"/>
      <c r="DT957" s="3"/>
      <c r="DU957" s="3"/>
      <c r="DV957" s="3"/>
      <c r="DW957" s="3"/>
      <c r="DX957" s="3"/>
      <c r="DY957" s="3"/>
      <c r="DZ957" s="3"/>
      <c r="EA957" s="3"/>
      <c r="EB957" s="3"/>
      <c r="EC957" s="3"/>
    </row>
    <row r="958" spans="1:133" ht="15.75" customHeight="1">
      <c r="A958" s="3"/>
      <c r="B958" s="291"/>
      <c r="C958" s="291"/>
      <c r="E958" s="174"/>
      <c r="F958" s="3"/>
      <c r="G958" s="3"/>
      <c r="H958" s="3"/>
      <c r="I958" s="1071"/>
      <c r="J958" s="107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292"/>
      <c r="AG958" s="292"/>
      <c r="AH958" s="174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292"/>
      <c r="BG958" s="292"/>
      <c r="BH958" s="292"/>
      <c r="BI958" s="292"/>
      <c r="BJ958" s="292"/>
      <c r="BK958" s="3"/>
      <c r="BL958" s="3"/>
      <c r="BM958" s="3"/>
      <c r="BN958" s="3"/>
      <c r="BO958" s="3"/>
      <c r="BP958" s="3"/>
      <c r="BQ958" s="292"/>
      <c r="BR958" s="292"/>
      <c r="BS958" s="292"/>
      <c r="BT958" s="292"/>
      <c r="BU958" s="292"/>
      <c r="BV958" s="292"/>
      <c r="BW958" s="292"/>
      <c r="BX958" s="292"/>
      <c r="BY958" s="292"/>
      <c r="BZ958" s="292"/>
      <c r="CA958" s="292"/>
      <c r="CB958" s="292"/>
      <c r="CC958" s="292"/>
      <c r="CD958" s="292"/>
      <c r="CE958" s="292"/>
      <c r="CF958" s="292"/>
      <c r="CG958" s="292"/>
      <c r="CH958" s="292"/>
      <c r="CI958" s="292"/>
      <c r="CJ958" s="292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292"/>
      <c r="DB958" s="292"/>
      <c r="DC958" s="3"/>
      <c r="DD958" s="3"/>
      <c r="DE958" s="3"/>
      <c r="DF958" s="3"/>
      <c r="DG958" s="3"/>
      <c r="DH958" s="3"/>
      <c r="DI958" s="659"/>
      <c r="DJ958" s="659"/>
      <c r="DK958" s="659"/>
      <c r="DL958" s="3"/>
      <c r="DM958" s="3"/>
      <c r="DN958" s="3"/>
      <c r="DO958" s="292"/>
      <c r="DP958" s="292"/>
      <c r="DQ958" s="3"/>
      <c r="DR958" s="291"/>
      <c r="DS958" s="291"/>
      <c r="DT958" s="3"/>
      <c r="DU958" s="3"/>
      <c r="DV958" s="3"/>
      <c r="DW958" s="3"/>
      <c r="DX958" s="3"/>
      <c r="DY958" s="3"/>
      <c r="DZ958" s="3"/>
      <c r="EA958" s="3"/>
      <c r="EB958" s="3"/>
      <c r="EC958" s="3"/>
    </row>
    <row r="959" spans="1:133" ht="15.75" customHeight="1">
      <c r="A959" s="3"/>
      <c r="B959" s="291"/>
      <c r="C959" s="291"/>
      <c r="E959" s="174"/>
      <c r="F959" s="3"/>
      <c r="G959" s="3"/>
      <c r="H959" s="3"/>
      <c r="I959" s="1071"/>
      <c r="J959" s="107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292"/>
      <c r="AG959" s="292"/>
      <c r="AH959" s="174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292"/>
      <c r="BG959" s="292"/>
      <c r="BH959" s="292"/>
      <c r="BI959" s="292"/>
      <c r="BJ959" s="292"/>
      <c r="BK959" s="3"/>
      <c r="BL959" s="3"/>
      <c r="BM959" s="3"/>
      <c r="BN959" s="3"/>
      <c r="BO959" s="3"/>
      <c r="BP959" s="3"/>
      <c r="BQ959" s="292"/>
      <c r="BR959" s="292"/>
      <c r="BS959" s="292"/>
      <c r="BT959" s="292"/>
      <c r="BU959" s="292"/>
      <c r="BV959" s="292"/>
      <c r="BW959" s="292"/>
      <c r="BX959" s="292"/>
      <c r="BY959" s="292"/>
      <c r="BZ959" s="292"/>
      <c r="CA959" s="292"/>
      <c r="CB959" s="292"/>
      <c r="CC959" s="292"/>
      <c r="CD959" s="292"/>
      <c r="CE959" s="292"/>
      <c r="CF959" s="292"/>
      <c r="CG959" s="292"/>
      <c r="CH959" s="292"/>
      <c r="CI959" s="292"/>
      <c r="CJ959" s="292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292"/>
      <c r="DB959" s="292"/>
      <c r="DC959" s="3"/>
      <c r="DD959" s="3"/>
      <c r="DE959" s="3"/>
      <c r="DF959" s="3"/>
      <c r="DG959" s="3"/>
      <c r="DH959" s="3"/>
      <c r="DI959" s="659"/>
      <c r="DJ959" s="659"/>
      <c r="DK959" s="659"/>
      <c r="DL959" s="3"/>
      <c r="DM959" s="3"/>
      <c r="DN959" s="3"/>
      <c r="DO959" s="292"/>
      <c r="DP959" s="292"/>
      <c r="DQ959" s="3"/>
      <c r="DR959" s="291"/>
      <c r="DS959" s="291"/>
      <c r="DT959" s="3"/>
      <c r="DU959" s="3"/>
      <c r="DV959" s="3"/>
      <c r="DW959" s="3"/>
      <c r="DX959" s="3"/>
      <c r="DY959" s="3"/>
      <c r="DZ959" s="3"/>
      <c r="EA959" s="3"/>
      <c r="EB959" s="3"/>
      <c r="EC959" s="3"/>
    </row>
    <row r="960" spans="1:133" ht="15.75" customHeight="1">
      <c r="A960" s="3"/>
      <c r="B960" s="291"/>
      <c r="C960" s="291"/>
      <c r="E960" s="174"/>
      <c r="F960" s="3"/>
      <c r="G960" s="3"/>
      <c r="H960" s="3"/>
      <c r="I960" s="1071"/>
      <c r="J960" s="107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292"/>
      <c r="AG960" s="292"/>
      <c r="AH960" s="174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292"/>
      <c r="BG960" s="292"/>
      <c r="BH960" s="292"/>
      <c r="BI960" s="292"/>
      <c r="BJ960" s="292"/>
      <c r="BK960" s="3"/>
      <c r="BL960" s="3"/>
      <c r="BM960" s="3"/>
      <c r="BN960" s="3"/>
      <c r="BO960" s="3"/>
      <c r="BP960" s="3"/>
      <c r="BQ960" s="292"/>
      <c r="BR960" s="292"/>
      <c r="BS960" s="292"/>
      <c r="BT960" s="292"/>
      <c r="BU960" s="292"/>
      <c r="BV960" s="292"/>
      <c r="BW960" s="292"/>
      <c r="BX960" s="292"/>
      <c r="BY960" s="292"/>
      <c r="BZ960" s="292"/>
      <c r="CA960" s="292"/>
      <c r="CB960" s="292"/>
      <c r="CC960" s="292"/>
      <c r="CD960" s="292"/>
      <c r="CE960" s="292"/>
      <c r="CF960" s="292"/>
      <c r="CG960" s="292"/>
      <c r="CH960" s="292"/>
      <c r="CI960" s="292"/>
      <c r="CJ960" s="292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292"/>
      <c r="DB960" s="292"/>
      <c r="DC960" s="3"/>
      <c r="DD960" s="3"/>
      <c r="DE960" s="3"/>
      <c r="DF960" s="3"/>
      <c r="DG960" s="3"/>
      <c r="DH960" s="3"/>
      <c r="DI960" s="659"/>
      <c r="DJ960" s="659"/>
      <c r="DK960" s="659"/>
      <c r="DL960" s="3"/>
      <c r="DM960" s="3"/>
      <c r="DN960" s="3"/>
      <c r="DO960" s="292"/>
      <c r="DP960" s="292"/>
      <c r="DQ960" s="3"/>
      <c r="DR960" s="291"/>
      <c r="DS960" s="291"/>
      <c r="DT960" s="3"/>
      <c r="DU960" s="3"/>
      <c r="DV960" s="3"/>
      <c r="DW960" s="3"/>
      <c r="DX960" s="3"/>
      <c r="DY960" s="3"/>
      <c r="DZ960" s="3"/>
      <c r="EA960" s="3"/>
      <c r="EB960" s="3"/>
      <c r="EC960" s="3"/>
    </row>
    <row r="961" spans="1:133" ht="15.75" customHeight="1">
      <c r="A961" s="3"/>
      <c r="B961" s="291"/>
      <c r="C961" s="291"/>
      <c r="E961" s="174"/>
      <c r="F961" s="3"/>
      <c r="G961" s="3"/>
      <c r="H961" s="3"/>
      <c r="I961" s="1071"/>
      <c r="J961" s="107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292"/>
      <c r="AG961" s="292"/>
      <c r="AH961" s="174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292"/>
      <c r="BG961" s="292"/>
      <c r="BH961" s="292"/>
      <c r="BI961" s="292"/>
      <c r="BJ961" s="292"/>
      <c r="BK961" s="3"/>
      <c r="BL961" s="3"/>
      <c r="BM961" s="3"/>
      <c r="BN961" s="3"/>
      <c r="BO961" s="3"/>
      <c r="BP961" s="3"/>
      <c r="BQ961" s="292"/>
      <c r="BR961" s="292"/>
      <c r="BS961" s="292"/>
      <c r="BT961" s="292"/>
      <c r="BU961" s="292"/>
      <c r="BV961" s="292"/>
      <c r="BW961" s="292"/>
      <c r="BX961" s="292"/>
      <c r="BY961" s="292"/>
      <c r="BZ961" s="292"/>
      <c r="CA961" s="292"/>
      <c r="CB961" s="292"/>
      <c r="CC961" s="292"/>
      <c r="CD961" s="292"/>
      <c r="CE961" s="292"/>
      <c r="CF961" s="292"/>
      <c r="CG961" s="292"/>
      <c r="CH961" s="292"/>
      <c r="CI961" s="292"/>
      <c r="CJ961" s="292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292"/>
      <c r="DB961" s="292"/>
      <c r="DC961" s="3"/>
      <c r="DD961" s="3"/>
      <c r="DE961" s="3"/>
      <c r="DF961" s="3"/>
      <c r="DG961" s="3"/>
      <c r="DH961" s="3"/>
      <c r="DI961" s="659"/>
      <c r="DJ961" s="659"/>
      <c r="DK961" s="659"/>
      <c r="DL961" s="3"/>
      <c r="DM961" s="3"/>
      <c r="DN961" s="3"/>
      <c r="DO961" s="292"/>
      <c r="DP961" s="292"/>
      <c r="DQ961" s="3"/>
      <c r="DR961" s="291"/>
      <c r="DS961" s="291"/>
      <c r="DT961" s="3"/>
      <c r="DU961" s="3"/>
      <c r="DV961" s="3"/>
      <c r="DW961" s="3"/>
      <c r="DX961" s="3"/>
      <c r="DY961" s="3"/>
      <c r="DZ961" s="3"/>
      <c r="EA961" s="3"/>
      <c r="EB961" s="3"/>
      <c r="EC961" s="3"/>
    </row>
    <row r="962" spans="1:133" ht="15.75" customHeight="1">
      <c r="A962" s="3"/>
      <c r="B962" s="291"/>
      <c r="C962" s="291"/>
      <c r="E962" s="174"/>
      <c r="F962" s="3"/>
      <c r="G962" s="3"/>
      <c r="H962" s="3"/>
      <c r="I962" s="1071"/>
      <c r="J962" s="107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292"/>
      <c r="AG962" s="292"/>
      <c r="AH962" s="174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292"/>
      <c r="BG962" s="292"/>
      <c r="BH962" s="292"/>
      <c r="BI962" s="292"/>
      <c r="BJ962" s="292"/>
      <c r="BK962" s="3"/>
      <c r="BL962" s="3"/>
      <c r="BM962" s="3"/>
      <c r="BN962" s="3"/>
      <c r="BO962" s="3"/>
      <c r="BP962" s="3"/>
      <c r="BQ962" s="292"/>
      <c r="BR962" s="292"/>
      <c r="BS962" s="292"/>
      <c r="BT962" s="292"/>
      <c r="BU962" s="292"/>
      <c r="BV962" s="292"/>
      <c r="BW962" s="292"/>
      <c r="BX962" s="292"/>
      <c r="BY962" s="292"/>
      <c r="BZ962" s="292"/>
      <c r="CA962" s="292"/>
      <c r="CB962" s="292"/>
      <c r="CC962" s="292"/>
      <c r="CD962" s="292"/>
      <c r="CE962" s="292"/>
      <c r="CF962" s="292"/>
      <c r="CG962" s="292"/>
      <c r="CH962" s="292"/>
      <c r="CI962" s="292"/>
      <c r="CJ962" s="292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292"/>
      <c r="DB962" s="292"/>
      <c r="DC962" s="3"/>
      <c r="DD962" s="3"/>
      <c r="DE962" s="3"/>
      <c r="DF962" s="3"/>
      <c r="DG962" s="3"/>
      <c r="DH962" s="3"/>
      <c r="DI962" s="659"/>
      <c r="DJ962" s="659"/>
      <c r="DK962" s="659"/>
      <c r="DL962" s="3"/>
      <c r="DM962" s="3"/>
      <c r="DN962" s="3"/>
      <c r="DO962" s="292"/>
      <c r="DP962" s="292"/>
      <c r="DQ962" s="3"/>
      <c r="DR962" s="291"/>
      <c r="DS962" s="291"/>
      <c r="DT962" s="3"/>
      <c r="DU962" s="3"/>
      <c r="DV962" s="3"/>
      <c r="DW962" s="3"/>
      <c r="DX962" s="3"/>
      <c r="DY962" s="3"/>
      <c r="DZ962" s="3"/>
      <c r="EA962" s="3"/>
      <c r="EB962" s="3"/>
      <c r="EC962" s="3"/>
    </row>
    <row r="963" spans="1:133" ht="15.75" customHeight="1">
      <c r="A963" s="3"/>
      <c r="B963" s="291"/>
      <c r="C963" s="291"/>
      <c r="E963" s="174"/>
      <c r="F963" s="3"/>
      <c r="G963" s="3"/>
      <c r="H963" s="3"/>
      <c r="I963" s="1071"/>
      <c r="J963" s="107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292"/>
      <c r="AG963" s="292"/>
      <c r="AH963" s="174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292"/>
      <c r="BG963" s="292"/>
      <c r="BH963" s="292"/>
      <c r="BI963" s="292"/>
      <c r="BJ963" s="292"/>
      <c r="BK963" s="3"/>
      <c r="BL963" s="3"/>
      <c r="BM963" s="3"/>
      <c r="BN963" s="3"/>
      <c r="BO963" s="3"/>
      <c r="BP963" s="3"/>
      <c r="BQ963" s="292"/>
      <c r="BR963" s="292"/>
      <c r="BS963" s="292"/>
      <c r="BT963" s="292"/>
      <c r="BU963" s="292"/>
      <c r="BV963" s="292"/>
      <c r="BW963" s="292"/>
      <c r="BX963" s="292"/>
      <c r="BY963" s="292"/>
      <c r="BZ963" s="292"/>
      <c r="CA963" s="292"/>
      <c r="CB963" s="292"/>
      <c r="CC963" s="292"/>
      <c r="CD963" s="292"/>
      <c r="CE963" s="292"/>
      <c r="CF963" s="292"/>
      <c r="CG963" s="292"/>
      <c r="CH963" s="292"/>
      <c r="CI963" s="292"/>
      <c r="CJ963" s="292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292"/>
      <c r="DB963" s="292"/>
      <c r="DC963" s="3"/>
      <c r="DD963" s="3"/>
      <c r="DE963" s="3"/>
      <c r="DF963" s="3"/>
      <c r="DG963" s="3"/>
      <c r="DH963" s="3"/>
      <c r="DI963" s="659"/>
      <c r="DJ963" s="659"/>
      <c r="DK963" s="659"/>
      <c r="DL963" s="3"/>
      <c r="DM963" s="3"/>
      <c r="DN963" s="3"/>
      <c r="DO963" s="292"/>
      <c r="DP963" s="292"/>
      <c r="DQ963" s="3"/>
      <c r="DR963" s="291"/>
      <c r="DS963" s="291"/>
      <c r="DT963" s="3"/>
      <c r="DU963" s="3"/>
      <c r="DV963" s="3"/>
      <c r="DW963" s="3"/>
      <c r="DX963" s="3"/>
      <c r="DY963" s="3"/>
      <c r="DZ963" s="3"/>
      <c r="EA963" s="3"/>
      <c r="EB963" s="3"/>
      <c r="EC963" s="3"/>
    </row>
    <row r="964" spans="1:133" ht="15.75" customHeight="1">
      <c r="A964" s="3"/>
      <c r="B964" s="291"/>
      <c r="C964" s="291"/>
      <c r="E964" s="174"/>
      <c r="F964" s="3"/>
      <c r="G964" s="3"/>
      <c r="H964" s="3"/>
      <c r="I964" s="1071"/>
      <c r="J964" s="107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292"/>
      <c r="AG964" s="292"/>
      <c r="AH964" s="174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292"/>
      <c r="BG964" s="292"/>
      <c r="BH964" s="292"/>
      <c r="BI964" s="292"/>
      <c r="BJ964" s="292"/>
      <c r="BK964" s="3"/>
      <c r="BL964" s="3"/>
      <c r="BM964" s="3"/>
      <c r="BN964" s="3"/>
      <c r="BO964" s="3"/>
      <c r="BP964" s="3"/>
      <c r="BQ964" s="292"/>
      <c r="BR964" s="292"/>
      <c r="BS964" s="292"/>
      <c r="BT964" s="292"/>
      <c r="BU964" s="292"/>
      <c r="BV964" s="292"/>
      <c r="BW964" s="292"/>
      <c r="BX964" s="292"/>
      <c r="BY964" s="292"/>
      <c r="BZ964" s="292"/>
      <c r="CA964" s="292"/>
      <c r="CB964" s="292"/>
      <c r="CC964" s="292"/>
      <c r="CD964" s="292"/>
      <c r="CE964" s="292"/>
      <c r="CF964" s="292"/>
      <c r="CG964" s="292"/>
      <c r="CH964" s="292"/>
      <c r="CI964" s="292"/>
      <c r="CJ964" s="292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292"/>
      <c r="DB964" s="292"/>
      <c r="DC964" s="3"/>
      <c r="DD964" s="3"/>
      <c r="DE964" s="3"/>
      <c r="DF964" s="3"/>
      <c r="DG964" s="3"/>
      <c r="DH964" s="3"/>
      <c r="DI964" s="659"/>
      <c r="DJ964" s="659"/>
      <c r="DK964" s="659"/>
      <c r="DL964" s="3"/>
      <c r="DM964" s="3"/>
      <c r="DN964" s="3"/>
      <c r="DO964" s="292"/>
      <c r="DP964" s="292"/>
      <c r="DQ964" s="3"/>
      <c r="DR964" s="291"/>
      <c r="DS964" s="291"/>
      <c r="DT964" s="3"/>
      <c r="DU964" s="3"/>
      <c r="DV964" s="3"/>
      <c r="DW964" s="3"/>
      <c r="DX964" s="3"/>
      <c r="DY964" s="3"/>
      <c r="DZ964" s="3"/>
      <c r="EA964" s="3"/>
      <c r="EB964" s="3"/>
      <c r="EC964" s="3"/>
    </row>
    <row r="965" spans="1:133" ht="15.75" customHeight="1">
      <c r="A965" s="3"/>
      <c r="B965" s="291"/>
      <c r="C965" s="291"/>
      <c r="E965" s="174"/>
      <c r="F965" s="3"/>
      <c r="G965" s="3"/>
      <c r="H965" s="3"/>
      <c r="I965" s="1071"/>
      <c r="J965" s="107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292"/>
      <c r="AG965" s="292"/>
      <c r="AH965" s="174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292"/>
      <c r="BG965" s="292"/>
      <c r="BH965" s="292"/>
      <c r="BI965" s="292"/>
      <c r="BJ965" s="292"/>
      <c r="BK965" s="3"/>
      <c r="BL965" s="3"/>
      <c r="BM965" s="3"/>
      <c r="BN965" s="3"/>
      <c r="BO965" s="3"/>
      <c r="BP965" s="3"/>
      <c r="BQ965" s="292"/>
      <c r="BR965" s="292"/>
      <c r="BS965" s="292"/>
      <c r="BT965" s="292"/>
      <c r="BU965" s="292"/>
      <c r="BV965" s="292"/>
      <c r="BW965" s="292"/>
      <c r="BX965" s="292"/>
      <c r="BY965" s="292"/>
      <c r="BZ965" s="292"/>
      <c r="CA965" s="292"/>
      <c r="CB965" s="292"/>
      <c r="CC965" s="292"/>
      <c r="CD965" s="292"/>
      <c r="CE965" s="292"/>
      <c r="CF965" s="292"/>
      <c r="CG965" s="292"/>
      <c r="CH965" s="292"/>
      <c r="CI965" s="292"/>
      <c r="CJ965" s="292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292"/>
      <c r="DB965" s="292"/>
      <c r="DC965" s="3"/>
      <c r="DD965" s="3"/>
      <c r="DE965" s="3"/>
      <c r="DF965" s="3"/>
      <c r="DG965" s="3"/>
      <c r="DH965" s="3"/>
      <c r="DI965" s="659"/>
      <c r="DJ965" s="659"/>
      <c r="DK965" s="659"/>
      <c r="DL965" s="3"/>
      <c r="DM965" s="3"/>
      <c r="DN965" s="3"/>
      <c r="DO965" s="292"/>
      <c r="DP965" s="292"/>
      <c r="DQ965" s="3"/>
      <c r="DR965" s="291"/>
      <c r="DS965" s="291"/>
      <c r="DT965" s="3"/>
      <c r="DU965" s="3"/>
      <c r="DV965" s="3"/>
      <c r="DW965" s="3"/>
      <c r="DX965" s="3"/>
      <c r="DY965" s="3"/>
      <c r="DZ965" s="3"/>
      <c r="EA965" s="3"/>
      <c r="EB965" s="3"/>
      <c r="EC965" s="3"/>
    </row>
    <row r="966" spans="1:133" ht="15.75" customHeight="1">
      <c r="A966" s="3"/>
      <c r="B966" s="291"/>
      <c r="C966" s="291"/>
      <c r="E966" s="174"/>
      <c r="F966" s="3"/>
      <c r="G966" s="3"/>
      <c r="H966" s="3"/>
      <c r="I966" s="1071"/>
      <c r="J966" s="107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292"/>
      <c r="AG966" s="292"/>
      <c r="AH966" s="174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292"/>
      <c r="BG966" s="292"/>
      <c r="BH966" s="292"/>
      <c r="BI966" s="292"/>
      <c r="BJ966" s="292"/>
      <c r="BK966" s="3"/>
      <c r="BL966" s="3"/>
      <c r="BM966" s="3"/>
      <c r="BN966" s="3"/>
      <c r="BO966" s="3"/>
      <c r="BP966" s="3"/>
      <c r="BQ966" s="292"/>
      <c r="BR966" s="292"/>
      <c r="BS966" s="292"/>
      <c r="BT966" s="292"/>
      <c r="BU966" s="292"/>
      <c r="BV966" s="292"/>
      <c r="BW966" s="292"/>
      <c r="BX966" s="292"/>
      <c r="BY966" s="292"/>
      <c r="BZ966" s="292"/>
      <c r="CA966" s="292"/>
      <c r="CB966" s="292"/>
      <c r="CC966" s="292"/>
      <c r="CD966" s="292"/>
      <c r="CE966" s="292"/>
      <c r="CF966" s="292"/>
      <c r="CG966" s="292"/>
      <c r="CH966" s="292"/>
      <c r="CI966" s="292"/>
      <c r="CJ966" s="292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292"/>
      <c r="DB966" s="292"/>
      <c r="DC966" s="3"/>
      <c r="DD966" s="3"/>
      <c r="DE966" s="3"/>
      <c r="DF966" s="3"/>
      <c r="DG966" s="3"/>
      <c r="DH966" s="3"/>
      <c r="DI966" s="659"/>
      <c r="DJ966" s="659"/>
      <c r="DK966" s="659"/>
      <c r="DL966" s="3"/>
      <c r="DM966" s="3"/>
      <c r="DN966" s="3"/>
      <c r="DO966" s="292"/>
      <c r="DP966" s="292"/>
      <c r="DQ966" s="3"/>
      <c r="DR966" s="291"/>
      <c r="DS966" s="291"/>
      <c r="DT966" s="3"/>
      <c r="DU966" s="3"/>
      <c r="DV966" s="3"/>
      <c r="DW966" s="3"/>
      <c r="DX966" s="3"/>
      <c r="DY966" s="3"/>
      <c r="DZ966" s="3"/>
      <c r="EA966" s="3"/>
      <c r="EB966" s="3"/>
      <c r="EC966" s="3"/>
    </row>
    <row r="967" spans="1:133" ht="15.75" customHeight="1">
      <c r="A967" s="3"/>
      <c r="B967" s="291"/>
      <c r="C967" s="291"/>
      <c r="E967" s="174"/>
      <c r="F967" s="3"/>
      <c r="G967" s="3"/>
      <c r="H967" s="3"/>
      <c r="I967" s="1071"/>
      <c r="J967" s="107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292"/>
      <c r="AG967" s="292"/>
      <c r="AH967" s="174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292"/>
      <c r="BG967" s="292"/>
      <c r="BH967" s="292"/>
      <c r="BI967" s="292"/>
      <c r="BJ967" s="292"/>
      <c r="BK967" s="3"/>
      <c r="BL967" s="3"/>
      <c r="BM967" s="3"/>
      <c r="BN967" s="3"/>
      <c r="BO967" s="3"/>
      <c r="BP967" s="3"/>
      <c r="BQ967" s="292"/>
      <c r="BR967" s="292"/>
      <c r="BS967" s="292"/>
      <c r="BT967" s="292"/>
      <c r="BU967" s="292"/>
      <c r="BV967" s="292"/>
      <c r="BW967" s="292"/>
      <c r="BX967" s="292"/>
      <c r="BY967" s="292"/>
      <c r="BZ967" s="292"/>
      <c r="CA967" s="292"/>
      <c r="CB967" s="292"/>
      <c r="CC967" s="292"/>
      <c r="CD967" s="292"/>
      <c r="CE967" s="292"/>
      <c r="CF967" s="292"/>
      <c r="CG967" s="292"/>
      <c r="CH967" s="292"/>
      <c r="CI967" s="292"/>
      <c r="CJ967" s="292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292"/>
      <c r="DB967" s="292"/>
      <c r="DC967" s="3"/>
      <c r="DD967" s="3"/>
      <c r="DE967" s="3"/>
      <c r="DF967" s="3"/>
      <c r="DG967" s="3"/>
      <c r="DH967" s="3"/>
      <c r="DI967" s="659"/>
      <c r="DJ967" s="659"/>
      <c r="DK967" s="659"/>
      <c r="DL967" s="3"/>
      <c r="DM967" s="3"/>
      <c r="DN967" s="3"/>
      <c r="DO967" s="292"/>
      <c r="DP967" s="292"/>
      <c r="DQ967" s="3"/>
      <c r="DR967" s="291"/>
      <c r="DS967" s="291"/>
      <c r="DT967" s="3"/>
      <c r="DU967" s="3"/>
      <c r="DV967" s="3"/>
      <c r="DW967" s="3"/>
      <c r="DX967" s="3"/>
      <c r="DY967" s="3"/>
      <c r="DZ967" s="3"/>
      <c r="EA967" s="3"/>
      <c r="EB967" s="3"/>
      <c r="EC967" s="3"/>
    </row>
    <row r="968" spans="1:133" ht="15.75" customHeight="1">
      <c r="A968" s="3"/>
      <c r="B968" s="291"/>
      <c r="C968" s="291"/>
      <c r="E968" s="174"/>
      <c r="F968" s="3"/>
      <c r="G968" s="3"/>
      <c r="H968" s="3"/>
      <c r="I968" s="1071"/>
      <c r="J968" s="107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292"/>
      <c r="AG968" s="292"/>
      <c r="AH968" s="174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292"/>
      <c r="BG968" s="292"/>
      <c r="BH968" s="292"/>
      <c r="BI968" s="292"/>
      <c r="BJ968" s="292"/>
      <c r="BK968" s="3"/>
      <c r="BL968" s="3"/>
      <c r="BM968" s="3"/>
      <c r="BN968" s="3"/>
      <c r="BO968" s="3"/>
      <c r="BP968" s="3"/>
      <c r="BQ968" s="292"/>
      <c r="BR968" s="292"/>
      <c r="BS968" s="292"/>
      <c r="BT968" s="292"/>
      <c r="BU968" s="292"/>
      <c r="BV968" s="292"/>
      <c r="BW968" s="292"/>
      <c r="BX968" s="292"/>
      <c r="BY968" s="292"/>
      <c r="BZ968" s="292"/>
      <c r="CA968" s="292"/>
      <c r="CB968" s="292"/>
      <c r="CC968" s="292"/>
      <c r="CD968" s="292"/>
      <c r="CE968" s="292"/>
      <c r="CF968" s="292"/>
      <c r="CG968" s="292"/>
      <c r="CH968" s="292"/>
      <c r="CI968" s="292"/>
      <c r="CJ968" s="292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292"/>
      <c r="DB968" s="292"/>
      <c r="DC968" s="3"/>
      <c r="DD968" s="3"/>
      <c r="DE968" s="3"/>
      <c r="DF968" s="3"/>
      <c r="DG968" s="3"/>
      <c r="DH968" s="3"/>
      <c r="DI968" s="659"/>
      <c r="DJ968" s="659"/>
      <c r="DK968" s="659"/>
      <c r="DL968" s="3"/>
      <c r="DM968" s="3"/>
      <c r="DN968" s="3"/>
      <c r="DO968" s="292"/>
      <c r="DP968" s="292"/>
      <c r="DQ968" s="3"/>
      <c r="DR968" s="291"/>
      <c r="DS968" s="291"/>
      <c r="DT968" s="3"/>
      <c r="DU968" s="3"/>
      <c r="DV968" s="3"/>
      <c r="DW968" s="3"/>
      <c r="DX968" s="3"/>
      <c r="DY968" s="3"/>
      <c r="DZ968" s="3"/>
      <c r="EA968" s="3"/>
      <c r="EB968" s="3"/>
      <c r="EC968" s="3"/>
    </row>
    <row r="969" spans="1:133" ht="15.75" customHeight="1">
      <c r="A969" s="3"/>
      <c r="B969" s="291"/>
      <c r="C969" s="291"/>
      <c r="E969" s="174"/>
      <c r="F969" s="3"/>
      <c r="G969" s="3"/>
      <c r="H969" s="3"/>
      <c r="I969" s="1071"/>
      <c r="J969" s="107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292"/>
      <c r="AG969" s="292"/>
      <c r="AH969" s="174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292"/>
      <c r="BG969" s="292"/>
      <c r="BH969" s="292"/>
      <c r="BI969" s="292"/>
      <c r="BJ969" s="292"/>
      <c r="BK969" s="3"/>
      <c r="BL969" s="3"/>
      <c r="BM969" s="3"/>
      <c r="BN969" s="3"/>
      <c r="BO969" s="3"/>
      <c r="BP969" s="3"/>
      <c r="BQ969" s="292"/>
      <c r="BR969" s="292"/>
      <c r="BS969" s="292"/>
      <c r="BT969" s="292"/>
      <c r="BU969" s="292"/>
      <c r="BV969" s="292"/>
      <c r="BW969" s="292"/>
      <c r="BX969" s="292"/>
      <c r="BY969" s="292"/>
      <c r="BZ969" s="292"/>
      <c r="CA969" s="292"/>
      <c r="CB969" s="292"/>
      <c r="CC969" s="292"/>
      <c r="CD969" s="292"/>
      <c r="CE969" s="292"/>
      <c r="CF969" s="292"/>
      <c r="CG969" s="292"/>
      <c r="CH969" s="292"/>
      <c r="CI969" s="292"/>
      <c r="CJ969" s="292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292"/>
      <c r="DB969" s="292"/>
      <c r="DC969" s="3"/>
      <c r="DD969" s="3"/>
      <c r="DE969" s="3"/>
      <c r="DF969" s="3"/>
      <c r="DG969" s="3"/>
      <c r="DH969" s="3"/>
      <c r="DI969" s="659"/>
      <c r="DJ969" s="659"/>
      <c r="DK969" s="659"/>
      <c r="DL969" s="3"/>
      <c r="DM969" s="3"/>
      <c r="DN969" s="3"/>
      <c r="DO969" s="292"/>
      <c r="DP969" s="292"/>
      <c r="DQ969" s="3"/>
      <c r="DR969" s="291"/>
      <c r="DS969" s="291"/>
      <c r="DT969" s="3"/>
      <c r="DU969" s="3"/>
      <c r="DV969" s="3"/>
      <c r="DW969" s="3"/>
      <c r="DX969" s="3"/>
      <c r="DY969" s="3"/>
      <c r="DZ969" s="3"/>
      <c r="EA969" s="3"/>
      <c r="EB969" s="3"/>
      <c r="EC969" s="3"/>
    </row>
    <row r="970" spans="1:133" ht="15.75" customHeight="1">
      <c r="A970" s="3"/>
      <c r="B970" s="291"/>
      <c r="C970" s="291"/>
      <c r="E970" s="174"/>
      <c r="F970" s="3"/>
      <c r="G970" s="3"/>
      <c r="H970" s="3"/>
      <c r="I970" s="1071"/>
      <c r="J970" s="107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292"/>
      <c r="AG970" s="292"/>
      <c r="AH970" s="174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292"/>
      <c r="BG970" s="292"/>
      <c r="BH970" s="292"/>
      <c r="BI970" s="292"/>
      <c r="BJ970" s="292"/>
      <c r="BK970" s="3"/>
      <c r="BL970" s="3"/>
      <c r="BM970" s="3"/>
      <c r="BN970" s="3"/>
      <c r="BO970" s="3"/>
      <c r="BP970" s="3"/>
      <c r="BQ970" s="292"/>
      <c r="BR970" s="292"/>
      <c r="BS970" s="292"/>
      <c r="BT970" s="292"/>
      <c r="BU970" s="292"/>
      <c r="BV970" s="292"/>
      <c r="BW970" s="292"/>
      <c r="BX970" s="292"/>
      <c r="BY970" s="292"/>
      <c r="BZ970" s="292"/>
      <c r="CA970" s="292"/>
      <c r="CB970" s="292"/>
      <c r="CC970" s="292"/>
      <c r="CD970" s="292"/>
      <c r="CE970" s="292"/>
      <c r="CF970" s="292"/>
      <c r="CG970" s="292"/>
      <c r="CH970" s="292"/>
      <c r="CI970" s="292"/>
      <c r="CJ970" s="292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292"/>
      <c r="DB970" s="292"/>
      <c r="DC970" s="3"/>
      <c r="DD970" s="3"/>
      <c r="DE970" s="3"/>
      <c r="DF970" s="3"/>
      <c r="DG970" s="3"/>
      <c r="DH970" s="3"/>
      <c r="DI970" s="659"/>
      <c r="DJ970" s="659"/>
      <c r="DK970" s="659"/>
      <c r="DL970" s="3"/>
      <c r="DM970" s="3"/>
      <c r="DN970" s="3"/>
      <c r="DO970" s="292"/>
      <c r="DP970" s="292"/>
      <c r="DQ970" s="3"/>
      <c r="DR970" s="291"/>
      <c r="DS970" s="291"/>
      <c r="DT970" s="3"/>
      <c r="DU970" s="3"/>
      <c r="DV970" s="3"/>
      <c r="DW970" s="3"/>
      <c r="DX970" s="3"/>
      <c r="DY970" s="3"/>
      <c r="DZ970" s="3"/>
      <c r="EA970" s="3"/>
      <c r="EB970" s="3"/>
      <c r="EC970" s="3"/>
    </row>
    <row r="971" spans="1:133" ht="15.75" customHeight="1">
      <c r="A971" s="3"/>
      <c r="B971" s="291"/>
      <c r="C971" s="291"/>
      <c r="E971" s="174"/>
      <c r="F971" s="3"/>
      <c r="G971" s="3"/>
      <c r="H971" s="3"/>
      <c r="I971" s="1071"/>
      <c r="J971" s="107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292"/>
      <c r="AG971" s="292"/>
      <c r="AH971" s="174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292"/>
      <c r="BG971" s="292"/>
      <c r="BH971" s="292"/>
      <c r="BI971" s="292"/>
      <c r="BJ971" s="292"/>
      <c r="BK971" s="3"/>
      <c r="BL971" s="3"/>
      <c r="BM971" s="3"/>
      <c r="BN971" s="3"/>
      <c r="BO971" s="3"/>
      <c r="BP971" s="3"/>
      <c r="BQ971" s="292"/>
      <c r="BR971" s="292"/>
      <c r="BS971" s="292"/>
      <c r="BT971" s="292"/>
      <c r="BU971" s="292"/>
      <c r="BV971" s="292"/>
      <c r="BW971" s="292"/>
      <c r="BX971" s="292"/>
      <c r="BY971" s="292"/>
      <c r="BZ971" s="292"/>
      <c r="CA971" s="292"/>
      <c r="CB971" s="292"/>
      <c r="CC971" s="292"/>
      <c r="CD971" s="292"/>
      <c r="CE971" s="292"/>
      <c r="CF971" s="292"/>
      <c r="CG971" s="292"/>
      <c r="CH971" s="292"/>
      <c r="CI971" s="292"/>
      <c r="CJ971" s="292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292"/>
      <c r="DB971" s="292"/>
      <c r="DC971" s="3"/>
      <c r="DD971" s="3"/>
      <c r="DE971" s="3"/>
      <c r="DF971" s="3"/>
      <c r="DG971" s="3"/>
      <c r="DH971" s="3"/>
      <c r="DI971" s="659"/>
      <c r="DJ971" s="659"/>
      <c r="DK971" s="659"/>
      <c r="DL971" s="3"/>
      <c r="DM971" s="3"/>
      <c r="DN971" s="3"/>
      <c r="DO971" s="292"/>
      <c r="DP971" s="292"/>
      <c r="DQ971" s="3"/>
      <c r="DR971" s="291"/>
      <c r="DS971" s="291"/>
      <c r="DT971" s="3"/>
      <c r="DU971" s="3"/>
      <c r="DV971" s="3"/>
      <c r="DW971" s="3"/>
      <c r="DX971" s="3"/>
      <c r="DY971" s="3"/>
      <c r="DZ971" s="3"/>
      <c r="EA971" s="3"/>
      <c r="EB971" s="3"/>
      <c r="EC971" s="3"/>
    </row>
    <row r="972" spans="1:133" ht="15.75" customHeight="1">
      <c r="A972" s="3"/>
      <c r="B972" s="291"/>
      <c r="C972" s="291"/>
      <c r="E972" s="174"/>
      <c r="F972" s="3"/>
      <c r="G972" s="3"/>
      <c r="H972" s="3"/>
      <c r="I972" s="1071"/>
      <c r="J972" s="107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292"/>
      <c r="AG972" s="292"/>
      <c r="AH972" s="174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292"/>
      <c r="BG972" s="292"/>
      <c r="BH972" s="292"/>
      <c r="BI972" s="292"/>
      <c r="BJ972" s="292"/>
      <c r="BK972" s="3"/>
      <c r="BL972" s="3"/>
      <c r="BM972" s="3"/>
      <c r="BN972" s="3"/>
      <c r="BO972" s="3"/>
      <c r="BP972" s="3"/>
      <c r="BQ972" s="292"/>
      <c r="BR972" s="292"/>
      <c r="BS972" s="292"/>
      <c r="BT972" s="292"/>
      <c r="BU972" s="292"/>
      <c r="BV972" s="292"/>
      <c r="BW972" s="292"/>
      <c r="BX972" s="292"/>
      <c r="BY972" s="292"/>
      <c r="BZ972" s="292"/>
      <c r="CA972" s="292"/>
      <c r="CB972" s="292"/>
      <c r="CC972" s="292"/>
      <c r="CD972" s="292"/>
      <c r="CE972" s="292"/>
      <c r="CF972" s="292"/>
      <c r="CG972" s="292"/>
      <c r="CH972" s="292"/>
      <c r="CI972" s="292"/>
      <c r="CJ972" s="292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292"/>
      <c r="DB972" s="292"/>
      <c r="DC972" s="3"/>
      <c r="DD972" s="3"/>
      <c r="DE972" s="3"/>
      <c r="DF972" s="3"/>
      <c r="DG972" s="3"/>
      <c r="DH972" s="3"/>
      <c r="DI972" s="659"/>
      <c r="DJ972" s="659"/>
      <c r="DK972" s="659"/>
      <c r="DL972" s="3"/>
      <c r="DM972" s="3"/>
      <c r="DN972" s="3"/>
      <c r="DO972" s="292"/>
      <c r="DP972" s="292"/>
      <c r="DQ972" s="3"/>
      <c r="DR972" s="291"/>
      <c r="DS972" s="291"/>
      <c r="DT972" s="3"/>
      <c r="DU972" s="3"/>
      <c r="DV972" s="3"/>
      <c r="DW972" s="3"/>
      <c r="DX972" s="3"/>
      <c r="DY972" s="3"/>
      <c r="DZ972" s="3"/>
      <c r="EA972" s="3"/>
      <c r="EB972" s="3"/>
      <c r="EC972" s="3"/>
    </row>
    <row r="973" spans="1:133" ht="15.75" customHeight="1">
      <c r="A973" s="3"/>
      <c r="B973" s="291"/>
      <c r="C973" s="291"/>
      <c r="E973" s="174"/>
      <c r="F973" s="3"/>
      <c r="G973" s="3"/>
      <c r="H973" s="3"/>
      <c r="I973" s="1071"/>
      <c r="J973" s="107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292"/>
      <c r="AG973" s="292"/>
      <c r="AH973" s="174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292"/>
      <c r="BG973" s="292"/>
      <c r="BH973" s="292"/>
      <c r="BI973" s="292"/>
      <c r="BJ973" s="292"/>
      <c r="BK973" s="3"/>
      <c r="BL973" s="3"/>
      <c r="BM973" s="3"/>
      <c r="BN973" s="3"/>
      <c r="BO973" s="3"/>
      <c r="BP973" s="3"/>
      <c r="BQ973" s="292"/>
      <c r="BR973" s="292"/>
      <c r="BS973" s="292"/>
      <c r="BT973" s="292"/>
      <c r="BU973" s="292"/>
      <c r="BV973" s="292"/>
      <c r="BW973" s="292"/>
      <c r="BX973" s="292"/>
      <c r="BY973" s="292"/>
      <c r="BZ973" s="292"/>
      <c r="CA973" s="292"/>
      <c r="CB973" s="292"/>
      <c r="CC973" s="292"/>
      <c r="CD973" s="292"/>
      <c r="CE973" s="292"/>
      <c r="CF973" s="292"/>
      <c r="CG973" s="292"/>
      <c r="CH973" s="292"/>
      <c r="CI973" s="292"/>
      <c r="CJ973" s="292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292"/>
      <c r="DB973" s="292"/>
      <c r="DC973" s="3"/>
      <c r="DD973" s="3"/>
      <c r="DE973" s="3"/>
      <c r="DF973" s="3"/>
      <c r="DG973" s="3"/>
      <c r="DH973" s="3"/>
      <c r="DI973" s="659"/>
      <c r="DJ973" s="659"/>
      <c r="DK973" s="659"/>
      <c r="DL973" s="3"/>
      <c r="DM973" s="3"/>
      <c r="DN973" s="3"/>
      <c r="DO973" s="292"/>
      <c r="DP973" s="292"/>
      <c r="DQ973" s="3"/>
      <c r="DR973" s="291"/>
      <c r="DS973" s="291"/>
      <c r="DT973" s="3"/>
      <c r="DU973" s="3"/>
      <c r="DV973" s="3"/>
      <c r="DW973" s="3"/>
      <c r="DX973" s="3"/>
      <c r="DY973" s="3"/>
      <c r="DZ973" s="3"/>
      <c r="EA973" s="3"/>
      <c r="EB973" s="3"/>
      <c r="EC973" s="3"/>
    </row>
    <row r="974" spans="1:133" ht="15.75" customHeight="1">
      <c r="A974" s="3"/>
      <c r="B974" s="291"/>
      <c r="C974" s="291"/>
      <c r="E974" s="174"/>
      <c r="F974" s="3"/>
      <c r="G974" s="3"/>
      <c r="H974" s="3"/>
      <c r="I974" s="1071"/>
      <c r="J974" s="107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292"/>
      <c r="AG974" s="292"/>
      <c r="AH974" s="174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292"/>
      <c r="BG974" s="292"/>
      <c r="BH974" s="292"/>
      <c r="BI974" s="292"/>
      <c r="BJ974" s="292"/>
      <c r="BK974" s="3"/>
      <c r="BL974" s="3"/>
      <c r="BM974" s="3"/>
      <c r="BN974" s="3"/>
      <c r="BO974" s="3"/>
      <c r="BP974" s="3"/>
      <c r="BQ974" s="292"/>
      <c r="BR974" s="292"/>
      <c r="BS974" s="292"/>
      <c r="BT974" s="292"/>
      <c r="BU974" s="292"/>
      <c r="BV974" s="292"/>
      <c r="BW974" s="292"/>
      <c r="BX974" s="292"/>
      <c r="BY974" s="292"/>
      <c r="BZ974" s="292"/>
      <c r="CA974" s="292"/>
      <c r="CB974" s="292"/>
      <c r="CC974" s="292"/>
      <c r="CD974" s="292"/>
      <c r="CE974" s="292"/>
      <c r="CF974" s="292"/>
      <c r="CG974" s="292"/>
      <c r="CH974" s="292"/>
      <c r="CI974" s="292"/>
      <c r="CJ974" s="292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292"/>
      <c r="DB974" s="292"/>
      <c r="DC974" s="3"/>
      <c r="DD974" s="3"/>
      <c r="DE974" s="3"/>
      <c r="DF974" s="3"/>
      <c r="DG974" s="3"/>
      <c r="DH974" s="3"/>
      <c r="DI974" s="659"/>
      <c r="DJ974" s="659"/>
      <c r="DK974" s="659"/>
      <c r="DL974" s="3"/>
      <c r="DM974" s="3"/>
      <c r="DN974" s="3"/>
      <c r="DO974" s="292"/>
      <c r="DP974" s="292"/>
      <c r="DQ974" s="3"/>
      <c r="DR974" s="291"/>
      <c r="DS974" s="291"/>
      <c r="DT974" s="3"/>
      <c r="DU974" s="3"/>
      <c r="DV974" s="3"/>
      <c r="DW974" s="3"/>
      <c r="DX974" s="3"/>
      <c r="DY974" s="3"/>
      <c r="DZ974" s="3"/>
      <c r="EA974" s="3"/>
      <c r="EB974" s="3"/>
      <c r="EC974" s="3"/>
    </row>
    <row r="975" spans="1:133" ht="15.75" customHeight="1">
      <c r="A975" s="3"/>
      <c r="B975" s="291"/>
      <c r="C975" s="291"/>
      <c r="E975" s="174"/>
      <c r="F975" s="3"/>
      <c r="G975" s="3"/>
      <c r="H975" s="3"/>
      <c r="I975" s="1071"/>
      <c r="J975" s="107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292"/>
      <c r="AG975" s="292"/>
      <c r="AH975" s="174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292"/>
      <c r="BG975" s="292"/>
      <c r="BH975" s="292"/>
      <c r="BI975" s="292"/>
      <c r="BJ975" s="292"/>
      <c r="BK975" s="3"/>
      <c r="BL975" s="3"/>
      <c r="BM975" s="3"/>
      <c r="BN975" s="3"/>
      <c r="BO975" s="3"/>
      <c r="BP975" s="3"/>
      <c r="BQ975" s="292"/>
      <c r="BR975" s="292"/>
      <c r="BS975" s="292"/>
      <c r="BT975" s="292"/>
      <c r="BU975" s="292"/>
      <c r="BV975" s="292"/>
      <c r="BW975" s="292"/>
      <c r="BX975" s="292"/>
      <c r="BY975" s="292"/>
      <c r="BZ975" s="292"/>
      <c r="CA975" s="292"/>
      <c r="CB975" s="292"/>
      <c r="CC975" s="292"/>
      <c r="CD975" s="292"/>
      <c r="CE975" s="292"/>
      <c r="CF975" s="292"/>
      <c r="CG975" s="292"/>
      <c r="CH975" s="292"/>
      <c r="CI975" s="292"/>
      <c r="CJ975" s="292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292"/>
      <c r="DB975" s="292"/>
      <c r="DC975" s="3"/>
      <c r="DD975" s="3"/>
      <c r="DE975" s="3"/>
      <c r="DF975" s="3"/>
      <c r="DG975" s="3"/>
      <c r="DH975" s="3"/>
      <c r="DI975" s="659"/>
      <c r="DJ975" s="659"/>
      <c r="DK975" s="659"/>
      <c r="DL975" s="3"/>
      <c r="DM975" s="3"/>
      <c r="DN975" s="3"/>
      <c r="DO975" s="292"/>
      <c r="DP975" s="292"/>
      <c r="DQ975" s="3"/>
      <c r="DR975" s="291"/>
      <c r="DS975" s="291"/>
      <c r="DT975" s="3"/>
      <c r="DU975" s="3"/>
      <c r="DV975" s="3"/>
      <c r="DW975" s="3"/>
      <c r="DX975" s="3"/>
      <c r="DY975" s="3"/>
      <c r="DZ975" s="3"/>
      <c r="EA975" s="3"/>
      <c r="EB975" s="3"/>
      <c r="EC975" s="3"/>
    </row>
    <row r="976" spans="1:133" ht="15.75" customHeight="1">
      <c r="A976" s="3"/>
      <c r="B976" s="291"/>
      <c r="C976" s="291"/>
      <c r="E976" s="174"/>
      <c r="F976" s="3"/>
      <c r="G976" s="3"/>
      <c r="H976" s="3"/>
      <c r="I976" s="1071"/>
      <c r="J976" s="107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292"/>
      <c r="AG976" s="292"/>
      <c r="AH976" s="174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292"/>
      <c r="BG976" s="292"/>
      <c r="BH976" s="292"/>
      <c r="BI976" s="292"/>
      <c r="BJ976" s="292"/>
      <c r="BK976" s="3"/>
      <c r="BL976" s="3"/>
      <c r="BM976" s="3"/>
      <c r="BN976" s="3"/>
      <c r="BO976" s="3"/>
      <c r="BP976" s="3"/>
      <c r="BQ976" s="292"/>
      <c r="BR976" s="292"/>
      <c r="BS976" s="292"/>
      <c r="BT976" s="292"/>
      <c r="BU976" s="292"/>
      <c r="BV976" s="292"/>
      <c r="BW976" s="292"/>
      <c r="BX976" s="292"/>
      <c r="BY976" s="292"/>
      <c r="BZ976" s="292"/>
      <c r="CA976" s="292"/>
      <c r="CB976" s="292"/>
      <c r="CC976" s="292"/>
      <c r="CD976" s="292"/>
      <c r="CE976" s="292"/>
      <c r="CF976" s="292"/>
      <c r="CG976" s="292"/>
      <c r="CH976" s="292"/>
      <c r="CI976" s="292"/>
      <c r="CJ976" s="292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292"/>
      <c r="DB976" s="292"/>
      <c r="DC976" s="3"/>
      <c r="DD976" s="3"/>
      <c r="DE976" s="3"/>
      <c r="DF976" s="3"/>
      <c r="DG976" s="3"/>
      <c r="DH976" s="3"/>
      <c r="DI976" s="659"/>
      <c r="DJ976" s="659"/>
      <c r="DK976" s="659"/>
      <c r="DL976" s="3"/>
      <c r="DM976" s="3"/>
      <c r="DN976" s="3"/>
      <c r="DO976" s="292"/>
      <c r="DP976" s="292"/>
      <c r="DQ976" s="3"/>
      <c r="DR976" s="291"/>
      <c r="DS976" s="291"/>
      <c r="DT976" s="3"/>
      <c r="DU976" s="3"/>
      <c r="DV976" s="3"/>
      <c r="DW976" s="3"/>
      <c r="DX976" s="3"/>
      <c r="DY976" s="3"/>
      <c r="DZ976" s="3"/>
      <c r="EA976" s="3"/>
      <c r="EB976" s="3"/>
      <c r="EC976" s="3"/>
    </row>
    <row r="977" spans="1:133" ht="15.75" customHeight="1">
      <c r="A977" s="3"/>
      <c r="B977" s="291"/>
      <c r="C977" s="291"/>
      <c r="E977" s="174"/>
      <c r="F977" s="3"/>
      <c r="G977" s="3"/>
      <c r="H977" s="3"/>
      <c r="I977" s="1071"/>
      <c r="J977" s="107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292"/>
      <c r="AG977" s="292"/>
      <c r="AH977" s="174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292"/>
      <c r="BG977" s="292"/>
      <c r="BH977" s="292"/>
      <c r="BI977" s="292"/>
      <c r="BJ977" s="292"/>
      <c r="BK977" s="3"/>
      <c r="BL977" s="3"/>
      <c r="BM977" s="3"/>
      <c r="BN977" s="3"/>
      <c r="BO977" s="3"/>
      <c r="BP977" s="3"/>
      <c r="BQ977" s="292"/>
      <c r="BR977" s="292"/>
      <c r="BS977" s="292"/>
      <c r="BT977" s="292"/>
      <c r="BU977" s="292"/>
      <c r="BV977" s="292"/>
      <c r="BW977" s="292"/>
      <c r="BX977" s="292"/>
      <c r="BY977" s="292"/>
      <c r="BZ977" s="292"/>
      <c r="CA977" s="292"/>
      <c r="CB977" s="292"/>
      <c r="CC977" s="292"/>
      <c r="CD977" s="292"/>
      <c r="CE977" s="292"/>
      <c r="CF977" s="292"/>
      <c r="CG977" s="292"/>
      <c r="CH977" s="292"/>
      <c r="CI977" s="292"/>
      <c r="CJ977" s="292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292"/>
      <c r="DB977" s="292"/>
      <c r="DC977" s="3"/>
      <c r="DD977" s="3"/>
      <c r="DE977" s="3"/>
      <c r="DF977" s="3"/>
      <c r="DG977" s="3"/>
      <c r="DH977" s="3"/>
      <c r="DI977" s="659"/>
      <c r="DJ977" s="659"/>
      <c r="DK977" s="659"/>
      <c r="DL977" s="3"/>
      <c r="DM977" s="3"/>
      <c r="DN977" s="3"/>
      <c r="DO977" s="292"/>
      <c r="DP977" s="292"/>
      <c r="DQ977" s="3"/>
      <c r="DR977" s="291"/>
      <c r="DS977" s="291"/>
      <c r="DT977" s="3"/>
      <c r="DU977" s="3"/>
      <c r="DV977" s="3"/>
      <c r="DW977" s="3"/>
      <c r="DX977" s="3"/>
      <c r="DY977" s="3"/>
      <c r="DZ977" s="3"/>
      <c r="EA977" s="3"/>
      <c r="EB977" s="3"/>
      <c r="EC977" s="3"/>
    </row>
    <row r="978" spans="1:133" ht="15.75" customHeight="1">
      <c r="A978" s="3"/>
      <c r="B978" s="291"/>
      <c r="C978" s="291"/>
      <c r="E978" s="174"/>
      <c r="F978" s="3"/>
      <c r="G978" s="3"/>
      <c r="H978" s="3"/>
      <c r="I978" s="1071"/>
      <c r="J978" s="107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292"/>
      <c r="AG978" s="292"/>
      <c r="AH978" s="174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292"/>
      <c r="BG978" s="292"/>
      <c r="BH978" s="292"/>
      <c r="BI978" s="292"/>
      <c r="BJ978" s="292"/>
      <c r="BK978" s="3"/>
      <c r="BL978" s="3"/>
      <c r="BM978" s="3"/>
      <c r="BN978" s="3"/>
      <c r="BO978" s="3"/>
      <c r="BP978" s="3"/>
      <c r="BQ978" s="292"/>
      <c r="BR978" s="292"/>
      <c r="BS978" s="292"/>
      <c r="BT978" s="292"/>
      <c r="BU978" s="292"/>
      <c r="BV978" s="292"/>
      <c r="BW978" s="292"/>
      <c r="BX978" s="292"/>
      <c r="BY978" s="292"/>
      <c r="BZ978" s="292"/>
      <c r="CA978" s="292"/>
      <c r="CB978" s="292"/>
      <c r="CC978" s="292"/>
      <c r="CD978" s="292"/>
      <c r="CE978" s="292"/>
      <c r="CF978" s="292"/>
      <c r="CG978" s="292"/>
      <c r="CH978" s="292"/>
      <c r="CI978" s="292"/>
      <c r="CJ978" s="292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292"/>
      <c r="DB978" s="292"/>
      <c r="DC978" s="3"/>
      <c r="DD978" s="3"/>
      <c r="DE978" s="3"/>
      <c r="DF978" s="3"/>
      <c r="DG978" s="3"/>
      <c r="DH978" s="3"/>
      <c r="DI978" s="659"/>
      <c r="DJ978" s="659"/>
      <c r="DK978" s="659"/>
      <c r="DL978" s="3"/>
      <c r="DM978" s="3"/>
      <c r="DN978" s="3"/>
      <c r="DO978" s="292"/>
      <c r="DP978" s="292"/>
      <c r="DQ978" s="3"/>
      <c r="DR978" s="291"/>
      <c r="DS978" s="291"/>
      <c r="DT978" s="3"/>
      <c r="DU978" s="3"/>
      <c r="DV978" s="3"/>
      <c r="DW978" s="3"/>
      <c r="DX978" s="3"/>
      <c r="DY978" s="3"/>
      <c r="DZ978" s="3"/>
      <c r="EA978" s="3"/>
      <c r="EB978" s="3"/>
      <c r="EC978" s="3"/>
    </row>
    <row r="979" spans="1:133" ht="15.75" customHeight="1">
      <c r="A979" s="3"/>
      <c r="B979" s="291"/>
      <c r="C979" s="291"/>
      <c r="E979" s="174"/>
      <c r="F979" s="3"/>
      <c r="G979" s="3"/>
      <c r="H979" s="3"/>
      <c r="I979" s="1071"/>
      <c r="J979" s="107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292"/>
      <c r="AG979" s="292"/>
      <c r="AH979" s="174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292"/>
      <c r="BG979" s="292"/>
      <c r="BH979" s="292"/>
      <c r="BI979" s="292"/>
      <c r="BJ979" s="292"/>
      <c r="BK979" s="3"/>
      <c r="BL979" s="3"/>
      <c r="BM979" s="3"/>
      <c r="BN979" s="3"/>
      <c r="BO979" s="3"/>
      <c r="BP979" s="3"/>
      <c r="BQ979" s="292"/>
      <c r="BR979" s="292"/>
      <c r="BS979" s="292"/>
      <c r="BT979" s="292"/>
      <c r="BU979" s="292"/>
      <c r="BV979" s="292"/>
      <c r="BW979" s="292"/>
      <c r="BX979" s="292"/>
      <c r="BY979" s="292"/>
      <c r="BZ979" s="292"/>
      <c r="CA979" s="292"/>
      <c r="CB979" s="292"/>
      <c r="CC979" s="292"/>
      <c r="CD979" s="292"/>
      <c r="CE979" s="292"/>
      <c r="CF979" s="292"/>
      <c r="CG979" s="292"/>
      <c r="CH979" s="292"/>
      <c r="CI979" s="292"/>
      <c r="CJ979" s="292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292"/>
      <c r="DB979" s="292"/>
      <c r="DC979" s="3"/>
      <c r="DD979" s="3"/>
      <c r="DE979" s="3"/>
      <c r="DF979" s="3"/>
      <c r="DG979" s="3"/>
      <c r="DH979" s="3"/>
      <c r="DI979" s="659"/>
      <c r="DJ979" s="659"/>
      <c r="DK979" s="659"/>
      <c r="DL979" s="3"/>
      <c r="DM979" s="3"/>
      <c r="DN979" s="3"/>
      <c r="DO979" s="292"/>
      <c r="DP979" s="292"/>
      <c r="DQ979" s="3"/>
      <c r="DR979" s="291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</row>
    <row r="980" spans="1:133" ht="15.75" customHeight="1">
      <c r="A980" s="3"/>
      <c r="B980" s="291"/>
      <c r="C980" s="291"/>
      <c r="E980" s="174"/>
      <c r="F980" s="3"/>
      <c r="G980" s="3"/>
      <c r="H980" s="3"/>
      <c r="I980" s="1071"/>
      <c r="J980" s="107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292"/>
      <c r="AG980" s="292"/>
      <c r="AH980" s="174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292"/>
      <c r="BG980" s="292"/>
      <c r="BH980" s="292"/>
      <c r="BI980" s="292"/>
      <c r="BJ980" s="292"/>
      <c r="BK980" s="3"/>
      <c r="BL980" s="3"/>
      <c r="BM980" s="3"/>
      <c r="BN980" s="3"/>
      <c r="BO980" s="3"/>
      <c r="BP980" s="3"/>
      <c r="BQ980" s="292"/>
      <c r="BR980" s="292"/>
      <c r="BS980" s="292"/>
      <c r="BT980" s="292"/>
      <c r="BU980" s="292"/>
      <c r="BV980" s="292"/>
      <c r="BW980" s="292"/>
      <c r="BX980" s="292"/>
      <c r="BY980" s="292"/>
      <c r="BZ980" s="292"/>
      <c r="CA980" s="292"/>
      <c r="CB980" s="292"/>
      <c r="CC980" s="292"/>
      <c r="CD980" s="292"/>
      <c r="CE980" s="292"/>
      <c r="CF980" s="292"/>
      <c r="CG980" s="292"/>
      <c r="CH980" s="292"/>
      <c r="CI980" s="292"/>
      <c r="CJ980" s="292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292"/>
      <c r="DB980" s="292"/>
      <c r="DC980" s="3"/>
      <c r="DD980" s="3"/>
      <c r="DE980" s="3"/>
      <c r="DF980" s="3"/>
      <c r="DG980" s="3"/>
      <c r="DH980" s="3"/>
      <c r="DI980" s="659"/>
      <c r="DJ980" s="659"/>
      <c r="DK980" s="659"/>
      <c r="DL980" s="3"/>
      <c r="DM980" s="3"/>
      <c r="DN980" s="3"/>
      <c r="DO980" s="292"/>
      <c r="DP980" s="292"/>
      <c r="DQ980" s="3"/>
      <c r="DR980" s="291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</row>
    <row r="981" spans="1:133" ht="15.75" customHeight="1">
      <c r="A981" s="3"/>
      <c r="B981" s="291"/>
      <c r="C981" s="291"/>
      <c r="E981" s="174"/>
      <c r="F981" s="3"/>
      <c r="G981" s="3"/>
      <c r="H981" s="3"/>
      <c r="I981" s="1071"/>
      <c r="J981" s="107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292"/>
      <c r="AG981" s="292"/>
      <c r="AH981" s="174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292"/>
      <c r="BG981" s="292"/>
      <c r="BH981" s="292"/>
      <c r="BI981" s="292"/>
      <c r="BJ981" s="292"/>
      <c r="BK981" s="3"/>
      <c r="BL981" s="3"/>
      <c r="BM981" s="3"/>
      <c r="BN981" s="3"/>
      <c r="BO981" s="3"/>
      <c r="BP981" s="3"/>
      <c r="BQ981" s="292"/>
      <c r="BR981" s="292"/>
      <c r="BS981" s="292"/>
      <c r="BT981" s="292"/>
      <c r="BU981" s="292"/>
      <c r="BV981" s="292"/>
      <c r="BW981" s="292"/>
      <c r="BX981" s="292"/>
      <c r="BY981" s="292"/>
      <c r="BZ981" s="292"/>
      <c r="CA981" s="292"/>
      <c r="CB981" s="292"/>
      <c r="CC981" s="292"/>
      <c r="CD981" s="292"/>
      <c r="CE981" s="292"/>
      <c r="CF981" s="292"/>
      <c r="CG981" s="292"/>
      <c r="CH981" s="292"/>
      <c r="CI981" s="292"/>
      <c r="CJ981" s="292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292"/>
      <c r="DB981" s="292"/>
      <c r="DC981" s="3"/>
      <c r="DD981" s="3"/>
      <c r="DE981" s="3"/>
      <c r="DF981" s="3"/>
      <c r="DG981" s="3"/>
      <c r="DH981" s="3"/>
      <c r="DI981" s="659"/>
      <c r="DJ981" s="659"/>
      <c r="DK981" s="659"/>
      <c r="DL981" s="3"/>
      <c r="DM981" s="3"/>
      <c r="DN981" s="3"/>
      <c r="DO981" s="292"/>
      <c r="DP981" s="292"/>
      <c r="DQ981" s="3"/>
      <c r="DR981" s="291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</row>
    <row r="982" spans="1:133" ht="15.75" customHeight="1">
      <c r="A982" s="3"/>
      <c r="B982" s="291"/>
      <c r="C982" s="291"/>
      <c r="E982" s="174"/>
      <c r="F982" s="3"/>
      <c r="G982" s="3"/>
      <c r="H982" s="3"/>
      <c r="I982" s="1071"/>
      <c r="J982" s="107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292"/>
      <c r="AG982" s="292"/>
      <c r="AH982" s="174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292"/>
      <c r="BG982" s="292"/>
      <c r="BH982" s="292"/>
      <c r="BI982" s="292"/>
      <c r="BJ982" s="292"/>
      <c r="BK982" s="3"/>
      <c r="BL982" s="3"/>
      <c r="BM982" s="3"/>
      <c r="BN982" s="3"/>
      <c r="BO982" s="3"/>
      <c r="BP982" s="3"/>
      <c r="BQ982" s="292"/>
      <c r="BR982" s="292"/>
      <c r="BS982" s="292"/>
      <c r="BT982" s="292"/>
      <c r="BU982" s="292"/>
      <c r="BV982" s="292"/>
      <c r="BW982" s="292"/>
      <c r="BX982" s="292"/>
      <c r="BY982" s="292"/>
      <c r="BZ982" s="292"/>
      <c r="CA982" s="292"/>
      <c r="CB982" s="292"/>
      <c r="CC982" s="292"/>
      <c r="CD982" s="292"/>
      <c r="CE982" s="292"/>
      <c r="CF982" s="292"/>
      <c r="CG982" s="292"/>
      <c r="CH982" s="292"/>
      <c r="CI982" s="292"/>
      <c r="CJ982" s="292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292"/>
      <c r="DB982" s="292"/>
      <c r="DC982" s="3"/>
      <c r="DD982" s="3"/>
      <c r="DE982" s="3"/>
      <c r="DF982" s="3"/>
      <c r="DG982" s="3"/>
      <c r="DH982" s="3"/>
      <c r="DI982" s="659"/>
      <c r="DJ982" s="659"/>
      <c r="DK982" s="659"/>
      <c r="DL982" s="3"/>
      <c r="DM982" s="3"/>
      <c r="DN982" s="3"/>
      <c r="DO982" s="292"/>
      <c r="DP982" s="292"/>
      <c r="DQ982" s="3"/>
      <c r="DR982" s="291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</row>
    <row r="983" spans="1:133" ht="15.75" customHeight="1">
      <c r="A983" s="3"/>
      <c r="B983" s="291"/>
      <c r="C983" s="291"/>
      <c r="E983" s="174"/>
      <c r="F983" s="3"/>
      <c r="G983" s="3"/>
      <c r="H983" s="3"/>
      <c r="I983" s="1071"/>
      <c r="J983" s="107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292"/>
      <c r="AG983" s="292"/>
      <c r="AH983" s="174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292"/>
      <c r="BG983" s="292"/>
      <c r="BH983" s="292"/>
      <c r="BI983" s="292"/>
      <c r="BJ983" s="292"/>
      <c r="BK983" s="3"/>
      <c r="BL983" s="3"/>
      <c r="BM983" s="3"/>
      <c r="BN983" s="3"/>
      <c r="BO983" s="3"/>
      <c r="BP983" s="3"/>
      <c r="BQ983" s="292"/>
      <c r="BR983" s="292"/>
      <c r="BS983" s="292"/>
      <c r="BT983" s="292"/>
      <c r="BU983" s="292"/>
      <c r="BV983" s="292"/>
      <c r="BW983" s="292"/>
      <c r="BX983" s="292"/>
      <c r="BY983" s="292"/>
      <c r="BZ983" s="292"/>
      <c r="CA983" s="292"/>
      <c r="CB983" s="292"/>
      <c r="CC983" s="292"/>
      <c r="CD983" s="292"/>
      <c r="CE983" s="292"/>
      <c r="CF983" s="292"/>
      <c r="CG983" s="292"/>
      <c r="CH983" s="292"/>
      <c r="CI983" s="292"/>
      <c r="CJ983" s="292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292"/>
      <c r="DB983" s="292"/>
      <c r="DC983" s="3"/>
      <c r="DD983" s="3"/>
      <c r="DE983" s="3"/>
      <c r="DF983" s="3"/>
      <c r="DG983" s="3"/>
      <c r="DH983" s="3"/>
      <c r="DI983" s="659"/>
      <c r="DJ983" s="659"/>
      <c r="DK983" s="659"/>
      <c r="DL983" s="3"/>
      <c r="DM983" s="3"/>
      <c r="DN983" s="3"/>
      <c r="DO983" s="292"/>
      <c r="DP983" s="292"/>
      <c r="DQ983" s="3"/>
      <c r="DR983" s="291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</row>
    <row r="984" spans="1:133" ht="15.75" customHeight="1">
      <c r="A984" s="3"/>
      <c r="B984" s="291"/>
      <c r="C984" s="291"/>
      <c r="E984" s="174"/>
      <c r="F984" s="3"/>
      <c r="G984" s="3"/>
      <c r="H984" s="3"/>
      <c r="I984" s="1071"/>
      <c r="J984" s="107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292"/>
      <c r="AG984" s="292"/>
      <c r="AH984" s="174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292"/>
      <c r="BG984" s="292"/>
      <c r="BH984" s="292"/>
      <c r="BI984" s="292"/>
      <c r="BJ984" s="292"/>
      <c r="BK984" s="3"/>
      <c r="BL984" s="3"/>
      <c r="BM984" s="3"/>
      <c r="BN984" s="3"/>
      <c r="BO984" s="3"/>
      <c r="BP984" s="3"/>
      <c r="BQ984" s="292"/>
      <c r="BR984" s="292"/>
      <c r="BS984" s="292"/>
      <c r="BT984" s="292"/>
      <c r="BU984" s="292"/>
      <c r="BV984" s="292"/>
      <c r="BW984" s="292"/>
      <c r="BX984" s="292"/>
      <c r="BY984" s="292"/>
      <c r="BZ984" s="292"/>
      <c r="CA984" s="292"/>
      <c r="CB984" s="292"/>
      <c r="CC984" s="292"/>
      <c r="CD984" s="292"/>
      <c r="CE984" s="292"/>
      <c r="CF984" s="292"/>
      <c r="CG984" s="292"/>
      <c r="CH984" s="292"/>
      <c r="CI984" s="292"/>
      <c r="CJ984" s="292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292"/>
      <c r="DB984" s="292"/>
      <c r="DC984" s="3"/>
      <c r="DD984" s="3"/>
      <c r="DE984" s="3"/>
      <c r="DF984" s="3"/>
      <c r="DG984" s="3"/>
      <c r="DH984" s="3"/>
      <c r="DI984" s="659"/>
      <c r="DJ984" s="659"/>
      <c r="DK984" s="659"/>
      <c r="DL984" s="3"/>
      <c r="DM984" s="3"/>
      <c r="DN984" s="3"/>
      <c r="DO984" s="292"/>
      <c r="DP984" s="292"/>
      <c r="DQ984" s="3"/>
      <c r="DR984" s="291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</row>
    <row r="985" spans="1:133" ht="15.75" customHeight="1">
      <c r="A985" s="3"/>
      <c r="B985" s="291"/>
      <c r="C985" s="291"/>
      <c r="E985" s="174"/>
      <c r="F985" s="3"/>
      <c r="G985" s="3"/>
      <c r="H985" s="3"/>
      <c r="I985" s="1071"/>
      <c r="J985" s="107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292"/>
      <c r="AG985" s="292"/>
      <c r="AH985" s="174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292"/>
      <c r="BG985" s="292"/>
      <c r="BH985" s="292"/>
      <c r="BI985" s="292"/>
      <c r="BJ985" s="292"/>
      <c r="BK985" s="3"/>
      <c r="BL985" s="3"/>
      <c r="BM985" s="3"/>
      <c r="BN985" s="3"/>
      <c r="BO985" s="3"/>
      <c r="BP985" s="3"/>
      <c r="BQ985" s="292"/>
      <c r="BR985" s="292"/>
      <c r="BS985" s="292"/>
      <c r="BT985" s="292"/>
      <c r="BU985" s="292"/>
      <c r="BV985" s="292"/>
      <c r="BW985" s="292"/>
      <c r="BX985" s="292"/>
      <c r="BY985" s="292"/>
      <c r="BZ985" s="292"/>
      <c r="CA985" s="292"/>
      <c r="CB985" s="292"/>
      <c r="CC985" s="292"/>
      <c r="CD985" s="292"/>
      <c r="CE985" s="292"/>
      <c r="CF985" s="292"/>
      <c r="CG985" s="292"/>
      <c r="CH985" s="292"/>
      <c r="CI985" s="292"/>
      <c r="CJ985" s="292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292"/>
      <c r="DB985" s="292"/>
      <c r="DC985" s="3"/>
      <c r="DD985" s="3"/>
      <c r="DE985" s="3"/>
      <c r="DF985" s="3"/>
      <c r="DG985" s="3"/>
      <c r="DH985" s="3"/>
      <c r="DI985" s="659"/>
      <c r="DJ985" s="659"/>
      <c r="DK985" s="659"/>
      <c r="DL985" s="3"/>
      <c r="DM985" s="3"/>
      <c r="DN985" s="3"/>
      <c r="DO985" s="292"/>
      <c r="DP985" s="292"/>
      <c r="DQ985" s="3"/>
      <c r="DR985" s="291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</row>
    <row r="986" spans="1:133" ht="15.75" customHeight="1">
      <c r="A986" s="3"/>
      <c r="B986" s="291"/>
      <c r="C986" s="291"/>
      <c r="E986" s="174"/>
      <c r="F986" s="3"/>
      <c r="G986" s="3"/>
      <c r="H986" s="3"/>
      <c r="I986" s="1071"/>
      <c r="J986" s="107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292"/>
      <c r="AG986" s="292"/>
      <c r="AH986" s="174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292"/>
      <c r="BG986" s="292"/>
      <c r="BH986" s="292"/>
      <c r="BI986" s="292"/>
      <c r="BJ986" s="292"/>
      <c r="BK986" s="3"/>
      <c r="BL986" s="3"/>
      <c r="BM986" s="3"/>
      <c r="BN986" s="3"/>
      <c r="BO986" s="3"/>
      <c r="BP986" s="3"/>
      <c r="BQ986" s="292"/>
      <c r="BR986" s="292"/>
      <c r="BS986" s="292"/>
      <c r="BT986" s="292"/>
      <c r="BU986" s="292"/>
      <c r="BV986" s="292"/>
      <c r="BW986" s="292"/>
      <c r="BX986" s="292"/>
      <c r="BY986" s="292"/>
      <c r="BZ986" s="292"/>
      <c r="CA986" s="292"/>
      <c r="CB986" s="292"/>
      <c r="CC986" s="292"/>
      <c r="CD986" s="292"/>
      <c r="CE986" s="292"/>
      <c r="CF986" s="292"/>
      <c r="CG986" s="292"/>
      <c r="CH986" s="292"/>
      <c r="CI986" s="292"/>
      <c r="CJ986" s="292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292"/>
      <c r="DB986" s="292"/>
      <c r="DC986" s="3"/>
      <c r="DD986" s="3"/>
      <c r="DE986" s="3"/>
      <c r="DF986" s="3"/>
      <c r="DG986" s="3"/>
      <c r="DH986" s="3"/>
      <c r="DI986" s="659"/>
      <c r="DJ986" s="659"/>
      <c r="DK986" s="659"/>
      <c r="DL986" s="3"/>
      <c r="DM986" s="3"/>
      <c r="DN986" s="3"/>
      <c r="DO986" s="292"/>
      <c r="DP986" s="292"/>
      <c r="DQ986" s="3"/>
      <c r="DR986" s="291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</row>
    <row r="987" spans="1:133" ht="15.75" customHeight="1">
      <c r="A987" s="3"/>
      <c r="B987" s="291"/>
      <c r="C987" s="291"/>
      <c r="E987" s="174"/>
      <c r="F987" s="3"/>
      <c r="G987" s="3"/>
      <c r="H987" s="3"/>
      <c r="I987" s="1071"/>
      <c r="J987" s="107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292"/>
      <c r="AG987" s="292"/>
      <c r="AH987" s="174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292"/>
      <c r="BG987" s="292"/>
      <c r="BH987" s="292"/>
      <c r="BI987" s="292"/>
      <c r="BJ987" s="292"/>
      <c r="BK987" s="3"/>
      <c r="BL987" s="3"/>
      <c r="BM987" s="3"/>
      <c r="BN987" s="3"/>
      <c r="BO987" s="3"/>
      <c r="BP987" s="3"/>
      <c r="BQ987" s="292"/>
      <c r="BR987" s="292"/>
      <c r="BS987" s="292"/>
      <c r="BT987" s="292"/>
      <c r="BU987" s="292"/>
      <c r="BV987" s="292"/>
      <c r="BW987" s="292"/>
      <c r="BX987" s="292"/>
      <c r="BY987" s="292"/>
      <c r="BZ987" s="292"/>
      <c r="CA987" s="292"/>
      <c r="CB987" s="292"/>
      <c r="CC987" s="292"/>
      <c r="CD987" s="292"/>
      <c r="CE987" s="292"/>
      <c r="CF987" s="292"/>
      <c r="CG987" s="292"/>
      <c r="CH987" s="292"/>
      <c r="CI987" s="292"/>
      <c r="CJ987" s="292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292"/>
      <c r="DB987" s="292"/>
      <c r="DC987" s="3"/>
      <c r="DD987" s="3"/>
      <c r="DE987" s="3"/>
      <c r="DF987" s="3"/>
      <c r="DG987" s="3"/>
      <c r="DH987" s="3"/>
      <c r="DI987" s="659"/>
      <c r="DJ987" s="659"/>
      <c r="DK987" s="659"/>
      <c r="DL987" s="3"/>
      <c r="DM987" s="3"/>
      <c r="DN987" s="3"/>
      <c r="DO987" s="292"/>
      <c r="DP987" s="292"/>
      <c r="DQ987" s="3"/>
      <c r="DR987" s="291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</row>
    <row r="988" spans="1:133" ht="12.75">
      <c r="A988" s="166"/>
      <c r="B988" s="289"/>
      <c r="C988" s="289"/>
      <c r="E988" s="184"/>
      <c r="F988" s="166"/>
      <c r="G988" s="166"/>
      <c r="H988" s="166"/>
      <c r="I988" s="293"/>
      <c r="J988" s="293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  <c r="AB988" s="166"/>
      <c r="AC988" s="166"/>
      <c r="AD988" s="166"/>
      <c r="AE988" s="166"/>
      <c r="AF988" s="293"/>
      <c r="AG988" s="293"/>
      <c r="AH988" s="166"/>
      <c r="AI988" s="166"/>
      <c r="AJ988" s="166"/>
      <c r="AK988" s="166"/>
      <c r="AL988" s="166"/>
      <c r="AM988" s="166"/>
      <c r="AN988" s="166"/>
      <c r="AO988" s="166"/>
      <c r="AP988" s="166"/>
      <c r="AQ988" s="166"/>
      <c r="AR988" s="166"/>
      <c r="AS988" s="166"/>
      <c r="AT988" s="166"/>
      <c r="AU988" s="166"/>
      <c r="AV988" s="166"/>
      <c r="AW988" s="166"/>
      <c r="AX988" s="166"/>
      <c r="AY988" s="166"/>
      <c r="AZ988" s="166"/>
      <c r="BA988" s="166"/>
      <c r="BB988" s="166"/>
      <c r="BC988" s="166"/>
      <c r="BD988" s="166"/>
      <c r="BE988" s="166"/>
      <c r="BF988" s="166"/>
      <c r="BG988" s="166"/>
      <c r="BH988" s="166"/>
      <c r="BI988" s="166"/>
      <c r="BJ988" s="166"/>
      <c r="BK988" s="166"/>
      <c r="BL988" s="166"/>
      <c r="BM988" s="166"/>
      <c r="BN988" s="166"/>
      <c r="BO988" s="166"/>
      <c r="BP988" s="166"/>
      <c r="BQ988" s="166"/>
      <c r="BR988" s="166"/>
      <c r="BS988" s="166"/>
      <c r="BT988" s="166"/>
      <c r="BU988" s="166"/>
      <c r="BV988" s="166"/>
      <c r="BW988" s="166"/>
      <c r="BX988" s="166"/>
      <c r="BY988" s="166"/>
      <c r="BZ988" s="166"/>
      <c r="CA988" s="166"/>
      <c r="CB988" s="166"/>
      <c r="CC988" s="166"/>
      <c r="CD988" s="166"/>
      <c r="CE988" s="166"/>
      <c r="CF988" s="166"/>
      <c r="CG988" s="166"/>
      <c r="CH988" s="166"/>
      <c r="CI988" s="166"/>
      <c r="CJ988" s="166"/>
      <c r="CK988" s="166"/>
      <c r="CL988" s="166"/>
      <c r="CM988" s="166"/>
      <c r="CN988" s="166"/>
      <c r="CO988" s="166"/>
      <c r="CP988" s="166"/>
      <c r="CQ988" s="166"/>
      <c r="CR988" s="166"/>
      <c r="CS988" s="166"/>
      <c r="CT988" s="166"/>
      <c r="CU988" s="166"/>
      <c r="CV988" s="166"/>
      <c r="CW988" s="166"/>
      <c r="CX988" s="166"/>
      <c r="CY988" s="166"/>
      <c r="CZ988" s="166"/>
      <c r="DA988" s="166"/>
      <c r="DB988" s="166"/>
      <c r="DC988" s="166"/>
      <c r="DD988" s="166"/>
      <c r="DE988" s="166"/>
      <c r="DF988" s="166"/>
      <c r="DG988" s="166"/>
      <c r="DH988" s="166"/>
      <c r="DI988" s="660"/>
      <c r="DJ988" s="660"/>
      <c r="DK988" s="660"/>
      <c r="DL988" s="166"/>
      <c r="DM988" s="166"/>
      <c r="DN988" s="166"/>
      <c r="DO988" s="166"/>
      <c r="DP988" s="166"/>
      <c r="DQ988" s="166"/>
      <c r="DR988" s="166"/>
      <c r="DS988" s="166"/>
      <c r="DT988" s="166"/>
      <c r="DU988" s="166"/>
      <c r="DV988" s="166"/>
      <c r="DW988" s="166"/>
      <c r="DX988" s="166"/>
      <c r="DY988" s="166"/>
      <c r="DZ988" s="166"/>
      <c r="EA988" s="166"/>
      <c r="EB988" s="166"/>
      <c r="EC988" s="166"/>
    </row>
    <row r="989" spans="1:133" ht="12.75">
      <c r="A989" s="166"/>
      <c r="B989" s="289"/>
      <c r="C989" s="289"/>
      <c r="E989" s="184"/>
      <c r="F989" s="166"/>
      <c r="G989" s="166"/>
      <c r="H989" s="166"/>
      <c r="I989" s="293"/>
      <c r="J989" s="293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  <c r="AB989" s="166"/>
      <c r="AC989" s="166"/>
      <c r="AD989" s="166"/>
      <c r="AE989" s="166"/>
      <c r="AF989" s="293"/>
      <c r="AG989" s="293"/>
      <c r="AH989" s="166"/>
      <c r="AI989" s="166"/>
      <c r="AJ989" s="166"/>
      <c r="AK989" s="166"/>
      <c r="AL989" s="166"/>
      <c r="AM989" s="166"/>
      <c r="AN989" s="166"/>
      <c r="AO989" s="166"/>
      <c r="AP989" s="166"/>
      <c r="AQ989" s="166"/>
      <c r="AR989" s="166"/>
      <c r="AS989" s="166"/>
      <c r="AT989" s="166"/>
      <c r="AU989" s="166"/>
      <c r="AV989" s="166"/>
      <c r="AW989" s="166"/>
      <c r="AX989" s="166"/>
      <c r="AY989" s="166"/>
      <c r="AZ989" s="166"/>
      <c r="BA989" s="166"/>
      <c r="BB989" s="166"/>
      <c r="BC989" s="166"/>
      <c r="BD989" s="166"/>
      <c r="BE989" s="166"/>
      <c r="BF989" s="166"/>
      <c r="BG989" s="166"/>
      <c r="BH989" s="166"/>
      <c r="BI989" s="166"/>
      <c r="BJ989" s="166"/>
      <c r="BK989" s="166"/>
      <c r="BL989" s="166"/>
      <c r="BM989" s="166"/>
      <c r="BN989" s="166"/>
      <c r="BO989" s="166"/>
      <c r="BP989" s="166"/>
      <c r="BQ989" s="166"/>
      <c r="BR989" s="166"/>
      <c r="BS989" s="166"/>
      <c r="BT989" s="166"/>
      <c r="BU989" s="166"/>
      <c r="BV989" s="166"/>
      <c r="BW989" s="166"/>
      <c r="BX989" s="166"/>
      <c r="BY989" s="166"/>
      <c r="BZ989" s="166"/>
      <c r="CA989" s="166"/>
      <c r="CB989" s="166"/>
      <c r="CC989" s="166"/>
      <c r="CD989" s="166"/>
      <c r="CE989" s="166"/>
      <c r="CF989" s="166"/>
      <c r="CG989" s="166"/>
      <c r="CH989" s="166"/>
      <c r="CI989" s="166"/>
      <c r="CJ989" s="166"/>
      <c r="CK989" s="166"/>
      <c r="CL989" s="166"/>
      <c r="CM989" s="166"/>
      <c r="CN989" s="166"/>
      <c r="CO989" s="166"/>
      <c r="CP989" s="166"/>
      <c r="CQ989" s="166"/>
      <c r="CR989" s="166"/>
      <c r="CS989" s="166"/>
      <c r="CT989" s="166"/>
      <c r="CU989" s="166"/>
      <c r="CV989" s="166"/>
      <c r="CW989" s="166"/>
      <c r="CX989" s="166"/>
      <c r="CY989" s="166"/>
      <c r="CZ989" s="166"/>
      <c r="DA989" s="166"/>
      <c r="DB989" s="166"/>
      <c r="DC989" s="166"/>
      <c r="DD989" s="166"/>
      <c r="DE989" s="166"/>
      <c r="DF989" s="166"/>
      <c r="DG989" s="166"/>
      <c r="DH989" s="166"/>
      <c r="DI989" s="660"/>
      <c r="DJ989" s="660"/>
      <c r="DK989" s="660"/>
      <c r="DL989" s="166"/>
      <c r="DM989" s="166"/>
      <c r="DN989" s="166"/>
      <c r="DO989" s="166"/>
      <c r="DP989" s="166"/>
      <c r="DQ989" s="166"/>
      <c r="DR989" s="166"/>
      <c r="DS989" s="166"/>
      <c r="DT989" s="166"/>
      <c r="DU989" s="166"/>
      <c r="DV989" s="166"/>
      <c r="DW989" s="166"/>
      <c r="DX989" s="166"/>
      <c r="DY989" s="166"/>
      <c r="DZ989" s="166"/>
      <c r="EA989" s="166"/>
      <c r="EB989" s="166"/>
      <c r="EC989" s="166"/>
    </row>
    <row r="990" spans="1:133" ht="12.75">
      <c r="A990" s="166"/>
      <c r="B990" s="289"/>
      <c r="C990" s="289"/>
      <c r="E990" s="184"/>
      <c r="F990" s="166"/>
      <c r="G990" s="166"/>
      <c r="H990" s="166"/>
      <c r="I990" s="293"/>
      <c r="J990" s="293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  <c r="AB990" s="166"/>
      <c r="AC990" s="166"/>
      <c r="AD990" s="166"/>
      <c r="AE990" s="166"/>
      <c r="AF990" s="293"/>
      <c r="AG990" s="293"/>
      <c r="AH990" s="166"/>
      <c r="AI990" s="166"/>
      <c r="AJ990" s="166"/>
      <c r="AK990" s="166"/>
      <c r="AL990" s="166"/>
      <c r="AM990" s="166"/>
      <c r="AN990" s="166"/>
      <c r="AO990" s="166"/>
      <c r="AP990" s="166"/>
      <c r="AQ990" s="166"/>
      <c r="AR990" s="166"/>
      <c r="AS990" s="166"/>
      <c r="AT990" s="166"/>
      <c r="AU990" s="166"/>
      <c r="AV990" s="166"/>
      <c r="AW990" s="166"/>
      <c r="AX990" s="166"/>
      <c r="AY990" s="166"/>
      <c r="AZ990" s="166"/>
      <c r="BA990" s="166"/>
      <c r="BB990" s="166"/>
      <c r="BC990" s="166"/>
      <c r="BD990" s="166"/>
      <c r="BE990" s="166"/>
      <c r="BF990" s="166"/>
      <c r="BG990" s="166"/>
      <c r="BH990" s="166"/>
      <c r="BI990" s="166"/>
      <c r="BJ990" s="166"/>
      <c r="BK990" s="166"/>
      <c r="BL990" s="166"/>
      <c r="BM990" s="166"/>
      <c r="BN990" s="166"/>
      <c r="BO990" s="166"/>
      <c r="BP990" s="166"/>
      <c r="BQ990" s="166"/>
      <c r="BR990" s="166"/>
      <c r="BS990" s="166"/>
      <c r="BT990" s="166"/>
      <c r="BU990" s="166"/>
      <c r="BV990" s="166"/>
      <c r="BW990" s="166"/>
      <c r="BX990" s="166"/>
      <c r="BY990" s="166"/>
      <c r="BZ990" s="166"/>
      <c r="CA990" s="166"/>
      <c r="CB990" s="166"/>
      <c r="CC990" s="166"/>
      <c r="CD990" s="166"/>
      <c r="CE990" s="166"/>
      <c r="CF990" s="166"/>
      <c r="CG990" s="166"/>
      <c r="CH990" s="166"/>
      <c r="CI990" s="166"/>
      <c r="CJ990" s="166"/>
      <c r="CK990" s="166"/>
      <c r="CL990" s="166"/>
      <c r="CM990" s="166"/>
      <c r="CN990" s="166"/>
      <c r="CO990" s="166"/>
      <c r="CP990" s="166"/>
      <c r="CQ990" s="166"/>
      <c r="CR990" s="166"/>
      <c r="CS990" s="166"/>
      <c r="CT990" s="166"/>
      <c r="CU990" s="166"/>
      <c r="CV990" s="166"/>
      <c r="CW990" s="166"/>
      <c r="CX990" s="166"/>
      <c r="CY990" s="166"/>
      <c r="CZ990" s="166"/>
      <c r="DA990" s="166"/>
      <c r="DB990" s="166"/>
      <c r="DC990" s="166"/>
      <c r="DD990" s="166"/>
      <c r="DE990" s="166"/>
      <c r="DF990" s="166"/>
      <c r="DG990" s="166"/>
      <c r="DH990" s="166"/>
      <c r="DI990" s="660"/>
      <c r="DJ990" s="660"/>
      <c r="DK990" s="660"/>
      <c r="DL990" s="166"/>
      <c r="DM990" s="166"/>
      <c r="DN990" s="166"/>
      <c r="DO990" s="166"/>
      <c r="DP990" s="166"/>
      <c r="DQ990" s="166"/>
      <c r="DR990" s="166"/>
      <c r="DS990" s="166"/>
      <c r="DT990" s="166"/>
      <c r="DU990" s="166"/>
      <c r="DV990" s="166"/>
      <c r="DW990" s="166"/>
      <c r="DX990" s="166"/>
      <c r="DY990" s="166"/>
      <c r="DZ990" s="166"/>
      <c r="EA990" s="166"/>
      <c r="EB990" s="166"/>
      <c r="EC990" s="166"/>
    </row>
  </sheetData>
  <mergeCells count="90">
    <mergeCell ref="E1:E3"/>
    <mergeCell ref="AE2:AE3"/>
    <mergeCell ref="H1:H3"/>
    <mergeCell ref="P1:Q1"/>
    <mergeCell ref="R1:Y1"/>
    <mergeCell ref="Z1:Z3"/>
    <mergeCell ref="AA1:AE1"/>
    <mergeCell ref="S2:U2"/>
    <mergeCell ref="V2:Y2"/>
    <mergeCell ref="AA2:AA3"/>
    <mergeCell ref="AB2:AC2"/>
    <mergeCell ref="AD2:AD3"/>
    <mergeCell ref="F1:F3"/>
    <mergeCell ref="G1:G3"/>
    <mergeCell ref="O2:O3"/>
    <mergeCell ref="P2:P3"/>
    <mergeCell ref="AX2:AY2"/>
    <mergeCell ref="BD2:BE2"/>
    <mergeCell ref="AR1:AW1"/>
    <mergeCell ref="AX1:BE1"/>
    <mergeCell ref="BF1:BJ1"/>
    <mergeCell ref="BI2:BI3"/>
    <mergeCell ref="BJ2:BJ3"/>
    <mergeCell ref="AR2:AR3"/>
    <mergeCell ref="AS2:AS3"/>
    <mergeCell ref="AZ2:BA2"/>
    <mergeCell ref="BB2:BC2"/>
    <mergeCell ref="BF2:BF3"/>
    <mergeCell ref="AT2:AW2"/>
    <mergeCell ref="CX2:CY2"/>
    <mergeCell ref="CZ2:CZ3"/>
    <mergeCell ref="DA2:DB2"/>
    <mergeCell ref="CR1:CS2"/>
    <mergeCell ref="CP2:CQ2"/>
    <mergeCell ref="CK2:CL2"/>
    <mergeCell ref="CN2:CO2"/>
    <mergeCell ref="DR1:DR3"/>
    <mergeCell ref="DO2:DP2"/>
    <mergeCell ref="DN2:DN3"/>
    <mergeCell ref="CT1:CU1"/>
    <mergeCell ref="CV1:DB1"/>
    <mergeCell ref="DC1:DH1"/>
    <mergeCell ref="DI1:DK1"/>
    <mergeCell ref="DL1:DP1"/>
    <mergeCell ref="DH2:DH3"/>
    <mergeCell ref="CT2:CU2"/>
    <mergeCell ref="CV2:CW2"/>
    <mergeCell ref="DQ1:DQ3"/>
    <mergeCell ref="CK1:CM1"/>
    <mergeCell ref="CN1:CQ1"/>
    <mergeCell ref="A1:A3"/>
    <mergeCell ref="B1:C2"/>
    <mergeCell ref="D1:D3"/>
    <mergeCell ref="CG2:CH2"/>
    <mergeCell ref="CI2:CJ2"/>
    <mergeCell ref="BO2:BP2"/>
    <mergeCell ref="BQ2:BY2"/>
    <mergeCell ref="BZ2:CA2"/>
    <mergeCell ref="CB2:CC2"/>
    <mergeCell ref="CD2:CF2"/>
    <mergeCell ref="BG2:BH2"/>
    <mergeCell ref="BK2:BN2"/>
    <mergeCell ref="AL1:AL3"/>
    <mergeCell ref="AM1:AM3"/>
    <mergeCell ref="AN1:AN3"/>
    <mergeCell ref="AO1:AO3"/>
    <mergeCell ref="DJ2:DJ3"/>
    <mergeCell ref="DK2:DK3"/>
    <mergeCell ref="DL2:DM2"/>
    <mergeCell ref="DC2:DC3"/>
    <mergeCell ref="DD2:DD3"/>
    <mergeCell ref="DE2:DE3"/>
    <mergeCell ref="DF2:DF3"/>
    <mergeCell ref="DG2:DG3"/>
    <mergeCell ref="I1:J2"/>
    <mergeCell ref="K1:N1"/>
    <mergeCell ref="K2:L2"/>
    <mergeCell ref="M2:N2"/>
    <mergeCell ref="DS1:DS3"/>
    <mergeCell ref="Q2:Q3"/>
    <mergeCell ref="R2:R3"/>
    <mergeCell ref="AQ1:AQ3"/>
    <mergeCell ref="AJ2:AJ3"/>
    <mergeCell ref="AI1:AK1"/>
    <mergeCell ref="AK2:AK3"/>
    <mergeCell ref="AF1:AG2"/>
    <mergeCell ref="AH1:AH3"/>
    <mergeCell ref="AI2:AI3"/>
    <mergeCell ref="AP1:AP3"/>
    <mergeCell ref="DI2:DI3"/>
  </mergeCells>
  <conditionalFormatting sqref="AR2:AS2 AT3:AW3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K4" r:id="rId1" xr:uid="{0D118F23-F2F4-4B01-8C6B-8071D3B88B54}"/>
    <hyperlink ref="M4" r:id="rId2" xr:uid="{E71EB815-3E3E-46FF-AA4E-DD64A1328D5B}"/>
    <hyperlink ref="K8" r:id="rId3" xr:uid="{5CCA71B3-37FD-4BCB-95D2-515F2A0A0ED5}"/>
    <hyperlink ref="M8" r:id="rId4" xr:uid="{0B9FCAB6-728B-49CF-88F7-78C06F197FB5}"/>
    <hyperlink ref="K10" r:id="rId5" xr:uid="{C635EA0C-05D9-430A-BD0A-E858DA109703}"/>
    <hyperlink ref="M10" r:id="rId6" xr:uid="{E5340B4A-06A8-4B6D-9CBF-FC773AA81901}"/>
  </hyperlinks>
  <pageMargins left="0.7" right="0.7" top="0.75" bottom="0.75" header="0" footer="0"/>
  <pageSetup paperSize="9" orientation="portrait"/>
  <legacyDrawing r:id="rId7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BB8D-75F1-46C5-BFDF-CB863495402D}">
  <sheetPr>
    <tabColor rgb="FF00B050"/>
  </sheetPr>
  <dimension ref="A1:S477"/>
  <sheetViews>
    <sheetView topLeftCell="A27" workbookViewId="0">
      <selection activeCell="D190" sqref="D190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5559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5560</v>
      </c>
    </row>
    <row r="3" spans="1:19">
      <c r="A3" s="166" t="s">
        <v>5561</v>
      </c>
      <c r="B3" s="166" t="s">
        <v>5562</v>
      </c>
      <c r="C3" s="166" t="s">
        <v>5563</v>
      </c>
      <c r="D3" s="166" t="s">
        <v>5562</v>
      </c>
      <c r="E3" s="166" t="s">
        <v>5564</v>
      </c>
      <c r="F3" s="849" t="s">
        <v>5561</v>
      </c>
      <c r="G3" s="848" t="s">
        <v>5565</v>
      </c>
      <c r="H3" s="848" t="s">
        <v>5565</v>
      </c>
      <c r="I3" s="166" t="s">
        <v>1070</v>
      </c>
      <c r="K3" s="849" t="s">
        <v>5566</v>
      </c>
      <c r="L3" s="849" t="s">
        <v>5566</v>
      </c>
      <c r="M3" s="849" t="s">
        <v>5567</v>
      </c>
      <c r="N3" s="849" t="s">
        <v>5566</v>
      </c>
      <c r="O3" s="849" t="s">
        <v>5568</v>
      </c>
      <c r="P3" s="849" t="s">
        <v>5566</v>
      </c>
      <c r="Q3" s="848" t="s">
        <v>5569</v>
      </c>
      <c r="R3" s="848" t="s">
        <v>5570</v>
      </c>
      <c r="S3" s="166" t="s">
        <v>1070</v>
      </c>
    </row>
    <row r="4" spans="1:19">
      <c r="A4" s="166" t="s">
        <v>5571</v>
      </c>
      <c r="B4" s="166" t="s">
        <v>5572</v>
      </c>
      <c r="C4" s="166" t="s">
        <v>5573</v>
      </c>
      <c r="D4" s="166" t="s">
        <v>5572</v>
      </c>
      <c r="E4" s="847" t="s">
        <v>5574</v>
      </c>
      <c r="F4" s="849" t="s">
        <v>5575</v>
      </c>
      <c r="G4" s="848" t="s">
        <v>5576</v>
      </c>
      <c r="H4" s="848" t="s">
        <v>5577</v>
      </c>
      <c r="I4" s="166" t="s">
        <v>5578</v>
      </c>
      <c r="K4" s="849" t="s">
        <v>5579</v>
      </c>
      <c r="L4" s="849" t="s">
        <v>5579</v>
      </c>
      <c r="M4" s="849" t="s">
        <v>5580</v>
      </c>
      <c r="N4" s="849" t="s">
        <v>5579</v>
      </c>
      <c r="O4" s="849" t="s">
        <v>5581</v>
      </c>
      <c r="P4" s="849" t="s">
        <v>5579</v>
      </c>
      <c r="Q4" s="848" t="s">
        <v>5576</v>
      </c>
      <c r="R4" s="848" t="s">
        <v>5582</v>
      </c>
      <c r="S4" s="166" t="s">
        <v>5583</v>
      </c>
    </row>
    <row r="5" spans="1:19">
      <c r="A5" s="166" t="s">
        <v>5584</v>
      </c>
      <c r="B5" s="166" t="s">
        <v>5585</v>
      </c>
      <c r="C5" s="166" t="s">
        <v>5586</v>
      </c>
      <c r="D5" s="166" t="s">
        <v>5585</v>
      </c>
      <c r="E5" s="847" t="s">
        <v>5587</v>
      </c>
      <c r="F5" s="849" t="s">
        <v>5584</v>
      </c>
      <c r="G5" s="848" t="s">
        <v>5588</v>
      </c>
      <c r="H5" s="848" t="s">
        <v>5589</v>
      </c>
      <c r="I5" s="166" t="s">
        <v>5590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5588</v>
      </c>
      <c r="R5" s="848" t="s">
        <v>5589</v>
      </c>
      <c r="S5" s="166" t="s">
        <v>5594</v>
      </c>
    </row>
    <row r="6" spans="1:19">
      <c r="A6" s="166" t="s">
        <v>5595</v>
      </c>
      <c r="B6" s="166" t="s">
        <v>5596</v>
      </c>
      <c r="C6" s="166" t="s">
        <v>5597</v>
      </c>
      <c r="D6" s="166" t="s">
        <v>5596</v>
      </c>
      <c r="E6" s="166" t="s">
        <v>5598</v>
      </c>
      <c r="F6" s="849" t="s">
        <v>5595</v>
      </c>
      <c r="G6" s="848" t="s">
        <v>5599</v>
      </c>
      <c r="H6" s="848" t="s">
        <v>5581</v>
      </c>
      <c r="I6" s="166" t="s">
        <v>1080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1080</v>
      </c>
    </row>
    <row r="7" spans="1:19">
      <c r="A7" s="166" t="s">
        <v>5603</v>
      </c>
      <c r="B7" s="166" t="s">
        <v>5604</v>
      </c>
      <c r="C7" s="166" t="s">
        <v>5605</v>
      </c>
      <c r="D7" s="166" t="s">
        <v>5604</v>
      </c>
      <c r="E7" s="166" t="s">
        <v>5606</v>
      </c>
      <c r="F7" s="849" t="s">
        <v>5603</v>
      </c>
      <c r="G7" s="848" t="s">
        <v>5607</v>
      </c>
      <c r="H7" s="848" t="s">
        <v>5608</v>
      </c>
      <c r="I7" s="166" t="s">
        <v>1083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1083</v>
      </c>
    </row>
    <row r="8" spans="1:19">
      <c r="A8" s="166" t="s">
        <v>5611</v>
      </c>
      <c r="B8" s="166" t="s">
        <v>5612</v>
      </c>
      <c r="C8" s="166" t="s">
        <v>5586</v>
      </c>
      <c r="D8" s="166" t="s">
        <v>5613</v>
      </c>
      <c r="E8" s="166" t="s">
        <v>5614</v>
      </c>
      <c r="F8" s="849" t="s">
        <v>5615</v>
      </c>
      <c r="G8" s="848" t="s">
        <v>5616</v>
      </c>
      <c r="H8" s="848" t="s">
        <v>5617</v>
      </c>
      <c r="I8" s="166" t="s">
        <v>5618</v>
      </c>
      <c r="K8" s="849" t="s">
        <v>5619</v>
      </c>
      <c r="L8" s="849" t="s">
        <v>5620</v>
      </c>
      <c r="M8" s="849" t="s">
        <v>5621</v>
      </c>
      <c r="N8" s="849" t="s">
        <v>5622</v>
      </c>
      <c r="O8" s="849" t="s">
        <v>5623</v>
      </c>
      <c r="P8" s="849" t="s">
        <v>5624</v>
      </c>
      <c r="Q8" s="848" t="s">
        <v>5616</v>
      </c>
      <c r="R8" s="848" t="s">
        <v>5625</v>
      </c>
      <c r="S8" s="166" t="s">
        <v>5618</v>
      </c>
    </row>
    <row r="9" spans="1:19">
      <c r="A9" s="166" t="s">
        <v>5626</v>
      </c>
      <c r="B9" s="166" t="s">
        <v>5627</v>
      </c>
      <c r="C9" s="166" t="s">
        <v>5628</v>
      </c>
      <c r="D9" s="166" t="s">
        <v>5627</v>
      </c>
      <c r="E9" s="166" t="s">
        <v>5629</v>
      </c>
      <c r="F9" s="849" t="s">
        <v>5630</v>
      </c>
      <c r="G9" s="848" t="s">
        <v>5631</v>
      </c>
      <c r="H9" s="848" t="s">
        <v>5632</v>
      </c>
      <c r="I9" s="166" t="s">
        <v>1357</v>
      </c>
      <c r="K9" s="849" t="s">
        <v>5633</v>
      </c>
      <c r="L9" s="849" t="s">
        <v>5633</v>
      </c>
      <c r="M9" s="849" t="s">
        <v>5634</v>
      </c>
      <c r="N9" s="849" t="s">
        <v>5633</v>
      </c>
      <c r="O9" s="849" t="s">
        <v>5635</v>
      </c>
      <c r="P9" s="849" t="s">
        <v>5633</v>
      </c>
      <c r="Q9" s="848" t="s">
        <v>5631</v>
      </c>
      <c r="R9" s="848" t="s">
        <v>5632</v>
      </c>
      <c r="S9" s="166" t="s">
        <v>1357</v>
      </c>
    </row>
    <row r="10" spans="1:19">
      <c r="A10" s="166" t="s">
        <v>5636</v>
      </c>
      <c r="B10" s="166" t="s">
        <v>5637</v>
      </c>
      <c r="C10" s="166" t="s">
        <v>5638</v>
      </c>
      <c r="D10" s="166" t="s">
        <v>5639</v>
      </c>
      <c r="E10" s="166" t="s">
        <v>5640</v>
      </c>
      <c r="F10" s="849" t="s">
        <v>5641</v>
      </c>
      <c r="G10" s="848" t="s">
        <v>5642</v>
      </c>
      <c r="H10" s="848" t="s">
        <v>5643</v>
      </c>
      <c r="I10" s="166" t="s">
        <v>5644</v>
      </c>
      <c r="K10" s="849" t="s">
        <v>5645</v>
      </c>
      <c r="L10" s="849" t="s">
        <v>5646</v>
      </c>
      <c r="M10" s="849" t="s">
        <v>5586</v>
      </c>
      <c r="N10" s="849" t="s">
        <v>5647</v>
      </c>
      <c r="O10" s="849" t="s">
        <v>5648</v>
      </c>
      <c r="P10" s="849" t="s">
        <v>5649</v>
      </c>
      <c r="Q10" s="848" t="s">
        <v>5650</v>
      </c>
      <c r="R10" s="848" t="s">
        <v>5643</v>
      </c>
      <c r="S10" s="166" t="s">
        <v>5644</v>
      </c>
    </row>
    <row r="11" spans="1:19">
      <c r="A11" s="166" t="s">
        <v>5651</v>
      </c>
      <c r="B11" s="166" t="s">
        <v>5652</v>
      </c>
      <c r="C11" s="166" t="s">
        <v>5653</v>
      </c>
      <c r="D11" s="166" t="s">
        <v>5654</v>
      </c>
      <c r="E11" s="166" t="s">
        <v>5655</v>
      </c>
      <c r="F11" s="849"/>
      <c r="G11" s="848" t="s">
        <v>5656</v>
      </c>
      <c r="H11" s="848" t="s">
        <v>212</v>
      </c>
      <c r="I11" s="166" t="s">
        <v>1369</v>
      </c>
      <c r="K11" s="849" t="s">
        <v>5657</v>
      </c>
      <c r="L11" s="849" t="s">
        <v>5658</v>
      </c>
      <c r="M11" s="849" t="s">
        <v>5659</v>
      </c>
      <c r="N11" s="849" t="s">
        <v>5660</v>
      </c>
      <c r="O11" s="849" t="s">
        <v>5661</v>
      </c>
      <c r="P11" s="849" t="s">
        <v>5662</v>
      </c>
      <c r="Q11" s="848" t="s">
        <v>5656</v>
      </c>
      <c r="R11" s="848" t="s">
        <v>212</v>
      </c>
      <c r="S11" s="166" t="s">
        <v>1369</v>
      </c>
    </row>
    <row r="12" spans="1:19">
      <c r="A12" s="166" t="s">
        <v>5663</v>
      </c>
      <c r="B12" s="166" t="s">
        <v>5664</v>
      </c>
      <c r="C12" s="166" t="s">
        <v>5586</v>
      </c>
      <c r="D12" s="166" t="s">
        <v>5665</v>
      </c>
      <c r="E12" s="166" t="s">
        <v>5666</v>
      </c>
      <c r="F12" s="849" t="s">
        <v>5586</v>
      </c>
      <c r="G12" s="848" t="s">
        <v>5667</v>
      </c>
      <c r="I12" s="166" t="s">
        <v>5668</v>
      </c>
      <c r="K12" s="849" t="s">
        <v>5669</v>
      </c>
      <c r="L12" s="849" t="s">
        <v>5670</v>
      </c>
      <c r="M12" s="849" t="s">
        <v>5671</v>
      </c>
      <c r="N12" s="849" t="s">
        <v>5672</v>
      </c>
      <c r="O12" s="849" t="s">
        <v>5673</v>
      </c>
      <c r="P12" s="849" t="s">
        <v>212</v>
      </c>
      <c r="Q12" s="848" t="s">
        <v>5674</v>
      </c>
      <c r="S12" s="166" t="s">
        <v>5675</v>
      </c>
    </row>
    <row r="13" spans="1:19">
      <c r="A13" s="166" t="s">
        <v>5676</v>
      </c>
      <c r="B13" s="166" t="s">
        <v>5677</v>
      </c>
      <c r="C13" s="166" t="s">
        <v>5678</v>
      </c>
      <c r="D13" s="166" t="s">
        <v>5679</v>
      </c>
      <c r="E13" s="166" t="s">
        <v>5680</v>
      </c>
      <c r="F13" s="849" t="s">
        <v>5681</v>
      </c>
      <c r="G13" s="848" t="s">
        <v>5682</v>
      </c>
      <c r="I13" s="846" t="s">
        <v>5683</v>
      </c>
      <c r="K13" s="849" t="s">
        <v>5684</v>
      </c>
      <c r="L13" s="849" t="s">
        <v>5685</v>
      </c>
      <c r="M13" s="849" t="s">
        <v>5686</v>
      </c>
      <c r="N13" s="849" t="s">
        <v>5687</v>
      </c>
      <c r="O13" s="849" t="s">
        <v>5688</v>
      </c>
      <c r="Q13" s="848" t="s">
        <v>5667</v>
      </c>
      <c r="S13" s="846" t="s">
        <v>5689</v>
      </c>
    </row>
    <row r="14" spans="1:19">
      <c r="A14" s="166" t="s">
        <v>5690</v>
      </c>
      <c r="B14" s="166" t="s">
        <v>5691</v>
      </c>
      <c r="C14" s="166" t="s">
        <v>5692</v>
      </c>
      <c r="D14" s="166" t="s">
        <v>5693</v>
      </c>
      <c r="E14" s="166" t="s">
        <v>5694</v>
      </c>
      <c r="F14" s="849" t="s">
        <v>212</v>
      </c>
      <c r="G14" s="848" t="s">
        <v>5695</v>
      </c>
      <c r="I14" s="3" t="s">
        <v>5696</v>
      </c>
      <c r="K14" s="849" t="s">
        <v>5676</v>
      </c>
      <c r="L14" s="849" t="s">
        <v>5697</v>
      </c>
      <c r="M14" s="849" t="s">
        <v>5586</v>
      </c>
      <c r="N14" s="849" t="s">
        <v>5698</v>
      </c>
      <c r="O14" s="849" t="s">
        <v>5699</v>
      </c>
      <c r="Q14" s="848" t="s">
        <v>5682</v>
      </c>
      <c r="S14" s="3" t="s">
        <v>5696</v>
      </c>
    </row>
    <row r="15" spans="1:19">
      <c r="A15" s="166" t="s">
        <v>5700</v>
      </c>
      <c r="B15" s="166" t="s">
        <v>5701</v>
      </c>
      <c r="C15" s="166" t="s">
        <v>5702</v>
      </c>
      <c r="D15" s="166" t="s">
        <v>5680</v>
      </c>
      <c r="E15" s="166" t="s">
        <v>5703</v>
      </c>
      <c r="G15" s="848" t="s">
        <v>5704</v>
      </c>
      <c r="I15" s="3" t="s">
        <v>5705</v>
      </c>
      <c r="K15" s="849" t="s">
        <v>5690</v>
      </c>
      <c r="L15" s="849" t="s">
        <v>5706</v>
      </c>
      <c r="M15" s="849" t="s">
        <v>5707</v>
      </c>
      <c r="N15" s="849" t="s">
        <v>5708</v>
      </c>
      <c r="O15" s="849" t="s">
        <v>5709</v>
      </c>
      <c r="Q15" s="848" t="s">
        <v>5695</v>
      </c>
      <c r="S15" s="3" t="s">
        <v>5705</v>
      </c>
    </row>
    <row r="16" spans="1:19">
      <c r="A16" s="166" t="s">
        <v>5710</v>
      </c>
      <c r="B16" s="166" t="s">
        <v>5711</v>
      </c>
      <c r="C16" s="166" t="s">
        <v>5581</v>
      </c>
      <c r="D16" s="166" t="s">
        <v>5712</v>
      </c>
      <c r="E16" s="166" t="s">
        <v>5713</v>
      </c>
      <c r="G16" s="848" t="s">
        <v>5708</v>
      </c>
      <c r="K16" s="849" t="s">
        <v>5714</v>
      </c>
      <c r="L16" s="849" t="s">
        <v>5715</v>
      </c>
      <c r="M16" s="849" t="s">
        <v>5716</v>
      </c>
      <c r="N16" s="849" t="s">
        <v>5717</v>
      </c>
      <c r="O16" s="849" t="s">
        <v>5718</v>
      </c>
      <c r="Q16" s="848" t="s">
        <v>5704</v>
      </c>
    </row>
    <row r="17" spans="1:19">
      <c r="A17" s="166" t="s">
        <v>5719</v>
      </c>
      <c r="B17" s="166" t="s">
        <v>5720</v>
      </c>
      <c r="C17" s="166" t="s">
        <v>5721</v>
      </c>
      <c r="D17" s="166" t="s">
        <v>5722</v>
      </c>
      <c r="E17" s="166" t="s">
        <v>5723</v>
      </c>
      <c r="G17" s="848" t="s">
        <v>5724</v>
      </c>
      <c r="I17" s="846" t="s">
        <v>5725</v>
      </c>
      <c r="K17" s="849" t="s">
        <v>5726</v>
      </c>
      <c r="L17" s="849" t="s">
        <v>5727</v>
      </c>
      <c r="M17" s="849" t="s">
        <v>5586</v>
      </c>
      <c r="N17" s="849" t="s">
        <v>5728</v>
      </c>
      <c r="O17" s="849" t="s">
        <v>5729</v>
      </c>
      <c r="Q17" s="848" t="s">
        <v>5708</v>
      </c>
      <c r="S17" t="s">
        <v>5725</v>
      </c>
    </row>
    <row r="18" spans="1:19">
      <c r="A18" s="166" t="s">
        <v>5630</v>
      </c>
      <c r="B18" s="166" t="s">
        <v>5730</v>
      </c>
      <c r="C18" s="166" t="s">
        <v>5731</v>
      </c>
      <c r="D18" s="166" t="s">
        <v>5732</v>
      </c>
      <c r="E18" s="166" t="s">
        <v>5733</v>
      </c>
      <c r="G18" s="848" t="s">
        <v>5734</v>
      </c>
      <c r="I18" s="846" t="s">
        <v>101</v>
      </c>
      <c r="K18" s="849" t="s">
        <v>5735</v>
      </c>
      <c r="L18" s="849" t="s">
        <v>5736</v>
      </c>
      <c r="M18" s="849" t="s">
        <v>5737</v>
      </c>
      <c r="N18" s="849" t="s">
        <v>5738</v>
      </c>
      <c r="O18" s="849" t="s">
        <v>5739</v>
      </c>
      <c r="Q18" s="848" t="s">
        <v>5740</v>
      </c>
      <c r="S18" t="s">
        <v>101</v>
      </c>
    </row>
    <row r="19" spans="1:19">
      <c r="A19" s="166" t="s">
        <v>5641</v>
      </c>
      <c r="B19" s="166" t="s">
        <v>5741</v>
      </c>
      <c r="C19" s="166" t="s">
        <v>5632</v>
      </c>
      <c r="D19" s="166" t="s">
        <v>5742</v>
      </c>
      <c r="E19" s="847" t="s">
        <v>5743</v>
      </c>
      <c r="G19" s="848" t="s">
        <v>5744</v>
      </c>
      <c r="I19" s="846" t="s">
        <v>5745</v>
      </c>
      <c r="K19" s="849" t="s">
        <v>5746</v>
      </c>
      <c r="L19" s="849" t="s">
        <v>5747</v>
      </c>
      <c r="M19" s="849" t="s">
        <v>5748</v>
      </c>
      <c r="N19" s="849" t="s">
        <v>5749</v>
      </c>
      <c r="O19" s="849" t="s">
        <v>5750</v>
      </c>
      <c r="Q19" s="848" t="s">
        <v>5751</v>
      </c>
      <c r="S19" t="s">
        <v>5745</v>
      </c>
    </row>
    <row r="20" spans="1:19">
      <c r="A20" s="166"/>
      <c r="B20" s="166" t="s">
        <v>5752</v>
      </c>
      <c r="C20" s="166" t="s">
        <v>5586</v>
      </c>
      <c r="D20" s="166" t="s">
        <v>5753</v>
      </c>
      <c r="E20" s="166" t="s">
        <v>5680</v>
      </c>
      <c r="G20" s="848" t="s">
        <v>5630</v>
      </c>
      <c r="I20" s="846" t="s">
        <v>5754</v>
      </c>
      <c r="K20" s="849" t="s">
        <v>5662</v>
      </c>
      <c r="L20" s="849" t="s">
        <v>5755</v>
      </c>
      <c r="M20" s="849" t="s">
        <v>5756</v>
      </c>
      <c r="N20" s="849" t="s">
        <v>5757</v>
      </c>
      <c r="O20" s="849" t="s">
        <v>5758</v>
      </c>
      <c r="Q20" s="848" t="s">
        <v>5744</v>
      </c>
      <c r="S20" t="s">
        <v>5754</v>
      </c>
    </row>
    <row r="21" spans="1:19">
      <c r="A21" s="166" t="s">
        <v>5586</v>
      </c>
      <c r="B21" s="166" t="s">
        <v>5759</v>
      </c>
      <c r="C21" s="166" t="s">
        <v>5760</v>
      </c>
      <c r="D21" s="166" t="s">
        <v>5761</v>
      </c>
      <c r="E21" s="166" t="s">
        <v>5762</v>
      </c>
      <c r="G21" s="848" t="s">
        <v>5763</v>
      </c>
      <c r="I21" s="846" t="s">
        <v>5764</v>
      </c>
      <c r="K21" s="849" t="s">
        <v>212</v>
      </c>
      <c r="L21" s="849" t="s">
        <v>5765</v>
      </c>
      <c r="M21" s="849" t="s">
        <v>5586</v>
      </c>
      <c r="N21" s="849" t="s">
        <v>5766</v>
      </c>
      <c r="O21" s="849" t="s">
        <v>5767</v>
      </c>
      <c r="Q21" s="848" t="s">
        <v>5630</v>
      </c>
      <c r="S21" t="s">
        <v>5768</v>
      </c>
    </row>
    <row r="22" spans="1:19">
      <c r="A22" s="166" t="s">
        <v>5681</v>
      </c>
      <c r="B22" s="166" t="s">
        <v>5769</v>
      </c>
      <c r="C22" s="166" t="s">
        <v>5686</v>
      </c>
      <c r="D22" s="166" t="s">
        <v>5770</v>
      </c>
      <c r="E22" s="166" t="s">
        <v>5771</v>
      </c>
      <c r="G22" s="848" t="s">
        <v>5616</v>
      </c>
      <c r="I22" s="846" t="s">
        <v>5772</v>
      </c>
      <c r="L22" s="849" t="s">
        <v>5773</v>
      </c>
      <c r="M22" s="849" t="s">
        <v>5774</v>
      </c>
      <c r="N22" s="849" t="s">
        <v>5775</v>
      </c>
      <c r="O22" s="849" t="s">
        <v>5632</v>
      </c>
      <c r="Q22" s="848" t="s">
        <v>5763</v>
      </c>
      <c r="S22" t="s">
        <v>5772</v>
      </c>
    </row>
    <row r="23" spans="1:19">
      <c r="A23" s="166" t="s">
        <v>212</v>
      </c>
      <c r="B23" s="166" t="s">
        <v>5776</v>
      </c>
      <c r="C23" s="166" t="s">
        <v>5586</v>
      </c>
      <c r="D23" s="166" t="s">
        <v>5777</v>
      </c>
      <c r="E23" s="166" t="s">
        <v>5778</v>
      </c>
      <c r="G23" s="848" t="s">
        <v>5631</v>
      </c>
      <c r="I23" s="846" t="s">
        <v>5779</v>
      </c>
      <c r="L23" s="849" t="s">
        <v>5780</v>
      </c>
      <c r="M23" s="849" t="s">
        <v>5573</v>
      </c>
      <c r="N23" s="849" t="s">
        <v>5781</v>
      </c>
      <c r="O23" s="849" t="s">
        <v>5586</v>
      </c>
      <c r="Q23" s="848" t="s">
        <v>5616</v>
      </c>
      <c r="S23" t="s">
        <v>5779</v>
      </c>
    </row>
    <row r="24" spans="1:19">
      <c r="B24" s="166" t="s">
        <v>5782</v>
      </c>
      <c r="C24" s="166" t="s">
        <v>5783</v>
      </c>
      <c r="D24" s="166" t="s">
        <v>5784</v>
      </c>
      <c r="E24" s="166" t="s">
        <v>5785</v>
      </c>
      <c r="G24" s="848" t="s">
        <v>5642</v>
      </c>
      <c r="I24" s="846" t="s">
        <v>5786</v>
      </c>
      <c r="L24" s="849" t="s">
        <v>5787</v>
      </c>
      <c r="M24" s="849" t="s">
        <v>5586</v>
      </c>
      <c r="N24" s="849" t="s">
        <v>5788</v>
      </c>
      <c r="O24" s="849" t="s">
        <v>5789</v>
      </c>
      <c r="Q24" s="848" t="s">
        <v>5631</v>
      </c>
      <c r="S24" t="s">
        <v>5790</v>
      </c>
    </row>
    <row r="25" spans="1:19">
      <c r="B25" s="166" t="s">
        <v>5791</v>
      </c>
      <c r="C25" s="166" t="s">
        <v>5716</v>
      </c>
      <c r="D25" s="166" t="s">
        <v>5792</v>
      </c>
      <c r="E25" s="166" t="s">
        <v>5793</v>
      </c>
      <c r="G25" s="848" t="s">
        <v>5656</v>
      </c>
      <c r="I25" s="846" t="s">
        <v>5794</v>
      </c>
      <c r="L25" s="849" t="s">
        <v>5795</v>
      </c>
      <c r="M25" s="849" t="s">
        <v>5796</v>
      </c>
      <c r="N25" s="849" t="s">
        <v>5797</v>
      </c>
      <c r="O25" s="849" t="s">
        <v>5798</v>
      </c>
      <c r="Q25" s="848" t="s">
        <v>5650</v>
      </c>
      <c r="S25" t="s">
        <v>5794</v>
      </c>
    </row>
    <row r="26" spans="1:19">
      <c r="B26" s="166" t="s">
        <v>5799</v>
      </c>
      <c r="C26" s="166" t="s">
        <v>5586</v>
      </c>
      <c r="D26" s="166" t="s">
        <v>5800</v>
      </c>
      <c r="E26" s="166" t="s">
        <v>5680</v>
      </c>
      <c r="G26" s="848" t="s">
        <v>5801</v>
      </c>
      <c r="I26" s="846" t="s">
        <v>5802</v>
      </c>
      <c r="L26" s="849" t="s">
        <v>5803</v>
      </c>
      <c r="M26" s="849" t="s">
        <v>5804</v>
      </c>
      <c r="N26" s="849" t="s">
        <v>5805</v>
      </c>
      <c r="O26" s="849" t="s">
        <v>5806</v>
      </c>
      <c r="Q26" s="848" t="s">
        <v>5656</v>
      </c>
      <c r="S26" t="s">
        <v>5802</v>
      </c>
    </row>
    <row r="27" spans="1:19">
      <c r="B27" s="166" t="s">
        <v>5807</v>
      </c>
      <c r="C27" s="166" t="s">
        <v>5808</v>
      </c>
      <c r="D27" s="166" t="s">
        <v>5809</v>
      </c>
      <c r="E27" s="166" t="s">
        <v>5810</v>
      </c>
      <c r="G27" s="848" t="s">
        <v>5811</v>
      </c>
      <c r="I27" s="846" t="s">
        <v>5812</v>
      </c>
      <c r="L27" s="849" t="s">
        <v>5813</v>
      </c>
      <c r="M27" s="849" t="s">
        <v>5581</v>
      </c>
      <c r="N27" s="849" t="s">
        <v>5814</v>
      </c>
      <c r="O27" s="849" t="s">
        <v>5815</v>
      </c>
      <c r="Q27" s="848" t="s">
        <v>5801</v>
      </c>
      <c r="S27" t="s">
        <v>5812</v>
      </c>
    </row>
    <row r="28" spans="1:19">
      <c r="B28" s="166" t="s">
        <v>5816</v>
      </c>
      <c r="C28" s="166" t="s">
        <v>5756</v>
      </c>
      <c r="D28" s="166" t="s">
        <v>5817</v>
      </c>
      <c r="E28" s="166" t="s">
        <v>5818</v>
      </c>
      <c r="G28" s="848" t="s">
        <v>5819</v>
      </c>
      <c r="I28" s="846" t="s">
        <v>5820</v>
      </c>
      <c r="L28" s="849" t="s">
        <v>5821</v>
      </c>
      <c r="M28" s="849" t="s">
        <v>5822</v>
      </c>
      <c r="N28" s="849" t="s">
        <v>5823</v>
      </c>
      <c r="O28" s="849" t="s">
        <v>5824</v>
      </c>
      <c r="Q28" s="848" t="s">
        <v>5825</v>
      </c>
      <c r="S28" t="s">
        <v>5820</v>
      </c>
    </row>
    <row r="29" spans="1:19">
      <c r="B29" s="166" t="s">
        <v>5826</v>
      </c>
      <c r="C29" s="166" t="s">
        <v>5586</v>
      </c>
      <c r="D29" s="166" t="s">
        <v>5827</v>
      </c>
      <c r="E29" s="166" t="s">
        <v>5828</v>
      </c>
      <c r="G29" s="848" t="s">
        <v>5829</v>
      </c>
      <c r="I29" s="846" t="s">
        <v>5830</v>
      </c>
      <c r="L29" s="849" t="s">
        <v>5831</v>
      </c>
      <c r="M29" s="849" t="s">
        <v>5832</v>
      </c>
      <c r="N29" s="849" t="s">
        <v>5833</v>
      </c>
      <c r="O29" s="849" t="s">
        <v>5630</v>
      </c>
      <c r="Q29" s="848" t="s">
        <v>5834</v>
      </c>
      <c r="S29" t="s">
        <v>5830</v>
      </c>
    </row>
    <row r="30" spans="1:19">
      <c r="B30" s="166" t="s">
        <v>5835</v>
      </c>
      <c r="C30" s="166" t="s">
        <v>5836</v>
      </c>
      <c r="D30" s="166" t="s">
        <v>5837</v>
      </c>
      <c r="E30" s="166" t="s">
        <v>5838</v>
      </c>
      <c r="G30" s="848" t="s">
        <v>5630</v>
      </c>
      <c r="I30" s="846" t="s">
        <v>5839</v>
      </c>
      <c r="L30" s="849" t="s">
        <v>5840</v>
      </c>
      <c r="M30" s="849" t="s">
        <v>5632</v>
      </c>
      <c r="N30" s="849" t="s">
        <v>5841</v>
      </c>
      <c r="O30" s="877" t="s">
        <v>5842</v>
      </c>
      <c r="Q30" s="848" t="s">
        <v>5829</v>
      </c>
      <c r="S30" t="s">
        <v>5839</v>
      </c>
    </row>
    <row r="31" spans="1:19">
      <c r="B31" s="166" t="s">
        <v>5843</v>
      </c>
      <c r="C31" s="166" t="s">
        <v>5844</v>
      </c>
      <c r="D31" s="166" t="s">
        <v>5845</v>
      </c>
      <c r="E31" s="166" t="s">
        <v>5846</v>
      </c>
      <c r="G31" s="848" t="s">
        <v>5847</v>
      </c>
      <c r="I31" s="846" t="s">
        <v>5848</v>
      </c>
      <c r="L31" s="849" t="s">
        <v>5849</v>
      </c>
      <c r="M31" s="849" t="s">
        <v>5586</v>
      </c>
      <c r="N31" s="849" t="s">
        <v>5850</v>
      </c>
      <c r="O31" s="877" t="s">
        <v>5851</v>
      </c>
      <c r="Q31" s="848" t="s">
        <v>5630</v>
      </c>
      <c r="S31" t="s">
        <v>5848</v>
      </c>
    </row>
    <row r="32" spans="1:19">
      <c r="B32" s="166" t="s">
        <v>5852</v>
      </c>
      <c r="C32" s="166" t="s">
        <v>5853</v>
      </c>
      <c r="D32" s="166" t="s">
        <v>5854</v>
      </c>
      <c r="E32" s="166" t="s">
        <v>5680</v>
      </c>
      <c r="G32" s="848" t="s">
        <v>5855</v>
      </c>
      <c r="I32" s="846" t="s">
        <v>5856</v>
      </c>
      <c r="L32" s="849" t="s">
        <v>5857</v>
      </c>
      <c r="M32" s="849" t="s">
        <v>5858</v>
      </c>
      <c r="N32" s="849" t="s">
        <v>5859</v>
      </c>
      <c r="O32" s="877" t="s">
        <v>5860</v>
      </c>
      <c r="Q32" s="848" t="s">
        <v>5847</v>
      </c>
      <c r="S32" t="s">
        <v>5856</v>
      </c>
    </row>
    <row r="33" spans="2:19">
      <c r="B33" s="166" t="s">
        <v>5861</v>
      </c>
      <c r="C33" s="166" t="s">
        <v>5586</v>
      </c>
      <c r="D33" s="166" t="s">
        <v>5837</v>
      </c>
      <c r="E33" s="847" t="s">
        <v>5862</v>
      </c>
      <c r="G33" s="848" t="s">
        <v>5863</v>
      </c>
      <c r="I33" s="846" t="s">
        <v>5864</v>
      </c>
      <c r="L33" s="849" t="s">
        <v>5865</v>
      </c>
      <c r="M33" s="849" t="s">
        <v>5853</v>
      </c>
      <c r="N33" s="849" t="s">
        <v>5841</v>
      </c>
      <c r="O33" s="877" t="s">
        <v>5866</v>
      </c>
      <c r="Q33" s="848" t="s">
        <v>5855</v>
      </c>
      <c r="S33" t="s">
        <v>5867</v>
      </c>
    </row>
    <row r="34" spans="2:19">
      <c r="B34" s="166" t="s">
        <v>5868</v>
      </c>
      <c r="C34" s="166" t="s">
        <v>5869</v>
      </c>
      <c r="D34" s="166" t="s">
        <v>5870</v>
      </c>
      <c r="E34" s="166" t="s">
        <v>5871</v>
      </c>
      <c r="G34" s="848" t="s">
        <v>5872</v>
      </c>
      <c r="I34" s="846" t="s">
        <v>5873</v>
      </c>
      <c r="L34" s="849" t="s">
        <v>5874</v>
      </c>
      <c r="M34" s="849" t="s">
        <v>5586</v>
      </c>
      <c r="N34" s="849" t="s">
        <v>5875</v>
      </c>
      <c r="O34" s="877" t="s">
        <v>5876</v>
      </c>
      <c r="Q34" s="848" t="s">
        <v>5863</v>
      </c>
      <c r="S34" t="s">
        <v>5877</v>
      </c>
    </row>
    <row r="35" spans="2:19">
      <c r="B35" s="166" t="s">
        <v>5878</v>
      </c>
      <c r="C35" s="166" t="s">
        <v>5634</v>
      </c>
      <c r="D35" s="166" t="s">
        <v>5879</v>
      </c>
      <c r="E35" s="166" t="s">
        <v>5880</v>
      </c>
      <c r="G35" s="848" t="s">
        <v>5881</v>
      </c>
      <c r="I35" s="846" t="s">
        <v>5882</v>
      </c>
      <c r="L35" s="849" t="s">
        <v>5883</v>
      </c>
      <c r="M35" s="849" t="s">
        <v>5884</v>
      </c>
      <c r="N35" s="849" t="s">
        <v>5885</v>
      </c>
      <c r="O35" s="877" t="s">
        <v>5886</v>
      </c>
      <c r="Q35" s="848" t="s">
        <v>5872</v>
      </c>
      <c r="S35" t="s">
        <v>5882</v>
      </c>
    </row>
    <row r="36" spans="2:19">
      <c r="B36" s="166" t="s">
        <v>5887</v>
      </c>
      <c r="C36" s="166" t="s">
        <v>5586</v>
      </c>
      <c r="D36" s="166" t="s">
        <v>5837</v>
      </c>
      <c r="E36" s="166" t="s">
        <v>5888</v>
      </c>
      <c r="G36" s="848" t="s">
        <v>5889</v>
      </c>
      <c r="I36" s="846" t="s">
        <v>5890</v>
      </c>
      <c r="L36" s="849" t="s">
        <v>5891</v>
      </c>
      <c r="M36" s="849" t="s">
        <v>5605</v>
      </c>
      <c r="N36" s="849" t="s">
        <v>5841</v>
      </c>
      <c r="O36" s="877" t="s">
        <v>5892</v>
      </c>
      <c r="Q36" s="848" t="s">
        <v>5881</v>
      </c>
      <c r="S36" t="s">
        <v>5893</v>
      </c>
    </row>
    <row r="37" spans="2:19">
      <c r="B37" s="166" t="s">
        <v>5894</v>
      </c>
      <c r="C37" s="166" t="s">
        <v>5895</v>
      </c>
      <c r="D37" s="166" t="s">
        <v>5896</v>
      </c>
      <c r="E37" s="166" t="s">
        <v>5680</v>
      </c>
      <c r="G37" s="848" t="s">
        <v>5630</v>
      </c>
      <c r="I37" s="846" t="s">
        <v>5893</v>
      </c>
      <c r="L37" s="849" t="s">
        <v>5897</v>
      </c>
      <c r="M37" s="849" t="s">
        <v>5586</v>
      </c>
      <c r="N37" s="849" t="s">
        <v>5898</v>
      </c>
      <c r="O37" s="877" t="s">
        <v>5899</v>
      </c>
      <c r="Q37" s="848" t="s">
        <v>5889</v>
      </c>
      <c r="S37" t="s">
        <v>5900</v>
      </c>
    </row>
    <row r="38" spans="2:19">
      <c r="B38" s="166" t="s">
        <v>5901</v>
      </c>
      <c r="C38" s="166" t="s">
        <v>5902</v>
      </c>
      <c r="D38" s="166" t="s">
        <v>5784</v>
      </c>
      <c r="E38" s="166" t="s">
        <v>5903</v>
      </c>
      <c r="G38" s="848" t="s">
        <v>5904</v>
      </c>
      <c r="I38" s="846" t="s">
        <v>5905</v>
      </c>
      <c r="L38" s="849" t="s">
        <v>5906</v>
      </c>
      <c r="M38" s="849" t="s">
        <v>5907</v>
      </c>
      <c r="N38" s="849" t="s">
        <v>5788</v>
      </c>
      <c r="O38" s="877" t="s">
        <v>5630</v>
      </c>
      <c r="Q38" s="848" t="s">
        <v>5630</v>
      </c>
      <c r="S38" t="s">
        <v>5908</v>
      </c>
    </row>
    <row r="39" spans="2:19">
      <c r="B39" s="166" t="s">
        <v>5909</v>
      </c>
      <c r="C39" s="166" t="s">
        <v>5910</v>
      </c>
      <c r="D39" s="166" t="s">
        <v>5911</v>
      </c>
      <c r="E39" s="847" t="s">
        <v>5912</v>
      </c>
      <c r="G39" s="848" t="s">
        <v>5581</v>
      </c>
      <c r="I39" s="846" t="s">
        <v>5913</v>
      </c>
      <c r="L39" s="849" t="s">
        <v>5914</v>
      </c>
      <c r="M39" s="849" t="s">
        <v>5915</v>
      </c>
      <c r="N39" s="849" t="s">
        <v>5916</v>
      </c>
      <c r="O39" s="849" t="s">
        <v>5917</v>
      </c>
      <c r="Q39" s="848" t="s">
        <v>5904</v>
      </c>
      <c r="S39" t="s">
        <v>5812</v>
      </c>
    </row>
    <row r="40" spans="2:19">
      <c r="B40" s="166" t="s">
        <v>5918</v>
      </c>
      <c r="C40" s="166" t="s">
        <v>5586</v>
      </c>
      <c r="D40" s="166" t="s">
        <v>5919</v>
      </c>
      <c r="E40" s="847" t="s">
        <v>5920</v>
      </c>
      <c r="G40" s="848" t="s">
        <v>5921</v>
      </c>
      <c r="I40" s="846" t="s">
        <v>5812</v>
      </c>
      <c r="L40" s="849" t="s">
        <v>5922</v>
      </c>
      <c r="M40" s="849" t="s">
        <v>5653</v>
      </c>
      <c r="N40" s="849" t="s">
        <v>5923</v>
      </c>
      <c r="O40" s="849" t="s">
        <v>5924</v>
      </c>
      <c r="Q40" s="848" t="s">
        <v>5581</v>
      </c>
      <c r="S40" t="s">
        <v>5925</v>
      </c>
    </row>
    <row r="41" spans="2:19">
      <c r="B41" s="166" t="s">
        <v>5926</v>
      </c>
      <c r="C41" s="166" t="s">
        <v>5927</v>
      </c>
      <c r="D41" s="166" t="s">
        <v>5928</v>
      </c>
      <c r="E41" s="847" t="s">
        <v>5929</v>
      </c>
      <c r="G41" s="848" t="s">
        <v>5930</v>
      </c>
      <c r="I41" s="846" t="s">
        <v>5925</v>
      </c>
      <c r="L41" s="849" t="s">
        <v>5931</v>
      </c>
      <c r="M41" s="849" t="s">
        <v>5586</v>
      </c>
      <c r="N41" s="849" t="s">
        <v>5932</v>
      </c>
      <c r="O41" s="849" t="s">
        <v>5933</v>
      </c>
      <c r="Q41" s="848" t="s">
        <v>5921</v>
      </c>
      <c r="S41" t="s">
        <v>5934</v>
      </c>
    </row>
    <row r="42" spans="2:19">
      <c r="B42" s="166" t="s">
        <v>5935</v>
      </c>
      <c r="C42" s="166" t="s">
        <v>5936</v>
      </c>
      <c r="D42" s="166" t="s">
        <v>5937</v>
      </c>
      <c r="E42" s="847" t="s">
        <v>5938</v>
      </c>
      <c r="G42" s="848" t="s">
        <v>5939</v>
      </c>
      <c r="I42" s="846" t="s">
        <v>5940</v>
      </c>
      <c r="L42" s="849" t="s">
        <v>5941</v>
      </c>
      <c r="M42" s="849" t="s">
        <v>5942</v>
      </c>
      <c r="N42" s="849" t="s">
        <v>5943</v>
      </c>
      <c r="O42" s="849" t="s">
        <v>5944</v>
      </c>
      <c r="Q42" s="848" t="s">
        <v>5930</v>
      </c>
      <c r="S42" t="s">
        <v>5945</v>
      </c>
    </row>
    <row r="43" spans="2:19">
      <c r="B43" s="166" t="s">
        <v>5946</v>
      </c>
      <c r="C43" s="166" t="s">
        <v>5653</v>
      </c>
      <c r="D43" s="847" t="s">
        <v>5947</v>
      </c>
      <c r="E43" s="847" t="s">
        <v>5948</v>
      </c>
      <c r="G43" s="848" t="s">
        <v>5949</v>
      </c>
      <c r="I43" s="846" t="s">
        <v>5945</v>
      </c>
      <c r="L43" s="849" t="s">
        <v>5950</v>
      </c>
      <c r="M43" s="849" t="s">
        <v>5951</v>
      </c>
      <c r="N43" s="877" t="s">
        <v>5952</v>
      </c>
      <c r="O43" s="849" t="s">
        <v>5708</v>
      </c>
      <c r="Q43" s="848" t="s">
        <v>5939</v>
      </c>
      <c r="S43" t="s">
        <v>5953</v>
      </c>
    </row>
    <row r="44" spans="2:19">
      <c r="B44" s="166" t="s">
        <v>5954</v>
      </c>
      <c r="C44" s="166" t="s">
        <v>5586</v>
      </c>
      <c r="D44" s="847" t="s">
        <v>5955</v>
      </c>
      <c r="E44" s="847" t="s">
        <v>5956</v>
      </c>
      <c r="G44" s="848" t="s">
        <v>5957</v>
      </c>
      <c r="I44" s="846" t="s">
        <v>5953</v>
      </c>
      <c r="L44" s="849" t="s">
        <v>5958</v>
      </c>
      <c r="M44" s="849" t="s">
        <v>5586</v>
      </c>
      <c r="N44" s="877" t="s">
        <v>5959</v>
      </c>
      <c r="O44" s="849" t="s">
        <v>5960</v>
      </c>
      <c r="Q44" s="848" t="s">
        <v>5949</v>
      </c>
      <c r="S44" t="s">
        <v>5961</v>
      </c>
    </row>
    <row r="45" spans="2:19">
      <c r="B45" s="166" t="s">
        <v>5962</v>
      </c>
      <c r="C45" s="166" t="s">
        <v>5963</v>
      </c>
      <c r="D45" s="166" t="s">
        <v>5964</v>
      </c>
      <c r="E45" s="847" t="s">
        <v>5680</v>
      </c>
      <c r="G45" s="848" t="s">
        <v>5965</v>
      </c>
      <c r="I45" s="846" t="s">
        <v>5961</v>
      </c>
      <c r="L45" s="849" t="s">
        <v>5966</v>
      </c>
      <c r="M45" s="849" t="s">
        <v>5967</v>
      </c>
      <c r="N45" s="849" t="s">
        <v>5968</v>
      </c>
      <c r="O45" s="849" t="s">
        <v>5969</v>
      </c>
      <c r="Q45" s="848" t="s">
        <v>5970</v>
      </c>
      <c r="S45" t="s">
        <v>5971</v>
      </c>
    </row>
    <row r="46" spans="2:19">
      <c r="B46" s="166" t="s">
        <v>5972</v>
      </c>
      <c r="C46" s="166" t="s">
        <v>5951</v>
      </c>
      <c r="D46" s="166" t="s">
        <v>5973</v>
      </c>
      <c r="E46" s="166" t="s">
        <v>5974</v>
      </c>
      <c r="G46" s="848" t="s">
        <v>5975</v>
      </c>
      <c r="I46" s="846" t="s">
        <v>5971</v>
      </c>
      <c r="L46" s="849" t="s">
        <v>5976</v>
      </c>
      <c r="M46" s="849" t="s">
        <v>5910</v>
      </c>
      <c r="N46" s="849" t="s">
        <v>5977</v>
      </c>
      <c r="O46" s="849" t="s">
        <v>5978</v>
      </c>
      <c r="Q46" s="848" t="s">
        <v>5965</v>
      </c>
      <c r="S46" t="s">
        <v>5979</v>
      </c>
    </row>
    <row r="47" spans="2:19">
      <c r="B47" s="166" t="s">
        <v>5980</v>
      </c>
      <c r="C47" s="166" t="s">
        <v>5586</v>
      </c>
      <c r="D47" s="166" t="s">
        <v>5981</v>
      </c>
      <c r="E47" s="166" t="s">
        <v>5982</v>
      </c>
      <c r="G47" s="848" t="s">
        <v>5983</v>
      </c>
      <c r="I47" s="846" t="s">
        <v>5979</v>
      </c>
      <c r="L47" s="849" t="s">
        <v>5984</v>
      </c>
      <c r="M47" s="849" t="s">
        <v>5586</v>
      </c>
      <c r="N47" s="849" t="s">
        <v>5985</v>
      </c>
      <c r="O47" s="849" t="s">
        <v>5986</v>
      </c>
      <c r="Q47" s="848" t="s">
        <v>5987</v>
      </c>
      <c r="S47" t="s">
        <v>5988</v>
      </c>
    </row>
    <row r="48" spans="2:19">
      <c r="B48" s="166" t="s">
        <v>5989</v>
      </c>
      <c r="C48" s="166" t="s">
        <v>5990</v>
      </c>
      <c r="D48" s="166" t="s">
        <v>5991</v>
      </c>
      <c r="E48" s="166" t="s">
        <v>5992</v>
      </c>
      <c r="G48" s="848" t="s">
        <v>5993</v>
      </c>
      <c r="I48" s="846" t="s">
        <v>5988</v>
      </c>
      <c r="L48" s="849" t="s">
        <v>5994</v>
      </c>
      <c r="M48" s="849" t="s">
        <v>5995</v>
      </c>
      <c r="N48" s="849" t="s">
        <v>5996</v>
      </c>
      <c r="O48" s="849" t="s">
        <v>5997</v>
      </c>
      <c r="Q48" s="848" t="s">
        <v>5983</v>
      </c>
      <c r="S48" t="s">
        <v>5998</v>
      </c>
    </row>
    <row r="49" spans="2:19">
      <c r="B49" s="166" t="s">
        <v>5999</v>
      </c>
      <c r="C49" s="166" t="s">
        <v>5601</v>
      </c>
      <c r="D49" s="166" t="s">
        <v>6000</v>
      </c>
      <c r="E49" s="166" t="s">
        <v>6001</v>
      </c>
      <c r="G49" s="848" t="s">
        <v>6002</v>
      </c>
      <c r="I49" s="846" t="s">
        <v>6003</v>
      </c>
      <c r="L49" s="849" t="s">
        <v>6004</v>
      </c>
      <c r="M49" s="849" t="s">
        <v>6005</v>
      </c>
      <c r="N49" s="849" t="s">
        <v>6006</v>
      </c>
      <c r="O49" s="849" t="s">
        <v>6007</v>
      </c>
      <c r="Q49" s="848" t="s">
        <v>6008</v>
      </c>
      <c r="S49" t="s">
        <v>6009</v>
      </c>
    </row>
    <row r="50" spans="2:19">
      <c r="B50" s="166" t="s">
        <v>6010</v>
      </c>
      <c r="C50" s="166" t="s">
        <v>5586</v>
      </c>
      <c r="D50" s="166" t="s">
        <v>6011</v>
      </c>
      <c r="E50" s="166" t="s">
        <v>6012</v>
      </c>
      <c r="G50" s="848" t="s">
        <v>6013</v>
      </c>
      <c r="I50" s="846" t="s">
        <v>6009</v>
      </c>
      <c r="L50" s="849" t="s">
        <v>6014</v>
      </c>
      <c r="M50" s="849" t="s">
        <v>5653</v>
      </c>
      <c r="N50" s="849" t="s">
        <v>6015</v>
      </c>
      <c r="O50" s="849" t="s">
        <v>6016</v>
      </c>
      <c r="Q50" s="848" t="s">
        <v>6002</v>
      </c>
      <c r="S50" t="s">
        <v>5812</v>
      </c>
    </row>
    <row r="51" spans="2:19">
      <c r="B51" s="166" t="s">
        <v>6017</v>
      </c>
      <c r="C51" s="166" t="s">
        <v>6018</v>
      </c>
      <c r="D51" s="166" t="s">
        <v>6019</v>
      </c>
      <c r="E51" s="166" t="s">
        <v>6020</v>
      </c>
      <c r="G51" s="848" t="s">
        <v>5648</v>
      </c>
      <c r="I51" s="846" t="s">
        <v>5812</v>
      </c>
      <c r="L51" s="849" t="s">
        <v>6021</v>
      </c>
      <c r="M51" s="849" t="s">
        <v>5643</v>
      </c>
      <c r="N51" s="849" t="s">
        <v>6022</v>
      </c>
      <c r="O51" s="849" t="s">
        <v>6023</v>
      </c>
      <c r="Q51" s="848" t="s">
        <v>6013</v>
      </c>
      <c r="S51" t="s">
        <v>6024</v>
      </c>
    </row>
    <row r="52" spans="2:19">
      <c r="B52" s="166" t="s">
        <v>6025</v>
      </c>
      <c r="C52" s="166" t="s">
        <v>212</v>
      </c>
      <c r="D52" s="166" t="s">
        <v>6026</v>
      </c>
      <c r="E52" s="166" t="s">
        <v>6027</v>
      </c>
      <c r="G52" s="848" t="s">
        <v>6028</v>
      </c>
      <c r="I52" s="846" t="s">
        <v>6029</v>
      </c>
      <c r="L52" s="849" t="s">
        <v>6030</v>
      </c>
      <c r="M52" s="849" t="s">
        <v>212</v>
      </c>
      <c r="N52" s="849" t="s">
        <v>6031</v>
      </c>
      <c r="O52" s="849" t="s">
        <v>5630</v>
      </c>
      <c r="Q52" s="848" t="s">
        <v>5648</v>
      </c>
      <c r="S52" t="s">
        <v>6032</v>
      </c>
    </row>
    <row r="53" spans="2:19">
      <c r="B53" s="166" t="s">
        <v>6033</v>
      </c>
      <c r="C53" s="166"/>
      <c r="D53" s="166" t="s">
        <v>6034</v>
      </c>
      <c r="E53" s="166" t="s">
        <v>6035</v>
      </c>
      <c r="G53" s="848" t="s">
        <v>6036</v>
      </c>
      <c r="I53" s="846" t="s">
        <v>6032</v>
      </c>
      <c r="L53" s="849" t="s">
        <v>6037</v>
      </c>
      <c r="N53" s="877" t="s">
        <v>6038</v>
      </c>
      <c r="O53" s="877" t="s">
        <v>6039</v>
      </c>
      <c r="Q53" s="848" t="s">
        <v>6040</v>
      </c>
      <c r="S53" t="s">
        <v>5632</v>
      </c>
    </row>
    <row r="54" spans="2:19">
      <c r="B54" s="166" t="s">
        <v>6041</v>
      </c>
      <c r="C54" s="166"/>
      <c r="D54" s="166" t="s">
        <v>6042</v>
      </c>
      <c r="E54" s="166" t="s">
        <v>6043</v>
      </c>
      <c r="G54" s="848" t="s">
        <v>6044</v>
      </c>
      <c r="I54" s="846" t="s">
        <v>5632</v>
      </c>
      <c r="L54" s="849" t="s">
        <v>6045</v>
      </c>
      <c r="N54" s="849" t="s">
        <v>6046</v>
      </c>
      <c r="O54" s="877" t="s">
        <v>6047</v>
      </c>
      <c r="Q54" s="848" t="s">
        <v>6036</v>
      </c>
      <c r="S54" t="s">
        <v>212</v>
      </c>
    </row>
    <row r="55" spans="2:19">
      <c r="B55" s="847" t="s">
        <v>6048</v>
      </c>
      <c r="C55" s="166"/>
      <c r="D55" s="166" t="s">
        <v>6049</v>
      </c>
      <c r="E55" s="166" t="s">
        <v>6050</v>
      </c>
      <c r="G55" s="848" t="s">
        <v>6051</v>
      </c>
      <c r="I55" s="846" t="s">
        <v>212</v>
      </c>
      <c r="L55" s="877" t="s">
        <v>6052</v>
      </c>
      <c r="N55" s="849" t="s">
        <v>6053</v>
      </c>
      <c r="O55" s="877" t="s">
        <v>6054</v>
      </c>
      <c r="Q55" s="848" t="s">
        <v>6044</v>
      </c>
    </row>
    <row r="56" spans="2:19">
      <c r="B56" s="166" t="s">
        <v>6055</v>
      </c>
      <c r="C56" s="166"/>
      <c r="D56" s="166" t="s">
        <v>6056</v>
      </c>
      <c r="E56" s="166" t="s">
        <v>6057</v>
      </c>
      <c r="G56" s="848" t="s">
        <v>6058</v>
      </c>
      <c r="L56" s="849" t="s">
        <v>6059</v>
      </c>
      <c r="N56" s="849" t="s">
        <v>6060</v>
      </c>
      <c r="O56" s="877" t="s">
        <v>6061</v>
      </c>
      <c r="Q56" s="848" t="s">
        <v>6051</v>
      </c>
      <c r="S56" t="s">
        <v>4015</v>
      </c>
    </row>
    <row r="57" spans="2:19">
      <c r="B57" s="166" t="s">
        <v>6062</v>
      </c>
      <c r="C57" s="166"/>
      <c r="D57" s="847" t="s">
        <v>6063</v>
      </c>
      <c r="E57" s="166" t="s">
        <v>6064</v>
      </c>
      <c r="G57" s="848" t="s">
        <v>6065</v>
      </c>
      <c r="I57" s="846" t="s">
        <v>4015</v>
      </c>
      <c r="L57" s="849" t="s">
        <v>6066</v>
      </c>
      <c r="N57" s="877" t="s">
        <v>6067</v>
      </c>
      <c r="O57" s="877" t="s">
        <v>6068</v>
      </c>
      <c r="Q57" s="848" t="s">
        <v>6058</v>
      </c>
      <c r="S57" t="s">
        <v>101</v>
      </c>
    </row>
    <row r="58" spans="2:19">
      <c r="B58" s="166" t="s">
        <v>6069</v>
      </c>
      <c r="C58" s="166"/>
      <c r="D58" s="847" t="s">
        <v>6070</v>
      </c>
      <c r="E58" s="166" t="s">
        <v>6071</v>
      </c>
      <c r="G58" s="848" t="s">
        <v>6072</v>
      </c>
      <c r="I58" s="846" t="s">
        <v>101</v>
      </c>
      <c r="L58" s="849" t="s">
        <v>6073</v>
      </c>
      <c r="N58" s="877" t="s">
        <v>6074</v>
      </c>
      <c r="O58" s="877" t="s">
        <v>5630</v>
      </c>
      <c r="Q58" s="848" t="s">
        <v>6065</v>
      </c>
      <c r="S58" t="s">
        <v>6075</v>
      </c>
    </row>
    <row r="59" spans="2:19">
      <c r="B59" s="166" t="s">
        <v>6076</v>
      </c>
      <c r="C59" s="166"/>
      <c r="D59" s="847" t="s">
        <v>6077</v>
      </c>
      <c r="E59" s="166" t="s">
        <v>6020</v>
      </c>
      <c r="G59" s="848" t="s">
        <v>6078</v>
      </c>
      <c r="I59" s="846" t="s">
        <v>6075</v>
      </c>
      <c r="L59" s="849" t="s">
        <v>6079</v>
      </c>
      <c r="N59" s="877" t="s">
        <v>6080</v>
      </c>
      <c r="O59" s="877" t="s">
        <v>6081</v>
      </c>
      <c r="Q59" s="848" t="s">
        <v>6072</v>
      </c>
      <c r="S59" t="s">
        <v>6082</v>
      </c>
    </row>
    <row r="60" spans="2:19">
      <c r="B60" s="166" t="s">
        <v>6083</v>
      </c>
      <c r="C60" s="166"/>
      <c r="D60" s="847" t="s">
        <v>6084</v>
      </c>
      <c r="E60" s="166" t="s">
        <v>6085</v>
      </c>
      <c r="G60" s="848" t="s">
        <v>5708</v>
      </c>
      <c r="I60" s="846" t="s">
        <v>6082</v>
      </c>
      <c r="L60" s="849" t="s">
        <v>6086</v>
      </c>
      <c r="N60" s="877" t="s">
        <v>6087</v>
      </c>
      <c r="O60" s="849" t="s">
        <v>6088</v>
      </c>
      <c r="Q60" s="848" t="s">
        <v>6078</v>
      </c>
      <c r="S60" t="s">
        <v>6089</v>
      </c>
    </row>
    <row r="61" spans="2:19">
      <c r="B61" s="166" t="s">
        <v>6090</v>
      </c>
      <c r="C61" s="166"/>
      <c r="D61" s="847" t="s">
        <v>6091</v>
      </c>
      <c r="E61" s="166" t="s">
        <v>6057</v>
      </c>
      <c r="G61" s="848" t="s">
        <v>5581</v>
      </c>
      <c r="I61" s="846" t="s">
        <v>6092</v>
      </c>
      <c r="L61" s="849" t="s">
        <v>6093</v>
      </c>
      <c r="N61" s="877" t="s">
        <v>6094</v>
      </c>
      <c r="O61" s="849" t="s">
        <v>5969</v>
      </c>
      <c r="Q61" s="848" t="s">
        <v>5708</v>
      </c>
      <c r="S61" t="s">
        <v>6095</v>
      </c>
    </row>
    <row r="62" spans="2:19">
      <c r="B62" s="166" t="s">
        <v>6096</v>
      </c>
      <c r="C62" s="166"/>
      <c r="D62" s="847" t="s">
        <v>6097</v>
      </c>
      <c r="E62" s="166" t="s">
        <v>6098</v>
      </c>
      <c r="G62" s="848" t="s">
        <v>5921</v>
      </c>
      <c r="I62" s="846" t="s">
        <v>6095</v>
      </c>
      <c r="L62" s="849" t="s">
        <v>6099</v>
      </c>
      <c r="N62" s="877" t="s">
        <v>6100</v>
      </c>
      <c r="O62" s="849" t="s">
        <v>6101</v>
      </c>
      <c r="Q62" s="848" t="s">
        <v>5581</v>
      </c>
      <c r="S62" t="s">
        <v>6102</v>
      </c>
    </row>
    <row r="63" spans="2:19">
      <c r="B63" s="166" t="s">
        <v>6103</v>
      </c>
      <c r="C63" s="166"/>
      <c r="D63" s="847" t="s">
        <v>6104</v>
      </c>
      <c r="E63" s="166" t="s">
        <v>6105</v>
      </c>
      <c r="G63" s="848" t="s">
        <v>6106</v>
      </c>
      <c r="I63" s="846" t="s">
        <v>6102</v>
      </c>
      <c r="L63" s="849" t="s">
        <v>6107</v>
      </c>
      <c r="N63" s="877" t="s">
        <v>6108</v>
      </c>
      <c r="O63" s="849" t="s">
        <v>5815</v>
      </c>
      <c r="Q63" s="848" t="s">
        <v>5921</v>
      </c>
      <c r="S63" t="s">
        <v>6109</v>
      </c>
    </row>
    <row r="64" spans="2:19">
      <c r="B64" s="166" t="s">
        <v>6110</v>
      </c>
      <c r="C64" s="166"/>
      <c r="D64" s="847" t="s">
        <v>6111</v>
      </c>
      <c r="E64" s="166" t="s">
        <v>6112</v>
      </c>
      <c r="G64" s="848" t="s">
        <v>5939</v>
      </c>
      <c r="I64" s="846" t="s">
        <v>6109</v>
      </c>
      <c r="L64" s="849" t="s">
        <v>6113</v>
      </c>
      <c r="N64" s="877" t="s">
        <v>6114</v>
      </c>
      <c r="O64" s="849" t="s">
        <v>5978</v>
      </c>
      <c r="Q64" s="848" t="s">
        <v>6106</v>
      </c>
      <c r="S64" t="s">
        <v>6115</v>
      </c>
    </row>
    <row r="65" spans="2:19">
      <c r="B65" s="166" t="s">
        <v>5722</v>
      </c>
      <c r="C65" s="166"/>
      <c r="D65" s="847" t="s">
        <v>6116</v>
      </c>
      <c r="E65" s="166" t="s">
        <v>6020</v>
      </c>
      <c r="G65" s="848" t="s">
        <v>5949</v>
      </c>
      <c r="I65" s="846" t="s">
        <v>6115</v>
      </c>
      <c r="L65" s="849" t="s">
        <v>5728</v>
      </c>
      <c r="N65" s="877" t="s">
        <v>6117</v>
      </c>
      <c r="O65" s="849" t="s">
        <v>6023</v>
      </c>
      <c r="Q65" s="848" t="s">
        <v>5939</v>
      </c>
      <c r="S65" t="s">
        <v>6118</v>
      </c>
    </row>
    <row r="66" spans="2:19">
      <c r="B66" s="166" t="s">
        <v>6119</v>
      </c>
      <c r="C66" s="166"/>
      <c r="D66" s="847" t="s">
        <v>6120</v>
      </c>
      <c r="E66" s="166" t="s">
        <v>6121</v>
      </c>
      <c r="G66" s="848" t="s">
        <v>5957</v>
      </c>
      <c r="I66" s="846" t="s">
        <v>6122</v>
      </c>
      <c r="L66" s="849" t="s">
        <v>6123</v>
      </c>
      <c r="N66" s="877" t="s">
        <v>6124</v>
      </c>
      <c r="O66" s="849" t="s">
        <v>5630</v>
      </c>
      <c r="Q66" s="848" t="s">
        <v>5949</v>
      </c>
      <c r="S66" t="s">
        <v>6125</v>
      </c>
    </row>
    <row r="67" spans="2:19">
      <c r="B67" s="166" t="s">
        <v>6126</v>
      </c>
      <c r="C67" s="166"/>
      <c r="D67" s="847" t="s">
        <v>6127</v>
      </c>
      <c r="E67" s="166" t="s">
        <v>5918</v>
      </c>
      <c r="G67" s="848" t="s">
        <v>5965</v>
      </c>
      <c r="I67" s="846" t="s">
        <v>6128</v>
      </c>
      <c r="L67" s="849" t="s">
        <v>6129</v>
      </c>
      <c r="N67" s="877" t="s">
        <v>6130</v>
      </c>
      <c r="O67" s="877" t="s">
        <v>6131</v>
      </c>
      <c r="Q67" s="848" t="s">
        <v>5970</v>
      </c>
      <c r="S67" t="s">
        <v>6132</v>
      </c>
    </row>
    <row r="68" spans="2:19">
      <c r="B68" s="166" t="s">
        <v>6133</v>
      </c>
      <c r="C68" s="166"/>
      <c r="D68" s="847" t="s">
        <v>6134</v>
      </c>
      <c r="E68" s="847" t="s">
        <v>6135</v>
      </c>
      <c r="G68" s="848" t="s">
        <v>5975</v>
      </c>
      <c r="I68" s="846" t="s">
        <v>6132</v>
      </c>
      <c r="L68" s="849" t="s">
        <v>5648</v>
      </c>
      <c r="N68" s="877" t="s">
        <v>6136</v>
      </c>
      <c r="O68" s="849" t="s">
        <v>6137</v>
      </c>
      <c r="Q68" s="848" t="s">
        <v>5965</v>
      </c>
      <c r="S68" t="s">
        <v>212</v>
      </c>
    </row>
    <row r="69" spans="2:19">
      <c r="B69" s="166" t="s">
        <v>5722</v>
      </c>
      <c r="C69" s="166"/>
      <c r="D69" s="847" t="s">
        <v>6138</v>
      </c>
      <c r="E69" s="166" t="s">
        <v>6139</v>
      </c>
      <c r="G69" s="848" t="s">
        <v>5983</v>
      </c>
      <c r="I69" s="846" t="s">
        <v>212</v>
      </c>
      <c r="L69" s="849" t="s">
        <v>5728</v>
      </c>
      <c r="N69" s="877" t="s">
        <v>6140</v>
      </c>
      <c r="O69" s="849" t="s">
        <v>6141</v>
      </c>
      <c r="Q69" s="848" t="s">
        <v>5987</v>
      </c>
    </row>
    <row r="70" spans="2:19">
      <c r="B70" s="166" t="s">
        <v>6119</v>
      </c>
      <c r="C70" s="166"/>
      <c r="D70" s="847" t="s">
        <v>6142</v>
      </c>
      <c r="E70" s="166" t="s">
        <v>6143</v>
      </c>
      <c r="G70" s="848" t="s">
        <v>5993</v>
      </c>
      <c r="L70" s="849" t="s">
        <v>6123</v>
      </c>
      <c r="N70" s="877" t="s">
        <v>6144</v>
      </c>
      <c r="O70" s="849" t="s">
        <v>6145</v>
      </c>
      <c r="Q70" s="848" t="s">
        <v>5983</v>
      </c>
    </row>
    <row r="71" spans="2:19">
      <c r="B71" s="166" t="s">
        <v>6146</v>
      </c>
      <c r="C71" s="166"/>
      <c r="D71" s="847" t="s">
        <v>6147</v>
      </c>
      <c r="E71" s="166" t="s">
        <v>5677</v>
      </c>
      <c r="G71" s="848" t="s">
        <v>6002</v>
      </c>
      <c r="L71" s="849" t="s">
        <v>6148</v>
      </c>
      <c r="N71" s="877" t="s">
        <v>6149</v>
      </c>
      <c r="O71" s="849" t="s">
        <v>5736</v>
      </c>
      <c r="Q71" s="848" t="s">
        <v>6008</v>
      </c>
    </row>
    <row r="72" spans="2:19">
      <c r="B72" s="166" t="s">
        <v>6133</v>
      </c>
      <c r="C72" s="166"/>
      <c r="D72" s="847" t="s">
        <v>6150</v>
      </c>
      <c r="E72" s="166" t="s">
        <v>5741</v>
      </c>
      <c r="G72" s="848" t="s">
        <v>6013</v>
      </c>
      <c r="L72" s="849" t="s">
        <v>5648</v>
      </c>
      <c r="N72" s="877" t="s">
        <v>6151</v>
      </c>
      <c r="O72" s="849" t="s">
        <v>6152</v>
      </c>
      <c r="Q72" s="848" t="s">
        <v>6002</v>
      </c>
    </row>
    <row r="73" spans="2:19">
      <c r="B73" s="166" t="s">
        <v>5722</v>
      </c>
      <c r="C73" s="166"/>
      <c r="D73" s="847" t="s">
        <v>6153</v>
      </c>
      <c r="E73" s="166" t="s">
        <v>6010</v>
      </c>
      <c r="G73" s="848" t="s">
        <v>5648</v>
      </c>
      <c r="L73" s="849" t="s">
        <v>5728</v>
      </c>
      <c r="N73" s="877" t="s">
        <v>6154</v>
      </c>
      <c r="O73" s="849" t="s">
        <v>6155</v>
      </c>
      <c r="Q73" s="848" t="s">
        <v>6013</v>
      </c>
    </row>
    <row r="74" spans="2:19">
      <c r="B74" s="166" t="s">
        <v>6119</v>
      </c>
      <c r="C74" s="166"/>
      <c r="D74" s="847" t="s">
        <v>6156</v>
      </c>
      <c r="E74" s="166" t="s">
        <v>6157</v>
      </c>
      <c r="G74" s="848" t="s">
        <v>6028</v>
      </c>
      <c r="L74" s="849" t="s">
        <v>6123</v>
      </c>
      <c r="N74" s="877" t="s">
        <v>6158</v>
      </c>
      <c r="O74" s="877" t="s">
        <v>6159</v>
      </c>
      <c r="Q74" s="848" t="s">
        <v>5648</v>
      </c>
    </row>
    <row r="75" spans="2:19">
      <c r="B75" s="166" t="s">
        <v>6160</v>
      </c>
      <c r="C75" s="166"/>
      <c r="D75" s="847" t="s">
        <v>6161</v>
      </c>
      <c r="E75" s="166" t="s">
        <v>6162</v>
      </c>
      <c r="G75" s="848" t="s">
        <v>6036</v>
      </c>
      <c r="L75" s="849" t="s">
        <v>6163</v>
      </c>
      <c r="N75" s="877" t="s">
        <v>6164</v>
      </c>
      <c r="O75" s="849" t="s">
        <v>6014</v>
      </c>
      <c r="Q75" s="848" t="s">
        <v>6040</v>
      </c>
    </row>
    <row r="76" spans="2:19">
      <c r="B76" s="166" t="s">
        <v>6165</v>
      </c>
      <c r="C76" s="166"/>
      <c r="D76" s="847" t="s">
        <v>6166</v>
      </c>
      <c r="E76" s="166" t="s">
        <v>6167</v>
      </c>
      <c r="G76" s="848" t="s">
        <v>6044</v>
      </c>
      <c r="L76" s="849" t="s">
        <v>6168</v>
      </c>
      <c r="N76" s="877" t="s">
        <v>6169</v>
      </c>
      <c r="O76" s="849" t="s">
        <v>6030</v>
      </c>
      <c r="Q76" s="848" t="s">
        <v>6036</v>
      </c>
    </row>
    <row r="77" spans="2:19">
      <c r="B77" s="166" t="s">
        <v>6170</v>
      </c>
      <c r="C77" s="166"/>
      <c r="D77" s="847" t="s">
        <v>6171</v>
      </c>
      <c r="E77" s="166" t="s">
        <v>6172</v>
      </c>
      <c r="G77" s="848" t="s">
        <v>6051</v>
      </c>
      <c r="L77" s="849" t="s">
        <v>5690</v>
      </c>
      <c r="N77" s="877" t="s">
        <v>6173</v>
      </c>
      <c r="O77" s="849" t="s">
        <v>6037</v>
      </c>
      <c r="Q77" s="848" t="s">
        <v>6044</v>
      </c>
    </row>
    <row r="78" spans="2:19">
      <c r="B78" s="166" t="s">
        <v>6139</v>
      </c>
      <c r="C78" s="166"/>
      <c r="D78" s="847" t="s">
        <v>6174</v>
      </c>
      <c r="E78" s="166" t="s">
        <v>5926</v>
      </c>
      <c r="G78" s="848" t="s">
        <v>6058</v>
      </c>
      <c r="L78" s="849" t="s">
        <v>6175</v>
      </c>
      <c r="N78" s="877" t="s">
        <v>6176</v>
      </c>
      <c r="O78" s="849" t="s">
        <v>6177</v>
      </c>
      <c r="Q78" s="848" t="s">
        <v>6051</v>
      </c>
    </row>
    <row r="79" spans="2:19">
      <c r="B79" s="166" t="s">
        <v>6178</v>
      </c>
      <c r="C79" s="166"/>
      <c r="D79" s="847" t="s">
        <v>6179</v>
      </c>
      <c r="E79" s="166" t="s">
        <v>5999</v>
      </c>
      <c r="G79" s="848" t="s">
        <v>6065</v>
      </c>
      <c r="L79" s="849" t="s">
        <v>6180</v>
      </c>
      <c r="N79" s="849" t="s">
        <v>6181</v>
      </c>
      <c r="O79" s="849" t="s">
        <v>5922</v>
      </c>
      <c r="Q79" s="848" t="s">
        <v>6058</v>
      </c>
    </row>
    <row r="80" spans="2:19">
      <c r="B80" s="166" t="s">
        <v>6182</v>
      </c>
      <c r="C80" s="166"/>
      <c r="D80" s="847" t="s">
        <v>6183</v>
      </c>
      <c r="E80" s="166" t="s">
        <v>6184</v>
      </c>
      <c r="G80" s="848" t="s">
        <v>6072</v>
      </c>
      <c r="L80" s="849" t="s">
        <v>5662</v>
      </c>
      <c r="N80" s="849" t="s">
        <v>6185</v>
      </c>
      <c r="O80" s="849" t="s">
        <v>5747</v>
      </c>
      <c r="Q80" s="848" t="s">
        <v>6065</v>
      </c>
    </row>
    <row r="81" spans="2:17">
      <c r="B81" s="166" t="s">
        <v>212</v>
      </c>
      <c r="C81" s="166"/>
      <c r="D81" s="847" t="s">
        <v>6186</v>
      </c>
      <c r="E81" s="166" t="s">
        <v>6041</v>
      </c>
      <c r="G81" s="848" t="s">
        <v>6078</v>
      </c>
      <c r="L81" s="849" t="s">
        <v>212</v>
      </c>
      <c r="N81" s="849" t="s">
        <v>6187</v>
      </c>
      <c r="O81" s="849" t="s">
        <v>6175</v>
      </c>
      <c r="Q81" s="848" t="s">
        <v>6072</v>
      </c>
    </row>
    <row r="82" spans="2:17">
      <c r="D82" s="166" t="s">
        <v>6188</v>
      </c>
      <c r="E82" s="166" t="s">
        <v>6189</v>
      </c>
      <c r="G82" s="848" t="s">
        <v>5708</v>
      </c>
      <c r="N82" s="849" t="s">
        <v>6190</v>
      </c>
      <c r="O82" s="849" t="s">
        <v>5931</v>
      </c>
      <c r="Q82" s="848" t="s">
        <v>6078</v>
      </c>
    </row>
    <row r="83" spans="2:17">
      <c r="D83" s="166" t="s">
        <v>6191</v>
      </c>
      <c r="E83" s="166" t="s">
        <v>6020</v>
      </c>
      <c r="G83" s="848" t="s">
        <v>5581</v>
      </c>
      <c r="N83" s="849" t="s">
        <v>6192</v>
      </c>
      <c r="O83" s="849" t="s">
        <v>6045</v>
      </c>
      <c r="Q83" s="848" t="s">
        <v>5708</v>
      </c>
    </row>
    <row r="84" spans="2:17">
      <c r="D84" s="166" t="s">
        <v>6193</v>
      </c>
      <c r="E84" s="847" t="s">
        <v>6194</v>
      </c>
      <c r="G84" s="848" t="s">
        <v>5921</v>
      </c>
      <c r="N84" s="849" t="s">
        <v>6195</v>
      </c>
      <c r="O84" s="849" t="s">
        <v>6196</v>
      </c>
      <c r="Q84" s="848" t="s">
        <v>5581</v>
      </c>
    </row>
    <row r="85" spans="2:17">
      <c r="D85" s="166" t="s">
        <v>6197</v>
      </c>
      <c r="E85" s="847" t="s">
        <v>6198</v>
      </c>
      <c r="G85" s="848" t="s">
        <v>6199</v>
      </c>
      <c r="N85" s="849" t="s">
        <v>6200</v>
      </c>
      <c r="O85" s="849" t="s">
        <v>6201</v>
      </c>
      <c r="Q85" s="848" t="s">
        <v>5921</v>
      </c>
    </row>
    <row r="86" spans="2:17">
      <c r="D86" s="166" t="s">
        <v>6104</v>
      </c>
      <c r="E86" s="847" t="s">
        <v>6202</v>
      </c>
      <c r="G86" s="848" t="s">
        <v>5939</v>
      </c>
      <c r="N86" s="849" t="s">
        <v>6108</v>
      </c>
      <c r="O86" s="849" t="s">
        <v>6066</v>
      </c>
      <c r="Q86" s="848" t="s">
        <v>6199</v>
      </c>
    </row>
    <row r="87" spans="2:17">
      <c r="D87" s="166" t="s">
        <v>6203</v>
      </c>
      <c r="E87" s="847" t="s">
        <v>6204</v>
      </c>
      <c r="G87" s="848" t="s">
        <v>5949</v>
      </c>
      <c r="N87" s="849" t="s">
        <v>6205</v>
      </c>
      <c r="O87" s="849" t="s">
        <v>5906</v>
      </c>
      <c r="Q87" s="848" t="s">
        <v>5939</v>
      </c>
    </row>
    <row r="88" spans="2:17">
      <c r="D88" s="166" t="s">
        <v>6206</v>
      </c>
      <c r="E88" s="847" t="s">
        <v>6020</v>
      </c>
      <c r="G88" s="848" t="s">
        <v>5957</v>
      </c>
      <c r="N88" s="849" t="s">
        <v>6207</v>
      </c>
      <c r="O88" s="849" t="s">
        <v>5685</v>
      </c>
      <c r="Q88" s="848" t="s">
        <v>5949</v>
      </c>
    </row>
    <row r="89" spans="2:17">
      <c r="D89" s="166" t="s">
        <v>6208</v>
      </c>
      <c r="E89" s="166" t="s">
        <v>6209</v>
      </c>
      <c r="G89" s="848" t="s">
        <v>5965</v>
      </c>
      <c r="N89" s="849" t="s">
        <v>6210</v>
      </c>
      <c r="O89" s="849" t="s">
        <v>6211</v>
      </c>
      <c r="Q89" s="848" t="s">
        <v>5970</v>
      </c>
    </row>
    <row r="90" spans="2:17">
      <c r="D90" s="166" t="s">
        <v>6212</v>
      </c>
      <c r="E90" s="166" t="s">
        <v>6213</v>
      </c>
      <c r="G90" s="848" t="s">
        <v>5975</v>
      </c>
      <c r="N90" s="849" t="s">
        <v>6214</v>
      </c>
      <c r="O90" s="849" t="s">
        <v>5630</v>
      </c>
      <c r="Q90" s="848" t="s">
        <v>5965</v>
      </c>
    </row>
    <row r="91" spans="2:17">
      <c r="D91" s="166" t="s">
        <v>6104</v>
      </c>
      <c r="E91" s="166" t="s">
        <v>6215</v>
      </c>
      <c r="G91" s="848" t="s">
        <v>5983</v>
      </c>
      <c r="N91" s="849" t="s">
        <v>6108</v>
      </c>
      <c r="O91" s="877" t="s">
        <v>6216</v>
      </c>
      <c r="Q91" s="848" t="s">
        <v>5987</v>
      </c>
    </row>
    <row r="92" spans="2:17">
      <c r="D92" s="166" t="s">
        <v>6217</v>
      </c>
      <c r="E92" s="166" t="s">
        <v>6218</v>
      </c>
      <c r="G92" s="848" t="s">
        <v>5993</v>
      </c>
      <c r="N92" s="849" t="s">
        <v>6219</v>
      </c>
      <c r="O92" s="877" t="s">
        <v>6220</v>
      </c>
      <c r="Q92" s="848" t="s">
        <v>5983</v>
      </c>
    </row>
    <row r="93" spans="2:17">
      <c r="D93" s="166" t="s">
        <v>6221</v>
      </c>
      <c r="E93" s="166" t="s">
        <v>6222</v>
      </c>
      <c r="G93" s="848" t="s">
        <v>6002</v>
      </c>
      <c r="N93" s="849" t="s">
        <v>6223</v>
      </c>
      <c r="O93" s="877" t="s">
        <v>6224</v>
      </c>
      <c r="Q93" s="848" t="s">
        <v>6008</v>
      </c>
    </row>
    <row r="94" spans="2:17">
      <c r="D94" s="166" t="s">
        <v>6225</v>
      </c>
      <c r="E94" s="166" t="s">
        <v>6226</v>
      </c>
      <c r="G94" s="848" t="s">
        <v>6013</v>
      </c>
      <c r="N94" s="849" t="s">
        <v>6227</v>
      </c>
      <c r="O94" s="877" t="s">
        <v>6228</v>
      </c>
      <c r="Q94" s="848" t="s">
        <v>6002</v>
      </c>
    </row>
    <row r="95" spans="2:17">
      <c r="D95" s="166" t="s">
        <v>6186</v>
      </c>
      <c r="E95" s="166" t="s">
        <v>6229</v>
      </c>
      <c r="G95" s="848" t="s">
        <v>5648</v>
      </c>
      <c r="N95" s="849" t="s">
        <v>6187</v>
      </c>
      <c r="O95" s="877" t="s">
        <v>6230</v>
      </c>
      <c r="Q95" s="848" t="s">
        <v>6013</v>
      </c>
    </row>
    <row r="96" spans="2:17">
      <c r="D96" s="166" t="s">
        <v>6231</v>
      </c>
      <c r="E96" s="166" t="s">
        <v>6232</v>
      </c>
      <c r="G96" s="848" t="s">
        <v>6028</v>
      </c>
      <c r="N96" s="849" t="s">
        <v>6233</v>
      </c>
      <c r="O96" s="877" t="s">
        <v>6234</v>
      </c>
      <c r="Q96" s="848" t="s">
        <v>5648</v>
      </c>
    </row>
    <row r="97" spans="4:17">
      <c r="D97" s="166" t="s">
        <v>6235</v>
      </c>
      <c r="E97" s="166" t="s">
        <v>6236</v>
      </c>
      <c r="G97" s="848" t="s">
        <v>6036</v>
      </c>
      <c r="N97" s="849" t="s">
        <v>6237</v>
      </c>
      <c r="O97" s="877" t="s">
        <v>6238</v>
      </c>
      <c r="Q97" s="848" t="s">
        <v>6040</v>
      </c>
    </row>
    <row r="98" spans="4:17">
      <c r="D98" s="166" t="s">
        <v>6239</v>
      </c>
      <c r="E98" s="166" t="s">
        <v>6133</v>
      </c>
      <c r="G98" s="848" t="s">
        <v>6044</v>
      </c>
      <c r="N98" s="849" t="s">
        <v>6240</v>
      </c>
      <c r="O98" s="877" t="s">
        <v>5632</v>
      </c>
      <c r="Q98" s="848" t="s">
        <v>6036</v>
      </c>
    </row>
    <row r="99" spans="4:17">
      <c r="D99" s="166" t="s">
        <v>6104</v>
      </c>
      <c r="E99" s="166" t="s">
        <v>6241</v>
      </c>
      <c r="G99" s="848" t="s">
        <v>6051</v>
      </c>
      <c r="N99" s="849" t="s">
        <v>6108</v>
      </c>
      <c r="O99" s="849" t="s">
        <v>5630</v>
      </c>
      <c r="Q99" s="848" t="s">
        <v>6044</v>
      </c>
    </row>
    <row r="100" spans="4:17">
      <c r="D100" s="166" t="s">
        <v>6242</v>
      </c>
      <c r="E100" s="166" t="s">
        <v>6243</v>
      </c>
      <c r="G100" s="848" t="s">
        <v>6058</v>
      </c>
      <c r="N100" s="849" t="s">
        <v>6244</v>
      </c>
      <c r="O100" s="849" t="s">
        <v>6245</v>
      </c>
      <c r="Q100" s="848" t="s">
        <v>6051</v>
      </c>
    </row>
    <row r="101" spans="4:17">
      <c r="D101" s="166" t="s">
        <v>6246</v>
      </c>
      <c r="E101" s="166" t="s">
        <v>6133</v>
      </c>
      <c r="G101" s="848" t="s">
        <v>6065</v>
      </c>
      <c r="N101" s="849" t="s">
        <v>6247</v>
      </c>
      <c r="O101" s="877" t="s">
        <v>6248</v>
      </c>
      <c r="Q101" s="848" t="s">
        <v>6058</v>
      </c>
    </row>
    <row r="102" spans="4:17">
      <c r="D102" s="166" t="s">
        <v>6249</v>
      </c>
      <c r="E102" s="166" t="s">
        <v>6250</v>
      </c>
      <c r="G102" s="848" t="s">
        <v>6072</v>
      </c>
      <c r="N102" s="849" t="s">
        <v>6251</v>
      </c>
      <c r="O102" s="849" t="s">
        <v>6252</v>
      </c>
      <c r="Q102" s="848" t="s">
        <v>6065</v>
      </c>
    </row>
    <row r="103" spans="4:17">
      <c r="D103" s="166" t="s">
        <v>6253</v>
      </c>
      <c r="E103" s="166" t="s">
        <v>6254</v>
      </c>
      <c r="G103" s="848" t="s">
        <v>6078</v>
      </c>
      <c r="N103" s="849" t="s">
        <v>6255</v>
      </c>
      <c r="O103" s="849" t="s">
        <v>6256</v>
      </c>
      <c r="Q103" s="848" t="s">
        <v>6072</v>
      </c>
    </row>
    <row r="104" spans="4:17">
      <c r="D104" s="166" t="s">
        <v>6257</v>
      </c>
      <c r="E104" s="166" t="s">
        <v>6165</v>
      </c>
      <c r="G104" s="848" t="s">
        <v>5632</v>
      </c>
      <c r="N104" s="849" t="s">
        <v>6258</v>
      </c>
      <c r="O104" s="849" t="s">
        <v>6259</v>
      </c>
      <c r="Q104" s="848" t="s">
        <v>6078</v>
      </c>
    </row>
    <row r="105" spans="4:17">
      <c r="D105" s="166" t="s">
        <v>6260</v>
      </c>
      <c r="E105" s="166" t="s">
        <v>5680</v>
      </c>
      <c r="G105" s="848" t="s">
        <v>5586</v>
      </c>
      <c r="N105" s="849" t="s">
        <v>6261</v>
      </c>
      <c r="O105" s="849" t="s">
        <v>6262</v>
      </c>
      <c r="Q105" s="848" t="s">
        <v>5632</v>
      </c>
    </row>
    <row r="106" spans="4:17">
      <c r="D106" s="166" t="s">
        <v>6263</v>
      </c>
      <c r="E106" s="166" t="s">
        <v>6264</v>
      </c>
      <c r="G106" s="848" t="s">
        <v>6265</v>
      </c>
      <c r="N106" s="849" t="s">
        <v>6266</v>
      </c>
      <c r="O106" s="849" t="s">
        <v>6267</v>
      </c>
      <c r="Q106" s="848" t="s">
        <v>5586</v>
      </c>
    </row>
    <row r="107" spans="4:17">
      <c r="D107" s="166" t="s">
        <v>6268</v>
      </c>
      <c r="E107" s="166" t="s">
        <v>6269</v>
      </c>
      <c r="G107" s="848" t="s">
        <v>5581</v>
      </c>
      <c r="N107" s="849" t="s">
        <v>6270</v>
      </c>
      <c r="O107" s="849" t="s">
        <v>6271</v>
      </c>
      <c r="Q107" s="848" t="s">
        <v>6265</v>
      </c>
    </row>
    <row r="108" spans="4:17">
      <c r="D108" s="166" t="s">
        <v>6272</v>
      </c>
      <c r="E108" s="166" t="s">
        <v>6273</v>
      </c>
      <c r="G108" s="848" t="s">
        <v>5608</v>
      </c>
      <c r="N108" s="849" t="s">
        <v>6274</v>
      </c>
      <c r="O108" s="849" t="s">
        <v>6275</v>
      </c>
      <c r="Q108" s="848" t="s">
        <v>5581</v>
      </c>
    </row>
    <row r="109" spans="4:17">
      <c r="D109" s="166" t="s">
        <v>6203</v>
      </c>
      <c r="E109" s="166" t="s">
        <v>6276</v>
      </c>
      <c r="G109" s="848" t="s">
        <v>6277</v>
      </c>
      <c r="N109" s="849" t="s">
        <v>6205</v>
      </c>
      <c r="O109" s="849" t="s">
        <v>6278</v>
      </c>
      <c r="Q109" s="848" t="s">
        <v>5608</v>
      </c>
    </row>
    <row r="110" spans="4:17">
      <c r="D110" s="166" t="s">
        <v>6279</v>
      </c>
      <c r="E110" s="166" t="s">
        <v>6280</v>
      </c>
      <c r="G110" s="848" t="s">
        <v>6281</v>
      </c>
      <c r="N110" s="849" t="s">
        <v>6282</v>
      </c>
      <c r="O110" s="849" t="s">
        <v>6283</v>
      </c>
      <c r="Q110" s="848" t="s">
        <v>6277</v>
      </c>
    </row>
    <row r="111" spans="4:17">
      <c r="D111" s="166" t="s">
        <v>6284</v>
      </c>
      <c r="E111" s="166" t="s">
        <v>6285</v>
      </c>
      <c r="G111" s="848" t="s">
        <v>6286</v>
      </c>
      <c r="N111" s="849" t="s">
        <v>6287</v>
      </c>
      <c r="O111" s="849" t="s">
        <v>6288</v>
      </c>
      <c r="Q111" s="848" t="s">
        <v>6281</v>
      </c>
    </row>
    <row r="112" spans="4:17">
      <c r="D112" s="166" t="s">
        <v>6289</v>
      </c>
      <c r="E112" s="166" t="s">
        <v>6290</v>
      </c>
      <c r="G112" s="848" t="s">
        <v>6291</v>
      </c>
      <c r="N112" s="849" t="s">
        <v>6292</v>
      </c>
      <c r="O112" s="849" t="s">
        <v>6293</v>
      </c>
      <c r="Q112" s="848" t="s">
        <v>6286</v>
      </c>
    </row>
    <row r="113" spans="4:17">
      <c r="D113" s="166" t="s">
        <v>6212</v>
      </c>
      <c r="E113" s="166" t="s">
        <v>6294</v>
      </c>
      <c r="G113" s="848" t="s">
        <v>6295</v>
      </c>
      <c r="N113" s="849" t="s">
        <v>6214</v>
      </c>
      <c r="O113" s="849" t="s">
        <v>6296</v>
      </c>
      <c r="Q113" s="848" t="s">
        <v>6291</v>
      </c>
    </row>
    <row r="114" spans="4:17">
      <c r="D114" s="166" t="s">
        <v>6104</v>
      </c>
      <c r="E114" s="166" t="s">
        <v>6297</v>
      </c>
      <c r="G114" s="848" t="s">
        <v>6298</v>
      </c>
      <c r="N114" s="849" t="s">
        <v>6108</v>
      </c>
      <c r="O114" s="849" t="s">
        <v>6299</v>
      </c>
      <c r="Q114" s="848" t="s">
        <v>6295</v>
      </c>
    </row>
    <row r="115" spans="4:17">
      <c r="D115" s="166" t="s">
        <v>6300</v>
      </c>
      <c r="E115" s="166" t="s">
        <v>6301</v>
      </c>
      <c r="G115" s="848" t="s">
        <v>6302</v>
      </c>
      <c r="N115" s="849" t="s">
        <v>6303</v>
      </c>
      <c r="O115" s="849" t="s">
        <v>6304</v>
      </c>
      <c r="Q115" s="848" t="s">
        <v>6305</v>
      </c>
    </row>
    <row r="116" spans="4:17">
      <c r="D116" s="166" t="s">
        <v>6306</v>
      </c>
      <c r="E116" s="166" t="s">
        <v>6307</v>
      </c>
      <c r="G116" s="848" t="s">
        <v>6308</v>
      </c>
      <c r="N116" s="849" t="s">
        <v>6309</v>
      </c>
      <c r="O116" s="849" t="s">
        <v>6310</v>
      </c>
      <c r="Q116" s="848" t="s">
        <v>6302</v>
      </c>
    </row>
    <row r="117" spans="4:17">
      <c r="D117" s="166" t="s">
        <v>6311</v>
      </c>
      <c r="E117" s="166" t="s">
        <v>6020</v>
      </c>
      <c r="G117" s="848" t="s">
        <v>6312</v>
      </c>
      <c r="N117" s="849" t="s">
        <v>6313</v>
      </c>
      <c r="O117" s="849" t="s">
        <v>5648</v>
      </c>
      <c r="Q117" s="848" t="s">
        <v>6308</v>
      </c>
    </row>
    <row r="118" spans="4:17">
      <c r="D118" s="166" t="s">
        <v>6314</v>
      </c>
      <c r="E118" s="166" t="s">
        <v>6315</v>
      </c>
      <c r="G118" s="850" t="s">
        <v>6316</v>
      </c>
      <c r="N118" s="849" t="s">
        <v>6317</v>
      </c>
      <c r="O118" s="849" t="s">
        <v>6318</v>
      </c>
      <c r="Q118" s="848" t="s">
        <v>6312</v>
      </c>
    </row>
    <row r="119" spans="4:17">
      <c r="D119" s="166" t="s">
        <v>6319</v>
      </c>
      <c r="E119" s="166" t="s">
        <v>6320</v>
      </c>
      <c r="G119" s="848" t="s">
        <v>5648</v>
      </c>
      <c r="N119" s="849" t="s">
        <v>6321</v>
      </c>
      <c r="O119" s="849" t="s">
        <v>6304</v>
      </c>
      <c r="Q119" s="850" t="s">
        <v>6322</v>
      </c>
    </row>
    <row r="120" spans="4:17">
      <c r="D120" s="166" t="s">
        <v>6260</v>
      </c>
      <c r="E120" s="166" t="s">
        <v>6323</v>
      </c>
      <c r="G120" s="848" t="s">
        <v>6324</v>
      </c>
      <c r="N120" s="849" t="s">
        <v>6261</v>
      </c>
      <c r="O120" s="849" t="s">
        <v>6325</v>
      </c>
      <c r="Q120" s="848" t="s">
        <v>5648</v>
      </c>
    </row>
    <row r="121" spans="4:17">
      <c r="D121" s="166" t="s">
        <v>6326</v>
      </c>
      <c r="E121" s="166" t="s">
        <v>6327</v>
      </c>
      <c r="G121" s="848" t="s">
        <v>6328</v>
      </c>
      <c r="N121" s="849" t="s">
        <v>6329</v>
      </c>
      <c r="O121" s="849" t="s">
        <v>5648</v>
      </c>
      <c r="Q121" s="848" t="s">
        <v>6324</v>
      </c>
    </row>
    <row r="122" spans="4:17">
      <c r="D122" s="166" t="s">
        <v>6330</v>
      </c>
      <c r="E122" s="166" t="s">
        <v>6331</v>
      </c>
      <c r="G122" s="848" t="s">
        <v>6332</v>
      </c>
      <c r="N122" s="849" t="s">
        <v>6333</v>
      </c>
      <c r="O122" s="849" t="s">
        <v>6334</v>
      </c>
      <c r="Q122" s="848" t="s">
        <v>6328</v>
      </c>
    </row>
    <row r="123" spans="4:17">
      <c r="D123" s="166" t="s">
        <v>6335</v>
      </c>
      <c r="E123" s="166" t="s">
        <v>6336</v>
      </c>
      <c r="G123" s="848" t="s">
        <v>6337</v>
      </c>
      <c r="N123" s="849" t="s">
        <v>6338</v>
      </c>
      <c r="O123" s="849" t="s">
        <v>6304</v>
      </c>
      <c r="Q123" s="848" t="s">
        <v>6332</v>
      </c>
    </row>
    <row r="124" spans="4:17">
      <c r="D124" s="166" t="s">
        <v>6203</v>
      </c>
      <c r="E124" s="166" t="s">
        <v>6339</v>
      </c>
      <c r="G124" s="848" t="s">
        <v>6340</v>
      </c>
      <c r="N124" s="849" t="s">
        <v>6205</v>
      </c>
      <c r="O124" s="849" t="s">
        <v>6341</v>
      </c>
      <c r="Q124" s="848" t="s">
        <v>6337</v>
      </c>
    </row>
    <row r="125" spans="4:17">
      <c r="D125" s="166" t="s">
        <v>6342</v>
      </c>
      <c r="E125" s="166" t="s">
        <v>6343</v>
      </c>
      <c r="G125" s="848" t="s">
        <v>6344</v>
      </c>
      <c r="N125" s="849" t="s">
        <v>6345</v>
      </c>
      <c r="O125" s="849" t="s">
        <v>6168</v>
      </c>
      <c r="Q125" s="848" t="s">
        <v>6340</v>
      </c>
    </row>
    <row r="126" spans="4:17">
      <c r="D126" s="166" t="s">
        <v>6346</v>
      </c>
      <c r="E126" s="166" t="s">
        <v>6020</v>
      </c>
      <c r="G126" s="848" t="s">
        <v>6347</v>
      </c>
      <c r="N126" s="849" t="s">
        <v>6348</v>
      </c>
      <c r="O126" s="849" t="s">
        <v>5708</v>
      </c>
      <c r="Q126" s="848" t="s">
        <v>6344</v>
      </c>
    </row>
    <row r="127" spans="4:17">
      <c r="D127" s="166" t="s">
        <v>6349</v>
      </c>
      <c r="E127" s="847" t="s">
        <v>6350</v>
      </c>
      <c r="G127" s="848" t="s">
        <v>6351</v>
      </c>
      <c r="N127" s="849" t="s">
        <v>6352</v>
      </c>
      <c r="O127" s="849" t="s">
        <v>6353</v>
      </c>
      <c r="Q127" s="848" t="s">
        <v>6347</v>
      </c>
    </row>
    <row r="128" spans="4:17">
      <c r="D128" s="166" t="s">
        <v>6354</v>
      </c>
      <c r="E128" s="847" t="s">
        <v>6355</v>
      </c>
      <c r="G128" s="848" t="s">
        <v>6356</v>
      </c>
      <c r="N128" s="849" t="s">
        <v>6357</v>
      </c>
      <c r="O128" s="849" t="s">
        <v>6358</v>
      </c>
      <c r="Q128" s="848" t="s">
        <v>6351</v>
      </c>
    </row>
    <row r="129" spans="4:17">
      <c r="D129" s="166" t="s">
        <v>6212</v>
      </c>
      <c r="E129" s="847" t="s">
        <v>6359</v>
      </c>
      <c r="G129" s="848" t="s">
        <v>6360</v>
      </c>
      <c r="N129" s="849" t="s">
        <v>6214</v>
      </c>
      <c r="O129" s="849" t="s">
        <v>6361</v>
      </c>
      <c r="Q129" s="848" t="s">
        <v>6356</v>
      </c>
    </row>
    <row r="130" spans="4:17">
      <c r="D130" s="166" t="s">
        <v>6104</v>
      </c>
      <c r="E130" s="847" t="s">
        <v>6362</v>
      </c>
      <c r="G130" s="848" t="s">
        <v>6363</v>
      </c>
      <c r="N130" s="849" t="s">
        <v>6108</v>
      </c>
      <c r="O130" s="849" t="s">
        <v>6364</v>
      </c>
      <c r="Q130" s="848" t="s">
        <v>6360</v>
      </c>
    </row>
    <row r="131" spans="4:17">
      <c r="D131" s="166" t="s">
        <v>6365</v>
      </c>
      <c r="E131" s="847" t="s">
        <v>6366</v>
      </c>
      <c r="G131" s="848" t="s">
        <v>6367</v>
      </c>
      <c r="N131" s="849" t="s">
        <v>6368</v>
      </c>
      <c r="O131" s="849" t="s">
        <v>6369</v>
      </c>
      <c r="Q131" s="848" t="s">
        <v>6363</v>
      </c>
    </row>
    <row r="132" spans="4:17">
      <c r="D132" s="166" t="s">
        <v>6370</v>
      </c>
      <c r="E132" s="847" t="s">
        <v>6371</v>
      </c>
      <c r="G132" s="848" t="s">
        <v>5812</v>
      </c>
      <c r="N132" s="849" t="s">
        <v>6372</v>
      </c>
      <c r="O132" s="849" t="s">
        <v>6373</v>
      </c>
      <c r="Q132" s="848" t="s">
        <v>6367</v>
      </c>
    </row>
    <row r="133" spans="4:17">
      <c r="D133" s="166" t="s">
        <v>6374</v>
      </c>
      <c r="E133" s="847" t="s">
        <v>6375</v>
      </c>
      <c r="G133" s="848" t="s">
        <v>6376</v>
      </c>
      <c r="N133" s="849" t="s">
        <v>6377</v>
      </c>
      <c r="O133" s="849" t="s">
        <v>6378</v>
      </c>
      <c r="Q133" s="848" t="s">
        <v>5812</v>
      </c>
    </row>
    <row r="134" spans="4:17">
      <c r="D134" s="166" t="s">
        <v>6379</v>
      </c>
      <c r="E134" s="847" t="s">
        <v>6012</v>
      </c>
      <c r="G134" s="848" t="s">
        <v>6380</v>
      </c>
      <c r="N134" s="849" t="s">
        <v>6381</v>
      </c>
      <c r="O134" s="849" t="s">
        <v>6382</v>
      </c>
      <c r="Q134" s="848" t="s">
        <v>6376</v>
      </c>
    </row>
    <row r="135" spans="4:17">
      <c r="D135" s="166" t="s">
        <v>6383</v>
      </c>
      <c r="E135" s="847" t="s">
        <v>6020</v>
      </c>
      <c r="G135" s="848" t="s">
        <v>6384</v>
      </c>
      <c r="N135" s="849" t="s">
        <v>6385</v>
      </c>
      <c r="O135" s="849" t="s">
        <v>6386</v>
      </c>
      <c r="Q135" s="848" t="s">
        <v>6380</v>
      </c>
    </row>
    <row r="136" spans="4:17">
      <c r="D136" s="166" t="s">
        <v>6260</v>
      </c>
      <c r="E136" s="847" t="s">
        <v>6387</v>
      </c>
      <c r="G136" s="848" t="s">
        <v>6388</v>
      </c>
      <c r="N136" s="849" t="s">
        <v>6261</v>
      </c>
      <c r="O136" s="849" t="s">
        <v>5630</v>
      </c>
      <c r="Q136" s="848" t="s">
        <v>6384</v>
      </c>
    </row>
    <row r="137" spans="4:17">
      <c r="D137" s="166" t="s">
        <v>6389</v>
      </c>
      <c r="E137" s="166" t="s">
        <v>6390</v>
      </c>
      <c r="G137" s="848" t="s">
        <v>5812</v>
      </c>
      <c r="N137" s="849" t="s">
        <v>6391</v>
      </c>
      <c r="O137" s="849" t="s">
        <v>6392</v>
      </c>
      <c r="Q137" s="848" t="s">
        <v>6388</v>
      </c>
    </row>
    <row r="138" spans="4:17">
      <c r="D138" s="166" t="s">
        <v>6393</v>
      </c>
      <c r="E138" s="166" t="s">
        <v>6394</v>
      </c>
      <c r="G138" s="848" t="s">
        <v>6395</v>
      </c>
      <c r="N138" s="849" t="s">
        <v>6396</v>
      </c>
      <c r="O138" s="849" t="s">
        <v>6397</v>
      </c>
      <c r="Q138" s="848" t="s">
        <v>5812</v>
      </c>
    </row>
    <row r="139" spans="4:17">
      <c r="D139" s="166" t="s">
        <v>6398</v>
      </c>
      <c r="E139" s="166" t="s">
        <v>6399</v>
      </c>
      <c r="G139" s="848" t="s">
        <v>6400</v>
      </c>
      <c r="N139" s="849" t="s">
        <v>6401</v>
      </c>
      <c r="O139" s="849" t="s">
        <v>6402</v>
      </c>
      <c r="Q139" s="848" t="s">
        <v>6395</v>
      </c>
    </row>
    <row r="140" spans="4:17">
      <c r="D140" s="166" t="s">
        <v>6203</v>
      </c>
      <c r="E140" s="166" t="s">
        <v>6403</v>
      </c>
      <c r="G140" s="848" t="s">
        <v>6404</v>
      </c>
      <c r="N140" s="849" t="s">
        <v>6205</v>
      </c>
      <c r="O140" s="849" t="s">
        <v>6405</v>
      </c>
      <c r="Q140" s="848" t="s">
        <v>6400</v>
      </c>
    </row>
    <row r="141" spans="4:17">
      <c r="D141" s="166" t="s">
        <v>6342</v>
      </c>
      <c r="E141" s="166" t="s">
        <v>6406</v>
      </c>
      <c r="G141" s="848" t="s">
        <v>5812</v>
      </c>
      <c r="N141" s="849" t="s">
        <v>6345</v>
      </c>
      <c r="O141" s="849" t="s">
        <v>6407</v>
      </c>
      <c r="Q141" s="848" t="s">
        <v>6404</v>
      </c>
    </row>
    <row r="142" spans="4:17">
      <c r="D142" s="166" t="s">
        <v>6408</v>
      </c>
      <c r="E142" s="166" t="s">
        <v>6409</v>
      </c>
      <c r="G142" s="848" t="s">
        <v>6410</v>
      </c>
      <c r="N142" s="849" t="s">
        <v>6411</v>
      </c>
      <c r="O142" s="849" t="s">
        <v>6412</v>
      </c>
      <c r="Q142" s="848" t="s">
        <v>5812</v>
      </c>
    </row>
    <row r="143" spans="4:17">
      <c r="D143" s="166" t="s">
        <v>6413</v>
      </c>
      <c r="E143" s="166" t="s">
        <v>6414</v>
      </c>
      <c r="G143" s="848" t="s">
        <v>6415</v>
      </c>
      <c r="N143" s="849" t="s">
        <v>6416</v>
      </c>
      <c r="O143" s="849" t="s">
        <v>6417</v>
      </c>
      <c r="Q143" s="848" t="s">
        <v>6410</v>
      </c>
    </row>
    <row r="144" spans="4:17">
      <c r="D144" s="166" t="s">
        <v>6418</v>
      </c>
      <c r="E144" s="166" t="s">
        <v>6419</v>
      </c>
      <c r="G144" s="848" t="s">
        <v>6420</v>
      </c>
      <c r="N144" s="849" t="s">
        <v>6421</v>
      </c>
      <c r="O144" s="849" t="s">
        <v>6422</v>
      </c>
      <c r="Q144" s="848" t="s">
        <v>6423</v>
      </c>
    </row>
    <row r="145" spans="4:17">
      <c r="D145" s="166" t="s">
        <v>6212</v>
      </c>
      <c r="E145" s="166" t="s">
        <v>6424</v>
      </c>
      <c r="G145" s="848" t="s">
        <v>5812</v>
      </c>
      <c r="N145" s="849" t="s">
        <v>6214</v>
      </c>
      <c r="O145" s="849" t="s">
        <v>5630</v>
      </c>
      <c r="Q145" s="848" t="s">
        <v>6425</v>
      </c>
    </row>
    <row r="146" spans="4:17">
      <c r="D146" s="166" t="s">
        <v>6104</v>
      </c>
      <c r="E146" s="166" t="s">
        <v>6426</v>
      </c>
      <c r="G146" s="870" t="s">
        <v>6427</v>
      </c>
      <c r="N146" s="849" t="s">
        <v>6108</v>
      </c>
      <c r="O146" s="849" t="s">
        <v>6428</v>
      </c>
      <c r="Q146" s="848" t="s">
        <v>5812</v>
      </c>
    </row>
    <row r="147" spans="4:17">
      <c r="D147" s="166" t="s">
        <v>6429</v>
      </c>
      <c r="E147" s="166" t="s">
        <v>6430</v>
      </c>
      <c r="G147" s="870" t="s">
        <v>5788</v>
      </c>
      <c r="N147" s="849" t="s">
        <v>6431</v>
      </c>
      <c r="O147" s="877" t="s">
        <v>6432</v>
      </c>
      <c r="Q147" s="870" t="s">
        <v>6427</v>
      </c>
    </row>
    <row r="148" spans="4:17">
      <c r="D148" s="166" t="s">
        <v>6433</v>
      </c>
      <c r="E148" s="166" t="s">
        <v>6434</v>
      </c>
      <c r="G148" s="870" t="s">
        <v>6435</v>
      </c>
      <c r="N148" s="849" t="s">
        <v>6436</v>
      </c>
      <c r="O148" s="849" t="s">
        <v>6437</v>
      </c>
      <c r="Q148" s="870" t="s">
        <v>5788</v>
      </c>
    </row>
    <row r="149" spans="4:17">
      <c r="D149" s="166" t="s">
        <v>6438</v>
      </c>
      <c r="E149" s="166" t="s">
        <v>6439</v>
      </c>
      <c r="G149" s="870" t="s">
        <v>6440</v>
      </c>
      <c r="N149" s="849" t="s">
        <v>6441</v>
      </c>
      <c r="O149" s="849" t="s">
        <v>6442</v>
      </c>
      <c r="Q149" s="870" t="s">
        <v>6435</v>
      </c>
    </row>
    <row r="150" spans="4:17">
      <c r="D150" s="166" t="s">
        <v>6443</v>
      </c>
      <c r="E150" s="166" t="s">
        <v>6133</v>
      </c>
      <c r="G150" s="870" t="s">
        <v>6444</v>
      </c>
      <c r="N150" s="849" t="s">
        <v>6445</v>
      </c>
      <c r="O150" s="849" t="s">
        <v>6446</v>
      </c>
      <c r="Q150" s="870" t="s">
        <v>6440</v>
      </c>
    </row>
    <row r="151" spans="4:17">
      <c r="D151" s="166" t="s">
        <v>6447</v>
      </c>
      <c r="E151" s="166" t="s">
        <v>6448</v>
      </c>
      <c r="G151" s="870" t="s">
        <v>6449</v>
      </c>
      <c r="N151" s="849" t="s">
        <v>6450</v>
      </c>
      <c r="O151" s="849" t="s">
        <v>6451</v>
      </c>
      <c r="Q151" s="870" t="s">
        <v>6444</v>
      </c>
    </row>
    <row r="152" spans="4:17">
      <c r="D152" s="166" t="s">
        <v>6260</v>
      </c>
      <c r="E152" s="166" t="s">
        <v>6452</v>
      </c>
      <c r="G152" s="870" t="s">
        <v>6453</v>
      </c>
      <c r="N152" s="849" t="s">
        <v>6261</v>
      </c>
      <c r="O152" s="849" t="s">
        <v>5708</v>
      </c>
      <c r="Q152" s="870" t="s">
        <v>6449</v>
      </c>
    </row>
    <row r="153" spans="4:17">
      <c r="D153" s="166" t="s">
        <v>6454</v>
      </c>
      <c r="E153" s="166" t="s">
        <v>6012</v>
      </c>
      <c r="G153" s="870" t="s">
        <v>6440</v>
      </c>
      <c r="N153" s="849" t="s">
        <v>6455</v>
      </c>
      <c r="O153" s="849" t="s">
        <v>6456</v>
      </c>
      <c r="Q153" s="870" t="s">
        <v>6453</v>
      </c>
    </row>
    <row r="154" spans="4:17">
      <c r="D154" s="166" t="s">
        <v>6457</v>
      </c>
      <c r="E154" s="166" t="s">
        <v>6458</v>
      </c>
      <c r="G154" s="870" t="s">
        <v>6459</v>
      </c>
      <c r="N154" s="849" t="s">
        <v>6460</v>
      </c>
      <c r="O154" s="849" t="s">
        <v>6461</v>
      </c>
      <c r="Q154" s="870" t="s">
        <v>6440</v>
      </c>
    </row>
    <row r="155" spans="4:17">
      <c r="D155" s="166" t="s">
        <v>6398</v>
      </c>
      <c r="E155" s="847" t="s">
        <v>6462</v>
      </c>
      <c r="G155" s="870" t="s">
        <v>6463</v>
      </c>
      <c r="N155" s="849" t="s">
        <v>6401</v>
      </c>
      <c r="O155" s="849" t="s">
        <v>6464</v>
      </c>
      <c r="Q155" s="870" t="s">
        <v>6459</v>
      </c>
    </row>
    <row r="156" spans="4:17">
      <c r="D156" s="166" t="s">
        <v>6203</v>
      </c>
      <c r="E156" s="847" t="s">
        <v>6465</v>
      </c>
      <c r="G156" s="870" t="s">
        <v>6453</v>
      </c>
      <c r="N156" s="849" t="s">
        <v>6205</v>
      </c>
      <c r="O156" s="849" t="s">
        <v>5708</v>
      </c>
      <c r="Q156" s="870" t="s">
        <v>6463</v>
      </c>
    </row>
    <row r="157" spans="4:17">
      <c r="D157" s="166" t="s">
        <v>6342</v>
      </c>
      <c r="E157" s="847" t="s">
        <v>6466</v>
      </c>
      <c r="G157" s="870" t="s">
        <v>6440</v>
      </c>
      <c r="N157" s="849" t="s">
        <v>6345</v>
      </c>
      <c r="O157" s="849" t="s">
        <v>6467</v>
      </c>
      <c r="Q157" s="870" t="s">
        <v>6453</v>
      </c>
    </row>
    <row r="158" spans="4:17">
      <c r="D158" s="166" t="s">
        <v>6408</v>
      </c>
      <c r="E158" s="847" t="s">
        <v>6468</v>
      </c>
      <c r="G158" s="870" t="s">
        <v>6469</v>
      </c>
      <c r="N158" s="849" t="s">
        <v>6411</v>
      </c>
      <c r="O158" s="849" t="s">
        <v>6470</v>
      </c>
      <c r="Q158" s="870" t="s">
        <v>6440</v>
      </c>
    </row>
    <row r="159" spans="4:17">
      <c r="D159" s="166" t="s">
        <v>6471</v>
      </c>
      <c r="E159" s="847" t="s">
        <v>6472</v>
      </c>
      <c r="G159" s="870" t="s">
        <v>6473</v>
      </c>
      <c r="N159" s="849" t="s">
        <v>6474</v>
      </c>
      <c r="O159" s="849" t="s">
        <v>6475</v>
      </c>
      <c r="Q159" s="870" t="s">
        <v>6469</v>
      </c>
    </row>
    <row r="160" spans="4:17">
      <c r="D160" s="166" t="s">
        <v>6476</v>
      </c>
      <c r="E160" s="847" t="s">
        <v>6477</v>
      </c>
      <c r="G160" s="870" t="s">
        <v>6453</v>
      </c>
      <c r="N160" s="849" t="s">
        <v>6478</v>
      </c>
      <c r="O160" s="877" t="s">
        <v>6479</v>
      </c>
      <c r="Q160" s="870" t="s">
        <v>6473</v>
      </c>
    </row>
    <row r="161" spans="4:17">
      <c r="D161" s="166" t="s">
        <v>6186</v>
      </c>
      <c r="E161" s="847" t="s">
        <v>6480</v>
      </c>
      <c r="G161" s="870" t="s">
        <v>6440</v>
      </c>
      <c r="N161" s="849" t="s">
        <v>6187</v>
      </c>
      <c r="O161" s="849" t="s">
        <v>6481</v>
      </c>
      <c r="Q161" s="870" t="s">
        <v>6453</v>
      </c>
    </row>
    <row r="162" spans="4:17">
      <c r="D162" s="166" t="s">
        <v>6231</v>
      </c>
      <c r="E162" s="847" t="s">
        <v>6020</v>
      </c>
      <c r="G162" s="870" t="s">
        <v>6482</v>
      </c>
      <c r="N162" s="849" t="s">
        <v>6233</v>
      </c>
      <c r="O162" s="849" t="s">
        <v>6483</v>
      </c>
      <c r="Q162" s="870" t="s">
        <v>6440</v>
      </c>
    </row>
    <row r="163" spans="4:17">
      <c r="D163" s="166" t="s">
        <v>6484</v>
      </c>
      <c r="E163" s="166" t="s">
        <v>6485</v>
      </c>
      <c r="G163" s="870" t="s">
        <v>6473</v>
      </c>
      <c r="N163" s="849" t="s">
        <v>6486</v>
      </c>
      <c r="O163" s="849" t="s">
        <v>5708</v>
      </c>
      <c r="Q163" s="870" t="s">
        <v>6482</v>
      </c>
    </row>
    <row r="164" spans="4:17">
      <c r="D164" s="166" t="s">
        <v>6104</v>
      </c>
      <c r="E164" s="166" t="s">
        <v>6487</v>
      </c>
      <c r="G164" s="870" t="s">
        <v>6488</v>
      </c>
      <c r="N164" s="849" t="s">
        <v>6108</v>
      </c>
      <c r="O164" s="849" t="s">
        <v>6489</v>
      </c>
      <c r="Q164" s="870" t="s">
        <v>6473</v>
      </c>
    </row>
    <row r="165" spans="4:17">
      <c r="D165" s="166" t="s">
        <v>6242</v>
      </c>
      <c r="E165" s="166" t="s">
        <v>6490</v>
      </c>
      <c r="G165" s="870" t="s">
        <v>6491</v>
      </c>
      <c r="N165" s="849" t="s">
        <v>6244</v>
      </c>
      <c r="O165" s="877" t="s">
        <v>6492</v>
      </c>
      <c r="Q165" s="870" t="s">
        <v>6488</v>
      </c>
    </row>
    <row r="166" spans="4:17">
      <c r="D166" s="166" t="s">
        <v>6306</v>
      </c>
      <c r="E166" s="166" t="s">
        <v>6493</v>
      </c>
      <c r="G166" s="870" t="s">
        <v>6494</v>
      </c>
      <c r="N166" s="849" t="s">
        <v>6309</v>
      </c>
      <c r="O166" s="877" t="s">
        <v>6495</v>
      </c>
      <c r="Q166" s="870" t="s">
        <v>6491</v>
      </c>
    </row>
    <row r="167" spans="4:17">
      <c r="D167" s="166" t="s">
        <v>6311</v>
      </c>
      <c r="E167" s="166" t="s">
        <v>6496</v>
      </c>
      <c r="G167" s="871" t="s">
        <v>5788</v>
      </c>
      <c r="N167" s="849" t="s">
        <v>6313</v>
      </c>
      <c r="O167" s="877" t="s">
        <v>6497</v>
      </c>
      <c r="Q167" s="870" t="s">
        <v>6494</v>
      </c>
    </row>
    <row r="168" spans="4:17">
      <c r="D168" s="166" t="s">
        <v>6498</v>
      </c>
      <c r="E168" s="166" t="s">
        <v>5680</v>
      </c>
      <c r="G168" s="871" t="s">
        <v>6435</v>
      </c>
      <c r="N168" s="849" t="s">
        <v>6499</v>
      </c>
      <c r="O168" s="877" t="s">
        <v>6500</v>
      </c>
      <c r="Q168" s="878" t="s">
        <v>5788</v>
      </c>
    </row>
    <row r="169" spans="4:17">
      <c r="D169" s="166" t="s">
        <v>6319</v>
      </c>
      <c r="E169" s="166" t="s">
        <v>6501</v>
      </c>
      <c r="G169" s="871" t="s">
        <v>6440</v>
      </c>
      <c r="N169" s="849" t="s">
        <v>6321</v>
      </c>
      <c r="O169" s="877" t="s">
        <v>6502</v>
      </c>
      <c r="Q169" s="878" t="s">
        <v>6435</v>
      </c>
    </row>
    <row r="170" spans="4:17">
      <c r="D170" s="166" t="s">
        <v>6260</v>
      </c>
      <c r="E170" s="166" t="s">
        <v>6050</v>
      </c>
      <c r="G170" s="871" t="s">
        <v>6444</v>
      </c>
      <c r="N170" s="849" t="s">
        <v>6261</v>
      </c>
      <c r="O170" s="877" t="s">
        <v>6503</v>
      </c>
      <c r="Q170" s="878" t="s">
        <v>6440</v>
      </c>
    </row>
    <row r="171" spans="4:17">
      <c r="D171" s="166" t="s">
        <v>6326</v>
      </c>
      <c r="E171" s="166" t="s">
        <v>6504</v>
      </c>
      <c r="G171" s="871" t="s">
        <v>6505</v>
      </c>
      <c r="N171" s="849" t="s">
        <v>6329</v>
      </c>
      <c r="O171" s="877" t="s">
        <v>5708</v>
      </c>
      <c r="Q171" s="878" t="s">
        <v>6444</v>
      </c>
    </row>
    <row r="172" spans="4:17">
      <c r="D172" s="166" t="s">
        <v>6330</v>
      </c>
      <c r="E172" s="166" t="s">
        <v>6506</v>
      </c>
      <c r="G172" s="871" t="s">
        <v>6453</v>
      </c>
      <c r="N172" s="849" t="s">
        <v>6333</v>
      </c>
      <c r="O172" s="849" t="s">
        <v>6507</v>
      </c>
      <c r="Q172" s="878" t="s">
        <v>6505</v>
      </c>
    </row>
    <row r="173" spans="4:17">
      <c r="D173" s="166" t="s">
        <v>6335</v>
      </c>
      <c r="E173" s="166" t="s">
        <v>6508</v>
      </c>
      <c r="G173" s="871" t="s">
        <v>6440</v>
      </c>
      <c r="N173" s="849" t="s">
        <v>6338</v>
      </c>
      <c r="O173" s="849" t="s">
        <v>6509</v>
      </c>
      <c r="Q173" s="878" t="s">
        <v>6453</v>
      </c>
    </row>
    <row r="174" spans="4:17">
      <c r="D174" s="166" t="s">
        <v>6203</v>
      </c>
      <c r="E174" s="166" t="s">
        <v>6510</v>
      </c>
      <c r="G174" s="871" t="s">
        <v>6459</v>
      </c>
      <c r="N174" s="849" t="s">
        <v>6205</v>
      </c>
      <c r="O174" s="849" t="s">
        <v>6511</v>
      </c>
      <c r="Q174" s="878" t="s">
        <v>6440</v>
      </c>
    </row>
    <row r="175" spans="4:17">
      <c r="D175" s="166" t="s">
        <v>6342</v>
      </c>
      <c r="E175" s="166" t="s">
        <v>6020</v>
      </c>
      <c r="G175" s="871" t="s">
        <v>6473</v>
      </c>
      <c r="N175" s="849" t="s">
        <v>6345</v>
      </c>
      <c r="O175" s="849" t="s">
        <v>6512</v>
      </c>
      <c r="Q175" s="878" t="s">
        <v>6459</v>
      </c>
    </row>
    <row r="176" spans="4:17">
      <c r="D176" s="166" t="s">
        <v>6346</v>
      </c>
      <c r="E176" s="847" t="s">
        <v>6513</v>
      </c>
      <c r="G176" s="871" t="s">
        <v>6453</v>
      </c>
      <c r="N176" s="849" t="s">
        <v>6348</v>
      </c>
      <c r="O176" s="849" t="s">
        <v>6514</v>
      </c>
      <c r="Q176" s="878" t="s">
        <v>6473</v>
      </c>
    </row>
    <row r="177" spans="4:17">
      <c r="D177" s="166" t="s">
        <v>6349</v>
      </c>
      <c r="E177" s="166" t="s">
        <v>6515</v>
      </c>
      <c r="G177" s="871" t="s">
        <v>6440</v>
      </c>
      <c r="N177" s="849" t="s">
        <v>6352</v>
      </c>
      <c r="O177" s="849" t="s">
        <v>6516</v>
      </c>
      <c r="Q177" s="878" t="s">
        <v>6453</v>
      </c>
    </row>
    <row r="178" spans="4:17">
      <c r="D178" s="166" t="s">
        <v>6354</v>
      </c>
      <c r="E178" s="847" t="s">
        <v>6517</v>
      </c>
      <c r="G178" s="871" t="s">
        <v>6469</v>
      </c>
      <c r="N178" s="849" t="s">
        <v>6357</v>
      </c>
      <c r="O178" s="849" t="s">
        <v>5708</v>
      </c>
      <c r="Q178" s="878" t="s">
        <v>6440</v>
      </c>
    </row>
    <row r="179" spans="4:17">
      <c r="D179" s="166" t="s">
        <v>6186</v>
      </c>
      <c r="E179" s="847" t="s">
        <v>6518</v>
      </c>
      <c r="G179" s="871" t="s">
        <v>6519</v>
      </c>
      <c r="N179" s="849" t="s">
        <v>6187</v>
      </c>
      <c r="O179" s="877" t="s">
        <v>6520</v>
      </c>
      <c r="Q179" s="878" t="s">
        <v>6469</v>
      </c>
    </row>
    <row r="180" spans="4:17">
      <c r="D180" s="166" t="s">
        <v>6188</v>
      </c>
      <c r="E180" s="166" t="s">
        <v>6521</v>
      </c>
      <c r="G180" s="871" t="s">
        <v>6453</v>
      </c>
      <c r="N180" s="849" t="s">
        <v>6190</v>
      </c>
      <c r="O180" s="849" t="s">
        <v>6522</v>
      </c>
      <c r="Q180" s="878" t="s">
        <v>6519</v>
      </c>
    </row>
    <row r="181" spans="4:17">
      <c r="D181" s="166" t="s">
        <v>6191</v>
      </c>
      <c r="E181" s="166" t="s">
        <v>212</v>
      </c>
      <c r="G181" s="871" t="s">
        <v>6440</v>
      </c>
      <c r="N181" s="849" t="s">
        <v>6192</v>
      </c>
      <c r="O181" s="849" t="s">
        <v>6523</v>
      </c>
      <c r="Q181" s="878" t="s">
        <v>6453</v>
      </c>
    </row>
    <row r="182" spans="4:17">
      <c r="D182" s="166" t="s">
        <v>6524</v>
      </c>
      <c r="G182" s="871" t="s">
        <v>6482</v>
      </c>
      <c r="N182" s="849" t="s">
        <v>6525</v>
      </c>
      <c r="O182" s="849" t="s">
        <v>6526</v>
      </c>
      <c r="Q182" s="878" t="s">
        <v>6440</v>
      </c>
    </row>
    <row r="183" spans="4:17">
      <c r="D183" s="166" t="s">
        <v>6527</v>
      </c>
      <c r="G183" s="871" t="s">
        <v>6528</v>
      </c>
      <c r="N183" s="849" t="s">
        <v>6529</v>
      </c>
      <c r="O183" s="849" t="s">
        <v>6530</v>
      </c>
      <c r="Q183" s="878" t="s">
        <v>6482</v>
      </c>
    </row>
    <row r="184" spans="4:17">
      <c r="D184" s="166" t="s">
        <v>6531</v>
      </c>
      <c r="G184" s="871" t="s">
        <v>6488</v>
      </c>
      <c r="N184" s="849" t="s">
        <v>6494</v>
      </c>
      <c r="O184" s="849" t="s">
        <v>6532</v>
      </c>
      <c r="Q184" s="878" t="s">
        <v>6528</v>
      </c>
    </row>
    <row r="185" spans="4:17">
      <c r="D185" s="166" t="s">
        <v>5784</v>
      </c>
      <c r="G185" s="871" t="s">
        <v>6491</v>
      </c>
      <c r="N185" s="849" t="s">
        <v>5788</v>
      </c>
      <c r="O185" s="849" t="s">
        <v>6533</v>
      </c>
      <c r="Q185" s="878" t="s">
        <v>6488</v>
      </c>
    </row>
    <row r="186" spans="4:17">
      <c r="D186" s="166" t="s">
        <v>5911</v>
      </c>
      <c r="G186" s="871" t="s">
        <v>5833</v>
      </c>
      <c r="N186" s="849" t="s">
        <v>5916</v>
      </c>
      <c r="O186" s="849" t="s">
        <v>5708</v>
      </c>
      <c r="Q186" s="878" t="s">
        <v>6491</v>
      </c>
    </row>
    <row r="187" spans="4:17">
      <c r="D187" s="166" t="s">
        <v>5919</v>
      </c>
      <c r="G187" s="871" t="s">
        <v>5841</v>
      </c>
      <c r="N187" s="849" t="s">
        <v>5923</v>
      </c>
      <c r="O187" s="849" t="s">
        <v>6534</v>
      </c>
      <c r="Q187" s="878" t="s">
        <v>5833</v>
      </c>
    </row>
    <row r="188" spans="4:17">
      <c r="D188" s="166" t="s">
        <v>5928</v>
      </c>
      <c r="G188" s="848" t="s">
        <v>6535</v>
      </c>
      <c r="N188" s="849" t="s">
        <v>5932</v>
      </c>
      <c r="O188" s="849" t="s">
        <v>6536</v>
      </c>
      <c r="Q188" s="878" t="s">
        <v>5841</v>
      </c>
    </row>
    <row r="189" spans="4:17">
      <c r="D189" s="166" t="s">
        <v>6537</v>
      </c>
      <c r="G189" s="848" t="s">
        <v>6538</v>
      </c>
      <c r="N189" s="849" t="s">
        <v>6539</v>
      </c>
      <c r="O189" s="849" t="s">
        <v>6540</v>
      </c>
      <c r="Q189" s="848" t="s">
        <v>6535</v>
      </c>
    </row>
    <row r="190" spans="4:17">
      <c r="D190" s="166" t="s">
        <v>6541</v>
      </c>
      <c r="G190" s="848" t="s">
        <v>6542</v>
      </c>
      <c r="N190" s="849" t="s">
        <v>6543</v>
      </c>
      <c r="O190" s="849" t="s">
        <v>6544</v>
      </c>
      <c r="Q190" s="848" t="s">
        <v>6538</v>
      </c>
    </row>
    <row r="191" spans="4:17">
      <c r="D191" s="166" t="s">
        <v>6545</v>
      </c>
      <c r="G191" s="848" t="s">
        <v>5812</v>
      </c>
      <c r="N191" s="849" t="s">
        <v>6546</v>
      </c>
      <c r="O191" s="849" t="s">
        <v>6547</v>
      </c>
      <c r="Q191" s="848" t="s">
        <v>6542</v>
      </c>
    </row>
    <row r="192" spans="4:17">
      <c r="D192" s="166" t="s">
        <v>6548</v>
      </c>
      <c r="G192" s="848" t="s">
        <v>6549</v>
      </c>
      <c r="N192" s="849" t="s">
        <v>6550</v>
      </c>
      <c r="O192" s="849" t="s">
        <v>5632</v>
      </c>
      <c r="Q192" s="848" t="s">
        <v>5812</v>
      </c>
    </row>
    <row r="193" spans="4:17">
      <c r="D193" s="166" t="s">
        <v>5973</v>
      </c>
      <c r="G193" s="848" t="s">
        <v>6551</v>
      </c>
      <c r="N193" s="849" t="s">
        <v>5977</v>
      </c>
      <c r="O193" s="849" t="s">
        <v>5662</v>
      </c>
      <c r="Q193" s="848" t="s">
        <v>6549</v>
      </c>
    </row>
    <row r="194" spans="4:17">
      <c r="D194" s="166" t="s">
        <v>5981</v>
      </c>
      <c r="G194" s="848" t="s">
        <v>6552</v>
      </c>
      <c r="N194" s="849" t="s">
        <v>5985</v>
      </c>
      <c r="O194" s="849" t="s">
        <v>212</v>
      </c>
      <c r="Q194" s="848" t="s">
        <v>6551</v>
      </c>
    </row>
    <row r="195" spans="4:17">
      <c r="D195" s="166" t="s">
        <v>5991</v>
      </c>
      <c r="G195" s="848" t="s">
        <v>6553</v>
      </c>
      <c r="N195" s="849" t="s">
        <v>5996</v>
      </c>
      <c r="Q195" s="848" t="s">
        <v>6552</v>
      </c>
    </row>
    <row r="196" spans="4:17">
      <c r="D196" s="166" t="s">
        <v>6554</v>
      </c>
      <c r="G196" s="848" t="s">
        <v>5812</v>
      </c>
      <c r="N196" s="849" t="s">
        <v>6555</v>
      </c>
      <c r="Q196" s="848" t="s">
        <v>6553</v>
      </c>
    </row>
    <row r="197" spans="4:17">
      <c r="D197" s="166" t="s">
        <v>6556</v>
      </c>
      <c r="G197" s="848" t="s">
        <v>6557</v>
      </c>
      <c r="N197" s="849" t="s">
        <v>6558</v>
      </c>
      <c r="Q197" s="848" t="s">
        <v>5812</v>
      </c>
    </row>
    <row r="198" spans="4:17">
      <c r="D198" s="166" t="s">
        <v>6559</v>
      </c>
      <c r="G198" s="848" t="s">
        <v>6168</v>
      </c>
      <c r="N198" s="849" t="s">
        <v>6560</v>
      </c>
      <c r="Q198" s="848" t="s">
        <v>6557</v>
      </c>
    </row>
    <row r="199" spans="4:17">
      <c r="D199" s="166" t="s">
        <v>6026</v>
      </c>
      <c r="G199" s="848" t="s">
        <v>5632</v>
      </c>
      <c r="N199" s="849" t="s">
        <v>6031</v>
      </c>
      <c r="Q199" s="848" t="s">
        <v>6168</v>
      </c>
    </row>
    <row r="200" spans="4:17">
      <c r="D200" s="166" t="s">
        <v>6561</v>
      </c>
      <c r="G200" s="848" t="s">
        <v>5586</v>
      </c>
      <c r="N200" s="849" t="s">
        <v>6562</v>
      </c>
      <c r="Q200" s="848" t="s">
        <v>5632</v>
      </c>
    </row>
    <row r="201" spans="4:17">
      <c r="D201" s="166" t="s">
        <v>6563</v>
      </c>
      <c r="G201" s="848" t="s">
        <v>6564</v>
      </c>
      <c r="N201" s="849" t="s">
        <v>6565</v>
      </c>
      <c r="Q201" s="848" t="s">
        <v>5586</v>
      </c>
    </row>
    <row r="202" spans="4:17">
      <c r="D202" s="166" t="s">
        <v>6566</v>
      </c>
      <c r="G202" s="848" t="s">
        <v>6567</v>
      </c>
      <c r="N202" s="849" t="s">
        <v>6568</v>
      </c>
      <c r="Q202" s="848" t="s">
        <v>6564</v>
      </c>
    </row>
    <row r="203" spans="4:17">
      <c r="D203" s="166" t="s">
        <v>6056</v>
      </c>
      <c r="G203" s="848" t="s">
        <v>6569</v>
      </c>
      <c r="N203" s="849" t="s">
        <v>6060</v>
      </c>
      <c r="Q203" s="848" t="s">
        <v>6567</v>
      </c>
    </row>
    <row r="204" spans="4:17">
      <c r="D204" s="166" t="s">
        <v>6570</v>
      </c>
      <c r="G204" s="848" t="s">
        <v>6571</v>
      </c>
      <c r="N204" s="849" t="s">
        <v>6572</v>
      </c>
      <c r="Q204" s="848" t="s">
        <v>6569</v>
      </c>
    </row>
    <row r="205" spans="4:17">
      <c r="D205" s="166" t="s">
        <v>6573</v>
      </c>
      <c r="G205" s="848" t="s">
        <v>6574</v>
      </c>
      <c r="N205" s="849" t="s">
        <v>6575</v>
      </c>
      <c r="Q205" s="848" t="s">
        <v>6571</v>
      </c>
    </row>
    <row r="206" spans="4:17">
      <c r="D206" s="166" t="s">
        <v>6077</v>
      </c>
      <c r="G206" s="848" t="s">
        <v>6576</v>
      </c>
      <c r="N206" s="849" t="s">
        <v>6080</v>
      </c>
      <c r="Q206" s="848" t="s">
        <v>6574</v>
      </c>
    </row>
    <row r="207" spans="4:17">
      <c r="D207" s="166" t="s">
        <v>6084</v>
      </c>
      <c r="G207" s="848" t="s">
        <v>6577</v>
      </c>
      <c r="N207" s="849" t="s">
        <v>6087</v>
      </c>
      <c r="Q207" s="848" t="s">
        <v>6578</v>
      </c>
    </row>
    <row r="208" spans="4:17">
      <c r="D208" s="166" t="s">
        <v>6091</v>
      </c>
      <c r="G208" s="848" t="s">
        <v>6579</v>
      </c>
      <c r="N208" s="849" t="s">
        <v>6094</v>
      </c>
      <c r="Q208" s="848" t="s">
        <v>6577</v>
      </c>
    </row>
    <row r="209" spans="4:17">
      <c r="D209" s="166" t="s">
        <v>6097</v>
      </c>
      <c r="G209" s="848" t="s">
        <v>5632</v>
      </c>
      <c r="N209" s="849" t="s">
        <v>6100</v>
      </c>
      <c r="Q209" s="848" t="s">
        <v>6579</v>
      </c>
    </row>
    <row r="210" spans="4:17">
      <c r="D210" s="166" t="s">
        <v>6104</v>
      </c>
      <c r="G210" s="848" t="s">
        <v>5630</v>
      </c>
      <c r="N210" s="849" t="s">
        <v>6108</v>
      </c>
      <c r="Q210" s="848" t="s">
        <v>5632</v>
      </c>
    </row>
    <row r="211" spans="4:17">
      <c r="D211" s="166" t="s">
        <v>6580</v>
      </c>
      <c r="G211" s="848" t="s">
        <v>6581</v>
      </c>
      <c r="N211" s="849" t="s">
        <v>6582</v>
      </c>
      <c r="Q211" s="848" t="s">
        <v>5630</v>
      </c>
    </row>
    <row r="212" spans="4:17">
      <c r="D212" s="166" t="s">
        <v>6116</v>
      </c>
      <c r="G212" s="848" t="s">
        <v>6583</v>
      </c>
      <c r="N212" s="849" t="s">
        <v>6117</v>
      </c>
      <c r="Q212" s="848" t="s">
        <v>6581</v>
      </c>
    </row>
    <row r="213" spans="4:17">
      <c r="D213" s="166" t="s">
        <v>6120</v>
      </c>
      <c r="G213" s="848" t="s">
        <v>6584</v>
      </c>
      <c r="N213" s="849" t="s">
        <v>6124</v>
      </c>
      <c r="Q213" s="848" t="s">
        <v>6583</v>
      </c>
    </row>
    <row r="214" spans="4:17">
      <c r="D214" s="166" t="s">
        <v>6127</v>
      </c>
      <c r="G214" s="848" t="s">
        <v>6585</v>
      </c>
      <c r="N214" s="849" t="s">
        <v>6130</v>
      </c>
      <c r="Q214" s="848" t="s">
        <v>6586</v>
      </c>
    </row>
    <row r="215" spans="4:17">
      <c r="D215" s="166" t="s">
        <v>6134</v>
      </c>
      <c r="G215" s="848" t="s">
        <v>6587</v>
      </c>
      <c r="N215" s="849" t="s">
        <v>6136</v>
      </c>
      <c r="Q215" s="848" t="s">
        <v>6585</v>
      </c>
    </row>
    <row r="216" spans="4:17">
      <c r="D216" s="166" t="s">
        <v>6138</v>
      </c>
      <c r="G216" s="848" t="s">
        <v>6588</v>
      </c>
      <c r="N216" s="849" t="s">
        <v>6140</v>
      </c>
      <c r="Q216" s="848" t="s">
        <v>6589</v>
      </c>
    </row>
    <row r="217" spans="4:17">
      <c r="D217" s="166" t="s">
        <v>6142</v>
      </c>
      <c r="G217" s="848" t="s">
        <v>6590</v>
      </c>
      <c r="N217" s="849" t="s">
        <v>6144</v>
      </c>
      <c r="Q217" s="848" t="s">
        <v>6588</v>
      </c>
    </row>
    <row r="218" spans="4:17">
      <c r="D218" s="166" t="s">
        <v>6591</v>
      </c>
      <c r="G218" s="848" t="s">
        <v>6592</v>
      </c>
      <c r="N218" s="849" t="s">
        <v>6593</v>
      </c>
      <c r="Q218" s="848" t="s">
        <v>6594</v>
      </c>
    </row>
    <row r="219" spans="4:17">
      <c r="D219" s="166" t="s">
        <v>6595</v>
      </c>
      <c r="G219" s="848" t="s">
        <v>6596</v>
      </c>
      <c r="N219" s="849" t="s">
        <v>6597</v>
      </c>
      <c r="Q219" s="848" t="s">
        <v>6590</v>
      </c>
    </row>
    <row r="220" spans="4:17">
      <c r="D220" s="166" t="s">
        <v>6153</v>
      </c>
      <c r="G220" s="848" t="s">
        <v>6598</v>
      </c>
      <c r="N220" s="849" t="s">
        <v>6154</v>
      </c>
      <c r="Q220" s="848" t="s">
        <v>6592</v>
      </c>
    </row>
    <row r="221" spans="4:17">
      <c r="D221" s="166" t="s">
        <v>6599</v>
      </c>
      <c r="G221" s="848" t="s">
        <v>6600</v>
      </c>
      <c r="N221" s="849" t="s">
        <v>6601</v>
      </c>
      <c r="Q221" s="848" t="s">
        <v>6596</v>
      </c>
    </row>
    <row r="222" spans="4:17">
      <c r="D222" s="166" t="s">
        <v>6161</v>
      </c>
      <c r="G222" s="850" t="s">
        <v>6602</v>
      </c>
      <c r="N222" s="849" t="s">
        <v>6164</v>
      </c>
      <c r="Q222" s="848" t="s">
        <v>6598</v>
      </c>
    </row>
    <row r="223" spans="4:17">
      <c r="D223" s="166" t="s">
        <v>6166</v>
      </c>
      <c r="G223" s="848" t="s">
        <v>6603</v>
      </c>
      <c r="N223" s="849" t="s">
        <v>6169</v>
      </c>
      <c r="Q223" s="848" t="s">
        <v>6600</v>
      </c>
    </row>
    <row r="224" spans="4:17">
      <c r="D224" s="166" t="s">
        <v>6171</v>
      </c>
      <c r="G224" s="848" t="s">
        <v>6604</v>
      </c>
      <c r="N224" s="849" t="s">
        <v>6173</v>
      </c>
      <c r="Q224" s="850" t="s">
        <v>6602</v>
      </c>
    </row>
    <row r="225" spans="4:17">
      <c r="D225" s="166" t="s">
        <v>6174</v>
      </c>
      <c r="G225" s="850" t="s">
        <v>6605</v>
      </c>
      <c r="N225" s="849" t="s">
        <v>6176</v>
      </c>
      <c r="Q225" s="848" t="s">
        <v>6603</v>
      </c>
    </row>
    <row r="226" spans="4:17">
      <c r="D226" s="166" t="s">
        <v>6179</v>
      </c>
      <c r="G226" s="850" t="s">
        <v>6606</v>
      </c>
      <c r="N226" s="849" t="s">
        <v>6181</v>
      </c>
      <c r="Q226" s="848" t="s">
        <v>6604</v>
      </c>
    </row>
    <row r="227" spans="4:17">
      <c r="D227" s="166" t="s">
        <v>6183</v>
      </c>
      <c r="G227" s="848" t="s">
        <v>5690</v>
      </c>
      <c r="N227" s="849" t="s">
        <v>6185</v>
      </c>
      <c r="Q227" s="850" t="s">
        <v>6605</v>
      </c>
    </row>
    <row r="228" spans="4:17">
      <c r="D228" s="166" t="s">
        <v>6186</v>
      </c>
      <c r="G228" s="848" t="s">
        <v>6607</v>
      </c>
      <c r="N228" s="849" t="s">
        <v>6187</v>
      </c>
      <c r="Q228" s="850" t="s">
        <v>6606</v>
      </c>
    </row>
    <row r="229" spans="4:17">
      <c r="D229" s="166" t="s">
        <v>6188</v>
      </c>
      <c r="G229" s="848" t="s">
        <v>6608</v>
      </c>
      <c r="N229" s="849" t="s">
        <v>6190</v>
      </c>
      <c r="Q229" s="850" t="s">
        <v>5690</v>
      </c>
    </row>
    <row r="230" spans="4:17">
      <c r="D230" s="166" t="s">
        <v>6191</v>
      </c>
      <c r="G230" s="848" t="s">
        <v>5690</v>
      </c>
      <c r="N230" s="849" t="s">
        <v>6192</v>
      </c>
      <c r="Q230" s="848" t="s">
        <v>6607</v>
      </c>
    </row>
    <row r="231" spans="4:17">
      <c r="D231" s="166" t="s">
        <v>6193</v>
      </c>
      <c r="G231" s="872" t="s">
        <v>6609</v>
      </c>
      <c r="N231" s="849" t="s">
        <v>6195</v>
      </c>
      <c r="Q231" s="848" t="s">
        <v>6608</v>
      </c>
    </row>
    <row r="232" spans="4:17">
      <c r="D232" s="166" t="s">
        <v>6197</v>
      </c>
      <c r="G232" s="850" t="s">
        <v>6610</v>
      </c>
      <c r="N232" s="849" t="s">
        <v>6200</v>
      </c>
      <c r="Q232" s="848" t="s">
        <v>5690</v>
      </c>
    </row>
    <row r="233" spans="4:17">
      <c r="D233" s="166" t="s">
        <v>6104</v>
      </c>
      <c r="G233" s="850" t="s">
        <v>6611</v>
      </c>
      <c r="N233" s="849" t="s">
        <v>6108</v>
      </c>
      <c r="Q233" s="872" t="s">
        <v>6609</v>
      </c>
    </row>
    <row r="234" spans="4:17">
      <c r="D234" s="166" t="s">
        <v>6203</v>
      </c>
      <c r="G234" s="850" t="s">
        <v>6612</v>
      </c>
      <c r="N234" s="849" t="s">
        <v>6205</v>
      </c>
      <c r="Q234" s="850" t="s">
        <v>6610</v>
      </c>
    </row>
    <row r="235" spans="4:17">
      <c r="D235" s="166" t="s">
        <v>6206</v>
      </c>
      <c r="G235" s="850" t="s">
        <v>6613</v>
      </c>
      <c r="N235" s="849" t="s">
        <v>6207</v>
      </c>
      <c r="Q235" s="850" t="s">
        <v>6611</v>
      </c>
    </row>
    <row r="236" spans="4:17">
      <c r="D236" s="166" t="s">
        <v>6208</v>
      </c>
      <c r="G236" s="850" t="s">
        <v>6614</v>
      </c>
      <c r="N236" s="849" t="s">
        <v>6210</v>
      </c>
      <c r="Q236" s="850" t="s">
        <v>6612</v>
      </c>
    </row>
    <row r="237" spans="4:17">
      <c r="D237" s="166" t="s">
        <v>6212</v>
      </c>
      <c r="G237" s="850" t="s">
        <v>6615</v>
      </c>
      <c r="N237" s="849" t="s">
        <v>6214</v>
      </c>
      <c r="Q237" s="850" t="s">
        <v>6613</v>
      </c>
    </row>
    <row r="238" spans="4:17">
      <c r="D238" s="166" t="s">
        <v>6104</v>
      </c>
      <c r="G238" s="850" t="s">
        <v>6616</v>
      </c>
      <c r="N238" s="849" t="s">
        <v>6108</v>
      </c>
      <c r="Q238" s="850" t="s">
        <v>6614</v>
      </c>
    </row>
    <row r="239" spans="4:17">
      <c r="D239" s="166" t="s">
        <v>6217</v>
      </c>
      <c r="G239" s="850" t="s">
        <v>6617</v>
      </c>
      <c r="N239" s="849" t="s">
        <v>6219</v>
      </c>
      <c r="Q239" s="850" t="s">
        <v>6615</v>
      </c>
    </row>
    <row r="240" spans="4:17">
      <c r="D240" s="166" t="s">
        <v>6221</v>
      </c>
      <c r="G240" s="850" t="s">
        <v>5648</v>
      </c>
      <c r="N240" s="849" t="s">
        <v>6223</v>
      </c>
      <c r="Q240" s="850" t="s">
        <v>6616</v>
      </c>
    </row>
    <row r="241" spans="4:17">
      <c r="D241" s="166" t="s">
        <v>6225</v>
      </c>
      <c r="G241" s="850" t="s">
        <v>6618</v>
      </c>
      <c r="N241" s="849" t="s">
        <v>6227</v>
      </c>
      <c r="Q241" s="850" t="s">
        <v>6617</v>
      </c>
    </row>
    <row r="242" spans="4:17">
      <c r="D242" s="166" t="s">
        <v>6186</v>
      </c>
      <c r="G242" s="850" t="s">
        <v>6619</v>
      </c>
      <c r="N242" s="849" t="s">
        <v>6187</v>
      </c>
      <c r="Q242" s="850" t="s">
        <v>5648</v>
      </c>
    </row>
    <row r="243" spans="4:17">
      <c r="D243" s="166" t="s">
        <v>6231</v>
      </c>
      <c r="G243" s="850" t="s">
        <v>5708</v>
      </c>
      <c r="N243" s="849" t="s">
        <v>6233</v>
      </c>
      <c r="Q243" s="850" t="s">
        <v>6618</v>
      </c>
    </row>
    <row r="244" spans="4:17">
      <c r="D244" s="166" t="s">
        <v>6235</v>
      </c>
      <c r="G244" s="848" t="s">
        <v>6620</v>
      </c>
      <c r="N244" s="849" t="s">
        <v>6237</v>
      </c>
      <c r="Q244" s="850" t="s">
        <v>6619</v>
      </c>
    </row>
    <row r="245" spans="4:17">
      <c r="D245" s="166" t="s">
        <v>6239</v>
      </c>
      <c r="G245" s="848" t="s">
        <v>6621</v>
      </c>
      <c r="N245" s="849" t="s">
        <v>6240</v>
      </c>
      <c r="Q245" s="850" t="s">
        <v>5708</v>
      </c>
    </row>
    <row r="246" spans="4:17">
      <c r="D246" s="166" t="s">
        <v>6104</v>
      </c>
      <c r="G246" s="848" t="s">
        <v>6622</v>
      </c>
      <c r="N246" s="849" t="s">
        <v>6108</v>
      </c>
      <c r="Q246" s="848" t="s">
        <v>6620</v>
      </c>
    </row>
    <row r="247" spans="4:17">
      <c r="D247" s="166" t="s">
        <v>6242</v>
      </c>
      <c r="G247" s="848" t="s">
        <v>5708</v>
      </c>
      <c r="N247" s="849" t="s">
        <v>6244</v>
      </c>
      <c r="Q247" s="848" t="s">
        <v>6621</v>
      </c>
    </row>
    <row r="248" spans="4:17">
      <c r="D248" s="166" t="s">
        <v>6623</v>
      </c>
      <c r="G248" s="848" t="s">
        <v>6624</v>
      </c>
      <c r="N248" s="849" t="s">
        <v>6625</v>
      </c>
      <c r="Q248" s="848" t="s">
        <v>6622</v>
      </c>
    </row>
    <row r="249" spans="4:17">
      <c r="D249" s="166" t="s">
        <v>6626</v>
      </c>
      <c r="G249" s="848" t="s">
        <v>6627</v>
      </c>
      <c r="N249" s="849" t="s">
        <v>6628</v>
      </c>
      <c r="Q249" s="848" t="s">
        <v>5708</v>
      </c>
    </row>
    <row r="250" spans="4:17">
      <c r="D250" s="166" t="s">
        <v>6253</v>
      </c>
      <c r="G250" s="848" t="s">
        <v>6629</v>
      </c>
      <c r="N250" s="849" t="s">
        <v>6255</v>
      </c>
      <c r="Q250" s="848" t="s">
        <v>6624</v>
      </c>
    </row>
    <row r="251" spans="4:17">
      <c r="D251" s="166" t="s">
        <v>6257</v>
      </c>
      <c r="G251" s="848" t="s">
        <v>6630</v>
      </c>
      <c r="N251" s="849" t="s">
        <v>6258</v>
      </c>
      <c r="Q251" s="848" t="s">
        <v>6627</v>
      </c>
    </row>
    <row r="252" spans="4:17">
      <c r="D252" s="166" t="s">
        <v>6260</v>
      </c>
      <c r="G252" s="848" t="s">
        <v>5708</v>
      </c>
      <c r="N252" s="849" t="s">
        <v>6261</v>
      </c>
      <c r="Q252" s="848" t="s">
        <v>6631</v>
      </c>
    </row>
    <row r="253" spans="4:17">
      <c r="D253" s="166" t="s">
        <v>6263</v>
      </c>
      <c r="G253" s="850" t="s">
        <v>6632</v>
      </c>
      <c r="N253" s="849" t="s">
        <v>6266</v>
      </c>
      <c r="Q253" s="848" t="s">
        <v>6633</v>
      </c>
    </row>
    <row r="254" spans="4:17">
      <c r="D254" s="166" t="s">
        <v>6268</v>
      </c>
      <c r="G254" s="850" t="s">
        <v>6634</v>
      </c>
      <c r="N254" s="849" t="s">
        <v>6270</v>
      </c>
      <c r="Q254" s="848" t="s">
        <v>6635</v>
      </c>
    </row>
    <row r="255" spans="4:17">
      <c r="D255" s="166" t="s">
        <v>6272</v>
      </c>
      <c r="G255" s="850" t="s">
        <v>6615</v>
      </c>
      <c r="N255" s="849" t="s">
        <v>6274</v>
      </c>
      <c r="Q255" s="848" t="s">
        <v>5648</v>
      </c>
    </row>
    <row r="256" spans="4:17">
      <c r="D256" s="166" t="s">
        <v>6203</v>
      </c>
      <c r="G256" s="850" t="s">
        <v>6636</v>
      </c>
      <c r="N256" s="849" t="s">
        <v>6205</v>
      </c>
      <c r="Q256" s="848" t="s">
        <v>6637</v>
      </c>
    </row>
    <row r="257" spans="4:17">
      <c r="D257" s="166" t="s">
        <v>6279</v>
      </c>
      <c r="G257" s="850" t="s">
        <v>5648</v>
      </c>
      <c r="N257" s="849" t="s">
        <v>6282</v>
      </c>
      <c r="Q257" s="848" t="s">
        <v>5708</v>
      </c>
    </row>
    <row r="258" spans="4:17">
      <c r="D258" s="166" t="s">
        <v>6284</v>
      </c>
      <c r="G258" s="850" t="s">
        <v>6638</v>
      </c>
      <c r="N258" s="849" t="s">
        <v>6287</v>
      </c>
      <c r="Q258" s="850" t="s">
        <v>6632</v>
      </c>
    </row>
    <row r="259" spans="4:17">
      <c r="D259" s="166" t="s">
        <v>6639</v>
      </c>
      <c r="G259" s="848" t="s">
        <v>6640</v>
      </c>
      <c r="N259" s="849" t="s">
        <v>6641</v>
      </c>
      <c r="Q259" s="850" t="s">
        <v>6634</v>
      </c>
    </row>
    <row r="260" spans="4:17">
      <c r="D260" s="166" t="s">
        <v>6212</v>
      </c>
      <c r="G260" s="848" t="s">
        <v>6642</v>
      </c>
      <c r="N260" s="849" t="s">
        <v>6214</v>
      </c>
      <c r="Q260" s="850" t="s">
        <v>6615</v>
      </c>
    </row>
    <row r="261" spans="4:17">
      <c r="D261" s="166" t="s">
        <v>6104</v>
      </c>
      <c r="G261" s="848" t="s">
        <v>6643</v>
      </c>
      <c r="N261" s="849" t="s">
        <v>6108</v>
      </c>
      <c r="Q261" s="850" t="s">
        <v>6636</v>
      </c>
    </row>
    <row r="262" spans="4:17">
      <c r="D262" s="166" t="s">
        <v>6300</v>
      </c>
      <c r="G262" s="848" t="s">
        <v>6644</v>
      </c>
      <c r="N262" s="849" t="s">
        <v>6303</v>
      </c>
      <c r="Q262" s="850" t="s">
        <v>5648</v>
      </c>
    </row>
    <row r="263" spans="4:17">
      <c r="D263" s="166" t="s">
        <v>6306</v>
      </c>
      <c r="G263" s="848" t="s">
        <v>6645</v>
      </c>
      <c r="N263" s="849" t="s">
        <v>6309</v>
      </c>
      <c r="Q263" s="850" t="s">
        <v>6638</v>
      </c>
    </row>
    <row r="264" spans="4:17">
      <c r="D264" s="166" t="s">
        <v>6311</v>
      </c>
      <c r="G264" s="848" t="s">
        <v>5841</v>
      </c>
      <c r="N264" s="849" t="s">
        <v>6313</v>
      </c>
      <c r="Q264" s="848" t="s">
        <v>6640</v>
      </c>
    </row>
    <row r="265" spans="4:17">
      <c r="D265" s="166" t="s">
        <v>6314</v>
      </c>
      <c r="G265" s="848" t="s">
        <v>6646</v>
      </c>
      <c r="N265" s="849" t="s">
        <v>6317</v>
      </c>
      <c r="Q265" s="848" t="s">
        <v>6642</v>
      </c>
    </row>
    <row r="266" spans="4:17">
      <c r="D266" s="166" t="s">
        <v>6319</v>
      </c>
      <c r="G266" s="848" t="s">
        <v>6647</v>
      </c>
      <c r="N266" s="849" t="s">
        <v>6321</v>
      </c>
      <c r="Q266" s="848" t="s">
        <v>6643</v>
      </c>
    </row>
    <row r="267" spans="4:17">
      <c r="D267" s="166" t="s">
        <v>6260</v>
      </c>
      <c r="G267" s="848" t="s">
        <v>5841</v>
      </c>
      <c r="N267" s="849" t="s">
        <v>6261</v>
      </c>
      <c r="Q267" s="848" t="s">
        <v>6644</v>
      </c>
    </row>
    <row r="268" spans="4:17">
      <c r="D268" s="166" t="s">
        <v>6326</v>
      </c>
      <c r="G268" s="848" t="s">
        <v>6648</v>
      </c>
      <c r="N268" s="849" t="s">
        <v>6329</v>
      </c>
      <c r="Q268" s="848" t="s">
        <v>6645</v>
      </c>
    </row>
    <row r="269" spans="4:17">
      <c r="D269" s="166" t="s">
        <v>6330</v>
      </c>
      <c r="G269" s="848" t="s">
        <v>6649</v>
      </c>
      <c r="N269" s="849" t="s">
        <v>6333</v>
      </c>
      <c r="Q269" s="848" t="s">
        <v>5841</v>
      </c>
    </row>
    <row r="270" spans="4:17">
      <c r="D270" s="166" t="s">
        <v>6335</v>
      </c>
      <c r="G270" s="848" t="s">
        <v>6650</v>
      </c>
      <c r="N270" s="849" t="s">
        <v>6338</v>
      </c>
      <c r="Q270" s="848" t="s">
        <v>6646</v>
      </c>
    </row>
    <row r="271" spans="4:17">
      <c r="D271" s="166" t="s">
        <v>6203</v>
      </c>
      <c r="G271" s="848" t="s">
        <v>5841</v>
      </c>
      <c r="N271" s="849" t="s">
        <v>6205</v>
      </c>
      <c r="Q271" s="848" t="s">
        <v>6647</v>
      </c>
    </row>
    <row r="272" spans="4:17">
      <c r="D272" s="166" t="s">
        <v>6342</v>
      </c>
      <c r="G272" s="848" t="s">
        <v>6651</v>
      </c>
      <c r="N272" s="849" t="s">
        <v>6345</v>
      </c>
      <c r="Q272" s="848" t="s">
        <v>5841</v>
      </c>
    </row>
    <row r="273" spans="4:17">
      <c r="D273" s="166" t="s">
        <v>6346</v>
      </c>
      <c r="G273" s="848" t="s">
        <v>6652</v>
      </c>
      <c r="N273" s="849" t="s">
        <v>6348</v>
      </c>
      <c r="Q273" s="848" t="s">
        <v>6648</v>
      </c>
    </row>
    <row r="274" spans="4:17">
      <c r="D274" s="166" t="s">
        <v>6349</v>
      </c>
      <c r="G274" s="848" t="s">
        <v>5841</v>
      </c>
      <c r="N274" s="849" t="s">
        <v>6352</v>
      </c>
      <c r="Q274" s="848" t="s">
        <v>6649</v>
      </c>
    </row>
    <row r="275" spans="4:17">
      <c r="D275" s="166" t="s">
        <v>6354</v>
      </c>
      <c r="G275" s="848" t="s">
        <v>6653</v>
      </c>
      <c r="N275" s="849" t="s">
        <v>6357</v>
      </c>
      <c r="Q275" s="848" t="s">
        <v>6650</v>
      </c>
    </row>
    <row r="276" spans="4:17">
      <c r="D276" s="166" t="s">
        <v>6212</v>
      </c>
      <c r="G276" s="848" t="s">
        <v>6654</v>
      </c>
      <c r="N276" s="849" t="s">
        <v>6214</v>
      </c>
      <c r="Q276" s="848" t="s">
        <v>5841</v>
      </c>
    </row>
    <row r="277" spans="4:17">
      <c r="D277" s="166" t="s">
        <v>6104</v>
      </c>
      <c r="G277" s="848" t="s">
        <v>6655</v>
      </c>
      <c r="N277" s="849" t="s">
        <v>6108</v>
      </c>
      <c r="Q277" s="848" t="s">
        <v>6651</v>
      </c>
    </row>
    <row r="278" spans="4:17">
      <c r="D278" s="166" t="s">
        <v>6365</v>
      </c>
      <c r="G278" s="848" t="s">
        <v>6656</v>
      </c>
      <c r="N278" s="849" t="s">
        <v>6368</v>
      </c>
      <c r="Q278" s="848" t="s">
        <v>6652</v>
      </c>
    </row>
    <row r="279" spans="4:17">
      <c r="D279" s="166" t="s">
        <v>6370</v>
      </c>
      <c r="G279" s="848" t="s">
        <v>6168</v>
      </c>
      <c r="N279" s="849" t="s">
        <v>6372</v>
      </c>
      <c r="Q279" s="848" t="s">
        <v>5841</v>
      </c>
    </row>
    <row r="280" spans="4:17">
      <c r="D280" s="166" t="s">
        <v>6374</v>
      </c>
      <c r="G280" s="848" t="s">
        <v>5708</v>
      </c>
      <c r="N280" s="849" t="s">
        <v>6377</v>
      </c>
      <c r="Q280" s="848" t="s">
        <v>6653</v>
      </c>
    </row>
    <row r="281" spans="4:17">
      <c r="D281" s="166" t="s">
        <v>6379</v>
      </c>
      <c r="G281" s="848" t="s">
        <v>6657</v>
      </c>
      <c r="N281" s="849" t="s">
        <v>6381</v>
      </c>
      <c r="Q281" s="848" t="s">
        <v>6658</v>
      </c>
    </row>
    <row r="282" spans="4:17">
      <c r="D282" s="166" t="s">
        <v>6383</v>
      </c>
      <c r="G282" s="848" t="s">
        <v>6659</v>
      </c>
      <c r="N282" s="849" t="s">
        <v>6385</v>
      </c>
      <c r="Q282" s="848" t="s">
        <v>6168</v>
      </c>
    </row>
    <row r="283" spans="4:17">
      <c r="D283" s="166" t="s">
        <v>6260</v>
      </c>
      <c r="G283" s="848" t="s">
        <v>6660</v>
      </c>
      <c r="N283" s="849" t="s">
        <v>6261</v>
      </c>
      <c r="Q283" s="848" t="s">
        <v>5708</v>
      </c>
    </row>
    <row r="284" spans="4:17">
      <c r="D284" s="166" t="s">
        <v>6389</v>
      </c>
      <c r="G284" s="848" t="s">
        <v>6661</v>
      </c>
      <c r="N284" s="849" t="s">
        <v>6391</v>
      </c>
      <c r="Q284" s="848" t="s">
        <v>6657</v>
      </c>
    </row>
    <row r="285" spans="4:17">
      <c r="D285" s="166" t="s">
        <v>6393</v>
      </c>
      <c r="G285" s="848" t="s">
        <v>6662</v>
      </c>
      <c r="N285" s="849" t="s">
        <v>6396</v>
      </c>
      <c r="Q285" s="848" t="s">
        <v>6659</v>
      </c>
    </row>
    <row r="286" spans="4:17">
      <c r="D286" s="166" t="s">
        <v>6398</v>
      </c>
      <c r="G286" s="848" t="s">
        <v>6663</v>
      </c>
      <c r="N286" s="849" t="s">
        <v>6401</v>
      </c>
      <c r="Q286" s="848" t="s">
        <v>6660</v>
      </c>
    </row>
    <row r="287" spans="4:17">
      <c r="D287" s="166" t="s">
        <v>6203</v>
      </c>
      <c r="G287" s="848" t="s">
        <v>6664</v>
      </c>
      <c r="N287" s="849" t="s">
        <v>6205</v>
      </c>
      <c r="Q287" s="848" t="s">
        <v>6665</v>
      </c>
    </row>
    <row r="288" spans="4:17">
      <c r="D288" s="166" t="s">
        <v>6342</v>
      </c>
      <c r="G288" s="848" t="s">
        <v>5648</v>
      </c>
      <c r="N288" s="849" t="s">
        <v>6345</v>
      </c>
      <c r="Q288" s="848" t="s">
        <v>6661</v>
      </c>
    </row>
    <row r="289" spans="4:17">
      <c r="D289" s="166" t="s">
        <v>6408</v>
      </c>
      <c r="G289" s="848" t="s">
        <v>6666</v>
      </c>
      <c r="N289" s="849" t="s">
        <v>6411</v>
      </c>
      <c r="Q289" s="848" t="s">
        <v>6662</v>
      </c>
    </row>
    <row r="290" spans="4:17">
      <c r="D290" s="166" t="s">
        <v>6413</v>
      </c>
      <c r="G290" s="848" t="s">
        <v>6667</v>
      </c>
      <c r="N290" s="849" t="s">
        <v>6416</v>
      </c>
      <c r="Q290" s="848" t="s">
        <v>6668</v>
      </c>
    </row>
    <row r="291" spans="4:17">
      <c r="D291" s="166" t="s">
        <v>6418</v>
      </c>
      <c r="G291" s="848" t="s">
        <v>6669</v>
      </c>
      <c r="N291" s="849" t="s">
        <v>6421</v>
      </c>
      <c r="Q291" s="848" t="s">
        <v>6663</v>
      </c>
    </row>
    <row r="292" spans="4:17">
      <c r="D292" s="166" t="s">
        <v>6212</v>
      </c>
      <c r="G292" s="848" t="s">
        <v>6670</v>
      </c>
      <c r="N292" s="849" t="s">
        <v>6214</v>
      </c>
      <c r="Q292" s="848" t="s">
        <v>6671</v>
      </c>
    </row>
    <row r="293" spans="4:17">
      <c r="D293" s="166" t="s">
        <v>6104</v>
      </c>
      <c r="G293" s="848" t="s">
        <v>6672</v>
      </c>
      <c r="N293" s="849" t="s">
        <v>6108</v>
      </c>
      <c r="Q293" s="848" t="s">
        <v>6673</v>
      </c>
    </row>
    <row r="294" spans="4:17">
      <c r="D294" s="166" t="s">
        <v>6429</v>
      </c>
      <c r="G294" s="848" t="s">
        <v>5812</v>
      </c>
      <c r="N294" s="849" t="s">
        <v>6431</v>
      </c>
      <c r="Q294" s="848" t="s">
        <v>5648</v>
      </c>
    </row>
    <row r="295" spans="4:17">
      <c r="D295" s="166" t="s">
        <v>6433</v>
      </c>
      <c r="G295" s="848" t="s">
        <v>6674</v>
      </c>
      <c r="N295" s="849" t="s">
        <v>6436</v>
      </c>
      <c r="Q295" s="848" t="s">
        <v>6675</v>
      </c>
    </row>
    <row r="296" spans="4:17">
      <c r="D296" s="166" t="s">
        <v>6438</v>
      </c>
      <c r="G296" s="848" t="s">
        <v>6676</v>
      </c>
      <c r="N296" s="849" t="s">
        <v>6441</v>
      </c>
      <c r="Q296" s="848" t="s">
        <v>6677</v>
      </c>
    </row>
    <row r="297" spans="4:17">
      <c r="D297" s="166" t="s">
        <v>6443</v>
      </c>
      <c r="G297" s="848" t="s">
        <v>6678</v>
      </c>
      <c r="N297" s="849" t="s">
        <v>6445</v>
      </c>
      <c r="Q297" s="848" t="s">
        <v>6669</v>
      </c>
    </row>
    <row r="298" spans="4:17">
      <c r="D298" s="166" t="s">
        <v>6447</v>
      </c>
      <c r="G298" s="848" t="s">
        <v>5812</v>
      </c>
      <c r="N298" s="849" t="s">
        <v>6450</v>
      </c>
      <c r="Q298" s="848" t="s">
        <v>6670</v>
      </c>
    </row>
    <row r="299" spans="4:17">
      <c r="D299" s="166" t="s">
        <v>6260</v>
      </c>
      <c r="G299" s="848" t="s">
        <v>6679</v>
      </c>
      <c r="N299" s="849" t="s">
        <v>6261</v>
      </c>
      <c r="Q299" s="848" t="s">
        <v>6680</v>
      </c>
    </row>
    <row r="300" spans="4:17">
      <c r="D300" s="166" t="s">
        <v>6454</v>
      </c>
      <c r="G300" s="848" t="s">
        <v>6680</v>
      </c>
      <c r="N300" s="849" t="s">
        <v>6455</v>
      </c>
      <c r="Q300" s="848" t="s">
        <v>6681</v>
      </c>
    </row>
    <row r="301" spans="4:17">
      <c r="D301" s="166" t="s">
        <v>6457</v>
      </c>
      <c r="G301" s="848" t="s">
        <v>6682</v>
      </c>
      <c r="N301" s="849" t="s">
        <v>6460</v>
      </c>
      <c r="Q301" s="848" t="s">
        <v>5812</v>
      </c>
    </row>
    <row r="302" spans="4:17">
      <c r="D302" s="166" t="s">
        <v>6398</v>
      </c>
      <c r="G302" s="848" t="s">
        <v>6683</v>
      </c>
      <c r="N302" s="849" t="s">
        <v>6401</v>
      </c>
      <c r="Q302" s="848" t="s">
        <v>6674</v>
      </c>
    </row>
    <row r="303" spans="4:17">
      <c r="D303" s="166" t="s">
        <v>6203</v>
      </c>
      <c r="G303" s="848" t="s">
        <v>5648</v>
      </c>
      <c r="N303" s="849" t="s">
        <v>6205</v>
      </c>
      <c r="Q303" s="848" t="s">
        <v>6676</v>
      </c>
    </row>
    <row r="304" spans="4:17">
      <c r="D304" s="166" t="s">
        <v>6342</v>
      </c>
      <c r="G304" s="848" t="s">
        <v>6684</v>
      </c>
      <c r="N304" s="849" t="s">
        <v>6345</v>
      </c>
      <c r="Q304" s="848" t="s">
        <v>6680</v>
      </c>
    </row>
    <row r="305" spans="4:17">
      <c r="D305" s="166" t="s">
        <v>6408</v>
      </c>
      <c r="G305" s="848" t="s">
        <v>5708</v>
      </c>
      <c r="N305" s="849" t="s">
        <v>6411</v>
      </c>
      <c r="Q305" s="848" t="s">
        <v>6678</v>
      </c>
    </row>
    <row r="306" spans="4:17">
      <c r="D306" s="166" t="s">
        <v>6471</v>
      </c>
      <c r="G306" s="848" t="s">
        <v>6685</v>
      </c>
      <c r="N306" s="849" t="s">
        <v>6474</v>
      </c>
      <c r="Q306" s="848" t="s">
        <v>5812</v>
      </c>
    </row>
    <row r="307" spans="4:17">
      <c r="D307" s="166" t="s">
        <v>6476</v>
      </c>
      <c r="G307" s="848" t="s">
        <v>6686</v>
      </c>
      <c r="N307" s="849" t="s">
        <v>6478</v>
      </c>
      <c r="Q307" s="848" t="s">
        <v>6679</v>
      </c>
    </row>
    <row r="308" spans="4:17">
      <c r="D308" s="166" t="s">
        <v>6186</v>
      </c>
      <c r="G308" s="848" t="s">
        <v>6687</v>
      </c>
      <c r="N308" s="849" t="s">
        <v>6187</v>
      </c>
      <c r="Q308" s="848" t="s">
        <v>6680</v>
      </c>
    </row>
    <row r="309" spans="4:17">
      <c r="D309" s="166" t="s">
        <v>6231</v>
      </c>
      <c r="G309" s="848" t="s">
        <v>6688</v>
      </c>
      <c r="N309" s="849" t="s">
        <v>6233</v>
      </c>
      <c r="Q309" s="848" t="s">
        <v>6682</v>
      </c>
    </row>
    <row r="310" spans="4:17">
      <c r="D310" s="166" t="s">
        <v>6484</v>
      </c>
      <c r="G310" s="848" t="s">
        <v>6689</v>
      </c>
      <c r="N310" s="849" t="s">
        <v>6486</v>
      </c>
      <c r="Q310" s="848" t="s">
        <v>6683</v>
      </c>
    </row>
    <row r="311" spans="4:17">
      <c r="D311" s="166" t="s">
        <v>6104</v>
      </c>
      <c r="G311" s="848" t="s">
        <v>6690</v>
      </c>
      <c r="N311" s="849" t="s">
        <v>6108</v>
      </c>
      <c r="Q311" s="848" t="s">
        <v>5648</v>
      </c>
    </row>
    <row r="312" spans="4:17">
      <c r="D312" s="166" t="s">
        <v>6242</v>
      </c>
      <c r="G312" s="848" t="s">
        <v>5648</v>
      </c>
      <c r="N312" s="849" t="s">
        <v>6244</v>
      </c>
      <c r="Q312" s="848" t="s">
        <v>6691</v>
      </c>
    </row>
    <row r="313" spans="4:17">
      <c r="D313" s="166" t="s">
        <v>6306</v>
      </c>
      <c r="G313" s="848" t="s">
        <v>6692</v>
      </c>
      <c r="N313" s="849" t="s">
        <v>6309</v>
      </c>
      <c r="Q313" s="848" t="s">
        <v>6693</v>
      </c>
    </row>
    <row r="314" spans="4:17">
      <c r="D314" s="166" t="s">
        <v>6311</v>
      </c>
      <c r="G314" s="848" t="s">
        <v>5708</v>
      </c>
      <c r="N314" s="849" t="s">
        <v>6313</v>
      </c>
      <c r="Q314" s="848" t="s">
        <v>5708</v>
      </c>
    </row>
    <row r="315" spans="4:17">
      <c r="D315" s="166" t="s">
        <v>6498</v>
      </c>
      <c r="G315" s="848" t="s">
        <v>6694</v>
      </c>
      <c r="N315" s="849" t="s">
        <v>6499</v>
      </c>
      <c r="Q315" s="848" t="s">
        <v>6685</v>
      </c>
    </row>
    <row r="316" spans="4:17">
      <c r="D316" s="166" t="s">
        <v>6319</v>
      </c>
      <c r="G316" s="848" t="s">
        <v>6695</v>
      </c>
      <c r="N316" s="849" t="s">
        <v>6321</v>
      </c>
      <c r="Q316" s="848" t="s">
        <v>6696</v>
      </c>
    </row>
    <row r="317" spans="4:17">
      <c r="D317" s="166" t="s">
        <v>6260</v>
      </c>
      <c r="G317" s="848" t="s">
        <v>6697</v>
      </c>
      <c r="N317" s="849" t="s">
        <v>6261</v>
      </c>
      <c r="Q317" s="848" t="s">
        <v>6687</v>
      </c>
    </row>
    <row r="318" spans="4:17">
      <c r="D318" s="166" t="s">
        <v>6326</v>
      </c>
      <c r="G318" s="848" t="s">
        <v>5708</v>
      </c>
      <c r="N318" s="849" t="s">
        <v>6329</v>
      </c>
      <c r="Q318" s="848" t="s">
        <v>6688</v>
      </c>
    </row>
    <row r="319" spans="4:17">
      <c r="D319" s="166" t="s">
        <v>6330</v>
      </c>
      <c r="G319" s="848" t="s">
        <v>6698</v>
      </c>
      <c r="N319" s="849" t="s">
        <v>6333</v>
      </c>
      <c r="Q319" s="848" t="s">
        <v>6689</v>
      </c>
    </row>
    <row r="320" spans="4:17">
      <c r="D320" s="166" t="s">
        <v>6335</v>
      </c>
      <c r="G320" s="848" t="s">
        <v>6699</v>
      </c>
      <c r="N320" s="849" t="s">
        <v>6338</v>
      </c>
      <c r="Q320" s="848" t="s">
        <v>6690</v>
      </c>
    </row>
    <row r="321" spans="4:17">
      <c r="D321" s="166" t="s">
        <v>6203</v>
      </c>
      <c r="G321" s="848" t="s">
        <v>6700</v>
      </c>
      <c r="N321" s="849" t="s">
        <v>6205</v>
      </c>
      <c r="Q321" s="848" t="s">
        <v>5648</v>
      </c>
    </row>
    <row r="322" spans="4:17">
      <c r="D322" s="166" t="s">
        <v>6342</v>
      </c>
      <c r="G322" s="848" t="s">
        <v>6701</v>
      </c>
      <c r="N322" s="849" t="s">
        <v>6345</v>
      </c>
      <c r="Q322" s="848" t="s">
        <v>6692</v>
      </c>
    </row>
    <row r="323" spans="4:17">
      <c r="D323" s="166" t="s">
        <v>6346</v>
      </c>
      <c r="G323" s="848" t="s">
        <v>5648</v>
      </c>
      <c r="N323" s="849" t="s">
        <v>6348</v>
      </c>
      <c r="Q323" s="848" t="s">
        <v>5708</v>
      </c>
    </row>
    <row r="324" spans="4:17">
      <c r="D324" s="166" t="s">
        <v>6349</v>
      </c>
      <c r="G324" s="848" t="s">
        <v>6702</v>
      </c>
      <c r="N324" s="849" t="s">
        <v>6352</v>
      </c>
      <c r="Q324" s="848" t="s">
        <v>6694</v>
      </c>
    </row>
    <row r="325" spans="4:17">
      <c r="D325" s="166" t="s">
        <v>6354</v>
      </c>
      <c r="G325" s="848" t="s">
        <v>6703</v>
      </c>
      <c r="N325" s="849" t="s">
        <v>6357</v>
      </c>
      <c r="Q325" s="848" t="s">
        <v>6695</v>
      </c>
    </row>
    <row r="326" spans="4:17">
      <c r="D326" s="166" t="s">
        <v>6186</v>
      </c>
      <c r="G326" s="848" t="s">
        <v>6700</v>
      </c>
      <c r="N326" s="849" t="s">
        <v>6187</v>
      </c>
      <c r="Q326" s="848" t="s">
        <v>6697</v>
      </c>
    </row>
    <row r="327" spans="4:17">
      <c r="D327" s="166" t="s">
        <v>6188</v>
      </c>
      <c r="G327" s="848" t="s">
        <v>6704</v>
      </c>
      <c r="N327" s="849" t="s">
        <v>6190</v>
      </c>
      <c r="Q327" s="848" t="s">
        <v>5708</v>
      </c>
    </row>
    <row r="328" spans="4:17">
      <c r="D328" s="166" t="s">
        <v>6191</v>
      </c>
      <c r="G328" s="848" t="s">
        <v>6705</v>
      </c>
      <c r="N328" s="849" t="s">
        <v>6192</v>
      </c>
      <c r="Q328" s="848" t="s">
        <v>6698</v>
      </c>
    </row>
    <row r="329" spans="4:17">
      <c r="D329" s="166" t="s">
        <v>6706</v>
      </c>
      <c r="G329" s="848" t="s">
        <v>6701</v>
      </c>
      <c r="N329" s="849" t="s">
        <v>6707</v>
      </c>
      <c r="Q329" s="848" t="s">
        <v>6699</v>
      </c>
    </row>
    <row r="330" spans="4:17">
      <c r="D330" s="166" t="s">
        <v>6708</v>
      </c>
      <c r="G330" s="848" t="s">
        <v>5648</v>
      </c>
      <c r="N330" s="849" t="s">
        <v>6709</v>
      </c>
      <c r="Q330" s="848" t="s">
        <v>6700</v>
      </c>
    </row>
    <row r="331" spans="4:17">
      <c r="D331" s="166" t="s">
        <v>6710</v>
      </c>
      <c r="G331" s="848" t="s">
        <v>6711</v>
      </c>
      <c r="N331" s="849" t="s">
        <v>6712</v>
      </c>
      <c r="Q331" s="848" t="s">
        <v>6701</v>
      </c>
    </row>
    <row r="332" spans="4:17">
      <c r="D332" s="166" t="s">
        <v>6713</v>
      </c>
      <c r="G332" s="848" t="s">
        <v>6714</v>
      </c>
      <c r="N332" s="849" t="s">
        <v>6715</v>
      </c>
      <c r="Q332" s="848" t="s">
        <v>5648</v>
      </c>
    </row>
    <row r="333" spans="4:17">
      <c r="D333" s="166" t="s">
        <v>6716</v>
      </c>
      <c r="G333" s="848" t="s">
        <v>6717</v>
      </c>
      <c r="N333" s="849" t="s">
        <v>6718</v>
      </c>
      <c r="Q333" s="848" t="s">
        <v>6702</v>
      </c>
    </row>
    <row r="334" spans="4:17">
      <c r="D334" s="166" t="s">
        <v>6719</v>
      </c>
      <c r="G334" s="848" t="s">
        <v>6720</v>
      </c>
      <c r="N334" s="849" t="s">
        <v>6721</v>
      </c>
      <c r="Q334" s="848" t="s">
        <v>6703</v>
      </c>
    </row>
    <row r="335" spans="4:17">
      <c r="D335" s="166" t="s">
        <v>6722</v>
      </c>
      <c r="G335" s="848" t="s">
        <v>6168</v>
      </c>
      <c r="N335" s="849" t="s">
        <v>6723</v>
      </c>
      <c r="Q335" s="848" t="s">
        <v>6700</v>
      </c>
    </row>
    <row r="336" spans="4:17">
      <c r="D336" s="166" t="s">
        <v>6724</v>
      </c>
      <c r="G336" s="848" t="s">
        <v>5708</v>
      </c>
      <c r="N336" s="849" t="s">
        <v>6725</v>
      </c>
      <c r="Q336" s="848" t="s">
        <v>6704</v>
      </c>
    </row>
    <row r="337" spans="4:17">
      <c r="D337" s="166" t="s">
        <v>6726</v>
      </c>
      <c r="G337" s="848" t="s">
        <v>6577</v>
      </c>
      <c r="N337" s="849" t="s">
        <v>6727</v>
      </c>
      <c r="Q337" s="848" t="s">
        <v>6705</v>
      </c>
    </row>
    <row r="338" spans="4:17">
      <c r="D338" s="166" t="s">
        <v>6728</v>
      </c>
      <c r="G338" s="848" t="s">
        <v>6729</v>
      </c>
      <c r="N338" s="849" t="s">
        <v>6730</v>
      </c>
      <c r="Q338" s="848" t="s">
        <v>6701</v>
      </c>
    </row>
    <row r="339" spans="4:17">
      <c r="D339" s="166" t="s">
        <v>6731</v>
      </c>
      <c r="G339" s="848" t="s">
        <v>6732</v>
      </c>
      <c r="N339" s="849" t="s">
        <v>6733</v>
      </c>
      <c r="Q339" s="848" t="s">
        <v>5648</v>
      </c>
    </row>
    <row r="340" spans="4:17">
      <c r="D340" s="166" t="s">
        <v>6212</v>
      </c>
      <c r="G340" s="848" t="s">
        <v>6579</v>
      </c>
      <c r="N340" s="849" t="s">
        <v>6214</v>
      </c>
      <c r="Q340" s="848" t="s">
        <v>6711</v>
      </c>
    </row>
    <row r="341" spans="4:17">
      <c r="D341" s="166" t="s">
        <v>6734</v>
      </c>
      <c r="G341" s="848" t="s">
        <v>5708</v>
      </c>
      <c r="N341" s="849" t="s">
        <v>6735</v>
      </c>
      <c r="Q341" s="848" t="s">
        <v>6714</v>
      </c>
    </row>
    <row r="342" spans="4:17">
      <c r="D342" s="166" t="s">
        <v>6736</v>
      </c>
      <c r="G342" s="850" t="s">
        <v>6737</v>
      </c>
      <c r="N342" s="849" t="s">
        <v>6738</v>
      </c>
      <c r="Q342" s="848" t="s">
        <v>6717</v>
      </c>
    </row>
    <row r="343" spans="4:17">
      <c r="D343" s="166" t="s">
        <v>6739</v>
      </c>
      <c r="G343" s="850" t="s">
        <v>6740</v>
      </c>
      <c r="N343" s="849" t="s">
        <v>6741</v>
      </c>
      <c r="Q343" s="848" t="s">
        <v>6720</v>
      </c>
    </row>
    <row r="344" spans="4:17">
      <c r="D344" s="166" t="s">
        <v>6186</v>
      </c>
      <c r="G344" s="850" t="s">
        <v>6742</v>
      </c>
      <c r="N344" s="849" t="s">
        <v>6187</v>
      </c>
      <c r="Q344" s="848" t="s">
        <v>6168</v>
      </c>
    </row>
    <row r="345" spans="4:17">
      <c r="D345" s="166" t="s">
        <v>6743</v>
      </c>
      <c r="G345" s="850" t="s">
        <v>6744</v>
      </c>
      <c r="N345" s="849" t="s">
        <v>6488</v>
      </c>
      <c r="Q345" s="848" t="s">
        <v>5708</v>
      </c>
    </row>
    <row r="346" spans="4:17">
      <c r="D346" s="166" t="s">
        <v>6191</v>
      </c>
      <c r="G346" s="850" t="s">
        <v>6745</v>
      </c>
      <c r="N346" s="849" t="s">
        <v>6192</v>
      </c>
      <c r="Q346" s="848" t="s">
        <v>6577</v>
      </c>
    </row>
    <row r="347" spans="4:17">
      <c r="D347" s="166" t="s">
        <v>6524</v>
      </c>
      <c r="G347" s="850" t="s">
        <v>6746</v>
      </c>
      <c r="N347" s="849" t="s">
        <v>6525</v>
      </c>
      <c r="Q347" s="848" t="s">
        <v>6729</v>
      </c>
    </row>
    <row r="348" spans="4:17">
      <c r="D348" s="166" t="s">
        <v>6527</v>
      </c>
      <c r="G348" s="850" t="s">
        <v>5648</v>
      </c>
      <c r="N348" s="849" t="s">
        <v>6529</v>
      </c>
      <c r="Q348" s="848" t="s">
        <v>6732</v>
      </c>
    </row>
    <row r="349" spans="4:17">
      <c r="D349" s="166" t="s">
        <v>5827</v>
      </c>
      <c r="G349" s="848" t="s">
        <v>6747</v>
      </c>
      <c r="N349" s="849" t="s">
        <v>5833</v>
      </c>
      <c r="Q349" s="848" t="s">
        <v>6579</v>
      </c>
    </row>
    <row r="350" spans="4:17">
      <c r="D350" s="166" t="s">
        <v>5837</v>
      </c>
      <c r="G350" s="848" t="s">
        <v>6748</v>
      </c>
      <c r="N350" s="849" t="s">
        <v>5841</v>
      </c>
      <c r="Q350" s="848" t="s">
        <v>5708</v>
      </c>
    </row>
    <row r="351" spans="4:17">
      <c r="D351" s="166" t="s">
        <v>6749</v>
      </c>
      <c r="G351" s="848" t="s">
        <v>6746</v>
      </c>
      <c r="N351" s="849" t="s">
        <v>6750</v>
      </c>
      <c r="Q351" s="850" t="s">
        <v>6737</v>
      </c>
    </row>
    <row r="352" spans="4:17">
      <c r="D352" s="166" t="s">
        <v>6751</v>
      </c>
      <c r="G352" s="848" t="s">
        <v>6168</v>
      </c>
      <c r="N352" s="849" t="s">
        <v>6752</v>
      </c>
      <c r="Q352" s="850" t="s">
        <v>6740</v>
      </c>
    </row>
    <row r="353" spans="4:17">
      <c r="D353" s="166" t="s">
        <v>6753</v>
      </c>
      <c r="G353" s="848" t="s">
        <v>5708</v>
      </c>
      <c r="N353" s="849" t="s">
        <v>6754</v>
      </c>
      <c r="Q353" s="850" t="s">
        <v>6742</v>
      </c>
    </row>
    <row r="354" spans="4:17">
      <c r="D354" s="166" t="s">
        <v>6755</v>
      </c>
      <c r="G354" s="848" t="s">
        <v>6756</v>
      </c>
      <c r="N354" s="849" t="s">
        <v>6757</v>
      </c>
      <c r="Q354" s="850" t="s">
        <v>6744</v>
      </c>
    </row>
    <row r="355" spans="4:17">
      <c r="D355" s="166" t="s">
        <v>6758</v>
      </c>
      <c r="G355" s="848" t="s">
        <v>6759</v>
      </c>
      <c r="N355" s="849" t="s">
        <v>6760</v>
      </c>
      <c r="Q355" s="850" t="s">
        <v>6745</v>
      </c>
    </row>
    <row r="356" spans="4:17">
      <c r="D356" s="166" t="s">
        <v>6761</v>
      </c>
      <c r="G356" s="848" t="s">
        <v>6762</v>
      </c>
      <c r="N356" s="849" t="s">
        <v>6763</v>
      </c>
      <c r="Q356" s="850" t="s">
        <v>6746</v>
      </c>
    </row>
    <row r="357" spans="4:17">
      <c r="D357" s="166" t="s">
        <v>6764</v>
      </c>
      <c r="G357" s="848" t="s">
        <v>5632</v>
      </c>
      <c r="N357" s="849" t="s">
        <v>6765</v>
      </c>
      <c r="Q357" s="850" t="s">
        <v>5648</v>
      </c>
    </row>
    <row r="358" spans="4:17">
      <c r="D358" s="166" t="s">
        <v>6766</v>
      </c>
      <c r="G358" s="848" t="s">
        <v>5662</v>
      </c>
      <c r="N358" s="849" t="s">
        <v>6767</v>
      </c>
      <c r="Q358" s="848" t="s">
        <v>6747</v>
      </c>
    </row>
    <row r="359" spans="4:17">
      <c r="D359" s="166" t="s">
        <v>5827</v>
      </c>
      <c r="G359" s="848" t="s">
        <v>212</v>
      </c>
      <c r="N359" s="849" t="s">
        <v>5833</v>
      </c>
      <c r="Q359" s="848" t="s">
        <v>6748</v>
      </c>
    </row>
    <row r="360" spans="4:17">
      <c r="D360" s="166" t="s">
        <v>6768</v>
      </c>
      <c r="N360" s="849" t="s">
        <v>5812</v>
      </c>
      <c r="Q360" s="848" t="s">
        <v>6746</v>
      </c>
    </row>
    <row r="361" spans="4:17">
      <c r="D361" s="166" t="s">
        <v>6769</v>
      </c>
      <c r="N361" s="849" t="s">
        <v>6770</v>
      </c>
      <c r="Q361" s="848" t="s">
        <v>6168</v>
      </c>
    </row>
    <row r="362" spans="4:17">
      <c r="D362" s="166" t="s">
        <v>6751</v>
      </c>
      <c r="N362" s="849" t="s">
        <v>6752</v>
      </c>
      <c r="Q362" s="848" t="s">
        <v>5708</v>
      </c>
    </row>
    <row r="363" spans="4:17">
      <c r="D363" s="166" t="s">
        <v>6753</v>
      </c>
      <c r="N363" s="849" t="s">
        <v>6754</v>
      </c>
      <c r="Q363" s="848" t="s">
        <v>6756</v>
      </c>
    </row>
    <row r="364" spans="4:17">
      <c r="D364" s="166" t="s">
        <v>6771</v>
      </c>
      <c r="N364" s="849" t="s">
        <v>6772</v>
      </c>
      <c r="Q364" s="848" t="s">
        <v>6759</v>
      </c>
    </row>
    <row r="365" spans="4:17">
      <c r="D365" s="166" t="s">
        <v>6773</v>
      </c>
      <c r="N365" s="849" t="s">
        <v>6774</v>
      </c>
      <c r="Q365" s="848" t="s">
        <v>6762</v>
      </c>
    </row>
    <row r="366" spans="4:17">
      <c r="D366" s="166" t="s">
        <v>6761</v>
      </c>
      <c r="N366" s="849" t="s">
        <v>6763</v>
      </c>
      <c r="Q366" s="848" t="s">
        <v>5632</v>
      </c>
    </row>
    <row r="367" spans="4:17">
      <c r="D367" s="166" t="s">
        <v>6764</v>
      </c>
      <c r="N367" s="849" t="s">
        <v>6765</v>
      </c>
      <c r="Q367" s="848" t="s">
        <v>5662</v>
      </c>
    </row>
    <row r="368" spans="4:17">
      <c r="D368" s="166" t="s">
        <v>6766</v>
      </c>
      <c r="N368" s="849" t="s">
        <v>6767</v>
      </c>
      <c r="Q368" s="848" t="s">
        <v>212</v>
      </c>
    </row>
    <row r="369" spans="4:14">
      <c r="D369" s="166" t="s">
        <v>5827</v>
      </c>
      <c r="N369" s="849" t="s">
        <v>5833</v>
      </c>
    </row>
    <row r="370" spans="4:14">
      <c r="D370" s="166" t="s">
        <v>6768</v>
      </c>
      <c r="N370" s="849" t="s">
        <v>5812</v>
      </c>
    </row>
    <row r="371" spans="4:14">
      <c r="D371" s="166" t="s">
        <v>6775</v>
      </c>
      <c r="N371" s="849" t="s">
        <v>6776</v>
      </c>
    </row>
    <row r="372" spans="4:14">
      <c r="D372" s="166" t="s">
        <v>5784</v>
      </c>
      <c r="N372" s="849" t="s">
        <v>5788</v>
      </c>
    </row>
    <row r="373" spans="4:14">
      <c r="D373" s="166" t="s">
        <v>6777</v>
      </c>
      <c r="N373" s="849" t="s">
        <v>6778</v>
      </c>
    </row>
    <row r="374" spans="4:14">
      <c r="D374" s="166" t="s">
        <v>6779</v>
      </c>
      <c r="N374" s="849" t="s">
        <v>6780</v>
      </c>
    </row>
    <row r="375" spans="4:14">
      <c r="D375" s="166" t="s">
        <v>5973</v>
      </c>
      <c r="N375" s="849" t="s">
        <v>5977</v>
      </c>
    </row>
    <row r="376" spans="4:14">
      <c r="D376" s="166" t="s">
        <v>6781</v>
      </c>
      <c r="N376" s="849" t="s">
        <v>6782</v>
      </c>
    </row>
    <row r="377" spans="4:14">
      <c r="D377" s="166" t="s">
        <v>6783</v>
      </c>
      <c r="N377" s="849" t="s">
        <v>6784</v>
      </c>
    </row>
    <row r="378" spans="4:14">
      <c r="D378" s="166" t="s">
        <v>6785</v>
      </c>
      <c r="N378" s="849" t="s">
        <v>6786</v>
      </c>
    </row>
    <row r="379" spans="4:14">
      <c r="D379" s="166" t="s">
        <v>6787</v>
      </c>
      <c r="N379" s="849" t="s">
        <v>6788</v>
      </c>
    </row>
    <row r="380" spans="4:14">
      <c r="D380" s="166" t="s">
        <v>6789</v>
      </c>
      <c r="N380" s="849" t="s">
        <v>6790</v>
      </c>
    </row>
    <row r="381" spans="4:14">
      <c r="D381" s="166" t="s">
        <v>6791</v>
      </c>
      <c r="N381" s="849" t="s">
        <v>6440</v>
      </c>
    </row>
    <row r="382" spans="4:14">
      <c r="D382" s="166" t="s">
        <v>6792</v>
      </c>
      <c r="N382" s="849" t="s">
        <v>6793</v>
      </c>
    </row>
    <row r="383" spans="4:14">
      <c r="D383" s="166" t="s">
        <v>6794</v>
      </c>
      <c r="N383" s="849" t="s">
        <v>6795</v>
      </c>
    </row>
    <row r="384" spans="4:14">
      <c r="D384" s="166" t="s">
        <v>6796</v>
      </c>
      <c r="N384" s="849" t="s">
        <v>6797</v>
      </c>
    </row>
    <row r="385" spans="4:14">
      <c r="D385" s="166" t="s">
        <v>6798</v>
      </c>
      <c r="N385" s="849" t="s">
        <v>6799</v>
      </c>
    </row>
    <row r="386" spans="4:14">
      <c r="D386" s="166" t="s">
        <v>6800</v>
      </c>
      <c r="N386" s="849" t="s">
        <v>6801</v>
      </c>
    </row>
    <row r="387" spans="4:14">
      <c r="D387" s="166" t="s">
        <v>6802</v>
      </c>
      <c r="N387" s="849" t="s">
        <v>6803</v>
      </c>
    </row>
    <row r="388" spans="4:14">
      <c r="D388" s="166" t="s">
        <v>6804</v>
      </c>
      <c r="N388" s="849" t="s">
        <v>6805</v>
      </c>
    </row>
    <row r="389" spans="4:14">
      <c r="D389" s="166" t="s">
        <v>6806</v>
      </c>
      <c r="N389" s="849" t="s">
        <v>6807</v>
      </c>
    </row>
    <row r="390" spans="4:14">
      <c r="D390" s="166" t="s">
        <v>6808</v>
      </c>
      <c r="N390" s="849" t="s">
        <v>6809</v>
      </c>
    </row>
    <row r="391" spans="4:14">
      <c r="D391" s="166" t="s">
        <v>6810</v>
      </c>
      <c r="N391" s="849" t="s">
        <v>6811</v>
      </c>
    </row>
    <row r="392" spans="4:14">
      <c r="D392" s="166" t="s">
        <v>6174</v>
      </c>
      <c r="N392" s="849" t="s">
        <v>6176</v>
      </c>
    </row>
    <row r="393" spans="4:14">
      <c r="D393" s="166" t="s">
        <v>6812</v>
      </c>
      <c r="N393" s="849" t="s">
        <v>6813</v>
      </c>
    </row>
    <row r="394" spans="4:14">
      <c r="D394" s="166" t="s">
        <v>6814</v>
      </c>
      <c r="N394" s="849" t="s">
        <v>6815</v>
      </c>
    </row>
    <row r="395" spans="4:14">
      <c r="D395" s="166" t="s">
        <v>6816</v>
      </c>
      <c r="N395" s="849" t="s">
        <v>6817</v>
      </c>
    </row>
    <row r="396" spans="4:14">
      <c r="D396" s="166" t="s">
        <v>6818</v>
      </c>
      <c r="N396" s="849" t="s">
        <v>6819</v>
      </c>
    </row>
    <row r="397" spans="4:14">
      <c r="D397" s="166" t="s">
        <v>6212</v>
      </c>
      <c r="N397" s="849" t="s">
        <v>6214</v>
      </c>
    </row>
    <row r="398" spans="4:14">
      <c r="D398" s="166" t="s">
        <v>6820</v>
      </c>
      <c r="N398" s="849" t="s">
        <v>6821</v>
      </c>
    </row>
    <row r="399" spans="4:14">
      <c r="D399" s="166" t="s">
        <v>6822</v>
      </c>
      <c r="N399" s="849" t="s">
        <v>6823</v>
      </c>
    </row>
    <row r="400" spans="4:14">
      <c r="D400" s="166" t="s">
        <v>6824</v>
      </c>
      <c r="N400" s="849" t="s">
        <v>6825</v>
      </c>
    </row>
    <row r="401" spans="4:14">
      <c r="D401" s="166" t="s">
        <v>6826</v>
      </c>
      <c r="N401" s="849" t="s">
        <v>6827</v>
      </c>
    </row>
    <row r="402" spans="4:14">
      <c r="D402" s="166" t="s">
        <v>6828</v>
      </c>
      <c r="N402" s="849" t="s">
        <v>6829</v>
      </c>
    </row>
    <row r="403" spans="4:14">
      <c r="D403" s="166" t="s">
        <v>6830</v>
      </c>
      <c r="N403" s="849" t="s">
        <v>6831</v>
      </c>
    </row>
    <row r="404" spans="4:14">
      <c r="D404" s="166" t="s">
        <v>6832</v>
      </c>
      <c r="N404" s="849" t="s">
        <v>6833</v>
      </c>
    </row>
    <row r="405" spans="4:14">
      <c r="D405" s="166" t="s">
        <v>6743</v>
      </c>
      <c r="N405" s="849" t="s">
        <v>6488</v>
      </c>
    </row>
    <row r="406" spans="4:14">
      <c r="D406" s="166" t="s">
        <v>6834</v>
      </c>
      <c r="N406" s="849" t="s">
        <v>6491</v>
      </c>
    </row>
    <row r="407" spans="4:14">
      <c r="D407" s="166" t="s">
        <v>6531</v>
      </c>
      <c r="N407" s="849" t="s">
        <v>6494</v>
      </c>
    </row>
    <row r="408" spans="4:14">
      <c r="D408" s="166" t="s">
        <v>5784</v>
      </c>
      <c r="N408" s="849" t="s">
        <v>5788</v>
      </c>
    </row>
    <row r="409" spans="4:14">
      <c r="D409" s="166" t="s">
        <v>6777</v>
      </c>
      <c r="N409" s="849" t="s">
        <v>6778</v>
      </c>
    </row>
    <row r="410" spans="4:14">
      <c r="D410" s="166" t="s">
        <v>6779</v>
      </c>
      <c r="N410" s="849" t="s">
        <v>6780</v>
      </c>
    </row>
    <row r="411" spans="4:14">
      <c r="D411" s="166" t="s">
        <v>6835</v>
      </c>
      <c r="N411" s="849" t="s">
        <v>6836</v>
      </c>
    </row>
    <row r="412" spans="4:14">
      <c r="D412" s="166" t="s">
        <v>6837</v>
      </c>
      <c r="N412" s="849" t="s">
        <v>6838</v>
      </c>
    </row>
    <row r="413" spans="4:14">
      <c r="D413" s="166" t="s">
        <v>6839</v>
      </c>
      <c r="N413" s="849" t="s">
        <v>6840</v>
      </c>
    </row>
    <row r="414" spans="4:14">
      <c r="D414" s="166" t="s">
        <v>6841</v>
      </c>
      <c r="N414" s="849" t="s">
        <v>6842</v>
      </c>
    </row>
    <row r="415" spans="4:14">
      <c r="D415" s="166" t="s">
        <v>6787</v>
      </c>
      <c r="N415" s="849" t="s">
        <v>6788</v>
      </c>
    </row>
    <row r="416" spans="4:14">
      <c r="D416" s="166" t="s">
        <v>6789</v>
      </c>
      <c r="N416" s="849" t="s">
        <v>6790</v>
      </c>
    </row>
    <row r="417" spans="4:14">
      <c r="D417" s="166" t="s">
        <v>6791</v>
      </c>
      <c r="N417" s="849" t="s">
        <v>6440</v>
      </c>
    </row>
    <row r="418" spans="4:14">
      <c r="D418" s="166" t="s">
        <v>6792</v>
      </c>
      <c r="N418" s="849" t="s">
        <v>6793</v>
      </c>
    </row>
    <row r="419" spans="4:14">
      <c r="D419" s="166" t="s">
        <v>6794</v>
      </c>
      <c r="N419" s="849" t="s">
        <v>6795</v>
      </c>
    </row>
    <row r="420" spans="4:14">
      <c r="D420" s="166" t="s">
        <v>6796</v>
      </c>
      <c r="N420" s="849" t="s">
        <v>6797</v>
      </c>
    </row>
    <row r="421" spans="4:14">
      <c r="D421" s="166" t="s">
        <v>6798</v>
      </c>
      <c r="N421" s="849" t="s">
        <v>6799</v>
      </c>
    </row>
    <row r="422" spans="4:14">
      <c r="D422" s="166" t="s">
        <v>6800</v>
      </c>
      <c r="N422" s="849" t="s">
        <v>6801</v>
      </c>
    </row>
    <row r="423" spans="4:14">
      <c r="D423" s="166" t="s">
        <v>6802</v>
      </c>
      <c r="N423" s="849" t="s">
        <v>6803</v>
      </c>
    </row>
    <row r="424" spans="4:14">
      <c r="D424" s="166" t="s">
        <v>6804</v>
      </c>
      <c r="N424" s="849" t="s">
        <v>6805</v>
      </c>
    </row>
    <row r="425" spans="4:14">
      <c r="D425" s="166" t="s">
        <v>6806</v>
      </c>
      <c r="N425" s="849" t="s">
        <v>6807</v>
      </c>
    </row>
    <row r="426" spans="4:14">
      <c r="D426" s="166" t="s">
        <v>6808</v>
      </c>
      <c r="N426" s="849" t="s">
        <v>6809</v>
      </c>
    </row>
    <row r="427" spans="4:14">
      <c r="D427" s="166" t="s">
        <v>6810</v>
      </c>
      <c r="N427" s="849" t="s">
        <v>6811</v>
      </c>
    </row>
    <row r="428" spans="4:14">
      <c r="D428" s="166" t="s">
        <v>6174</v>
      </c>
      <c r="N428" s="849" t="s">
        <v>6176</v>
      </c>
    </row>
    <row r="429" spans="4:14">
      <c r="D429" s="166" t="s">
        <v>6812</v>
      </c>
      <c r="N429" s="849" t="s">
        <v>6813</v>
      </c>
    </row>
    <row r="430" spans="4:14">
      <c r="D430" s="166" t="s">
        <v>6843</v>
      </c>
      <c r="N430" s="849" t="s">
        <v>6844</v>
      </c>
    </row>
    <row r="431" spans="4:14">
      <c r="D431" s="166" t="s">
        <v>6816</v>
      </c>
      <c r="N431" s="849" t="s">
        <v>6817</v>
      </c>
    </row>
    <row r="432" spans="4:14">
      <c r="D432" s="166" t="s">
        <v>6818</v>
      </c>
      <c r="N432" s="849" t="s">
        <v>6819</v>
      </c>
    </row>
    <row r="433" spans="4:14">
      <c r="D433" s="166" t="s">
        <v>6212</v>
      </c>
      <c r="N433" s="849" t="s">
        <v>6214</v>
      </c>
    </row>
    <row r="434" spans="4:14">
      <c r="D434" s="166" t="s">
        <v>6845</v>
      </c>
      <c r="N434" s="849" t="s">
        <v>6846</v>
      </c>
    </row>
    <row r="435" spans="4:14">
      <c r="D435" s="166" t="s">
        <v>6847</v>
      </c>
      <c r="N435" s="849" t="s">
        <v>6848</v>
      </c>
    </row>
    <row r="436" spans="4:14">
      <c r="D436" s="166" t="s">
        <v>6824</v>
      </c>
      <c r="N436" s="849" t="s">
        <v>6825</v>
      </c>
    </row>
    <row r="437" spans="4:14">
      <c r="D437" s="166" t="s">
        <v>6849</v>
      </c>
      <c r="N437" s="849" t="s">
        <v>6850</v>
      </c>
    </row>
    <row r="438" spans="4:14">
      <c r="D438" s="166" t="s">
        <v>6851</v>
      </c>
      <c r="N438" s="849" t="s">
        <v>6852</v>
      </c>
    </row>
    <row r="439" spans="4:14">
      <c r="D439" s="166" t="s">
        <v>6853</v>
      </c>
      <c r="N439" s="849" t="s">
        <v>6854</v>
      </c>
    </row>
    <row r="440" spans="4:14">
      <c r="D440" s="166" t="s">
        <v>6855</v>
      </c>
      <c r="N440" s="849" t="s">
        <v>6856</v>
      </c>
    </row>
    <row r="441" spans="4:14">
      <c r="D441" s="166" t="s">
        <v>6857</v>
      </c>
      <c r="N441" s="849" t="s">
        <v>6453</v>
      </c>
    </row>
    <row r="442" spans="4:14">
      <c r="D442" s="166" t="s">
        <v>6791</v>
      </c>
      <c r="N442" s="849" t="s">
        <v>6440</v>
      </c>
    </row>
    <row r="443" spans="4:14">
      <c r="D443" s="166" t="s">
        <v>6858</v>
      </c>
      <c r="N443" s="849" t="s">
        <v>6859</v>
      </c>
    </row>
    <row r="444" spans="4:14">
      <c r="D444" s="166" t="s">
        <v>6860</v>
      </c>
      <c r="N444" s="849" t="s">
        <v>6861</v>
      </c>
    </row>
    <row r="445" spans="4:14">
      <c r="D445" s="166" t="s">
        <v>6824</v>
      </c>
      <c r="N445" s="849" t="s">
        <v>6825</v>
      </c>
    </row>
    <row r="446" spans="4:14">
      <c r="D446" s="166" t="s">
        <v>6862</v>
      </c>
      <c r="N446" s="849" t="s">
        <v>6863</v>
      </c>
    </row>
    <row r="447" spans="4:14">
      <c r="D447" s="166" t="s">
        <v>6864</v>
      </c>
      <c r="N447" s="849" t="s">
        <v>6865</v>
      </c>
    </row>
    <row r="448" spans="4:14">
      <c r="D448" s="166" t="s">
        <v>6853</v>
      </c>
      <c r="N448" s="849" t="s">
        <v>6854</v>
      </c>
    </row>
    <row r="449" spans="4:14">
      <c r="D449" s="166" t="s">
        <v>6855</v>
      </c>
      <c r="N449" s="849" t="s">
        <v>6856</v>
      </c>
    </row>
    <row r="450" spans="4:14">
      <c r="D450" s="166" t="s">
        <v>6743</v>
      </c>
      <c r="N450" s="849" t="s">
        <v>6488</v>
      </c>
    </row>
    <row r="451" spans="4:14">
      <c r="D451" s="166" t="s">
        <v>6834</v>
      </c>
      <c r="N451" s="849" t="s">
        <v>6491</v>
      </c>
    </row>
    <row r="452" spans="4:14">
      <c r="D452" s="166" t="s">
        <v>6531</v>
      </c>
      <c r="N452" s="849" t="s">
        <v>6494</v>
      </c>
    </row>
    <row r="453" spans="4:14">
      <c r="D453" s="166" t="s">
        <v>5784</v>
      </c>
      <c r="N453" s="849" t="s">
        <v>5788</v>
      </c>
    </row>
    <row r="454" spans="4:14">
      <c r="D454" s="166" t="s">
        <v>6777</v>
      </c>
      <c r="N454" s="849" t="s">
        <v>6778</v>
      </c>
    </row>
    <row r="455" spans="4:14">
      <c r="D455" s="166" t="s">
        <v>6779</v>
      </c>
      <c r="N455" s="849" t="s">
        <v>6780</v>
      </c>
    </row>
    <row r="456" spans="4:14">
      <c r="D456" s="166" t="s">
        <v>6866</v>
      </c>
      <c r="N456" s="849" t="s">
        <v>6867</v>
      </c>
    </row>
    <row r="457" spans="4:14">
      <c r="D457" s="166" t="s">
        <v>6837</v>
      </c>
      <c r="N457" s="849" t="s">
        <v>6838</v>
      </c>
    </row>
    <row r="458" spans="4:14">
      <c r="D458" s="166" t="s">
        <v>6839</v>
      </c>
      <c r="N458" s="849" t="s">
        <v>6840</v>
      </c>
    </row>
    <row r="459" spans="4:14">
      <c r="D459" s="166" t="s">
        <v>6841</v>
      </c>
      <c r="N459" s="849" t="s">
        <v>6842</v>
      </c>
    </row>
    <row r="460" spans="4:14">
      <c r="D460" s="847" t="s">
        <v>6868</v>
      </c>
      <c r="N460" s="849" t="s">
        <v>6869</v>
      </c>
    </row>
    <row r="461" spans="4:14">
      <c r="D461" s="166" t="s">
        <v>6789</v>
      </c>
      <c r="N461" s="849" t="s">
        <v>6790</v>
      </c>
    </row>
    <row r="462" spans="4:14">
      <c r="D462" s="166" t="s">
        <v>6791</v>
      </c>
      <c r="N462" s="849" t="s">
        <v>6440</v>
      </c>
    </row>
    <row r="463" spans="4:14">
      <c r="D463" s="166" t="s">
        <v>6858</v>
      </c>
      <c r="N463" s="849" t="s">
        <v>6859</v>
      </c>
    </row>
    <row r="464" spans="4:14">
      <c r="D464" s="166" t="s">
        <v>6860</v>
      </c>
      <c r="N464" s="849" t="s">
        <v>6861</v>
      </c>
    </row>
    <row r="465" spans="4:14">
      <c r="D465" s="847" t="s">
        <v>6824</v>
      </c>
      <c r="N465" s="849" t="s">
        <v>6825</v>
      </c>
    </row>
    <row r="466" spans="4:14">
      <c r="D466" s="166" t="s">
        <v>6862</v>
      </c>
      <c r="N466" s="849" t="s">
        <v>6863</v>
      </c>
    </row>
    <row r="467" spans="4:14">
      <c r="D467" s="847" t="s">
        <v>6864</v>
      </c>
      <c r="N467" s="849" t="s">
        <v>6865</v>
      </c>
    </row>
    <row r="468" spans="4:14">
      <c r="D468" s="166" t="s">
        <v>6853</v>
      </c>
      <c r="N468" s="849" t="s">
        <v>6854</v>
      </c>
    </row>
    <row r="469" spans="4:14">
      <c r="D469" s="166" t="s">
        <v>6855</v>
      </c>
      <c r="N469" s="849" t="s">
        <v>6856</v>
      </c>
    </row>
    <row r="470" spans="4:14">
      <c r="D470" s="166" t="s">
        <v>6743</v>
      </c>
      <c r="N470" s="849" t="s">
        <v>6488</v>
      </c>
    </row>
    <row r="471" spans="4:14">
      <c r="D471" s="166" t="s">
        <v>6834</v>
      </c>
      <c r="N471" s="849" t="s">
        <v>6491</v>
      </c>
    </row>
    <row r="472" spans="4:14">
      <c r="D472" s="166" t="s">
        <v>5827</v>
      </c>
      <c r="N472" s="849" t="s">
        <v>5833</v>
      </c>
    </row>
    <row r="473" spans="4:14">
      <c r="D473" s="166" t="s">
        <v>6870</v>
      </c>
      <c r="N473" s="849" t="s">
        <v>6656</v>
      </c>
    </row>
    <row r="474" spans="4:14">
      <c r="D474" s="166" t="s">
        <v>6165</v>
      </c>
      <c r="N474" s="849" t="s">
        <v>6168</v>
      </c>
    </row>
    <row r="475" spans="4:14">
      <c r="D475" s="166" t="s">
        <v>6871</v>
      </c>
      <c r="N475" s="849" t="s">
        <v>6872</v>
      </c>
    </row>
    <row r="476" spans="4:14">
      <c r="D476" s="166" t="s">
        <v>6182</v>
      </c>
      <c r="N476" s="849" t="s">
        <v>5662</v>
      </c>
    </row>
    <row r="477" spans="4:14">
      <c r="D477" s="166" t="s">
        <v>212</v>
      </c>
      <c r="N477" s="849" t="s">
        <v>212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6C2C-8AFB-4AB3-90F2-49C42A942BEA}">
  <sheetPr>
    <tabColor rgb="FF00B050"/>
  </sheetPr>
  <dimension ref="A1:S5444"/>
  <sheetViews>
    <sheetView topLeftCell="N28" workbookViewId="0">
      <selection activeCell="O23" sqref="O23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6873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6874</v>
      </c>
    </row>
    <row r="3" spans="1:19">
      <c r="A3" s="166" t="s">
        <v>5562</v>
      </c>
      <c r="B3" s="166" t="s">
        <v>5562</v>
      </c>
      <c r="C3" s="166" t="s">
        <v>5563</v>
      </c>
      <c r="D3" s="166" t="s">
        <v>6875</v>
      </c>
      <c r="E3" s="166" t="s">
        <v>6876</v>
      </c>
      <c r="F3" s="849" t="s">
        <v>5561</v>
      </c>
      <c r="G3" s="848" t="s">
        <v>6877</v>
      </c>
      <c r="H3" s="848" t="s">
        <v>6878</v>
      </c>
      <c r="I3" s="166" t="s">
        <v>1070</v>
      </c>
      <c r="K3" s="849" t="s">
        <v>5566</v>
      </c>
      <c r="L3" s="849" t="s">
        <v>5566</v>
      </c>
      <c r="M3" s="849" t="s">
        <v>6879</v>
      </c>
      <c r="N3" s="849" t="s">
        <v>5566</v>
      </c>
      <c r="O3" s="849" t="s">
        <v>5568</v>
      </c>
      <c r="P3" s="849" t="s">
        <v>5566</v>
      </c>
      <c r="Q3" s="848" t="s">
        <v>6880</v>
      </c>
      <c r="R3" s="848" t="s">
        <v>6880</v>
      </c>
      <c r="S3" s="166" t="s">
        <v>1070</v>
      </c>
    </row>
    <row r="4" spans="1:19">
      <c r="A4" s="166" t="s">
        <v>5572</v>
      </c>
      <c r="B4" s="166" t="s">
        <v>5572</v>
      </c>
      <c r="C4" s="166" t="s">
        <v>5573</v>
      </c>
      <c r="D4" s="166" t="s">
        <v>6881</v>
      </c>
      <c r="E4" s="166" t="s">
        <v>6043</v>
      </c>
      <c r="F4" s="849" t="s">
        <v>6882</v>
      </c>
      <c r="G4" s="848" t="s">
        <v>6883</v>
      </c>
      <c r="H4" s="848" t="s">
        <v>6884</v>
      </c>
      <c r="I4" s="166" t="s">
        <v>6885</v>
      </c>
      <c r="K4" s="849" t="s">
        <v>5579</v>
      </c>
      <c r="L4" s="849" t="s">
        <v>5579</v>
      </c>
      <c r="M4" s="849" t="s">
        <v>6886</v>
      </c>
      <c r="N4" s="849" t="s">
        <v>5579</v>
      </c>
      <c r="O4" s="849" t="s">
        <v>5581</v>
      </c>
      <c r="P4" s="849" t="s">
        <v>5579</v>
      </c>
      <c r="Q4" s="848" t="s">
        <v>6883</v>
      </c>
      <c r="R4" s="848" t="s">
        <v>6887</v>
      </c>
      <c r="S4" s="166" t="s">
        <v>6888</v>
      </c>
    </row>
    <row r="5" spans="1:19">
      <c r="A5" s="166" t="s">
        <v>5585</v>
      </c>
      <c r="B5" s="166" t="s">
        <v>5585</v>
      </c>
      <c r="C5" s="166" t="s">
        <v>5586</v>
      </c>
      <c r="D5" s="166" t="s">
        <v>6889</v>
      </c>
      <c r="E5" s="166" t="s">
        <v>6057</v>
      </c>
      <c r="F5" s="849" t="s">
        <v>5584</v>
      </c>
      <c r="G5" s="848" t="s">
        <v>6890</v>
      </c>
      <c r="H5" s="848" t="s">
        <v>5589</v>
      </c>
      <c r="I5" s="166" t="s">
        <v>6891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6890</v>
      </c>
      <c r="R5" s="848" t="s">
        <v>5589</v>
      </c>
      <c r="S5" s="166" t="s">
        <v>6892</v>
      </c>
    </row>
    <row r="6" spans="1:19">
      <c r="A6" s="166" t="s">
        <v>5596</v>
      </c>
      <c r="B6" s="166" t="s">
        <v>5596</v>
      </c>
      <c r="C6" s="166" t="s">
        <v>5597</v>
      </c>
      <c r="D6" s="166" t="s">
        <v>6893</v>
      </c>
      <c r="E6" s="166" t="s">
        <v>6894</v>
      </c>
      <c r="F6" s="849" t="s">
        <v>5595</v>
      </c>
      <c r="G6" s="848" t="s">
        <v>5599</v>
      </c>
      <c r="H6" s="848" t="s">
        <v>5581</v>
      </c>
      <c r="I6" s="166" t="s">
        <v>6895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6895</v>
      </c>
    </row>
    <row r="7" spans="1:19">
      <c r="A7" s="166" t="s">
        <v>5604</v>
      </c>
      <c r="B7" s="166" t="s">
        <v>5604</v>
      </c>
      <c r="C7" s="166" t="s">
        <v>6896</v>
      </c>
      <c r="D7" s="166" t="s">
        <v>6897</v>
      </c>
      <c r="E7" s="166" t="s">
        <v>6898</v>
      </c>
      <c r="F7" s="849" t="s">
        <v>5603</v>
      </c>
      <c r="G7" s="848" t="s">
        <v>5607</v>
      </c>
      <c r="H7" s="848" t="s">
        <v>5608</v>
      </c>
      <c r="I7" s="166" t="s">
        <v>1345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1345</v>
      </c>
    </row>
    <row r="8" spans="1:19">
      <c r="A8" s="166" t="s">
        <v>6899</v>
      </c>
      <c r="B8" s="166" t="s">
        <v>6900</v>
      </c>
      <c r="C8" s="166" t="s">
        <v>5586</v>
      </c>
      <c r="D8" s="166" t="s">
        <v>6901</v>
      </c>
      <c r="E8" s="166" t="s">
        <v>6071</v>
      </c>
      <c r="F8" s="849" t="s">
        <v>5615</v>
      </c>
      <c r="G8" s="848" t="s">
        <v>5616</v>
      </c>
      <c r="H8" s="848" t="s">
        <v>6902</v>
      </c>
      <c r="I8" s="166" t="s">
        <v>5618</v>
      </c>
      <c r="K8" s="849" t="s">
        <v>6903</v>
      </c>
      <c r="L8" s="849" t="s">
        <v>6904</v>
      </c>
      <c r="M8" s="849" t="s">
        <v>6905</v>
      </c>
      <c r="N8" s="849" t="s">
        <v>6906</v>
      </c>
      <c r="O8" s="849" t="s">
        <v>6907</v>
      </c>
      <c r="P8" s="849" t="s">
        <v>6908</v>
      </c>
      <c r="Q8" s="848" t="s">
        <v>5616</v>
      </c>
      <c r="R8" s="848" t="s">
        <v>6909</v>
      </c>
      <c r="S8" s="166" t="s">
        <v>5618</v>
      </c>
    </row>
    <row r="9" spans="1:19">
      <c r="A9" s="166" t="s">
        <v>5627</v>
      </c>
      <c r="B9" s="166" t="s">
        <v>5627</v>
      </c>
      <c r="C9" s="166" t="s">
        <v>6910</v>
      </c>
      <c r="D9" s="166" t="s">
        <v>6911</v>
      </c>
      <c r="E9" s="166" t="s">
        <v>6020</v>
      </c>
      <c r="F9" s="849" t="s">
        <v>5630</v>
      </c>
      <c r="G9" s="848" t="s">
        <v>5631</v>
      </c>
      <c r="H9" s="848" t="s">
        <v>5708</v>
      </c>
      <c r="I9" s="166" t="s">
        <v>1357</v>
      </c>
      <c r="K9" s="849" t="s">
        <v>5633</v>
      </c>
      <c r="L9" s="849" t="s">
        <v>5633</v>
      </c>
      <c r="M9" s="849" t="s">
        <v>5621</v>
      </c>
      <c r="N9" s="849" t="s">
        <v>5633</v>
      </c>
      <c r="O9" s="849" t="s">
        <v>5635</v>
      </c>
      <c r="P9" s="849" t="s">
        <v>5633</v>
      </c>
      <c r="Q9" s="848" t="s">
        <v>5631</v>
      </c>
      <c r="R9" s="848" t="s">
        <v>5708</v>
      </c>
      <c r="S9" s="166" t="s">
        <v>1357</v>
      </c>
    </row>
    <row r="10" spans="1:19">
      <c r="A10" s="166" t="s">
        <v>6912</v>
      </c>
      <c r="B10" s="166" t="s">
        <v>5637</v>
      </c>
      <c r="C10" s="166" t="s">
        <v>5638</v>
      </c>
      <c r="D10" s="166" t="s">
        <v>6913</v>
      </c>
      <c r="E10" s="166" t="s">
        <v>6485</v>
      </c>
      <c r="F10" s="849" t="s">
        <v>5641</v>
      </c>
      <c r="G10" s="848" t="s">
        <v>6914</v>
      </c>
      <c r="H10" s="848" t="s">
        <v>5581</v>
      </c>
      <c r="I10" s="166" t="s">
        <v>6915</v>
      </c>
      <c r="K10" s="849" t="s">
        <v>6916</v>
      </c>
      <c r="L10" s="849" t="s">
        <v>5646</v>
      </c>
      <c r="M10" s="849" t="s">
        <v>5634</v>
      </c>
      <c r="N10" s="849" t="s">
        <v>5647</v>
      </c>
      <c r="O10" s="849" t="s">
        <v>5648</v>
      </c>
      <c r="P10" s="849" t="s">
        <v>5649</v>
      </c>
      <c r="Q10" s="848" t="s">
        <v>6917</v>
      </c>
      <c r="R10" s="848" t="s">
        <v>5581</v>
      </c>
      <c r="S10" s="166" t="s">
        <v>6915</v>
      </c>
    </row>
    <row r="11" spans="1:19">
      <c r="A11" s="166" t="s">
        <v>6918</v>
      </c>
      <c r="B11" s="166" t="s">
        <v>5652</v>
      </c>
      <c r="C11" s="166" t="s">
        <v>6919</v>
      </c>
      <c r="D11" s="166" t="s">
        <v>6920</v>
      </c>
      <c r="E11" s="166" t="s">
        <v>6506</v>
      </c>
      <c r="F11" s="849"/>
      <c r="G11" s="848" t="s">
        <v>6921</v>
      </c>
      <c r="H11" s="848" t="s">
        <v>6922</v>
      </c>
      <c r="I11" s="166" t="s">
        <v>1369</v>
      </c>
      <c r="K11" s="849" t="s">
        <v>6923</v>
      </c>
      <c r="L11" s="849" t="s">
        <v>5658</v>
      </c>
      <c r="M11" s="849" t="s">
        <v>5586</v>
      </c>
      <c r="N11" s="849" t="s">
        <v>5660</v>
      </c>
      <c r="O11" s="849" t="s">
        <v>6924</v>
      </c>
      <c r="P11" s="849" t="s">
        <v>5662</v>
      </c>
      <c r="Q11" s="848" t="s">
        <v>6925</v>
      </c>
      <c r="R11" s="848" t="s">
        <v>6922</v>
      </c>
      <c r="S11" s="166" t="s">
        <v>1369</v>
      </c>
    </row>
    <row r="12" spans="1:19">
      <c r="A12" s="166" t="s">
        <v>6926</v>
      </c>
      <c r="B12" s="166" t="s">
        <v>5664</v>
      </c>
      <c r="C12" s="166" t="s">
        <v>5586</v>
      </c>
      <c r="D12" s="166" t="s">
        <v>6927</v>
      </c>
      <c r="E12" s="166" t="s">
        <v>6490</v>
      </c>
      <c r="F12" s="849" t="s">
        <v>5586</v>
      </c>
      <c r="G12" s="848" t="s">
        <v>5667</v>
      </c>
      <c r="H12" s="848" t="s">
        <v>6928</v>
      </c>
      <c r="I12" s="166" t="s">
        <v>6929</v>
      </c>
      <c r="K12" s="849" t="s">
        <v>6930</v>
      </c>
      <c r="L12" s="849" t="s">
        <v>5670</v>
      </c>
      <c r="M12" s="849" t="s">
        <v>6931</v>
      </c>
      <c r="N12" s="849" t="s">
        <v>5672</v>
      </c>
      <c r="O12" s="849" t="s">
        <v>6932</v>
      </c>
      <c r="P12" s="849" t="s">
        <v>212</v>
      </c>
      <c r="Q12" s="848" t="s">
        <v>5674</v>
      </c>
      <c r="R12" s="848" t="s">
        <v>6933</v>
      </c>
      <c r="S12" s="166" t="s">
        <v>6934</v>
      </c>
    </row>
    <row r="13" spans="1:19">
      <c r="A13" s="166" t="s">
        <v>6935</v>
      </c>
      <c r="B13" s="166" t="s">
        <v>6936</v>
      </c>
      <c r="C13" s="166" t="s">
        <v>6937</v>
      </c>
      <c r="D13" s="166" t="s">
        <v>6938</v>
      </c>
      <c r="E13" s="166" t="s">
        <v>6371</v>
      </c>
      <c r="F13" s="849" t="s">
        <v>5681</v>
      </c>
      <c r="G13" s="848" t="s">
        <v>5682</v>
      </c>
      <c r="H13" s="848" t="s">
        <v>5632</v>
      </c>
      <c r="I13" s="846" t="s">
        <v>6939</v>
      </c>
      <c r="K13" s="849" t="s">
        <v>5684</v>
      </c>
      <c r="L13" s="849" t="s">
        <v>6940</v>
      </c>
      <c r="M13" s="849" t="s">
        <v>5671</v>
      </c>
      <c r="N13" s="849" t="s">
        <v>5687</v>
      </c>
      <c r="O13" s="849" t="s">
        <v>5688</v>
      </c>
      <c r="Q13" s="848" t="s">
        <v>5667</v>
      </c>
      <c r="R13" s="848" t="s">
        <v>5632</v>
      </c>
      <c r="S13" s="846" t="s">
        <v>6941</v>
      </c>
    </row>
    <row r="14" spans="1:19">
      <c r="A14" s="166" t="s">
        <v>6942</v>
      </c>
      <c r="B14" s="166" t="s">
        <v>5691</v>
      </c>
      <c r="C14" s="166" t="s">
        <v>5692</v>
      </c>
      <c r="D14" s="166" t="s">
        <v>6943</v>
      </c>
      <c r="E14" s="166" t="s">
        <v>6944</v>
      </c>
      <c r="F14" s="849" t="s">
        <v>212</v>
      </c>
      <c r="G14" s="848" t="s">
        <v>6945</v>
      </c>
      <c r="H14" s="848" t="s">
        <v>5643</v>
      </c>
      <c r="I14" s="3" t="s">
        <v>6946</v>
      </c>
      <c r="K14" s="849" t="s">
        <v>5676</v>
      </c>
      <c r="L14" s="849" t="s">
        <v>5697</v>
      </c>
      <c r="M14" s="849" t="s">
        <v>5686</v>
      </c>
      <c r="N14" s="849" t="s">
        <v>5698</v>
      </c>
      <c r="O14" s="849" t="s">
        <v>6947</v>
      </c>
      <c r="Q14" s="848" t="s">
        <v>5682</v>
      </c>
      <c r="R14" s="848" t="s">
        <v>5643</v>
      </c>
      <c r="S14" s="3" t="s">
        <v>6948</v>
      </c>
    </row>
    <row r="15" spans="1:19">
      <c r="A15" s="166" t="s">
        <v>6170</v>
      </c>
      <c r="B15" s="166" t="s">
        <v>6949</v>
      </c>
      <c r="C15" s="166" t="s">
        <v>5702</v>
      </c>
      <c r="D15" s="166" t="s">
        <v>5812</v>
      </c>
      <c r="E15" s="166" t="s">
        <v>5680</v>
      </c>
      <c r="G15" s="848" t="s">
        <v>6950</v>
      </c>
      <c r="H15" s="848" t="s">
        <v>212</v>
      </c>
      <c r="I15" s="3" t="s">
        <v>5705</v>
      </c>
      <c r="K15" s="849" t="s">
        <v>5690</v>
      </c>
      <c r="L15" s="849" t="s">
        <v>6951</v>
      </c>
      <c r="M15" s="849" t="s">
        <v>5586</v>
      </c>
      <c r="N15" s="849" t="s">
        <v>5708</v>
      </c>
      <c r="O15" s="849" t="s">
        <v>6952</v>
      </c>
      <c r="Q15" s="848" t="s">
        <v>6945</v>
      </c>
      <c r="R15" s="848" t="s">
        <v>212</v>
      </c>
      <c r="S15" s="3" t="s">
        <v>5705</v>
      </c>
    </row>
    <row r="16" spans="1:19">
      <c r="A16" s="166" t="s">
        <v>6953</v>
      </c>
      <c r="B16" s="166" t="s">
        <v>5711</v>
      </c>
      <c r="C16" s="166" t="s">
        <v>5581</v>
      </c>
      <c r="D16" s="166" t="s">
        <v>6954</v>
      </c>
      <c r="E16" s="166" t="s">
        <v>6955</v>
      </c>
      <c r="G16" s="848" t="s">
        <v>5708</v>
      </c>
      <c r="K16" s="849" t="s">
        <v>6956</v>
      </c>
      <c r="L16" s="849" t="s">
        <v>5715</v>
      </c>
      <c r="M16" s="849" t="s">
        <v>5707</v>
      </c>
      <c r="N16" s="849" t="s">
        <v>5717</v>
      </c>
      <c r="O16" s="849" t="s">
        <v>5718</v>
      </c>
      <c r="Q16" s="848" t="s">
        <v>6957</v>
      </c>
    </row>
    <row r="17" spans="1:19">
      <c r="A17" s="166" t="s">
        <v>6958</v>
      </c>
      <c r="B17" s="166" t="s">
        <v>6959</v>
      </c>
      <c r="C17" s="166" t="s">
        <v>5721</v>
      </c>
      <c r="D17" s="166" t="s">
        <v>6960</v>
      </c>
      <c r="E17" s="166" t="s">
        <v>6898</v>
      </c>
      <c r="G17" s="848" t="s">
        <v>6961</v>
      </c>
      <c r="I17" s="846" t="s">
        <v>5725</v>
      </c>
      <c r="K17" s="849" t="s">
        <v>6962</v>
      </c>
      <c r="L17" s="849" t="s">
        <v>6963</v>
      </c>
      <c r="M17" s="849" t="s">
        <v>5716</v>
      </c>
      <c r="N17" s="849" t="s">
        <v>5728</v>
      </c>
      <c r="O17" s="849" t="s">
        <v>6964</v>
      </c>
      <c r="Q17" s="848" t="s">
        <v>5708</v>
      </c>
      <c r="S17" t="s">
        <v>5725</v>
      </c>
    </row>
    <row r="18" spans="1:19">
      <c r="A18" s="166" t="s">
        <v>6965</v>
      </c>
      <c r="B18" s="166" t="s">
        <v>6966</v>
      </c>
      <c r="C18" s="166" t="s">
        <v>5731</v>
      </c>
      <c r="D18" s="166" t="s">
        <v>6967</v>
      </c>
      <c r="E18" s="166" t="s">
        <v>6968</v>
      </c>
      <c r="G18" s="848" t="s">
        <v>6969</v>
      </c>
      <c r="I18" s="846" t="s">
        <v>101</v>
      </c>
      <c r="K18" s="849" t="s">
        <v>6970</v>
      </c>
      <c r="L18" s="849" t="s">
        <v>6971</v>
      </c>
      <c r="M18" s="849" t="s">
        <v>5586</v>
      </c>
      <c r="N18" s="849" t="s">
        <v>5738</v>
      </c>
      <c r="O18" s="849" t="s">
        <v>5739</v>
      </c>
      <c r="Q18" s="848" t="s">
        <v>6961</v>
      </c>
      <c r="S18" t="s">
        <v>101</v>
      </c>
    </row>
    <row r="19" spans="1:19">
      <c r="A19" s="166" t="s">
        <v>6972</v>
      </c>
      <c r="B19" s="166" t="s">
        <v>5741</v>
      </c>
      <c r="C19" s="166" t="s">
        <v>5632</v>
      </c>
      <c r="D19" s="166" t="s">
        <v>6973</v>
      </c>
      <c r="E19" s="166" t="s">
        <v>6974</v>
      </c>
      <c r="G19" s="848" t="s">
        <v>5744</v>
      </c>
      <c r="I19" s="846" t="s">
        <v>5745</v>
      </c>
      <c r="K19" s="849" t="s">
        <v>6975</v>
      </c>
      <c r="L19" s="849" t="s">
        <v>5747</v>
      </c>
      <c r="M19" s="849" t="s">
        <v>5737</v>
      </c>
      <c r="N19" s="849" t="s">
        <v>6976</v>
      </c>
      <c r="O19" s="849" t="s">
        <v>6977</v>
      </c>
      <c r="Q19" s="848" t="s">
        <v>6978</v>
      </c>
      <c r="S19" t="s">
        <v>5745</v>
      </c>
    </row>
    <row r="20" spans="1:19">
      <c r="A20" s="166" t="s">
        <v>6182</v>
      </c>
      <c r="B20" s="166" t="s">
        <v>6979</v>
      </c>
      <c r="C20" s="166" t="s">
        <v>5586</v>
      </c>
      <c r="D20" s="166" t="s">
        <v>6980</v>
      </c>
      <c r="E20" s="166" t="s">
        <v>6020</v>
      </c>
      <c r="G20" s="848" t="s">
        <v>5630</v>
      </c>
      <c r="I20" s="846" t="s">
        <v>5754</v>
      </c>
      <c r="K20" s="849" t="s">
        <v>5662</v>
      </c>
      <c r="L20" s="849" t="s">
        <v>6981</v>
      </c>
      <c r="M20" s="849" t="s">
        <v>5748</v>
      </c>
      <c r="N20" s="849" t="s">
        <v>6982</v>
      </c>
      <c r="O20" s="849" t="s">
        <v>6983</v>
      </c>
      <c r="Q20" s="848" t="s">
        <v>5744</v>
      </c>
      <c r="S20" t="s">
        <v>5754</v>
      </c>
    </row>
    <row r="21" spans="1:19">
      <c r="A21" s="166" t="s">
        <v>212</v>
      </c>
      <c r="B21" s="166" t="s">
        <v>5759</v>
      </c>
      <c r="C21" s="166" t="s">
        <v>5760</v>
      </c>
      <c r="D21" s="166" t="s">
        <v>6984</v>
      </c>
      <c r="E21" s="166" t="s">
        <v>6390</v>
      </c>
      <c r="G21" s="848" t="s">
        <v>5763</v>
      </c>
      <c r="I21" s="846" t="s">
        <v>6985</v>
      </c>
      <c r="K21" s="849" t="s">
        <v>212</v>
      </c>
      <c r="L21" s="849" t="s">
        <v>5765</v>
      </c>
      <c r="M21" s="849" t="s">
        <v>5756</v>
      </c>
      <c r="N21" s="849" t="s">
        <v>6986</v>
      </c>
      <c r="O21" s="849" t="s">
        <v>6987</v>
      </c>
      <c r="Q21" s="848" t="s">
        <v>5630</v>
      </c>
      <c r="S21" t="s">
        <v>6988</v>
      </c>
    </row>
    <row r="22" spans="1:19">
      <c r="A22" s="166"/>
      <c r="B22" s="166" t="s">
        <v>5769</v>
      </c>
      <c r="C22" s="166" t="s">
        <v>5686</v>
      </c>
      <c r="D22" s="166" t="s">
        <v>6989</v>
      </c>
      <c r="E22" s="166" t="s">
        <v>6394</v>
      </c>
      <c r="G22" s="848" t="s">
        <v>5616</v>
      </c>
      <c r="I22" s="846" t="s">
        <v>5772</v>
      </c>
      <c r="L22" s="849" t="s">
        <v>5773</v>
      </c>
      <c r="M22" s="849" t="s">
        <v>5586</v>
      </c>
      <c r="N22" s="849" t="s">
        <v>5775</v>
      </c>
      <c r="O22" s="849" t="s">
        <v>5708</v>
      </c>
      <c r="Q22" s="848" t="s">
        <v>5763</v>
      </c>
      <c r="S22" t="s">
        <v>5772</v>
      </c>
    </row>
    <row r="23" spans="1:19">
      <c r="A23" s="166"/>
      <c r="B23" s="166" t="s">
        <v>6990</v>
      </c>
      <c r="C23" s="166" t="s">
        <v>5586</v>
      </c>
      <c r="D23" s="166" t="s">
        <v>6991</v>
      </c>
      <c r="E23" s="166" t="s">
        <v>6419</v>
      </c>
      <c r="G23" s="848" t="s">
        <v>5631</v>
      </c>
      <c r="I23" s="846" t="s">
        <v>5779</v>
      </c>
      <c r="L23" s="849" t="s">
        <v>5780</v>
      </c>
      <c r="M23" s="849" t="s">
        <v>5774</v>
      </c>
      <c r="N23" s="849" t="s">
        <v>5781</v>
      </c>
      <c r="O23" s="849" t="s">
        <v>5581</v>
      </c>
      <c r="Q23" s="848" t="s">
        <v>5616</v>
      </c>
      <c r="S23" t="s">
        <v>5779</v>
      </c>
    </row>
    <row r="24" spans="1:19">
      <c r="B24" s="166" t="s">
        <v>6992</v>
      </c>
      <c r="C24" s="166" t="s">
        <v>5783</v>
      </c>
      <c r="D24" s="166" t="s">
        <v>6993</v>
      </c>
      <c r="E24" s="166" t="s">
        <v>6994</v>
      </c>
      <c r="G24" s="848" t="s">
        <v>6914</v>
      </c>
      <c r="I24" s="846" t="s">
        <v>6995</v>
      </c>
      <c r="L24" s="849" t="s">
        <v>6996</v>
      </c>
      <c r="M24" s="849" t="s">
        <v>5573</v>
      </c>
      <c r="N24" s="849" t="s">
        <v>5788</v>
      </c>
      <c r="O24" s="849" t="s">
        <v>6997</v>
      </c>
      <c r="Q24" s="848" t="s">
        <v>5631</v>
      </c>
      <c r="S24" t="s">
        <v>6998</v>
      </c>
    </row>
    <row r="25" spans="1:19">
      <c r="B25" s="166" t="s">
        <v>5791</v>
      </c>
      <c r="C25" s="166" t="s">
        <v>5716</v>
      </c>
      <c r="D25" s="166" t="s">
        <v>6999</v>
      </c>
      <c r="E25" s="166" t="s">
        <v>7000</v>
      </c>
      <c r="G25" s="848" t="s">
        <v>6921</v>
      </c>
      <c r="I25" s="846" t="s">
        <v>7001</v>
      </c>
      <c r="L25" s="849" t="s">
        <v>5795</v>
      </c>
      <c r="M25" s="849" t="s">
        <v>5586</v>
      </c>
      <c r="N25" s="849" t="s">
        <v>5797</v>
      </c>
      <c r="O25" s="849" t="s">
        <v>6924</v>
      </c>
      <c r="Q25" s="848" t="s">
        <v>6917</v>
      </c>
      <c r="S25" t="s">
        <v>7001</v>
      </c>
    </row>
    <row r="26" spans="1:19">
      <c r="B26" s="166" t="s">
        <v>5799</v>
      </c>
      <c r="C26" s="166" t="s">
        <v>5586</v>
      </c>
      <c r="D26" s="166" t="s">
        <v>7002</v>
      </c>
      <c r="E26" s="166" t="s">
        <v>7003</v>
      </c>
      <c r="G26" s="848" t="s">
        <v>7004</v>
      </c>
      <c r="I26" s="846" t="s">
        <v>7005</v>
      </c>
      <c r="L26" s="849" t="s">
        <v>5803</v>
      </c>
      <c r="M26" s="849" t="s">
        <v>7006</v>
      </c>
      <c r="N26" s="849" t="s">
        <v>5805</v>
      </c>
      <c r="O26" s="849" t="s">
        <v>6932</v>
      </c>
      <c r="Q26" s="848" t="s">
        <v>6925</v>
      </c>
      <c r="S26" t="s">
        <v>7007</v>
      </c>
    </row>
    <row r="27" spans="1:19">
      <c r="B27" s="166" t="s">
        <v>7008</v>
      </c>
      <c r="C27" s="166" t="s">
        <v>5808</v>
      </c>
      <c r="D27" s="166" t="s">
        <v>7009</v>
      </c>
      <c r="E27" s="166" t="s">
        <v>7010</v>
      </c>
      <c r="G27" s="848" t="s">
        <v>7011</v>
      </c>
      <c r="I27" s="846" t="s">
        <v>5812</v>
      </c>
      <c r="L27" s="849" t="s">
        <v>7012</v>
      </c>
      <c r="M27" s="849" t="s">
        <v>5804</v>
      </c>
      <c r="N27" s="849" t="s">
        <v>7013</v>
      </c>
      <c r="O27" s="849" t="s">
        <v>5688</v>
      </c>
      <c r="Q27" s="848" t="s">
        <v>7014</v>
      </c>
      <c r="S27" t="s">
        <v>5812</v>
      </c>
    </row>
    <row r="28" spans="1:19">
      <c r="B28" s="166" t="s">
        <v>7015</v>
      </c>
      <c r="C28" s="166" t="s">
        <v>5756</v>
      </c>
      <c r="D28" s="166" t="s">
        <v>7016</v>
      </c>
      <c r="E28" s="166" t="s">
        <v>7017</v>
      </c>
      <c r="G28" s="848" t="s">
        <v>5630</v>
      </c>
      <c r="I28" s="846" t="s">
        <v>5820</v>
      </c>
      <c r="L28" s="849" t="s">
        <v>7018</v>
      </c>
      <c r="M28" s="849" t="s">
        <v>5581</v>
      </c>
      <c r="N28" s="849" t="s">
        <v>7019</v>
      </c>
      <c r="O28" s="849" t="s">
        <v>7020</v>
      </c>
      <c r="Q28" s="848" t="s">
        <v>7011</v>
      </c>
      <c r="S28" t="s">
        <v>5820</v>
      </c>
    </row>
    <row r="29" spans="1:19">
      <c r="B29" s="166" t="s">
        <v>7021</v>
      </c>
      <c r="C29" s="166" t="s">
        <v>5586</v>
      </c>
      <c r="D29" s="166" t="s">
        <v>7022</v>
      </c>
      <c r="E29" s="166" t="s">
        <v>7023</v>
      </c>
      <c r="G29" s="848" t="s">
        <v>5847</v>
      </c>
      <c r="I29" s="846" t="s">
        <v>7024</v>
      </c>
      <c r="L29" s="849" t="s">
        <v>7025</v>
      </c>
      <c r="M29" s="849" t="s">
        <v>5822</v>
      </c>
      <c r="N29" s="849" t="s">
        <v>5833</v>
      </c>
      <c r="O29" s="849" t="s">
        <v>7026</v>
      </c>
      <c r="Q29" s="848" t="s">
        <v>5630</v>
      </c>
      <c r="S29" t="s">
        <v>7024</v>
      </c>
    </row>
    <row r="30" spans="1:19">
      <c r="B30" s="166" t="s">
        <v>7027</v>
      </c>
      <c r="C30" s="166" t="s">
        <v>7028</v>
      </c>
      <c r="D30" s="166" t="s">
        <v>7029</v>
      </c>
      <c r="E30" s="166" t="s">
        <v>7030</v>
      </c>
      <c r="G30" s="848" t="s">
        <v>7031</v>
      </c>
      <c r="I30" s="846" t="s">
        <v>7032</v>
      </c>
      <c r="L30" s="849" t="s">
        <v>7033</v>
      </c>
      <c r="M30" s="849" t="s">
        <v>5832</v>
      </c>
      <c r="N30" s="849" t="s">
        <v>5841</v>
      </c>
      <c r="O30" s="849" t="s">
        <v>6964</v>
      </c>
      <c r="Q30" s="848" t="s">
        <v>5847</v>
      </c>
      <c r="S30" t="s">
        <v>7032</v>
      </c>
    </row>
    <row r="31" spans="1:19">
      <c r="B31" s="166" t="s">
        <v>5843</v>
      </c>
      <c r="C31" s="166" t="s">
        <v>5844</v>
      </c>
      <c r="D31" s="166" t="s">
        <v>7034</v>
      </c>
      <c r="E31" s="166" t="s">
        <v>6406</v>
      </c>
      <c r="G31" s="848" t="s">
        <v>7035</v>
      </c>
      <c r="I31" s="846" t="s">
        <v>7036</v>
      </c>
      <c r="L31" s="849" t="s">
        <v>5849</v>
      </c>
      <c r="M31" s="849" t="s">
        <v>5632</v>
      </c>
      <c r="N31" s="849" t="s">
        <v>5850</v>
      </c>
      <c r="O31" s="849" t="s">
        <v>7037</v>
      </c>
      <c r="Q31" s="848" t="s">
        <v>7031</v>
      </c>
      <c r="S31" t="s">
        <v>7036</v>
      </c>
    </row>
    <row r="32" spans="1:19">
      <c r="B32" s="166" t="s">
        <v>7038</v>
      </c>
      <c r="C32" s="166" t="s">
        <v>5853</v>
      </c>
      <c r="D32" s="166" t="s">
        <v>7039</v>
      </c>
      <c r="E32" s="166" t="s">
        <v>7040</v>
      </c>
      <c r="G32" s="848" t="s">
        <v>5872</v>
      </c>
      <c r="I32" s="846" t="s">
        <v>7041</v>
      </c>
      <c r="L32" s="849" t="s">
        <v>7042</v>
      </c>
      <c r="M32" s="849" t="s">
        <v>5586</v>
      </c>
      <c r="N32" s="849" t="s">
        <v>5859</v>
      </c>
      <c r="O32" s="849" t="s">
        <v>7043</v>
      </c>
      <c r="Q32" s="848" t="s">
        <v>7035</v>
      </c>
      <c r="S32" t="s">
        <v>7041</v>
      </c>
    </row>
    <row r="33" spans="2:19">
      <c r="B33" s="166" t="s">
        <v>5861</v>
      </c>
      <c r="C33" s="166" t="s">
        <v>5586</v>
      </c>
      <c r="D33" s="166" t="s">
        <v>7029</v>
      </c>
      <c r="E33" s="166" t="s">
        <v>7044</v>
      </c>
      <c r="G33" s="848" t="s">
        <v>7045</v>
      </c>
      <c r="I33" s="846" t="s">
        <v>7046</v>
      </c>
      <c r="L33" s="849" t="s">
        <v>5865</v>
      </c>
      <c r="M33" s="849" t="s">
        <v>5858</v>
      </c>
      <c r="N33" s="849" t="s">
        <v>5841</v>
      </c>
      <c r="O33" s="849" t="s">
        <v>7047</v>
      </c>
      <c r="Q33" s="848" t="s">
        <v>5872</v>
      </c>
      <c r="S33" t="s">
        <v>7046</v>
      </c>
    </row>
    <row r="34" spans="2:19">
      <c r="B34" s="166" t="s">
        <v>5868</v>
      </c>
      <c r="C34" s="166" t="s">
        <v>7048</v>
      </c>
      <c r="D34" s="166" t="s">
        <v>7049</v>
      </c>
      <c r="E34" s="166" t="s">
        <v>5680</v>
      </c>
      <c r="G34" s="848" t="s">
        <v>5889</v>
      </c>
      <c r="I34" s="846" t="s">
        <v>7050</v>
      </c>
      <c r="L34" s="849" t="s">
        <v>5874</v>
      </c>
      <c r="M34" s="849" t="s">
        <v>5853</v>
      </c>
      <c r="N34" s="849" t="s">
        <v>5875</v>
      </c>
      <c r="O34" s="849" t="s">
        <v>5632</v>
      </c>
      <c r="Q34" s="848" t="s">
        <v>7051</v>
      </c>
      <c r="S34" t="s">
        <v>7050</v>
      </c>
    </row>
    <row r="35" spans="2:19">
      <c r="B35" s="166" t="s">
        <v>5878</v>
      </c>
      <c r="C35" s="166" t="s">
        <v>5869</v>
      </c>
      <c r="D35" s="166" t="s">
        <v>7052</v>
      </c>
      <c r="E35" s="166" t="s">
        <v>6394</v>
      </c>
      <c r="G35" s="848" t="s">
        <v>5630</v>
      </c>
      <c r="I35" s="846" t="s">
        <v>5882</v>
      </c>
      <c r="L35" s="849" t="s">
        <v>5883</v>
      </c>
      <c r="M35" s="849" t="s">
        <v>5586</v>
      </c>
      <c r="N35" s="849" t="s">
        <v>7053</v>
      </c>
      <c r="O35" s="849" t="s">
        <v>5586</v>
      </c>
      <c r="Q35" s="848" t="s">
        <v>5889</v>
      </c>
      <c r="S35" t="s">
        <v>5882</v>
      </c>
    </row>
    <row r="36" spans="2:19">
      <c r="B36" s="166" t="s">
        <v>7054</v>
      </c>
      <c r="C36" s="166" t="s">
        <v>5634</v>
      </c>
      <c r="D36" s="166" t="s">
        <v>7055</v>
      </c>
      <c r="E36" s="166" t="s">
        <v>7056</v>
      </c>
      <c r="G36" s="848" t="s">
        <v>5904</v>
      </c>
      <c r="I36" s="846" t="s">
        <v>7057</v>
      </c>
      <c r="L36" s="849" t="s">
        <v>7058</v>
      </c>
      <c r="M36" s="849" t="s">
        <v>5884</v>
      </c>
      <c r="N36" s="849" t="s">
        <v>7059</v>
      </c>
      <c r="O36" s="849" t="s">
        <v>5789</v>
      </c>
      <c r="Q36" s="848" t="s">
        <v>5630</v>
      </c>
      <c r="S36" t="s">
        <v>7057</v>
      </c>
    </row>
    <row r="37" spans="2:19">
      <c r="B37" s="166" t="s">
        <v>7060</v>
      </c>
      <c r="C37" s="166" t="s">
        <v>5586</v>
      </c>
      <c r="D37" s="166" t="s">
        <v>7061</v>
      </c>
      <c r="E37" s="166" t="s">
        <v>7062</v>
      </c>
      <c r="G37" s="848" t="s">
        <v>5581</v>
      </c>
      <c r="I37" s="846" t="s">
        <v>7063</v>
      </c>
      <c r="L37" s="849" t="s">
        <v>7064</v>
      </c>
      <c r="M37" s="849" t="s">
        <v>6896</v>
      </c>
      <c r="N37" s="849" t="s">
        <v>5885</v>
      </c>
      <c r="O37" s="849" t="s">
        <v>7065</v>
      </c>
      <c r="Q37" s="848" t="s">
        <v>5904</v>
      </c>
      <c r="S37" t="s">
        <v>7063</v>
      </c>
    </row>
    <row r="38" spans="2:19">
      <c r="B38" s="166" t="s">
        <v>7066</v>
      </c>
      <c r="C38" s="166" t="s">
        <v>7067</v>
      </c>
      <c r="D38" s="166" t="s">
        <v>7029</v>
      </c>
      <c r="E38" s="166" t="s">
        <v>7068</v>
      </c>
      <c r="G38" s="848" t="s">
        <v>5921</v>
      </c>
      <c r="I38" s="846" t="s">
        <v>7069</v>
      </c>
      <c r="L38" s="849" t="s">
        <v>7070</v>
      </c>
      <c r="M38" s="849" t="s">
        <v>5586</v>
      </c>
      <c r="N38" s="849" t="s">
        <v>5841</v>
      </c>
      <c r="O38" s="849" t="s">
        <v>7071</v>
      </c>
      <c r="Q38" s="848" t="s">
        <v>5581</v>
      </c>
      <c r="S38" t="s">
        <v>7069</v>
      </c>
    </row>
    <row r="39" spans="2:19">
      <c r="B39" s="166" t="s">
        <v>7072</v>
      </c>
      <c r="C39" s="166" t="s">
        <v>5936</v>
      </c>
      <c r="D39" s="166" t="s">
        <v>7073</v>
      </c>
      <c r="E39" s="166" t="s">
        <v>7000</v>
      </c>
      <c r="G39" s="848" t="s">
        <v>5930</v>
      </c>
      <c r="I39" s="846" t="s">
        <v>5812</v>
      </c>
      <c r="L39" s="849" t="s">
        <v>7074</v>
      </c>
      <c r="M39" s="849" t="s">
        <v>5907</v>
      </c>
      <c r="N39" s="849" t="s">
        <v>5898</v>
      </c>
      <c r="O39" s="849" t="s">
        <v>5815</v>
      </c>
      <c r="Q39" s="848" t="s">
        <v>5921</v>
      </c>
      <c r="S39" t="s">
        <v>5812</v>
      </c>
    </row>
    <row r="40" spans="2:19">
      <c r="B40" s="166" t="s">
        <v>7075</v>
      </c>
      <c r="C40" s="166" t="s">
        <v>6919</v>
      </c>
      <c r="D40" s="166" t="s">
        <v>6993</v>
      </c>
      <c r="E40" s="166" t="s">
        <v>7076</v>
      </c>
      <c r="G40" s="848" t="s">
        <v>5939</v>
      </c>
      <c r="I40" s="846" t="s">
        <v>5925</v>
      </c>
      <c r="L40" s="849" t="s">
        <v>7077</v>
      </c>
      <c r="M40" s="849" t="s">
        <v>5915</v>
      </c>
      <c r="N40" s="849" t="s">
        <v>5788</v>
      </c>
      <c r="O40" s="849" t="s">
        <v>7078</v>
      </c>
      <c r="Q40" s="848" t="s">
        <v>5930</v>
      </c>
      <c r="S40" t="s">
        <v>5925</v>
      </c>
    </row>
    <row r="41" spans="2:19">
      <c r="B41" s="166" t="s">
        <v>7079</v>
      </c>
      <c r="C41" s="166" t="s">
        <v>5586</v>
      </c>
      <c r="D41" s="166" t="s">
        <v>7080</v>
      </c>
      <c r="E41" s="166" t="s">
        <v>7081</v>
      </c>
      <c r="G41" s="848" t="s">
        <v>5949</v>
      </c>
      <c r="I41" s="846" t="s">
        <v>7082</v>
      </c>
      <c r="L41" s="849" t="s">
        <v>7083</v>
      </c>
      <c r="M41" s="849" t="s">
        <v>6919</v>
      </c>
      <c r="N41" s="849" t="s">
        <v>5916</v>
      </c>
      <c r="O41" s="849" t="s">
        <v>5630</v>
      </c>
      <c r="Q41" s="848" t="s">
        <v>5939</v>
      </c>
      <c r="S41" t="s">
        <v>7084</v>
      </c>
    </row>
    <row r="42" spans="2:19">
      <c r="B42" s="166" t="s">
        <v>5935</v>
      </c>
      <c r="C42" s="166" t="s">
        <v>5902</v>
      </c>
      <c r="D42" s="166" t="s">
        <v>7085</v>
      </c>
      <c r="E42" s="166" t="s">
        <v>6994</v>
      </c>
      <c r="G42" s="848" t="s">
        <v>7086</v>
      </c>
      <c r="I42" s="846" t="s">
        <v>7087</v>
      </c>
      <c r="L42" s="849" t="s">
        <v>5941</v>
      </c>
      <c r="M42" s="849" t="s">
        <v>5586</v>
      </c>
      <c r="N42" s="849" t="s">
        <v>5923</v>
      </c>
      <c r="O42" s="877" t="s">
        <v>5842</v>
      </c>
      <c r="Q42" s="848" t="s">
        <v>5949</v>
      </c>
      <c r="S42" t="s">
        <v>7088</v>
      </c>
    </row>
    <row r="43" spans="2:19">
      <c r="B43" s="166" t="s">
        <v>5946</v>
      </c>
      <c r="C43" s="166" t="s">
        <v>7089</v>
      </c>
      <c r="D43" s="166" t="s">
        <v>7090</v>
      </c>
      <c r="E43" s="166" t="s">
        <v>7023</v>
      </c>
      <c r="G43" s="848" t="s">
        <v>7091</v>
      </c>
      <c r="I43" s="846" t="s">
        <v>7092</v>
      </c>
      <c r="L43" s="849" t="s">
        <v>5950</v>
      </c>
      <c r="M43" s="849" t="s">
        <v>5942</v>
      </c>
      <c r="N43" s="849" t="s">
        <v>5932</v>
      </c>
      <c r="O43" s="877" t="s">
        <v>5851</v>
      </c>
      <c r="Q43" s="848" t="s">
        <v>7093</v>
      </c>
      <c r="S43" t="s">
        <v>7092</v>
      </c>
    </row>
    <row r="44" spans="2:19">
      <c r="B44" s="166" t="s">
        <v>5954</v>
      </c>
      <c r="C44" s="166" t="s">
        <v>5586</v>
      </c>
      <c r="D44" s="166" t="s">
        <v>7094</v>
      </c>
      <c r="E44" s="166" t="s">
        <v>7095</v>
      </c>
      <c r="G44" s="848" t="s">
        <v>7096</v>
      </c>
      <c r="I44" s="846" t="s">
        <v>5961</v>
      </c>
      <c r="L44" s="849" t="s">
        <v>5958</v>
      </c>
      <c r="M44" s="849" t="s">
        <v>5951</v>
      </c>
      <c r="N44" s="849" t="s">
        <v>5943</v>
      </c>
      <c r="O44" s="877" t="s">
        <v>5860</v>
      </c>
      <c r="Q44" s="848" t="s">
        <v>7097</v>
      </c>
      <c r="S44" t="s">
        <v>5961</v>
      </c>
    </row>
    <row r="45" spans="2:19">
      <c r="B45" s="166" t="s">
        <v>5962</v>
      </c>
      <c r="C45" s="166" t="s">
        <v>5927</v>
      </c>
      <c r="D45" s="166" t="s">
        <v>7098</v>
      </c>
      <c r="E45" s="166" t="s">
        <v>7099</v>
      </c>
      <c r="G45" s="848" t="s">
        <v>5983</v>
      </c>
      <c r="I45" s="846" t="s">
        <v>5971</v>
      </c>
      <c r="L45" s="849" t="s">
        <v>5966</v>
      </c>
      <c r="M45" s="849" t="s">
        <v>5586</v>
      </c>
      <c r="N45" s="877" t="s">
        <v>7100</v>
      </c>
      <c r="O45" s="877" t="s">
        <v>5866</v>
      </c>
      <c r="Q45" s="848" t="s">
        <v>7096</v>
      </c>
      <c r="S45" t="s">
        <v>5971</v>
      </c>
    </row>
    <row r="46" spans="2:19">
      <c r="B46" s="166" t="s">
        <v>5972</v>
      </c>
      <c r="C46" s="166" t="s">
        <v>5963</v>
      </c>
      <c r="D46" s="166" t="s">
        <v>7101</v>
      </c>
      <c r="E46" s="166" t="s">
        <v>6012</v>
      </c>
      <c r="G46" s="848" t="s">
        <v>7102</v>
      </c>
      <c r="I46" s="846" t="s">
        <v>7103</v>
      </c>
      <c r="L46" s="849" t="s">
        <v>5976</v>
      </c>
      <c r="M46" s="849" t="s">
        <v>5967</v>
      </c>
      <c r="N46" s="877" t="s">
        <v>7104</v>
      </c>
      <c r="O46" s="877" t="s">
        <v>5876</v>
      </c>
      <c r="Q46" s="848" t="s">
        <v>5983</v>
      </c>
      <c r="S46" t="s">
        <v>7105</v>
      </c>
    </row>
    <row r="47" spans="2:19">
      <c r="B47" s="166" t="s">
        <v>5980</v>
      </c>
      <c r="C47" s="166" t="s">
        <v>5951</v>
      </c>
      <c r="D47" s="166" t="s">
        <v>7106</v>
      </c>
      <c r="E47" s="166" t="s">
        <v>6458</v>
      </c>
      <c r="G47" s="848" t="s">
        <v>6002</v>
      </c>
      <c r="I47" s="846" t="s">
        <v>5988</v>
      </c>
      <c r="L47" s="849" t="s">
        <v>5984</v>
      </c>
      <c r="M47" s="849" t="s">
        <v>7089</v>
      </c>
      <c r="N47" s="849" t="s">
        <v>7107</v>
      </c>
      <c r="O47" s="877" t="s">
        <v>5886</v>
      </c>
      <c r="Q47" s="848" t="s">
        <v>7102</v>
      </c>
      <c r="S47" t="s">
        <v>5988</v>
      </c>
    </row>
    <row r="48" spans="2:19">
      <c r="B48" s="166" t="s">
        <v>5989</v>
      </c>
      <c r="C48" s="166" t="s">
        <v>5586</v>
      </c>
      <c r="D48" s="166" t="s">
        <v>7108</v>
      </c>
      <c r="E48" s="166" t="s">
        <v>6035</v>
      </c>
      <c r="G48" s="848" t="s">
        <v>6013</v>
      </c>
      <c r="I48" s="846" t="s">
        <v>7109</v>
      </c>
      <c r="L48" s="849" t="s">
        <v>5994</v>
      </c>
      <c r="M48" s="849" t="s">
        <v>5586</v>
      </c>
      <c r="N48" s="877" t="s">
        <v>7110</v>
      </c>
      <c r="O48" s="877" t="s">
        <v>5892</v>
      </c>
      <c r="Q48" s="848" t="s">
        <v>6002</v>
      </c>
      <c r="S48" t="s">
        <v>7109</v>
      </c>
    </row>
    <row r="49" spans="2:19">
      <c r="B49" s="166" t="s">
        <v>5999</v>
      </c>
      <c r="C49" s="166" t="s">
        <v>7111</v>
      </c>
      <c r="D49" s="166" t="s">
        <v>7112</v>
      </c>
      <c r="E49" s="166" t="s">
        <v>7113</v>
      </c>
      <c r="G49" s="848" t="s">
        <v>5648</v>
      </c>
      <c r="I49" s="846" t="s">
        <v>6009</v>
      </c>
      <c r="L49" s="849" t="s">
        <v>6004</v>
      </c>
      <c r="M49" s="849" t="s">
        <v>7114</v>
      </c>
      <c r="N49" s="849" t="s">
        <v>5985</v>
      </c>
      <c r="O49" s="877" t="s">
        <v>5899</v>
      </c>
      <c r="Q49" s="848" t="s">
        <v>6013</v>
      </c>
      <c r="S49" t="s">
        <v>6009</v>
      </c>
    </row>
    <row r="50" spans="2:19">
      <c r="B50" s="166" t="s">
        <v>6010</v>
      </c>
      <c r="C50" s="166" t="s">
        <v>5990</v>
      </c>
      <c r="D50" s="166" t="s">
        <v>7115</v>
      </c>
      <c r="E50" s="166" t="s">
        <v>6085</v>
      </c>
      <c r="G50" s="848" t="s">
        <v>6040</v>
      </c>
      <c r="I50" s="846" t="s">
        <v>5812</v>
      </c>
      <c r="L50" s="849" t="s">
        <v>6014</v>
      </c>
      <c r="M50" s="849" t="s">
        <v>7116</v>
      </c>
      <c r="N50" s="849" t="s">
        <v>5996</v>
      </c>
      <c r="O50" s="877" t="s">
        <v>5630</v>
      </c>
      <c r="Q50" s="848" t="s">
        <v>5648</v>
      </c>
      <c r="S50" t="s">
        <v>5812</v>
      </c>
    </row>
    <row r="51" spans="2:19">
      <c r="B51" s="166" t="s">
        <v>6017</v>
      </c>
      <c r="C51" s="166" t="s">
        <v>5601</v>
      </c>
      <c r="D51" s="166" t="s">
        <v>7117</v>
      </c>
      <c r="E51" s="166" t="s">
        <v>6057</v>
      </c>
      <c r="G51" s="848" t="s">
        <v>6036</v>
      </c>
      <c r="I51" s="846" t="s">
        <v>7118</v>
      </c>
      <c r="L51" s="849" t="s">
        <v>7119</v>
      </c>
      <c r="M51" s="849" t="s">
        <v>6005</v>
      </c>
      <c r="N51" s="849" t="s">
        <v>7120</v>
      </c>
      <c r="O51" s="849" t="s">
        <v>5917</v>
      </c>
      <c r="Q51" s="848" t="s">
        <v>6040</v>
      </c>
      <c r="S51" t="s">
        <v>7121</v>
      </c>
    </row>
    <row r="52" spans="2:19">
      <c r="B52" s="166" t="s">
        <v>6025</v>
      </c>
      <c r="C52" s="166" t="s">
        <v>5586</v>
      </c>
      <c r="D52" s="166" t="s">
        <v>7122</v>
      </c>
      <c r="E52" s="166" t="s">
        <v>7123</v>
      </c>
      <c r="G52" s="848" t="s">
        <v>7124</v>
      </c>
      <c r="I52" s="846" t="s">
        <v>6032</v>
      </c>
      <c r="L52" s="849" t="s">
        <v>7125</v>
      </c>
      <c r="M52" s="849" t="s">
        <v>6919</v>
      </c>
      <c r="N52" s="849" t="s">
        <v>6565</v>
      </c>
      <c r="O52" s="849" t="s">
        <v>5924</v>
      </c>
      <c r="Q52" s="848" t="s">
        <v>6036</v>
      </c>
      <c r="S52" t="s">
        <v>6032</v>
      </c>
    </row>
    <row r="53" spans="2:19">
      <c r="B53" s="166" t="s">
        <v>6033</v>
      </c>
      <c r="C53" s="166" t="s">
        <v>7126</v>
      </c>
      <c r="D53" s="166" t="s">
        <v>7127</v>
      </c>
      <c r="E53" s="166" t="s">
        <v>7128</v>
      </c>
      <c r="G53" s="848" t="s">
        <v>6051</v>
      </c>
      <c r="I53" s="846" t="s">
        <v>5632</v>
      </c>
      <c r="L53" s="849" t="s">
        <v>7129</v>
      </c>
      <c r="M53" s="846" t="s">
        <v>5643</v>
      </c>
      <c r="N53" s="849" t="s">
        <v>6568</v>
      </c>
      <c r="O53" s="849" t="s">
        <v>6234</v>
      </c>
      <c r="Q53" s="848" t="s">
        <v>7124</v>
      </c>
      <c r="S53" t="s">
        <v>5632</v>
      </c>
    </row>
    <row r="54" spans="2:19">
      <c r="B54" s="166" t="s">
        <v>6041</v>
      </c>
      <c r="C54" s="166" t="s">
        <v>212</v>
      </c>
      <c r="D54" s="166" t="s">
        <v>7130</v>
      </c>
      <c r="E54" s="166" t="s">
        <v>7131</v>
      </c>
      <c r="G54" s="848" t="s">
        <v>7132</v>
      </c>
      <c r="I54" s="846" t="s">
        <v>212</v>
      </c>
      <c r="L54" s="849" t="s">
        <v>6045</v>
      </c>
      <c r="M54" s="846" t="s">
        <v>212</v>
      </c>
      <c r="N54" s="849" t="s">
        <v>6060</v>
      </c>
      <c r="O54" s="849" t="s">
        <v>7133</v>
      </c>
      <c r="Q54" s="848" t="s">
        <v>6051</v>
      </c>
      <c r="S54" t="s">
        <v>212</v>
      </c>
    </row>
    <row r="55" spans="2:19">
      <c r="B55" s="847" t="s">
        <v>7134</v>
      </c>
      <c r="C55" s="166"/>
      <c r="D55" s="166" t="s">
        <v>7135</v>
      </c>
      <c r="E55" s="166" t="s">
        <v>6020</v>
      </c>
      <c r="G55" s="848" t="s">
        <v>7136</v>
      </c>
      <c r="L55" s="877" t="s">
        <v>7137</v>
      </c>
      <c r="N55" s="877" t="s">
        <v>6067</v>
      </c>
      <c r="O55" s="849" t="s">
        <v>5708</v>
      </c>
      <c r="Q55" s="848" t="s">
        <v>7132</v>
      </c>
    </row>
    <row r="56" spans="2:19">
      <c r="B56" s="166" t="s">
        <v>6055</v>
      </c>
      <c r="C56" s="166"/>
      <c r="D56" s="166" t="s">
        <v>7138</v>
      </c>
      <c r="E56" s="166" t="s">
        <v>6121</v>
      </c>
      <c r="G56" s="848" t="s">
        <v>7139</v>
      </c>
      <c r="I56" s="846" t="s">
        <v>4015</v>
      </c>
      <c r="L56" s="849" t="s">
        <v>6059</v>
      </c>
      <c r="N56" s="877" t="s">
        <v>6074</v>
      </c>
      <c r="O56" s="849" t="s">
        <v>7140</v>
      </c>
      <c r="Q56" s="848" t="s">
        <v>7136</v>
      </c>
      <c r="S56" t="s">
        <v>4015</v>
      </c>
    </row>
    <row r="57" spans="2:19">
      <c r="B57" s="166" t="s">
        <v>6062</v>
      </c>
      <c r="C57" s="166"/>
      <c r="D57" s="166" t="s">
        <v>7141</v>
      </c>
      <c r="E57" s="166" t="s">
        <v>6936</v>
      </c>
      <c r="G57" s="848" t="s">
        <v>7142</v>
      </c>
      <c r="I57" s="846" t="s">
        <v>101</v>
      </c>
      <c r="L57" s="849" t="s">
        <v>6066</v>
      </c>
      <c r="N57" s="877" t="s">
        <v>6080</v>
      </c>
      <c r="O57" s="849" t="s">
        <v>7143</v>
      </c>
      <c r="Q57" s="848" t="s">
        <v>7139</v>
      </c>
      <c r="S57" t="s">
        <v>101</v>
      </c>
    </row>
    <row r="58" spans="2:19">
      <c r="B58" s="166" t="s">
        <v>6069</v>
      </c>
      <c r="C58" s="166"/>
      <c r="D58" s="166" t="s">
        <v>7144</v>
      </c>
      <c r="E58" s="166" t="s">
        <v>6041</v>
      </c>
      <c r="G58" s="848" t="s">
        <v>5708</v>
      </c>
      <c r="I58" s="846" t="s">
        <v>6075</v>
      </c>
      <c r="L58" s="849" t="s">
        <v>6073</v>
      </c>
      <c r="N58" s="849" t="s">
        <v>7145</v>
      </c>
      <c r="O58" s="849" t="s">
        <v>7146</v>
      </c>
      <c r="Q58" s="848" t="s">
        <v>7142</v>
      </c>
      <c r="S58" t="s">
        <v>6075</v>
      </c>
    </row>
    <row r="59" spans="2:19">
      <c r="B59" s="166" t="s">
        <v>6076</v>
      </c>
      <c r="C59" s="166"/>
      <c r="D59" s="166" t="s">
        <v>7147</v>
      </c>
      <c r="E59" s="166" t="s">
        <v>7079</v>
      </c>
      <c r="G59" s="848" t="s">
        <v>5581</v>
      </c>
      <c r="I59" s="846" t="s">
        <v>6082</v>
      </c>
      <c r="L59" s="849" t="s">
        <v>6079</v>
      </c>
      <c r="N59" s="849" t="s">
        <v>7148</v>
      </c>
      <c r="O59" s="849" t="s">
        <v>7149</v>
      </c>
      <c r="Q59" s="848" t="s">
        <v>5708</v>
      </c>
      <c r="S59" t="s">
        <v>6082</v>
      </c>
    </row>
    <row r="60" spans="2:19">
      <c r="B60" s="166" t="s">
        <v>6083</v>
      </c>
      <c r="C60" s="166"/>
      <c r="D60" s="166" t="s">
        <v>7150</v>
      </c>
      <c r="E60" s="166" t="s">
        <v>6184</v>
      </c>
      <c r="G60" s="848" t="s">
        <v>5921</v>
      </c>
      <c r="I60" s="846" t="s">
        <v>7151</v>
      </c>
      <c r="L60" s="849" t="s">
        <v>6086</v>
      </c>
      <c r="N60" s="849" t="s">
        <v>7152</v>
      </c>
      <c r="O60" s="849" t="s">
        <v>6016</v>
      </c>
      <c r="Q60" s="848" t="s">
        <v>5581</v>
      </c>
      <c r="S60" t="s">
        <v>7153</v>
      </c>
    </row>
    <row r="61" spans="2:19">
      <c r="B61" s="166" t="s">
        <v>6090</v>
      </c>
      <c r="C61" s="166"/>
      <c r="D61" s="166" t="s">
        <v>7154</v>
      </c>
      <c r="E61" s="166" t="s">
        <v>7066</v>
      </c>
      <c r="G61" s="848" t="s">
        <v>6106</v>
      </c>
      <c r="I61" s="846" t="s">
        <v>6095</v>
      </c>
      <c r="L61" s="849" t="s">
        <v>6093</v>
      </c>
      <c r="N61" s="849" t="s">
        <v>7155</v>
      </c>
      <c r="O61" s="849" t="s">
        <v>6023</v>
      </c>
      <c r="Q61" s="848" t="s">
        <v>5921</v>
      </c>
      <c r="S61" t="s">
        <v>6095</v>
      </c>
    </row>
    <row r="62" spans="2:19">
      <c r="B62" s="166" t="s">
        <v>7156</v>
      </c>
      <c r="C62" s="166"/>
      <c r="D62" s="166" t="s">
        <v>7157</v>
      </c>
      <c r="E62" s="166" t="s">
        <v>6162</v>
      </c>
      <c r="G62" s="848" t="s">
        <v>5939</v>
      </c>
      <c r="I62" s="846" t="s">
        <v>6102</v>
      </c>
      <c r="L62" s="849" t="s">
        <v>7158</v>
      </c>
      <c r="N62" s="849" t="s">
        <v>7159</v>
      </c>
      <c r="O62" s="849" t="s">
        <v>5630</v>
      </c>
      <c r="Q62" s="848" t="s">
        <v>6106</v>
      </c>
      <c r="S62" t="s">
        <v>6102</v>
      </c>
    </row>
    <row r="63" spans="2:19">
      <c r="B63" s="166" t="s">
        <v>6103</v>
      </c>
      <c r="C63" s="166"/>
      <c r="D63" s="166" t="s">
        <v>7160</v>
      </c>
      <c r="E63" s="166" t="s">
        <v>6010</v>
      </c>
      <c r="G63" s="848" t="s">
        <v>5949</v>
      </c>
      <c r="I63" s="846" t="s">
        <v>6109</v>
      </c>
      <c r="L63" s="849" t="s">
        <v>6107</v>
      </c>
      <c r="N63" s="849" t="s">
        <v>7161</v>
      </c>
      <c r="O63" s="877" t="s">
        <v>6905</v>
      </c>
      <c r="Q63" s="848" t="s">
        <v>5939</v>
      </c>
      <c r="S63" t="s">
        <v>6109</v>
      </c>
    </row>
    <row r="64" spans="2:19">
      <c r="B64" s="166" t="s">
        <v>6110</v>
      </c>
      <c r="C64" s="166"/>
      <c r="D64" s="166" t="s">
        <v>7162</v>
      </c>
      <c r="E64" s="166" t="s">
        <v>7075</v>
      </c>
      <c r="G64" s="848" t="s">
        <v>7086</v>
      </c>
      <c r="I64" s="846" t="s">
        <v>6115</v>
      </c>
      <c r="L64" s="849" t="s">
        <v>6113</v>
      </c>
      <c r="N64" s="849" t="s">
        <v>7163</v>
      </c>
      <c r="O64" s="849" t="s">
        <v>6088</v>
      </c>
      <c r="Q64" s="848" t="s">
        <v>5949</v>
      </c>
      <c r="S64" t="s">
        <v>6115</v>
      </c>
    </row>
    <row r="65" spans="2:19">
      <c r="B65" s="166" t="s">
        <v>5722</v>
      </c>
      <c r="C65" s="166"/>
      <c r="D65" s="166" t="s">
        <v>7164</v>
      </c>
      <c r="E65" s="166" t="s">
        <v>6172</v>
      </c>
      <c r="G65" s="848" t="s">
        <v>7091</v>
      </c>
      <c r="I65" s="846" t="s">
        <v>7165</v>
      </c>
      <c r="L65" s="849" t="s">
        <v>5728</v>
      </c>
      <c r="N65" s="849" t="s">
        <v>7166</v>
      </c>
      <c r="O65" s="849" t="s">
        <v>7143</v>
      </c>
      <c r="Q65" s="848" t="s">
        <v>7093</v>
      </c>
      <c r="S65" t="s">
        <v>7167</v>
      </c>
    </row>
    <row r="66" spans="2:19">
      <c r="B66" s="166" t="s">
        <v>6119</v>
      </c>
      <c r="C66" s="166"/>
      <c r="D66" s="166" t="s">
        <v>7168</v>
      </c>
      <c r="E66" s="166" t="s">
        <v>6143</v>
      </c>
      <c r="G66" s="848" t="s">
        <v>7169</v>
      </c>
      <c r="I66" s="846" t="s">
        <v>7170</v>
      </c>
      <c r="L66" s="849" t="s">
        <v>6123</v>
      </c>
      <c r="N66" s="849" t="s">
        <v>7171</v>
      </c>
      <c r="O66" s="849" t="s">
        <v>6101</v>
      </c>
      <c r="Q66" s="848" t="s">
        <v>7097</v>
      </c>
      <c r="S66" t="s">
        <v>7172</v>
      </c>
    </row>
    <row r="67" spans="2:19">
      <c r="B67" s="166" t="s">
        <v>6126</v>
      </c>
      <c r="C67" s="166"/>
      <c r="D67" s="166" t="s">
        <v>7173</v>
      </c>
      <c r="E67" s="166" t="s">
        <v>5999</v>
      </c>
      <c r="G67" s="848" t="s">
        <v>5983</v>
      </c>
      <c r="I67" s="846" t="s">
        <v>6132</v>
      </c>
      <c r="L67" s="849" t="s">
        <v>6129</v>
      </c>
      <c r="N67" s="849" t="s">
        <v>6108</v>
      </c>
      <c r="O67" s="849" t="s">
        <v>5815</v>
      </c>
      <c r="Q67" s="848" t="s">
        <v>7169</v>
      </c>
      <c r="S67" t="s">
        <v>6132</v>
      </c>
    </row>
    <row r="68" spans="2:19">
      <c r="B68" s="166" t="s">
        <v>6133</v>
      </c>
      <c r="C68" s="166"/>
      <c r="D68" s="166" t="s">
        <v>7174</v>
      </c>
      <c r="E68" s="166" t="s">
        <v>6167</v>
      </c>
      <c r="G68" s="848" t="s">
        <v>7102</v>
      </c>
      <c r="I68" s="846" t="s">
        <v>212</v>
      </c>
      <c r="L68" s="849" t="s">
        <v>5648</v>
      </c>
      <c r="N68" s="849" t="s">
        <v>7175</v>
      </c>
      <c r="O68" s="849" t="s">
        <v>7146</v>
      </c>
      <c r="Q68" s="848" t="s">
        <v>5983</v>
      </c>
      <c r="S68" t="s">
        <v>212</v>
      </c>
    </row>
    <row r="69" spans="2:19">
      <c r="B69" s="166" t="s">
        <v>5722</v>
      </c>
      <c r="C69" s="166"/>
      <c r="D69" s="166" t="s">
        <v>7176</v>
      </c>
      <c r="E69" s="166" t="s">
        <v>6966</v>
      </c>
      <c r="G69" s="848" t="s">
        <v>6002</v>
      </c>
      <c r="L69" s="849" t="s">
        <v>5728</v>
      </c>
      <c r="N69" s="849" t="s">
        <v>7177</v>
      </c>
      <c r="O69" s="849" t="s">
        <v>6023</v>
      </c>
      <c r="Q69" s="848" t="s">
        <v>7102</v>
      </c>
    </row>
    <row r="70" spans="2:19">
      <c r="B70" s="166" t="s">
        <v>6119</v>
      </c>
      <c r="C70" s="166"/>
      <c r="D70" s="166" t="s">
        <v>7178</v>
      </c>
      <c r="E70" s="166" t="s">
        <v>5741</v>
      </c>
      <c r="G70" s="848" t="s">
        <v>6013</v>
      </c>
      <c r="L70" s="849" t="s">
        <v>6123</v>
      </c>
      <c r="N70" s="849" t="s">
        <v>7179</v>
      </c>
      <c r="O70" s="849" t="s">
        <v>5630</v>
      </c>
      <c r="Q70" s="848" t="s">
        <v>6002</v>
      </c>
    </row>
    <row r="71" spans="2:19">
      <c r="B71" s="166" t="s">
        <v>6146</v>
      </c>
      <c r="C71" s="166"/>
      <c r="D71" s="166" t="s">
        <v>7180</v>
      </c>
      <c r="E71" s="166" t="s">
        <v>7181</v>
      </c>
      <c r="G71" s="848" t="s">
        <v>5648</v>
      </c>
      <c r="L71" s="849" t="s">
        <v>6148</v>
      </c>
      <c r="N71" s="849" t="s">
        <v>7182</v>
      </c>
      <c r="O71" s="849" t="s">
        <v>7183</v>
      </c>
      <c r="Q71" s="848" t="s">
        <v>6013</v>
      </c>
    </row>
    <row r="72" spans="2:19">
      <c r="B72" s="166" t="s">
        <v>6133</v>
      </c>
      <c r="C72" s="166"/>
      <c r="D72" s="166" t="s">
        <v>7184</v>
      </c>
      <c r="E72" s="166" t="s">
        <v>6020</v>
      </c>
      <c r="G72" s="848" t="s">
        <v>6040</v>
      </c>
      <c r="L72" s="849" t="s">
        <v>5648</v>
      </c>
      <c r="N72" s="849" t="s">
        <v>7185</v>
      </c>
      <c r="O72" s="849" t="s">
        <v>7186</v>
      </c>
      <c r="Q72" s="848" t="s">
        <v>5648</v>
      </c>
    </row>
    <row r="73" spans="2:19">
      <c r="B73" s="166" t="s">
        <v>5722</v>
      </c>
      <c r="C73" s="166"/>
      <c r="D73" s="166" t="s">
        <v>7187</v>
      </c>
      <c r="E73" s="166" t="s">
        <v>7188</v>
      </c>
      <c r="G73" s="848" t="s">
        <v>6036</v>
      </c>
      <c r="L73" s="849" t="s">
        <v>5728</v>
      </c>
      <c r="N73" s="849" t="s">
        <v>6187</v>
      </c>
      <c r="O73" s="849" t="s">
        <v>6141</v>
      </c>
      <c r="Q73" s="848" t="s">
        <v>6040</v>
      </c>
    </row>
    <row r="74" spans="2:19">
      <c r="B74" s="166" t="s">
        <v>6119</v>
      </c>
      <c r="C74" s="166"/>
      <c r="D74" s="166" t="s">
        <v>7189</v>
      </c>
      <c r="E74" s="166" t="s">
        <v>6315</v>
      </c>
      <c r="G74" s="848" t="s">
        <v>7190</v>
      </c>
      <c r="L74" s="849" t="s">
        <v>6123</v>
      </c>
      <c r="N74" s="849" t="s">
        <v>6233</v>
      </c>
      <c r="O74" s="849" t="s">
        <v>6145</v>
      </c>
      <c r="Q74" s="848" t="s">
        <v>6036</v>
      </c>
    </row>
    <row r="75" spans="2:19">
      <c r="B75" s="166" t="s">
        <v>6160</v>
      </c>
      <c r="C75" s="166"/>
      <c r="D75" s="166" t="s">
        <v>7191</v>
      </c>
      <c r="E75" s="166" t="s">
        <v>7192</v>
      </c>
      <c r="G75" s="848" t="s">
        <v>6051</v>
      </c>
      <c r="L75" s="849" t="s">
        <v>6163</v>
      </c>
      <c r="N75" s="849" t="s">
        <v>7193</v>
      </c>
      <c r="O75" s="849" t="s">
        <v>6971</v>
      </c>
      <c r="Q75" s="848" t="s">
        <v>7190</v>
      </c>
    </row>
    <row r="76" spans="2:19">
      <c r="B76" s="166" t="s">
        <v>6165</v>
      </c>
      <c r="C76" s="166"/>
      <c r="D76" s="166" t="s">
        <v>7194</v>
      </c>
      <c r="E76" s="166" t="s">
        <v>7195</v>
      </c>
      <c r="G76" s="848" t="s">
        <v>7196</v>
      </c>
      <c r="L76" s="849" t="s">
        <v>6168</v>
      </c>
      <c r="N76" s="849" t="s">
        <v>7197</v>
      </c>
      <c r="O76" s="849" t="s">
        <v>6152</v>
      </c>
      <c r="Q76" s="848" t="s">
        <v>6051</v>
      </c>
    </row>
    <row r="77" spans="2:19">
      <c r="B77" s="166" t="s">
        <v>6170</v>
      </c>
      <c r="C77" s="166"/>
      <c r="D77" s="166" t="s">
        <v>7198</v>
      </c>
      <c r="E77" s="166" t="s">
        <v>7199</v>
      </c>
      <c r="G77" s="848" t="s">
        <v>7200</v>
      </c>
      <c r="L77" s="849" t="s">
        <v>5690</v>
      </c>
      <c r="N77" s="849" t="s">
        <v>7201</v>
      </c>
      <c r="O77" s="849" t="s">
        <v>6155</v>
      </c>
      <c r="Q77" s="848" t="s">
        <v>7196</v>
      </c>
    </row>
    <row r="78" spans="2:19">
      <c r="B78" s="166" t="s">
        <v>7202</v>
      </c>
      <c r="C78" s="166"/>
      <c r="D78" s="166" t="s">
        <v>7203</v>
      </c>
      <c r="E78" s="166" t="s">
        <v>7204</v>
      </c>
      <c r="G78" s="848" t="s">
        <v>7139</v>
      </c>
      <c r="L78" s="849" t="s">
        <v>7205</v>
      </c>
      <c r="N78" s="849" t="s">
        <v>6727</v>
      </c>
      <c r="O78" s="849" t="s">
        <v>6014</v>
      </c>
      <c r="Q78" s="848" t="s">
        <v>7200</v>
      </c>
    </row>
    <row r="79" spans="2:19">
      <c r="B79" s="166" t="s">
        <v>7206</v>
      </c>
      <c r="C79" s="166"/>
      <c r="D79" s="166" t="s">
        <v>7207</v>
      </c>
      <c r="E79" s="166" t="s">
        <v>7208</v>
      </c>
      <c r="G79" s="848" t="s">
        <v>7209</v>
      </c>
      <c r="L79" s="849" t="s">
        <v>7210</v>
      </c>
      <c r="N79" s="849" t="s">
        <v>7211</v>
      </c>
      <c r="O79" s="849" t="s">
        <v>7212</v>
      </c>
      <c r="Q79" s="848" t="s">
        <v>7139</v>
      </c>
    </row>
    <row r="80" spans="2:19">
      <c r="B80" s="166" t="s">
        <v>6182</v>
      </c>
      <c r="C80" s="166"/>
      <c r="D80" s="166" t="s">
        <v>7213</v>
      </c>
      <c r="E80" s="166" t="s">
        <v>7214</v>
      </c>
      <c r="G80" s="848" t="s">
        <v>5708</v>
      </c>
      <c r="L80" s="849" t="s">
        <v>5662</v>
      </c>
      <c r="N80" s="849" t="s">
        <v>6733</v>
      </c>
      <c r="O80" s="849" t="s">
        <v>7077</v>
      </c>
      <c r="Q80" s="848" t="s">
        <v>7209</v>
      </c>
    </row>
    <row r="81" spans="2:17">
      <c r="B81" s="166" t="s">
        <v>212</v>
      </c>
      <c r="C81" s="166"/>
      <c r="D81" s="166" t="s">
        <v>7215</v>
      </c>
      <c r="E81" s="166" t="s">
        <v>7216</v>
      </c>
      <c r="G81" s="848" t="s">
        <v>5581</v>
      </c>
      <c r="L81" s="849" t="s">
        <v>212</v>
      </c>
      <c r="N81" s="849" t="s">
        <v>6214</v>
      </c>
      <c r="O81" s="849" t="s">
        <v>5747</v>
      </c>
      <c r="Q81" s="848" t="s">
        <v>5708</v>
      </c>
    </row>
    <row r="82" spans="2:17">
      <c r="D82" s="166" t="s">
        <v>7217</v>
      </c>
      <c r="E82" s="166" t="s">
        <v>6020</v>
      </c>
      <c r="G82" s="848" t="s">
        <v>5921</v>
      </c>
      <c r="N82" s="849" t="s">
        <v>7218</v>
      </c>
      <c r="O82" s="849" t="s">
        <v>7205</v>
      </c>
      <c r="Q82" s="848" t="s">
        <v>5581</v>
      </c>
    </row>
    <row r="83" spans="2:17">
      <c r="D83" s="166" t="s">
        <v>7219</v>
      </c>
      <c r="E83" s="166" t="s">
        <v>7220</v>
      </c>
      <c r="G83" s="848" t="s">
        <v>6199</v>
      </c>
      <c r="N83" s="849" t="s">
        <v>6488</v>
      </c>
      <c r="O83" s="849" t="s">
        <v>7083</v>
      </c>
      <c r="Q83" s="848" t="s">
        <v>5921</v>
      </c>
    </row>
    <row r="84" spans="2:17">
      <c r="D84" s="166" t="s">
        <v>7221</v>
      </c>
      <c r="E84" s="166" t="s">
        <v>6359</v>
      </c>
      <c r="G84" s="848" t="s">
        <v>5939</v>
      </c>
      <c r="N84" s="849" t="s">
        <v>6192</v>
      </c>
      <c r="O84" s="849" t="s">
        <v>6045</v>
      </c>
      <c r="Q84" s="848" t="s">
        <v>6199</v>
      </c>
    </row>
    <row r="85" spans="2:17">
      <c r="D85" s="166" t="s">
        <v>7222</v>
      </c>
      <c r="E85" s="166" t="s">
        <v>6366</v>
      </c>
      <c r="G85" s="848" t="s">
        <v>5949</v>
      </c>
      <c r="N85" s="877" t="s">
        <v>6087</v>
      </c>
      <c r="O85" s="849" t="s">
        <v>6196</v>
      </c>
      <c r="Q85" s="848" t="s">
        <v>5939</v>
      </c>
    </row>
    <row r="86" spans="2:17">
      <c r="D86" s="166" t="s">
        <v>7223</v>
      </c>
      <c r="E86" s="166" t="s">
        <v>7224</v>
      </c>
      <c r="G86" s="848" t="s">
        <v>7086</v>
      </c>
      <c r="N86" s="877" t="s">
        <v>7225</v>
      </c>
      <c r="O86" s="849" t="s">
        <v>6201</v>
      </c>
      <c r="Q86" s="848" t="s">
        <v>5949</v>
      </c>
    </row>
    <row r="87" spans="2:17">
      <c r="D87" s="166" t="s">
        <v>7221</v>
      </c>
      <c r="E87" s="166" t="s">
        <v>7226</v>
      </c>
      <c r="G87" s="848" t="s">
        <v>7091</v>
      </c>
      <c r="N87" s="877" t="s">
        <v>6192</v>
      </c>
      <c r="O87" s="849" t="s">
        <v>6066</v>
      </c>
      <c r="Q87" s="848" t="s">
        <v>7093</v>
      </c>
    </row>
    <row r="88" spans="2:17">
      <c r="D88" s="166" t="s">
        <v>7227</v>
      </c>
      <c r="E88" s="166" t="s">
        <v>5680</v>
      </c>
      <c r="G88" s="848" t="s">
        <v>7169</v>
      </c>
      <c r="N88" s="849" t="s">
        <v>6195</v>
      </c>
      <c r="O88" s="849" t="s">
        <v>7070</v>
      </c>
      <c r="Q88" s="848" t="s">
        <v>7097</v>
      </c>
    </row>
    <row r="89" spans="2:17">
      <c r="D89" s="166" t="s">
        <v>7228</v>
      </c>
      <c r="E89" s="166" t="s">
        <v>6362</v>
      </c>
      <c r="G89" s="848" t="s">
        <v>5983</v>
      </c>
      <c r="N89" s="849" t="s">
        <v>6200</v>
      </c>
      <c r="O89" s="849" t="s">
        <v>6940</v>
      </c>
      <c r="Q89" s="848" t="s">
        <v>7169</v>
      </c>
    </row>
    <row r="90" spans="2:17">
      <c r="D90" s="166" t="s">
        <v>7173</v>
      </c>
      <c r="E90" s="166" t="s">
        <v>7229</v>
      </c>
      <c r="G90" s="848" t="s">
        <v>7102</v>
      </c>
      <c r="N90" s="849" t="s">
        <v>6108</v>
      </c>
      <c r="O90" s="849" t="s">
        <v>6211</v>
      </c>
      <c r="Q90" s="848" t="s">
        <v>5983</v>
      </c>
    </row>
    <row r="91" spans="2:17">
      <c r="D91" s="166" t="s">
        <v>7230</v>
      </c>
      <c r="E91" s="166" t="s">
        <v>7231</v>
      </c>
      <c r="G91" s="848" t="s">
        <v>6002</v>
      </c>
      <c r="N91" s="849" t="s">
        <v>6205</v>
      </c>
      <c r="O91" s="849" t="s">
        <v>5630</v>
      </c>
      <c r="Q91" s="848" t="s">
        <v>7102</v>
      </c>
    </row>
    <row r="92" spans="2:17">
      <c r="D92" s="166" t="s">
        <v>7232</v>
      </c>
      <c r="E92" s="166" t="s">
        <v>6020</v>
      </c>
      <c r="G92" s="848" t="s">
        <v>6013</v>
      </c>
      <c r="N92" s="849" t="s">
        <v>6207</v>
      </c>
      <c r="O92" s="849" t="s">
        <v>6216</v>
      </c>
      <c r="Q92" s="848" t="s">
        <v>6002</v>
      </c>
    </row>
    <row r="93" spans="2:17">
      <c r="D93" s="166" t="s">
        <v>7233</v>
      </c>
      <c r="E93" s="166" t="s">
        <v>6209</v>
      </c>
      <c r="G93" s="848" t="s">
        <v>5648</v>
      </c>
      <c r="N93" s="849" t="s">
        <v>6210</v>
      </c>
      <c r="O93" s="849" t="s">
        <v>7234</v>
      </c>
      <c r="Q93" s="848" t="s">
        <v>6013</v>
      </c>
    </row>
    <row r="94" spans="2:17">
      <c r="D94" s="166" t="s">
        <v>7215</v>
      </c>
      <c r="E94" s="166" t="s">
        <v>6222</v>
      </c>
      <c r="G94" s="848" t="s">
        <v>6040</v>
      </c>
      <c r="N94" s="849" t="s">
        <v>6214</v>
      </c>
      <c r="O94" s="849" t="s">
        <v>6224</v>
      </c>
      <c r="Q94" s="848" t="s">
        <v>5648</v>
      </c>
    </row>
    <row r="95" spans="2:17">
      <c r="D95" s="166" t="s">
        <v>7173</v>
      </c>
      <c r="E95" s="166" t="s">
        <v>7235</v>
      </c>
      <c r="G95" s="848" t="s">
        <v>6036</v>
      </c>
      <c r="N95" s="849" t="s">
        <v>6108</v>
      </c>
      <c r="O95" s="849" t="s">
        <v>6228</v>
      </c>
      <c r="Q95" s="848" t="s">
        <v>6040</v>
      </c>
    </row>
    <row r="96" spans="2:17">
      <c r="D96" s="166" t="s">
        <v>7236</v>
      </c>
      <c r="E96" s="166" t="s">
        <v>7237</v>
      </c>
      <c r="G96" s="848" t="s">
        <v>7190</v>
      </c>
      <c r="N96" s="849" t="s">
        <v>6219</v>
      </c>
      <c r="O96" s="849" t="s">
        <v>6230</v>
      </c>
      <c r="Q96" s="848" t="s">
        <v>6036</v>
      </c>
    </row>
    <row r="97" spans="4:17">
      <c r="D97" s="166" t="s">
        <v>7238</v>
      </c>
      <c r="E97" s="166" t="s">
        <v>6269</v>
      </c>
      <c r="G97" s="848" t="s">
        <v>6051</v>
      </c>
      <c r="N97" s="849" t="s">
        <v>6223</v>
      </c>
      <c r="O97" s="849" t="s">
        <v>7239</v>
      </c>
      <c r="Q97" s="848" t="s">
        <v>7190</v>
      </c>
    </row>
    <row r="98" spans="4:17">
      <c r="D98" s="166" t="s">
        <v>7240</v>
      </c>
      <c r="E98" s="166" t="s">
        <v>6213</v>
      </c>
      <c r="G98" s="848" t="s">
        <v>7196</v>
      </c>
      <c r="N98" s="849" t="s">
        <v>6227</v>
      </c>
      <c r="O98" s="849" t="s">
        <v>7241</v>
      </c>
      <c r="Q98" s="848" t="s">
        <v>6051</v>
      </c>
    </row>
    <row r="99" spans="4:17">
      <c r="D99" s="166" t="s">
        <v>7187</v>
      </c>
      <c r="E99" s="166" t="s">
        <v>6276</v>
      </c>
      <c r="G99" s="848" t="s">
        <v>7200</v>
      </c>
      <c r="N99" s="849" t="s">
        <v>6187</v>
      </c>
      <c r="O99" s="849" t="s">
        <v>5708</v>
      </c>
      <c r="Q99" s="848" t="s">
        <v>7196</v>
      </c>
    </row>
    <row r="100" spans="4:17">
      <c r="D100" s="166" t="s">
        <v>7189</v>
      </c>
      <c r="E100" s="166" t="s">
        <v>6290</v>
      </c>
      <c r="G100" s="848" t="s">
        <v>7139</v>
      </c>
      <c r="N100" s="849" t="s">
        <v>6233</v>
      </c>
      <c r="O100" s="849" t="s">
        <v>7242</v>
      </c>
      <c r="Q100" s="848" t="s">
        <v>7200</v>
      </c>
    </row>
    <row r="101" spans="4:17">
      <c r="D101" s="166" t="s">
        <v>7243</v>
      </c>
      <c r="E101" s="166" t="s">
        <v>7244</v>
      </c>
      <c r="G101" s="848" t="s">
        <v>7209</v>
      </c>
      <c r="N101" s="849" t="s">
        <v>6237</v>
      </c>
      <c r="O101" s="849" t="s">
        <v>5630</v>
      </c>
      <c r="Q101" s="848" t="s">
        <v>7139</v>
      </c>
    </row>
    <row r="102" spans="4:17">
      <c r="D102" s="166" t="s">
        <v>7245</v>
      </c>
      <c r="E102" s="166" t="s">
        <v>7246</v>
      </c>
      <c r="G102" s="848" t="s">
        <v>5632</v>
      </c>
      <c r="N102" s="849" t="s">
        <v>6240</v>
      </c>
      <c r="O102" s="877" t="s">
        <v>6245</v>
      </c>
      <c r="Q102" s="848" t="s">
        <v>7209</v>
      </c>
    </row>
    <row r="103" spans="4:17">
      <c r="D103" s="166" t="s">
        <v>7173</v>
      </c>
      <c r="E103" s="166" t="s">
        <v>7247</v>
      </c>
      <c r="G103" s="848" t="s">
        <v>5586</v>
      </c>
      <c r="N103" s="849" t="s">
        <v>6108</v>
      </c>
      <c r="O103" s="877" t="s">
        <v>7248</v>
      </c>
      <c r="Q103" s="848" t="s">
        <v>5632</v>
      </c>
    </row>
    <row r="104" spans="4:17">
      <c r="D104" s="166" t="s">
        <v>7249</v>
      </c>
      <c r="E104" s="166" t="s">
        <v>6297</v>
      </c>
      <c r="G104" s="848" t="s">
        <v>6265</v>
      </c>
      <c r="N104" s="849" t="s">
        <v>6244</v>
      </c>
      <c r="O104" s="849" t="s">
        <v>6252</v>
      </c>
      <c r="Q104" s="848" t="s">
        <v>5586</v>
      </c>
    </row>
    <row r="105" spans="4:17">
      <c r="D105" s="166" t="s">
        <v>7250</v>
      </c>
      <c r="E105" s="166" t="s">
        <v>6294</v>
      </c>
      <c r="G105" s="848" t="s">
        <v>5581</v>
      </c>
      <c r="N105" s="849" t="s">
        <v>6625</v>
      </c>
      <c r="O105" s="849" t="s">
        <v>7251</v>
      </c>
      <c r="Q105" s="848" t="s">
        <v>6265</v>
      </c>
    </row>
    <row r="106" spans="4:17">
      <c r="D106" s="166" t="s">
        <v>7252</v>
      </c>
      <c r="E106" s="166" t="s">
        <v>6215</v>
      </c>
      <c r="G106" s="848" t="s">
        <v>5608</v>
      </c>
      <c r="N106" s="849" t="s">
        <v>6628</v>
      </c>
      <c r="O106" s="849" t="s">
        <v>6259</v>
      </c>
      <c r="Q106" s="848" t="s">
        <v>5581</v>
      </c>
    </row>
    <row r="107" spans="4:17">
      <c r="D107" s="166" t="s">
        <v>7253</v>
      </c>
      <c r="E107" s="166" t="s">
        <v>6226</v>
      </c>
      <c r="G107" s="848" t="s">
        <v>6277</v>
      </c>
      <c r="N107" s="849" t="s">
        <v>6255</v>
      </c>
      <c r="O107" s="849" t="s">
        <v>7254</v>
      </c>
      <c r="Q107" s="848" t="s">
        <v>5608</v>
      </c>
    </row>
    <row r="108" spans="4:17">
      <c r="D108" s="166" t="s">
        <v>7255</v>
      </c>
      <c r="E108" s="166" t="s">
        <v>6241</v>
      </c>
      <c r="G108" s="848" t="s">
        <v>7256</v>
      </c>
      <c r="N108" s="849" t="s">
        <v>6258</v>
      </c>
      <c r="O108" s="849" t="s">
        <v>7257</v>
      </c>
      <c r="Q108" s="848" t="s">
        <v>6277</v>
      </c>
    </row>
    <row r="109" spans="4:17">
      <c r="D109" s="166" t="s">
        <v>7258</v>
      </c>
      <c r="E109" s="166" t="s">
        <v>7259</v>
      </c>
      <c r="G109" s="848" t="s">
        <v>6286</v>
      </c>
      <c r="N109" s="849" t="s">
        <v>6261</v>
      </c>
      <c r="O109" s="849" t="s">
        <v>7260</v>
      </c>
      <c r="Q109" s="848" t="s">
        <v>7256</v>
      </c>
    </row>
    <row r="110" spans="4:17">
      <c r="D110" s="166" t="s">
        <v>7261</v>
      </c>
      <c r="E110" s="166" t="s">
        <v>6133</v>
      </c>
      <c r="G110" s="848" t="s">
        <v>6291</v>
      </c>
      <c r="N110" s="849" t="s">
        <v>6266</v>
      </c>
      <c r="O110" s="849" t="s">
        <v>7262</v>
      </c>
      <c r="Q110" s="848" t="s">
        <v>6286</v>
      </c>
    </row>
    <row r="111" spans="4:17">
      <c r="D111" s="166" t="s">
        <v>7263</v>
      </c>
      <c r="E111" s="166" t="s">
        <v>6250</v>
      </c>
      <c r="G111" s="848" t="s">
        <v>7264</v>
      </c>
      <c r="N111" s="849" t="s">
        <v>6270</v>
      </c>
      <c r="O111" s="849" t="s">
        <v>6278</v>
      </c>
      <c r="Q111" s="848" t="s">
        <v>6291</v>
      </c>
    </row>
    <row r="112" spans="4:17">
      <c r="D112" s="166" t="s">
        <v>7265</v>
      </c>
      <c r="E112" s="166" t="s">
        <v>7266</v>
      </c>
      <c r="G112" s="848" t="s">
        <v>7267</v>
      </c>
      <c r="N112" s="849" t="s">
        <v>6274</v>
      </c>
      <c r="O112" s="849" t="s">
        <v>6283</v>
      </c>
      <c r="Q112" s="848" t="s">
        <v>7264</v>
      </c>
    </row>
    <row r="113" spans="4:17">
      <c r="D113" s="166" t="s">
        <v>7230</v>
      </c>
      <c r="E113" s="166" t="s">
        <v>6133</v>
      </c>
      <c r="G113" s="848" t="s">
        <v>6302</v>
      </c>
      <c r="N113" s="849" t="s">
        <v>6205</v>
      </c>
      <c r="O113" s="849" t="s">
        <v>6288</v>
      </c>
      <c r="Q113" s="848" t="s">
        <v>7267</v>
      </c>
    </row>
    <row r="114" spans="4:17">
      <c r="D114" s="166" t="s">
        <v>7268</v>
      </c>
      <c r="E114" s="166" t="s">
        <v>6229</v>
      </c>
      <c r="G114" s="848" t="s">
        <v>6308</v>
      </c>
      <c r="N114" s="849" t="s">
        <v>6282</v>
      </c>
      <c r="O114" s="849" t="s">
        <v>6293</v>
      </c>
      <c r="Q114" s="848" t="s">
        <v>6302</v>
      </c>
    </row>
    <row r="115" spans="4:17">
      <c r="D115" s="166" t="s">
        <v>7269</v>
      </c>
      <c r="E115" s="166" t="s">
        <v>6232</v>
      </c>
      <c r="G115" s="848" t="s">
        <v>6312</v>
      </c>
      <c r="N115" s="849" t="s">
        <v>6287</v>
      </c>
      <c r="O115" s="849" t="s">
        <v>6296</v>
      </c>
      <c r="Q115" s="848" t="s">
        <v>6308</v>
      </c>
    </row>
    <row r="116" spans="4:17">
      <c r="D116" s="166" t="s">
        <v>7270</v>
      </c>
      <c r="E116" s="166" t="s">
        <v>6236</v>
      </c>
      <c r="G116" s="848" t="s">
        <v>7271</v>
      </c>
      <c r="N116" s="849" t="s">
        <v>6641</v>
      </c>
      <c r="O116" s="849" t="s">
        <v>6299</v>
      </c>
      <c r="Q116" s="848" t="s">
        <v>6312</v>
      </c>
    </row>
    <row r="117" spans="4:17">
      <c r="D117" s="166" t="s">
        <v>7215</v>
      </c>
      <c r="E117" s="166" t="s">
        <v>6165</v>
      </c>
      <c r="G117" s="848" t="s">
        <v>5648</v>
      </c>
      <c r="N117" s="849" t="s">
        <v>6214</v>
      </c>
      <c r="O117" s="849" t="s">
        <v>6304</v>
      </c>
      <c r="Q117" s="848" t="s">
        <v>7271</v>
      </c>
    </row>
    <row r="118" spans="4:17">
      <c r="D118" s="166" t="s">
        <v>7173</v>
      </c>
      <c r="E118" s="166" t="s">
        <v>5680</v>
      </c>
      <c r="G118" s="848" t="s">
        <v>6324</v>
      </c>
      <c r="N118" s="849" t="s">
        <v>6108</v>
      </c>
      <c r="O118" s="849" t="s">
        <v>7272</v>
      </c>
      <c r="Q118" s="848" t="s">
        <v>5648</v>
      </c>
    </row>
    <row r="119" spans="4:17">
      <c r="D119" s="166" t="s">
        <v>7273</v>
      </c>
      <c r="E119" s="166" t="s">
        <v>7274</v>
      </c>
      <c r="G119" s="848" t="s">
        <v>6328</v>
      </c>
      <c r="N119" s="849" t="s">
        <v>6303</v>
      </c>
      <c r="O119" s="849" t="s">
        <v>5648</v>
      </c>
      <c r="Q119" s="848" t="s">
        <v>6324</v>
      </c>
    </row>
    <row r="120" spans="4:17">
      <c r="D120" s="166" t="s">
        <v>7275</v>
      </c>
      <c r="E120" s="166" t="s">
        <v>7276</v>
      </c>
      <c r="G120" s="848" t="s">
        <v>6332</v>
      </c>
      <c r="N120" s="849" t="s">
        <v>6309</v>
      </c>
      <c r="O120" s="849" t="s">
        <v>6318</v>
      </c>
      <c r="Q120" s="848" t="s">
        <v>6328</v>
      </c>
    </row>
    <row r="121" spans="4:17">
      <c r="D121" s="166" t="s">
        <v>7277</v>
      </c>
      <c r="E121" s="166" t="s">
        <v>6020</v>
      </c>
      <c r="G121" s="848" t="s">
        <v>6337</v>
      </c>
      <c r="N121" s="849" t="s">
        <v>6313</v>
      </c>
      <c r="O121" s="849" t="s">
        <v>6304</v>
      </c>
      <c r="Q121" s="848" t="s">
        <v>6332</v>
      </c>
    </row>
    <row r="122" spans="4:17">
      <c r="D122" s="166" t="s">
        <v>7278</v>
      </c>
      <c r="E122" s="847" t="s">
        <v>7279</v>
      </c>
      <c r="G122" s="848" t="s">
        <v>7280</v>
      </c>
      <c r="N122" s="849" t="s">
        <v>6317</v>
      </c>
      <c r="O122" s="849" t="s">
        <v>7281</v>
      </c>
      <c r="Q122" s="848" t="s">
        <v>6337</v>
      </c>
    </row>
    <row r="123" spans="4:17">
      <c r="D123" s="166" t="s">
        <v>7282</v>
      </c>
      <c r="E123" s="166" t="s">
        <v>7283</v>
      </c>
      <c r="G123" s="848" t="s">
        <v>7284</v>
      </c>
      <c r="N123" s="849" t="s">
        <v>6321</v>
      </c>
      <c r="O123" s="849" t="s">
        <v>5648</v>
      </c>
      <c r="Q123" s="848" t="s">
        <v>7280</v>
      </c>
    </row>
    <row r="124" spans="4:17">
      <c r="D124" s="166" t="s">
        <v>7258</v>
      </c>
      <c r="E124" s="166" t="s">
        <v>5598</v>
      </c>
      <c r="G124" s="848" t="s">
        <v>6347</v>
      </c>
      <c r="N124" s="849" t="s">
        <v>6261</v>
      </c>
      <c r="O124" s="849" t="s">
        <v>6334</v>
      </c>
      <c r="Q124" s="848" t="s">
        <v>7284</v>
      </c>
    </row>
    <row r="125" spans="4:17">
      <c r="D125" s="166" t="s">
        <v>7285</v>
      </c>
      <c r="E125" s="166" t="s">
        <v>5694</v>
      </c>
      <c r="G125" s="848" t="s">
        <v>6351</v>
      </c>
      <c r="N125" s="849" t="s">
        <v>6329</v>
      </c>
      <c r="O125" s="849" t="s">
        <v>6304</v>
      </c>
      <c r="Q125" s="848" t="s">
        <v>6347</v>
      </c>
    </row>
    <row r="126" spans="4:17">
      <c r="D126" s="166" t="s">
        <v>7286</v>
      </c>
      <c r="E126" s="166" t="s">
        <v>5810</v>
      </c>
      <c r="G126" s="848" t="s">
        <v>6356</v>
      </c>
      <c r="N126" s="849" t="s">
        <v>6333</v>
      </c>
      <c r="O126" s="849" t="s">
        <v>6341</v>
      </c>
      <c r="Q126" s="848" t="s">
        <v>6351</v>
      </c>
    </row>
    <row r="127" spans="4:17">
      <c r="D127" s="166" t="s">
        <v>7287</v>
      </c>
      <c r="E127" s="166" t="s">
        <v>7288</v>
      </c>
      <c r="G127" s="848" t="s">
        <v>6360</v>
      </c>
      <c r="N127" s="849" t="s">
        <v>6338</v>
      </c>
      <c r="O127" s="849" t="s">
        <v>6168</v>
      </c>
      <c r="Q127" s="848" t="s">
        <v>6356</v>
      </c>
    </row>
    <row r="128" spans="4:17">
      <c r="D128" s="166" t="s">
        <v>7230</v>
      </c>
      <c r="E128" s="166" t="s">
        <v>5606</v>
      </c>
      <c r="G128" s="848" t="s">
        <v>6363</v>
      </c>
      <c r="N128" s="849" t="s">
        <v>6205</v>
      </c>
      <c r="O128" s="849" t="s">
        <v>5708</v>
      </c>
      <c r="Q128" s="848" t="s">
        <v>6360</v>
      </c>
    </row>
    <row r="129" spans="4:17">
      <c r="D129" s="166" t="s">
        <v>7289</v>
      </c>
      <c r="E129" s="166" t="s">
        <v>5640</v>
      </c>
      <c r="G129" s="848" t="s">
        <v>6367</v>
      </c>
      <c r="N129" s="849" t="s">
        <v>6345</v>
      </c>
      <c r="O129" s="849" t="s">
        <v>6353</v>
      </c>
      <c r="Q129" s="848" t="s">
        <v>6363</v>
      </c>
    </row>
    <row r="130" spans="4:17">
      <c r="D130" s="166" t="s">
        <v>7290</v>
      </c>
      <c r="E130" s="166" t="s">
        <v>5614</v>
      </c>
      <c r="G130" s="848" t="s">
        <v>5812</v>
      </c>
      <c r="N130" s="849" t="s">
        <v>6348</v>
      </c>
      <c r="O130" s="849" t="s">
        <v>6358</v>
      </c>
      <c r="Q130" s="848" t="s">
        <v>6367</v>
      </c>
    </row>
    <row r="131" spans="4:17">
      <c r="D131" s="166" t="s">
        <v>7291</v>
      </c>
      <c r="E131" s="166" t="s">
        <v>5629</v>
      </c>
      <c r="G131" s="848" t="s">
        <v>6376</v>
      </c>
      <c r="N131" s="849" t="s">
        <v>6352</v>
      </c>
      <c r="O131" s="849" t="s">
        <v>6361</v>
      </c>
      <c r="Q131" s="848" t="s">
        <v>5812</v>
      </c>
    </row>
    <row r="132" spans="4:17">
      <c r="D132" s="166" t="s">
        <v>7292</v>
      </c>
      <c r="E132" s="166" t="s">
        <v>5655</v>
      </c>
      <c r="G132" s="848" t="s">
        <v>6380</v>
      </c>
      <c r="N132" s="849" t="s">
        <v>6357</v>
      </c>
      <c r="O132" s="849" t="s">
        <v>6364</v>
      </c>
      <c r="Q132" s="848" t="s">
        <v>6376</v>
      </c>
    </row>
    <row r="133" spans="4:17">
      <c r="D133" s="166" t="s">
        <v>7215</v>
      </c>
      <c r="E133" s="166" t="s">
        <v>5666</v>
      </c>
      <c r="G133" s="848" t="s">
        <v>7293</v>
      </c>
      <c r="N133" s="849" t="s">
        <v>6214</v>
      </c>
      <c r="O133" s="849" t="s">
        <v>6369</v>
      </c>
      <c r="Q133" s="848" t="s">
        <v>6380</v>
      </c>
    </row>
    <row r="134" spans="4:17">
      <c r="D134" s="166" t="s">
        <v>7173</v>
      </c>
      <c r="E134" s="166" t="s">
        <v>5680</v>
      </c>
      <c r="G134" s="848" t="s">
        <v>5812</v>
      </c>
      <c r="N134" s="849" t="s">
        <v>6108</v>
      </c>
      <c r="O134" s="849" t="s">
        <v>6373</v>
      </c>
      <c r="Q134" s="848" t="s">
        <v>7293</v>
      </c>
    </row>
    <row r="135" spans="4:17">
      <c r="D135" s="166" t="s">
        <v>7294</v>
      </c>
      <c r="E135" s="166" t="s">
        <v>5818</v>
      </c>
      <c r="G135" s="848" t="s">
        <v>6395</v>
      </c>
      <c r="N135" s="849" t="s">
        <v>6368</v>
      </c>
      <c r="O135" s="849" t="s">
        <v>6378</v>
      </c>
      <c r="Q135" s="848" t="s">
        <v>5812</v>
      </c>
    </row>
    <row r="136" spans="4:17">
      <c r="D136" s="166" t="s">
        <v>7295</v>
      </c>
      <c r="E136" s="166" t="s">
        <v>7296</v>
      </c>
      <c r="G136" s="848" t="s">
        <v>6400</v>
      </c>
      <c r="N136" s="849" t="s">
        <v>7297</v>
      </c>
      <c r="O136" s="849" t="s">
        <v>6382</v>
      </c>
      <c r="Q136" s="848" t="s">
        <v>6395</v>
      </c>
    </row>
    <row r="137" spans="4:17">
      <c r="D137" s="166" t="s">
        <v>7298</v>
      </c>
      <c r="E137" s="166" t="s">
        <v>7299</v>
      </c>
      <c r="G137" s="848" t="s">
        <v>6404</v>
      </c>
      <c r="N137" s="849" t="s">
        <v>7300</v>
      </c>
      <c r="O137" s="849" t="s">
        <v>6386</v>
      </c>
      <c r="Q137" s="848" t="s">
        <v>7301</v>
      </c>
    </row>
    <row r="138" spans="4:17">
      <c r="D138" s="166" t="s">
        <v>7302</v>
      </c>
      <c r="E138" s="166" t="s">
        <v>7303</v>
      </c>
      <c r="G138" s="848" t="s">
        <v>5812</v>
      </c>
      <c r="N138" s="849" t="s">
        <v>7304</v>
      </c>
      <c r="O138" s="849" t="s">
        <v>5630</v>
      </c>
      <c r="Q138" s="848" t="s">
        <v>7305</v>
      </c>
    </row>
    <row r="139" spans="4:17">
      <c r="D139" s="166" t="s">
        <v>7306</v>
      </c>
      <c r="E139" s="166" t="s">
        <v>5680</v>
      </c>
      <c r="G139" s="848" t="s">
        <v>6410</v>
      </c>
      <c r="N139" s="849" t="s">
        <v>7307</v>
      </c>
      <c r="O139" s="849" t="s">
        <v>6392</v>
      </c>
      <c r="Q139" s="848" t="s">
        <v>5812</v>
      </c>
    </row>
    <row r="140" spans="4:17">
      <c r="D140" s="166" t="s">
        <v>7258</v>
      </c>
      <c r="E140" s="847" t="s">
        <v>5912</v>
      </c>
      <c r="G140" s="848" t="s">
        <v>7308</v>
      </c>
      <c r="N140" s="849" t="s">
        <v>6261</v>
      </c>
      <c r="O140" s="849" t="s">
        <v>7309</v>
      </c>
      <c r="Q140" s="848" t="s">
        <v>6410</v>
      </c>
    </row>
    <row r="141" spans="4:17">
      <c r="D141" s="166" t="s">
        <v>7310</v>
      </c>
      <c r="E141" s="847" t="s">
        <v>7311</v>
      </c>
      <c r="G141" s="848" t="s">
        <v>7312</v>
      </c>
      <c r="N141" s="849" t="s">
        <v>7313</v>
      </c>
      <c r="O141" s="849" t="s">
        <v>7314</v>
      </c>
      <c r="Q141" s="848" t="s">
        <v>7308</v>
      </c>
    </row>
    <row r="142" spans="4:17">
      <c r="D142" s="166" t="s">
        <v>7315</v>
      </c>
      <c r="E142" s="847" t="s">
        <v>5920</v>
      </c>
      <c r="G142" s="848" t="s">
        <v>5812</v>
      </c>
      <c r="N142" s="849" t="s">
        <v>7316</v>
      </c>
      <c r="O142" s="849" t="s">
        <v>7317</v>
      </c>
      <c r="Q142" s="848" t="s">
        <v>7312</v>
      </c>
    </row>
    <row r="143" spans="4:17">
      <c r="D143" s="166" t="s">
        <v>7318</v>
      </c>
      <c r="E143" s="847" t="s">
        <v>7319</v>
      </c>
      <c r="G143" s="848" t="s">
        <v>6427</v>
      </c>
      <c r="N143" s="849" t="s">
        <v>7320</v>
      </c>
      <c r="O143" s="849" t="s">
        <v>7321</v>
      </c>
      <c r="Q143" s="848" t="s">
        <v>5812</v>
      </c>
    </row>
    <row r="144" spans="4:17">
      <c r="D144" s="166" t="s">
        <v>7230</v>
      </c>
      <c r="E144" s="847" t="s">
        <v>7322</v>
      </c>
      <c r="G144" s="878" t="s">
        <v>5788</v>
      </c>
      <c r="N144" s="849" t="s">
        <v>6205</v>
      </c>
      <c r="O144" s="849" t="s">
        <v>7323</v>
      </c>
      <c r="Q144" s="848" t="s">
        <v>6427</v>
      </c>
    </row>
    <row r="145" spans="4:17">
      <c r="D145" s="166" t="s">
        <v>7268</v>
      </c>
      <c r="E145" s="847" t="s">
        <v>7324</v>
      </c>
      <c r="G145" s="878" t="s">
        <v>6435</v>
      </c>
      <c r="N145" s="849" t="s">
        <v>6282</v>
      </c>
      <c r="O145" s="849" t="s">
        <v>7325</v>
      </c>
      <c r="Q145" s="878" t="s">
        <v>5788</v>
      </c>
    </row>
    <row r="146" spans="4:17">
      <c r="D146" s="166" t="s">
        <v>7269</v>
      </c>
      <c r="E146" s="847" t="s">
        <v>5680</v>
      </c>
      <c r="G146" s="878" t="s">
        <v>6440</v>
      </c>
      <c r="N146" s="849" t="s">
        <v>6287</v>
      </c>
      <c r="O146" s="849" t="s">
        <v>7326</v>
      </c>
      <c r="Q146" s="878" t="s">
        <v>6435</v>
      </c>
    </row>
    <row r="147" spans="4:17">
      <c r="D147" s="166" t="s">
        <v>7327</v>
      </c>
      <c r="E147" s="166" t="s">
        <v>5762</v>
      </c>
      <c r="G147" s="878" t="s">
        <v>6444</v>
      </c>
      <c r="N147" s="849" t="s">
        <v>7328</v>
      </c>
      <c r="O147" s="849" t="s">
        <v>5630</v>
      </c>
      <c r="Q147" s="878" t="s">
        <v>6440</v>
      </c>
    </row>
    <row r="148" spans="4:17">
      <c r="D148" s="166" t="s">
        <v>7329</v>
      </c>
      <c r="E148" s="166" t="s">
        <v>7330</v>
      </c>
      <c r="G148" s="878" t="s">
        <v>6449</v>
      </c>
      <c r="N148" s="849" t="s">
        <v>7331</v>
      </c>
      <c r="O148" s="849" t="s">
        <v>6428</v>
      </c>
      <c r="Q148" s="878" t="s">
        <v>6444</v>
      </c>
    </row>
    <row r="149" spans="4:17">
      <c r="D149" s="166" t="s">
        <v>7215</v>
      </c>
      <c r="E149" s="166" t="s">
        <v>7332</v>
      </c>
      <c r="G149" s="878" t="s">
        <v>6453</v>
      </c>
      <c r="N149" s="849" t="s">
        <v>6214</v>
      </c>
      <c r="O149" s="877" t="s">
        <v>7333</v>
      </c>
      <c r="Q149" s="878" t="s">
        <v>6449</v>
      </c>
    </row>
    <row r="150" spans="4:17">
      <c r="D150" s="166" t="s">
        <v>7173</v>
      </c>
      <c r="E150" s="166" t="s">
        <v>7334</v>
      </c>
      <c r="G150" s="878" t="s">
        <v>6440</v>
      </c>
      <c r="N150" s="849" t="s">
        <v>6108</v>
      </c>
      <c r="O150" s="849" t="s">
        <v>6437</v>
      </c>
      <c r="Q150" s="878" t="s">
        <v>6453</v>
      </c>
    </row>
    <row r="151" spans="4:17">
      <c r="D151" s="166" t="s">
        <v>7335</v>
      </c>
      <c r="E151" s="166" t="s">
        <v>7336</v>
      </c>
      <c r="G151" s="878" t="s">
        <v>6459</v>
      </c>
      <c r="N151" s="849" t="s">
        <v>6431</v>
      </c>
      <c r="O151" s="849" t="s">
        <v>6442</v>
      </c>
      <c r="Q151" s="878" t="s">
        <v>6440</v>
      </c>
    </row>
    <row r="152" spans="4:17">
      <c r="D152" s="166" t="s">
        <v>7337</v>
      </c>
      <c r="E152" s="166" t="s">
        <v>5680</v>
      </c>
      <c r="G152" s="878" t="s">
        <v>7338</v>
      </c>
      <c r="N152" s="849" t="s">
        <v>6372</v>
      </c>
      <c r="O152" s="849" t="s">
        <v>6446</v>
      </c>
      <c r="Q152" s="878" t="s">
        <v>6459</v>
      </c>
    </row>
    <row r="153" spans="4:17">
      <c r="D153" s="166" t="s">
        <v>7339</v>
      </c>
      <c r="E153" s="847" t="s">
        <v>7340</v>
      </c>
      <c r="G153" s="878" t="s">
        <v>6453</v>
      </c>
      <c r="N153" s="849" t="s">
        <v>6377</v>
      </c>
      <c r="O153" s="849" t="s">
        <v>6451</v>
      </c>
      <c r="Q153" s="878" t="s">
        <v>7338</v>
      </c>
    </row>
    <row r="154" spans="4:17">
      <c r="D154" s="166" t="s">
        <v>7341</v>
      </c>
      <c r="E154" s="847" t="s">
        <v>5723</v>
      </c>
      <c r="G154" s="878" t="s">
        <v>6440</v>
      </c>
      <c r="N154" s="849" t="s">
        <v>6381</v>
      </c>
      <c r="O154" s="849" t="s">
        <v>5708</v>
      </c>
      <c r="Q154" s="878" t="s">
        <v>6453</v>
      </c>
    </row>
    <row r="155" spans="4:17">
      <c r="D155" s="166" t="s">
        <v>7342</v>
      </c>
      <c r="E155" s="847" t="s">
        <v>7343</v>
      </c>
      <c r="G155" s="878" t="s">
        <v>6469</v>
      </c>
      <c r="N155" s="849" t="s">
        <v>6385</v>
      </c>
      <c r="O155" s="849" t="s">
        <v>6456</v>
      </c>
      <c r="Q155" s="878" t="s">
        <v>6440</v>
      </c>
    </row>
    <row r="156" spans="4:17">
      <c r="D156" s="166" t="s">
        <v>7258</v>
      </c>
      <c r="E156" s="847" t="s">
        <v>7344</v>
      </c>
      <c r="G156" s="878" t="s">
        <v>7345</v>
      </c>
      <c r="N156" s="849" t="s">
        <v>6261</v>
      </c>
      <c r="O156" s="849" t="s">
        <v>6461</v>
      </c>
      <c r="Q156" s="878" t="s">
        <v>6469</v>
      </c>
    </row>
    <row r="157" spans="4:17">
      <c r="D157" s="166" t="s">
        <v>7346</v>
      </c>
      <c r="E157" s="847" t="s">
        <v>7347</v>
      </c>
      <c r="G157" s="878" t="s">
        <v>6453</v>
      </c>
      <c r="N157" s="849" t="s">
        <v>6391</v>
      </c>
      <c r="O157" s="849" t="s">
        <v>6464</v>
      </c>
      <c r="Q157" s="878" t="s">
        <v>7345</v>
      </c>
    </row>
    <row r="158" spans="4:17">
      <c r="D158" s="166" t="s">
        <v>7348</v>
      </c>
      <c r="E158" s="847" t="s">
        <v>7349</v>
      </c>
      <c r="G158" s="878" t="s">
        <v>6440</v>
      </c>
      <c r="N158" s="849" t="s">
        <v>6396</v>
      </c>
      <c r="O158" s="849" t="s">
        <v>5708</v>
      </c>
      <c r="Q158" s="878" t="s">
        <v>6453</v>
      </c>
    </row>
    <row r="159" spans="4:17">
      <c r="D159" s="166" t="s">
        <v>7350</v>
      </c>
      <c r="E159" s="847" t="s">
        <v>7351</v>
      </c>
      <c r="G159" s="878" t="s">
        <v>6482</v>
      </c>
      <c r="N159" s="849" t="s">
        <v>6401</v>
      </c>
      <c r="O159" s="849" t="s">
        <v>6467</v>
      </c>
      <c r="Q159" s="878" t="s">
        <v>6440</v>
      </c>
    </row>
    <row r="160" spans="4:17">
      <c r="D160" s="166" t="s">
        <v>7230</v>
      </c>
      <c r="E160" s="847" t="s">
        <v>6133</v>
      </c>
      <c r="G160" s="878" t="s">
        <v>7345</v>
      </c>
      <c r="N160" s="849" t="s">
        <v>6205</v>
      </c>
      <c r="O160" s="877" t="s">
        <v>7352</v>
      </c>
      <c r="Q160" s="878" t="s">
        <v>6482</v>
      </c>
    </row>
    <row r="161" spans="4:17">
      <c r="D161" s="166" t="s">
        <v>7289</v>
      </c>
      <c r="E161" s="166" t="s">
        <v>7353</v>
      </c>
      <c r="G161" s="878" t="s">
        <v>6488</v>
      </c>
      <c r="N161" s="849" t="s">
        <v>6345</v>
      </c>
      <c r="O161" s="877" t="s">
        <v>7354</v>
      </c>
      <c r="Q161" s="878" t="s">
        <v>7345</v>
      </c>
    </row>
    <row r="162" spans="4:17">
      <c r="D162" s="166" t="s">
        <v>7355</v>
      </c>
      <c r="E162" s="166" t="s">
        <v>7356</v>
      </c>
      <c r="G162" s="878" t="s">
        <v>6491</v>
      </c>
      <c r="N162" s="849" t="s">
        <v>6411</v>
      </c>
      <c r="O162" s="877" t="s">
        <v>7357</v>
      </c>
      <c r="Q162" s="878" t="s">
        <v>6488</v>
      </c>
    </row>
    <row r="163" spans="4:17">
      <c r="D163" s="166" t="s">
        <v>7358</v>
      </c>
      <c r="E163" s="166" t="s">
        <v>5680</v>
      </c>
      <c r="G163" s="878" t="s">
        <v>6494</v>
      </c>
      <c r="N163" s="849" t="s">
        <v>6416</v>
      </c>
      <c r="O163" s="877" t="s">
        <v>7359</v>
      </c>
      <c r="Q163" s="878" t="s">
        <v>6491</v>
      </c>
    </row>
    <row r="164" spans="4:17">
      <c r="D164" s="166" t="s">
        <v>7360</v>
      </c>
      <c r="E164" s="166" t="s">
        <v>5982</v>
      </c>
      <c r="G164" s="918" t="s">
        <v>5788</v>
      </c>
      <c r="N164" s="849" t="s">
        <v>6421</v>
      </c>
      <c r="O164" s="877" t="s">
        <v>7361</v>
      </c>
      <c r="Q164" s="878" t="s">
        <v>6494</v>
      </c>
    </row>
    <row r="165" spans="4:17">
      <c r="D165" s="166" t="s">
        <v>7215</v>
      </c>
      <c r="E165" s="166" t="s">
        <v>7362</v>
      </c>
      <c r="G165" s="918" t="s">
        <v>6435</v>
      </c>
      <c r="N165" s="849" t="s">
        <v>6214</v>
      </c>
      <c r="O165" s="877" t="s">
        <v>7363</v>
      </c>
      <c r="Q165" s="870" t="s">
        <v>5788</v>
      </c>
    </row>
    <row r="166" spans="4:17">
      <c r="D166" s="166" t="s">
        <v>7173</v>
      </c>
      <c r="E166" s="166" t="s">
        <v>7364</v>
      </c>
      <c r="G166" s="918" t="s">
        <v>6440</v>
      </c>
      <c r="N166" s="849" t="s">
        <v>6108</v>
      </c>
      <c r="O166" s="877" t="s">
        <v>7365</v>
      </c>
      <c r="Q166" s="870" t="s">
        <v>6435</v>
      </c>
    </row>
    <row r="167" spans="4:17">
      <c r="D167" s="166" t="s">
        <v>7366</v>
      </c>
      <c r="E167" s="166" t="s">
        <v>5680</v>
      </c>
      <c r="G167" s="918" t="s">
        <v>6444</v>
      </c>
      <c r="N167" s="849" t="s">
        <v>7367</v>
      </c>
      <c r="O167" s="877" t="s">
        <v>5648</v>
      </c>
      <c r="Q167" s="870" t="s">
        <v>6440</v>
      </c>
    </row>
    <row r="168" spans="4:17">
      <c r="D168" s="166" t="s">
        <v>7368</v>
      </c>
      <c r="E168" s="166" t="s">
        <v>5903</v>
      </c>
      <c r="G168" s="918" t="s">
        <v>6505</v>
      </c>
      <c r="N168" s="849" t="s">
        <v>6436</v>
      </c>
      <c r="O168" s="849" t="s">
        <v>7369</v>
      </c>
      <c r="Q168" s="870" t="s">
        <v>6444</v>
      </c>
    </row>
    <row r="169" spans="4:17">
      <c r="D169" s="166" t="s">
        <v>7370</v>
      </c>
      <c r="E169" s="166" t="s">
        <v>5703</v>
      </c>
      <c r="G169" s="918" t="s">
        <v>6453</v>
      </c>
      <c r="N169" s="849" t="s">
        <v>6441</v>
      </c>
      <c r="O169" s="849" t="s">
        <v>6483</v>
      </c>
      <c r="Q169" s="870" t="s">
        <v>6505</v>
      </c>
    </row>
    <row r="170" spans="4:17">
      <c r="D170" s="166" t="s">
        <v>7371</v>
      </c>
      <c r="E170" s="166" t="s">
        <v>7372</v>
      </c>
      <c r="G170" s="918" t="s">
        <v>6440</v>
      </c>
      <c r="N170" s="849" t="s">
        <v>6445</v>
      </c>
      <c r="O170" s="849" t="s">
        <v>5708</v>
      </c>
      <c r="Q170" s="870" t="s">
        <v>6453</v>
      </c>
    </row>
    <row r="171" spans="4:17">
      <c r="D171" s="166" t="s">
        <v>7373</v>
      </c>
      <c r="E171" s="166" t="s">
        <v>7374</v>
      </c>
      <c r="G171" s="918" t="s">
        <v>6459</v>
      </c>
      <c r="N171" s="849" t="s">
        <v>6450</v>
      </c>
      <c r="O171" s="877" t="s">
        <v>6470</v>
      </c>
      <c r="Q171" s="870" t="s">
        <v>6440</v>
      </c>
    </row>
    <row r="172" spans="4:17">
      <c r="D172" s="166" t="s">
        <v>7258</v>
      </c>
      <c r="E172" s="166" t="s">
        <v>7322</v>
      </c>
      <c r="G172" s="918" t="s">
        <v>7345</v>
      </c>
      <c r="N172" s="849" t="s">
        <v>6261</v>
      </c>
      <c r="O172" s="877" t="s">
        <v>7375</v>
      </c>
      <c r="Q172" s="870" t="s">
        <v>6459</v>
      </c>
    </row>
    <row r="173" spans="4:17">
      <c r="D173" s="166" t="s">
        <v>7376</v>
      </c>
      <c r="E173" s="166" t="s">
        <v>5723</v>
      </c>
      <c r="G173" s="918" t="s">
        <v>6453</v>
      </c>
      <c r="N173" s="849" t="s">
        <v>6455</v>
      </c>
      <c r="O173" s="877" t="s">
        <v>7377</v>
      </c>
      <c r="Q173" s="870" t="s">
        <v>7345</v>
      </c>
    </row>
    <row r="174" spans="4:17">
      <c r="D174" s="166" t="s">
        <v>7378</v>
      </c>
      <c r="E174" s="166" t="s">
        <v>7379</v>
      </c>
      <c r="G174" s="918" t="s">
        <v>6440</v>
      </c>
      <c r="N174" s="849" t="s">
        <v>6460</v>
      </c>
      <c r="O174" s="877" t="s">
        <v>7380</v>
      </c>
      <c r="Q174" s="870" t="s">
        <v>6453</v>
      </c>
    </row>
    <row r="175" spans="4:17">
      <c r="D175" s="166" t="s">
        <v>7350</v>
      </c>
      <c r="E175" s="166" t="s">
        <v>7381</v>
      </c>
      <c r="G175" s="918" t="s">
        <v>6469</v>
      </c>
      <c r="N175" s="849" t="s">
        <v>6401</v>
      </c>
      <c r="O175" s="877" t="s">
        <v>7382</v>
      </c>
      <c r="Q175" s="870" t="s">
        <v>6440</v>
      </c>
    </row>
    <row r="176" spans="4:17">
      <c r="D176" s="166" t="s">
        <v>7230</v>
      </c>
      <c r="E176" s="166" t="s">
        <v>5680</v>
      </c>
      <c r="G176" s="918" t="s">
        <v>7383</v>
      </c>
      <c r="N176" s="849" t="s">
        <v>6205</v>
      </c>
      <c r="O176" s="877" t="s">
        <v>6481</v>
      </c>
      <c r="Q176" s="870" t="s">
        <v>6469</v>
      </c>
    </row>
    <row r="177" spans="4:17">
      <c r="D177" s="166" t="s">
        <v>7289</v>
      </c>
      <c r="E177" s="847" t="s">
        <v>5862</v>
      </c>
      <c r="G177" s="918" t="s">
        <v>6453</v>
      </c>
      <c r="N177" s="849" t="s">
        <v>6345</v>
      </c>
      <c r="O177" s="877" t="s">
        <v>6483</v>
      </c>
      <c r="Q177" s="870" t="s">
        <v>7383</v>
      </c>
    </row>
    <row r="178" spans="4:17">
      <c r="D178" s="166" t="s">
        <v>7355</v>
      </c>
      <c r="E178" s="166" t="s">
        <v>5871</v>
      </c>
      <c r="G178" s="918" t="s">
        <v>6440</v>
      </c>
      <c r="N178" s="849" t="s">
        <v>6411</v>
      </c>
      <c r="O178" s="877" t="s">
        <v>5708</v>
      </c>
      <c r="Q178" s="870" t="s">
        <v>6453</v>
      </c>
    </row>
    <row r="179" spans="4:17">
      <c r="D179" s="166" t="s">
        <v>7384</v>
      </c>
      <c r="E179" s="166" t="s">
        <v>7385</v>
      </c>
      <c r="G179" s="918" t="s">
        <v>6482</v>
      </c>
      <c r="N179" s="849" t="s">
        <v>6474</v>
      </c>
      <c r="O179" s="849" t="s">
        <v>6489</v>
      </c>
      <c r="Q179" s="870" t="s">
        <v>6440</v>
      </c>
    </row>
    <row r="180" spans="4:17">
      <c r="D180" s="166" t="s">
        <v>7386</v>
      </c>
      <c r="E180" s="166" t="s">
        <v>7387</v>
      </c>
      <c r="G180" s="918" t="s">
        <v>7388</v>
      </c>
      <c r="N180" s="849" t="s">
        <v>6478</v>
      </c>
      <c r="O180" s="877" t="s">
        <v>6492</v>
      </c>
      <c r="Q180" s="870" t="s">
        <v>6482</v>
      </c>
    </row>
    <row r="181" spans="4:17">
      <c r="D181" s="166" t="s">
        <v>7215</v>
      </c>
      <c r="E181" s="166" t="s">
        <v>6012</v>
      </c>
      <c r="G181" s="918" t="s">
        <v>6488</v>
      </c>
      <c r="N181" s="849" t="s">
        <v>6187</v>
      </c>
      <c r="O181" s="877" t="s">
        <v>7377</v>
      </c>
      <c r="Q181" s="870" t="s">
        <v>7388</v>
      </c>
    </row>
    <row r="182" spans="4:17">
      <c r="D182" s="166" t="s">
        <v>7173</v>
      </c>
      <c r="E182" s="166" t="s">
        <v>6020</v>
      </c>
      <c r="G182" s="918" t="s">
        <v>6491</v>
      </c>
      <c r="N182" s="849" t="s">
        <v>6233</v>
      </c>
      <c r="O182" s="877" t="s">
        <v>7389</v>
      </c>
      <c r="Q182" s="870" t="s">
        <v>6488</v>
      </c>
    </row>
    <row r="183" spans="4:17">
      <c r="D183" s="166" t="s">
        <v>7390</v>
      </c>
      <c r="E183" s="847" t="s">
        <v>7391</v>
      </c>
      <c r="G183" s="918" t="s">
        <v>6494</v>
      </c>
      <c r="N183" s="849" t="s">
        <v>6486</v>
      </c>
      <c r="O183" s="877" t="s">
        <v>7392</v>
      </c>
      <c r="Q183" s="870" t="s">
        <v>6491</v>
      </c>
    </row>
    <row r="184" spans="4:17">
      <c r="D184" s="166" t="s">
        <v>7295</v>
      </c>
      <c r="E184" s="166" t="s">
        <v>7393</v>
      </c>
      <c r="G184" s="870" t="s">
        <v>5788</v>
      </c>
      <c r="N184" s="849" t="s">
        <v>6108</v>
      </c>
      <c r="O184" s="877" t="s">
        <v>6502</v>
      </c>
      <c r="Q184" s="870" t="s">
        <v>6494</v>
      </c>
    </row>
    <row r="185" spans="4:17">
      <c r="D185" s="166" t="s">
        <v>7394</v>
      </c>
      <c r="E185" s="166" t="s">
        <v>7395</v>
      </c>
      <c r="G185" s="870" t="s">
        <v>6435</v>
      </c>
      <c r="N185" s="849" t="s">
        <v>6244</v>
      </c>
      <c r="O185" s="877" t="s">
        <v>6503</v>
      </c>
      <c r="Q185" s="871" t="s">
        <v>5788</v>
      </c>
    </row>
    <row r="186" spans="4:17">
      <c r="D186" s="166" t="s">
        <v>7396</v>
      </c>
      <c r="E186" s="847" t="s">
        <v>6462</v>
      </c>
      <c r="G186" s="870" t="s">
        <v>6440</v>
      </c>
      <c r="N186" s="849" t="s">
        <v>6309</v>
      </c>
      <c r="O186" s="877" t="s">
        <v>5708</v>
      </c>
      <c r="Q186" s="871" t="s">
        <v>6435</v>
      </c>
    </row>
    <row r="187" spans="4:17">
      <c r="D187" s="166" t="s">
        <v>7397</v>
      </c>
      <c r="E187" s="847" t="s">
        <v>6465</v>
      </c>
      <c r="G187" s="870" t="s">
        <v>6444</v>
      </c>
      <c r="N187" s="849" t="s">
        <v>6313</v>
      </c>
      <c r="O187" s="849" t="s">
        <v>6507</v>
      </c>
      <c r="Q187" s="871" t="s">
        <v>6440</v>
      </c>
    </row>
    <row r="188" spans="4:17">
      <c r="D188" s="166" t="s">
        <v>7258</v>
      </c>
      <c r="E188" s="847" t="s">
        <v>6477</v>
      </c>
      <c r="G188" s="870" t="s">
        <v>7398</v>
      </c>
      <c r="N188" s="849" t="s">
        <v>6499</v>
      </c>
      <c r="O188" s="849" t="s">
        <v>6509</v>
      </c>
      <c r="Q188" s="871" t="s">
        <v>6444</v>
      </c>
    </row>
    <row r="189" spans="4:17">
      <c r="D189" s="166" t="s">
        <v>7310</v>
      </c>
      <c r="E189" s="847" t="s">
        <v>7399</v>
      </c>
      <c r="G189" s="870" t="s">
        <v>6453</v>
      </c>
      <c r="N189" s="849" t="s">
        <v>6321</v>
      </c>
      <c r="O189" s="849" t="s">
        <v>6511</v>
      </c>
      <c r="Q189" s="871" t="s">
        <v>7398</v>
      </c>
    </row>
    <row r="190" spans="4:17">
      <c r="D190" s="166" t="s">
        <v>7400</v>
      </c>
      <c r="E190" s="847" t="s">
        <v>6472</v>
      </c>
      <c r="G190" s="870" t="s">
        <v>6440</v>
      </c>
      <c r="N190" s="849" t="s">
        <v>6261</v>
      </c>
      <c r="O190" s="849" t="s">
        <v>6512</v>
      </c>
      <c r="Q190" s="871" t="s">
        <v>6453</v>
      </c>
    </row>
    <row r="191" spans="4:17">
      <c r="D191" s="166" t="s">
        <v>7318</v>
      </c>
      <c r="E191" s="847" t="s">
        <v>6466</v>
      </c>
      <c r="G191" s="870" t="s">
        <v>7401</v>
      </c>
      <c r="N191" s="849" t="s">
        <v>6329</v>
      </c>
      <c r="O191" s="849" t="s">
        <v>6514</v>
      </c>
      <c r="Q191" s="871" t="s">
        <v>6440</v>
      </c>
    </row>
    <row r="192" spans="4:17">
      <c r="D192" s="166" t="s">
        <v>7236</v>
      </c>
      <c r="E192" s="847" t="s">
        <v>7402</v>
      </c>
      <c r="G192" s="870" t="s">
        <v>7403</v>
      </c>
      <c r="N192" s="849" t="s">
        <v>6333</v>
      </c>
      <c r="O192" s="849" t="s">
        <v>6516</v>
      </c>
      <c r="Q192" s="871" t="s">
        <v>7401</v>
      </c>
    </row>
    <row r="193" spans="4:17">
      <c r="D193" s="166" t="s">
        <v>7268</v>
      </c>
      <c r="E193" s="847" t="s">
        <v>6020</v>
      </c>
      <c r="G193" s="870" t="s">
        <v>6453</v>
      </c>
      <c r="N193" s="849" t="s">
        <v>6338</v>
      </c>
      <c r="O193" s="849" t="s">
        <v>5708</v>
      </c>
      <c r="Q193" s="871" t="s">
        <v>7403</v>
      </c>
    </row>
    <row r="194" spans="4:17">
      <c r="D194" s="166" t="s">
        <v>7269</v>
      </c>
      <c r="E194" s="166" t="s">
        <v>7404</v>
      </c>
      <c r="G194" s="870" t="s">
        <v>6440</v>
      </c>
      <c r="N194" s="849" t="s">
        <v>6205</v>
      </c>
      <c r="O194" s="877" t="s">
        <v>6520</v>
      </c>
      <c r="Q194" s="871" t="s">
        <v>6453</v>
      </c>
    </row>
    <row r="195" spans="4:17">
      <c r="D195" s="166" t="s">
        <v>7327</v>
      </c>
      <c r="E195" s="166" t="s">
        <v>5862</v>
      </c>
      <c r="G195" s="870" t="s">
        <v>6459</v>
      </c>
      <c r="N195" s="849" t="s">
        <v>6345</v>
      </c>
      <c r="O195" s="846" t="s">
        <v>6522</v>
      </c>
      <c r="Q195" s="871" t="s">
        <v>6440</v>
      </c>
    </row>
    <row r="196" spans="4:17">
      <c r="D196" s="166" t="s">
        <v>7405</v>
      </c>
      <c r="E196" s="166" t="s">
        <v>7406</v>
      </c>
      <c r="G196" s="870" t="s">
        <v>7345</v>
      </c>
      <c r="N196" s="849" t="s">
        <v>6348</v>
      </c>
      <c r="O196" s="846" t="s">
        <v>6523</v>
      </c>
      <c r="Q196" s="871" t="s">
        <v>6459</v>
      </c>
    </row>
    <row r="197" spans="4:17">
      <c r="D197" s="166" t="s">
        <v>7215</v>
      </c>
      <c r="E197" s="166" t="s">
        <v>5810</v>
      </c>
      <c r="G197" s="870" t="s">
        <v>6453</v>
      </c>
      <c r="N197" s="849" t="s">
        <v>6352</v>
      </c>
      <c r="O197" s="846" t="s">
        <v>7407</v>
      </c>
      <c r="Q197" s="871" t="s">
        <v>7345</v>
      </c>
    </row>
    <row r="198" spans="4:17">
      <c r="D198" s="166" t="s">
        <v>7173</v>
      </c>
      <c r="E198" s="166" t="s">
        <v>7408</v>
      </c>
      <c r="G198" s="870" t="s">
        <v>6440</v>
      </c>
      <c r="N198" s="849" t="s">
        <v>6357</v>
      </c>
      <c r="O198" s="846" t="s">
        <v>7409</v>
      </c>
      <c r="Q198" s="871" t="s">
        <v>6453</v>
      </c>
    </row>
    <row r="199" spans="4:17">
      <c r="D199" s="166" t="s">
        <v>7410</v>
      </c>
      <c r="E199" s="166" t="s">
        <v>7411</v>
      </c>
      <c r="G199" s="870" t="s">
        <v>6469</v>
      </c>
      <c r="N199" s="849" t="s">
        <v>6187</v>
      </c>
      <c r="O199" s="846" t="s">
        <v>7412</v>
      </c>
      <c r="Q199" s="871" t="s">
        <v>6440</v>
      </c>
    </row>
    <row r="200" spans="4:17">
      <c r="D200" s="166" t="s">
        <v>7295</v>
      </c>
      <c r="E200" s="166" t="s">
        <v>7413</v>
      </c>
      <c r="G200" s="870" t="s">
        <v>7414</v>
      </c>
      <c r="N200" s="849" t="s">
        <v>6190</v>
      </c>
      <c r="O200" s="846" t="s">
        <v>6533</v>
      </c>
      <c r="Q200" s="871" t="s">
        <v>6469</v>
      </c>
    </row>
    <row r="201" spans="4:17">
      <c r="D201" s="166" t="s">
        <v>7415</v>
      </c>
      <c r="E201" s="166" t="s">
        <v>7416</v>
      </c>
      <c r="G201" s="870" t="s">
        <v>6453</v>
      </c>
      <c r="N201" s="849" t="s">
        <v>6192</v>
      </c>
      <c r="O201" s="846" t="s">
        <v>5708</v>
      </c>
      <c r="Q201" s="871" t="s">
        <v>7414</v>
      </c>
    </row>
    <row r="202" spans="4:17">
      <c r="D202" s="166" t="s">
        <v>7417</v>
      </c>
      <c r="E202" s="166" t="s">
        <v>6020</v>
      </c>
      <c r="G202" s="870" t="s">
        <v>6440</v>
      </c>
      <c r="N202" s="849" t="s">
        <v>6525</v>
      </c>
      <c r="O202" s="846" t="s">
        <v>7418</v>
      </c>
      <c r="Q202" s="871" t="s">
        <v>6453</v>
      </c>
    </row>
    <row r="203" spans="4:17">
      <c r="D203" s="166" t="s">
        <v>7419</v>
      </c>
      <c r="E203" s="166" t="s">
        <v>7420</v>
      </c>
      <c r="G203" s="870" t="s">
        <v>6482</v>
      </c>
      <c r="N203" s="849" t="s">
        <v>6529</v>
      </c>
      <c r="O203" s="846" t="s">
        <v>6536</v>
      </c>
      <c r="Q203" s="871" t="s">
        <v>6440</v>
      </c>
    </row>
    <row r="204" spans="4:17">
      <c r="D204" s="166" t="s">
        <v>7258</v>
      </c>
      <c r="E204" s="166" t="s">
        <v>212</v>
      </c>
      <c r="G204" s="870" t="s">
        <v>7421</v>
      </c>
      <c r="N204" s="849" t="s">
        <v>5833</v>
      </c>
      <c r="O204" s="846" t="s">
        <v>7422</v>
      </c>
      <c r="Q204" s="871" t="s">
        <v>6482</v>
      </c>
    </row>
    <row r="205" spans="4:17">
      <c r="D205" s="166" t="s">
        <v>7310</v>
      </c>
      <c r="G205" s="870" t="s">
        <v>6488</v>
      </c>
      <c r="N205" s="849" t="s">
        <v>5841</v>
      </c>
      <c r="O205" s="846" t="s">
        <v>7423</v>
      </c>
      <c r="Q205" s="871" t="s">
        <v>7421</v>
      </c>
    </row>
    <row r="206" spans="4:17">
      <c r="D206" s="166" t="s">
        <v>7424</v>
      </c>
      <c r="G206" s="870" t="s">
        <v>6491</v>
      </c>
      <c r="N206" s="849" t="s">
        <v>6750</v>
      </c>
      <c r="O206" s="846" t="s">
        <v>6547</v>
      </c>
      <c r="Q206" s="871" t="s">
        <v>6488</v>
      </c>
    </row>
    <row r="207" spans="4:17">
      <c r="D207" s="166" t="s">
        <v>7318</v>
      </c>
      <c r="G207" s="870" t="s">
        <v>6494</v>
      </c>
      <c r="N207" s="849" t="s">
        <v>6752</v>
      </c>
      <c r="O207" s="846" t="s">
        <v>5632</v>
      </c>
      <c r="Q207" s="871" t="s">
        <v>6491</v>
      </c>
    </row>
    <row r="208" spans="4:17">
      <c r="D208" s="166" t="s">
        <v>7236</v>
      </c>
      <c r="G208" s="871" t="s">
        <v>5788</v>
      </c>
      <c r="N208" s="849" t="s">
        <v>6754</v>
      </c>
      <c r="O208" s="846" t="s">
        <v>5630</v>
      </c>
      <c r="Q208" s="871" t="s">
        <v>6494</v>
      </c>
    </row>
    <row r="209" spans="4:17">
      <c r="D209" s="166" t="s">
        <v>7268</v>
      </c>
      <c r="G209" s="871" t="s">
        <v>6435</v>
      </c>
      <c r="N209" s="849" t="s">
        <v>6757</v>
      </c>
      <c r="O209" s="846" t="s">
        <v>7425</v>
      </c>
      <c r="Q209" s="918" t="s">
        <v>5788</v>
      </c>
    </row>
    <row r="210" spans="4:17">
      <c r="D210" s="166" t="s">
        <v>7269</v>
      </c>
      <c r="G210" s="871" t="s">
        <v>6440</v>
      </c>
      <c r="N210" s="849" t="s">
        <v>6760</v>
      </c>
      <c r="O210" s="846" t="s">
        <v>6489</v>
      </c>
      <c r="Q210" s="918" t="s">
        <v>6435</v>
      </c>
    </row>
    <row r="211" spans="4:17">
      <c r="D211" s="166" t="s">
        <v>7327</v>
      </c>
      <c r="G211" s="871" t="s">
        <v>6444</v>
      </c>
      <c r="N211" s="849" t="s">
        <v>6763</v>
      </c>
      <c r="O211" s="846" t="s">
        <v>6520</v>
      </c>
      <c r="Q211" s="918" t="s">
        <v>6440</v>
      </c>
    </row>
    <row r="212" spans="4:17">
      <c r="D212" s="166" t="s">
        <v>7426</v>
      </c>
      <c r="G212" s="871" t="s">
        <v>7398</v>
      </c>
      <c r="N212" s="849" t="s">
        <v>6765</v>
      </c>
      <c r="O212" s="846" t="s">
        <v>7427</v>
      </c>
      <c r="Q212" s="918" t="s">
        <v>6444</v>
      </c>
    </row>
    <row r="213" spans="4:17">
      <c r="D213" s="166" t="s">
        <v>7215</v>
      </c>
      <c r="G213" s="871" t="s">
        <v>6453</v>
      </c>
      <c r="N213" s="849" t="s">
        <v>6767</v>
      </c>
      <c r="O213" s="846" t="s">
        <v>7428</v>
      </c>
      <c r="Q213" s="918" t="s">
        <v>7398</v>
      </c>
    </row>
    <row r="214" spans="4:17">
      <c r="D214" s="166" t="s">
        <v>7173</v>
      </c>
      <c r="G214" s="871" t="s">
        <v>6440</v>
      </c>
      <c r="N214" s="849" t="s">
        <v>5833</v>
      </c>
      <c r="O214" s="846" t="s">
        <v>7429</v>
      </c>
      <c r="Q214" s="918" t="s">
        <v>6453</v>
      </c>
    </row>
    <row r="215" spans="4:17">
      <c r="D215" s="166" t="s">
        <v>7430</v>
      </c>
      <c r="G215" s="871" t="s">
        <v>7401</v>
      </c>
      <c r="N215" s="849" t="s">
        <v>5812</v>
      </c>
      <c r="O215" s="846" t="s">
        <v>7431</v>
      </c>
      <c r="Q215" s="918" t="s">
        <v>6440</v>
      </c>
    </row>
    <row r="216" spans="4:17">
      <c r="D216" s="166" t="s">
        <v>7295</v>
      </c>
      <c r="G216" s="871" t="s">
        <v>7432</v>
      </c>
      <c r="N216" s="849" t="s">
        <v>6770</v>
      </c>
      <c r="O216" s="846" t="s">
        <v>7433</v>
      </c>
      <c r="Q216" s="918" t="s">
        <v>7401</v>
      </c>
    </row>
    <row r="217" spans="4:17">
      <c r="D217" s="166" t="s">
        <v>7434</v>
      </c>
      <c r="G217" s="871" t="s">
        <v>6453</v>
      </c>
      <c r="N217" s="849" t="s">
        <v>6752</v>
      </c>
      <c r="O217" s="846" t="s">
        <v>5662</v>
      </c>
      <c r="Q217" s="918" t="s">
        <v>7432</v>
      </c>
    </row>
    <row r="218" spans="4:17">
      <c r="D218" s="166" t="s">
        <v>7435</v>
      </c>
      <c r="G218" s="871" t="s">
        <v>6440</v>
      </c>
      <c r="N218" s="849" t="s">
        <v>6754</v>
      </c>
      <c r="O218" s="846" t="s">
        <v>212</v>
      </c>
      <c r="Q218" s="918" t="s">
        <v>6453</v>
      </c>
    </row>
    <row r="219" spans="4:17">
      <c r="D219" s="166" t="s">
        <v>7436</v>
      </c>
      <c r="G219" s="871" t="s">
        <v>6459</v>
      </c>
      <c r="N219" s="849" t="s">
        <v>6772</v>
      </c>
      <c r="Q219" s="918" t="s">
        <v>6440</v>
      </c>
    </row>
    <row r="220" spans="4:17">
      <c r="D220" s="166" t="s">
        <v>7258</v>
      </c>
      <c r="G220" s="871" t="s">
        <v>7437</v>
      </c>
      <c r="N220" s="849" t="s">
        <v>6774</v>
      </c>
      <c r="Q220" s="918" t="s">
        <v>6459</v>
      </c>
    </row>
    <row r="221" spans="4:17">
      <c r="D221" s="166" t="s">
        <v>7310</v>
      </c>
      <c r="G221" s="871" t="s">
        <v>6453</v>
      </c>
      <c r="N221" s="849" t="s">
        <v>6763</v>
      </c>
      <c r="Q221" s="918" t="s">
        <v>7437</v>
      </c>
    </row>
    <row r="222" spans="4:17">
      <c r="D222" s="166" t="s">
        <v>7438</v>
      </c>
      <c r="G222" s="871" t="s">
        <v>6440</v>
      </c>
      <c r="N222" s="849" t="s">
        <v>6765</v>
      </c>
      <c r="Q222" s="918" t="s">
        <v>6453</v>
      </c>
    </row>
    <row r="223" spans="4:17">
      <c r="D223" s="166" t="s">
        <v>7318</v>
      </c>
      <c r="G223" s="871" t="s">
        <v>6469</v>
      </c>
      <c r="N223" s="849" t="s">
        <v>6767</v>
      </c>
      <c r="Q223" s="918" t="s">
        <v>6440</v>
      </c>
    </row>
    <row r="224" spans="4:17">
      <c r="D224" s="166" t="s">
        <v>7236</v>
      </c>
      <c r="G224" s="871" t="s">
        <v>7439</v>
      </c>
      <c r="N224" s="849" t="s">
        <v>5833</v>
      </c>
      <c r="Q224" s="918" t="s">
        <v>6469</v>
      </c>
    </row>
    <row r="225" spans="4:17">
      <c r="D225" s="166" t="s">
        <v>7268</v>
      </c>
      <c r="G225" s="871" t="s">
        <v>6453</v>
      </c>
      <c r="N225" s="849" t="s">
        <v>5812</v>
      </c>
      <c r="Q225" s="918" t="s">
        <v>7439</v>
      </c>
    </row>
    <row r="226" spans="4:17">
      <c r="D226" s="166" t="s">
        <v>7269</v>
      </c>
      <c r="G226" s="871" t="s">
        <v>6440</v>
      </c>
      <c r="N226" s="849" t="s">
        <v>6776</v>
      </c>
      <c r="Q226" s="918" t="s">
        <v>6453</v>
      </c>
    </row>
    <row r="227" spans="4:17">
      <c r="D227" s="166" t="s">
        <v>7327</v>
      </c>
      <c r="G227" s="871" t="s">
        <v>6482</v>
      </c>
      <c r="N227" s="849" t="s">
        <v>5788</v>
      </c>
      <c r="Q227" s="918" t="s">
        <v>6440</v>
      </c>
    </row>
    <row r="228" spans="4:17">
      <c r="D228" s="166" t="s">
        <v>7440</v>
      </c>
      <c r="G228" s="871" t="s">
        <v>7441</v>
      </c>
      <c r="N228" s="849" t="s">
        <v>6778</v>
      </c>
      <c r="Q228" s="918" t="s">
        <v>6482</v>
      </c>
    </row>
    <row r="229" spans="4:17">
      <c r="D229" s="166" t="s">
        <v>7187</v>
      </c>
      <c r="G229" s="871" t="s">
        <v>6453</v>
      </c>
      <c r="N229" s="849" t="s">
        <v>6780</v>
      </c>
      <c r="Q229" s="918" t="s">
        <v>7441</v>
      </c>
    </row>
    <row r="230" spans="4:17">
      <c r="D230" s="166" t="s">
        <v>7189</v>
      </c>
      <c r="G230" s="871" t="s">
        <v>6440</v>
      </c>
      <c r="N230" s="849" t="s">
        <v>7110</v>
      </c>
      <c r="Q230" s="918" t="s">
        <v>6453</v>
      </c>
    </row>
    <row r="231" spans="4:17">
      <c r="D231" s="166" t="s">
        <v>7442</v>
      </c>
      <c r="G231" s="871" t="s">
        <v>7443</v>
      </c>
      <c r="N231" s="849" t="s">
        <v>6782</v>
      </c>
      <c r="Q231" s="918" t="s">
        <v>6440</v>
      </c>
    </row>
    <row r="232" spans="4:17">
      <c r="D232" s="166" t="s">
        <v>7173</v>
      </c>
      <c r="G232" s="871" t="s">
        <v>7444</v>
      </c>
      <c r="N232" s="849" t="s">
        <v>6784</v>
      </c>
      <c r="Q232" s="918" t="s">
        <v>7443</v>
      </c>
    </row>
    <row r="233" spans="4:17">
      <c r="D233" s="166" t="s">
        <v>7249</v>
      </c>
      <c r="G233" s="871" t="s">
        <v>6453</v>
      </c>
      <c r="N233" s="849" t="s">
        <v>6786</v>
      </c>
      <c r="Q233" s="918" t="s">
        <v>7444</v>
      </c>
    </row>
    <row r="234" spans="4:17">
      <c r="D234" s="166" t="s">
        <v>7275</v>
      </c>
      <c r="G234" s="871" t="s">
        <v>6440</v>
      </c>
      <c r="N234" s="849" t="s">
        <v>6788</v>
      </c>
      <c r="Q234" s="918" t="s">
        <v>6453</v>
      </c>
    </row>
    <row r="235" spans="4:17">
      <c r="D235" s="166" t="s">
        <v>7277</v>
      </c>
      <c r="G235" s="871" t="s">
        <v>7445</v>
      </c>
      <c r="N235" s="849" t="s">
        <v>6790</v>
      </c>
      <c r="Q235" s="918" t="s">
        <v>6440</v>
      </c>
    </row>
    <row r="236" spans="4:17">
      <c r="D236" s="166" t="s">
        <v>7446</v>
      </c>
      <c r="G236" s="871" t="s">
        <v>7447</v>
      </c>
      <c r="N236" s="849" t="s">
        <v>6440</v>
      </c>
      <c r="Q236" s="918" t="s">
        <v>7445</v>
      </c>
    </row>
    <row r="237" spans="4:17">
      <c r="D237" s="166" t="s">
        <v>7282</v>
      </c>
      <c r="G237" s="871" t="s">
        <v>6488</v>
      </c>
      <c r="N237" s="849" t="s">
        <v>6793</v>
      </c>
      <c r="Q237" s="918" t="s">
        <v>7447</v>
      </c>
    </row>
    <row r="238" spans="4:17">
      <c r="D238" s="166" t="s">
        <v>7258</v>
      </c>
      <c r="G238" s="871" t="s">
        <v>6491</v>
      </c>
      <c r="N238" s="849" t="s">
        <v>6795</v>
      </c>
      <c r="Q238" s="918" t="s">
        <v>6488</v>
      </c>
    </row>
    <row r="239" spans="4:17">
      <c r="D239" s="166" t="s">
        <v>7285</v>
      </c>
      <c r="G239" s="871" t="s">
        <v>5833</v>
      </c>
      <c r="N239" s="849" t="s">
        <v>6797</v>
      </c>
      <c r="Q239" s="918" t="s">
        <v>6491</v>
      </c>
    </row>
    <row r="240" spans="4:17">
      <c r="D240" s="166" t="s">
        <v>7286</v>
      </c>
      <c r="G240" s="871" t="s">
        <v>5841</v>
      </c>
      <c r="N240" s="849" t="s">
        <v>6799</v>
      </c>
      <c r="Q240" s="918" t="s">
        <v>5833</v>
      </c>
    </row>
    <row r="241" spans="4:17">
      <c r="D241" s="166" t="s">
        <v>7287</v>
      </c>
      <c r="G241" s="850" t="s">
        <v>6535</v>
      </c>
      <c r="N241" s="849" t="s">
        <v>6801</v>
      </c>
      <c r="Q241" s="918" t="s">
        <v>5841</v>
      </c>
    </row>
    <row r="242" spans="4:17">
      <c r="D242" s="166" t="s">
        <v>7230</v>
      </c>
      <c r="G242" s="850" t="s">
        <v>7448</v>
      </c>
      <c r="N242" s="849" t="s">
        <v>6803</v>
      </c>
      <c r="Q242" s="850" t="s">
        <v>6535</v>
      </c>
    </row>
    <row r="243" spans="4:17">
      <c r="D243" s="166" t="s">
        <v>7289</v>
      </c>
      <c r="G243" s="850" t="s">
        <v>6542</v>
      </c>
      <c r="N243" s="849" t="s">
        <v>6805</v>
      </c>
      <c r="Q243" s="850" t="s">
        <v>7448</v>
      </c>
    </row>
    <row r="244" spans="4:17">
      <c r="D244" s="166" t="s">
        <v>7290</v>
      </c>
      <c r="G244" s="850" t="s">
        <v>5812</v>
      </c>
      <c r="N244" s="849" t="s">
        <v>6807</v>
      </c>
      <c r="Q244" s="850" t="s">
        <v>6542</v>
      </c>
    </row>
    <row r="245" spans="4:17">
      <c r="D245" s="166" t="s">
        <v>7291</v>
      </c>
      <c r="G245" s="848" t="s">
        <v>6549</v>
      </c>
      <c r="N245" s="849" t="s">
        <v>6809</v>
      </c>
      <c r="Q245" s="850" t="s">
        <v>5812</v>
      </c>
    </row>
    <row r="246" spans="4:17">
      <c r="D246" s="166" t="s">
        <v>7292</v>
      </c>
      <c r="G246" s="848" t="s">
        <v>7449</v>
      </c>
      <c r="N246" s="849" t="s">
        <v>6811</v>
      </c>
      <c r="Q246" s="848" t="s">
        <v>6549</v>
      </c>
    </row>
    <row r="247" spans="4:17">
      <c r="D247" s="166" t="s">
        <v>7187</v>
      </c>
      <c r="G247" s="848" t="s">
        <v>7450</v>
      </c>
      <c r="N247" s="849" t="s">
        <v>6176</v>
      </c>
      <c r="Q247" s="848" t="s">
        <v>7449</v>
      </c>
    </row>
    <row r="248" spans="4:17">
      <c r="D248" s="166" t="s">
        <v>7451</v>
      </c>
      <c r="G248" s="848" t="s">
        <v>6553</v>
      </c>
      <c r="N248" s="849" t="s">
        <v>6813</v>
      </c>
      <c r="Q248" s="848" t="s">
        <v>7450</v>
      </c>
    </row>
    <row r="249" spans="4:17">
      <c r="D249" s="166" t="s">
        <v>7221</v>
      </c>
      <c r="G249" s="848" t="s">
        <v>5812</v>
      </c>
      <c r="N249" s="849" t="s">
        <v>6815</v>
      </c>
      <c r="Q249" s="848" t="s">
        <v>6553</v>
      </c>
    </row>
    <row r="250" spans="4:17">
      <c r="D250" s="166" t="s">
        <v>7452</v>
      </c>
      <c r="G250" s="848" t="s">
        <v>6557</v>
      </c>
      <c r="N250" s="849" t="s">
        <v>6817</v>
      </c>
      <c r="Q250" s="848" t="s">
        <v>5812</v>
      </c>
    </row>
    <row r="251" spans="4:17">
      <c r="D251" s="166" t="s">
        <v>7453</v>
      </c>
      <c r="G251" s="848" t="s">
        <v>6168</v>
      </c>
      <c r="N251" s="849" t="s">
        <v>6819</v>
      </c>
      <c r="Q251" s="848" t="s">
        <v>6557</v>
      </c>
    </row>
    <row r="252" spans="4:17">
      <c r="D252" s="166" t="s">
        <v>7454</v>
      </c>
      <c r="G252" s="848" t="s">
        <v>5708</v>
      </c>
      <c r="N252" s="849" t="s">
        <v>6214</v>
      </c>
      <c r="Q252" s="848" t="s">
        <v>6168</v>
      </c>
    </row>
    <row r="253" spans="4:17">
      <c r="D253" s="166" t="s">
        <v>6993</v>
      </c>
      <c r="G253" s="848" t="s">
        <v>5581</v>
      </c>
      <c r="N253" s="849" t="s">
        <v>7455</v>
      </c>
      <c r="Q253" s="848" t="s">
        <v>5708</v>
      </c>
    </row>
    <row r="254" spans="4:17">
      <c r="D254" s="166" t="s">
        <v>7080</v>
      </c>
      <c r="G254" s="848" t="s">
        <v>6922</v>
      </c>
      <c r="N254" s="849" t="s">
        <v>7456</v>
      </c>
      <c r="Q254" s="848" t="s">
        <v>5581</v>
      </c>
    </row>
    <row r="255" spans="4:17">
      <c r="D255" s="166" t="s">
        <v>7085</v>
      </c>
      <c r="G255" s="848" t="s">
        <v>7457</v>
      </c>
      <c r="N255" s="849" t="s">
        <v>7458</v>
      </c>
      <c r="Q255" s="848" t="s">
        <v>6922</v>
      </c>
    </row>
    <row r="256" spans="4:17">
      <c r="D256" s="166" t="s">
        <v>7090</v>
      </c>
      <c r="G256" s="848" t="s">
        <v>6286</v>
      </c>
      <c r="N256" s="849" t="s">
        <v>7459</v>
      </c>
      <c r="Q256" s="848" t="s">
        <v>7457</v>
      </c>
    </row>
    <row r="257" spans="4:17">
      <c r="D257" s="166" t="s">
        <v>7460</v>
      </c>
      <c r="G257" s="848" t="s">
        <v>6291</v>
      </c>
      <c r="N257" s="849" t="s">
        <v>7461</v>
      </c>
      <c r="Q257" s="848" t="s">
        <v>6286</v>
      </c>
    </row>
    <row r="258" spans="4:17">
      <c r="D258" s="847" t="s">
        <v>7462</v>
      </c>
      <c r="G258" s="848" t="s">
        <v>7463</v>
      </c>
      <c r="N258" s="849" t="s">
        <v>6831</v>
      </c>
      <c r="Q258" s="848" t="s">
        <v>6291</v>
      </c>
    </row>
    <row r="259" spans="4:17">
      <c r="D259" s="847" t="s">
        <v>7464</v>
      </c>
      <c r="G259" s="848" t="s">
        <v>7465</v>
      </c>
      <c r="N259" s="849" t="s">
        <v>6833</v>
      </c>
      <c r="Q259" s="848" t="s">
        <v>7463</v>
      </c>
    </row>
    <row r="260" spans="4:17">
      <c r="D260" s="166" t="s">
        <v>7466</v>
      </c>
      <c r="G260" s="848" t="s">
        <v>6302</v>
      </c>
      <c r="N260" s="849" t="s">
        <v>6488</v>
      </c>
      <c r="Q260" s="848" t="s">
        <v>7465</v>
      </c>
    </row>
    <row r="261" spans="4:17">
      <c r="D261" s="847" t="s">
        <v>7108</v>
      </c>
      <c r="G261" s="848" t="s">
        <v>6312</v>
      </c>
      <c r="N261" s="849" t="s">
        <v>6491</v>
      </c>
      <c r="Q261" s="848" t="s">
        <v>6302</v>
      </c>
    </row>
    <row r="262" spans="4:17">
      <c r="D262" s="166" t="s">
        <v>7112</v>
      </c>
      <c r="G262" s="848" t="s">
        <v>7271</v>
      </c>
      <c r="N262" s="849" t="s">
        <v>6494</v>
      </c>
      <c r="Q262" s="848" t="s">
        <v>6312</v>
      </c>
    </row>
    <row r="263" spans="4:17">
      <c r="D263" s="166" t="s">
        <v>7115</v>
      </c>
      <c r="G263" s="848" t="s">
        <v>5648</v>
      </c>
      <c r="N263" s="877" t="s">
        <v>5788</v>
      </c>
      <c r="Q263" s="848" t="s">
        <v>7271</v>
      </c>
    </row>
    <row r="264" spans="4:17">
      <c r="D264" s="166" t="s">
        <v>7117</v>
      </c>
      <c r="G264" s="848" t="s">
        <v>6324</v>
      </c>
      <c r="N264" s="877" t="s">
        <v>6778</v>
      </c>
      <c r="Q264" s="848" t="s">
        <v>5648</v>
      </c>
    </row>
    <row r="265" spans="4:17">
      <c r="D265" s="166" t="s">
        <v>7122</v>
      </c>
      <c r="G265" s="848" t="s">
        <v>7467</v>
      </c>
      <c r="N265" s="877" t="s">
        <v>6780</v>
      </c>
      <c r="Q265" s="848" t="s">
        <v>6324</v>
      </c>
    </row>
    <row r="266" spans="4:17">
      <c r="D266" s="166" t="s">
        <v>7127</v>
      </c>
      <c r="G266" s="848" t="s">
        <v>7468</v>
      </c>
      <c r="N266" s="877" t="s">
        <v>7469</v>
      </c>
      <c r="Q266" s="848" t="s">
        <v>7467</v>
      </c>
    </row>
    <row r="267" spans="4:17">
      <c r="D267" s="166" t="s">
        <v>7130</v>
      </c>
      <c r="G267" s="848" t="s">
        <v>7470</v>
      </c>
      <c r="N267" s="877" t="s">
        <v>6838</v>
      </c>
      <c r="Q267" s="848" t="s">
        <v>7468</v>
      </c>
    </row>
    <row r="268" spans="4:17">
      <c r="D268" s="847" t="s">
        <v>7471</v>
      </c>
      <c r="G268" s="848" t="s">
        <v>5812</v>
      </c>
      <c r="N268" s="877" t="s">
        <v>6840</v>
      </c>
      <c r="Q268" s="848" t="s">
        <v>7470</v>
      </c>
    </row>
    <row r="269" spans="4:17">
      <c r="D269" s="847" t="s">
        <v>7472</v>
      </c>
      <c r="G269" s="848" t="s">
        <v>7473</v>
      </c>
      <c r="N269" s="877" t="s">
        <v>6842</v>
      </c>
      <c r="Q269" s="848" t="s">
        <v>5812</v>
      </c>
    </row>
    <row r="270" spans="4:17">
      <c r="D270" s="847" t="s">
        <v>7141</v>
      </c>
      <c r="G270" s="848" t="s">
        <v>7474</v>
      </c>
      <c r="N270" s="877" t="s">
        <v>6788</v>
      </c>
      <c r="Q270" s="848" t="s">
        <v>7473</v>
      </c>
    </row>
    <row r="271" spans="4:17">
      <c r="D271" s="166" t="s">
        <v>7144</v>
      </c>
      <c r="G271" s="848" t="s">
        <v>7475</v>
      </c>
      <c r="N271" s="877" t="s">
        <v>6790</v>
      </c>
      <c r="Q271" s="848" t="s">
        <v>7474</v>
      </c>
    </row>
    <row r="272" spans="4:17">
      <c r="D272" s="166" t="s">
        <v>7147</v>
      </c>
      <c r="G272" s="848" t="s">
        <v>5812</v>
      </c>
      <c r="N272" s="877" t="s">
        <v>6440</v>
      </c>
      <c r="Q272" s="848" t="s">
        <v>7475</v>
      </c>
    </row>
    <row r="273" spans="4:17">
      <c r="D273" s="166" t="s">
        <v>7150</v>
      </c>
      <c r="G273" s="848" t="s">
        <v>7476</v>
      </c>
      <c r="N273" s="877" t="s">
        <v>7477</v>
      </c>
      <c r="Q273" s="848" t="s">
        <v>5812</v>
      </c>
    </row>
    <row r="274" spans="4:17">
      <c r="D274" s="166" t="s">
        <v>7154</v>
      </c>
      <c r="G274" s="848" t="s">
        <v>7478</v>
      </c>
      <c r="N274" s="877" t="s">
        <v>7479</v>
      </c>
      <c r="Q274" s="848" t="s">
        <v>7476</v>
      </c>
    </row>
    <row r="275" spans="4:17">
      <c r="D275" s="166" t="s">
        <v>7157</v>
      </c>
      <c r="G275" s="848" t="s">
        <v>7480</v>
      </c>
      <c r="N275" s="877" t="s">
        <v>7458</v>
      </c>
      <c r="Q275" s="848" t="s">
        <v>7478</v>
      </c>
    </row>
    <row r="276" spans="4:17">
      <c r="D276" s="166" t="s">
        <v>7160</v>
      </c>
      <c r="G276" s="848" t="s">
        <v>7481</v>
      </c>
      <c r="N276" s="877" t="s">
        <v>7482</v>
      </c>
      <c r="Q276" s="848" t="s">
        <v>7480</v>
      </c>
    </row>
    <row r="277" spans="4:17">
      <c r="D277" s="166" t="s">
        <v>7162</v>
      </c>
      <c r="G277" s="848" t="s">
        <v>5812</v>
      </c>
      <c r="N277" s="877" t="s">
        <v>7483</v>
      </c>
      <c r="Q277" s="848" t="s">
        <v>7481</v>
      </c>
    </row>
    <row r="278" spans="4:17">
      <c r="D278" s="166" t="s">
        <v>7164</v>
      </c>
      <c r="G278" s="848" t="s">
        <v>6535</v>
      </c>
      <c r="N278" s="877" t="s">
        <v>6854</v>
      </c>
      <c r="Q278" s="848" t="s">
        <v>5812</v>
      </c>
    </row>
    <row r="279" spans="4:17">
      <c r="D279" s="166" t="s">
        <v>7168</v>
      </c>
      <c r="G279" s="848" t="s">
        <v>7484</v>
      </c>
      <c r="N279" s="877" t="s">
        <v>6856</v>
      </c>
      <c r="Q279" s="848" t="s">
        <v>6535</v>
      </c>
    </row>
    <row r="280" spans="4:17">
      <c r="D280" s="166" t="s">
        <v>7173</v>
      </c>
      <c r="G280" s="848" t="s">
        <v>5812</v>
      </c>
      <c r="N280" s="877" t="s">
        <v>6453</v>
      </c>
      <c r="Q280" s="848" t="s">
        <v>7484</v>
      </c>
    </row>
    <row r="281" spans="4:17">
      <c r="D281" s="166" t="s">
        <v>7174</v>
      </c>
      <c r="G281" s="848" t="s">
        <v>7485</v>
      </c>
      <c r="N281" s="877" t="s">
        <v>6440</v>
      </c>
      <c r="Q281" s="848" t="s">
        <v>5812</v>
      </c>
    </row>
    <row r="282" spans="4:17">
      <c r="D282" s="166" t="s">
        <v>7176</v>
      </c>
      <c r="G282" s="848" t="s">
        <v>7486</v>
      </c>
      <c r="N282" s="877" t="s">
        <v>6793</v>
      </c>
      <c r="Q282" s="848" t="s">
        <v>7485</v>
      </c>
    </row>
    <row r="283" spans="4:17">
      <c r="D283" s="166" t="s">
        <v>7178</v>
      </c>
      <c r="G283" s="848" t="s">
        <v>7487</v>
      </c>
      <c r="N283" s="877" t="s">
        <v>6795</v>
      </c>
      <c r="Q283" s="848" t="s">
        <v>7486</v>
      </c>
    </row>
    <row r="284" spans="4:17">
      <c r="D284" s="166" t="s">
        <v>7180</v>
      </c>
      <c r="G284" s="848" t="s">
        <v>7488</v>
      </c>
      <c r="N284" s="877" t="s">
        <v>6797</v>
      </c>
      <c r="Q284" s="848" t="s">
        <v>7487</v>
      </c>
    </row>
    <row r="285" spans="4:17">
      <c r="D285" s="166" t="s">
        <v>7184</v>
      </c>
      <c r="G285" s="848" t="s">
        <v>7489</v>
      </c>
      <c r="N285" s="877" t="s">
        <v>6799</v>
      </c>
      <c r="Q285" s="848" t="s">
        <v>7488</v>
      </c>
    </row>
    <row r="286" spans="4:17">
      <c r="D286" s="166" t="s">
        <v>7187</v>
      </c>
      <c r="G286" s="848" t="s">
        <v>7490</v>
      </c>
      <c r="N286" s="877" t="s">
        <v>6801</v>
      </c>
      <c r="Q286" s="848" t="s">
        <v>7489</v>
      </c>
    </row>
    <row r="287" spans="4:17">
      <c r="D287" s="166" t="s">
        <v>7189</v>
      </c>
      <c r="G287" s="848" t="s">
        <v>7491</v>
      </c>
      <c r="N287" s="877" t="s">
        <v>6803</v>
      </c>
      <c r="Q287" s="848" t="s">
        <v>7490</v>
      </c>
    </row>
    <row r="288" spans="4:17">
      <c r="D288" s="166" t="s">
        <v>7191</v>
      </c>
      <c r="G288" s="848" t="s">
        <v>7492</v>
      </c>
      <c r="N288" s="877" t="s">
        <v>6805</v>
      </c>
      <c r="Q288" s="848" t="s">
        <v>7491</v>
      </c>
    </row>
    <row r="289" spans="4:17">
      <c r="D289" s="166" t="s">
        <v>7194</v>
      </c>
      <c r="G289" s="848" t="s">
        <v>7493</v>
      </c>
      <c r="N289" s="877" t="s">
        <v>6807</v>
      </c>
      <c r="Q289" s="848" t="s">
        <v>7492</v>
      </c>
    </row>
    <row r="290" spans="4:17">
      <c r="D290" s="166" t="s">
        <v>7198</v>
      </c>
      <c r="G290" s="848" t="s">
        <v>6168</v>
      </c>
      <c r="N290" s="877" t="s">
        <v>6809</v>
      </c>
      <c r="Q290" s="848" t="s">
        <v>7493</v>
      </c>
    </row>
    <row r="291" spans="4:17">
      <c r="D291" s="166" t="s">
        <v>7203</v>
      </c>
      <c r="G291" s="848" t="s">
        <v>5708</v>
      </c>
      <c r="N291" s="877" t="s">
        <v>6811</v>
      </c>
      <c r="Q291" s="848" t="s">
        <v>6168</v>
      </c>
    </row>
    <row r="292" spans="4:17">
      <c r="D292" s="166" t="s">
        <v>7207</v>
      </c>
      <c r="G292" s="848" t="s">
        <v>5581</v>
      </c>
      <c r="N292" s="877" t="s">
        <v>6176</v>
      </c>
      <c r="Q292" s="848" t="s">
        <v>5708</v>
      </c>
    </row>
    <row r="293" spans="4:17">
      <c r="D293" s="166" t="s">
        <v>7213</v>
      </c>
      <c r="G293" s="848" t="s">
        <v>7494</v>
      </c>
      <c r="N293" s="877" t="s">
        <v>6813</v>
      </c>
      <c r="Q293" s="848" t="s">
        <v>5581</v>
      </c>
    </row>
    <row r="294" spans="4:17">
      <c r="D294" s="166" t="s">
        <v>7215</v>
      </c>
      <c r="G294" s="848" t="s">
        <v>7495</v>
      </c>
      <c r="N294" s="877" t="s">
        <v>6844</v>
      </c>
      <c r="Q294" s="848" t="s">
        <v>7494</v>
      </c>
    </row>
    <row r="295" spans="4:17">
      <c r="D295" s="166" t="s">
        <v>7217</v>
      </c>
      <c r="G295" s="848" t="s">
        <v>5632</v>
      </c>
      <c r="N295" s="877" t="s">
        <v>6817</v>
      </c>
      <c r="Q295" s="848" t="s">
        <v>7495</v>
      </c>
    </row>
    <row r="296" spans="4:17">
      <c r="D296" s="166" t="s">
        <v>7219</v>
      </c>
      <c r="G296" s="848" t="s">
        <v>5586</v>
      </c>
      <c r="N296" s="877" t="s">
        <v>6819</v>
      </c>
      <c r="Q296" s="848" t="s">
        <v>5632</v>
      </c>
    </row>
    <row r="297" spans="4:17">
      <c r="D297" s="166" t="s">
        <v>7221</v>
      </c>
      <c r="G297" s="848" t="s">
        <v>6564</v>
      </c>
      <c r="N297" s="877" t="s">
        <v>6214</v>
      </c>
      <c r="Q297" s="848" t="s">
        <v>5586</v>
      </c>
    </row>
    <row r="298" spans="4:17">
      <c r="D298" s="847" t="s">
        <v>7222</v>
      </c>
      <c r="G298" s="848" t="s">
        <v>7496</v>
      </c>
      <c r="N298" s="849" t="s">
        <v>7497</v>
      </c>
      <c r="Q298" s="848" t="s">
        <v>6564</v>
      </c>
    </row>
    <row r="299" spans="4:17">
      <c r="D299" s="847" t="s">
        <v>7223</v>
      </c>
      <c r="G299" s="848" t="s">
        <v>7498</v>
      </c>
      <c r="N299" s="849" t="s">
        <v>7499</v>
      </c>
      <c r="Q299" s="848" t="s">
        <v>7496</v>
      </c>
    </row>
    <row r="300" spans="4:17">
      <c r="D300" s="847" t="s">
        <v>7221</v>
      </c>
      <c r="G300" s="848" t="s">
        <v>7500</v>
      </c>
      <c r="N300" s="849" t="s">
        <v>7458</v>
      </c>
      <c r="Q300" s="848" t="s">
        <v>7498</v>
      </c>
    </row>
    <row r="301" spans="4:17">
      <c r="D301" s="166" t="s">
        <v>7227</v>
      </c>
      <c r="G301" s="848" t="s">
        <v>7501</v>
      </c>
      <c r="N301" s="849" t="s">
        <v>7502</v>
      </c>
      <c r="Q301" s="848" t="s">
        <v>7500</v>
      </c>
    </row>
    <row r="302" spans="4:17">
      <c r="D302" s="166" t="s">
        <v>7228</v>
      </c>
      <c r="G302" s="848" t="s">
        <v>7503</v>
      </c>
      <c r="N302" s="849" t="s">
        <v>7504</v>
      </c>
      <c r="Q302" s="848" t="s">
        <v>7501</v>
      </c>
    </row>
    <row r="303" spans="4:17">
      <c r="D303" s="166" t="s">
        <v>7173</v>
      </c>
      <c r="G303" s="848" t="s">
        <v>6577</v>
      </c>
      <c r="N303" s="849" t="s">
        <v>6854</v>
      </c>
      <c r="Q303" s="848" t="s">
        <v>7503</v>
      </c>
    </row>
    <row r="304" spans="4:17">
      <c r="D304" s="166" t="s">
        <v>7230</v>
      </c>
      <c r="G304" s="848" t="s">
        <v>7505</v>
      </c>
      <c r="N304" s="849" t="s">
        <v>6856</v>
      </c>
      <c r="Q304" s="848" t="s">
        <v>6577</v>
      </c>
    </row>
    <row r="305" spans="4:17">
      <c r="D305" s="166" t="s">
        <v>7232</v>
      </c>
      <c r="G305" s="848" t="s">
        <v>5632</v>
      </c>
      <c r="N305" s="849" t="s">
        <v>6488</v>
      </c>
      <c r="Q305" s="848" t="s">
        <v>7505</v>
      </c>
    </row>
    <row r="306" spans="4:17">
      <c r="D306" s="166" t="s">
        <v>7233</v>
      </c>
      <c r="G306" s="848" t="s">
        <v>5630</v>
      </c>
      <c r="N306" s="849" t="s">
        <v>6491</v>
      </c>
      <c r="Q306" s="848" t="s">
        <v>5632</v>
      </c>
    </row>
    <row r="307" spans="4:17">
      <c r="D307" s="166" t="s">
        <v>7215</v>
      </c>
      <c r="G307" s="848" t="s">
        <v>6581</v>
      </c>
      <c r="N307" s="849" t="s">
        <v>6494</v>
      </c>
      <c r="Q307" s="848" t="s">
        <v>5630</v>
      </c>
    </row>
    <row r="308" spans="4:17">
      <c r="D308" s="166" t="s">
        <v>7173</v>
      </c>
      <c r="G308" s="848" t="s">
        <v>6583</v>
      </c>
      <c r="N308" s="849" t="s">
        <v>5788</v>
      </c>
      <c r="Q308" s="848" t="s">
        <v>6581</v>
      </c>
    </row>
    <row r="309" spans="4:17">
      <c r="D309" s="166" t="s">
        <v>7236</v>
      </c>
      <c r="G309" s="848" t="s">
        <v>7506</v>
      </c>
      <c r="N309" s="849" t="s">
        <v>6778</v>
      </c>
      <c r="Q309" s="848" t="s">
        <v>6583</v>
      </c>
    </row>
    <row r="310" spans="4:17">
      <c r="D310" s="166" t="s">
        <v>7238</v>
      </c>
      <c r="G310" s="848" t="s">
        <v>6585</v>
      </c>
      <c r="N310" s="849" t="s">
        <v>6780</v>
      </c>
      <c r="Q310" s="848" t="s">
        <v>7507</v>
      </c>
    </row>
    <row r="311" spans="4:17">
      <c r="D311" s="166" t="s">
        <v>7240</v>
      </c>
      <c r="G311" s="848" t="s">
        <v>7508</v>
      </c>
      <c r="N311" s="849" t="s">
        <v>7469</v>
      </c>
      <c r="Q311" s="848" t="s">
        <v>6585</v>
      </c>
    </row>
    <row r="312" spans="4:17">
      <c r="D312" s="166" t="s">
        <v>7187</v>
      </c>
      <c r="G312" s="848" t="s">
        <v>6588</v>
      </c>
      <c r="N312" s="849" t="s">
        <v>6838</v>
      </c>
      <c r="Q312" s="848" t="s">
        <v>7509</v>
      </c>
    </row>
    <row r="313" spans="4:17">
      <c r="D313" s="166" t="s">
        <v>7189</v>
      </c>
      <c r="G313" s="848" t="s">
        <v>7510</v>
      </c>
      <c r="N313" s="849" t="s">
        <v>6840</v>
      </c>
      <c r="Q313" s="848" t="s">
        <v>6588</v>
      </c>
    </row>
    <row r="314" spans="4:17">
      <c r="D314" s="166" t="s">
        <v>7243</v>
      </c>
      <c r="G314" s="848" t="s">
        <v>6590</v>
      </c>
      <c r="N314" s="849" t="s">
        <v>6842</v>
      </c>
      <c r="Q314" s="848" t="s">
        <v>7510</v>
      </c>
    </row>
    <row r="315" spans="4:17">
      <c r="D315" s="166" t="s">
        <v>7245</v>
      </c>
      <c r="G315" s="848" t="s">
        <v>6592</v>
      </c>
      <c r="N315" s="849" t="s">
        <v>6869</v>
      </c>
      <c r="Q315" s="848" t="s">
        <v>6594</v>
      </c>
    </row>
    <row r="316" spans="4:17">
      <c r="D316" s="166" t="s">
        <v>7173</v>
      </c>
      <c r="G316" s="848" t="s">
        <v>6596</v>
      </c>
      <c r="N316" s="849" t="s">
        <v>6790</v>
      </c>
      <c r="Q316" s="848" t="s">
        <v>6590</v>
      </c>
    </row>
    <row r="317" spans="4:17">
      <c r="D317" s="166" t="s">
        <v>7249</v>
      </c>
      <c r="G317" s="848" t="s">
        <v>6598</v>
      </c>
      <c r="N317" s="849" t="s">
        <v>6440</v>
      </c>
      <c r="Q317" s="848" t="s">
        <v>6592</v>
      </c>
    </row>
    <row r="318" spans="4:17">
      <c r="D318" s="166" t="s">
        <v>7250</v>
      </c>
      <c r="G318" s="848" t="s">
        <v>6600</v>
      </c>
      <c r="N318" s="849" t="s">
        <v>7477</v>
      </c>
      <c r="Q318" s="848" t="s">
        <v>6596</v>
      </c>
    </row>
    <row r="319" spans="4:17">
      <c r="D319" s="166" t="s">
        <v>7252</v>
      </c>
      <c r="G319" s="848" t="s">
        <v>6603</v>
      </c>
      <c r="N319" s="849" t="s">
        <v>7479</v>
      </c>
      <c r="Q319" s="848" t="s">
        <v>6598</v>
      </c>
    </row>
    <row r="320" spans="4:17">
      <c r="D320" s="166" t="s">
        <v>7253</v>
      </c>
      <c r="G320" s="848" t="s">
        <v>6604</v>
      </c>
      <c r="N320" s="849" t="s">
        <v>7458</v>
      </c>
      <c r="Q320" s="848" t="s">
        <v>6600</v>
      </c>
    </row>
    <row r="321" spans="4:17">
      <c r="D321" s="166" t="s">
        <v>7255</v>
      </c>
      <c r="G321" s="848" t="s">
        <v>6605</v>
      </c>
      <c r="N321" s="849" t="s">
        <v>7482</v>
      </c>
      <c r="Q321" s="848" t="s">
        <v>6603</v>
      </c>
    </row>
    <row r="322" spans="4:17">
      <c r="D322" s="166" t="s">
        <v>7258</v>
      </c>
      <c r="G322" s="848" t="s">
        <v>6608</v>
      </c>
      <c r="N322" s="849" t="s">
        <v>7483</v>
      </c>
      <c r="Q322" s="848" t="s">
        <v>6604</v>
      </c>
    </row>
    <row r="323" spans="4:17">
      <c r="D323" s="166" t="s">
        <v>7261</v>
      </c>
      <c r="G323" s="848" t="s">
        <v>5690</v>
      </c>
      <c r="N323" s="849" t="s">
        <v>6854</v>
      </c>
      <c r="Q323" s="848" t="s">
        <v>6605</v>
      </c>
    </row>
    <row r="324" spans="4:17">
      <c r="D324" s="166" t="s">
        <v>7263</v>
      </c>
      <c r="G324" s="848" t="s">
        <v>6607</v>
      </c>
      <c r="N324" s="849" t="s">
        <v>6856</v>
      </c>
      <c r="Q324" s="848" t="s">
        <v>6608</v>
      </c>
    </row>
    <row r="325" spans="4:17">
      <c r="D325" s="166" t="s">
        <v>7265</v>
      </c>
      <c r="G325" s="848" t="s">
        <v>6608</v>
      </c>
      <c r="N325" s="849" t="s">
        <v>6488</v>
      </c>
      <c r="Q325" s="848" t="s">
        <v>5690</v>
      </c>
    </row>
    <row r="326" spans="4:17">
      <c r="D326" s="166" t="s">
        <v>7230</v>
      </c>
      <c r="G326" s="848" t="s">
        <v>5690</v>
      </c>
      <c r="N326" s="849" t="s">
        <v>6491</v>
      </c>
      <c r="Q326" s="848" t="s">
        <v>6607</v>
      </c>
    </row>
    <row r="327" spans="4:17">
      <c r="D327" s="166" t="s">
        <v>7268</v>
      </c>
      <c r="G327" s="850" t="s">
        <v>7511</v>
      </c>
      <c r="N327" s="849" t="s">
        <v>5833</v>
      </c>
      <c r="Q327" s="848" t="s">
        <v>6608</v>
      </c>
    </row>
    <row r="328" spans="4:17">
      <c r="D328" s="166" t="s">
        <v>7269</v>
      </c>
      <c r="G328" s="850" t="s">
        <v>6610</v>
      </c>
      <c r="N328" s="849" t="s">
        <v>6656</v>
      </c>
      <c r="Q328" s="848" t="s">
        <v>5690</v>
      </c>
    </row>
    <row r="329" spans="4:17">
      <c r="D329" s="166" t="s">
        <v>7270</v>
      </c>
      <c r="G329" s="850" t="s">
        <v>6611</v>
      </c>
      <c r="N329" s="849" t="s">
        <v>6168</v>
      </c>
      <c r="Q329" s="850" t="s">
        <v>7511</v>
      </c>
    </row>
    <row r="330" spans="4:17">
      <c r="D330" s="166" t="s">
        <v>7215</v>
      </c>
      <c r="G330" s="850" t="s">
        <v>6612</v>
      </c>
      <c r="N330" s="849" t="s">
        <v>6872</v>
      </c>
      <c r="Q330" s="850" t="s">
        <v>6610</v>
      </c>
    </row>
    <row r="331" spans="4:17">
      <c r="D331" s="166" t="s">
        <v>7173</v>
      </c>
      <c r="G331" s="850" t="s">
        <v>6613</v>
      </c>
      <c r="N331" s="849" t="s">
        <v>5662</v>
      </c>
      <c r="Q331" s="850" t="s">
        <v>6611</v>
      </c>
    </row>
    <row r="332" spans="4:17">
      <c r="D332" s="166" t="s">
        <v>7273</v>
      </c>
      <c r="G332" s="850" t="s">
        <v>6614</v>
      </c>
      <c r="N332" s="849" t="s">
        <v>212</v>
      </c>
      <c r="Q332" s="850" t="s">
        <v>6612</v>
      </c>
    </row>
    <row r="333" spans="4:17">
      <c r="D333" s="166" t="s">
        <v>7275</v>
      </c>
      <c r="G333" s="850" t="s">
        <v>6615</v>
      </c>
      <c r="N333" s="849"/>
      <c r="Q333" s="850" t="s">
        <v>6613</v>
      </c>
    </row>
    <row r="334" spans="4:17">
      <c r="D334" s="166" t="s">
        <v>7277</v>
      </c>
      <c r="G334" s="850" t="s">
        <v>6616</v>
      </c>
      <c r="N334" s="849"/>
      <c r="Q334" s="850" t="s">
        <v>6614</v>
      </c>
    </row>
    <row r="335" spans="4:17">
      <c r="D335" s="166" t="s">
        <v>7278</v>
      </c>
      <c r="G335" s="850" t="s">
        <v>6617</v>
      </c>
      <c r="N335" s="849"/>
      <c r="Q335" s="850" t="s">
        <v>6615</v>
      </c>
    </row>
    <row r="336" spans="4:17">
      <c r="D336" s="166" t="s">
        <v>7282</v>
      </c>
      <c r="G336" s="850" t="s">
        <v>5648</v>
      </c>
      <c r="N336" s="849"/>
      <c r="Q336" s="850" t="s">
        <v>6616</v>
      </c>
    </row>
    <row r="337" spans="4:17">
      <c r="D337" s="166" t="s">
        <v>7258</v>
      </c>
      <c r="G337" s="850" t="s">
        <v>6618</v>
      </c>
      <c r="N337" s="849"/>
      <c r="Q337" s="850" t="s">
        <v>6617</v>
      </c>
    </row>
    <row r="338" spans="4:17">
      <c r="D338" s="166" t="s">
        <v>7285</v>
      </c>
      <c r="G338" s="850" t="s">
        <v>6619</v>
      </c>
      <c r="N338" s="849"/>
      <c r="Q338" s="850" t="s">
        <v>5648</v>
      </c>
    </row>
    <row r="339" spans="4:17">
      <c r="D339" s="166" t="s">
        <v>7286</v>
      </c>
      <c r="G339" s="850" t="s">
        <v>5708</v>
      </c>
      <c r="N339" s="849"/>
      <c r="Q339" s="850" t="s">
        <v>6618</v>
      </c>
    </row>
    <row r="340" spans="4:17">
      <c r="D340" s="166" t="s">
        <v>7287</v>
      </c>
      <c r="G340" s="848" t="s">
        <v>6620</v>
      </c>
      <c r="N340" s="849"/>
      <c r="Q340" s="850" t="s">
        <v>6619</v>
      </c>
    </row>
    <row r="341" spans="4:17">
      <c r="D341" s="166" t="s">
        <v>7230</v>
      </c>
      <c r="G341" s="848" t="s">
        <v>7512</v>
      </c>
      <c r="N341" s="849"/>
      <c r="Q341" s="850" t="s">
        <v>5708</v>
      </c>
    </row>
    <row r="342" spans="4:17">
      <c r="D342" s="166" t="s">
        <v>7289</v>
      </c>
      <c r="G342" s="848" t="s">
        <v>7513</v>
      </c>
      <c r="N342" s="849"/>
      <c r="Q342" s="848" t="s">
        <v>6620</v>
      </c>
    </row>
    <row r="343" spans="4:17">
      <c r="D343" s="166" t="s">
        <v>7290</v>
      </c>
      <c r="G343" s="848" t="s">
        <v>5708</v>
      </c>
      <c r="N343" s="849"/>
      <c r="Q343" s="848" t="s">
        <v>7512</v>
      </c>
    </row>
    <row r="344" spans="4:17">
      <c r="D344" s="166" t="s">
        <v>7291</v>
      </c>
      <c r="G344" s="848" t="s">
        <v>6624</v>
      </c>
      <c r="N344" s="849"/>
      <c r="Q344" s="848" t="s">
        <v>7513</v>
      </c>
    </row>
    <row r="345" spans="4:17">
      <c r="D345" s="166" t="s">
        <v>7292</v>
      </c>
      <c r="G345" s="848" t="s">
        <v>6627</v>
      </c>
      <c r="N345" s="849"/>
      <c r="Q345" s="848" t="s">
        <v>5708</v>
      </c>
    </row>
    <row r="346" spans="4:17">
      <c r="D346" s="166" t="s">
        <v>7215</v>
      </c>
      <c r="G346" s="848" t="s">
        <v>6629</v>
      </c>
      <c r="N346" s="849"/>
      <c r="Q346" s="848" t="s">
        <v>6624</v>
      </c>
    </row>
    <row r="347" spans="4:17">
      <c r="D347" s="166" t="s">
        <v>7173</v>
      </c>
      <c r="G347" s="848" t="s">
        <v>6630</v>
      </c>
      <c r="N347" s="849"/>
      <c r="Q347" s="848" t="s">
        <v>6627</v>
      </c>
    </row>
    <row r="348" spans="4:17">
      <c r="D348" s="166" t="s">
        <v>7294</v>
      </c>
      <c r="G348" s="848" t="s">
        <v>5708</v>
      </c>
      <c r="N348" s="849"/>
      <c r="Q348" s="848" t="s">
        <v>6629</v>
      </c>
    </row>
    <row r="349" spans="4:17">
      <c r="D349" s="166" t="s">
        <v>7295</v>
      </c>
      <c r="G349" s="850" t="s">
        <v>6632</v>
      </c>
      <c r="N349" s="849"/>
      <c r="Q349" s="848" t="s">
        <v>6630</v>
      </c>
    </row>
    <row r="350" spans="4:17">
      <c r="D350" s="166" t="s">
        <v>7298</v>
      </c>
      <c r="G350" s="850" t="s">
        <v>6634</v>
      </c>
      <c r="N350" s="849"/>
      <c r="Q350" s="848" t="s">
        <v>5708</v>
      </c>
    </row>
    <row r="351" spans="4:17">
      <c r="D351" s="166" t="s">
        <v>7302</v>
      </c>
      <c r="G351" s="850" t="s">
        <v>6615</v>
      </c>
      <c r="N351" s="849"/>
      <c r="Q351" s="850" t="s">
        <v>6632</v>
      </c>
    </row>
    <row r="352" spans="4:17">
      <c r="D352" s="166" t="s">
        <v>7306</v>
      </c>
      <c r="G352" s="850" t="s">
        <v>6636</v>
      </c>
      <c r="N352" s="849"/>
      <c r="Q352" s="850" t="s">
        <v>6634</v>
      </c>
    </row>
    <row r="353" spans="4:17">
      <c r="D353" s="166" t="s">
        <v>7258</v>
      </c>
      <c r="G353" s="850" t="s">
        <v>5648</v>
      </c>
      <c r="N353" s="849"/>
      <c r="Q353" s="850" t="s">
        <v>6615</v>
      </c>
    </row>
    <row r="354" spans="4:17">
      <c r="D354" s="166" t="s">
        <v>7310</v>
      </c>
      <c r="G354" s="850" t="s">
        <v>6638</v>
      </c>
      <c r="N354" s="849"/>
      <c r="Q354" s="850" t="s">
        <v>6636</v>
      </c>
    </row>
    <row r="355" spans="4:17">
      <c r="D355" s="166" t="s">
        <v>7315</v>
      </c>
      <c r="G355" s="848" t="s">
        <v>6640</v>
      </c>
      <c r="N355" s="849"/>
      <c r="Q355" s="850" t="s">
        <v>5648</v>
      </c>
    </row>
    <row r="356" spans="4:17">
      <c r="D356" s="166" t="s">
        <v>7318</v>
      </c>
      <c r="G356" s="848" t="s">
        <v>6642</v>
      </c>
      <c r="N356" s="849"/>
      <c r="Q356" s="850" t="s">
        <v>6638</v>
      </c>
    </row>
    <row r="357" spans="4:17">
      <c r="D357" s="166" t="s">
        <v>7230</v>
      </c>
      <c r="G357" s="848" t="s">
        <v>6643</v>
      </c>
      <c r="N357" s="849"/>
      <c r="Q357" s="848" t="s">
        <v>6640</v>
      </c>
    </row>
    <row r="358" spans="4:17">
      <c r="D358" s="166" t="s">
        <v>7268</v>
      </c>
      <c r="G358" s="848" t="s">
        <v>6644</v>
      </c>
      <c r="N358" s="849"/>
      <c r="Q358" s="848" t="s">
        <v>6642</v>
      </c>
    </row>
    <row r="359" spans="4:17">
      <c r="D359" s="166" t="s">
        <v>7269</v>
      </c>
      <c r="G359" s="848" t="s">
        <v>7514</v>
      </c>
      <c r="N359" s="849"/>
      <c r="Q359" s="848" t="s">
        <v>6643</v>
      </c>
    </row>
    <row r="360" spans="4:17">
      <c r="D360" s="166" t="s">
        <v>7327</v>
      </c>
      <c r="G360" s="848" t="s">
        <v>5841</v>
      </c>
      <c r="N360" s="849"/>
      <c r="Q360" s="848" t="s">
        <v>6644</v>
      </c>
    </row>
    <row r="361" spans="4:17">
      <c r="D361" s="166" t="s">
        <v>7329</v>
      </c>
      <c r="G361" s="848" t="s">
        <v>6646</v>
      </c>
      <c r="N361" s="849"/>
      <c r="Q361" s="848" t="s">
        <v>7514</v>
      </c>
    </row>
    <row r="362" spans="4:17">
      <c r="D362" s="166" t="s">
        <v>7215</v>
      </c>
      <c r="G362" s="848" t="s">
        <v>7515</v>
      </c>
      <c r="N362" s="849"/>
      <c r="Q362" s="848" t="s">
        <v>5841</v>
      </c>
    </row>
    <row r="363" spans="4:17">
      <c r="D363" s="166" t="s">
        <v>7173</v>
      </c>
      <c r="G363" s="848" t="s">
        <v>5841</v>
      </c>
      <c r="N363" s="849"/>
      <c r="Q363" s="848" t="s">
        <v>6646</v>
      </c>
    </row>
    <row r="364" spans="4:17">
      <c r="D364" s="166" t="s">
        <v>7335</v>
      </c>
      <c r="G364" s="848" t="s">
        <v>6648</v>
      </c>
      <c r="N364" s="849"/>
      <c r="Q364" s="848" t="s">
        <v>7516</v>
      </c>
    </row>
    <row r="365" spans="4:17">
      <c r="D365" s="166" t="s">
        <v>7337</v>
      </c>
      <c r="G365" s="848" t="s">
        <v>6649</v>
      </c>
      <c r="N365" s="849"/>
      <c r="Q365" s="848" t="s">
        <v>5841</v>
      </c>
    </row>
    <row r="366" spans="4:17">
      <c r="D366" s="166" t="s">
        <v>7339</v>
      </c>
      <c r="G366" s="848" t="s">
        <v>6650</v>
      </c>
      <c r="N366" s="849"/>
      <c r="Q366" s="848" t="s">
        <v>6648</v>
      </c>
    </row>
    <row r="367" spans="4:17">
      <c r="D367" s="166" t="s">
        <v>7341</v>
      </c>
      <c r="G367" s="848" t="s">
        <v>5841</v>
      </c>
      <c r="N367" s="849"/>
      <c r="Q367" s="848" t="s">
        <v>6649</v>
      </c>
    </row>
    <row r="368" spans="4:17">
      <c r="D368" s="166" t="s">
        <v>7342</v>
      </c>
      <c r="G368" s="848" t="s">
        <v>6651</v>
      </c>
      <c r="N368" s="849"/>
      <c r="Q368" s="848" t="s">
        <v>6650</v>
      </c>
    </row>
    <row r="369" spans="4:17">
      <c r="D369" s="166" t="s">
        <v>7258</v>
      </c>
      <c r="G369" s="848" t="s">
        <v>6652</v>
      </c>
      <c r="N369" s="849"/>
      <c r="Q369" s="848" t="s">
        <v>5841</v>
      </c>
    </row>
    <row r="370" spans="4:17">
      <c r="D370" s="166" t="s">
        <v>7346</v>
      </c>
      <c r="G370" s="848" t="s">
        <v>5841</v>
      </c>
      <c r="N370" s="849"/>
      <c r="Q370" s="848" t="s">
        <v>6651</v>
      </c>
    </row>
    <row r="371" spans="4:17">
      <c r="D371" s="166" t="s">
        <v>7348</v>
      </c>
      <c r="G371" s="848" t="s">
        <v>6653</v>
      </c>
      <c r="N371" s="849"/>
      <c r="Q371" s="848" t="s">
        <v>6652</v>
      </c>
    </row>
    <row r="372" spans="4:17">
      <c r="D372" s="166" t="s">
        <v>7350</v>
      </c>
      <c r="G372" s="848" t="s">
        <v>6654</v>
      </c>
      <c r="N372" s="849"/>
      <c r="Q372" s="848" t="s">
        <v>5841</v>
      </c>
    </row>
    <row r="373" spans="4:17">
      <c r="D373" s="166" t="s">
        <v>7230</v>
      </c>
      <c r="G373" s="848" t="s">
        <v>6655</v>
      </c>
      <c r="N373" s="849"/>
      <c r="Q373" s="848" t="s">
        <v>6653</v>
      </c>
    </row>
    <row r="374" spans="4:17">
      <c r="D374" s="166" t="s">
        <v>7289</v>
      </c>
      <c r="G374" s="848" t="s">
        <v>6656</v>
      </c>
      <c r="N374" s="849"/>
      <c r="Q374" s="848" t="s">
        <v>6658</v>
      </c>
    </row>
    <row r="375" spans="4:17">
      <c r="D375" s="166" t="s">
        <v>7355</v>
      </c>
      <c r="G375" s="848" t="s">
        <v>6168</v>
      </c>
      <c r="N375" s="849"/>
      <c r="Q375" s="848" t="s">
        <v>6168</v>
      </c>
    </row>
    <row r="376" spans="4:17">
      <c r="D376" s="166" t="s">
        <v>7358</v>
      </c>
      <c r="G376" s="848" t="s">
        <v>5708</v>
      </c>
      <c r="N376" s="849"/>
      <c r="Q376" s="848" t="s">
        <v>5708</v>
      </c>
    </row>
    <row r="377" spans="4:17">
      <c r="D377" s="166" t="s">
        <v>7360</v>
      </c>
      <c r="G377" s="848" t="s">
        <v>6657</v>
      </c>
      <c r="N377" s="849"/>
      <c r="Q377" s="848" t="s">
        <v>6657</v>
      </c>
    </row>
    <row r="378" spans="4:17">
      <c r="D378" s="166" t="s">
        <v>7215</v>
      </c>
      <c r="G378" s="848" t="s">
        <v>6659</v>
      </c>
      <c r="N378" s="849"/>
      <c r="Q378" s="848" t="s">
        <v>6659</v>
      </c>
    </row>
    <row r="379" spans="4:17">
      <c r="D379" s="166" t="s">
        <v>7173</v>
      </c>
      <c r="G379" s="848" t="s">
        <v>6660</v>
      </c>
      <c r="N379" s="849"/>
      <c r="Q379" s="848" t="s">
        <v>6660</v>
      </c>
    </row>
    <row r="380" spans="4:17">
      <c r="D380" s="166" t="s">
        <v>7366</v>
      </c>
      <c r="G380" s="848" t="s">
        <v>6661</v>
      </c>
      <c r="N380" s="849"/>
      <c r="Q380" s="848" t="s">
        <v>6665</v>
      </c>
    </row>
    <row r="381" spans="4:17">
      <c r="D381" s="166" t="s">
        <v>7368</v>
      </c>
      <c r="G381" s="848" t="s">
        <v>6662</v>
      </c>
      <c r="N381" s="849"/>
      <c r="Q381" s="848" t="s">
        <v>6661</v>
      </c>
    </row>
    <row r="382" spans="4:17">
      <c r="D382" s="166" t="s">
        <v>7370</v>
      </c>
      <c r="G382" s="848" t="s">
        <v>6663</v>
      </c>
      <c r="N382" s="849"/>
      <c r="Q382" s="848" t="s">
        <v>6662</v>
      </c>
    </row>
    <row r="383" spans="4:17">
      <c r="D383" s="166" t="s">
        <v>7371</v>
      </c>
      <c r="G383" s="848" t="s">
        <v>6664</v>
      </c>
      <c r="N383" s="849"/>
      <c r="Q383" s="848" t="s">
        <v>6668</v>
      </c>
    </row>
    <row r="384" spans="4:17">
      <c r="D384" s="166" t="s">
        <v>7373</v>
      </c>
      <c r="G384" s="848" t="s">
        <v>5648</v>
      </c>
      <c r="N384" s="849"/>
      <c r="Q384" s="848" t="s">
        <v>6663</v>
      </c>
    </row>
    <row r="385" spans="4:17">
      <c r="D385" s="166" t="s">
        <v>7258</v>
      </c>
      <c r="G385" s="848" t="s">
        <v>7517</v>
      </c>
      <c r="N385" s="849"/>
      <c r="Q385" s="848" t="s">
        <v>6671</v>
      </c>
    </row>
    <row r="386" spans="4:17">
      <c r="D386" s="166" t="s">
        <v>7376</v>
      </c>
      <c r="G386" s="848" t="s">
        <v>7518</v>
      </c>
      <c r="N386" s="849"/>
      <c r="Q386" s="848" t="s">
        <v>6673</v>
      </c>
    </row>
    <row r="387" spans="4:17">
      <c r="D387" s="166" t="s">
        <v>7378</v>
      </c>
      <c r="G387" s="848" t="s">
        <v>6669</v>
      </c>
      <c r="N387" s="849"/>
      <c r="Q387" s="848" t="s">
        <v>5648</v>
      </c>
    </row>
    <row r="388" spans="4:17">
      <c r="D388" s="166" t="s">
        <v>7350</v>
      </c>
      <c r="G388" s="848" t="s">
        <v>6670</v>
      </c>
      <c r="N388" s="849"/>
      <c r="Q388" s="848" t="s">
        <v>7517</v>
      </c>
    </row>
    <row r="389" spans="4:17">
      <c r="D389" s="166" t="s">
        <v>7230</v>
      </c>
      <c r="G389" s="848" t="s">
        <v>7519</v>
      </c>
      <c r="N389" s="849"/>
      <c r="Q389" s="848" t="s">
        <v>7520</v>
      </c>
    </row>
    <row r="390" spans="4:17">
      <c r="D390" s="166" t="s">
        <v>7289</v>
      </c>
      <c r="G390" s="848" t="s">
        <v>5812</v>
      </c>
      <c r="N390" s="849"/>
      <c r="Q390" s="848" t="s">
        <v>6669</v>
      </c>
    </row>
    <row r="391" spans="4:17">
      <c r="D391" s="166" t="s">
        <v>7355</v>
      </c>
      <c r="G391" s="848" t="s">
        <v>6674</v>
      </c>
      <c r="N391" s="849"/>
      <c r="Q391" s="848" t="s">
        <v>6670</v>
      </c>
    </row>
    <row r="392" spans="4:17">
      <c r="D392" s="166" t="s">
        <v>7384</v>
      </c>
      <c r="G392" s="848" t="s">
        <v>6676</v>
      </c>
      <c r="N392" s="849"/>
      <c r="Q392" s="848" t="s">
        <v>6680</v>
      </c>
    </row>
    <row r="393" spans="4:17">
      <c r="D393" s="166" t="s">
        <v>7386</v>
      </c>
      <c r="G393" s="848" t="s">
        <v>7521</v>
      </c>
      <c r="N393" s="849"/>
      <c r="Q393" s="848" t="s">
        <v>7522</v>
      </c>
    </row>
    <row r="394" spans="4:17">
      <c r="D394" s="166" t="s">
        <v>7187</v>
      </c>
      <c r="G394" s="848" t="s">
        <v>5812</v>
      </c>
      <c r="N394" s="849"/>
      <c r="Q394" s="848" t="s">
        <v>5812</v>
      </c>
    </row>
    <row r="395" spans="4:17">
      <c r="D395" s="166" t="s">
        <v>7189</v>
      </c>
      <c r="G395" s="848" t="s">
        <v>6679</v>
      </c>
      <c r="N395" s="849"/>
      <c r="Q395" s="848" t="s">
        <v>6674</v>
      </c>
    </row>
    <row r="396" spans="4:17">
      <c r="D396" s="166" t="s">
        <v>7442</v>
      </c>
      <c r="G396" s="848" t="s">
        <v>6680</v>
      </c>
      <c r="N396" s="849"/>
      <c r="Q396" s="848" t="s">
        <v>6676</v>
      </c>
    </row>
    <row r="397" spans="4:17">
      <c r="D397" s="166" t="s">
        <v>7173</v>
      </c>
      <c r="G397" s="848" t="s">
        <v>6682</v>
      </c>
      <c r="N397" s="849"/>
      <c r="Q397" s="848" t="s">
        <v>6680</v>
      </c>
    </row>
    <row r="398" spans="4:17">
      <c r="D398" s="166" t="s">
        <v>7249</v>
      </c>
      <c r="G398" s="848" t="s">
        <v>6683</v>
      </c>
      <c r="N398" s="849"/>
      <c r="Q398" s="848" t="s">
        <v>7523</v>
      </c>
    </row>
    <row r="399" spans="4:17">
      <c r="D399" s="166" t="s">
        <v>7275</v>
      </c>
      <c r="G399" s="848" t="s">
        <v>5648</v>
      </c>
      <c r="N399" s="849"/>
      <c r="Q399" s="848" t="s">
        <v>5812</v>
      </c>
    </row>
    <row r="400" spans="4:17">
      <c r="D400" s="166" t="s">
        <v>7277</v>
      </c>
      <c r="G400" s="848" t="s">
        <v>6684</v>
      </c>
      <c r="N400" s="849"/>
      <c r="Q400" s="848" t="s">
        <v>6679</v>
      </c>
    </row>
    <row r="401" spans="4:17">
      <c r="D401" s="166" t="s">
        <v>7446</v>
      </c>
      <c r="G401" s="848" t="s">
        <v>5708</v>
      </c>
      <c r="N401" s="849"/>
      <c r="Q401" s="848" t="s">
        <v>6680</v>
      </c>
    </row>
    <row r="402" spans="4:17">
      <c r="D402" s="166" t="s">
        <v>7282</v>
      </c>
      <c r="G402" s="848" t="s">
        <v>6685</v>
      </c>
      <c r="N402" s="849"/>
      <c r="Q402" s="848" t="s">
        <v>6682</v>
      </c>
    </row>
    <row r="403" spans="4:17">
      <c r="D403" s="166" t="s">
        <v>7258</v>
      </c>
      <c r="G403" s="848" t="s">
        <v>6686</v>
      </c>
      <c r="N403" s="849"/>
      <c r="Q403" s="848" t="s">
        <v>6683</v>
      </c>
    </row>
    <row r="404" spans="4:17">
      <c r="D404" s="166" t="s">
        <v>7285</v>
      </c>
      <c r="G404" s="848" t="s">
        <v>6687</v>
      </c>
      <c r="N404" s="849"/>
      <c r="Q404" s="848" t="s">
        <v>5648</v>
      </c>
    </row>
    <row r="405" spans="4:17">
      <c r="D405" s="166" t="s">
        <v>7286</v>
      </c>
      <c r="G405" s="848" t="s">
        <v>6688</v>
      </c>
      <c r="N405" s="849"/>
      <c r="Q405" s="848" t="s">
        <v>6691</v>
      </c>
    </row>
    <row r="406" spans="4:17">
      <c r="D406" s="166" t="s">
        <v>7287</v>
      </c>
      <c r="G406" s="848" t="s">
        <v>6689</v>
      </c>
      <c r="N406" s="849"/>
      <c r="Q406" s="848" t="s">
        <v>6693</v>
      </c>
    </row>
    <row r="407" spans="4:17">
      <c r="D407" s="166" t="s">
        <v>7230</v>
      </c>
      <c r="G407" s="848" t="s">
        <v>6690</v>
      </c>
      <c r="N407" s="849"/>
      <c r="Q407" s="848" t="s">
        <v>5708</v>
      </c>
    </row>
    <row r="408" spans="4:17">
      <c r="D408" s="166" t="s">
        <v>7289</v>
      </c>
      <c r="G408" s="848" t="s">
        <v>5648</v>
      </c>
      <c r="N408" s="849"/>
      <c r="Q408" s="848" t="s">
        <v>6685</v>
      </c>
    </row>
    <row r="409" spans="4:17">
      <c r="D409" s="166" t="s">
        <v>7290</v>
      </c>
      <c r="G409" s="848" t="s">
        <v>6692</v>
      </c>
      <c r="N409" s="849"/>
      <c r="Q409" s="848" t="s">
        <v>6686</v>
      </c>
    </row>
    <row r="410" spans="4:17">
      <c r="D410" s="166" t="s">
        <v>7291</v>
      </c>
      <c r="G410" s="848" t="s">
        <v>5708</v>
      </c>
      <c r="N410" s="849"/>
      <c r="Q410" s="848" t="s">
        <v>6687</v>
      </c>
    </row>
    <row r="411" spans="4:17">
      <c r="D411" s="166" t="s">
        <v>7292</v>
      </c>
      <c r="G411" s="848" t="s">
        <v>6694</v>
      </c>
      <c r="N411" s="849"/>
      <c r="Q411" s="848" t="s">
        <v>6688</v>
      </c>
    </row>
    <row r="412" spans="4:17">
      <c r="D412" s="166" t="s">
        <v>7187</v>
      </c>
      <c r="G412" s="848" t="s">
        <v>6695</v>
      </c>
      <c r="N412" s="849"/>
      <c r="Q412" s="848" t="s">
        <v>7524</v>
      </c>
    </row>
    <row r="413" spans="4:17">
      <c r="D413" s="166" t="s">
        <v>7451</v>
      </c>
      <c r="G413" s="848" t="s">
        <v>7525</v>
      </c>
      <c r="N413" s="849"/>
      <c r="Q413" s="848" t="s">
        <v>7526</v>
      </c>
    </row>
    <row r="414" spans="4:17">
      <c r="D414" s="166" t="s">
        <v>7221</v>
      </c>
      <c r="G414" s="848" t="s">
        <v>5708</v>
      </c>
      <c r="N414" s="849"/>
      <c r="Q414" s="848" t="s">
        <v>5648</v>
      </c>
    </row>
    <row r="415" spans="4:17">
      <c r="D415" s="166" t="s">
        <v>7452</v>
      </c>
      <c r="G415" s="848" t="s">
        <v>6698</v>
      </c>
      <c r="N415" s="849"/>
      <c r="Q415" s="848" t="s">
        <v>6692</v>
      </c>
    </row>
    <row r="416" spans="4:17">
      <c r="D416" s="166" t="s">
        <v>7453</v>
      </c>
      <c r="G416" s="848" t="s">
        <v>6699</v>
      </c>
      <c r="N416" s="849"/>
      <c r="Q416" s="848" t="s">
        <v>5708</v>
      </c>
    </row>
    <row r="417" spans="4:17">
      <c r="D417" s="166" t="s">
        <v>7454</v>
      </c>
      <c r="G417" s="848" t="s">
        <v>6700</v>
      </c>
      <c r="N417" s="849"/>
      <c r="Q417" s="848" t="s">
        <v>6694</v>
      </c>
    </row>
    <row r="418" spans="4:17">
      <c r="D418" s="166" t="s">
        <v>6993</v>
      </c>
      <c r="G418" s="848" t="s">
        <v>7527</v>
      </c>
      <c r="N418" s="849"/>
      <c r="Q418" s="848" t="s">
        <v>6695</v>
      </c>
    </row>
    <row r="419" spans="4:17">
      <c r="D419" s="166" t="s">
        <v>7080</v>
      </c>
      <c r="G419" s="848" t="s">
        <v>5648</v>
      </c>
      <c r="N419" s="849"/>
      <c r="Q419" s="848" t="s">
        <v>7525</v>
      </c>
    </row>
    <row r="420" spans="4:17">
      <c r="D420" s="166" t="s">
        <v>7085</v>
      </c>
      <c r="G420" s="848" t="s">
        <v>6702</v>
      </c>
      <c r="N420" s="849"/>
      <c r="Q420" s="848" t="s">
        <v>5708</v>
      </c>
    </row>
    <row r="421" spans="4:17">
      <c r="D421" s="166" t="s">
        <v>7090</v>
      </c>
      <c r="G421" s="848" t="s">
        <v>6703</v>
      </c>
      <c r="N421" s="849"/>
      <c r="Q421" s="848" t="s">
        <v>6698</v>
      </c>
    </row>
    <row r="422" spans="4:17">
      <c r="D422" s="166" t="s">
        <v>7528</v>
      </c>
      <c r="G422" s="848" t="s">
        <v>6700</v>
      </c>
      <c r="N422" s="849"/>
      <c r="Q422" s="848" t="s">
        <v>6699</v>
      </c>
    </row>
    <row r="423" spans="4:17">
      <c r="D423" s="166" t="s">
        <v>7529</v>
      </c>
      <c r="G423" s="848" t="s">
        <v>6704</v>
      </c>
      <c r="N423" s="849"/>
      <c r="Q423" s="848" t="s">
        <v>6700</v>
      </c>
    </row>
    <row r="424" spans="4:17">
      <c r="D424" s="166" t="s">
        <v>7530</v>
      </c>
      <c r="G424" s="848" t="s">
        <v>6705</v>
      </c>
      <c r="N424" s="849"/>
      <c r="Q424" s="848" t="s">
        <v>7527</v>
      </c>
    </row>
    <row r="425" spans="4:17">
      <c r="D425" s="166" t="s">
        <v>7531</v>
      </c>
      <c r="G425" s="848" t="s">
        <v>7527</v>
      </c>
      <c r="N425" s="849"/>
      <c r="Q425" s="848" t="s">
        <v>5648</v>
      </c>
    </row>
    <row r="426" spans="4:17">
      <c r="D426" s="166" t="s">
        <v>7108</v>
      </c>
      <c r="G426" s="848" t="s">
        <v>5648</v>
      </c>
      <c r="N426" s="849"/>
      <c r="Q426" s="848" t="s">
        <v>6702</v>
      </c>
    </row>
    <row r="427" spans="4:17">
      <c r="D427" s="166" t="s">
        <v>7112</v>
      </c>
      <c r="G427" s="848" t="s">
        <v>6711</v>
      </c>
      <c r="N427" s="849"/>
      <c r="Q427" s="848" t="s">
        <v>6703</v>
      </c>
    </row>
    <row r="428" spans="4:17">
      <c r="D428" s="166" t="s">
        <v>7115</v>
      </c>
      <c r="G428" s="848" t="s">
        <v>6714</v>
      </c>
      <c r="N428" s="849"/>
      <c r="Q428" s="848" t="s">
        <v>6700</v>
      </c>
    </row>
    <row r="429" spans="4:17">
      <c r="D429" s="166" t="s">
        <v>7532</v>
      </c>
      <c r="G429" s="848" t="s">
        <v>6717</v>
      </c>
      <c r="N429" s="849"/>
      <c r="Q429" s="848" t="s">
        <v>6704</v>
      </c>
    </row>
    <row r="430" spans="4:17">
      <c r="D430" s="166" t="s">
        <v>7533</v>
      </c>
      <c r="G430" s="848" t="s">
        <v>7534</v>
      </c>
      <c r="N430" s="849"/>
      <c r="Q430" s="848" t="s">
        <v>6705</v>
      </c>
    </row>
    <row r="431" spans="4:17">
      <c r="D431" s="166" t="s">
        <v>7535</v>
      </c>
      <c r="G431" s="848" t="s">
        <v>6168</v>
      </c>
      <c r="N431" s="849"/>
      <c r="Q431" s="848" t="s">
        <v>7527</v>
      </c>
    </row>
    <row r="432" spans="4:17">
      <c r="D432" s="166" t="s">
        <v>7536</v>
      </c>
      <c r="G432" s="848" t="s">
        <v>5708</v>
      </c>
      <c r="N432" s="849"/>
      <c r="Q432" s="848" t="s">
        <v>5648</v>
      </c>
    </row>
    <row r="433" spans="4:17">
      <c r="D433" s="166" t="s">
        <v>7471</v>
      </c>
      <c r="G433" s="848" t="s">
        <v>6577</v>
      </c>
      <c r="N433" s="849"/>
      <c r="Q433" s="848" t="s">
        <v>6711</v>
      </c>
    </row>
    <row r="434" spans="4:17">
      <c r="D434" s="166" t="s">
        <v>7472</v>
      </c>
      <c r="G434" s="848" t="s">
        <v>7537</v>
      </c>
      <c r="N434" s="849"/>
      <c r="Q434" s="848" t="s">
        <v>6714</v>
      </c>
    </row>
    <row r="435" spans="4:17">
      <c r="D435" s="166" t="s">
        <v>7141</v>
      </c>
      <c r="G435" s="848" t="s">
        <v>7538</v>
      </c>
      <c r="N435" s="849"/>
      <c r="Q435" s="848" t="s">
        <v>6717</v>
      </c>
    </row>
    <row r="436" spans="4:17">
      <c r="D436" s="166" t="s">
        <v>7144</v>
      </c>
      <c r="G436" s="848" t="s">
        <v>7505</v>
      </c>
      <c r="N436" s="849"/>
      <c r="Q436" s="848" t="s">
        <v>7534</v>
      </c>
    </row>
    <row r="437" spans="4:17">
      <c r="D437" s="166" t="s">
        <v>7147</v>
      </c>
      <c r="G437" s="848" t="s">
        <v>5708</v>
      </c>
      <c r="N437" s="849"/>
      <c r="Q437" s="848" t="s">
        <v>6168</v>
      </c>
    </row>
    <row r="438" spans="4:17">
      <c r="D438" s="166" t="s">
        <v>7150</v>
      </c>
      <c r="G438" s="848" t="s">
        <v>6756</v>
      </c>
      <c r="N438" s="849"/>
      <c r="Q438" s="848" t="s">
        <v>5708</v>
      </c>
    </row>
    <row r="439" spans="4:17">
      <c r="D439" s="166" t="s">
        <v>7154</v>
      </c>
      <c r="G439" s="848" t="s">
        <v>6759</v>
      </c>
      <c r="N439" s="849"/>
      <c r="Q439" s="848" t="s">
        <v>6577</v>
      </c>
    </row>
    <row r="440" spans="4:17">
      <c r="D440" s="166" t="s">
        <v>7157</v>
      </c>
      <c r="G440" s="848" t="s">
        <v>6762</v>
      </c>
      <c r="N440" s="849"/>
      <c r="Q440" s="848" t="s">
        <v>7537</v>
      </c>
    </row>
    <row r="441" spans="4:17">
      <c r="D441" s="166" t="s">
        <v>7160</v>
      </c>
      <c r="G441" s="848" t="s">
        <v>5632</v>
      </c>
      <c r="N441" s="849"/>
      <c r="Q441" s="848" t="s">
        <v>7538</v>
      </c>
    </row>
    <row r="442" spans="4:17">
      <c r="D442" s="166" t="s">
        <v>7162</v>
      </c>
      <c r="G442" s="848" t="s">
        <v>5662</v>
      </c>
      <c r="N442" s="849"/>
      <c r="Q442" s="848" t="s">
        <v>7505</v>
      </c>
    </row>
    <row r="443" spans="4:17">
      <c r="D443" s="166" t="s">
        <v>7164</v>
      </c>
      <c r="G443" s="848" t="s">
        <v>212</v>
      </c>
      <c r="N443" s="849"/>
      <c r="Q443" s="848" t="s">
        <v>5708</v>
      </c>
    </row>
    <row r="444" spans="4:17">
      <c r="D444" s="166" t="s">
        <v>7168</v>
      </c>
      <c r="N444" s="849"/>
      <c r="Q444" s="848" t="s">
        <v>6756</v>
      </c>
    </row>
    <row r="445" spans="4:17">
      <c r="D445" s="166" t="s">
        <v>7173</v>
      </c>
      <c r="N445" s="849"/>
      <c r="Q445" s="848" t="s">
        <v>6759</v>
      </c>
    </row>
    <row r="446" spans="4:17">
      <c r="D446" s="166" t="s">
        <v>7174</v>
      </c>
      <c r="N446" s="849"/>
      <c r="Q446" s="848" t="s">
        <v>6762</v>
      </c>
    </row>
    <row r="447" spans="4:17">
      <c r="D447" s="166" t="s">
        <v>7176</v>
      </c>
      <c r="N447" s="849"/>
      <c r="Q447" s="848" t="s">
        <v>5632</v>
      </c>
    </row>
    <row r="448" spans="4:17">
      <c r="D448" s="166" t="s">
        <v>7178</v>
      </c>
      <c r="N448" s="849"/>
      <c r="Q448" s="848" t="s">
        <v>5662</v>
      </c>
    </row>
    <row r="449" spans="4:17">
      <c r="D449" s="166" t="s">
        <v>7180</v>
      </c>
      <c r="N449" s="849"/>
      <c r="Q449" s="848" t="s">
        <v>212</v>
      </c>
    </row>
    <row r="450" spans="4:17">
      <c r="D450" s="166" t="s">
        <v>7184</v>
      </c>
      <c r="N450" s="849"/>
    </row>
    <row r="451" spans="4:17">
      <c r="D451" s="166" t="s">
        <v>7187</v>
      </c>
      <c r="N451" s="849"/>
    </row>
    <row r="452" spans="4:17">
      <c r="D452" s="166" t="s">
        <v>7189</v>
      </c>
      <c r="N452" s="849"/>
    </row>
    <row r="453" spans="4:17">
      <c r="D453" s="166" t="s">
        <v>7191</v>
      </c>
      <c r="N453" s="849"/>
    </row>
    <row r="454" spans="4:17">
      <c r="D454" s="166" t="s">
        <v>7194</v>
      </c>
      <c r="N454" s="849"/>
    </row>
    <row r="455" spans="4:17">
      <c r="D455" s="166" t="s">
        <v>7198</v>
      </c>
      <c r="N455" s="849"/>
    </row>
    <row r="456" spans="4:17">
      <c r="D456" s="166" t="s">
        <v>7203</v>
      </c>
      <c r="N456" s="849"/>
    </row>
    <row r="457" spans="4:17">
      <c r="D457" s="166" t="s">
        <v>7207</v>
      </c>
      <c r="N457" s="849"/>
    </row>
    <row r="458" spans="4:17">
      <c r="D458" s="166" t="s">
        <v>7213</v>
      </c>
      <c r="N458" s="849"/>
    </row>
    <row r="459" spans="4:17">
      <c r="D459" s="166" t="s">
        <v>7215</v>
      </c>
      <c r="N459" s="849"/>
    </row>
    <row r="460" spans="4:17">
      <c r="D460" s="166" t="s">
        <v>7217</v>
      </c>
      <c r="N460" s="849"/>
    </row>
    <row r="461" spans="4:17">
      <c r="D461" s="166" t="s">
        <v>7219</v>
      </c>
      <c r="N461" s="849"/>
    </row>
    <row r="462" spans="4:17">
      <c r="D462" s="166" t="s">
        <v>7221</v>
      </c>
      <c r="N462" s="849"/>
    </row>
    <row r="463" spans="4:17">
      <c r="D463" s="166" t="s">
        <v>7222</v>
      </c>
      <c r="N463" s="849"/>
    </row>
    <row r="464" spans="4:17">
      <c r="D464" s="166" t="s">
        <v>7223</v>
      </c>
      <c r="N464" s="849"/>
    </row>
    <row r="465" spans="4:14">
      <c r="D465" s="166" t="s">
        <v>7221</v>
      </c>
      <c r="N465" s="849"/>
    </row>
    <row r="466" spans="4:14">
      <c r="D466" s="166" t="s">
        <v>7227</v>
      </c>
      <c r="N466" s="849"/>
    </row>
    <row r="467" spans="4:14">
      <c r="D467" s="166" t="s">
        <v>7228</v>
      </c>
      <c r="N467" s="849"/>
    </row>
    <row r="468" spans="4:14">
      <c r="D468" s="166" t="s">
        <v>7173</v>
      </c>
      <c r="N468" s="849"/>
    </row>
    <row r="469" spans="4:14">
      <c r="D469" s="166" t="s">
        <v>7230</v>
      </c>
      <c r="N469" s="849"/>
    </row>
    <row r="470" spans="4:14">
      <c r="D470" s="166" t="s">
        <v>7232</v>
      </c>
      <c r="N470" s="849"/>
    </row>
    <row r="471" spans="4:14">
      <c r="D471" s="166" t="s">
        <v>7233</v>
      </c>
      <c r="N471" s="849"/>
    </row>
    <row r="472" spans="4:14">
      <c r="D472" s="166" t="s">
        <v>7215</v>
      </c>
      <c r="N472" s="849"/>
    </row>
    <row r="473" spans="4:14">
      <c r="D473" s="166" t="s">
        <v>7173</v>
      </c>
      <c r="N473" s="849"/>
    </row>
    <row r="474" spans="4:14">
      <c r="D474" s="166" t="s">
        <v>7236</v>
      </c>
      <c r="N474" s="849"/>
    </row>
    <row r="475" spans="4:14">
      <c r="D475" s="166" t="s">
        <v>7238</v>
      </c>
      <c r="N475" s="849"/>
    </row>
    <row r="476" spans="4:14">
      <c r="D476" s="166" t="s">
        <v>7240</v>
      </c>
      <c r="N476" s="849"/>
    </row>
    <row r="477" spans="4:14">
      <c r="D477" s="166" t="s">
        <v>7187</v>
      </c>
      <c r="N477" s="849"/>
    </row>
    <row r="478" spans="4:14">
      <c r="D478" s="846" t="s">
        <v>7189</v>
      </c>
    </row>
    <row r="479" spans="4:14">
      <c r="D479" s="846" t="s">
        <v>7243</v>
      </c>
    </row>
    <row r="480" spans="4:14">
      <c r="D480" s="846" t="s">
        <v>7245</v>
      </c>
    </row>
    <row r="481" spans="4:4">
      <c r="D481" s="846" t="s">
        <v>7173</v>
      </c>
    </row>
    <row r="482" spans="4:4">
      <c r="D482" s="846" t="s">
        <v>7249</v>
      </c>
    </row>
    <row r="483" spans="4:4">
      <c r="D483" s="846" t="s">
        <v>7250</v>
      </c>
    </row>
    <row r="484" spans="4:4">
      <c r="D484" s="846" t="s">
        <v>7252</v>
      </c>
    </row>
    <row r="485" spans="4:4">
      <c r="D485" s="846" t="s">
        <v>7253</v>
      </c>
    </row>
    <row r="486" spans="4:4">
      <c r="D486" s="846" t="s">
        <v>7255</v>
      </c>
    </row>
    <row r="487" spans="4:4">
      <c r="D487" s="846" t="s">
        <v>7258</v>
      </c>
    </row>
    <row r="488" spans="4:4">
      <c r="D488" s="846" t="s">
        <v>7261</v>
      </c>
    </row>
    <row r="489" spans="4:4">
      <c r="D489" s="846" t="s">
        <v>7263</v>
      </c>
    </row>
    <row r="490" spans="4:4">
      <c r="D490" s="846" t="s">
        <v>7265</v>
      </c>
    </row>
    <row r="491" spans="4:4">
      <c r="D491" s="846" t="s">
        <v>7230</v>
      </c>
    </row>
    <row r="492" spans="4:4">
      <c r="D492" s="846" t="s">
        <v>7268</v>
      </c>
    </row>
    <row r="493" spans="4:4">
      <c r="D493" s="846" t="s">
        <v>7269</v>
      </c>
    </row>
    <row r="494" spans="4:4">
      <c r="D494" s="846" t="s">
        <v>7270</v>
      </c>
    </row>
    <row r="495" spans="4:4">
      <c r="D495" s="846" t="s">
        <v>7215</v>
      </c>
    </row>
    <row r="496" spans="4:4">
      <c r="D496" s="846" t="s">
        <v>7173</v>
      </c>
    </row>
    <row r="497" spans="4:4">
      <c r="D497" s="846" t="s">
        <v>7273</v>
      </c>
    </row>
    <row r="498" spans="4:4">
      <c r="D498" s="846" t="s">
        <v>7275</v>
      </c>
    </row>
    <row r="499" spans="4:4">
      <c r="D499" s="846" t="s">
        <v>7277</v>
      </c>
    </row>
    <row r="500" spans="4:4">
      <c r="D500" s="846" t="s">
        <v>7278</v>
      </c>
    </row>
    <row r="501" spans="4:4">
      <c r="D501" s="846" t="s">
        <v>7282</v>
      </c>
    </row>
    <row r="502" spans="4:4">
      <c r="D502" s="846" t="s">
        <v>7258</v>
      </c>
    </row>
    <row r="503" spans="4:4">
      <c r="D503" s="846" t="s">
        <v>7285</v>
      </c>
    </row>
    <row r="504" spans="4:4">
      <c r="D504" s="846" t="s">
        <v>7286</v>
      </c>
    </row>
    <row r="505" spans="4:4">
      <c r="D505" s="846" t="s">
        <v>7287</v>
      </c>
    </row>
    <row r="506" spans="4:4">
      <c r="D506" s="846" t="s">
        <v>7230</v>
      </c>
    </row>
    <row r="507" spans="4:4">
      <c r="D507" s="846" t="s">
        <v>7289</v>
      </c>
    </row>
    <row r="508" spans="4:4">
      <c r="D508" s="846" t="s">
        <v>7290</v>
      </c>
    </row>
    <row r="509" spans="4:4">
      <c r="D509" s="846" t="s">
        <v>7291</v>
      </c>
    </row>
    <row r="510" spans="4:4">
      <c r="D510" s="846" t="s">
        <v>7292</v>
      </c>
    </row>
    <row r="511" spans="4:4">
      <c r="D511" s="846" t="s">
        <v>7215</v>
      </c>
    </row>
    <row r="512" spans="4:4">
      <c r="D512" s="846" t="s">
        <v>7173</v>
      </c>
    </row>
    <row r="513" spans="4:4">
      <c r="D513" s="846" t="s">
        <v>7294</v>
      </c>
    </row>
    <row r="514" spans="4:4">
      <c r="D514" s="846" t="s">
        <v>7295</v>
      </c>
    </row>
    <row r="515" spans="4:4">
      <c r="D515" s="846" t="s">
        <v>7298</v>
      </c>
    </row>
    <row r="516" spans="4:4">
      <c r="D516" s="846" t="s">
        <v>7302</v>
      </c>
    </row>
    <row r="517" spans="4:4">
      <c r="D517" s="846" t="s">
        <v>7306</v>
      </c>
    </row>
    <row r="518" spans="4:4">
      <c r="D518" s="846" t="s">
        <v>7258</v>
      </c>
    </row>
    <row r="519" spans="4:4">
      <c r="D519" s="846" t="s">
        <v>7310</v>
      </c>
    </row>
    <row r="520" spans="4:4">
      <c r="D520" s="846" t="s">
        <v>7315</v>
      </c>
    </row>
    <row r="521" spans="4:4">
      <c r="D521" s="846" t="s">
        <v>7318</v>
      </c>
    </row>
    <row r="522" spans="4:4">
      <c r="D522" s="846" t="s">
        <v>7230</v>
      </c>
    </row>
    <row r="523" spans="4:4">
      <c r="D523" s="846" t="s">
        <v>7268</v>
      </c>
    </row>
    <row r="524" spans="4:4">
      <c r="D524" s="846" t="s">
        <v>7269</v>
      </c>
    </row>
    <row r="525" spans="4:4">
      <c r="D525" s="846" t="s">
        <v>7327</v>
      </c>
    </row>
    <row r="526" spans="4:4">
      <c r="D526" s="846" t="s">
        <v>7329</v>
      </c>
    </row>
    <row r="527" spans="4:4">
      <c r="D527" s="846" t="s">
        <v>7215</v>
      </c>
    </row>
    <row r="528" spans="4:4">
      <c r="D528" s="846" t="s">
        <v>7173</v>
      </c>
    </row>
    <row r="529" spans="4:4">
      <c r="D529" s="846" t="s">
        <v>7335</v>
      </c>
    </row>
    <row r="530" spans="4:4">
      <c r="D530" s="846" t="s">
        <v>7337</v>
      </c>
    </row>
    <row r="531" spans="4:4">
      <c r="D531" s="846" t="s">
        <v>7339</v>
      </c>
    </row>
    <row r="532" spans="4:4">
      <c r="D532" s="846" t="s">
        <v>7341</v>
      </c>
    </row>
    <row r="533" spans="4:4">
      <c r="D533" s="846" t="s">
        <v>7342</v>
      </c>
    </row>
    <row r="534" spans="4:4">
      <c r="D534" s="846" t="s">
        <v>7258</v>
      </c>
    </row>
    <row r="535" spans="4:4">
      <c r="D535" s="846" t="s">
        <v>7346</v>
      </c>
    </row>
    <row r="536" spans="4:4">
      <c r="D536" s="846" t="s">
        <v>7348</v>
      </c>
    </row>
    <row r="537" spans="4:4">
      <c r="D537" s="846" t="s">
        <v>7350</v>
      </c>
    </row>
    <row r="538" spans="4:4">
      <c r="D538" s="846" t="s">
        <v>7230</v>
      </c>
    </row>
    <row r="539" spans="4:4">
      <c r="D539" s="846" t="s">
        <v>7289</v>
      </c>
    </row>
    <row r="540" spans="4:4">
      <c r="D540" s="846" t="s">
        <v>7355</v>
      </c>
    </row>
    <row r="541" spans="4:4">
      <c r="D541" s="846" t="s">
        <v>7358</v>
      </c>
    </row>
    <row r="542" spans="4:4">
      <c r="D542" s="846" t="s">
        <v>7360</v>
      </c>
    </row>
    <row r="543" spans="4:4">
      <c r="D543" s="846" t="s">
        <v>7215</v>
      </c>
    </row>
    <row r="544" spans="4:4">
      <c r="D544" s="846" t="s">
        <v>7173</v>
      </c>
    </row>
    <row r="545" spans="4:4">
      <c r="D545" s="846" t="s">
        <v>7366</v>
      </c>
    </row>
    <row r="546" spans="4:4">
      <c r="D546" s="846" t="s">
        <v>7368</v>
      </c>
    </row>
    <row r="547" spans="4:4">
      <c r="D547" s="846" t="s">
        <v>7370</v>
      </c>
    </row>
    <row r="548" spans="4:4">
      <c r="D548" s="846" t="s">
        <v>7371</v>
      </c>
    </row>
    <row r="549" spans="4:4">
      <c r="D549" s="846" t="s">
        <v>7373</v>
      </c>
    </row>
    <row r="550" spans="4:4">
      <c r="D550" s="846" t="s">
        <v>7258</v>
      </c>
    </row>
    <row r="551" spans="4:4">
      <c r="D551" s="846" t="s">
        <v>7376</v>
      </c>
    </row>
    <row r="552" spans="4:4">
      <c r="D552" s="846" t="s">
        <v>7378</v>
      </c>
    </row>
    <row r="553" spans="4:4">
      <c r="D553" s="846" t="s">
        <v>7350</v>
      </c>
    </row>
    <row r="554" spans="4:4">
      <c r="D554" s="846" t="s">
        <v>7230</v>
      </c>
    </row>
    <row r="555" spans="4:4">
      <c r="D555" s="846" t="s">
        <v>7289</v>
      </c>
    </row>
    <row r="556" spans="4:4">
      <c r="D556" s="846" t="s">
        <v>7355</v>
      </c>
    </row>
    <row r="557" spans="4:4">
      <c r="D557" s="846" t="s">
        <v>7384</v>
      </c>
    </row>
    <row r="558" spans="4:4">
      <c r="D558" s="846" t="s">
        <v>7386</v>
      </c>
    </row>
    <row r="559" spans="4:4">
      <c r="D559" s="846" t="s">
        <v>7187</v>
      </c>
    </row>
    <row r="560" spans="4:4">
      <c r="D560" s="846" t="s">
        <v>7189</v>
      </c>
    </row>
    <row r="561" spans="4:4">
      <c r="D561" s="846" t="s">
        <v>7442</v>
      </c>
    </row>
    <row r="562" spans="4:4">
      <c r="D562" s="846" t="s">
        <v>7173</v>
      </c>
    </row>
    <row r="563" spans="4:4">
      <c r="D563" s="846" t="s">
        <v>7249</v>
      </c>
    </row>
    <row r="564" spans="4:4">
      <c r="D564" s="846" t="s">
        <v>7275</v>
      </c>
    </row>
    <row r="565" spans="4:4">
      <c r="D565" s="846" t="s">
        <v>7277</v>
      </c>
    </row>
    <row r="566" spans="4:4">
      <c r="D566" s="846" t="s">
        <v>7446</v>
      </c>
    </row>
    <row r="567" spans="4:4">
      <c r="D567" s="846" t="s">
        <v>7282</v>
      </c>
    </row>
    <row r="568" spans="4:4">
      <c r="D568" s="846" t="s">
        <v>7258</v>
      </c>
    </row>
    <row r="569" spans="4:4">
      <c r="D569" s="846" t="s">
        <v>7285</v>
      </c>
    </row>
    <row r="570" spans="4:4">
      <c r="D570" s="846" t="s">
        <v>7286</v>
      </c>
    </row>
    <row r="571" spans="4:4">
      <c r="D571" s="846" t="s">
        <v>7287</v>
      </c>
    </row>
    <row r="572" spans="4:4">
      <c r="D572" s="846" t="s">
        <v>7230</v>
      </c>
    </row>
    <row r="573" spans="4:4">
      <c r="D573" s="846" t="s">
        <v>7289</v>
      </c>
    </row>
    <row r="574" spans="4:4">
      <c r="D574" s="846" t="s">
        <v>7290</v>
      </c>
    </row>
    <row r="575" spans="4:4">
      <c r="D575" s="846" t="s">
        <v>7291</v>
      </c>
    </row>
    <row r="576" spans="4:4">
      <c r="D576" s="846" t="s">
        <v>7292</v>
      </c>
    </row>
    <row r="577" spans="4:4">
      <c r="D577" s="846" t="s">
        <v>7187</v>
      </c>
    </row>
    <row r="578" spans="4:4">
      <c r="D578" s="846" t="s">
        <v>7451</v>
      </c>
    </row>
    <row r="579" spans="4:4">
      <c r="D579" s="846" t="s">
        <v>7221</v>
      </c>
    </row>
    <row r="580" spans="4:4">
      <c r="D580" s="846" t="s">
        <v>7452</v>
      </c>
    </row>
    <row r="581" spans="4:4">
      <c r="D581" s="846" t="s">
        <v>7453</v>
      </c>
    </row>
    <row r="582" spans="4:4">
      <c r="D582" s="846" t="s">
        <v>7022</v>
      </c>
    </row>
    <row r="583" spans="4:4">
      <c r="D583" s="846" t="s">
        <v>7029</v>
      </c>
    </row>
    <row r="584" spans="4:4">
      <c r="D584" s="846" t="s">
        <v>7539</v>
      </c>
    </row>
    <row r="585" spans="4:4">
      <c r="D585" s="846" t="s">
        <v>7540</v>
      </c>
    </row>
    <row r="586" spans="4:4">
      <c r="D586" s="846" t="s">
        <v>7541</v>
      </c>
    </row>
    <row r="587" spans="4:4">
      <c r="D587" s="846" t="s">
        <v>7542</v>
      </c>
    </row>
    <row r="588" spans="4:4">
      <c r="D588" s="846" t="s">
        <v>7543</v>
      </c>
    </row>
    <row r="589" spans="4:4">
      <c r="D589" s="846" t="s">
        <v>7544</v>
      </c>
    </row>
    <row r="590" spans="4:4">
      <c r="D590" s="846" t="s">
        <v>7545</v>
      </c>
    </row>
    <row r="591" spans="4:4">
      <c r="D591" s="846" t="s">
        <v>7546</v>
      </c>
    </row>
    <row r="592" spans="4:4">
      <c r="D592" s="846" t="s">
        <v>7022</v>
      </c>
    </row>
    <row r="593" spans="4:4">
      <c r="D593" s="846" t="s">
        <v>6214</v>
      </c>
    </row>
    <row r="594" spans="4:4">
      <c r="D594" s="846" t="s">
        <v>7547</v>
      </c>
    </row>
    <row r="595" spans="4:4">
      <c r="D595" s="846" t="s">
        <v>7540</v>
      </c>
    </row>
    <row r="596" spans="4:4">
      <c r="D596" s="846" t="s">
        <v>7541</v>
      </c>
    </row>
    <row r="597" spans="4:4">
      <c r="D597" s="846" t="s">
        <v>7548</v>
      </c>
    </row>
    <row r="598" spans="4:4">
      <c r="D598" s="846" t="s">
        <v>7549</v>
      </c>
    </row>
    <row r="599" spans="4:4">
      <c r="D599" s="846" t="s">
        <v>7544</v>
      </c>
    </row>
    <row r="600" spans="4:4">
      <c r="D600" s="846" t="s">
        <v>7545</v>
      </c>
    </row>
    <row r="601" spans="4:4">
      <c r="D601" s="846" t="s">
        <v>7546</v>
      </c>
    </row>
    <row r="602" spans="4:4">
      <c r="D602" s="846" t="s">
        <v>7022</v>
      </c>
    </row>
    <row r="603" spans="4:4">
      <c r="D603" s="846" t="s">
        <v>6214</v>
      </c>
    </row>
    <row r="604" spans="4:4">
      <c r="D604" s="846" t="s">
        <v>7550</v>
      </c>
    </row>
    <row r="605" spans="4:4">
      <c r="D605" s="846" t="s">
        <v>6993</v>
      </c>
    </row>
    <row r="606" spans="4:4">
      <c r="D606" s="846" t="s">
        <v>7551</v>
      </c>
    </row>
    <row r="607" spans="4:4">
      <c r="D607" s="846" t="s">
        <v>7552</v>
      </c>
    </row>
    <row r="608" spans="4:4">
      <c r="D608" s="846" t="s">
        <v>7108</v>
      </c>
    </row>
    <row r="609" spans="4:4">
      <c r="D609" s="846" t="s">
        <v>7553</v>
      </c>
    </row>
    <row r="610" spans="4:4">
      <c r="D610" s="846" t="s">
        <v>7554</v>
      </c>
    </row>
    <row r="611" spans="4:4">
      <c r="D611" s="846" t="s">
        <v>7555</v>
      </c>
    </row>
    <row r="612" spans="4:4">
      <c r="D612" s="846" t="s">
        <v>7556</v>
      </c>
    </row>
    <row r="613" spans="4:4">
      <c r="D613" s="846" t="s">
        <v>7557</v>
      </c>
    </row>
    <row r="614" spans="4:4">
      <c r="D614" s="846" t="s">
        <v>7558</v>
      </c>
    </row>
    <row r="615" spans="4:4">
      <c r="D615" s="846" t="s">
        <v>7559</v>
      </c>
    </row>
    <row r="616" spans="4:4">
      <c r="D616" s="846" t="s">
        <v>7560</v>
      </c>
    </row>
    <row r="617" spans="4:4">
      <c r="D617" s="846" t="s">
        <v>7561</v>
      </c>
    </row>
    <row r="618" spans="4:4">
      <c r="D618" s="846" t="s">
        <v>7562</v>
      </c>
    </row>
    <row r="619" spans="4:4">
      <c r="D619" s="846" t="s">
        <v>7563</v>
      </c>
    </row>
    <row r="620" spans="4:4">
      <c r="D620" s="846" t="s">
        <v>7564</v>
      </c>
    </row>
    <row r="621" spans="4:4">
      <c r="D621" s="846" t="s">
        <v>7565</v>
      </c>
    </row>
    <row r="622" spans="4:4">
      <c r="D622" s="846" t="s">
        <v>7566</v>
      </c>
    </row>
    <row r="623" spans="4:4">
      <c r="D623" s="846" t="s">
        <v>7567</v>
      </c>
    </row>
    <row r="624" spans="4:4">
      <c r="D624" s="846" t="s">
        <v>7568</v>
      </c>
    </row>
    <row r="625" spans="4:4">
      <c r="D625" s="846" t="s">
        <v>7569</v>
      </c>
    </row>
    <row r="626" spans="4:4">
      <c r="D626" s="846" t="s">
        <v>7570</v>
      </c>
    </row>
    <row r="627" spans="4:4">
      <c r="D627" s="846" t="s">
        <v>7571</v>
      </c>
    </row>
    <row r="628" spans="4:4">
      <c r="D628" s="846" t="s">
        <v>7572</v>
      </c>
    </row>
    <row r="629" spans="4:4">
      <c r="D629" s="846" t="s">
        <v>7573</v>
      </c>
    </row>
    <row r="630" spans="4:4">
      <c r="D630" s="846" t="s">
        <v>7215</v>
      </c>
    </row>
    <row r="631" spans="4:4">
      <c r="D631" s="846" t="s">
        <v>7574</v>
      </c>
    </row>
    <row r="632" spans="4:4">
      <c r="D632" s="846" t="s">
        <v>7575</v>
      </c>
    </row>
    <row r="633" spans="4:4">
      <c r="D633" s="846" t="s">
        <v>7576</v>
      </c>
    </row>
    <row r="634" spans="4:4">
      <c r="D634" s="846" t="s">
        <v>7577</v>
      </c>
    </row>
    <row r="635" spans="4:4">
      <c r="D635" s="846" t="s">
        <v>7578</v>
      </c>
    </row>
    <row r="636" spans="4:4">
      <c r="D636" s="846" t="s">
        <v>7579</v>
      </c>
    </row>
    <row r="637" spans="4:4">
      <c r="D637" s="846" t="s">
        <v>7580</v>
      </c>
    </row>
    <row r="638" spans="4:4">
      <c r="D638" s="846" t="s">
        <v>7219</v>
      </c>
    </row>
    <row r="639" spans="4:4">
      <c r="D639" s="846" t="s">
        <v>7581</v>
      </c>
    </row>
    <row r="640" spans="4:4">
      <c r="D640" s="846" t="s">
        <v>7454</v>
      </c>
    </row>
    <row r="641" spans="4:4">
      <c r="D641" s="846" t="s">
        <v>6993</v>
      </c>
    </row>
    <row r="642" spans="4:4">
      <c r="D642" s="846" t="s">
        <v>7551</v>
      </c>
    </row>
    <row r="643" spans="4:4">
      <c r="D643" s="846" t="s">
        <v>7552</v>
      </c>
    </row>
    <row r="644" spans="4:4">
      <c r="D644" s="846" t="s">
        <v>7582</v>
      </c>
    </row>
    <row r="645" spans="4:4">
      <c r="D645" s="846" t="s">
        <v>7583</v>
      </c>
    </row>
    <row r="646" spans="4:4">
      <c r="D646" s="846" t="s">
        <v>7584</v>
      </c>
    </row>
    <row r="647" spans="4:4">
      <c r="D647" s="846" t="s">
        <v>7585</v>
      </c>
    </row>
    <row r="648" spans="4:4">
      <c r="D648" s="846" t="s">
        <v>7556</v>
      </c>
    </row>
    <row r="649" spans="4:4">
      <c r="D649" s="846" t="s">
        <v>7557</v>
      </c>
    </row>
    <row r="650" spans="4:4">
      <c r="D650" s="846" t="s">
        <v>7558</v>
      </c>
    </row>
    <row r="651" spans="4:4">
      <c r="D651" s="846" t="s">
        <v>7586</v>
      </c>
    </row>
    <row r="652" spans="4:4">
      <c r="D652" s="846" t="s">
        <v>7587</v>
      </c>
    </row>
    <row r="653" spans="4:4">
      <c r="D653" s="846" t="s">
        <v>7576</v>
      </c>
    </row>
    <row r="654" spans="4:4">
      <c r="D654" s="846" t="s">
        <v>7588</v>
      </c>
    </row>
    <row r="655" spans="4:4">
      <c r="D655" s="846" t="s">
        <v>7589</v>
      </c>
    </row>
    <row r="656" spans="4:4">
      <c r="D656" s="846" t="s">
        <v>7590</v>
      </c>
    </row>
    <row r="657" spans="4:4">
      <c r="D657" s="846" t="s">
        <v>7591</v>
      </c>
    </row>
    <row r="658" spans="4:4">
      <c r="D658" s="846" t="s">
        <v>7592</v>
      </c>
    </row>
    <row r="659" spans="4:4">
      <c r="D659" s="846" t="s">
        <v>7558</v>
      </c>
    </row>
    <row r="660" spans="4:4">
      <c r="D660" s="846" t="s">
        <v>7559</v>
      </c>
    </row>
    <row r="661" spans="4:4">
      <c r="D661" s="846" t="s">
        <v>7560</v>
      </c>
    </row>
    <row r="662" spans="4:4">
      <c r="D662" s="846" t="s">
        <v>7561</v>
      </c>
    </row>
    <row r="663" spans="4:4">
      <c r="D663" s="846" t="s">
        <v>7562</v>
      </c>
    </row>
    <row r="664" spans="4:4">
      <c r="D664" s="846" t="s">
        <v>7563</v>
      </c>
    </row>
    <row r="665" spans="4:4">
      <c r="D665" s="846" t="s">
        <v>7564</v>
      </c>
    </row>
    <row r="666" spans="4:4">
      <c r="D666" s="846" t="s">
        <v>7565</v>
      </c>
    </row>
    <row r="667" spans="4:4">
      <c r="D667" s="846" t="s">
        <v>7566</v>
      </c>
    </row>
    <row r="668" spans="4:4">
      <c r="D668" s="846" t="s">
        <v>7567</v>
      </c>
    </row>
    <row r="669" spans="4:4">
      <c r="D669" s="846" t="s">
        <v>7568</v>
      </c>
    </row>
    <row r="670" spans="4:4">
      <c r="D670" s="846" t="s">
        <v>7569</v>
      </c>
    </row>
    <row r="671" spans="4:4">
      <c r="D671" s="846" t="s">
        <v>7570</v>
      </c>
    </row>
    <row r="672" spans="4:4">
      <c r="D672" s="846" t="s">
        <v>7593</v>
      </c>
    </row>
    <row r="673" spans="4:4">
      <c r="D673" s="846" t="s">
        <v>7572</v>
      </c>
    </row>
    <row r="674" spans="4:4">
      <c r="D674" s="846" t="s">
        <v>7573</v>
      </c>
    </row>
    <row r="675" spans="4:4">
      <c r="D675" s="846" t="s">
        <v>7215</v>
      </c>
    </row>
    <row r="676" spans="4:4">
      <c r="D676" s="846" t="s">
        <v>7594</v>
      </c>
    </row>
    <row r="677" spans="4:4">
      <c r="D677" s="846" t="s">
        <v>7595</v>
      </c>
    </row>
    <row r="678" spans="4:4">
      <c r="D678" s="846" t="s">
        <v>7576</v>
      </c>
    </row>
    <row r="679" spans="4:4">
      <c r="D679" s="846" t="s">
        <v>7596</v>
      </c>
    </row>
    <row r="680" spans="4:4">
      <c r="D680" s="846" t="s">
        <v>7597</v>
      </c>
    </row>
    <row r="681" spans="4:4">
      <c r="D681" s="846" t="s">
        <v>7590</v>
      </c>
    </row>
    <row r="682" spans="4:4">
      <c r="D682" s="846" t="s">
        <v>7591</v>
      </c>
    </row>
    <row r="683" spans="4:4">
      <c r="D683" s="846" t="s">
        <v>7219</v>
      </c>
    </row>
    <row r="684" spans="4:4">
      <c r="D684" s="846" t="s">
        <v>7581</v>
      </c>
    </row>
    <row r="685" spans="4:4">
      <c r="D685" s="846" t="s">
        <v>7454</v>
      </c>
    </row>
    <row r="686" spans="4:4">
      <c r="D686" s="846" t="s">
        <v>6993</v>
      </c>
    </row>
    <row r="687" spans="4:4">
      <c r="D687" s="846" t="s">
        <v>7551</v>
      </c>
    </row>
    <row r="688" spans="4:4">
      <c r="D688" s="846" t="s">
        <v>7552</v>
      </c>
    </row>
    <row r="689" spans="4:4">
      <c r="D689" s="846" t="s">
        <v>7582</v>
      </c>
    </row>
    <row r="690" spans="4:4">
      <c r="D690" s="846" t="s">
        <v>7583</v>
      </c>
    </row>
    <row r="691" spans="4:4">
      <c r="D691" s="846" t="s">
        <v>7584</v>
      </c>
    </row>
    <row r="692" spans="4:4">
      <c r="D692" s="846" t="s">
        <v>7585</v>
      </c>
    </row>
    <row r="693" spans="4:4">
      <c r="D693" s="846" t="s">
        <v>7598</v>
      </c>
    </row>
    <row r="694" spans="4:4">
      <c r="D694" s="846" t="s">
        <v>7557</v>
      </c>
    </row>
    <row r="695" spans="4:4">
      <c r="D695" s="846" t="s">
        <v>7558</v>
      </c>
    </row>
    <row r="696" spans="4:4">
      <c r="D696" s="846" t="s">
        <v>7586</v>
      </c>
    </row>
    <row r="697" spans="4:4">
      <c r="D697" s="846" t="s">
        <v>7587</v>
      </c>
    </row>
    <row r="698" spans="4:4">
      <c r="D698" s="846" t="s">
        <v>7576</v>
      </c>
    </row>
    <row r="699" spans="4:4">
      <c r="D699" s="846" t="s">
        <v>7588</v>
      </c>
    </row>
    <row r="700" spans="4:4">
      <c r="D700" s="846" t="s">
        <v>7589</v>
      </c>
    </row>
    <row r="701" spans="4:4">
      <c r="D701" s="846" t="s">
        <v>7590</v>
      </c>
    </row>
    <row r="702" spans="4:4">
      <c r="D702" s="846" t="s">
        <v>7591</v>
      </c>
    </row>
    <row r="703" spans="4:4">
      <c r="D703" s="846" t="s">
        <v>7219</v>
      </c>
    </row>
    <row r="704" spans="4:4">
      <c r="D704" s="846" t="s">
        <v>7581</v>
      </c>
    </row>
    <row r="705" spans="4:4">
      <c r="D705" s="846" t="s">
        <v>7022</v>
      </c>
    </row>
    <row r="706" spans="4:4">
      <c r="D706" s="846" t="s">
        <v>7599</v>
      </c>
    </row>
    <row r="707" spans="4:4">
      <c r="D707" s="846" t="s">
        <v>6192</v>
      </c>
    </row>
    <row r="708" spans="4:4">
      <c r="D708" s="846" t="s">
        <v>6960</v>
      </c>
    </row>
    <row r="709" spans="4:4">
      <c r="D709" s="846" t="s">
        <v>7600</v>
      </c>
    </row>
    <row r="710" spans="4:4">
      <c r="D710" s="846" t="s">
        <v>7601</v>
      </c>
    </row>
    <row r="711" spans="4:4">
      <c r="D711" s="846" t="s">
        <v>7602</v>
      </c>
    </row>
    <row r="712" spans="4:4">
      <c r="D712" s="846" t="s">
        <v>7603</v>
      </c>
    </row>
    <row r="713" spans="4:4">
      <c r="D713" s="846" t="s">
        <v>6989</v>
      </c>
    </row>
    <row r="714" spans="4:4">
      <c r="D714" s="846" t="s">
        <v>6991</v>
      </c>
    </row>
    <row r="715" spans="4:4">
      <c r="D715" s="846" t="s">
        <v>6993</v>
      </c>
    </row>
    <row r="716" spans="4:4">
      <c r="D716" s="846" t="s">
        <v>6999</v>
      </c>
    </row>
    <row r="717" spans="4:4">
      <c r="D717" s="846" t="s">
        <v>7002</v>
      </c>
    </row>
    <row r="718" spans="4:4">
      <c r="D718" s="846" t="s">
        <v>7009</v>
      </c>
    </row>
    <row r="719" spans="4:4">
      <c r="D719" s="846" t="s">
        <v>7016</v>
      </c>
    </row>
    <row r="720" spans="4:4">
      <c r="D720" s="846" t="s">
        <v>7022</v>
      </c>
    </row>
    <row r="721" spans="4:4">
      <c r="D721" s="846" t="s">
        <v>7029</v>
      </c>
    </row>
    <row r="722" spans="4:4">
      <c r="D722" s="846" t="s">
        <v>7034</v>
      </c>
    </row>
    <row r="723" spans="4:4">
      <c r="D723" s="846" t="s">
        <v>7039</v>
      </c>
    </row>
    <row r="724" spans="4:4">
      <c r="D724" s="846" t="s">
        <v>7029</v>
      </c>
    </row>
    <row r="725" spans="4:4">
      <c r="D725" s="846" t="s">
        <v>7049</v>
      </c>
    </row>
    <row r="726" spans="4:4">
      <c r="D726" s="846" t="s">
        <v>7052</v>
      </c>
    </row>
    <row r="727" spans="4:4">
      <c r="D727" s="846" t="s">
        <v>7055</v>
      </c>
    </row>
    <row r="728" spans="4:4">
      <c r="D728" s="846" t="s">
        <v>7061</v>
      </c>
    </row>
    <row r="729" spans="4:4">
      <c r="D729" s="846" t="s">
        <v>7029</v>
      </c>
    </row>
    <row r="730" spans="4:4">
      <c r="D730" s="846" t="s">
        <v>7073</v>
      </c>
    </row>
    <row r="731" spans="4:4">
      <c r="D731" s="846" t="s">
        <v>6993</v>
      </c>
    </row>
    <row r="732" spans="4:4">
      <c r="D732" s="846" t="s">
        <v>7080</v>
      </c>
    </row>
    <row r="733" spans="4:4">
      <c r="D733" s="846" t="s">
        <v>7085</v>
      </c>
    </row>
    <row r="734" spans="4:4">
      <c r="D734" s="846" t="s">
        <v>7090</v>
      </c>
    </row>
    <row r="735" spans="4:4">
      <c r="D735" s="846" t="s">
        <v>7094</v>
      </c>
    </row>
    <row r="736" spans="4:4">
      <c r="D736" s="846" t="s">
        <v>7604</v>
      </c>
    </row>
    <row r="737" spans="4:4">
      <c r="D737" s="846" t="s">
        <v>7605</v>
      </c>
    </row>
    <row r="738" spans="4:4">
      <c r="D738" s="846" t="s">
        <v>7606</v>
      </c>
    </row>
    <row r="739" spans="4:4">
      <c r="D739" s="846" t="s">
        <v>7607</v>
      </c>
    </row>
    <row r="740" spans="4:4">
      <c r="D740" s="846" t="s">
        <v>7112</v>
      </c>
    </row>
    <row r="741" spans="4:4">
      <c r="D741" s="846" t="s">
        <v>7115</v>
      </c>
    </row>
    <row r="742" spans="4:4">
      <c r="D742" s="846" t="s">
        <v>7608</v>
      </c>
    </row>
    <row r="743" spans="4:4">
      <c r="D743" s="846" t="s">
        <v>7609</v>
      </c>
    </row>
    <row r="744" spans="4:4">
      <c r="D744" s="846" t="s">
        <v>7610</v>
      </c>
    </row>
    <row r="745" spans="4:4">
      <c r="D745" s="846" t="s">
        <v>7130</v>
      </c>
    </row>
    <row r="746" spans="4:4">
      <c r="D746" s="846" t="s">
        <v>7611</v>
      </c>
    </row>
    <row r="747" spans="4:4">
      <c r="D747" s="846" t="s">
        <v>7612</v>
      </c>
    </row>
    <row r="748" spans="4:4">
      <c r="D748" s="846" t="s">
        <v>7141</v>
      </c>
    </row>
    <row r="749" spans="4:4">
      <c r="D749" s="846" t="s">
        <v>7144</v>
      </c>
    </row>
    <row r="750" spans="4:4">
      <c r="D750" s="846" t="s">
        <v>7147</v>
      </c>
    </row>
    <row r="751" spans="4:4">
      <c r="D751" s="846" t="s">
        <v>7150</v>
      </c>
    </row>
    <row r="752" spans="4:4">
      <c r="D752" s="846" t="s">
        <v>7154</v>
      </c>
    </row>
    <row r="753" spans="4:4">
      <c r="D753" s="846" t="s">
        <v>7157</v>
      </c>
    </row>
    <row r="754" spans="4:4">
      <c r="D754" s="846" t="s">
        <v>7160</v>
      </c>
    </row>
    <row r="755" spans="4:4">
      <c r="D755" s="846" t="s">
        <v>7162</v>
      </c>
    </row>
    <row r="756" spans="4:4">
      <c r="D756" s="846" t="s">
        <v>7164</v>
      </c>
    </row>
    <row r="757" spans="4:4">
      <c r="D757" s="846" t="s">
        <v>7168</v>
      </c>
    </row>
    <row r="758" spans="4:4">
      <c r="D758" s="846" t="s">
        <v>7173</v>
      </c>
    </row>
    <row r="759" spans="4:4">
      <c r="D759" s="846" t="s">
        <v>7174</v>
      </c>
    </row>
    <row r="760" spans="4:4">
      <c r="D760" s="846" t="s">
        <v>7176</v>
      </c>
    </row>
    <row r="761" spans="4:4">
      <c r="D761" s="846" t="s">
        <v>7178</v>
      </c>
    </row>
    <row r="762" spans="4:4">
      <c r="D762" s="846" t="s">
        <v>7180</v>
      </c>
    </row>
    <row r="763" spans="4:4">
      <c r="D763" s="846" t="s">
        <v>7184</v>
      </c>
    </row>
    <row r="764" spans="4:4">
      <c r="D764" s="846" t="s">
        <v>7187</v>
      </c>
    </row>
    <row r="765" spans="4:4">
      <c r="D765" s="846" t="s">
        <v>7189</v>
      </c>
    </row>
    <row r="766" spans="4:4">
      <c r="D766" s="846" t="s">
        <v>7191</v>
      </c>
    </row>
    <row r="767" spans="4:4">
      <c r="D767" s="846" t="s">
        <v>7194</v>
      </c>
    </row>
    <row r="768" spans="4:4">
      <c r="D768" s="846" t="s">
        <v>7198</v>
      </c>
    </row>
    <row r="769" spans="4:4">
      <c r="D769" s="846" t="s">
        <v>7203</v>
      </c>
    </row>
    <row r="770" spans="4:4">
      <c r="D770" s="846" t="s">
        <v>7207</v>
      </c>
    </row>
    <row r="771" spans="4:4">
      <c r="D771" s="846" t="s">
        <v>7213</v>
      </c>
    </row>
    <row r="772" spans="4:4">
      <c r="D772" s="846" t="s">
        <v>7215</v>
      </c>
    </row>
    <row r="773" spans="4:4">
      <c r="D773" s="846" t="s">
        <v>7217</v>
      </c>
    </row>
    <row r="774" spans="4:4">
      <c r="D774" s="846" t="s">
        <v>7219</v>
      </c>
    </row>
    <row r="775" spans="4:4">
      <c r="D775" s="846" t="s">
        <v>7221</v>
      </c>
    </row>
    <row r="776" spans="4:4">
      <c r="D776" s="846" t="s">
        <v>7222</v>
      </c>
    </row>
    <row r="777" spans="4:4">
      <c r="D777" s="846" t="s">
        <v>7223</v>
      </c>
    </row>
    <row r="778" spans="4:4">
      <c r="D778" s="846" t="s">
        <v>7221</v>
      </c>
    </row>
    <row r="779" spans="4:4">
      <c r="D779" s="846" t="s">
        <v>7227</v>
      </c>
    </row>
    <row r="780" spans="4:4">
      <c r="D780" s="846" t="s">
        <v>7228</v>
      </c>
    </row>
    <row r="781" spans="4:4">
      <c r="D781" s="846" t="s">
        <v>7173</v>
      </c>
    </row>
    <row r="782" spans="4:4">
      <c r="D782" s="846" t="s">
        <v>7230</v>
      </c>
    </row>
    <row r="783" spans="4:4">
      <c r="D783" s="846" t="s">
        <v>7232</v>
      </c>
    </row>
    <row r="784" spans="4:4">
      <c r="D784" s="846" t="s">
        <v>7233</v>
      </c>
    </row>
    <row r="785" spans="4:4">
      <c r="D785" s="846" t="s">
        <v>7215</v>
      </c>
    </row>
    <row r="786" spans="4:4">
      <c r="D786" s="846" t="s">
        <v>7173</v>
      </c>
    </row>
    <row r="787" spans="4:4">
      <c r="D787" s="846" t="s">
        <v>7236</v>
      </c>
    </row>
    <row r="788" spans="4:4">
      <c r="D788" s="846" t="s">
        <v>7238</v>
      </c>
    </row>
    <row r="789" spans="4:4">
      <c r="D789" s="846" t="s">
        <v>7240</v>
      </c>
    </row>
    <row r="790" spans="4:4">
      <c r="D790" s="846" t="s">
        <v>7187</v>
      </c>
    </row>
    <row r="791" spans="4:4">
      <c r="D791" s="846" t="s">
        <v>7189</v>
      </c>
    </row>
    <row r="792" spans="4:4">
      <c r="D792" s="846" t="s">
        <v>7243</v>
      </c>
    </row>
    <row r="793" spans="4:4">
      <c r="D793" s="846" t="s">
        <v>7245</v>
      </c>
    </row>
    <row r="794" spans="4:4">
      <c r="D794" s="846" t="s">
        <v>7173</v>
      </c>
    </row>
    <row r="795" spans="4:4">
      <c r="D795" s="846" t="s">
        <v>7249</v>
      </c>
    </row>
    <row r="796" spans="4:4">
      <c r="D796" s="846" t="s">
        <v>7613</v>
      </c>
    </row>
    <row r="797" spans="4:4">
      <c r="D797" s="846" t="s">
        <v>7614</v>
      </c>
    </row>
    <row r="798" spans="4:4">
      <c r="D798" s="846" t="s">
        <v>7253</v>
      </c>
    </row>
    <row r="799" spans="4:4">
      <c r="D799" s="846" t="s">
        <v>7255</v>
      </c>
    </row>
    <row r="800" spans="4:4">
      <c r="D800" s="846" t="s">
        <v>7258</v>
      </c>
    </row>
    <row r="801" spans="4:4">
      <c r="D801" s="846" t="s">
        <v>7261</v>
      </c>
    </row>
    <row r="802" spans="4:4">
      <c r="D802" s="846" t="s">
        <v>7263</v>
      </c>
    </row>
    <row r="803" spans="4:4">
      <c r="D803" s="846" t="s">
        <v>7265</v>
      </c>
    </row>
    <row r="804" spans="4:4">
      <c r="D804" s="846" t="s">
        <v>7230</v>
      </c>
    </row>
    <row r="805" spans="4:4">
      <c r="D805" s="846" t="s">
        <v>7268</v>
      </c>
    </row>
    <row r="806" spans="4:4">
      <c r="D806" s="846" t="s">
        <v>7269</v>
      </c>
    </row>
    <row r="807" spans="4:4">
      <c r="D807" s="846" t="s">
        <v>7615</v>
      </c>
    </row>
    <row r="808" spans="4:4">
      <c r="D808" s="846" t="s">
        <v>7215</v>
      </c>
    </row>
    <row r="809" spans="4:4">
      <c r="D809" s="846" t="s">
        <v>7173</v>
      </c>
    </row>
    <row r="810" spans="4:4">
      <c r="D810" s="846" t="s">
        <v>7273</v>
      </c>
    </row>
    <row r="811" spans="4:4">
      <c r="D811" s="846" t="s">
        <v>7275</v>
      </c>
    </row>
    <row r="812" spans="4:4">
      <c r="D812" s="846" t="s">
        <v>7277</v>
      </c>
    </row>
    <row r="813" spans="4:4">
      <c r="D813" s="846" t="s">
        <v>7278</v>
      </c>
    </row>
    <row r="814" spans="4:4">
      <c r="D814" s="846" t="s">
        <v>7282</v>
      </c>
    </row>
    <row r="815" spans="4:4">
      <c r="D815" s="846" t="s">
        <v>7258</v>
      </c>
    </row>
    <row r="816" spans="4:4">
      <c r="D816" s="846" t="s">
        <v>7285</v>
      </c>
    </row>
    <row r="817" spans="4:4">
      <c r="D817" s="846" t="s">
        <v>7286</v>
      </c>
    </row>
    <row r="818" spans="4:4">
      <c r="D818" s="846" t="s">
        <v>7287</v>
      </c>
    </row>
    <row r="819" spans="4:4">
      <c r="D819" s="846" t="s">
        <v>7230</v>
      </c>
    </row>
    <row r="820" spans="4:4">
      <c r="D820" s="846" t="s">
        <v>7289</v>
      </c>
    </row>
    <row r="821" spans="4:4">
      <c r="D821" s="846" t="s">
        <v>7290</v>
      </c>
    </row>
    <row r="822" spans="4:4">
      <c r="D822" s="846" t="s">
        <v>7291</v>
      </c>
    </row>
    <row r="823" spans="4:4">
      <c r="D823" s="846" t="s">
        <v>7292</v>
      </c>
    </row>
    <row r="824" spans="4:4">
      <c r="D824" s="846" t="s">
        <v>7215</v>
      </c>
    </row>
    <row r="825" spans="4:4">
      <c r="D825" s="846" t="s">
        <v>7173</v>
      </c>
    </row>
    <row r="826" spans="4:4">
      <c r="D826" s="846" t="s">
        <v>7294</v>
      </c>
    </row>
    <row r="827" spans="4:4">
      <c r="D827" s="846" t="s">
        <v>7295</v>
      </c>
    </row>
    <row r="828" spans="4:4">
      <c r="D828" s="846" t="s">
        <v>7298</v>
      </c>
    </row>
    <row r="829" spans="4:4">
      <c r="D829" s="846" t="s">
        <v>7302</v>
      </c>
    </row>
    <row r="830" spans="4:4">
      <c r="D830" s="846" t="s">
        <v>7306</v>
      </c>
    </row>
    <row r="831" spans="4:4">
      <c r="D831" s="846" t="s">
        <v>7258</v>
      </c>
    </row>
    <row r="832" spans="4:4">
      <c r="D832" s="846" t="s">
        <v>7310</v>
      </c>
    </row>
    <row r="833" spans="4:4">
      <c r="D833" s="846" t="s">
        <v>7315</v>
      </c>
    </row>
    <row r="834" spans="4:4">
      <c r="D834" s="846" t="s">
        <v>7318</v>
      </c>
    </row>
    <row r="835" spans="4:4">
      <c r="D835" s="846" t="s">
        <v>7230</v>
      </c>
    </row>
    <row r="836" spans="4:4">
      <c r="D836" s="846" t="s">
        <v>7268</v>
      </c>
    </row>
    <row r="837" spans="4:4">
      <c r="D837" s="846" t="s">
        <v>7269</v>
      </c>
    </row>
    <row r="838" spans="4:4">
      <c r="D838" s="846" t="s">
        <v>7327</v>
      </c>
    </row>
    <row r="839" spans="4:4">
      <c r="D839" s="846" t="s">
        <v>7329</v>
      </c>
    </row>
    <row r="840" spans="4:4">
      <c r="D840" s="846" t="s">
        <v>7215</v>
      </c>
    </row>
    <row r="841" spans="4:4">
      <c r="D841" s="846" t="s">
        <v>7173</v>
      </c>
    </row>
    <row r="842" spans="4:4">
      <c r="D842" s="846" t="s">
        <v>7335</v>
      </c>
    </row>
    <row r="843" spans="4:4">
      <c r="D843" s="846" t="s">
        <v>7337</v>
      </c>
    </row>
    <row r="844" spans="4:4">
      <c r="D844" s="846" t="s">
        <v>7339</v>
      </c>
    </row>
    <row r="845" spans="4:4">
      <c r="D845" s="846" t="s">
        <v>7341</v>
      </c>
    </row>
    <row r="846" spans="4:4">
      <c r="D846" s="846" t="s">
        <v>7342</v>
      </c>
    </row>
    <row r="847" spans="4:4">
      <c r="D847" s="846" t="s">
        <v>7258</v>
      </c>
    </row>
    <row r="848" spans="4:4">
      <c r="D848" s="846" t="s">
        <v>7346</v>
      </c>
    </row>
    <row r="849" spans="4:4">
      <c r="D849" s="846" t="s">
        <v>7348</v>
      </c>
    </row>
    <row r="850" spans="4:4">
      <c r="D850" s="846" t="s">
        <v>7350</v>
      </c>
    </row>
    <row r="851" spans="4:4">
      <c r="D851" s="846" t="s">
        <v>7230</v>
      </c>
    </row>
    <row r="852" spans="4:4">
      <c r="D852" s="846" t="s">
        <v>7289</v>
      </c>
    </row>
    <row r="853" spans="4:4">
      <c r="D853" s="846" t="s">
        <v>7355</v>
      </c>
    </row>
    <row r="854" spans="4:4">
      <c r="D854" s="846" t="s">
        <v>7358</v>
      </c>
    </row>
    <row r="855" spans="4:4">
      <c r="D855" s="846" t="s">
        <v>7360</v>
      </c>
    </row>
    <row r="856" spans="4:4">
      <c r="D856" s="846" t="s">
        <v>7215</v>
      </c>
    </row>
    <row r="857" spans="4:4">
      <c r="D857" s="846" t="s">
        <v>7173</v>
      </c>
    </row>
    <row r="858" spans="4:4">
      <c r="D858" s="846" t="s">
        <v>7366</v>
      </c>
    </row>
    <row r="859" spans="4:4">
      <c r="D859" s="846" t="s">
        <v>7368</v>
      </c>
    </row>
    <row r="860" spans="4:4">
      <c r="D860" s="846" t="s">
        <v>7370</v>
      </c>
    </row>
    <row r="861" spans="4:4">
      <c r="D861" s="846" t="s">
        <v>7371</v>
      </c>
    </row>
    <row r="862" spans="4:4">
      <c r="D862" s="846" t="s">
        <v>7373</v>
      </c>
    </row>
    <row r="863" spans="4:4">
      <c r="D863" s="846" t="s">
        <v>7258</v>
      </c>
    </row>
    <row r="864" spans="4:4">
      <c r="D864" s="846" t="s">
        <v>7376</v>
      </c>
    </row>
    <row r="865" spans="4:4">
      <c r="D865" s="846" t="s">
        <v>7378</v>
      </c>
    </row>
    <row r="866" spans="4:4">
      <c r="D866" s="846" t="s">
        <v>7350</v>
      </c>
    </row>
    <row r="867" spans="4:4">
      <c r="D867" s="846" t="s">
        <v>7230</v>
      </c>
    </row>
    <row r="868" spans="4:4">
      <c r="D868" s="846" t="s">
        <v>7289</v>
      </c>
    </row>
    <row r="869" spans="4:4">
      <c r="D869" s="846" t="s">
        <v>7355</v>
      </c>
    </row>
    <row r="870" spans="4:4">
      <c r="D870" s="846" t="s">
        <v>7384</v>
      </c>
    </row>
    <row r="871" spans="4:4">
      <c r="D871" s="846" t="s">
        <v>7386</v>
      </c>
    </row>
    <row r="872" spans="4:4">
      <c r="D872" s="846" t="s">
        <v>7215</v>
      </c>
    </row>
    <row r="873" spans="4:4">
      <c r="D873" s="846" t="s">
        <v>7173</v>
      </c>
    </row>
    <row r="874" spans="4:4">
      <c r="D874" s="846" t="s">
        <v>7390</v>
      </c>
    </row>
    <row r="875" spans="4:4">
      <c r="D875" s="846" t="s">
        <v>7295</v>
      </c>
    </row>
    <row r="876" spans="4:4">
      <c r="D876" s="846" t="s">
        <v>7616</v>
      </c>
    </row>
    <row r="877" spans="4:4">
      <c r="D877" s="846" t="s">
        <v>7617</v>
      </c>
    </row>
    <row r="878" spans="4:4">
      <c r="D878" s="846" t="s">
        <v>7618</v>
      </c>
    </row>
    <row r="879" spans="4:4">
      <c r="D879" s="846" t="s">
        <v>7258</v>
      </c>
    </row>
    <row r="880" spans="4:4">
      <c r="D880" s="846" t="s">
        <v>7310</v>
      </c>
    </row>
    <row r="881" spans="4:4">
      <c r="D881" s="846" t="s">
        <v>7619</v>
      </c>
    </row>
    <row r="882" spans="4:4">
      <c r="D882" s="846" t="s">
        <v>7318</v>
      </c>
    </row>
    <row r="883" spans="4:4">
      <c r="D883" s="846" t="s">
        <v>7236</v>
      </c>
    </row>
    <row r="884" spans="4:4">
      <c r="D884" s="846" t="s">
        <v>7268</v>
      </c>
    </row>
    <row r="885" spans="4:4">
      <c r="D885" s="846" t="s">
        <v>7269</v>
      </c>
    </row>
    <row r="886" spans="4:4">
      <c r="D886" s="846" t="s">
        <v>7327</v>
      </c>
    </row>
    <row r="887" spans="4:4">
      <c r="D887" s="846" t="s">
        <v>7620</v>
      </c>
    </row>
    <row r="888" spans="4:4">
      <c r="D888" s="846" t="s">
        <v>7187</v>
      </c>
    </row>
    <row r="889" spans="4:4">
      <c r="D889" s="846" t="s">
        <v>7189</v>
      </c>
    </row>
    <row r="890" spans="4:4">
      <c r="D890" s="846" t="s">
        <v>7442</v>
      </c>
    </row>
    <row r="891" spans="4:4">
      <c r="D891" s="846" t="s">
        <v>7173</v>
      </c>
    </row>
    <row r="892" spans="4:4">
      <c r="D892" s="846" t="s">
        <v>7249</v>
      </c>
    </row>
    <row r="893" spans="4:4">
      <c r="D893" s="846" t="s">
        <v>7275</v>
      </c>
    </row>
    <row r="894" spans="4:4">
      <c r="D894" s="846" t="s">
        <v>7277</v>
      </c>
    </row>
    <row r="895" spans="4:4">
      <c r="D895" s="846" t="s">
        <v>7446</v>
      </c>
    </row>
    <row r="896" spans="4:4">
      <c r="D896" s="846" t="s">
        <v>7282</v>
      </c>
    </row>
    <row r="897" spans="4:4">
      <c r="D897" s="846" t="s">
        <v>7258</v>
      </c>
    </row>
    <row r="898" spans="4:4">
      <c r="D898" s="846" t="s">
        <v>7285</v>
      </c>
    </row>
    <row r="899" spans="4:4">
      <c r="D899" s="846" t="s">
        <v>7286</v>
      </c>
    </row>
    <row r="900" spans="4:4">
      <c r="D900" s="846" t="s">
        <v>7287</v>
      </c>
    </row>
    <row r="901" spans="4:4">
      <c r="D901" s="846" t="s">
        <v>7230</v>
      </c>
    </row>
    <row r="902" spans="4:4">
      <c r="D902" s="846" t="s">
        <v>7289</v>
      </c>
    </row>
    <row r="903" spans="4:4">
      <c r="D903" s="846" t="s">
        <v>7290</v>
      </c>
    </row>
    <row r="904" spans="4:4">
      <c r="D904" s="846" t="s">
        <v>7291</v>
      </c>
    </row>
    <row r="905" spans="4:4">
      <c r="D905" s="846" t="s">
        <v>7292</v>
      </c>
    </row>
    <row r="906" spans="4:4">
      <c r="D906" s="846" t="s">
        <v>7187</v>
      </c>
    </row>
    <row r="907" spans="4:4">
      <c r="D907" s="846" t="s">
        <v>7451</v>
      </c>
    </row>
    <row r="908" spans="4:4">
      <c r="D908" s="846" t="s">
        <v>7221</v>
      </c>
    </row>
    <row r="909" spans="4:4">
      <c r="D909" s="846" t="s">
        <v>7452</v>
      </c>
    </row>
    <row r="910" spans="4:4">
      <c r="D910" s="846" t="s">
        <v>7453</v>
      </c>
    </row>
    <row r="911" spans="4:4">
      <c r="D911" s="846" t="s">
        <v>7454</v>
      </c>
    </row>
    <row r="912" spans="4:4">
      <c r="D912" s="846" t="s">
        <v>6993</v>
      </c>
    </row>
    <row r="913" spans="4:4">
      <c r="D913" s="846" t="s">
        <v>7080</v>
      </c>
    </row>
    <row r="914" spans="4:4">
      <c r="D914" s="846" t="s">
        <v>7085</v>
      </c>
    </row>
    <row r="915" spans="4:4">
      <c r="D915" s="846" t="s">
        <v>7090</v>
      </c>
    </row>
    <row r="916" spans="4:4">
      <c r="D916" s="846" t="s">
        <v>7460</v>
      </c>
    </row>
    <row r="917" spans="4:4">
      <c r="D917" s="846" t="s">
        <v>7621</v>
      </c>
    </row>
    <row r="918" spans="4:4">
      <c r="D918" s="846" t="s">
        <v>7622</v>
      </c>
    </row>
    <row r="919" spans="4:4">
      <c r="D919" s="846" t="s">
        <v>7623</v>
      </c>
    </row>
    <row r="920" spans="4:4">
      <c r="D920" s="846" t="s">
        <v>7607</v>
      </c>
    </row>
    <row r="921" spans="4:4">
      <c r="D921" s="846" t="s">
        <v>7112</v>
      </c>
    </row>
    <row r="922" spans="4:4">
      <c r="D922" s="846" t="s">
        <v>7115</v>
      </c>
    </row>
    <row r="923" spans="4:4">
      <c r="D923" s="846" t="s">
        <v>7608</v>
      </c>
    </row>
    <row r="924" spans="4:4">
      <c r="D924" s="846" t="s">
        <v>7609</v>
      </c>
    </row>
    <row r="925" spans="4:4">
      <c r="D925" s="846" t="s">
        <v>7610</v>
      </c>
    </row>
    <row r="926" spans="4:4">
      <c r="D926" s="846" t="s">
        <v>7130</v>
      </c>
    </row>
    <row r="927" spans="4:4">
      <c r="D927" s="846" t="s">
        <v>7624</v>
      </c>
    </row>
    <row r="928" spans="4:4">
      <c r="D928" s="846" t="s">
        <v>7625</v>
      </c>
    </row>
    <row r="929" spans="4:4">
      <c r="D929" s="846" t="s">
        <v>7141</v>
      </c>
    </row>
    <row r="930" spans="4:4">
      <c r="D930" s="846" t="s">
        <v>7144</v>
      </c>
    </row>
    <row r="931" spans="4:4">
      <c r="D931" s="846" t="s">
        <v>7147</v>
      </c>
    </row>
    <row r="932" spans="4:4">
      <c r="D932" s="846" t="s">
        <v>7150</v>
      </c>
    </row>
    <row r="933" spans="4:4">
      <c r="D933" s="846" t="s">
        <v>7154</v>
      </c>
    </row>
    <row r="934" spans="4:4">
      <c r="D934" s="846" t="s">
        <v>7157</v>
      </c>
    </row>
    <row r="935" spans="4:4">
      <c r="D935" s="846" t="s">
        <v>7160</v>
      </c>
    </row>
    <row r="936" spans="4:4">
      <c r="D936" s="846" t="s">
        <v>7162</v>
      </c>
    </row>
    <row r="937" spans="4:4">
      <c r="D937" s="846" t="s">
        <v>7164</v>
      </c>
    </row>
    <row r="938" spans="4:4">
      <c r="D938" s="846" t="s">
        <v>7168</v>
      </c>
    </row>
    <row r="939" spans="4:4">
      <c r="D939" s="846" t="s">
        <v>7173</v>
      </c>
    </row>
    <row r="940" spans="4:4">
      <c r="D940" s="846" t="s">
        <v>7174</v>
      </c>
    </row>
    <row r="941" spans="4:4">
      <c r="D941" s="846" t="s">
        <v>7176</v>
      </c>
    </row>
    <row r="942" spans="4:4">
      <c r="D942" s="846" t="s">
        <v>7178</v>
      </c>
    </row>
    <row r="943" spans="4:4">
      <c r="D943" s="846" t="s">
        <v>7180</v>
      </c>
    </row>
    <row r="944" spans="4:4">
      <c r="D944" s="846" t="s">
        <v>7184</v>
      </c>
    </row>
    <row r="945" spans="4:4">
      <c r="D945" s="846" t="s">
        <v>7187</v>
      </c>
    </row>
    <row r="946" spans="4:4">
      <c r="D946" s="846" t="s">
        <v>7189</v>
      </c>
    </row>
    <row r="947" spans="4:4">
      <c r="D947" s="846" t="s">
        <v>7191</v>
      </c>
    </row>
    <row r="948" spans="4:4">
      <c r="D948" s="846" t="s">
        <v>7194</v>
      </c>
    </row>
    <row r="949" spans="4:4">
      <c r="D949" s="846" t="s">
        <v>7198</v>
      </c>
    </row>
    <row r="950" spans="4:4">
      <c r="D950" s="846" t="s">
        <v>7203</v>
      </c>
    </row>
    <row r="951" spans="4:4">
      <c r="D951" s="846" t="s">
        <v>7207</v>
      </c>
    </row>
    <row r="952" spans="4:4">
      <c r="D952" s="846" t="s">
        <v>7213</v>
      </c>
    </row>
    <row r="953" spans="4:4">
      <c r="D953" s="846" t="s">
        <v>7215</v>
      </c>
    </row>
    <row r="954" spans="4:4">
      <c r="D954" s="846" t="s">
        <v>7217</v>
      </c>
    </row>
    <row r="955" spans="4:4">
      <c r="D955" s="846" t="s">
        <v>7219</v>
      </c>
    </row>
    <row r="956" spans="4:4">
      <c r="D956" s="846" t="s">
        <v>7221</v>
      </c>
    </row>
    <row r="957" spans="4:4">
      <c r="D957" s="846" t="s">
        <v>7222</v>
      </c>
    </row>
    <row r="958" spans="4:4">
      <c r="D958" s="846" t="s">
        <v>7223</v>
      </c>
    </row>
    <row r="959" spans="4:4">
      <c r="D959" s="846" t="s">
        <v>7221</v>
      </c>
    </row>
    <row r="960" spans="4:4">
      <c r="D960" s="846" t="s">
        <v>7227</v>
      </c>
    </row>
    <row r="961" spans="4:4">
      <c r="D961" s="846" t="s">
        <v>7228</v>
      </c>
    </row>
    <row r="962" spans="4:4">
      <c r="D962" s="846" t="s">
        <v>7173</v>
      </c>
    </row>
    <row r="963" spans="4:4">
      <c r="D963" s="846" t="s">
        <v>7230</v>
      </c>
    </row>
    <row r="964" spans="4:4">
      <c r="D964" s="846" t="s">
        <v>7232</v>
      </c>
    </row>
    <row r="965" spans="4:4">
      <c r="D965" s="846" t="s">
        <v>7233</v>
      </c>
    </row>
    <row r="966" spans="4:4">
      <c r="D966" s="846" t="s">
        <v>7215</v>
      </c>
    </row>
    <row r="967" spans="4:4">
      <c r="D967" s="846" t="s">
        <v>7173</v>
      </c>
    </row>
    <row r="968" spans="4:4">
      <c r="D968" s="846" t="s">
        <v>7236</v>
      </c>
    </row>
    <row r="969" spans="4:4">
      <c r="D969" s="846" t="s">
        <v>7238</v>
      </c>
    </row>
    <row r="970" spans="4:4">
      <c r="D970" s="846" t="s">
        <v>7240</v>
      </c>
    </row>
    <row r="971" spans="4:4">
      <c r="D971" s="846" t="s">
        <v>7187</v>
      </c>
    </row>
    <row r="972" spans="4:4">
      <c r="D972" s="846" t="s">
        <v>7189</v>
      </c>
    </row>
    <row r="973" spans="4:4">
      <c r="D973" s="846" t="s">
        <v>7243</v>
      </c>
    </row>
    <row r="974" spans="4:4">
      <c r="D974" s="846" t="s">
        <v>7245</v>
      </c>
    </row>
    <row r="975" spans="4:4">
      <c r="D975" s="846" t="s">
        <v>7173</v>
      </c>
    </row>
    <row r="976" spans="4:4">
      <c r="D976" s="846" t="s">
        <v>7249</v>
      </c>
    </row>
    <row r="977" spans="4:4">
      <c r="D977" s="846" t="s">
        <v>7613</v>
      </c>
    </row>
    <row r="978" spans="4:4">
      <c r="D978" s="846" t="s">
        <v>7614</v>
      </c>
    </row>
    <row r="979" spans="4:4">
      <c r="D979" s="846" t="s">
        <v>7253</v>
      </c>
    </row>
    <row r="980" spans="4:4">
      <c r="D980" s="846" t="s">
        <v>7255</v>
      </c>
    </row>
    <row r="981" spans="4:4">
      <c r="D981" s="846" t="s">
        <v>7258</v>
      </c>
    </row>
    <row r="982" spans="4:4">
      <c r="D982" s="846" t="s">
        <v>7261</v>
      </c>
    </row>
    <row r="983" spans="4:4">
      <c r="D983" s="846" t="s">
        <v>7263</v>
      </c>
    </row>
    <row r="984" spans="4:4">
      <c r="D984" s="846" t="s">
        <v>7265</v>
      </c>
    </row>
    <row r="985" spans="4:4">
      <c r="D985" s="846" t="s">
        <v>7230</v>
      </c>
    </row>
    <row r="986" spans="4:4">
      <c r="D986" s="846" t="s">
        <v>7268</v>
      </c>
    </row>
    <row r="987" spans="4:4">
      <c r="D987" s="846" t="s">
        <v>7269</v>
      </c>
    </row>
    <row r="988" spans="4:4">
      <c r="D988" s="846" t="s">
        <v>7615</v>
      </c>
    </row>
    <row r="989" spans="4:4">
      <c r="D989" s="846" t="s">
        <v>7215</v>
      </c>
    </row>
    <row r="990" spans="4:4">
      <c r="D990" s="846" t="s">
        <v>7173</v>
      </c>
    </row>
    <row r="991" spans="4:4">
      <c r="D991" s="846" t="s">
        <v>7273</v>
      </c>
    </row>
    <row r="992" spans="4:4">
      <c r="D992" s="846" t="s">
        <v>7275</v>
      </c>
    </row>
    <row r="993" spans="4:4">
      <c r="D993" s="846" t="s">
        <v>7277</v>
      </c>
    </row>
    <row r="994" spans="4:4">
      <c r="D994" s="846" t="s">
        <v>7278</v>
      </c>
    </row>
    <row r="995" spans="4:4">
      <c r="D995" s="846" t="s">
        <v>7282</v>
      </c>
    </row>
    <row r="996" spans="4:4">
      <c r="D996" s="846" t="s">
        <v>7258</v>
      </c>
    </row>
    <row r="997" spans="4:4">
      <c r="D997" s="846" t="s">
        <v>7285</v>
      </c>
    </row>
    <row r="998" spans="4:4">
      <c r="D998" s="846" t="s">
        <v>7286</v>
      </c>
    </row>
    <row r="999" spans="4:4">
      <c r="D999" s="846" t="s">
        <v>7287</v>
      </c>
    </row>
    <row r="1000" spans="4:4">
      <c r="D1000" s="846" t="s">
        <v>7230</v>
      </c>
    </row>
    <row r="1001" spans="4:4">
      <c r="D1001" s="846" t="s">
        <v>7289</v>
      </c>
    </row>
    <row r="1002" spans="4:4">
      <c r="D1002" s="846" t="s">
        <v>7290</v>
      </c>
    </row>
    <row r="1003" spans="4:4">
      <c r="D1003" s="846" t="s">
        <v>7291</v>
      </c>
    </row>
    <row r="1004" spans="4:4">
      <c r="D1004" s="846" t="s">
        <v>7292</v>
      </c>
    </row>
    <row r="1005" spans="4:4">
      <c r="D1005" s="846" t="s">
        <v>7215</v>
      </c>
    </row>
    <row r="1006" spans="4:4">
      <c r="D1006" s="846" t="s">
        <v>7173</v>
      </c>
    </row>
    <row r="1007" spans="4:4">
      <c r="D1007" s="846" t="s">
        <v>7294</v>
      </c>
    </row>
    <row r="1008" spans="4:4">
      <c r="D1008" s="846" t="s">
        <v>7295</v>
      </c>
    </row>
    <row r="1009" spans="4:4">
      <c r="D1009" s="846" t="s">
        <v>7298</v>
      </c>
    </row>
    <row r="1010" spans="4:4">
      <c r="D1010" s="846" t="s">
        <v>7302</v>
      </c>
    </row>
    <row r="1011" spans="4:4">
      <c r="D1011" s="846" t="s">
        <v>7306</v>
      </c>
    </row>
    <row r="1012" spans="4:4">
      <c r="D1012" s="846" t="s">
        <v>7258</v>
      </c>
    </row>
    <row r="1013" spans="4:4">
      <c r="D1013" s="846" t="s">
        <v>7310</v>
      </c>
    </row>
    <row r="1014" spans="4:4">
      <c r="D1014" s="846" t="s">
        <v>7315</v>
      </c>
    </row>
    <row r="1015" spans="4:4">
      <c r="D1015" s="846" t="s">
        <v>7318</v>
      </c>
    </row>
    <row r="1016" spans="4:4">
      <c r="D1016" s="846" t="s">
        <v>7230</v>
      </c>
    </row>
    <row r="1017" spans="4:4">
      <c r="D1017" s="846" t="s">
        <v>7268</v>
      </c>
    </row>
    <row r="1018" spans="4:4">
      <c r="D1018" s="846" t="s">
        <v>7269</v>
      </c>
    </row>
    <row r="1019" spans="4:4">
      <c r="D1019" s="846" t="s">
        <v>7327</v>
      </c>
    </row>
    <row r="1020" spans="4:4">
      <c r="D1020" s="846" t="s">
        <v>7329</v>
      </c>
    </row>
    <row r="1021" spans="4:4">
      <c r="D1021" s="846" t="s">
        <v>7215</v>
      </c>
    </row>
    <row r="1022" spans="4:4">
      <c r="D1022" s="846" t="s">
        <v>7173</v>
      </c>
    </row>
    <row r="1023" spans="4:4">
      <c r="D1023" s="846" t="s">
        <v>7335</v>
      </c>
    </row>
    <row r="1024" spans="4:4">
      <c r="D1024" s="846" t="s">
        <v>7337</v>
      </c>
    </row>
    <row r="1025" spans="4:4">
      <c r="D1025" s="846" t="s">
        <v>7339</v>
      </c>
    </row>
    <row r="1026" spans="4:4">
      <c r="D1026" s="846" t="s">
        <v>7341</v>
      </c>
    </row>
    <row r="1027" spans="4:4">
      <c r="D1027" s="846" t="s">
        <v>7342</v>
      </c>
    </row>
    <row r="1028" spans="4:4">
      <c r="D1028" s="846" t="s">
        <v>7258</v>
      </c>
    </row>
    <row r="1029" spans="4:4">
      <c r="D1029" s="846" t="s">
        <v>7346</v>
      </c>
    </row>
    <row r="1030" spans="4:4">
      <c r="D1030" s="846" t="s">
        <v>7348</v>
      </c>
    </row>
    <row r="1031" spans="4:4">
      <c r="D1031" s="846" t="s">
        <v>7350</v>
      </c>
    </row>
    <row r="1032" spans="4:4">
      <c r="D1032" s="846" t="s">
        <v>7230</v>
      </c>
    </row>
    <row r="1033" spans="4:4">
      <c r="D1033" s="846" t="s">
        <v>7289</v>
      </c>
    </row>
    <row r="1034" spans="4:4">
      <c r="D1034" s="846" t="s">
        <v>7355</v>
      </c>
    </row>
    <row r="1035" spans="4:4">
      <c r="D1035" s="846" t="s">
        <v>7358</v>
      </c>
    </row>
    <row r="1036" spans="4:4">
      <c r="D1036" s="846" t="s">
        <v>7360</v>
      </c>
    </row>
    <row r="1037" spans="4:4">
      <c r="D1037" s="846" t="s">
        <v>7215</v>
      </c>
    </row>
    <row r="1038" spans="4:4">
      <c r="D1038" s="846" t="s">
        <v>7173</v>
      </c>
    </row>
    <row r="1039" spans="4:4">
      <c r="D1039" s="846" t="s">
        <v>7366</v>
      </c>
    </row>
    <row r="1040" spans="4:4">
      <c r="D1040" s="846" t="s">
        <v>7368</v>
      </c>
    </row>
    <row r="1041" spans="4:4">
      <c r="D1041" s="846" t="s">
        <v>7370</v>
      </c>
    </row>
    <row r="1042" spans="4:4">
      <c r="D1042" s="846" t="s">
        <v>7371</v>
      </c>
    </row>
    <row r="1043" spans="4:4">
      <c r="D1043" s="846" t="s">
        <v>7373</v>
      </c>
    </row>
    <row r="1044" spans="4:4">
      <c r="D1044" s="846" t="s">
        <v>7258</v>
      </c>
    </row>
    <row r="1045" spans="4:4">
      <c r="D1045" s="846" t="s">
        <v>7376</v>
      </c>
    </row>
    <row r="1046" spans="4:4">
      <c r="D1046" s="846" t="s">
        <v>7378</v>
      </c>
    </row>
    <row r="1047" spans="4:4">
      <c r="D1047" s="846" t="s">
        <v>7350</v>
      </c>
    </row>
    <row r="1048" spans="4:4">
      <c r="D1048" s="846" t="s">
        <v>7230</v>
      </c>
    </row>
    <row r="1049" spans="4:4">
      <c r="D1049" s="846" t="s">
        <v>7289</v>
      </c>
    </row>
    <row r="1050" spans="4:4">
      <c r="D1050" s="846" t="s">
        <v>7355</v>
      </c>
    </row>
    <row r="1051" spans="4:4">
      <c r="D1051" s="846" t="s">
        <v>7384</v>
      </c>
    </row>
    <row r="1052" spans="4:4">
      <c r="D1052" s="846" t="s">
        <v>7386</v>
      </c>
    </row>
    <row r="1053" spans="4:4">
      <c r="D1053" s="846" t="s">
        <v>7215</v>
      </c>
    </row>
    <row r="1054" spans="4:4">
      <c r="D1054" s="846" t="s">
        <v>7173</v>
      </c>
    </row>
    <row r="1055" spans="4:4">
      <c r="D1055" s="846" t="s">
        <v>7390</v>
      </c>
    </row>
    <row r="1056" spans="4:4">
      <c r="D1056" s="846" t="s">
        <v>7295</v>
      </c>
    </row>
    <row r="1057" spans="4:4">
      <c r="D1057" s="846" t="s">
        <v>7626</v>
      </c>
    </row>
    <row r="1058" spans="4:4">
      <c r="D1058" s="846" t="s">
        <v>7627</v>
      </c>
    </row>
    <row r="1059" spans="4:4">
      <c r="D1059" s="846" t="s">
        <v>7618</v>
      </c>
    </row>
    <row r="1060" spans="4:4">
      <c r="D1060" s="846" t="s">
        <v>7258</v>
      </c>
    </row>
    <row r="1061" spans="4:4">
      <c r="D1061" s="846" t="s">
        <v>7310</v>
      </c>
    </row>
    <row r="1062" spans="4:4">
      <c r="D1062" s="846" t="s">
        <v>7619</v>
      </c>
    </row>
    <row r="1063" spans="4:4">
      <c r="D1063" s="846" t="s">
        <v>7318</v>
      </c>
    </row>
    <row r="1064" spans="4:4">
      <c r="D1064" s="846" t="s">
        <v>7236</v>
      </c>
    </row>
    <row r="1065" spans="4:4">
      <c r="D1065" s="846" t="s">
        <v>7268</v>
      </c>
    </row>
    <row r="1066" spans="4:4">
      <c r="D1066" s="846" t="s">
        <v>7269</v>
      </c>
    </row>
    <row r="1067" spans="4:4">
      <c r="D1067" s="846" t="s">
        <v>7327</v>
      </c>
    </row>
    <row r="1068" spans="4:4">
      <c r="D1068" s="846" t="s">
        <v>7628</v>
      </c>
    </row>
    <row r="1069" spans="4:4">
      <c r="D1069" s="846" t="s">
        <v>7187</v>
      </c>
    </row>
    <row r="1070" spans="4:4">
      <c r="D1070" s="846" t="s">
        <v>7189</v>
      </c>
    </row>
    <row r="1071" spans="4:4">
      <c r="D1071" s="846" t="s">
        <v>7442</v>
      </c>
    </row>
    <row r="1072" spans="4:4">
      <c r="D1072" s="846" t="s">
        <v>7173</v>
      </c>
    </row>
    <row r="1073" spans="4:4">
      <c r="D1073" s="846" t="s">
        <v>7249</v>
      </c>
    </row>
    <row r="1074" spans="4:4">
      <c r="D1074" s="846" t="s">
        <v>7275</v>
      </c>
    </row>
    <row r="1075" spans="4:4">
      <c r="D1075" s="846" t="s">
        <v>7277</v>
      </c>
    </row>
    <row r="1076" spans="4:4">
      <c r="D1076" s="846" t="s">
        <v>7446</v>
      </c>
    </row>
    <row r="1077" spans="4:4">
      <c r="D1077" s="846" t="s">
        <v>7282</v>
      </c>
    </row>
    <row r="1078" spans="4:4">
      <c r="D1078" s="846" t="s">
        <v>7258</v>
      </c>
    </row>
    <row r="1079" spans="4:4">
      <c r="D1079" s="846" t="s">
        <v>7285</v>
      </c>
    </row>
    <row r="1080" spans="4:4">
      <c r="D1080" s="846" t="s">
        <v>7286</v>
      </c>
    </row>
    <row r="1081" spans="4:4">
      <c r="D1081" s="846" t="s">
        <v>7287</v>
      </c>
    </row>
    <row r="1082" spans="4:4">
      <c r="D1082" s="846" t="s">
        <v>7230</v>
      </c>
    </row>
    <row r="1083" spans="4:4">
      <c r="D1083" s="846" t="s">
        <v>7289</v>
      </c>
    </row>
    <row r="1084" spans="4:4">
      <c r="D1084" s="846" t="s">
        <v>7290</v>
      </c>
    </row>
    <row r="1085" spans="4:4">
      <c r="D1085" s="846" t="s">
        <v>7291</v>
      </c>
    </row>
    <row r="1086" spans="4:4">
      <c r="D1086" s="846" t="s">
        <v>7292</v>
      </c>
    </row>
    <row r="1087" spans="4:4">
      <c r="D1087" s="846" t="s">
        <v>7187</v>
      </c>
    </row>
    <row r="1088" spans="4:4">
      <c r="D1088" s="846" t="s">
        <v>7451</v>
      </c>
    </row>
    <row r="1089" spans="4:4">
      <c r="D1089" s="846" t="s">
        <v>7221</v>
      </c>
    </row>
    <row r="1090" spans="4:4">
      <c r="D1090" s="846" t="s">
        <v>7452</v>
      </c>
    </row>
    <row r="1091" spans="4:4">
      <c r="D1091" s="846" t="s">
        <v>7453</v>
      </c>
    </row>
    <row r="1092" spans="4:4">
      <c r="D1092" s="846" t="s">
        <v>7454</v>
      </c>
    </row>
    <row r="1093" spans="4:4">
      <c r="D1093" s="846" t="s">
        <v>6993</v>
      </c>
    </row>
    <row r="1094" spans="4:4">
      <c r="D1094" s="846" t="s">
        <v>7080</v>
      </c>
    </row>
    <row r="1095" spans="4:4">
      <c r="D1095" s="846" t="s">
        <v>7085</v>
      </c>
    </row>
    <row r="1096" spans="4:4">
      <c r="D1096" s="846" t="s">
        <v>7090</v>
      </c>
    </row>
    <row r="1097" spans="4:4">
      <c r="D1097" s="846" t="s">
        <v>7528</v>
      </c>
    </row>
    <row r="1098" spans="4:4">
      <c r="D1098" s="846" t="s">
        <v>7629</v>
      </c>
    </row>
    <row r="1099" spans="4:4">
      <c r="D1099" s="846" t="s">
        <v>7630</v>
      </c>
    </row>
    <row r="1100" spans="4:4">
      <c r="D1100" s="846" t="s">
        <v>7631</v>
      </c>
    </row>
    <row r="1101" spans="4:4">
      <c r="D1101" s="846" t="s">
        <v>7607</v>
      </c>
    </row>
    <row r="1102" spans="4:4">
      <c r="D1102" s="846" t="s">
        <v>7112</v>
      </c>
    </row>
    <row r="1103" spans="4:4">
      <c r="D1103" s="846" t="s">
        <v>7115</v>
      </c>
    </row>
    <row r="1104" spans="4:4">
      <c r="D1104" s="846" t="s">
        <v>7608</v>
      </c>
    </row>
    <row r="1105" spans="4:4">
      <c r="D1105" s="846" t="s">
        <v>7609</v>
      </c>
    </row>
    <row r="1106" spans="4:4">
      <c r="D1106" s="846" t="s">
        <v>7610</v>
      </c>
    </row>
    <row r="1107" spans="4:4">
      <c r="D1107" s="846" t="s">
        <v>7130</v>
      </c>
    </row>
    <row r="1108" spans="4:4">
      <c r="D1108" s="846" t="s">
        <v>7632</v>
      </c>
    </row>
    <row r="1109" spans="4:4">
      <c r="D1109" s="846" t="s">
        <v>7633</v>
      </c>
    </row>
    <row r="1110" spans="4:4">
      <c r="D1110" s="846" t="s">
        <v>7141</v>
      </c>
    </row>
    <row r="1111" spans="4:4">
      <c r="D1111" s="846" t="s">
        <v>7144</v>
      </c>
    </row>
    <row r="1112" spans="4:4">
      <c r="D1112" s="846" t="s">
        <v>7147</v>
      </c>
    </row>
    <row r="1113" spans="4:4">
      <c r="D1113" s="846" t="s">
        <v>7150</v>
      </c>
    </row>
    <row r="1114" spans="4:4">
      <c r="D1114" s="846" t="s">
        <v>7154</v>
      </c>
    </row>
    <row r="1115" spans="4:4">
      <c r="D1115" s="846" t="s">
        <v>7157</v>
      </c>
    </row>
    <row r="1116" spans="4:4">
      <c r="D1116" s="846" t="s">
        <v>7160</v>
      </c>
    </row>
    <row r="1117" spans="4:4">
      <c r="D1117" s="846" t="s">
        <v>7162</v>
      </c>
    </row>
    <row r="1118" spans="4:4">
      <c r="D1118" s="846" t="s">
        <v>7164</v>
      </c>
    </row>
    <row r="1119" spans="4:4">
      <c r="D1119" s="846" t="s">
        <v>7168</v>
      </c>
    </row>
    <row r="1120" spans="4:4">
      <c r="D1120" s="846" t="s">
        <v>7173</v>
      </c>
    </row>
    <row r="1121" spans="4:4">
      <c r="D1121" s="846" t="s">
        <v>7174</v>
      </c>
    </row>
    <row r="1122" spans="4:4">
      <c r="D1122" s="846" t="s">
        <v>7176</v>
      </c>
    </row>
    <row r="1123" spans="4:4">
      <c r="D1123" s="846" t="s">
        <v>7178</v>
      </c>
    </row>
    <row r="1124" spans="4:4">
      <c r="D1124" s="846" t="s">
        <v>7180</v>
      </c>
    </row>
    <row r="1125" spans="4:4">
      <c r="D1125" s="846" t="s">
        <v>7184</v>
      </c>
    </row>
    <row r="1126" spans="4:4">
      <c r="D1126" s="846" t="s">
        <v>7187</v>
      </c>
    </row>
    <row r="1127" spans="4:4">
      <c r="D1127" s="846" t="s">
        <v>7189</v>
      </c>
    </row>
    <row r="1128" spans="4:4">
      <c r="D1128" s="846" t="s">
        <v>7191</v>
      </c>
    </row>
    <row r="1129" spans="4:4">
      <c r="D1129" s="846" t="s">
        <v>7194</v>
      </c>
    </row>
    <row r="1130" spans="4:4">
      <c r="D1130" s="846" t="s">
        <v>7198</v>
      </c>
    </row>
    <row r="1131" spans="4:4">
      <c r="D1131" s="846" t="s">
        <v>7203</v>
      </c>
    </row>
    <row r="1132" spans="4:4">
      <c r="D1132" s="846" t="s">
        <v>7207</v>
      </c>
    </row>
    <row r="1133" spans="4:4">
      <c r="D1133" s="846" t="s">
        <v>7213</v>
      </c>
    </row>
    <row r="1134" spans="4:4">
      <c r="D1134" s="846" t="s">
        <v>7215</v>
      </c>
    </row>
    <row r="1135" spans="4:4">
      <c r="D1135" s="846" t="s">
        <v>7217</v>
      </c>
    </row>
    <row r="1136" spans="4:4">
      <c r="D1136" s="846" t="s">
        <v>7219</v>
      </c>
    </row>
    <row r="1137" spans="4:4">
      <c r="D1137" s="846" t="s">
        <v>7221</v>
      </c>
    </row>
    <row r="1138" spans="4:4">
      <c r="D1138" s="846" t="s">
        <v>7222</v>
      </c>
    </row>
    <row r="1139" spans="4:4">
      <c r="D1139" s="846" t="s">
        <v>7223</v>
      </c>
    </row>
    <row r="1140" spans="4:4">
      <c r="D1140" s="846" t="s">
        <v>7221</v>
      </c>
    </row>
    <row r="1141" spans="4:4">
      <c r="D1141" s="846" t="s">
        <v>7227</v>
      </c>
    </row>
    <row r="1142" spans="4:4">
      <c r="D1142" s="846" t="s">
        <v>7228</v>
      </c>
    </row>
    <row r="1143" spans="4:4">
      <c r="D1143" s="846" t="s">
        <v>7173</v>
      </c>
    </row>
    <row r="1144" spans="4:4">
      <c r="D1144" s="846" t="s">
        <v>7230</v>
      </c>
    </row>
    <row r="1145" spans="4:4">
      <c r="D1145" s="846" t="s">
        <v>7232</v>
      </c>
    </row>
    <row r="1146" spans="4:4">
      <c r="D1146" s="846" t="s">
        <v>7233</v>
      </c>
    </row>
    <row r="1147" spans="4:4">
      <c r="D1147" s="846" t="s">
        <v>7215</v>
      </c>
    </row>
    <row r="1148" spans="4:4">
      <c r="D1148" s="846" t="s">
        <v>7173</v>
      </c>
    </row>
    <row r="1149" spans="4:4">
      <c r="D1149" s="846" t="s">
        <v>7236</v>
      </c>
    </row>
    <row r="1150" spans="4:4">
      <c r="D1150" s="846" t="s">
        <v>7238</v>
      </c>
    </row>
    <row r="1151" spans="4:4">
      <c r="D1151" s="846" t="s">
        <v>7240</v>
      </c>
    </row>
    <row r="1152" spans="4:4">
      <c r="D1152" s="846" t="s">
        <v>7187</v>
      </c>
    </row>
    <row r="1153" spans="4:4">
      <c r="D1153" s="846" t="s">
        <v>7189</v>
      </c>
    </row>
    <row r="1154" spans="4:4">
      <c r="D1154" s="846" t="s">
        <v>7243</v>
      </c>
    </row>
    <row r="1155" spans="4:4">
      <c r="D1155" s="846" t="s">
        <v>7245</v>
      </c>
    </row>
    <row r="1156" spans="4:4">
      <c r="D1156" s="846" t="s">
        <v>7173</v>
      </c>
    </row>
    <row r="1157" spans="4:4">
      <c r="D1157" s="846" t="s">
        <v>7249</v>
      </c>
    </row>
    <row r="1158" spans="4:4">
      <c r="D1158" s="846" t="s">
        <v>7613</v>
      </c>
    </row>
    <row r="1159" spans="4:4">
      <c r="D1159" s="846" t="s">
        <v>7614</v>
      </c>
    </row>
    <row r="1160" spans="4:4">
      <c r="D1160" s="846" t="s">
        <v>7253</v>
      </c>
    </row>
    <row r="1161" spans="4:4">
      <c r="D1161" s="846" t="s">
        <v>7255</v>
      </c>
    </row>
    <row r="1162" spans="4:4">
      <c r="D1162" s="846" t="s">
        <v>7258</v>
      </c>
    </row>
    <row r="1163" spans="4:4">
      <c r="D1163" s="846" t="s">
        <v>7261</v>
      </c>
    </row>
    <row r="1164" spans="4:4">
      <c r="D1164" s="846" t="s">
        <v>7263</v>
      </c>
    </row>
    <row r="1165" spans="4:4">
      <c r="D1165" s="846" t="s">
        <v>7265</v>
      </c>
    </row>
    <row r="1166" spans="4:4">
      <c r="D1166" s="846" t="s">
        <v>7230</v>
      </c>
    </row>
    <row r="1167" spans="4:4">
      <c r="D1167" s="846" t="s">
        <v>7268</v>
      </c>
    </row>
    <row r="1168" spans="4:4">
      <c r="D1168" s="846" t="s">
        <v>7269</v>
      </c>
    </row>
    <row r="1169" spans="4:4">
      <c r="D1169" s="846" t="s">
        <v>7615</v>
      </c>
    </row>
    <row r="1170" spans="4:4">
      <c r="D1170" s="846" t="s">
        <v>7215</v>
      </c>
    </row>
    <row r="1171" spans="4:4">
      <c r="D1171" s="846" t="s">
        <v>7173</v>
      </c>
    </row>
    <row r="1172" spans="4:4">
      <c r="D1172" s="846" t="s">
        <v>7273</v>
      </c>
    </row>
    <row r="1173" spans="4:4">
      <c r="D1173" s="846" t="s">
        <v>7275</v>
      </c>
    </row>
    <row r="1174" spans="4:4">
      <c r="D1174" s="846" t="s">
        <v>7277</v>
      </c>
    </row>
    <row r="1175" spans="4:4">
      <c r="D1175" s="846" t="s">
        <v>7278</v>
      </c>
    </row>
    <row r="1176" spans="4:4">
      <c r="D1176" s="846" t="s">
        <v>7282</v>
      </c>
    </row>
    <row r="1177" spans="4:4">
      <c r="D1177" s="846" t="s">
        <v>7258</v>
      </c>
    </row>
    <row r="1178" spans="4:4">
      <c r="D1178" s="846" t="s">
        <v>7285</v>
      </c>
    </row>
    <row r="1179" spans="4:4">
      <c r="D1179" s="846" t="s">
        <v>7286</v>
      </c>
    </row>
    <row r="1180" spans="4:4">
      <c r="D1180" s="846" t="s">
        <v>7287</v>
      </c>
    </row>
    <row r="1181" spans="4:4">
      <c r="D1181" s="846" t="s">
        <v>7230</v>
      </c>
    </row>
    <row r="1182" spans="4:4">
      <c r="D1182" s="846" t="s">
        <v>7289</v>
      </c>
    </row>
    <row r="1183" spans="4:4">
      <c r="D1183" s="846" t="s">
        <v>7290</v>
      </c>
    </row>
    <row r="1184" spans="4:4">
      <c r="D1184" s="846" t="s">
        <v>7291</v>
      </c>
    </row>
    <row r="1185" spans="4:4">
      <c r="D1185" s="846" t="s">
        <v>7292</v>
      </c>
    </row>
    <row r="1186" spans="4:4">
      <c r="D1186" s="846" t="s">
        <v>7215</v>
      </c>
    </row>
    <row r="1187" spans="4:4">
      <c r="D1187" s="846" t="s">
        <v>7173</v>
      </c>
    </row>
    <row r="1188" spans="4:4">
      <c r="D1188" s="846" t="s">
        <v>7294</v>
      </c>
    </row>
    <row r="1189" spans="4:4">
      <c r="D1189" s="846" t="s">
        <v>7295</v>
      </c>
    </row>
    <row r="1190" spans="4:4">
      <c r="D1190" s="846" t="s">
        <v>7298</v>
      </c>
    </row>
    <row r="1191" spans="4:4">
      <c r="D1191" s="846" t="s">
        <v>7302</v>
      </c>
    </row>
    <row r="1192" spans="4:4">
      <c r="D1192" s="846" t="s">
        <v>7306</v>
      </c>
    </row>
    <row r="1193" spans="4:4">
      <c r="D1193" s="846" t="s">
        <v>7258</v>
      </c>
    </row>
    <row r="1194" spans="4:4">
      <c r="D1194" s="846" t="s">
        <v>7310</v>
      </c>
    </row>
    <row r="1195" spans="4:4">
      <c r="D1195" s="846" t="s">
        <v>7315</v>
      </c>
    </row>
    <row r="1196" spans="4:4">
      <c r="D1196" s="846" t="s">
        <v>7318</v>
      </c>
    </row>
    <row r="1197" spans="4:4">
      <c r="D1197" s="846" t="s">
        <v>7230</v>
      </c>
    </row>
    <row r="1198" spans="4:4">
      <c r="D1198" s="846" t="s">
        <v>7268</v>
      </c>
    </row>
    <row r="1199" spans="4:4">
      <c r="D1199" s="846" t="s">
        <v>7269</v>
      </c>
    </row>
    <row r="1200" spans="4:4">
      <c r="D1200" s="846" t="s">
        <v>7327</v>
      </c>
    </row>
    <row r="1201" spans="4:4">
      <c r="D1201" s="846" t="s">
        <v>7329</v>
      </c>
    </row>
    <row r="1202" spans="4:4">
      <c r="D1202" s="846" t="s">
        <v>7215</v>
      </c>
    </row>
    <row r="1203" spans="4:4">
      <c r="D1203" s="846" t="s">
        <v>7173</v>
      </c>
    </row>
    <row r="1204" spans="4:4">
      <c r="D1204" s="846" t="s">
        <v>7335</v>
      </c>
    </row>
    <row r="1205" spans="4:4">
      <c r="D1205" s="846" t="s">
        <v>7337</v>
      </c>
    </row>
    <row r="1206" spans="4:4">
      <c r="D1206" s="846" t="s">
        <v>7339</v>
      </c>
    </row>
    <row r="1207" spans="4:4">
      <c r="D1207" s="846" t="s">
        <v>7341</v>
      </c>
    </row>
    <row r="1208" spans="4:4">
      <c r="D1208" s="846" t="s">
        <v>7342</v>
      </c>
    </row>
    <row r="1209" spans="4:4">
      <c r="D1209" s="846" t="s">
        <v>7258</v>
      </c>
    </row>
    <row r="1210" spans="4:4">
      <c r="D1210" s="846" t="s">
        <v>7346</v>
      </c>
    </row>
    <row r="1211" spans="4:4">
      <c r="D1211" s="846" t="s">
        <v>7348</v>
      </c>
    </row>
    <row r="1212" spans="4:4">
      <c r="D1212" s="846" t="s">
        <v>7350</v>
      </c>
    </row>
    <row r="1213" spans="4:4">
      <c r="D1213" s="846" t="s">
        <v>7230</v>
      </c>
    </row>
    <row r="1214" spans="4:4">
      <c r="D1214" s="846" t="s">
        <v>7289</v>
      </c>
    </row>
    <row r="1215" spans="4:4">
      <c r="D1215" s="846" t="s">
        <v>7355</v>
      </c>
    </row>
    <row r="1216" spans="4:4">
      <c r="D1216" s="846" t="s">
        <v>7358</v>
      </c>
    </row>
    <row r="1217" spans="4:4">
      <c r="D1217" s="846" t="s">
        <v>7360</v>
      </c>
    </row>
    <row r="1218" spans="4:4">
      <c r="D1218" s="846" t="s">
        <v>7215</v>
      </c>
    </row>
    <row r="1219" spans="4:4">
      <c r="D1219" s="846" t="s">
        <v>7173</v>
      </c>
    </row>
    <row r="1220" spans="4:4">
      <c r="D1220" s="846" t="s">
        <v>7366</v>
      </c>
    </row>
    <row r="1221" spans="4:4">
      <c r="D1221" s="846" t="s">
        <v>7368</v>
      </c>
    </row>
    <row r="1222" spans="4:4">
      <c r="D1222" s="846" t="s">
        <v>7370</v>
      </c>
    </row>
    <row r="1223" spans="4:4">
      <c r="D1223" s="846" t="s">
        <v>7371</v>
      </c>
    </row>
    <row r="1224" spans="4:4">
      <c r="D1224" s="846" t="s">
        <v>7373</v>
      </c>
    </row>
    <row r="1225" spans="4:4">
      <c r="D1225" s="846" t="s">
        <v>7258</v>
      </c>
    </row>
    <row r="1226" spans="4:4">
      <c r="D1226" s="846" t="s">
        <v>7376</v>
      </c>
    </row>
    <row r="1227" spans="4:4">
      <c r="D1227" s="846" t="s">
        <v>7378</v>
      </c>
    </row>
    <row r="1228" spans="4:4">
      <c r="D1228" s="846" t="s">
        <v>7350</v>
      </c>
    </row>
    <row r="1229" spans="4:4">
      <c r="D1229" s="846" t="s">
        <v>7230</v>
      </c>
    </row>
    <row r="1230" spans="4:4">
      <c r="D1230" s="846" t="s">
        <v>7289</v>
      </c>
    </row>
    <row r="1231" spans="4:4">
      <c r="D1231" s="846" t="s">
        <v>7355</v>
      </c>
    </row>
    <row r="1232" spans="4:4">
      <c r="D1232" s="846" t="s">
        <v>7384</v>
      </c>
    </row>
    <row r="1233" spans="4:4">
      <c r="D1233" s="846" t="s">
        <v>7386</v>
      </c>
    </row>
    <row r="1234" spans="4:4">
      <c r="D1234" s="846" t="s">
        <v>7215</v>
      </c>
    </row>
    <row r="1235" spans="4:4">
      <c r="D1235" s="846" t="s">
        <v>7173</v>
      </c>
    </row>
    <row r="1236" spans="4:4">
      <c r="D1236" s="846" t="s">
        <v>7390</v>
      </c>
    </row>
    <row r="1237" spans="4:4">
      <c r="D1237" s="846" t="s">
        <v>7295</v>
      </c>
    </row>
    <row r="1238" spans="4:4">
      <c r="D1238" s="846" t="s">
        <v>7634</v>
      </c>
    </row>
    <row r="1239" spans="4:4">
      <c r="D1239" s="846" t="s">
        <v>7635</v>
      </c>
    </row>
    <row r="1240" spans="4:4">
      <c r="D1240" s="846" t="s">
        <v>7618</v>
      </c>
    </row>
    <row r="1241" spans="4:4">
      <c r="D1241" s="846" t="s">
        <v>7258</v>
      </c>
    </row>
    <row r="1242" spans="4:4">
      <c r="D1242" s="846" t="s">
        <v>7310</v>
      </c>
    </row>
    <row r="1243" spans="4:4">
      <c r="D1243" s="846" t="s">
        <v>7619</v>
      </c>
    </row>
    <row r="1244" spans="4:4">
      <c r="D1244" s="846" t="s">
        <v>7318</v>
      </c>
    </row>
    <row r="1245" spans="4:4">
      <c r="D1245" s="846" t="s">
        <v>7236</v>
      </c>
    </row>
    <row r="1246" spans="4:4">
      <c r="D1246" s="846" t="s">
        <v>7268</v>
      </c>
    </row>
    <row r="1247" spans="4:4">
      <c r="D1247" s="846" t="s">
        <v>7269</v>
      </c>
    </row>
    <row r="1248" spans="4:4">
      <c r="D1248" s="846" t="s">
        <v>7327</v>
      </c>
    </row>
    <row r="1249" spans="4:4">
      <c r="D1249" s="846" t="s">
        <v>7636</v>
      </c>
    </row>
    <row r="1250" spans="4:4">
      <c r="D1250" s="846" t="s">
        <v>7187</v>
      </c>
    </row>
    <row r="1251" spans="4:4">
      <c r="D1251" s="846" t="s">
        <v>7189</v>
      </c>
    </row>
    <row r="1252" spans="4:4">
      <c r="D1252" s="846" t="s">
        <v>7442</v>
      </c>
    </row>
    <row r="1253" spans="4:4">
      <c r="D1253" s="846" t="s">
        <v>7173</v>
      </c>
    </row>
    <row r="1254" spans="4:4">
      <c r="D1254" s="846" t="s">
        <v>7249</v>
      </c>
    </row>
    <row r="1255" spans="4:4">
      <c r="D1255" s="846" t="s">
        <v>7275</v>
      </c>
    </row>
    <row r="1256" spans="4:4">
      <c r="D1256" s="846" t="s">
        <v>7277</v>
      </c>
    </row>
    <row r="1257" spans="4:4">
      <c r="D1257" s="846" t="s">
        <v>7446</v>
      </c>
    </row>
    <row r="1258" spans="4:4">
      <c r="D1258" s="846" t="s">
        <v>7282</v>
      </c>
    </row>
    <row r="1259" spans="4:4">
      <c r="D1259" s="846" t="s">
        <v>7258</v>
      </c>
    </row>
    <row r="1260" spans="4:4">
      <c r="D1260" s="846" t="s">
        <v>7285</v>
      </c>
    </row>
    <row r="1261" spans="4:4">
      <c r="D1261" s="846" t="s">
        <v>7286</v>
      </c>
    </row>
    <row r="1262" spans="4:4">
      <c r="D1262" s="846" t="s">
        <v>7287</v>
      </c>
    </row>
    <row r="1263" spans="4:4">
      <c r="D1263" s="846" t="s">
        <v>7230</v>
      </c>
    </row>
    <row r="1264" spans="4:4">
      <c r="D1264" s="846" t="s">
        <v>7289</v>
      </c>
    </row>
    <row r="1265" spans="4:4">
      <c r="D1265" s="846" t="s">
        <v>7290</v>
      </c>
    </row>
    <row r="1266" spans="4:4">
      <c r="D1266" s="846" t="s">
        <v>7291</v>
      </c>
    </row>
    <row r="1267" spans="4:4">
      <c r="D1267" s="846" t="s">
        <v>7292</v>
      </c>
    </row>
    <row r="1268" spans="4:4">
      <c r="D1268" s="846" t="s">
        <v>7187</v>
      </c>
    </row>
    <row r="1269" spans="4:4">
      <c r="D1269" s="846" t="s">
        <v>7451</v>
      </c>
    </row>
    <row r="1270" spans="4:4">
      <c r="D1270" s="846" t="s">
        <v>7221</v>
      </c>
    </row>
    <row r="1271" spans="4:4">
      <c r="D1271" s="846" t="s">
        <v>7452</v>
      </c>
    </row>
    <row r="1272" spans="4:4">
      <c r="D1272" s="846" t="s">
        <v>7453</v>
      </c>
    </row>
    <row r="1273" spans="4:4">
      <c r="D1273" s="846" t="s">
        <v>7454</v>
      </c>
    </row>
    <row r="1274" spans="4:4">
      <c r="D1274" s="846" t="s">
        <v>6993</v>
      </c>
    </row>
    <row r="1275" spans="4:4">
      <c r="D1275" s="846" t="s">
        <v>7080</v>
      </c>
    </row>
    <row r="1276" spans="4:4">
      <c r="D1276" s="846" t="s">
        <v>7085</v>
      </c>
    </row>
    <row r="1277" spans="4:4">
      <c r="D1277" s="846" t="s">
        <v>7090</v>
      </c>
    </row>
    <row r="1278" spans="4:4">
      <c r="D1278" s="846" t="s">
        <v>7637</v>
      </c>
    </row>
    <row r="1279" spans="4:4">
      <c r="D1279" s="846" t="s">
        <v>7638</v>
      </c>
    </row>
    <row r="1280" spans="4:4">
      <c r="D1280" s="846" t="s">
        <v>7639</v>
      </c>
    </row>
    <row r="1281" spans="4:4">
      <c r="D1281" s="846" t="s">
        <v>7640</v>
      </c>
    </row>
    <row r="1282" spans="4:4">
      <c r="D1282" s="846" t="s">
        <v>7607</v>
      </c>
    </row>
    <row r="1283" spans="4:4">
      <c r="D1283" s="846" t="s">
        <v>7112</v>
      </c>
    </row>
    <row r="1284" spans="4:4">
      <c r="D1284" s="846" t="s">
        <v>7115</v>
      </c>
    </row>
    <row r="1285" spans="4:4">
      <c r="D1285" s="846" t="s">
        <v>7117</v>
      </c>
    </row>
    <row r="1286" spans="4:4">
      <c r="D1286" s="846" t="s">
        <v>7122</v>
      </c>
    </row>
    <row r="1287" spans="4:4">
      <c r="D1287" s="846" t="s">
        <v>7127</v>
      </c>
    </row>
    <row r="1288" spans="4:4">
      <c r="D1288" s="846" t="s">
        <v>7130</v>
      </c>
    </row>
    <row r="1289" spans="4:4">
      <c r="D1289" s="846" t="s">
        <v>7624</v>
      </c>
    </row>
    <row r="1290" spans="4:4">
      <c r="D1290" s="846" t="s">
        <v>7625</v>
      </c>
    </row>
    <row r="1291" spans="4:4">
      <c r="D1291" s="846" t="s">
        <v>7141</v>
      </c>
    </row>
    <row r="1292" spans="4:4">
      <c r="D1292" s="846" t="s">
        <v>7144</v>
      </c>
    </row>
    <row r="1293" spans="4:4">
      <c r="D1293" s="846" t="s">
        <v>7147</v>
      </c>
    </row>
    <row r="1294" spans="4:4">
      <c r="D1294" s="846" t="s">
        <v>7150</v>
      </c>
    </row>
    <row r="1295" spans="4:4">
      <c r="D1295" s="846" t="s">
        <v>7154</v>
      </c>
    </row>
    <row r="1296" spans="4:4">
      <c r="D1296" s="846" t="s">
        <v>7157</v>
      </c>
    </row>
    <row r="1297" spans="4:4">
      <c r="D1297" s="846" t="s">
        <v>7160</v>
      </c>
    </row>
    <row r="1298" spans="4:4">
      <c r="D1298" s="846" t="s">
        <v>7162</v>
      </c>
    </row>
    <row r="1299" spans="4:4">
      <c r="D1299" s="846" t="s">
        <v>7164</v>
      </c>
    </row>
    <row r="1300" spans="4:4">
      <c r="D1300" s="846" t="s">
        <v>7168</v>
      </c>
    </row>
    <row r="1301" spans="4:4">
      <c r="D1301" s="846" t="s">
        <v>7173</v>
      </c>
    </row>
    <row r="1302" spans="4:4">
      <c r="D1302" s="846" t="s">
        <v>7174</v>
      </c>
    </row>
    <row r="1303" spans="4:4">
      <c r="D1303" s="846" t="s">
        <v>7176</v>
      </c>
    </row>
    <row r="1304" spans="4:4">
      <c r="D1304" s="846" t="s">
        <v>7178</v>
      </c>
    </row>
    <row r="1305" spans="4:4">
      <c r="D1305" s="846" t="s">
        <v>7180</v>
      </c>
    </row>
    <row r="1306" spans="4:4">
      <c r="D1306" s="846" t="s">
        <v>7184</v>
      </c>
    </row>
    <row r="1307" spans="4:4">
      <c r="D1307" s="846" t="s">
        <v>7187</v>
      </c>
    </row>
    <row r="1308" spans="4:4">
      <c r="D1308" s="846" t="s">
        <v>7189</v>
      </c>
    </row>
    <row r="1309" spans="4:4">
      <c r="D1309" s="846" t="s">
        <v>7191</v>
      </c>
    </row>
    <row r="1310" spans="4:4">
      <c r="D1310" s="846" t="s">
        <v>7194</v>
      </c>
    </row>
    <row r="1311" spans="4:4">
      <c r="D1311" s="846" t="s">
        <v>7198</v>
      </c>
    </row>
    <row r="1312" spans="4:4">
      <c r="D1312" s="846" t="s">
        <v>7203</v>
      </c>
    </row>
    <row r="1313" spans="4:4">
      <c r="D1313" s="846" t="s">
        <v>7207</v>
      </c>
    </row>
    <row r="1314" spans="4:4">
      <c r="D1314" s="846" t="s">
        <v>7213</v>
      </c>
    </row>
    <row r="1315" spans="4:4">
      <c r="D1315" s="846" t="s">
        <v>7215</v>
      </c>
    </row>
    <row r="1316" spans="4:4">
      <c r="D1316" s="846" t="s">
        <v>7217</v>
      </c>
    </row>
    <row r="1317" spans="4:4">
      <c r="D1317" s="846" t="s">
        <v>7219</v>
      </c>
    </row>
    <row r="1318" spans="4:4">
      <c r="D1318" s="846" t="s">
        <v>7221</v>
      </c>
    </row>
    <row r="1319" spans="4:4">
      <c r="D1319" s="846" t="s">
        <v>7222</v>
      </c>
    </row>
    <row r="1320" spans="4:4">
      <c r="D1320" s="846" t="s">
        <v>7223</v>
      </c>
    </row>
    <row r="1321" spans="4:4">
      <c r="D1321" s="846" t="s">
        <v>7221</v>
      </c>
    </row>
    <row r="1322" spans="4:4">
      <c r="D1322" s="846" t="s">
        <v>7227</v>
      </c>
    </row>
    <row r="1323" spans="4:4">
      <c r="D1323" s="846" t="s">
        <v>7228</v>
      </c>
    </row>
    <row r="1324" spans="4:4">
      <c r="D1324" s="846" t="s">
        <v>7173</v>
      </c>
    </row>
    <row r="1325" spans="4:4">
      <c r="D1325" s="846" t="s">
        <v>7230</v>
      </c>
    </row>
    <row r="1326" spans="4:4">
      <c r="D1326" s="846" t="s">
        <v>7232</v>
      </c>
    </row>
    <row r="1327" spans="4:4">
      <c r="D1327" s="846" t="s">
        <v>7233</v>
      </c>
    </row>
    <row r="1328" spans="4:4">
      <c r="D1328" s="846" t="s">
        <v>7215</v>
      </c>
    </row>
    <row r="1329" spans="4:4">
      <c r="D1329" s="846" t="s">
        <v>7173</v>
      </c>
    </row>
    <row r="1330" spans="4:4">
      <c r="D1330" s="846" t="s">
        <v>7236</v>
      </c>
    </row>
    <row r="1331" spans="4:4">
      <c r="D1331" s="846" t="s">
        <v>7238</v>
      </c>
    </row>
    <row r="1332" spans="4:4">
      <c r="D1332" s="846" t="s">
        <v>7240</v>
      </c>
    </row>
    <row r="1333" spans="4:4">
      <c r="D1333" s="846" t="s">
        <v>7187</v>
      </c>
    </row>
    <row r="1334" spans="4:4">
      <c r="D1334" s="846" t="s">
        <v>7189</v>
      </c>
    </row>
    <row r="1335" spans="4:4">
      <c r="D1335" s="846" t="s">
        <v>7243</v>
      </c>
    </row>
    <row r="1336" spans="4:4">
      <c r="D1336" s="846" t="s">
        <v>7245</v>
      </c>
    </row>
    <row r="1337" spans="4:4">
      <c r="D1337" s="846" t="s">
        <v>7173</v>
      </c>
    </row>
    <row r="1338" spans="4:4">
      <c r="D1338" s="846" t="s">
        <v>7249</v>
      </c>
    </row>
    <row r="1339" spans="4:4">
      <c r="D1339" s="846" t="s">
        <v>7250</v>
      </c>
    </row>
    <row r="1340" spans="4:4">
      <c r="D1340" s="846" t="s">
        <v>7252</v>
      </c>
    </row>
    <row r="1341" spans="4:4">
      <c r="D1341" s="846" t="s">
        <v>7253</v>
      </c>
    </row>
    <row r="1342" spans="4:4">
      <c r="D1342" s="846" t="s">
        <v>7255</v>
      </c>
    </row>
    <row r="1343" spans="4:4">
      <c r="D1343" s="846" t="s">
        <v>7258</v>
      </c>
    </row>
    <row r="1344" spans="4:4">
      <c r="D1344" s="846" t="s">
        <v>7261</v>
      </c>
    </row>
    <row r="1345" spans="4:4">
      <c r="D1345" s="846" t="s">
        <v>7263</v>
      </c>
    </row>
    <row r="1346" spans="4:4">
      <c r="D1346" s="846" t="s">
        <v>7265</v>
      </c>
    </row>
    <row r="1347" spans="4:4">
      <c r="D1347" s="846" t="s">
        <v>7230</v>
      </c>
    </row>
    <row r="1348" spans="4:4">
      <c r="D1348" s="846" t="s">
        <v>7268</v>
      </c>
    </row>
    <row r="1349" spans="4:4">
      <c r="D1349" s="846" t="s">
        <v>7269</v>
      </c>
    </row>
    <row r="1350" spans="4:4">
      <c r="D1350" s="846" t="s">
        <v>7270</v>
      </c>
    </row>
    <row r="1351" spans="4:4">
      <c r="D1351" s="846" t="s">
        <v>7215</v>
      </c>
    </row>
    <row r="1352" spans="4:4">
      <c r="D1352" s="846" t="s">
        <v>7173</v>
      </c>
    </row>
    <row r="1353" spans="4:4">
      <c r="D1353" s="846" t="s">
        <v>7273</v>
      </c>
    </row>
    <row r="1354" spans="4:4">
      <c r="D1354" s="846" t="s">
        <v>7275</v>
      </c>
    </row>
    <row r="1355" spans="4:4">
      <c r="D1355" s="846" t="s">
        <v>7277</v>
      </c>
    </row>
    <row r="1356" spans="4:4">
      <c r="D1356" s="846" t="s">
        <v>7278</v>
      </c>
    </row>
    <row r="1357" spans="4:4">
      <c r="D1357" s="846" t="s">
        <v>7282</v>
      </c>
    </row>
    <row r="1358" spans="4:4">
      <c r="D1358" s="846" t="s">
        <v>7258</v>
      </c>
    </row>
    <row r="1359" spans="4:4">
      <c r="D1359" s="846" t="s">
        <v>7285</v>
      </c>
    </row>
    <row r="1360" spans="4:4">
      <c r="D1360" s="846" t="s">
        <v>7286</v>
      </c>
    </row>
    <row r="1361" spans="4:4">
      <c r="D1361" s="846" t="s">
        <v>7287</v>
      </c>
    </row>
    <row r="1362" spans="4:4">
      <c r="D1362" s="846" t="s">
        <v>7230</v>
      </c>
    </row>
    <row r="1363" spans="4:4">
      <c r="D1363" s="846" t="s">
        <v>7289</v>
      </c>
    </row>
    <row r="1364" spans="4:4">
      <c r="D1364" s="846" t="s">
        <v>7290</v>
      </c>
    </row>
    <row r="1365" spans="4:4">
      <c r="D1365" s="846" t="s">
        <v>7291</v>
      </c>
    </row>
    <row r="1366" spans="4:4">
      <c r="D1366" s="846" t="s">
        <v>7292</v>
      </c>
    </row>
    <row r="1367" spans="4:4">
      <c r="D1367" s="846" t="s">
        <v>7215</v>
      </c>
    </row>
    <row r="1368" spans="4:4">
      <c r="D1368" s="846" t="s">
        <v>7173</v>
      </c>
    </row>
    <row r="1369" spans="4:4">
      <c r="D1369" s="846" t="s">
        <v>7294</v>
      </c>
    </row>
    <row r="1370" spans="4:4">
      <c r="D1370" s="846" t="s">
        <v>7295</v>
      </c>
    </row>
    <row r="1371" spans="4:4">
      <c r="D1371" s="846" t="s">
        <v>7298</v>
      </c>
    </row>
    <row r="1372" spans="4:4">
      <c r="D1372" s="846" t="s">
        <v>7302</v>
      </c>
    </row>
    <row r="1373" spans="4:4">
      <c r="D1373" s="846" t="s">
        <v>7306</v>
      </c>
    </row>
    <row r="1374" spans="4:4">
      <c r="D1374" s="846" t="s">
        <v>7258</v>
      </c>
    </row>
    <row r="1375" spans="4:4">
      <c r="D1375" s="846" t="s">
        <v>7310</v>
      </c>
    </row>
    <row r="1376" spans="4:4">
      <c r="D1376" s="846" t="s">
        <v>7315</v>
      </c>
    </row>
    <row r="1377" spans="4:4">
      <c r="D1377" s="846" t="s">
        <v>7318</v>
      </c>
    </row>
    <row r="1378" spans="4:4">
      <c r="D1378" s="846" t="s">
        <v>7230</v>
      </c>
    </row>
    <row r="1379" spans="4:4">
      <c r="D1379" s="846" t="s">
        <v>7268</v>
      </c>
    </row>
    <row r="1380" spans="4:4">
      <c r="D1380" s="846" t="s">
        <v>7269</v>
      </c>
    </row>
    <row r="1381" spans="4:4">
      <c r="D1381" s="846" t="s">
        <v>7327</v>
      </c>
    </row>
    <row r="1382" spans="4:4">
      <c r="D1382" s="846" t="s">
        <v>7329</v>
      </c>
    </row>
    <row r="1383" spans="4:4">
      <c r="D1383" s="846" t="s">
        <v>7215</v>
      </c>
    </row>
    <row r="1384" spans="4:4">
      <c r="D1384" s="846" t="s">
        <v>7173</v>
      </c>
    </row>
    <row r="1385" spans="4:4">
      <c r="D1385" s="846" t="s">
        <v>7335</v>
      </c>
    </row>
    <row r="1386" spans="4:4">
      <c r="D1386" s="846" t="s">
        <v>7337</v>
      </c>
    </row>
    <row r="1387" spans="4:4">
      <c r="D1387" s="846" t="s">
        <v>7339</v>
      </c>
    </row>
    <row r="1388" spans="4:4">
      <c r="D1388" s="846" t="s">
        <v>7341</v>
      </c>
    </row>
    <row r="1389" spans="4:4">
      <c r="D1389" s="846" t="s">
        <v>7342</v>
      </c>
    </row>
    <row r="1390" spans="4:4">
      <c r="D1390" s="846" t="s">
        <v>7258</v>
      </c>
    </row>
    <row r="1391" spans="4:4">
      <c r="D1391" s="846" t="s">
        <v>7346</v>
      </c>
    </row>
    <row r="1392" spans="4:4">
      <c r="D1392" s="846" t="s">
        <v>7348</v>
      </c>
    </row>
    <row r="1393" spans="4:4">
      <c r="D1393" s="846" t="s">
        <v>7350</v>
      </c>
    </row>
    <row r="1394" spans="4:4">
      <c r="D1394" s="846" t="s">
        <v>7230</v>
      </c>
    </row>
    <row r="1395" spans="4:4">
      <c r="D1395" s="846" t="s">
        <v>7289</v>
      </c>
    </row>
    <row r="1396" spans="4:4">
      <c r="D1396" s="846" t="s">
        <v>7355</v>
      </c>
    </row>
    <row r="1397" spans="4:4">
      <c r="D1397" s="846" t="s">
        <v>7358</v>
      </c>
    </row>
    <row r="1398" spans="4:4">
      <c r="D1398" s="846" t="s">
        <v>7360</v>
      </c>
    </row>
    <row r="1399" spans="4:4">
      <c r="D1399" s="846" t="s">
        <v>7215</v>
      </c>
    </row>
    <row r="1400" spans="4:4">
      <c r="D1400" s="846" t="s">
        <v>7173</v>
      </c>
    </row>
    <row r="1401" spans="4:4">
      <c r="D1401" s="846" t="s">
        <v>7366</v>
      </c>
    </row>
    <row r="1402" spans="4:4">
      <c r="D1402" s="846" t="s">
        <v>7368</v>
      </c>
    </row>
    <row r="1403" spans="4:4">
      <c r="D1403" s="846" t="s">
        <v>7370</v>
      </c>
    </row>
    <row r="1404" spans="4:4">
      <c r="D1404" s="846" t="s">
        <v>7371</v>
      </c>
    </row>
    <row r="1405" spans="4:4">
      <c r="D1405" s="846" t="s">
        <v>7373</v>
      </c>
    </row>
    <row r="1406" spans="4:4">
      <c r="D1406" s="846" t="s">
        <v>7258</v>
      </c>
    </row>
    <row r="1407" spans="4:4">
      <c r="D1407" s="846" t="s">
        <v>7376</v>
      </c>
    </row>
    <row r="1408" spans="4:4">
      <c r="D1408" s="846" t="s">
        <v>7378</v>
      </c>
    </row>
    <row r="1409" spans="4:4">
      <c r="D1409" s="846" t="s">
        <v>7350</v>
      </c>
    </row>
    <row r="1410" spans="4:4">
      <c r="D1410" s="846" t="s">
        <v>7230</v>
      </c>
    </row>
    <row r="1411" spans="4:4">
      <c r="D1411" s="846" t="s">
        <v>7289</v>
      </c>
    </row>
    <row r="1412" spans="4:4">
      <c r="D1412" s="846" t="s">
        <v>7355</v>
      </c>
    </row>
    <row r="1413" spans="4:4">
      <c r="D1413" s="846" t="s">
        <v>7384</v>
      </c>
    </row>
    <row r="1414" spans="4:4">
      <c r="D1414" s="846" t="s">
        <v>7386</v>
      </c>
    </row>
    <row r="1415" spans="4:4">
      <c r="D1415" s="846" t="s">
        <v>7215</v>
      </c>
    </row>
    <row r="1416" spans="4:4">
      <c r="D1416" s="846" t="s">
        <v>7173</v>
      </c>
    </row>
    <row r="1417" spans="4:4">
      <c r="D1417" s="846" t="s">
        <v>7390</v>
      </c>
    </row>
    <row r="1418" spans="4:4">
      <c r="D1418" s="846" t="s">
        <v>7295</v>
      </c>
    </row>
    <row r="1419" spans="4:4">
      <c r="D1419" s="846" t="s">
        <v>7616</v>
      </c>
    </row>
    <row r="1420" spans="4:4">
      <c r="D1420" s="846" t="s">
        <v>7617</v>
      </c>
    </row>
    <row r="1421" spans="4:4">
      <c r="D1421" s="846" t="s">
        <v>7618</v>
      </c>
    </row>
    <row r="1422" spans="4:4">
      <c r="D1422" s="846" t="s">
        <v>7258</v>
      </c>
    </row>
    <row r="1423" spans="4:4">
      <c r="D1423" s="846" t="s">
        <v>7310</v>
      </c>
    </row>
    <row r="1424" spans="4:4">
      <c r="D1424" s="846" t="s">
        <v>7619</v>
      </c>
    </row>
    <row r="1425" spans="4:4">
      <c r="D1425" s="846" t="s">
        <v>7318</v>
      </c>
    </row>
    <row r="1426" spans="4:4">
      <c r="D1426" s="846" t="s">
        <v>7236</v>
      </c>
    </row>
    <row r="1427" spans="4:4">
      <c r="D1427" s="846" t="s">
        <v>7268</v>
      </c>
    </row>
    <row r="1428" spans="4:4">
      <c r="D1428" s="846" t="s">
        <v>7269</v>
      </c>
    </row>
    <row r="1429" spans="4:4">
      <c r="D1429" s="846" t="s">
        <v>7327</v>
      </c>
    </row>
    <row r="1430" spans="4:4">
      <c r="D1430" s="846" t="s">
        <v>7620</v>
      </c>
    </row>
    <row r="1431" spans="4:4">
      <c r="D1431" s="846" t="s">
        <v>7187</v>
      </c>
    </row>
    <row r="1432" spans="4:4">
      <c r="D1432" s="846" t="s">
        <v>7189</v>
      </c>
    </row>
    <row r="1433" spans="4:4">
      <c r="D1433" s="846" t="s">
        <v>7442</v>
      </c>
    </row>
    <row r="1434" spans="4:4">
      <c r="D1434" s="846" t="s">
        <v>7173</v>
      </c>
    </row>
    <row r="1435" spans="4:4">
      <c r="D1435" s="846" t="s">
        <v>7249</v>
      </c>
    </row>
    <row r="1436" spans="4:4">
      <c r="D1436" s="846" t="s">
        <v>7275</v>
      </c>
    </row>
    <row r="1437" spans="4:4">
      <c r="D1437" s="846" t="s">
        <v>7277</v>
      </c>
    </row>
    <row r="1438" spans="4:4">
      <c r="D1438" s="846" t="s">
        <v>7446</v>
      </c>
    </row>
    <row r="1439" spans="4:4">
      <c r="D1439" s="846" t="s">
        <v>7282</v>
      </c>
    </row>
    <row r="1440" spans="4:4">
      <c r="D1440" s="846" t="s">
        <v>7258</v>
      </c>
    </row>
    <row r="1441" spans="4:4">
      <c r="D1441" s="846" t="s">
        <v>7285</v>
      </c>
    </row>
    <row r="1442" spans="4:4">
      <c r="D1442" s="846" t="s">
        <v>7286</v>
      </c>
    </row>
    <row r="1443" spans="4:4">
      <c r="D1443" s="846" t="s">
        <v>7287</v>
      </c>
    </row>
    <row r="1444" spans="4:4">
      <c r="D1444" s="846" t="s">
        <v>7230</v>
      </c>
    </row>
    <row r="1445" spans="4:4">
      <c r="D1445" s="846" t="s">
        <v>7289</v>
      </c>
    </row>
    <row r="1446" spans="4:4">
      <c r="D1446" s="846" t="s">
        <v>7290</v>
      </c>
    </row>
    <row r="1447" spans="4:4">
      <c r="D1447" s="846" t="s">
        <v>7291</v>
      </c>
    </row>
    <row r="1448" spans="4:4">
      <c r="D1448" s="846" t="s">
        <v>7292</v>
      </c>
    </row>
    <row r="1449" spans="4:4">
      <c r="D1449" s="846" t="s">
        <v>7187</v>
      </c>
    </row>
    <row r="1450" spans="4:4">
      <c r="D1450" s="846" t="s">
        <v>7451</v>
      </c>
    </row>
    <row r="1451" spans="4:4">
      <c r="D1451" s="846" t="s">
        <v>7221</v>
      </c>
    </row>
    <row r="1452" spans="4:4">
      <c r="D1452" s="846" t="s">
        <v>7452</v>
      </c>
    </row>
    <row r="1453" spans="4:4">
      <c r="D1453" s="846" t="s">
        <v>7453</v>
      </c>
    </row>
    <row r="1454" spans="4:4">
      <c r="D1454" s="846" t="s">
        <v>7454</v>
      </c>
    </row>
    <row r="1455" spans="4:4">
      <c r="D1455" s="846" t="s">
        <v>6993</v>
      </c>
    </row>
    <row r="1456" spans="4:4">
      <c r="D1456" s="846" t="s">
        <v>7080</v>
      </c>
    </row>
    <row r="1457" spans="4:4">
      <c r="D1457" s="846" t="s">
        <v>7085</v>
      </c>
    </row>
    <row r="1458" spans="4:4">
      <c r="D1458" s="846" t="s">
        <v>7090</v>
      </c>
    </row>
    <row r="1459" spans="4:4">
      <c r="D1459" s="846" t="s">
        <v>7641</v>
      </c>
    </row>
    <row r="1460" spans="4:4">
      <c r="D1460" s="846" t="s">
        <v>7642</v>
      </c>
    </row>
    <row r="1461" spans="4:4">
      <c r="D1461" s="846" t="s">
        <v>7643</v>
      </c>
    </row>
    <row r="1462" spans="4:4">
      <c r="D1462" s="846" t="s">
        <v>7644</v>
      </c>
    </row>
    <row r="1463" spans="4:4">
      <c r="D1463" s="846" t="s">
        <v>7607</v>
      </c>
    </row>
    <row r="1464" spans="4:4">
      <c r="D1464" s="846" t="s">
        <v>7112</v>
      </c>
    </row>
    <row r="1465" spans="4:4">
      <c r="D1465" s="846" t="s">
        <v>7115</v>
      </c>
    </row>
    <row r="1466" spans="4:4">
      <c r="D1466" s="846" t="s">
        <v>7117</v>
      </c>
    </row>
    <row r="1467" spans="4:4">
      <c r="D1467" s="846" t="s">
        <v>7122</v>
      </c>
    </row>
    <row r="1468" spans="4:4">
      <c r="D1468" s="846" t="s">
        <v>7127</v>
      </c>
    </row>
    <row r="1469" spans="4:4">
      <c r="D1469" s="846" t="s">
        <v>7130</v>
      </c>
    </row>
    <row r="1470" spans="4:4">
      <c r="D1470" s="846" t="s">
        <v>7632</v>
      </c>
    </row>
    <row r="1471" spans="4:4">
      <c r="D1471" s="846" t="s">
        <v>7633</v>
      </c>
    </row>
    <row r="1472" spans="4:4">
      <c r="D1472" s="846" t="s">
        <v>7141</v>
      </c>
    </row>
    <row r="1473" spans="4:4">
      <c r="D1473" s="846" t="s">
        <v>7144</v>
      </c>
    </row>
    <row r="1474" spans="4:4">
      <c r="D1474" s="846" t="s">
        <v>7147</v>
      </c>
    </row>
    <row r="1475" spans="4:4">
      <c r="D1475" s="846" t="s">
        <v>7150</v>
      </c>
    </row>
    <row r="1476" spans="4:4">
      <c r="D1476" s="846" t="s">
        <v>7154</v>
      </c>
    </row>
    <row r="1477" spans="4:4">
      <c r="D1477" s="846" t="s">
        <v>7157</v>
      </c>
    </row>
    <row r="1478" spans="4:4">
      <c r="D1478" s="846" t="s">
        <v>7160</v>
      </c>
    </row>
    <row r="1479" spans="4:4">
      <c r="D1479" s="846" t="s">
        <v>7162</v>
      </c>
    </row>
    <row r="1480" spans="4:4">
      <c r="D1480" s="846" t="s">
        <v>7164</v>
      </c>
    </row>
    <row r="1481" spans="4:4">
      <c r="D1481" s="846" t="s">
        <v>7168</v>
      </c>
    </row>
    <row r="1482" spans="4:4">
      <c r="D1482" s="846" t="s">
        <v>7173</v>
      </c>
    </row>
    <row r="1483" spans="4:4">
      <c r="D1483" s="846" t="s">
        <v>7174</v>
      </c>
    </row>
    <row r="1484" spans="4:4">
      <c r="D1484" s="846" t="s">
        <v>7176</v>
      </c>
    </row>
    <row r="1485" spans="4:4">
      <c r="D1485" s="846" t="s">
        <v>7178</v>
      </c>
    </row>
    <row r="1486" spans="4:4">
      <c r="D1486" s="846" t="s">
        <v>7180</v>
      </c>
    </row>
    <row r="1487" spans="4:4">
      <c r="D1487" s="846" t="s">
        <v>7184</v>
      </c>
    </row>
    <row r="1488" spans="4:4">
      <c r="D1488" s="846" t="s">
        <v>7187</v>
      </c>
    </row>
    <row r="1489" spans="4:4">
      <c r="D1489" s="846" t="s">
        <v>7189</v>
      </c>
    </row>
    <row r="1490" spans="4:4">
      <c r="D1490" s="846" t="s">
        <v>7191</v>
      </c>
    </row>
    <row r="1491" spans="4:4">
      <c r="D1491" s="846" t="s">
        <v>7194</v>
      </c>
    </row>
    <row r="1492" spans="4:4">
      <c r="D1492" s="846" t="s">
        <v>7198</v>
      </c>
    </row>
    <row r="1493" spans="4:4">
      <c r="D1493" s="846" t="s">
        <v>7203</v>
      </c>
    </row>
    <row r="1494" spans="4:4">
      <c r="D1494" s="846" t="s">
        <v>7207</v>
      </c>
    </row>
    <row r="1495" spans="4:4">
      <c r="D1495" s="846" t="s">
        <v>7213</v>
      </c>
    </row>
    <row r="1496" spans="4:4">
      <c r="D1496" s="846" t="s">
        <v>7215</v>
      </c>
    </row>
    <row r="1497" spans="4:4">
      <c r="D1497" s="846" t="s">
        <v>7217</v>
      </c>
    </row>
    <row r="1498" spans="4:4">
      <c r="D1498" s="846" t="s">
        <v>7219</v>
      </c>
    </row>
    <row r="1499" spans="4:4">
      <c r="D1499" s="846" t="s">
        <v>7221</v>
      </c>
    </row>
    <row r="1500" spans="4:4">
      <c r="D1500" s="846" t="s">
        <v>7222</v>
      </c>
    </row>
    <row r="1501" spans="4:4">
      <c r="D1501" s="846" t="s">
        <v>7223</v>
      </c>
    </row>
    <row r="1502" spans="4:4">
      <c r="D1502" s="846" t="s">
        <v>7221</v>
      </c>
    </row>
    <row r="1503" spans="4:4">
      <c r="D1503" s="846" t="s">
        <v>7227</v>
      </c>
    </row>
    <row r="1504" spans="4:4">
      <c r="D1504" s="846" t="s">
        <v>7228</v>
      </c>
    </row>
    <row r="1505" spans="4:4">
      <c r="D1505" s="846" t="s">
        <v>7173</v>
      </c>
    </row>
    <row r="1506" spans="4:4">
      <c r="D1506" s="846" t="s">
        <v>7230</v>
      </c>
    </row>
    <row r="1507" spans="4:4">
      <c r="D1507" s="846" t="s">
        <v>7232</v>
      </c>
    </row>
    <row r="1508" spans="4:4">
      <c r="D1508" s="846" t="s">
        <v>7233</v>
      </c>
    </row>
    <row r="1509" spans="4:4">
      <c r="D1509" s="846" t="s">
        <v>7215</v>
      </c>
    </row>
    <row r="1510" spans="4:4">
      <c r="D1510" s="846" t="s">
        <v>7173</v>
      </c>
    </row>
    <row r="1511" spans="4:4">
      <c r="D1511" s="846" t="s">
        <v>7236</v>
      </c>
    </row>
    <row r="1512" spans="4:4">
      <c r="D1512" s="846" t="s">
        <v>7238</v>
      </c>
    </row>
    <row r="1513" spans="4:4">
      <c r="D1513" s="846" t="s">
        <v>7240</v>
      </c>
    </row>
    <row r="1514" spans="4:4">
      <c r="D1514" s="846" t="s">
        <v>7187</v>
      </c>
    </row>
    <row r="1515" spans="4:4">
      <c r="D1515" s="846" t="s">
        <v>7189</v>
      </c>
    </row>
    <row r="1516" spans="4:4">
      <c r="D1516" s="846" t="s">
        <v>7243</v>
      </c>
    </row>
    <row r="1517" spans="4:4">
      <c r="D1517" s="846" t="s">
        <v>7245</v>
      </c>
    </row>
    <row r="1518" spans="4:4">
      <c r="D1518" s="846" t="s">
        <v>7173</v>
      </c>
    </row>
    <row r="1519" spans="4:4">
      <c r="D1519" s="846" t="s">
        <v>7249</v>
      </c>
    </row>
    <row r="1520" spans="4:4">
      <c r="D1520" s="846" t="s">
        <v>7250</v>
      </c>
    </row>
    <row r="1521" spans="4:4">
      <c r="D1521" s="846" t="s">
        <v>7252</v>
      </c>
    </row>
    <row r="1522" spans="4:4">
      <c r="D1522" s="846" t="s">
        <v>7253</v>
      </c>
    </row>
    <row r="1523" spans="4:4">
      <c r="D1523" s="846" t="s">
        <v>7255</v>
      </c>
    </row>
    <row r="1524" spans="4:4">
      <c r="D1524" s="846" t="s">
        <v>7258</v>
      </c>
    </row>
    <row r="1525" spans="4:4">
      <c r="D1525" s="846" t="s">
        <v>7261</v>
      </c>
    </row>
    <row r="1526" spans="4:4">
      <c r="D1526" s="846" t="s">
        <v>7263</v>
      </c>
    </row>
    <row r="1527" spans="4:4">
      <c r="D1527" s="846" t="s">
        <v>7265</v>
      </c>
    </row>
    <row r="1528" spans="4:4">
      <c r="D1528" s="846" t="s">
        <v>7230</v>
      </c>
    </row>
    <row r="1529" spans="4:4">
      <c r="D1529" s="846" t="s">
        <v>7268</v>
      </c>
    </row>
    <row r="1530" spans="4:4">
      <c r="D1530" s="846" t="s">
        <v>7269</v>
      </c>
    </row>
    <row r="1531" spans="4:4">
      <c r="D1531" s="846" t="s">
        <v>7270</v>
      </c>
    </row>
    <row r="1532" spans="4:4">
      <c r="D1532" s="846" t="s">
        <v>7215</v>
      </c>
    </row>
    <row r="1533" spans="4:4">
      <c r="D1533" s="846" t="s">
        <v>7173</v>
      </c>
    </row>
    <row r="1534" spans="4:4">
      <c r="D1534" s="846" t="s">
        <v>7273</v>
      </c>
    </row>
    <row r="1535" spans="4:4">
      <c r="D1535" s="846" t="s">
        <v>7275</v>
      </c>
    </row>
    <row r="1536" spans="4:4">
      <c r="D1536" s="846" t="s">
        <v>7277</v>
      </c>
    </row>
    <row r="1537" spans="4:4">
      <c r="D1537" s="846" t="s">
        <v>7278</v>
      </c>
    </row>
    <row r="1538" spans="4:4">
      <c r="D1538" s="846" t="s">
        <v>7282</v>
      </c>
    </row>
    <row r="1539" spans="4:4">
      <c r="D1539" s="846" t="s">
        <v>7258</v>
      </c>
    </row>
    <row r="1540" spans="4:4">
      <c r="D1540" s="846" t="s">
        <v>7285</v>
      </c>
    </row>
    <row r="1541" spans="4:4">
      <c r="D1541" s="846" t="s">
        <v>7286</v>
      </c>
    </row>
    <row r="1542" spans="4:4">
      <c r="D1542" s="846" t="s">
        <v>7287</v>
      </c>
    </row>
    <row r="1543" spans="4:4">
      <c r="D1543" s="846" t="s">
        <v>7230</v>
      </c>
    </row>
    <row r="1544" spans="4:4">
      <c r="D1544" s="846" t="s">
        <v>7289</v>
      </c>
    </row>
    <row r="1545" spans="4:4">
      <c r="D1545" s="846" t="s">
        <v>7290</v>
      </c>
    </row>
    <row r="1546" spans="4:4">
      <c r="D1546" s="846" t="s">
        <v>7291</v>
      </c>
    </row>
    <row r="1547" spans="4:4">
      <c r="D1547" s="846" t="s">
        <v>7292</v>
      </c>
    </row>
    <row r="1548" spans="4:4">
      <c r="D1548" s="846" t="s">
        <v>7215</v>
      </c>
    </row>
    <row r="1549" spans="4:4">
      <c r="D1549" s="846" t="s">
        <v>7173</v>
      </c>
    </row>
    <row r="1550" spans="4:4">
      <c r="D1550" s="846" t="s">
        <v>7294</v>
      </c>
    </row>
    <row r="1551" spans="4:4">
      <c r="D1551" s="846" t="s">
        <v>7295</v>
      </c>
    </row>
    <row r="1552" spans="4:4">
      <c r="D1552" s="846" t="s">
        <v>7298</v>
      </c>
    </row>
    <row r="1553" spans="4:4">
      <c r="D1553" s="846" t="s">
        <v>7302</v>
      </c>
    </row>
    <row r="1554" spans="4:4">
      <c r="D1554" s="846" t="s">
        <v>7306</v>
      </c>
    </row>
    <row r="1555" spans="4:4">
      <c r="D1555" s="846" t="s">
        <v>7258</v>
      </c>
    </row>
    <row r="1556" spans="4:4">
      <c r="D1556" s="846" t="s">
        <v>7310</v>
      </c>
    </row>
    <row r="1557" spans="4:4">
      <c r="D1557" s="846" t="s">
        <v>7315</v>
      </c>
    </row>
    <row r="1558" spans="4:4">
      <c r="D1558" s="846" t="s">
        <v>7318</v>
      </c>
    </row>
    <row r="1559" spans="4:4">
      <c r="D1559" s="846" t="s">
        <v>7230</v>
      </c>
    </row>
    <row r="1560" spans="4:4">
      <c r="D1560" s="846" t="s">
        <v>7268</v>
      </c>
    </row>
    <row r="1561" spans="4:4">
      <c r="D1561" s="846" t="s">
        <v>7269</v>
      </c>
    </row>
    <row r="1562" spans="4:4">
      <c r="D1562" s="846" t="s">
        <v>7327</v>
      </c>
    </row>
    <row r="1563" spans="4:4">
      <c r="D1563" s="846" t="s">
        <v>7329</v>
      </c>
    </row>
    <row r="1564" spans="4:4">
      <c r="D1564" s="846" t="s">
        <v>7215</v>
      </c>
    </row>
    <row r="1565" spans="4:4">
      <c r="D1565" s="846" t="s">
        <v>7173</v>
      </c>
    </row>
    <row r="1566" spans="4:4">
      <c r="D1566" s="846" t="s">
        <v>7335</v>
      </c>
    </row>
    <row r="1567" spans="4:4">
      <c r="D1567" s="846" t="s">
        <v>7337</v>
      </c>
    </row>
    <row r="1568" spans="4:4">
      <c r="D1568" s="846" t="s">
        <v>7339</v>
      </c>
    </row>
    <row r="1569" spans="4:4">
      <c r="D1569" s="846" t="s">
        <v>7341</v>
      </c>
    </row>
    <row r="1570" spans="4:4">
      <c r="D1570" s="846" t="s">
        <v>7342</v>
      </c>
    </row>
    <row r="1571" spans="4:4">
      <c r="D1571" s="846" t="s">
        <v>7258</v>
      </c>
    </row>
    <row r="1572" spans="4:4">
      <c r="D1572" s="846" t="s">
        <v>7346</v>
      </c>
    </row>
    <row r="1573" spans="4:4">
      <c r="D1573" s="846" t="s">
        <v>7348</v>
      </c>
    </row>
    <row r="1574" spans="4:4">
      <c r="D1574" s="846" t="s">
        <v>7350</v>
      </c>
    </row>
    <row r="1575" spans="4:4">
      <c r="D1575" s="846" t="s">
        <v>7230</v>
      </c>
    </row>
    <row r="1576" spans="4:4">
      <c r="D1576" s="846" t="s">
        <v>7289</v>
      </c>
    </row>
    <row r="1577" spans="4:4">
      <c r="D1577" s="846" t="s">
        <v>7355</v>
      </c>
    </row>
    <row r="1578" spans="4:4">
      <c r="D1578" s="846" t="s">
        <v>7358</v>
      </c>
    </row>
    <row r="1579" spans="4:4">
      <c r="D1579" s="846" t="s">
        <v>7360</v>
      </c>
    </row>
    <row r="1580" spans="4:4">
      <c r="D1580" s="846" t="s">
        <v>7215</v>
      </c>
    </row>
    <row r="1581" spans="4:4">
      <c r="D1581" s="846" t="s">
        <v>7173</v>
      </c>
    </row>
    <row r="1582" spans="4:4">
      <c r="D1582" s="846" t="s">
        <v>7366</v>
      </c>
    </row>
    <row r="1583" spans="4:4">
      <c r="D1583" s="846" t="s">
        <v>7368</v>
      </c>
    </row>
    <row r="1584" spans="4:4">
      <c r="D1584" s="846" t="s">
        <v>7370</v>
      </c>
    </row>
    <row r="1585" spans="4:4">
      <c r="D1585" s="846" t="s">
        <v>7371</v>
      </c>
    </row>
    <row r="1586" spans="4:4">
      <c r="D1586" s="846" t="s">
        <v>7373</v>
      </c>
    </row>
    <row r="1587" spans="4:4">
      <c r="D1587" s="846" t="s">
        <v>7258</v>
      </c>
    </row>
    <row r="1588" spans="4:4">
      <c r="D1588" s="846" t="s">
        <v>7376</v>
      </c>
    </row>
    <row r="1589" spans="4:4">
      <c r="D1589" s="846" t="s">
        <v>7378</v>
      </c>
    </row>
    <row r="1590" spans="4:4">
      <c r="D1590" s="846" t="s">
        <v>7350</v>
      </c>
    </row>
    <row r="1591" spans="4:4">
      <c r="D1591" s="846" t="s">
        <v>7230</v>
      </c>
    </row>
    <row r="1592" spans="4:4">
      <c r="D1592" s="846" t="s">
        <v>7289</v>
      </c>
    </row>
    <row r="1593" spans="4:4">
      <c r="D1593" s="846" t="s">
        <v>7355</v>
      </c>
    </row>
    <row r="1594" spans="4:4">
      <c r="D1594" s="846" t="s">
        <v>7384</v>
      </c>
    </row>
    <row r="1595" spans="4:4">
      <c r="D1595" s="846" t="s">
        <v>7386</v>
      </c>
    </row>
    <row r="1596" spans="4:4">
      <c r="D1596" s="846" t="s">
        <v>7215</v>
      </c>
    </row>
    <row r="1597" spans="4:4">
      <c r="D1597" s="846" t="s">
        <v>7173</v>
      </c>
    </row>
    <row r="1598" spans="4:4">
      <c r="D1598" s="846" t="s">
        <v>7390</v>
      </c>
    </row>
    <row r="1599" spans="4:4">
      <c r="D1599" s="846" t="s">
        <v>7295</v>
      </c>
    </row>
    <row r="1600" spans="4:4">
      <c r="D1600" s="846" t="s">
        <v>7626</v>
      </c>
    </row>
    <row r="1601" spans="4:4">
      <c r="D1601" s="846" t="s">
        <v>7627</v>
      </c>
    </row>
    <row r="1602" spans="4:4">
      <c r="D1602" s="846" t="s">
        <v>7618</v>
      </c>
    </row>
    <row r="1603" spans="4:4">
      <c r="D1603" s="846" t="s">
        <v>7258</v>
      </c>
    </row>
    <row r="1604" spans="4:4">
      <c r="D1604" s="846" t="s">
        <v>7310</v>
      </c>
    </row>
    <row r="1605" spans="4:4">
      <c r="D1605" s="846" t="s">
        <v>7619</v>
      </c>
    </row>
    <row r="1606" spans="4:4">
      <c r="D1606" s="846" t="s">
        <v>7318</v>
      </c>
    </row>
    <row r="1607" spans="4:4">
      <c r="D1607" s="846" t="s">
        <v>7236</v>
      </c>
    </row>
    <row r="1608" spans="4:4">
      <c r="D1608" s="846" t="s">
        <v>7268</v>
      </c>
    </row>
    <row r="1609" spans="4:4">
      <c r="D1609" s="846" t="s">
        <v>7269</v>
      </c>
    </row>
    <row r="1610" spans="4:4">
      <c r="D1610" s="846" t="s">
        <v>7327</v>
      </c>
    </row>
    <row r="1611" spans="4:4">
      <c r="D1611" s="846" t="s">
        <v>7628</v>
      </c>
    </row>
    <row r="1612" spans="4:4">
      <c r="D1612" s="846" t="s">
        <v>7187</v>
      </c>
    </row>
    <row r="1613" spans="4:4">
      <c r="D1613" s="846" t="s">
        <v>7189</v>
      </c>
    </row>
    <row r="1614" spans="4:4">
      <c r="D1614" s="846" t="s">
        <v>7442</v>
      </c>
    </row>
    <row r="1615" spans="4:4">
      <c r="D1615" s="846" t="s">
        <v>7173</v>
      </c>
    </row>
    <row r="1616" spans="4:4">
      <c r="D1616" s="846" t="s">
        <v>7249</v>
      </c>
    </row>
    <row r="1617" spans="4:4">
      <c r="D1617" s="846" t="s">
        <v>7275</v>
      </c>
    </row>
    <row r="1618" spans="4:4">
      <c r="D1618" s="846" t="s">
        <v>7277</v>
      </c>
    </row>
    <row r="1619" spans="4:4">
      <c r="D1619" s="846" t="s">
        <v>7446</v>
      </c>
    </row>
    <row r="1620" spans="4:4">
      <c r="D1620" s="846" t="s">
        <v>7282</v>
      </c>
    </row>
    <row r="1621" spans="4:4">
      <c r="D1621" s="846" t="s">
        <v>7258</v>
      </c>
    </row>
    <row r="1622" spans="4:4">
      <c r="D1622" s="846" t="s">
        <v>7285</v>
      </c>
    </row>
    <row r="1623" spans="4:4">
      <c r="D1623" s="846" t="s">
        <v>7286</v>
      </c>
    </row>
    <row r="1624" spans="4:4">
      <c r="D1624" s="846" t="s">
        <v>7287</v>
      </c>
    </row>
    <row r="1625" spans="4:4">
      <c r="D1625" s="846" t="s">
        <v>7230</v>
      </c>
    </row>
    <row r="1626" spans="4:4">
      <c r="D1626" s="846" t="s">
        <v>7289</v>
      </c>
    </row>
    <row r="1627" spans="4:4">
      <c r="D1627" s="846" t="s">
        <v>7290</v>
      </c>
    </row>
    <row r="1628" spans="4:4">
      <c r="D1628" s="846" t="s">
        <v>7291</v>
      </c>
    </row>
    <row r="1629" spans="4:4">
      <c r="D1629" s="846" t="s">
        <v>7292</v>
      </c>
    </row>
    <row r="1630" spans="4:4">
      <c r="D1630" s="846" t="s">
        <v>7187</v>
      </c>
    </row>
    <row r="1631" spans="4:4">
      <c r="D1631" s="846" t="s">
        <v>7451</v>
      </c>
    </row>
    <row r="1632" spans="4:4">
      <c r="D1632" s="846" t="s">
        <v>7221</v>
      </c>
    </row>
    <row r="1633" spans="4:4">
      <c r="D1633" s="846" t="s">
        <v>7452</v>
      </c>
    </row>
    <row r="1634" spans="4:4">
      <c r="D1634" s="846" t="s">
        <v>7453</v>
      </c>
    </row>
    <row r="1635" spans="4:4">
      <c r="D1635" s="846" t="s">
        <v>7454</v>
      </c>
    </row>
    <row r="1636" spans="4:4">
      <c r="D1636" s="846" t="s">
        <v>6993</v>
      </c>
    </row>
    <row r="1637" spans="4:4">
      <c r="D1637" s="846" t="s">
        <v>7080</v>
      </c>
    </row>
    <row r="1638" spans="4:4">
      <c r="D1638" s="846" t="s">
        <v>7085</v>
      </c>
    </row>
    <row r="1639" spans="4:4">
      <c r="D1639" s="846" t="s">
        <v>7090</v>
      </c>
    </row>
    <row r="1640" spans="4:4">
      <c r="D1640" s="846" t="s">
        <v>7645</v>
      </c>
    </row>
    <row r="1641" spans="4:4">
      <c r="D1641" s="846" t="s">
        <v>7646</v>
      </c>
    </row>
    <row r="1642" spans="4:4">
      <c r="D1642" s="846" t="s">
        <v>7647</v>
      </c>
    </row>
    <row r="1643" spans="4:4">
      <c r="D1643" s="846" t="s">
        <v>7648</v>
      </c>
    </row>
    <row r="1644" spans="4:4">
      <c r="D1644" s="846" t="s">
        <v>7607</v>
      </c>
    </row>
    <row r="1645" spans="4:4">
      <c r="D1645" s="846" t="s">
        <v>7112</v>
      </c>
    </row>
    <row r="1646" spans="4:4">
      <c r="D1646" s="846" t="s">
        <v>7115</v>
      </c>
    </row>
    <row r="1647" spans="4:4">
      <c r="D1647" s="846" t="s">
        <v>7117</v>
      </c>
    </row>
    <row r="1648" spans="4:4">
      <c r="D1648" s="846" t="s">
        <v>7122</v>
      </c>
    </row>
    <row r="1649" spans="4:4">
      <c r="D1649" s="846" t="s">
        <v>7127</v>
      </c>
    </row>
    <row r="1650" spans="4:4">
      <c r="D1650" s="846" t="s">
        <v>7130</v>
      </c>
    </row>
    <row r="1651" spans="4:4">
      <c r="D1651" s="846" t="s">
        <v>7649</v>
      </c>
    </row>
    <row r="1652" spans="4:4">
      <c r="D1652" s="846" t="s">
        <v>7650</v>
      </c>
    </row>
    <row r="1653" spans="4:4">
      <c r="D1653" s="846" t="s">
        <v>7141</v>
      </c>
    </row>
    <row r="1654" spans="4:4">
      <c r="D1654" s="846" t="s">
        <v>7144</v>
      </c>
    </row>
    <row r="1655" spans="4:4">
      <c r="D1655" s="846" t="s">
        <v>7147</v>
      </c>
    </row>
    <row r="1656" spans="4:4">
      <c r="D1656" s="846" t="s">
        <v>7150</v>
      </c>
    </row>
    <row r="1657" spans="4:4">
      <c r="D1657" s="846" t="s">
        <v>7154</v>
      </c>
    </row>
    <row r="1658" spans="4:4">
      <c r="D1658" s="846" t="s">
        <v>7157</v>
      </c>
    </row>
    <row r="1659" spans="4:4">
      <c r="D1659" s="846" t="s">
        <v>7160</v>
      </c>
    </row>
    <row r="1660" spans="4:4">
      <c r="D1660" s="846" t="s">
        <v>7162</v>
      </c>
    </row>
    <row r="1661" spans="4:4">
      <c r="D1661" s="846" t="s">
        <v>7164</v>
      </c>
    </row>
    <row r="1662" spans="4:4">
      <c r="D1662" s="846" t="s">
        <v>7168</v>
      </c>
    </row>
    <row r="1663" spans="4:4">
      <c r="D1663" s="846" t="s">
        <v>7173</v>
      </c>
    </row>
    <row r="1664" spans="4:4">
      <c r="D1664" s="846" t="s">
        <v>7174</v>
      </c>
    </row>
    <row r="1665" spans="4:4">
      <c r="D1665" s="846" t="s">
        <v>7176</v>
      </c>
    </row>
    <row r="1666" spans="4:4">
      <c r="D1666" s="846" t="s">
        <v>7178</v>
      </c>
    </row>
    <row r="1667" spans="4:4">
      <c r="D1667" s="846" t="s">
        <v>7180</v>
      </c>
    </row>
    <row r="1668" spans="4:4">
      <c r="D1668" s="846" t="s">
        <v>7184</v>
      </c>
    </row>
    <row r="1669" spans="4:4">
      <c r="D1669" s="846" t="s">
        <v>7187</v>
      </c>
    </row>
    <row r="1670" spans="4:4">
      <c r="D1670" s="846" t="s">
        <v>7189</v>
      </c>
    </row>
    <row r="1671" spans="4:4">
      <c r="D1671" s="846" t="s">
        <v>7191</v>
      </c>
    </row>
    <row r="1672" spans="4:4">
      <c r="D1672" s="846" t="s">
        <v>7194</v>
      </c>
    </row>
    <row r="1673" spans="4:4">
      <c r="D1673" s="846" t="s">
        <v>7198</v>
      </c>
    </row>
    <row r="1674" spans="4:4">
      <c r="D1674" s="846" t="s">
        <v>7203</v>
      </c>
    </row>
    <row r="1675" spans="4:4">
      <c r="D1675" s="846" t="s">
        <v>7207</v>
      </c>
    </row>
    <row r="1676" spans="4:4">
      <c r="D1676" s="846" t="s">
        <v>7213</v>
      </c>
    </row>
    <row r="1677" spans="4:4">
      <c r="D1677" s="846" t="s">
        <v>7215</v>
      </c>
    </row>
    <row r="1678" spans="4:4">
      <c r="D1678" s="846" t="s">
        <v>7217</v>
      </c>
    </row>
    <row r="1679" spans="4:4">
      <c r="D1679" s="846" t="s">
        <v>7219</v>
      </c>
    </row>
    <row r="1680" spans="4:4">
      <c r="D1680" s="846" t="s">
        <v>7221</v>
      </c>
    </row>
    <row r="1681" spans="4:4">
      <c r="D1681" s="846" t="s">
        <v>7222</v>
      </c>
    </row>
    <row r="1682" spans="4:4">
      <c r="D1682" s="846" t="s">
        <v>7223</v>
      </c>
    </row>
    <row r="1683" spans="4:4">
      <c r="D1683" s="846" t="s">
        <v>7221</v>
      </c>
    </row>
    <row r="1684" spans="4:4">
      <c r="D1684" s="846" t="s">
        <v>7227</v>
      </c>
    </row>
    <row r="1685" spans="4:4">
      <c r="D1685" s="846" t="s">
        <v>7228</v>
      </c>
    </row>
    <row r="1686" spans="4:4">
      <c r="D1686" s="846" t="s">
        <v>7173</v>
      </c>
    </row>
    <row r="1687" spans="4:4">
      <c r="D1687" s="846" t="s">
        <v>7230</v>
      </c>
    </row>
    <row r="1688" spans="4:4">
      <c r="D1688" s="846" t="s">
        <v>7232</v>
      </c>
    </row>
    <row r="1689" spans="4:4">
      <c r="D1689" s="846" t="s">
        <v>7233</v>
      </c>
    </row>
    <row r="1690" spans="4:4">
      <c r="D1690" s="846" t="s">
        <v>7215</v>
      </c>
    </row>
    <row r="1691" spans="4:4">
      <c r="D1691" s="846" t="s">
        <v>7173</v>
      </c>
    </row>
    <row r="1692" spans="4:4">
      <c r="D1692" s="846" t="s">
        <v>7236</v>
      </c>
    </row>
    <row r="1693" spans="4:4">
      <c r="D1693" s="846" t="s">
        <v>7238</v>
      </c>
    </row>
    <row r="1694" spans="4:4">
      <c r="D1694" s="846" t="s">
        <v>7240</v>
      </c>
    </row>
    <row r="1695" spans="4:4">
      <c r="D1695" s="846" t="s">
        <v>7187</v>
      </c>
    </row>
    <row r="1696" spans="4:4">
      <c r="D1696" s="846" t="s">
        <v>7189</v>
      </c>
    </row>
    <row r="1697" spans="4:4">
      <c r="D1697" s="846" t="s">
        <v>7243</v>
      </c>
    </row>
    <row r="1698" spans="4:4">
      <c r="D1698" s="846" t="s">
        <v>7245</v>
      </c>
    </row>
    <row r="1699" spans="4:4">
      <c r="D1699" s="846" t="s">
        <v>7173</v>
      </c>
    </row>
    <row r="1700" spans="4:4">
      <c r="D1700" s="846" t="s">
        <v>7249</v>
      </c>
    </row>
    <row r="1701" spans="4:4">
      <c r="D1701" s="846" t="s">
        <v>7250</v>
      </c>
    </row>
    <row r="1702" spans="4:4">
      <c r="D1702" s="846" t="s">
        <v>7252</v>
      </c>
    </row>
    <row r="1703" spans="4:4">
      <c r="D1703" s="846" t="s">
        <v>7253</v>
      </c>
    </row>
    <row r="1704" spans="4:4">
      <c r="D1704" s="846" t="s">
        <v>7255</v>
      </c>
    </row>
    <row r="1705" spans="4:4">
      <c r="D1705" s="846" t="s">
        <v>7258</v>
      </c>
    </row>
    <row r="1706" spans="4:4">
      <c r="D1706" s="846" t="s">
        <v>7261</v>
      </c>
    </row>
    <row r="1707" spans="4:4">
      <c r="D1707" s="846" t="s">
        <v>7263</v>
      </c>
    </row>
    <row r="1708" spans="4:4">
      <c r="D1708" s="846" t="s">
        <v>7265</v>
      </c>
    </row>
    <row r="1709" spans="4:4">
      <c r="D1709" s="846" t="s">
        <v>7230</v>
      </c>
    </row>
    <row r="1710" spans="4:4">
      <c r="D1710" s="846" t="s">
        <v>7268</v>
      </c>
    </row>
    <row r="1711" spans="4:4">
      <c r="D1711" s="846" t="s">
        <v>7269</v>
      </c>
    </row>
    <row r="1712" spans="4:4">
      <c r="D1712" s="846" t="s">
        <v>7270</v>
      </c>
    </row>
    <row r="1713" spans="4:4">
      <c r="D1713" s="846" t="s">
        <v>7215</v>
      </c>
    </row>
    <row r="1714" spans="4:4">
      <c r="D1714" s="846" t="s">
        <v>7173</v>
      </c>
    </row>
    <row r="1715" spans="4:4">
      <c r="D1715" s="846" t="s">
        <v>7273</v>
      </c>
    </row>
    <row r="1716" spans="4:4">
      <c r="D1716" s="846" t="s">
        <v>7275</v>
      </c>
    </row>
    <row r="1717" spans="4:4">
      <c r="D1717" s="846" t="s">
        <v>7277</v>
      </c>
    </row>
    <row r="1718" spans="4:4">
      <c r="D1718" s="846" t="s">
        <v>7278</v>
      </c>
    </row>
    <row r="1719" spans="4:4">
      <c r="D1719" s="846" t="s">
        <v>7282</v>
      </c>
    </row>
    <row r="1720" spans="4:4">
      <c r="D1720" s="846" t="s">
        <v>7258</v>
      </c>
    </row>
    <row r="1721" spans="4:4">
      <c r="D1721" s="846" t="s">
        <v>7285</v>
      </c>
    </row>
    <row r="1722" spans="4:4">
      <c r="D1722" s="846" t="s">
        <v>7286</v>
      </c>
    </row>
    <row r="1723" spans="4:4">
      <c r="D1723" s="846" t="s">
        <v>7287</v>
      </c>
    </row>
    <row r="1724" spans="4:4">
      <c r="D1724" s="846" t="s">
        <v>7230</v>
      </c>
    </row>
    <row r="1725" spans="4:4">
      <c r="D1725" s="846" t="s">
        <v>7289</v>
      </c>
    </row>
    <row r="1726" spans="4:4">
      <c r="D1726" s="846" t="s">
        <v>7290</v>
      </c>
    </row>
    <row r="1727" spans="4:4">
      <c r="D1727" s="846" t="s">
        <v>7291</v>
      </c>
    </row>
    <row r="1728" spans="4:4">
      <c r="D1728" s="846" t="s">
        <v>7292</v>
      </c>
    </row>
    <row r="1729" spans="4:4">
      <c r="D1729" s="846" t="s">
        <v>7215</v>
      </c>
    </row>
    <row r="1730" spans="4:4">
      <c r="D1730" s="846" t="s">
        <v>7173</v>
      </c>
    </row>
    <row r="1731" spans="4:4">
      <c r="D1731" s="846" t="s">
        <v>7294</v>
      </c>
    </row>
    <row r="1732" spans="4:4">
      <c r="D1732" s="846" t="s">
        <v>7295</v>
      </c>
    </row>
    <row r="1733" spans="4:4">
      <c r="D1733" s="846" t="s">
        <v>7298</v>
      </c>
    </row>
    <row r="1734" spans="4:4">
      <c r="D1734" s="846" t="s">
        <v>7302</v>
      </c>
    </row>
    <row r="1735" spans="4:4">
      <c r="D1735" s="846" t="s">
        <v>7306</v>
      </c>
    </row>
    <row r="1736" spans="4:4">
      <c r="D1736" s="846" t="s">
        <v>7258</v>
      </c>
    </row>
    <row r="1737" spans="4:4">
      <c r="D1737" s="846" t="s">
        <v>7310</v>
      </c>
    </row>
    <row r="1738" spans="4:4">
      <c r="D1738" s="846" t="s">
        <v>7315</v>
      </c>
    </row>
    <row r="1739" spans="4:4">
      <c r="D1739" s="846" t="s">
        <v>7318</v>
      </c>
    </row>
    <row r="1740" spans="4:4">
      <c r="D1740" s="846" t="s">
        <v>7230</v>
      </c>
    </row>
    <row r="1741" spans="4:4">
      <c r="D1741" s="846" t="s">
        <v>7268</v>
      </c>
    </row>
    <row r="1742" spans="4:4">
      <c r="D1742" s="846" t="s">
        <v>7269</v>
      </c>
    </row>
    <row r="1743" spans="4:4">
      <c r="D1743" s="846" t="s">
        <v>7327</v>
      </c>
    </row>
    <row r="1744" spans="4:4">
      <c r="D1744" s="846" t="s">
        <v>7329</v>
      </c>
    </row>
    <row r="1745" spans="4:4">
      <c r="D1745" s="846" t="s">
        <v>7215</v>
      </c>
    </row>
    <row r="1746" spans="4:4">
      <c r="D1746" s="846" t="s">
        <v>7173</v>
      </c>
    </row>
    <row r="1747" spans="4:4">
      <c r="D1747" s="846" t="s">
        <v>7335</v>
      </c>
    </row>
    <row r="1748" spans="4:4">
      <c r="D1748" s="846" t="s">
        <v>7337</v>
      </c>
    </row>
    <row r="1749" spans="4:4">
      <c r="D1749" s="846" t="s">
        <v>7339</v>
      </c>
    </row>
    <row r="1750" spans="4:4">
      <c r="D1750" s="846" t="s">
        <v>7341</v>
      </c>
    </row>
    <row r="1751" spans="4:4">
      <c r="D1751" s="846" t="s">
        <v>7342</v>
      </c>
    </row>
    <row r="1752" spans="4:4">
      <c r="D1752" s="846" t="s">
        <v>7258</v>
      </c>
    </row>
    <row r="1753" spans="4:4">
      <c r="D1753" s="846" t="s">
        <v>7346</v>
      </c>
    </row>
    <row r="1754" spans="4:4">
      <c r="D1754" s="846" t="s">
        <v>7348</v>
      </c>
    </row>
    <row r="1755" spans="4:4">
      <c r="D1755" s="846" t="s">
        <v>7350</v>
      </c>
    </row>
    <row r="1756" spans="4:4">
      <c r="D1756" s="846" t="s">
        <v>7230</v>
      </c>
    </row>
    <row r="1757" spans="4:4">
      <c r="D1757" s="846" t="s">
        <v>7289</v>
      </c>
    </row>
    <row r="1758" spans="4:4">
      <c r="D1758" s="846" t="s">
        <v>7355</v>
      </c>
    </row>
    <row r="1759" spans="4:4">
      <c r="D1759" s="846" t="s">
        <v>7358</v>
      </c>
    </row>
    <row r="1760" spans="4:4">
      <c r="D1760" s="846" t="s">
        <v>7360</v>
      </c>
    </row>
    <row r="1761" spans="4:4">
      <c r="D1761" s="846" t="s">
        <v>7215</v>
      </c>
    </row>
    <row r="1762" spans="4:4">
      <c r="D1762" s="846" t="s">
        <v>7173</v>
      </c>
    </row>
    <row r="1763" spans="4:4">
      <c r="D1763" s="846" t="s">
        <v>7366</v>
      </c>
    </row>
    <row r="1764" spans="4:4">
      <c r="D1764" s="846" t="s">
        <v>7368</v>
      </c>
    </row>
    <row r="1765" spans="4:4">
      <c r="D1765" s="846" t="s">
        <v>7370</v>
      </c>
    </row>
    <row r="1766" spans="4:4">
      <c r="D1766" s="846" t="s">
        <v>7371</v>
      </c>
    </row>
    <row r="1767" spans="4:4">
      <c r="D1767" s="846" t="s">
        <v>7373</v>
      </c>
    </row>
    <row r="1768" spans="4:4">
      <c r="D1768" s="846" t="s">
        <v>7258</v>
      </c>
    </row>
    <row r="1769" spans="4:4">
      <c r="D1769" s="846" t="s">
        <v>7376</v>
      </c>
    </row>
    <row r="1770" spans="4:4">
      <c r="D1770" s="846" t="s">
        <v>7378</v>
      </c>
    </row>
    <row r="1771" spans="4:4">
      <c r="D1771" s="846" t="s">
        <v>7350</v>
      </c>
    </row>
    <row r="1772" spans="4:4">
      <c r="D1772" s="846" t="s">
        <v>7230</v>
      </c>
    </row>
    <row r="1773" spans="4:4">
      <c r="D1773" s="846" t="s">
        <v>7289</v>
      </c>
    </row>
    <row r="1774" spans="4:4">
      <c r="D1774" s="846" t="s">
        <v>7355</v>
      </c>
    </row>
    <row r="1775" spans="4:4">
      <c r="D1775" s="846" t="s">
        <v>7384</v>
      </c>
    </row>
    <row r="1776" spans="4:4">
      <c r="D1776" s="846" t="s">
        <v>7386</v>
      </c>
    </row>
    <row r="1777" spans="4:4">
      <c r="D1777" s="846" t="s">
        <v>7215</v>
      </c>
    </row>
    <row r="1778" spans="4:4">
      <c r="D1778" s="846" t="s">
        <v>7173</v>
      </c>
    </row>
    <row r="1779" spans="4:4">
      <c r="D1779" s="846" t="s">
        <v>7390</v>
      </c>
    </row>
    <row r="1780" spans="4:4">
      <c r="D1780" s="846" t="s">
        <v>7295</v>
      </c>
    </row>
    <row r="1781" spans="4:4">
      <c r="D1781" s="846" t="s">
        <v>7634</v>
      </c>
    </row>
    <row r="1782" spans="4:4">
      <c r="D1782" s="846" t="s">
        <v>7635</v>
      </c>
    </row>
    <row r="1783" spans="4:4">
      <c r="D1783" s="846" t="s">
        <v>7618</v>
      </c>
    </row>
    <row r="1784" spans="4:4">
      <c r="D1784" s="846" t="s">
        <v>7258</v>
      </c>
    </row>
    <row r="1785" spans="4:4">
      <c r="D1785" s="846" t="s">
        <v>7310</v>
      </c>
    </row>
    <row r="1786" spans="4:4">
      <c r="D1786" s="846" t="s">
        <v>7619</v>
      </c>
    </row>
    <row r="1787" spans="4:4">
      <c r="D1787" s="846" t="s">
        <v>7318</v>
      </c>
    </row>
    <row r="1788" spans="4:4">
      <c r="D1788" s="846" t="s">
        <v>7236</v>
      </c>
    </row>
    <row r="1789" spans="4:4">
      <c r="D1789" s="846" t="s">
        <v>7268</v>
      </c>
    </row>
    <row r="1790" spans="4:4">
      <c r="D1790" s="846" t="s">
        <v>7269</v>
      </c>
    </row>
    <row r="1791" spans="4:4">
      <c r="D1791" s="846" t="s">
        <v>7327</v>
      </c>
    </row>
    <row r="1792" spans="4:4">
      <c r="D1792" s="846" t="s">
        <v>7636</v>
      </c>
    </row>
    <row r="1793" spans="4:4">
      <c r="D1793" s="846" t="s">
        <v>7187</v>
      </c>
    </row>
    <row r="1794" spans="4:4">
      <c r="D1794" s="846" t="s">
        <v>7189</v>
      </c>
    </row>
    <row r="1795" spans="4:4">
      <c r="D1795" s="846" t="s">
        <v>7442</v>
      </c>
    </row>
    <row r="1796" spans="4:4">
      <c r="D1796" s="846" t="s">
        <v>7173</v>
      </c>
    </row>
    <row r="1797" spans="4:4">
      <c r="D1797" s="846" t="s">
        <v>7249</v>
      </c>
    </row>
    <row r="1798" spans="4:4">
      <c r="D1798" s="846" t="s">
        <v>7275</v>
      </c>
    </row>
    <row r="1799" spans="4:4">
      <c r="D1799" s="846" t="s">
        <v>7277</v>
      </c>
    </row>
    <row r="1800" spans="4:4">
      <c r="D1800" s="846" t="s">
        <v>7446</v>
      </c>
    </row>
    <row r="1801" spans="4:4">
      <c r="D1801" s="846" t="s">
        <v>7282</v>
      </c>
    </row>
    <row r="1802" spans="4:4">
      <c r="D1802" s="846" t="s">
        <v>7258</v>
      </c>
    </row>
    <row r="1803" spans="4:4">
      <c r="D1803" s="846" t="s">
        <v>7285</v>
      </c>
    </row>
    <row r="1804" spans="4:4">
      <c r="D1804" s="846" t="s">
        <v>7286</v>
      </c>
    </row>
    <row r="1805" spans="4:4">
      <c r="D1805" s="846" t="s">
        <v>7287</v>
      </c>
    </row>
    <row r="1806" spans="4:4">
      <c r="D1806" s="846" t="s">
        <v>7230</v>
      </c>
    </row>
    <row r="1807" spans="4:4">
      <c r="D1807" s="846" t="s">
        <v>7289</v>
      </c>
    </row>
    <row r="1808" spans="4:4">
      <c r="D1808" s="846" t="s">
        <v>7290</v>
      </c>
    </row>
    <row r="1809" spans="4:4">
      <c r="D1809" s="846" t="s">
        <v>7291</v>
      </c>
    </row>
    <row r="1810" spans="4:4">
      <c r="D1810" s="846" t="s">
        <v>7292</v>
      </c>
    </row>
    <row r="1811" spans="4:4">
      <c r="D1811" s="846" t="s">
        <v>7187</v>
      </c>
    </row>
    <row r="1812" spans="4:4">
      <c r="D1812" s="846" t="s">
        <v>7451</v>
      </c>
    </row>
    <row r="1813" spans="4:4">
      <c r="D1813" s="846" t="s">
        <v>7221</v>
      </c>
    </row>
    <row r="1814" spans="4:4">
      <c r="D1814" s="846" t="s">
        <v>7452</v>
      </c>
    </row>
    <row r="1815" spans="4:4">
      <c r="D1815" s="846" t="s">
        <v>7453</v>
      </c>
    </row>
    <row r="1816" spans="4:4">
      <c r="D1816" s="846" t="s">
        <v>7454</v>
      </c>
    </row>
    <row r="1817" spans="4:4">
      <c r="D1817" s="846" t="s">
        <v>6993</v>
      </c>
    </row>
    <row r="1818" spans="4:4">
      <c r="D1818" s="846" t="s">
        <v>7080</v>
      </c>
    </row>
    <row r="1819" spans="4:4">
      <c r="D1819" s="846" t="s">
        <v>7085</v>
      </c>
    </row>
    <row r="1820" spans="4:4">
      <c r="D1820" s="846" t="s">
        <v>7090</v>
      </c>
    </row>
    <row r="1821" spans="4:4">
      <c r="D1821" s="846" t="s">
        <v>7651</v>
      </c>
    </row>
    <row r="1822" spans="4:4">
      <c r="D1822" s="846" t="s">
        <v>7652</v>
      </c>
    </row>
    <row r="1823" spans="4:4">
      <c r="D1823" s="846" t="s">
        <v>7653</v>
      </c>
    </row>
    <row r="1824" spans="4:4">
      <c r="D1824" s="846" t="s">
        <v>7654</v>
      </c>
    </row>
    <row r="1825" spans="4:4">
      <c r="D1825" s="846" t="s">
        <v>7607</v>
      </c>
    </row>
    <row r="1826" spans="4:4">
      <c r="D1826" s="846" t="s">
        <v>7112</v>
      </c>
    </row>
    <row r="1827" spans="4:4">
      <c r="D1827" s="846" t="s">
        <v>7115</v>
      </c>
    </row>
    <row r="1828" spans="4:4">
      <c r="D1828" s="846" t="s">
        <v>7532</v>
      </c>
    </row>
    <row r="1829" spans="4:4">
      <c r="D1829" s="846" t="s">
        <v>7533</v>
      </c>
    </row>
    <row r="1830" spans="4:4">
      <c r="D1830" s="846" t="s">
        <v>7535</v>
      </c>
    </row>
    <row r="1831" spans="4:4">
      <c r="D1831" s="846" t="s">
        <v>7536</v>
      </c>
    </row>
    <row r="1832" spans="4:4">
      <c r="D1832" s="846" t="s">
        <v>7624</v>
      </c>
    </row>
    <row r="1833" spans="4:4">
      <c r="D1833" s="846" t="s">
        <v>7625</v>
      </c>
    </row>
    <row r="1834" spans="4:4">
      <c r="D1834" s="846" t="s">
        <v>7141</v>
      </c>
    </row>
    <row r="1835" spans="4:4">
      <c r="D1835" s="846" t="s">
        <v>7144</v>
      </c>
    </row>
    <row r="1836" spans="4:4">
      <c r="D1836" s="846" t="s">
        <v>7147</v>
      </c>
    </row>
    <row r="1837" spans="4:4">
      <c r="D1837" s="846" t="s">
        <v>7150</v>
      </c>
    </row>
    <row r="1838" spans="4:4">
      <c r="D1838" s="846" t="s">
        <v>7154</v>
      </c>
    </row>
    <row r="1839" spans="4:4">
      <c r="D1839" s="846" t="s">
        <v>7157</v>
      </c>
    </row>
    <row r="1840" spans="4:4">
      <c r="D1840" s="846" t="s">
        <v>7160</v>
      </c>
    </row>
    <row r="1841" spans="4:4">
      <c r="D1841" s="846" t="s">
        <v>7162</v>
      </c>
    </row>
    <row r="1842" spans="4:4">
      <c r="D1842" s="846" t="s">
        <v>7164</v>
      </c>
    </row>
    <row r="1843" spans="4:4">
      <c r="D1843" s="846" t="s">
        <v>7168</v>
      </c>
    </row>
    <row r="1844" spans="4:4">
      <c r="D1844" s="846" t="s">
        <v>7173</v>
      </c>
    </row>
    <row r="1845" spans="4:4">
      <c r="D1845" s="846" t="s">
        <v>7174</v>
      </c>
    </row>
    <row r="1846" spans="4:4">
      <c r="D1846" s="846" t="s">
        <v>7176</v>
      </c>
    </row>
    <row r="1847" spans="4:4">
      <c r="D1847" s="846" t="s">
        <v>7178</v>
      </c>
    </row>
    <row r="1848" spans="4:4">
      <c r="D1848" s="846" t="s">
        <v>7180</v>
      </c>
    </row>
    <row r="1849" spans="4:4">
      <c r="D1849" s="846" t="s">
        <v>7184</v>
      </c>
    </row>
    <row r="1850" spans="4:4">
      <c r="D1850" s="846" t="s">
        <v>7187</v>
      </c>
    </row>
    <row r="1851" spans="4:4">
      <c r="D1851" s="846" t="s">
        <v>7189</v>
      </c>
    </row>
    <row r="1852" spans="4:4">
      <c r="D1852" s="846" t="s">
        <v>7191</v>
      </c>
    </row>
    <row r="1853" spans="4:4">
      <c r="D1853" s="846" t="s">
        <v>7194</v>
      </c>
    </row>
    <row r="1854" spans="4:4">
      <c r="D1854" s="846" t="s">
        <v>7198</v>
      </c>
    </row>
    <row r="1855" spans="4:4">
      <c r="D1855" s="846" t="s">
        <v>7203</v>
      </c>
    </row>
    <row r="1856" spans="4:4">
      <c r="D1856" s="846" t="s">
        <v>7207</v>
      </c>
    </row>
    <row r="1857" spans="4:4">
      <c r="D1857" s="846" t="s">
        <v>7213</v>
      </c>
    </row>
    <row r="1858" spans="4:4">
      <c r="D1858" s="846" t="s">
        <v>7215</v>
      </c>
    </row>
    <row r="1859" spans="4:4">
      <c r="D1859" s="846" t="s">
        <v>7217</v>
      </c>
    </row>
    <row r="1860" spans="4:4">
      <c r="D1860" s="846" t="s">
        <v>7219</v>
      </c>
    </row>
    <row r="1861" spans="4:4">
      <c r="D1861" s="846" t="s">
        <v>7221</v>
      </c>
    </row>
    <row r="1862" spans="4:4">
      <c r="D1862" s="846" t="s">
        <v>7222</v>
      </c>
    </row>
    <row r="1863" spans="4:4">
      <c r="D1863" s="846" t="s">
        <v>7223</v>
      </c>
    </row>
    <row r="1864" spans="4:4">
      <c r="D1864" s="846" t="s">
        <v>7221</v>
      </c>
    </row>
    <row r="1865" spans="4:4">
      <c r="D1865" s="846" t="s">
        <v>7227</v>
      </c>
    </row>
    <row r="1866" spans="4:4">
      <c r="D1866" s="846" t="s">
        <v>7228</v>
      </c>
    </row>
    <row r="1867" spans="4:4">
      <c r="D1867" s="846" t="s">
        <v>7173</v>
      </c>
    </row>
    <row r="1868" spans="4:4">
      <c r="D1868" s="846" t="s">
        <v>7230</v>
      </c>
    </row>
    <row r="1869" spans="4:4">
      <c r="D1869" s="846" t="s">
        <v>7232</v>
      </c>
    </row>
    <row r="1870" spans="4:4">
      <c r="D1870" s="846" t="s">
        <v>7233</v>
      </c>
    </row>
    <row r="1871" spans="4:4">
      <c r="D1871" s="846" t="s">
        <v>7215</v>
      </c>
    </row>
    <row r="1872" spans="4:4">
      <c r="D1872" s="846" t="s">
        <v>7173</v>
      </c>
    </row>
    <row r="1873" spans="4:4">
      <c r="D1873" s="846" t="s">
        <v>7236</v>
      </c>
    </row>
    <row r="1874" spans="4:4">
      <c r="D1874" s="846" t="s">
        <v>7238</v>
      </c>
    </row>
    <row r="1875" spans="4:4">
      <c r="D1875" s="846" t="s">
        <v>7240</v>
      </c>
    </row>
    <row r="1876" spans="4:4">
      <c r="D1876" s="846" t="s">
        <v>7187</v>
      </c>
    </row>
    <row r="1877" spans="4:4">
      <c r="D1877" s="846" t="s">
        <v>7189</v>
      </c>
    </row>
    <row r="1878" spans="4:4">
      <c r="D1878" s="846" t="s">
        <v>7243</v>
      </c>
    </row>
    <row r="1879" spans="4:4">
      <c r="D1879" s="846" t="s">
        <v>7245</v>
      </c>
    </row>
    <row r="1880" spans="4:4">
      <c r="D1880" s="846" t="s">
        <v>7173</v>
      </c>
    </row>
    <row r="1881" spans="4:4">
      <c r="D1881" s="846" t="s">
        <v>7249</v>
      </c>
    </row>
    <row r="1882" spans="4:4">
      <c r="D1882" s="846" t="s">
        <v>7250</v>
      </c>
    </row>
    <row r="1883" spans="4:4">
      <c r="D1883" s="846" t="s">
        <v>7252</v>
      </c>
    </row>
    <row r="1884" spans="4:4">
      <c r="D1884" s="846" t="s">
        <v>7253</v>
      </c>
    </row>
    <row r="1885" spans="4:4">
      <c r="D1885" s="846" t="s">
        <v>7255</v>
      </c>
    </row>
    <row r="1886" spans="4:4">
      <c r="D1886" s="846" t="s">
        <v>7258</v>
      </c>
    </row>
    <row r="1887" spans="4:4">
      <c r="D1887" s="846" t="s">
        <v>7261</v>
      </c>
    </row>
    <row r="1888" spans="4:4">
      <c r="D1888" s="846" t="s">
        <v>7263</v>
      </c>
    </row>
    <row r="1889" spans="4:4">
      <c r="D1889" s="846" t="s">
        <v>7265</v>
      </c>
    </row>
    <row r="1890" spans="4:4">
      <c r="D1890" s="846" t="s">
        <v>7230</v>
      </c>
    </row>
    <row r="1891" spans="4:4">
      <c r="D1891" s="846" t="s">
        <v>7268</v>
      </c>
    </row>
    <row r="1892" spans="4:4">
      <c r="D1892" s="846" t="s">
        <v>7269</v>
      </c>
    </row>
    <row r="1893" spans="4:4">
      <c r="D1893" s="846" t="s">
        <v>7270</v>
      </c>
    </row>
    <row r="1894" spans="4:4">
      <c r="D1894" s="846" t="s">
        <v>7215</v>
      </c>
    </row>
    <row r="1895" spans="4:4">
      <c r="D1895" s="846" t="s">
        <v>7173</v>
      </c>
    </row>
    <row r="1896" spans="4:4">
      <c r="D1896" s="846" t="s">
        <v>7273</v>
      </c>
    </row>
    <row r="1897" spans="4:4">
      <c r="D1897" s="846" t="s">
        <v>7275</v>
      </c>
    </row>
    <row r="1898" spans="4:4">
      <c r="D1898" s="846" t="s">
        <v>7277</v>
      </c>
    </row>
    <row r="1899" spans="4:4">
      <c r="D1899" s="846" t="s">
        <v>7278</v>
      </c>
    </row>
    <row r="1900" spans="4:4">
      <c r="D1900" s="846" t="s">
        <v>7282</v>
      </c>
    </row>
    <row r="1901" spans="4:4">
      <c r="D1901" s="846" t="s">
        <v>7258</v>
      </c>
    </row>
    <row r="1902" spans="4:4">
      <c r="D1902" s="846" t="s">
        <v>7285</v>
      </c>
    </row>
    <row r="1903" spans="4:4">
      <c r="D1903" s="846" t="s">
        <v>7286</v>
      </c>
    </row>
    <row r="1904" spans="4:4">
      <c r="D1904" s="846" t="s">
        <v>7287</v>
      </c>
    </row>
    <row r="1905" spans="4:4">
      <c r="D1905" s="846" t="s">
        <v>7230</v>
      </c>
    </row>
    <row r="1906" spans="4:4">
      <c r="D1906" s="846" t="s">
        <v>7289</v>
      </c>
    </row>
    <row r="1907" spans="4:4">
      <c r="D1907" s="846" t="s">
        <v>7290</v>
      </c>
    </row>
    <row r="1908" spans="4:4">
      <c r="D1908" s="846" t="s">
        <v>7291</v>
      </c>
    </row>
    <row r="1909" spans="4:4">
      <c r="D1909" s="846" t="s">
        <v>7292</v>
      </c>
    </row>
    <row r="1910" spans="4:4">
      <c r="D1910" s="846" t="s">
        <v>7215</v>
      </c>
    </row>
    <row r="1911" spans="4:4">
      <c r="D1911" s="846" t="s">
        <v>7173</v>
      </c>
    </row>
    <row r="1912" spans="4:4">
      <c r="D1912" s="846" t="s">
        <v>7294</v>
      </c>
    </row>
    <row r="1913" spans="4:4">
      <c r="D1913" s="846" t="s">
        <v>7295</v>
      </c>
    </row>
    <row r="1914" spans="4:4">
      <c r="D1914" s="846" t="s">
        <v>7298</v>
      </c>
    </row>
    <row r="1915" spans="4:4">
      <c r="D1915" s="846" t="s">
        <v>7302</v>
      </c>
    </row>
    <row r="1916" spans="4:4">
      <c r="D1916" s="846" t="s">
        <v>7306</v>
      </c>
    </row>
    <row r="1917" spans="4:4">
      <c r="D1917" s="846" t="s">
        <v>7258</v>
      </c>
    </row>
    <row r="1918" spans="4:4">
      <c r="D1918" s="846" t="s">
        <v>7310</v>
      </c>
    </row>
    <row r="1919" spans="4:4">
      <c r="D1919" s="846" t="s">
        <v>7315</v>
      </c>
    </row>
    <row r="1920" spans="4:4">
      <c r="D1920" s="846" t="s">
        <v>7318</v>
      </c>
    </row>
    <row r="1921" spans="4:4">
      <c r="D1921" s="846" t="s">
        <v>7230</v>
      </c>
    </row>
    <row r="1922" spans="4:4">
      <c r="D1922" s="846" t="s">
        <v>7268</v>
      </c>
    </row>
    <row r="1923" spans="4:4">
      <c r="D1923" s="846" t="s">
        <v>7269</v>
      </c>
    </row>
    <row r="1924" spans="4:4">
      <c r="D1924" s="846" t="s">
        <v>7327</v>
      </c>
    </row>
    <row r="1925" spans="4:4">
      <c r="D1925" s="846" t="s">
        <v>7329</v>
      </c>
    </row>
    <row r="1926" spans="4:4">
      <c r="D1926" s="846" t="s">
        <v>7215</v>
      </c>
    </row>
    <row r="1927" spans="4:4">
      <c r="D1927" s="846" t="s">
        <v>7173</v>
      </c>
    </row>
    <row r="1928" spans="4:4">
      <c r="D1928" s="846" t="s">
        <v>7335</v>
      </c>
    </row>
    <row r="1929" spans="4:4">
      <c r="D1929" s="846" t="s">
        <v>7337</v>
      </c>
    </row>
    <row r="1930" spans="4:4">
      <c r="D1930" s="846" t="s">
        <v>7339</v>
      </c>
    </row>
    <row r="1931" spans="4:4">
      <c r="D1931" s="846" t="s">
        <v>7341</v>
      </c>
    </row>
    <row r="1932" spans="4:4">
      <c r="D1932" s="846" t="s">
        <v>7342</v>
      </c>
    </row>
    <row r="1933" spans="4:4">
      <c r="D1933" s="846" t="s">
        <v>7258</v>
      </c>
    </row>
    <row r="1934" spans="4:4">
      <c r="D1934" s="846" t="s">
        <v>7346</v>
      </c>
    </row>
    <row r="1935" spans="4:4">
      <c r="D1935" s="846" t="s">
        <v>7348</v>
      </c>
    </row>
    <row r="1936" spans="4:4">
      <c r="D1936" s="846" t="s">
        <v>7350</v>
      </c>
    </row>
    <row r="1937" spans="4:4">
      <c r="D1937" s="846" t="s">
        <v>7230</v>
      </c>
    </row>
    <row r="1938" spans="4:4">
      <c r="D1938" s="846" t="s">
        <v>7289</v>
      </c>
    </row>
    <row r="1939" spans="4:4">
      <c r="D1939" s="846" t="s">
        <v>7355</v>
      </c>
    </row>
    <row r="1940" spans="4:4">
      <c r="D1940" s="846" t="s">
        <v>7358</v>
      </c>
    </row>
    <row r="1941" spans="4:4">
      <c r="D1941" s="846" t="s">
        <v>7360</v>
      </c>
    </row>
    <row r="1942" spans="4:4">
      <c r="D1942" s="846" t="s">
        <v>7215</v>
      </c>
    </row>
    <row r="1943" spans="4:4">
      <c r="D1943" s="846" t="s">
        <v>7173</v>
      </c>
    </row>
    <row r="1944" spans="4:4">
      <c r="D1944" s="846" t="s">
        <v>7366</v>
      </c>
    </row>
    <row r="1945" spans="4:4">
      <c r="D1945" s="846" t="s">
        <v>7368</v>
      </c>
    </row>
    <row r="1946" spans="4:4">
      <c r="D1946" s="846" t="s">
        <v>7370</v>
      </c>
    </row>
    <row r="1947" spans="4:4">
      <c r="D1947" s="846" t="s">
        <v>7371</v>
      </c>
    </row>
    <row r="1948" spans="4:4">
      <c r="D1948" s="846" t="s">
        <v>7373</v>
      </c>
    </row>
    <row r="1949" spans="4:4">
      <c r="D1949" s="846" t="s">
        <v>7258</v>
      </c>
    </row>
    <row r="1950" spans="4:4">
      <c r="D1950" s="846" t="s">
        <v>7376</v>
      </c>
    </row>
    <row r="1951" spans="4:4">
      <c r="D1951" s="846" t="s">
        <v>7378</v>
      </c>
    </row>
    <row r="1952" spans="4:4">
      <c r="D1952" s="846" t="s">
        <v>7350</v>
      </c>
    </row>
    <row r="1953" spans="4:4">
      <c r="D1953" s="846" t="s">
        <v>7230</v>
      </c>
    </row>
    <row r="1954" spans="4:4">
      <c r="D1954" s="846" t="s">
        <v>7289</v>
      </c>
    </row>
    <row r="1955" spans="4:4">
      <c r="D1955" s="846" t="s">
        <v>7355</v>
      </c>
    </row>
    <row r="1956" spans="4:4">
      <c r="D1956" s="846" t="s">
        <v>7384</v>
      </c>
    </row>
    <row r="1957" spans="4:4">
      <c r="D1957" s="846" t="s">
        <v>7386</v>
      </c>
    </row>
    <row r="1958" spans="4:4">
      <c r="D1958" s="846" t="s">
        <v>7215</v>
      </c>
    </row>
    <row r="1959" spans="4:4">
      <c r="D1959" s="846" t="s">
        <v>7173</v>
      </c>
    </row>
    <row r="1960" spans="4:4">
      <c r="D1960" s="846" t="s">
        <v>7390</v>
      </c>
    </row>
    <row r="1961" spans="4:4">
      <c r="D1961" s="846" t="s">
        <v>7295</v>
      </c>
    </row>
    <row r="1962" spans="4:4">
      <c r="D1962" s="846" t="s">
        <v>7616</v>
      </c>
    </row>
    <row r="1963" spans="4:4">
      <c r="D1963" s="846" t="s">
        <v>7617</v>
      </c>
    </row>
    <row r="1964" spans="4:4">
      <c r="D1964" s="846" t="s">
        <v>7618</v>
      </c>
    </row>
    <row r="1965" spans="4:4">
      <c r="D1965" s="846" t="s">
        <v>7258</v>
      </c>
    </row>
    <row r="1966" spans="4:4">
      <c r="D1966" s="846" t="s">
        <v>7310</v>
      </c>
    </row>
    <row r="1967" spans="4:4">
      <c r="D1967" s="846" t="s">
        <v>7619</v>
      </c>
    </row>
    <row r="1968" spans="4:4">
      <c r="D1968" s="846" t="s">
        <v>7318</v>
      </c>
    </row>
    <row r="1969" spans="4:4">
      <c r="D1969" s="846" t="s">
        <v>7236</v>
      </c>
    </row>
    <row r="1970" spans="4:4">
      <c r="D1970" s="846" t="s">
        <v>7268</v>
      </c>
    </row>
    <row r="1971" spans="4:4">
      <c r="D1971" s="846" t="s">
        <v>7269</v>
      </c>
    </row>
    <row r="1972" spans="4:4">
      <c r="D1972" s="846" t="s">
        <v>7327</v>
      </c>
    </row>
    <row r="1973" spans="4:4">
      <c r="D1973" s="846" t="s">
        <v>7620</v>
      </c>
    </row>
    <row r="1974" spans="4:4">
      <c r="D1974" s="846" t="s">
        <v>7187</v>
      </c>
    </row>
    <row r="1975" spans="4:4">
      <c r="D1975" s="846" t="s">
        <v>7189</v>
      </c>
    </row>
    <row r="1976" spans="4:4">
      <c r="D1976" s="846" t="s">
        <v>7442</v>
      </c>
    </row>
    <row r="1977" spans="4:4">
      <c r="D1977" s="846" t="s">
        <v>7173</v>
      </c>
    </row>
    <row r="1978" spans="4:4">
      <c r="D1978" s="846" t="s">
        <v>7249</v>
      </c>
    </row>
    <row r="1979" spans="4:4">
      <c r="D1979" s="846" t="s">
        <v>7275</v>
      </c>
    </row>
    <row r="1980" spans="4:4">
      <c r="D1980" s="846" t="s">
        <v>7277</v>
      </c>
    </row>
    <row r="1981" spans="4:4">
      <c r="D1981" s="846" t="s">
        <v>7446</v>
      </c>
    </row>
    <row r="1982" spans="4:4">
      <c r="D1982" s="846" t="s">
        <v>7282</v>
      </c>
    </row>
    <row r="1983" spans="4:4">
      <c r="D1983" s="846" t="s">
        <v>7258</v>
      </c>
    </row>
    <row r="1984" spans="4:4">
      <c r="D1984" s="846" t="s">
        <v>7285</v>
      </c>
    </row>
    <row r="1985" spans="4:4">
      <c r="D1985" s="846" t="s">
        <v>7286</v>
      </c>
    </row>
    <row r="1986" spans="4:4">
      <c r="D1986" s="846" t="s">
        <v>7287</v>
      </c>
    </row>
    <row r="1987" spans="4:4">
      <c r="D1987" s="846" t="s">
        <v>7230</v>
      </c>
    </row>
    <row r="1988" spans="4:4">
      <c r="D1988" s="846" t="s">
        <v>7289</v>
      </c>
    </row>
    <row r="1989" spans="4:4">
      <c r="D1989" s="846" t="s">
        <v>7290</v>
      </c>
    </row>
    <row r="1990" spans="4:4">
      <c r="D1990" s="846" t="s">
        <v>7291</v>
      </c>
    </row>
    <row r="1991" spans="4:4">
      <c r="D1991" s="846" t="s">
        <v>7292</v>
      </c>
    </row>
    <row r="1992" spans="4:4">
      <c r="D1992" s="846" t="s">
        <v>7187</v>
      </c>
    </row>
    <row r="1993" spans="4:4">
      <c r="D1993" s="846" t="s">
        <v>7451</v>
      </c>
    </row>
    <row r="1994" spans="4:4">
      <c r="D1994" s="846" t="s">
        <v>7221</v>
      </c>
    </row>
    <row r="1995" spans="4:4">
      <c r="D1995" s="846" t="s">
        <v>7452</v>
      </c>
    </row>
    <row r="1996" spans="4:4">
      <c r="D1996" s="846" t="s">
        <v>7453</v>
      </c>
    </row>
    <row r="1997" spans="4:4">
      <c r="D1997" s="846" t="s">
        <v>7454</v>
      </c>
    </row>
    <row r="1998" spans="4:4">
      <c r="D1998" s="846" t="s">
        <v>6993</v>
      </c>
    </row>
    <row r="1999" spans="4:4">
      <c r="D1999" s="846" t="s">
        <v>7080</v>
      </c>
    </row>
    <row r="2000" spans="4:4">
      <c r="D2000" s="846" t="s">
        <v>7085</v>
      </c>
    </row>
    <row r="2001" spans="4:4">
      <c r="D2001" s="846" t="s">
        <v>7090</v>
      </c>
    </row>
    <row r="2002" spans="4:4">
      <c r="D2002" s="846" t="s">
        <v>7655</v>
      </c>
    </row>
    <row r="2003" spans="4:4">
      <c r="D2003" s="846" t="s">
        <v>7656</v>
      </c>
    </row>
    <row r="2004" spans="4:4">
      <c r="D2004" s="846" t="s">
        <v>7657</v>
      </c>
    </row>
    <row r="2005" spans="4:4">
      <c r="D2005" s="846" t="s">
        <v>7658</v>
      </c>
    </row>
    <row r="2006" spans="4:4">
      <c r="D2006" s="846" t="s">
        <v>7607</v>
      </c>
    </row>
    <row r="2007" spans="4:4">
      <c r="D2007" s="846" t="s">
        <v>7112</v>
      </c>
    </row>
    <row r="2008" spans="4:4">
      <c r="D2008" s="846" t="s">
        <v>7115</v>
      </c>
    </row>
    <row r="2009" spans="4:4">
      <c r="D2009" s="846" t="s">
        <v>7532</v>
      </c>
    </row>
    <row r="2010" spans="4:4">
      <c r="D2010" s="846" t="s">
        <v>7533</v>
      </c>
    </row>
    <row r="2011" spans="4:4">
      <c r="D2011" s="846" t="s">
        <v>7535</v>
      </c>
    </row>
    <row r="2012" spans="4:4">
      <c r="D2012" s="846" t="s">
        <v>7536</v>
      </c>
    </row>
    <row r="2013" spans="4:4">
      <c r="D2013" s="846" t="s">
        <v>7632</v>
      </c>
    </row>
    <row r="2014" spans="4:4">
      <c r="D2014" s="846" t="s">
        <v>7633</v>
      </c>
    </row>
    <row r="2015" spans="4:4">
      <c r="D2015" s="846" t="s">
        <v>7141</v>
      </c>
    </row>
    <row r="2016" spans="4:4">
      <c r="D2016" s="846" t="s">
        <v>7144</v>
      </c>
    </row>
    <row r="2017" spans="4:4">
      <c r="D2017" s="846" t="s">
        <v>7147</v>
      </c>
    </row>
    <row r="2018" spans="4:4">
      <c r="D2018" s="846" t="s">
        <v>7150</v>
      </c>
    </row>
    <row r="2019" spans="4:4">
      <c r="D2019" s="846" t="s">
        <v>7154</v>
      </c>
    </row>
    <row r="2020" spans="4:4">
      <c r="D2020" s="846" t="s">
        <v>7157</v>
      </c>
    </row>
    <row r="2021" spans="4:4">
      <c r="D2021" s="846" t="s">
        <v>7160</v>
      </c>
    </row>
    <row r="2022" spans="4:4">
      <c r="D2022" s="846" t="s">
        <v>7162</v>
      </c>
    </row>
    <row r="2023" spans="4:4">
      <c r="D2023" s="846" t="s">
        <v>7164</v>
      </c>
    </row>
    <row r="2024" spans="4:4">
      <c r="D2024" s="846" t="s">
        <v>7168</v>
      </c>
    </row>
    <row r="2025" spans="4:4">
      <c r="D2025" s="846" t="s">
        <v>7173</v>
      </c>
    </row>
    <row r="2026" spans="4:4">
      <c r="D2026" s="846" t="s">
        <v>7174</v>
      </c>
    </row>
    <row r="2027" spans="4:4">
      <c r="D2027" s="846" t="s">
        <v>7176</v>
      </c>
    </row>
    <row r="2028" spans="4:4">
      <c r="D2028" s="846" t="s">
        <v>7178</v>
      </c>
    </row>
    <row r="2029" spans="4:4">
      <c r="D2029" s="846" t="s">
        <v>7180</v>
      </c>
    </row>
    <row r="2030" spans="4:4">
      <c r="D2030" s="846" t="s">
        <v>7184</v>
      </c>
    </row>
    <row r="2031" spans="4:4">
      <c r="D2031" s="846" t="s">
        <v>7187</v>
      </c>
    </row>
    <row r="2032" spans="4:4">
      <c r="D2032" s="846" t="s">
        <v>7189</v>
      </c>
    </row>
    <row r="2033" spans="4:4">
      <c r="D2033" s="846" t="s">
        <v>7191</v>
      </c>
    </row>
    <row r="2034" spans="4:4">
      <c r="D2034" s="846" t="s">
        <v>7194</v>
      </c>
    </row>
    <row r="2035" spans="4:4">
      <c r="D2035" s="846" t="s">
        <v>7198</v>
      </c>
    </row>
    <row r="2036" spans="4:4">
      <c r="D2036" s="846" t="s">
        <v>7203</v>
      </c>
    </row>
    <row r="2037" spans="4:4">
      <c r="D2037" s="846" t="s">
        <v>7207</v>
      </c>
    </row>
    <row r="2038" spans="4:4">
      <c r="D2038" s="846" t="s">
        <v>7213</v>
      </c>
    </row>
    <row r="2039" spans="4:4">
      <c r="D2039" s="846" t="s">
        <v>7215</v>
      </c>
    </row>
    <row r="2040" spans="4:4">
      <c r="D2040" s="846" t="s">
        <v>7217</v>
      </c>
    </row>
    <row r="2041" spans="4:4">
      <c r="D2041" s="846" t="s">
        <v>7219</v>
      </c>
    </row>
    <row r="2042" spans="4:4">
      <c r="D2042" s="846" t="s">
        <v>7221</v>
      </c>
    </row>
    <row r="2043" spans="4:4">
      <c r="D2043" s="846" t="s">
        <v>7222</v>
      </c>
    </row>
    <row r="2044" spans="4:4">
      <c r="D2044" s="846" t="s">
        <v>7223</v>
      </c>
    </row>
    <row r="2045" spans="4:4">
      <c r="D2045" s="846" t="s">
        <v>7221</v>
      </c>
    </row>
    <row r="2046" spans="4:4">
      <c r="D2046" s="846" t="s">
        <v>7227</v>
      </c>
    </row>
    <row r="2047" spans="4:4">
      <c r="D2047" s="846" t="s">
        <v>7228</v>
      </c>
    </row>
    <row r="2048" spans="4:4">
      <c r="D2048" s="846" t="s">
        <v>7173</v>
      </c>
    </row>
    <row r="2049" spans="4:4">
      <c r="D2049" s="846" t="s">
        <v>7230</v>
      </c>
    </row>
    <row r="2050" spans="4:4">
      <c r="D2050" s="846" t="s">
        <v>7232</v>
      </c>
    </row>
    <row r="2051" spans="4:4">
      <c r="D2051" s="846" t="s">
        <v>7233</v>
      </c>
    </row>
    <row r="2052" spans="4:4">
      <c r="D2052" s="846" t="s">
        <v>7215</v>
      </c>
    </row>
    <row r="2053" spans="4:4">
      <c r="D2053" s="846" t="s">
        <v>7173</v>
      </c>
    </row>
    <row r="2054" spans="4:4">
      <c r="D2054" s="846" t="s">
        <v>7236</v>
      </c>
    </row>
    <row r="2055" spans="4:4">
      <c r="D2055" s="846" t="s">
        <v>7238</v>
      </c>
    </row>
    <row r="2056" spans="4:4">
      <c r="D2056" s="846" t="s">
        <v>7240</v>
      </c>
    </row>
    <row r="2057" spans="4:4">
      <c r="D2057" s="846" t="s">
        <v>7187</v>
      </c>
    </row>
    <row r="2058" spans="4:4">
      <c r="D2058" s="846" t="s">
        <v>7189</v>
      </c>
    </row>
    <row r="2059" spans="4:4">
      <c r="D2059" s="846" t="s">
        <v>7243</v>
      </c>
    </row>
    <row r="2060" spans="4:4">
      <c r="D2060" s="846" t="s">
        <v>7245</v>
      </c>
    </row>
    <row r="2061" spans="4:4">
      <c r="D2061" s="846" t="s">
        <v>7173</v>
      </c>
    </row>
    <row r="2062" spans="4:4">
      <c r="D2062" s="846" t="s">
        <v>7249</v>
      </c>
    </row>
    <row r="2063" spans="4:4">
      <c r="D2063" s="846" t="s">
        <v>7250</v>
      </c>
    </row>
    <row r="2064" spans="4:4">
      <c r="D2064" s="846" t="s">
        <v>7252</v>
      </c>
    </row>
    <row r="2065" spans="4:4">
      <c r="D2065" s="846" t="s">
        <v>7253</v>
      </c>
    </row>
    <row r="2066" spans="4:4">
      <c r="D2066" s="846" t="s">
        <v>7255</v>
      </c>
    </row>
    <row r="2067" spans="4:4">
      <c r="D2067" s="846" t="s">
        <v>7258</v>
      </c>
    </row>
    <row r="2068" spans="4:4">
      <c r="D2068" s="846" t="s">
        <v>7261</v>
      </c>
    </row>
    <row r="2069" spans="4:4">
      <c r="D2069" s="846" t="s">
        <v>7263</v>
      </c>
    </row>
    <row r="2070" spans="4:4">
      <c r="D2070" s="846" t="s">
        <v>7265</v>
      </c>
    </row>
    <row r="2071" spans="4:4">
      <c r="D2071" s="846" t="s">
        <v>7230</v>
      </c>
    </row>
    <row r="2072" spans="4:4">
      <c r="D2072" s="846" t="s">
        <v>7268</v>
      </c>
    </row>
    <row r="2073" spans="4:4">
      <c r="D2073" s="846" t="s">
        <v>7269</v>
      </c>
    </row>
    <row r="2074" spans="4:4">
      <c r="D2074" s="846" t="s">
        <v>7270</v>
      </c>
    </row>
    <row r="2075" spans="4:4">
      <c r="D2075" s="846" t="s">
        <v>7215</v>
      </c>
    </row>
    <row r="2076" spans="4:4">
      <c r="D2076" s="846" t="s">
        <v>7173</v>
      </c>
    </row>
    <row r="2077" spans="4:4">
      <c r="D2077" s="846" t="s">
        <v>7273</v>
      </c>
    </row>
    <row r="2078" spans="4:4">
      <c r="D2078" s="846" t="s">
        <v>7275</v>
      </c>
    </row>
    <row r="2079" spans="4:4">
      <c r="D2079" s="846" t="s">
        <v>7277</v>
      </c>
    </row>
    <row r="2080" spans="4:4">
      <c r="D2080" s="846" t="s">
        <v>7278</v>
      </c>
    </row>
    <row r="2081" spans="4:4">
      <c r="D2081" s="846" t="s">
        <v>7282</v>
      </c>
    </row>
    <row r="2082" spans="4:4">
      <c r="D2082" s="846" t="s">
        <v>7258</v>
      </c>
    </row>
    <row r="2083" spans="4:4">
      <c r="D2083" s="846" t="s">
        <v>7285</v>
      </c>
    </row>
    <row r="2084" spans="4:4">
      <c r="D2084" s="846" t="s">
        <v>7286</v>
      </c>
    </row>
    <row r="2085" spans="4:4">
      <c r="D2085" s="846" t="s">
        <v>7287</v>
      </c>
    </row>
    <row r="2086" spans="4:4">
      <c r="D2086" s="846" t="s">
        <v>7230</v>
      </c>
    </row>
    <row r="2087" spans="4:4">
      <c r="D2087" s="846" t="s">
        <v>7289</v>
      </c>
    </row>
    <row r="2088" spans="4:4">
      <c r="D2088" s="846" t="s">
        <v>7290</v>
      </c>
    </row>
    <row r="2089" spans="4:4">
      <c r="D2089" s="846" t="s">
        <v>7291</v>
      </c>
    </row>
    <row r="2090" spans="4:4">
      <c r="D2090" s="846" t="s">
        <v>7292</v>
      </c>
    </row>
    <row r="2091" spans="4:4">
      <c r="D2091" s="846" t="s">
        <v>7215</v>
      </c>
    </row>
    <row r="2092" spans="4:4">
      <c r="D2092" s="846" t="s">
        <v>7173</v>
      </c>
    </row>
    <row r="2093" spans="4:4">
      <c r="D2093" s="846" t="s">
        <v>7294</v>
      </c>
    </row>
    <row r="2094" spans="4:4">
      <c r="D2094" s="846" t="s">
        <v>7295</v>
      </c>
    </row>
    <row r="2095" spans="4:4">
      <c r="D2095" s="846" t="s">
        <v>7298</v>
      </c>
    </row>
    <row r="2096" spans="4:4">
      <c r="D2096" s="846" t="s">
        <v>7302</v>
      </c>
    </row>
    <row r="2097" spans="4:4">
      <c r="D2097" s="846" t="s">
        <v>7306</v>
      </c>
    </row>
    <row r="2098" spans="4:4">
      <c r="D2098" s="846" t="s">
        <v>7258</v>
      </c>
    </row>
    <row r="2099" spans="4:4">
      <c r="D2099" s="846" t="s">
        <v>7310</v>
      </c>
    </row>
    <row r="2100" spans="4:4">
      <c r="D2100" s="846" t="s">
        <v>7315</v>
      </c>
    </row>
    <row r="2101" spans="4:4">
      <c r="D2101" s="846" t="s">
        <v>7318</v>
      </c>
    </row>
    <row r="2102" spans="4:4">
      <c r="D2102" s="846" t="s">
        <v>7230</v>
      </c>
    </row>
    <row r="2103" spans="4:4">
      <c r="D2103" s="846" t="s">
        <v>7268</v>
      </c>
    </row>
    <row r="2104" spans="4:4">
      <c r="D2104" s="846" t="s">
        <v>7269</v>
      </c>
    </row>
    <row r="2105" spans="4:4">
      <c r="D2105" s="846" t="s">
        <v>7327</v>
      </c>
    </row>
    <row r="2106" spans="4:4">
      <c r="D2106" s="846" t="s">
        <v>7329</v>
      </c>
    </row>
    <row r="2107" spans="4:4">
      <c r="D2107" s="846" t="s">
        <v>7215</v>
      </c>
    </row>
    <row r="2108" spans="4:4">
      <c r="D2108" s="846" t="s">
        <v>7173</v>
      </c>
    </row>
    <row r="2109" spans="4:4">
      <c r="D2109" s="846" t="s">
        <v>7335</v>
      </c>
    </row>
    <row r="2110" spans="4:4">
      <c r="D2110" s="846" t="s">
        <v>7337</v>
      </c>
    </row>
    <row r="2111" spans="4:4">
      <c r="D2111" s="846" t="s">
        <v>7339</v>
      </c>
    </row>
    <row r="2112" spans="4:4">
      <c r="D2112" s="846" t="s">
        <v>7341</v>
      </c>
    </row>
    <row r="2113" spans="4:4">
      <c r="D2113" s="846" t="s">
        <v>7342</v>
      </c>
    </row>
    <row r="2114" spans="4:4">
      <c r="D2114" s="846" t="s">
        <v>7258</v>
      </c>
    </row>
    <row r="2115" spans="4:4">
      <c r="D2115" s="846" t="s">
        <v>7346</v>
      </c>
    </row>
    <row r="2116" spans="4:4">
      <c r="D2116" s="846" t="s">
        <v>7348</v>
      </c>
    </row>
    <row r="2117" spans="4:4">
      <c r="D2117" s="846" t="s">
        <v>7350</v>
      </c>
    </row>
    <row r="2118" spans="4:4">
      <c r="D2118" s="846" t="s">
        <v>7230</v>
      </c>
    </row>
    <row r="2119" spans="4:4">
      <c r="D2119" s="846" t="s">
        <v>7289</v>
      </c>
    </row>
    <row r="2120" spans="4:4">
      <c r="D2120" s="846" t="s">
        <v>7355</v>
      </c>
    </row>
    <row r="2121" spans="4:4">
      <c r="D2121" s="846" t="s">
        <v>7358</v>
      </c>
    </row>
    <row r="2122" spans="4:4">
      <c r="D2122" s="846" t="s">
        <v>7360</v>
      </c>
    </row>
    <row r="2123" spans="4:4">
      <c r="D2123" s="846" t="s">
        <v>7215</v>
      </c>
    </row>
    <row r="2124" spans="4:4">
      <c r="D2124" s="846" t="s">
        <v>7173</v>
      </c>
    </row>
    <row r="2125" spans="4:4">
      <c r="D2125" s="846" t="s">
        <v>7366</v>
      </c>
    </row>
    <row r="2126" spans="4:4">
      <c r="D2126" s="846" t="s">
        <v>7368</v>
      </c>
    </row>
    <row r="2127" spans="4:4">
      <c r="D2127" s="846" t="s">
        <v>7370</v>
      </c>
    </row>
    <row r="2128" spans="4:4">
      <c r="D2128" s="846" t="s">
        <v>7371</v>
      </c>
    </row>
    <row r="2129" spans="4:4">
      <c r="D2129" s="846" t="s">
        <v>7373</v>
      </c>
    </row>
    <row r="2130" spans="4:4">
      <c r="D2130" s="846" t="s">
        <v>7258</v>
      </c>
    </row>
    <row r="2131" spans="4:4">
      <c r="D2131" s="846" t="s">
        <v>7376</v>
      </c>
    </row>
    <row r="2132" spans="4:4">
      <c r="D2132" s="846" t="s">
        <v>7378</v>
      </c>
    </row>
    <row r="2133" spans="4:4">
      <c r="D2133" s="846" t="s">
        <v>7350</v>
      </c>
    </row>
    <row r="2134" spans="4:4">
      <c r="D2134" s="846" t="s">
        <v>7230</v>
      </c>
    </row>
    <row r="2135" spans="4:4">
      <c r="D2135" s="846" t="s">
        <v>7289</v>
      </c>
    </row>
    <row r="2136" spans="4:4">
      <c r="D2136" s="846" t="s">
        <v>7355</v>
      </c>
    </row>
    <row r="2137" spans="4:4">
      <c r="D2137" s="846" t="s">
        <v>7384</v>
      </c>
    </row>
    <row r="2138" spans="4:4">
      <c r="D2138" s="846" t="s">
        <v>7386</v>
      </c>
    </row>
    <row r="2139" spans="4:4">
      <c r="D2139" s="846" t="s">
        <v>7215</v>
      </c>
    </row>
    <row r="2140" spans="4:4">
      <c r="D2140" s="846" t="s">
        <v>7173</v>
      </c>
    </row>
    <row r="2141" spans="4:4">
      <c r="D2141" s="846" t="s">
        <v>7390</v>
      </c>
    </row>
    <row r="2142" spans="4:4">
      <c r="D2142" s="846" t="s">
        <v>7295</v>
      </c>
    </row>
    <row r="2143" spans="4:4">
      <c r="D2143" s="846" t="s">
        <v>7626</v>
      </c>
    </row>
    <row r="2144" spans="4:4">
      <c r="D2144" s="846" t="s">
        <v>7627</v>
      </c>
    </row>
    <row r="2145" spans="4:4">
      <c r="D2145" s="846" t="s">
        <v>7618</v>
      </c>
    </row>
    <row r="2146" spans="4:4">
      <c r="D2146" s="846" t="s">
        <v>7258</v>
      </c>
    </row>
    <row r="2147" spans="4:4">
      <c r="D2147" s="846" t="s">
        <v>7310</v>
      </c>
    </row>
    <row r="2148" spans="4:4">
      <c r="D2148" s="846" t="s">
        <v>7619</v>
      </c>
    </row>
    <row r="2149" spans="4:4">
      <c r="D2149" s="846" t="s">
        <v>7318</v>
      </c>
    </row>
    <row r="2150" spans="4:4">
      <c r="D2150" s="846" t="s">
        <v>7236</v>
      </c>
    </row>
    <row r="2151" spans="4:4">
      <c r="D2151" s="846" t="s">
        <v>7268</v>
      </c>
    </row>
    <row r="2152" spans="4:4">
      <c r="D2152" s="846" t="s">
        <v>7269</v>
      </c>
    </row>
    <row r="2153" spans="4:4">
      <c r="D2153" s="846" t="s">
        <v>7327</v>
      </c>
    </row>
    <row r="2154" spans="4:4">
      <c r="D2154" s="846" t="s">
        <v>7628</v>
      </c>
    </row>
    <row r="2155" spans="4:4">
      <c r="D2155" s="846" t="s">
        <v>7187</v>
      </c>
    </row>
    <row r="2156" spans="4:4">
      <c r="D2156" s="846" t="s">
        <v>7189</v>
      </c>
    </row>
    <row r="2157" spans="4:4">
      <c r="D2157" s="846" t="s">
        <v>7442</v>
      </c>
    </row>
    <row r="2158" spans="4:4">
      <c r="D2158" s="846" t="s">
        <v>7173</v>
      </c>
    </row>
    <row r="2159" spans="4:4">
      <c r="D2159" s="846" t="s">
        <v>7249</v>
      </c>
    </row>
    <row r="2160" spans="4:4">
      <c r="D2160" s="846" t="s">
        <v>7275</v>
      </c>
    </row>
    <row r="2161" spans="4:4">
      <c r="D2161" s="846" t="s">
        <v>7277</v>
      </c>
    </row>
    <row r="2162" spans="4:4">
      <c r="D2162" s="846" t="s">
        <v>7446</v>
      </c>
    </row>
    <row r="2163" spans="4:4">
      <c r="D2163" s="846" t="s">
        <v>7282</v>
      </c>
    </row>
    <row r="2164" spans="4:4">
      <c r="D2164" s="846" t="s">
        <v>7258</v>
      </c>
    </row>
    <row r="2165" spans="4:4">
      <c r="D2165" s="846" t="s">
        <v>7285</v>
      </c>
    </row>
    <row r="2166" spans="4:4">
      <c r="D2166" s="846" t="s">
        <v>7286</v>
      </c>
    </row>
    <row r="2167" spans="4:4">
      <c r="D2167" s="846" t="s">
        <v>7287</v>
      </c>
    </row>
    <row r="2168" spans="4:4">
      <c r="D2168" s="846" t="s">
        <v>7230</v>
      </c>
    </row>
    <row r="2169" spans="4:4">
      <c r="D2169" s="846" t="s">
        <v>7289</v>
      </c>
    </row>
    <row r="2170" spans="4:4">
      <c r="D2170" s="846" t="s">
        <v>7290</v>
      </c>
    </row>
    <row r="2171" spans="4:4">
      <c r="D2171" s="846" t="s">
        <v>7291</v>
      </c>
    </row>
    <row r="2172" spans="4:4">
      <c r="D2172" s="846" t="s">
        <v>7292</v>
      </c>
    </row>
    <row r="2173" spans="4:4">
      <c r="D2173" s="846" t="s">
        <v>7187</v>
      </c>
    </row>
    <row r="2174" spans="4:4">
      <c r="D2174" s="846" t="s">
        <v>7451</v>
      </c>
    </row>
    <row r="2175" spans="4:4">
      <c r="D2175" s="846" t="s">
        <v>7221</v>
      </c>
    </row>
    <row r="2176" spans="4:4">
      <c r="D2176" s="846" t="s">
        <v>7452</v>
      </c>
    </row>
    <row r="2177" spans="4:4">
      <c r="D2177" s="846" t="s">
        <v>7453</v>
      </c>
    </row>
    <row r="2178" spans="4:4">
      <c r="D2178" s="846" t="s">
        <v>7454</v>
      </c>
    </row>
    <row r="2179" spans="4:4">
      <c r="D2179" s="846" t="s">
        <v>6993</v>
      </c>
    </row>
    <row r="2180" spans="4:4">
      <c r="D2180" s="846" t="s">
        <v>7080</v>
      </c>
    </row>
    <row r="2181" spans="4:4">
      <c r="D2181" s="846" t="s">
        <v>7085</v>
      </c>
    </row>
    <row r="2182" spans="4:4">
      <c r="D2182" s="846" t="s">
        <v>7090</v>
      </c>
    </row>
    <row r="2183" spans="4:4">
      <c r="D2183" s="846" t="s">
        <v>7659</v>
      </c>
    </row>
    <row r="2184" spans="4:4">
      <c r="D2184" s="846" t="s">
        <v>7660</v>
      </c>
    </row>
    <row r="2185" spans="4:4">
      <c r="D2185" s="846" t="s">
        <v>7661</v>
      </c>
    </row>
    <row r="2186" spans="4:4">
      <c r="D2186" s="846" t="s">
        <v>7662</v>
      </c>
    </row>
    <row r="2187" spans="4:4">
      <c r="D2187" s="846" t="s">
        <v>7607</v>
      </c>
    </row>
    <row r="2188" spans="4:4">
      <c r="D2188" s="846" t="s">
        <v>7112</v>
      </c>
    </row>
    <row r="2189" spans="4:4">
      <c r="D2189" s="846" t="s">
        <v>7115</v>
      </c>
    </row>
    <row r="2190" spans="4:4">
      <c r="D2190" s="846" t="s">
        <v>7532</v>
      </c>
    </row>
    <row r="2191" spans="4:4">
      <c r="D2191" s="846" t="s">
        <v>7533</v>
      </c>
    </row>
    <row r="2192" spans="4:4">
      <c r="D2192" s="846" t="s">
        <v>7535</v>
      </c>
    </row>
    <row r="2193" spans="4:4">
      <c r="D2193" s="846" t="s">
        <v>7536</v>
      </c>
    </row>
    <row r="2194" spans="4:4">
      <c r="D2194" s="846" t="s">
        <v>7649</v>
      </c>
    </row>
    <row r="2195" spans="4:4">
      <c r="D2195" s="846" t="s">
        <v>7650</v>
      </c>
    </row>
    <row r="2196" spans="4:4">
      <c r="D2196" s="846" t="s">
        <v>7141</v>
      </c>
    </row>
    <row r="2197" spans="4:4">
      <c r="D2197" s="846" t="s">
        <v>7144</v>
      </c>
    </row>
    <row r="2198" spans="4:4">
      <c r="D2198" s="846" t="s">
        <v>7147</v>
      </c>
    </row>
    <row r="2199" spans="4:4">
      <c r="D2199" s="846" t="s">
        <v>7150</v>
      </c>
    </row>
    <row r="2200" spans="4:4">
      <c r="D2200" s="846" t="s">
        <v>7154</v>
      </c>
    </row>
    <row r="2201" spans="4:4">
      <c r="D2201" s="846" t="s">
        <v>7157</v>
      </c>
    </row>
    <row r="2202" spans="4:4">
      <c r="D2202" s="846" t="s">
        <v>7160</v>
      </c>
    </row>
    <row r="2203" spans="4:4">
      <c r="D2203" s="846" t="s">
        <v>7162</v>
      </c>
    </row>
    <row r="2204" spans="4:4">
      <c r="D2204" s="846" t="s">
        <v>7164</v>
      </c>
    </row>
    <row r="2205" spans="4:4">
      <c r="D2205" s="846" t="s">
        <v>7168</v>
      </c>
    </row>
    <row r="2206" spans="4:4">
      <c r="D2206" s="846" t="s">
        <v>7173</v>
      </c>
    </row>
    <row r="2207" spans="4:4">
      <c r="D2207" s="846" t="s">
        <v>7174</v>
      </c>
    </row>
    <row r="2208" spans="4:4">
      <c r="D2208" s="846" t="s">
        <v>7176</v>
      </c>
    </row>
    <row r="2209" spans="4:4">
      <c r="D2209" s="846" t="s">
        <v>7178</v>
      </c>
    </row>
    <row r="2210" spans="4:4">
      <c r="D2210" s="846" t="s">
        <v>7180</v>
      </c>
    </row>
    <row r="2211" spans="4:4">
      <c r="D2211" s="846" t="s">
        <v>7184</v>
      </c>
    </row>
    <row r="2212" spans="4:4">
      <c r="D2212" s="846" t="s">
        <v>7187</v>
      </c>
    </row>
    <row r="2213" spans="4:4">
      <c r="D2213" s="846" t="s">
        <v>7189</v>
      </c>
    </row>
    <row r="2214" spans="4:4">
      <c r="D2214" s="846" t="s">
        <v>7191</v>
      </c>
    </row>
    <row r="2215" spans="4:4">
      <c r="D2215" s="846" t="s">
        <v>7194</v>
      </c>
    </row>
    <row r="2216" spans="4:4">
      <c r="D2216" s="846" t="s">
        <v>7198</v>
      </c>
    </row>
    <row r="2217" spans="4:4">
      <c r="D2217" s="846" t="s">
        <v>7203</v>
      </c>
    </row>
    <row r="2218" spans="4:4">
      <c r="D2218" s="846" t="s">
        <v>7207</v>
      </c>
    </row>
    <row r="2219" spans="4:4">
      <c r="D2219" s="846" t="s">
        <v>7213</v>
      </c>
    </row>
    <row r="2220" spans="4:4">
      <c r="D2220" s="846" t="s">
        <v>7215</v>
      </c>
    </row>
    <row r="2221" spans="4:4">
      <c r="D2221" s="846" t="s">
        <v>7217</v>
      </c>
    </row>
    <row r="2222" spans="4:4">
      <c r="D2222" s="846" t="s">
        <v>7219</v>
      </c>
    </row>
    <row r="2223" spans="4:4">
      <c r="D2223" s="846" t="s">
        <v>7221</v>
      </c>
    </row>
    <row r="2224" spans="4:4">
      <c r="D2224" s="846" t="s">
        <v>7222</v>
      </c>
    </row>
    <row r="2225" spans="4:4">
      <c r="D2225" s="846" t="s">
        <v>7223</v>
      </c>
    </row>
    <row r="2226" spans="4:4">
      <c r="D2226" s="846" t="s">
        <v>7221</v>
      </c>
    </row>
    <row r="2227" spans="4:4">
      <c r="D2227" s="846" t="s">
        <v>7227</v>
      </c>
    </row>
    <row r="2228" spans="4:4">
      <c r="D2228" s="846" t="s">
        <v>7228</v>
      </c>
    </row>
    <row r="2229" spans="4:4">
      <c r="D2229" s="846" t="s">
        <v>7173</v>
      </c>
    </row>
    <row r="2230" spans="4:4">
      <c r="D2230" s="846" t="s">
        <v>7230</v>
      </c>
    </row>
    <row r="2231" spans="4:4">
      <c r="D2231" s="846" t="s">
        <v>7232</v>
      </c>
    </row>
    <row r="2232" spans="4:4">
      <c r="D2232" s="846" t="s">
        <v>7233</v>
      </c>
    </row>
    <row r="2233" spans="4:4">
      <c r="D2233" s="846" t="s">
        <v>7215</v>
      </c>
    </row>
    <row r="2234" spans="4:4">
      <c r="D2234" s="846" t="s">
        <v>7173</v>
      </c>
    </row>
    <row r="2235" spans="4:4">
      <c r="D2235" s="846" t="s">
        <v>7236</v>
      </c>
    </row>
    <row r="2236" spans="4:4">
      <c r="D2236" s="846" t="s">
        <v>7238</v>
      </c>
    </row>
    <row r="2237" spans="4:4">
      <c r="D2237" s="846" t="s">
        <v>7240</v>
      </c>
    </row>
    <row r="2238" spans="4:4">
      <c r="D2238" s="846" t="s">
        <v>7187</v>
      </c>
    </row>
    <row r="2239" spans="4:4">
      <c r="D2239" s="846" t="s">
        <v>7189</v>
      </c>
    </row>
    <row r="2240" spans="4:4">
      <c r="D2240" s="846" t="s">
        <v>7243</v>
      </c>
    </row>
    <row r="2241" spans="4:4">
      <c r="D2241" s="846" t="s">
        <v>7245</v>
      </c>
    </row>
    <row r="2242" spans="4:4">
      <c r="D2242" s="846" t="s">
        <v>7173</v>
      </c>
    </row>
    <row r="2243" spans="4:4">
      <c r="D2243" s="846" t="s">
        <v>7249</v>
      </c>
    </row>
    <row r="2244" spans="4:4">
      <c r="D2244" s="846" t="s">
        <v>7250</v>
      </c>
    </row>
    <row r="2245" spans="4:4">
      <c r="D2245" s="846" t="s">
        <v>7252</v>
      </c>
    </row>
    <row r="2246" spans="4:4">
      <c r="D2246" s="846" t="s">
        <v>7253</v>
      </c>
    </row>
    <row r="2247" spans="4:4">
      <c r="D2247" s="846" t="s">
        <v>7255</v>
      </c>
    </row>
    <row r="2248" spans="4:4">
      <c r="D2248" s="846" t="s">
        <v>7258</v>
      </c>
    </row>
    <row r="2249" spans="4:4">
      <c r="D2249" s="846" t="s">
        <v>7261</v>
      </c>
    </row>
    <row r="2250" spans="4:4">
      <c r="D2250" s="846" t="s">
        <v>7263</v>
      </c>
    </row>
    <row r="2251" spans="4:4">
      <c r="D2251" s="846" t="s">
        <v>7265</v>
      </c>
    </row>
    <row r="2252" spans="4:4">
      <c r="D2252" s="846" t="s">
        <v>7230</v>
      </c>
    </row>
    <row r="2253" spans="4:4">
      <c r="D2253" s="846" t="s">
        <v>7268</v>
      </c>
    </row>
    <row r="2254" spans="4:4">
      <c r="D2254" s="846" t="s">
        <v>7269</v>
      </c>
    </row>
    <row r="2255" spans="4:4">
      <c r="D2255" s="846" t="s">
        <v>7270</v>
      </c>
    </row>
    <row r="2256" spans="4:4">
      <c r="D2256" s="846" t="s">
        <v>7215</v>
      </c>
    </row>
    <row r="2257" spans="4:4">
      <c r="D2257" s="846" t="s">
        <v>7173</v>
      </c>
    </row>
    <row r="2258" spans="4:4">
      <c r="D2258" s="846" t="s">
        <v>7273</v>
      </c>
    </row>
    <row r="2259" spans="4:4">
      <c r="D2259" s="846" t="s">
        <v>7275</v>
      </c>
    </row>
    <row r="2260" spans="4:4">
      <c r="D2260" s="846" t="s">
        <v>7277</v>
      </c>
    </row>
    <row r="2261" spans="4:4">
      <c r="D2261" s="846" t="s">
        <v>7278</v>
      </c>
    </row>
    <row r="2262" spans="4:4">
      <c r="D2262" s="846" t="s">
        <v>7282</v>
      </c>
    </row>
    <row r="2263" spans="4:4">
      <c r="D2263" s="846" t="s">
        <v>7258</v>
      </c>
    </row>
    <row r="2264" spans="4:4">
      <c r="D2264" s="846" t="s">
        <v>7285</v>
      </c>
    </row>
    <row r="2265" spans="4:4">
      <c r="D2265" s="846" t="s">
        <v>7286</v>
      </c>
    </row>
    <row r="2266" spans="4:4">
      <c r="D2266" s="846" t="s">
        <v>7287</v>
      </c>
    </row>
    <row r="2267" spans="4:4">
      <c r="D2267" s="846" t="s">
        <v>7230</v>
      </c>
    </row>
    <row r="2268" spans="4:4">
      <c r="D2268" s="846" t="s">
        <v>7289</v>
      </c>
    </row>
    <row r="2269" spans="4:4">
      <c r="D2269" s="846" t="s">
        <v>7290</v>
      </c>
    </row>
    <row r="2270" spans="4:4">
      <c r="D2270" s="846" t="s">
        <v>7291</v>
      </c>
    </row>
    <row r="2271" spans="4:4">
      <c r="D2271" s="846" t="s">
        <v>7292</v>
      </c>
    </row>
    <row r="2272" spans="4:4">
      <c r="D2272" s="846" t="s">
        <v>7215</v>
      </c>
    </row>
    <row r="2273" spans="4:4">
      <c r="D2273" s="846" t="s">
        <v>7173</v>
      </c>
    </row>
    <row r="2274" spans="4:4">
      <c r="D2274" s="846" t="s">
        <v>7294</v>
      </c>
    </row>
    <row r="2275" spans="4:4">
      <c r="D2275" s="846" t="s">
        <v>7295</v>
      </c>
    </row>
    <row r="2276" spans="4:4">
      <c r="D2276" s="846" t="s">
        <v>7298</v>
      </c>
    </row>
    <row r="2277" spans="4:4">
      <c r="D2277" s="846" t="s">
        <v>7302</v>
      </c>
    </row>
    <row r="2278" spans="4:4">
      <c r="D2278" s="846" t="s">
        <v>7306</v>
      </c>
    </row>
    <row r="2279" spans="4:4">
      <c r="D2279" s="846" t="s">
        <v>7258</v>
      </c>
    </row>
    <row r="2280" spans="4:4">
      <c r="D2280" s="846" t="s">
        <v>7310</v>
      </c>
    </row>
    <row r="2281" spans="4:4">
      <c r="D2281" s="846" t="s">
        <v>7315</v>
      </c>
    </row>
    <row r="2282" spans="4:4">
      <c r="D2282" s="846" t="s">
        <v>7318</v>
      </c>
    </row>
    <row r="2283" spans="4:4">
      <c r="D2283" s="846" t="s">
        <v>7230</v>
      </c>
    </row>
    <row r="2284" spans="4:4">
      <c r="D2284" s="846" t="s">
        <v>7268</v>
      </c>
    </row>
    <row r="2285" spans="4:4">
      <c r="D2285" s="846" t="s">
        <v>7269</v>
      </c>
    </row>
    <row r="2286" spans="4:4">
      <c r="D2286" s="846" t="s">
        <v>7327</v>
      </c>
    </row>
    <row r="2287" spans="4:4">
      <c r="D2287" s="846" t="s">
        <v>7329</v>
      </c>
    </row>
    <row r="2288" spans="4:4">
      <c r="D2288" s="846" t="s">
        <v>7215</v>
      </c>
    </row>
    <row r="2289" spans="4:4">
      <c r="D2289" s="846" t="s">
        <v>7173</v>
      </c>
    </row>
    <row r="2290" spans="4:4">
      <c r="D2290" s="846" t="s">
        <v>7335</v>
      </c>
    </row>
    <row r="2291" spans="4:4">
      <c r="D2291" s="846" t="s">
        <v>7337</v>
      </c>
    </row>
    <row r="2292" spans="4:4">
      <c r="D2292" s="846" t="s">
        <v>7339</v>
      </c>
    </row>
    <row r="2293" spans="4:4">
      <c r="D2293" s="846" t="s">
        <v>7341</v>
      </c>
    </row>
    <row r="2294" spans="4:4">
      <c r="D2294" s="846" t="s">
        <v>7342</v>
      </c>
    </row>
    <row r="2295" spans="4:4">
      <c r="D2295" s="846" t="s">
        <v>7258</v>
      </c>
    </row>
    <row r="2296" spans="4:4">
      <c r="D2296" s="846" t="s">
        <v>7346</v>
      </c>
    </row>
    <row r="2297" spans="4:4">
      <c r="D2297" s="846" t="s">
        <v>7348</v>
      </c>
    </row>
    <row r="2298" spans="4:4">
      <c r="D2298" s="846" t="s">
        <v>7350</v>
      </c>
    </row>
    <row r="2299" spans="4:4">
      <c r="D2299" s="846" t="s">
        <v>7230</v>
      </c>
    </row>
    <row r="2300" spans="4:4">
      <c r="D2300" s="846" t="s">
        <v>7289</v>
      </c>
    </row>
    <row r="2301" spans="4:4">
      <c r="D2301" s="846" t="s">
        <v>7355</v>
      </c>
    </row>
    <row r="2302" spans="4:4">
      <c r="D2302" s="846" t="s">
        <v>7358</v>
      </c>
    </row>
    <row r="2303" spans="4:4">
      <c r="D2303" s="846" t="s">
        <v>7360</v>
      </c>
    </row>
    <row r="2304" spans="4:4">
      <c r="D2304" s="846" t="s">
        <v>7215</v>
      </c>
    </row>
    <row r="2305" spans="4:4">
      <c r="D2305" s="846" t="s">
        <v>7173</v>
      </c>
    </row>
    <row r="2306" spans="4:4">
      <c r="D2306" s="846" t="s">
        <v>7366</v>
      </c>
    </row>
    <row r="2307" spans="4:4">
      <c r="D2307" s="846" t="s">
        <v>7368</v>
      </c>
    </row>
    <row r="2308" spans="4:4">
      <c r="D2308" s="846" t="s">
        <v>7370</v>
      </c>
    </row>
    <row r="2309" spans="4:4">
      <c r="D2309" s="846" t="s">
        <v>7371</v>
      </c>
    </row>
    <row r="2310" spans="4:4">
      <c r="D2310" s="846" t="s">
        <v>7373</v>
      </c>
    </row>
    <row r="2311" spans="4:4">
      <c r="D2311" s="846" t="s">
        <v>7258</v>
      </c>
    </row>
    <row r="2312" spans="4:4">
      <c r="D2312" s="846" t="s">
        <v>7376</v>
      </c>
    </row>
    <row r="2313" spans="4:4">
      <c r="D2313" s="846" t="s">
        <v>7378</v>
      </c>
    </row>
    <row r="2314" spans="4:4">
      <c r="D2314" s="846" t="s">
        <v>7350</v>
      </c>
    </row>
    <row r="2315" spans="4:4">
      <c r="D2315" s="846" t="s">
        <v>7230</v>
      </c>
    </row>
    <row r="2316" spans="4:4">
      <c r="D2316" s="846" t="s">
        <v>7289</v>
      </c>
    </row>
    <row r="2317" spans="4:4">
      <c r="D2317" s="846" t="s">
        <v>7355</v>
      </c>
    </row>
    <row r="2318" spans="4:4">
      <c r="D2318" s="846" t="s">
        <v>7384</v>
      </c>
    </row>
    <row r="2319" spans="4:4">
      <c r="D2319" s="846" t="s">
        <v>7386</v>
      </c>
    </row>
    <row r="2320" spans="4:4">
      <c r="D2320" s="846" t="s">
        <v>7215</v>
      </c>
    </row>
    <row r="2321" spans="4:4">
      <c r="D2321" s="846" t="s">
        <v>7173</v>
      </c>
    </row>
    <row r="2322" spans="4:4">
      <c r="D2322" s="846" t="s">
        <v>7390</v>
      </c>
    </row>
    <row r="2323" spans="4:4">
      <c r="D2323" s="846" t="s">
        <v>7295</v>
      </c>
    </row>
    <row r="2324" spans="4:4">
      <c r="D2324" s="846" t="s">
        <v>7634</v>
      </c>
    </row>
    <row r="2325" spans="4:4">
      <c r="D2325" s="846" t="s">
        <v>7635</v>
      </c>
    </row>
    <row r="2326" spans="4:4">
      <c r="D2326" s="846" t="s">
        <v>7618</v>
      </c>
    </row>
    <row r="2327" spans="4:4">
      <c r="D2327" s="846" t="s">
        <v>7258</v>
      </c>
    </row>
    <row r="2328" spans="4:4">
      <c r="D2328" s="846" t="s">
        <v>7310</v>
      </c>
    </row>
    <row r="2329" spans="4:4">
      <c r="D2329" s="846" t="s">
        <v>7619</v>
      </c>
    </row>
    <row r="2330" spans="4:4">
      <c r="D2330" s="846" t="s">
        <v>7318</v>
      </c>
    </row>
    <row r="2331" spans="4:4">
      <c r="D2331" s="846" t="s">
        <v>7236</v>
      </c>
    </row>
    <row r="2332" spans="4:4">
      <c r="D2332" s="846" t="s">
        <v>7268</v>
      </c>
    </row>
    <row r="2333" spans="4:4">
      <c r="D2333" s="846" t="s">
        <v>7269</v>
      </c>
    </row>
    <row r="2334" spans="4:4">
      <c r="D2334" s="846" t="s">
        <v>7327</v>
      </c>
    </row>
    <row r="2335" spans="4:4">
      <c r="D2335" s="846" t="s">
        <v>7636</v>
      </c>
    </row>
    <row r="2336" spans="4:4">
      <c r="D2336" s="846" t="s">
        <v>7187</v>
      </c>
    </row>
    <row r="2337" spans="4:4">
      <c r="D2337" s="846" t="s">
        <v>7189</v>
      </c>
    </row>
    <row r="2338" spans="4:4">
      <c r="D2338" s="846" t="s">
        <v>7442</v>
      </c>
    </row>
    <row r="2339" spans="4:4">
      <c r="D2339" s="846" t="s">
        <v>7173</v>
      </c>
    </row>
    <row r="2340" spans="4:4">
      <c r="D2340" s="846" t="s">
        <v>7249</v>
      </c>
    </row>
    <row r="2341" spans="4:4">
      <c r="D2341" s="846" t="s">
        <v>7275</v>
      </c>
    </row>
    <row r="2342" spans="4:4">
      <c r="D2342" s="846" t="s">
        <v>7277</v>
      </c>
    </row>
    <row r="2343" spans="4:4">
      <c r="D2343" s="846" t="s">
        <v>7446</v>
      </c>
    </row>
    <row r="2344" spans="4:4">
      <c r="D2344" s="846" t="s">
        <v>7282</v>
      </c>
    </row>
    <row r="2345" spans="4:4">
      <c r="D2345" s="846" t="s">
        <v>7258</v>
      </c>
    </row>
    <row r="2346" spans="4:4">
      <c r="D2346" s="846" t="s">
        <v>7285</v>
      </c>
    </row>
    <row r="2347" spans="4:4">
      <c r="D2347" s="846" t="s">
        <v>7286</v>
      </c>
    </row>
    <row r="2348" spans="4:4">
      <c r="D2348" s="846" t="s">
        <v>7287</v>
      </c>
    </row>
    <row r="2349" spans="4:4">
      <c r="D2349" s="846" t="s">
        <v>7230</v>
      </c>
    </row>
    <row r="2350" spans="4:4">
      <c r="D2350" s="846" t="s">
        <v>7289</v>
      </c>
    </row>
    <row r="2351" spans="4:4">
      <c r="D2351" s="846" t="s">
        <v>7290</v>
      </c>
    </row>
    <row r="2352" spans="4:4">
      <c r="D2352" s="846" t="s">
        <v>7291</v>
      </c>
    </row>
    <row r="2353" spans="4:4">
      <c r="D2353" s="846" t="s">
        <v>7292</v>
      </c>
    </row>
    <row r="2354" spans="4:4">
      <c r="D2354" s="846" t="s">
        <v>7187</v>
      </c>
    </row>
    <row r="2355" spans="4:4">
      <c r="D2355" s="846" t="s">
        <v>7451</v>
      </c>
    </row>
    <row r="2356" spans="4:4">
      <c r="D2356" s="846" t="s">
        <v>7221</v>
      </c>
    </row>
    <row r="2357" spans="4:4">
      <c r="D2357" s="846" t="s">
        <v>7452</v>
      </c>
    </row>
    <row r="2358" spans="4:4">
      <c r="D2358" s="846" t="s">
        <v>7453</v>
      </c>
    </row>
    <row r="2359" spans="4:4">
      <c r="D2359" s="846" t="s">
        <v>7022</v>
      </c>
    </row>
    <row r="2360" spans="4:4">
      <c r="D2360" s="846" t="s">
        <v>7029</v>
      </c>
    </row>
    <row r="2361" spans="4:4">
      <c r="D2361" s="846" t="s">
        <v>7539</v>
      </c>
    </row>
    <row r="2362" spans="4:4">
      <c r="D2362" s="846" t="s">
        <v>7540</v>
      </c>
    </row>
    <row r="2363" spans="4:4">
      <c r="D2363" s="846" t="s">
        <v>7541</v>
      </c>
    </row>
    <row r="2364" spans="4:4">
      <c r="D2364" s="846" t="s">
        <v>7542</v>
      </c>
    </row>
    <row r="2365" spans="4:4">
      <c r="D2365" s="846" t="s">
        <v>7543</v>
      </c>
    </row>
    <row r="2366" spans="4:4">
      <c r="D2366" s="846" t="s">
        <v>7544</v>
      </c>
    </row>
    <row r="2367" spans="4:4">
      <c r="D2367" s="846" t="s">
        <v>7545</v>
      </c>
    </row>
    <row r="2368" spans="4:4">
      <c r="D2368" s="846" t="s">
        <v>7546</v>
      </c>
    </row>
    <row r="2369" spans="4:4">
      <c r="D2369" s="846" t="s">
        <v>7022</v>
      </c>
    </row>
    <row r="2370" spans="4:4">
      <c r="D2370" s="846" t="s">
        <v>6214</v>
      </c>
    </row>
    <row r="2371" spans="4:4">
      <c r="D2371" s="846" t="s">
        <v>7547</v>
      </c>
    </row>
    <row r="2372" spans="4:4">
      <c r="D2372" s="846" t="s">
        <v>7540</v>
      </c>
    </row>
    <row r="2373" spans="4:4">
      <c r="D2373" s="846" t="s">
        <v>7541</v>
      </c>
    </row>
    <row r="2374" spans="4:4">
      <c r="D2374" s="846" t="s">
        <v>7548</v>
      </c>
    </row>
    <row r="2375" spans="4:4">
      <c r="D2375" s="846" t="s">
        <v>7549</v>
      </c>
    </row>
    <row r="2376" spans="4:4">
      <c r="D2376" s="846" t="s">
        <v>7544</v>
      </c>
    </row>
    <row r="2377" spans="4:4">
      <c r="D2377" s="846" t="s">
        <v>7545</v>
      </c>
    </row>
    <row r="2378" spans="4:4">
      <c r="D2378" s="846" t="s">
        <v>7546</v>
      </c>
    </row>
    <row r="2379" spans="4:4">
      <c r="D2379" s="846" t="s">
        <v>7022</v>
      </c>
    </row>
    <row r="2380" spans="4:4">
      <c r="D2380" s="846" t="s">
        <v>6214</v>
      </c>
    </row>
    <row r="2381" spans="4:4">
      <c r="D2381" s="846" t="s">
        <v>7550</v>
      </c>
    </row>
    <row r="2382" spans="4:4">
      <c r="D2382" s="846" t="s">
        <v>6993</v>
      </c>
    </row>
    <row r="2383" spans="4:4">
      <c r="D2383" s="846" t="s">
        <v>7551</v>
      </c>
    </row>
    <row r="2384" spans="4:4">
      <c r="D2384" s="846" t="s">
        <v>7552</v>
      </c>
    </row>
    <row r="2385" spans="4:4">
      <c r="D2385" s="846" t="s">
        <v>7607</v>
      </c>
    </row>
    <row r="2386" spans="4:4">
      <c r="D2386" s="846" t="s">
        <v>7553</v>
      </c>
    </row>
    <row r="2387" spans="4:4">
      <c r="D2387" s="846" t="s">
        <v>7554</v>
      </c>
    </row>
    <row r="2388" spans="4:4">
      <c r="D2388" s="846" t="s">
        <v>7555</v>
      </c>
    </row>
    <row r="2389" spans="4:4">
      <c r="D2389" s="846" t="s">
        <v>7556</v>
      </c>
    </row>
    <row r="2390" spans="4:4">
      <c r="D2390" s="846" t="s">
        <v>7557</v>
      </c>
    </row>
    <row r="2391" spans="4:4">
      <c r="D2391" s="846" t="s">
        <v>7558</v>
      </c>
    </row>
    <row r="2392" spans="4:4">
      <c r="D2392" s="846" t="s">
        <v>7559</v>
      </c>
    </row>
    <row r="2393" spans="4:4">
      <c r="D2393" s="846" t="s">
        <v>7560</v>
      </c>
    </row>
    <row r="2394" spans="4:4">
      <c r="D2394" s="846" t="s">
        <v>7561</v>
      </c>
    </row>
    <row r="2395" spans="4:4">
      <c r="D2395" s="846" t="s">
        <v>7562</v>
      </c>
    </row>
    <row r="2396" spans="4:4">
      <c r="D2396" s="846" t="s">
        <v>7563</v>
      </c>
    </row>
    <row r="2397" spans="4:4">
      <c r="D2397" s="846" t="s">
        <v>7564</v>
      </c>
    </row>
    <row r="2398" spans="4:4">
      <c r="D2398" s="846" t="s">
        <v>7565</v>
      </c>
    </row>
    <row r="2399" spans="4:4">
      <c r="D2399" s="846" t="s">
        <v>7566</v>
      </c>
    </row>
    <row r="2400" spans="4:4">
      <c r="D2400" s="846" t="s">
        <v>7567</v>
      </c>
    </row>
    <row r="2401" spans="4:4">
      <c r="D2401" s="846" t="s">
        <v>7568</v>
      </c>
    </row>
    <row r="2402" spans="4:4">
      <c r="D2402" s="846" t="s">
        <v>7569</v>
      </c>
    </row>
    <row r="2403" spans="4:4">
      <c r="D2403" s="846" t="s">
        <v>7570</v>
      </c>
    </row>
    <row r="2404" spans="4:4">
      <c r="D2404" s="846" t="s">
        <v>7571</v>
      </c>
    </row>
    <row r="2405" spans="4:4">
      <c r="D2405" s="846" t="s">
        <v>7572</v>
      </c>
    </row>
    <row r="2406" spans="4:4">
      <c r="D2406" s="846" t="s">
        <v>7573</v>
      </c>
    </row>
    <row r="2407" spans="4:4">
      <c r="D2407" s="846" t="s">
        <v>7215</v>
      </c>
    </row>
    <row r="2408" spans="4:4">
      <c r="D2408" s="846" t="s">
        <v>7663</v>
      </c>
    </row>
    <row r="2409" spans="4:4">
      <c r="D2409" s="846" t="s">
        <v>7664</v>
      </c>
    </row>
    <row r="2410" spans="4:4">
      <c r="D2410" s="846" t="s">
        <v>7576</v>
      </c>
    </row>
    <row r="2411" spans="4:4">
      <c r="D2411" s="846" t="s">
        <v>7665</v>
      </c>
    </row>
    <row r="2412" spans="4:4">
      <c r="D2412" s="846" t="s">
        <v>7666</v>
      </c>
    </row>
    <row r="2413" spans="4:4">
      <c r="D2413" s="846" t="s">
        <v>7579</v>
      </c>
    </row>
    <row r="2414" spans="4:4">
      <c r="D2414" s="846" t="s">
        <v>7580</v>
      </c>
    </row>
    <row r="2415" spans="4:4">
      <c r="D2415" s="846" t="s">
        <v>7219</v>
      </c>
    </row>
    <row r="2416" spans="4:4">
      <c r="D2416" s="846" t="s">
        <v>7581</v>
      </c>
    </row>
    <row r="2417" spans="4:4">
      <c r="D2417" s="846" t="s">
        <v>7454</v>
      </c>
    </row>
    <row r="2418" spans="4:4">
      <c r="D2418" s="846" t="s">
        <v>6993</v>
      </c>
    </row>
    <row r="2419" spans="4:4">
      <c r="D2419" s="846" t="s">
        <v>7551</v>
      </c>
    </row>
    <row r="2420" spans="4:4">
      <c r="D2420" s="846" t="s">
        <v>7552</v>
      </c>
    </row>
    <row r="2421" spans="4:4">
      <c r="D2421" s="846" t="s">
        <v>7667</v>
      </c>
    </row>
    <row r="2422" spans="4:4">
      <c r="D2422" s="846" t="s">
        <v>7583</v>
      </c>
    </row>
    <row r="2423" spans="4:4">
      <c r="D2423" s="846" t="s">
        <v>7584</v>
      </c>
    </row>
    <row r="2424" spans="4:4">
      <c r="D2424" s="846" t="s">
        <v>7585</v>
      </c>
    </row>
    <row r="2425" spans="4:4">
      <c r="D2425" s="846" t="s">
        <v>7556</v>
      </c>
    </row>
    <row r="2426" spans="4:4">
      <c r="D2426" s="846" t="s">
        <v>7557</v>
      </c>
    </row>
    <row r="2427" spans="4:4">
      <c r="D2427" s="846" t="s">
        <v>7558</v>
      </c>
    </row>
    <row r="2428" spans="4:4">
      <c r="D2428" s="846" t="s">
        <v>7668</v>
      </c>
    </row>
    <row r="2429" spans="4:4">
      <c r="D2429" s="846" t="s">
        <v>7669</v>
      </c>
    </row>
    <row r="2430" spans="4:4">
      <c r="D2430" s="846" t="s">
        <v>7576</v>
      </c>
    </row>
    <row r="2431" spans="4:4">
      <c r="D2431" s="846" t="s">
        <v>7670</v>
      </c>
    </row>
    <row r="2432" spans="4:4">
      <c r="D2432" s="846" t="s">
        <v>7671</v>
      </c>
    </row>
    <row r="2433" spans="4:4">
      <c r="D2433" s="846" t="s">
        <v>7590</v>
      </c>
    </row>
    <row r="2434" spans="4:4">
      <c r="D2434" s="846" t="s">
        <v>7591</v>
      </c>
    </row>
    <row r="2435" spans="4:4">
      <c r="D2435" s="846" t="s">
        <v>7592</v>
      </c>
    </row>
    <row r="2436" spans="4:4">
      <c r="D2436" s="846" t="s">
        <v>7558</v>
      </c>
    </row>
    <row r="2437" spans="4:4">
      <c r="D2437" s="846" t="s">
        <v>7559</v>
      </c>
    </row>
    <row r="2438" spans="4:4">
      <c r="D2438" s="846" t="s">
        <v>7560</v>
      </c>
    </row>
    <row r="2439" spans="4:4">
      <c r="D2439" s="846" t="s">
        <v>7561</v>
      </c>
    </row>
    <row r="2440" spans="4:4">
      <c r="D2440" s="846" t="s">
        <v>7562</v>
      </c>
    </row>
    <row r="2441" spans="4:4">
      <c r="D2441" s="846" t="s">
        <v>7563</v>
      </c>
    </row>
    <row r="2442" spans="4:4">
      <c r="D2442" s="846" t="s">
        <v>7564</v>
      </c>
    </row>
    <row r="2443" spans="4:4">
      <c r="D2443" s="846" t="s">
        <v>7565</v>
      </c>
    </row>
    <row r="2444" spans="4:4">
      <c r="D2444" s="846" t="s">
        <v>7566</v>
      </c>
    </row>
    <row r="2445" spans="4:4">
      <c r="D2445" s="846" t="s">
        <v>7567</v>
      </c>
    </row>
    <row r="2446" spans="4:4">
      <c r="D2446" s="846" t="s">
        <v>7568</v>
      </c>
    </row>
    <row r="2447" spans="4:4">
      <c r="D2447" s="846" t="s">
        <v>7569</v>
      </c>
    </row>
    <row r="2448" spans="4:4">
      <c r="D2448" s="846" t="s">
        <v>7570</v>
      </c>
    </row>
    <row r="2449" spans="4:4">
      <c r="D2449" s="846" t="s">
        <v>7593</v>
      </c>
    </row>
    <row r="2450" spans="4:4">
      <c r="D2450" s="846" t="s">
        <v>7572</v>
      </c>
    </row>
    <row r="2451" spans="4:4">
      <c r="D2451" s="846" t="s">
        <v>7573</v>
      </c>
    </row>
    <row r="2452" spans="4:4">
      <c r="D2452" s="846" t="s">
        <v>7215</v>
      </c>
    </row>
    <row r="2453" spans="4:4">
      <c r="D2453" s="846" t="s">
        <v>7672</v>
      </c>
    </row>
    <row r="2454" spans="4:4">
      <c r="D2454" s="846" t="s">
        <v>7673</v>
      </c>
    </row>
    <row r="2455" spans="4:4">
      <c r="D2455" s="846" t="s">
        <v>7576</v>
      </c>
    </row>
    <row r="2456" spans="4:4">
      <c r="D2456" s="846" t="s">
        <v>7674</v>
      </c>
    </row>
    <row r="2457" spans="4:4">
      <c r="D2457" s="846" t="s">
        <v>7675</v>
      </c>
    </row>
    <row r="2458" spans="4:4">
      <c r="D2458" s="846" t="s">
        <v>7590</v>
      </c>
    </row>
    <row r="2459" spans="4:4">
      <c r="D2459" s="846" t="s">
        <v>7591</v>
      </c>
    </row>
    <row r="2460" spans="4:4">
      <c r="D2460" s="846" t="s">
        <v>7219</v>
      </c>
    </row>
    <row r="2461" spans="4:4">
      <c r="D2461" s="846" t="s">
        <v>7581</v>
      </c>
    </row>
    <row r="2462" spans="4:4">
      <c r="D2462" s="846" t="s">
        <v>7454</v>
      </c>
    </row>
    <row r="2463" spans="4:4">
      <c r="D2463" s="846" t="s">
        <v>6993</v>
      </c>
    </row>
    <row r="2464" spans="4:4">
      <c r="D2464" s="846" t="s">
        <v>7551</v>
      </c>
    </row>
    <row r="2465" spans="4:4">
      <c r="D2465" s="846" t="s">
        <v>7552</v>
      </c>
    </row>
    <row r="2466" spans="4:4">
      <c r="D2466" s="846" t="s">
        <v>7667</v>
      </c>
    </row>
    <row r="2467" spans="4:4">
      <c r="D2467" s="846" t="s">
        <v>7583</v>
      </c>
    </row>
    <row r="2468" spans="4:4">
      <c r="D2468" s="846" t="s">
        <v>7584</v>
      </c>
    </row>
    <row r="2469" spans="4:4">
      <c r="D2469" s="846" t="s">
        <v>7585</v>
      </c>
    </row>
    <row r="2470" spans="4:4">
      <c r="D2470" s="846" t="s">
        <v>7598</v>
      </c>
    </row>
    <row r="2471" spans="4:4">
      <c r="D2471" s="846" t="s">
        <v>7557</v>
      </c>
    </row>
    <row r="2472" spans="4:4">
      <c r="D2472" s="846" t="s">
        <v>7558</v>
      </c>
    </row>
    <row r="2473" spans="4:4">
      <c r="D2473" s="846" t="s">
        <v>7668</v>
      </c>
    </row>
    <row r="2474" spans="4:4">
      <c r="D2474" s="846" t="s">
        <v>7669</v>
      </c>
    </row>
    <row r="2475" spans="4:4">
      <c r="D2475" s="846" t="s">
        <v>7576</v>
      </c>
    </row>
    <row r="2476" spans="4:4">
      <c r="D2476" s="846" t="s">
        <v>7670</v>
      </c>
    </row>
    <row r="2477" spans="4:4">
      <c r="D2477" s="846" t="s">
        <v>7671</v>
      </c>
    </row>
    <row r="2478" spans="4:4">
      <c r="D2478" s="846" t="s">
        <v>7590</v>
      </c>
    </row>
    <row r="2479" spans="4:4">
      <c r="D2479" s="846" t="s">
        <v>7591</v>
      </c>
    </row>
    <row r="2480" spans="4:4">
      <c r="D2480" s="846" t="s">
        <v>7219</v>
      </c>
    </row>
    <row r="2481" spans="4:4">
      <c r="D2481" s="846" t="s">
        <v>7581</v>
      </c>
    </row>
    <row r="2482" spans="4:4">
      <c r="D2482" s="846" t="s">
        <v>7022</v>
      </c>
    </row>
    <row r="2483" spans="4:4">
      <c r="D2483" s="846" t="s">
        <v>7599</v>
      </c>
    </row>
    <row r="2484" spans="4:4">
      <c r="D2484" s="846" t="s">
        <v>6192</v>
      </c>
    </row>
    <row r="2485" spans="4:4">
      <c r="D2485" s="846" t="s">
        <v>6960</v>
      </c>
    </row>
    <row r="2486" spans="4:4">
      <c r="D2486" s="846" t="s">
        <v>7676</v>
      </c>
    </row>
    <row r="2487" spans="4:4">
      <c r="D2487" s="846" t="s">
        <v>7677</v>
      </c>
    </row>
    <row r="2488" spans="4:4">
      <c r="D2488" s="846" t="s">
        <v>7678</v>
      </c>
    </row>
    <row r="2489" spans="4:4">
      <c r="D2489" s="846" t="s">
        <v>7679</v>
      </c>
    </row>
    <row r="2490" spans="4:4">
      <c r="D2490" s="846" t="s">
        <v>6989</v>
      </c>
    </row>
    <row r="2491" spans="4:4">
      <c r="D2491" s="846" t="s">
        <v>6991</v>
      </c>
    </row>
    <row r="2492" spans="4:4">
      <c r="D2492" s="846" t="s">
        <v>6993</v>
      </c>
    </row>
    <row r="2493" spans="4:4">
      <c r="D2493" s="846" t="s">
        <v>6999</v>
      </c>
    </row>
    <row r="2494" spans="4:4">
      <c r="D2494" s="846" t="s">
        <v>7002</v>
      </c>
    </row>
    <row r="2495" spans="4:4">
      <c r="D2495" s="846" t="s">
        <v>7009</v>
      </c>
    </row>
    <row r="2496" spans="4:4">
      <c r="D2496" s="846" t="s">
        <v>7016</v>
      </c>
    </row>
    <row r="2497" spans="4:4">
      <c r="D2497" s="846" t="s">
        <v>7022</v>
      </c>
    </row>
    <row r="2498" spans="4:4">
      <c r="D2498" s="846" t="s">
        <v>7029</v>
      </c>
    </row>
    <row r="2499" spans="4:4">
      <c r="D2499" s="846" t="s">
        <v>7034</v>
      </c>
    </row>
    <row r="2500" spans="4:4">
      <c r="D2500" s="846" t="s">
        <v>7039</v>
      </c>
    </row>
    <row r="2501" spans="4:4">
      <c r="D2501" s="846" t="s">
        <v>7029</v>
      </c>
    </row>
    <row r="2502" spans="4:4">
      <c r="D2502" s="846" t="s">
        <v>7049</v>
      </c>
    </row>
    <row r="2503" spans="4:4">
      <c r="D2503" s="846" t="s">
        <v>7052</v>
      </c>
    </row>
    <row r="2504" spans="4:4">
      <c r="D2504" s="846" t="s">
        <v>7055</v>
      </c>
    </row>
    <row r="2505" spans="4:4">
      <c r="D2505" s="846" t="s">
        <v>7061</v>
      </c>
    </row>
    <row r="2506" spans="4:4">
      <c r="D2506" s="846" t="s">
        <v>7029</v>
      </c>
    </row>
    <row r="2507" spans="4:4">
      <c r="D2507" s="846" t="s">
        <v>7073</v>
      </c>
    </row>
    <row r="2508" spans="4:4">
      <c r="D2508" s="846" t="s">
        <v>6993</v>
      </c>
    </row>
    <row r="2509" spans="4:4">
      <c r="D2509" s="846" t="s">
        <v>7080</v>
      </c>
    </row>
    <row r="2510" spans="4:4">
      <c r="D2510" s="846" t="s">
        <v>7085</v>
      </c>
    </row>
    <row r="2511" spans="4:4">
      <c r="D2511" s="846" t="s">
        <v>7090</v>
      </c>
    </row>
    <row r="2512" spans="4:4">
      <c r="D2512" s="846" t="s">
        <v>7094</v>
      </c>
    </row>
    <row r="2513" spans="4:4">
      <c r="D2513" s="846" t="s">
        <v>7680</v>
      </c>
    </row>
    <row r="2514" spans="4:4">
      <c r="D2514" s="846" t="s">
        <v>7681</v>
      </c>
    </row>
    <row r="2515" spans="4:4">
      <c r="D2515" s="846" t="s">
        <v>7682</v>
      </c>
    </row>
    <row r="2516" spans="4:4">
      <c r="D2516" s="846" t="s">
        <v>7683</v>
      </c>
    </row>
    <row r="2517" spans="4:4">
      <c r="D2517" s="846" t="s">
        <v>7112</v>
      </c>
    </row>
    <row r="2518" spans="4:4">
      <c r="D2518" s="846" t="s">
        <v>7115</v>
      </c>
    </row>
    <row r="2519" spans="4:4">
      <c r="D2519" s="846" t="s">
        <v>7684</v>
      </c>
    </row>
    <row r="2520" spans="4:4">
      <c r="D2520" s="846" t="s">
        <v>7609</v>
      </c>
    </row>
    <row r="2521" spans="4:4">
      <c r="D2521" s="846" t="s">
        <v>7610</v>
      </c>
    </row>
    <row r="2522" spans="4:4">
      <c r="D2522" s="846" t="s">
        <v>7685</v>
      </c>
    </row>
    <row r="2523" spans="4:4">
      <c r="D2523" s="846" t="s">
        <v>7686</v>
      </c>
    </row>
    <row r="2524" spans="4:4">
      <c r="D2524" s="846" t="s">
        <v>7687</v>
      </c>
    </row>
    <row r="2525" spans="4:4">
      <c r="D2525" s="846" t="s">
        <v>7688</v>
      </c>
    </row>
    <row r="2526" spans="4:4">
      <c r="D2526" s="846" t="s">
        <v>7144</v>
      </c>
    </row>
    <row r="2527" spans="4:4">
      <c r="D2527" s="846" t="s">
        <v>7147</v>
      </c>
    </row>
    <row r="2528" spans="4:4">
      <c r="D2528" s="846" t="s">
        <v>7150</v>
      </c>
    </row>
    <row r="2529" spans="4:4">
      <c r="D2529" s="846" t="s">
        <v>7154</v>
      </c>
    </row>
    <row r="2530" spans="4:4">
      <c r="D2530" s="846" t="s">
        <v>7157</v>
      </c>
    </row>
    <row r="2531" spans="4:4">
      <c r="D2531" s="846" t="s">
        <v>7160</v>
      </c>
    </row>
    <row r="2532" spans="4:4">
      <c r="D2532" s="846" t="s">
        <v>7162</v>
      </c>
    </row>
    <row r="2533" spans="4:4">
      <c r="D2533" s="846" t="s">
        <v>7164</v>
      </c>
    </row>
    <row r="2534" spans="4:4">
      <c r="D2534" s="846" t="s">
        <v>7168</v>
      </c>
    </row>
    <row r="2535" spans="4:4">
      <c r="D2535" s="846" t="s">
        <v>7173</v>
      </c>
    </row>
    <row r="2536" spans="4:4">
      <c r="D2536" s="846" t="s">
        <v>7174</v>
      </c>
    </row>
    <row r="2537" spans="4:4">
      <c r="D2537" s="846" t="s">
        <v>7176</v>
      </c>
    </row>
    <row r="2538" spans="4:4">
      <c r="D2538" s="846" t="s">
        <v>7178</v>
      </c>
    </row>
    <row r="2539" spans="4:4">
      <c r="D2539" s="846" t="s">
        <v>7180</v>
      </c>
    </row>
    <row r="2540" spans="4:4">
      <c r="D2540" s="846" t="s">
        <v>7184</v>
      </c>
    </row>
    <row r="2541" spans="4:4">
      <c r="D2541" s="846" t="s">
        <v>7187</v>
      </c>
    </row>
    <row r="2542" spans="4:4">
      <c r="D2542" s="846" t="s">
        <v>7189</v>
      </c>
    </row>
    <row r="2543" spans="4:4">
      <c r="D2543" s="846" t="s">
        <v>7191</v>
      </c>
    </row>
    <row r="2544" spans="4:4">
      <c r="D2544" s="846" t="s">
        <v>7194</v>
      </c>
    </row>
    <row r="2545" spans="4:4">
      <c r="D2545" s="846" t="s">
        <v>7198</v>
      </c>
    </row>
    <row r="2546" spans="4:4">
      <c r="D2546" s="846" t="s">
        <v>7203</v>
      </c>
    </row>
    <row r="2547" spans="4:4">
      <c r="D2547" s="846" t="s">
        <v>7207</v>
      </c>
    </row>
    <row r="2548" spans="4:4">
      <c r="D2548" s="846" t="s">
        <v>7213</v>
      </c>
    </row>
    <row r="2549" spans="4:4">
      <c r="D2549" s="846" t="s">
        <v>7215</v>
      </c>
    </row>
    <row r="2550" spans="4:4">
      <c r="D2550" s="846" t="s">
        <v>7217</v>
      </c>
    </row>
    <row r="2551" spans="4:4">
      <c r="D2551" s="846" t="s">
        <v>7219</v>
      </c>
    </row>
    <row r="2552" spans="4:4">
      <c r="D2552" s="846" t="s">
        <v>7221</v>
      </c>
    </row>
    <row r="2553" spans="4:4">
      <c r="D2553" s="846" t="s">
        <v>7222</v>
      </c>
    </row>
    <row r="2554" spans="4:4">
      <c r="D2554" s="846" t="s">
        <v>7223</v>
      </c>
    </row>
    <row r="2555" spans="4:4">
      <c r="D2555" s="846" t="s">
        <v>7221</v>
      </c>
    </row>
    <row r="2556" spans="4:4">
      <c r="D2556" s="846" t="s">
        <v>7227</v>
      </c>
    </row>
    <row r="2557" spans="4:4">
      <c r="D2557" s="846" t="s">
        <v>7228</v>
      </c>
    </row>
    <row r="2558" spans="4:4">
      <c r="D2558" s="846" t="s">
        <v>7173</v>
      </c>
    </row>
    <row r="2559" spans="4:4">
      <c r="D2559" s="846" t="s">
        <v>7230</v>
      </c>
    </row>
    <row r="2560" spans="4:4">
      <c r="D2560" s="846" t="s">
        <v>7232</v>
      </c>
    </row>
    <row r="2561" spans="4:4">
      <c r="D2561" s="846" t="s">
        <v>7233</v>
      </c>
    </row>
    <row r="2562" spans="4:4">
      <c r="D2562" s="846" t="s">
        <v>7215</v>
      </c>
    </row>
    <row r="2563" spans="4:4">
      <c r="D2563" s="846" t="s">
        <v>7173</v>
      </c>
    </row>
    <row r="2564" spans="4:4">
      <c r="D2564" s="846" t="s">
        <v>7236</v>
      </c>
    </row>
    <row r="2565" spans="4:4">
      <c r="D2565" s="846" t="s">
        <v>7238</v>
      </c>
    </row>
    <row r="2566" spans="4:4">
      <c r="D2566" s="846" t="s">
        <v>7240</v>
      </c>
    </row>
    <row r="2567" spans="4:4">
      <c r="D2567" s="846" t="s">
        <v>7187</v>
      </c>
    </row>
    <row r="2568" spans="4:4">
      <c r="D2568" s="846" t="s">
        <v>7189</v>
      </c>
    </row>
    <row r="2569" spans="4:4">
      <c r="D2569" s="846" t="s">
        <v>7243</v>
      </c>
    </row>
    <row r="2570" spans="4:4">
      <c r="D2570" s="846" t="s">
        <v>7245</v>
      </c>
    </row>
    <row r="2571" spans="4:4">
      <c r="D2571" s="846" t="s">
        <v>7173</v>
      </c>
    </row>
    <row r="2572" spans="4:4">
      <c r="D2572" s="846" t="s">
        <v>7249</v>
      </c>
    </row>
    <row r="2573" spans="4:4">
      <c r="D2573" s="846" t="s">
        <v>7613</v>
      </c>
    </row>
    <row r="2574" spans="4:4">
      <c r="D2574" s="846" t="s">
        <v>7614</v>
      </c>
    </row>
    <row r="2575" spans="4:4">
      <c r="D2575" s="846" t="s">
        <v>7253</v>
      </c>
    </row>
    <row r="2576" spans="4:4">
      <c r="D2576" s="846" t="s">
        <v>7255</v>
      </c>
    </row>
    <row r="2577" spans="4:4">
      <c r="D2577" s="846" t="s">
        <v>7258</v>
      </c>
    </row>
    <row r="2578" spans="4:4">
      <c r="D2578" s="846" t="s">
        <v>7261</v>
      </c>
    </row>
    <row r="2579" spans="4:4">
      <c r="D2579" s="846" t="s">
        <v>7263</v>
      </c>
    </row>
    <row r="2580" spans="4:4">
      <c r="D2580" s="846" t="s">
        <v>7265</v>
      </c>
    </row>
    <row r="2581" spans="4:4">
      <c r="D2581" s="846" t="s">
        <v>7230</v>
      </c>
    </row>
    <row r="2582" spans="4:4">
      <c r="D2582" s="846" t="s">
        <v>7268</v>
      </c>
    </row>
    <row r="2583" spans="4:4">
      <c r="D2583" s="846" t="s">
        <v>7269</v>
      </c>
    </row>
    <row r="2584" spans="4:4">
      <c r="D2584" s="846" t="s">
        <v>7615</v>
      </c>
    </row>
    <row r="2585" spans="4:4">
      <c r="D2585" s="846" t="s">
        <v>7215</v>
      </c>
    </row>
    <row r="2586" spans="4:4">
      <c r="D2586" s="846" t="s">
        <v>7173</v>
      </c>
    </row>
    <row r="2587" spans="4:4">
      <c r="D2587" s="846" t="s">
        <v>7273</v>
      </c>
    </row>
    <row r="2588" spans="4:4">
      <c r="D2588" s="846" t="s">
        <v>7275</v>
      </c>
    </row>
    <row r="2589" spans="4:4">
      <c r="D2589" s="846" t="s">
        <v>7277</v>
      </c>
    </row>
    <row r="2590" spans="4:4">
      <c r="D2590" s="846" t="s">
        <v>7278</v>
      </c>
    </row>
    <row r="2591" spans="4:4">
      <c r="D2591" s="846" t="s">
        <v>7282</v>
      </c>
    </row>
    <row r="2592" spans="4:4">
      <c r="D2592" s="846" t="s">
        <v>7258</v>
      </c>
    </row>
    <row r="2593" spans="4:4">
      <c r="D2593" s="846" t="s">
        <v>7285</v>
      </c>
    </row>
    <row r="2594" spans="4:4">
      <c r="D2594" s="846" t="s">
        <v>7286</v>
      </c>
    </row>
    <row r="2595" spans="4:4">
      <c r="D2595" s="846" t="s">
        <v>7287</v>
      </c>
    </row>
    <row r="2596" spans="4:4">
      <c r="D2596" s="846" t="s">
        <v>7230</v>
      </c>
    </row>
    <row r="2597" spans="4:4">
      <c r="D2597" s="846" t="s">
        <v>7289</v>
      </c>
    </row>
    <row r="2598" spans="4:4">
      <c r="D2598" s="846" t="s">
        <v>7290</v>
      </c>
    </row>
    <row r="2599" spans="4:4">
      <c r="D2599" s="846" t="s">
        <v>7291</v>
      </c>
    </row>
    <row r="2600" spans="4:4">
      <c r="D2600" s="846" t="s">
        <v>7292</v>
      </c>
    </row>
    <row r="2601" spans="4:4">
      <c r="D2601" s="846" t="s">
        <v>7215</v>
      </c>
    </row>
    <row r="2602" spans="4:4">
      <c r="D2602" s="846" t="s">
        <v>7173</v>
      </c>
    </row>
    <row r="2603" spans="4:4">
      <c r="D2603" s="846" t="s">
        <v>7294</v>
      </c>
    </row>
    <row r="2604" spans="4:4">
      <c r="D2604" s="846" t="s">
        <v>7295</v>
      </c>
    </row>
    <row r="2605" spans="4:4">
      <c r="D2605" s="846" t="s">
        <v>7298</v>
      </c>
    </row>
    <row r="2606" spans="4:4">
      <c r="D2606" s="846" t="s">
        <v>7302</v>
      </c>
    </row>
    <row r="2607" spans="4:4">
      <c r="D2607" s="846" t="s">
        <v>7306</v>
      </c>
    </row>
    <row r="2608" spans="4:4">
      <c r="D2608" s="846" t="s">
        <v>7258</v>
      </c>
    </row>
    <row r="2609" spans="4:4">
      <c r="D2609" s="846" t="s">
        <v>7310</v>
      </c>
    </row>
    <row r="2610" spans="4:4">
      <c r="D2610" s="846" t="s">
        <v>7315</v>
      </c>
    </row>
    <row r="2611" spans="4:4">
      <c r="D2611" s="846" t="s">
        <v>7318</v>
      </c>
    </row>
    <row r="2612" spans="4:4">
      <c r="D2612" s="846" t="s">
        <v>7230</v>
      </c>
    </row>
    <row r="2613" spans="4:4">
      <c r="D2613" s="846" t="s">
        <v>7268</v>
      </c>
    </row>
    <row r="2614" spans="4:4">
      <c r="D2614" s="846" t="s">
        <v>7269</v>
      </c>
    </row>
    <row r="2615" spans="4:4">
      <c r="D2615" s="846" t="s">
        <v>7327</v>
      </c>
    </row>
    <row r="2616" spans="4:4">
      <c r="D2616" s="846" t="s">
        <v>7329</v>
      </c>
    </row>
    <row r="2617" spans="4:4">
      <c r="D2617" s="846" t="s">
        <v>7215</v>
      </c>
    </row>
    <row r="2618" spans="4:4">
      <c r="D2618" s="846" t="s">
        <v>7173</v>
      </c>
    </row>
    <row r="2619" spans="4:4">
      <c r="D2619" s="846" t="s">
        <v>7335</v>
      </c>
    </row>
    <row r="2620" spans="4:4">
      <c r="D2620" s="846" t="s">
        <v>7337</v>
      </c>
    </row>
    <row r="2621" spans="4:4">
      <c r="D2621" s="846" t="s">
        <v>7339</v>
      </c>
    </row>
    <row r="2622" spans="4:4">
      <c r="D2622" s="846" t="s">
        <v>7341</v>
      </c>
    </row>
    <row r="2623" spans="4:4">
      <c r="D2623" s="846" t="s">
        <v>7342</v>
      </c>
    </row>
    <row r="2624" spans="4:4">
      <c r="D2624" s="846" t="s">
        <v>7258</v>
      </c>
    </row>
    <row r="2625" spans="4:4">
      <c r="D2625" s="846" t="s">
        <v>7346</v>
      </c>
    </row>
    <row r="2626" spans="4:4">
      <c r="D2626" s="846" t="s">
        <v>7348</v>
      </c>
    </row>
    <row r="2627" spans="4:4">
      <c r="D2627" s="846" t="s">
        <v>7350</v>
      </c>
    </row>
    <row r="2628" spans="4:4">
      <c r="D2628" s="846" t="s">
        <v>7230</v>
      </c>
    </row>
    <row r="2629" spans="4:4">
      <c r="D2629" s="846" t="s">
        <v>7289</v>
      </c>
    </row>
    <row r="2630" spans="4:4">
      <c r="D2630" s="846" t="s">
        <v>7355</v>
      </c>
    </row>
    <row r="2631" spans="4:4">
      <c r="D2631" s="846" t="s">
        <v>7358</v>
      </c>
    </row>
    <row r="2632" spans="4:4">
      <c r="D2632" s="846" t="s">
        <v>7360</v>
      </c>
    </row>
    <row r="2633" spans="4:4">
      <c r="D2633" s="846" t="s">
        <v>7215</v>
      </c>
    </row>
    <row r="2634" spans="4:4">
      <c r="D2634" s="846" t="s">
        <v>7173</v>
      </c>
    </row>
    <row r="2635" spans="4:4">
      <c r="D2635" s="846" t="s">
        <v>7366</v>
      </c>
    </row>
    <row r="2636" spans="4:4">
      <c r="D2636" s="846" t="s">
        <v>7368</v>
      </c>
    </row>
    <row r="2637" spans="4:4">
      <c r="D2637" s="846" t="s">
        <v>7370</v>
      </c>
    </row>
    <row r="2638" spans="4:4">
      <c r="D2638" s="846" t="s">
        <v>7371</v>
      </c>
    </row>
    <row r="2639" spans="4:4">
      <c r="D2639" s="846" t="s">
        <v>7373</v>
      </c>
    </row>
    <row r="2640" spans="4:4">
      <c r="D2640" s="846" t="s">
        <v>7258</v>
      </c>
    </row>
    <row r="2641" spans="4:4">
      <c r="D2641" s="846" t="s">
        <v>7376</v>
      </c>
    </row>
    <row r="2642" spans="4:4">
      <c r="D2642" s="846" t="s">
        <v>7378</v>
      </c>
    </row>
    <row r="2643" spans="4:4">
      <c r="D2643" s="846" t="s">
        <v>7350</v>
      </c>
    </row>
    <row r="2644" spans="4:4">
      <c r="D2644" s="846" t="s">
        <v>7230</v>
      </c>
    </row>
    <row r="2645" spans="4:4">
      <c r="D2645" s="846" t="s">
        <v>7268</v>
      </c>
    </row>
    <row r="2646" spans="4:4">
      <c r="D2646" s="846" t="s">
        <v>7355</v>
      </c>
    </row>
    <row r="2647" spans="4:4">
      <c r="D2647" s="846" t="s">
        <v>7384</v>
      </c>
    </row>
    <row r="2648" spans="4:4">
      <c r="D2648" s="846" t="s">
        <v>7386</v>
      </c>
    </row>
    <row r="2649" spans="4:4">
      <c r="D2649" s="846" t="s">
        <v>7215</v>
      </c>
    </row>
    <row r="2650" spans="4:4">
      <c r="D2650" s="846" t="s">
        <v>7173</v>
      </c>
    </row>
    <row r="2651" spans="4:4">
      <c r="D2651" s="846" t="s">
        <v>7390</v>
      </c>
    </row>
    <row r="2652" spans="4:4">
      <c r="D2652" s="846" t="s">
        <v>7295</v>
      </c>
    </row>
    <row r="2653" spans="4:4">
      <c r="D2653" s="846" t="s">
        <v>7394</v>
      </c>
    </row>
    <row r="2654" spans="4:4">
      <c r="D2654" s="846" t="s">
        <v>7396</v>
      </c>
    </row>
    <row r="2655" spans="4:4">
      <c r="D2655" s="846" t="s">
        <v>7397</v>
      </c>
    </row>
    <row r="2656" spans="4:4">
      <c r="D2656" s="846" t="s">
        <v>7258</v>
      </c>
    </row>
    <row r="2657" spans="4:4">
      <c r="D2657" s="846" t="s">
        <v>7310</v>
      </c>
    </row>
    <row r="2658" spans="4:4">
      <c r="D2658" s="846" t="s">
        <v>7400</v>
      </c>
    </row>
    <row r="2659" spans="4:4">
      <c r="D2659" s="846" t="s">
        <v>7318</v>
      </c>
    </row>
    <row r="2660" spans="4:4">
      <c r="D2660" s="846" t="s">
        <v>7236</v>
      </c>
    </row>
    <row r="2661" spans="4:4">
      <c r="D2661" s="846" t="s">
        <v>7268</v>
      </c>
    </row>
    <row r="2662" spans="4:4">
      <c r="D2662" s="846" t="s">
        <v>7269</v>
      </c>
    </row>
    <row r="2663" spans="4:4">
      <c r="D2663" s="846" t="s">
        <v>7327</v>
      </c>
    </row>
    <row r="2664" spans="4:4">
      <c r="D2664" s="846" t="s">
        <v>7405</v>
      </c>
    </row>
    <row r="2665" spans="4:4">
      <c r="D2665" s="846" t="s">
        <v>7215</v>
      </c>
    </row>
    <row r="2666" spans="4:4">
      <c r="D2666" s="846" t="s">
        <v>7173</v>
      </c>
    </row>
    <row r="2667" spans="4:4">
      <c r="D2667" s="846" t="s">
        <v>7410</v>
      </c>
    </row>
    <row r="2668" spans="4:4">
      <c r="D2668" s="846" t="s">
        <v>7295</v>
      </c>
    </row>
    <row r="2669" spans="4:4">
      <c r="D2669" s="846" t="s">
        <v>7415</v>
      </c>
    </row>
    <row r="2670" spans="4:4">
      <c r="D2670" s="846" t="s">
        <v>7417</v>
      </c>
    </row>
    <row r="2671" spans="4:4">
      <c r="D2671" s="846" t="s">
        <v>7419</v>
      </c>
    </row>
    <row r="2672" spans="4:4">
      <c r="D2672" s="846" t="s">
        <v>7258</v>
      </c>
    </row>
    <row r="2673" spans="4:4">
      <c r="D2673" s="846" t="s">
        <v>7310</v>
      </c>
    </row>
    <row r="2674" spans="4:4">
      <c r="D2674" s="846" t="s">
        <v>7424</v>
      </c>
    </row>
    <row r="2675" spans="4:4">
      <c r="D2675" s="846" t="s">
        <v>7318</v>
      </c>
    </row>
    <row r="2676" spans="4:4">
      <c r="D2676" s="846" t="s">
        <v>7236</v>
      </c>
    </row>
    <row r="2677" spans="4:4">
      <c r="D2677" s="846" t="s">
        <v>7268</v>
      </c>
    </row>
    <row r="2678" spans="4:4">
      <c r="D2678" s="846" t="s">
        <v>7269</v>
      </c>
    </row>
    <row r="2679" spans="4:4">
      <c r="D2679" s="846" t="s">
        <v>7327</v>
      </c>
    </row>
    <row r="2680" spans="4:4">
      <c r="D2680" s="846" t="s">
        <v>7426</v>
      </c>
    </row>
    <row r="2681" spans="4:4">
      <c r="D2681" s="846" t="s">
        <v>7215</v>
      </c>
    </row>
    <row r="2682" spans="4:4">
      <c r="D2682" s="846" t="s">
        <v>7173</v>
      </c>
    </row>
    <row r="2683" spans="4:4">
      <c r="D2683" s="846" t="s">
        <v>7430</v>
      </c>
    </row>
    <row r="2684" spans="4:4">
      <c r="D2684" s="846" t="s">
        <v>7295</v>
      </c>
    </row>
    <row r="2685" spans="4:4">
      <c r="D2685" s="846" t="s">
        <v>7434</v>
      </c>
    </row>
    <row r="2686" spans="4:4">
      <c r="D2686" s="846" t="s">
        <v>7435</v>
      </c>
    </row>
    <row r="2687" spans="4:4">
      <c r="D2687" s="846" t="s">
        <v>7436</v>
      </c>
    </row>
    <row r="2688" spans="4:4">
      <c r="D2688" s="846" t="s">
        <v>7258</v>
      </c>
    </row>
    <row r="2689" spans="4:4">
      <c r="D2689" s="846" t="s">
        <v>7310</v>
      </c>
    </row>
    <row r="2690" spans="4:4">
      <c r="D2690" s="846" t="s">
        <v>7438</v>
      </c>
    </row>
    <row r="2691" spans="4:4">
      <c r="D2691" s="846" t="s">
        <v>7318</v>
      </c>
    </row>
    <row r="2692" spans="4:4">
      <c r="D2692" s="846" t="s">
        <v>7236</v>
      </c>
    </row>
    <row r="2693" spans="4:4">
      <c r="D2693" s="846" t="s">
        <v>7268</v>
      </c>
    </row>
    <row r="2694" spans="4:4">
      <c r="D2694" s="846" t="s">
        <v>7269</v>
      </c>
    </row>
    <row r="2695" spans="4:4">
      <c r="D2695" s="846" t="s">
        <v>7327</v>
      </c>
    </row>
    <row r="2696" spans="4:4">
      <c r="D2696" s="846" t="s">
        <v>7440</v>
      </c>
    </row>
    <row r="2697" spans="4:4">
      <c r="D2697" s="846" t="s">
        <v>7187</v>
      </c>
    </row>
    <row r="2698" spans="4:4">
      <c r="D2698" s="846" t="s">
        <v>7189</v>
      </c>
    </row>
    <row r="2699" spans="4:4">
      <c r="D2699" s="846" t="s">
        <v>7442</v>
      </c>
    </row>
    <row r="2700" spans="4:4">
      <c r="D2700" s="846" t="s">
        <v>7173</v>
      </c>
    </row>
    <row r="2701" spans="4:4">
      <c r="D2701" s="846" t="s">
        <v>7249</v>
      </c>
    </row>
    <row r="2702" spans="4:4">
      <c r="D2702" s="846" t="s">
        <v>7275</v>
      </c>
    </row>
    <row r="2703" spans="4:4">
      <c r="D2703" s="846" t="s">
        <v>7277</v>
      </c>
    </row>
    <row r="2704" spans="4:4">
      <c r="D2704" s="846" t="s">
        <v>7446</v>
      </c>
    </row>
    <row r="2705" spans="4:4">
      <c r="D2705" s="846" t="s">
        <v>7282</v>
      </c>
    </row>
    <row r="2706" spans="4:4">
      <c r="D2706" s="846" t="s">
        <v>7258</v>
      </c>
    </row>
    <row r="2707" spans="4:4">
      <c r="D2707" s="846" t="s">
        <v>7285</v>
      </c>
    </row>
    <row r="2708" spans="4:4">
      <c r="D2708" s="846" t="s">
        <v>7286</v>
      </c>
    </row>
    <row r="2709" spans="4:4">
      <c r="D2709" s="846" t="s">
        <v>7287</v>
      </c>
    </row>
    <row r="2710" spans="4:4">
      <c r="D2710" s="846" t="s">
        <v>7230</v>
      </c>
    </row>
    <row r="2711" spans="4:4">
      <c r="D2711" s="846" t="s">
        <v>7289</v>
      </c>
    </row>
    <row r="2712" spans="4:4">
      <c r="D2712" s="846" t="s">
        <v>7290</v>
      </c>
    </row>
    <row r="2713" spans="4:4">
      <c r="D2713" s="846" t="s">
        <v>7291</v>
      </c>
    </row>
    <row r="2714" spans="4:4">
      <c r="D2714" s="846" t="s">
        <v>7292</v>
      </c>
    </row>
    <row r="2715" spans="4:4">
      <c r="D2715" s="846" t="s">
        <v>7187</v>
      </c>
    </row>
    <row r="2716" spans="4:4">
      <c r="D2716" s="846" t="s">
        <v>7451</v>
      </c>
    </row>
    <row r="2717" spans="4:4">
      <c r="D2717" s="846" t="s">
        <v>7221</v>
      </c>
    </row>
    <row r="2718" spans="4:4">
      <c r="D2718" s="846" t="s">
        <v>7452</v>
      </c>
    </row>
    <row r="2719" spans="4:4">
      <c r="D2719" s="846" t="s">
        <v>7453</v>
      </c>
    </row>
    <row r="2720" spans="4:4">
      <c r="D2720" s="846" t="s">
        <v>7454</v>
      </c>
    </row>
    <row r="2721" spans="4:4">
      <c r="D2721" s="846" t="s">
        <v>6993</v>
      </c>
    </row>
    <row r="2722" spans="4:4">
      <c r="D2722" s="846" t="s">
        <v>7080</v>
      </c>
    </row>
    <row r="2723" spans="4:4">
      <c r="D2723" s="846" t="s">
        <v>7085</v>
      </c>
    </row>
    <row r="2724" spans="4:4">
      <c r="D2724" s="846" t="s">
        <v>7090</v>
      </c>
    </row>
    <row r="2725" spans="4:4">
      <c r="D2725" s="846" t="s">
        <v>7460</v>
      </c>
    </row>
    <row r="2726" spans="4:4">
      <c r="D2726" s="846" t="s">
        <v>7689</v>
      </c>
    </row>
    <row r="2727" spans="4:4">
      <c r="D2727" s="846" t="s">
        <v>7690</v>
      </c>
    </row>
    <row r="2728" spans="4:4">
      <c r="D2728" s="846" t="s">
        <v>7691</v>
      </c>
    </row>
    <row r="2729" spans="4:4">
      <c r="D2729" s="846" t="s">
        <v>7683</v>
      </c>
    </row>
    <row r="2730" spans="4:4">
      <c r="D2730" s="846" t="s">
        <v>7112</v>
      </c>
    </row>
    <row r="2731" spans="4:4">
      <c r="D2731" s="846" t="s">
        <v>7115</v>
      </c>
    </row>
    <row r="2732" spans="4:4">
      <c r="D2732" s="846" t="s">
        <v>7608</v>
      </c>
    </row>
    <row r="2733" spans="4:4">
      <c r="D2733" s="846" t="s">
        <v>7609</v>
      </c>
    </row>
    <row r="2734" spans="4:4">
      <c r="D2734" s="846" t="s">
        <v>7610</v>
      </c>
    </row>
    <row r="2735" spans="4:4">
      <c r="D2735" s="846" t="s">
        <v>7130</v>
      </c>
    </row>
    <row r="2736" spans="4:4">
      <c r="D2736" s="846" t="s">
        <v>7692</v>
      </c>
    </row>
    <row r="2737" spans="4:4">
      <c r="D2737" s="846" t="s">
        <v>7693</v>
      </c>
    </row>
    <row r="2738" spans="4:4">
      <c r="D2738" s="846" t="s">
        <v>7688</v>
      </c>
    </row>
    <row r="2739" spans="4:4">
      <c r="D2739" s="846" t="s">
        <v>7144</v>
      </c>
    </row>
    <row r="2740" spans="4:4">
      <c r="D2740" s="846" t="s">
        <v>7147</v>
      </c>
    </row>
    <row r="2741" spans="4:4">
      <c r="D2741" s="846" t="s">
        <v>7150</v>
      </c>
    </row>
    <row r="2742" spans="4:4">
      <c r="D2742" s="846" t="s">
        <v>7154</v>
      </c>
    </row>
    <row r="2743" spans="4:4">
      <c r="D2743" s="846" t="s">
        <v>7157</v>
      </c>
    </row>
    <row r="2744" spans="4:4">
      <c r="D2744" s="846" t="s">
        <v>7160</v>
      </c>
    </row>
    <row r="2745" spans="4:4">
      <c r="D2745" s="846" t="s">
        <v>7162</v>
      </c>
    </row>
    <row r="2746" spans="4:4">
      <c r="D2746" s="846" t="s">
        <v>7164</v>
      </c>
    </row>
    <row r="2747" spans="4:4">
      <c r="D2747" s="846" t="s">
        <v>7168</v>
      </c>
    </row>
    <row r="2748" spans="4:4">
      <c r="D2748" s="846" t="s">
        <v>7173</v>
      </c>
    </row>
    <row r="2749" spans="4:4">
      <c r="D2749" s="846" t="s">
        <v>7174</v>
      </c>
    </row>
    <row r="2750" spans="4:4">
      <c r="D2750" s="846" t="s">
        <v>7176</v>
      </c>
    </row>
    <row r="2751" spans="4:4">
      <c r="D2751" s="846" t="s">
        <v>7178</v>
      </c>
    </row>
    <row r="2752" spans="4:4">
      <c r="D2752" s="846" t="s">
        <v>7180</v>
      </c>
    </row>
    <row r="2753" spans="4:4">
      <c r="D2753" s="846" t="s">
        <v>7184</v>
      </c>
    </row>
    <row r="2754" spans="4:4">
      <c r="D2754" s="846" t="s">
        <v>7187</v>
      </c>
    </row>
    <row r="2755" spans="4:4">
      <c r="D2755" s="846" t="s">
        <v>7189</v>
      </c>
    </row>
    <row r="2756" spans="4:4">
      <c r="D2756" s="846" t="s">
        <v>7191</v>
      </c>
    </row>
    <row r="2757" spans="4:4">
      <c r="D2757" s="846" t="s">
        <v>7194</v>
      </c>
    </row>
    <row r="2758" spans="4:4">
      <c r="D2758" s="846" t="s">
        <v>7198</v>
      </c>
    </row>
    <row r="2759" spans="4:4">
      <c r="D2759" s="846" t="s">
        <v>7203</v>
      </c>
    </row>
    <row r="2760" spans="4:4">
      <c r="D2760" s="846" t="s">
        <v>7207</v>
      </c>
    </row>
    <row r="2761" spans="4:4">
      <c r="D2761" s="846" t="s">
        <v>7213</v>
      </c>
    </row>
    <row r="2762" spans="4:4">
      <c r="D2762" s="846" t="s">
        <v>7215</v>
      </c>
    </row>
    <row r="2763" spans="4:4">
      <c r="D2763" s="846" t="s">
        <v>7217</v>
      </c>
    </row>
    <row r="2764" spans="4:4">
      <c r="D2764" s="846" t="s">
        <v>7219</v>
      </c>
    </row>
    <row r="2765" spans="4:4">
      <c r="D2765" s="846" t="s">
        <v>7221</v>
      </c>
    </row>
    <row r="2766" spans="4:4">
      <c r="D2766" s="846" t="s">
        <v>7222</v>
      </c>
    </row>
    <row r="2767" spans="4:4">
      <c r="D2767" s="846" t="s">
        <v>7223</v>
      </c>
    </row>
    <row r="2768" spans="4:4">
      <c r="D2768" s="846" t="s">
        <v>7221</v>
      </c>
    </row>
    <row r="2769" spans="4:4">
      <c r="D2769" s="846" t="s">
        <v>7227</v>
      </c>
    </row>
    <row r="2770" spans="4:4">
      <c r="D2770" s="846" t="s">
        <v>7228</v>
      </c>
    </row>
    <row r="2771" spans="4:4">
      <c r="D2771" s="846" t="s">
        <v>7173</v>
      </c>
    </row>
    <row r="2772" spans="4:4">
      <c r="D2772" s="846" t="s">
        <v>7230</v>
      </c>
    </row>
    <row r="2773" spans="4:4">
      <c r="D2773" s="846" t="s">
        <v>7232</v>
      </c>
    </row>
    <row r="2774" spans="4:4">
      <c r="D2774" s="846" t="s">
        <v>7233</v>
      </c>
    </row>
    <row r="2775" spans="4:4">
      <c r="D2775" s="846" t="s">
        <v>7215</v>
      </c>
    </row>
    <row r="2776" spans="4:4">
      <c r="D2776" s="846" t="s">
        <v>7173</v>
      </c>
    </row>
    <row r="2777" spans="4:4">
      <c r="D2777" s="846" t="s">
        <v>7236</v>
      </c>
    </row>
    <row r="2778" spans="4:4">
      <c r="D2778" s="846" t="s">
        <v>7238</v>
      </c>
    </row>
    <row r="2779" spans="4:4">
      <c r="D2779" s="846" t="s">
        <v>7240</v>
      </c>
    </row>
    <row r="2780" spans="4:4">
      <c r="D2780" s="846" t="s">
        <v>7187</v>
      </c>
    </row>
    <row r="2781" spans="4:4">
      <c r="D2781" s="846" t="s">
        <v>7189</v>
      </c>
    </row>
    <row r="2782" spans="4:4">
      <c r="D2782" s="846" t="s">
        <v>7243</v>
      </c>
    </row>
    <row r="2783" spans="4:4">
      <c r="D2783" s="846" t="s">
        <v>7245</v>
      </c>
    </row>
    <row r="2784" spans="4:4">
      <c r="D2784" s="846" t="s">
        <v>7173</v>
      </c>
    </row>
    <row r="2785" spans="4:4">
      <c r="D2785" s="846" t="s">
        <v>7249</v>
      </c>
    </row>
    <row r="2786" spans="4:4">
      <c r="D2786" s="846" t="s">
        <v>7613</v>
      </c>
    </row>
    <row r="2787" spans="4:4">
      <c r="D2787" s="846" t="s">
        <v>7614</v>
      </c>
    </row>
    <row r="2788" spans="4:4">
      <c r="D2788" s="846" t="s">
        <v>7253</v>
      </c>
    </row>
    <row r="2789" spans="4:4">
      <c r="D2789" s="846" t="s">
        <v>7255</v>
      </c>
    </row>
    <row r="2790" spans="4:4">
      <c r="D2790" s="846" t="s">
        <v>7258</v>
      </c>
    </row>
    <row r="2791" spans="4:4">
      <c r="D2791" s="846" t="s">
        <v>7261</v>
      </c>
    </row>
    <row r="2792" spans="4:4">
      <c r="D2792" s="846" t="s">
        <v>7263</v>
      </c>
    </row>
    <row r="2793" spans="4:4">
      <c r="D2793" s="846" t="s">
        <v>7265</v>
      </c>
    </row>
    <row r="2794" spans="4:4">
      <c r="D2794" s="846" t="s">
        <v>7230</v>
      </c>
    </row>
    <row r="2795" spans="4:4">
      <c r="D2795" s="846" t="s">
        <v>7268</v>
      </c>
    </row>
    <row r="2796" spans="4:4">
      <c r="D2796" s="846" t="s">
        <v>7269</v>
      </c>
    </row>
    <row r="2797" spans="4:4">
      <c r="D2797" s="846" t="s">
        <v>7615</v>
      </c>
    </row>
    <row r="2798" spans="4:4">
      <c r="D2798" s="846" t="s">
        <v>7215</v>
      </c>
    </row>
    <row r="2799" spans="4:4">
      <c r="D2799" s="846" t="s">
        <v>7173</v>
      </c>
    </row>
    <row r="2800" spans="4:4">
      <c r="D2800" s="846" t="s">
        <v>7273</v>
      </c>
    </row>
    <row r="2801" spans="4:4">
      <c r="D2801" s="846" t="s">
        <v>7275</v>
      </c>
    </row>
    <row r="2802" spans="4:4">
      <c r="D2802" s="846" t="s">
        <v>7277</v>
      </c>
    </row>
    <row r="2803" spans="4:4">
      <c r="D2803" s="846" t="s">
        <v>7278</v>
      </c>
    </row>
    <row r="2804" spans="4:4">
      <c r="D2804" s="846" t="s">
        <v>7282</v>
      </c>
    </row>
    <row r="2805" spans="4:4">
      <c r="D2805" s="846" t="s">
        <v>7258</v>
      </c>
    </row>
    <row r="2806" spans="4:4">
      <c r="D2806" s="846" t="s">
        <v>7285</v>
      </c>
    </row>
    <row r="2807" spans="4:4">
      <c r="D2807" s="846" t="s">
        <v>7286</v>
      </c>
    </row>
    <row r="2808" spans="4:4">
      <c r="D2808" s="846" t="s">
        <v>7287</v>
      </c>
    </row>
    <row r="2809" spans="4:4">
      <c r="D2809" s="846" t="s">
        <v>7230</v>
      </c>
    </row>
    <row r="2810" spans="4:4">
      <c r="D2810" s="846" t="s">
        <v>7289</v>
      </c>
    </row>
    <row r="2811" spans="4:4">
      <c r="D2811" s="846" t="s">
        <v>7290</v>
      </c>
    </row>
    <row r="2812" spans="4:4">
      <c r="D2812" s="846" t="s">
        <v>7291</v>
      </c>
    </row>
    <row r="2813" spans="4:4">
      <c r="D2813" s="846" t="s">
        <v>7292</v>
      </c>
    </row>
    <row r="2814" spans="4:4">
      <c r="D2814" s="846" t="s">
        <v>7215</v>
      </c>
    </row>
    <row r="2815" spans="4:4">
      <c r="D2815" s="846" t="s">
        <v>7173</v>
      </c>
    </row>
    <row r="2816" spans="4:4">
      <c r="D2816" s="846" t="s">
        <v>7294</v>
      </c>
    </row>
    <row r="2817" spans="4:4">
      <c r="D2817" s="846" t="s">
        <v>7295</v>
      </c>
    </row>
    <row r="2818" spans="4:4">
      <c r="D2818" s="846" t="s">
        <v>7298</v>
      </c>
    </row>
    <row r="2819" spans="4:4">
      <c r="D2819" s="846" t="s">
        <v>7302</v>
      </c>
    </row>
    <row r="2820" spans="4:4">
      <c r="D2820" s="846" t="s">
        <v>7306</v>
      </c>
    </row>
    <row r="2821" spans="4:4">
      <c r="D2821" s="846" t="s">
        <v>7258</v>
      </c>
    </row>
    <row r="2822" spans="4:4">
      <c r="D2822" s="846" t="s">
        <v>7310</v>
      </c>
    </row>
    <row r="2823" spans="4:4">
      <c r="D2823" s="846" t="s">
        <v>7315</v>
      </c>
    </row>
    <row r="2824" spans="4:4">
      <c r="D2824" s="846" t="s">
        <v>7318</v>
      </c>
    </row>
    <row r="2825" spans="4:4">
      <c r="D2825" s="846" t="s">
        <v>7230</v>
      </c>
    </row>
    <row r="2826" spans="4:4">
      <c r="D2826" s="846" t="s">
        <v>7268</v>
      </c>
    </row>
    <row r="2827" spans="4:4">
      <c r="D2827" s="846" t="s">
        <v>7269</v>
      </c>
    </row>
    <row r="2828" spans="4:4">
      <c r="D2828" s="846" t="s">
        <v>7327</v>
      </c>
    </row>
    <row r="2829" spans="4:4">
      <c r="D2829" s="846" t="s">
        <v>7329</v>
      </c>
    </row>
    <row r="2830" spans="4:4">
      <c r="D2830" s="846" t="s">
        <v>7215</v>
      </c>
    </row>
    <row r="2831" spans="4:4">
      <c r="D2831" s="846" t="s">
        <v>7173</v>
      </c>
    </row>
    <row r="2832" spans="4:4">
      <c r="D2832" s="846" t="s">
        <v>7335</v>
      </c>
    </row>
    <row r="2833" spans="4:4">
      <c r="D2833" s="846" t="s">
        <v>7337</v>
      </c>
    </row>
    <row r="2834" spans="4:4">
      <c r="D2834" s="846" t="s">
        <v>7339</v>
      </c>
    </row>
    <row r="2835" spans="4:4">
      <c r="D2835" s="846" t="s">
        <v>7341</v>
      </c>
    </row>
    <row r="2836" spans="4:4">
      <c r="D2836" s="846" t="s">
        <v>7342</v>
      </c>
    </row>
    <row r="2837" spans="4:4">
      <c r="D2837" s="846" t="s">
        <v>7258</v>
      </c>
    </row>
    <row r="2838" spans="4:4">
      <c r="D2838" s="846" t="s">
        <v>7346</v>
      </c>
    </row>
    <row r="2839" spans="4:4">
      <c r="D2839" s="846" t="s">
        <v>7348</v>
      </c>
    </row>
    <row r="2840" spans="4:4">
      <c r="D2840" s="846" t="s">
        <v>7350</v>
      </c>
    </row>
    <row r="2841" spans="4:4">
      <c r="D2841" s="846" t="s">
        <v>7230</v>
      </c>
    </row>
    <row r="2842" spans="4:4">
      <c r="D2842" s="846" t="s">
        <v>7289</v>
      </c>
    </row>
    <row r="2843" spans="4:4">
      <c r="D2843" s="846" t="s">
        <v>7355</v>
      </c>
    </row>
    <row r="2844" spans="4:4">
      <c r="D2844" s="846" t="s">
        <v>7358</v>
      </c>
    </row>
    <row r="2845" spans="4:4">
      <c r="D2845" s="846" t="s">
        <v>7360</v>
      </c>
    </row>
    <row r="2846" spans="4:4">
      <c r="D2846" s="846" t="s">
        <v>7215</v>
      </c>
    </row>
    <row r="2847" spans="4:4">
      <c r="D2847" s="846" t="s">
        <v>7173</v>
      </c>
    </row>
    <row r="2848" spans="4:4">
      <c r="D2848" s="846" t="s">
        <v>7366</v>
      </c>
    </row>
    <row r="2849" spans="4:4">
      <c r="D2849" s="846" t="s">
        <v>7368</v>
      </c>
    </row>
    <row r="2850" spans="4:4">
      <c r="D2850" s="846" t="s">
        <v>7370</v>
      </c>
    </row>
    <row r="2851" spans="4:4">
      <c r="D2851" s="846" t="s">
        <v>7371</v>
      </c>
    </row>
    <row r="2852" spans="4:4">
      <c r="D2852" s="846" t="s">
        <v>7373</v>
      </c>
    </row>
    <row r="2853" spans="4:4">
      <c r="D2853" s="846" t="s">
        <v>7258</v>
      </c>
    </row>
    <row r="2854" spans="4:4">
      <c r="D2854" s="846" t="s">
        <v>7376</v>
      </c>
    </row>
    <row r="2855" spans="4:4">
      <c r="D2855" s="846" t="s">
        <v>7378</v>
      </c>
    </row>
    <row r="2856" spans="4:4">
      <c r="D2856" s="846" t="s">
        <v>7350</v>
      </c>
    </row>
    <row r="2857" spans="4:4">
      <c r="D2857" s="846" t="s">
        <v>7230</v>
      </c>
    </row>
    <row r="2858" spans="4:4">
      <c r="D2858" s="846" t="s">
        <v>7268</v>
      </c>
    </row>
    <row r="2859" spans="4:4">
      <c r="D2859" s="846" t="s">
        <v>7355</v>
      </c>
    </row>
    <row r="2860" spans="4:4">
      <c r="D2860" s="846" t="s">
        <v>7384</v>
      </c>
    </row>
    <row r="2861" spans="4:4">
      <c r="D2861" s="846" t="s">
        <v>7386</v>
      </c>
    </row>
    <row r="2862" spans="4:4">
      <c r="D2862" s="846" t="s">
        <v>7215</v>
      </c>
    </row>
    <row r="2863" spans="4:4">
      <c r="D2863" s="846" t="s">
        <v>7173</v>
      </c>
    </row>
    <row r="2864" spans="4:4">
      <c r="D2864" s="846" t="s">
        <v>7390</v>
      </c>
    </row>
    <row r="2865" spans="4:4">
      <c r="D2865" s="846" t="s">
        <v>7295</v>
      </c>
    </row>
    <row r="2866" spans="4:4">
      <c r="D2866" s="846" t="s">
        <v>7394</v>
      </c>
    </row>
    <row r="2867" spans="4:4">
      <c r="D2867" s="846" t="s">
        <v>7396</v>
      </c>
    </row>
    <row r="2868" spans="4:4">
      <c r="D2868" s="846" t="s">
        <v>7397</v>
      </c>
    </row>
    <row r="2869" spans="4:4">
      <c r="D2869" s="846" t="s">
        <v>7258</v>
      </c>
    </row>
    <row r="2870" spans="4:4">
      <c r="D2870" s="846" t="s">
        <v>7310</v>
      </c>
    </row>
    <row r="2871" spans="4:4">
      <c r="D2871" s="846" t="s">
        <v>7400</v>
      </c>
    </row>
    <row r="2872" spans="4:4">
      <c r="D2872" s="846" t="s">
        <v>7318</v>
      </c>
    </row>
    <row r="2873" spans="4:4">
      <c r="D2873" s="846" t="s">
        <v>7236</v>
      </c>
    </row>
    <row r="2874" spans="4:4">
      <c r="D2874" s="846" t="s">
        <v>7268</v>
      </c>
    </row>
    <row r="2875" spans="4:4">
      <c r="D2875" s="846" t="s">
        <v>7269</v>
      </c>
    </row>
    <row r="2876" spans="4:4">
      <c r="D2876" s="846" t="s">
        <v>7327</v>
      </c>
    </row>
    <row r="2877" spans="4:4">
      <c r="D2877" s="846" t="s">
        <v>7405</v>
      </c>
    </row>
    <row r="2878" spans="4:4">
      <c r="D2878" s="846" t="s">
        <v>7215</v>
      </c>
    </row>
    <row r="2879" spans="4:4">
      <c r="D2879" s="846" t="s">
        <v>7173</v>
      </c>
    </row>
    <row r="2880" spans="4:4">
      <c r="D2880" s="846" t="s">
        <v>7410</v>
      </c>
    </row>
    <row r="2881" spans="4:4">
      <c r="D2881" s="846" t="s">
        <v>7295</v>
      </c>
    </row>
    <row r="2882" spans="4:4">
      <c r="D2882" s="846" t="s">
        <v>7415</v>
      </c>
    </row>
    <row r="2883" spans="4:4">
      <c r="D2883" s="846" t="s">
        <v>7417</v>
      </c>
    </row>
    <row r="2884" spans="4:4">
      <c r="D2884" s="846" t="s">
        <v>7419</v>
      </c>
    </row>
    <row r="2885" spans="4:4">
      <c r="D2885" s="846" t="s">
        <v>7258</v>
      </c>
    </row>
    <row r="2886" spans="4:4">
      <c r="D2886" s="846" t="s">
        <v>7310</v>
      </c>
    </row>
    <row r="2887" spans="4:4">
      <c r="D2887" s="846" t="s">
        <v>7424</v>
      </c>
    </row>
    <row r="2888" spans="4:4">
      <c r="D2888" s="846" t="s">
        <v>7318</v>
      </c>
    </row>
    <row r="2889" spans="4:4">
      <c r="D2889" s="846" t="s">
        <v>7236</v>
      </c>
    </row>
    <row r="2890" spans="4:4">
      <c r="D2890" s="846" t="s">
        <v>7268</v>
      </c>
    </row>
    <row r="2891" spans="4:4">
      <c r="D2891" s="846" t="s">
        <v>7269</v>
      </c>
    </row>
    <row r="2892" spans="4:4">
      <c r="D2892" s="846" t="s">
        <v>7327</v>
      </c>
    </row>
    <row r="2893" spans="4:4">
      <c r="D2893" s="846" t="s">
        <v>7426</v>
      </c>
    </row>
    <row r="2894" spans="4:4">
      <c r="D2894" s="846" t="s">
        <v>7215</v>
      </c>
    </row>
    <row r="2895" spans="4:4">
      <c r="D2895" s="846" t="s">
        <v>7173</v>
      </c>
    </row>
    <row r="2896" spans="4:4">
      <c r="D2896" s="846" t="s">
        <v>7430</v>
      </c>
    </row>
    <row r="2897" spans="4:4">
      <c r="D2897" s="846" t="s">
        <v>7295</v>
      </c>
    </row>
    <row r="2898" spans="4:4">
      <c r="D2898" s="846" t="s">
        <v>7434</v>
      </c>
    </row>
    <row r="2899" spans="4:4">
      <c r="D2899" s="846" t="s">
        <v>7435</v>
      </c>
    </row>
    <row r="2900" spans="4:4">
      <c r="D2900" s="846" t="s">
        <v>7436</v>
      </c>
    </row>
    <row r="2901" spans="4:4">
      <c r="D2901" s="846" t="s">
        <v>7258</v>
      </c>
    </row>
    <row r="2902" spans="4:4">
      <c r="D2902" s="846" t="s">
        <v>7310</v>
      </c>
    </row>
    <row r="2903" spans="4:4">
      <c r="D2903" s="846" t="s">
        <v>7438</v>
      </c>
    </row>
    <row r="2904" spans="4:4">
      <c r="D2904" s="846" t="s">
        <v>7318</v>
      </c>
    </row>
    <row r="2905" spans="4:4">
      <c r="D2905" s="846" t="s">
        <v>7236</v>
      </c>
    </row>
    <row r="2906" spans="4:4">
      <c r="D2906" s="846" t="s">
        <v>7268</v>
      </c>
    </row>
    <row r="2907" spans="4:4">
      <c r="D2907" s="846" t="s">
        <v>7269</v>
      </c>
    </row>
    <row r="2908" spans="4:4">
      <c r="D2908" s="846" t="s">
        <v>7327</v>
      </c>
    </row>
    <row r="2909" spans="4:4">
      <c r="D2909" s="846" t="s">
        <v>7440</v>
      </c>
    </row>
    <row r="2910" spans="4:4">
      <c r="D2910" s="846" t="s">
        <v>7187</v>
      </c>
    </row>
    <row r="2911" spans="4:4">
      <c r="D2911" s="846" t="s">
        <v>7189</v>
      </c>
    </row>
    <row r="2912" spans="4:4">
      <c r="D2912" s="846" t="s">
        <v>7442</v>
      </c>
    </row>
    <row r="2913" spans="4:4">
      <c r="D2913" s="846" t="s">
        <v>7173</v>
      </c>
    </row>
    <row r="2914" spans="4:4">
      <c r="D2914" s="846" t="s">
        <v>7249</v>
      </c>
    </row>
    <row r="2915" spans="4:4">
      <c r="D2915" s="846" t="s">
        <v>7275</v>
      </c>
    </row>
    <row r="2916" spans="4:4">
      <c r="D2916" s="846" t="s">
        <v>7277</v>
      </c>
    </row>
    <row r="2917" spans="4:4">
      <c r="D2917" s="846" t="s">
        <v>7446</v>
      </c>
    </row>
    <row r="2918" spans="4:4">
      <c r="D2918" s="846" t="s">
        <v>7282</v>
      </c>
    </row>
    <row r="2919" spans="4:4">
      <c r="D2919" s="846" t="s">
        <v>7258</v>
      </c>
    </row>
    <row r="2920" spans="4:4">
      <c r="D2920" s="846" t="s">
        <v>7285</v>
      </c>
    </row>
    <row r="2921" spans="4:4">
      <c r="D2921" s="846" t="s">
        <v>7286</v>
      </c>
    </row>
    <row r="2922" spans="4:4">
      <c r="D2922" s="846" t="s">
        <v>7287</v>
      </c>
    </row>
    <row r="2923" spans="4:4">
      <c r="D2923" s="846" t="s">
        <v>7230</v>
      </c>
    </row>
    <row r="2924" spans="4:4">
      <c r="D2924" s="846" t="s">
        <v>7289</v>
      </c>
    </row>
    <row r="2925" spans="4:4">
      <c r="D2925" s="846" t="s">
        <v>7290</v>
      </c>
    </row>
    <row r="2926" spans="4:4">
      <c r="D2926" s="846" t="s">
        <v>7291</v>
      </c>
    </row>
    <row r="2927" spans="4:4">
      <c r="D2927" s="846" t="s">
        <v>7292</v>
      </c>
    </row>
    <row r="2928" spans="4:4">
      <c r="D2928" s="846" t="s">
        <v>7187</v>
      </c>
    </row>
    <row r="2929" spans="4:4">
      <c r="D2929" s="846" t="s">
        <v>7451</v>
      </c>
    </row>
    <row r="2930" spans="4:4">
      <c r="D2930" s="846" t="s">
        <v>7221</v>
      </c>
    </row>
    <row r="2931" spans="4:4">
      <c r="D2931" s="846" t="s">
        <v>7452</v>
      </c>
    </row>
    <row r="2932" spans="4:4">
      <c r="D2932" s="846" t="s">
        <v>7453</v>
      </c>
    </row>
    <row r="2933" spans="4:4">
      <c r="D2933" s="846" t="s">
        <v>7454</v>
      </c>
    </row>
    <row r="2934" spans="4:4">
      <c r="D2934" s="846" t="s">
        <v>6993</v>
      </c>
    </row>
    <row r="2935" spans="4:4">
      <c r="D2935" s="846" t="s">
        <v>7080</v>
      </c>
    </row>
    <row r="2936" spans="4:4">
      <c r="D2936" s="846" t="s">
        <v>7085</v>
      </c>
    </row>
    <row r="2937" spans="4:4">
      <c r="D2937" s="846" t="s">
        <v>7090</v>
      </c>
    </row>
    <row r="2938" spans="4:4">
      <c r="D2938" s="846" t="s">
        <v>7528</v>
      </c>
    </row>
    <row r="2939" spans="4:4">
      <c r="D2939" s="846" t="s">
        <v>7694</v>
      </c>
    </row>
    <row r="2940" spans="4:4">
      <c r="D2940" s="846" t="s">
        <v>7695</v>
      </c>
    </row>
    <row r="2941" spans="4:4">
      <c r="D2941" s="846" t="s">
        <v>7696</v>
      </c>
    </row>
    <row r="2942" spans="4:4">
      <c r="D2942" s="846" t="s">
        <v>7683</v>
      </c>
    </row>
    <row r="2943" spans="4:4">
      <c r="D2943" s="846" t="s">
        <v>7112</v>
      </c>
    </row>
    <row r="2944" spans="4:4">
      <c r="D2944" s="846" t="s">
        <v>7115</v>
      </c>
    </row>
    <row r="2945" spans="4:4">
      <c r="D2945" s="846" t="s">
        <v>7117</v>
      </c>
    </row>
    <row r="2946" spans="4:4">
      <c r="D2946" s="846" t="s">
        <v>7122</v>
      </c>
    </row>
    <row r="2947" spans="4:4">
      <c r="D2947" s="846" t="s">
        <v>7127</v>
      </c>
    </row>
    <row r="2948" spans="4:4">
      <c r="D2948" s="846" t="s">
        <v>7130</v>
      </c>
    </row>
    <row r="2949" spans="4:4">
      <c r="D2949" s="846" t="s">
        <v>7697</v>
      </c>
    </row>
    <row r="2950" spans="4:4">
      <c r="D2950" s="846" t="s">
        <v>7698</v>
      </c>
    </row>
    <row r="2951" spans="4:4">
      <c r="D2951" s="846" t="s">
        <v>7688</v>
      </c>
    </row>
    <row r="2952" spans="4:4">
      <c r="D2952" s="846" t="s">
        <v>7144</v>
      </c>
    </row>
    <row r="2953" spans="4:4">
      <c r="D2953" s="846" t="s">
        <v>7147</v>
      </c>
    </row>
    <row r="2954" spans="4:4">
      <c r="D2954" s="846" t="s">
        <v>7150</v>
      </c>
    </row>
    <row r="2955" spans="4:4">
      <c r="D2955" s="846" t="s">
        <v>7154</v>
      </c>
    </row>
    <row r="2956" spans="4:4">
      <c r="D2956" s="846" t="s">
        <v>7157</v>
      </c>
    </row>
    <row r="2957" spans="4:4">
      <c r="D2957" s="846" t="s">
        <v>7160</v>
      </c>
    </row>
    <row r="2958" spans="4:4">
      <c r="D2958" s="846" t="s">
        <v>7162</v>
      </c>
    </row>
    <row r="2959" spans="4:4">
      <c r="D2959" s="846" t="s">
        <v>7164</v>
      </c>
    </row>
    <row r="2960" spans="4:4">
      <c r="D2960" s="846" t="s">
        <v>7168</v>
      </c>
    </row>
    <row r="2961" spans="4:4">
      <c r="D2961" s="846" t="s">
        <v>7173</v>
      </c>
    </row>
    <row r="2962" spans="4:4">
      <c r="D2962" s="846" t="s">
        <v>7174</v>
      </c>
    </row>
    <row r="2963" spans="4:4">
      <c r="D2963" s="846" t="s">
        <v>7176</v>
      </c>
    </row>
    <row r="2964" spans="4:4">
      <c r="D2964" s="846" t="s">
        <v>7178</v>
      </c>
    </row>
    <row r="2965" spans="4:4">
      <c r="D2965" s="846" t="s">
        <v>7180</v>
      </c>
    </row>
    <row r="2966" spans="4:4">
      <c r="D2966" s="846" t="s">
        <v>7184</v>
      </c>
    </row>
    <row r="2967" spans="4:4">
      <c r="D2967" s="846" t="s">
        <v>7187</v>
      </c>
    </row>
    <row r="2968" spans="4:4">
      <c r="D2968" s="846" t="s">
        <v>7189</v>
      </c>
    </row>
    <row r="2969" spans="4:4">
      <c r="D2969" s="846" t="s">
        <v>7191</v>
      </c>
    </row>
    <row r="2970" spans="4:4">
      <c r="D2970" s="846" t="s">
        <v>7194</v>
      </c>
    </row>
    <row r="2971" spans="4:4">
      <c r="D2971" s="846" t="s">
        <v>7198</v>
      </c>
    </row>
    <row r="2972" spans="4:4">
      <c r="D2972" s="846" t="s">
        <v>7203</v>
      </c>
    </row>
    <row r="2973" spans="4:4">
      <c r="D2973" s="846" t="s">
        <v>7207</v>
      </c>
    </row>
    <row r="2974" spans="4:4">
      <c r="D2974" s="846" t="s">
        <v>7213</v>
      </c>
    </row>
    <row r="2975" spans="4:4">
      <c r="D2975" s="846" t="s">
        <v>7215</v>
      </c>
    </row>
    <row r="2976" spans="4:4">
      <c r="D2976" s="846" t="s">
        <v>7217</v>
      </c>
    </row>
    <row r="2977" spans="4:4">
      <c r="D2977" s="846" t="s">
        <v>7219</v>
      </c>
    </row>
    <row r="2978" spans="4:4">
      <c r="D2978" s="846" t="s">
        <v>7221</v>
      </c>
    </row>
    <row r="2979" spans="4:4">
      <c r="D2979" s="846" t="s">
        <v>7222</v>
      </c>
    </row>
    <row r="2980" spans="4:4">
      <c r="D2980" s="846" t="s">
        <v>7223</v>
      </c>
    </row>
    <row r="2981" spans="4:4">
      <c r="D2981" s="846" t="s">
        <v>7221</v>
      </c>
    </row>
    <row r="2982" spans="4:4">
      <c r="D2982" s="846" t="s">
        <v>7227</v>
      </c>
    </row>
    <row r="2983" spans="4:4">
      <c r="D2983" s="846" t="s">
        <v>7228</v>
      </c>
    </row>
    <row r="2984" spans="4:4">
      <c r="D2984" s="846" t="s">
        <v>7173</v>
      </c>
    </row>
    <row r="2985" spans="4:4">
      <c r="D2985" s="846" t="s">
        <v>7230</v>
      </c>
    </row>
    <row r="2986" spans="4:4">
      <c r="D2986" s="846" t="s">
        <v>7232</v>
      </c>
    </row>
    <row r="2987" spans="4:4">
      <c r="D2987" s="846" t="s">
        <v>7233</v>
      </c>
    </row>
    <row r="2988" spans="4:4">
      <c r="D2988" s="846" t="s">
        <v>7215</v>
      </c>
    </row>
    <row r="2989" spans="4:4">
      <c r="D2989" s="846" t="s">
        <v>7173</v>
      </c>
    </row>
    <row r="2990" spans="4:4">
      <c r="D2990" s="846" t="s">
        <v>7236</v>
      </c>
    </row>
    <row r="2991" spans="4:4">
      <c r="D2991" s="846" t="s">
        <v>7238</v>
      </c>
    </row>
    <row r="2992" spans="4:4">
      <c r="D2992" s="846" t="s">
        <v>7240</v>
      </c>
    </row>
    <row r="2993" spans="4:4">
      <c r="D2993" s="846" t="s">
        <v>7187</v>
      </c>
    </row>
    <row r="2994" spans="4:4">
      <c r="D2994" s="846" t="s">
        <v>7189</v>
      </c>
    </row>
    <row r="2995" spans="4:4">
      <c r="D2995" s="846" t="s">
        <v>7243</v>
      </c>
    </row>
    <row r="2996" spans="4:4">
      <c r="D2996" s="846" t="s">
        <v>7245</v>
      </c>
    </row>
    <row r="2997" spans="4:4">
      <c r="D2997" s="846" t="s">
        <v>7173</v>
      </c>
    </row>
    <row r="2998" spans="4:4">
      <c r="D2998" s="846" t="s">
        <v>7249</v>
      </c>
    </row>
    <row r="2999" spans="4:4">
      <c r="D2999" s="846" t="s">
        <v>7250</v>
      </c>
    </row>
    <row r="3000" spans="4:4">
      <c r="D3000" s="846" t="s">
        <v>7252</v>
      </c>
    </row>
    <row r="3001" spans="4:4">
      <c r="D3001" s="846" t="s">
        <v>7253</v>
      </c>
    </row>
    <row r="3002" spans="4:4">
      <c r="D3002" s="846" t="s">
        <v>7255</v>
      </c>
    </row>
    <row r="3003" spans="4:4">
      <c r="D3003" s="846" t="s">
        <v>7258</v>
      </c>
    </row>
    <row r="3004" spans="4:4">
      <c r="D3004" s="846" t="s">
        <v>7261</v>
      </c>
    </row>
    <row r="3005" spans="4:4">
      <c r="D3005" s="846" t="s">
        <v>7263</v>
      </c>
    </row>
    <row r="3006" spans="4:4">
      <c r="D3006" s="846" t="s">
        <v>7265</v>
      </c>
    </row>
    <row r="3007" spans="4:4">
      <c r="D3007" s="846" t="s">
        <v>7230</v>
      </c>
    </row>
    <row r="3008" spans="4:4">
      <c r="D3008" s="846" t="s">
        <v>7268</v>
      </c>
    </row>
    <row r="3009" spans="4:4">
      <c r="D3009" s="846" t="s">
        <v>7269</v>
      </c>
    </row>
    <row r="3010" spans="4:4">
      <c r="D3010" s="846" t="s">
        <v>7270</v>
      </c>
    </row>
    <row r="3011" spans="4:4">
      <c r="D3011" s="846" t="s">
        <v>7215</v>
      </c>
    </row>
    <row r="3012" spans="4:4">
      <c r="D3012" s="846" t="s">
        <v>7173</v>
      </c>
    </row>
    <row r="3013" spans="4:4">
      <c r="D3013" s="846" t="s">
        <v>7273</v>
      </c>
    </row>
    <row r="3014" spans="4:4">
      <c r="D3014" s="846" t="s">
        <v>7275</v>
      </c>
    </row>
    <row r="3015" spans="4:4">
      <c r="D3015" s="846" t="s">
        <v>7277</v>
      </c>
    </row>
    <row r="3016" spans="4:4">
      <c r="D3016" s="846" t="s">
        <v>7278</v>
      </c>
    </row>
    <row r="3017" spans="4:4">
      <c r="D3017" s="846" t="s">
        <v>7282</v>
      </c>
    </row>
    <row r="3018" spans="4:4">
      <c r="D3018" s="846" t="s">
        <v>7258</v>
      </c>
    </row>
    <row r="3019" spans="4:4">
      <c r="D3019" s="846" t="s">
        <v>7285</v>
      </c>
    </row>
    <row r="3020" spans="4:4">
      <c r="D3020" s="846" t="s">
        <v>7286</v>
      </c>
    </row>
    <row r="3021" spans="4:4">
      <c r="D3021" s="846" t="s">
        <v>7287</v>
      </c>
    </row>
    <row r="3022" spans="4:4">
      <c r="D3022" s="846" t="s">
        <v>7230</v>
      </c>
    </row>
    <row r="3023" spans="4:4">
      <c r="D3023" s="846" t="s">
        <v>7289</v>
      </c>
    </row>
    <row r="3024" spans="4:4">
      <c r="D3024" s="846" t="s">
        <v>7290</v>
      </c>
    </row>
    <row r="3025" spans="4:4">
      <c r="D3025" s="846" t="s">
        <v>7291</v>
      </c>
    </row>
    <row r="3026" spans="4:4">
      <c r="D3026" s="846" t="s">
        <v>7292</v>
      </c>
    </row>
    <row r="3027" spans="4:4">
      <c r="D3027" s="846" t="s">
        <v>7215</v>
      </c>
    </row>
    <row r="3028" spans="4:4">
      <c r="D3028" s="846" t="s">
        <v>7173</v>
      </c>
    </row>
    <row r="3029" spans="4:4">
      <c r="D3029" s="846" t="s">
        <v>7294</v>
      </c>
    </row>
    <row r="3030" spans="4:4">
      <c r="D3030" s="846" t="s">
        <v>7295</v>
      </c>
    </row>
    <row r="3031" spans="4:4">
      <c r="D3031" s="846" t="s">
        <v>7298</v>
      </c>
    </row>
    <row r="3032" spans="4:4">
      <c r="D3032" s="846" t="s">
        <v>7302</v>
      </c>
    </row>
    <row r="3033" spans="4:4">
      <c r="D3033" s="846" t="s">
        <v>7306</v>
      </c>
    </row>
    <row r="3034" spans="4:4">
      <c r="D3034" s="846" t="s">
        <v>7258</v>
      </c>
    </row>
    <row r="3035" spans="4:4">
      <c r="D3035" s="846" t="s">
        <v>7310</v>
      </c>
    </row>
    <row r="3036" spans="4:4">
      <c r="D3036" s="846" t="s">
        <v>7315</v>
      </c>
    </row>
    <row r="3037" spans="4:4">
      <c r="D3037" s="846" t="s">
        <v>7318</v>
      </c>
    </row>
    <row r="3038" spans="4:4">
      <c r="D3038" s="846" t="s">
        <v>7230</v>
      </c>
    </row>
    <row r="3039" spans="4:4">
      <c r="D3039" s="846" t="s">
        <v>7268</v>
      </c>
    </row>
    <row r="3040" spans="4:4">
      <c r="D3040" s="846" t="s">
        <v>7269</v>
      </c>
    </row>
    <row r="3041" spans="4:4">
      <c r="D3041" s="846" t="s">
        <v>7327</v>
      </c>
    </row>
    <row r="3042" spans="4:4">
      <c r="D3042" s="846" t="s">
        <v>7329</v>
      </c>
    </row>
    <row r="3043" spans="4:4">
      <c r="D3043" s="846" t="s">
        <v>7215</v>
      </c>
    </row>
    <row r="3044" spans="4:4">
      <c r="D3044" s="846" t="s">
        <v>7173</v>
      </c>
    </row>
    <row r="3045" spans="4:4">
      <c r="D3045" s="846" t="s">
        <v>7335</v>
      </c>
    </row>
    <row r="3046" spans="4:4">
      <c r="D3046" s="846" t="s">
        <v>7337</v>
      </c>
    </row>
    <row r="3047" spans="4:4">
      <c r="D3047" s="846" t="s">
        <v>7339</v>
      </c>
    </row>
    <row r="3048" spans="4:4">
      <c r="D3048" s="846" t="s">
        <v>7341</v>
      </c>
    </row>
    <row r="3049" spans="4:4">
      <c r="D3049" s="846" t="s">
        <v>7342</v>
      </c>
    </row>
    <row r="3050" spans="4:4">
      <c r="D3050" s="846" t="s">
        <v>7258</v>
      </c>
    </row>
    <row r="3051" spans="4:4">
      <c r="D3051" s="846" t="s">
        <v>7346</v>
      </c>
    </row>
    <row r="3052" spans="4:4">
      <c r="D3052" s="846" t="s">
        <v>7348</v>
      </c>
    </row>
    <row r="3053" spans="4:4">
      <c r="D3053" s="846" t="s">
        <v>7350</v>
      </c>
    </row>
    <row r="3054" spans="4:4">
      <c r="D3054" s="846" t="s">
        <v>7230</v>
      </c>
    </row>
    <row r="3055" spans="4:4">
      <c r="D3055" s="846" t="s">
        <v>7289</v>
      </c>
    </row>
    <row r="3056" spans="4:4">
      <c r="D3056" s="846" t="s">
        <v>7355</v>
      </c>
    </row>
    <row r="3057" spans="4:4">
      <c r="D3057" s="846" t="s">
        <v>7358</v>
      </c>
    </row>
    <row r="3058" spans="4:4">
      <c r="D3058" s="846" t="s">
        <v>7360</v>
      </c>
    </row>
    <row r="3059" spans="4:4">
      <c r="D3059" s="846" t="s">
        <v>7215</v>
      </c>
    </row>
    <row r="3060" spans="4:4">
      <c r="D3060" s="846" t="s">
        <v>7173</v>
      </c>
    </row>
    <row r="3061" spans="4:4">
      <c r="D3061" s="846" t="s">
        <v>7366</v>
      </c>
    </row>
    <row r="3062" spans="4:4">
      <c r="D3062" s="846" t="s">
        <v>7368</v>
      </c>
    </row>
    <row r="3063" spans="4:4">
      <c r="D3063" s="846" t="s">
        <v>7370</v>
      </c>
    </row>
    <row r="3064" spans="4:4">
      <c r="D3064" s="846" t="s">
        <v>7371</v>
      </c>
    </row>
    <row r="3065" spans="4:4">
      <c r="D3065" s="846" t="s">
        <v>7373</v>
      </c>
    </row>
    <row r="3066" spans="4:4">
      <c r="D3066" s="846" t="s">
        <v>7258</v>
      </c>
    </row>
    <row r="3067" spans="4:4">
      <c r="D3067" s="846" t="s">
        <v>7376</v>
      </c>
    </row>
    <row r="3068" spans="4:4">
      <c r="D3068" s="846" t="s">
        <v>7378</v>
      </c>
    </row>
    <row r="3069" spans="4:4">
      <c r="D3069" s="846" t="s">
        <v>7350</v>
      </c>
    </row>
    <row r="3070" spans="4:4">
      <c r="D3070" s="846" t="s">
        <v>7230</v>
      </c>
    </row>
    <row r="3071" spans="4:4">
      <c r="D3071" s="846" t="s">
        <v>7268</v>
      </c>
    </row>
    <row r="3072" spans="4:4">
      <c r="D3072" s="846" t="s">
        <v>7355</v>
      </c>
    </row>
    <row r="3073" spans="4:4">
      <c r="D3073" s="846" t="s">
        <v>7384</v>
      </c>
    </row>
    <row r="3074" spans="4:4">
      <c r="D3074" s="846" t="s">
        <v>7386</v>
      </c>
    </row>
    <row r="3075" spans="4:4">
      <c r="D3075" s="846" t="s">
        <v>7215</v>
      </c>
    </row>
    <row r="3076" spans="4:4">
      <c r="D3076" s="846" t="s">
        <v>7173</v>
      </c>
    </row>
    <row r="3077" spans="4:4">
      <c r="D3077" s="846" t="s">
        <v>7390</v>
      </c>
    </row>
    <row r="3078" spans="4:4">
      <c r="D3078" s="846" t="s">
        <v>7295</v>
      </c>
    </row>
    <row r="3079" spans="4:4">
      <c r="D3079" s="846" t="s">
        <v>7394</v>
      </c>
    </row>
    <row r="3080" spans="4:4">
      <c r="D3080" s="846" t="s">
        <v>7396</v>
      </c>
    </row>
    <row r="3081" spans="4:4">
      <c r="D3081" s="846" t="s">
        <v>7397</v>
      </c>
    </row>
    <row r="3082" spans="4:4">
      <c r="D3082" s="846" t="s">
        <v>7258</v>
      </c>
    </row>
    <row r="3083" spans="4:4">
      <c r="D3083" s="846" t="s">
        <v>7310</v>
      </c>
    </row>
    <row r="3084" spans="4:4">
      <c r="D3084" s="846" t="s">
        <v>7400</v>
      </c>
    </row>
    <row r="3085" spans="4:4">
      <c r="D3085" s="846" t="s">
        <v>7318</v>
      </c>
    </row>
    <row r="3086" spans="4:4">
      <c r="D3086" s="846" t="s">
        <v>7236</v>
      </c>
    </row>
    <row r="3087" spans="4:4">
      <c r="D3087" s="846" t="s">
        <v>7268</v>
      </c>
    </row>
    <row r="3088" spans="4:4">
      <c r="D3088" s="846" t="s">
        <v>7269</v>
      </c>
    </row>
    <row r="3089" spans="4:4">
      <c r="D3089" s="846" t="s">
        <v>7327</v>
      </c>
    </row>
    <row r="3090" spans="4:4">
      <c r="D3090" s="846" t="s">
        <v>7405</v>
      </c>
    </row>
    <row r="3091" spans="4:4">
      <c r="D3091" s="846" t="s">
        <v>7215</v>
      </c>
    </row>
    <row r="3092" spans="4:4">
      <c r="D3092" s="846" t="s">
        <v>7173</v>
      </c>
    </row>
    <row r="3093" spans="4:4">
      <c r="D3093" s="846" t="s">
        <v>7410</v>
      </c>
    </row>
    <row r="3094" spans="4:4">
      <c r="D3094" s="846" t="s">
        <v>7295</v>
      </c>
    </row>
    <row r="3095" spans="4:4">
      <c r="D3095" s="846" t="s">
        <v>7415</v>
      </c>
    </row>
    <row r="3096" spans="4:4">
      <c r="D3096" s="846" t="s">
        <v>7417</v>
      </c>
    </row>
    <row r="3097" spans="4:4">
      <c r="D3097" s="846" t="s">
        <v>7419</v>
      </c>
    </row>
    <row r="3098" spans="4:4">
      <c r="D3098" s="846" t="s">
        <v>7258</v>
      </c>
    </row>
    <row r="3099" spans="4:4">
      <c r="D3099" s="846" t="s">
        <v>7310</v>
      </c>
    </row>
    <row r="3100" spans="4:4">
      <c r="D3100" s="846" t="s">
        <v>7424</v>
      </c>
    </row>
    <row r="3101" spans="4:4">
      <c r="D3101" s="846" t="s">
        <v>7318</v>
      </c>
    </row>
    <row r="3102" spans="4:4">
      <c r="D3102" s="846" t="s">
        <v>7236</v>
      </c>
    </row>
    <row r="3103" spans="4:4">
      <c r="D3103" s="846" t="s">
        <v>7268</v>
      </c>
    </row>
    <row r="3104" spans="4:4">
      <c r="D3104" s="846" t="s">
        <v>7269</v>
      </c>
    </row>
    <row r="3105" spans="4:4">
      <c r="D3105" s="846" t="s">
        <v>7327</v>
      </c>
    </row>
    <row r="3106" spans="4:4">
      <c r="D3106" s="846" t="s">
        <v>7426</v>
      </c>
    </row>
    <row r="3107" spans="4:4">
      <c r="D3107" s="846" t="s">
        <v>7215</v>
      </c>
    </row>
    <row r="3108" spans="4:4">
      <c r="D3108" s="846" t="s">
        <v>7173</v>
      </c>
    </row>
    <row r="3109" spans="4:4">
      <c r="D3109" s="846" t="s">
        <v>7430</v>
      </c>
    </row>
    <row r="3110" spans="4:4">
      <c r="D3110" s="846" t="s">
        <v>7295</v>
      </c>
    </row>
    <row r="3111" spans="4:4">
      <c r="D3111" s="846" t="s">
        <v>7434</v>
      </c>
    </row>
    <row r="3112" spans="4:4">
      <c r="D3112" s="846" t="s">
        <v>7435</v>
      </c>
    </row>
    <row r="3113" spans="4:4">
      <c r="D3113" s="846" t="s">
        <v>7436</v>
      </c>
    </row>
    <row r="3114" spans="4:4">
      <c r="D3114" s="846" t="s">
        <v>7258</v>
      </c>
    </row>
    <row r="3115" spans="4:4">
      <c r="D3115" s="846" t="s">
        <v>7310</v>
      </c>
    </row>
    <row r="3116" spans="4:4">
      <c r="D3116" s="846" t="s">
        <v>7438</v>
      </c>
    </row>
    <row r="3117" spans="4:4">
      <c r="D3117" s="846" t="s">
        <v>7318</v>
      </c>
    </row>
    <row r="3118" spans="4:4">
      <c r="D3118" s="846" t="s">
        <v>7236</v>
      </c>
    </row>
    <row r="3119" spans="4:4">
      <c r="D3119" s="846" t="s">
        <v>7268</v>
      </c>
    </row>
    <row r="3120" spans="4:4">
      <c r="D3120" s="846" t="s">
        <v>7269</v>
      </c>
    </row>
    <row r="3121" spans="4:4">
      <c r="D3121" s="846" t="s">
        <v>7327</v>
      </c>
    </row>
    <row r="3122" spans="4:4">
      <c r="D3122" s="846" t="s">
        <v>7440</v>
      </c>
    </row>
    <row r="3123" spans="4:4">
      <c r="D3123" s="846" t="s">
        <v>7187</v>
      </c>
    </row>
    <row r="3124" spans="4:4">
      <c r="D3124" s="846" t="s">
        <v>7189</v>
      </c>
    </row>
    <row r="3125" spans="4:4">
      <c r="D3125" s="846" t="s">
        <v>7442</v>
      </c>
    </row>
    <row r="3126" spans="4:4">
      <c r="D3126" s="846" t="s">
        <v>7173</v>
      </c>
    </row>
    <row r="3127" spans="4:4">
      <c r="D3127" s="846" t="s">
        <v>7249</v>
      </c>
    </row>
    <row r="3128" spans="4:4">
      <c r="D3128" s="846" t="s">
        <v>7275</v>
      </c>
    </row>
    <row r="3129" spans="4:4">
      <c r="D3129" s="846" t="s">
        <v>7277</v>
      </c>
    </row>
    <row r="3130" spans="4:4">
      <c r="D3130" s="846" t="s">
        <v>7446</v>
      </c>
    </row>
    <row r="3131" spans="4:4">
      <c r="D3131" s="846" t="s">
        <v>7282</v>
      </c>
    </row>
    <row r="3132" spans="4:4">
      <c r="D3132" s="846" t="s">
        <v>7258</v>
      </c>
    </row>
    <row r="3133" spans="4:4">
      <c r="D3133" s="846" t="s">
        <v>7285</v>
      </c>
    </row>
    <row r="3134" spans="4:4">
      <c r="D3134" s="846" t="s">
        <v>7286</v>
      </c>
    </row>
    <row r="3135" spans="4:4">
      <c r="D3135" s="846" t="s">
        <v>7287</v>
      </c>
    </row>
    <row r="3136" spans="4:4">
      <c r="D3136" s="846" t="s">
        <v>7230</v>
      </c>
    </row>
    <row r="3137" spans="4:4">
      <c r="D3137" s="846" t="s">
        <v>7289</v>
      </c>
    </row>
    <row r="3138" spans="4:4">
      <c r="D3138" s="846" t="s">
        <v>7290</v>
      </c>
    </row>
    <row r="3139" spans="4:4">
      <c r="D3139" s="846" t="s">
        <v>7291</v>
      </c>
    </row>
    <row r="3140" spans="4:4">
      <c r="D3140" s="846" t="s">
        <v>7292</v>
      </c>
    </row>
    <row r="3141" spans="4:4">
      <c r="D3141" s="846" t="s">
        <v>7187</v>
      </c>
    </row>
    <row r="3142" spans="4:4">
      <c r="D3142" s="846" t="s">
        <v>7451</v>
      </c>
    </row>
    <row r="3143" spans="4:4">
      <c r="D3143" s="846" t="s">
        <v>7221</v>
      </c>
    </row>
    <row r="3144" spans="4:4">
      <c r="D3144" s="846" t="s">
        <v>7452</v>
      </c>
    </row>
    <row r="3145" spans="4:4">
      <c r="D3145" s="846" t="s">
        <v>7453</v>
      </c>
    </row>
    <row r="3146" spans="4:4">
      <c r="D3146" s="846" t="s">
        <v>7454</v>
      </c>
    </row>
    <row r="3147" spans="4:4">
      <c r="D3147" s="846" t="s">
        <v>6993</v>
      </c>
    </row>
    <row r="3148" spans="4:4">
      <c r="D3148" s="846" t="s">
        <v>7080</v>
      </c>
    </row>
    <row r="3149" spans="4:4">
      <c r="D3149" s="846" t="s">
        <v>7085</v>
      </c>
    </row>
    <row r="3150" spans="4:4">
      <c r="D3150" s="846" t="s">
        <v>7090</v>
      </c>
    </row>
    <row r="3151" spans="4:4">
      <c r="D3151" s="846" t="s">
        <v>7637</v>
      </c>
    </row>
    <row r="3152" spans="4:4">
      <c r="D3152" s="846" t="s">
        <v>7699</v>
      </c>
    </row>
    <row r="3153" spans="4:4">
      <c r="D3153" s="846" t="s">
        <v>7700</v>
      </c>
    </row>
    <row r="3154" spans="4:4">
      <c r="D3154" s="846" t="s">
        <v>7701</v>
      </c>
    </row>
    <row r="3155" spans="4:4">
      <c r="D3155" s="846" t="s">
        <v>7683</v>
      </c>
    </row>
    <row r="3156" spans="4:4">
      <c r="D3156" s="846" t="s">
        <v>7112</v>
      </c>
    </row>
    <row r="3157" spans="4:4">
      <c r="D3157" s="846" t="s">
        <v>7115</v>
      </c>
    </row>
    <row r="3158" spans="4:4">
      <c r="D3158" s="846" t="s">
        <v>7117</v>
      </c>
    </row>
    <row r="3159" spans="4:4">
      <c r="D3159" s="846" t="s">
        <v>7122</v>
      </c>
    </row>
    <row r="3160" spans="4:4">
      <c r="D3160" s="846" t="s">
        <v>7127</v>
      </c>
    </row>
    <row r="3161" spans="4:4">
      <c r="D3161" s="846" t="s">
        <v>7130</v>
      </c>
    </row>
    <row r="3162" spans="4:4">
      <c r="D3162" s="846" t="s">
        <v>7702</v>
      </c>
    </row>
    <row r="3163" spans="4:4">
      <c r="D3163" s="846" t="s">
        <v>7703</v>
      </c>
    </row>
    <row r="3164" spans="4:4">
      <c r="D3164" s="846" t="s">
        <v>7688</v>
      </c>
    </row>
    <row r="3165" spans="4:4">
      <c r="D3165" s="846" t="s">
        <v>7144</v>
      </c>
    </row>
    <row r="3166" spans="4:4">
      <c r="D3166" s="846" t="s">
        <v>7147</v>
      </c>
    </row>
    <row r="3167" spans="4:4">
      <c r="D3167" s="846" t="s">
        <v>7150</v>
      </c>
    </row>
    <row r="3168" spans="4:4">
      <c r="D3168" s="846" t="s">
        <v>7154</v>
      </c>
    </row>
    <row r="3169" spans="4:4">
      <c r="D3169" s="846" t="s">
        <v>7157</v>
      </c>
    </row>
    <row r="3170" spans="4:4">
      <c r="D3170" s="846" t="s">
        <v>7160</v>
      </c>
    </row>
    <row r="3171" spans="4:4">
      <c r="D3171" s="846" t="s">
        <v>7162</v>
      </c>
    </row>
    <row r="3172" spans="4:4">
      <c r="D3172" s="846" t="s">
        <v>7164</v>
      </c>
    </row>
    <row r="3173" spans="4:4">
      <c r="D3173" s="846" t="s">
        <v>7168</v>
      </c>
    </row>
    <row r="3174" spans="4:4">
      <c r="D3174" s="846" t="s">
        <v>7173</v>
      </c>
    </row>
    <row r="3175" spans="4:4">
      <c r="D3175" s="846" t="s">
        <v>7174</v>
      </c>
    </row>
    <row r="3176" spans="4:4">
      <c r="D3176" s="846" t="s">
        <v>7176</v>
      </c>
    </row>
    <row r="3177" spans="4:4">
      <c r="D3177" s="846" t="s">
        <v>7178</v>
      </c>
    </row>
    <row r="3178" spans="4:4">
      <c r="D3178" s="846" t="s">
        <v>7180</v>
      </c>
    </row>
    <row r="3179" spans="4:4">
      <c r="D3179" s="846" t="s">
        <v>7184</v>
      </c>
    </row>
    <row r="3180" spans="4:4">
      <c r="D3180" s="846" t="s">
        <v>7187</v>
      </c>
    </row>
    <row r="3181" spans="4:4">
      <c r="D3181" s="846" t="s">
        <v>7189</v>
      </c>
    </row>
    <row r="3182" spans="4:4">
      <c r="D3182" s="846" t="s">
        <v>7191</v>
      </c>
    </row>
    <row r="3183" spans="4:4">
      <c r="D3183" s="846" t="s">
        <v>7194</v>
      </c>
    </row>
    <row r="3184" spans="4:4">
      <c r="D3184" s="846" t="s">
        <v>7198</v>
      </c>
    </row>
    <row r="3185" spans="4:4">
      <c r="D3185" s="846" t="s">
        <v>7203</v>
      </c>
    </row>
    <row r="3186" spans="4:4">
      <c r="D3186" s="846" t="s">
        <v>7207</v>
      </c>
    </row>
    <row r="3187" spans="4:4">
      <c r="D3187" s="846" t="s">
        <v>7213</v>
      </c>
    </row>
    <row r="3188" spans="4:4">
      <c r="D3188" s="846" t="s">
        <v>7215</v>
      </c>
    </row>
    <row r="3189" spans="4:4">
      <c r="D3189" s="846" t="s">
        <v>7217</v>
      </c>
    </row>
    <row r="3190" spans="4:4">
      <c r="D3190" s="846" t="s">
        <v>7219</v>
      </c>
    </row>
    <row r="3191" spans="4:4">
      <c r="D3191" s="846" t="s">
        <v>7221</v>
      </c>
    </row>
    <row r="3192" spans="4:4">
      <c r="D3192" s="846" t="s">
        <v>7222</v>
      </c>
    </row>
    <row r="3193" spans="4:4">
      <c r="D3193" s="846" t="s">
        <v>7223</v>
      </c>
    </row>
    <row r="3194" spans="4:4">
      <c r="D3194" s="846" t="s">
        <v>7221</v>
      </c>
    </row>
    <row r="3195" spans="4:4">
      <c r="D3195" s="846" t="s">
        <v>7227</v>
      </c>
    </row>
    <row r="3196" spans="4:4">
      <c r="D3196" s="846" t="s">
        <v>7228</v>
      </c>
    </row>
    <row r="3197" spans="4:4">
      <c r="D3197" s="846" t="s">
        <v>7173</v>
      </c>
    </row>
    <row r="3198" spans="4:4">
      <c r="D3198" s="846" t="s">
        <v>7230</v>
      </c>
    </row>
    <row r="3199" spans="4:4">
      <c r="D3199" s="846" t="s">
        <v>7232</v>
      </c>
    </row>
    <row r="3200" spans="4:4">
      <c r="D3200" s="846" t="s">
        <v>7233</v>
      </c>
    </row>
    <row r="3201" spans="4:4">
      <c r="D3201" s="846" t="s">
        <v>7215</v>
      </c>
    </row>
    <row r="3202" spans="4:4">
      <c r="D3202" s="846" t="s">
        <v>7173</v>
      </c>
    </row>
    <row r="3203" spans="4:4">
      <c r="D3203" s="846" t="s">
        <v>7236</v>
      </c>
    </row>
    <row r="3204" spans="4:4">
      <c r="D3204" s="846" t="s">
        <v>7238</v>
      </c>
    </row>
    <row r="3205" spans="4:4">
      <c r="D3205" s="846" t="s">
        <v>7240</v>
      </c>
    </row>
    <row r="3206" spans="4:4">
      <c r="D3206" s="846" t="s">
        <v>7187</v>
      </c>
    </row>
    <row r="3207" spans="4:4">
      <c r="D3207" s="846" t="s">
        <v>7189</v>
      </c>
    </row>
    <row r="3208" spans="4:4">
      <c r="D3208" s="846" t="s">
        <v>7243</v>
      </c>
    </row>
    <row r="3209" spans="4:4">
      <c r="D3209" s="846" t="s">
        <v>7245</v>
      </c>
    </row>
    <row r="3210" spans="4:4">
      <c r="D3210" s="846" t="s">
        <v>7173</v>
      </c>
    </row>
    <row r="3211" spans="4:4">
      <c r="D3211" s="846" t="s">
        <v>7249</v>
      </c>
    </row>
    <row r="3212" spans="4:4">
      <c r="D3212" s="846" t="s">
        <v>7250</v>
      </c>
    </row>
    <row r="3213" spans="4:4">
      <c r="D3213" s="846" t="s">
        <v>7252</v>
      </c>
    </row>
    <row r="3214" spans="4:4">
      <c r="D3214" s="846" t="s">
        <v>7253</v>
      </c>
    </row>
    <row r="3215" spans="4:4">
      <c r="D3215" s="846" t="s">
        <v>7255</v>
      </c>
    </row>
    <row r="3216" spans="4:4">
      <c r="D3216" s="846" t="s">
        <v>7258</v>
      </c>
    </row>
    <row r="3217" spans="4:4">
      <c r="D3217" s="846" t="s">
        <v>7261</v>
      </c>
    </row>
    <row r="3218" spans="4:4">
      <c r="D3218" s="846" t="s">
        <v>7263</v>
      </c>
    </row>
    <row r="3219" spans="4:4">
      <c r="D3219" s="846" t="s">
        <v>7265</v>
      </c>
    </row>
    <row r="3220" spans="4:4">
      <c r="D3220" s="846" t="s">
        <v>7230</v>
      </c>
    </row>
    <row r="3221" spans="4:4">
      <c r="D3221" s="846" t="s">
        <v>7268</v>
      </c>
    </row>
    <row r="3222" spans="4:4">
      <c r="D3222" s="846" t="s">
        <v>7269</v>
      </c>
    </row>
    <row r="3223" spans="4:4">
      <c r="D3223" s="846" t="s">
        <v>7270</v>
      </c>
    </row>
    <row r="3224" spans="4:4">
      <c r="D3224" s="846" t="s">
        <v>7215</v>
      </c>
    </row>
    <row r="3225" spans="4:4">
      <c r="D3225" s="846" t="s">
        <v>7173</v>
      </c>
    </row>
    <row r="3226" spans="4:4">
      <c r="D3226" s="846" t="s">
        <v>7273</v>
      </c>
    </row>
    <row r="3227" spans="4:4">
      <c r="D3227" s="846" t="s">
        <v>7275</v>
      </c>
    </row>
    <row r="3228" spans="4:4">
      <c r="D3228" s="846" t="s">
        <v>7277</v>
      </c>
    </row>
    <row r="3229" spans="4:4">
      <c r="D3229" s="846" t="s">
        <v>7278</v>
      </c>
    </row>
    <row r="3230" spans="4:4">
      <c r="D3230" s="846" t="s">
        <v>7282</v>
      </c>
    </row>
    <row r="3231" spans="4:4">
      <c r="D3231" s="846" t="s">
        <v>7258</v>
      </c>
    </row>
    <row r="3232" spans="4:4">
      <c r="D3232" s="846" t="s">
        <v>7285</v>
      </c>
    </row>
    <row r="3233" spans="4:4">
      <c r="D3233" s="846" t="s">
        <v>7286</v>
      </c>
    </row>
    <row r="3234" spans="4:4">
      <c r="D3234" s="846" t="s">
        <v>7287</v>
      </c>
    </row>
    <row r="3235" spans="4:4">
      <c r="D3235" s="846" t="s">
        <v>7230</v>
      </c>
    </row>
    <row r="3236" spans="4:4">
      <c r="D3236" s="846" t="s">
        <v>7289</v>
      </c>
    </row>
    <row r="3237" spans="4:4">
      <c r="D3237" s="846" t="s">
        <v>7290</v>
      </c>
    </row>
    <row r="3238" spans="4:4">
      <c r="D3238" s="846" t="s">
        <v>7291</v>
      </c>
    </row>
    <row r="3239" spans="4:4">
      <c r="D3239" s="846" t="s">
        <v>7292</v>
      </c>
    </row>
    <row r="3240" spans="4:4">
      <c r="D3240" s="846" t="s">
        <v>7215</v>
      </c>
    </row>
    <row r="3241" spans="4:4">
      <c r="D3241" s="846" t="s">
        <v>7173</v>
      </c>
    </row>
    <row r="3242" spans="4:4">
      <c r="D3242" s="846" t="s">
        <v>7294</v>
      </c>
    </row>
    <row r="3243" spans="4:4">
      <c r="D3243" s="846" t="s">
        <v>7295</v>
      </c>
    </row>
    <row r="3244" spans="4:4">
      <c r="D3244" s="846" t="s">
        <v>7298</v>
      </c>
    </row>
    <row r="3245" spans="4:4">
      <c r="D3245" s="846" t="s">
        <v>7302</v>
      </c>
    </row>
    <row r="3246" spans="4:4">
      <c r="D3246" s="846" t="s">
        <v>7306</v>
      </c>
    </row>
    <row r="3247" spans="4:4">
      <c r="D3247" s="846" t="s">
        <v>7258</v>
      </c>
    </row>
    <row r="3248" spans="4:4">
      <c r="D3248" s="846" t="s">
        <v>7310</v>
      </c>
    </row>
    <row r="3249" spans="4:4">
      <c r="D3249" s="846" t="s">
        <v>7315</v>
      </c>
    </row>
    <row r="3250" spans="4:4">
      <c r="D3250" s="846" t="s">
        <v>7318</v>
      </c>
    </row>
    <row r="3251" spans="4:4">
      <c r="D3251" s="846" t="s">
        <v>7230</v>
      </c>
    </row>
    <row r="3252" spans="4:4">
      <c r="D3252" s="846" t="s">
        <v>7268</v>
      </c>
    </row>
    <row r="3253" spans="4:4">
      <c r="D3253" s="846" t="s">
        <v>7269</v>
      </c>
    </row>
    <row r="3254" spans="4:4">
      <c r="D3254" s="846" t="s">
        <v>7327</v>
      </c>
    </row>
    <row r="3255" spans="4:4">
      <c r="D3255" s="846" t="s">
        <v>7329</v>
      </c>
    </row>
    <row r="3256" spans="4:4">
      <c r="D3256" s="846" t="s">
        <v>7215</v>
      </c>
    </row>
    <row r="3257" spans="4:4">
      <c r="D3257" s="846" t="s">
        <v>7173</v>
      </c>
    </row>
    <row r="3258" spans="4:4">
      <c r="D3258" s="846" t="s">
        <v>7335</v>
      </c>
    </row>
    <row r="3259" spans="4:4">
      <c r="D3259" s="846" t="s">
        <v>7337</v>
      </c>
    </row>
    <row r="3260" spans="4:4">
      <c r="D3260" s="846" t="s">
        <v>7339</v>
      </c>
    </row>
    <row r="3261" spans="4:4">
      <c r="D3261" s="846" t="s">
        <v>7341</v>
      </c>
    </row>
    <row r="3262" spans="4:4">
      <c r="D3262" s="846" t="s">
        <v>7342</v>
      </c>
    </row>
    <row r="3263" spans="4:4">
      <c r="D3263" s="846" t="s">
        <v>7258</v>
      </c>
    </row>
    <row r="3264" spans="4:4">
      <c r="D3264" s="846" t="s">
        <v>7346</v>
      </c>
    </row>
    <row r="3265" spans="4:4">
      <c r="D3265" s="846" t="s">
        <v>7348</v>
      </c>
    </row>
    <row r="3266" spans="4:4">
      <c r="D3266" s="846" t="s">
        <v>7350</v>
      </c>
    </row>
    <row r="3267" spans="4:4">
      <c r="D3267" s="846" t="s">
        <v>7230</v>
      </c>
    </row>
    <row r="3268" spans="4:4">
      <c r="D3268" s="846" t="s">
        <v>7289</v>
      </c>
    </row>
    <row r="3269" spans="4:4">
      <c r="D3269" s="846" t="s">
        <v>7355</v>
      </c>
    </row>
    <row r="3270" spans="4:4">
      <c r="D3270" s="846" t="s">
        <v>7358</v>
      </c>
    </row>
    <row r="3271" spans="4:4">
      <c r="D3271" s="846" t="s">
        <v>7360</v>
      </c>
    </row>
    <row r="3272" spans="4:4">
      <c r="D3272" s="846" t="s">
        <v>7215</v>
      </c>
    </row>
    <row r="3273" spans="4:4">
      <c r="D3273" s="846" t="s">
        <v>7173</v>
      </c>
    </row>
    <row r="3274" spans="4:4">
      <c r="D3274" s="846" t="s">
        <v>7366</v>
      </c>
    </row>
    <row r="3275" spans="4:4">
      <c r="D3275" s="846" t="s">
        <v>7368</v>
      </c>
    </row>
    <row r="3276" spans="4:4">
      <c r="D3276" s="846" t="s">
        <v>7370</v>
      </c>
    </row>
    <row r="3277" spans="4:4">
      <c r="D3277" s="846" t="s">
        <v>7371</v>
      </c>
    </row>
    <row r="3278" spans="4:4">
      <c r="D3278" s="846" t="s">
        <v>7373</v>
      </c>
    </row>
    <row r="3279" spans="4:4">
      <c r="D3279" s="846" t="s">
        <v>7258</v>
      </c>
    </row>
    <row r="3280" spans="4:4">
      <c r="D3280" s="846" t="s">
        <v>7376</v>
      </c>
    </row>
    <row r="3281" spans="4:4">
      <c r="D3281" s="846" t="s">
        <v>7378</v>
      </c>
    </row>
    <row r="3282" spans="4:4">
      <c r="D3282" s="846" t="s">
        <v>7350</v>
      </c>
    </row>
    <row r="3283" spans="4:4">
      <c r="D3283" s="846" t="s">
        <v>7230</v>
      </c>
    </row>
    <row r="3284" spans="4:4">
      <c r="D3284" s="846" t="s">
        <v>7268</v>
      </c>
    </row>
    <row r="3285" spans="4:4">
      <c r="D3285" s="846" t="s">
        <v>7355</v>
      </c>
    </row>
    <row r="3286" spans="4:4">
      <c r="D3286" s="846" t="s">
        <v>7384</v>
      </c>
    </row>
    <row r="3287" spans="4:4">
      <c r="D3287" s="846" t="s">
        <v>7386</v>
      </c>
    </row>
    <row r="3288" spans="4:4">
      <c r="D3288" s="846" t="s">
        <v>7215</v>
      </c>
    </row>
    <row r="3289" spans="4:4">
      <c r="D3289" s="846" t="s">
        <v>7173</v>
      </c>
    </row>
    <row r="3290" spans="4:4">
      <c r="D3290" s="846" t="s">
        <v>7390</v>
      </c>
    </row>
    <row r="3291" spans="4:4">
      <c r="D3291" s="846" t="s">
        <v>7295</v>
      </c>
    </row>
    <row r="3292" spans="4:4">
      <c r="D3292" s="846" t="s">
        <v>7704</v>
      </c>
    </row>
    <row r="3293" spans="4:4">
      <c r="D3293" s="846" t="s">
        <v>7705</v>
      </c>
    </row>
    <row r="3294" spans="4:4">
      <c r="D3294" s="846" t="s">
        <v>7706</v>
      </c>
    </row>
    <row r="3295" spans="4:4">
      <c r="D3295" s="846" t="s">
        <v>7258</v>
      </c>
    </row>
    <row r="3296" spans="4:4">
      <c r="D3296" s="846" t="s">
        <v>7310</v>
      </c>
    </row>
    <row r="3297" spans="4:4">
      <c r="D3297" s="846" t="s">
        <v>7707</v>
      </c>
    </row>
    <row r="3298" spans="4:4">
      <c r="D3298" s="846" t="s">
        <v>7318</v>
      </c>
    </row>
    <row r="3299" spans="4:4">
      <c r="D3299" s="846" t="s">
        <v>7236</v>
      </c>
    </row>
    <row r="3300" spans="4:4">
      <c r="D3300" s="846" t="s">
        <v>7268</v>
      </c>
    </row>
    <row r="3301" spans="4:4">
      <c r="D3301" s="846" t="s">
        <v>7269</v>
      </c>
    </row>
    <row r="3302" spans="4:4">
      <c r="D3302" s="846" t="s">
        <v>7327</v>
      </c>
    </row>
    <row r="3303" spans="4:4">
      <c r="D3303" s="846" t="s">
        <v>7708</v>
      </c>
    </row>
    <row r="3304" spans="4:4">
      <c r="D3304" s="846" t="s">
        <v>7187</v>
      </c>
    </row>
    <row r="3305" spans="4:4">
      <c r="D3305" s="846" t="s">
        <v>7189</v>
      </c>
    </row>
    <row r="3306" spans="4:4">
      <c r="D3306" s="846" t="s">
        <v>7442</v>
      </c>
    </row>
    <row r="3307" spans="4:4">
      <c r="D3307" s="846" t="s">
        <v>7173</v>
      </c>
    </row>
    <row r="3308" spans="4:4">
      <c r="D3308" s="846" t="s">
        <v>7249</v>
      </c>
    </row>
    <row r="3309" spans="4:4">
      <c r="D3309" s="846" t="s">
        <v>7275</v>
      </c>
    </row>
    <row r="3310" spans="4:4">
      <c r="D3310" s="846" t="s">
        <v>7277</v>
      </c>
    </row>
    <row r="3311" spans="4:4">
      <c r="D3311" s="846" t="s">
        <v>7446</v>
      </c>
    </row>
    <row r="3312" spans="4:4">
      <c r="D3312" s="846" t="s">
        <v>7282</v>
      </c>
    </row>
    <row r="3313" spans="4:4">
      <c r="D3313" s="846" t="s">
        <v>7258</v>
      </c>
    </row>
    <row r="3314" spans="4:4">
      <c r="D3314" s="846" t="s">
        <v>7285</v>
      </c>
    </row>
    <row r="3315" spans="4:4">
      <c r="D3315" s="846" t="s">
        <v>7286</v>
      </c>
    </row>
    <row r="3316" spans="4:4">
      <c r="D3316" s="846" t="s">
        <v>7287</v>
      </c>
    </row>
    <row r="3317" spans="4:4">
      <c r="D3317" s="846" t="s">
        <v>7230</v>
      </c>
    </row>
    <row r="3318" spans="4:4">
      <c r="D3318" s="846" t="s">
        <v>7289</v>
      </c>
    </row>
    <row r="3319" spans="4:4">
      <c r="D3319" s="846" t="s">
        <v>7290</v>
      </c>
    </row>
    <row r="3320" spans="4:4">
      <c r="D3320" s="846" t="s">
        <v>7291</v>
      </c>
    </row>
    <row r="3321" spans="4:4">
      <c r="D3321" s="846" t="s">
        <v>7292</v>
      </c>
    </row>
    <row r="3322" spans="4:4">
      <c r="D3322" s="846" t="s">
        <v>7187</v>
      </c>
    </row>
    <row r="3323" spans="4:4">
      <c r="D3323" s="846" t="s">
        <v>7451</v>
      </c>
    </row>
    <row r="3324" spans="4:4">
      <c r="D3324" s="846" t="s">
        <v>7221</v>
      </c>
    </row>
    <row r="3325" spans="4:4">
      <c r="D3325" s="846" t="s">
        <v>7452</v>
      </c>
    </row>
    <row r="3326" spans="4:4">
      <c r="D3326" s="846" t="s">
        <v>7453</v>
      </c>
    </row>
    <row r="3327" spans="4:4">
      <c r="D3327" s="846" t="s">
        <v>7022</v>
      </c>
    </row>
    <row r="3328" spans="4:4">
      <c r="D3328" s="846" t="s">
        <v>7029</v>
      </c>
    </row>
    <row r="3329" spans="4:4">
      <c r="D3329" s="846" t="s">
        <v>7539</v>
      </c>
    </row>
    <row r="3330" spans="4:4">
      <c r="D3330" s="846" t="s">
        <v>7540</v>
      </c>
    </row>
    <row r="3331" spans="4:4">
      <c r="D3331" s="846" t="s">
        <v>7541</v>
      </c>
    </row>
    <row r="3332" spans="4:4">
      <c r="D3332" s="846" t="s">
        <v>7709</v>
      </c>
    </row>
    <row r="3333" spans="4:4">
      <c r="D3333" s="846" t="s">
        <v>7710</v>
      </c>
    </row>
    <row r="3334" spans="4:4">
      <c r="D3334" s="846" t="s">
        <v>7544</v>
      </c>
    </row>
    <row r="3335" spans="4:4">
      <c r="D3335" s="846" t="s">
        <v>7711</v>
      </c>
    </row>
    <row r="3336" spans="4:4">
      <c r="D3336" s="846" t="s">
        <v>7546</v>
      </c>
    </row>
    <row r="3337" spans="4:4">
      <c r="D3337" s="846" t="s">
        <v>7022</v>
      </c>
    </row>
    <row r="3338" spans="4:4">
      <c r="D3338" s="846" t="s">
        <v>6214</v>
      </c>
    </row>
    <row r="3339" spans="4:4">
      <c r="D3339" s="846" t="s">
        <v>7547</v>
      </c>
    </row>
    <row r="3340" spans="4:4">
      <c r="D3340" s="846" t="s">
        <v>7540</v>
      </c>
    </row>
    <row r="3341" spans="4:4">
      <c r="D3341" s="846" t="s">
        <v>7541</v>
      </c>
    </row>
    <row r="3342" spans="4:4">
      <c r="D3342" s="846" t="s">
        <v>7712</v>
      </c>
    </row>
    <row r="3343" spans="4:4">
      <c r="D3343" s="846" t="s">
        <v>7713</v>
      </c>
    </row>
    <row r="3344" spans="4:4">
      <c r="D3344" s="846" t="s">
        <v>7544</v>
      </c>
    </row>
    <row r="3345" spans="4:4">
      <c r="D3345" s="846" t="s">
        <v>7711</v>
      </c>
    </row>
    <row r="3346" spans="4:4">
      <c r="D3346" s="846" t="s">
        <v>7546</v>
      </c>
    </row>
    <row r="3347" spans="4:4">
      <c r="D3347" s="846" t="s">
        <v>7022</v>
      </c>
    </row>
    <row r="3348" spans="4:4">
      <c r="D3348" s="846" t="s">
        <v>6214</v>
      </c>
    </row>
    <row r="3349" spans="4:4">
      <c r="D3349" s="846" t="s">
        <v>7550</v>
      </c>
    </row>
    <row r="3350" spans="4:4">
      <c r="D3350" s="846" t="s">
        <v>6993</v>
      </c>
    </row>
    <row r="3351" spans="4:4">
      <c r="D3351" s="846" t="s">
        <v>7551</v>
      </c>
    </row>
    <row r="3352" spans="4:4">
      <c r="D3352" s="846" t="s">
        <v>7552</v>
      </c>
    </row>
    <row r="3353" spans="4:4">
      <c r="D3353" s="846" t="s">
        <v>7683</v>
      </c>
    </row>
    <row r="3354" spans="4:4">
      <c r="D3354" s="846" t="s">
        <v>7553</v>
      </c>
    </row>
    <row r="3355" spans="4:4">
      <c r="D3355" s="846" t="s">
        <v>7554</v>
      </c>
    </row>
    <row r="3356" spans="4:4">
      <c r="D3356" s="846" t="s">
        <v>7555</v>
      </c>
    </row>
    <row r="3357" spans="4:4">
      <c r="D3357" s="846" t="s">
        <v>7556</v>
      </c>
    </row>
    <row r="3358" spans="4:4">
      <c r="D3358" s="846" t="s">
        <v>7557</v>
      </c>
    </row>
    <row r="3359" spans="4:4">
      <c r="D3359" s="846" t="s">
        <v>7558</v>
      </c>
    </row>
    <row r="3360" spans="4:4">
      <c r="D3360" s="846" t="s">
        <v>7559</v>
      </c>
    </row>
    <row r="3361" spans="4:4">
      <c r="D3361" s="846" t="s">
        <v>7560</v>
      </c>
    </row>
    <row r="3362" spans="4:4">
      <c r="D3362" s="846" t="s">
        <v>7561</v>
      </c>
    </row>
    <row r="3363" spans="4:4">
      <c r="D3363" s="846" t="s">
        <v>7562</v>
      </c>
    </row>
    <row r="3364" spans="4:4">
      <c r="D3364" s="846" t="s">
        <v>7563</v>
      </c>
    </row>
    <row r="3365" spans="4:4">
      <c r="D3365" s="846" t="s">
        <v>7564</v>
      </c>
    </row>
    <row r="3366" spans="4:4">
      <c r="D3366" s="846" t="s">
        <v>7565</v>
      </c>
    </row>
    <row r="3367" spans="4:4">
      <c r="D3367" s="846" t="s">
        <v>7566</v>
      </c>
    </row>
    <row r="3368" spans="4:4">
      <c r="D3368" s="846" t="s">
        <v>7567</v>
      </c>
    </row>
    <row r="3369" spans="4:4">
      <c r="D3369" s="846" t="s">
        <v>7568</v>
      </c>
    </row>
    <row r="3370" spans="4:4">
      <c r="D3370" s="846" t="s">
        <v>7569</v>
      </c>
    </row>
    <row r="3371" spans="4:4">
      <c r="D3371" s="846" t="s">
        <v>7570</v>
      </c>
    </row>
    <row r="3372" spans="4:4">
      <c r="D3372" s="846" t="s">
        <v>7571</v>
      </c>
    </row>
    <row r="3373" spans="4:4">
      <c r="D3373" s="846" t="s">
        <v>7572</v>
      </c>
    </row>
    <row r="3374" spans="4:4">
      <c r="D3374" s="846" t="s">
        <v>7573</v>
      </c>
    </row>
    <row r="3375" spans="4:4">
      <c r="D3375" s="846" t="s">
        <v>7215</v>
      </c>
    </row>
    <row r="3376" spans="4:4">
      <c r="D3376" s="846" t="s">
        <v>7714</v>
      </c>
    </row>
    <row r="3377" spans="4:4">
      <c r="D3377" s="846" t="s">
        <v>7715</v>
      </c>
    </row>
    <row r="3378" spans="4:4">
      <c r="D3378" s="846" t="s">
        <v>7576</v>
      </c>
    </row>
    <row r="3379" spans="4:4">
      <c r="D3379" s="846" t="s">
        <v>7716</v>
      </c>
    </row>
    <row r="3380" spans="4:4">
      <c r="D3380" s="846" t="s">
        <v>7717</v>
      </c>
    </row>
    <row r="3381" spans="4:4">
      <c r="D3381" s="846" t="s">
        <v>7579</v>
      </c>
    </row>
    <row r="3382" spans="4:4">
      <c r="D3382" s="846" t="s">
        <v>7580</v>
      </c>
    </row>
    <row r="3383" spans="4:4">
      <c r="D3383" s="846" t="s">
        <v>7219</v>
      </c>
    </row>
    <row r="3384" spans="4:4">
      <c r="D3384" s="846" t="s">
        <v>7581</v>
      </c>
    </row>
    <row r="3385" spans="4:4">
      <c r="D3385" s="846" t="s">
        <v>7454</v>
      </c>
    </row>
    <row r="3386" spans="4:4">
      <c r="D3386" s="846" t="s">
        <v>6993</v>
      </c>
    </row>
    <row r="3387" spans="4:4">
      <c r="D3387" s="846" t="s">
        <v>7551</v>
      </c>
    </row>
    <row r="3388" spans="4:4">
      <c r="D3388" s="846" t="s">
        <v>7552</v>
      </c>
    </row>
    <row r="3389" spans="4:4">
      <c r="D3389" s="846" t="s">
        <v>7718</v>
      </c>
    </row>
    <row r="3390" spans="4:4">
      <c r="D3390" s="846" t="s">
        <v>7583</v>
      </c>
    </row>
    <row r="3391" spans="4:4">
      <c r="D3391" s="846" t="s">
        <v>7584</v>
      </c>
    </row>
    <row r="3392" spans="4:4">
      <c r="D3392" s="846" t="s">
        <v>7585</v>
      </c>
    </row>
    <row r="3393" spans="4:4">
      <c r="D3393" s="846" t="s">
        <v>7556</v>
      </c>
    </row>
    <row r="3394" spans="4:4">
      <c r="D3394" s="846" t="s">
        <v>7557</v>
      </c>
    </row>
    <row r="3395" spans="4:4">
      <c r="D3395" s="846" t="s">
        <v>7558</v>
      </c>
    </row>
    <row r="3396" spans="4:4">
      <c r="D3396" s="846" t="s">
        <v>7719</v>
      </c>
    </row>
    <row r="3397" spans="4:4">
      <c r="D3397" s="846" t="s">
        <v>7720</v>
      </c>
    </row>
    <row r="3398" spans="4:4">
      <c r="D3398" s="846" t="s">
        <v>7576</v>
      </c>
    </row>
    <row r="3399" spans="4:4">
      <c r="D3399" s="846" t="s">
        <v>7721</v>
      </c>
    </row>
    <row r="3400" spans="4:4">
      <c r="D3400" s="846" t="s">
        <v>7722</v>
      </c>
    </row>
    <row r="3401" spans="4:4">
      <c r="D3401" s="846" t="s">
        <v>7590</v>
      </c>
    </row>
    <row r="3402" spans="4:4">
      <c r="D3402" s="846" t="s">
        <v>7591</v>
      </c>
    </row>
    <row r="3403" spans="4:4">
      <c r="D3403" s="846" t="s">
        <v>7592</v>
      </c>
    </row>
    <row r="3404" spans="4:4">
      <c r="D3404" s="846" t="s">
        <v>7558</v>
      </c>
    </row>
    <row r="3405" spans="4:4">
      <c r="D3405" s="846" t="s">
        <v>7559</v>
      </c>
    </row>
    <row r="3406" spans="4:4">
      <c r="D3406" s="846" t="s">
        <v>7560</v>
      </c>
    </row>
    <row r="3407" spans="4:4">
      <c r="D3407" s="846" t="s">
        <v>7561</v>
      </c>
    </row>
    <row r="3408" spans="4:4">
      <c r="D3408" s="846" t="s">
        <v>7562</v>
      </c>
    </row>
    <row r="3409" spans="4:4">
      <c r="D3409" s="846" t="s">
        <v>7563</v>
      </c>
    </row>
    <row r="3410" spans="4:4">
      <c r="D3410" s="846" t="s">
        <v>7564</v>
      </c>
    </row>
    <row r="3411" spans="4:4">
      <c r="D3411" s="846" t="s">
        <v>7565</v>
      </c>
    </row>
    <row r="3412" spans="4:4">
      <c r="D3412" s="846" t="s">
        <v>7566</v>
      </c>
    </row>
    <row r="3413" spans="4:4">
      <c r="D3413" s="846" t="s">
        <v>7567</v>
      </c>
    </row>
    <row r="3414" spans="4:4">
      <c r="D3414" s="846" t="s">
        <v>7568</v>
      </c>
    </row>
    <row r="3415" spans="4:4">
      <c r="D3415" s="846" t="s">
        <v>7569</v>
      </c>
    </row>
    <row r="3416" spans="4:4">
      <c r="D3416" s="846" t="s">
        <v>7570</v>
      </c>
    </row>
    <row r="3417" spans="4:4">
      <c r="D3417" s="846" t="s">
        <v>7593</v>
      </c>
    </row>
    <row r="3418" spans="4:4">
      <c r="D3418" s="846" t="s">
        <v>7572</v>
      </c>
    </row>
    <row r="3419" spans="4:4">
      <c r="D3419" s="846" t="s">
        <v>7573</v>
      </c>
    </row>
    <row r="3420" spans="4:4">
      <c r="D3420" s="846" t="s">
        <v>7215</v>
      </c>
    </row>
    <row r="3421" spans="4:4">
      <c r="D3421" s="846" t="s">
        <v>7723</v>
      </c>
    </row>
    <row r="3422" spans="4:4">
      <c r="D3422" s="846" t="s">
        <v>7724</v>
      </c>
    </row>
    <row r="3423" spans="4:4">
      <c r="D3423" s="846" t="s">
        <v>7576</v>
      </c>
    </row>
    <row r="3424" spans="4:4">
      <c r="D3424" s="846" t="s">
        <v>7725</v>
      </c>
    </row>
    <row r="3425" spans="4:4">
      <c r="D3425" s="846" t="s">
        <v>7726</v>
      </c>
    </row>
    <row r="3426" spans="4:4">
      <c r="D3426" s="846" t="s">
        <v>7590</v>
      </c>
    </row>
    <row r="3427" spans="4:4">
      <c r="D3427" s="846" t="s">
        <v>7591</v>
      </c>
    </row>
    <row r="3428" spans="4:4">
      <c r="D3428" s="846" t="s">
        <v>7219</v>
      </c>
    </row>
    <row r="3429" spans="4:4">
      <c r="D3429" s="846" t="s">
        <v>7581</v>
      </c>
    </row>
    <row r="3430" spans="4:4">
      <c r="D3430" s="846" t="s">
        <v>7454</v>
      </c>
    </row>
    <row r="3431" spans="4:4">
      <c r="D3431" s="846" t="s">
        <v>6993</v>
      </c>
    </row>
    <row r="3432" spans="4:4">
      <c r="D3432" s="846" t="s">
        <v>7551</v>
      </c>
    </row>
    <row r="3433" spans="4:4">
      <c r="D3433" s="846" t="s">
        <v>7552</v>
      </c>
    </row>
    <row r="3434" spans="4:4">
      <c r="D3434" s="846" t="s">
        <v>7718</v>
      </c>
    </row>
    <row r="3435" spans="4:4">
      <c r="D3435" s="846" t="s">
        <v>7583</v>
      </c>
    </row>
    <row r="3436" spans="4:4">
      <c r="D3436" s="846" t="s">
        <v>7584</v>
      </c>
    </row>
    <row r="3437" spans="4:4">
      <c r="D3437" s="846" t="s">
        <v>7585</v>
      </c>
    </row>
    <row r="3438" spans="4:4">
      <c r="D3438" s="846" t="s">
        <v>7598</v>
      </c>
    </row>
    <row r="3439" spans="4:4">
      <c r="D3439" s="846" t="s">
        <v>7557</v>
      </c>
    </row>
    <row r="3440" spans="4:4">
      <c r="D3440" s="846" t="s">
        <v>7558</v>
      </c>
    </row>
    <row r="3441" spans="4:4">
      <c r="D3441" s="846" t="s">
        <v>7719</v>
      </c>
    </row>
    <row r="3442" spans="4:4">
      <c r="D3442" s="846" t="s">
        <v>7720</v>
      </c>
    </row>
    <row r="3443" spans="4:4">
      <c r="D3443" s="846" t="s">
        <v>7576</v>
      </c>
    </row>
    <row r="3444" spans="4:4">
      <c r="D3444" s="846" t="s">
        <v>7721</v>
      </c>
    </row>
    <row r="3445" spans="4:4">
      <c r="D3445" s="846" t="s">
        <v>7722</v>
      </c>
    </row>
    <row r="3446" spans="4:4">
      <c r="D3446" s="846" t="s">
        <v>7590</v>
      </c>
    </row>
    <row r="3447" spans="4:4">
      <c r="D3447" s="846" t="s">
        <v>7591</v>
      </c>
    </row>
    <row r="3448" spans="4:4">
      <c r="D3448" s="846" t="s">
        <v>7219</v>
      </c>
    </row>
    <row r="3449" spans="4:4">
      <c r="D3449" s="846" t="s">
        <v>7581</v>
      </c>
    </row>
    <row r="3450" spans="4:4">
      <c r="D3450" s="846" t="s">
        <v>7022</v>
      </c>
    </row>
    <row r="3451" spans="4:4">
      <c r="D3451" s="846" t="s">
        <v>7599</v>
      </c>
    </row>
    <row r="3452" spans="4:4">
      <c r="D3452" s="846" t="s">
        <v>6192</v>
      </c>
    </row>
    <row r="3453" spans="4:4">
      <c r="D3453" s="846" t="s">
        <v>6960</v>
      </c>
    </row>
    <row r="3454" spans="4:4">
      <c r="D3454" s="846" t="s">
        <v>7676</v>
      </c>
    </row>
    <row r="3455" spans="4:4">
      <c r="D3455" s="846" t="s">
        <v>7727</v>
      </c>
    </row>
    <row r="3456" spans="4:4">
      <c r="D3456" s="846" t="s">
        <v>7728</v>
      </c>
    </row>
    <row r="3457" spans="4:4">
      <c r="D3457" s="846" t="s">
        <v>7729</v>
      </c>
    </row>
    <row r="3458" spans="4:4">
      <c r="D3458" s="846" t="s">
        <v>6989</v>
      </c>
    </row>
    <row r="3459" spans="4:4">
      <c r="D3459" s="846" t="s">
        <v>6991</v>
      </c>
    </row>
    <row r="3460" spans="4:4">
      <c r="D3460" s="846" t="s">
        <v>6993</v>
      </c>
    </row>
    <row r="3461" spans="4:4">
      <c r="D3461" s="846" t="s">
        <v>6999</v>
      </c>
    </row>
    <row r="3462" spans="4:4">
      <c r="D3462" s="846" t="s">
        <v>7002</v>
      </c>
    </row>
    <row r="3463" spans="4:4">
      <c r="D3463" s="846" t="s">
        <v>7009</v>
      </c>
    </row>
    <row r="3464" spans="4:4">
      <c r="D3464" s="846" t="s">
        <v>7016</v>
      </c>
    </row>
    <row r="3465" spans="4:4">
      <c r="D3465" s="846" t="s">
        <v>7022</v>
      </c>
    </row>
    <row r="3466" spans="4:4">
      <c r="D3466" s="846" t="s">
        <v>7029</v>
      </c>
    </row>
    <row r="3467" spans="4:4">
      <c r="D3467" s="846" t="s">
        <v>7034</v>
      </c>
    </row>
    <row r="3468" spans="4:4">
      <c r="D3468" s="846" t="s">
        <v>7039</v>
      </c>
    </row>
    <row r="3469" spans="4:4">
      <c r="D3469" s="846" t="s">
        <v>7029</v>
      </c>
    </row>
    <row r="3470" spans="4:4">
      <c r="D3470" s="846" t="s">
        <v>7049</v>
      </c>
    </row>
    <row r="3471" spans="4:4">
      <c r="D3471" s="846" t="s">
        <v>7052</v>
      </c>
    </row>
    <row r="3472" spans="4:4">
      <c r="D3472" s="846" t="s">
        <v>7055</v>
      </c>
    </row>
    <row r="3473" spans="4:4">
      <c r="D3473" s="846" t="s">
        <v>7061</v>
      </c>
    </row>
    <row r="3474" spans="4:4">
      <c r="D3474" s="846" t="s">
        <v>7029</v>
      </c>
    </row>
    <row r="3475" spans="4:4">
      <c r="D3475" s="846" t="s">
        <v>7073</v>
      </c>
    </row>
    <row r="3476" spans="4:4">
      <c r="D3476" s="846" t="s">
        <v>6993</v>
      </c>
    </row>
    <row r="3477" spans="4:4">
      <c r="D3477" s="846" t="s">
        <v>7080</v>
      </c>
    </row>
    <row r="3478" spans="4:4">
      <c r="D3478" s="846" t="s">
        <v>7085</v>
      </c>
    </row>
    <row r="3479" spans="4:4">
      <c r="D3479" s="846" t="s">
        <v>7090</v>
      </c>
    </row>
    <row r="3480" spans="4:4">
      <c r="D3480" s="846" t="s">
        <v>7094</v>
      </c>
    </row>
    <row r="3481" spans="4:4">
      <c r="D3481" s="846" t="s">
        <v>7730</v>
      </c>
    </row>
    <row r="3482" spans="4:4">
      <c r="D3482" s="846" t="s">
        <v>7731</v>
      </c>
    </row>
    <row r="3483" spans="4:4">
      <c r="D3483" s="846" t="s">
        <v>7732</v>
      </c>
    </row>
    <row r="3484" spans="4:4">
      <c r="D3484" s="846" t="s">
        <v>7733</v>
      </c>
    </row>
    <row r="3485" spans="4:4">
      <c r="D3485" s="846" t="s">
        <v>7112</v>
      </c>
    </row>
    <row r="3486" spans="4:4">
      <c r="D3486" s="846" t="s">
        <v>7115</v>
      </c>
    </row>
    <row r="3487" spans="4:4">
      <c r="D3487" s="846" t="s">
        <v>7608</v>
      </c>
    </row>
    <row r="3488" spans="4:4">
      <c r="D3488" s="846" t="s">
        <v>7609</v>
      </c>
    </row>
    <row r="3489" spans="4:4">
      <c r="D3489" s="846" t="s">
        <v>7610</v>
      </c>
    </row>
    <row r="3490" spans="4:4">
      <c r="D3490" s="846" t="s">
        <v>7130</v>
      </c>
    </row>
    <row r="3491" spans="4:4">
      <c r="D3491" s="846" t="s">
        <v>7697</v>
      </c>
    </row>
    <row r="3492" spans="4:4">
      <c r="D3492" s="846" t="s">
        <v>7698</v>
      </c>
    </row>
    <row r="3493" spans="4:4">
      <c r="D3493" s="846" t="s">
        <v>7141</v>
      </c>
    </row>
    <row r="3494" spans="4:4">
      <c r="D3494" s="846" t="s">
        <v>7144</v>
      </c>
    </row>
    <row r="3495" spans="4:4">
      <c r="D3495" s="846" t="s">
        <v>7147</v>
      </c>
    </row>
    <row r="3496" spans="4:4">
      <c r="D3496" s="846" t="s">
        <v>7150</v>
      </c>
    </row>
    <row r="3497" spans="4:4">
      <c r="D3497" s="846" t="s">
        <v>7154</v>
      </c>
    </row>
    <row r="3498" spans="4:4">
      <c r="D3498" s="846" t="s">
        <v>7157</v>
      </c>
    </row>
    <row r="3499" spans="4:4">
      <c r="D3499" s="846" t="s">
        <v>7160</v>
      </c>
    </row>
    <row r="3500" spans="4:4">
      <c r="D3500" s="846" t="s">
        <v>7162</v>
      </c>
    </row>
    <row r="3501" spans="4:4">
      <c r="D3501" s="846" t="s">
        <v>7164</v>
      </c>
    </row>
    <row r="3502" spans="4:4">
      <c r="D3502" s="846" t="s">
        <v>7168</v>
      </c>
    </row>
    <row r="3503" spans="4:4">
      <c r="D3503" s="846" t="s">
        <v>7173</v>
      </c>
    </row>
    <row r="3504" spans="4:4">
      <c r="D3504" s="846" t="s">
        <v>7174</v>
      </c>
    </row>
    <row r="3505" spans="4:4">
      <c r="D3505" s="846" t="s">
        <v>7176</v>
      </c>
    </row>
    <row r="3506" spans="4:4">
      <c r="D3506" s="846" t="s">
        <v>7178</v>
      </c>
    </row>
    <row r="3507" spans="4:4">
      <c r="D3507" s="846" t="s">
        <v>7180</v>
      </c>
    </row>
    <row r="3508" spans="4:4">
      <c r="D3508" s="846" t="s">
        <v>7184</v>
      </c>
    </row>
    <row r="3509" spans="4:4">
      <c r="D3509" s="846" t="s">
        <v>7187</v>
      </c>
    </row>
    <row r="3510" spans="4:4">
      <c r="D3510" s="846" t="s">
        <v>7189</v>
      </c>
    </row>
    <row r="3511" spans="4:4">
      <c r="D3511" s="846" t="s">
        <v>7191</v>
      </c>
    </row>
    <row r="3512" spans="4:4">
      <c r="D3512" s="846" t="s">
        <v>7194</v>
      </c>
    </row>
    <row r="3513" spans="4:4">
      <c r="D3513" s="846" t="s">
        <v>7198</v>
      </c>
    </row>
    <row r="3514" spans="4:4">
      <c r="D3514" s="846" t="s">
        <v>7203</v>
      </c>
    </row>
    <row r="3515" spans="4:4">
      <c r="D3515" s="846" t="s">
        <v>7207</v>
      </c>
    </row>
    <row r="3516" spans="4:4">
      <c r="D3516" s="846" t="s">
        <v>7213</v>
      </c>
    </row>
    <row r="3517" spans="4:4">
      <c r="D3517" s="846" t="s">
        <v>7215</v>
      </c>
    </row>
    <row r="3518" spans="4:4">
      <c r="D3518" s="846" t="s">
        <v>7217</v>
      </c>
    </row>
    <row r="3519" spans="4:4">
      <c r="D3519" s="846" t="s">
        <v>7219</v>
      </c>
    </row>
    <row r="3520" spans="4:4">
      <c r="D3520" s="846" t="s">
        <v>7221</v>
      </c>
    </row>
    <row r="3521" spans="4:4">
      <c r="D3521" s="846" t="s">
        <v>7222</v>
      </c>
    </row>
    <row r="3522" spans="4:4">
      <c r="D3522" s="846" t="s">
        <v>7223</v>
      </c>
    </row>
    <row r="3523" spans="4:4">
      <c r="D3523" s="846" t="s">
        <v>7221</v>
      </c>
    </row>
    <row r="3524" spans="4:4">
      <c r="D3524" s="846" t="s">
        <v>7227</v>
      </c>
    </row>
    <row r="3525" spans="4:4">
      <c r="D3525" s="846" t="s">
        <v>7228</v>
      </c>
    </row>
    <row r="3526" spans="4:4">
      <c r="D3526" s="846" t="s">
        <v>7173</v>
      </c>
    </row>
    <row r="3527" spans="4:4">
      <c r="D3527" s="846" t="s">
        <v>7230</v>
      </c>
    </row>
    <row r="3528" spans="4:4">
      <c r="D3528" s="846" t="s">
        <v>7232</v>
      </c>
    </row>
    <row r="3529" spans="4:4">
      <c r="D3529" s="846" t="s">
        <v>7233</v>
      </c>
    </row>
    <row r="3530" spans="4:4">
      <c r="D3530" s="846" t="s">
        <v>7215</v>
      </c>
    </row>
    <row r="3531" spans="4:4">
      <c r="D3531" s="846" t="s">
        <v>7173</v>
      </c>
    </row>
    <row r="3532" spans="4:4">
      <c r="D3532" s="846" t="s">
        <v>7236</v>
      </c>
    </row>
    <row r="3533" spans="4:4">
      <c r="D3533" s="846" t="s">
        <v>7238</v>
      </c>
    </row>
    <row r="3534" spans="4:4">
      <c r="D3534" s="846" t="s">
        <v>7240</v>
      </c>
    </row>
    <row r="3535" spans="4:4">
      <c r="D3535" s="846" t="s">
        <v>7187</v>
      </c>
    </row>
    <row r="3536" spans="4:4">
      <c r="D3536" s="846" t="s">
        <v>7189</v>
      </c>
    </row>
    <row r="3537" spans="4:4">
      <c r="D3537" s="846" t="s">
        <v>7243</v>
      </c>
    </row>
    <row r="3538" spans="4:4">
      <c r="D3538" s="846" t="s">
        <v>7245</v>
      </c>
    </row>
    <row r="3539" spans="4:4">
      <c r="D3539" s="846" t="s">
        <v>7173</v>
      </c>
    </row>
    <row r="3540" spans="4:4">
      <c r="D3540" s="846" t="s">
        <v>7249</v>
      </c>
    </row>
    <row r="3541" spans="4:4">
      <c r="D3541" s="846" t="s">
        <v>7613</v>
      </c>
    </row>
    <row r="3542" spans="4:4">
      <c r="D3542" s="846" t="s">
        <v>7614</v>
      </c>
    </row>
    <row r="3543" spans="4:4">
      <c r="D3543" s="846" t="s">
        <v>7253</v>
      </c>
    </row>
    <row r="3544" spans="4:4">
      <c r="D3544" s="846" t="s">
        <v>7255</v>
      </c>
    </row>
    <row r="3545" spans="4:4">
      <c r="D3545" s="846" t="s">
        <v>7258</v>
      </c>
    </row>
    <row r="3546" spans="4:4">
      <c r="D3546" s="846" t="s">
        <v>7261</v>
      </c>
    </row>
    <row r="3547" spans="4:4">
      <c r="D3547" s="846" t="s">
        <v>7263</v>
      </c>
    </row>
    <row r="3548" spans="4:4">
      <c r="D3548" s="846" t="s">
        <v>7265</v>
      </c>
    </row>
    <row r="3549" spans="4:4">
      <c r="D3549" s="846" t="s">
        <v>7230</v>
      </c>
    </row>
    <row r="3550" spans="4:4">
      <c r="D3550" s="846" t="s">
        <v>7268</v>
      </c>
    </row>
    <row r="3551" spans="4:4">
      <c r="D3551" s="846" t="s">
        <v>7269</v>
      </c>
    </row>
    <row r="3552" spans="4:4">
      <c r="D3552" s="846" t="s">
        <v>7615</v>
      </c>
    </row>
    <row r="3553" spans="4:4">
      <c r="D3553" s="846" t="s">
        <v>7215</v>
      </c>
    </row>
    <row r="3554" spans="4:4">
      <c r="D3554" s="846" t="s">
        <v>7173</v>
      </c>
    </row>
    <row r="3555" spans="4:4">
      <c r="D3555" s="846" t="s">
        <v>7273</v>
      </c>
    </row>
    <row r="3556" spans="4:4">
      <c r="D3556" s="846" t="s">
        <v>7275</v>
      </c>
    </row>
    <row r="3557" spans="4:4">
      <c r="D3557" s="846" t="s">
        <v>7277</v>
      </c>
    </row>
    <row r="3558" spans="4:4">
      <c r="D3558" s="846" t="s">
        <v>7278</v>
      </c>
    </row>
    <row r="3559" spans="4:4">
      <c r="D3559" s="846" t="s">
        <v>7282</v>
      </c>
    </row>
    <row r="3560" spans="4:4">
      <c r="D3560" s="846" t="s">
        <v>7258</v>
      </c>
    </row>
    <row r="3561" spans="4:4">
      <c r="D3561" s="846" t="s">
        <v>7285</v>
      </c>
    </row>
    <row r="3562" spans="4:4">
      <c r="D3562" s="846" t="s">
        <v>7286</v>
      </c>
    </row>
    <row r="3563" spans="4:4">
      <c r="D3563" s="846" t="s">
        <v>7287</v>
      </c>
    </row>
    <row r="3564" spans="4:4">
      <c r="D3564" s="846" t="s">
        <v>7230</v>
      </c>
    </row>
    <row r="3565" spans="4:4">
      <c r="D3565" s="846" t="s">
        <v>7289</v>
      </c>
    </row>
    <row r="3566" spans="4:4">
      <c r="D3566" s="846" t="s">
        <v>7290</v>
      </c>
    </row>
    <row r="3567" spans="4:4">
      <c r="D3567" s="846" t="s">
        <v>7291</v>
      </c>
    </row>
    <row r="3568" spans="4:4">
      <c r="D3568" s="846" t="s">
        <v>7292</v>
      </c>
    </row>
    <row r="3569" spans="4:4">
      <c r="D3569" s="846" t="s">
        <v>7215</v>
      </c>
    </row>
    <row r="3570" spans="4:4">
      <c r="D3570" s="846" t="s">
        <v>7173</v>
      </c>
    </row>
    <row r="3571" spans="4:4">
      <c r="D3571" s="846" t="s">
        <v>7294</v>
      </c>
    </row>
    <row r="3572" spans="4:4">
      <c r="D3572" s="846" t="s">
        <v>7295</v>
      </c>
    </row>
    <row r="3573" spans="4:4">
      <c r="D3573" s="846" t="s">
        <v>7298</v>
      </c>
    </row>
    <row r="3574" spans="4:4">
      <c r="D3574" s="846" t="s">
        <v>7302</v>
      </c>
    </row>
    <row r="3575" spans="4:4">
      <c r="D3575" s="846" t="s">
        <v>7306</v>
      </c>
    </row>
    <row r="3576" spans="4:4">
      <c r="D3576" s="846" t="s">
        <v>7258</v>
      </c>
    </row>
    <row r="3577" spans="4:4">
      <c r="D3577" s="846" t="s">
        <v>7310</v>
      </c>
    </row>
    <row r="3578" spans="4:4">
      <c r="D3578" s="846" t="s">
        <v>7315</v>
      </c>
    </row>
    <row r="3579" spans="4:4">
      <c r="D3579" s="846" t="s">
        <v>7318</v>
      </c>
    </row>
    <row r="3580" spans="4:4">
      <c r="D3580" s="846" t="s">
        <v>7230</v>
      </c>
    </row>
    <row r="3581" spans="4:4">
      <c r="D3581" s="846" t="s">
        <v>7268</v>
      </c>
    </row>
    <row r="3582" spans="4:4">
      <c r="D3582" s="846" t="s">
        <v>7269</v>
      </c>
    </row>
    <row r="3583" spans="4:4">
      <c r="D3583" s="846" t="s">
        <v>7327</v>
      </c>
    </row>
    <row r="3584" spans="4:4">
      <c r="D3584" s="846" t="s">
        <v>7329</v>
      </c>
    </row>
    <row r="3585" spans="4:4">
      <c r="D3585" s="846" t="s">
        <v>7215</v>
      </c>
    </row>
    <row r="3586" spans="4:4">
      <c r="D3586" s="846" t="s">
        <v>7173</v>
      </c>
    </row>
    <row r="3587" spans="4:4">
      <c r="D3587" s="846" t="s">
        <v>7335</v>
      </c>
    </row>
    <row r="3588" spans="4:4">
      <c r="D3588" s="846" t="s">
        <v>7337</v>
      </c>
    </row>
    <row r="3589" spans="4:4">
      <c r="D3589" s="846" t="s">
        <v>7339</v>
      </c>
    </row>
    <row r="3590" spans="4:4">
      <c r="D3590" s="846" t="s">
        <v>7341</v>
      </c>
    </row>
    <row r="3591" spans="4:4">
      <c r="D3591" s="846" t="s">
        <v>7342</v>
      </c>
    </row>
    <row r="3592" spans="4:4">
      <c r="D3592" s="846" t="s">
        <v>7258</v>
      </c>
    </row>
    <row r="3593" spans="4:4">
      <c r="D3593" s="846" t="s">
        <v>7346</v>
      </c>
    </row>
    <row r="3594" spans="4:4">
      <c r="D3594" s="846" t="s">
        <v>7348</v>
      </c>
    </row>
    <row r="3595" spans="4:4">
      <c r="D3595" s="846" t="s">
        <v>7350</v>
      </c>
    </row>
    <row r="3596" spans="4:4">
      <c r="D3596" s="846" t="s">
        <v>7230</v>
      </c>
    </row>
    <row r="3597" spans="4:4">
      <c r="D3597" s="846" t="s">
        <v>7289</v>
      </c>
    </row>
    <row r="3598" spans="4:4">
      <c r="D3598" s="846" t="s">
        <v>7355</v>
      </c>
    </row>
    <row r="3599" spans="4:4">
      <c r="D3599" s="846" t="s">
        <v>7358</v>
      </c>
    </row>
    <row r="3600" spans="4:4">
      <c r="D3600" s="846" t="s">
        <v>7360</v>
      </c>
    </row>
    <row r="3601" spans="4:4">
      <c r="D3601" s="846" t="s">
        <v>7215</v>
      </c>
    </row>
    <row r="3602" spans="4:4">
      <c r="D3602" s="846" t="s">
        <v>7173</v>
      </c>
    </row>
    <row r="3603" spans="4:4">
      <c r="D3603" s="846" t="s">
        <v>7366</v>
      </c>
    </row>
    <row r="3604" spans="4:4">
      <c r="D3604" s="846" t="s">
        <v>7368</v>
      </c>
    </row>
    <row r="3605" spans="4:4">
      <c r="D3605" s="846" t="s">
        <v>7370</v>
      </c>
    </row>
    <row r="3606" spans="4:4">
      <c r="D3606" s="846" t="s">
        <v>7371</v>
      </c>
    </row>
    <row r="3607" spans="4:4">
      <c r="D3607" s="846" t="s">
        <v>7373</v>
      </c>
    </row>
    <row r="3608" spans="4:4">
      <c r="D3608" s="846" t="s">
        <v>7258</v>
      </c>
    </row>
    <row r="3609" spans="4:4">
      <c r="D3609" s="846" t="s">
        <v>7376</v>
      </c>
    </row>
    <row r="3610" spans="4:4">
      <c r="D3610" s="846" t="s">
        <v>7378</v>
      </c>
    </row>
    <row r="3611" spans="4:4">
      <c r="D3611" s="846" t="s">
        <v>7350</v>
      </c>
    </row>
    <row r="3612" spans="4:4">
      <c r="D3612" s="846" t="s">
        <v>7230</v>
      </c>
    </row>
    <row r="3613" spans="4:4">
      <c r="D3613" s="846" t="s">
        <v>7268</v>
      </c>
    </row>
    <row r="3614" spans="4:4">
      <c r="D3614" s="846" t="s">
        <v>7355</v>
      </c>
    </row>
    <row r="3615" spans="4:4">
      <c r="D3615" s="846" t="s">
        <v>7384</v>
      </c>
    </row>
    <row r="3616" spans="4:4">
      <c r="D3616" s="846" t="s">
        <v>7386</v>
      </c>
    </row>
    <row r="3617" spans="4:4">
      <c r="D3617" s="846" t="s">
        <v>7215</v>
      </c>
    </row>
    <row r="3618" spans="4:4">
      <c r="D3618" s="846" t="s">
        <v>7173</v>
      </c>
    </row>
    <row r="3619" spans="4:4">
      <c r="D3619" s="846" t="s">
        <v>7390</v>
      </c>
    </row>
    <row r="3620" spans="4:4">
      <c r="D3620" s="846" t="s">
        <v>7295</v>
      </c>
    </row>
    <row r="3621" spans="4:4">
      <c r="D3621" s="846" t="s">
        <v>7394</v>
      </c>
    </row>
    <row r="3622" spans="4:4">
      <c r="D3622" s="846" t="s">
        <v>7396</v>
      </c>
    </row>
    <row r="3623" spans="4:4">
      <c r="D3623" s="846" t="s">
        <v>7397</v>
      </c>
    </row>
    <row r="3624" spans="4:4">
      <c r="D3624" s="846" t="s">
        <v>7258</v>
      </c>
    </row>
    <row r="3625" spans="4:4">
      <c r="D3625" s="846" t="s">
        <v>7310</v>
      </c>
    </row>
    <row r="3626" spans="4:4">
      <c r="D3626" s="846" t="s">
        <v>7400</v>
      </c>
    </row>
    <row r="3627" spans="4:4">
      <c r="D3627" s="846" t="s">
        <v>7318</v>
      </c>
    </row>
    <row r="3628" spans="4:4">
      <c r="D3628" s="846" t="s">
        <v>7236</v>
      </c>
    </row>
    <row r="3629" spans="4:4">
      <c r="D3629" s="846" t="s">
        <v>7268</v>
      </c>
    </row>
    <row r="3630" spans="4:4">
      <c r="D3630" s="846" t="s">
        <v>7269</v>
      </c>
    </row>
    <row r="3631" spans="4:4">
      <c r="D3631" s="846" t="s">
        <v>7327</v>
      </c>
    </row>
    <row r="3632" spans="4:4">
      <c r="D3632" s="846" t="s">
        <v>7405</v>
      </c>
    </row>
    <row r="3633" spans="4:4">
      <c r="D3633" s="846" t="s">
        <v>7215</v>
      </c>
    </row>
    <row r="3634" spans="4:4">
      <c r="D3634" s="846" t="s">
        <v>7173</v>
      </c>
    </row>
    <row r="3635" spans="4:4">
      <c r="D3635" s="846" t="s">
        <v>7410</v>
      </c>
    </row>
    <row r="3636" spans="4:4">
      <c r="D3636" s="846" t="s">
        <v>7295</v>
      </c>
    </row>
    <row r="3637" spans="4:4">
      <c r="D3637" s="846" t="s">
        <v>7415</v>
      </c>
    </row>
    <row r="3638" spans="4:4">
      <c r="D3638" s="846" t="s">
        <v>7417</v>
      </c>
    </row>
    <row r="3639" spans="4:4">
      <c r="D3639" s="846" t="s">
        <v>7419</v>
      </c>
    </row>
    <row r="3640" spans="4:4">
      <c r="D3640" s="846" t="s">
        <v>7258</v>
      </c>
    </row>
    <row r="3641" spans="4:4">
      <c r="D3641" s="846" t="s">
        <v>7310</v>
      </c>
    </row>
    <row r="3642" spans="4:4">
      <c r="D3642" s="846" t="s">
        <v>7424</v>
      </c>
    </row>
    <row r="3643" spans="4:4">
      <c r="D3643" s="846" t="s">
        <v>7318</v>
      </c>
    </row>
    <row r="3644" spans="4:4">
      <c r="D3644" s="846" t="s">
        <v>7236</v>
      </c>
    </row>
    <row r="3645" spans="4:4">
      <c r="D3645" s="846" t="s">
        <v>7268</v>
      </c>
    </row>
    <row r="3646" spans="4:4">
      <c r="D3646" s="846" t="s">
        <v>7269</v>
      </c>
    </row>
    <row r="3647" spans="4:4">
      <c r="D3647" s="846" t="s">
        <v>7327</v>
      </c>
    </row>
    <row r="3648" spans="4:4">
      <c r="D3648" s="846" t="s">
        <v>7426</v>
      </c>
    </row>
    <row r="3649" spans="4:4">
      <c r="D3649" s="846" t="s">
        <v>7215</v>
      </c>
    </row>
    <row r="3650" spans="4:4">
      <c r="D3650" s="846" t="s">
        <v>7173</v>
      </c>
    </row>
    <row r="3651" spans="4:4">
      <c r="D3651" s="846" t="s">
        <v>7430</v>
      </c>
    </row>
    <row r="3652" spans="4:4">
      <c r="D3652" s="846" t="s">
        <v>7295</v>
      </c>
    </row>
    <row r="3653" spans="4:4">
      <c r="D3653" s="846" t="s">
        <v>7434</v>
      </c>
    </row>
    <row r="3654" spans="4:4">
      <c r="D3654" s="846" t="s">
        <v>7435</v>
      </c>
    </row>
    <row r="3655" spans="4:4">
      <c r="D3655" s="846" t="s">
        <v>7436</v>
      </c>
    </row>
    <row r="3656" spans="4:4">
      <c r="D3656" s="846" t="s">
        <v>7258</v>
      </c>
    </row>
    <row r="3657" spans="4:4">
      <c r="D3657" s="846" t="s">
        <v>7310</v>
      </c>
    </row>
    <row r="3658" spans="4:4">
      <c r="D3658" s="846" t="s">
        <v>7438</v>
      </c>
    </row>
    <row r="3659" spans="4:4">
      <c r="D3659" s="846" t="s">
        <v>7318</v>
      </c>
    </row>
    <row r="3660" spans="4:4">
      <c r="D3660" s="846" t="s">
        <v>7236</v>
      </c>
    </row>
    <row r="3661" spans="4:4">
      <c r="D3661" s="846" t="s">
        <v>7268</v>
      </c>
    </row>
    <row r="3662" spans="4:4">
      <c r="D3662" s="846" t="s">
        <v>7269</v>
      </c>
    </row>
    <row r="3663" spans="4:4">
      <c r="D3663" s="846" t="s">
        <v>7327</v>
      </c>
    </row>
    <row r="3664" spans="4:4">
      <c r="D3664" s="846" t="s">
        <v>7440</v>
      </c>
    </row>
    <row r="3665" spans="4:4">
      <c r="D3665" s="846" t="s">
        <v>7187</v>
      </c>
    </row>
    <row r="3666" spans="4:4">
      <c r="D3666" s="846" t="s">
        <v>7189</v>
      </c>
    </row>
    <row r="3667" spans="4:4">
      <c r="D3667" s="846" t="s">
        <v>7442</v>
      </c>
    </row>
    <row r="3668" spans="4:4">
      <c r="D3668" s="846" t="s">
        <v>7173</v>
      </c>
    </row>
    <row r="3669" spans="4:4">
      <c r="D3669" s="846" t="s">
        <v>7249</v>
      </c>
    </row>
    <row r="3670" spans="4:4">
      <c r="D3670" s="846" t="s">
        <v>7275</v>
      </c>
    </row>
    <row r="3671" spans="4:4">
      <c r="D3671" s="846" t="s">
        <v>7277</v>
      </c>
    </row>
    <row r="3672" spans="4:4">
      <c r="D3672" s="846" t="s">
        <v>7446</v>
      </c>
    </row>
    <row r="3673" spans="4:4">
      <c r="D3673" s="846" t="s">
        <v>7282</v>
      </c>
    </row>
    <row r="3674" spans="4:4">
      <c r="D3674" s="846" t="s">
        <v>7258</v>
      </c>
    </row>
    <row r="3675" spans="4:4">
      <c r="D3675" s="846" t="s">
        <v>7285</v>
      </c>
    </row>
    <row r="3676" spans="4:4">
      <c r="D3676" s="846" t="s">
        <v>7286</v>
      </c>
    </row>
    <row r="3677" spans="4:4">
      <c r="D3677" s="846" t="s">
        <v>7287</v>
      </c>
    </row>
    <row r="3678" spans="4:4">
      <c r="D3678" s="846" t="s">
        <v>7230</v>
      </c>
    </row>
    <row r="3679" spans="4:4">
      <c r="D3679" s="846" t="s">
        <v>7289</v>
      </c>
    </row>
    <row r="3680" spans="4:4">
      <c r="D3680" s="846" t="s">
        <v>7290</v>
      </c>
    </row>
    <row r="3681" spans="4:4">
      <c r="D3681" s="846" t="s">
        <v>7291</v>
      </c>
    </row>
    <row r="3682" spans="4:4">
      <c r="D3682" s="846" t="s">
        <v>7292</v>
      </c>
    </row>
    <row r="3683" spans="4:4">
      <c r="D3683" s="846" t="s">
        <v>7187</v>
      </c>
    </row>
    <row r="3684" spans="4:4">
      <c r="D3684" s="846" t="s">
        <v>7451</v>
      </c>
    </row>
    <row r="3685" spans="4:4">
      <c r="D3685" s="846" t="s">
        <v>7221</v>
      </c>
    </row>
    <row r="3686" spans="4:4">
      <c r="D3686" s="846" t="s">
        <v>7452</v>
      </c>
    </row>
    <row r="3687" spans="4:4">
      <c r="D3687" s="846" t="s">
        <v>7453</v>
      </c>
    </row>
    <row r="3688" spans="4:4">
      <c r="D3688" s="846" t="s">
        <v>7454</v>
      </c>
    </row>
    <row r="3689" spans="4:4">
      <c r="D3689" s="846" t="s">
        <v>6993</v>
      </c>
    </row>
    <row r="3690" spans="4:4">
      <c r="D3690" s="846" t="s">
        <v>7080</v>
      </c>
    </row>
    <row r="3691" spans="4:4">
      <c r="D3691" s="846" t="s">
        <v>7085</v>
      </c>
    </row>
    <row r="3692" spans="4:4">
      <c r="D3692" s="846" t="s">
        <v>7090</v>
      </c>
    </row>
    <row r="3693" spans="4:4">
      <c r="D3693" s="846" t="s">
        <v>7460</v>
      </c>
    </row>
    <row r="3694" spans="4:4">
      <c r="D3694" s="846" t="s">
        <v>7734</v>
      </c>
    </row>
    <row r="3695" spans="4:4">
      <c r="D3695" s="846" t="s">
        <v>7735</v>
      </c>
    </row>
    <row r="3696" spans="4:4">
      <c r="D3696" s="846" t="s">
        <v>7736</v>
      </c>
    </row>
    <row r="3697" spans="4:4">
      <c r="D3697" s="846" t="s">
        <v>7733</v>
      </c>
    </row>
    <row r="3698" spans="4:4">
      <c r="D3698" s="846" t="s">
        <v>7112</v>
      </c>
    </row>
    <row r="3699" spans="4:4">
      <c r="D3699" s="846" t="s">
        <v>7115</v>
      </c>
    </row>
    <row r="3700" spans="4:4">
      <c r="D3700" s="846" t="s">
        <v>7608</v>
      </c>
    </row>
    <row r="3701" spans="4:4">
      <c r="D3701" s="846" t="s">
        <v>7609</v>
      </c>
    </row>
    <row r="3702" spans="4:4">
      <c r="D3702" s="846" t="s">
        <v>7610</v>
      </c>
    </row>
    <row r="3703" spans="4:4">
      <c r="D3703" s="846" t="s">
        <v>7130</v>
      </c>
    </row>
    <row r="3704" spans="4:4">
      <c r="D3704" s="846" t="s">
        <v>7702</v>
      </c>
    </row>
    <row r="3705" spans="4:4">
      <c r="D3705" s="846" t="s">
        <v>7703</v>
      </c>
    </row>
    <row r="3706" spans="4:4">
      <c r="D3706" s="846" t="s">
        <v>7141</v>
      </c>
    </row>
    <row r="3707" spans="4:4">
      <c r="D3707" s="846" t="s">
        <v>7144</v>
      </c>
    </row>
    <row r="3708" spans="4:4">
      <c r="D3708" s="846" t="s">
        <v>7147</v>
      </c>
    </row>
    <row r="3709" spans="4:4">
      <c r="D3709" s="846" t="s">
        <v>7150</v>
      </c>
    </row>
    <row r="3710" spans="4:4">
      <c r="D3710" s="846" t="s">
        <v>7154</v>
      </c>
    </row>
    <row r="3711" spans="4:4">
      <c r="D3711" s="846" t="s">
        <v>7157</v>
      </c>
    </row>
    <row r="3712" spans="4:4">
      <c r="D3712" s="846" t="s">
        <v>7160</v>
      </c>
    </row>
    <row r="3713" spans="4:4">
      <c r="D3713" s="846" t="s">
        <v>7162</v>
      </c>
    </row>
    <row r="3714" spans="4:4">
      <c r="D3714" s="846" t="s">
        <v>7164</v>
      </c>
    </row>
    <row r="3715" spans="4:4">
      <c r="D3715" s="846" t="s">
        <v>7168</v>
      </c>
    </row>
    <row r="3716" spans="4:4">
      <c r="D3716" s="846" t="s">
        <v>7173</v>
      </c>
    </row>
    <row r="3717" spans="4:4">
      <c r="D3717" s="846" t="s">
        <v>7174</v>
      </c>
    </row>
    <row r="3718" spans="4:4">
      <c r="D3718" s="846" t="s">
        <v>7176</v>
      </c>
    </row>
    <row r="3719" spans="4:4">
      <c r="D3719" s="846" t="s">
        <v>7178</v>
      </c>
    </row>
    <row r="3720" spans="4:4">
      <c r="D3720" s="846" t="s">
        <v>7180</v>
      </c>
    </row>
    <row r="3721" spans="4:4">
      <c r="D3721" s="846" t="s">
        <v>7184</v>
      </c>
    </row>
    <row r="3722" spans="4:4">
      <c r="D3722" s="846" t="s">
        <v>7187</v>
      </c>
    </row>
    <row r="3723" spans="4:4">
      <c r="D3723" s="846" t="s">
        <v>7189</v>
      </c>
    </row>
    <row r="3724" spans="4:4">
      <c r="D3724" s="846" t="s">
        <v>7191</v>
      </c>
    </row>
    <row r="3725" spans="4:4">
      <c r="D3725" s="846" t="s">
        <v>7194</v>
      </c>
    </row>
    <row r="3726" spans="4:4">
      <c r="D3726" s="846" t="s">
        <v>7198</v>
      </c>
    </row>
    <row r="3727" spans="4:4">
      <c r="D3727" s="846" t="s">
        <v>7203</v>
      </c>
    </row>
    <row r="3728" spans="4:4">
      <c r="D3728" s="846" t="s">
        <v>7207</v>
      </c>
    </row>
    <row r="3729" spans="4:4">
      <c r="D3729" s="846" t="s">
        <v>7213</v>
      </c>
    </row>
    <row r="3730" spans="4:4">
      <c r="D3730" s="846" t="s">
        <v>7215</v>
      </c>
    </row>
    <row r="3731" spans="4:4">
      <c r="D3731" s="846" t="s">
        <v>7217</v>
      </c>
    </row>
    <row r="3732" spans="4:4">
      <c r="D3732" s="846" t="s">
        <v>7219</v>
      </c>
    </row>
    <row r="3733" spans="4:4">
      <c r="D3733" s="846" t="s">
        <v>7221</v>
      </c>
    </row>
    <row r="3734" spans="4:4">
      <c r="D3734" s="846" t="s">
        <v>7222</v>
      </c>
    </row>
    <row r="3735" spans="4:4">
      <c r="D3735" s="846" t="s">
        <v>7223</v>
      </c>
    </row>
    <row r="3736" spans="4:4">
      <c r="D3736" s="846" t="s">
        <v>7221</v>
      </c>
    </row>
    <row r="3737" spans="4:4">
      <c r="D3737" s="846" t="s">
        <v>7227</v>
      </c>
    </row>
    <row r="3738" spans="4:4">
      <c r="D3738" s="846" t="s">
        <v>7228</v>
      </c>
    </row>
    <row r="3739" spans="4:4">
      <c r="D3739" s="846" t="s">
        <v>7173</v>
      </c>
    </row>
    <row r="3740" spans="4:4">
      <c r="D3740" s="846" t="s">
        <v>7230</v>
      </c>
    </row>
    <row r="3741" spans="4:4">
      <c r="D3741" s="846" t="s">
        <v>7232</v>
      </c>
    </row>
    <row r="3742" spans="4:4">
      <c r="D3742" s="846" t="s">
        <v>7233</v>
      </c>
    </row>
    <row r="3743" spans="4:4">
      <c r="D3743" s="846" t="s">
        <v>7215</v>
      </c>
    </row>
    <row r="3744" spans="4:4">
      <c r="D3744" s="846" t="s">
        <v>7173</v>
      </c>
    </row>
    <row r="3745" spans="4:4">
      <c r="D3745" s="846" t="s">
        <v>7236</v>
      </c>
    </row>
    <row r="3746" spans="4:4">
      <c r="D3746" s="846" t="s">
        <v>7238</v>
      </c>
    </row>
    <row r="3747" spans="4:4">
      <c r="D3747" s="846" t="s">
        <v>7240</v>
      </c>
    </row>
    <row r="3748" spans="4:4">
      <c r="D3748" s="846" t="s">
        <v>7187</v>
      </c>
    </row>
    <row r="3749" spans="4:4">
      <c r="D3749" s="846" t="s">
        <v>7189</v>
      </c>
    </row>
    <row r="3750" spans="4:4">
      <c r="D3750" s="846" t="s">
        <v>7243</v>
      </c>
    </row>
    <row r="3751" spans="4:4">
      <c r="D3751" s="846" t="s">
        <v>7245</v>
      </c>
    </row>
    <row r="3752" spans="4:4">
      <c r="D3752" s="846" t="s">
        <v>7173</v>
      </c>
    </row>
    <row r="3753" spans="4:4">
      <c r="D3753" s="846" t="s">
        <v>7249</v>
      </c>
    </row>
    <row r="3754" spans="4:4">
      <c r="D3754" s="846" t="s">
        <v>7613</v>
      </c>
    </row>
    <row r="3755" spans="4:4">
      <c r="D3755" s="846" t="s">
        <v>7614</v>
      </c>
    </row>
    <row r="3756" spans="4:4">
      <c r="D3756" s="846" t="s">
        <v>7253</v>
      </c>
    </row>
    <row r="3757" spans="4:4">
      <c r="D3757" s="846" t="s">
        <v>7255</v>
      </c>
    </row>
    <row r="3758" spans="4:4">
      <c r="D3758" s="846" t="s">
        <v>7258</v>
      </c>
    </row>
    <row r="3759" spans="4:4">
      <c r="D3759" s="846" t="s">
        <v>7261</v>
      </c>
    </row>
    <row r="3760" spans="4:4">
      <c r="D3760" s="846" t="s">
        <v>7263</v>
      </c>
    </row>
    <row r="3761" spans="4:4">
      <c r="D3761" s="846" t="s">
        <v>7265</v>
      </c>
    </row>
    <row r="3762" spans="4:4">
      <c r="D3762" s="846" t="s">
        <v>7230</v>
      </c>
    </row>
    <row r="3763" spans="4:4">
      <c r="D3763" s="846" t="s">
        <v>7268</v>
      </c>
    </row>
    <row r="3764" spans="4:4">
      <c r="D3764" s="846" t="s">
        <v>7269</v>
      </c>
    </row>
    <row r="3765" spans="4:4">
      <c r="D3765" s="846" t="s">
        <v>7615</v>
      </c>
    </row>
    <row r="3766" spans="4:4">
      <c r="D3766" s="846" t="s">
        <v>7215</v>
      </c>
    </row>
    <row r="3767" spans="4:4">
      <c r="D3767" s="846" t="s">
        <v>7173</v>
      </c>
    </row>
    <row r="3768" spans="4:4">
      <c r="D3768" s="846" t="s">
        <v>7273</v>
      </c>
    </row>
    <row r="3769" spans="4:4">
      <c r="D3769" s="846" t="s">
        <v>7275</v>
      </c>
    </row>
    <row r="3770" spans="4:4">
      <c r="D3770" s="846" t="s">
        <v>7277</v>
      </c>
    </row>
    <row r="3771" spans="4:4">
      <c r="D3771" s="846" t="s">
        <v>7278</v>
      </c>
    </row>
    <row r="3772" spans="4:4">
      <c r="D3772" s="846" t="s">
        <v>7282</v>
      </c>
    </row>
    <row r="3773" spans="4:4">
      <c r="D3773" s="846" t="s">
        <v>7258</v>
      </c>
    </row>
    <row r="3774" spans="4:4">
      <c r="D3774" s="846" t="s">
        <v>7285</v>
      </c>
    </row>
    <row r="3775" spans="4:4">
      <c r="D3775" s="846" t="s">
        <v>7286</v>
      </c>
    </row>
    <row r="3776" spans="4:4">
      <c r="D3776" s="846" t="s">
        <v>7287</v>
      </c>
    </row>
    <row r="3777" spans="4:4">
      <c r="D3777" s="846" t="s">
        <v>7230</v>
      </c>
    </row>
    <row r="3778" spans="4:4">
      <c r="D3778" s="846" t="s">
        <v>7289</v>
      </c>
    </row>
    <row r="3779" spans="4:4">
      <c r="D3779" s="846" t="s">
        <v>7290</v>
      </c>
    </row>
    <row r="3780" spans="4:4">
      <c r="D3780" s="846" t="s">
        <v>7291</v>
      </c>
    </row>
    <row r="3781" spans="4:4">
      <c r="D3781" s="846" t="s">
        <v>7292</v>
      </c>
    </row>
    <row r="3782" spans="4:4">
      <c r="D3782" s="846" t="s">
        <v>7215</v>
      </c>
    </row>
    <row r="3783" spans="4:4">
      <c r="D3783" s="846" t="s">
        <v>7173</v>
      </c>
    </row>
    <row r="3784" spans="4:4">
      <c r="D3784" s="846" t="s">
        <v>7294</v>
      </c>
    </row>
    <row r="3785" spans="4:4">
      <c r="D3785" s="846" t="s">
        <v>7295</v>
      </c>
    </row>
    <row r="3786" spans="4:4">
      <c r="D3786" s="846" t="s">
        <v>7298</v>
      </c>
    </row>
    <row r="3787" spans="4:4">
      <c r="D3787" s="846" t="s">
        <v>7302</v>
      </c>
    </row>
    <row r="3788" spans="4:4">
      <c r="D3788" s="846" t="s">
        <v>7306</v>
      </c>
    </row>
    <row r="3789" spans="4:4">
      <c r="D3789" s="846" t="s">
        <v>7258</v>
      </c>
    </row>
    <row r="3790" spans="4:4">
      <c r="D3790" s="846" t="s">
        <v>7310</v>
      </c>
    </row>
    <row r="3791" spans="4:4">
      <c r="D3791" s="846" t="s">
        <v>7315</v>
      </c>
    </row>
    <row r="3792" spans="4:4">
      <c r="D3792" s="846" t="s">
        <v>7318</v>
      </c>
    </row>
    <row r="3793" spans="4:4">
      <c r="D3793" s="846" t="s">
        <v>7230</v>
      </c>
    </row>
    <row r="3794" spans="4:4">
      <c r="D3794" s="846" t="s">
        <v>7268</v>
      </c>
    </row>
    <row r="3795" spans="4:4">
      <c r="D3795" s="846" t="s">
        <v>7269</v>
      </c>
    </row>
    <row r="3796" spans="4:4">
      <c r="D3796" s="846" t="s">
        <v>7327</v>
      </c>
    </row>
    <row r="3797" spans="4:4">
      <c r="D3797" s="846" t="s">
        <v>7329</v>
      </c>
    </row>
    <row r="3798" spans="4:4">
      <c r="D3798" s="846" t="s">
        <v>7215</v>
      </c>
    </row>
    <row r="3799" spans="4:4">
      <c r="D3799" s="846" t="s">
        <v>7173</v>
      </c>
    </row>
    <row r="3800" spans="4:4">
      <c r="D3800" s="846" t="s">
        <v>7335</v>
      </c>
    </row>
    <row r="3801" spans="4:4">
      <c r="D3801" s="846" t="s">
        <v>7337</v>
      </c>
    </row>
    <row r="3802" spans="4:4">
      <c r="D3802" s="846" t="s">
        <v>7339</v>
      </c>
    </row>
    <row r="3803" spans="4:4">
      <c r="D3803" s="846" t="s">
        <v>7341</v>
      </c>
    </row>
    <row r="3804" spans="4:4">
      <c r="D3804" s="846" t="s">
        <v>7342</v>
      </c>
    </row>
    <row r="3805" spans="4:4">
      <c r="D3805" s="846" t="s">
        <v>7258</v>
      </c>
    </row>
    <row r="3806" spans="4:4">
      <c r="D3806" s="846" t="s">
        <v>7346</v>
      </c>
    </row>
    <row r="3807" spans="4:4">
      <c r="D3807" s="846" t="s">
        <v>7348</v>
      </c>
    </row>
    <row r="3808" spans="4:4">
      <c r="D3808" s="846" t="s">
        <v>7350</v>
      </c>
    </row>
    <row r="3809" spans="4:4">
      <c r="D3809" s="846" t="s">
        <v>7230</v>
      </c>
    </row>
    <row r="3810" spans="4:4">
      <c r="D3810" s="846" t="s">
        <v>7289</v>
      </c>
    </row>
    <row r="3811" spans="4:4">
      <c r="D3811" s="846" t="s">
        <v>7355</v>
      </c>
    </row>
    <row r="3812" spans="4:4">
      <c r="D3812" s="846" t="s">
        <v>7358</v>
      </c>
    </row>
    <row r="3813" spans="4:4">
      <c r="D3813" s="846" t="s">
        <v>7360</v>
      </c>
    </row>
    <row r="3814" spans="4:4">
      <c r="D3814" s="846" t="s">
        <v>7215</v>
      </c>
    </row>
    <row r="3815" spans="4:4">
      <c r="D3815" s="846" t="s">
        <v>7173</v>
      </c>
    </row>
    <row r="3816" spans="4:4">
      <c r="D3816" s="846" t="s">
        <v>7366</v>
      </c>
    </row>
    <row r="3817" spans="4:4">
      <c r="D3817" s="846" t="s">
        <v>7368</v>
      </c>
    </row>
    <row r="3818" spans="4:4">
      <c r="D3818" s="846" t="s">
        <v>7370</v>
      </c>
    </row>
    <row r="3819" spans="4:4">
      <c r="D3819" s="846" t="s">
        <v>7371</v>
      </c>
    </row>
    <row r="3820" spans="4:4">
      <c r="D3820" s="846" t="s">
        <v>7373</v>
      </c>
    </row>
    <row r="3821" spans="4:4">
      <c r="D3821" s="846" t="s">
        <v>7258</v>
      </c>
    </row>
    <row r="3822" spans="4:4">
      <c r="D3822" s="846" t="s">
        <v>7376</v>
      </c>
    </row>
    <row r="3823" spans="4:4">
      <c r="D3823" s="846" t="s">
        <v>7378</v>
      </c>
    </row>
    <row r="3824" spans="4:4">
      <c r="D3824" s="846" t="s">
        <v>7350</v>
      </c>
    </row>
    <row r="3825" spans="4:4">
      <c r="D3825" s="846" t="s">
        <v>7230</v>
      </c>
    </row>
    <row r="3826" spans="4:4">
      <c r="D3826" s="846" t="s">
        <v>7268</v>
      </c>
    </row>
    <row r="3827" spans="4:4">
      <c r="D3827" s="846" t="s">
        <v>7355</v>
      </c>
    </row>
    <row r="3828" spans="4:4">
      <c r="D3828" s="846" t="s">
        <v>7384</v>
      </c>
    </row>
    <row r="3829" spans="4:4">
      <c r="D3829" s="846" t="s">
        <v>7386</v>
      </c>
    </row>
    <row r="3830" spans="4:4">
      <c r="D3830" s="846" t="s">
        <v>7215</v>
      </c>
    </row>
    <row r="3831" spans="4:4">
      <c r="D3831" s="846" t="s">
        <v>7173</v>
      </c>
    </row>
    <row r="3832" spans="4:4">
      <c r="D3832" s="846" t="s">
        <v>7390</v>
      </c>
    </row>
    <row r="3833" spans="4:4">
      <c r="D3833" s="846" t="s">
        <v>7295</v>
      </c>
    </row>
    <row r="3834" spans="4:4">
      <c r="D3834" s="846" t="s">
        <v>7704</v>
      </c>
    </row>
    <row r="3835" spans="4:4">
      <c r="D3835" s="846" t="s">
        <v>7705</v>
      </c>
    </row>
    <row r="3836" spans="4:4">
      <c r="D3836" s="846" t="s">
        <v>7706</v>
      </c>
    </row>
    <row r="3837" spans="4:4">
      <c r="D3837" s="846" t="s">
        <v>7258</v>
      </c>
    </row>
    <row r="3838" spans="4:4">
      <c r="D3838" s="846" t="s">
        <v>7310</v>
      </c>
    </row>
    <row r="3839" spans="4:4">
      <c r="D3839" s="846" t="s">
        <v>7707</v>
      </c>
    </row>
    <row r="3840" spans="4:4">
      <c r="D3840" s="846" t="s">
        <v>7318</v>
      </c>
    </row>
    <row r="3841" spans="4:4">
      <c r="D3841" s="846" t="s">
        <v>7236</v>
      </c>
    </row>
    <row r="3842" spans="4:4">
      <c r="D3842" s="846" t="s">
        <v>7268</v>
      </c>
    </row>
    <row r="3843" spans="4:4">
      <c r="D3843" s="846" t="s">
        <v>7269</v>
      </c>
    </row>
    <row r="3844" spans="4:4">
      <c r="D3844" s="846" t="s">
        <v>7327</v>
      </c>
    </row>
    <row r="3845" spans="4:4">
      <c r="D3845" s="846" t="s">
        <v>7708</v>
      </c>
    </row>
    <row r="3846" spans="4:4">
      <c r="D3846" s="846" t="s">
        <v>7187</v>
      </c>
    </row>
    <row r="3847" spans="4:4">
      <c r="D3847" s="846" t="s">
        <v>7189</v>
      </c>
    </row>
    <row r="3848" spans="4:4">
      <c r="D3848" s="846" t="s">
        <v>7442</v>
      </c>
    </row>
    <row r="3849" spans="4:4">
      <c r="D3849" s="846" t="s">
        <v>7173</v>
      </c>
    </row>
    <row r="3850" spans="4:4">
      <c r="D3850" s="846" t="s">
        <v>7249</v>
      </c>
    </row>
    <row r="3851" spans="4:4">
      <c r="D3851" s="846" t="s">
        <v>7275</v>
      </c>
    </row>
    <row r="3852" spans="4:4">
      <c r="D3852" s="846" t="s">
        <v>7277</v>
      </c>
    </row>
    <row r="3853" spans="4:4">
      <c r="D3853" s="846" t="s">
        <v>7446</v>
      </c>
    </row>
    <row r="3854" spans="4:4">
      <c r="D3854" s="846" t="s">
        <v>7282</v>
      </c>
    </row>
    <row r="3855" spans="4:4">
      <c r="D3855" s="846" t="s">
        <v>7258</v>
      </c>
    </row>
    <row r="3856" spans="4:4">
      <c r="D3856" s="846" t="s">
        <v>7285</v>
      </c>
    </row>
    <row r="3857" spans="4:4">
      <c r="D3857" s="846" t="s">
        <v>7286</v>
      </c>
    </row>
    <row r="3858" spans="4:4">
      <c r="D3858" s="846" t="s">
        <v>7287</v>
      </c>
    </row>
    <row r="3859" spans="4:4">
      <c r="D3859" s="846" t="s">
        <v>7230</v>
      </c>
    </row>
    <row r="3860" spans="4:4">
      <c r="D3860" s="846" t="s">
        <v>7289</v>
      </c>
    </row>
    <row r="3861" spans="4:4">
      <c r="D3861" s="846" t="s">
        <v>7290</v>
      </c>
    </row>
    <row r="3862" spans="4:4">
      <c r="D3862" s="846" t="s">
        <v>7291</v>
      </c>
    </row>
    <row r="3863" spans="4:4">
      <c r="D3863" s="846" t="s">
        <v>7292</v>
      </c>
    </row>
    <row r="3864" spans="4:4">
      <c r="D3864" s="846" t="s">
        <v>7187</v>
      </c>
    </row>
    <row r="3865" spans="4:4">
      <c r="D3865" s="846" t="s">
        <v>7451</v>
      </c>
    </row>
    <row r="3866" spans="4:4">
      <c r="D3866" s="846" t="s">
        <v>7221</v>
      </c>
    </row>
    <row r="3867" spans="4:4">
      <c r="D3867" s="846" t="s">
        <v>7452</v>
      </c>
    </row>
    <row r="3868" spans="4:4">
      <c r="D3868" s="846" t="s">
        <v>7453</v>
      </c>
    </row>
    <row r="3869" spans="4:4">
      <c r="D3869" s="846" t="s">
        <v>7454</v>
      </c>
    </row>
    <row r="3870" spans="4:4">
      <c r="D3870" s="846" t="s">
        <v>6993</v>
      </c>
    </row>
    <row r="3871" spans="4:4">
      <c r="D3871" s="846" t="s">
        <v>7080</v>
      </c>
    </row>
    <row r="3872" spans="4:4">
      <c r="D3872" s="846" t="s">
        <v>7085</v>
      </c>
    </row>
    <row r="3873" spans="4:4">
      <c r="D3873" s="846" t="s">
        <v>7090</v>
      </c>
    </row>
    <row r="3874" spans="4:4">
      <c r="D3874" s="846" t="s">
        <v>7528</v>
      </c>
    </row>
    <row r="3875" spans="4:4">
      <c r="D3875" s="846" t="s">
        <v>7737</v>
      </c>
    </row>
    <row r="3876" spans="4:4">
      <c r="D3876" s="846" t="s">
        <v>7738</v>
      </c>
    </row>
    <row r="3877" spans="4:4">
      <c r="D3877" s="846" t="s">
        <v>7739</v>
      </c>
    </row>
    <row r="3878" spans="4:4">
      <c r="D3878" s="846" t="s">
        <v>7733</v>
      </c>
    </row>
    <row r="3879" spans="4:4">
      <c r="D3879" s="846" t="s">
        <v>7112</v>
      </c>
    </row>
    <row r="3880" spans="4:4">
      <c r="D3880" s="846" t="s">
        <v>7115</v>
      </c>
    </row>
    <row r="3881" spans="4:4">
      <c r="D3881" s="846" t="s">
        <v>7117</v>
      </c>
    </row>
    <row r="3882" spans="4:4">
      <c r="D3882" s="846" t="s">
        <v>7122</v>
      </c>
    </row>
    <row r="3883" spans="4:4">
      <c r="D3883" s="846" t="s">
        <v>7127</v>
      </c>
    </row>
    <row r="3884" spans="4:4">
      <c r="D3884" s="846" t="s">
        <v>7130</v>
      </c>
    </row>
    <row r="3885" spans="4:4">
      <c r="D3885" s="846" t="s">
        <v>7740</v>
      </c>
    </row>
    <row r="3886" spans="4:4">
      <c r="D3886" s="846" t="s">
        <v>7741</v>
      </c>
    </row>
    <row r="3887" spans="4:4">
      <c r="D3887" s="846" t="s">
        <v>7141</v>
      </c>
    </row>
    <row r="3888" spans="4:4">
      <c r="D3888" s="846" t="s">
        <v>7144</v>
      </c>
    </row>
    <row r="3889" spans="4:4">
      <c r="D3889" s="846" t="s">
        <v>7147</v>
      </c>
    </row>
    <row r="3890" spans="4:4">
      <c r="D3890" s="846" t="s">
        <v>7150</v>
      </c>
    </row>
    <row r="3891" spans="4:4">
      <c r="D3891" s="846" t="s">
        <v>7154</v>
      </c>
    </row>
    <row r="3892" spans="4:4">
      <c r="D3892" s="846" t="s">
        <v>7157</v>
      </c>
    </row>
    <row r="3893" spans="4:4">
      <c r="D3893" s="846" t="s">
        <v>7160</v>
      </c>
    </row>
    <row r="3894" spans="4:4">
      <c r="D3894" s="846" t="s">
        <v>7162</v>
      </c>
    </row>
    <row r="3895" spans="4:4">
      <c r="D3895" s="846" t="s">
        <v>7164</v>
      </c>
    </row>
    <row r="3896" spans="4:4">
      <c r="D3896" s="846" t="s">
        <v>7168</v>
      </c>
    </row>
    <row r="3897" spans="4:4">
      <c r="D3897" s="846" t="s">
        <v>7173</v>
      </c>
    </row>
    <row r="3898" spans="4:4">
      <c r="D3898" s="846" t="s">
        <v>7174</v>
      </c>
    </row>
    <row r="3899" spans="4:4">
      <c r="D3899" s="846" t="s">
        <v>7176</v>
      </c>
    </row>
    <row r="3900" spans="4:4">
      <c r="D3900" s="846" t="s">
        <v>7178</v>
      </c>
    </row>
    <row r="3901" spans="4:4">
      <c r="D3901" s="846" t="s">
        <v>7180</v>
      </c>
    </row>
    <row r="3902" spans="4:4">
      <c r="D3902" s="846" t="s">
        <v>7184</v>
      </c>
    </row>
    <row r="3903" spans="4:4">
      <c r="D3903" s="846" t="s">
        <v>7187</v>
      </c>
    </row>
    <row r="3904" spans="4:4">
      <c r="D3904" s="846" t="s">
        <v>7189</v>
      </c>
    </row>
    <row r="3905" spans="4:4">
      <c r="D3905" s="846" t="s">
        <v>7191</v>
      </c>
    </row>
    <row r="3906" spans="4:4">
      <c r="D3906" s="846" t="s">
        <v>7194</v>
      </c>
    </row>
    <row r="3907" spans="4:4">
      <c r="D3907" s="846" t="s">
        <v>7198</v>
      </c>
    </row>
    <row r="3908" spans="4:4">
      <c r="D3908" s="846" t="s">
        <v>7203</v>
      </c>
    </row>
    <row r="3909" spans="4:4">
      <c r="D3909" s="846" t="s">
        <v>7207</v>
      </c>
    </row>
    <row r="3910" spans="4:4">
      <c r="D3910" s="846" t="s">
        <v>7213</v>
      </c>
    </row>
    <row r="3911" spans="4:4">
      <c r="D3911" s="846" t="s">
        <v>7215</v>
      </c>
    </row>
    <row r="3912" spans="4:4">
      <c r="D3912" s="846" t="s">
        <v>7217</v>
      </c>
    </row>
    <row r="3913" spans="4:4">
      <c r="D3913" s="846" t="s">
        <v>7219</v>
      </c>
    </row>
    <row r="3914" spans="4:4">
      <c r="D3914" s="846" t="s">
        <v>7221</v>
      </c>
    </row>
    <row r="3915" spans="4:4">
      <c r="D3915" s="846" t="s">
        <v>7222</v>
      </c>
    </row>
    <row r="3916" spans="4:4">
      <c r="D3916" s="846" t="s">
        <v>7223</v>
      </c>
    </row>
    <row r="3917" spans="4:4">
      <c r="D3917" s="846" t="s">
        <v>7221</v>
      </c>
    </row>
    <row r="3918" spans="4:4">
      <c r="D3918" s="846" t="s">
        <v>7227</v>
      </c>
    </row>
    <row r="3919" spans="4:4">
      <c r="D3919" s="846" t="s">
        <v>7228</v>
      </c>
    </row>
    <row r="3920" spans="4:4">
      <c r="D3920" s="846" t="s">
        <v>7173</v>
      </c>
    </row>
    <row r="3921" spans="4:4">
      <c r="D3921" s="846" t="s">
        <v>7230</v>
      </c>
    </row>
    <row r="3922" spans="4:4">
      <c r="D3922" s="846" t="s">
        <v>7232</v>
      </c>
    </row>
    <row r="3923" spans="4:4">
      <c r="D3923" s="846" t="s">
        <v>7233</v>
      </c>
    </row>
    <row r="3924" spans="4:4">
      <c r="D3924" s="846" t="s">
        <v>7215</v>
      </c>
    </row>
    <row r="3925" spans="4:4">
      <c r="D3925" s="846" t="s">
        <v>7173</v>
      </c>
    </row>
    <row r="3926" spans="4:4">
      <c r="D3926" s="846" t="s">
        <v>7236</v>
      </c>
    </row>
    <row r="3927" spans="4:4">
      <c r="D3927" s="846" t="s">
        <v>7238</v>
      </c>
    </row>
    <row r="3928" spans="4:4">
      <c r="D3928" s="846" t="s">
        <v>7240</v>
      </c>
    </row>
    <row r="3929" spans="4:4">
      <c r="D3929" s="846" t="s">
        <v>7187</v>
      </c>
    </row>
    <row r="3930" spans="4:4">
      <c r="D3930" s="846" t="s">
        <v>7189</v>
      </c>
    </row>
    <row r="3931" spans="4:4">
      <c r="D3931" s="846" t="s">
        <v>7243</v>
      </c>
    </row>
    <row r="3932" spans="4:4">
      <c r="D3932" s="846" t="s">
        <v>7245</v>
      </c>
    </row>
    <row r="3933" spans="4:4">
      <c r="D3933" s="846" t="s">
        <v>7173</v>
      </c>
    </row>
    <row r="3934" spans="4:4">
      <c r="D3934" s="846" t="s">
        <v>7249</v>
      </c>
    </row>
    <row r="3935" spans="4:4">
      <c r="D3935" s="846" t="s">
        <v>7250</v>
      </c>
    </row>
    <row r="3936" spans="4:4">
      <c r="D3936" s="846" t="s">
        <v>7252</v>
      </c>
    </row>
    <row r="3937" spans="4:4">
      <c r="D3937" s="846" t="s">
        <v>7253</v>
      </c>
    </row>
    <row r="3938" spans="4:4">
      <c r="D3938" s="846" t="s">
        <v>7255</v>
      </c>
    </row>
    <row r="3939" spans="4:4">
      <c r="D3939" s="846" t="s">
        <v>7258</v>
      </c>
    </row>
    <row r="3940" spans="4:4">
      <c r="D3940" s="846" t="s">
        <v>7261</v>
      </c>
    </row>
    <row r="3941" spans="4:4">
      <c r="D3941" s="846" t="s">
        <v>7263</v>
      </c>
    </row>
    <row r="3942" spans="4:4">
      <c r="D3942" s="846" t="s">
        <v>7265</v>
      </c>
    </row>
    <row r="3943" spans="4:4">
      <c r="D3943" s="846" t="s">
        <v>7230</v>
      </c>
    </row>
    <row r="3944" spans="4:4">
      <c r="D3944" s="846" t="s">
        <v>7268</v>
      </c>
    </row>
    <row r="3945" spans="4:4">
      <c r="D3945" s="846" t="s">
        <v>7269</v>
      </c>
    </row>
    <row r="3946" spans="4:4">
      <c r="D3946" s="846" t="s">
        <v>7270</v>
      </c>
    </row>
    <row r="3947" spans="4:4">
      <c r="D3947" s="846" t="s">
        <v>7215</v>
      </c>
    </row>
    <row r="3948" spans="4:4">
      <c r="D3948" s="846" t="s">
        <v>7173</v>
      </c>
    </row>
    <row r="3949" spans="4:4">
      <c r="D3949" s="846" t="s">
        <v>7273</v>
      </c>
    </row>
    <row r="3950" spans="4:4">
      <c r="D3950" s="846" t="s">
        <v>7275</v>
      </c>
    </row>
    <row r="3951" spans="4:4">
      <c r="D3951" s="846" t="s">
        <v>7277</v>
      </c>
    </row>
    <row r="3952" spans="4:4">
      <c r="D3952" s="846" t="s">
        <v>7278</v>
      </c>
    </row>
    <row r="3953" spans="4:4">
      <c r="D3953" s="846" t="s">
        <v>7282</v>
      </c>
    </row>
    <row r="3954" spans="4:4">
      <c r="D3954" s="846" t="s">
        <v>7258</v>
      </c>
    </row>
    <row r="3955" spans="4:4">
      <c r="D3955" s="846" t="s">
        <v>7285</v>
      </c>
    </row>
    <row r="3956" spans="4:4">
      <c r="D3956" s="846" t="s">
        <v>7286</v>
      </c>
    </row>
    <row r="3957" spans="4:4">
      <c r="D3957" s="846" t="s">
        <v>7287</v>
      </c>
    </row>
    <row r="3958" spans="4:4">
      <c r="D3958" s="846" t="s">
        <v>7230</v>
      </c>
    </row>
    <row r="3959" spans="4:4">
      <c r="D3959" s="846" t="s">
        <v>7289</v>
      </c>
    </row>
    <row r="3960" spans="4:4">
      <c r="D3960" s="846" t="s">
        <v>7290</v>
      </c>
    </row>
    <row r="3961" spans="4:4">
      <c r="D3961" s="846" t="s">
        <v>7291</v>
      </c>
    </row>
    <row r="3962" spans="4:4">
      <c r="D3962" s="846" t="s">
        <v>7292</v>
      </c>
    </row>
    <row r="3963" spans="4:4">
      <c r="D3963" s="846" t="s">
        <v>7215</v>
      </c>
    </row>
    <row r="3964" spans="4:4">
      <c r="D3964" s="846" t="s">
        <v>7173</v>
      </c>
    </row>
    <row r="3965" spans="4:4">
      <c r="D3965" s="846" t="s">
        <v>7294</v>
      </c>
    </row>
    <row r="3966" spans="4:4">
      <c r="D3966" s="846" t="s">
        <v>7295</v>
      </c>
    </row>
    <row r="3967" spans="4:4">
      <c r="D3967" s="846" t="s">
        <v>7298</v>
      </c>
    </row>
    <row r="3968" spans="4:4">
      <c r="D3968" s="846" t="s">
        <v>7302</v>
      </c>
    </row>
    <row r="3969" spans="4:4">
      <c r="D3969" s="846" t="s">
        <v>7306</v>
      </c>
    </row>
    <row r="3970" spans="4:4">
      <c r="D3970" s="846" t="s">
        <v>7258</v>
      </c>
    </row>
    <row r="3971" spans="4:4">
      <c r="D3971" s="846" t="s">
        <v>7310</v>
      </c>
    </row>
    <row r="3972" spans="4:4">
      <c r="D3972" s="846" t="s">
        <v>7315</v>
      </c>
    </row>
    <row r="3973" spans="4:4">
      <c r="D3973" s="846" t="s">
        <v>7318</v>
      </c>
    </row>
    <row r="3974" spans="4:4">
      <c r="D3974" s="846" t="s">
        <v>7230</v>
      </c>
    </row>
    <row r="3975" spans="4:4">
      <c r="D3975" s="846" t="s">
        <v>7268</v>
      </c>
    </row>
    <row r="3976" spans="4:4">
      <c r="D3976" s="846" t="s">
        <v>7269</v>
      </c>
    </row>
    <row r="3977" spans="4:4">
      <c r="D3977" s="846" t="s">
        <v>7327</v>
      </c>
    </row>
    <row r="3978" spans="4:4">
      <c r="D3978" s="846" t="s">
        <v>7329</v>
      </c>
    </row>
    <row r="3979" spans="4:4">
      <c r="D3979" s="846" t="s">
        <v>7215</v>
      </c>
    </row>
    <row r="3980" spans="4:4">
      <c r="D3980" s="846" t="s">
        <v>7173</v>
      </c>
    </row>
    <row r="3981" spans="4:4">
      <c r="D3981" s="846" t="s">
        <v>7335</v>
      </c>
    </row>
    <row r="3982" spans="4:4">
      <c r="D3982" s="846" t="s">
        <v>7337</v>
      </c>
    </row>
    <row r="3983" spans="4:4">
      <c r="D3983" s="846" t="s">
        <v>7339</v>
      </c>
    </row>
    <row r="3984" spans="4:4">
      <c r="D3984" s="846" t="s">
        <v>7341</v>
      </c>
    </row>
    <row r="3985" spans="4:4">
      <c r="D3985" s="846" t="s">
        <v>7342</v>
      </c>
    </row>
    <row r="3986" spans="4:4">
      <c r="D3986" s="846" t="s">
        <v>7258</v>
      </c>
    </row>
    <row r="3987" spans="4:4">
      <c r="D3987" s="846" t="s">
        <v>7346</v>
      </c>
    </row>
    <row r="3988" spans="4:4">
      <c r="D3988" s="846" t="s">
        <v>7348</v>
      </c>
    </row>
    <row r="3989" spans="4:4">
      <c r="D3989" s="846" t="s">
        <v>7350</v>
      </c>
    </row>
    <row r="3990" spans="4:4">
      <c r="D3990" s="846" t="s">
        <v>7230</v>
      </c>
    </row>
    <row r="3991" spans="4:4">
      <c r="D3991" s="846" t="s">
        <v>7289</v>
      </c>
    </row>
    <row r="3992" spans="4:4">
      <c r="D3992" s="846" t="s">
        <v>7355</v>
      </c>
    </row>
    <row r="3993" spans="4:4">
      <c r="D3993" s="846" t="s">
        <v>7358</v>
      </c>
    </row>
    <row r="3994" spans="4:4">
      <c r="D3994" s="846" t="s">
        <v>7360</v>
      </c>
    </row>
    <row r="3995" spans="4:4">
      <c r="D3995" s="846" t="s">
        <v>7215</v>
      </c>
    </row>
    <row r="3996" spans="4:4">
      <c r="D3996" s="846" t="s">
        <v>7173</v>
      </c>
    </row>
    <row r="3997" spans="4:4">
      <c r="D3997" s="846" t="s">
        <v>7366</v>
      </c>
    </row>
    <row r="3998" spans="4:4">
      <c r="D3998" s="846" t="s">
        <v>7368</v>
      </c>
    </row>
    <row r="3999" spans="4:4">
      <c r="D3999" s="846" t="s">
        <v>7370</v>
      </c>
    </row>
    <row r="4000" spans="4:4">
      <c r="D4000" s="846" t="s">
        <v>7371</v>
      </c>
    </row>
    <row r="4001" spans="4:4">
      <c r="D4001" s="846" t="s">
        <v>7373</v>
      </c>
    </row>
    <row r="4002" spans="4:4">
      <c r="D4002" s="846" t="s">
        <v>7258</v>
      </c>
    </row>
    <row r="4003" spans="4:4">
      <c r="D4003" s="846" t="s">
        <v>7376</v>
      </c>
    </row>
    <row r="4004" spans="4:4">
      <c r="D4004" s="846" t="s">
        <v>7378</v>
      </c>
    </row>
    <row r="4005" spans="4:4">
      <c r="D4005" s="846" t="s">
        <v>7350</v>
      </c>
    </row>
    <row r="4006" spans="4:4">
      <c r="D4006" s="846" t="s">
        <v>7230</v>
      </c>
    </row>
    <row r="4007" spans="4:4">
      <c r="D4007" s="846" t="s">
        <v>7268</v>
      </c>
    </row>
    <row r="4008" spans="4:4">
      <c r="D4008" s="846" t="s">
        <v>7355</v>
      </c>
    </row>
    <row r="4009" spans="4:4">
      <c r="D4009" s="846" t="s">
        <v>7384</v>
      </c>
    </row>
    <row r="4010" spans="4:4">
      <c r="D4010" s="846" t="s">
        <v>7386</v>
      </c>
    </row>
    <row r="4011" spans="4:4">
      <c r="D4011" s="846" t="s">
        <v>7215</v>
      </c>
    </row>
    <row r="4012" spans="4:4">
      <c r="D4012" s="846" t="s">
        <v>7173</v>
      </c>
    </row>
    <row r="4013" spans="4:4">
      <c r="D4013" s="846" t="s">
        <v>7390</v>
      </c>
    </row>
    <row r="4014" spans="4:4">
      <c r="D4014" s="846" t="s">
        <v>7295</v>
      </c>
    </row>
    <row r="4015" spans="4:4">
      <c r="D4015" s="846" t="s">
        <v>7704</v>
      </c>
    </row>
    <row r="4016" spans="4:4">
      <c r="D4016" s="846" t="s">
        <v>7705</v>
      </c>
    </row>
    <row r="4017" spans="4:4">
      <c r="D4017" s="846" t="s">
        <v>7706</v>
      </c>
    </row>
    <row r="4018" spans="4:4">
      <c r="D4018" s="846" t="s">
        <v>7258</v>
      </c>
    </row>
    <row r="4019" spans="4:4">
      <c r="D4019" s="846" t="s">
        <v>7310</v>
      </c>
    </row>
    <row r="4020" spans="4:4">
      <c r="D4020" s="846" t="s">
        <v>7707</v>
      </c>
    </row>
    <row r="4021" spans="4:4">
      <c r="D4021" s="846" t="s">
        <v>7318</v>
      </c>
    </row>
    <row r="4022" spans="4:4">
      <c r="D4022" s="846" t="s">
        <v>7236</v>
      </c>
    </row>
    <row r="4023" spans="4:4">
      <c r="D4023" s="846" t="s">
        <v>7268</v>
      </c>
    </row>
    <row r="4024" spans="4:4">
      <c r="D4024" s="846" t="s">
        <v>7269</v>
      </c>
    </row>
    <row r="4025" spans="4:4">
      <c r="D4025" s="846" t="s">
        <v>7327</v>
      </c>
    </row>
    <row r="4026" spans="4:4">
      <c r="D4026" s="846" t="s">
        <v>7708</v>
      </c>
    </row>
    <row r="4027" spans="4:4">
      <c r="D4027" s="846" t="s">
        <v>7187</v>
      </c>
    </row>
    <row r="4028" spans="4:4">
      <c r="D4028" s="846" t="s">
        <v>7189</v>
      </c>
    </row>
    <row r="4029" spans="4:4">
      <c r="D4029" s="846" t="s">
        <v>7442</v>
      </c>
    </row>
    <row r="4030" spans="4:4">
      <c r="D4030" s="846" t="s">
        <v>7173</v>
      </c>
    </row>
    <row r="4031" spans="4:4">
      <c r="D4031" s="846" t="s">
        <v>7249</v>
      </c>
    </row>
    <row r="4032" spans="4:4">
      <c r="D4032" s="846" t="s">
        <v>7275</v>
      </c>
    </row>
    <row r="4033" spans="4:4">
      <c r="D4033" s="846" t="s">
        <v>7277</v>
      </c>
    </row>
    <row r="4034" spans="4:4">
      <c r="D4034" s="846" t="s">
        <v>7446</v>
      </c>
    </row>
    <row r="4035" spans="4:4">
      <c r="D4035" s="846" t="s">
        <v>7282</v>
      </c>
    </row>
    <row r="4036" spans="4:4">
      <c r="D4036" s="846" t="s">
        <v>7258</v>
      </c>
    </row>
    <row r="4037" spans="4:4">
      <c r="D4037" s="846" t="s">
        <v>7285</v>
      </c>
    </row>
    <row r="4038" spans="4:4">
      <c r="D4038" s="846" t="s">
        <v>7286</v>
      </c>
    </row>
    <row r="4039" spans="4:4">
      <c r="D4039" s="846" t="s">
        <v>7287</v>
      </c>
    </row>
    <row r="4040" spans="4:4">
      <c r="D4040" s="846" t="s">
        <v>7230</v>
      </c>
    </row>
    <row r="4041" spans="4:4">
      <c r="D4041" s="846" t="s">
        <v>7289</v>
      </c>
    </row>
    <row r="4042" spans="4:4">
      <c r="D4042" s="846" t="s">
        <v>7290</v>
      </c>
    </row>
    <row r="4043" spans="4:4">
      <c r="D4043" s="846" t="s">
        <v>7291</v>
      </c>
    </row>
    <row r="4044" spans="4:4">
      <c r="D4044" s="846" t="s">
        <v>7292</v>
      </c>
    </row>
    <row r="4045" spans="4:4">
      <c r="D4045" s="846" t="s">
        <v>7187</v>
      </c>
    </row>
    <row r="4046" spans="4:4">
      <c r="D4046" s="846" t="s">
        <v>7451</v>
      </c>
    </row>
    <row r="4047" spans="4:4">
      <c r="D4047" s="846" t="s">
        <v>7221</v>
      </c>
    </row>
    <row r="4048" spans="4:4">
      <c r="D4048" s="846" t="s">
        <v>7452</v>
      </c>
    </row>
    <row r="4049" spans="4:4">
      <c r="D4049" s="846" t="s">
        <v>7453</v>
      </c>
    </row>
    <row r="4050" spans="4:4">
      <c r="D4050" s="846" t="s">
        <v>7454</v>
      </c>
    </row>
    <row r="4051" spans="4:4">
      <c r="D4051" s="846" t="s">
        <v>6993</v>
      </c>
    </row>
    <row r="4052" spans="4:4">
      <c r="D4052" s="846" t="s">
        <v>7080</v>
      </c>
    </row>
    <row r="4053" spans="4:4">
      <c r="D4053" s="846" t="s">
        <v>7085</v>
      </c>
    </row>
    <row r="4054" spans="4:4">
      <c r="D4054" s="846" t="s">
        <v>7090</v>
      </c>
    </row>
    <row r="4055" spans="4:4">
      <c r="D4055" s="846" t="s">
        <v>7637</v>
      </c>
    </row>
    <row r="4056" spans="4:4">
      <c r="D4056" s="846" t="s">
        <v>7742</v>
      </c>
    </row>
    <row r="4057" spans="4:4">
      <c r="D4057" s="846" t="s">
        <v>7743</v>
      </c>
    </row>
    <row r="4058" spans="4:4">
      <c r="D4058" s="846" t="s">
        <v>7744</v>
      </c>
    </row>
    <row r="4059" spans="4:4">
      <c r="D4059" s="846" t="s">
        <v>7733</v>
      </c>
    </row>
    <row r="4060" spans="4:4">
      <c r="D4060" s="846" t="s">
        <v>7112</v>
      </c>
    </row>
    <row r="4061" spans="4:4">
      <c r="D4061" s="846" t="s">
        <v>7115</v>
      </c>
    </row>
    <row r="4062" spans="4:4">
      <c r="D4062" s="846" t="s">
        <v>7117</v>
      </c>
    </row>
    <row r="4063" spans="4:4">
      <c r="D4063" s="846" t="s">
        <v>7122</v>
      </c>
    </row>
    <row r="4064" spans="4:4">
      <c r="D4064" s="846" t="s">
        <v>7127</v>
      </c>
    </row>
    <row r="4065" spans="4:4">
      <c r="D4065" s="846" t="s">
        <v>7130</v>
      </c>
    </row>
    <row r="4066" spans="4:4">
      <c r="D4066" s="846" t="s">
        <v>7745</v>
      </c>
    </row>
    <row r="4067" spans="4:4">
      <c r="D4067" s="846" t="s">
        <v>7746</v>
      </c>
    </row>
    <row r="4068" spans="4:4">
      <c r="D4068" s="846" t="s">
        <v>7141</v>
      </c>
    </row>
    <row r="4069" spans="4:4">
      <c r="D4069" s="846" t="s">
        <v>7144</v>
      </c>
    </row>
    <row r="4070" spans="4:4">
      <c r="D4070" s="846" t="s">
        <v>7147</v>
      </c>
    </row>
    <row r="4071" spans="4:4">
      <c r="D4071" s="846" t="s">
        <v>7150</v>
      </c>
    </row>
    <row r="4072" spans="4:4">
      <c r="D4072" s="846" t="s">
        <v>7154</v>
      </c>
    </row>
    <row r="4073" spans="4:4">
      <c r="D4073" s="846" t="s">
        <v>7157</v>
      </c>
    </row>
    <row r="4074" spans="4:4">
      <c r="D4074" s="846" t="s">
        <v>7160</v>
      </c>
    </row>
    <row r="4075" spans="4:4">
      <c r="D4075" s="846" t="s">
        <v>7162</v>
      </c>
    </row>
    <row r="4076" spans="4:4">
      <c r="D4076" s="846" t="s">
        <v>7164</v>
      </c>
    </row>
    <row r="4077" spans="4:4">
      <c r="D4077" s="846" t="s">
        <v>7168</v>
      </c>
    </row>
    <row r="4078" spans="4:4">
      <c r="D4078" s="846" t="s">
        <v>7173</v>
      </c>
    </row>
    <row r="4079" spans="4:4">
      <c r="D4079" s="846" t="s">
        <v>7174</v>
      </c>
    </row>
    <row r="4080" spans="4:4">
      <c r="D4080" s="846" t="s">
        <v>7176</v>
      </c>
    </row>
    <row r="4081" spans="4:4">
      <c r="D4081" s="846" t="s">
        <v>7178</v>
      </c>
    </row>
    <row r="4082" spans="4:4">
      <c r="D4082" s="846" t="s">
        <v>7180</v>
      </c>
    </row>
    <row r="4083" spans="4:4">
      <c r="D4083" s="846" t="s">
        <v>7184</v>
      </c>
    </row>
    <row r="4084" spans="4:4">
      <c r="D4084" s="846" t="s">
        <v>7187</v>
      </c>
    </row>
    <row r="4085" spans="4:4">
      <c r="D4085" s="846" t="s">
        <v>7189</v>
      </c>
    </row>
    <row r="4086" spans="4:4">
      <c r="D4086" s="846" t="s">
        <v>7191</v>
      </c>
    </row>
    <row r="4087" spans="4:4">
      <c r="D4087" s="846" t="s">
        <v>7194</v>
      </c>
    </row>
    <row r="4088" spans="4:4">
      <c r="D4088" s="846" t="s">
        <v>7198</v>
      </c>
    </row>
    <row r="4089" spans="4:4">
      <c r="D4089" s="846" t="s">
        <v>7203</v>
      </c>
    </row>
    <row r="4090" spans="4:4">
      <c r="D4090" s="846" t="s">
        <v>7207</v>
      </c>
    </row>
    <row r="4091" spans="4:4">
      <c r="D4091" s="846" t="s">
        <v>7213</v>
      </c>
    </row>
    <row r="4092" spans="4:4">
      <c r="D4092" s="846" t="s">
        <v>7215</v>
      </c>
    </row>
    <row r="4093" spans="4:4">
      <c r="D4093" s="846" t="s">
        <v>7217</v>
      </c>
    </row>
    <row r="4094" spans="4:4">
      <c r="D4094" s="846" t="s">
        <v>7219</v>
      </c>
    </row>
    <row r="4095" spans="4:4">
      <c r="D4095" s="846" t="s">
        <v>7221</v>
      </c>
    </row>
    <row r="4096" spans="4:4">
      <c r="D4096" s="846" t="s">
        <v>7222</v>
      </c>
    </row>
    <row r="4097" spans="4:4">
      <c r="D4097" s="846" t="s">
        <v>7223</v>
      </c>
    </row>
    <row r="4098" spans="4:4">
      <c r="D4098" s="846" t="s">
        <v>7221</v>
      </c>
    </row>
    <row r="4099" spans="4:4">
      <c r="D4099" s="846" t="s">
        <v>7227</v>
      </c>
    </row>
    <row r="4100" spans="4:4">
      <c r="D4100" s="846" t="s">
        <v>7228</v>
      </c>
    </row>
    <row r="4101" spans="4:4">
      <c r="D4101" s="846" t="s">
        <v>7173</v>
      </c>
    </row>
    <row r="4102" spans="4:4">
      <c r="D4102" s="846" t="s">
        <v>7230</v>
      </c>
    </row>
    <row r="4103" spans="4:4">
      <c r="D4103" s="846" t="s">
        <v>7232</v>
      </c>
    </row>
    <row r="4104" spans="4:4">
      <c r="D4104" s="846" t="s">
        <v>7233</v>
      </c>
    </row>
    <row r="4105" spans="4:4">
      <c r="D4105" s="846" t="s">
        <v>7215</v>
      </c>
    </row>
    <row r="4106" spans="4:4">
      <c r="D4106" s="846" t="s">
        <v>7173</v>
      </c>
    </row>
    <row r="4107" spans="4:4">
      <c r="D4107" s="846" t="s">
        <v>7236</v>
      </c>
    </row>
    <row r="4108" spans="4:4">
      <c r="D4108" s="846" t="s">
        <v>7238</v>
      </c>
    </row>
    <row r="4109" spans="4:4">
      <c r="D4109" s="846" t="s">
        <v>7240</v>
      </c>
    </row>
    <row r="4110" spans="4:4">
      <c r="D4110" s="846" t="s">
        <v>7187</v>
      </c>
    </row>
    <row r="4111" spans="4:4">
      <c r="D4111" s="846" t="s">
        <v>7189</v>
      </c>
    </row>
    <row r="4112" spans="4:4">
      <c r="D4112" s="846" t="s">
        <v>7243</v>
      </c>
    </row>
    <row r="4113" spans="4:4">
      <c r="D4113" s="846" t="s">
        <v>7245</v>
      </c>
    </row>
    <row r="4114" spans="4:4">
      <c r="D4114" s="846" t="s">
        <v>7173</v>
      </c>
    </row>
    <row r="4115" spans="4:4">
      <c r="D4115" s="846" t="s">
        <v>7249</v>
      </c>
    </row>
    <row r="4116" spans="4:4">
      <c r="D4116" s="846" t="s">
        <v>7250</v>
      </c>
    </row>
    <row r="4117" spans="4:4">
      <c r="D4117" s="846" t="s">
        <v>7252</v>
      </c>
    </row>
    <row r="4118" spans="4:4">
      <c r="D4118" s="846" t="s">
        <v>7253</v>
      </c>
    </row>
    <row r="4119" spans="4:4">
      <c r="D4119" s="846" t="s">
        <v>7255</v>
      </c>
    </row>
    <row r="4120" spans="4:4">
      <c r="D4120" s="846" t="s">
        <v>7258</v>
      </c>
    </row>
    <row r="4121" spans="4:4">
      <c r="D4121" s="846" t="s">
        <v>7261</v>
      </c>
    </row>
    <row r="4122" spans="4:4">
      <c r="D4122" s="846" t="s">
        <v>7263</v>
      </c>
    </row>
    <row r="4123" spans="4:4">
      <c r="D4123" s="846" t="s">
        <v>7265</v>
      </c>
    </row>
    <row r="4124" spans="4:4">
      <c r="D4124" s="846" t="s">
        <v>7230</v>
      </c>
    </row>
    <row r="4125" spans="4:4">
      <c r="D4125" s="846" t="s">
        <v>7268</v>
      </c>
    </row>
    <row r="4126" spans="4:4">
      <c r="D4126" s="846" t="s">
        <v>7269</v>
      </c>
    </row>
    <row r="4127" spans="4:4">
      <c r="D4127" s="846" t="s">
        <v>7270</v>
      </c>
    </row>
    <row r="4128" spans="4:4">
      <c r="D4128" s="846" t="s">
        <v>7215</v>
      </c>
    </row>
    <row r="4129" spans="4:4">
      <c r="D4129" s="846" t="s">
        <v>7173</v>
      </c>
    </row>
    <row r="4130" spans="4:4">
      <c r="D4130" s="846" t="s">
        <v>7273</v>
      </c>
    </row>
    <row r="4131" spans="4:4">
      <c r="D4131" s="846" t="s">
        <v>7275</v>
      </c>
    </row>
    <row r="4132" spans="4:4">
      <c r="D4132" s="846" t="s">
        <v>7277</v>
      </c>
    </row>
    <row r="4133" spans="4:4">
      <c r="D4133" s="846" t="s">
        <v>7278</v>
      </c>
    </row>
    <row r="4134" spans="4:4">
      <c r="D4134" s="846" t="s">
        <v>7282</v>
      </c>
    </row>
    <row r="4135" spans="4:4">
      <c r="D4135" s="846" t="s">
        <v>7258</v>
      </c>
    </row>
    <row r="4136" spans="4:4">
      <c r="D4136" s="846" t="s">
        <v>7285</v>
      </c>
    </row>
    <row r="4137" spans="4:4">
      <c r="D4137" s="846" t="s">
        <v>7286</v>
      </c>
    </row>
    <row r="4138" spans="4:4">
      <c r="D4138" s="846" t="s">
        <v>7287</v>
      </c>
    </row>
    <row r="4139" spans="4:4">
      <c r="D4139" s="846" t="s">
        <v>7230</v>
      </c>
    </row>
    <row r="4140" spans="4:4">
      <c r="D4140" s="846" t="s">
        <v>7289</v>
      </c>
    </row>
    <row r="4141" spans="4:4">
      <c r="D4141" s="846" t="s">
        <v>7290</v>
      </c>
    </row>
    <row r="4142" spans="4:4">
      <c r="D4142" s="846" t="s">
        <v>7291</v>
      </c>
    </row>
    <row r="4143" spans="4:4">
      <c r="D4143" s="846" t="s">
        <v>7292</v>
      </c>
    </row>
    <row r="4144" spans="4:4">
      <c r="D4144" s="846" t="s">
        <v>7215</v>
      </c>
    </row>
    <row r="4145" spans="4:4">
      <c r="D4145" s="846" t="s">
        <v>7173</v>
      </c>
    </row>
    <row r="4146" spans="4:4">
      <c r="D4146" s="846" t="s">
        <v>7294</v>
      </c>
    </row>
    <row r="4147" spans="4:4">
      <c r="D4147" s="846" t="s">
        <v>7295</v>
      </c>
    </row>
    <row r="4148" spans="4:4">
      <c r="D4148" s="846" t="s">
        <v>7298</v>
      </c>
    </row>
    <row r="4149" spans="4:4">
      <c r="D4149" s="846" t="s">
        <v>7302</v>
      </c>
    </row>
    <row r="4150" spans="4:4">
      <c r="D4150" s="846" t="s">
        <v>7306</v>
      </c>
    </row>
    <row r="4151" spans="4:4">
      <c r="D4151" s="846" t="s">
        <v>7258</v>
      </c>
    </row>
    <row r="4152" spans="4:4">
      <c r="D4152" s="846" t="s">
        <v>7310</v>
      </c>
    </row>
    <row r="4153" spans="4:4">
      <c r="D4153" s="846" t="s">
        <v>7315</v>
      </c>
    </row>
    <row r="4154" spans="4:4">
      <c r="D4154" s="846" t="s">
        <v>7318</v>
      </c>
    </row>
    <row r="4155" spans="4:4">
      <c r="D4155" s="846" t="s">
        <v>7230</v>
      </c>
    </row>
    <row r="4156" spans="4:4">
      <c r="D4156" s="846" t="s">
        <v>7268</v>
      </c>
    </row>
    <row r="4157" spans="4:4">
      <c r="D4157" s="846" t="s">
        <v>7269</v>
      </c>
    </row>
    <row r="4158" spans="4:4">
      <c r="D4158" s="846" t="s">
        <v>7327</v>
      </c>
    </row>
    <row r="4159" spans="4:4">
      <c r="D4159" s="846" t="s">
        <v>7329</v>
      </c>
    </row>
    <row r="4160" spans="4:4">
      <c r="D4160" s="846" t="s">
        <v>7215</v>
      </c>
    </row>
    <row r="4161" spans="4:4">
      <c r="D4161" s="846" t="s">
        <v>7173</v>
      </c>
    </row>
    <row r="4162" spans="4:4">
      <c r="D4162" s="846" t="s">
        <v>7335</v>
      </c>
    </row>
    <row r="4163" spans="4:4">
      <c r="D4163" s="846" t="s">
        <v>7337</v>
      </c>
    </row>
    <row r="4164" spans="4:4">
      <c r="D4164" s="846" t="s">
        <v>7339</v>
      </c>
    </row>
    <row r="4165" spans="4:4">
      <c r="D4165" s="846" t="s">
        <v>7341</v>
      </c>
    </row>
    <row r="4166" spans="4:4">
      <c r="D4166" s="846" t="s">
        <v>7342</v>
      </c>
    </row>
    <row r="4167" spans="4:4">
      <c r="D4167" s="846" t="s">
        <v>7258</v>
      </c>
    </row>
    <row r="4168" spans="4:4">
      <c r="D4168" s="846" t="s">
        <v>7346</v>
      </c>
    </row>
    <row r="4169" spans="4:4">
      <c r="D4169" s="846" t="s">
        <v>7348</v>
      </c>
    </row>
    <row r="4170" spans="4:4">
      <c r="D4170" s="846" t="s">
        <v>7350</v>
      </c>
    </row>
    <row r="4171" spans="4:4">
      <c r="D4171" s="846" t="s">
        <v>7230</v>
      </c>
    </row>
    <row r="4172" spans="4:4">
      <c r="D4172" s="846" t="s">
        <v>7289</v>
      </c>
    </row>
    <row r="4173" spans="4:4">
      <c r="D4173" s="846" t="s">
        <v>7355</v>
      </c>
    </row>
    <row r="4174" spans="4:4">
      <c r="D4174" s="846" t="s">
        <v>7358</v>
      </c>
    </row>
    <row r="4175" spans="4:4">
      <c r="D4175" s="846" t="s">
        <v>7360</v>
      </c>
    </row>
    <row r="4176" spans="4:4">
      <c r="D4176" s="846" t="s">
        <v>7215</v>
      </c>
    </row>
    <row r="4177" spans="4:4">
      <c r="D4177" s="846" t="s">
        <v>7173</v>
      </c>
    </row>
    <row r="4178" spans="4:4">
      <c r="D4178" s="846" t="s">
        <v>7366</v>
      </c>
    </row>
    <row r="4179" spans="4:4">
      <c r="D4179" s="846" t="s">
        <v>7368</v>
      </c>
    </row>
    <row r="4180" spans="4:4">
      <c r="D4180" s="846" t="s">
        <v>7370</v>
      </c>
    </row>
    <row r="4181" spans="4:4">
      <c r="D4181" s="846" t="s">
        <v>7371</v>
      </c>
    </row>
    <row r="4182" spans="4:4">
      <c r="D4182" s="846" t="s">
        <v>7373</v>
      </c>
    </row>
    <row r="4183" spans="4:4">
      <c r="D4183" s="846" t="s">
        <v>7258</v>
      </c>
    </row>
    <row r="4184" spans="4:4">
      <c r="D4184" s="846" t="s">
        <v>7376</v>
      </c>
    </row>
    <row r="4185" spans="4:4">
      <c r="D4185" s="846" t="s">
        <v>7378</v>
      </c>
    </row>
    <row r="4186" spans="4:4">
      <c r="D4186" s="846" t="s">
        <v>7350</v>
      </c>
    </row>
    <row r="4187" spans="4:4">
      <c r="D4187" s="846" t="s">
        <v>7230</v>
      </c>
    </row>
    <row r="4188" spans="4:4">
      <c r="D4188" s="846" t="s">
        <v>7268</v>
      </c>
    </row>
    <row r="4189" spans="4:4">
      <c r="D4189" s="846" t="s">
        <v>7355</v>
      </c>
    </row>
    <row r="4190" spans="4:4">
      <c r="D4190" s="846" t="s">
        <v>7384</v>
      </c>
    </row>
    <row r="4191" spans="4:4">
      <c r="D4191" s="846" t="s">
        <v>7386</v>
      </c>
    </row>
    <row r="4192" spans="4:4">
      <c r="D4192" s="846" t="s">
        <v>7215</v>
      </c>
    </row>
    <row r="4193" spans="4:4">
      <c r="D4193" s="846" t="s">
        <v>7173</v>
      </c>
    </row>
    <row r="4194" spans="4:4">
      <c r="D4194" s="846" t="s">
        <v>7390</v>
      </c>
    </row>
    <row r="4195" spans="4:4">
      <c r="D4195" s="846" t="s">
        <v>7295</v>
      </c>
    </row>
    <row r="4196" spans="4:4">
      <c r="D4196" s="846" t="s">
        <v>7394</v>
      </c>
    </row>
    <row r="4197" spans="4:4">
      <c r="D4197" s="846" t="s">
        <v>7396</v>
      </c>
    </row>
    <row r="4198" spans="4:4">
      <c r="D4198" s="846" t="s">
        <v>7397</v>
      </c>
    </row>
    <row r="4199" spans="4:4">
      <c r="D4199" s="846" t="s">
        <v>7258</v>
      </c>
    </row>
    <row r="4200" spans="4:4">
      <c r="D4200" s="846" t="s">
        <v>7310</v>
      </c>
    </row>
    <row r="4201" spans="4:4">
      <c r="D4201" s="846" t="s">
        <v>7400</v>
      </c>
    </row>
    <row r="4202" spans="4:4">
      <c r="D4202" s="846" t="s">
        <v>7318</v>
      </c>
    </row>
    <row r="4203" spans="4:4">
      <c r="D4203" s="846" t="s">
        <v>7236</v>
      </c>
    </row>
    <row r="4204" spans="4:4">
      <c r="D4204" s="846" t="s">
        <v>7268</v>
      </c>
    </row>
    <row r="4205" spans="4:4">
      <c r="D4205" s="846" t="s">
        <v>7269</v>
      </c>
    </row>
    <row r="4206" spans="4:4">
      <c r="D4206" s="846" t="s">
        <v>7327</v>
      </c>
    </row>
    <row r="4207" spans="4:4">
      <c r="D4207" s="846" t="s">
        <v>7405</v>
      </c>
    </row>
    <row r="4208" spans="4:4">
      <c r="D4208" s="846" t="s">
        <v>7215</v>
      </c>
    </row>
    <row r="4209" spans="4:4">
      <c r="D4209" s="846" t="s">
        <v>7173</v>
      </c>
    </row>
    <row r="4210" spans="4:4">
      <c r="D4210" s="846" t="s">
        <v>7410</v>
      </c>
    </row>
    <row r="4211" spans="4:4">
      <c r="D4211" s="846" t="s">
        <v>7295</v>
      </c>
    </row>
    <row r="4212" spans="4:4">
      <c r="D4212" s="846" t="s">
        <v>7415</v>
      </c>
    </row>
    <row r="4213" spans="4:4">
      <c r="D4213" s="846" t="s">
        <v>7417</v>
      </c>
    </row>
    <row r="4214" spans="4:4">
      <c r="D4214" s="846" t="s">
        <v>7419</v>
      </c>
    </row>
    <row r="4215" spans="4:4">
      <c r="D4215" s="846" t="s">
        <v>7258</v>
      </c>
    </row>
    <row r="4216" spans="4:4">
      <c r="D4216" s="846" t="s">
        <v>7310</v>
      </c>
    </row>
    <row r="4217" spans="4:4">
      <c r="D4217" s="846" t="s">
        <v>7424</v>
      </c>
    </row>
    <row r="4218" spans="4:4">
      <c r="D4218" s="846" t="s">
        <v>7318</v>
      </c>
    </row>
    <row r="4219" spans="4:4">
      <c r="D4219" s="846" t="s">
        <v>7236</v>
      </c>
    </row>
    <row r="4220" spans="4:4">
      <c r="D4220" s="846" t="s">
        <v>7268</v>
      </c>
    </row>
    <row r="4221" spans="4:4">
      <c r="D4221" s="846" t="s">
        <v>7269</v>
      </c>
    </row>
    <row r="4222" spans="4:4">
      <c r="D4222" s="846" t="s">
        <v>7327</v>
      </c>
    </row>
    <row r="4223" spans="4:4">
      <c r="D4223" s="846" t="s">
        <v>7426</v>
      </c>
    </row>
    <row r="4224" spans="4:4">
      <c r="D4224" s="846" t="s">
        <v>7215</v>
      </c>
    </row>
    <row r="4225" spans="4:4">
      <c r="D4225" s="846" t="s">
        <v>7173</v>
      </c>
    </row>
    <row r="4226" spans="4:4">
      <c r="D4226" s="846" t="s">
        <v>7430</v>
      </c>
    </row>
    <row r="4227" spans="4:4">
      <c r="D4227" s="846" t="s">
        <v>7295</v>
      </c>
    </row>
    <row r="4228" spans="4:4">
      <c r="D4228" s="846" t="s">
        <v>7434</v>
      </c>
    </row>
    <row r="4229" spans="4:4">
      <c r="D4229" s="846" t="s">
        <v>7435</v>
      </c>
    </row>
    <row r="4230" spans="4:4">
      <c r="D4230" s="846" t="s">
        <v>7436</v>
      </c>
    </row>
    <row r="4231" spans="4:4">
      <c r="D4231" s="846" t="s">
        <v>7258</v>
      </c>
    </row>
    <row r="4232" spans="4:4">
      <c r="D4232" s="846" t="s">
        <v>7310</v>
      </c>
    </row>
    <row r="4233" spans="4:4">
      <c r="D4233" s="846" t="s">
        <v>7438</v>
      </c>
    </row>
    <row r="4234" spans="4:4">
      <c r="D4234" s="846" t="s">
        <v>7318</v>
      </c>
    </row>
    <row r="4235" spans="4:4">
      <c r="D4235" s="846" t="s">
        <v>7236</v>
      </c>
    </row>
    <row r="4236" spans="4:4">
      <c r="D4236" s="846" t="s">
        <v>7268</v>
      </c>
    </row>
    <row r="4237" spans="4:4">
      <c r="D4237" s="846" t="s">
        <v>7269</v>
      </c>
    </row>
    <row r="4238" spans="4:4">
      <c r="D4238" s="846" t="s">
        <v>7327</v>
      </c>
    </row>
    <row r="4239" spans="4:4">
      <c r="D4239" s="846" t="s">
        <v>7440</v>
      </c>
    </row>
    <row r="4240" spans="4:4">
      <c r="D4240" s="846" t="s">
        <v>7187</v>
      </c>
    </row>
    <row r="4241" spans="4:4">
      <c r="D4241" s="846" t="s">
        <v>7189</v>
      </c>
    </row>
    <row r="4242" spans="4:4">
      <c r="D4242" s="846" t="s">
        <v>7442</v>
      </c>
    </row>
    <row r="4243" spans="4:4">
      <c r="D4243" s="846" t="s">
        <v>7173</v>
      </c>
    </row>
    <row r="4244" spans="4:4">
      <c r="D4244" s="846" t="s">
        <v>7249</v>
      </c>
    </row>
    <row r="4245" spans="4:4">
      <c r="D4245" s="846" t="s">
        <v>7275</v>
      </c>
    </row>
    <row r="4246" spans="4:4">
      <c r="D4246" s="846" t="s">
        <v>7277</v>
      </c>
    </row>
    <row r="4247" spans="4:4">
      <c r="D4247" s="846" t="s">
        <v>7446</v>
      </c>
    </row>
    <row r="4248" spans="4:4">
      <c r="D4248" s="846" t="s">
        <v>7282</v>
      </c>
    </row>
    <row r="4249" spans="4:4">
      <c r="D4249" s="846" t="s">
        <v>7258</v>
      </c>
    </row>
    <row r="4250" spans="4:4">
      <c r="D4250" s="846" t="s">
        <v>7285</v>
      </c>
    </row>
    <row r="4251" spans="4:4">
      <c r="D4251" s="846" t="s">
        <v>7286</v>
      </c>
    </row>
    <row r="4252" spans="4:4">
      <c r="D4252" s="846" t="s">
        <v>7287</v>
      </c>
    </row>
    <row r="4253" spans="4:4">
      <c r="D4253" s="846" t="s">
        <v>7230</v>
      </c>
    </row>
    <row r="4254" spans="4:4">
      <c r="D4254" s="846" t="s">
        <v>7289</v>
      </c>
    </row>
    <row r="4255" spans="4:4">
      <c r="D4255" s="846" t="s">
        <v>7290</v>
      </c>
    </row>
    <row r="4256" spans="4:4">
      <c r="D4256" s="846" t="s">
        <v>7291</v>
      </c>
    </row>
    <row r="4257" spans="4:4">
      <c r="D4257" s="846" t="s">
        <v>7292</v>
      </c>
    </row>
    <row r="4258" spans="4:4">
      <c r="D4258" s="846" t="s">
        <v>7187</v>
      </c>
    </row>
    <row r="4259" spans="4:4">
      <c r="D4259" s="846" t="s">
        <v>7451</v>
      </c>
    </row>
    <row r="4260" spans="4:4">
      <c r="D4260" s="846" t="s">
        <v>7221</v>
      </c>
    </row>
    <row r="4261" spans="4:4">
      <c r="D4261" s="846" t="s">
        <v>7452</v>
      </c>
    </row>
    <row r="4262" spans="4:4">
      <c r="D4262" s="846" t="s">
        <v>7453</v>
      </c>
    </row>
    <row r="4263" spans="4:4">
      <c r="D4263" s="846" t="s">
        <v>7454</v>
      </c>
    </row>
    <row r="4264" spans="4:4">
      <c r="D4264" s="846" t="s">
        <v>6993</v>
      </c>
    </row>
    <row r="4265" spans="4:4">
      <c r="D4265" s="846" t="s">
        <v>7080</v>
      </c>
    </row>
    <row r="4266" spans="4:4">
      <c r="D4266" s="846" t="s">
        <v>7085</v>
      </c>
    </row>
    <row r="4267" spans="4:4">
      <c r="D4267" s="846" t="s">
        <v>7090</v>
      </c>
    </row>
    <row r="4268" spans="4:4">
      <c r="D4268" s="846" t="s">
        <v>7641</v>
      </c>
    </row>
    <row r="4269" spans="4:4">
      <c r="D4269" s="846" t="s">
        <v>7747</v>
      </c>
    </row>
    <row r="4270" spans="4:4">
      <c r="D4270" s="846" t="s">
        <v>7748</v>
      </c>
    </row>
    <row r="4271" spans="4:4">
      <c r="D4271" s="846" t="s">
        <v>7749</v>
      </c>
    </row>
    <row r="4272" spans="4:4">
      <c r="D4272" s="846" t="s">
        <v>7733</v>
      </c>
    </row>
    <row r="4273" spans="4:4">
      <c r="D4273" s="846" t="s">
        <v>7112</v>
      </c>
    </row>
    <row r="4274" spans="4:4">
      <c r="D4274" s="846" t="s">
        <v>7115</v>
      </c>
    </row>
    <row r="4275" spans="4:4">
      <c r="D4275" s="846" t="s">
        <v>7117</v>
      </c>
    </row>
    <row r="4276" spans="4:4">
      <c r="D4276" s="846" t="s">
        <v>7122</v>
      </c>
    </row>
    <row r="4277" spans="4:4">
      <c r="D4277" s="846" t="s">
        <v>7127</v>
      </c>
    </row>
    <row r="4278" spans="4:4">
      <c r="D4278" s="846" t="s">
        <v>7130</v>
      </c>
    </row>
    <row r="4279" spans="4:4">
      <c r="D4279" s="846" t="s">
        <v>7750</v>
      </c>
    </row>
    <row r="4280" spans="4:4">
      <c r="D4280" s="846" t="s">
        <v>7751</v>
      </c>
    </row>
    <row r="4281" spans="4:4">
      <c r="D4281" s="846" t="s">
        <v>7141</v>
      </c>
    </row>
    <row r="4282" spans="4:4">
      <c r="D4282" s="846" t="s">
        <v>7144</v>
      </c>
    </row>
    <row r="4283" spans="4:4">
      <c r="D4283" s="846" t="s">
        <v>7147</v>
      </c>
    </row>
    <row r="4284" spans="4:4">
      <c r="D4284" s="846" t="s">
        <v>7150</v>
      </c>
    </row>
    <row r="4285" spans="4:4">
      <c r="D4285" s="846" t="s">
        <v>7154</v>
      </c>
    </row>
    <row r="4286" spans="4:4">
      <c r="D4286" s="846" t="s">
        <v>7157</v>
      </c>
    </row>
    <row r="4287" spans="4:4">
      <c r="D4287" s="846" t="s">
        <v>7160</v>
      </c>
    </row>
    <row r="4288" spans="4:4">
      <c r="D4288" s="846" t="s">
        <v>7162</v>
      </c>
    </row>
    <row r="4289" spans="4:4">
      <c r="D4289" s="846" t="s">
        <v>7164</v>
      </c>
    </row>
    <row r="4290" spans="4:4">
      <c r="D4290" s="846" t="s">
        <v>7168</v>
      </c>
    </row>
    <row r="4291" spans="4:4">
      <c r="D4291" s="846" t="s">
        <v>7173</v>
      </c>
    </row>
    <row r="4292" spans="4:4">
      <c r="D4292" s="846" t="s">
        <v>7174</v>
      </c>
    </row>
    <row r="4293" spans="4:4">
      <c r="D4293" s="846" t="s">
        <v>7176</v>
      </c>
    </row>
    <row r="4294" spans="4:4">
      <c r="D4294" s="846" t="s">
        <v>7178</v>
      </c>
    </row>
    <row r="4295" spans="4:4">
      <c r="D4295" s="846" t="s">
        <v>7180</v>
      </c>
    </row>
    <row r="4296" spans="4:4">
      <c r="D4296" s="846" t="s">
        <v>7184</v>
      </c>
    </row>
    <row r="4297" spans="4:4">
      <c r="D4297" s="846" t="s">
        <v>7187</v>
      </c>
    </row>
    <row r="4298" spans="4:4">
      <c r="D4298" s="846" t="s">
        <v>7189</v>
      </c>
    </row>
    <row r="4299" spans="4:4">
      <c r="D4299" s="846" t="s">
        <v>7191</v>
      </c>
    </row>
    <row r="4300" spans="4:4">
      <c r="D4300" s="846" t="s">
        <v>7194</v>
      </c>
    </row>
    <row r="4301" spans="4:4">
      <c r="D4301" s="846" t="s">
        <v>7198</v>
      </c>
    </row>
    <row r="4302" spans="4:4">
      <c r="D4302" s="846" t="s">
        <v>7203</v>
      </c>
    </row>
    <row r="4303" spans="4:4">
      <c r="D4303" s="846" t="s">
        <v>7207</v>
      </c>
    </row>
    <row r="4304" spans="4:4">
      <c r="D4304" s="846" t="s">
        <v>7213</v>
      </c>
    </row>
    <row r="4305" spans="4:4">
      <c r="D4305" s="846" t="s">
        <v>7215</v>
      </c>
    </row>
    <row r="4306" spans="4:4">
      <c r="D4306" s="846" t="s">
        <v>7217</v>
      </c>
    </row>
    <row r="4307" spans="4:4">
      <c r="D4307" s="846" t="s">
        <v>7219</v>
      </c>
    </row>
    <row r="4308" spans="4:4">
      <c r="D4308" s="846" t="s">
        <v>7221</v>
      </c>
    </row>
    <row r="4309" spans="4:4">
      <c r="D4309" s="846" t="s">
        <v>7222</v>
      </c>
    </row>
    <row r="4310" spans="4:4">
      <c r="D4310" s="846" t="s">
        <v>7223</v>
      </c>
    </row>
    <row r="4311" spans="4:4">
      <c r="D4311" s="846" t="s">
        <v>7221</v>
      </c>
    </row>
    <row r="4312" spans="4:4">
      <c r="D4312" s="846" t="s">
        <v>7227</v>
      </c>
    </row>
    <row r="4313" spans="4:4">
      <c r="D4313" s="846" t="s">
        <v>7228</v>
      </c>
    </row>
    <row r="4314" spans="4:4">
      <c r="D4314" s="846" t="s">
        <v>7173</v>
      </c>
    </row>
    <row r="4315" spans="4:4">
      <c r="D4315" s="846" t="s">
        <v>7230</v>
      </c>
    </row>
    <row r="4316" spans="4:4">
      <c r="D4316" s="846" t="s">
        <v>7232</v>
      </c>
    </row>
    <row r="4317" spans="4:4">
      <c r="D4317" s="846" t="s">
        <v>7233</v>
      </c>
    </row>
    <row r="4318" spans="4:4">
      <c r="D4318" s="846" t="s">
        <v>7215</v>
      </c>
    </row>
    <row r="4319" spans="4:4">
      <c r="D4319" s="846" t="s">
        <v>7173</v>
      </c>
    </row>
    <row r="4320" spans="4:4">
      <c r="D4320" s="846" t="s">
        <v>7236</v>
      </c>
    </row>
    <row r="4321" spans="4:4">
      <c r="D4321" s="846" t="s">
        <v>7238</v>
      </c>
    </row>
    <row r="4322" spans="4:4">
      <c r="D4322" s="846" t="s">
        <v>7240</v>
      </c>
    </row>
    <row r="4323" spans="4:4">
      <c r="D4323" s="846" t="s">
        <v>7187</v>
      </c>
    </row>
    <row r="4324" spans="4:4">
      <c r="D4324" s="846" t="s">
        <v>7189</v>
      </c>
    </row>
    <row r="4325" spans="4:4">
      <c r="D4325" s="846" t="s">
        <v>7243</v>
      </c>
    </row>
    <row r="4326" spans="4:4">
      <c r="D4326" s="846" t="s">
        <v>7245</v>
      </c>
    </row>
    <row r="4327" spans="4:4">
      <c r="D4327" s="846" t="s">
        <v>7173</v>
      </c>
    </row>
    <row r="4328" spans="4:4">
      <c r="D4328" s="846" t="s">
        <v>7249</v>
      </c>
    </row>
    <row r="4329" spans="4:4">
      <c r="D4329" s="846" t="s">
        <v>7250</v>
      </c>
    </row>
    <row r="4330" spans="4:4">
      <c r="D4330" s="846" t="s">
        <v>7252</v>
      </c>
    </row>
    <row r="4331" spans="4:4">
      <c r="D4331" s="846" t="s">
        <v>7253</v>
      </c>
    </row>
    <row r="4332" spans="4:4">
      <c r="D4332" s="846" t="s">
        <v>7255</v>
      </c>
    </row>
    <row r="4333" spans="4:4">
      <c r="D4333" s="846" t="s">
        <v>7258</v>
      </c>
    </row>
    <row r="4334" spans="4:4">
      <c r="D4334" s="846" t="s">
        <v>7261</v>
      </c>
    </row>
    <row r="4335" spans="4:4">
      <c r="D4335" s="846" t="s">
        <v>7263</v>
      </c>
    </row>
    <row r="4336" spans="4:4">
      <c r="D4336" s="846" t="s">
        <v>7265</v>
      </c>
    </row>
    <row r="4337" spans="4:4">
      <c r="D4337" s="846" t="s">
        <v>7230</v>
      </c>
    </row>
    <row r="4338" spans="4:4">
      <c r="D4338" s="846" t="s">
        <v>7268</v>
      </c>
    </row>
    <row r="4339" spans="4:4">
      <c r="D4339" s="846" t="s">
        <v>7269</v>
      </c>
    </row>
    <row r="4340" spans="4:4">
      <c r="D4340" s="846" t="s">
        <v>7270</v>
      </c>
    </row>
    <row r="4341" spans="4:4">
      <c r="D4341" s="846" t="s">
        <v>7215</v>
      </c>
    </row>
    <row r="4342" spans="4:4">
      <c r="D4342" s="846" t="s">
        <v>7173</v>
      </c>
    </row>
    <row r="4343" spans="4:4">
      <c r="D4343" s="846" t="s">
        <v>7273</v>
      </c>
    </row>
    <row r="4344" spans="4:4">
      <c r="D4344" s="846" t="s">
        <v>7275</v>
      </c>
    </row>
    <row r="4345" spans="4:4">
      <c r="D4345" s="846" t="s">
        <v>7277</v>
      </c>
    </row>
    <row r="4346" spans="4:4">
      <c r="D4346" s="846" t="s">
        <v>7278</v>
      </c>
    </row>
    <row r="4347" spans="4:4">
      <c r="D4347" s="846" t="s">
        <v>7282</v>
      </c>
    </row>
    <row r="4348" spans="4:4">
      <c r="D4348" s="846" t="s">
        <v>7258</v>
      </c>
    </row>
    <row r="4349" spans="4:4">
      <c r="D4349" s="846" t="s">
        <v>7285</v>
      </c>
    </row>
    <row r="4350" spans="4:4">
      <c r="D4350" s="846" t="s">
        <v>7286</v>
      </c>
    </row>
    <row r="4351" spans="4:4">
      <c r="D4351" s="846" t="s">
        <v>7287</v>
      </c>
    </row>
    <row r="4352" spans="4:4">
      <c r="D4352" s="846" t="s">
        <v>7230</v>
      </c>
    </row>
    <row r="4353" spans="4:4">
      <c r="D4353" s="846" t="s">
        <v>7289</v>
      </c>
    </row>
    <row r="4354" spans="4:4">
      <c r="D4354" s="846" t="s">
        <v>7290</v>
      </c>
    </row>
    <row r="4355" spans="4:4">
      <c r="D4355" s="846" t="s">
        <v>7291</v>
      </c>
    </row>
    <row r="4356" spans="4:4">
      <c r="D4356" s="846" t="s">
        <v>7292</v>
      </c>
    </row>
    <row r="4357" spans="4:4">
      <c r="D4357" s="846" t="s">
        <v>7215</v>
      </c>
    </row>
    <row r="4358" spans="4:4">
      <c r="D4358" s="846" t="s">
        <v>7173</v>
      </c>
    </row>
    <row r="4359" spans="4:4">
      <c r="D4359" s="846" t="s">
        <v>7294</v>
      </c>
    </row>
    <row r="4360" spans="4:4">
      <c r="D4360" s="846" t="s">
        <v>7295</v>
      </c>
    </row>
    <row r="4361" spans="4:4">
      <c r="D4361" s="846" t="s">
        <v>7298</v>
      </c>
    </row>
    <row r="4362" spans="4:4">
      <c r="D4362" s="846" t="s">
        <v>7302</v>
      </c>
    </row>
    <row r="4363" spans="4:4">
      <c r="D4363" s="846" t="s">
        <v>7306</v>
      </c>
    </row>
    <row r="4364" spans="4:4">
      <c r="D4364" s="846" t="s">
        <v>7258</v>
      </c>
    </row>
    <row r="4365" spans="4:4">
      <c r="D4365" s="846" t="s">
        <v>7310</v>
      </c>
    </row>
    <row r="4366" spans="4:4">
      <c r="D4366" s="846" t="s">
        <v>7315</v>
      </c>
    </row>
    <row r="4367" spans="4:4">
      <c r="D4367" s="846" t="s">
        <v>7318</v>
      </c>
    </row>
    <row r="4368" spans="4:4">
      <c r="D4368" s="846" t="s">
        <v>7230</v>
      </c>
    </row>
    <row r="4369" spans="4:4">
      <c r="D4369" s="846" t="s">
        <v>7268</v>
      </c>
    </row>
    <row r="4370" spans="4:4">
      <c r="D4370" s="846" t="s">
        <v>7269</v>
      </c>
    </row>
    <row r="4371" spans="4:4">
      <c r="D4371" s="846" t="s">
        <v>7327</v>
      </c>
    </row>
    <row r="4372" spans="4:4">
      <c r="D4372" s="846" t="s">
        <v>7329</v>
      </c>
    </row>
    <row r="4373" spans="4:4">
      <c r="D4373" s="846" t="s">
        <v>7215</v>
      </c>
    </row>
    <row r="4374" spans="4:4">
      <c r="D4374" s="846" t="s">
        <v>7173</v>
      </c>
    </row>
    <row r="4375" spans="4:4">
      <c r="D4375" s="846" t="s">
        <v>7335</v>
      </c>
    </row>
    <row r="4376" spans="4:4">
      <c r="D4376" s="846" t="s">
        <v>7337</v>
      </c>
    </row>
    <row r="4377" spans="4:4">
      <c r="D4377" s="846" t="s">
        <v>7339</v>
      </c>
    </row>
    <row r="4378" spans="4:4">
      <c r="D4378" s="846" t="s">
        <v>7341</v>
      </c>
    </row>
    <row r="4379" spans="4:4">
      <c r="D4379" s="846" t="s">
        <v>7342</v>
      </c>
    </row>
    <row r="4380" spans="4:4">
      <c r="D4380" s="846" t="s">
        <v>7258</v>
      </c>
    </row>
    <row r="4381" spans="4:4">
      <c r="D4381" s="846" t="s">
        <v>7346</v>
      </c>
    </row>
    <row r="4382" spans="4:4">
      <c r="D4382" s="846" t="s">
        <v>7348</v>
      </c>
    </row>
    <row r="4383" spans="4:4">
      <c r="D4383" s="846" t="s">
        <v>7350</v>
      </c>
    </row>
    <row r="4384" spans="4:4">
      <c r="D4384" s="846" t="s">
        <v>7230</v>
      </c>
    </row>
    <row r="4385" spans="4:4">
      <c r="D4385" s="846" t="s">
        <v>7289</v>
      </c>
    </row>
    <row r="4386" spans="4:4">
      <c r="D4386" s="846" t="s">
        <v>7355</v>
      </c>
    </row>
    <row r="4387" spans="4:4">
      <c r="D4387" s="846" t="s">
        <v>7358</v>
      </c>
    </row>
    <row r="4388" spans="4:4">
      <c r="D4388" s="846" t="s">
        <v>7360</v>
      </c>
    </row>
    <row r="4389" spans="4:4">
      <c r="D4389" s="846" t="s">
        <v>7215</v>
      </c>
    </row>
    <row r="4390" spans="4:4">
      <c r="D4390" s="846" t="s">
        <v>7173</v>
      </c>
    </row>
    <row r="4391" spans="4:4">
      <c r="D4391" s="846" t="s">
        <v>7366</v>
      </c>
    </row>
    <row r="4392" spans="4:4">
      <c r="D4392" s="846" t="s">
        <v>7368</v>
      </c>
    </row>
    <row r="4393" spans="4:4">
      <c r="D4393" s="846" t="s">
        <v>7370</v>
      </c>
    </row>
    <row r="4394" spans="4:4">
      <c r="D4394" s="846" t="s">
        <v>7371</v>
      </c>
    </row>
    <row r="4395" spans="4:4">
      <c r="D4395" s="846" t="s">
        <v>7373</v>
      </c>
    </row>
    <row r="4396" spans="4:4">
      <c r="D4396" s="846" t="s">
        <v>7258</v>
      </c>
    </row>
    <row r="4397" spans="4:4">
      <c r="D4397" s="846" t="s">
        <v>7376</v>
      </c>
    </row>
    <row r="4398" spans="4:4">
      <c r="D4398" s="846" t="s">
        <v>7378</v>
      </c>
    </row>
    <row r="4399" spans="4:4">
      <c r="D4399" s="846" t="s">
        <v>7350</v>
      </c>
    </row>
    <row r="4400" spans="4:4">
      <c r="D4400" s="846" t="s">
        <v>7230</v>
      </c>
    </row>
    <row r="4401" spans="4:4">
      <c r="D4401" s="846" t="s">
        <v>7268</v>
      </c>
    </row>
    <row r="4402" spans="4:4">
      <c r="D4402" s="846" t="s">
        <v>7355</v>
      </c>
    </row>
    <row r="4403" spans="4:4">
      <c r="D4403" s="846" t="s">
        <v>7384</v>
      </c>
    </row>
    <row r="4404" spans="4:4">
      <c r="D4404" s="846" t="s">
        <v>7386</v>
      </c>
    </row>
    <row r="4405" spans="4:4">
      <c r="D4405" s="846" t="s">
        <v>7215</v>
      </c>
    </row>
    <row r="4406" spans="4:4">
      <c r="D4406" s="846" t="s">
        <v>7173</v>
      </c>
    </row>
    <row r="4407" spans="4:4">
      <c r="D4407" s="846" t="s">
        <v>7390</v>
      </c>
    </row>
    <row r="4408" spans="4:4">
      <c r="D4408" s="846" t="s">
        <v>7295</v>
      </c>
    </row>
    <row r="4409" spans="4:4">
      <c r="D4409" s="846" t="s">
        <v>7704</v>
      </c>
    </row>
    <row r="4410" spans="4:4">
      <c r="D4410" s="846" t="s">
        <v>7705</v>
      </c>
    </row>
    <row r="4411" spans="4:4">
      <c r="D4411" s="846" t="s">
        <v>7706</v>
      </c>
    </row>
    <row r="4412" spans="4:4">
      <c r="D4412" s="846" t="s">
        <v>7258</v>
      </c>
    </row>
    <row r="4413" spans="4:4">
      <c r="D4413" s="846" t="s">
        <v>7310</v>
      </c>
    </row>
    <row r="4414" spans="4:4">
      <c r="D4414" s="846" t="s">
        <v>7707</v>
      </c>
    </row>
    <row r="4415" spans="4:4">
      <c r="D4415" s="846" t="s">
        <v>7318</v>
      </c>
    </row>
    <row r="4416" spans="4:4">
      <c r="D4416" s="846" t="s">
        <v>7236</v>
      </c>
    </row>
    <row r="4417" spans="4:4">
      <c r="D4417" s="846" t="s">
        <v>7268</v>
      </c>
    </row>
    <row r="4418" spans="4:4">
      <c r="D4418" s="846" t="s">
        <v>7269</v>
      </c>
    </row>
    <row r="4419" spans="4:4">
      <c r="D4419" s="846" t="s">
        <v>7327</v>
      </c>
    </row>
    <row r="4420" spans="4:4">
      <c r="D4420" s="846" t="s">
        <v>7708</v>
      </c>
    </row>
    <row r="4421" spans="4:4">
      <c r="D4421" s="846" t="s">
        <v>7187</v>
      </c>
    </row>
    <row r="4422" spans="4:4">
      <c r="D4422" s="846" t="s">
        <v>7189</v>
      </c>
    </row>
    <row r="4423" spans="4:4">
      <c r="D4423" s="846" t="s">
        <v>7442</v>
      </c>
    </row>
    <row r="4424" spans="4:4">
      <c r="D4424" s="846" t="s">
        <v>7173</v>
      </c>
    </row>
    <row r="4425" spans="4:4">
      <c r="D4425" s="846" t="s">
        <v>7249</v>
      </c>
    </row>
    <row r="4426" spans="4:4">
      <c r="D4426" s="846" t="s">
        <v>7275</v>
      </c>
    </row>
    <row r="4427" spans="4:4">
      <c r="D4427" s="846" t="s">
        <v>7277</v>
      </c>
    </row>
    <row r="4428" spans="4:4">
      <c r="D4428" s="846" t="s">
        <v>7446</v>
      </c>
    </row>
    <row r="4429" spans="4:4">
      <c r="D4429" s="846" t="s">
        <v>7282</v>
      </c>
    </row>
    <row r="4430" spans="4:4">
      <c r="D4430" s="846" t="s">
        <v>7258</v>
      </c>
    </row>
    <row r="4431" spans="4:4">
      <c r="D4431" s="846" t="s">
        <v>7285</v>
      </c>
    </row>
    <row r="4432" spans="4:4">
      <c r="D4432" s="846" t="s">
        <v>7286</v>
      </c>
    </row>
    <row r="4433" spans="4:4">
      <c r="D4433" s="846" t="s">
        <v>7287</v>
      </c>
    </row>
    <row r="4434" spans="4:4">
      <c r="D4434" s="846" t="s">
        <v>7230</v>
      </c>
    </row>
    <row r="4435" spans="4:4">
      <c r="D4435" s="846" t="s">
        <v>7289</v>
      </c>
    </row>
    <row r="4436" spans="4:4">
      <c r="D4436" s="846" t="s">
        <v>7290</v>
      </c>
    </row>
    <row r="4437" spans="4:4">
      <c r="D4437" s="846" t="s">
        <v>7291</v>
      </c>
    </row>
    <row r="4438" spans="4:4">
      <c r="D4438" s="846" t="s">
        <v>7292</v>
      </c>
    </row>
    <row r="4439" spans="4:4">
      <c r="D4439" s="846" t="s">
        <v>7187</v>
      </c>
    </row>
    <row r="4440" spans="4:4">
      <c r="D4440" s="846" t="s">
        <v>7451</v>
      </c>
    </row>
    <row r="4441" spans="4:4">
      <c r="D4441" s="846" t="s">
        <v>7221</v>
      </c>
    </row>
    <row r="4442" spans="4:4">
      <c r="D4442" s="846" t="s">
        <v>7452</v>
      </c>
    </row>
    <row r="4443" spans="4:4">
      <c r="D4443" s="846" t="s">
        <v>7453</v>
      </c>
    </row>
    <row r="4444" spans="4:4">
      <c r="D4444" s="846" t="s">
        <v>7022</v>
      </c>
    </row>
    <row r="4445" spans="4:4">
      <c r="D4445" s="846" t="s">
        <v>7029</v>
      </c>
    </row>
    <row r="4446" spans="4:4">
      <c r="D4446" s="846" t="s">
        <v>7539</v>
      </c>
    </row>
    <row r="4447" spans="4:4">
      <c r="D4447" s="846" t="s">
        <v>7540</v>
      </c>
    </row>
    <row r="4448" spans="4:4">
      <c r="D4448" s="846" t="s">
        <v>7541</v>
      </c>
    </row>
    <row r="4449" spans="4:4">
      <c r="D4449" s="846" t="s">
        <v>7542</v>
      </c>
    </row>
    <row r="4450" spans="4:4">
      <c r="D4450" s="846" t="s">
        <v>7543</v>
      </c>
    </row>
    <row r="4451" spans="4:4">
      <c r="D4451" s="846" t="s">
        <v>7544</v>
      </c>
    </row>
    <row r="4452" spans="4:4">
      <c r="D4452" s="846" t="s">
        <v>7545</v>
      </c>
    </row>
    <row r="4453" spans="4:4">
      <c r="D4453" s="846" t="s">
        <v>7546</v>
      </c>
    </row>
    <row r="4454" spans="4:4">
      <c r="D4454" s="846" t="s">
        <v>7022</v>
      </c>
    </row>
    <row r="4455" spans="4:4">
      <c r="D4455" s="846" t="s">
        <v>6214</v>
      </c>
    </row>
    <row r="4456" spans="4:4">
      <c r="D4456" s="846" t="s">
        <v>7547</v>
      </c>
    </row>
    <row r="4457" spans="4:4">
      <c r="D4457" s="846" t="s">
        <v>7540</v>
      </c>
    </row>
    <row r="4458" spans="4:4">
      <c r="D4458" s="846" t="s">
        <v>7541</v>
      </c>
    </row>
    <row r="4459" spans="4:4">
      <c r="D4459" s="846" t="s">
        <v>7548</v>
      </c>
    </row>
    <row r="4460" spans="4:4">
      <c r="D4460" s="846" t="s">
        <v>7549</v>
      </c>
    </row>
    <row r="4461" spans="4:4">
      <c r="D4461" s="846" t="s">
        <v>7544</v>
      </c>
    </row>
    <row r="4462" spans="4:4">
      <c r="D4462" s="846" t="s">
        <v>7545</v>
      </c>
    </row>
    <row r="4463" spans="4:4">
      <c r="D4463" s="846" t="s">
        <v>7546</v>
      </c>
    </row>
    <row r="4464" spans="4:4">
      <c r="D4464" s="846" t="s">
        <v>7022</v>
      </c>
    </row>
    <row r="4465" spans="4:4">
      <c r="D4465" s="846" t="s">
        <v>6214</v>
      </c>
    </row>
    <row r="4466" spans="4:4">
      <c r="D4466" s="846" t="s">
        <v>7550</v>
      </c>
    </row>
    <row r="4467" spans="4:4">
      <c r="D4467" s="846" t="s">
        <v>6993</v>
      </c>
    </row>
    <row r="4468" spans="4:4">
      <c r="D4468" s="846" t="s">
        <v>7551</v>
      </c>
    </row>
    <row r="4469" spans="4:4">
      <c r="D4469" s="846" t="s">
        <v>7552</v>
      </c>
    </row>
    <row r="4470" spans="4:4">
      <c r="D4470" s="846" t="s">
        <v>7733</v>
      </c>
    </row>
    <row r="4471" spans="4:4">
      <c r="D4471" s="846" t="s">
        <v>7553</v>
      </c>
    </row>
    <row r="4472" spans="4:4">
      <c r="D4472" s="846" t="s">
        <v>7554</v>
      </c>
    </row>
    <row r="4473" spans="4:4">
      <c r="D4473" s="846" t="s">
        <v>7555</v>
      </c>
    </row>
    <row r="4474" spans="4:4">
      <c r="D4474" s="846" t="s">
        <v>7556</v>
      </c>
    </row>
    <row r="4475" spans="4:4">
      <c r="D4475" s="846" t="s">
        <v>7557</v>
      </c>
    </row>
    <row r="4476" spans="4:4">
      <c r="D4476" s="846" t="s">
        <v>7558</v>
      </c>
    </row>
    <row r="4477" spans="4:4">
      <c r="D4477" s="846" t="s">
        <v>7559</v>
      </c>
    </row>
    <row r="4478" spans="4:4">
      <c r="D4478" s="846" t="s">
        <v>7560</v>
      </c>
    </row>
    <row r="4479" spans="4:4">
      <c r="D4479" s="846" t="s">
        <v>7561</v>
      </c>
    </row>
    <row r="4480" spans="4:4">
      <c r="D4480" s="846" t="s">
        <v>7562</v>
      </c>
    </row>
    <row r="4481" spans="4:4">
      <c r="D4481" s="846" t="s">
        <v>7563</v>
      </c>
    </row>
    <row r="4482" spans="4:4">
      <c r="D4482" s="846" t="s">
        <v>7564</v>
      </c>
    </row>
    <row r="4483" spans="4:4">
      <c r="D4483" s="846" t="s">
        <v>7565</v>
      </c>
    </row>
    <row r="4484" spans="4:4">
      <c r="D4484" s="846" t="s">
        <v>7566</v>
      </c>
    </row>
    <row r="4485" spans="4:4">
      <c r="D4485" s="846" t="s">
        <v>7567</v>
      </c>
    </row>
    <row r="4486" spans="4:4">
      <c r="D4486" s="846" t="s">
        <v>7568</v>
      </c>
    </row>
    <row r="4487" spans="4:4">
      <c r="D4487" s="846" t="s">
        <v>7569</v>
      </c>
    </row>
    <row r="4488" spans="4:4">
      <c r="D4488" s="846" t="s">
        <v>7570</v>
      </c>
    </row>
    <row r="4489" spans="4:4">
      <c r="D4489" s="846" t="s">
        <v>7571</v>
      </c>
    </row>
    <row r="4490" spans="4:4">
      <c r="D4490" s="846" t="s">
        <v>7572</v>
      </c>
    </row>
    <row r="4491" spans="4:4">
      <c r="D4491" s="846" t="s">
        <v>7573</v>
      </c>
    </row>
    <row r="4492" spans="4:4">
      <c r="D4492" s="846" t="s">
        <v>7215</v>
      </c>
    </row>
    <row r="4493" spans="4:4">
      <c r="D4493" s="846" t="s">
        <v>7752</v>
      </c>
    </row>
    <row r="4494" spans="4:4">
      <c r="D4494" s="846" t="s">
        <v>7753</v>
      </c>
    </row>
    <row r="4495" spans="4:4">
      <c r="D4495" s="846" t="s">
        <v>7576</v>
      </c>
    </row>
    <row r="4496" spans="4:4">
      <c r="D4496" s="846" t="s">
        <v>7754</v>
      </c>
    </row>
    <row r="4497" spans="4:4">
      <c r="D4497" s="846" t="s">
        <v>7755</v>
      </c>
    </row>
    <row r="4498" spans="4:4">
      <c r="D4498" s="846" t="s">
        <v>7579</v>
      </c>
    </row>
    <row r="4499" spans="4:4">
      <c r="D4499" s="846" t="s">
        <v>7580</v>
      </c>
    </row>
    <row r="4500" spans="4:4">
      <c r="D4500" s="846" t="s">
        <v>7219</v>
      </c>
    </row>
    <row r="4501" spans="4:4">
      <c r="D4501" s="846" t="s">
        <v>7581</v>
      </c>
    </row>
    <row r="4502" spans="4:4">
      <c r="D4502" s="846" t="s">
        <v>7454</v>
      </c>
    </row>
    <row r="4503" spans="4:4">
      <c r="D4503" s="846" t="s">
        <v>6993</v>
      </c>
    </row>
    <row r="4504" spans="4:4">
      <c r="D4504" s="846" t="s">
        <v>7551</v>
      </c>
    </row>
    <row r="4505" spans="4:4">
      <c r="D4505" s="846" t="s">
        <v>7552</v>
      </c>
    </row>
    <row r="4506" spans="4:4">
      <c r="D4506" s="846" t="s">
        <v>7756</v>
      </c>
    </row>
    <row r="4507" spans="4:4">
      <c r="D4507" s="846" t="s">
        <v>7583</v>
      </c>
    </row>
    <row r="4508" spans="4:4">
      <c r="D4508" s="846" t="s">
        <v>7584</v>
      </c>
    </row>
    <row r="4509" spans="4:4">
      <c r="D4509" s="846" t="s">
        <v>7585</v>
      </c>
    </row>
    <row r="4510" spans="4:4">
      <c r="D4510" s="846" t="s">
        <v>7556</v>
      </c>
    </row>
    <row r="4511" spans="4:4">
      <c r="D4511" s="846" t="s">
        <v>7557</v>
      </c>
    </row>
    <row r="4512" spans="4:4">
      <c r="D4512" s="846" t="s">
        <v>7558</v>
      </c>
    </row>
    <row r="4513" spans="4:4">
      <c r="D4513" s="846" t="s">
        <v>7559</v>
      </c>
    </row>
    <row r="4514" spans="4:4">
      <c r="D4514" s="846" t="s">
        <v>7560</v>
      </c>
    </row>
    <row r="4515" spans="4:4">
      <c r="D4515" s="846" t="s">
        <v>7561</v>
      </c>
    </row>
    <row r="4516" spans="4:4">
      <c r="D4516" s="846" t="s">
        <v>7562</v>
      </c>
    </row>
    <row r="4517" spans="4:4">
      <c r="D4517" s="846" t="s">
        <v>7563</v>
      </c>
    </row>
    <row r="4518" spans="4:4">
      <c r="D4518" s="846" t="s">
        <v>7564</v>
      </c>
    </row>
    <row r="4519" spans="4:4">
      <c r="D4519" s="846" t="s">
        <v>7565</v>
      </c>
    </row>
    <row r="4520" spans="4:4">
      <c r="D4520" s="846" t="s">
        <v>7566</v>
      </c>
    </row>
    <row r="4521" spans="4:4">
      <c r="D4521" s="846" t="s">
        <v>7567</v>
      </c>
    </row>
    <row r="4522" spans="4:4">
      <c r="D4522" s="846" t="s">
        <v>7568</v>
      </c>
    </row>
    <row r="4523" spans="4:4">
      <c r="D4523" s="846" t="s">
        <v>7569</v>
      </c>
    </row>
    <row r="4524" spans="4:4">
      <c r="D4524" s="846" t="s">
        <v>7570</v>
      </c>
    </row>
    <row r="4525" spans="4:4">
      <c r="D4525" s="846" t="s">
        <v>7593</v>
      </c>
    </row>
    <row r="4526" spans="4:4">
      <c r="D4526" s="846" t="s">
        <v>7572</v>
      </c>
    </row>
    <row r="4527" spans="4:4">
      <c r="D4527" s="846" t="s">
        <v>7573</v>
      </c>
    </row>
    <row r="4528" spans="4:4">
      <c r="D4528" s="846" t="s">
        <v>7215</v>
      </c>
    </row>
    <row r="4529" spans="4:4">
      <c r="D4529" s="846" t="s">
        <v>7757</v>
      </c>
    </row>
    <row r="4530" spans="4:4">
      <c r="D4530" s="846" t="s">
        <v>7758</v>
      </c>
    </row>
    <row r="4531" spans="4:4">
      <c r="D4531" s="846" t="s">
        <v>7576</v>
      </c>
    </row>
    <row r="4532" spans="4:4">
      <c r="D4532" s="846" t="s">
        <v>7759</v>
      </c>
    </row>
    <row r="4533" spans="4:4">
      <c r="D4533" s="846" t="s">
        <v>7760</v>
      </c>
    </row>
    <row r="4534" spans="4:4">
      <c r="D4534" s="846" t="s">
        <v>7590</v>
      </c>
    </row>
    <row r="4535" spans="4:4">
      <c r="D4535" s="846" t="s">
        <v>7591</v>
      </c>
    </row>
    <row r="4536" spans="4:4">
      <c r="D4536" s="846" t="s">
        <v>7592</v>
      </c>
    </row>
    <row r="4537" spans="4:4">
      <c r="D4537" s="846" t="s">
        <v>7558</v>
      </c>
    </row>
    <row r="4538" spans="4:4">
      <c r="D4538" s="846" t="s">
        <v>7761</v>
      </c>
    </row>
    <row r="4539" spans="4:4">
      <c r="D4539" s="846" t="s">
        <v>7762</v>
      </c>
    </row>
    <row r="4540" spans="4:4">
      <c r="D4540" s="846" t="s">
        <v>7576</v>
      </c>
    </row>
    <row r="4541" spans="4:4">
      <c r="D4541" s="846" t="s">
        <v>7763</v>
      </c>
    </row>
    <row r="4542" spans="4:4">
      <c r="D4542" s="846" t="s">
        <v>7764</v>
      </c>
    </row>
    <row r="4543" spans="4:4">
      <c r="D4543" s="846" t="s">
        <v>7590</v>
      </c>
    </row>
    <row r="4544" spans="4:4">
      <c r="D4544" s="846" t="s">
        <v>7591</v>
      </c>
    </row>
    <row r="4545" spans="4:4">
      <c r="D4545" s="846" t="s">
        <v>7219</v>
      </c>
    </row>
    <row r="4546" spans="4:4">
      <c r="D4546" s="846" t="s">
        <v>7581</v>
      </c>
    </row>
    <row r="4547" spans="4:4">
      <c r="D4547" s="846" t="s">
        <v>7454</v>
      </c>
    </row>
    <row r="4548" spans="4:4">
      <c r="D4548" s="846" t="s">
        <v>6993</v>
      </c>
    </row>
    <row r="4549" spans="4:4">
      <c r="D4549" s="846" t="s">
        <v>7551</v>
      </c>
    </row>
    <row r="4550" spans="4:4">
      <c r="D4550" s="846" t="s">
        <v>7552</v>
      </c>
    </row>
    <row r="4551" spans="4:4">
      <c r="D4551" s="846" t="s">
        <v>7765</v>
      </c>
    </row>
    <row r="4552" spans="4:4">
      <c r="D4552" s="846" t="s">
        <v>7583</v>
      </c>
    </row>
    <row r="4553" spans="4:4">
      <c r="D4553" s="846" t="s">
        <v>7584</v>
      </c>
    </row>
    <row r="4554" spans="4:4">
      <c r="D4554" s="846" t="s">
        <v>7585</v>
      </c>
    </row>
    <row r="4555" spans="4:4">
      <c r="D4555" s="846" t="s">
        <v>7598</v>
      </c>
    </row>
    <row r="4556" spans="4:4">
      <c r="D4556" s="846" t="s">
        <v>7557</v>
      </c>
    </row>
    <row r="4557" spans="4:4">
      <c r="D4557" s="846" t="s">
        <v>7558</v>
      </c>
    </row>
    <row r="4558" spans="4:4">
      <c r="D4558" s="846" t="s">
        <v>7761</v>
      </c>
    </row>
    <row r="4559" spans="4:4">
      <c r="D4559" s="846" t="s">
        <v>7762</v>
      </c>
    </row>
    <row r="4560" spans="4:4">
      <c r="D4560" s="846" t="s">
        <v>7576</v>
      </c>
    </row>
    <row r="4561" spans="4:4">
      <c r="D4561" s="846" t="s">
        <v>7763</v>
      </c>
    </row>
    <row r="4562" spans="4:4">
      <c r="D4562" s="846" t="s">
        <v>7764</v>
      </c>
    </row>
    <row r="4563" spans="4:4">
      <c r="D4563" s="846" t="s">
        <v>7590</v>
      </c>
    </row>
    <row r="4564" spans="4:4">
      <c r="D4564" s="846" t="s">
        <v>7591</v>
      </c>
    </row>
    <row r="4565" spans="4:4">
      <c r="D4565" s="846" t="s">
        <v>7219</v>
      </c>
    </row>
    <row r="4566" spans="4:4">
      <c r="D4566" s="846" t="s">
        <v>7581</v>
      </c>
    </row>
    <row r="4567" spans="4:4">
      <c r="D4567" s="846" t="s">
        <v>7022</v>
      </c>
    </row>
    <row r="4568" spans="4:4">
      <c r="D4568" s="846" t="s">
        <v>7599</v>
      </c>
    </row>
    <row r="4569" spans="4:4">
      <c r="D4569" s="846" t="s">
        <v>6192</v>
      </c>
    </row>
    <row r="4570" spans="4:4">
      <c r="D4570" s="846" t="s">
        <v>6960</v>
      </c>
    </row>
    <row r="4571" spans="4:4">
      <c r="D4571" s="846" t="s">
        <v>7766</v>
      </c>
    </row>
    <row r="4572" spans="4:4">
      <c r="D4572" s="846" t="s">
        <v>7767</v>
      </c>
    </row>
    <row r="4573" spans="4:4">
      <c r="D4573" s="846" t="s">
        <v>7768</v>
      </c>
    </row>
    <row r="4574" spans="4:4">
      <c r="D4574" s="846" t="s">
        <v>7769</v>
      </c>
    </row>
    <row r="4575" spans="4:4">
      <c r="D4575" s="846" t="s">
        <v>6989</v>
      </c>
    </row>
    <row r="4576" spans="4:4">
      <c r="D4576" s="846" t="s">
        <v>6991</v>
      </c>
    </row>
    <row r="4577" spans="4:4">
      <c r="D4577" s="846" t="s">
        <v>6993</v>
      </c>
    </row>
    <row r="4578" spans="4:4">
      <c r="D4578" s="846" t="s">
        <v>6999</v>
      </c>
    </row>
    <row r="4579" spans="4:4">
      <c r="D4579" s="846" t="s">
        <v>7002</v>
      </c>
    </row>
    <row r="4580" spans="4:4">
      <c r="D4580" s="846" t="s">
        <v>7009</v>
      </c>
    </row>
    <row r="4581" spans="4:4">
      <c r="D4581" s="846" t="s">
        <v>7016</v>
      </c>
    </row>
    <row r="4582" spans="4:4">
      <c r="D4582" s="846" t="s">
        <v>7022</v>
      </c>
    </row>
    <row r="4583" spans="4:4">
      <c r="D4583" s="846" t="s">
        <v>7029</v>
      </c>
    </row>
    <row r="4584" spans="4:4">
      <c r="D4584" s="846" t="s">
        <v>7034</v>
      </c>
    </row>
    <row r="4585" spans="4:4">
      <c r="D4585" s="846" t="s">
        <v>7039</v>
      </c>
    </row>
    <row r="4586" spans="4:4">
      <c r="D4586" s="846" t="s">
        <v>7029</v>
      </c>
    </row>
    <row r="4587" spans="4:4">
      <c r="D4587" s="846" t="s">
        <v>7049</v>
      </c>
    </row>
    <row r="4588" spans="4:4">
      <c r="D4588" s="846" t="s">
        <v>7052</v>
      </c>
    </row>
    <row r="4589" spans="4:4">
      <c r="D4589" s="846" t="s">
        <v>7055</v>
      </c>
    </row>
    <row r="4590" spans="4:4">
      <c r="D4590" s="846" t="s">
        <v>7061</v>
      </c>
    </row>
    <row r="4591" spans="4:4">
      <c r="D4591" s="846" t="s">
        <v>7029</v>
      </c>
    </row>
    <row r="4592" spans="4:4">
      <c r="D4592" s="846" t="s">
        <v>7073</v>
      </c>
    </row>
    <row r="4593" spans="4:4">
      <c r="D4593" s="846" t="s">
        <v>6993</v>
      </c>
    </row>
    <row r="4594" spans="4:4">
      <c r="D4594" s="846" t="s">
        <v>7080</v>
      </c>
    </row>
    <row r="4595" spans="4:4">
      <c r="D4595" s="846" t="s">
        <v>7085</v>
      </c>
    </row>
    <row r="4596" spans="4:4">
      <c r="D4596" s="846" t="s">
        <v>7090</v>
      </c>
    </row>
    <row r="4597" spans="4:4">
      <c r="D4597" s="846" t="s">
        <v>7094</v>
      </c>
    </row>
    <row r="4598" spans="4:4">
      <c r="D4598" s="846" t="s">
        <v>7770</v>
      </c>
    </row>
    <row r="4599" spans="4:4">
      <c r="D4599" s="846" t="s">
        <v>7771</v>
      </c>
    </row>
    <row r="4600" spans="4:4">
      <c r="D4600" s="846" t="s">
        <v>7772</v>
      </c>
    </row>
    <row r="4601" spans="4:4">
      <c r="D4601" s="846" t="s">
        <v>7773</v>
      </c>
    </row>
    <row r="4602" spans="4:4">
      <c r="D4602" s="846" t="s">
        <v>7112</v>
      </c>
    </row>
    <row r="4603" spans="4:4">
      <c r="D4603" s="846" t="s">
        <v>7115</v>
      </c>
    </row>
    <row r="4604" spans="4:4">
      <c r="D4604" s="846" t="s">
        <v>7117</v>
      </c>
    </row>
    <row r="4605" spans="4:4">
      <c r="D4605" s="846" t="s">
        <v>7122</v>
      </c>
    </row>
    <row r="4606" spans="4:4">
      <c r="D4606" s="846" t="s">
        <v>7127</v>
      </c>
    </row>
    <row r="4607" spans="4:4">
      <c r="D4607" s="846" t="s">
        <v>7130</v>
      </c>
    </row>
    <row r="4608" spans="4:4">
      <c r="D4608" s="846" t="s">
        <v>7774</v>
      </c>
    </row>
    <row r="4609" spans="4:4">
      <c r="D4609" s="846" t="s">
        <v>7775</v>
      </c>
    </row>
    <row r="4610" spans="4:4">
      <c r="D4610" s="846" t="s">
        <v>7141</v>
      </c>
    </row>
    <row r="4611" spans="4:4">
      <c r="D4611" s="846" t="s">
        <v>7144</v>
      </c>
    </row>
    <row r="4612" spans="4:4">
      <c r="D4612" s="846" t="s">
        <v>7147</v>
      </c>
    </row>
    <row r="4613" spans="4:4">
      <c r="D4613" s="846" t="s">
        <v>7150</v>
      </c>
    </row>
    <row r="4614" spans="4:4">
      <c r="D4614" s="846" t="s">
        <v>7154</v>
      </c>
    </row>
    <row r="4615" spans="4:4">
      <c r="D4615" s="846" t="s">
        <v>7157</v>
      </c>
    </row>
    <row r="4616" spans="4:4">
      <c r="D4616" s="846" t="s">
        <v>7160</v>
      </c>
    </row>
    <row r="4617" spans="4:4">
      <c r="D4617" s="846" t="s">
        <v>7162</v>
      </c>
    </row>
    <row r="4618" spans="4:4">
      <c r="D4618" s="846" t="s">
        <v>7164</v>
      </c>
    </row>
    <row r="4619" spans="4:4">
      <c r="D4619" s="846" t="s">
        <v>7168</v>
      </c>
    </row>
    <row r="4620" spans="4:4">
      <c r="D4620" s="846" t="s">
        <v>7173</v>
      </c>
    </row>
    <row r="4621" spans="4:4">
      <c r="D4621" s="846" t="s">
        <v>7174</v>
      </c>
    </row>
    <row r="4622" spans="4:4">
      <c r="D4622" s="846" t="s">
        <v>7176</v>
      </c>
    </row>
    <row r="4623" spans="4:4">
      <c r="D4623" s="846" t="s">
        <v>7178</v>
      </c>
    </row>
    <row r="4624" spans="4:4">
      <c r="D4624" s="846" t="s">
        <v>7180</v>
      </c>
    </row>
    <row r="4625" spans="4:4">
      <c r="D4625" s="846" t="s">
        <v>7184</v>
      </c>
    </row>
    <row r="4626" spans="4:4">
      <c r="D4626" s="846" t="s">
        <v>7187</v>
      </c>
    </row>
    <row r="4627" spans="4:4">
      <c r="D4627" s="846" t="s">
        <v>7189</v>
      </c>
    </row>
    <row r="4628" spans="4:4">
      <c r="D4628" s="846" t="s">
        <v>7191</v>
      </c>
    </row>
    <row r="4629" spans="4:4">
      <c r="D4629" s="846" t="s">
        <v>7194</v>
      </c>
    </row>
    <row r="4630" spans="4:4">
      <c r="D4630" s="846" t="s">
        <v>7198</v>
      </c>
    </row>
    <row r="4631" spans="4:4">
      <c r="D4631" s="846" t="s">
        <v>7203</v>
      </c>
    </row>
    <row r="4632" spans="4:4">
      <c r="D4632" s="846" t="s">
        <v>7207</v>
      </c>
    </row>
    <row r="4633" spans="4:4">
      <c r="D4633" s="846" t="s">
        <v>7213</v>
      </c>
    </row>
    <row r="4634" spans="4:4">
      <c r="D4634" s="846" t="s">
        <v>7215</v>
      </c>
    </row>
    <row r="4635" spans="4:4">
      <c r="D4635" s="846" t="s">
        <v>7217</v>
      </c>
    </row>
    <row r="4636" spans="4:4">
      <c r="D4636" s="846" t="s">
        <v>7219</v>
      </c>
    </row>
    <row r="4637" spans="4:4">
      <c r="D4637" s="846" t="s">
        <v>7221</v>
      </c>
    </row>
    <row r="4638" spans="4:4">
      <c r="D4638" s="846" t="s">
        <v>7222</v>
      </c>
    </row>
    <row r="4639" spans="4:4">
      <c r="D4639" s="846" t="s">
        <v>7223</v>
      </c>
    </row>
    <row r="4640" spans="4:4">
      <c r="D4640" s="846" t="s">
        <v>7221</v>
      </c>
    </row>
    <row r="4641" spans="4:4">
      <c r="D4641" s="846" t="s">
        <v>7227</v>
      </c>
    </row>
    <row r="4642" spans="4:4">
      <c r="D4642" s="846" t="s">
        <v>7228</v>
      </c>
    </row>
    <row r="4643" spans="4:4">
      <c r="D4643" s="846" t="s">
        <v>7173</v>
      </c>
    </row>
    <row r="4644" spans="4:4">
      <c r="D4644" s="846" t="s">
        <v>7230</v>
      </c>
    </row>
    <row r="4645" spans="4:4">
      <c r="D4645" s="846" t="s">
        <v>7232</v>
      </c>
    </row>
    <row r="4646" spans="4:4">
      <c r="D4646" s="846" t="s">
        <v>7233</v>
      </c>
    </row>
    <row r="4647" spans="4:4">
      <c r="D4647" s="846" t="s">
        <v>7215</v>
      </c>
    </row>
    <row r="4648" spans="4:4">
      <c r="D4648" s="846" t="s">
        <v>7173</v>
      </c>
    </row>
    <row r="4649" spans="4:4">
      <c r="D4649" s="846" t="s">
        <v>7236</v>
      </c>
    </row>
    <row r="4650" spans="4:4">
      <c r="D4650" s="846" t="s">
        <v>7238</v>
      </c>
    </row>
    <row r="4651" spans="4:4">
      <c r="D4651" s="846" t="s">
        <v>7240</v>
      </c>
    </row>
    <row r="4652" spans="4:4">
      <c r="D4652" s="846" t="s">
        <v>7187</v>
      </c>
    </row>
    <row r="4653" spans="4:4">
      <c r="D4653" s="846" t="s">
        <v>7189</v>
      </c>
    </row>
    <row r="4654" spans="4:4">
      <c r="D4654" s="846" t="s">
        <v>7243</v>
      </c>
    </row>
    <row r="4655" spans="4:4">
      <c r="D4655" s="846" t="s">
        <v>7245</v>
      </c>
    </row>
    <row r="4656" spans="4:4">
      <c r="D4656" s="846" t="s">
        <v>7173</v>
      </c>
    </row>
    <row r="4657" spans="4:4">
      <c r="D4657" s="846" t="s">
        <v>7249</v>
      </c>
    </row>
    <row r="4658" spans="4:4">
      <c r="D4658" s="846" t="s">
        <v>7250</v>
      </c>
    </row>
    <row r="4659" spans="4:4">
      <c r="D4659" s="846" t="s">
        <v>7252</v>
      </c>
    </row>
    <row r="4660" spans="4:4">
      <c r="D4660" s="846" t="s">
        <v>7253</v>
      </c>
    </row>
    <row r="4661" spans="4:4">
      <c r="D4661" s="846" t="s">
        <v>7255</v>
      </c>
    </row>
    <row r="4662" spans="4:4">
      <c r="D4662" s="846" t="s">
        <v>7258</v>
      </c>
    </row>
    <row r="4663" spans="4:4">
      <c r="D4663" s="846" t="s">
        <v>7261</v>
      </c>
    </row>
    <row r="4664" spans="4:4">
      <c r="D4664" s="846" t="s">
        <v>7263</v>
      </c>
    </row>
    <row r="4665" spans="4:4">
      <c r="D4665" s="846" t="s">
        <v>7265</v>
      </c>
    </row>
    <row r="4666" spans="4:4">
      <c r="D4666" s="846" t="s">
        <v>7230</v>
      </c>
    </row>
    <row r="4667" spans="4:4">
      <c r="D4667" s="846" t="s">
        <v>7268</v>
      </c>
    </row>
    <row r="4668" spans="4:4">
      <c r="D4668" s="846" t="s">
        <v>7269</v>
      </c>
    </row>
    <row r="4669" spans="4:4">
      <c r="D4669" s="846" t="s">
        <v>7270</v>
      </c>
    </row>
    <row r="4670" spans="4:4">
      <c r="D4670" s="846" t="s">
        <v>7215</v>
      </c>
    </row>
    <row r="4671" spans="4:4">
      <c r="D4671" s="846" t="s">
        <v>7173</v>
      </c>
    </row>
    <row r="4672" spans="4:4">
      <c r="D4672" s="846" t="s">
        <v>7273</v>
      </c>
    </row>
    <row r="4673" spans="4:4">
      <c r="D4673" s="846" t="s">
        <v>7275</v>
      </c>
    </row>
    <row r="4674" spans="4:4">
      <c r="D4674" s="846" t="s">
        <v>7277</v>
      </c>
    </row>
    <row r="4675" spans="4:4">
      <c r="D4675" s="846" t="s">
        <v>7278</v>
      </c>
    </row>
    <row r="4676" spans="4:4">
      <c r="D4676" s="846" t="s">
        <v>7282</v>
      </c>
    </row>
    <row r="4677" spans="4:4">
      <c r="D4677" s="846" t="s">
        <v>7258</v>
      </c>
    </row>
    <row r="4678" spans="4:4">
      <c r="D4678" s="846" t="s">
        <v>7285</v>
      </c>
    </row>
    <row r="4679" spans="4:4">
      <c r="D4679" s="846" t="s">
        <v>7286</v>
      </c>
    </row>
    <row r="4680" spans="4:4">
      <c r="D4680" s="846" t="s">
        <v>7287</v>
      </c>
    </row>
    <row r="4681" spans="4:4">
      <c r="D4681" s="846" t="s">
        <v>7230</v>
      </c>
    </row>
    <row r="4682" spans="4:4">
      <c r="D4682" s="846" t="s">
        <v>7289</v>
      </c>
    </row>
    <row r="4683" spans="4:4">
      <c r="D4683" s="846" t="s">
        <v>7290</v>
      </c>
    </row>
    <row r="4684" spans="4:4">
      <c r="D4684" s="846" t="s">
        <v>7291</v>
      </c>
    </row>
    <row r="4685" spans="4:4">
      <c r="D4685" s="846" t="s">
        <v>7292</v>
      </c>
    </row>
    <row r="4686" spans="4:4">
      <c r="D4686" s="846" t="s">
        <v>7215</v>
      </c>
    </row>
    <row r="4687" spans="4:4">
      <c r="D4687" s="846" t="s">
        <v>7173</v>
      </c>
    </row>
    <row r="4688" spans="4:4">
      <c r="D4688" s="846" t="s">
        <v>7294</v>
      </c>
    </row>
    <row r="4689" spans="4:4">
      <c r="D4689" s="846" t="s">
        <v>7295</v>
      </c>
    </row>
    <row r="4690" spans="4:4">
      <c r="D4690" s="846" t="s">
        <v>7298</v>
      </c>
    </row>
    <row r="4691" spans="4:4">
      <c r="D4691" s="846" t="s">
        <v>7302</v>
      </c>
    </row>
    <row r="4692" spans="4:4">
      <c r="D4692" s="846" t="s">
        <v>7306</v>
      </c>
    </row>
    <row r="4693" spans="4:4">
      <c r="D4693" s="846" t="s">
        <v>7258</v>
      </c>
    </row>
    <row r="4694" spans="4:4">
      <c r="D4694" s="846" t="s">
        <v>7310</v>
      </c>
    </row>
    <row r="4695" spans="4:4">
      <c r="D4695" s="846" t="s">
        <v>7315</v>
      </c>
    </row>
    <row r="4696" spans="4:4">
      <c r="D4696" s="846" t="s">
        <v>7318</v>
      </c>
    </row>
    <row r="4697" spans="4:4">
      <c r="D4697" s="846" t="s">
        <v>7230</v>
      </c>
    </row>
    <row r="4698" spans="4:4">
      <c r="D4698" s="846" t="s">
        <v>7268</v>
      </c>
    </row>
    <row r="4699" spans="4:4">
      <c r="D4699" s="846" t="s">
        <v>7269</v>
      </c>
    </row>
    <row r="4700" spans="4:4">
      <c r="D4700" s="846" t="s">
        <v>7327</v>
      </c>
    </row>
    <row r="4701" spans="4:4">
      <c r="D4701" s="846" t="s">
        <v>7329</v>
      </c>
    </row>
    <row r="4702" spans="4:4">
      <c r="D4702" s="846" t="s">
        <v>7215</v>
      </c>
    </row>
    <row r="4703" spans="4:4">
      <c r="D4703" s="846" t="s">
        <v>7173</v>
      </c>
    </row>
    <row r="4704" spans="4:4">
      <c r="D4704" s="846" t="s">
        <v>7335</v>
      </c>
    </row>
    <row r="4705" spans="4:4">
      <c r="D4705" s="846" t="s">
        <v>7337</v>
      </c>
    </row>
    <row r="4706" spans="4:4">
      <c r="D4706" s="846" t="s">
        <v>7339</v>
      </c>
    </row>
    <row r="4707" spans="4:4">
      <c r="D4707" s="846" t="s">
        <v>7341</v>
      </c>
    </row>
    <row r="4708" spans="4:4">
      <c r="D4708" s="846" t="s">
        <v>7342</v>
      </c>
    </row>
    <row r="4709" spans="4:4">
      <c r="D4709" s="846" t="s">
        <v>7258</v>
      </c>
    </row>
    <row r="4710" spans="4:4">
      <c r="D4710" s="846" t="s">
        <v>7346</v>
      </c>
    </row>
    <row r="4711" spans="4:4">
      <c r="D4711" s="846" t="s">
        <v>7348</v>
      </c>
    </row>
    <row r="4712" spans="4:4">
      <c r="D4712" s="846" t="s">
        <v>7350</v>
      </c>
    </row>
    <row r="4713" spans="4:4">
      <c r="D4713" s="846" t="s">
        <v>7230</v>
      </c>
    </row>
    <row r="4714" spans="4:4">
      <c r="D4714" s="846" t="s">
        <v>7289</v>
      </c>
    </row>
    <row r="4715" spans="4:4">
      <c r="D4715" s="846" t="s">
        <v>7355</v>
      </c>
    </row>
    <row r="4716" spans="4:4">
      <c r="D4716" s="846" t="s">
        <v>7358</v>
      </c>
    </row>
    <row r="4717" spans="4:4">
      <c r="D4717" s="846" t="s">
        <v>7360</v>
      </c>
    </row>
    <row r="4718" spans="4:4">
      <c r="D4718" s="846" t="s">
        <v>7215</v>
      </c>
    </row>
    <row r="4719" spans="4:4">
      <c r="D4719" s="846" t="s">
        <v>7173</v>
      </c>
    </row>
    <row r="4720" spans="4:4">
      <c r="D4720" s="846" t="s">
        <v>7366</v>
      </c>
    </row>
    <row r="4721" spans="4:4">
      <c r="D4721" s="846" t="s">
        <v>7368</v>
      </c>
    </row>
    <row r="4722" spans="4:4">
      <c r="D4722" s="846" t="s">
        <v>7370</v>
      </c>
    </row>
    <row r="4723" spans="4:4">
      <c r="D4723" s="846" t="s">
        <v>7371</v>
      </c>
    </row>
    <row r="4724" spans="4:4">
      <c r="D4724" s="846" t="s">
        <v>7373</v>
      </c>
    </row>
    <row r="4725" spans="4:4">
      <c r="D4725" s="846" t="s">
        <v>7258</v>
      </c>
    </row>
    <row r="4726" spans="4:4">
      <c r="D4726" s="846" t="s">
        <v>7376</v>
      </c>
    </row>
    <row r="4727" spans="4:4">
      <c r="D4727" s="846" t="s">
        <v>7378</v>
      </c>
    </row>
    <row r="4728" spans="4:4">
      <c r="D4728" s="846" t="s">
        <v>7350</v>
      </c>
    </row>
    <row r="4729" spans="4:4">
      <c r="D4729" s="846" t="s">
        <v>7230</v>
      </c>
    </row>
    <row r="4730" spans="4:4">
      <c r="D4730" s="846" t="s">
        <v>7289</v>
      </c>
    </row>
    <row r="4731" spans="4:4">
      <c r="D4731" s="846" t="s">
        <v>7355</v>
      </c>
    </row>
    <row r="4732" spans="4:4">
      <c r="D4732" s="846" t="s">
        <v>7384</v>
      </c>
    </row>
    <row r="4733" spans="4:4">
      <c r="D4733" s="846" t="s">
        <v>7386</v>
      </c>
    </row>
    <row r="4734" spans="4:4">
      <c r="D4734" s="846" t="s">
        <v>7215</v>
      </c>
    </row>
    <row r="4735" spans="4:4">
      <c r="D4735" s="846" t="s">
        <v>7173</v>
      </c>
    </row>
    <row r="4736" spans="4:4">
      <c r="D4736" s="846" t="s">
        <v>7390</v>
      </c>
    </row>
    <row r="4737" spans="4:4">
      <c r="D4737" s="846" t="s">
        <v>7295</v>
      </c>
    </row>
    <row r="4738" spans="4:4">
      <c r="D4738" s="846" t="s">
        <v>7776</v>
      </c>
    </row>
    <row r="4739" spans="4:4">
      <c r="D4739" s="846" t="s">
        <v>7777</v>
      </c>
    </row>
    <row r="4740" spans="4:4">
      <c r="D4740" s="846" t="s">
        <v>7778</v>
      </c>
    </row>
    <row r="4741" spans="4:4">
      <c r="D4741" s="846" t="s">
        <v>7258</v>
      </c>
    </row>
    <row r="4742" spans="4:4">
      <c r="D4742" s="846" t="s">
        <v>7310</v>
      </c>
    </row>
    <row r="4743" spans="4:4">
      <c r="D4743" s="846" t="s">
        <v>7779</v>
      </c>
    </row>
    <row r="4744" spans="4:4">
      <c r="D4744" s="846" t="s">
        <v>7318</v>
      </c>
    </row>
    <row r="4745" spans="4:4">
      <c r="D4745" s="846" t="s">
        <v>7236</v>
      </c>
    </row>
    <row r="4746" spans="4:4">
      <c r="D4746" s="846" t="s">
        <v>7268</v>
      </c>
    </row>
    <row r="4747" spans="4:4">
      <c r="D4747" s="846" t="s">
        <v>7269</v>
      </c>
    </row>
    <row r="4748" spans="4:4">
      <c r="D4748" s="846" t="s">
        <v>7327</v>
      </c>
    </row>
    <row r="4749" spans="4:4">
      <c r="D4749" s="846" t="s">
        <v>7780</v>
      </c>
    </row>
    <row r="4750" spans="4:4">
      <c r="D4750" s="846" t="s">
        <v>7187</v>
      </c>
    </row>
    <row r="4751" spans="4:4">
      <c r="D4751" s="846" t="s">
        <v>7189</v>
      </c>
    </row>
    <row r="4752" spans="4:4">
      <c r="D4752" s="846" t="s">
        <v>7442</v>
      </c>
    </row>
    <row r="4753" spans="4:4">
      <c r="D4753" s="846" t="s">
        <v>7173</v>
      </c>
    </row>
    <row r="4754" spans="4:4">
      <c r="D4754" s="846" t="s">
        <v>7249</v>
      </c>
    </row>
    <row r="4755" spans="4:4">
      <c r="D4755" s="846" t="s">
        <v>7275</v>
      </c>
    </row>
    <row r="4756" spans="4:4">
      <c r="D4756" s="846" t="s">
        <v>7277</v>
      </c>
    </row>
    <row r="4757" spans="4:4">
      <c r="D4757" s="846" t="s">
        <v>7446</v>
      </c>
    </row>
    <row r="4758" spans="4:4">
      <c r="D4758" s="846" t="s">
        <v>7282</v>
      </c>
    </row>
    <row r="4759" spans="4:4">
      <c r="D4759" s="846" t="s">
        <v>7258</v>
      </c>
    </row>
    <row r="4760" spans="4:4">
      <c r="D4760" s="846" t="s">
        <v>7285</v>
      </c>
    </row>
    <row r="4761" spans="4:4">
      <c r="D4761" s="846" t="s">
        <v>7286</v>
      </c>
    </row>
    <row r="4762" spans="4:4">
      <c r="D4762" s="846" t="s">
        <v>7287</v>
      </c>
    </row>
    <row r="4763" spans="4:4">
      <c r="D4763" s="846" t="s">
        <v>7230</v>
      </c>
    </row>
    <row r="4764" spans="4:4">
      <c r="D4764" s="846" t="s">
        <v>7289</v>
      </c>
    </row>
    <row r="4765" spans="4:4">
      <c r="D4765" s="846" t="s">
        <v>7290</v>
      </c>
    </row>
    <row r="4766" spans="4:4">
      <c r="D4766" s="846" t="s">
        <v>7291</v>
      </c>
    </row>
    <row r="4767" spans="4:4">
      <c r="D4767" s="846" t="s">
        <v>7292</v>
      </c>
    </row>
    <row r="4768" spans="4:4">
      <c r="D4768" s="846" t="s">
        <v>7187</v>
      </c>
    </row>
    <row r="4769" spans="4:4">
      <c r="D4769" s="846" t="s">
        <v>7451</v>
      </c>
    </row>
    <row r="4770" spans="4:4">
      <c r="D4770" s="846" t="s">
        <v>7221</v>
      </c>
    </row>
    <row r="4771" spans="4:4">
      <c r="D4771" s="846" t="s">
        <v>7452</v>
      </c>
    </row>
    <row r="4772" spans="4:4">
      <c r="D4772" s="846" t="s">
        <v>7453</v>
      </c>
    </row>
    <row r="4773" spans="4:4">
      <c r="D4773" s="846" t="s">
        <v>7454</v>
      </c>
    </row>
    <row r="4774" spans="4:4">
      <c r="D4774" s="846" t="s">
        <v>6993</v>
      </c>
    </row>
    <row r="4775" spans="4:4">
      <c r="D4775" s="846" t="s">
        <v>7080</v>
      </c>
    </row>
    <row r="4776" spans="4:4">
      <c r="D4776" s="846" t="s">
        <v>7085</v>
      </c>
    </row>
    <row r="4777" spans="4:4">
      <c r="D4777" s="846" t="s">
        <v>7090</v>
      </c>
    </row>
    <row r="4778" spans="4:4">
      <c r="D4778" s="846" t="s">
        <v>7460</v>
      </c>
    </row>
    <row r="4779" spans="4:4">
      <c r="D4779" s="846" t="s">
        <v>7781</v>
      </c>
    </row>
    <row r="4780" spans="4:4">
      <c r="D4780" s="846" t="s">
        <v>7782</v>
      </c>
    </row>
    <row r="4781" spans="4:4">
      <c r="D4781" s="846" t="s">
        <v>7783</v>
      </c>
    </row>
    <row r="4782" spans="4:4">
      <c r="D4782" s="846" t="s">
        <v>7773</v>
      </c>
    </row>
    <row r="4783" spans="4:4">
      <c r="D4783" s="846" t="s">
        <v>7112</v>
      </c>
    </row>
    <row r="4784" spans="4:4">
      <c r="D4784" s="846" t="s">
        <v>7115</v>
      </c>
    </row>
    <row r="4785" spans="4:4">
      <c r="D4785" s="846" t="s">
        <v>7117</v>
      </c>
    </row>
    <row r="4786" spans="4:4">
      <c r="D4786" s="846" t="s">
        <v>7122</v>
      </c>
    </row>
    <row r="4787" spans="4:4">
      <c r="D4787" s="846" t="s">
        <v>7127</v>
      </c>
    </row>
    <row r="4788" spans="4:4">
      <c r="D4788" s="846" t="s">
        <v>7130</v>
      </c>
    </row>
    <row r="4789" spans="4:4">
      <c r="D4789" s="846" t="s">
        <v>7784</v>
      </c>
    </row>
    <row r="4790" spans="4:4">
      <c r="D4790" s="846" t="s">
        <v>7785</v>
      </c>
    </row>
    <row r="4791" spans="4:4">
      <c r="D4791" s="846" t="s">
        <v>7141</v>
      </c>
    </row>
    <row r="4792" spans="4:4">
      <c r="D4792" s="846" t="s">
        <v>7144</v>
      </c>
    </row>
    <row r="4793" spans="4:4">
      <c r="D4793" s="846" t="s">
        <v>7147</v>
      </c>
    </row>
    <row r="4794" spans="4:4">
      <c r="D4794" s="846" t="s">
        <v>7150</v>
      </c>
    </row>
    <row r="4795" spans="4:4">
      <c r="D4795" s="846" t="s">
        <v>7154</v>
      </c>
    </row>
    <row r="4796" spans="4:4">
      <c r="D4796" s="846" t="s">
        <v>7157</v>
      </c>
    </row>
    <row r="4797" spans="4:4">
      <c r="D4797" s="846" t="s">
        <v>7160</v>
      </c>
    </row>
    <row r="4798" spans="4:4">
      <c r="D4798" s="846" t="s">
        <v>7162</v>
      </c>
    </row>
    <row r="4799" spans="4:4">
      <c r="D4799" s="846" t="s">
        <v>7164</v>
      </c>
    </row>
    <row r="4800" spans="4:4">
      <c r="D4800" s="846" t="s">
        <v>7168</v>
      </c>
    </row>
    <row r="4801" spans="4:4">
      <c r="D4801" s="846" t="s">
        <v>7173</v>
      </c>
    </row>
    <row r="4802" spans="4:4">
      <c r="D4802" s="846" t="s">
        <v>7174</v>
      </c>
    </row>
    <row r="4803" spans="4:4">
      <c r="D4803" s="846" t="s">
        <v>7176</v>
      </c>
    </row>
    <row r="4804" spans="4:4">
      <c r="D4804" s="846" t="s">
        <v>7178</v>
      </c>
    </row>
    <row r="4805" spans="4:4">
      <c r="D4805" s="846" t="s">
        <v>7180</v>
      </c>
    </row>
    <row r="4806" spans="4:4">
      <c r="D4806" s="846" t="s">
        <v>7184</v>
      </c>
    </row>
    <row r="4807" spans="4:4">
      <c r="D4807" s="846" t="s">
        <v>7187</v>
      </c>
    </row>
    <row r="4808" spans="4:4">
      <c r="D4808" s="846" t="s">
        <v>7189</v>
      </c>
    </row>
    <row r="4809" spans="4:4">
      <c r="D4809" s="846" t="s">
        <v>7191</v>
      </c>
    </row>
    <row r="4810" spans="4:4">
      <c r="D4810" s="846" t="s">
        <v>7194</v>
      </c>
    </row>
    <row r="4811" spans="4:4">
      <c r="D4811" s="846" t="s">
        <v>7198</v>
      </c>
    </row>
    <row r="4812" spans="4:4">
      <c r="D4812" s="846" t="s">
        <v>7203</v>
      </c>
    </row>
    <row r="4813" spans="4:4">
      <c r="D4813" s="846" t="s">
        <v>7207</v>
      </c>
    </row>
    <row r="4814" spans="4:4">
      <c r="D4814" s="846" t="s">
        <v>7213</v>
      </c>
    </row>
    <row r="4815" spans="4:4">
      <c r="D4815" s="846" t="s">
        <v>7215</v>
      </c>
    </row>
    <row r="4816" spans="4:4">
      <c r="D4816" s="846" t="s">
        <v>7217</v>
      </c>
    </row>
    <row r="4817" spans="4:4">
      <c r="D4817" s="846" t="s">
        <v>7219</v>
      </c>
    </row>
    <row r="4818" spans="4:4">
      <c r="D4818" s="846" t="s">
        <v>7221</v>
      </c>
    </row>
    <row r="4819" spans="4:4">
      <c r="D4819" s="846" t="s">
        <v>7222</v>
      </c>
    </row>
    <row r="4820" spans="4:4">
      <c r="D4820" s="846" t="s">
        <v>7223</v>
      </c>
    </row>
    <row r="4821" spans="4:4">
      <c r="D4821" s="846" t="s">
        <v>7221</v>
      </c>
    </row>
    <row r="4822" spans="4:4">
      <c r="D4822" s="846" t="s">
        <v>7227</v>
      </c>
    </row>
    <row r="4823" spans="4:4">
      <c r="D4823" s="846" t="s">
        <v>7228</v>
      </c>
    </row>
    <row r="4824" spans="4:4">
      <c r="D4824" s="846" t="s">
        <v>7173</v>
      </c>
    </row>
    <row r="4825" spans="4:4">
      <c r="D4825" s="846" t="s">
        <v>7230</v>
      </c>
    </row>
    <row r="4826" spans="4:4">
      <c r="D4826" s="846" t="s">
        <v>7232</v>
      </c>
    </row>
    <row r="4827" spans="4:4">
      <c r="D4827" s="846" t="s">
        <v>7233</v>
      </c>
    </row>
    <row r="4828" spans="4:4">
      <c r="D4828" s="846" t="s">
        <v>7215</v>
      </c>
    </row>
    <row r="4829" spans="4:4">
      <c r="D4829" s="846" t="s">
        <v>7173</v>
      </c>
    </row>
    <row r="4830" spans="4:4">
      <c r="D4830" s="846" t="s">
        <v>7236</v>
      </c>
    </row>
    <row r="4831" spans="4:4">
      <c r="D4831" s="846" t="s">
        <v>7238</v>
      </c>
    </row>
    <row r="4832" spans="4:4">
      <c r="D4832" s="846" t="s">
        <v>7240</v>
      </c>
    </row>
    <row r="4833" spans="4:4">
      <c r="D4833" s="846" t="s">
        <v>7187</v>
      </c>
    </row>
    <row r="4834" spans="4:4">
      <c r="D4834" s="846" t="s">
        <v>7189</v>
      </c>
    </row>
    <row r="4835" spans="4:4">
      <c r="D4835" s="846" t="s">
        <v>7243</v>
      </c>
    </row>
    <row r="4836" spans="4:4">
      <c r="D4836" s="846" t="s">
        <v>7245</v>
      </c>
    </row>
    <row r="4837" spans="4:4">
      <c r="D4837" s="846" t="s">
        <v>7173</v>
      </c>
    </row>
    <row r="4838" spans="4:4">
      <c r="D4838" s="846" t="s">
        <v>7249</v>
      </c>
    </row>
    <row r="4839" spans="4:4">
      <c r="D4839" s="846" t="s">
        <v>7250</v>
      </c>
    </row>
    <row r="4840" spans="4:4">
      <c r="D4840" s="846" t="s">
        <v>7252</v>
      </c>
    </row>
    <row r="4841" spans="4:4">
      <c r="D4841" s="846" t="s">
        <v>7253</v>
      </c>
    </row>
    <row r="4842" spans="4:4">
      <c r="D4842" s="846" t="s">
        <v>7255</v>
      </c>
    </row>
    <row r="4843" spans="4:4">
      <c r="D4843" s="846" t="s">
        <v>7258</v>
      </c>
    </row>
    <row r="4844" spans="4:4">
      <c r="D4844" s="846" t="s">
        <v>7261</v>
      </c>
    </row>
    <row r="4845" spans="4:4">
      <c r="D4845" s="846" t="s">
        <v>7263</v>
      </c>
    </row>
    <row r="4846" spans="4:4">
      <c r="D4846" s="846" t="s">
        <v>7265</v>
      </c>
    </row>
    <row r="4847" spans="4:4">
      <c r="D4847" s="846" t="s">
        <v>7230</v>
      </c>
    </row>
    <row r="4848" spans="4:4">
      <c r="D4848" s="846" t="s">
        <v>7268</v>
      </c>
    </row>
    <row r="4849" spans="4:4">
      <c r="D4849" s="846" t="s">
        <v>7269</v>
      </c>
    </row>
    <row r="4850" spans="4:4">
      <c r="D4850" s="846" t="s">
        <v>7270</v>
      </c>
    </row>
    <row r="4851" spans="4:4">
      <c r="D4851" s="846" t="s">
        <v>7215</v>
      </c>
    </row>
    <row r="4852" spans="4:4">
      <c r="D4852" s="846" t="s">
        <v>7173</v>
      </c>
    </row>
    <row r="4853" spans="4:4">
      <c r="D4853" s="846" t="s">
        <v>7273</v>
      </c>
    </row>
    <row r="4854" spans="4:4">
      <c r="D4854" s="846" t="s">
        <v>7275</v>
      </c>
    </row>
    <row r="4855" spans="4:4">
      <c r="D4855" s="846" t="s">
        <v>7277</v>
      </c>
    </row>
    <row r="4856" spans="4:4">
      <c r="D4856" s="846" t="s">
        <v>7278</v>
      </c>
    </row>
    <row r="4857" spans="4:4">
      <c r="D4857" s="846" t="s">
        <v>7282</v>
      </c>
    </row>
    <row r="4858" spans="4:4">
      <c r="D4858" s="846" t="s">
        <v>7258</v>
      </c>
    </row>
    <row r="4859" spans="4:4">
      <c r="D4859" s="846" t="s">
        <v>7285</v>
      </c>
    </row>
    <row r="4860" spans="4:4">
      <c r="D4860" s="846" t="s">
        <v>7286</v>
      </c>
    </row>
    <row r="4861" spans="4:4">
      <c r="D4861" s="846" t="s">
        <v>7287</v>
      </c>
    </row>
    <row r="4862" spans="4:4">
      <c r="D4862" s="846" t="s">
        <v>7230</v>
      </c>
    </row>
    <row r="4863" spans="4:4">
      <c r="D4863" s="846" t="s">
        <v>7289</v>
      </c>
    </row>
    <row r="4864" spans="4:4">
      <c r="D4864" s="846" t="s">
        <v>7290</v>
      </c>
    </row>
    <row r="4865" spans="4:4">
      <c r="D4865" s="846" t="s">
        <v>7291</v>
      </c>
    </row>
    <row r="4866" spans="4:4">
      <c r="D4866" s="846" t="s">
        <v>7292</v>
      </c>
    </row>
    <row r="4867" spans="4:4">
      <c r="D4867" s="846" t="s">
        <v>7215</v>
      </c>
    </row>
    <row r="4868" spans="4:4">
      <c r="D4868" s="846" t="s">
        <v>7173</v>
      </c>
    </row>
    <row r="4869" spans="4:4">
      <c r="D4869" s="846" t="s">
        <v>7294</v>
      </c>
    </row>
    <row r="4870" spans="4:4">
      <c r="D4870" s="846" t="s">
        <v>7295</v>
      </c>
    </row>
    <row r="4871" spans="4:4">
      <c r="D4871" s="846" t="s">
        <v>7298</v>
      </c>
    </row>
    <row r="4872" spans="4:4">
      <c r="D4872" s="846" t="s">
        <v>7302</v>
      </c>
    </row>
    <row r="4873" spans="4:4">
      <c r="D4873" s="846" t="s">
        <v>7306</v>
      </c>
    </row>
    <row r="4874" spans="4:4">
      <c r="D4874" s="846" t="s">
        <v>7258</v>
      </c>
    </row>
    <row r="4875" spans="4:4">
      <c r="D4875" s="846" t="s">
        <v>7310</v>
      </c>
    </row>
    <row r="4876" spans="4:4">
      <c r="D4876" s="846" t="s">
        <v>7315</v>
      </c>
    </row>
    <row r="4877" spans="4:4">
      <c r="D4877" s="846" t="s">
        <v>7318</v>
      </c>
    </row>
    <row r="4878" spans="4:4">
      <c r="D4878" s="846" t="s">
        <v>7230</v>
      </c>
    </row>
    <row r="4879" spans="4:4">
      <c r="D4879" s="846" t="s">
        <v>7268</v>
      </c>
    </row>
    <row r="4880" spans="4:4">
      <c r="D4880" s="846" t="s">
        <v>7269</v>
      </c>
    </row>
    <row r="4881" spans="4:4">
      <c r="D4881" s="846" t="s">
        <v>7327</v>
      </c>
    </row>
    <row r="4882" spans="4:4">
      <c r="D4882" s="846" t="s">
        <v>7329</v>
      </c>
    </row>
    <row r="4883" spans="4:4">
      <c r="D4883" s="846" t="s">
        <v>7215</v>
      </c>
    </row>
    <row r="4884" spans="4:4">
      <c r="D4884" s="846" t="s">
        <v>7173</v>
      </c>
    </row>
    <row r="4885" spans="4:4">
      <c r="D4885" s="846" t="s">
        <v>7335</v>
      </c>
    </row>
    <row r="4886" spans="4:4">
      <c r="D4886" s="846" t="s">
        <v>7337</v>
      </c>
    </row>
    <row r="4887" spans="4:4">
      <c r="D4887" s="846" t="s">
        <v>7339</v>
      </c>
    </row>
    <row r="4888" spans="4:4">
      <c r="D4888" s="846" t="s">
        <v>7341</v>
      </c>
    </row>
    <row r="4889" spans="4:4">
      <c r="D4889" s="846" t="s">
        <v>7342</v>
      </c>
    </row>
    <row r="4890" spans="4:4">
      <c r="D4890" s="846" t="s">
        <v>7258</v>
      </c>
    </row>
    <row r="4891" spans="4:4">
      <c r="D4891" s="846" t="s">
        <v>7346</v>
      </c>
    </row>
    <row r="4892" spans="4:4">
      <c r="D4892" s="846" t="s">
        <v>7348</v>
      </c>
    </row>
    <row r="4893" spans="4:4">
      <c r="D4893" s="846" t="s">
        <v>7350</v>
      </c>
    </row>
    <row r="4894" spans="4:4">
      <c r="D4894" s="846" t="s">
        <v>7230</v>
      </c>
    </row>
    <row r="4895" spans="4:4">
      <c r="D4895" s="846" t="s">
        <v>7289</v>
      </c>
    </row>
    <row r="4896" spans="4:4">
      <c r="D4896" s="846" t="s">
        <v>7355</v>
      </c>
    </row>
    <row r="4897" spans="4:4">
      <c r="D4897" s="846" t="s">
        <v>7358</v>
      </c>
    </row>
    <row r="4898" spans="4:4">
      <c r="D4898" s="846" t="s">
        <v>7360</v>
      </c>
    </row>
    <row r="4899" spans="4:4">
      <c r="D4899" s="846" t="s">
        <v>7215</v>
      </c>
    </row>
    <row r="4900" spans="4:4">
      <c r="D4900" s="846" t="s">
        <v>7173</v>
      </c>
    </row>
    <row r="4901" spans="4:4">
      <c r="D4901" s="846" t="s">
        <v>7366</v>
      </c>
    </row>
    <row r="4902" spans="4:4">
      <c r="D4902" s="846" t="s">
        <v>7368</v>
      </c>
    </row>
    <row r="4903" spans="4:4">
      <c r="D4903" s="846" t="s">
        <v>7370</v>
      </c>
    </row>
    <row r="4904" spans="4:4">
      <c r="D4904" s="846" t="s">
        <v>7371</v>
      </c>
    </row>
    <row r="4905" spans="4:4">
      <c r="D4905" s="846" t="s">
        <v>7373</v>
      </c>
    </row>
    <row r="4906" spans="4:4">
      <c r="D4906" s="846" t="s">
        <v>7258</v>
      </c>
    </row>
    <row r="4907" spans="4:4">
      <c r="D4907" s="846" t="s">
        <v>7376</v>
      </c>
    </row>
    <row r="4908" spans="4:4">
      <c r="D4908" s="846" t="s">
        <v>7378</v>
      </c>
    </row>
    <row r="4909" spans="4:4">
      <c r="D4909" s="846" t="s">
        <v>7350</v>
      </c>
    </row>
    <row r="4910" spans="4:4">
      <c r="D4910" s="846" t="s">
        <v>7230</v>
      </c>
    </row>
    <row r="4911" spans="4:4">
      <c r="D4911" s="846" t="s">
        <v>7289</v>
      </c>
    </row>
    <row r="4912" spans="4:4">
      <c r="D4912" s="846" t="s">
        <v>7355</v>
      </c>
    </row>
    <row r="4913" spans="4:4">
      <c r="D4913" s="846" t="s">
        <v>7384</v>
      </c>
    </row>
    <row r="4914" spans="4:4">
      <c r="D4914" s="846" t="s">
        <v>7386</v>
      </c>
    </row>
    <row r="4915" spans="4:4">
      <c r="D4915" s="846" t="s">
        <v>7215</v>
      </c>
    </row>
    <row r="4916" spans="4:4">
      <c r="D4916" s="846" t="s">
        <v>7173</v>
      </c>
    </row>
    <row r="4917" spans="4:4">
      <c r="D4917" s="846" t="s">
        <v>7390</v>
      </c>
    </row>
    <row r="4918" spans="4:4">
      <c r="D4918" s="846" t="s">
        <v>7295</v>
      </c>
    </row>
    <row r="4919" spans="4:4">
      <c r="D4919" s="846" t="s">
        <v>7776</v>
      </c>
    </row>
    <row r="4920" spans="4:4">
      <c r="D4920" s="846" t="s">
        <v>7777</v>
      </c>
    </row>
    <row r="4921" spans="4:4">
      <c r="D4921" s="846" t="s">
        <v>7778</v>
      </c>
    </row>
    <row r="4922" spans="4:4">
      <c r="D4922" s="846" t="s">
        <v>7258</v>
      </c>
    </row>
    <row r="4923" spans="4:4">
      <c r="D4923" s="846" t="s">
        <v>7310</v>
      </c>
    </row>
    <row r="4924" spans="4:4">
      <c r="D4924" s="846" t="s">
        <v>7779</v>
      </c>
    </row>
    <row r="4925" spans="4:4">
      <c r="D4925" s="846" t="s">
        <v>7318</v>
      </c>
    </row>
    <row r="4926" spans="4:4">
      <c r="D4926" s="846" t="s">
        <v>7236</v>
      </c>
    </row>
    <row r="4927" spans="4:4">
      <c r="D4927" s="846" t="s">
        <v>7268</v>
      </c>
    </row>
    <row r="4928" spans="4:4">
      <c r="D4928" s="846" t="s">
        <v>7269</v>
      </c>
    </row>
    <row r="4929" spans="4:4">
      <c r="D4929" s="846" t="s">
        <v>7327</v>
      </c>
    </row>
    <row r="4930" spans="4:4">
      <c r="D4930" s="846" t="s">
        <v>7780</v>
      </c>
    </row>
    <row r="4931" spans="4:4">
      <c r="D4931" s="846" t="s">
        <v>7187</v>
      </c>
    </row>
    <row r="4932" spans="4:4">
      <c r="D4932" s="846" t="s">
        <v>7189</v>
      </c>
    </row>
    <row r="4933" spans="4:4">
      <c r="D4933" s="846" t="s">
        <v>7442</v>
      </c>
    </row>
    <row r="4934" spans="4:4">
      <c r="D4934" s="846" t="s">
        <v>7173</v>
      </c>
    </row>
    <row r="4935" spans="4:4">
      <c r="D4935" s="846" t="s">
        <v>7249</v>
      </c>
    </row>
    <row r="4936" spans="4:4">
      <c r="D4936" s="846" t="s">
        <v>7275</v>
      </c>
    </row>
    <row r="4937" spans="4:4">
      <c r="D4937" s="846" t="s">
        <v>7277</v>
      </c>
    </row>
    <row r="4938" spans="4:4">
      <c r="D4938" s="846" t="s">
        <v>7446</v>
      </c>
    </row>
    <row r="4939" spans="4:4">
      <c r="D4939" s="846" t="s">
        <v>7282</v>
      </c>
    </row>
    <row r="4940" spans="4:4">
      <c r="D4940" s="846" t="s">
        <v>7258</v>
      </c>
    </row>
    <row r="4941" spans="4:4">
      <c r="D4941" s="846" t="s">
        <v>7285</v>
      </c>
    </row>
    <row r="4942" spans="4:4">
      <c r="D4942" s="846" t="s">
        <v>7286</v>
      </c>
    </row>
    <row r="4943" spans="4:4">
      <c r="D4943" s="846" t="s">
        <v>7287</v>
      </c>
    </row>
    <row r="4944" spans="4:4">
      <c r="D4944" s="846" t="s">
        <v>7230</v>
      </c>
    </row>
    <row r="4945" spans="4:4">
      <c r="D4945" s="846" t="s">
        <v>7289</v>
      </c>
    </row>
    <row r="4946" spans="4:4">
      <c r="D4946" s="846" t="s">
        <v>7290</v>
      </c>
    </row>
    <row r="4947" spans="4:4">
      <c r="D4947" s="846" t="s">
        <v>7291</v>
      </c>
    </row>
    <row r="4948" spans="4:4">
      <c r="D4948" s="846" t="s">
        <v>7292</v>
      </c>
    </row>
    <row r="4949" spans="4:4">
      <c r="D4949" s="846" t="s">
        <v>7187</v>
      </c>
    </row>
    <row r="4950" spans="4:4">
      <c r="D4950" s="846" t="s">
        <v>7451</v>
      </c>
    </row>
    <row r="4951" spans="4:4">
      <c r="D4951" s="846" t="s">
        <v>7221</v>
      </c>
    </row>
    <row r="4952" spans="4:4">
      <c r="D4952" s="846" t="s">
        <v>7452</v>
      </c>
    </row>
    <row r="4953" spans="4:4">
      <c r="D4953" s="846" t="s">
        <v>7453</v>
      </c>
    </row>
    <row r="4954" spans="4:4">
      <c r="D4954" s="846" t="s">
        <v>7454</v>
      </c>
    </row>
    <row r="4955" spans="4:4">
      <c r="D4955" s="846" t="s">
        <v>6993</v>
      </c>
    </row>
    <row r="4956" spans="4:4">
      <c r="D4956" s="846" t="s">
        <v>7080</v>
      </c>
    </row>
    <row r="4957" spans="4:4">
      <c r="D4957" s="846" t="s">
        <v>7085</v>
      </c>
    </row>
    <row r="4958" spans="4:4">
      <c r="D4958" s="846" t="s">
        <v>7090</v>
      </c>
    </row>
    <row r="4959" spans="4:4">
      <c r="D4959" s="846" t="s">
        <v>7528</v>
      </c>
    </row>
    <row r="4960" spans="4:4">
      <c r="D4960" s="846" t="s">
        <v>7786</v>
      </c>
    </row>
    <row r="4961" spans="4:4">
      <c r="D4961" s="846" t="s">
        <v>7787</v>
      </c>
    </row>
    <row r="4962" spans="4:4">
      <c r="D4962" s="846" t="s">
        <v>7788</v>
      </c>
    </row>
    <row r="4963" spans="4:4">
      <c r="D4963" s="846" t="s">
        <v>7773</v>
      </c>
    </row>
    <row r="4964" spans="4:4">
      <c r="D4964" s="846" t="s">
        <v>7112</v>
      </c>
    </row>
    <row r="4965" spans="4:4">
      <c r="D4965" s="846" t="s">
        <v>7115</v>
      </c>
    </row>
    <row r="4966" spans="4:4">
      <c r="D4966" s="846" t="s">
        <v>7532</v>
      </c>
    </row>
    <row r="4967" spans="4:4">
      <c r="D4967" s="846" t="s">
        <v>7533</v>
      </c>
    </row>
    <row r="4968" spans="4:4">
      <c r="D4968" s="846" t="s">
        <v>7535</v>
      </c>
    </row>
    <row r="4969" spans="4:4">
      <c r="D4969" s="846" t="s">
        <v>7536</v>
      </c>
    </row>
    <row r="4970" spans="4:4">
      <c r="D4970" s="846" t="s">
        <v>7774</v>
      </c>
    </row>
    <row r="4971" spans="4:4">
      <c r="D4971" s="846" t="s">
        <v>7775</v>
      </c>
    </row>
    <row r="4972" spans="4:4">
      <c r="D4972" s="846" t="s">
        <v>7141</v>
      </c>
    </row>
    <row r="4973" spans="4:4">
      <c r="D4973" s="846" t="s">
        <v>7144</v>
      </c>
    </row>
    <row r="4974" spans="4:4">
      <c r="D4974" s="846" t="s">
        <v>7147</v>
      </c>
    </row>
    <row r="4975" spans="4:4">
      <c r="D4975" s="846" t="s">
        <v>7150</v>
      </c>
    </row>
    <row r="4976" spans="4:4">
      <c r="D4976" s="846" t="s">
        <v>7154</v>
      </c>
    </row>
    <row r="4977" spans="4:4">
      <c r="D4977" s="846" t="s">
        <v>7157</v>
      </c>
    </row>
    <row r="4978" spans="4:4">
      <c r="D4978" s="846" t="s">
        <v>7160</v>
      </c>
    </row>
    <row r="4979" spans="4:4">
      <c r="D4979" s="846" t="s">
        <v>7162</v>
      </c>
    </row>
    <row r="4980" spans="4:4">
      <c r="D4980" s="846" t="s">
        <v>7164</v>
      </c>
    </row>
    <row r="4981" spans="4:4">
      <c r="D4981" s="846" t="s">
        <v>7168</v>
      </c>
    </row>
    <row r="4982" spans="4:4">
      <c r="D4982" s="846" t="s">
        <v>7173</v>
      </c>
    </row>
    <row r="4983" spans="4:4">
      <c r="D4983" s="846" t="s">
        <v>7174</v>
      </c>
    </row>
    <row r="4984" spans="4:4">
      <c r="D4984" s="846" t="s">
        <v>7176</v>
      </c>
    </row>
    <row r="4985" spans="4:4">
      <c r="D4985" s="846" t="s">
        <v>7178</v>
      </c>
    </row>
    <row r="4986" spans="4:4">
      <c r="D4986" s="846" t="s">
        <v>7180</v>
      </c>
    </row>
    <row r="4987" spans="4:4">
      <c r="D4987" s="846" t="s">
        <v>7184</v>
      </c>
    </row>
    <row r="4988" spans="4:4">
      <c r="D4988" s="846" t="s">
        <v>7187</v>
      </c>
    </row>
    <row r="4989" spans="4:4">
      <c r="D4989" s="846" t="s">
        <v>7189</v>
      </c>
    </row>
    <row r="4990" spans="4:4">
      <c r="D4990" s="846" t="s">
        <v>7191</v>
      </c>
    </row>
    <row r="4991" spans="4:4">
      <c r="D4991" s="846" t="s">
        <v>7194</v>
      </c>
    </row>
    <row r="4992" spans="4:4">
      <c r="D4992" s="846" t="s">
        <v>7198</v>
      </c>
    </row>
    <row r="4993" spans="4:4">
      <c r="D4993" s="846" t="s">
        <v>7203</v>
      </c>
    </row>
    <row r="4994" spans="4:4">
      <c r="D4994" s="846" t="s">
        <v>7207</v>
      </c>
    </row>
    <row r="4995" spans="4:4">
      <c r="D4995" s="846" t="s">
        <v>7213</v>
      </c>
    </row>
    <row r="4996" spans="4:4">
      <c r="D4996" s="846" t="s">
        <v>7215</v>
      </c>
    </row>
    <row r="4997" spans="4:4">
      <c r="D4997" s="846" t="s">
        <v>7217</v>
      </c>
    </row>
    <row r="4998" spans="4:4">
      <c r="D4998" s="846" t="s">
        <v>7219</v>
      </c>
    </row>
    <row r="4999" spans="4:4">
      <c r="D4999" s="846" t="s">
        <v>7221</v>
      </c>
    </row>
    <row r="5000" spans="4:4">
      <c r="D5000" s="846" t="s">
        <v>7222</v>
      </c>
    </row>
    <row r="5001" spans="4:4">
      <c r="D5001" s="846" t="s">
        <v>7223</v>
      </c>
    </row>
    <row r="5002" spans="4:4">
      <c r="D5002" s="846" t="s">
        <v>7221</v>
      </c>
    </row>
    <row r="5003" spans="4:4">
      <c r="D5003" s="846" t="s">
        <v>7227</v>
      </c>
    </row>
    <row r="5004" spans="4:4">
      <c r="D5004" s="846" t="s">
        <v>7228</v>
      </c>
    </row>
    <row r="5005" spans="4:4">
      <c r="D5005" s="846" t="s">
        <v>7173</v>
      </c>
    </row>
    <row r="5006" spans="4:4">
      <c r="D5006" s="846" t="s">
        <v>7230</v>
      </c>
    </row>
    <row r="5007" spans="4:4">
      <c r="D5007" s="846" t="s">
        <v>7232</v>
      </c>
    </row>
    <row r="5008" spans="4:4">
      <c r="D5008" s="846" t="s">
        <v>7233</v>
      </c>
    </row>
    <row r="5009" spans="4:4">
      <c r="D5009" s="846" t="s">
        <v>7215</v>
      </c>
    </row>
    <row r="5010" spans="4:4">
      <c r="D5010" s="846" t="s">
        <v>7173</v>
      </c>
    </row>
    <row r="5011" spans="4:4">
      <c r="D5011" s="846" t="s">
        <v>7236</v>
      </c>
    </row>
    <row r="5012" spans="4:4">
      <c r="D5012" s="846" t="s">
        <v>7238</v>
      </c>
    </row>
    <row r="5013" spans="4:4">
      <c r="D5013" s="846" t="s">
        <v>7240</v>
      </c>
    </row>
    <row r="5014" spans="4:4">
      <c r="D5014" s="846" t="s">
        <v>7187</v>
      </c>
    </row>
    <row r="5015" spans="4:4">
      <c r="D5015" s="846" t="s">
        <v>7189</v>
      </c>
    </row>
    <row r="5016" spans="4:4">
      <c r="D5016" s="846" t="s">
        <v>7243</v>
      </c>
    </row>
    <row r="5017" spans="4:4">
      <c r="D5017" s="846" t="s">
        <v>7245</v>
      </c>
    </row>
    <row r="5018" spans="4:4">
      <c r="D5018" s="846" t="s">
        <v>7173</v>
      </c>
    </row>
    <row r="5019" spans="4:4">
      <c r="D5019" s="846" t="s">
        <v>7249</v>
      </c>
    </row>
    <row r="5020" spans="4:4">
      <c r="D5020" s="846" t="s">
        <v>7250</v>
      </c>
    </row>
    <row r="5021" spans="4:4">
      <c r="D5021" s="846" t="s">
        <v>7252</v>
      </c>
    </row>
    <row r="5022" spans="4:4">
      <c r="D5022" s="846" t="s">
        <v>7253</v>
      </c>
    </row>
    <row r="5023" spans="4:4">
      <c r="D5023" s="846" t="s">
        <v>7255</v>
      </c>
    </row>
    <row r="5024" spans="4:4">
      <c r="D5024" s="846" t="s">
        <v>7258</v>
      </c>
    </row>
    <row r="5025" spans="4:4">
      <c r="D5025" s="846" t="s">
        <v>7261</v>
      </c>
    </row>
    <row r="5026" spans="4:4">
      <c r="D5026" s="846" t="s">
        <v>7263</v>
      </c>
    </row>
    <row r="5027" spans="4:4">
      <c r="D5027" s="846" t="s">
        <v>7265</v>
      </c>
    </row>
    <row r="5028" spans="4:4">
      <c r="D5028" s="846" t="s">
        <v>7230</v>
      </c>
    </row>
    <row r="5029" spans="4:4">
      <c r="D5029" s="846" t="s">
        <v>7268</v>
      </c>
    </row>
    <row r="5030" spans="4:4">
      <c r="D5030" s="846" t="s">
        <v>7269</v>
      </c>
    </row>
    <row r="5031" spans="4:4">
      <c r="D5031" s="846" t="s">
        <v>7270</v>
      </c>
    </row>
    <row r="5032" spans="4:4">
      <c r="D5032" s="846" t="s">
        <v>7215</v>
      </c>
    </row>
    <row r="5033" spans="4:4">
      <c r="D5033" s="846" t="s">
        <v>7173</v>
      </c>
    </row>
    <row r="5034" spans="4:4">
      <c r="D5034" s="846" t="s">
        <v>7273</v>
      </c>
    </row>
    <row r="5035" spans="4:4">
      <c r="D5035" s="846" t="s">
        <v>7275</v>
      </c>
    </row>
    <row r="5036" spans="4:4">
      <c r="D5036" s="846" t="s">
        <v>7277</v>
      </c>
    </row>
    <row r="5037" spans="4:4">
      <c r="D5037" s="846" t="s">
        <v>7278</v>
      </c>
    </row>
    <row r="5038" spans="4:4">
      <c r="D5038" s="846" t="s">
        <v>7282</v>
      </c>
    </row>
    <row r="5039" spans="4:4">
      <c r="D5039" s="846" t="s">
        <v>7258</v>
      </c>
    </row>
    <row r="5040" spans="4:4">
      <c r="D5040" s="846" t="s">
        <v>7285</v>
      </c>
    </row>
    <row r="5041" spans="4:4">
      <c r="D5041" s="846" t="s">
        <v>7286</v>
      </c>
    </row>
    <row r="5042" spans="4:4">
      <c r="D5042" s="846" t="s">
        <v>7287</v>
      </c>
    </row>
    <row r="5043" spans="4:4">
      <c r="D5043" s="846" t="s">
        <v>7230</v>
      </c>
    </row>
    <row r="5044" spans="4:4">
      <c r="D5044" s="846" t="s">
        <v>7289</v>
      </c>
    </row>
    <row r="5045" spans="4:4">
      <c r="D5045" s="846" t="s">
        <v>7290</v>
      </c>
    </row>
    <row r="5046" spans="4:4">
      <c r="D5046" s="846" t="s">
        <v>7291</v>
      </c>
    </row>
    <row r="5047" spans="4:4">
      <c r="D5047" s="846" t="s">
        <v>7292</v>
      </c>
    </row>
    <row r="5048" spans="4:4">
      <c r="D5048" s="846" t="s">
        <v>7215</v>
      </c>
    </row>
    <row r="5049" spans="4:4">
      <c r="D5049" s="846" t="s">
        <v>7173</v>
      </c>
    </row>
    <row r="5050" spans="4:4">
      <c r="D5050" s="846" t="s">
        <v>7294</v>
      </c>
    </row>
    <row r="5051" spans="4:4">
      <c r="D5051" s="846" t="s">
        <v>7295</v>
      </c>
    </row>
    <row r="5052" spans="4:4">
      <c r="D5052" s="846" t="s">
        <v>7298</v>
      </c>
    </row>
    <row r="5053" spans="4:4">
      <c r="D5053" s="846" t="s">
        <v>7302</v>
      </c>
    </row>
    <row r="5054" spans="4:4">
      <c r="D5054" s="846" t="s">
        <v>7306</v>
      </c>
    </row>
    <row r="5055" spans="4:4">
      <c r="D5055" s="846" t="s">
        <v>7258</v>
      </c>
    </row>
    <row r="5056" spans="4:4">
      <c r="D5056" s="846" t="s">
        <v>7310</v>
      </c>
    </row>
    <row r="5057" spans="4:4">
      <c r="D5057" s="846" t="s">
        <v>7315</v>
      </c>
    </row>
    <row r="5058" spans="4:4">
      <c r="D5058" s="846" t="s">
        <v>7318</v>
      </c>
    </row>
    <row r="5059" spans="4:4">
      <c r="D5059" s="846" t="s">
        <v>7230</v>
      </c>
    </row>
    <row r="5060" spans="4:4">
      <c r="D5060" s="846" t="s">
        <v>7268</v>
      </c>
    </row>
    <row r="5061" spans="4:4">
      <c r="D5061" s="846" t="s">
        <v>7269</v>
      </c>
    </row>
    <row r="5062" spans="4:4">
      <c r="D5062" s="846" t="s">
        <v>7327</v>
      </c>
    </row>
    <row r="5063" spans="4:4">
      <c r="D5063" s="846" t="s">
        <v>7329</v>
      </c>
    </row>
    <row r="5064" spans="4:4">
      <c r="D5064" s="846" t="s">
        <v>7215</v>
      </c>
    </row>
    <row r="5065" spans="4:4">
      <c r="D5065" s="846" t="s">
        <v>7173</v>
      </c>
    </row>
    <row r="5066" spans="4:4">
      <c r="D5066" s="846" t="s">
        <v>7335</v>
      </c>
    </row>
    <row r="5067" spans="4:4">
      <c r="D5067" s="846" t="s">
        <v>7337</v>
      </c>
    </row>
    <row r="5068" spans="4:4">
      <c r="D5068" s="846" t="s">
        <v>7339</v>
      </c>
    </row>
    <row r="5069" spans="4:4">
      <c r="D5069" s="846" t="s">
        <v>7341</v>
      </c>
    </row>
    <row r="5070" spans="4:4">
      <c r="D5070" s="846" t="s">
        <v>7342</v>
      </c>
    </row>
    <row r="5071" spans="4:4">
      <c r="D5071" s="846" t="s">
        <v>7258</v>
      </c>
    </row>
    <row r="5072" spans="4:4">
      <c r="D5072" s="846" t="s">
        <v>7346</v>
      </c>
    </row>
    <row r="5073" spans="4:4">
      <c r="D5073" s="846" t="s">
        <v>7348</v>
      </c>
    </row>
    <row r="5074" spans="4:4">
      <c r="D5074" s="846" t="s">
        <v>7350</v>
      </c>
    </row>
    <row r="5075" spans="4:4">
      <c r="D5075" s="846" t="s">
        <v>7230</v>
      </c>
    </row>
    <row r="5076" spans="4:4">
      <c r="D5076" s="846" t="s">
        <v>7289</v>
      </c>
    </row>
    <row r="5077" spans="4:4">
      <c r="D5077" s="846" t="s">
        <v>7355</v>
      </c>
    </row>
    <row r="5078" spans="4:4">
      <c r="D5078" s="846" t="s">
        <v>7358</v>
      </c>
    </row>
    <row r="5079" spans="4:4">
      <c r="D5079" s="846" t="s">
        <v>7360</v>
      </c>
    </row>
    <row r="5080" spans="4:4">
      <c r="D5080" s="846" t="s">
        <v>7215</v>
      </c>
    </row>
    <row r="5081" spans="4:4">
      <c r="D5081" s="846" t="s">
        <v>7173</v>
      </c>
    </row>
    <row r="5082" spans="4:4">
      <c r="D5082" s="846" t="s">
        <v>7366</v>
      </c>
    </row>
    <row r="5083" spans="4:4">
      <c r="D5083" s="846" t="s">
        <v>7368</v>
      </c>
    </row>
    <row r="5084" spans="4:4">
      <c r="D5084" s="846" t="s">
        <v>7370</v>
      </c>
    </row>
    <row r="5085" spans="4:4">
      <c r="D5085" s="846" t="s">
        <v>7371</v>
      </c>
    </row>
    <row r="5086" spans="4:4">
      <c r="D5086" s="846" t="s">
        <v>7373</v>
      </c>
    </row>
    <row r="5087" spans="4:4">
      <c r="D5087" s="846" t="s">
        <v>7258</v>
      </c>
    </row>
    <row r="5088" spans="4:4">
      <c r="D5088" s="846" t="s">
        <v>7376</v>
      </c>
    </row>
    <row r="5089" spans="4:4">
      <c r="D5089" s="846" t="s">
        <v>7378</v>
      </c>
    </row>
    <row r="5090" spans="4:4">
      <c r="D5090" s="846" t="s">
        <v>7350</v>
      </c>
    </row>
    <row r="5091" spans="4:4">
      <c r="D5091" s="846" t="s">
        <v>7230</v>
      </c>
    </row>
    <row r="5092" spans="4:4">
      <c r="D5092" s="846" t="s">
        <v>7289</v>
      </c>
    </row>
    <row r="5093" spans="4:4">
      <c r="D5093" s="846" t="s">
        <v>7355</v>
      </c>
    </row>
    <row r="5094" spans="4:4">
      <c r="D5094" s="846" t="s">
        <v>7384</v>
      </c>
    </row>
    <row r="5095" spans="4:4">
      <c r="D5095" s="846" t="s">
        <v>7386</v>
      </c>
    </row>
    <row r="5096" spans="4:4">
      <c r="D5096" s="846" t="s">
        <v>7215</v>
      </c>
    </row>
    <row r="5097" spans="4:4">
      <c r="D5097" s="846" t="s">
        <v>7173</v>
      </c>
    </row>
    <row r="5098" spans="4:4">
      <c r="D5098" s="846" t="s">
        <v>7390</v>
      </c>
    </row>
    <row r="5099" spans="4:4">
      <c r="D5099" s="846" t="s">
        <v>7295</v>
      </c>
    </row>
    <row r="5100" spans="4:4">
      <c r="D5100" s="846" t="s">
        <v>7776</v>
      </c>
    </row>
    <row r="5101" spans="4:4">
      <c r="D5101" s="846" t="s">
        <v>7777</v>
      </c>
    </row>
    <row r="5102" spans="4:4">
      <c r="D5102" s="846" t="s">
        <v>7778</v>
      </c>
    </row>
    <row r="5103" spans="4:4">
      <c r="D5103" s="846" t="s">
        <v>7258</v>
      </c>
    </row>
    <row r="5104" spans="4:4">
      <c r="D5104" s="846" t="s">
        <v>7310</v>
      </c>
    </row>
    <row r="5105" spans="4:4">
      <c r="D5105" s="846" t="s">
        <v>7779</v>
      </c>
    </row>
    <row r="5106" spans="4:4">
      <c r="D5106" s="846" t="s">
        <v>7318</v>
      </c>
    </row>
    <row r="5107" spans="4:4">
      <c r="D5107" s="846" t="s">
        <v>7236</v>
      </c>
    </row>
    <row r="5108" spans="4:4">
      <c r="D5108" s="846" t="s">
        <v>7268</v>
      </c>
    </row>
    <row r="5109" spans="4:4">
      <c r="D5109" s="846" t="s">
        <v>7269</v>
      </c>
    </row>
    <row r="5110" spans="4:4">
      <c r="D5110" s="846" t="s">
        <v>7327</v>
      </c>
    </row>
    <row r="5111" spans="4:4">
      <c r="D5111" s="846" t="s">
        <v>7780</v>
      </c>
    </row>
    <row r="5112" spans="4:4">
      <c r="D5112" s="846" t="s">
        <v>7187</v>
      </c>
    </row>
    <row r="5113" spans="4:4">
      <c r="D5113" s="846" t="s">
        <v>7189</v>
      </c>
    </row>
    <row r="5114" spans="4:4">
      <c r="D5114" s="846" t="s">
        <v>7442</v>
      </c>
    </row>
    <row r="5115" spans="4:4">
      <c r="D5115" s="846" t="s">
        <v>7173</v>
      </c>
    </row>
    <row r="5116" spans="4:4">
      <c r="D5116" s="846" t="s">
        <v>7249</v>
      </c>
    </row>
    <row r="5117" spans="4:4">
      <c r="D5117" s="846" t="s">
        <v>7275</v>
      </c>
    </row>
    <row r="5118" spans="4:4">
      <c r="D5118" s="846" t="s">
        <v>7277</v>
      </c>
    </row>
    <row r="5119" spans="4:4">
      <c r="D5119" s="846" t="s">
        <v>7446</v>
      </c>
    </row>
    <row r="5120" spans="4:4">
      <c r="D5120" s="846" t="s">
        <v>7282</v>
      </c>
    </row>
    <row r="5121" spans="4:4">
      <c r="D5121" s="846" t="s">
        <v>7258</v>
      </c>
    </row>
    <row r="5122" spans="4:4">
      <c r="D5122" s="846" t="s">
        <v>7285</v>
      </c>
    </row>
    <row r="5123" spans="4:4">
      <c r="D5123" s="846" t="s">
        <v>7286</v>
      </c>
    </row>
    <row r="5124" spans="4:4">
      <c r="D5124" s="846" t="s">
        <v>7287</v>
      </c>
    </row>
    <row r="5125" spans="4:4">
      <c r="D5125" s="846" t="s">
        <v>7230</v>
      </c>
    </row>
    <row r="5126" spans="4:4">
      <c r="D5126" s="846" t="s">
        <v>7289</v>
      </c>
    </row>
    <row r="5127" spans="4:4">
      <c r="D5127" s="846" t="s">
        <v>7290</v>
      </c>
    </row>
    <row r="5128" spans="4:4">
      <c r="D5128" s="846" t="s">
        <v>7291</v>
      </c>
    </row>
    <row r="5129" spans="4:4">
      <c r="D5129" s="846" t="s">
        <v>7292</v>
      </c>
    </row>
    <row r="5130" spans="4:4">
      <c r="D5130" s="846" t="s">
        <v>7187</v>
      </c>
    </row>
    <row r="5131" spans="4:4">
      <c r="D5131" s="846" t="s">
        <v>7451</v>
      </c>
    </row>
    <row r="5132" spans="4:4">
      <c r="D5132" s="846" t="s">
        <v>7221</v>
      </c>
    </row>
    <row r="5133" spans="4:4">
      <c r="D5133" s="846" t="s">
        <v>7452</v>
      </c>
    </row>
    <row r="5134" spans="4:4">
      <c r="D5134" s="846" t="s">
        <v>7453</v>
      </c>
    </row>
    <row r="5135" spans="4:4">
      <c r="D5135" s="846" t="s">
        <v>7454</v>
      </c>
    </row>
    <row r="5136" spans="4:4">
      <c r="D5136" s="846" t="s">
        <v>6993</v>
      </c>
    </row>
    <row r="5137" spans="4:4">
      <c r="D5137" s="846" t="s">
        <v>7080</v>
      </c>
    </row>
    <row r="5138" spans="4:4">
      <c r="D5138" s="846" t="s">
        <v>7085</v>
      </c>
    </row>
    <row r="5139" spans="4:4">
      <c r="D5139" s="846" t="s">
        <v>7090</v>
      </c>
    </row>
    <row r="5140" spans="4:4">
      <c r="D5140" s="846" t="s">
        <v>7637</v>
      </c>
    </row>
    <row r="5141" spans="4:4">
      <c r="D5141" s="846" t="s">
        <v>7789</v>
      </c>
    </row>
    <row r="5142" spans="4:4">
      <c r="D5142" s="846" t="s">
        <v>7790</v>
      </c>
    </row>
    <row r="5143" spans="4:4">
      <c r="D5143" s="846" t="s">
        <v>7791</v>
      </c>
    </row>
    <row r="5144" spans="4:4">
      <c r="D5144" s="846" t="s">
        <v>7773</v>
      </c>
    </row>
    <row r="5145" spans="4:4">
      <c r="D5145" s="846" t="s">
        <v>7112</v>
      </c>
    </row>
    <row r="5146" spans="4:4">
      <c r="D5146" s="846" t="s">
        <v>7115</v>
      </c>
    </row>
    <row r="5147" spans="4:4">
      <c r="D5147" s="846" t="s">
        <v>7532</v>
      </c>
    </row>
    <row r="5148" spans="4:4">
      <c r="D5148" s="846" t="s">
        <v>7533</v>
      </c>
    </row>
    <row r="5149" spans="4:4">
      <c r="D5149" s="846" t="s">
        <v>7535</v>
      </c>
    </row>
    <row r="5150" spans="4:4">
      <c r="D5150" s="846" t="s">
        <v>7536</v>
      </c>
    </row>
    <row r="5151" spans="4:4">
      <c r="D5151" s="846" t="s">
        <v>7784</v>
      </c>
    </row>
    <row r="5152" spans="4:4">
      <c r="D5152" s="846" t="s">
        <v>7785</v>
      </c>
    </row>
    <row r="5153" spans="4:4">
      <c r="D5153" s="846" t="s">
        <v>7141</v>
      </c>
    </row>
    <row r="5154" spans="4:4">
      <c r="D5154" s="846" t="s">
        <v>7144</v>
      </c>
    </row>
    <row r="5155" spans="4:4">
      <c r="D5155" s="846" t="s">
        <v>7147</v>
      </c>
    </row>
    <row r="5156" spans="4:4">
      <c r="D5156" s="846" t="s">
        <v>7150</v>
      </c>
    </row>
    <row r="5157" spans="4:4">
      <c r="D5157" s="846" t="s">
        <v>7154</v>
      </c>
    </row>
    <row r="5158" spans="4:4">
      <c r="D5158" s="846" t="s">
        <v>7157</v>
      </c>
    </row>
    <row r="5159" spans="4:4">
      <c r="D5159" s="846" t="s">
        <v>7160</v>
      </c>
    </row>
    <row r="5160" spans="4:4">
      <c r="D5160" s="846" t="s">
        <v>7162</v>
      </c>
    </row>
    <row r="5161" spans="4:4">
      <c r="D5161" s="846" t="s">
        <v>7164</v>
      </c>
    </row>
    <row r="5162" spans="4:4">
      <c r="D5162" s="846" t="s">
        <v>7168</v>
      </c>
    </row>
    <row r="5163" spans="4:4">
      <c r="D5163" s="846" t="s">
        <v>7173</v>
      </c>
    </row>
    <row r="5164" spans="4:4">
      <c r="D5164" s="846" t="s">
        <v>7174</v>
      </c>
    </row>
    <row r="5165" spans="4:4">
      <c r="D5165" s="846" t="s">
        <v>7176</v>
      </c>
    </row>
    <row r="5166" spans="4:4">
      <c r="D5166" s="846" t="s">
        <v>7178</v>
      </c>
    </row>
    <row r="5167" spans="4:4">
      <c r="D5167" s="846" t="s">
        <v>7180</v>
      </c>
    </row>
    <row r="5168" spans="4:4">
      <c r="D5168" s="846" t="s">
        <v>7184</v>
      </c>
    </row>
    <row r="5169" spans="4:4">
      <c r="D5169" s="846" t="s">
        <v>7187</v>
      </c>
    </row>
    <row r="5170" spans="4:4">
      <c r="D5170" s="846" t="s">
        <v>7189</v>
      </c>
    </row>
    <row r="5171" spans="4:4">
      <c r="D5171" s="846" t="s">
        <v>7191</v>
      </c>
    </row>
    <row r="5172" spans="4:4">
      <c r="D5172" s="846" t="s">
        <v>7194</v>
      </c>
    </row>
    <row r="5173" spans="4:4">
      <c r="D5173" s="846" t="s">
        <v>7198</v>
      </c>
    </row>
    <row r="5174" spans="4:4">
      <c r="D5174" s="846" t="s">
        <v>7203</v>
      </c>
    </row>
    <row r="5175" spans="4:4">
      <c r="D5175" s="846" t="s">
        <v>7207</v>
      </c>
    </row>
    <row r="5176" spans="4:4">
      <c r="D5176" s="846" t="s">
        <v>7213</v>
      </c>
    </row>
    <row r="5177" spans="4:4">
      <c r="D5177" s="846" t="s">
        <v>7215</v>
      </c>
    </row>
    <row r="5178" spans="4:4">
      <c r="D5178" s="846" t="s">
        <v>7217</v>
      </c>
    </row>
    <row r="5179" spans="4:4">
      <c r="D5179" s="846" t="s">
        <v>7219</v>
      </c>
    </row>
    <row r="5180" spans="4:4">
      <c r="D5180" s="846" t="s">
        <v>7221</v>
      </c>
    </row>
    <row r="5181" spans="4:4">
      <c r="D5181" s="846" t="s">
        <v>7222</v>
      </c>
    </row>
    <row r="5182" spans="4:4">
      <c r="D5182" s="846" t="s">
        <v>7223</v>
      </c>
    </row>
    <row r="5183" spans="4:4">
      <c r="D5183" s="846" t="s">
        <v>7221</v>
      </c>
    </row>
    <row r="5184" spans="4:4">
      <c r="D5184" s="846" t="s">
        <v>7227</v>
      </c>
    </row>
    <row r="5185" spans="4:4">
      <c r="D5185" s="846" t="s">
        <v>7228</v>
      </c>
    </row>
    <row r="5186" spans="4:4">
      <c r="D5186" s="846" t="s">
        <v>7173</v>
      </c>
    </row>
    <row r="5187" spans="4:4">
      <c r="D5187" s="846" t="s">
        <v>7230</v>
      </c>
    </row>
    <row r="5188" spans="4:4">
      <c r="D5188" s="846" t="s">
        <v>7232</v>
      </c>
    </row>
    <row r="5189" spans="4:4">
      <c r="D5189" s="846" t="s">
        <v>7233</v>
      </c>
    </row>
    <row r="5190" spans="4:4">
      <c r="D5190" s="846" t="s">
        <v>7215</v>
      </c>
    </row>
    <row r="5191" spans="4:4">
      <c r="D5191" s="846" t="s">
        <v>7173</v>
      </c>
    </row>
    <row r="5192" spans="4:4">
      <c r="D5192" s="846" t="s">
        <v>7236</v>
      </c>
    </row>
    <row r="5193" spans="4:4">
      <c r="D5193" s="846" t="s">
        <v>7238</v>
      </c>
    </row>
    <row r="5194" spans="4:4">
      <c r="D5194" s="846" t="s">
        <v>7240</v>
      </c>
    </row>
    <row r="5195" spans="4:4">
      <c r="D5195" s="846" t="s">
        <v>7187</v>
      </c>
    </row>
    <row r="5196" spans="4:4">
      <c r="D5196" s="846" t="s">
        <v>7189</v>
      </c>
    </row>
    <row r="5197" spans="4:4">
      <c r="D5197" s="846" t="s">
        <v>7243</v>
      </c>
    </row>
    <row r="5198" spans="4:4">
      <c r="D5198" s="846" t="s">
        <v>7245</v>
      </c>
    </row>
    <row r="5199" spans="4:4">
      <c r="D5199" s="846" t="s">
        <v>7173</v>
      </c>
    </row>
    <row r="5200" spans="4:4">
      <c r="D5200" s="846" t="s">
        <v>7249</v>
      </c>
    </row>
    <row r="5201" spans="4:4">
      <c r="D5201" s="846" t="s">
        <v>7250</v>
      </c>
    </row>
    <row r="5202" spans="4:4">
      <c r="D5202" s="846" t="s">
        <v>7252</v>
      </c>
    </row>
    <row r="5203" spans="4:4">
      <c r="D5203" s="846" t="s">
        <v>7253</v>
      </c>
    </row>
    <row r="5204" spans="4:4">
      <c r="D5204" s="846" t="s">
        <v>7255</v>
      </c>
    </row>
    <row r="5205" spans="4:4">
      <c r="D5205" s="846" t="s">
        <v>7258</v>
      </c>
    </row>
    <row r="5206" spans="4:4">
      <c r="D5206" s="846" t="s">
        <v>7261</v>
      </c>
    </row>
    <row r="5207" spans="4:4">
      <c r="D5207" s="846" t="s">
        <v>7263</v>
      </c>
    </row>
    <row r="5208" spans="4:4">
      <c r="D5208" s="846" t="s">
        <v>7265</v>
      </c>
    </row>
    <row r="5209" spans="4:4">
      <c r="D5209" s="846" t="s">
        <v>7230</v>
      </c>
    </row>
    <row r="5210" spans="4:4">
      <c r="D5210" s="846" t="s">
        <v>7268</v>
      </c>
    </row>
    <row r="5211" spans="4:4">
      <c r="D5211" s="846" t="s">
        <v>7269</v>
      </c>
    </row>
    <row r="5212" spans="4:4">
      <c r="D5212" s="846" t="s">
        <v>7270</v>
      </c>
    </row>
    <row r="5213" spans="4:4">
      <c r="D5213" s="846" t="s">
        <v>7215</v>
      </c>
    </row>
    <row r="5214" spans="4:4">
      <c r="D5214" s="846" t="s">
        <v>7173</v>
      </c>
    </row>
    <row r="5215" spans="4:4">
      <c r="D5215" s="846" t="s">
        <v>7273</v>
      </c>
    </row>
    <row r="5216" spans="4:4">
      <c r="D5216" s="846" t="s">
        <v>7275</v>
      </c>
    </row>
    <row r="5217" spans="4:4">
      <c r="D5217" s="846" t="s">
        <v>7277</v>
      </c>
    </row>
    <row r="5218" spans="4:4">
      <c r="D5218" s="846" t="s">
        <v>7278</v>
      </c>
    </row>
    <row r="5219" spans="4:4">
      <c r="D5219" s="846" t="s">
        <v>7282</v>
      </c>
    </row>
    <row r="5220" spans="4:4">
      <c r="D5220" s="846" t="s">
        <v>7258</v>
      </c>
    </row>
    <row r="5221" spans="4:4">
      <c r="D5221" s="846" t="s">
        <v>7285</v>
      </c>
    </row>
    <row r="5222" spans="4:4">
      <c r="D5222" s="846" t="s">
        <v>7286</v>
      </c>
    </row>
    <row r="5223" spans="4:4">
      <c r="D5223" s="846" t="s">
        <v>7287</v>
      </c>
    </row>
    <row r="5224" spans="4:4">
      <c r="D5224" s="846" t="s">
        <v>7230</v>
      </c>
    </row>
    <row r="5225" spans="4:4">
      <c r="D5225" s="846" t="s">
        <v>7289</v>
      </c>
    </row>
    <row r="5226" spans="4:4">
      <c r="D5226" s="846" t="s">
        <v>7290</v>
      </c>
    </row>
    <row r="5227" spans="4:4">
      <c r="D5227" s="846" t="s">
        <v>7291</v>
      </c>
    </row>
    <row r="5228" spans="4:4">
      <c r="D5228" s="846" t="s">
        <v>7292</v>
      </c>
    </row>
    <row r="5229" spans="4:4">
      <c r="D5229" s="846" t="s">
        <v>7215</v>
      </c>
    </row>
    <row r="5230" spans="4:4">
      <c r="D5230" s="846" t="s">
        <v>7173</v>
      </c>
    </row>
    <row r="5231" spans="4:4">
      <c r="D5231" s="846" t="s">
        <v>7294</v>
      </c>
    </row>
    <row r="5232" spans="4:4">
      <c r="D5232" s="846" t="s">
        <v>7295</v>
      </c>
    </row>
    <row r="5233" spans="4:4">
      <c r="D5233" s="846" t="s">
        <v>7298</v>
      </c>
    </row>
    <row r="5234" spans="4:4">
      <c r="D5234" s="846" t="s">
        <v>7302</v>
      </c>
    </row>
    <row r="5235" spans="4:4">
      <c r="D5235" s="846" t="s">
        <v>7306</v>
      </c>
    </row>
    <row r="5236" spans="4:4">
      <c r="D5236" s="846" t="s">
        <v>7258</v>
      </c>
    </row>
    <row r="5237" spans="4:4">
      <c r="D5237" s="846" t="s">
        <v>7310</v>
      </c>
    </row>
    <row r="5238" spans="4:4">
      <c r="D5238" s="846" t="s">
        <v>7315</v>
      </c>
    </row>
    <row r="5239" spans="4:4">
      <c r="D5239" s="846" t="s">
        <v>7318</v>
      </c>
    </row>
    <row r="5240" spans="4:4">
      <c r="D5240" s="846" t="s">
        <v>7230</v>
      </c>
    </row>
    <row r="5241" spans="4:4">
      <c r="D5241" s="846" t="s">
        <v>7268</v>
      </c>
    </row>
    <row r="5242" spans="4:4">
      <c r="D5242" s="846" t="s">
        <v>7269</v>
      </c>
    </row>
    <row r="5243" spans="4:4">
      <c r="D5243" s="846" t="s">
        <v>7327</v>
      </c>
    </row>
    <row r="5244" spans="4:4">
      <c r="D5244" s="846" t="s">
        <v>7329</v>
      </c>
    </row>
    <row r="5245" spans="4:4">
      <c r="D5245" s="846" t="s">
        <v>7215</v>
      </c>
    </row>
    <row r="5246" spans="4:4">
      <c r="D5246" s="846" t="s">
        <v>7173</v>
      </c>
    </row>
    <row r="5247" spans="4:4">
      <c r="D5247" s="846" t="s">
        <v>7335</v>
      </c>
    </row>
    <row r="5248" spans="4:4">
      <c r="D5248" s="846" t="s">
        <v>7337</v>
      </c>
    </row>
    <row r="5249" spans="4:4">
      <c r="D5249" s="846" t="s">
        <v>7339</v>
      </c>
    </row>
    <row r="5250" spans="4:4">
      <c r="D5250" s="846" t="s">
        <v>7341</v>
      </c>
    </row>
    <row r="5251" spans="4:4">
      <c r="D5251" s="846" t="s">
        <v>7342</v>
      </c>
    </row>
    <row r="5252" spans="4:4">
      <c r="D5252" s="846" t="s">
        <v>7258</v>
      </c>
    </row>
    <row r="5253" spans="4:4">
      <c r="D5253" s="846" t="s">
        <v>7346</v>
      </c>
    </row>
    <row r="5254" spans="4:4">
      <c r="D5254" s="846" t="s">
        <v>7348</v>
      </c>
    </row>
    <row r="5255" spans="4:4">
      <c r="D5255" s="846" t="s">
        <v>7350</v>
      </c>
    </row>
    <row r="5256" spans="4:4">
      <c r="D5256" s="846" t="s">
        <v>7230</v>
      </c>
    </row>
    <row r="5257" spans="4:4">
      <c r="D5257" s="846" t="s">
        <v>7289</v>
      </c>
    </row>
    <row r="5258" spans="4:4">
      <c r="D5258" s="846" t="s">
        <v>7355</v>
      </c>
    </row>
    <row r="5259" spans="4:4">
      <c r="D5259" s="846" t="s">
        <v>7358</v>
      </c>
    </row>
    <row r="5260" spans="4:4">
      <c r="D5260" s="846" t="s">
        <v>7360</v>
      </c>
    </row>
    <row r="5261" spans="4:4">
      <c r="D5261" s="846" t="s">
        <v>7215</v>
      </c>
    </row>
    <row r="5262" spans="4:4">
      <c r="D5262" s="846" t="s">
        <v>7173</v>
      </c>
    </row>
    <row r="5263" spans="4:4">
      <c r="D5263" s="846" t="s">
        <v>7366</v>
      </c>
    </row>
    <row r="5264" spans="4:4">
      <c r="D5264" s="846" t="s">
        <v>7368</v>
      </c>
    </row>
    <row r="5265" spans="4:4">
      <c r="D5265" s="846" t="s">
        <v>7370</v>
      </c>
    </row>
    <row r="5266" spans="4:4">
      <c r="D5266" s="846" t="s">
        <v>7371</v>
      </c>
    </row>
    <row r="5267" spans="4:4">
      <c r="D5267" s="846" t="s">
        <v>7373</v>
      </c>
    </row>
    <row r="5268" spans="4:4">
      <c r="D5268" s="846" t="s">
        <v>7258</v>
      </c>
    </row>
    <row r="5269" spans="4:4">
      <c r="D5269" s="846" t="s">
        <v>7376</v>
      </c>
    </row>
    <row r="5270" spans="4:4">
      <c r="D5270" s="846" t="s">
        <v>7378</v>
      </c>
    </row>
    <row r="5271" spans="4:4">
      <c r="D5271" s="846" t="s">
        <v>7350</v>
      </c>
    </row>
    <row r="5272" spans="4:4">
      <c r="D5272" s="846" t="s">
        <v>7230</v>
      </c>
    </row>
    <row r="5273" spans="4:4">
      <c r="D5273" s="846" t="s">
        <v>7289</v>
      </c>
    </row>
    <row r="5274" spans="4:4">
      <c r="D5274" s="846" t="s">
        <v>7355</v>
      </c>
    </row>
    <row r="5275" spans="4:4">
      <c r="D5275" s="846" t="s">
        <v>7384</v>
      </c>
    </row>
    <row r="5276" spans="4:4">
      <c r="D5276" s="846" t="s">
        <v>7386</v>
      </c>
    </row>
    <row r="5277" spans="4:4">
      <c r="D5277" s="846" t="s">
        <v>7215</v>
      </c>
    </row>
    <row r="5278" spans="4:4">
      <c r="D5278" s="846" t="s">
        <v>7173</v>
      </c>
    </row>
    <row r="5279" spans="4:4">
      <c r="D5279" s="846" t="s">
        <v>7390</v>
      </c>
    </row>
    <row r="5280" spans="4:4">
      <c r="D5280" s="846" t="s">
        <v>7295</v>
      </c>
    </row>
    <row r="5281" spans="4:4">
      <c r="D5281" s="846" t="s">
        <v>7776</v>
      </c>
    </row>
    <row r="5282" spans="4:4">
      <c r="D5282" s="846" t="s">
        <v>7777</v>
      </c>
    </row>
    <row r="5283" spans="4:4">
      <c r="D5283" s="846" t="s">
        <v>7778</v>
      </c>
    </row>
    <row r="5284" spans="4:4">
      <c r="D5284" s="846" t="s">
        <v>7258</v>
      </c>
    </row>
    <row r="5285" spans="4:4">
      <c r="D5285" s="846" t="s">
        <v>7310</v>
      </c>
    </row>
    <row r="5286" spans="4:4">
      <c r="D5286" s="846" t="s">
        <v>7779</v>
      </c>
    </row>
    <row r="5287" spans="4:4">
      <c r="D5287" s="846" t="s">
        <v>7318</v>
      </c>
    </row>
    <row r="5288" spans="4:4">
      <c r="D5288" s="846" t="s">
        <v>7236</v>
      </c>
    </row>
    <row r="5289" spans="4:4">
      <c r="D5289" s="846" t="s">
        <v>7268</v>
      </c>
    </row>
    <row r="5290" spans="4:4">
      <c r="D5290" s="846" t="s">
        <v>7269</v>
      </c>
    </row>
    <row r="5291" spans="4:4">
      <c r="D5291" s="846" t="s">
        <v>7327</v>
      </c>
    </row>
    <row r="5292" spans="4:4">
      <c r="D5292" s="846" t="s">
        <v>7780</v>
      </c>
    </row>
    <row r="5293" spans="4:4">
      <c r="D5293" s="846" t="s">
        <v>7187</v>
      </c>
    </row>
    <row r="5294" spans="4:4">
      <c r="D5294" s="846" t="s">
        <v>7189</v>
      </c>
    </row>
    <row r="5295" spans="4:4">
      <c r="D5295" s="846" t="s">
        <v>7442</v>
      </c>
    </row>
    <row r="5296" spans="4:4">
      <c r="D5296" s="846" t="s">
        <v>7173</v>
      </c>
    </row>
    <row r="5297" spans="4:4">
      <c r="D5297" s="846" t="s">
        <v>7249</v>
      </c>
    </row>
    <row r="5298" spans="4:4">
      <c r="D5298" s="846" t="s">
        <v>7275</v>
      </c>
    </row>
    <row r="5299" spans="4:4">
      <c r="D5299" s="846" t="s">
        <v>7277</v>
      </c>
    </row>
    <row r="5300" spans="4:4">
      <c r="D5300" s="846" t="s">
        <v>7446</v>
      </c>
    </row>
    <row r="5301" spans="4:4">
      <c r="D5301" s="846" t="s">
        <v>7282</v>
      </c>
    </row>
    <row r="5302" spans="4:4">
      <c r="D5302" s="846" t="s">
        <v>7258</v>
      </c>
    </row>
    <row r="5303" spans="4:4">
      <c r="D5303" s="846" t="s">
        <v>7285</v>
      </c>
    </row>
    <row r="5304" spans="4:4">
      <c r="D5304" s="846" t="s">
        <v>7286</v>
      </c>
    </row>
    <row r="5305" spans="4:4">
      <c r="D5305" s="846" t="s">
        <v>7287</v>
      </c>
    </row>
    <row r="5306" spans="4:4">
      <c r="D5306" s="846" t="s">
        <v>7230</v>
      </c>
    </row>
    <row r="5307" spans="4:4">
      <c r="D5307" s="846" t="s">
        <v>7289</v>
      </c>
    </row>
    <row r="5308" spans="4:4">
      <c r="D5308" s="846" t="s">
        <v>7290</v>
      </c>
    </row>
    <row r="5309" spans="4:4">
      <c r="D5309" s="846" t="s">
        <v>7291</v>
      </c>
    </row>
    <row r="5310" spans="4:4">
      <c r="D5310" s="846" t="s">
        <v>7292</v>
      </c>
    </row>
    <row r="5311" spans="4:4">
      <c r="D5311" s="846" t="s">
        <v>7187</v>
      </c>
    </row>
    <row r="5312" spans="4:4">
      <c r="D5312" s="846" t="s">
        <v>7451</v>
      </c>
    </row>
    <row r="5313" spans="4:4">
      <c r="D5313" s="846" t="s">
        <v>7221</v>
      </c>
    </row>
    <row r="5314" spans="4:4">
      <c r="D5314" s="846" t="s">
        <v>7452</v>
      </c>
    </row>
    <row r="5315" spans="4:4">
      <c r="D5315" s="846" t="s">
        <v>7453</v>
      </c>
    </row>
    <row r="5316" spans="4:4">
      <c r="D5316" s="846" t="s">
        <v>7022</v>
      </c>
    </row>
    <row r="5317" spans="4:4">
      <c r="D5317" s="846" t="s">
        <v>7029</v>
      </c>
    </row>
    <row r="5318" spans="4:4">
      <c r="D5318" s="846" t="s">
        <v>7539</v>
      </c>
    </row>
    <row r="5319" spans="4:4">
      <c r="D5319" s="846" t="s">
        <v>7540</v>
      </c>
    </row>
    <row r="5320" spans="4:4">
      <c r="D5320" s="846" t="s">
        <v>7541</v>
      </c>
    </row>
    <row r="5321" spans="4:4">
      <c r="D5321" s="846" t="s">
        <v>7542</v>
      </c>
    </row>
    <row r="5322" spans="4:4">
      <c r="D5322" s="846" t="s">
        <v>7543</v>
      </c>
    </row>
    <row r="5323" spans="4:4">
      <c r="D5323" s="846" t="s">
        <v>7544</v>
      </c>
    </row>
    <row r="5324" spans="4:4">
      <c r="D5324" s="846" t="s">
        <v>7545</v>
      </c>
    </row>
    <row r="5325" spans="4:4">
      <c r="D5325" s="846" t="s">
        <v>7546</v>
      </c>
    </row>
    <row r="5326" spans="4:4">
      <c r="D5326" s="846" t="s">
        <v>7022</v>
      </c>
    </row>
    <row r="5327" spans="4:4">
      <c r="D5327" s="846" t="s">
        <v>6214</v>
      </c>
    </row>
    <row r="5328" spans="4:4">
      <c r="D5328" s="846" t="s">
        <v>7547</v>
      </c>
    </row>
    <row r="5329" spans="4:4">
      <c r="D5329" s="846" t="s">
        <v>7540</v>
      </c>
    </row>
    <row r="5330" spans="4:4">
      <c r="D5330" s="846" t="s">
        <v>7541</v>
      </c>
    </row>
    <row r="5331" spans="4:4">
      <c r="D5331" s="846" t="s">
        <v>7548</v>
      </c>
    </row>
    <row r="5332" spans="4:4">
      <c r="D5332" s="846" t="s">
        <v>7549</v>
      </c>
    </row>
    <row r="5333" spans="4:4">
      <c r="D5333" s="846" t="s">
        <v>7544</v>
      </c>
    </row>
    <row r="5334" spans="4:4">
      <c r="D5334" s="846" t="s">
        <v>7545</v>
      </c>
    </row>
    <row r="5335" spans="4:4">
      <c r="D5335" s="846" t="s">
        <v>7546</v>
      </c>
    </row>
    <row r="5336" spans="4:4">
      <c r="D5336" s="846" t="s">
        <v>7022</v>
      </c>
    </row>
    <row r="5337" spans="4:4">
      <c r="D5337" s="846" t="s">
        <v>6214</v>
      </c>
    </row>
    <row r="5338" spans="4:4">
      <c r="D5338" s="846" t="s">
        <v>7550</v>
      </c>
    </row>
    <row r="5339" spans="4:4">
      <c r="D5339" s="846" t="s">
        <v>6993</v>
      </c>
    </row>
    <row r="5340" spans="4:4">
      <c r="D5340" s="846" t="s">
        <v>7551</v>
      </c>
    </row>
    <row r="5341" spans="4:4">
      <c r="D5341" s="846" t="s">
        <v>7552</v>
      </c>
    </row>
    <row r="5342" spans="4:4">
      <c r="D5342" s="846" t="s">
        <v>7773</v>
      </c>
    </row>
    <row r="5343" spans="4:4">
      <c r="D5343" s="846" t="s">
        <v>7553</v>
      </c>
    </row>
    <row r="5344" spans="4:4">
      <c r="D5344" s="846" t="s">
        <v>7554</v>
      </c>
    </row>
    <row r="5345" spans="4:4">
      <c r="D5345" s="846" t="s">
        <v>7555</v>
      </c>
    </row>
    <row r="5346" spans="4:4">
      <c r="D5346" s="846" t="s">
        <v>7556</v>
      </c>
    </row>
    <row r="5347" spans="4:4">
      <c r="D5347" s="846" t="s">
        <v>7557</v>
      </c>
    </row>
    <row r="5348" spans="4:4">
      <c r="D5348" s="846" t="s">
        <v>7558</v>
      </c>
    </row>
    <row r="5349" spans="4:4">
      <c r="D5349" s="846" t="s">
        <v>7559</v>
      </c>
    </row>
    <row r="5350" spans="4:4">
      <c r="D5350" s="846" t="s">
        <v>7560</v>
      </c>
    </row>
    <row r="5351" spans="4:4">
      <c r="D5351" s="846" t="s">
        <v>7561</v>
      </c>
    </row>
    <row r="5352" spans="4:4">
      <c r="D5352" s="846" t="s">
        <v>7562</v>
      </c>
    </row>
    <row r="5353" spans="4:4">
      <c r="D5353" s="846" t="s">
        <v>7563</v>
      </c>
    </row>
    <row r="5354" spans="4:4">
      <c r="D5354" s="846" t="s">
        <v>7564</v>
      </c>
    </row>
    <row r="5355" spans="4:4">
      <c r="D5355" s="846" t="s">
        <v>7565</v>
      </c>
    </row>
    <row r="5356" spans="4:4">
      <c r="D5356" s="846" t="s">
        <v>7566</v>
      </c>
    </row>
    <row r="5357" spans="4:4">
      <c r="D5357" s="846" t="s">
        <v>7567</v>
      </c>
    </row>
    <row r="5358" spans="4:4">
      <c r="D5358" s="846" t="s">
        <v>7568</v>
      </c>
    </row>
    <row r="5359" spans="4:4">
      <c r="D5359" s="846" t="s">
        <v>7569</v>
      </c>
    </row>
    <row r="5360" spans="4:4">
      <c r="D5360" s="846" t="s">
        <v>7570</v>
      </c>
    </row>
    <row r="5361" spans="4:4">
      <c r="D5361" s="846" t="s">
        <v>7571</v>
      </c>
    </row>
    <row r="5362" spans="4:4">
      <c r="D5362" s="846" t="s">
        <v>7572</v>
      </c>
    </row>
    <row r="5363" spans="4:4">
      <c r="D5363" s="846" t="s">
        <v>7573</v>
      </c>
    </row>
    <row r="5364" spans="4:4">
      <c r="D5364" s="846" t="s">
        <v>7215</v>
      </c>
    </row>
    <row r="5365" spans="4:4">
      <c r="D5365" s="846" t="s">
        <v>7792</v>
      </c>
    </row>
    <row r="5366" spans="4:4">
      <c r="D5366" s="846" t="s">
        <v>7793</v>
      </c>
    </row>
    <row r="5367" spans="4:4">
      <c r="D5367" s="846" t="s">
        <v>7576</v>
      </c>
    </row>
    <row r="5368" spans="4:4">
      <c r="D5368" s="846" t="s">
        <v>7794</v>
      </c>
    </row>
    <row r="5369" spans="4:4">
      <c r="D5369" s="846" t="s">
        <v>7795</v>
      </c>
    </row>
    <row r="5370" spans="4:4">
      <c r="D5370" s="846" t="s">
        <v>7579</v>
      </c>
    </row>
    <row r="5371" spans="4:4">
      <c r="D5371" s="846" t="s">
        <v>7580</v>
      </c>
    </row>
    <row r="5372" spans="4:4">
      <c r="D5372" s="846" t="s">
        <v>7219</v>
      </c>
    </row>
    <row r="5373" spans="4:4">
      <c r="D5373" s="846" t="s">
        <v>7581</v>
      </c>
    </row>
    <row r="5374" spans="4:4">
      <c r="D5374" s="846" t="s">
        <v>7454</v>
      </c>
    </row>
    <row r="5375" spans="4:4">
      <c r="D5375" s="846" t="s">
        <v>6993</v>
      </c>
    </row>
    <row r="5376" spans="4:4">
      <c r="D5376" s="846" t="s">
        <v>7551</v>
      </c>
    </row>
    <row r="5377" spans="4:4">
      <c r="D5377" s="846" t="s">
        <v>7552</v>
      </c>
    </row>
    <row r="5378" spans="4:4">
      <c r="D5378" s="846" t="s">
        <v>7796</v>
      </c>
    </row>
    <row r="5379" spans="4:4">
      <c r="D5379" s="846" t="s">
        <v>7583</v>
      </c>
    </row>
    <row r="5380" spans="4:4">
      <c r="D5380" s="846" t="s">
        <v>7584</v>
      </c>
    </row>
    <row r="5381" spans="4:4">
      <c r="D5381" s="846" t="s">
        <v>7585</v>
      </c>
    </row>
    <row r="5382" spans="4:4">
      <c r="D5382" s="846" t="s">
        <v>7556</v>
      </c>
    </row>
    <row r="5383" spans="4:4">
      <c r="D5383" s="846" t="s">
        <v>7557</v>
      </c>
    </row>
    <row r="5384" spans="4:4">
      <c r="D5384" s="846" t="s">
        <v>7558</v>
      </c>
    </row>
    <row r="5385" spans="4:4">
      <c r="D5385" s="846" t="s">
        <v>7559</v>
      </c>
    </row>
    <row r="5386" spans="4:4">
      <c r="D5386" s="846" t="s">
        <v>7560</v>
      </c>
    </row>
    <row r="5387" spans="4:4">
      <c r="D5387" s="846" t="s">
        <v>7561</v>
      </c>
    </row>
    <row r="5388" spans="4:4">
      <c r="D5388" s="846" t="s">
        <v>7562</v>
      </c>
    </row>
    <row r="5389" spans="4:4">
      <c r="D5389" s="846" t="s">
        <v>7563</v>
      </c>
    </row>
    <row r="5390" spans="4:4">
      <c r="D5390" s="846" t="s">
        <v>7564</v>
      </c>
    </row>
    <row r="5391" spans="4:4">
      <c r="D5391" s="846" t="s">
        <v>7565</v>
      </c>
    </row>
    <row r="5392" spans="4:4">
      <c r="D5392" s="846" t="s">
        <v>7566</v>
      </c>
    </row>
    <row r="5393" spans="4:4">
      <c r="D5393" s="846" t="s">
        <v>7567</v>
      </c>
    </row>
    <row r="5394" spans="4:4">
      <c r="D5394" s="846" t="s">
        <v>7568</v>
      </c>
    </row>
    <row r="5395" spans="4:4">
      <c r="D5395" s="846" t="s">
        <v>7569</v>
      </c>
    </row>
    <row r="5396" spans="4:4">
      <c r="D5396" s="846" t="s">
        <v>7570</v>
      </c>
    </row>
    <row r="5397" spans="4:4">
      <c r="D5397" s="846" t="s">
        <v>7593</v>
      </c>
    </row>
    <row r="5398" spans="4:4">
      <c r="D5398" s="846" t="s">
        <v>7572</v>
      </c>
    </row>
    <row r="5399" spans="4:4">
      <c r="D5399" s="846" t="s">
        <v>7573</v>
      </c>
    </row>
    <row r="5400" spans="4:4">
      <c r="D5400" s="846" t="s">
        <v>7215</v>
      </c>
    </row>
    <row r="5401" spans="4:4">
      <c r="D5401" s="846" t="s">
        <v>7797</v>
      </c>
    </row>
    <row r="5402" spans="4:4">
      <c r="D5402" s="846" t="s">
        <v>7798</v>
      </c>
    </row>
    <row r="5403" spans="4:4">
      <c r="D5403" s="846" t="s">
        <v>7576</v>
      </c>
    </row>
    <row r="5404" spans="4:4">
      <c r="D5404" s="846" t="s">
        <v>7799</v>
      </c>
    </row>
    <row r="5405" spans="4:4">
      <c r="D5405" s="846" t="s">
        <v>7800</v>
      </c>
    </row>
    <row r="5406" spans="4:4">
      <c r="D5406" s="846" t="s">
        <v>7590</v>
      </c>
    </row>
    <row r="5407" spans="4:4">
      <c r="D5407" s="846" t="s">
        <v>7591</v>
      </c>
    </row>
    <row r="5408" spans="4:4">
      <c r="D5408" s="846" t="s">
        <v>7592</v>
      </c>
    </row>
    <row r="5409" spans="4:4">
      <c r="D5409" s="846" t="s">
        <v>7558</v>
      </c>
    </row>
    <row r="5410" spans="4:4">
      <c r="D5410" s="846" t="s">
        <v>7801</v>
      </c>
    </row>
    <row r="5411" spans="4:4">
      <c r="D5411" s="846" t="s">
        <v>7802</v>
      </c>
    </row>
    <row r="5412" spans="4:4">
      <c r="D5412" s="846" t="s">
        <v>7576</v>
      </c>
    </row>
    <row r="5413" spans="4:4">
      <c r="D5413" s="846" t="s">
        <v>7803</v>
      </c>
    </row>
    <row r="5414" spans="4:4">
      <c r="D5414" s="846" t="s">
        <v>7804</v>
      </c>
    </row>
    <row r="5415" spans="4:4">
      <c r="D5415" s="846" t="s">
        <v>7590</v>
      </c>
    </row>
    <row r="5416" spans="4:4">
      <c r="D5416" s="846" t="s">
        <v>7591</v>
      </c>
    </row>
    <row r="5417" spans="4:4">
      <c r="D5417" s="846" t="s">
        <v>7219</v>
      </c>
    </row>
    <row r="5418" spans="4:4">
      <c r="D5418" s="846" t="s">
        <v>7581</v>
      </c>
    </row>
    <row r="5419" spans="4:4">
      <c r="D5419" s="846" t="s">
        <v>7454</v>
      </c>
    </row>
    <row r="5420" spans="4:4">
      <c r="D5420" s="846" t="s">
        <v>6993</v>
      </c>
    </row>
    <row r="5421" spans="4:4">
      <c r="D5421" s="846" t="s">
        <v>7551</v>
      </c>
    </row>
    <row r="5422" spans="4:4">
      <c r="D5422" s="846" t="s">
        <v>7552</v>
      </c>
    </row>
    <row r="5423" spans="4:4">
      <c r="D5423" s="846" t="s">
        <v>7805</v>
      </c>
    </row>
    <row r="5424" spans="4:4">
      <c r="D5424" s="846" t="s">
        <v>7583</v>
      </c>
    </row>
    <row r="5425" spans="4:4">
      <c r="D5425" s="846" t="s">
        <v>7584</v>
      </c>
    </row>
    <row r="5426" spans="4:4">
      <c r="D5426" s="846" t="s">
        <v>7585</v>
      </c>
    </row>
    <row r="5427" spans="4:4">
      <c r="D5427" s="846" t="s">
        <v>7598</v>
      </c>
    </row>
    <row r="5428" spans="4:4">
      <c r="D5428" s="846" t="s">
        <v>7557</v>
      </c>
    </row>
    <row r="5429" spans="4:4">
      <c r="D5429" s="846" t="s">
        <v>7558</v>
      </c>
    </row>
    <row r="5430" spans="4:4">
      <c r="D5430" s="846" t="s">
        <v>7801</v>
      </c>
    </row>
    <row r="5431" spans="4:4">
      <c r="D5431" s="846" t="s">
        <v>7802</v>
      </c>
    </row>
    <row r="5432" spans="4:4">
      <c r="D5432" s="846" t="s">
        <v>7576</v>
      </c>
    </row>
    <row r="5433" spans="4:4">
      <c r="D5433" s="846" t="s">
        <v>7803</v>
      </c>
    </row>
    <row r="5434" spans="4:4">
      <c r="D5434" s="846" t="s">
        <v>7804</v>
      </c>
    </row>
    <row r="5435" spans="4:4">
      <c r="D5435" s="846" t="s">
        <v>7590</v>
      </c>
    </row>
    <row r="5436" spans="4:4">
      <c r="D5436" s="846" t="s">
        <v>7591</v>
      </c>
    </row>
    <row r="5437" spans="4:4">
      <c r="D5437" s="846" t="s">
        <v>7219</v>
      </c>
    </row>
    <row r="5438" spans="4:4">
      <c r="D5438" s="846" t="s">
        <v>7581</v>
      </c>
    </row>
    <row r="5439" spans="4:4">
      <c r="D5439" s="846" t="s">
        <v>7022</v>
      </c>
    </row>
    <row r="5440" spans="4:4">
      <c r="D5440" s="846" t="s">
        <v>7599</v>
      </c>
    </row>
    <row r="5441" spans="4:4">
      <c r="D5441" s="846" t="s">
        <v>7806</v>
      </c>
    </row>
    <row r="5442" spans="4:4">
      <c r="D5442" s="846" t="s">
        <v>6656</v>
      </c>
    </row>
    <row r="5443" spans="4:4">
      <c r="D5443" s="846" t="s">
        <v>5632</v>
      </c>
    </row>
    <row r="5444" spans="4:4">
      <c r="D5444" s="846" t="s">
        <v>212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2523-5602-4284-A76D-4A29FADBD8F4}">
  <sheetPr>
    <tabColor rgb="FF00B050"/>
  </sheetPr>
  <dimension ref="A1:S498"/>
  <sheetViews>
    <sheetView topLeftCell="F1" workbookViewId="0">
      <selection activeCell="I5" sqref="I5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7807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7808</v>
      </c>
    </row>
    <row r="3" spans="1:19">
      <c r="A3" s="166" t="s">
        <v>5561</v>
      </c>
      <c r="B3" s="166" t="s">
        <v>5562</v>
      </c>
      <c r="C3" s="166" t="s">
        <v>5563</v>
      </c>
      <c r="D3" s="166" t="s">
        <v>5562</v>
      </c>
      <c r="E3" s="166" t="s">
        <v>7220</v>
      </c>
      <c r="F3" s="849" t="s">
        <v>5561</v>
      </c>
      <c r="G3" s="848" t="s">
        <v>7809</v>
      </c>
      <c r="H3" s="848" t="s">
        <v>7809</v>
      </c>
      <c r="I3" s="166" t="s">
        <v>1070</v>
      </c>
      <c r="K3" s="849" t="s">
        <v>5566</v>
      </c>
      <c r="L3" s="849" t="s">
        <v>5566</v>
      </c>
      <c r="M3" s="849" t="s">
        <v>7810</v>
      </c>
      <c r="N3" s="849" t="s">
        <v>5566</v>
      </c>
      <c r="O3" s="849" t="s">
        <v>5568</v>
      </c>
      <c r="P3" s="849" t="s">
        <v>5566</v>
      </c>
      <c r="Q3" s="848" t="s">
        <v>7811</v>
      </c>
      <c r="R3" s="848" t="s">
        <v>7811</v>
      </c>
      <c r="S3" s="166" t="s">
        <v>1070</v>
      </c>
    </row>
    <row r="4" spans="1:19">
      <c r="A4" s="166" t="s">
        <v>7812</v>
      </c>
      <c r="B4" s="166" t="s">
        <v>5572</v>
      </c>
      <c r="C4" s="166" t="s">
        <v>5573</v>
      </c>
      <c r="D4" s="166" t="s">
        <v>5572</v>
      </c>
      <c r="E4" s="166" t="s">
        <v>6366</v>
      </c>
      <c r="F4" s="849" t="s">
        <v>7813</v>
      </c>
      <c r="G4" s="848" t="s">
        <v>7814</v>
      </c>
      <c r="H4" s="848" t="s">
        <v>7815</v>
      </c>
      <c r="I4" s="166" t="s">
        <v>7816</v>
      </c>
      <c r="K4" s="849" t="s">
        <v>5579</v>
      </c>
      <c r="L4" s="849" t="s">
        <v>5579</v>
      </c>
      <c r="M4" s="849" t="s">
        <v>6886</v>
      </c>
      <c r="N4" s="849" t="s">
        <v>5579</v>
      </c>
      <c r="O4" s="849" t="s">
        <v>5581</v>
      </c>
      <c r="P4" s="849" t="s">
        <v>5579</v>
      </c>
      <c r="Q4" s="848" t="s">
        <v>7814</v>
      </c>
      <c r="R4" s="848" t="s">
        <v>7817</v>
      </c>
      <c r="S4" s="166" t="s">
        <v>7818</v>
      </c>
    </row>
    <row r="5" spans="1:19">
      <c r="A5" s="166" t="s">
        <v>5584</v>
      </c>
      <c r="B5" s="166" t="s">
        <v>5585</v>
      </c>
      <c r="C5" s="166" t="s">
        <v>5586</v>
      </c>
      <c r="D5" s="166" t="s">
        <v>5585</v>
      </c>
      <c r="E5" s="166" t="s">
        <v>7819</v>
      </c>
      <c r="F5" s="849" t="s">
        <v>5584</v>
      </c>
      <c r="G5" s="848" t="s">
        <v>7820</v>
      </c>
      <c r="H5" s="848" t="s">
        <v>5589</v>
      </c>
      <c r="I5" s="166" t="s">
        <v>7821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7820</v>
      </c>
      <c r="R5" s="848" t="s">
        <v>5589</v>
      </c>
      <c r="S5" s="166" t="s">
        <v>7822</v>
      </c>
    </row>
    <row r="6" spans="1:19">
      <c r="A6" s="166" t="s">
        <v>5595</v>
      </c>
      <c r="B6" s="166" t="s">
        <v>5596</v>
      </c>
      <c r="C6" s="166" t="s">
        <v>5597</v>
      </c>
      <c r="D6" s="166" t="s">
        <v>5596</v>
      </c>
      <c r="E6" s="166" t="s">
        <v>7823</v>
      </c>
      <c r="F6" s="849" t="s">
        <v>5595</v>
      </c>
      <c r="G6" s="848" t="s">
        <v>5599</v>
      </c>
      <c r="H6" s="848" t="s">
        <v>5581</v>
      </c>
      <c r="I6" s="166" t="s">
        <v>6895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6895</v>
      </c>
    </row>
    <row r="7" spans="1:19">
      <c r="A7" s="166" t="s">
        <v>5603</v>
      </c>
      <c r="B7" s="166" t="s">
        <v>5604</v>
      </c>
      <c r="C7" s="166" t="s">
        <v>6896</v>
      </c>
      <c r="D7" s="166" t="s">
        <v>5604</v>
      </c>
      <c r="E7" s="166" t="s">
        <v>5680</v>
      </c>
      <c r="F7" s="849" t="s">
        <v>5603</v>
      </c>
      <c r="G7" s="848" t="s">
        <v>5607</v>
      </c>
      <c r="H7" s="848" t="s">
        <v>5608</v>
      </c>
      <c r="I7" s="166" t="s">
        <v>1345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1345</v>
      </c>
    </row>
    <row r="8" spans="1:19">
      <c r="A8" s="166" t="s">
        <v>7824</v>
      </c>
      <c r="B8" s="166" t="s">
        <v>7825</v>
      </c>
      <c r="C8" s="166" t="s">
        <v>5586</v>
      </c>
      <c r="D8" s="166" t="s">
        <v>7826</v>
      </c>
      <c r="E8" s="166" t="s">
        <v>6359</v>
      </c>
      <c r="F8" s="849" t="s">
        <v>5615</v>
      </c>
      <c r="G8" s="848" t="s">
        <v>5616</v>
      </c>
      <c r="H8" s="848" t="s">
        <v>7827</v>
      </c>
      <c r="I8" s="166" t="s">
        <v>1351</v>
      </c>
      <c r="K8" s="849" t="s">
        <v>7828</v>
      </c>
      <c r="L8" s="849" t="s">
        <v>7829</v>
      </c>
      <c r="M8" s="849" t="s">
        <v>6905</v>
      </c>
      <c r="N8" s="849" t="s">
        <v>7830</v>
      </c>
      <c r="O8" s="849" t="s">
        <v>6907</v>
      </c>
      <c r="P8" s="849" t="s">
        <v>7831</v>
      </c>
      <c r="Q8" s="848" t="s">
        <v>5616</v>
      </c>
      <c r="R8" s="848" t="s">
        <v>7832</v>
      </c>
      <c r="S8" s="166" t="s">
        <v>1351</v>
      </c>
    </row>
    <row r="9" spans="1:19">
      <c r="A9" s="166" t="s">
        <v>7833</v>
      </c>
      <c r="B9" s="166" t="s">
        <v>5627</v>
      </c>
      <c r="C9" s="166" t="s">
        <v>6910</v>
      </c>
      <c r="D9" s="166" t="s">
        <v>5627</v>
      </c>
      <c r="E9" s="166" t="s">
        <v>7834</v>
      </c>
      <c r="F9" s="849" t="s">
        <v>5630</v>
      </c>
      <c r="G9" s="848" t="s">
        <v>5631</v>
      </c>
      <c r="H9" s="848" t="s">
        <v>5708</v>
      </c>
      <c r="I9" s="166" t="s">
        <v>1357</v>
      </c>
      <c r="K9" s="849" t="s">
        <v>5633</v>
      </c>
      <c r="L9" s="849" t="s">
        <v>5633</v>
      </c>
      <c r="M9" s="849" t="s">
        <v>5621</v>
      </c>
      <c r="N9" s="849" t="s">
        <v>5633</v>
      </c>
      <c r="O9" s="849" t="s">
        <v>5635</v>
      </c>
      <c r="P9" s="849" t="s">
        <v>5633</v>
      </c>
      <c r="Q9" s="848" t="s">
        <v>5631</v>
      </c>
      <c r="R9" s="848" t="s">
        <v>5708</v>
      </c>
      <c r="S9" s="166" t="s">
        <v>1357</v>
      </c>
    </row>
    <row r="10" spans="1:19">
      <c r="A10" s="166" t="s">
        <v>7835</v>
      </c>
      <c r="B10" s="166" t="s">
        <v>5637</v>
      </c>
      <c r="C10" s="166" t="s">
        <v>5638</v>
      </c>
      <c r="D10" s="166" t="s">
        <v>5639</v>
      </c>
      <c r="E10" s="847" t="s">
        <v>7836</v>
      </c>
      <c r="F10" s="849" t="s">
        <v>5641</v>
      </c>
      <c r="G10" s="848" t="s">
        <v>7837</v>
      </c>
      <c r="H10" s="848" t="s">
        <v>5581</v>
      </c>
      <c r="I10" s="166" t="s">
        <v>1362</v>
      </c>
      <c r="K10" s="849" t="s">
        <v>7838</v>
      </c>
      <c r="L10" s="849" t="s">
        <v>5646</v>
      </c>
      <c r="M10" s="849" t="s">
        <v>5634</v>
      </c>
      <c r="N10" s="849" t="s">
        <v>5647</v>
      </c>
      <c r="O10" s="849" t="s">
        <v>5648</v>
      </c>
      <c r="P10" s="849" t="s">
        <v>5649</v>
      </c>
      <c r="Q10" s="848" t="s">
        <v>7839</v>
      </c>
      <c r="R10" s="848" t="s">
        <v>5581</v>
      </c>
      <c r="S10" s="166" t="s">
        <v>1362</v>
      </c>
    </row>
    <row r="11" spans="1:19">
      <c r="A11" s="166" t="s">
        <v>7840</v>
      </c>
      <c r="B11" s="166" t="s">
        <v>5652</v>
      </c>
      <c r="C11" s="166" t="s">
        <v>7841</v>
      </c>
      <c r="D11" s="166" t="s">
        <v>5654</v>
      </c>
      <c r="E11" s="166" t="s">
        <v>6020</v>
      </c>
      <c r="F11" s="849"/>
      <c r="G11" s="848" t="s">
        <v>7842</v>
      </c>
      <c r="H11" s="848" t="s">
        <v>6922</v>
      </c>
      <c r="I11" s="166" t="s">
        <v>1369</v>
      </c>
      <c r="K11" s="849" t="s">
        <v>7843</v>
      </c>
      <c r="L11" s="849" t="s">
        <v>5658</v>
      </c>
      <c r="M11" s="849" t="s">
        <v>5586</v>
      </c>
      <c r="N11" s="849" t="s">
        <v>5660</v>
      </c>
      <c r="O11" s="849" t="s">
        <v>7844</v>
      </c>
      <c r="P11" s="849" t="s">
        <v>5662</v>
      </c>
      <c r="Q11" s="848" t="s">
        <v>7845</v>
      </c>
      <c r="R11" s="848" t="s">
        <v>6922</v>
      </c>
      <c r="S11" s="166" t="s">
        <v>1369</v>
      </c>
    </row>
    <row r="12" spans="1:19">
      <c r="A12" s="166" t="s">
        <v>5663</v>
      </c>
      <c r="B12" s="166" t="s">
        <v>5664</v>
      </c>
      <c r="C12" s="166" t="s">
        <v>5586</v>
      </c>
      <c r="D12" s="166" t="s">
        <v>5665</v>
      </c>
      <c r="E12" s="166" t="s">
        <v>5598</v>
      </c>
      <c r="F12" s="849" t="s">
        <v>5586</v>
      </c>
      <c r="G12" s="850" t="s">
        <v>7846</v>
      </c>
      <c r="H12" s="848" t="s">
        <v>7847</v>
      </c>
      <c r="I12" s="166" t="s">
        <v>7848</v>
      </c>
      <c r="K12" s="849" t="s">
        <v>7849</v>
      </c>
      <c r="L12" s="849" t="s">
        <v>5670</v>
      </c>
      <c r="M12" s="849" t="s">
        <v>6931</v>
      </c>
      <c r="N12" s="849" t="s">
        <v>5672</v>
      </c>
      <c r="O12" s="849" t="s">
        <v>7850</v>
      </c>
      <c r="P12" s="849" t="s">
        <v>212</v>
      </c>
      <c r="Q12" s="850" t="s">
        <v>7846</v>
      </c>
      <c r="R12" s="848" t="s">
        <v>7851</v>
      </c>
      <c r="S12" s="166" t="s">
        <v>7852</v>
      </c>
    </row>
    <row r="13" spans="1:19">
      <c r="A13" s="166" t="s">
        <v>5676</v>
      </c>
      <c r="B13" s="166" t="s">
        <v>7853</v>
      </c>
      <c r="C13" s="166" t="s">
        <v>6937</v>
      </c>
      <c r="D13" s="166" t="s">
        <v>5679</v>
      </c>
      <c r="E13" s="166" t="s">
        <v>5703</v>
      </c>
      <c r="F13" s="849" t="s">
        <v>5681</v>
      </c>
      <c r="G13" s="848" t="s">
        <v>5667</v>
      </c>
      <c r="H13" s="848" t="s">
        <v>5708</v>
      </c>
      <c r="I13" s="846" t="s">
        <v>7854</v>
      </c>
      <c r="K13" s="849" t="s">
        <v>5684</v>
      </c>
      <c r="L13" s="849" t="s">
        <v>7855</v>
      </c>
      <c r="M13" s="849" t="s">
        <v>5671</v>
      </c>
      <c r="N13" s="849" t="s">
        <v>5687</v>
      </c>
      <c r="O13" s="849" t="s">
        <v>5688</v>
      </c>
      <c r="Q13" s="848" t="s">
        <v>5667</v>
      </c>
      <c r="R13" s="848" t="s">
        <v>5708</v>
      </c>
      <c r="S13" s="846" t="s">
        <v>7856</v>
      </c>
    </row>
    <row r="14" spans="1:19">
      <c r="A14" s="166" t="s">
        <v>5690</v>
      </c>
      <c r="B14" s="166" t="s">
        <v>5691</v>
      </c>
      <c r="C14" s="166" t="s">
        <v>5692</v>
      </c>
      <c r="D14" s="166" t="s">
        <v>5693</v>
      </c>
      <c r="E14" s="166" t="s">
        <v>5723</v>
      </c>
      <c r="F14" s="849" t="s">
        <v>212</v>
      </c>
      <c r="G14" s="850" t="s">
        <v>5682</v>
      </c>
      <c r="H14" s="848" t="s">
        <v>5581</v>
      </c>
      <c r="I14" s="3" t="s">
        <v>7857</v>
      </c>
      <c r="K14" s="849" t="s">
        <v>5676</v>
      </c>
      <c r="L14" s="849" t="s">
        <v>5697</v>
      </c>
      <c r="M14" s="849" t="s">
        <v>5686</v>
      </c>
      <c r="N14" s="849" t="s">
        <v>5698</v>
      </c>
      <c r="O14" s="849" t="s">
        <v>6947</v>
      </c>
      <c r="Q14" s="850" t="s">
        <v>5682</v>
      </c>
      <c r="R14" s="848" t="s">
        <v>5581</v>
      </c>
      <c r="S14" s="3" t="s">
        <v>7857</v>
      </c>
    </row>
    <row r="15" spans="1:19">
      <c r="A15" s="166" t="s">
        <v>7858</v>
      </c>
      <c r="B15" s="166" t="s">
        <v>7859</v>
      </c>
      <c r="C15" s="166" t="s">
        <v>5702</v>
      </c>
      <c r="D15" s="166" t="s">
        <v>5680</v>
      </c>
      <c r="E15" s="166" t="s">
        <v>7379</v>
      </c>
      <c r="G15" s="850" t="s">
        <v>7860</v>
      </c>
      <c r="H15" s="848" t="s">
        <v>7861</v>
      </c>
      <c r="I15" s="3" t="s">
        <v>7862</v>
      </c>
      <c r="K15" s="849" t="s">
        <v>5690</v>
      </c>
      <c r="L15" s="849" t="s">
        <v>7863</v>
      </c>
      <c r="M15" s="849" t="s">
        <v>5586</v>
      </c>
      <c r="N15" s="849" t="s">
        <v>5708</v>
      </c>
      <c r="O15" s="849" t="s">
        <v>7864</v>
      </c>
      <c r="Q15" s="850" t="s">
        <v>7860</v>
      </c>
      <c r="R15" s="848" t="s">
        <v>7861</v>
      </c>
      <c r="S15" s="3" t="s">
        <v>7862</v>
      </c>
    </row>
    <row r="16" spans="1:19">
      <c r="A16" s="166" t="s">
        <v>7865</v>
      </c>
      <c r="B16" s="166" t="s">
        <v>5711</v>
      </c>
      <c r="C16" s="166" t="s">
        <v>5581</v>
      </c>
      <c r="D16" s="166" t="s">
        <v>5712</v>
      </c>
      <c r="E16" s="166" t="s">
        <v>7866</v>
      </c>
      <c r="G16" s="850" t="s">
        <v>7867</v>
      </c>
      <c r="H16" s="848" t="s">
        <v>7868</v>
      </c>
      <c r="K16" s="849" t="s">
        <v>7869</v>
      </c>
      <c r="L16" s="849" t="s">
        <v>5715</v>
      </c>
      <c r="M16" s="849" t="s">
        <v>5707</v>
      </c>
      <c r="N16" s="849" t="s">
        <v>5717</v>
      </c>
      <c r="O16" s="849" t="s">
        <v>5718</v>
      </c>
      <c r="Q16" s="850" t="s">
        <v>7870</v>
      </c>
      <c r="R16" s="848" t="s">
        <v>7868</v>
      </c>
    </row>
    <row r="17" spans="1:18">
      <c r="A17" s="166" t="s">
        <v>7871</v>
      </c>
      <c r="B17" s="166" t="s">
        <v>6959</v>
      </c>
      <c r="C17" s="166" t="s">
        <v>5721</v>
      </c>
      <c r="D17" s="166" t="s">
        <v>5722</v>
      </c>
      <c r="E17" s="166" t="s">
        <v>7374</v>
      </c>
      <c r="G17" s="850" t="s">
        <v>5708</v>
      </c>
      <c r="H17" s="848" t="s">
        <v>7872</v>
      </c>
      <c r="K17" s="849" t="s">
        <v>7873</v>
      </c>
      <c r="L17" s="849" t="s">
        <v>6963</v>
      </c>
      <c r="M17" s="849" t="s">
        <v>5716</v>
      </c>
      <c r="N17" s="849" t="s">
        <v>5728</v>
      </c>
      <c r="O17" s="849" t="s">
        <v>6964</v>
      </c>
      <c r="Q17" s="850" t="s">
        <v>5708</v>
      </c>
      <c r="R17" s="848" t="s">
        <v>7874</v>
      </c>
    </row>
    <row r="18" spans="1:18">
      <c r="A18" s="166" t="s">
        <v>5630</v>
      </c>
      <c r="B18" s="847" t="s">
        <v>7875</v>
      </c>
      <c r="C18" s="166" t="s">
        <v>5731</v>
      </c>
      <c r="D18" s="166" t="s">
        <v>5732</v>
      </c>
      <c r="E18" s="166" t="s">
        <v>5713</v>
      </c>
      <c r="G18" s="848" t="s">
        <v>7876</v>
      </c>
      <c r="H18" s="848" t="s">
        <v>7877</v>
      </c>
      <c r="K18" s="849" t="s">
        <v>7878</v>
      </c>
      <c r="L18" s="877" t="s">
        <v>7879</v>
      </c>
      <c r="M18" s="849" t="s">
        <v>5586</v>
      </c>
      <c r="N18" s="849" t="s">
        <v>5738</v>
      </c>
      <c r="O18" s="849" t="s">
        <v>7880</v>
      </c>
      <c r="Q18" s="848" t="s">
        <v>7881</v>
      </c>
      <c r="R18" s="848" t="s">
        <v>7877</v>
      </c>
    </row>
    <row r="19" spans="1:18">
      <c r="A19" s="166" t="s">
        <v>5641</v>
      </c>
      <c r="B19" s="847" t="s">
        <v>5741</v>
      </c>
      <c r="C19" s="166" t="s">
        <v>5632</v>
      </c>
      <c r="D19" s="166" t="s">
        <v>7882</v>
      </c>
      <c r="E19" s="166" t="s">
        <v>7883</v>
      </c>
      <c r="G19" s="848" t="s">
        <v>7884</v>
      </c>
      <c r="H19" s="848" t="s">
        <v>5632</v>
      </c>
      <c r="K19" s="849" t="s">
        <v>7885</v>
      </c>
      <c r="L19" s="877" t="s">
        <v>5747</v>
      </c>
      <c r="M19" s="849" t="s">
        <v>5737</v>
      </c>
      <c r="N19" s="849" t="s">
        <v>6976</v>
      </c>
      <c r="O19" s="849" t="s">
        <v>7886</v>
      </c>
      <c r="Q19" s="848" t="s">
        <v>7887</v>
      </c>
      <c r="R19" s="848" t="s">
        <v>5632</v>
      </c>
    </row>
    <row r="20" spans="1:18">
      <c r="A20" s="166"/>
      <c r="B20" s="847" t="s">
        <v>7888</v>
      </c>
      <c r="C20" s="166" t="s">
        <v>5586</v>
      </c>
      <c r="D20" s="166" t="s">
        <v>7889</v>
      </c>
      <c r="E20" s="166" t="s">
        <v>5680</v>
      </c>
      <c r="G20" s="848" t="s">
        <v>5744</v>
      </c>
      <c r="H20" s="848" t="s">
        <v>5643</v>
      </c>
      <c r="K20" s="849" t="s">
        <v>5662</v>
      </c>
      <c r="L20" s="877" t="s">
        <v>7890</v>
      </c>
      <c r="M20" s="849" t="s">
        <v>5748</v>
      </c>
      <c r="N20" s="849" t="s">
        <v>6982</v>
      </c>
      <c r="O20" s="849" t="s">
        <v>6983</v>
      </c>
      <c r="Q20" s="848" t="s">
        <v>5744</v>
      </c>
      <c r="R20" s="848" t="s">
        <v>5643</v>
      </c>
    </row>
    <row r="21" spans="1:18">
      <c r="A21" s="166" t="s">
        <v>5586</v>
      </c>
      <c r="B21" s="166" t="s">
        <v>5759</v>
      </c>
      <c r="C21" s="166" t="s">
        <v>5760</v>
      </c>
      <c r="D21" s="166" t="s">
        <v>7891</v>
      </c>
      <c r="E21" s="166" t="s">
        <v>5606</v>
      </c>
      <c r="G21" s="848" t="s">
        <v>5630</v>
      </c>
      <c r="H21" s="848" t="s">
        <v>212</v>
      </c>
      <c r="K21" s="849" t="s">
        <v>212</v>
      </c>
      <c r="L21" s="849" t="s">
        <v>5765</v>
      </c>
      <c r="M21" s="849" t="s">
        <v>5756</v>
      </c>
      <c r="N21" s="849" t="s">
        <v>6986</v>
      </c>
      <c r="O21" s="849" t="s">
        <v>6987</v>
      </c>
      <c r="Q21" s="848" t="s">
        <v>5630</v>
      </c>
      <c r="R21" s="848" t="s">
        <v>212</v>
      </c>
    </row>
    <row r="22" spans="1:18">
      <c r="A22" s="166" t="s">
        <v>5681</v>
      </c>
      <c r="B22" s="166" t="s">
        <v>5769</v>
      </c>
      <c r="C22" s="166" t="s">
        <v>5686</v>
      </c>
      <c r="D22" s="166" t="s">
        <v>5770</v>
      </c>
      <c r="E22" s="166" t="s">
        <v>5655</v>
      </c>
      <c r="G22" s="848" t="s">
        <v>5763</v>
      </c>
      <c r="L22" s="849" t="s">
        <v>5773</v>
      </c>
      <c r="M22" s="849" t="s">
        <v>5586</v>
      </c>
      <c r="N22" s="849" t="s">
        <v>5775</v>
      </c>
      <c r="O22" s="849" t="s">
        <v>5632</v>
      </c>
      <c r="Q22" s="848" t="s">
        <v>5763</v>
      </c>
    </row>
    <row r="23" spans="1:18">
      <c r="A23" s="166" t="s">
        <v>212</v>
      </c>
      <c r="B23" s="166" t="s">
        <v>6990</v>
      </c>
      <c r="C23" s="166" t="s">
        <v>5586</v>
      </c>
      <c r="D23" s="166" t="s">
        <v>5777</v>
      </c>
      <c r="E23" s="166" t="s">
        <v>7892</v>
      </c>
      <c r="G23" s="848" t="s">
        <v>5616</v>
      </c>
      <c r="L23" s="849" t="s">
        <v>5780</v>
      </c>
      <c r="M23" s="849" t="s">
        <v>5774</v>
      </c>
      <c r="N23" s="849" t="s">
        <v>5781</v>
      </c>
      <c r="O23" s="849" t="s">
        <v>5586</v>
      </c>
      <c r="Q23" s="848" t="s">
        <v>5616</v>
      </c>
    </row>
    <row r="24" spans="1:18">
      <c r="B24" s="166" t="s">
        <v>7893</v>
      </c>
      <c r="C24" s="166" t="s">
        <v>5783</v>
      </c>
      <c r="D24" s="166" t="s">
        <v>5784</v>
      </c>
      <c r="E24" s="166" t="s">
        <v>5629</v>
      </c>
      <c r="G24" s="848" t="s">
        <v>5631</v>
      </c>
      <c r="L24" s="849" t="s">
        <v>7894</v>
      </c>
      <c r="M24" s="849" t="s">
        <v>5573</v>
      </c>
      <c r="N24" s="849" t="s">
        <v>5788</v>
      </c>
      <c r="O24" s="849" t="s">
        <v>5789</v>
      </c>
      <c r="Q24" s="848" t="s">
        <v>5631</v>
      </c>
    </row>
    <row r="25" spans="1:18">
      <c r="B25" s="166" t="s">
        <v>7895</v>
      </c>
      <c r="C25" s="166" t="s">
        <v>5716</v>
      </c>
      <c r="D25" s="166" t="s">
        <v>5792</v>
      </c>
      <c r="E25" s="166" t="s">
        <v>5640</v>
      </c>
      <c r="G25" s="848" t="s">
        <v>7837</v>
      </c>
      <c r="L25" s="849" t="s">
        <v>7896</v>
      </c>
      <c r="M25" s="849" t="s">
        <v>5586</v>
      </c>
      <c r="N25" s="849" t="s">
        <v>5797</v>
      </c>
      <c r="O25" s="849" t="s">
        <v>7897</v>
      </c>
      <c r="Q25" s="848" t="s">
        <v>7839</v>
      </c>
    </row>
    <row r="26" spans="1:18">
      <c r="B26" s="166" t="s">
        <v>5799</v>
      </c>
      <c r="C26" s="166" t="s">
        <v>5586</v>
      </c>
      <c r="D26" s="166" t="s">
        <v>5800</v>
      </c>
      <c r="E26" s="166" t="s">
        <v>5614</v>
      </c>
      <c r="G26" s="848" t="s">
        <v>7842</v>
      </c>
      <c r="L26" s="849" t="s">
        <v>5803</v>
      </c>
      <c r="M26" s="849" t="s">
        <v>7006</v>
      </c>
      <c r="N26" s="849" t="s">
        <v>5805</v>
      </c>
      <c r="O26" s="849" t="s">
        <v>7071</v>
      </c>
      <c r="Q26" s="848" t="s">
        <v>7845</v>
      </c>
    </row>
    <row r="27" spans="1:18">
      <c r="B27" s="166" t="s">
        <v>7008</v>
      </c>
      <c r="C27" s="166" t="s">
        <v>5808</v>
      </c>
      <c r="D27" s="166" t="s">
        <v>7898</v>
      </c>
      <c r="E27" s="166" t="s">
        <v>7899</v>
      </c>
      <c r="G27" s="848" t="s">
        <v>7900</v>
      </c>
      <c r="L27" s="849" t="s">
        <v>7012</v>
      </c>
      <c r="M27" s="849" t="s">
        <v>5804</v>
      </c>
      <c r="N27" s="849" t="s">
        <v>7013</v>
      </c>
      <c r="O27" s="849" t="s">
        <v>5815</v>
      </c>
      <c r="Q27" s="848" t="s">
        <v>7900</v>
      </c>
    </row>
    <row r="28" spans="1:18">
      <c r="B28" s="166" t="s">
        <v>7015</v>
      </c>
      <c r="C28" s="166" t="s">
        <v>5756</v>
      </c>
      <c r="D28" s="166" t="s">
        <v>7901</v>
      </c>
      <c r="E28" s="166" t="s">
        <v>5680</v>
      </c>
      <c r="G28" s="848" t="s">
        <v>7902</v>
      </c>
      <c r="L28" s="849" t="s">
        <v>7018</v>
      </c>
      <c r="M28" s="849" t="s">
        <v>5581</v>
      </c>
      <c r="N28" s="849" t="s">
        <v>7019</v>
      </c>
      <c r="O28" s="849" t="s">
        <v>7903</v>
      </c>
      <c r="Q28" s="848" t="s">
        <v>7904</v>
      </c>
    </row>
    <row r="29" spans="1:18">
      <c r="B29" s="166" t="s">
        <v>7021</v>
      </c>
      <c r="C29" s="166" t="s">
        <v>5586</v>
      </c>
      <c r="D29" s="166" t="s">
        <v>5827</v>
      </c>
      <c r="E29" s="166" t="s">
        <v>5903</v>
      </c>
      <c r="G29" s="848" t="s">
        <v>5630</v>
      </c>
      <c r="L29" s="849" t="s">
        <v>7025</v>
      </c>
      <c r="M29" s="849" t="s">
        <v>5822</v>
      </c>
      <c r="N29" s="849" t="s">
        <v>5833</v>
      </c>
      <c r="O29" s="849" t="s">
        <v>5630</v>
      </c>
      <c r="Q29" s="848" t="s">
        <v>5630</v>
      </c>
    </row>
    <row r="30" spans="1:18">
      <c r="B30" s="166" t="s">
        <v>7027</v>
      </c>
      <c r="C30" s="166" t="s">
        <v>7028</v>
      </c>
      <c r="D30" s="166" t="s">
        <v>5837</v>
      </c>
      <c r="E30" s="166" t="s">
        <v>5871</v>
      </c>
      <c r="G30" s="848" t="s">
        <v>5847</v>
      </c>
      <c r="L30" s="849" t="s">
        <v>7033</v>
      </c>
      <c r="M30" s="849" t="s">
        <v>5832</v>
      </c>
      <c r="N30" s="849" t="s">
        <v>5841</v>
      </c>
      <c r="O30" s="877" t="s">
        <v>5842</v>
      </c>
      <c r="Q30" s="848" t="s">
        <v>5847</v>
      </c>
    </row>
    <row r="31" spans="1:18">
      <c r="B31" s="166" t="s">
        <v>5843</v>
      </c>
      <c r="C31" s="166" t="s">
        <v>5844</v>
      </c>
      <c r="D31" s="166" t="s">
        <v>5845</v>
      </c>
      <c r="E31" s="166" t="s">
        <v>5880</v>
      </c>
      <c r="G31" s="848" t="s">
        <v>7031</v>
      </c>
      <c r="L31" s="849" t="s">
        <v>5849</v>
      </c>
      <c r="M31" s="849" t="s">
        <v>5632</v>
      </c>
      <c r="N31" s="849" t="s">
        <v>5850</v>
      </c>
      <c r="O31" s="877" t="s">
        <v>5851</v>
      </c>
      <c r="Q31" s="848" t="s">
        <v>7031</v>
      </c>
    </row>
    <row r="32" spans="1:18">
      <c r="B32" s="166" t="s">
        <v>7038</v>
      </c>
      <c r="C32" s="166" t="s">
        <v>5853</v>
      </c>
      <c r="D32" s="166" t="s">
        <v>5854</v>
      </c>
      <c r="E32" s="166" t="s">
        <v>5888</v>
      </c>
      <c r="G32" s="848" t="s">
        <v>7905</v>
      </c>
      <c r="L32" s="849" t="s">
        <v>7042</v>
      </c>
      <c r="M32" s="849" t="s">
        <v>5586</v>
      </c>
      <c r="N32" s="849" t="s">
        <v>5859</v>
      </c>
      <c r="O32" s="877" t="s">
        <v>5860</v>
      </c>
      <c r="Q32" s="848" t="s">
        <v>7906</v>
      </c>
    </row>
    <row r="33" spans="2:17">
      <c r="B33" s="166" t="s">
        <v>5861</v>
      </c>
      <c r="C33" s="166" t="s">
        <v>5586</v>
      </c>
      <c r="D33" s="166" t="s">
        <v>5837</v>
      </c>
      <c r="E33" s="166" t="s">
        <v>5680</v>
      </c>
      <c r="G33" s="848" t="s">
        <v>5872</v>
      </c>
      <c r="L33" s="849" t="s">
        <v>5865</v>
      </c>
      <c r="M33" s="849" t="s">
        <v>5858</v>
      </c>
      <c r="N33" s="849" t="s">
        <v>5841</v>
      </c>
      <c r="O33" s="877" t="s">
        <v>5866</v>
      </c>
      <c r="Q33" s="848" t="s">
        <v>5872</v>
      </c>
    </row>
    <row r="34" spans="2:17">
      <c r="B34" s="166" t="s">
        <v>5868</v>
      </c>
      <c r="C34" s="166" t="s">
        <v>7048</v>
      </c>
      <c r="D34" s="166" t="s">
        <v>5870</v>
      </c>
      <c r="E34" s="166" t="s">
        <v>7340</v>
      </c>
      <c r="G34" s="848" t="s">
        <v>7907</v>
      </c>
      <c r="L34" s="849" t="s">
        <v>5874</v>
      </c>
      <c r="M34" s="849" t="s">
        <v>5853</v>
      </c>
      <c r="N34" s="849" t="s">
        <v>5875</v>
      </c>
      <c r="O34" s="877" t="s">
        <v>5876</v>
      </c>
      <c r="Q34" s="848" t="s">
        <v>7907</v>
      </c>
    </row>
    <row r="35" spans="2:17">
      <c r="B35" s="166" t="s">
        <v>5878</v>
      </c>
      <c r="C35" s="166" t="s">
        <v>5869</v>
      </c>
      <c r="D35" s="166" t="s">
        <v>7908</v>
      </c>
      <c r="E35" s="166" t="s">
        <v>7909</v>
      </c>
      <c r="G35" s="848" t="s">
        <v>5889</v>
      </c>
      <c r="L35" s="849" t="s">
        <v>5883</v>
      </c>
      <c r="M35" s="849" t="s">
        <v>5586</v>
      </c>
      <c r="N35" s="849" t="s">
        <v>7053</v>
      </c>
      <c r="O35" s="877" t="s">
        <v>5886</v>
      </c>
      <c r="Q35" s="848" t="s">
        <v>5889</v>
      </c>
    </row>
    <row r="36" spans="2:17">
      <c r="B36" s="166" t="s">
        <v>7910</v>
      </c>
      <c r="C36" s="166" t="s">
        <v>5634</v>
      </c>
      <c r="D36" s="166" t="s">
        <v>7911</v>
      </c>
      <c r="E36" s="166" t="s">
        <v>5680</v>
      </c>
      <c r="G36" s="848" t="s">
        <v>5630</v>
      </c>
      <c r="L36" s="849" t="s">
        <v>7912</v>
      </c>
      <c r="M36" s="849" t="s">
        <v>5884</v>
      </c>
      <c r="N36" s="849" t="s">
        <v>7059</v>
      </c>
      <c r="O36" s="877" t="s">
        <v>5892</v>
      </c>
      <c r="Q36" s="848" t="s">
        <v>5630</v>
      </c>
    </row>
    <row r="37" spans="2:17">
      <c r="B37" s="166" t="s">
        <v>7913</v>
      </c>
      <c r="C37" s="166" t="s">
        <v>5586</v>
      </c>
      <c r="D37" s="166" t="s">
        <v>5879</v>
      </c>
      <c r="E37" s="166" t="s">
        <v>5762</v>
      </c>
      <c r="G37" s="848" t="s">
        <v>5904</v>
      </c>
      <c r="L37" s="849" t="s">
        <v>7914</v>
      </c>
      <c r="M37" s="849" t="s">
        <v>6896</v>
      </c>
      <c r="N37" s="849" t="s">
        <v>5885</v>
      </c>
      <c r="O37" s="877" t="s">
        <v>5899</v>
      </c>
      <c r="Q37" s="848" t="s">
        <v>5904</v>
      </c>
    </row>
    <row r="38" spans="2:17">
      <c r="B38" s="166" t="s">
        <v>7915</v>
      </c>
      <c r="C38" s="166" t="s">
        <v>7916</v>
      </c>
      <c r="D38" s="166" t="s">
        <v>5837</v>
      </c>
      <c r="E38" s="166" t="s">
        <v>7332</v>
      </c>
      <c r="G38" s="848" t="s">
        <v>5581</v>
      </c>
      <c r="L38" s="849" t="s">
        <v>7917</v>
      </c>
      <c r="M38" s="849" t="s">
        <v>5586</v>
      </c>
      <c r="N38" s="849" t="s">
        <v>5841</v>
      </c>
      <c r="O38" s="877" t="s">
        <v>5630</v>
      </c>
      <c r="Q38" s="848" t="s">
        <v>5581</v>
      </c>
    </row>
    <row r="39" spans="2:17">
      <c r="B39" s="166" t="s">
        <v>7918</v>
      </c>
      <c r="C39" s="166" t="s">
        <v>5936</v>
      </c>
      <c r="D39" s="166" t="s">
        <v>5896</v>
      </c>
      <c r="E39" s="166" t="s">
        <v>7919</v>
      </c>
      <c r="G39" s="848" t="s">
        <v>5921</v>
      </c>
      <c r="L39" s="849" t="s">
        <v>7920</v>
      </c>
      <c r="M39" s="849" t="s">
        <v>7921</v>
      </c>
      <c r="N39" s="849" t="s">
        <v>5898</v>
      </c>
      <c r="O39" s="849" t="s">
        <v>5917</v>
      </c>
      <c r="Q39" s="848" t="s">
        <v>5921</v>
      </c>
    </row>
    <row r="40" spans="2:17">
      <c r="B40" s="166" t="s">
        <v>7922</v>
      </c>
      <c r="C40" s="166" t="s">
        <v>7923</v>
      </c>
      <c r="D40" s="166" t="s">
        <v>5784</v>
      </c>
      <c r="E40" s="166" t="s">
        <v>7330</v>
      </c>
      <c r="G40" s="848" t="s">
        <v>5930</v>
      </c>
      <c r="L40" s="849" t="s">
        <v>7924</v>
      </c>
      <c r="M40" s="849" t="s">
        <v>5915</v>
      </c>
      <c r="N40" s="849" t="s">
        <v>5788</v>
      </c>
      <c r="O40" s="849" t="s">
        <v>5924</v>
      </c>
      <c r="Q40" s="848" t="s">
        <v>5930</v>
      </c>
    </row>
    <row r="41" spans="2:17">
      <c r="B41" s="166" t="s">
        <v>7925</v>
      </c>
      <c r="C41" s="166" t="s">
        <v>5586</v>
      </c>
      <c r="D41" s="166" t="s">
        <v>5911</v>
      </c>
      <c r="E41" s="166" t="s">
        <v>7926</v>
      </c>
      <c r="G41" s="848" t="s">
        <v>5939</v>
      </c>
      <c r="L41" s="849" t="s">
        <v>7927</v>
      </c>
      <c r="M41" s="849" t="s">
        <v>7923</v>
      </c>
      <c r="N41" s="849" t="s">
        <v>5916</v>
      </c>
      <c r="O41" s="849" t="s">
        <v>7928</v>
      </c>
      <c r="Q41" s="848" t="s">
        <v>5939</v>
      </c>
    </row>
    <row r="42" spans="2:17">
      <c r="B42" s="166" t="s">
        <v>5935</v>
      </c>
      <c r="C42" s="166" t="s">
        <v>5902</v>
      </c>
      <c r="D42" s="166" t="s">
        <v>5919</v>
      </c>
      <c r="E42" s="166" t="s">
        <v>5680</v>
      </c>
      <c r="G42" s="848" t="s">
        <v>5949</v>
      </c>
      <c r="L42" s="849" t="s">
        <v>5941</v>
      </c>
      <c r="M42" s="849" t="s">
        <v>5586</v>
      </c>
      <c r="N42" s="849" t="s">
        <v>5923</v>
      </c>
      <c r="O42" s="849" t="s">
        <v>7929</v>
      </c>
      <c r="Q42" s="848" t="s">
        <v>5949</v>
      </c>
    </row>
    <row r="43" spans="2:17">
      <c r="B43" s="166" t="s">
        <v>5946</v>
      </c>
      <c r="C43" s="166" t="s">
        <v>7930</v>
      </c>
      <c r="D43" s="166" t="s">
        <v>5928</v>
      </c>
      <c r="E43" s="847" t="s">
        <v>5862</v>
      </c>
      <c r="G43" s="848" t="s">
        <v>7931</v>
      </c>
      <c r="L43" s="849" t="s">
        <v>5950</v>
      </c>
      <c r="M43" s="849" t="s">
        <v>5942</v>
      </c>
      <c r="N43" s="849" t="s">
        <v>5932</v>
      </c>
      <c r="O43" s="849" t="s">
        <v>5708</v>
      </c>
      <c r="Q43" s="848" t="s">
        <v>7932</v>
      </c>
    </row>
    <row r="44" spans="2:17">
      <c r="B44" s="166" t="s">
        <v>5954</v>
      </c>
      <c r="C44" s="166" t="s">
        <v>5586</v>
      </c>
      <c r="D44" s="166" t="s">
        <v>5937</v>
      </c>
      <c r="E44" s="166" t="s">
        <v>5810</v>
      </c>
      <c r="G44" s="848" t="s">
        <v>7933</v>
      </c>
      <c r="L44" s="849" t="s">
        <v>5958</v>
      </c>
      <c r="M44" s="849" t="s">
        <v>5951</v>
      </c>
      <c r="N44" s="849" t="s">
        <v>5943</v>
      </c>
      <c r="O44" s="849" t="s">
        <v>7934</v>
      </c>
      <c r="Q44" s="848" t="s">
        <v>7935</v>
      </c>
    </row>
    <row r="45" spans="2:17">
      <c r="B45" s="166" t="s">
        <v>5962</v>
      </c>
      <c r="C45" s="166" t="s">
        <v>7936</v>
      </c>
      <c r="D45" s="847" t="s">
        <v>7937</v>
      </c>
      <c r="E45" s="166" t="s">
        <v>5818</v>
      </c>
      <c r="G45" s="848" t="s">
        <v>7938</v>
      </c>
      <c r="L45" s="849" t="s">
        <v>5966</v>
      </c>
      <c r="M45" s="849" t="s">
        <v>5586</v>
      </c>
      <c r="N45" s="877" t="s">
        <v>7100</v>
      </c>
      <c r="O45" s="849" t="s">
        <v>7939</v>
      </c>
      <c r="Q45" s="850" t="s">
        <v>7938</v>
      </c>
    </row>
    <row r="46" spans="2:17">
      <c r="B46" s="166" t="s">
        <v>5972</v>
      </c>
      <c r="C46" s="166" t="s">
        <v>5963</v>
      </c>
      <c r="D46" s="847" t="s">
        <v>7940</v>
      </c>
      <c r="E46" s="166" t="s">
        <v>7296</v>
      </c>
      <c r="G46" s="848" t="s">
        <v>5983</v>
      </c>
      <c r="L46" s="849" t="s">
        <v>5976</v>
      </c>
      <c r="M46" s="849" t="s">
        <v>5967</v>
      </c>
      <c r="N46" s="877" t="s">
        <v>7104</v>
      </c>
      <c r="O46" s="849" t="s">
        <v>7941</v>
      </c>
      <c r="Q46" s="848" t="s">
        <v>5983</v>
      </c>
    </row>
    <row r="47" spans="2:17">
      <c r="B47" s="166" t="s">
        <v>5980</v>
      </c>
      <c r="C47" s="166" t="s">
        <v>5951</v>
      </c>
      <c r="D47" s="166" t="s">
        <v>7942</v>
      </c>
      <c r="E47" s="166" t="s">
        <v>7299</v>
      </c>
      <c r="G47" s="848" t="s">
        <v>7102</v>
      </c>
      <c r="L47" s="849" t="s">
        <v>5984</v>
      </c>
      <c r="M47" s="849" t="s">
        <v>7930</v>
      </c>
      <c r="N47" s="849" t="s">
        <v>7107</v>
      </c>
      <c r="O47" s="849" t="s">
        <v>7943</v>
      </c>
      <c r="Q47" s="848" t="s">
        <v>7102</v>
      </c>
    </row>
    <row r="48" spans="2:17">
      <c r="B48" s="166" t="s">
        <v>5989</v>
      </c>
      <c r="C48" s="166" t="s">
        <v>5586</v>
      </c>
      <c r="D48" s="847" t="s">
        <v>7944</v>
      </c>
      <c r="E48" s="166" t="s">
        <v>7303</v>
      </c>
      <c r="G48" s="848" t="s">
        <v>6002</v>
      </c>
      <c r="L48" s="849" t="s">
        <v>5994</v>
      </c>
      <c r="M48" s="849" t="s">
        <v>5586</v>
      </c>
      <c r="N48" s="877" t="s">
        <v>7110</v>
      </c>
      <c r="O48" s="849" t="s">
        <v>6016</v>
      </c>
      <c r="Q48" s="848" t="s">
        <v>6002</v>
      </c>
    </row>
    <row r="49" spans="2:17">
      <c r="B49" s="166" t="s">
        <v>5999</v>
      </c>
      <c r="C49" s="847" t="s">
        <v>7945</v>
      </c>
      <c r="D49" s="166" t="s">
        <v>5981</v>
      </c>
      <c r="E49" s="166" t="s">
        <v>5680</v>
      </c>
      <c r="G49" s="848" t="s">
        <v>6013</v>
      </c>
      <c r="L49" s="849" t="s">
        <v>6004</v>
      </c>
      <c r="M49" s="877" t="s">
        <v>7114</v>
      </c>
      <c r="N49" s="849" t="s">
        <v>5985</v>
      </c>
      <c r="O49" s="849" t="s">
        <v>6023</v>
      </c>
      <c r="Q49" s="848" t="s">
        <v>6013</v>
      </c>
    </row>
    <row r="50" spans="2:17">
      <c r="B50" s="166" t="s">
        <v>6010</v>
      </c>
      <c r="C50" s="166" t="s">
        <v>5990</v>
      </c>
      <c r="D50" s="166" t="s">
        <v>5991</v>
      </c>
      <c r="E50" s="847" t="s">
        <v>5912</v>
      </c>
      <c r="G50" s="848" t="s">
        <v>5648</v>
      </c>
      <c r="L50" s="849" t="s">
        <v>6014</v>
      </c>
      <c r="M50" s="849" t="s">
        <v>7116</v>
      </c>
      <c r="N50" s="849" t="s">
        <v>5996</v>
      </c>
      <c r="O50" s="849" t="s">
        <v>5630</v>
      </c>
      <c r="Q50" s="848" t="s">
        <v>5648</v>
      </c>
    </row>
    <row r="51" spans="2:17">
      <c r="B51" s="166" t="s">
        <v>7946</v>
      </c>
      <c r="C51" s="166" t="s">
        <v>5601</v>
      </c>
      <c r="D51" s="166" t="s">
        <v>7947</v>
      </c>
      <c r="E51" s="847" t="s">
        <v>7948</v>
      </c>
      <c r="G51" s="848" t="s">
        <v>6040</v>
      </c>
      <c r="L51" s="849" t="s">
        <v>6021</v>
      </c>
      <c r="M51" s="849" t="s">
        <v>6005</v>
      </c>
      <c r="N51" s="849" t="s">
        <v>7120</v>
      </c>
      <c r="O51" s="877" t="s">
        <v>6905</v>
      </c>
      <c r="Q51" s="848" t="s">
        <v>6040</v>
      </c>
    </row>
    <row r="52" spans="2:17">
      <c r="B52" s="166" t="s">
        <v>7949</v>
      </c>
      <c r="C52" s="166" t="s">
        <v>5586</v>
      </c>
      <c r="D52" s="166" t="s">
        <v>6563</v>
      </c>
      <c r="E52" s="847" t="s">
        <v>7319</v>
      </c>
      <c r="G52" s="848" t="s">
        <v>6036</v>
      </c>
      <c r="L52" s="849" t="s">
        <v>7950</v>
      </c>
      <c r="M52" s="849" t="s">
        <v>7841</v>
      </c>
      <c r="N52" s="849" t="s">
        <v>6565</v>
      </c>
      <c r="O52" s="849" t="s">
        <v>6088</v>
      </c>
      <c r="Q52" s="848" t="s">
        <v>6036</v>
      </c>
    </row>
    <row r="53" spans="2:17">
      <c r="B53" s="166" t="s">
        <v>7951</v>
      </c>
      <c r="C53" s="166" t="s">
        <v>7126</v>
      </c>
      <c r="D53" s="166" t="s">
        <v>6566</v>
      </c>
      <c r="E53" s="847" t="s">
        <v>7311</v>
      </c>
      <c r="G53" s="848" t="s">
        <v>7952</v>
      </c>
      <c r="L53" s="849" t="s">
        <v>7953</v>
      </c>
      <c r="M53" s="846" t="s">
        <v>5643</v>
      </c>
      <c r="N53" s="849" t="s">
        <v>6568</v>
      </c>
      <c r="O53" s="849" t="s">
        <v>7939</v>
      </c>
      <c r="Q53" s="848" t="s">
        <v>7952</v>
      </c>
    </row>
    <row r="54" spans="2:17">
      <c r="B54" s="166" t="s">
        <v>6041</v>
      </c>
      <c r="C54" s="166" t="s">
        <v>212</v>
      </c>
      <c r="D54" s="166" t="s">
        <v>6056</v>
      </c>
      <c r="E54" s="847" t="s">
        <v>7866</v>
      </c>
      <c r="G54" s="848" t="s">
        <v>7954</v>
      </c>
      <c r="L54" s="849" t="s">
        <v>6045</v>
      </c>
      <c r="M54" s="846" t="s">
        <v>212</v>
      </c>
      <c r="N54" s="849" t="s">
        <v>6060</v>
      </c>
      <c r="O54" s="877" t="s">
        <v>7955</v>
      </c>
      <c r="Q54" s="848" t="s">
        <v>7954</v>
      </c>
    </row>
    <row r="55" spans="2:17">
      <c r="B55" s="847" t="s">
        <v>7134</v>
      </c>
      <c r="C55" s="166"/>
      <c r="D55" s="847" t="s">
        <v>6063</v>
      </c>
      <c r="E55" s="847" t="s">
        <v>7956</v>
      </c>
      <c r="G55" s="848" t="s">
        <v>7132</v>
      </c>
      <c r="L55" s="877" t="s">
        <v>7137</v>
      </c>
      <c r="N55" s="877" t="s">
        <v>6067</v>
      </c>
      <c r="O55" s="849" t="s">
        <v>5815</v>
      </c>
      <c r="Q55" s="848" t="s">
        <v>7132</v>
      </c>
    </row>
    <row r="56" spans="2:17">
      <c r="B56" s="166" t="s">
        <v>6055</v>
      </c>
      <c r="C56" s="166"/>
      <c r="D56" s="847" t="s">
        <v>6070</v>
      </c>
      <c r="E56" s="847" t="s">
        <v>5680</v>
      </c>
      <c r="G56" s="848" t="s">
        <v>7136</v>
      </c>
      <c r="L56" s="849" t="s">
        <v>6059</v>
      </c>
      <c r="N56" s="877" t="s">
        <v>6074</v>
      </c>
      <c r="O56" s="849" t="s">
        <v>7941</v>
      </c>
      <c r="Q56" s="848" t="s">
        <v>7136</v>
      </c>
    </row>
    <row r="57" spans="2:17">
      <c r="B57" s="166" t="s">
        <v>6062</v>
      </c>
      <c r="C57" s="166"/>
      <c r="D57" s="166" t="s">
        <v>6077</v>
      </c>
      <c r="E57" s="166" t="s">
        <v>5982</v>
      </c>
      <c r="G57" s="848" t="s">
        <v>7139</v>
      </c>
      <c r="L57" s="849" t="s">
        <v>6066</v>
      </c>
      <c r="N57" s="849" t="s">
        <v>6080</v>
      </c>
      <c r="O57" s="849" t="s">
        <v>6023</v>
      </c>
      <c r="Q57" s="848" t="s">
        <v>7139</v>
      </c>
    </row>
    <row r="58" spans="2:17">
      <c r="B58" s="166" t="s">
        <v>6069</v>
      </c>
      <c r="C58" s="166"/>
      <c r="D58" s="166" t="s">
        <v>7957</v>
      </c>
      <c r="E58" s="166" t="s">
        <v>5992</v>
      </c>
      <c r="G58" s="848" t="s">
        <v>7142</v>
      </c>
      <c r="L58" s="849" t="s">
        <v>6073</v>
      </c>
      <c r="N58" s="849" t="s">
        <v>7145</v>
      </c>
      <c r="O58" s="849" t="s">
        <v>5630</v>
      </c>
      <c r="Q58" s="848" t="s">
        <v>7142</v>
      </c>
    </row>
    <row r="59" spans="2:17">
      <c r="B59" s="166" t="s">
        <v>6076</v>
      </c>
      <c r="C59" s="166"/>
      <c r="D59" s="166" t="s">
        <v>7958</v>
      </c>
      <c r="E59" s="166" t="s">
        <v>6001</v>
      </c>
      <c r="G59" s="848" t="s">
        <v>5708</v>
      </c>
      <c r="L59" s="849" t="s">
        <v>6079</v>
      </c>
      <c r="N59" s="849" t="s">
        <v>7148</v>
      </c>
      <c r="O59" s="877" t="s">
        <v>7959</v>
      </c>
      <c r="Q59" s="848" t="s">
        <v>5708</v>
      </c>
    </row>
    <row r="60" spans="2:17">
      <c r="B60" s="166" t="s">
        <v>6083</v>
      </c>
      <c r="C60" s="166"/>
      <c r="D60" s="166" t="s">
        <v>7960</v>
      </c>
      <c r="E60" s="166" t="s">
        <v>5680</v>
      </c>
      <c r="G60" s="848" t="s">
        <v>5581</v>
      </c>
      <c r="L60" s="849" t="s">
        <v>6086</v>
      </c>
      <c r="N60" s="849" t="s">
        <v>7152</v>
      </c>
      <c r="O60" s="849" t="s">
        <v>7961</v>
      </c>
      <c r="Q60" s="848" t="s">
        <v>5581</v>
      </c>
    </row>
    <row r="61" spans="2:17">
      <c r="B61" s="166" t="s">
        <v>6090</v>
      </c>
      <c r="C61" s="166"/>
      <c r="D61" s="166" t="s">
        <v>7962</v>
      </c>
      <c r="E61" s="166" t="s">
        <v>5694</v>
      </c>
      <c r="G61" s="848" t="s">
        <v>5921</v>
      </c>
      <c r="L61" s="849" t="s">
        <v>6093</v>
      </c>
      <c r="N61" s="849" t="s">
        <v>7155</v>
      </c>
      <c r="O61" s="849" t="s">
        <v>7963</v>
      </c>
      <c r="Q61" s="848" t="s">
        <v>5921</v>
      </c>
    </row>
    <row r="62" spans="2:17">
      <c r="B62" s="166" t="s">
        <v>7964</v>
      </c>
      <c r="C62" s="166"/>
      <c r="D62" s="166" t="s">
        <v>7965</v>
      </c>
      <c r="E62" s="166" t="s">
        <v>7966</v>
      </c>
      <c r="G62" s="848" t="s">
        <v>6106</v>
      </c>
      <c r="L62" s="849" t="s">
        <v>7967</v>
      </c>
      <c r="N62" s="849" t="s">
        <v>7159</v>
      </c>
      <c r="O62" s="849" t="s">
        <v>5581</v>
      </c>
      <c r="Q62" s="848" t="s">
        <v>6106</v>
      </c>
    </row>
    <row r="63" spans="2:17">
      <c r="B63" s="166" t="s">
        <v>7968</v>
      </c>
      <c r="C63" s="166"/>
      <c r="D63" s="166" t="s">
        <v>7969</v>
      </c>
      <c r="E63" s="166" t="s">
        <v>6020</v>
      </c>
      <c r="G63" s="848" t="s">
        <v>5939</v>
      </c>
      <c r="L63" s="849" t="s">
        <v>7970</v>
      </c>
      <c r="N63" s="849" t="s">
        <v>7161</v>
      </c>
      <c r="O63" s="849" t="s">
        <v>7971</v>
      </c>
      <c r="Q63" s="848" t="s">
        <v>5939</v>
      </c>
    </row>
    <row r="64" spans="2:17">
      <c r="B64" s="166" t="s">
        <v>6110</v>
      </c>
      <c r="C64" s="166"/>
      <c r="D64" s="166" t="s">
        <v>7972</v>
      </c>
      <c r="E64" s="847" t="s">
        <v>6462</v>
      </c>
      <c r="G64" s="848" t="s">
        <v>5949</v>
      </c>
      <c r="L64" s="849" t="s">
        <v>6113</v>
      </c>
      <c r="N64" s="849" t="s">
        <v>7163</v>
      </c>
      <c r="O64" s="849" t="s">
        <v>7973</v>
      </c>
      <c r="Q64" s="848" t="s">
        <v>5949</v>
      </c>
    </row>
    <row r="65" spans="2:17">
      <c r="B65" s="166" t="s">
        <v>5722</v>
      </c>
      <c r="C65" s="166"/>
      <c r="D65" s="166" t="s">
        <v>7974</v>
      </c>
      <c r="E65" s="847" t="s">
        <v>7399</v>
      </c>
      <c r="G65" s="848" t="s">
        <v>7931</v>
      </c>
      <c r="L65" s="849" t="s">
        <v>5728</v>
      </c>
      <c r="N65" s="849" t="s">
        <v>7166</v>
      </c>
      <c r="O65" s="849" t="s">
        <v>7975</v>
      </c>
      <c r="Q65" s="848" t="s">
        <v>7932</v>
      </c>
    </row>
    <row r="66" spans="2:17">
      <c r="B66" s="166" t="s">
        <v>6119</v>
      </c>
      <c r="C66" s="166"/>
      <c r="D66" s="166" t="s">
        <v>7976</v>
      </c>
      <c r="E66" s="847" t="s">
        <v>6468</v>
      </c>
      <c r="G66" s="848" t="s">
        <v>7933</v>
      </c>
      <c r="L66" s="849" t="s">
        <v>6123</v>
      </c>
      <c r="N66" s="849" t="s">
        <v>7171</v>
      </c>
      <c r="O66" s="849" t="s">
        <v>7977</v>
      </c>
      <c r="Q66" s="848" t="s">
        <v>7935</v>
      </c>
    </row>
    <row r="67" spans="2:17">
      <c r="B67" s="166" t="s">
        <v>6126</v>
      </c>
      <c r="C67" s="166"/>
      <c r="D67" s="166" t="s">
        <v>6104</v>
      </c>
      <c r="E67" s="847" t="s">
        <v>6477</v>
      </c>
      <c r="G67" s="850" t="s">
        <v>7938</v>
      </c>
      <c r="L67" s="849" t="s">
        <v>6129</v>
      </c>
      <c r="N67" s="849" t="s">
        <v>6108</v>
      </c>
      <c r="O67" s="849" t="s">
        <v>7978</v>
      </c>
      <c r="Q67" s="848" t="s">
        <v>7938</v>
      </c>
    </row>
    <row r="68" spans="2:17">
      <c r="B68" s="166" t="s">
        <v>6133</v>
      </c>
      <c r="C68" s="166"/>
      <c r="D68" s="166" t="s">
        <v>7979</v>
      </c>
      <c r="E68" s="847" t="s">
        <v>6465</v>
      </c>
      <c r="G68" s="848" t="s">
        <v>5983</v>
      </c>
      <c r="L68" s="849" t="s">
        <v>5648</v>
      </c>
      <c r="N68" s="849" t="s">
        <v>7175</v>
      </c>
      <c r="O68" s="849" t="s">
        <v>7980</v>
      </c>
      <c r="Q68" s="848" t="s">
        <v>5983</v>
      </c>
    </row>
    <row r="69" spans="2:17">
      <c r="B69" s="166" t="s">
        <v>5722</v>
      </c>
      <c r="C69" s="166"/>
      <c r="D69" s="166" t="s">
        <v>7981</v>
      </c>
      <c r="E69" s="847" t="s">
        <v>6466</v>
      </c>
      <c r="G69" s="848" t="s">
        <v>7102</v>
      </c>
      <c r="L69" s="849" t="s">
        <v>5728</v>
      </c>
      <c r="N69" s="849" t="s">
        <v>7177</v>
      </c>
      <c r="O69" s="849" t="s">
        <v>7982</v>
      </c>
      <c r="Q69" s="848" t="s">
        <v>7102</v>
      </c>
    </row>
    <row r="70" spans="2:17">
      <c r="B70" s="166" t="s">
        <v>6119</v>
      </c>
      <c r="C70" s="166"/>
      <c r="D70" s="166" t="s">
        <v>7983</v>
      </c>
      <c r="E70" s="847" t="s">
        <v>7984</v>
      </c>
      <c r="G70" s="848" t="s">
        <v>6002</v>
      </c>
      <c r="L70" s="849" t="s">
        <v>6123</v>
      </c>
      <c r="N70" s="849" t="s">
        <v>7179</v>
      </c>
      <c r="O70" s="849" t="s">
        <v>7985</v>
      </c>
      <c r="Q70" s="848" t="s">
        <v>6002</v>
      </c>
    </row>
    <row r="71" spans="2:17">
      <c r="B71" s="166" t="s">
        <v>6146</v>
      </c>
      <c r="C71" s="166"/>
      <c r="D71" s="166" t="s">
        <v>7986</v>
      </c>
      <c r="E71" s="847" t="s">
        <v>6020</v>
      </c>
      <c r="G71" s="848" t="s">
        <v>6013</v>
      </c>
      <c r="L71" s="849" t="s">
        <v>6148</v>
      </c>
      <c r="N71" s="849" t="s">
        <v>7182</v>
      </c>
      <c r="O71" s="849" t="s">
        <v>7987</v>
      </c>
      <c r="Q71" s="848" t="s">
        <v>6013</v>
      </c>
    </row>
    <row r="72" spans="2:17">
      <c r="B72" s="166" t="s">
        <v>6133</v>
      </c>
      <c r="C72" s="166"/>
      <c r="D72" s="166" t="s">
        <v>7988</v>
      </c>
      <c r="E72" s="847" t="s">
        <v>7279</v>
      </c>
      <c r="G72" s="848" t="s">
        <v>5648</v>
      </c>
      <c r="L72" s="849" t="s">
        <v>5648</v>
      </c>
      <c r="N72" s="849" t="s">
        <v>7185</v>
      </c>
      <c r="O72" s="849" t="s">
        <v>7989</v>
      </c>
      <c r="Q72" s="848" t="s">
        <v>5648</v>
      </c>
    </row>
    <row r="73" spans="2:17">
      <c r="B73" s="166" t="s">
        <v>5722</v>
      </c>
      <c r="C73" s="166"/>
      <c r="D73" s="166" t="s">
        <v>6186</v>
      </c>
      <c r="E73" s="166" t="s">
        <v>7990</v>
      </c>
      <c r="G73" s="848" t="s">
        <v>6040</v>
      </c>
      <c r="L73" s="849" t="s">
        <v>5728</v>
      </c>
      <c r="N73" s="849" t="s">
        <v>6187</v>
      </c>
      <c r="O73" s="849" t="s">
        <v>7991</v>
      </c>
      <c r="Q73" s="848" t="s">
        <v>6040</v>
      </c>
    </row>
    <row r="74" spans="2:17">
      <c r="B74" s="166" t="s">
        <v>6119</v>
      </c>
      <c r="C74" s="166"/>
      <c r="D74" s="166" t="s">
        <v>6231</v>
      </c>
      <c r="E74" s="166" t="s">
        <v>6394</v>
      </c>
      <c r="G74" s="848" t="s">
        <v>6036</v>
      </c>
      <c r="L74" s="849" t="s">
        <v>6123</v>
      </c>
      <c r="N74" s="849" t="s">
        <v>6233</v>
      </c>
      <c r="O74" s="849" t="s">
        <v>7992</v>
      </c>
      <c r="Q74" s="848" t="s">
        <v>6036</v>
      </c>
    </row>
    <row r="75" spans="2:17">
      <c r="B75" s="166" t="s">
        <v>6160</v>
      </c>
      <c r="C75" s="166"/>
      <c r="D75" s="166" t="s">
        <v>7993</v>
      </c>
      <c r="E75" s="166" t="s">
        <v>7994</v>
      </c>
      <c r="G75" s="848" t="s">
        <v>7952</v>
      </c>
      <c r="L75" s="849" t="s">
        <v>6163</v>
      </c>
      <c r="N75" s="849" t="s">
        <v>7193</v>
      </c>
      <c r="O75" s="849" t="s">
        <v>7995</v>
      </c>
      <c r="Q75" s="848" t="s">
        <v>7952</v>
      </c>
    </row>
    <row r="76" spans="2:17">
      <c r="B76" s="166" t="s">
        <v>6165</v>
      </c>
      <c r="C76" s="166"/>
      <c r="D76" s="166" t="s">
        <v>7996</v>
      </c>
      <c r="E76" s="166" t="s">
        <v>7997</v>
      </c>
      <c r="G76" s="848" t="s">
        <v>7954</v>
      </c>
      <c r="L76" s="849" t="s">
        <v>6168</v>
      </c>
      <c r="N76" s="849" t="s">
        <v>7197</v>
      </c>
      <c r="O76" s="849" t="s">
        <v>7998</v>
      </c>
      <c r="Q76" s="848" t="s">
        <v>7954</v>
      </c>
    </row>
    <row r="77" spans="2:17">
      <c r="B77" s="166" t="s">
        <v>6170</v>
      </c>
      <c r="C77" s="166"/>
      <c r="D77" s="166" t="s">
        <v>7999</v>
      </c>
      <c r="E77" s="166" t="s">
        <v>8000</v>
      </c>
      <c r="G77" s="848" t="s">
        <v>7132</v>
      </c>
      <c r="L77" s="849" t="s">
        <v>5690</v>
      </c>
      <c r="N77" s="849" t="s">
        <v>7201</v>
      </c>
      <c r="O77" s="849" t="s">
        <v>5632</v>
      </c>
      <c r="Q77" s="848" t="s">
        <v>7132</v>
      </c>
    </row>
    <row r="78" spans="2:17">
      <c r="B78" s="166" t="s">
        <v>8001</v>
      </c>
      <c r="C78" s="166"/>
      <c r="D78" s="166" t="s">
        <v>6726</v>
      </c>
      <c r="E78" s="166" t="s">
        <v>8002</v>
      </c>
      <c r="G78" s="848" t="s">
        <v>7136</v>
      </c>
      <c r="L78" s="849" t="s">
        <v>8003</v>
      </c>
      <c r="N78" s="849" t="s">
        <v>6727</v>
      </c>
      <c r="O78" s="849" t="s">
        <v>5586</v>
      </c>
      <c r="Q78" s="848" t="s">
        <v>7136</v>
      </c>
    </row>
    <row r="79" spans="2:17">
      <c r="B79" s="166" t="s">
        <v>7206</v>
      </c>
      <c r="C79" s="166"/>
      <c r="D79" s="166" t="s">
        <v>8004</v>
      </c>
      <c r="E79" s="166" t="s">
        <v>8005</v>
      </c>
      <c r="G79" s="848" t="s">
        <v>7139</v>
      </c>
      <c r="L79" s="849" t="s">
        <v>7210</v>
      </c>
      <c r="N79" s="849" t="s">
        <v>7211</v>
      </c>
      <c r="O79" s="849" t="s">
        <v>6145</v>
      </c>
      <c r="Q79" s="848" t="s">
        <v>7139</v>
      </c>
    </row>
    <row r="80" spans="2:17">
      <c r="B80" s="166" t="s">
        <v>6182</v>
      </c>
      <c r="C80" s="166"/>
      <c r="D80" s="166" t="s">
        <v>6731</v>
      </c>
      <c r="E80" s="166" t="s">
        <v>8006</v>
      </c>
      <c r="G80" s="848" t="s">
        <v>7142</v>
      </c>
      <c r="L80" s="849" t="s">
        <v>5662</v>
      </c>
      <c r="N80" s="849" t="s">
        <v>6733</v>
      </c>
      <c r="O80" s="849" t="s">
        <v>7879</v>
      </c>
      <c r="Q80" s="848" t="s">
        <v>7142</v>
      </c>
    </row>
    <row r="81" spans="2:17">
      <c r="B81" s="166" t="s">
        <v>212</v>
      </c>
      <c r="C81" s="166"/>
      <c r="D81" s="166" t="s">
        <v>6212</v>
      </c>
      <c r="E81" s="166" t="s">
        <v>8007</v>
      </c>
      <c r="G81" s="848" t="s">
        <v>5708</v>
      </c>
      <c r="L81" s="849" t="s">
        <v>212</v>
      </c>
      <c r="N81" s="849" t="s">
        <v>6214</v>
      </c>
      <c r="O81" s="849" t="s">
        <v>6152</v>
      </c>
      <c r="Q81" s="848" t="s">
        <v>5708</v>
      </c>
    </row>
    <row r="82" spans="2:17">
      <c r="D82" s="166" t="s">
        <v>8008</v>
      </c>
      <c r="E82" s="166" t="s">
        <v>8009</v>
      </c>
      <c r="G82" s="848" t="s">
        <v>5581</v>
      </c>
      <c r="N82" s="849" t="s">
        <v>7218</v>
      </c>
      <c r="O82" s="849" t="s">
        <v>6155</v>
      </c>
      <c r="Q82" s="848" t="s">
        <v>5581</v>
      </c>
    </row>
    <row r="83" spans="2:17">
      <c r="D83" s="166" t="s">
        <v>6743</v>
      </c>
      <c r="E83" s="166" t="s">
        <v>8010</v>
      </c>
      <c r="G83" s="848" t="s">
        <v>5921</v>
      </c>
      <c r="N83" s="849" t="s">
        <v>6488</v>
      </c>
      <c r="O83" s="849" t="s">
        <v>6014</v>
      </c>
      <c r="Q83" s="848" t="s">
        <v>5921</v>
      </c>
    </row>
    <row r="84" spans="2:17">
      <c r="D84" s="166" t="s">
        <v>6191</v>
      </c>
      <c r="E84" s="166" t="s">
        <v>8011</v>
      </c>
      <c r="G84" s="848" t="s">
        <v>6199</v>
      </c>
      <c r="N84" s="849" t="s">
        <v>6192</v>
      </c>
      <c r="O84" s="849" t="s">
        <v>7950</v>
      </c>
      <c r="Q84" s="848" t="s">
        <v>6199</v>
      </c>
    </row>
    <row r="85" spans="2:17">
      <c r="D85" s="847" t="s">
        <v>6084</v>
      </c>
      <c r="E85" s="166" t="s">
        <v>8012</v>
      </c>
      <c r="G85" s="848" t="s">
        <v>5939</v>
      </c>
      <c r="N85" s="877" t="s">
        <v>6087</v>
      </c>
      <c r="O85" s="849" t="s">
        <v>7953</v>
      </c>
      <c r="Q85" s="848" t="s">
        <v>5939</v>
      </c>
    </row>
    <row r="86" spans="2:17">
      <c r="D86" s="847" t="s">
        <v>8013</v>
      </c>
      <c r="E86" s="166" t="s">
        <v>8014</v>
      </c>
      <c r="G86" s="848" t="s">
        <v>5949</v>
      </c>
      <c r="N86" s="877" t="s">
        <v>7225</v>
      </c>
      <c r="O86" s="849" t="s">
        <v>6177</v>
      </c>
      <c r="Q86" s="848" t="s">
        <v>5949</v>
      </c>
    </row>
    <row r="87" spans="2:17">
      <c r="D87" s="847" t="s">
        <v>6191</v>
      </c>
      <c r="E87" s="166" t="s">
        <v>8015</v>
      </c>
      <c r="G87" s="848" t="s">
        <v>7931</v>
      </c>
      <c r="N87" s="877" t="s">
        <v>6192</v>
      </c>
      <c r="O87" s="849" t="s">
        <v>7924</v>
      </c>
      <c r="Q87" s="848" t="s">
        <v>7932</v>
      </c>
    </row>
    <row r="88" spans="2:17">
      <c r="D88" s="166" t="s">
        <v>6193</v>
      </c>
      <c r="E88" s="166" t="s">
        <v>8016</v>
      </c>
      <c r="G88" s="848" t="s">
        <v>7933</v>
      </c>
      <c r="N88" s="849" t="s">
        <v>6195</v>
      </c>
      <c r="O88" s="849" t="s">
        <v>5747</v>
      </c>
      <c r="Q88" s="848" t="s">
        <v>7935</v>
      </c>
    </row>
    <row r="89" spans="2:17">
      <c r="D89" s="166" t="s">
        <v>6197</v>
      </c>
      <c r="E89" s="166" t="s">
        <v>6012</v>
      </c>
      <c r="G89" s="848" t="s">
        <v>7938</v>
      </c>
      <c r="N89" s="849" t="s">
        <v>6200</v>
      </c>
      <c r="O89" s="849" t="s">
        <v>8003</v>
      </c>
      <c r="Q89" s="848" t="s">
        <v>7938</v>
      </c>
    </row>
    <row r="90" spans="2:17">
      <c r="D90" s="166" t="s">
        <v>6104</v>
      </c>
      <c r="E90" s="166" t="s">
        <v>6458</v>
      </c>
      <c r="G90" s="848" t="s">
        <v>5983</v>
      </c>
      <c r="N90" s="849" t="s">
        <v>6108</v>
      </c>
      <c r="O90" s="849" t="s">
        <v>7927</v>
      </c>
      <c r="Q90" s="848" t="s">
        <v>5983</v>
      </c>
    </row>
    <row r="91" spans="2:17">
      <c r="D91" s="166" t="s">
        <v>6203</v>
      </c>
      <c r="E91" s="166" t="s">
        <v>7404</v>
      </c>
      <c r="G91" s="848" t="s">
        <v>7102</v>
      </c>
      <c r="N91" s="849" t="s">
        <v>6205</v>
      </c>
      <c r="O91" s="849" t="s">
        <v>6045</v>
      </c>
      <c r="Q91" s="848" t="s">
        <v>7102</v>
      </c>
    </row>
    <row r="92" spans="2:17">
      <c r="D92" s="166" t="s">
        <v>6206</v>
      </c>
      <c r="E92" s="166" t="s">
        <v>5810</v>
      </c>
      <c r="G92" s="848" t="s">
        <v>6002</v>
      </c>
      <c r="N92" s="849" t="s">
        <v>6207</v>
      </c>
      <c r="O92" s="849" t="s">
        <v>6196</v>
      </c>
      <c r="Q92" s="848" t="s">
        <v>6002</v>
      </c>
    </row>
    <row r="93" spans="2:17">
      <c r="D93" s="166" t="s">
        <v>6208</v>
      </c>
      <c r="E93" s="166" t="s">
        <v>8017</v>
      </c>
      <c r="G93" s="848" t="s">
        <v>6013</v>
      </c>
      <c r="N93" s="849" t="s">
        <v>6210</v>
      </c>
      <c r="O93" s="849" t="s">
        <v>8018</v>
      </c>
      <c r="Q93" s="848" t="s">
        <v>6013</v>
      </c>
    </row>
    <row r="94" spans="2:17">
      <c r="D94" s="166" t="s">
        <v>6212</v>
      </c>
      <c r="E94" s="166" t="s">
        <v>7411</v>
      </c>
      <c r="G94" s="848" t="s">
        <v>5648</v>
      </c>
      <c r="N94" s="849" t="s">
        <v>6214</v>
      </c>
      <c r="O94" s="849" t="s">
        <v>6066</v>
      </c>
      <c r="Q94" s="848" t="s">
        <v>5648</v>
      </c>
    </row>
    <row r="95" spans="2:17">
      <c r="D95" s="166" t="s">
        <v>6104</v>
      </c>
      <c r="E95" s="166" t="s">
        <v>7406</v>
      </c>
      <c r="G95" s="848" t="s">
        <v>6040</v>
      </c>
      <c r="N95" s="849" t="s">
        <v>6108</v>
      </c>
      <c r="O95" s="849" t="s">
        <v>7917</v>
      </c>
      <c r="Q95" s="848" t="s">
        <v>6040</v>
      </c>
    </row>
    <row r="96" spans="2:17">
      <c r="D96" s="166" t="s">
        <v>6217</v>
      </c>
      <c r="E96" s="166" t="s">
        <v>5862</v>
      </c>
      <c r="G96" s="848" t="s">
        <v>6036</v>
      </c>
      <c r="N96" s="849" t="s">
        <v>6219</v>
      </c>
      <c r="O96" s="849" t="s">
        <v>7855</v>
      </c>
      <c r="Q96" s="848" t="s">
        <v>6036</v>
      </c>
    </row>
    <row r="97" spans="4:17">
      <c r="D97" s="166" t="s">
        <v>6221</v>
      </c>
      <c r="E97" s="166" t="s">
        <v>7413</v>
      </c>
      <c r="G97" s="848" t="s">
        <v>7952</v>
      </c>
      <c r="N97" s="849" t="s">
        <v>6223</v>
      </c>
      <c r="O97" s="849" t="s">
        <v>6211</v>
      </c>
      <c r="Q97" s="848" t="s">
        <v>7952</v>
      </c>
    </row>
    <row r="98" spans="4:17">
      <c r="D98" s="166" t="s">
        <v>6225</v>
      </c>
      <c r="E98" s="166" t="s">
        <v>8019</v>
      </c>
      <c r="G98" s="848" t="s">
        <v>7954</v>
      </c>
      <c r="N98" s="849" t="s">
        <v>6227</v>
      </c>
      <c r="O98" s="849" t="s">
        <v>5630</v>
      </c>
      <c r="Q98" s="848" t="s">
        <v>7954</v>
      </c>
    </row>
    <row r="99" spans="4:17">
      <c r="D99" s="166" t="s">
        <v>6186</v>
      </c>
      <c r="E99" s="166" t="s">
        <v>6020</v>
      </c>
      <c r="G99" s="848" t="s">
        <v>7132</v>
      </c>
      <c r="N99" s="849" t="s">
        <v>6187</v>
      </c>
      <c r="O99" s="849" t="s">
        <v>6216</v>
      </c>
      <c r="Q99" s="848" t="s">
        <v>7132</v>
      </c>
    </row>
    <row r="100" spans="4:17">
      <c r="D100" s="166" t="s">
        <v>6231</v>
      </c>
      <c r="E100" s="166" t="s">
        <v>6315</v>
      </c>
      <c r="G100" s="848" t="s">
        <v>7136</v>
      </c>
      <c r="N100" s="849" t="s">
        <v>6233</v>
      </c>
      <c r="O100" s="849" t="s">
        <v>8020</v>
      </c>
      <c r="Q100" s="848" t="s">
        <v>7136</v>
      </c>
    </row>
    <row r="101" spans="4:17">
      <c r="D101" s="166" t="s">
        <v>6235</v>
      </c>
      <c r="E101" s="166" t="s">
        <v>8021</v>
      </c>
      <c r="G101" s="848" t="s">
        <v>7139</v>
      </c>
      <c r="N101" s="849" t="s">
        <v>6237</v>
      </c>
      <c r="O101" s="877" t="s">
        <v>6224</v>
      </c>
      <c r="Q101" s="848" t="s">
        <v>7139</v>
      </c>
    </row>
    <row r="102" spans="4:17">
      <c r="D102" s="166" t="s">
        <v>6239</v>
      </c>
      <c r="E102" s="166" t="s">
        <v>8022</v>
      </c>
      <c r="G102" s="848" t="s">
        <v>7142</v>
      </c>
      <c r="N102" s="849" t="s">
        <v>6240</v>
      </c>
      <c r="O102" s="849" t="s">
        <v>6228</v>
      </c>
      <c r="Q102" s="848" t="s">
        <v>7142</v>
      </c>
    </row>
    <row r="103" spans="4:17">
      <c r="D103" s="166" t="s">
        <v>6104</v>
      </c>
      <c r="E103" s="166" t="s">
        <v>8023</v>
      </c>
      <c r="G103" s="848" t="s">
        <v>5632</v>
      </c>
      <c r="N103" s="849" t="s">
        <v>6108</v>
      </c>
      <c r="O103" s="849" t="s">
        <v>6230</v>
      </c>
      <c r="Q103" s="848" t="s">
        <v>5632</v>
      </c>
    </row>
    <row r="104" spans="4:17">
      <c r="D104" s="166" t="s">
        <v>6242</v>
      </c>
      <c r="E104" s="166" t="s">
        <v>8024</v>
      </c>
      <c r="G104" s="848" t="s">
        <v>5586</v>
      </c>
      <c r="N104" s="849" t="s">
        <v>6244</v>
      </c>
      <c r="O104" s="849" t="s">
        <v>7239</v>
      </c>
      <c r="Q104" s="848" t="s">
        <v>5586</v>
      </c>
    </row>
    <row r="105" spans="4:17">
      <c r="D105" s="166" t="s">
        <v>8025</v>
      </c>
      <c r="E105" s="166" t="s">
        <v>8026</v>
      </c>
      <c r="G105" s="848" t="s">
        <v>6265</v>
      </c>
      <c r="N105" s="849" t="s">
        <v>8027</v>
      </c>
      <c r="O105" s="849" t="s">
        <v>7241</v>
      </c>
      <c r="Q105" s="848" t="s">
        <v>6265</v>
      </c>
    </row>
    <row r="106" spans="4:17">
      <c r="D106" s="166" t="s">
        <v>8028</v>
      </c>
      <c r="E106" s="166" t="s">
        <v>8029</v>
      </c>
      <c r="G106" s="848" t="s">
        <v>5581</v>
      </c>
      <c r="N106" s="849" t="s">
        <v>8030</v>
      </c>
      <c r="O106" s="849" t="s">
        <v>5632</v>
      </c>
      <c r="Q106" s="848" t="s">
        <v>5581</v>
      </c>
    </row>
    <row r="107" spans="4:17">
      <c r="D107" s="166" t="s">
        <v>6253</v>
      </c>
      <c r="E107" s="166" t="s">
        <v>8031</v>
      </c>
      <c r="G107" s="848" t="s">
        <v>5608</v>
      </c>
      <c r="N107" s="849" t="s">
        <v>6255</v>
      </c>
      <c r="O107" s="849" t="s">
        <v>5630</v>
      </c>
      <c r="Q107" s="848" t="s">
        <v>5608</v>
      </c>
    </row>
    <row r="108" spans="4:17">
      <c r="D108" s="166" t="s">
        <v>6257</v>
      </c>
      <c r="E108" s="166" t="s">
        <v>6020</v>
      </c>
      <c r="G108" s="848" t="s">
        <v>6277</v>
      </c>
      <c r="N108" s="849" t="s">
        <v>6258</v>
      </c>
      <c r="O108" s="877" t="s">
        <v>6245</v>
      </c>
      <c r="Q108" s="848" t="s">
        <v>6277</v>
      </c>
    </row>
    <row r="109" spans="4:17">
      <c r="D109" s="166" t="s">
        <v>6260</v>
      </c>
      <c r="E109" s="847" t="s">
        <v>7188</v>
      </c>
      <c r="G109" s="848" t="s">
        <v>7256</v>
      </c>
      <c r="N109" s="849" t="s">
        <v>6261</v>
      </c>
      <c r="O109" s="877" t="s">
        <v>8032</v>
      </c>
      <c r="Q109" s="848" t="s">
        <v>7256</v>
      </c>
    </row>
    <row r="110" spans="4:17">
      <c r="D110" s="166" t="s">
        <v>6263</v>
      </c>
      <c r="E110" s="847" t="s">
        <v>8033</v>
      </c>
      <c r="G110" s="848" t="s">
        <v>6286</v>
      </c>
      <c r="N110" s="849" t="s">
        <v>6266</v>
      </c>
      <c r="O110" s="849" t="s">
        <v>6252</v>
      </c>
      <c r="Q110" s="848" t="s">
        <v>6286</v>
      </c>
    </row>
    <row r="111" spans="4:17">
      <c r="D111" s="166" t="s">
        <v>6268</v>
      </c>
      <c r="E111" s="847" t="s">
        <v>7395</v>
      </c>
      <c r="G111" s="848" t="s">
        <v>6291</v>
      </c>
      <c r="N111" s="849" t="s">
        <v>6270</v>
      </c>
      <c r="O111" s="849" t="s">
        <v>8034</v>
      </c>
      <c r="Q111" s="848" t="s">
        <v>6291</v>
      </c>
    </row>
    <row r="112" spans="4:17">
      <c r="D112" s="166" t="s">
        <v>6272</v>
      </c>
      <c r="E112" s="166" t="s">
        <v>6209</v>
      </c>
      <c r="G112" s="848" t="s">
        <v>7264</v>
      </c>
      <c r="N112" s="849" t="s">
        <v>6274</v>
      </c>
      <c r="O112" s="849" t="s">
        <v>6259</v>
      </c>
      <c r="Q112" s="848" t="s">
        <v>7264</v>
      </c>
    </row>
    <row r="113" spans="4:17">
      <c r="D113" s="166" t="s">
        <v>6203</v>
      </c>
      <c r="E113" s="166" t="s">
        <v>7247</v>
      </c>
      <c r="G113" s="848" t="s">
        <v>8035</v>
      </c>
      <c r="N113" s="849" t="s">
        <v>6205</v>
      </c>
      <c r="O113" s="849" t="s">
        <v>8036</v>
      </c>
      <c r="Q113" s="848" t="s">
        <v>8035</v>
      </c>
    </row>
    <row r="114" spans="4:17">
      <c r="D114" s="166" t="s">
        <v>6279</v>
      </c>
      <c r="E114" s="166" t="s">
        <v>6213</v>
      </c>
      <c r="G114" s="848" t="s">
        <v>6302</v>
      </c>
      <c r="N114" s="849" t="s">
        <v>6282</v>
      </c>
      <c r="O114" s="849" t="s">
        <v>8037</v>
      </c>
      <c r="Q114" s="848" t="s">
        <v>6302</v>
      </c>
    </row>
    <row r="115" spans="4:17">
      <c r="D115" s="166" t="s">
        <v>6284</v>
      </c>
      <c r="E115" s="166" t="s">
        <v>6294</v>
      </c>
      <c r="G115" s="848" t="s">
        <v>6308</v>
      </c>
      <c r="N115" s="849" t="s">
        <v>6287</v>
      </c>
      <c r="O115" s="849" t="s">
        <v>8038</v>
      </c>
      <c r="Q115" s="848" t="s">
        <v>6308</v>
      </c>
    </row>
    <row r="116" spans="4:17">
      <c r="D116" s="166" t="s">
        <v>8039</v>
      </c>
      <c r="E116" s="166" t="s">
        <v>6276</v>
      </c>
      <c r="G116" s="848" t="s">
        <v>6312</v>
      </c>
      <c r="N116" s="849" t="s">
        <v>8040</v>
      </c>
      <c r="O116" s="849" t="s">
        <v>8041</v>
      </c>
      <c r="Q116" s="848" t="s">
        <v>6312</v>
      </c>
    </row>
    <row r="117" spans="4:17">
      <c r="D117" s="166" t="s">
        <v>6212</v>
      </c>
      <c r="E117" s="166" t="s">
        <v>6222</v>
      </c>
      <c r="G117" s="848" t="s">
        <v>7271</v>
      </c>
      <c r="N117" s="849" t="s">
        <v>6214</v>
      </c>
      <c r="O117" s="849" t="s">
        <v>6278</v>
      </c>
      <c r="Q117" s="848" t="s">
        <v>7271</v>
      </c>
    </row>
    <row r="118" spans="4:17">
      <c r="D118" s="166" t="s">
        <v>6104</v>
      </c>
      <c r="E118" s="166" t="s">
        <v>6215</v>
      </c>
      <c r="G118" s="848" t="s">
        <v>5648</v>
      </c>
      <c r="N118" s="849" t="s">
        <v>6108</v>
      </c>
      <c r="O118" s="849" t="s">
        <v>6283</v>
      </c>
      <c r="Q118" s="848" t="s">
        <v>5648</v>
      </c>
    </row>
    <row r="119" spans="4:17">
      <c r="D119" s="166" t="s">
        <v>6300</v>
      </c>
      <c r="E119" s="166" t="s">
        <v>6218</v>
      </c>
      <c r="G119" s="848" t="s">
        <v>6324</v>
      </c>
      <c r="N119" s="849" t="s">
        <v>6303</v>
      </c>
      <c r="O119" s="849" t="s">
        <v>6288</v>
      </c>
      <c r="Q119" s="848" t="s">
        <v>6324</v>
      </c>
    </row>
    <row r="120" spans="4:17">
      <c r="D120" s="166" t="s">
        <v>6306</v>
      </c>
      <c r="E120" s="166" t="s">
        <v>6290</v>
      </c>
      <c r="G120" s="848" t="s">
        <v>6328</v>
      </c>
      <c r="N120" s="849" t="s">
        <v>6309</v>
      </c>
      <c r="O120" s="849" t="s">
        <v>6293</v>
      </c>
      <c r="Q120" s="848" t="s">
        <v>6328</v>
      </c>
    </row>
    <row r="121" spans="4:17">
      <c r="D121" s="166" t="s">
        <v>6311</v>
      </c>
      <c r="E121" s="166" t="s">
        <v>8042</v>
      </c>
      <c r="G121" s="848" t="s">
        <v>6332</v>
      </c>
      <c r="N121" s="849" t="s">
        <v>6313</v>
      </c>
      <c r="O121" s="849" t="s">
        <v>6296</v>
      </c>
      <c r="Q121" s="848" t="s">
        <v>6332</v>
      </c>
    </row>
    <row r="122" spans="4:17">
      <c r="D122" s="166" t="s">
        <v>6314</v>
      </c>
      <c r="E122" s="166" t="s">
        <v>8043</v>
      </c>
      <c r="G122" s="848" t="s">
        <v>6337</v>
      </c>
      <c r="N122" s="849" t="s">
        <v>6317</v>
      </c>
      <c r="O122" s="849" t="s">
        <v>6299</v>
      </c>
      <c r="Q122" s="848" t="s">
        <v>6337</v>
      </c>
    </row>
    <row r="123" spans="4:17">
      <c r="D123" s="166" t="s">
        <v>6319</v>
      </c>
      <c r="E123" s="166" t="s">
        <v>6226</v>
      </c>
      <c r="G123" s="848" t="s">
        <v>8044</v>
      </c>
      <c r="N123" s="849" t="s">
        <v>6321</v>
      </c>
      <c r="O123" s="849" t="s">
        <v>6304</v>
      </c>
      <c r="Q123" s="848" t="s">
        <v>8044</v>
      </c>
    </row>
    <row r="124" spans="4:17">
      <c r="D124" s="166" t="s">
        <v>6260</v>
      </c>
      <c r="E124" s="166" t="s">
        <v>6250</v>
      </c>
      <c r="G124" s="848" t="s">
        <v>8045</v>
      </c>
      <c r="N124" s="849" t="s">
        <v>6261</v>
      </c>
      <c r="O124" s="849" t="s">
        <v>8046</v>
      </c>
      <c r="Q124" s="848" t="s">
        <v>8045</v>
      </c>
    </row>
    <row r="125" spans="4:17">
      <c r="D125" s="166" t="s">
        <v>6326</v>
      </c>
      <c r="E125" s="166" t="s">
        <v>8047</v>
      </c>
      <c r="G125" s="850" t="s">
        <v>6347</v>
      </c>
      <c r="N125" s="849" t="s">
        <v>6329</v>
      </c>
      <c r="O125" s="849" t="s">
        <v>5648</v>
      </c>
      <c r="Q125" s="850" t="s">
        <v>6347</v>
      </c>
    </row>
    <row r="126" spans="4:17">
      <c r="D126" s="166" t="s">
        <v>6330</v>
      </c>
      <c r="E126" s="166" t="s">
        <v>6133</v>
      </c>
      <c r="G126" s="850" t="s">
        <v>6351</v>
      </c>
      <c r="N126" s="849" t="s">
        <v>6333</v>
      </c>
      <c r="O126" s="849" t="s">
        <v>6318</v>
      </c>
      <c r="Q126" s="850" t="s">
        <v>6351</v>
      </c>
    </row>
    <row r="127" spans="4:17">
      <c r="D127" s="166" t="s">
        <v>6335</v>
      </c>
      <c r="E127" s="166" t="s">
        <v>6241</v>
      </c>
      <c r="G127" s="850" t="s">
        <v>6356</v>
      </c>
      <c r="N127" s="849" t="s">
        <v>6338</v>
      </c>
      <c r="O127" s="849" t="s">
        <v>6304</v>
      </c>
      <c r="Q127" s="850" t="s">
        <v>6356</v>
      </c>
    </row>
    <row r="128" spans="4:17">
      <c r="D128" s="166" t="s">
        <v>6203</v>
      </c>
      <c r="E128" s="166" t="s">
        <v>8048</v>
      </c>
      <c r="G128" s="850" t="s">
        <v>8049</v>
      </c>
      <c r="N128" s="849" t="s">
        <v>6205</v>
      </c>
      <c r="O128" s="849" t="s">
        <v>8050</v>
      </c>
      <c r="Q128" s="850" t="s">
        <v>8049</v>
      </c>
    </row>
    <row r="129" spans="4:17">
      <c r="D129" s="166" t="s">
        <v>6342</v>
      </c>
      <c r="E129" s="166" t="s">
        <v>6133</v>
      </c>
      <c r="G129" s="850" t="s">
        <v>6360</v>
      </c>
      <c r="N129" s="849" t="s">
        <v>6345</v>
      </c>
      <c r="O129" s="849" t="s">
        <v>5648</v>
      </c>
      <c r="Q129" s="850" t="s">
        <v>6360</v>
      </c>
    </row>
    <row r="130" spans="4:17">
      <c r="D130" s="166" t="s">
        <v>6346</v>
      </c>
      <c r="E130" s="166" t="s">
        <v>6229</v>
      </c>
      <c r="G130" s="850" t="s">
        <v>6363</v>
      </c>
      <c r="N130" s="849" t="s">
        <v>6348</v>
      </c>
      <c r="O130" s="849" t="s">
        <v>6334</v>
      </c>
      <c r="Q130" s="850" t="s">
        <v>6363</v>
      </c>
    </row>
    <row r="131" spans="4:17">
      <c r="D131" s="166" t="s">
        <v>6349</v>
      </c>
      <c r="E131" s="166" t="s">
        <v>8051</v>
      </c>
      <c r="G131" s="850" t="s">
        <v>8052</v>
      </c>
      <c r="N131" s="849" t="s">
        <v>6352</v>
      </c>
      <c r="O131" s="849" t="s">
        <v>6304</v>
      </c>
      <c r="Q131" s="850" t="s">
        <v>8052</v>
      </c>
    </row>
    <row r="132" spans="4:17">
      <c r="D132" s="166" t="s">
        <v>6354</v>
      </c>
      <c r="E132" s="166" t="s">
        <v>8053</v>
      </c>
      <c r="G132" s="850" t="s">
        <v>5812</v>
      </c>
      <c r="N132" s="849" t="s">
        <v>6357</v>
      </c>
      <c r="O132" s="849" t="s">
        <v>6341</v>
      </c>
      <c r="Q132" s="850" t="s">
        <v>5812</v>
      </c>
    </row>
    <row r="133" spans="4:17">
      <c r="D133" s="166" t="s">
        <v>6212</v>
      </c>
      <c r="E133" s="166" t="s">
        <v>6165</v>
      </c>
      <c r="G133" s="848" t="s">
        <v>6376</v>
      </c>
      <c r="N133" s="849" t="s">
        <v>6214</v>
      </c>
      <c r="O133" s="849" t="s">
        <v>6168</v>
      </c>
      <c r="Q133" s="848" t="s">
        <v>6376</v>
      </c>
    </row>
    <row r="134" spans="4:17">
      <c r="D134" s="166" t="s">
        <v>6104</v>
      </c>
      <c r="E134" s="166" t="s">
        <v>5680</v>
      </c>
      <c r="G134" s="848" t="s">
        <v>6380</v>
      </c>
      <c r="N134" s="849" t="s">
        <v>6108</v>
      </c>
      <c r="O134" s="849" t="s">
        <v>5708</v>
      </c>
      <c r="Q134" s="848" t="s">
        <v>6380</v>
      </c>
    </row>
    <row r="135" spans="4:17">
      <c r="D135" s="166" t="s">
        <v>6365</v>
      </c>
      <c r="E135" s="166" t="s">
        <v>6297</v>
      </c>
      <c r="G135" s="848" t="s">
        <v>7293</v>
      </c>
      <c r="N135" s="849" t="s">
        <v>6368</v>
      </c>
      <c r="O135" s="849" t="s">
        <v>6353</v>
      </c>
      <c r="Q135" s="848" t="s">
        <v>7293</v>
      </c>
    </row>
    <row r="136" spans="4:17">
      <c r="D136" s="166" t="s">
        <v>8054</v>
      </c>
      <c r="E136" s="166" t="s">
        <v>8055</v>
      </c>
      <c r="G136" s="848" t="s">
        <v>5812</v>
      </c>
      <c r="N136" s="849" t="s">
        <v>7297</v>
      </c>
      <c r="O136" s="849" t="s">
        <v>6358</v>
      </c>
      <c r="Q136" s="848" t="s">
        <v>5812</v>
      </c>
    </row>
    <row r="137" spans="4:17">
      <c r="D137" s="166" t="s">
        <v>8056</v>
      </c>
      <c r="E137" s="166" t="s">
        <v>6269</v>
      </c>
      <c r="G137" s="848" t="s">
        <v>6395</v>
      </c>
      <c r="N137" s="849" t="s">
        <v>7300</v>
      </c>
      <c r="O137" s="849" t="s">
        <v>6361</v>
      </c>
      <c r="Q137" s="848" t="s">
        <v>6395</v>
      </c>
    </row>
    <row r="138" spans="4:17">
      <c r="D138" s="166" t="s">
        <v>8057</v>
      </c>
      <c r="E138" s="166" t="s">
        <v>8058</v>
      </c>
      <c r="G138" s="848" t="s">
        <v>7301</v>
      </c>
      <c r="N138" s="849" t="s">
        <v>7304</v>
      </c>
      <c r="O138" s="849" t="s">
        <v>6364</v>
      </c>
      <c r="Q138" s="848" t="s">
        <v>7301</v>
      </c>
    </row>
    <row r="139" spans="4:17">
      <c r="D139" s="166" t="s">
        <v>8059</v>
      </c>
      <c r="E139" s="166" t="s">
        <v>8060</v>
      </c>
      <c r="G139" s="848" t="s">
        <v>7305</v>
      </c>
      <c r="N139" s="849" t="s">
        <v>7307</v>
      </c>
      <c r="O139" s="849" t="s">
        <v>6369</v>
      </c>
      <c r="Q139" s="848" t="s">
        <v>7305</v>
      </c>
    </row>
    <row r="140" spans="4:17">
      <c r="D140" s="166" t="s">
        <v>6260</v>
      </c>
      <c r="E140" s="166" t="s">
        <v>6020</v>
      </c>
      <c r="G140" s="848" t="s">
        <v>5812</v>
      </c>
      <c r="N140" s="849" t="s">
        <v>6261</v>
      </c>
      <c r="O140" s="849" t="s">
        <v>6373</v>
      </c>
      <c r="Q140" s="848" t="s">
        <v>5812</v>
      </c>
    </row>
    <row r="141" spans="4:17">
      <c r="D141" s="166" t="s">
        <v>8061</v>
      </c>
      <c r="E141" s="166" t="s">
        <v>8062</v>
      </c>
      <c r="G141" s="848" t="s">
        <v>6410</v>
      </c>
      <c r="N141" s="849" t="s">
        <v>7313</v>
      </c>
      <c r="O141" s="849" t="s">
        <v>6378</v>
      </c>
      <c r="Q141" s="848" t="s">
        <v>6410</v>
      </c>
    </row>
    <row r="142" spans="4:17">
      <c r="D142" s="166" t="s">
        <v>8063</v>
      </c>
      <c r="E142" s="847" t="s">
        <v>8064</v>
      </c>
      <c r="G142" s="848" t="s">
        <v>8065</v>
      </c>
      <c r="N142" s="849" t="s">
        <v>7316</v>
      </c>
      <c r="O142" s="849" t="s">
        <v>6382</v>
      </c>
      <c r="Q142" s="848" t="s">
        <v>8065</v>
      </c>
    </row>
    <row r="143" spans="4:17">
      <c r="D143" s="166" t="s">
        <v>8066</v>
      </c>
      <c r="E143" s="166" t="s">
        <v>5564</v>
      </c>
      <c r="G143" s="848" t="s">
        <v>8067</v>
      </c>
      <c r="N143" s="849" t="s">
        <v>7320</v>
      </c>
      <c r="O143" s="849" t="s">
        <v>6386</v>
      </c>
      <c r="Q143" s="848" t="s">
        <v>8067</v>
      </c>
    </row>
    <row r="144" spans="4:17">
      <c r="D144" s="166" t="s">
        <v>6203</v>
      </c>
      <c r="E144" s="166" t="s">
        <v>6085</v>
      </c>
      <c r="G144" s="848" t="s">
        <v>5812</v>
      </c>
      <c r="N144" s="849" t="s">
        <v>6205</v>
      </c>
      <c r="O144" s="849" t="s">
        <v>5630</v>
      </c>
      <c r="Q144" s="848" t="s">
        <v>5812</v>
      </c>
    </row>
    <row r="145" spans="4:17">
      <c r="D145" s="166" t="s">
        <v>6279</v>
      </c>
      <c r="E145" s="166" t="s">
        <v>7123</v>
      </c>
      <c r="G145" s="848" t="s">
        <v>6427</v>
      </c>
      <c r="N145" s="849" t="s">
        <v>6282</v>
      </c>
      <c r="O145" s="849" t="s">
        <v>6392</v>
      </c>
      <c r="Q145" s="848" t="s">
        <v>6427</v>
      </c>
    </row>
    <row r="146" spans="4:17">
      <c r="D146" s="166" t="s">
        <v>6284</v>
      </c>
      <c r="E146" s="166" t="s">
        <v>8068</v>
      </c>
      <c r="G146" s="878" t="s">
        <v>5788</v>
      </c>
      <c r="N146" s="849" t="s">
        <v>6287</v>
      </c>
      <c r="O146" s="849" t="s">
        <v>8069</v>
      </c>
      <c r="Q146" s="878" t="s">
        <v>5788</v>
      </c>
    </row>
    <row r="147" spans="4:17">
      <c r="D147" s="166" t="s">
        <v>8070</v>
      </c>
      <c r="E147" s="166" t="s">
        <v>8071</v>
      </c>
      <c r="G147" s="878" t="s">
        <v>6435</v>
      </c>
      <c r="N147" s="849" t="s">
        <v>7328</v>
      </c>
      <c r="O147" s="849" t="s">
        <v>8072</v>
      </c>
      <c r="Q147" s="878" t="s">
        <v>6435</v>
      </c>
    </row>
    <row r="148" spans="4:17">
      <c r="D148" s="166" t="s">
        <v>8073</v>
      </c>
      <c r="E148" s="166" t="s">
        <v>8074</v>
      </c>
      <c r="G148" s="878" t="s">
        <v>6440</v>
      </c>
      <c r="N148" s="849" t="s">
        <v>7331</v>
      </c>
      <c r="O148" s="849" t="s">
        <v>8075</v>
      </c>
      <c r="Q148" s="878" t="s">
        <v>6440</v>
      </c>
    </row>
    <row r="149" spans="4:17">
      <c r="D149" s="166" t="s">
        <v>6212</v>
      </c>
      <c r="E149" s="166" t="s">
        <v>6020</v>
      </c>
      <c r="G149" s="878" t="s">
        <v>6444</v>
      </c>
      <c r="N149" s="849" t="s">
        <v>6214</v>
      </c>
      <c r="O149" s="849" t="s">
        <v>8076</v>
      </c>
      <c r="Q149" s="878" t="s">
        <v>6444</v>
      </c>
    </row>
    <row r="150" spans="4:17">
      <c r="D150" s="166" t="s">
        <v>6104</v>
      </c>
      <c r="E150" s="166" t="s">
        <v>6515</v>
      </c>
      <c r="G150" s="878" t="s">
        <v>6449</v>
      </c>
      <c r="N150" s="849" t="s">
        <v>6108</v>
      </c>
      <c r="O150" s="849" t="s">
        <v>8077</v>
      </c>
      <c r="Q150" s="878" t="s">
        <v>6449</v>
      </c>
    </row>
    <row r="151" spans="4:17">
      <c r="D151" s="166" t="s">
        <v>6429</v>
      </c>
      <c r="E151" s="166" t="s">
        <v>6390</v>
      </c>
      <c r="G151" s="878" t="s">
        <v>6453</v>
      </c>
      <c r="N151" s="849" t="s">
        <v>6431</v>
      </c>
      <c r="O151" s="849" t="s">
        <v>8078</v>
      </c>
      <c r="Q151" s="878" t="s">
        <v>6453</v>
      </c>
    </row>
    <row r="152" spans="4:17">
      <c r="D152" s="166" t="s">
        <v>6370</v>
      </c>
      <c r="E152" s="166" t="s">
        <v>6394</v>
      </c>
      <c r="G152" s="878" t="s">
        <v>6440</v>
      </c>
      <c r="N152" s="849" t="s">
        <v>6372</v>
      </c>
      <c r="O152" s="849" t="s">
        <v>8079</v>
      </c>
      <c r="Q152" s="878" t="s">
        <v>6440</v>
      </c>
    </row>
    <row r="153" spans="4:17">
      <c r="D153" s="166" t="s">
        <v>6374</v>
      </c>
      <c r="E153" s="166" t="s">
        <v>8080</v>
      </c>
      <c r="G153" s="878" t="s">
        <v>6459</v>
      </c>
      <c r="N153" s="849" t="s">
        <v>6377</v>
      </c>
      <c r="O153" s="849" t="s">
        <v>5630</v>
      </c>
      <c r="Q153" s="878" t="s">
        <v>6459</v>
      </c>
    </row>
    <row r="154" spans="4:17">
      <c r="D154" s="166" t="s">
        <v>6379</v>
      </c>
      <c r="E154" s="166" t="s">
        <v>8081</v>
      </c>
      <c r="G154" s="878" t="s">
        <v>7338</v>
      </c>
      <c r="N154" s="849" t="s">
        <v>6381</v>
      </c>
      <c r="O154" s="849" t="s">
        <v>6428</v>
      </c>
      <c r="Q154" s="878" t="s">
        <v>7338</v>
      </c>
    </row>
    <row r="155" spans="4:17">
      <c r="D155" s="166" t="s">
        <v>6383</v>
      </c>
      <c r="E155" s="166" t="s">
        <v>6406</v>
      </c>
      <c r="G155" s="878" t="s">
        <v>6453</v>
      </c>
      <c r="N155" s="849" t="s">
        <v>6385</v>
      </c>
      <c r="O155" s="849" t="s">
        <v>8082</v>
      </c>
      <c r="Q155" s="878" t="s">
        <v>6453</v>
      </c>
    </row>
    <row r="156" spans="4:17">
      <c r="D156" s="166" t="s">
        <v>6260</v>
      </c>
      <c r="E156" s="166" t="s">
        <v>7003</v>
      </c>
      <c r="G156" s="878" t="s">
        <v>6440</v>
      </c>
      <c r="N156" s="849" t="s">
        <v>6261</v>
      </c>
      <c r="O156" s="849" t="s">
        <v>6437</v>
      </c>
      <c r="Q156" s="878" t="s">
        <v>6440</v>
      </c>
    </row>
    <row r="157" spans="4:17">
      <c r="D157" s="166" t="s">
        <v>6389</v>
      </c>
      <c r="E157" s="166" t="s">
        <v>7040</v>
      </c>
      <c r="G157" s="878" t="s">
        <v>6469</v>
      </c>
      <c r="N157" s="849" t="s">
        <v>6391</v>
      </c>
      <c r="O157" s="849" t="s">
        <v>6442</v>
      </c>
      <c r="Q157" s="878" t="s">
        <v>6469</v>
      </c>
    </row>
    <row r="158" spans="4:17">
      <c r="D158" s="166" t="s">
        <v>6393</v>
      </c>
      <c r="E158" s="166" t="s">
        <v>8083</v>
      </c>
      <c r="G158" s="878" t="s">
        <v>8084</v>
      </c>
      <c r="N158" s="849" t="s">
        <v>6396</v>
      </c>
      <c r="O158" s="849" t="s">
        <v>6446</v>
      </c>
      <c r="Q158" s="878" t="s">
        <v>8084</v>
      </c>
    </row>
    <row r="159" spans="4:17">
      <c r="D159" s="166" t="s">
        <v>6398</v>
      </c>
      <c r="E159" s="166" t="s">
        <v>8085</v>
      </c>
      <c r="G159" s="878" t="s">
        <v>6453</v>
      </c>
      <c r="N159" s="849" t="s">
        <v>6401</v>
      </c>
      <c r="O159" s="849" t="s">
        <v>6451</v>
      </c>
      <c r="Q159" s="878" t="s">
        <v>6453</v>
      </c>
    </row>
    <row r="160" spans="4:17">
      <c r="D160" s="166" t="s">
        <v>6203</v>
      </c>
      <c r="E160" s="166" t="s">
        <v>7000</v>
      </c>
      <c r="G160" s="878" t="s">
        <v>6440</v>
      </c>
      <c r="N160" s="849" t="s">
        <v>6205</v>
      </c>
      <c r="O160" s="849" t="s">
        <v>5708</v>
      </c>
      <c r="Q160" s="878" t="s">
        <v>6440</v>
      </c>
    </row>
    <row r="161" spans="4:17">
      <c r="D161" s="166" t="s">
        <v>6342</v>
      </c>
      <c r="E161" s="166" t="s">
        <v>7010</v>
      </c>
      <c r="G161" s="878" t="s">
        <v>6482</v>
      </c>
      <c r="N161" s="849" t="s">
        <v>6345</v>
      </c>
      <c r="O161" s="849" t="s">
        <v>6456</v>
      </c>
      <c r="Q161" s="878" t="s">
        <v>6482</v>
      </c>
    </row>
    <row r="162" spans="4:17">
      <c r="D162" s="166" t="s">
        <v>6408</v>
      </c>
      <c r="E162" s="166" t="s">
        <v>7017</v>
      </c>
      <c r="G162" s="878" t="s">
        <v>8084</v>
      </c>
      <c r="N162" s="849" t="s">
        <v>6411</v>
      </c>
      <c r="O162" s="849" t="s">
        <v>6461</v>
      </c>
      <c r="Q162" s="878" t="s">
        <v>8084</v>
      </c>
    </row>
    <row r="163" spans="4:17">
      <c r="D163" s="166" t="s">
        <v>6413</v>
      </c>
      <c r="E163" s="166" t="s">
        <v>6419</v>
      </c>
      <c r="G163" s="878" t="s">
        <v>6488</v>
      </c>
      <c r="N163" s="849" t="s">
        <v>6416</v>
      </c>
      <c r="O163" s="849" t="s">
        <v>6464</v>
      </c>
      <c r="Q163" s="878" t="s">
        <v>6488</v>
      </c>
    </row>
    <row r="164" spans="4:17">
      <c r="D164" s="166" t="s">
        <v>6418</v>
      </c>
      <c r="E164" s="166" t="s">
        <v>8086</v>
      </c>
      <c r="G164" s="878" t="s">
        <v>6491</v>
      </c>
      <c r="N164" s="849" t="s">
        <v>6421</v>
      </c>
      <c r="O164" s="849" t="s">
        <v>5708</v>
      </c>
      <c r="Q164" s="878" t="s">
        <v>6491</v>
      </c>
    </row>
    <row r="165" spans="4:17">
      <c r="D165" s="166" t="s">
        <v>6212</v>
      </c>
      <c r="E165" s="166" t="s">
        <v>6012</v>
      </c>
      <c r="G165" s="878" t="s">
        <v>6494</v>
      </c>
      <c r="N165" s="849" t="s">
        <v>6214</v>
      </c>
      <c r="O165" s="849" t="s">
        <v>6467</v>
      </c>
      <c r="Q165" s="878" t="s">
        <v>6494</v>
      </c>
    </row>
    <row r="166" spans="4:17">
      <c r="D166" s="166" t="s">
        <v>6104</v>
      </c>
      <c r="E166" s="166" t="s">
        <v>6458</v>
      </c>
      <c r="G166" s="918" t="s">
        <v>5788</v>
      </c>
      <c r="N166" s="849" t="s">
        <v>6108</v>
      </c>
      <c r="O166" s="849" t="s">
        <v>8087</v>
      </c>
      <c r="Q166" s="918" t="s">
        <v>5788</v>
      </c>
    </row>
    <row r="167" spans="4:17">
      <c r="D167" s="166" t="s">
        <v>8088</v>
      </c>
      <c r="E167" s="847" t="s">
        <v>8089</v>
      </c>
      <c r="G167" s="918" t="s">
        <v>6435</v>
      </c>
      <c r="N167" s="849" t="s">
        <v>7367</v>
      </c>
      <c r="O167" s="849" t="s">
        <v>6470</v>
      </c>
      <c r="Q167" s="918" t="s">
        <v>6435</v>
      </c>
    </row>
    <row r="168" spans="4:17">
      <c r="D168" s="166" t="s">
        <v>6433</v>
      </c>
      <c r="E168" s="166" t="s">
        <v>6043</v>
      </c>
      <c r="G168" s="918" t="s">
        <v>6440</v>
      </c>
      <c r="N168" s="849" t="s">
        <v>6436</v>
      </c>
      <c r="O168" s="849" t="s">
        <v>7375</v>
      </c>
      <c r="Q168" s="918" t="s">
        <v>6440</v>
      </c>
    </row>
    <row r="169" spans="4:17">
      <c r="D169" s="166" t="s">
        <v>6438</v>
      </c>
      <c r="E169" s="166" t="s">
        <v>6506</v>
      </c>
      <c r="G169" s="918" t="s">
        <v>6444</v>
      </c>
      <c r="N169" s="849" t="s">
        <v>6441</v>
      </c>
      <c r="O169" s="849" t="s">
        <v>8090</v>
      </c>
      <c r="Q169" s="918" t="s">
        <v>6444</v>
      </c>
    </row>
    <row r="170" spans="4:17">
      <c r="D170" s="166" t="s">
        <v>6443</v>
      </c>
      <c r="E170" s="166" t="s">
        <v>8091</v>
      </c>
      <c r="G170" s="918" t="s">
        <v>6505</v>
      </c>
      <c r="N170" s="849" t="s">
        <v>6445</v>
      </c>
      <c r="O170" s="849" t="s">
        <v>7380</v>
      </c>
      <c r="Q170" s="918" t="s">
        <v>6505</v>
      </c>
    </row>
    <row r="171" spans="4:17">
      <c r="D171" s="166" t="s">
        <v>6447</v>
      </c>
      <c r="E171" s="166" t="s">
        <v>8092</v>
      </c>
      <c r="G171" s="918" t="s">
        <v>6453</v>
      </c>
      <c r="N171" s="849" t="s">
        <v>6450</v>
      </c>
      <c r="O171" s="849" t="s">
        <v>7382</v>
      </c>
      <c r="Q171" s="918" t="s">
        <v>6453</v>
      </c>
    </row>
    <row r="172" spans="4:17">
      <c r="D172" s="166" t="s">
        <v>6260</v>
      </c>
      <c r="E172" s="166" t="s">
        <v>6057</v>
      </c>
      <c r="G172" s="918" t="s">
        <v>6440</v>
      </c>
      <c r="N172" s="849" t="s">
        <v>6261</v>
      </c>
      <c r="O172" s="849" t="s">
        <v>6481</v>
      </c>
      <c r="Q172" s="918" t="s">
        <v>6440</v>
      </c>
    </row>
    <row r="173" spans="4:17">
      <c r="D173" s="166" t="s">
        <v>6454</v>
      </c>
      <c r="E173" s="847" t="s">
        <v>8093</v>
      </c>
      <c r="G173" s="918" t="s">
        <v>6459</v>
      </c>
      <c r="N173" s="849" t="s">
        <v>6455</v>
      </c>
      <c r="O173" s="849" t="s">
        <v>6483</v>
      </c>
      <c r="Q173" s="918" t="s">
        <v>6459</v>
      </c>
    </row>
    <row r="174" spans="4:17">
      <c r="D174" s="166" t="s">
        <v>6457</v>
      </c>
      <c r="E174" s="166" t="s">
        <v>6020</v>
      </c>
      <c r="G174" s="918" t="s">
        <v>8084</v>
      </c>
      <c r="N174" s="849" t="s">
        <v>6460</v>
      </c>
      <c r="O174" s="849" t="s">
        <v>5708</v>
      </c>
      <c r="Q174" s="918" t="s">
        <v>8084</v>
      </c>
    </row>
    <row r="175" spans="4:17">
      <c r="D175" s="166" t="s">
        <v>6398</v>
      </c>
      <c r="E175" s="166" t="s">
        <v>6485</v>
      </c>
      <c r="G175" s="918" t="s">
        <v>6453</v>
      </c>
      <c r="N175" s="849" t="s">
        <v>6401</v>
      </c>
      <c r="O175" s="849" t="s">
        <v>6489</v>
      </c>
      <c r="Q175" s="918" t="s">
        <v>6453</v>
      </c>
    </row>
    <row r="176" spans="4:17">
      <c r="D176" s="166" t="s">
        <v>6203</v>
      </c>
      <c r="E176" s="166" t="s">
        <v>8094</v>
      </c>
      <c r="G176" s="918" t="s">
        <v>6440</v>
      </c>
      <c r="N176" s="849" t="s">
        <v>6205</v>
      </c>
      <c r="O176" s="877" t="s">
        <v>6492</v>
      </c>
      <c r="Q176" s="918" t="s">
        <v>6440</v>
      </c>
    </row>
    <row r="177" spans="4:17">
      <c r="D177" s="166" t="s">
        <v>6342</v>
      </c>
      <c r="E177" s="166" t="s">
        <v>8092</v>
      </c>
      <c r="G177" s="918" t="s">
        <v>6469</v>
      </c>
      <c r="N177" s="849" t="s">
        <v>6345</v>
      </c>
      <c r="O177" s="877" t="s">
        <v>8090</v>
      </c>
      <c r="Q177" s="918" t="s">
        <v>6469</v>
      </c>
    </row>
    <row r="178" spans="4:17">
      <c r="D178" s="166" t="s">
        <v>6408</v>
      </c>
      <c r="E178" s="166" t="s">
        <v>8095</v>
      </c>
      <c r="G178" s="918" t="s">
        <v>7383</v>
      </c>
      <c r="N178" s="849" t="s">
        <v>6411</v>
      </c>
      <c r="O178" s="877" t="s">
        <v>7389</v>
      </c>
      <c r="Q178" s="918" t="s">
        <v>7383</v>
      </c>
    </row>
    <row r="179" spans="4:17">
      <c r="D179" s="166" t="s">
        <v>6471</v>
      </c>
      <c r="E179" s="166" t="s">
        <v>6506</v>
      </c>
      <c r="G179" s="918" t="s">
        <v>6453</v>
      </c>
      <c r="N179" s="849" t="s">
        <v>6474</v>
      </c>
      <c r="O179" s="877" t="s">
        <v>7392</v>
      </c>
      <c r="Q179" s="918" t="s">
        <v>6453</v>
      </c>
    </row>
    <row r="180" spans="4:17">
      <c r="D180" s="166" t="s">
        <v>6476</v>
      </c>
      <c r="E180" s="166" t="s">
        <v>6490</v>
      </c>
      <c r="G180" s="918" t="s">
        <v>6440</v>
      </c>
      <c r="N180" s="849" t="s">
        <v>6478</v>
      </c>
      <c r="O180" s="877" t="s">
        <v>6502</v>
      </c>
      <c r="Q180" s="918" t="s">
        <v>6440</v>
      </c>
    </row>
    <row r="181" spans="4:17">
      <c r="D181" s="166" t="s">
        <v>6186</v>
      </c>
      <c r="E181" s="166" t="s">
        <v>8096</v>
      </c>
      <c r="G181" s="918" t="s">
        <v>6482</v>
      </c>
      <c r="N181" s="849" t="s">
        <v>6187</v>
      </c>
      <c r="O181" s="877" t="s">
        <v>6503</v>
      </c>
      <c r="Q181" s="918" t="s">
        <v>6482</v>
      </c>
    </row>
    <row r="182" spans="4:17">
      <c r="D182" s="166" t="s">
        <v>6231</v>
      </c>
      <c r="E182" s="166" t="s">
        <v>8097</v>
      </c>
      <c r="G182" s="918" t="s">
        <v>7388</v>
      </c>
      <c r="N182" s="849" t="s">
        <v>6233</v>
      </c>
      <c r="O182" s="877" t="s">
        <v>5708</v>
      </c>
      <c r="Q182" s="918" t="s">
        <v>7388</v>
      </c>
    </row>
    <row r="183" spans="4:17">
      <c r="D183" s="166" t="s">
        <v>6484</v>
      </c>
      <c r="E183" s="166" t="s">
        <v>5680</v>
      </c>
      <c r="G183" s="918" t="s">
        <v>6488</v>
      </c>
      <c r="N183" s="849" t="s">
        <v>6486</v>
      </c>
      <c r="O183" s="849" t="s">
        <v>6507</v>
      </c>
      <c r="Q183" s="918" t="s">
        <v>6488</v>
      </c>
    </row>
    <row r="184" spans="4:17">
      <c r="D184" s="166" t="s">
        <v>6104</v>
      </c>
      <c r="E184" s="166" t="s">
        <v>8098</v>
      </c>
      <c r="G184" s="918" t="s">
        <v>6491</v>
      </c>
      <c r="N184" s="849" t="s">
        <v>6108</v>
      </c>
      <c r="O184" s="877" t="s">
        <v>8099</v>
      </c>
      <c r="Q184" s="918" t="s">
        <v>6491</v>
      </c>
    </row>
    <row r="185" spans="4:17">
      <c r="D185" s="166" t="s">
        <v>6242</v>
      </c>
      <c r="E185" s="166" t="s">
        <v>6020</v>
      </c>
      <c r="G185" s="918" t="s">
        <v>6494</v>
      </c>
      <c r="N185" s="849" t="s">
        <v>6244</v>
      </c>
      <c r="O185" s="849" t="s">
        <v>6509</v>
      </c>
      <c r="Q185" s="918" t="s">
        <v>6494</v>
      </c>
    </row>
    <row r="186" spans="4:17">
      <c r="D186" s="166" t="s">
        <v>6306</v>
      </c>
      <c r="E186" s="166" t="s">
        <v>6121</v>
      </c>
      <c r="G186" s="870" t="s">
        <v>5788</v>
      </c>
      <c r="N186" s="849" t="s">
        <v>6309</v>
      </c>
      <c r="O186" s="849" t="s">
        <v>6511</v>
      </c>
      <c r="Q186" s="870" t="s">
        <v>5788</v>
      </c>
    </row>
    <row r="187" spans="4:17">
      <c r="D187" s="166" t="s">
        <v>6311</v>
      </c>
      <c r="E187" s="166" t="s">
        <v>7925</v>
      </c>
      <c r="G187" s="870" t="s">
        <v>6435</v>
      </c>
      <c r="N187" s="849" t="s">
        <v>6313</v>
      </c>
      <c r="O187" s="849" t="s">
        <v>6512</v>
      </c>
      <c r="Q187" s="870" t="s">
        <v>6435</v>
      </c>
    </row>
    <row r="188" spans="4:17">
      <c r="D188" s="166" t="s">
        <v>6498</v>
      </c>
      <c r="E188" s="166" t="s">
        <v>7949</v>
      </c>
      <c r="G188" s="870" t="s">
        <v>6440</v>
      </c>
      <c r="N188" s="849" t="s">
        <v>6499</v>
      </c>
      <c r="O188" s="849" t="s">
        <v>8100</v>
      </c>
      <c r="Q188" s="870" t="s">
        <v>6440</v>
      </c>
    </row>
    <row r="189" spans="4:17">
      <c r="D189" s="166" t="s">
        <v>6319</v>
      </c>
      <c r="E189" s="166" t="s">
        <v>6143</v>
      </c>
      <c r="G189" s="870" t="s">
        <v>6444</v>
      </c>
      <c r="N189" s="849" t="s">
        <v>6321</v>
      </c>
      <c r="O189" s="849" t="s">
        <v>6516</v>
      </c>
      <c r="Q189" s="870" t="s">
        <v>6444</v>
      </c>
    </row>
    <row r="190" spans="4:17">
      <c r="D190" s="166" t="s">
        <v>6260</v>
      </c>
      <c r="E190" s="166" t="s">
        <v>8101</v>
      </c>
      <c r="G190" s="870" t="s">
        <v>7398</v>
      </c>
      <c r="N190" s="849" t="s">
        <v>6261</v>
      </c>
      <c r="O190" s="849" t="s">
        <v>5708</v>
      </c>
      <c r="Q190" s="870" t="s">
        <v>7398</v>
      </c>
    </row>
    <row r="191" spans="4:17">
      <c r="D191" s="166" t="s">
        <v>6326</v>
      </c>
      <c r="E191" s="166" t="s">
        <v>6184</v>
      </c>
      <c r="G191" s="870" t="s">
        <v>6453</v>
      </c>
      <c r="N191" s="849" t="s">
        <v>6329</v>
      </c>
      <c r="O191" s="877" t="s">
        <v>6520</v>
      </c>
      <c r="Q191" s="870" t="s">
        <v>6453</v>
      </c>
    </row>
    <row r="192" spans="4:17">
      <c r="D192" s="166" t="s">
        <v>6330</v>
      </c>
      <c r="E192" s="166" t="s">
        <v>7922</v>
      </c>
      <c r="G192" s="870" t="s">
        <v>6440</v>
      </c>
      <c r="N192" s="849" t="s">
        <v>6333</v>
      </c>
      <c r="O192" s="849" t="s">
        <v>6522</v>
      </c>
      <c r="Q192" s="870" t="s">
        <v>6440</v>
      </c>
    </row>
    <row r="193" spans="4:17">
      <c r="D193" s="166" t="s">
        <v>6335</v>
      </c>
      <c r="E193" s="166" t="s">
        <v>6010</v>
      </c>
      <c r="G193" s="870" t="s">
        <v>7401</v>
      </c>
      <c r="N193" s="849" t="s">
        <v>6338</v>
      </c>
      <c r="O193" s="849" t="s">
        <v>6523</v>
      </c>
      <c r="Q193" s="870" t="s">
        <v>7401</v>
      </c>
    </row>
    <row r="194" spans="4:17">
      <c r="D194" s="166" t="s">
        <v>6203</v>
      </c>
      <c r="E194" s="166" t="s">
        <v>8001</v>
      </c>
      <c r="G194" s="870" t="s">
        <v>7403</v>
      </c>
      <c r="N194" s="849" t="s">
        <v>6205</v>
      </c>
      <c r="O194" s="849" t="s">
        <v>7407</v>
      </c>
      <c r="Q194" s="870" t="s">
        <v>7403</v>
      </c>
    </row>
    <row r="195" spans="4:17">
      <c r="D195" s="166" t="s">
        <v>6342</v>
      </c>
      <c r="E195" s="166" t="s">
        <v>6041</v>
      </c>
      <c r="G195" s="870" t="s">
        <v>6453</v>
      </c>
      <c r="N195" s="849" t="s">
        <v>6345</v>
      </c>
      <c r="O195" s="846" t="s">
        <v>8102</v>
      </c>
      <c r="Q195" s="870" t="s">
        <v>6453</v>
      </c>
    </row>
    <row r="196" spans="4:17">
      <c r="D196" s="166" t="s">
        <v>6346</v>
      </c>
      <c r="E196" s="166" t="s">
        <v>8103</v>
      </c>
      <c r="G196" s="870" t="s">
        <v>6440</v>
      </c>
      <c r="N196" s="849" t="s">
        <v>6348</v>
      </c>
      <c r="O196" s="846" t="s">
        <v>8104</v>
      </c>
      <c r="Q196" s="870" t="s">
        <v>6440</v>
      </c>
    </row>
    <row r="197" spans="4:17">
      <c r="D197" s="166" t="s">
        <v>6349</v>
      </c>
      <c r="E197" s="166" t="s">
        <v>5741</v>
      </c>
      <c r="G197" s="870" t="s">
        <v>6459</v>
      </c>
      <c r="N197" s="849" t="s">
        <v>6352</v>
      </c>
      <c r="O197" s="846" t="s">
        <v>6533</v>
      </c>
      <c r="Q197" s="870" t="s">
        <v>6459</v>
      </c>
    </row>
    <row r="198" spans="4:17">
      <c r="D198" s="166" t="s">
        <v>6354</v>
      </c>
      <c r="E198" s="166" t="s">
        <v>5999</v>
      </c>
      <c r="G198" s="870" t="s">
        <v>8084</v>
      </c>
      <c r="N198" s="849" t="s">
        <v>6357</v>
      </c>
      <c r="O198" s="846" t="s">
        <v>5708</v>
      </c>
      <c r="Q198" s="870" t="s">
        <v>8084</v>
      </c>
    </row>
    <row r="199" spans="4:17">
      <c r="D199" s="166" t="s">
        <v>6186</v>
      </c>
      <c r="E199" s="166" t="s">
        <v>7853</v>
      </c>
      <c r="G199" s="870" t="s">
        <v>6453</v>
      </c>
      <c r="N199" s="849" t="s">
        <v>6187</v>
      </c>
      <c r="O199" s="846" t="s">
        <v>8105</v>
      </c>
      <c r="Q199" s="870" t="s">
        <v>6453</v>
      </c>
    </row>
    <row r="200" spans="4:17">
      <c r="D200" s="166" t="s">
        <v>6188</v>
      </c>
      <c r="E200" s="166" t="s">
        <v>7875</v>
      </c>
      <c r="G200" s="870" t="s">
        <v>6440</v>
      </c>
      <c r="N200" s="849" t="s">
        <v>6190</v>
      </c>
      <c r="O200" s="846" t="s">
        <v>6536</v>
      </c>
      <c r="Q200" s="870" t="s">
        <v>6440</v>
      </c>
    </row>
    <row r="201" spans="4:17">
      <c r="D201" s="166" t="s">
        <v>6191</v>
      </c>
      <c r="E201" s="166" t="s">
        <v>6172</v>
      </c>
      <c r="G201" s="870" t="s">
        <v>6469</v>
      </c>
      <c r="N201" s="849" t="s">
        <v>6192</v>
      </c>
      <c r="O201" s="846" t="s">
        <v>7422</v>
      </c>
      <c r="Q201" s="870" t="s">
        <v>6469</v>
      </c>
    </row>
    <row r="202" spans="4:17">
      <c r="D202" s="166" t="s">
        <v>6524</v>
      </c>
      <c r="E202" s="166" t="s">
        <v>7951</v>
      </c>
      <c r="G202" s="870" t="s">
        <v>7414</v>
      </c>
      <c r="N202" s="849" t="s">
        <v>6525</v>
      </c>
      <c r="O202" s="846" t="s">
        <v>7423</v>
      </c>
      <c r="Q202" s="870" t="s">
        <v>7414</v>
      </c>
    </row>
    <row r="203" spans="4:17">
      <c r="D203" s="166" t="s">
        <v>6527</v>
      </c>
      <c r="E203" s="166" t="s">
        <v>8106</v>
      </c>
      <c r="G203" s="870" t="s">
        <v>6453</v>
      </c>
      <c r="N203" s="849" t="s">
        <v>6529</v>
      </c>
      <c r="O203" s="846" t="s">
        <v>6547</v>
      </c>
      <c r="Q203" s="870" t="s">
        <v>6453</v>
      </c>
    </row>
    <row r="204" spans="4:17">
      <c r="D204" s="166" t="s">
        <v>5827</v>
      </c>
      <c r="E204" s="166" t="s">
        <v>6182</v>
      </c>
      <c r="G204" s="870" t="s">
        <v>6440</v>
      </c>
      <c r="N204" s="849" t="s">
        <v>5833</v>
      </c>
      <c r="O204" s="846" t="s">
        <v>5632</v>
      </c>
      <c r="Q204" s="870" t="s">
        <v>6440</v>
      </c>
    </row>
    <row r="205" spans="4:17">
      <c r="D205" s="166" t="s">
        <v>5837</v>
      </c>
      <c r="E205" s="166" t="s">
        <v>212</v>
      </c>
      <c r="G205" s="870" t="s">
        <v>6482</v>
      </c>
      <c r="N205" s="849" t="s">
        <v>5841</v>
      </c>
      <c r="O205" s="846" t="s">
        <v>5630</v>
      </c>
      <c r="Q205" s="870" t="s">
        <v>6482</v>
      </c>
    </row>
    <row r="206" spans="4:17">
      <c r="D206" s="166" t="s">
        <v>6749</v>
      </c>
      <c r="G206" s="870" t="s">
        <v>7421</v>
      </c>
      <c r="N206" s="849" t="s">
        <v>6750</v>
      </c>
      <c r="O206" s="846" t="s">
        <v>7425</v>
      </c>
      <c r="Q206" s="870" t="s">
        <v>7421</v>
      </c>
    </row>
    <row r="207" spans="4:17">
      <c r="D207" s="166" t="s">
        <v>6751</v>
      </c>
      <c r="G207" s="870" t="s">
        <v>6488</v>
      </c>
      <c r="N207" s="849" t="s">
        <v>6752</v>
      </c>
      <c r="O207" s="846" t="s">
        <v>6489</v>
      </c>
      <c r="Q207" s="870" t="s">
        <v>6488</v>
      </c>
    </row>
    <row r="208" spans="4:17">
      <c r="D208" s="166" t="s">
        <v>6753</v>
      </c>
      <c r="G208" s="870" t="s">
        <v>6491</v>
      </c>
      <c r="N208" s="849" t="s">
        <v>6754</v>
      </c>
      <c r="O208" s="846" t="s">
        <v>6520</v>
      </c>
      <c r="Q208" s="870" t="s">
        <v>6491</v>
      </c>
    </row>
    <row r="209" spans="4:17">
      <c r="D209" s="166" t="s">
        <v>6755</v>
      </c>
      <c r="G209" s="870" t="s">
        <v>5833</v>
      </c>
      <c r="N209" s="849" t="s">
        <v>6757</v>
      </c>
      <c r="O209" s="846" t="s">
        <v>7427</v>
      </c>
      <c r="Q209" s="870" t="s">
        <v>5833</v>
      </c>
    </row>
    <row r="210" spans="4:17">
      <c r="D210" s="166" t="s">
        <v>6758</v>
      </c>
      <c r="G210" s="848" t="s">
        <v>5841</v>
      </c>
      <c r="N210" s="849" t="s">
        <v>6760</v>
      </c>
      <c r="O210" s="846" t="s">
        <v>7428</v>
      </c>
      <c r="Q210" s="848" t="s">
        <v>5841</v>
      </c>
    </row>
    <row r="211" spans="4:17">
      <c r="D211" s="166" t="s">
        <v>6761</v>
      </c>
      <c r="G211" s="850" t="s">
        <v>6535</v>
      </c>
      <c r="N211" s="849" t="s">
        <v>6763</v>
      </c>
      <c r="O211" s="846" t="s">
        <v>7429</v>
      </c>
      <c r="Q211" s="850" t="s">
        <v>6535</v>
      </c>
    </row>
    <row r="212" spans="4:17">
      <c r="D212" s="166" t="s">
        <v>6764</v>
      </c>
      <c r="G212" s="850" t="s">
        <v>7448</v>
      </c>
      <c r="N212" s="849" t="s">
        <v>6765</v>
      </c>
      <c r="O212" s="846" t="s">
        <v>7431</v>
      </c>
      <c r="Q212" s="850" t="s">
        <v>7448</v>
      </c>
    </row>
    <row r="213" spans="4:17">
      <c r="D213" s="166" t="s">
        <v>6766</v>
      </c>
      <c r="G213" s="850" t="s">
        <v>6542</v>
      </c>
      <c r="N213" s="849" t="s">
        <v>6767</v>
      </c>
      <c r="O213" s="846" t="s">
        <v>7433</v>
      </c>
      <c r="Q213" s="850" t="s">
        <v>6542</v>
      </c>
    </row>
    <row r="214" spans="4:17">
      <c r="D214" s="166" t="s">
        <v>5827</v>
      </c>
      <c r="G214" s="850" t="s">
        <v>5812</v>
      </c>
      <c r="N214" s="849" t="s">
        <v>5833</v>
      </c>
      <c r="O214" s="846" t="s">
        <v>5662</v>
      </c>
      <c r="Q214" s="850" t="s">
        <v>5812</v>
      </c>
    </row>
    <row r="215" spans="4:17">
      <c r="D215" s="166" t="s">
        <v>6768</v>
      </c>
      <c r="G215" s="848" t="s">
        <v>6549</v>
      </c>
      <c r="N215" s="849" t="s">
        <v>5812</v>
      </c>
      <c r="O215" s="846" t="s">
        <v>212</v>
      </c>
      <c r="Q215" s="848" t="s">
        <v>6549</v>
      </c>
    </row>
    <row r="216" spans="4:17">
      <c r="D216" s="166" t="s">
        <v>6769</v>
      </c>
      <c r="G216" s="848" t="s">
        <v>7449</v>
      </c>
      <c r="N216" s="849" t="s">
        <v>6770</v>
      </c>
      <c r="Q216" s="848" t="s">
        <v>7449</v>
      </c>
    </row>
    <row r="217" spans="4:17">
      <c r="D217" s="166" t="s">
        <v>6751</v>
      </c>
      <c r="G217" s="848" t="s">
        <v>7450</v>
      </c>
      <c r="N217" s="849" t="s">
        <v>6752</v>
      </c>
      <c r="Q217" s="848" t="s">
        <v>7450</v>
      </c>
    </row>
    <row r="218" spans="4:17">
      <c r="D218" s="166" t="s">
        <v>6753</v>
      </c>
      <c r="G218" s="848" t="s">
        <v>6553</v>
      </c>
      <c r="N218" s="849" t="s">
        <v>6754</v>
      </c>
      <c r="Q218" s="848" t="s">
        <v>6553</v>
      </c>
    </row>
    <row r="219" spans="4:17">
      <c r="D219" s="166" t="s">
        <v>6771</v>
      </c>
      <c r="G219" s="848" t="s">
        <v>5812</v>
      </c>
      <c r="N219" s="849" t="s">
        <v>6772</v>
      </c>
      <c r="Q219" s="848" t="s">
        <v>5812</v>
      </c>
    </row>
    <row r="220" spans="4:17">
      <c r="D220" s="166" t="s">
        <v>6773</v>
      </c>
      <c r="G220" s="848" t="s">
        <v>6557</v>
      </c>
      <c r="N220" s="849" t="s">
        <v>6774</v>
      </c>
      <c r="Q220" s="848" t="s">
        <v>6557</v>
      </c>
    </row>
    <row r="221" spans="4:17">
      <c r="D221" s="166" t="s">
        <v>6761</v>
      </c>
      <c r="G221" s="848" t="s">
        <v>6168</v>
      </c>
      <c r="N221" s="849" t="s">
        <v>6763</v>
      </c>
      <c r="Q221" s="848" t="s">
        <v>6168</v>
      </c>
    </row>
    <row r="222" spans="4:17">
      <c r="D222" s="166" t="s">
        <v>6764</v>
      </c>
      <c r="G222" s="848" t="s">
        <v>5708</v>
      </c>
      <c r="N222" s="849" t="s">
        <v>6765</v>
      </c>
      <c r="Q222" s="848" t="s">
        <v>5708</v>
      </c>
    </row>
    <row r="223" spans="4:17">
      <c r="D223" s="166" t="s">
        <v>6766</v>
      </c>
      <c r="G223" s="848" t="s">
        <v>5581</v>
      </c>
      <c r="N223" s="849" t="s">
        <v>6767</v>
      </c>
      <c r="Q223" s="848" t="s">
        <v>5581</v>
      </c>
    </row>
    <row r="224" spans="4:17">
      <c r="D224" s="166" t="s">
        <v>5827</v>
      </c>
      <c r="G224" s="848" t="s">
        <v>6922</v>
      </c>
      <c r="N224" s="849" t="s">
        <v>5833</v>
      </c>
      <c r="Q224" s="848" t="s">
        <v>6922</v>
      </c>
    </row>
    <row r="225" spans="4:17">
      <c r="D225" s="166" t="s">
        <v>6768</v>
      </c>
      <c r="G225" s="848" t="s">
        <v>7457</v>
      </c>
      <c r="N225" s="849" t="s">
        <v>5812</v>
      </c>
      <c r="Q225" s="848" t="s">
        <v>7457</v>
      </c>
    </row>
    <row r="226" spans="4:17">
      <c r="D226" s="166" t="s">
        <v>6775</v>
      </c>
      <c r="G226" s="848" t="s">
        <v>6286</v>
      </c>
      <c r="N226" s="849" t="s">
        <v>6776</v>
      </c>
      <c r="Q226" s="848" t="s">
        <v>6286</v>
      </c>
    </row>
    <row r="227" spans="4:17">
      <c r="D227" s="166" t="s">
        <v>5784</v>
      </c>
      <c r="G227" s="848" t="s">
        <v>6291</v>
      </c>
      <c r="N227" s="849" t="s">
        <v>5788</v>
      </c>
      <c r="Q227" s="848" t="s">
        <v>6291</v>
      </c>
    </row>
    <row r="228" spans="4:17">
      <c r="D228" s="166" t="s">
        <v>6777</v>
      </c>
      <c r="G228" s="848" t="s">
        <v>7463</v>
      </c>
      <c r="N228" s="849" t="s">
        <v>6778</v>
      </c>
      <c r="Q228" s="848" t="s">
        <v>7463</v>
      </c>
    </row>
    <row r="229" spans="4:17">
      <c r="D229" s="166" t="s">
        <v>6779</v>
      </c>
      <c r="G229" s="848" t="s">
        <v>7465</v>
      </c>
      <c r="N229" s="849" t="s">
        <v>6780</v>
      </c>
      <c r="Q229" s="848" t="s">
        <v>7465</v>
      </c>
    </row>
    <row r="230" spans="4:17">
      <c r="D230" s="166" t="s">
        <v>7944</v>
      </c>
      <c r="G230" s="848" t="s">
        <v>6302</v>
      </c>
      <c r="N230" s="849" t="s">
        <v>7110</v>
      </c>
      <c r="Q230" s="848" t="s">
        <v>6302</v>
      </c>
    </row>
    <row r="231" spans="4:17">
      <c r="D231" s="166" t="s">
        <v>6781</v>
      </c>
      <c r="G231" s="848" t="s">
        <v>6312</v>
      </c>
      <c r="N231" s="849" t="s">
        <v>6782</v>
      </c>
      <c r="Q231" s="848" t="s">
        <v>6312</v>
      </c>
    </row>
    <row r="232" spans="4:17">
      <c r="D232" s="166" t="s">
        <v>6783</v>
      </c>
      <c r="G232" s="848" t="s">
        <v>7271</v>
      </c>
      <c r="N232" s="849" t="s">
        <v>6784</v>
      </c>
      <c r="Q232" s="848" t="s">
        <v>7271</v>
      </c>
    </row>
    <row r="233" spans="4:17">
      <c r="D233" s="166" t="s">
        <v>6785</v>
      </c>
      <c r="G233" s="848" t="s">
        <v>5648</v>
      </c>
      <c r="N233" s="849" t="s">
        <v>6786</v>
      </c>
      <c r="Q233" s="848" t="s">
        <v>5648</v>
      </c>
    </row>
    <row r="234" spans="4:17">
      <c r="D234" s="166" t="s">
        <v>6787</v>
      </c>
      <c r="G234" s="848" t="s">
        <v>6324</v>
      </c>
      <c r="N234" s="849" t="s">
        <v>6788</v>
      </c>
      <c r="Q234" s="848" t="s">
        <v>6324</v>
      </c>
    </row>
    <row r="235" spans="4:17">
      <c r="D235" s="166" t="s">
        <v>6789</v>
      </c>
      <c r="G235" s="848" t="s">
        <v>7467</v>
      </c>
      <c r="N235" s="849" t="s">
        <v>6790</v>
      </c>
      <c r="Q235" s="848" t="s">
        <v>7467</v>
      </c>
    </row>
    <row r="236" spans="4:17">
      <c r="D236" s="166" t="s">
        <v>6791</v>
      </c>
      <c r="G236" s="848" t="s">
        <v>8107</v>
      </c>
      <c r="N236" s="849" t="s">
        <v>6440</v>
      </c>
      <c r="Q236" s="848" t="s">
        <v>8107</v>
      </c>
    </row>
    <row r="237" spans="4:17">
      <c r="D237" s="166" t="s">
        <v>6792</v>
      </c>
      <c r="G237" s="848" t="s">
        <v>8108</v>
      </c>
      <c r="N237" s="849" t="s">
        <v>6793</v>
      </c>
      <c r="Q237" s="848" t="s">
        <v>8108</v>
      </c>
    </row>
    <row r="238" spans="4:17">
      <c r="D238" s="166" t="s">
        <v>6794</v>
      </c>
      <c r="G238" s="848" t="s">
        <v>5812</v>
      </c>
      <c r="N238" s="849" t="s">
        <v>6795</v>
      </c>
      <c r="Q238" s="848" t="s">
        <v>5812</v>
      </c>
    </row>
    <row r="239" spans="4:17">
      <c r="D239" s="166" t="s">
        <v>6796</v>
      </c>
      <c r="G239" s="848" t="s">
        <v>7473</v>
      </c>
      <c r="N239" s="849" t="s">
        <v>6797</v>
      </c>
      <c r="Q239" s="848" t="s">
        <v>7473</v>
      </c>
    </row>
    <row r="240" spans="4:17">
      <c r="D240" s="166" t="s">
        <v>6798</v>
      </c>
      <c r="G240" s="848" t="s">
        <v>7474</v>
      </c>
      <c r="N240" s="849" t="s">
        <v>6799</v>
      </c>
      <c r="Q240" s="848" t="s">
        <v>7474</v>
      </c>
    </row>
    <row r="241" spans="4:17">
      <c r="D241" s="166" t="s">
        <v>6800</v>
      </c>
      <c r="G241" s="848" t="s">
        <v>7475</v>
      </c>
      <c r="N241" s="849" t="s">
        <v>6801</v>
      </c>
      <c r="Q241" s="848" t="s">
        <v>7475</v>
      </c>
    </row>
    <row r="242" spans="4:17">
      <c r="D242" s="166" t="s">
        <v>6802</v>
      </c>
      <c r="G242" s="848" t="s">
        <v>5812</v>
      </c>
      <c r="N242" s="849" t="s">
        <v>6803</v>
      </c>
      <c r="Q242" s="848" t="s">
        <v>5812</v>
      </c>
    </row>
    <row r="243" spans="4:17">
      <c r="D243" s="166" t="s">
        <v>6804</v>
      </c>
      <c r="G243" s="848" t="s">
        <v>7476</v>
      </c>
      <c r="N243" s="849" t="s">
        <v>6805</v>
      </c>
      <c r="Q243" s="848" t="s">
        <v>7476</v>
      </c>
    </row>
    <row r="244" spans="4:17">
      <c r="D244" s="166" t="s">
        <v>6806</v>
      </c>
      <c r="G244" s="848" t="s">
        <v>7478</v>
      </c>
      <c r="N244" s="849" t="s">
        <v>6807</v>
      </c>
      <c r="Q244" s="848" t="s">
        <v>7478</v>
      </c>
    </row>
    <row r="245" spans="4:17">
      <c r="D245" s="166" t="s">
        <v>6808</v>
      </c>
      <c r="G245" s="848" t="s">
        <v>7480</v>
      </c>
      <c r="N245" s="849" t="s">
        <v>6809</v>
      </c>
      <c r="Q245" s="848" t="s">
        <v>7480</v>
      </c>
    </row>
    <row r="246" spans="4:17">
      <c r="D246" s="166" t="s">
        <v>6810</v>
      </c>
      <c r="G246" s="848" t="s">
        <v>7481</v>
      </c>
      <c r="N246" s="849" t="s">
        <v>6811</v>
      </c>
      <c r="Q246" s="848" t="s">
        <v>7481</v>
      </c>
    </row>
    <row r="247" spans="4:17">
      <c r="D247" s="166" t="s">
        <v>6174</v>
      </c>
      <c r="G247" s="848" t="s">
        <v>5812</v>
      </c>
      <c r="N247" s="849" t="s">
        <v>6176</v>
      </c>
      <c r="Q247" s="848" t="s">
        <v>5812</v>
      </c>
    </row>
    <row r="248" spans="4:17">
      <c r="D248" s="166" t="s">
        <v>6812</v>
      </c>
      <c r="G248" s="848" t="s">
        <v>6535</v>
      </c>
      <c r="N248" s="849" t="s">
        <v>6813</v>
      </c>
      <c r="Q248" s="848" t="s">
        <v>6535</v>
      </c>
    </row>
    <row r="249" spans="4:17">
      <c r="D249" s="166" t="s">
        <v>6814</v>
      </c>
      <c r="G249" s="848" t="s">
        <v>7484</v>
      </c>
      <c r="N249" s="849" t="s">
        <v>6815</v>
      </c>
      <c r="Q249" s="848" t="s">
        <v>7484</v>
      </c>
    </row>
    <row r="250" spans="4:17">
      <c r="D250" s="166" t="s">
        <v>6816</v>
      </c>
      <c r="G250" s="848" t="s">
        <v>5812</v>
      </c>
      <c r="N250" s="849" t="s">
        <v>6817</v>
      </c>
      <c r="Q250" s="848" t="s">
        <v>5812</v>
      </c>
    </row>
    <row r="251" spans="4:17">
      <c r="D251" s="166" t="s">
        <v>6818</v>
      </c>
      <c r="G251" s="848" t="s">
        <v>7485</v>
      </c>
      <c r="N251" s="849" t="s">
        <v>6819</v>
      </c>
      <c r="Q251" s="848" t="s">
        <v>7485</v>
      </c>
    </row>
    <row r="252" spans="4:17">
      <c r="D252" s="166" t="s">
        <v>6212</v>
      </c>
      <c r="G252" s="848" t="s">
        <v>7486</v>
      </c>
      <c r="N252" s="849" t="s">
        <v>6214</v>
      </c>
      <c r="Q252" s="848" t="s">
        <v>7486</v>
      </c>
    </row>
    <row r="253" spans="4:17">
      <c r="D253" s="166" t="s">
        <v>8109</v>
      </c>
      <c r="G253" s="848" t="s">
        <v>7487</v>
      </c>
      <c r="N253" s="849" t="s">
        <v>7455</v>
      </c>
      <c r="Q253" s="848" t="s">
        <v>7487</v>
      </c>
    </row>
    <row r="254" spans="4:17">
      <c r="D254" s="166" t="s">
        <v>8110</v>
      </c>
      <c r="G254" s="848" t="s">
        <v>7488</v>
      </c>
      <c r="N254" s="849" t="s">
        <v>7456</v>
      </c>
      <c r="Q254" s="848" t="s">
        <v>7488</v>
      </c>
    </row>
    <row r="255" spans="4:17">
      <c r="D255" s="166" t="s">
        <v>8111</v>
      </c>
      <c r="G255" s="848" t="s">
        <v>7489</v>
      </c>
      <c r="N255" s="849" t="s">
        <v>7458</v>
      </c>
      <c r="Q255" s="848" t="s">
        <v>7489</v>
      </c>
    </row>
    <row r="256" spans="4:17">
      <c r="D256" s="166" t="s">
        <v>8112</v>
      </c>
      <c r="G256" s="848" t="s">
        <v>7490</v>
      </c>
      <c r="N256" s="849" t="s">
        <v>7459</v>
      </c>
      <c r="Q256" s="848" t="s">
        <v>7490</v>
      </c>
    </row>
    <row r="257" spans="4:17">
      <c r="D257" s="166" t="s">
        <v>8113</v>
      </c>
      <c r="G257" s="848" t="s">
        <v>7491</v>
      </c>
      <c r="N257" s="849" t="s">
        <v>7461</v>
      </c>
      <c r="Q257" s="848" t="s">
        <v>7491</v>
      </c>
    </row>
    <row r="258" spans="4:17">
      <c r="D258" s="166" t="s">
        <v>6830</v>
      </c>
      <c r="G258" s="848" t="s">
        <v>7492</v>
      </c>
      <c r="N258" s="849" t="s">
        <v>6831</v>
      </c>
      <c r="Q258" s="848" t="s">
        <v>7492</v>
      </c>
    </row>
    <row r="259" spans="4:17">
      <c r="D259" s="166" t="s">
        <v>6832</v>
      </c>
      <c r="G259" s="848" t="s">
        <v>7493</v>
      </c>
      <c r="N259" s="849" t="s">
        <v>6833</v>
      </c>
      <c r="Q259" s="848" t="s">
        <v>7493</v>
      </c>
    </row>
    <row r="260" spans="4:17">
      <c r="D260" s="166" t="s">
        <v>6743</v>
      </c>
      <c r="G260" s="848" t="s">
        <v>6168</v>
      </c>
      <c r="N260" s="849" t="s">
        <v>6488</v>
      </c>
      <c r="Q260" s="848" t="s">
        <v>6168</v>
      </c>
    </row>
    <row r="261" spans="4:17">
      <c r="D261" s="166" t="s">
        <v>6834</v>
      </c>
      <c r="G261" s="848" t="s">
        <v>5708</v>
      </c>
      <c r="N261" s="849" t="s">
        <v>6491</v>
      </c>
      <c r="Q261" s="848" t="s">
        <v>5708</v>
      </c>
    </row>
    <row r="262" spans="4:17">
      <c r="D262" s="166" t="s">
        <v>6531</v>
      </c>
      <c r="G262" s="848" t="s">
        <v>5581</v>
      </c>
      <c r="N262" s="849" t="s">
        <v>6494</v>
      </c>
      <c r="Q262" s="848" t="s">
        <v>5581</v>
      </c>
    </row>
    <row r="263" spans="4:17">
      <c r="D263" s="166" t="s">
        <v>5784</v>
      </c>
      <c r="G263" s="848" t="s">
        <v>7861</v>
      </c>
      <c r="N263" s="849" t="s">
        <v>5788</v>
      </c>
      <c r="Q263" s="848" t="s">
        <v>7861</v>
      </c>
    </row>
    <row r="264" spans="4:17">
      <c r="D264" s="166" t="s">
        <v>6777</v>
      </c>
      <c r="G264" s="848" t="s">
        <v>8114</v>
      </c>
      <c r="N264" s="849" t="s">
        <v>6778</v>
      </c>
      <c r="Q264" s="848" t="s">
        <v>8114</v>
      </c>
    </row>
    <row r="265" spans="4:17">
      <c r="D265" s="166" t="s">
        <v>6779</v>
      </c>
      <c r="G265" s="848" t="s">
        <v>8115</v>
      </c>
      <c r="N265" s="849" t="s">
        <v>6780</v>
      </c>
      <c r="Q265" s="848" t="s">
        <v>8116</v>
      </c>
    </row>
    <row r="266" spans="4:17">
      <c r="D266" s="166" t="s">
        <v>8117</v>
      </c>
      <c r="G266" s="848" t="s">
        <v>8118</v>
      </c>
      <c r="N266" s="849" t="s">
        <v>7469</v>
      </c>
      <c r="Q266" s="848" t="s">
        <v>8118</v>
      </c>
    </row>
    <row r="267" spans="4:17">
      <c r="D267" s="166" t="s">
        <v>6837</v>
      </c>
      <c r="G267" s="848" t="s">
        <v>6286</v>
      </c>
      <c r="N267" s="849" t="s">
        <v>6838</v>
      </c>
      <c r="Q267" s="848" t="s">
        <v>6286</v>
      </c>
    </row>
    <row r="268" spans="4:17">
      <c r="D268" s="166" t="s">
        <v>6839</v>
      </c>
      <c r="G268" s="848" t="s">
        <v>6291</v>
      </c>
      <c r="N268" s="849" t="s">
        <v>6840</v>
      </c>
      <c r="Q268" s="848" t="s">
        <v>6291</v>
      </c>
    </row>
    <row r="269" spans="4:17">
      <c r="D269" s="166" t="s">
        <v>6841</v>
      </c>
      <c r="G269" s="848" t="s">
        <v>6302</v>
      </c>
      <c r="N269" s="849" t="s">
        <v>6842</v>
      </c>
      <c r="Q269" s="848" t="s">
        <v>6302</v>
      </c>
    </row>
    <row r="270" spans="4:17">
      <c r="D270" s="166" t="s">
        <v>6787</v>
      </c>
      <c r="G270" s="848" t="s">
        <v>8119</v>
      </c>
      <c r="N270" s="849" t="s">
        <v>6788</v>
      </c>
      <c r="Q270" s="848" t="s">
        <v>8119</v>
      </c>
    </row>
    <row r="271" spans="4:17">
      <c r="D271" s="166" t="s">
        <v>6789</v>
      </c>
      <c r="G271" s="848" t="s">
        <v>8120</v>
      </c>
      <c r="N271" s="849" t="s">
        <v>6790</v>
      </c>
      <c r="Q271" s="848" t="s">
        <v>8121</v>
      </c>
    </row>
    <row r="272" spans="4:17">
      <c r="D272" s="166" t="s">
        <v>6791</v>
      </c>
      <c r="G272" s="848" t="s">
        <v>5648</v>
      </c>
      <c r="N272" s="849" t="s">
        <v>6440</v>
      </c>
      <c r="Q272" s="848" t="s">
        <v>5648</v>
      </c>
    </row>
    <row r="273" spans="4:17">
      <c r="D273" s="166" t="s">
        <v>8122</v>
      </c>
      <c r="G273" s="848" t="s">
        <v>6324</v>
      </c>
      <c r="N273" s="849" t="s">
        <v>7477</v>
      </c>
      <c r="Q273" s="848" t="s">
        <v>6324</v>
      </c>
    </row>
    <row r="274" spans="4:17">
      <c r="D274" s="166" t="s">
        <v>8123</v>
      </c>
      <c r="G274" s="848" t="s">
        <v>6337</v>
      </c>
      <c r="N274" s="849" t="s">
        <v>7479</v>
      </c>
      <c r="Q274" s="848" t="s">
        <v>6337</v>
      </c>
    </row>
    <row r="275" spans="4:17">
      <c r="D275" s="166" t="s">
        <v>8111</v>
      </c>
      <c r="G275" s="848" t="s">
        <v>8124</v>
      </c>
      <c r="N275" s="849" t="s">
        <v>7458</v>
      </c>
      <c r="Q275" s="848" t="s">
        <v>8124</v>
      </c>
    </row>
    <row r="276" spans="4:17">
      <c r="D276" s="166" t="s">
        <v>8125</v>
      </c>
      <c r="G276" s="848" t="s">
        <v>6427</v>
      </c>
      <c r="N276" s="849" t="s">
        <v>7482</v>
      </c>
      <c r="Q276" s="848" t="s">
        <v>6427</v>
      </c>
    </row>
    <row r="277" spans="4:17">
      <c r="D277" s="166" t="s">
        <v>8126</v>
      </c>
      <c r="G277" s="848" t="s">
        <v>5788</v>
      </c>
      <c r="N277" s="849" t="s">
        <v>7483</v>
      </c>
      <c r="Q277" s="848" t="s">
        <v>5788</v>
      </c>
    </row>
    <row r="278" spans="4:17">
      <c r="D278" s="166" t="s">
        <v>6853</v>
      </c>
      <c r="G278" s="848" t="s">
        <v>6435</v>
      </c>
      <c r="N278" s="849" t="s">
        <v>6854</v>
      </c>
      <c r="Q278" s="848" t="s">
        <v>6435</v>
      </c>
    </row>
    <row r="279" spans="4:17">
      <c r="D279" s="166" t="s">
        <v>6855</v>
      </c>
      <c r="G279" s="848" t="s">
        <v>6440</v>
      </c>
      <c r="N279" s="849" t="s">
        <v>6856</v>
      </c>
      <c r="Q279" s="848" t="s">
        <v>6440</v>
      </c>
    </row>
    <row r="280" spans="4:17">
      <c r="D280" s="166" t="s">
        <v>6857</v>
      </c>
      <c r="G280" s="848" t="s">
        <v>6444</v>
      </c>
      <c r="N280" s="849" t="s">
        <v>6453</v>
      </c>
      <c r="Q280" s="848" t="s">
        <v>6444</v>
      </c>
    </row>
    <row r="281" spans="4:17">
      <c r="D281" s="166" t="s">
        <v>6791</v>
      </c>
      <c r="G281" s="848" t="s">
        <v>6449</v>
      </c>
      <c r="N281" s="849" t="s">
        <v>6440</v>
      </c>
      <c r="Q281" s="848" t="s">
        <v>6449</v>
      </c>
    </row>
    <row r="282" spans="4:17">
      <c r="D282" s="166" t="s">
        <v>6792</v>
      </c>
      <c r="G282" s="848" t="s">
        <v>6453</v>
      </c>
      <c r="N282" s="849" t="s">
        <v>6793</v>
      </c>
      <c r="Q282" s="848" t="s">
        <v>6453</v>
      </c>
    </row>
    <row r="283" spans="4:17">
      <c r="D283" s="166" t="s">
        <v>6794</v>
      </c>
      <c r="G283" s="848" t="s">
        <v>6440</v>
      </c>
      <c r="N283" s="849" t="s">
        <v>6795</v>
      </c>
      <c r="Q283" s="848" t="s">
        <v>6440</v>
      </c>
    </row>
    <row r="284" spans="4:17">
      <c r="D284" s="166" t="s">
        <v>6796</v>
      </c>
      <c r="G284" s="848" t="s">
        <v>6459</v>
      </c>
      <c r="N284" s="849" t="s">
        <v>6797</v>
      </c>
      <c r="Q284" s="848" t="s">
        <v>6459</v>
      </c>
    </row>
    <row r="285" spans="4:17">
      <c r="D285" s="166" t="s">
        <v>6798</v>
      </c>
      <c r="G285" s="848" t="s">
        <v>8127</v>
      </c>
      <c r="N285" s="849" t="s">
        <v>6799</v>
      </c>
      <c r="Q285" s="848" t="s">
        <v>8127</v>
      </c>
    </row>
    <row r="286" spans="4:17">
      <c r="D286" s="166" t="s">
        <v>6800</v>
      </c>
      <c r="G286" s="848" t="s">
        <v>6453</v>
      </c>
      <c r="N286" s="849" t="s">
        <v>6801</v>
      </c>
      <c r="Q286" s="848" t="s">
        <v>6453</v>
      </c>
    </row>
    <row r="287" spans="4:17">
      <c r="D287" s="166" t="s">
        <v>6802</v>
      </c>
      <c r="G287" s="848" t="s">
        <v>6440</v>
      </c>
      <c r="N287" s="849" t="s">
        <v>6803</v>
      </c>
      <c r="Q287" s="848" t="s">
        <v>6440</v>
      </c>
    </row>
    <row r="288" spans="4:17">
      <c r="D288" s="166" t="s">
        <v>6804</v>
      </c>
      <c r="G288" s="848" t="s">
        <v>6469</v>
      </c>
      <c r="N288" s="849" t="s">
        <v>6805</v>
      </c>
      <c r="Q288" s="848" t="s">
        <v>6469</v>
      </c>
    </row>
    <row r="289" spans="4:17">
      <c r="D289" s="166" t="s">
        <v>6806</v>
      </c>
      <c r="G289" s="848" t="s">
        <v>8128</v>
      </c>
      <c r="N289" s="849" t="s">
        <v>6807</v>
      </c>
      <c r="Q289" s="848" t="s">
        <v>8128</v>
      </c>
    </row>
    <row r="290" spans="4:17">
      <c r="D290" s="166" t="s">
        <v>6808</v>
      </c>
      <c r="G290" s="848" t="s">
        <v>6453</v>
      </c>
      <c r="N290" s="849" t="s">
        <v>6809</v>
      </c>
      <c r="Q290" s="848" t="s">
        <v>6453</v>
      </c>
    </row>
    <row r="291" spans="4:17">
      <c r="D291" s="166" t="s">
        <v>6810</v>
      </c>
      <c r="G291" s="848" t="s">
        <v>6440</v>
      </c>
      <c r="N291" s="849" t="s">
        <v>6811</v>
      </c>
      <c r="Q291" s="848" t="s">
        <v>6440</v>
      </c>
    </row>
    <row r="292" spans="4:17">
      <c r="D292" s="166" t="s">
        <v>6174</v>
      </c>
      <c r="G292" s="848" t="s">
        <v>6482</v>
      </c>
      <c r="N292" s="849" t="s">
        <v>6176</v>
      </c>
      <c r="Q292" s="848" t="s">
        <v>6482</v>
      </c>
    </row>
    <row r="293" spans="4:17">
      <c r="D293" s="166" t="s">
        <v>6812</v>
      </c>
      <c r="G293" s="848" t="s">
        <v>8129</v>
      </c>
      <c r="N293" s="849" t="s">
        <v>6813</v>
      </c>
      <c r="Q293" s="848" t="s">
        <v>8129</v>
      </c>
    </row>
    <row r="294" spans="4:17">
      <c r="D294" s="166" t="s">
        <v>6843</v>
      </c>
      <c r="G294" s="848" t="s">
        <v>6488</v>
      </c>
      <c r="N294" s="849" t="s">
        <v>6844</v>
      </c>
      <c r="Q294" s="848" t="s">
        <v>6488</v>
      </c>
    </row>
    <row r="295" spans="4:17">
      <c r="D295" s="166" t="s">
        <v>6816</v>
      </c>
      <c r="G295" s="848" t="s">
        <v>6491</v>
      </c>
      <c r="N295" s="849" t="s">
        <v>6817</v>
      </c>
      <c r="Q295" s="848" t="s">
        <v>6491</v>
      </c>
    </row>
    <row r="296" spans="4:17">
      <c r="D296" s="166" t="s">
        <v>6818</v>
      </c>
      <c r="G296" s="848" t="s">
        <v>6494</v>
      </c>
      <c r="N296" s="849" t="s">
        <v>6819</v>
      </c>
      <c r="Q296" s="848" t="s">
        <v>6494</v>
      </c>
    </row>
    <row r="297" spans="4:17">
      <c r="D297" s="166" t="s">
        <v>6212</v>
      </c>
      <c r="G297" s="848" t="s">
        <v>5788</v>
      </c>
      <c r="N297" s="849" t="s">
        <v>6214</v>
      </c>
      <c r="Q297" s="848" t="s">
        <v>5788</v>
      </c>
    </row>
    <row r="298" spans="4:17">
      <c r="D298" s="166" t="s">
        <v>8130</v>
      </c>
      <c r="G298" s="848" t="s">
        <v>6435</v>
      </c>
      <c r="N298" s="849" t="s">
        <v>7497</v>
      </c>
      <c r="Q298" s="848" t="s">
        <v>6435</v>
      </c>
    </row>
    <row r="299" spans="4:17">
      <c r="D299" s="166" t="s">
        <v>8131</v>
      </c>
      <c r="G299" s="848" t="s">
        <v>6440</v>
      </c>
      <c r="N299" s="849" t="s">
        <v>7499</v>
      </c>
      <c r="Q299" s="848" t="s">
        <v>6440</v>
      </c>
    </row>
    <row r="300" spans="4:17">
      <c r="D300" s="166" t="s">
        <v>8111</v>
      </c>
      <c r="G300" s="848" t="s">
        <v>6444</v>
      </c>
      <c r="N300" s="849" t="s">
        <v>7458</v>
      </c>
      <c r="Q300" s="848" t="s">
        <v>6444</v>
      </c>
    </row>
    <row r="301" spans="4:17">
      <c r="D301" s="166" t="s">
        <v>8132</v>
      </c>
      <c r="G301" s="848" t="s">
        <v>6505</v>
      </c>
      <c r="N301" s="849" t="s">
        <v>7502</v>
      </c>
      <c r="Q301" s="848" t="s">
        <v>6505</v>
      </c>
    </row>
    <row r="302" spans="4:17">
      <c r="D302" s="166" t="s">
        <v>8133</v>
      </c>
      <c r="G302" s="848" t="s">
        <v>6453</v>
      </c>
      <c r="N302" s="849" t="s">
        <v>7504</v>
      </c>
      <c r="Q302" s="848" t="s">
        <v>6453</v>
      </c>
    </row>
    <row r="303" spans="4:17">
      <c r="D303" s="166" t="s">
        <v>6853</v>
      </c>
      <c r="G303" s="848" t="s">
        <v>6440</v>
      </c>
      <c r="N303" s="849" t="s">
        <v>6854</v>
      </c>
      <c r="Q303" s="848" t="s">
        <v>6440</v>
      </c>
    </row>
    <row r="304" spans="4:17">
      <c r="D304" s="166" t="s">
        <v>6855</v>
      </c>
      <c r="G304" s="848" t="s">
        <v>6459</v>
      </c>
      <c r="N304" s="849" t="s">
        <v>6856</v>
      </c>
      <c r="Q304" s="848" t="s">
        <v>6459</v>
      </c>
    </row>
    <row r="305" spans="4:17">
      <c r="D305" s="166" t="s">
        <v>6743</v>
      </c>
      <c r="G305" s="848" t="s">
        <v>8134</v>
      </c>
      <c r="N305" s="849" t="s">
        <v>6488</v>
      </c>
      <c r="Q305" s="848" t="s">
        <v>8134</v>
      </c>
    </row>
    <row r="306" spans="4:17">
      <c r="D306" s="166" t="s">
        <v>6834</v>
      </c>
      <c r="G306" s="848" t="s">
        <v>6453</v>
      </c>
      <c r="N306" s="849" t="s">
        <v>6491</v>
      </c>
      <c r="Q306" s="848" t="s">
        <v>6453</v>
      </c>
    </row>
    <row r="307" spans="4:17">
      <c r="D307" s="166" t="s">
        <v>6531</v>
      </c>
      <c r="G307" s="848" t="s">
        <v>6440</v>
      </c>
      <c r="N307" s="849" t="s">
        <v>6494</v>
      </c>
      <c r="Q307" s="848" t="s">
        <v>6440</v>
      </c>
    </row>
    <row r="308" spans="4:17">
      <c r="D308" s="166" t="s">
        <v>5784</v>
      </c>
      <c r="G308" s="848" t="s">
        <v>6469</v>
      </c>
      <c r="N308" s="849" t="s">
        <v>5788</v>
      </c>
      <c r="Q308" s="848" t="s">
        <v>6469</v>
      </c>
    </row>
    <row r="309" spans="4:17">
      <c r="D309" s="166" t="s">
        <v>6777</v>
      </c>
      <c r="G309" s="848" t="s">
        <v>8135</v>
      </c>
      <c r="N309" s="849" t="s">
        <v>6778</v>
      </c>
      <c r="Q309" s="848" t="s">
        <v>8135</v>
      </c>
    </row>
    <row r="310" spans="4:17">
      <c r="D310" s="166" t="s">
        <v>6779</v>
      </c>
      <c r="G310" s="848" t="s">
        <v>6453</v>
      </c>
      <c r="N310" s="849" t="s">
        <v>6780</v>
      </c>
      <c r="Q310" s="848" t="s">
        <v>6453</v>
      </c>
    </row>
    <row r="311" spans="4:17">
      <c r="D311" s="166" t="s">
        <v>8117</v>
      </c>
      <c r="G311" s="848" t="s">
        <v>6440</v>
      </c>
      <c r="N311" s="849" t="s">
        <v>7469</v>
      </c>
      <c r="Q311" s="848" t="s">
        <v>6440</v>
      </c>
    </row>
    <row r="312" spans="4:17">
      <c r="D312" s="166" t="s">
        <v>6837</v>
      </c>
      <c r="G312" s="848" t="s">
        <v>6482</v>
      </c>
      <c r="N312" s="849" t="s">
        <v>6838</v>
      </c>
      <c r="Q312" s="848" t="s">
        <v>6482</v>
      </c>
    </row>
    <row r="313" spans="4:17">
      <c r="D313" s="166" t="s">
        <v>6839</v>
      </c>
      <c r="G313" s="848" t="s">
        <v>8136</v>
      </c>
      <c r="N313" s="849" t="s">
        <v>6840</v>
      </c>
      <c r="Q313" s="848" t="s">
        <v>8136</v>
      </c>
    </row>
    <row r="314" spans="4:17">
      <c r="D314" s="166" t="s">
        <v>6841</v>
      </c>
      <c r="G314" s="848" t="s">
        <v>6488</v>
      </c>
      <c r="N314" s="849" t="s">
        <v>6842</v>
      </c>
      <c r="Q314" s="848" t="s">
        <v>6488</v>
      </c>
    </row>
    <row r="315" spans="4:17">
      <c r="D315" s="166" t="s">
        <v>6868</v>
      </c>
      <c r="G315" s="848" t="s">
        <v>6491</v>
      </c>
      <c r="N315" s="849" t="s">
        <v>6869</v>
      </c>
      <c r="Q315" s="848" t="s">
        <v>6491</v>
      </c>
    </row>
    <row r="316" spans="4:17">
      <c r="D316" s="166" t="s">
        <v>6789</v>
      </c>
      <c r="G316" s="848" t="s">
        <v>6494</v>
      </c>
      <c r="N316" s="849" t="s">
        <v>6790</v>
      </c>
      <c r="Q316" s="848" t="s">
        <v>6494</v>
      </c>
    </row>
    <row r="317" spans="4:17">
      <c r="D317" s="166" t="s">
        <v>6791</v>
      </c>
      <c r="G317" s="848" t="s">
        <v>5788</v>
      </c>
      <c r="N317" s="849" t="s">
        <v>6440</v>
      </c>
      <c r="Q317" s="848" t="s">
        <v>5788</v>
      </c>
    </row>
    <row r="318" spans="4:17">
      <c r="D318" s="166" t="s">
        <v>8122</v>
      </c>
      <c r="G318" s="848" t="s">
        <v>6435</v>
      </c>
      <c r="N318" s="849" t="s">
        <v>7477</v>
      </c>
      <c r="Q318" s="848" t="s">
        <v>6435</v>
      </c>
    </row>
    <row r="319" spans="4:17">
      <c r="D319" s="166" t="s">
        <v>8123</v>
      </c>
      <c r="G319" s="848" t="s">
        <v>6440</v>
      </c>
      <c r="N319" s="849" t="s">
        <v>7479</v>
      </c>
      <c r="Q319" s="848" t="s">
        <v>6440</v>
      </c>
    </row>
    <row r="320" spans="4:17">
      <c r="D320" s="166" t="s">
        <v>8111</v>
      </c>
      <c r="G320" s="848" t="s">
        <v>6444</v>
      </c>
      <c r="N320" s="849" t="s">
        <v>7458</v>
      </c>
      <c r="Q320" s="848" t="s">
        <v>6444</v>
      </c>
    </row>
    <row r="321" spans="4:17">
      <c r="D321" s="166" t="s">
        <v>8125</v>
      </c>
      <c r="G321" s="848" t="s">
        <v>7398</v>
      </c>
      <c r="N321" s="849" t="s">
        <v>7482</v>
      </c>
      <c r="Q321" s="848" t="s">
        <v>7398</v>
      </c>
    </row>
    <row r="322" spans="4:17">
      <c r="D322" s="166" t="s">
        <v>8126</v>
      </c>
      <c r="G322" s="848" t="s">
        <v>6453</v>
      </c>
      <c r="N322" s="849" t="s">
        <v>7483</v>
      </c>
      <c r="Q322" s="848" t="s">
        <v>6453</v>
      </c>
    </row>
    <row r="323" spans="4:17">
      <c r="D323" s="166" t="s">
        <v>6853</v>
      </c>
      <c r="G323" s="848" t="s">
        <v>6440</v>
      </c>
      <c r="N323" s="849" t="s">
        <v>6854</v>
      </c>
      <c r="Q323" s="848" t="s">
        <v>6440</v>
      </c>
    </row>
    <row r="324" spans="4:17">
      <c r="D324" s="166" t="s">
        <v>6855</v>
      </c>
      <c r="G324" s="848" t="s">
        <v>6459</v>
      </c>
      <c r="N324" s="849" t="s">
        <v>6856</v>
      </c>
      <c r="Q324" s="848" t="s">
        <v>6459</v>
      </c>
    </row>
    <row r="325" spans="4:17">
      <c r="D325" s="166" t="s">
        <v>6743</v>
      </c>
      <c r="G325" s="848" t="s">
        <v>8137</v>
      </c>
      <c r="N325" s="849" t="s">
        <v>6488</v>
      </c>
      <c r="Q325" s="848" t="s">
        <v>8137</v>
      </c>
    </row>
    <row r="326" spans="4:17">
      <c r="D326" s="166" t="s">
        <v>6834</v>
      </c>
      <c r="G326" s="848" t="s">
        <v>6453</v>
      </c>
      <c r="N326" s="849" t="s">
        <v>6491</v>
      </c>
      <c r="Q326" s="848" t="s">
        <v>6453</v>
      </c>
    </row>
    <row r="327" spans="4:17">
      <c r="D327" s="166" t="s">
        <v>5827</v>
      </c>
      <c r="G327" s="848" t="s">
        <v>6440</v>
      </c>
      <c r="N327" s="849" t="s">
        <v>5833</v>
      </c>
      <c r="Q327" s="848" t="s">
        <v>6440</v>
      </c>
    </row>
    <row r="328" spans="4:17">
      <c r="D328" s="166" t="s">
        <v>6870</v>
      </c>
      <c r="G328" s="848" t="s">
        <v>6469</v>
      </c>
      <c r="N328" s="849" t="s">
        <v>6656</v>
      </c>
      <c r="Q328" s="848" t="s">
        <v>6469</v>
      </c>
    </row>
    <row r="329" spans="4:17">
      <c r="D329" s="166" t="s">
        <v>6165</v>
      </c>
      <c r="G329" s="848" t="s">
        <v>8138</v>
      </c>
      <c r="N329" s="849" t="s">
        <v>6168</v>
      </c>
      <c r="Q329" s="848" t="s">
        <v>8138</v>
      </c>
    </row>
    <row r="330" spans="4:17">
      <c r="D330" s="166" t="s">
        <v>6871</v>
      </c>
      <c r="G330" s="848" t="s">
        <v>6453</v>
      </c>
      <c r="N330" s="849" t="s">
        <v>6872</v>
      </c>
      <c r="Q330" s="848" t="s">
        <v>6453</v>
      </c>
    </row>
    <row r="331" spans="4:17">
      <c r="D331" s="166" t="s">
        <v>6182</v>
      </c>
      <c r="G331" s="848" t="s">
        <v>6440</v>
      </c>
      <c r="N331" s="849" t="s">
        <v>5662</v>
      </c>
      <c r="Q331" s="848" t="s">
        <v>6440</v>
      </c>
    </row>
    <row r="332" spans="4:17">
      <c r="D332" s="166" t="s">
        <v>212</v>
      </c>
      <c r="G332" s="848" t="s">
        <v>6482</v>
      </c>
      <c r="N332" s="849" t="s">
        <v>212</v>
      </c>
      <c r="Q332" s="848" t="s">
        <v>6482</v>
      </c>
    </row>
    <row r="333" spans="4:17">
      <c r="D333" s="166"/>
      <c r="G333" s="848" t="s">
        <v>8139</v>
      </c>
      <c r="N333" s="849"/>
      <c r="Q333" s="848" t="s">
        <v>8139</v>
      </c>
    </row>
    <row r="334" spans="4:17">
      <c r="D334" s="166"/>
      <c r="G334" s="848" t="s">
        <v>6488</v>
      </c>
      <c r="N334" s="849"/>
      <c r="Q334" s="848" t="s">
        <v>6488</v>
      </c>
    </row>
    <row r="335" spans="4:17">
      <c r="D335" s="166"/>
      <c r="G335" s="848" t="s">
        <v>6491</v>
      </c>
      <c r="N335" s="849"/>
      <c r="Q335" s="848" t="s">
        <v>6491</v>
      </c>
    </row>
    <row r="336" spans="4:17">
      <c r="D336" s="166"/>
      <c r="G336" s="848" t="s">
        <v>5833</v>
      </c>
      <c r="N336" s="849"/>
      <c r="Q336" s="848" t="s">
        <v>5833</v>
      </c>
    </row>
    <row r="337" spans="4:17">
      <c r="D337" s="166"/>
      <c r="G337" s="848" t="s">
        <v>6656</v>
      </c>
      <c r="N337" s="849"/>
      <c r="Q337" s="848" t="s">
        <v>6656</v>
      </c>
    </row>
    <row r="338" spans="4:17">
      <c r="D338" s="166"/>
      <c r="G338" s="848" t="s">
        <v>6168</v>
      </c>
      <c r="N338" s="849"/>
      <c r="Q338" s="848" t="s">
        <v>6168</v>
      </c>
    </row>
    <row r="339" spans="4:17">
      <c r="D339" s="166"/>
      <c r="G339" s="848" t="s">
        <v>5708</v>
      </c>
      <c r="N339" s="849"/>
      <c r="Q339" s="848" t="s">
        <v>5708</v>
      </c>
    </row>
    <row r="340" spans="4:17">
      <c r="D340" s="166"/>
      <c r="G340" s="848" t="s">
        <v>5581</v>
      </c>
      <c r="N340" s="849"/>
      <c r="Q340" s="848" t="s">
        <v>5581</v>
      </c>
    </row>
    <row r="341" spans="4:17">
      <c r="D341" s="166"/>
      <c r="G341" s="848" t="s">
        <v>7494</v>
      </c>
      <c r="N341" s="849"/>
      <c r="Q341" s="848" t="s">
        <v>7494</v>
      </c>
    </row>
    <row r="342" spans="4:17">
      <c r="D342" s="166"/>
      <c r="G342" s="848" t="s">
        <v>7495</v>
      </c>
      <c r="N342" s="849"/>
      <c r="Q342" s="848" t="s">
        <v>7495</v>
      </c>
    </row>
    <row r="343" spans="4:17">
      <c r="D343" s="166"/>
      <c r="G343" s="848" t="s">
        <v>5632</v>
      </c>
      <c r="N343" s="849"/>
      <c r="Q343" s="848" t="s">
        <v>5632</v>
      </c>
    </row>
    <row r="344" spans="4:17">
      <c r="D344" s="166"/>
      <c r="G344" s="848" t="s">
        <v>5586</v>
      </c>
      <c r="N344" s="849"/>
      <c r="Q344" s="848" t="s">
        <v>5586</v>
      </c>
    </row>
    <row r="345" spans="4:17">
      <c r="D345" s="166"/>
      <c r="G345" s="848" t="s">
        <v>6564</v>
      </c>
      <c r="N345" s="849"/>
      <c r="Q345" s="848" t="s">
        <v>6564</v>
      </c>
    </row>
    <row r="346" spans="4:17">
      <c r="D346" s="166"/>
      <c r="G346" s="848" t="s">
        <v>8140</v>
      </c>
      <c r="N346" s="849"/>
      <c r="Q346" s="848" t="s">
        <v>8140</v>
      </c>
    </row>
    <row r="347" spans="4:17">
      <c r="D347" s="166"/>
      <c r="G347" s="848" t="s">
        <v>8141</v>
      </c>
      <c r="N347" s="849"/>
      <c r="Q347" s="848" t="s">
        <v>8141</v>
      </c>
    </row>
    <row r="348" spans="4:17">
      <c r="D348" s="166"/>
      <c r="G348" s="848" t="s">
        <v>8142</v>
      </c>
      <c r="N348" s="849"/>
      <c r="Q348" s="848" t="s">
        <v>8142</v>
      </c>
    </row>
    <row r="349" spans="4:17">
      <c r="D349" s="166"/>
      <c r="G349" s="848" t="s">
        <v>8143</v>
      </c>
      <c r="N349" s="849"/>
      <c r="Q349" s="848" t="s">
        <v>8143</v>
      </c>
    </row>
    <row r="350" spans="4:17">
      <c r="D350" s="166"/>
      <c r="G350" s="848" t="s">
        <v>8144</v>
      </c>
      <c r="N350" s="849"/>
      <c r="Q350" s="848" t="s">
        <v>8145</v>
      </c>
    </row>
    <row r="351" spans="4:17">
      <c r="D351" s="166"/>
      <c r="G351" s="848" t="s">
        <v>6577</v>
      </c>
      <c r="N351" s="849"/>
      <c r="Q351" s="848" t="s">
        <v>6577</v>
      </c>
    </row>
    <row r="352" spans="4:17">
      <c r="D352" s="166"/>
      <c r="G352" s="848" t="s">
        <v>8146</v>
      </c>
      <c r="N352" s="849"/>
      <c r="Q352" s="848" t="s">
        <v>8146</v>
      </c>
    </row>
    <row r="353" spans="4:17">
      <c r="D353" s="166"/>
      <c r="G353" s="848" t="s">
        <v>5632</v>
      </c>
      <c r="N353" s="849"/>
      <c r="Q353" s="848" t="s">
        <v>5632</v>
      </c>
    </row>
    <row r="354" spans="4:17">
      <c r="D354" s="166"/>
      <c r="G354" s="848" t="s">
        <v>5630</v>
      </c>
      <c r="N354" s="849"/>
      <c r="Q354" s="848" t="s">
        <v>5630</v>
      </c>
    </row>
    <row r="355" spans="4:17">
      <c r="D355" s="166"/>
      <c r="G355" s="848" t="s">
        <v>6581</v>
      </c>
      <c r="N355" s="849"/>
      <c r="Q355" s="848" t="s">
        <v>6581</v>
      </c>
    </row>
    <row r="356" spans="4:17">
      <c r="D356" s="166"/>
      <c r="G356" s="848" t="s">
        <v>6583</v>
      </c>
      <c r="N356" s="849"/>
      <c r="Q356" s="848" t="s">
        <v>6583</v>
      </c>
    </row>
    <row r="357" spans="4:17">
      <c r="D357" s="166"/>
      <c r="G357" s="848" t="s">
        <v>8147</v>
      </c>
      <c r="N357" s="849"/>
      <c r="Q357" s="848" t="s">
        <v>8148</v>
      </c>
    </row>
    <row r="358" spans="4:17">
      <c r="D358" s="166"/>
      <c r="G358" s="848" t="s">
        <v>6585</v>
      </c>
      <c r="N358" s="849"/>
      <c r="Q358" s="848" t="s">
        <v>6585</v>
      </c>
    </row>
    <row r="359" spans="4:17">
      <c r="D359" s="166"/>
      <c r="G359" s="848" t="s">
        <v>8149</v>
      </c>
      <c r="N359" s="849"/>
      <c r="Q359" s="848" t="s">
        <v>8150</v>
      </c>
    </row>
    <row r="360" spans="4:17">
      <c r="D360" s="166"/>
      <c r="G360" s="848" t="s">
        <v>6588</v>
      </c>
      <c r="N360" s="849"/>
      <c r="Q360" s="848" t="s">
        <v>6588</v>
      </c>
    </row>
    <row r="361" spans="4:17">
      <c r="D361" s="166"/>
      <c r="G361" s="848" t="s">
        <v>6590</v>
      </c>
      <c r="N361" s="849"/>
      <c r="Q361" s="848" t="s">
        <v>6594</v>
      </c>
    </row>
    <row r="362" spans="4:17">
      <c r="D362" s="166"/>
      <c r="G362" s="848" t="s">
        <v>6592</v>
      </c>
      <c r="N362" s="849"/>
      <c r="Q362" s="848" t="s">
        <v>6590</v>
      </c>
    </row>
    <row r="363" spans="4:17">
      <c r="D363" s="166"/>
      <c r="G363" s="848" t="s">
        <v>6596</v>
      </c>
      <c r="N363" s="849"/>
      <c r="Q363" s="848" t="s">
        <v>6592</v>
      </c>
    </row>
    <row r="364" spans="4:17">
      <c r="D364" s="166"/>
      <c r="G364" s="848" t="s">
        <v>6598</v>
      </c>
      <c r="N364" s="849"/>
      <c r="Q364" s="848" t="s">
        <v>6596</v>
      </c>
    </row>
    <row r="365" spans="4:17">
      <c r="D365" s="166"/>
      <c r="G365" s="848" t="s">
        <v>8151</v>
      </c>
      <c r="N365" s="849"/>
      <c r="Q365" s="848" t="s">
        <v>6598</v>
      </c>
    </row>
    <row r="366" spans="4:17">
      <c r="D366" s="166"/>
      <c r="G366" s="848" t="s">
        <v>6603</v>
      </c>
      <c r="N366" s="849"/>
      <c r="Q366" s="848" t="s">
        <v>8151</v>
      </c>
    </row>
    <row r="367" spans="4:17">
      <c r="D367" s="166"/>
      <c r="G367" s="848" t="s">
        <v>6604</v>
      </c>
      <c r="N367" s="849"/>
      <c r="Q367" s="848" t="s">
        <v>6603</v>
      </c>
    </row>
    <row r="368" spans="4:17">
      <c r="D368" s="166"/>
      <c r="G368" s="848" t="s">
        <v>6605</v>
      </c>
      <c r="N368" s="849"/>
      <c r="Q368" s="848" t="s">
        <v>6604</v>
      </c>
    </row>
    <row r="369" spans="4:17">
      <c r="D369" s="166"/>
      <c r="G369" s="848" t="s">
        <v>6608</v>
      </c>
      <c r="N369" s="849"/>
      <c r="Q369" s="848" t="s">
        <v>6605</v>
      </c>
    </row>
    <row r="370" spans="4:17">
      <c r="D370" s="166"/>
      <c r="G370" s="848" t="s">
        <v>5690</v>
      </c>
      <c r="N370" s="849"/>
      <c r="Q370" s="848" t="s">
        <v>6608</v>
      </c>
    </row>
    <row r="371" spans="4:17">
      <c r="D371" s="166"/>
      <c r="G371" s="848" t="s">
        <v>6607</v>
      </c>
      <c r="N371" s="849"/>
      <c r="Q371" s="848" t="s">
        <v>5690</v>
      </c>
    </row>
    <row r="372" spans="4:17">
      <c r="D372" s="166"/>
      <c r="G372" s="848" t="s">
        <v>6608</v>
      </c>
      <c r="N372" s="849"/>
      <c r="Q372" s="848" t="s">
        <v>6607</v>
      </c>
    </row>
    <row r="373" spans="4:17">
      <c r="D373" s="166"/>
      <c r="G373" s="848" t="s">
        <v>5690</v>
      </c>
      <c r="N373" s="849"/>
      <c r="Q373" s="848" t="s">
        <v>6608</v>
      </c>
    </row>
    <row r="374" spans="4:17">
      <c r="D374" s="166"/>
      <c r="G374" s="850" t="s">
        <v>8152</v>
      </c>
      <c r="N374" s="849"/>
      <c r="Q374" s="848" t="s">
        <v>5690</v>
      </c>
    </row>
    <row r="375" spans="4:17">
      <c r="D375" s="166"/>
      <c r="G375" s="850" t="s">
        <v>6610</v>
      </c>
      <c r="N375" s="849"/>
      <c r="Q375" s="850" t="s">
        <v>8152</v>
      </c>
    </row>
    <row r="376" spans="4:17">
      <c r="D376" s="166"/>
      <c r="G376" s="850" t="s">
        <v>6611</v>
      </c>
      <c r="N376" s="849"/>
      <c r="Q376" s="850" t="s">
        <v>6610</v>
      </c>
    </row>
    <row r="377" spans="4:17">
      <c r="D377" s="166"/>
      <c r="G377" s="850" t="s">
        <v>6612</v>
      </c>
      <c r="N377" s="849"/>
      <c r="Q377" s="850" t="s">
        <v>6611</v>
      </c>
    </row>
    <row r="378" spans="4:17">
      <c r="D378" s="166"/>
      <c r="G378" s="850" t="s">
        <v>6613</v>
      </c>
      <c r="N378" s="849"/>
      <c r="Q378" s="850" t="s">
        <v>6612</v>
      </c>
    </row>
    <row r="379" spans="4:17">
      <c r="D379" s="166"/>
      <c r="G379" s="850" t="s">
        <v>6614</v>
      </c>
      <c r="N379" s="849"/>
      <c r="Q379" s="850" t="s">
        <v>6613</v>
      </c>
    </row>
    <row r="380" spans="4:17">
      <c r="D380" s="166"/>
      <c r="G380" s="850" t="s">
        <v>6615</v>
      </c>
      <c r="N380" s="849"/>
      <c r="Q380" s="850" t="s">
        <v>6614</v>
      </c>
    </row>
    <row r="381" spans="4:17">
      <c r="D381" s="166"/>
      <c r="G381" s="850" t="s">
        <v>6616</v>
      </c>
      <c r="N381" s="849"/>
      <c r="Q381" s="850" t="s">
        <v>6615</v>
      </c>
    </row>
    <row r="382" spans="4:17">
      <c r="D382" s="166"/>
      <c r="G382" s="850" t="s">
        <v>6617</v>
      </c>
      <c r="N382" s="849"/>
      <c r="Q382" s="850" t="s">
        <v>6616</v>
      </c>
    </row>
    <row r="383" spans="4:17">
      <c r="D383" s="166"/>
      <c r="G383" s="850" t="s">
        <v>5648</v>
      </c>
      <c r="N383" s="849"/>
      <c r="Q383" s="850" t="s">
        <v>6617</v>
      </c>
    </row>
    <row r="384" spans="4:17">
      <c r="D384" s="166"/>
      <c r="G384" s="850" t="s">
        <v>6618</v>
      </c>
      <c r="N384" s="849"/>
      <c r="Q384" s="850" t="s">
        <v>5648</v>
      </c>
    </row>
    <row r="385" spans="4:17">
      <c r="D385" s="166"/>
      <c r="G385" s="850" t="s">
        <v>6619</v>
      </c>
      <c r="N385" s="849"/>
      <c r="Q385" s="850" t="s">
        <v>6618</v>
      </c>
    </row>
    <row r="386" spans="4:17">
      <c r="D386" s="166"/>
      <c r="G386" s="850" t="s">
        <v>5708</v>
      </c>
      <c r="N386" s="849"/>
      <c r="Q386" s="850" t="s">
        <v>6619</v>
      </c>
    </row>
    <row r="387" spans="4:17">
      <c r="D387" s="166"/>
      <c r="G387" s="848" t="s">
        <v>6620</v>
      </c>
      <c r="N387" s="849"/>
      <c r="Q387" s="850" t="s">
        <v>5708</v>
      </c>
    </row>
    <row r="388" spans="4:17">
      <c r="D388" s="166"/>
      <c r="G388" s="848" t="s">
        <v>8153</v>
      </c>
      <c r="N388" s="849"/>
      <c r="Q388" s="848" t="s">
        <v>6620</v>
      </c>
    </row>
    <row r="389" spans="4:17">
      <c r="D389" s="166"/>
      <c r="G389" s="848" t="s">
        <v>8154</v>
      </c>
      <c r="N389" s="849"/>
      <c r="Q389" s="848" t="s">
        <v>8153</v>
      </c>
    </row>
    <row r="390" spans="4:17">
      <c r="D390" s="166"/>
      <c r="G390" s="848" t="s">
        <v>5708</v>
      </c>
      <c r="N390" s="849"/>
      <c r="Q390" s="848" t="s">
        <v>8154</v>
      </c>
    </row>
    <row r="391" spans="4:17">
      <c r="D391" s="166"/>
      <c r="G391" s="848" t="s">
        <v>6624</v>
      </c>
      <c r="N391" s="849"/>
      <c r="Q391" s="848" t="s">
        <v>5708</v>
      </c>
    </row>
    <row r="392" spans="4:17">
      <c r="D392" s="166"/>
      <c r="G392" s="848" t="s">
        <v>6627</v>
      </c>
      <c r="N392" s="849"/>
      <c r="Q392" s="848" t="s">
        <v>6624</v>
      </c>
    </row>
    <row r="393" spans="4:17">
      <c r="D393" s="166"/>
      <c r="G393" s="848" t="s">
        <v>6631</v>
      </c>
      <c r="N393" s="849"/>
      <c r="Q393" s="848" t="s">
        <v>6627</v>
      </c>
    </row>
    <row r="394" spans="4:17">
      <c r="D394" s="166"/>
      <c r="G394" s="848" t="s">
        <v>8155</v>
      </c>
      <c r="N394" s="849"/>
      <c r="Q394" s="848" t="s">
        <v>6631</v>
      </c>
    </row>
    <row r="395" spans="4:17">
      <c r="D395" s="166"/>
      <c r="G395" s="848" t="s">
        <v>8156</v>
      </c>
      <c r="N395" s="849"/>
      <c r="Q395" s="848" t="s">
        <v>8155</v>
      </c>
    </row>
    <row r="396" spans="4:17">
      <c r="D396" s="166"/>
      <c r="G396" s="848" t="s">
        <v>5648</v>
      </c>
      <c r="N396" s="849"/>
      <c r="Q396" s="848" t="s">
        <v>8156</v>
      </c>
    </row>
    <row r="397" spans="4:17">
      <c r="D397" s="166"/>
      <c r="G397" s="848" t="s">
        <v>6637</v>
      </c>
      <c r="N397" s="849"/>
      <c r="Q397" s="848" t="s">
        <v>5648</v>
      </c>
    </row>
    <row r="398" spans="4:17">
      <c r="D398" s="166"/>
      <c r="G398" s="848" t="s">
        <v>5708</v>
      </c>
      <c r="N398" s="849"/>
      <c r="Q398" s="848" t="s">
        <v>6637</v>
      </c>
    </row>
    <row r="399" spans="4:17">
      <c r="D399" s="166"/>
      <c r="G399" s="850" t="s">
        <v>6632</v>
      </c>
      <c r="N399" s="849"/>
      <c r="Q399" s="848" t="s">
        <v>5708</v>
      </c>
    </row>
    <row r="400" spans="4:17">
      <c r="D400" s="166"/>
      <c r="G400" s="850" t="s">
        <v>6634</v>
      </c>
      <c r="N400" s="849"/>
      <c r="Q400" s="850" t="s">
        <v>6632</v>
      </c>
    </row>
    <row r="401" spans="4:17">
      <c r="D401" s="166"/>
      <c r="G401" s="850" t="s">
        <v>6615</v>
      </c>
      <c r="N401" s="849"/>
      <c r="Q401" s="850" t="s">
        <v>6634</v>
      </c>
    </row>
    <row r="402" spans="4:17">
      <c r="D402" s="166"/>
      <c r="G402" s="850" t="s">
        <v>6636</v>
      </c>
      <c r="N402" s="849"/>
      <c r="Q402" s="850" t="s">
        <v>6615</v>
      </c>
    </row>
    <row r="403" spans="4:17">
      <c r="D403" s="166"/>
      <c r="G403" s="850" t="s">
        <v>5648</v>
      </c>
      <c r="N403" s="849"/>
      <c r="Q403" s="850" t="s">
        <v>6636</v>
      </c>
    </row>
    <row r="404" spans="4:17">
      <c r="D404" s="166"/>
      <c r="G404" s="850" t="s">
        <v>6638</v>
      </c>
      <c r="N404" s="849"/>
      <c r="Q404" s="850" t="s">
        <v>5648</v>
      </c>
    </row>
    <row r="405" spans="4:17">
      <c r="D405" s="166"/>
      <c r="G405" s="848" t="s">
        <v>6640</v>
      </c>
      <c r="N405" s="849"/>
      <c r="Q405" s="850" t="s">
        <v>6638</v>
      </c>
    </row>
    <row r="406" spans="4:17">
      <c r="D406" s="166"/>
      <c r="G406" s="848" t="s">
        <v>6642</v>
      </c>
      <c r="N406" s="849"/>
      <c r="Q406" s="848" t="s">
        <v>6640</v>
      </c>
    </row>
    <row r="407" spans="4:17">
      <c r="D407" s="166"/>
      <c r="G407" s="848" t="s">
        <v>6643</v>
      </c>
      <c r="N407" s="849"/>
      <c r="Q407" s="848" t="s">
        <v>6642</v>
      </c>
    </row>
    <row r="408" spans="4:17">
      <c r="D408" s="166"/>
      <c r="G408" s="850" t="s">
        <v>6644</v>
      </c>
      <c r="N408" s="849"/>
      <c r="Q408" s="848" t="s">
        <v>6643</v>
      </c>
    </row>
    <row r="409" spans="4:17">
      <c r="D409" s="166"/>
      <c r="G409" s="850" t="s">
        <v>8157</v>
      </c>
      <c r="N409" s="849"/>
      <c r="Q409" s="850" t="s">
        <v>6644</v>
      </c>
    </row>
    <row r="410" spans="4:17">
      <c r="D410" s="166"/>
      <c r="G410" s="850" t="s">
        <v>5841</v>
      </c>
      <c r="N410" s="849"/>
      <c r="Q410" s="850" t="s">
        <v>8157</v>
      </c>
    </row>
    <row r="411" spans="4:17">
      <c r="D411" s="166"/>
      <c r="G411" s="848" t="s">
        <v>6646</v>
      </c>
      <c r="N411" s="849"/>
      <c r="Q411" s="850" t="s">
        <v>5841</v>
      </c>
    </row>
    <row r="412" spans="4:17">
      <c r="D412" s="166"/>
      <c r="G412" s="848" t="s">
        <v>8158</v>
      </c>
      <c r="N412" s="849"/>
      <c r="Q412" s="848" t="s">
        <v>6646</v>
      </c>
    </row>
    <row r="413" spans="4:17">
      <c r="D413" s="166"/>
      <c r="G413" s="848" t="s">
        <v>5841</v>
      </c>
      <c r="N413" s="849"/>
      <c r="Q413" s="848" t="s">
        <v>8159</v>
      </c>
    </row>
    <row r="414" spans="4:17">
      <c r="D414" s="166"/>
      <c r="G414" s="848" t="s">
        <v>6648</v>
      </c>
      <c r="N414" s="849"/>
      <c r="Q414" s="848" t="s">
        <v>5841</v>
      </c>
    </row>
    <row r="415" spans="4:17">
      <c r="D415" s="166"/>
      <c r="G415" s="848" t="s">
        <v>6649</v>
      </c>
      <c r="N415" s="849"/>
      <c r="Q415" s="848" t="s">
        <v>6648</v>
      </c>
    </row>
    <row r="416" spans="4:17">
      <c r="D416" s="166"/>
      <c r="G416" s="848" t="s">
        <v>6650</v>
      </c>
      <c r="N416" s="849"/>
      <c r="Q416" s="848" t="s">
        <v>6649</v>
      </c>
    </row>
    <row r="417" spans="4:17">
      <c r="D417" s="166"/>
      <c r="G417" s="848" t="s">
        <v>5841</v>
      </c>
      <c r="N417" s="849"/>
      <c r="Q417" s="848" t="s">
        <v>6650</v>
      </c>
    </row>
    <row r="418" spans="4:17">
      <c r="D418" s="166"/>
      <c r="G418" s="848" t="s">
        <v>6651</v>
      </c>
      <c r="N418" s="849"/>
      <c r="Q418" s="848" t="s">
        <v>5841</v>
      </c>
    </row>
    <row r="419" spans="4:17">
      <c r="D419" s="166"/>
      <c r="G419" s="848" t="s">
        <v>6652</v>
      </c>
      <c r="N419" s="849"/>
      <c r="Q419" s="848" t="s">
        <v>6651</v>
      </c>
    </row>
    <row r="420" spans="4:17">
      <c r="D420" s="166"/>
      <c r="G420" s="848" t="s">
        <v>5841</v>
      </c>
      <c r="N420" s="849"/>
      <c r="Q420" s="848" t="s">
        <v>6652</v>
      </c>
    </row>
    <row r="421" spans="4:17">
      <c r="D421" s="166"/>
      <c r="G421" s="848" t="s">
        <v>6653</v>
      </c>
      <c r="N421" s="849"/>
      <c r="Q421" s="848" t="s">
        <v>5841</v>
      </c>
    </row>
    <row r="422" spans="4:17">
      <c r="D422" s="166"/>
      <c r="G422" s="848" t="s">
        <v>6654</v>
      </c>
      <c r="N422" s="849"/>
      <c r="Q422" s="848" t="s">
        <v>6653</v>
      </c>
    </row>
    <row r="423" spans="4:17">
      <c r="D423" s="166"/>
      <c r="G423" s="848" t="s">
        <v>6655</v>
      </c>
      <c r="N423" s="849"/>
      <c r="Q423" s="848" t="s">
        <v>6658</v>
      </c>
    </row>
    <row r="424" spans="4:17">
      <c r="D424" s="166"/>
      <c r="G424" s="848" t="s">
        <v>6656</v>
      </c>
      <c r="N424" s="849"/>
      <c r="Q424" s="848" t="s">
        <v>6168</v>
      </c>
    </row>
    <row r="425" spans="4:17">
      <c r="D425" s="166"/>
      <c r="G425" s="848" t="s">
        <v>6168</v>
      </c>
      <c r="N425" s="849"/>
      <c r="Q425" s="848" t="s">
        <v>5708</v>
      </c>
    </row>
    <row r="426" spans="4:17">
      <c r="D426" s="166"/>
      <c r="G426" s="848" t="s">
        <v>5708</v>
      </c>
      <c r="N426" s="849"/>
      <c r="Q426" s="848" t="s">
        <v>6657</v>
      </c>
    </row>
    <row r="427" spans="4:17">
      <c r="D427" s="166"/>
      <c r="G427" s="848" t="s">
        <v>6657</v>
      </c>
      <c r="N427" s="849"/>
      <c r="Q427" s="848" t="s">
        <v>6659</v>
      </c>
    </row>
    <row r="428" spans="4:17">
      <c r="D428" s="166"/>
      <c r="G428" s="848" t="s">
        <v>6659</v>
      </c>
      <c r="N428" s="849"/>
      <c r="Q428" s="848" t="s">
        <v>6660</v>
      </c>
    </row>
    <row r="429" spans="4:17">
      <c r="D429" s="166"/>
      <c r="G429" s="848" t="s">
        <v>6660</v>
      </c>
      <c r="N429" s="849"/>
      <c r="Q429" s="848" t="s">
        <v>6665</v>
      </c>
    </row>
    <row r="430" spans="4:17">
      <c r="D430" s="166"/>
      <c r="G430" s="848" t="s">
        <v>6661</v>
      </c>
      <c r="N430" s="849"/>
      <c r="Q430" s="848" t="s">
        <v>6661</v>
      </c>
    </row>
    <row r="431" spans="4:17">
      <c r="D431" s="166"/>
      <c r="G431" s="848" t="s">
        <v>6662</v>
      </c>
      <c r="N431" s="849"/>
      <c r="Q431" s="848" t="s">
        <v>6662</v>
      </c>
    </row>
    <row r="432" spans="4:17">
      <c r="D432" s="166"/>
      <c r="G432" s="848" t="s">
        <v>6663</v>
      </c>
      <c r="N432" s="849"/>
      <c r="Q432" s="848" t="s">
        <v>6668</v>
      </c>
    </row>
    <row r="433" spans="4:17">
      <c r="D433" s="166"/>
      <c r="G433" s="848" t="s">
        <v>6664</v>
      </c>
      <c r="N433" s="849"/>
      <c r="Q433" s="848" t="s">
        <v>6663</v>
      </c>
    </row>
    <row r="434" spans="4:17">
      <c r="D434" s="166"/>
      <c r="G434" s="848" t="s">
        <v>5648</v>
      </c>
      <c r="N434" s="849"/>
      <c r="Q434" s="848" t="s">
        <v>6671</v>
      </c>
    </row>
    <row r="435" spans="4:17">
      <c r="D435" s="166"/>
      <c r="G435" s="848" t="s">
        <v>8160</v>
      </c>
      <c r="N435" s="849"/>
      <c r="Q435" s="848" t="s">
        <v>6673</v>
      </c>
    </row>
    <row r="436" spans="4:17">
      <c r="D436" s="166"/>
      <c r="G436" s="848" t="s">
        <v>8161</v>
      </c>
      <c r="N436" s="849"/>
      <c r="Q436" s="848" t="s">
        <v>5648</v>
      </c>
    </row>
    <row r="437" spans="4:17">
      <c r="D437" s="166"/>
      <c r="G437" s="848" t="s">
        <v>6669</v>
      </c>
      <c r="N437" s="849"/>
      <c r="Q437" s="848" t="s">
        <v>8162</v>
      </c>
    </row>
    <row r="438" spans="4:17">
      <c r="D438" s="166"/>
      <c r="G438" s="848" t="s">
        <v>6670</v>
      </c>
      <c r="N438" s="849"/>
      <c r="Q438" s="848" t="s">
        <v>8163</v>
      </c>
    </row>
    <row r="439" spans="4:17">
      <c r="D439" s="166"/>
      <c r="G439" s="848" t="s">
        <v>8164</v>
      </c>
      <c r="N439" s="849"/>
      <c r="Q439" s="848" t="s">
        <v>6669</v>
      </c>
    </row>
    <row r="440" spans="4:17">
      <c r="D440" s="166"/>
      <c r="G440" s="848" t="s">
        <v>5812</v>
      </c>
      <c r="N440" s="849"/>
      <c r="Q440" s="848" t="s">
        <v>6670</v>
      </c>
    </row>
    <row r="441" spans="4:17">
      <c r="D441" s="166"/>
      <c r="G441" s="848" t="s">
        <v>6674</v>
      </c>
      <c r="N441" s="849"/>
      <c r="Q441" s="848" t="s">
        <v>6680</v>
      </c>
    </row>
    <row r="442" spans="4:17">
      <c r="D442" s="166"/>
      <c r="G442" s="848" t="s">
        <v>6676</v>
      </c>
      <c r="N442" s="849"/>
      <c r="Q442" s="848" t="s">
        <v>8165</v>
      </c>
    </row>
    <row r="443" spans="4:17">
      <c r="D443" s="166"/>
      <c r="G443" s="848" t="s">
        <v>8166</v>
      </c>
      <c r="N443" s="849"/>
      <c r="Q443" s="848" t="s">
        <v>5812</v>
      </c>
    </row>
    <row r="444" spans="4:17">
      <c r="D444" s="166"/>
      <c r="G444" s="848" t="s">
        <v>5812</v>
      </c>
      <c r="N444" s="849"/>
      <c r="Q444" s="848" t="s">
        <v>6674</v>
      </c>
    </row>
    <row r="445" spans="4:17">
      <c r="D445" s="166"/>
      <c r="G445" s="848" t="s">
        <v>6679</v>
      </c>
      <c r="N445" s="849"/>
      <c r="Q445" s="848" t="s">
        <v>6676</v>
      </c>
    </row>
    <row r="446" spans="4:17">
      <c r="D446" s="166"/>
      <c r="G446" s="848" t="s">
        <v>6680</v>
      </c>
      <c r="N446" s="849"/>
      <c r="Q446" s="848" t="s">
        <v>6680</v>
      </c>
    </row>
    <row r="447" spans="4:17">
      <c r="D447" s="166"/>
      <c r="G447" s="848" t="s">
        <v>6682</v>
      </c>
      <c r="N447" s="849"/>
      <c r="Q447" s="848" t="s">
        <v>8167</v>
      </c>
    </row>
    <row r="448" spans="4:17">
      <c r="D448" s="166"/>
      <c r="G448" s="848" t="s">
        <v>6683</v>
      </c>
      <c r="N448" s="849"/>
      <c r="Q448" s="848" t="s">
        <v>5812</v>
      </c>
    </row>
    <row r="449" spans="4:17">
      <c r="D449" s="166"/>
      <c r="G449" s="848" t="s">
        <v>5648</v>
      </c>
      <c r="N449" s="849"/>
      <c r="Q449" s="848" t="s">
        <v>6679</v>
      </c>
    </row>
    <row r="450" spans="4:17">
      <c r="D450" s="166"/>
      <c r="G450" s="850" t="s">
        <v>8168</v>
      </c>
      <c r="N450" s="849"/>
      <c r="Q450" s="848" t="s">
        <v>6680</v>
      </c>
    </row>
    <row r="451" spans="4:17">
      <c r="D451" s="166"/>
      <c r="G451" s="848" t="s">
        <v>5708</v>
      </c>
      <c r="N451" s="849"/>
      <c r="Q451" s="848" t="s">
        <v>6682</v>
      </c>
    </row>
    <row r="452" spans="4:17">
      <c r="D452" s="166"/>
      <c r="G452" s="848" t="s">
        <v>6685</v>
      </c>
      <c r="N452" s="849"/>
      <c r="Q452" s="848" t="s">
        <v>6683</v>
      </c>
    </row>
    <row r="453" spans="4:17">
      <c r="D453" s="166"/>
      <c r="G453" s="848" t="s">
        <v>8169</v>
      </c>
      <c r="N453" s="849"/>
      <c r="Q453" s="848" t="s">
        <v>5648</v>
      </c>
    </row>
    <row r="454" spans="4:17">
      <c r="D454" s="166"/>
      <c r="G454" s="848" t="s">
        <v>6687</v>
      </c>
      <c r="N454" s="849"/>
      <c r="Q454" s="850" t="s">
        <v>8170</v>
      </c>
    </row>
    <row r="455" spans="4:17">
      <c r="D455" s="166"/>
      <c r="G455" s="848" t="s">
        <v>6688</v>
      </c>
      <c r="N455" s="849"/>
      <c r="Q455" s="848" t="s">
        <v>6693</v>
      </c>
    </row>
    <row r="456" spans="4:17">
      <c r="D456" s="166"/>
      <c r="G456" s="848" t="s">
        <v>7524</v>
      </c>
      <c r="N456" s="849"/>
      <c r="Q456" s="848" t="s">
        <v>5708</v>
      </c>
    </row>
    <row r="457" spans="4:17">
      <c r="D457" s="166"/>
      <c r="G457" s="848" t="s">
        <v>7526</v>
      </c>
      <c r="N457" s="849"/>
      <c r="Q457" s="848" t="s">
        <v>6685</v>
      </c>
    </row>
    <row r="458" spans="4:17">
      <c r="D458" s="166"/>
      <c r="G458" s="848" t="s">
        <v>5648</v>
      </c>
      <c r="N458" s="849"/>
      <c r="Q458" s="848" t="s">
        <v>8169</v>
      </c>
    </row>
    <row r="459" spans="4:17">
      <c r="D459" s="166"/>
      <c r="G459" s="848" t="s">
        <v>6692</v>
      </c>
      <c r="N459" s="849"/>
      <c r="Q459" s="848" t="s">
        <v>6687</v>
      </c>
    </row>
    <row r="460" spans="4:17">
      <c r="D460" s="847"/>
      <c r="G460" s="848" t="s">
        <v>5708</v>
      </c>
      <c r="N460" s="849"/>
      <c r="Q460" s="848" t="s">
        <v>6688</v>
      </c>
    </row>
    <row r="461" spans="4:17">
      <c r="D461" s="166"/>
      <c r="G461" s="848" t="s">
        <v>6694</v>
      </c>
      <c r="N461" s="849"/>
      <c r="Q461" s="848" t="s">
        <v>7524</v>
      </c>
    </row>
    <row r="462" spans="4:17">
      <c r="D462" s="166"/>
      <c r="G462" s="848" t="s">
        <v>6695</v>
      </c>
      <c r="N462" s="849"/>
      <c r="Q462" s="848" t="s">
        <v>7526</v>
      </c>
    </row>
    <row r="463" spans="4:17">
      <c r="D463" s="166"/>
      <c r="G463" s="848" t="s">
        <v>8171</v>
      </c>
      <c r="N463" s="849"/>
      <c r="Q463" s="848" t="s">
        <v>5648</v>
      </c>
    </row>
    <row r="464" spans="4:17">
      <c r="D464" s="166"/>
      <c r="G464" s="848" t="s">
        <v>5708</v>
      </c>
      <c r="N464" s="849"/>
      <c r="Q464" s="848" t="s">
        <v>6692</v>
      </c>
    </row>
    <row r="465" spans="4:17">
      <c r="D465" s="847"/>
      <c r="G465" s="848" t="s">
        <v>6698</v>
      </c>
      <c r="N465" s="849"/>
      <c r="Q465" s="848" t="s">
        <v>5708</v>
      </c>
    </row>
    <row r="466" spans="4:17">
      <c r="D466" s="166"/>
      <c r="G466" s="848" t="s">
        <v>6699</v>
      </c>
      <c r="N466" s="849"/>
      <c r="Q466" s="848" t="s">
        <v>6694</v>
      </c>
    </row>
    <row r="467" spans="4:17">
      <c r="D467" s="847"/>
      <c r="G467" s="848" t="s">
        <v>6700</v>
      </c>
      <c r="N467" s="849"/>
      <c r="Q467" s="848" t="s">
        <v>6695</v>
      </c>
    </row>
    <row r="468" spans="4:17">
      <c r="D468" s="166"/>
      <c r="G468" s="848" t="s">
        <v>8172</v>
      </c>
      <c r="N468" s="849"/>
      <c r="Q468" s="848" t="s">
        <v>8171</v>
      </c>
    </row>
    <row r="469" spans="4:17">
      <c r="D469" s="166"/>
      <c r="G469" s="848" t="s">
        <v>5648</v>
      </c>
      <c r="N469" s="849"/>
      <c r="Q469" s="848" t="s">
        <v>5708</v>
      </c>
    </row>
    <row r="470" spans="4:17">
      <c r="D470" s="166"/>
      <c r="G470" s="848" t="s">
        <v>6702</v>
      </c>
      <c r="N470" s="849"/>
      <c r="Q470" s="848" t="s">
        <v>6698</v>
      </c>
    </row>
    <row r="471" spans="4:17">
      <c r="D471" s="166"/>
      <c r="G471" s="848" t="s">
        <v>6703</v>
      </c>
      <c r="N471" s="849"/>
      <c r="Q471" s="848" t="s">
        <v>6699</v>
      </c>
    </row>
    <row r="472" spans="4:17">
      <c r="D472" s="166"/>
      <c r="G472" s="848" t="s">
        <v>6700</v>
      </c>
      <c r="N472" s="849"/>
      <c r="Q472" s="848" t="s">
        <v>6700</v>
      </c>
    </row>
    <row r="473" spans="4:17">
      <c r="D473" s="166"/>
      <c r="G473" s="848" t="s">
        <v>6704</v>
      </c>
      <c r="N473" s="849"/>
      <c r="Q473" s="848" t="s">
        <v>8172</v>
      </c>
    </row>
    <row r="474" spans="4:17">
      <c r="D474" s="166"/>
      <c r="G474" s="848" t="s">
        <v>8173</v>
      </c>
      <c r="N474" s="849"/>
      <c r="Q474" s="848" t="s">
        <v>5648</v>
      </c>
    </row>
    <row r="475" spans="4:17">
      <c r="D475" s="166"/>
      <c r="G475" s="848" t="s">
        <v>8172</v>
      </c>
      <c r="N475" s="849"/>
      <c r="Q475" s="850" t="s">
        <v>6702</v>
      </c>
    </row>
    <row r="476" spans="4:17">
      <c r="D476" s="166"/>
      <c r="G476" s="848" t="s">
        <v>5648</v>
      </c>
      <c r="N476" s="849"/>
      <c r="Q476" s="850" t="s">
        <v>6703</v>
      </c>
    </row>
    <row r="477" spans="4:17">
      <c r="D477" s="166"/>
      <c r="G477" s="848" t="s">
        <v>6711</v>
      </c>
      <c r="N477" s="849"/>
      <c r="Q477" s="850" t="s">
        <v>6700</v>
      </c>
    </row>
    <row r="478" spans="4:17">
      <c r="G478" s="848" t="s">
        <v>6714</v>
      </c>
      <c r="Q478" s="850" t="s">
        <v>6704</v>
      </c>
    </row>
    <row r="479" spans="4:17">
      <c r="G479" s="848" t="s">
        <v>6717</v>
      </c>
      <c r="Q479" s="850" t="s">
        <v>8173</v>
      </c>
    </row>
    <row r="480" spans="4:17">
      <c r="G480" s="848" t="s">
        <v>7534</v>
      </c>
      <c r="Q480" s="850" t="s">
        <v>8172</v>
      </c>
    </row>
    <row r="481" spans="7:17">
      <c r="G481" s="848" t="s">
        <v>6168</v>
      </c>
      <c r="Q481" s="850" t="s">
        <v>5648</v>
      </c>
    </row>
    <row r="482" spans="7:17">
      <c r="G482" s="848" t="s">
        <v>5708</v>
      </c>
      <c r="Q482" s="848" t="s">
        <v>6711</v>
      </c>
    </row>
    <row r="483" spans="7:17">
      <c r="G483" s="848" t="s">
        <v>6577</v>
      </c>
      <c r="Q483" s="848" t="s">
        <v>6714</v>
      </c>
    </row>
    <row r="484" spans="7:17">
      <c r="G484" s="848" t="s">
        <v>8174</v>
      </c>
      <c r="Q484" s="848" t="s">
        <v>6717</v>
      </c>
    </row>
    <row r="485" spans="7:17">
      <c r="G485" s="848" t="s">
        <v>8175</v>
      </c>
      <c r="Q485" s="848" t="s">
        <v>7534</v>
      </c>
    </row>
    <row r="486" spans="7:17">
      <c r="G486" s="848" t="s">
        <v>8146</v>
      </c>
      <c r="Q486" s="848" t="s">
        <v>6168</v>
      </c>
    </row>
    <row r="487" spans="7:17">
      <c r="G487" s="848" t="s">
        <v>5708</v>
      </c>
      <c r="Q487" s="848" t="s">
        <v>5708</v>
      </c>
    </row>
    <row r="488" spans="7:17">
      <c r="G488" s="848" t="s">
        <v>6756</v>
      </c>
      <c r="Q488" s="848" t="s">
        <v>6577</v>
      </c>
    </row>
    <row r="489" spans="7:17">
      <c r="G489" s="848" t="s">
        <v>6759</v>
      </c>
      <c r="Q489" s="848" t="s">
        <v>8174</v>
      </c>
    </row>
    <row r="490" spans="7:17">
      <c r="G490" s="848" t="s">
        <v>6762</v>
      </c>
      <c r="Q490" s="848" t="s">
        <v>8175</v>
      </c>
    </row>
    <row r="491" spans="7:17">
      <c r="G491" s="848" t="s">
        <v>5632</v>
      </c>
      <c r="Q491" s="848" t="s">
        <v>8146</v>
      </c>
    </row>
    <row r="492" spans="7:17">
      <c r="G492" s="848" t="s">
        <v>5662</v>
      </c>
      <c r="Q492" s="848" t="s">
        <v>5708</v>
      </c>
    </row>
    <row r="493" spans="7:17">
      <c r="G493" s="848" t="s">
        <v>212</v>
      </c>
      <c r="Q493" s="848" t="s">
        <v>6756</v>
      </c>
    </row>
    <row r="494" spans="7:17">
      <c r="Q494" s="848" t="s">
        <v>6759</v>
      </c>
    </row>
    <row r="495" spans="7:17">
      <c r="Q495" s="848" t="s">
        <v>6762</v>
      </c>
    </row>
    <row r="496" spans="7:17">
      <c r="Q496" s="848" t="s">
        <v>5632</v>
      </c>
    </row>
    <row r="497" spans="17:17">
      <c r="Q497" s="848" t="s">
        <v>5662</v>
      </c>
    </row>
    <row r="498" spans="17:17">
      <c r="Q498" s="848" t="s">
        <v>212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7B2ED"/>
  </sheetPr>
  <dimension ref="A1:EH1000"/>
  <sheetViews>
    <sheetView workbookViewId="0">
      <pane xSplit="8" ySplit="3" topLeftCell="K4" activePane="bottomRight" state="frozen"/>
      <selection pane="bottomRight" activeCell="G4" sqref="G4"/>
      <selection pane="bottomLeft" activeCell="A4" sqref="A4"/>
      <selection pane="topRight" activeCell="J1" sqref="J1"/>
    </sheetView>
  </sheetViews>
  <sheetFormatPr defaultColWidth="12.5703125" defaultRowHeight="15" customHeight="1"/>
  <cols>
    <col min="1" max="1" width="10.5703125" customWidth="1"/>
    <col min="2" max="2" width="5.28515625" customWidth="1"/>
    <col min="3" max="3" width="4.5703125" customWidth="1"/>
    <col min="4" max="4" width="24.85546875" customWidth="1"/>
    <col min="5" max="5" width="34.5703125" customWidth="1"/>
    <col min="6" max="6" width="16.7109375" customWidth="1"/>
    <col min="7" max="7" width="69.42578125" customWidth="1"/>
    <col min="8" max="8" width="7.5703125" customWidth="1"/>
    <col min="9" max="10" width="15.140625" customWidth="1"/>
    <col min="11" max="12" width="22.5703125" style="774" customWidth="1"/>
    <col min="13" max="13" width="12.140625" customWidth="1"/>
    <col min="14" max="14" width="21.7109375" customWidth="1"/>
    <col min="15" max="15" width="15.28515625" customWidth="1"/>
    <col min="16" max="16" width="25.42578125" customWidth="1"/>
    <col min="17" max="17" width="9.85546875" customWidth="1"/>
    <col min="18" max="19" width="9.42578125" customWidth="1"/>
    <col min="20" max="20" width="11.140625" customWidth="1"/>
    <col min="21" max="21" width="11" customWidth="1"/>
    <col min="22" max="22" width="5.42578125" customWidth="1"/>
    <col min="23" max="23" width="6.140625" customWidth="1"/>
    <col min="24" max="24" width="6.42578125" customWidth="1"/>
    <col min="25" max="25" width="7" customWidth="1"/>
    <col min="26" max="26" width="10" customWidth="1"/>
    <col min="27" max="27" width="5.28515625" customWidth="1"/>
    <col min="28" max="28" width="4.5703125" customWidth="1"/>
    <col min="29" max="29" width="7.7109375" customWidth="1"/>
    <col min="30" max="30" width="7.28515625" customWidth="1"/>
    <col min="31" max="31" width="5.7109375" customWidth="1"/>
    <col min="32" max="32" width="60.42578125" hidden="1" customWidth="1"/>
    <col min="33" max="33" width="7.5703125" customWidth="1"/>
    <col min="34" max="34" width="12" customWidth="1"/>
    <col min="35" max="38" width="7.5703125" customWidth="1"/>
    <col min="39" max="39" width="16.85546875" customWidth="1"/>
    <col min="40" max="40" width="7.5703125" customWidth="1"/>
    <col min="41" max="41" width="9.85546875" customWidth="1"/>
    <col min="42" max="42" width="9.28515625" customWidth="1"/>
    <col min="43" max="43" width="9.5703125" customWidth="1"/>
    <col min="44" max="44" width="8.5703125" customWidth="1"/>
    <col min="45" max="45" width="8.42578125" customWidth="1"/>
    <col min="46" max="46" width="7.5703125" customWidth="1"/>
    <col min="47" max="47" width="9.85546875" customWidth="1"/>
    <col min="48" max="49" width="7.5703125" customWidth="1"/>
    <col min="50" max="51" width="5.7109375" customWidth="1"/>
    <col min="52" max="55" width="6.28515625" customWidth="1"/>
    <col min="56" max="57" width="7.5703125" customWidth="1"/>
    <col min="58" max="58" width="7.5703125" hidden="1" customWidth="1"/>
    <col min="59" max="59" width="10.28515625" hidden="1" customWidth="1"/>
    <col min="60" max="60" width="8.7109375" hidden="1" customWidth="1"/>
    <col min="61" max="61" width="7.5703125" hidden="1" customWidth="1"/>
    <col min="62" max="62" width="13" customWidth="1"/>
    <col min="63" max="63" width="9" customWidth="1"/>
    <col min="64" max="64" width="7.5703125" customWidth="1"/>
    <col min="65" max="65" width="10.42578125" customWidth="1"/>
    <col min="66" max="66" width="8.85546875" customWidth="1"/>
    <col min="67" max="68" width="9.28515625" customWidth="1"/>
    <col min="69" max="83" width="7.5703125" customWidth="1"/>
    <col min="84" max="85" width="7" customWidth="1"/>
    <col min="86" max="86" width="7.5703125" customWidth="1"/>
    <col min="87" max="87" width="9.42578125" customWidth="1"/>
    <col min="88" max="88" width="7.5703125" customWidth="1"/>
    <col min="89" max="89" width="10.140625" customWidth="1"/>
    <col min="90" max="90" width="7.5703125" customWidth="1"/>
    <col min="91" max="91" width="9.85546875" customWidth="1"/>
    <col min="92" max="97" width="7.5703125" customWidth="1"/>
    <col min="98" max="99" width="8.85546875" customWidth="1"/>
    <col min="100" max="100" width="8.42578125" customWidth="1"/>
    <col min="101" max="103" width="8.7109375" customWidth="1"/>
    <col min="104" max="104" width="7.5703125" customWidth="1"/>
    <col min="105" max="105" width="12" customWidth="1"/>
    <col min="106" max="113" width="7.5703125" customWidth="1"/>
    <col min="114" max="114" width="9.140625" customWidth="1"/>
    <col min="115" max="117" width="7.5703125" customWidth="1"/>
    <col min="118" max="118" width="7" customWidth="1"/>
    <col min="119" max="119" width="7.5703125" customWidth="1"/>
    <col min="120" max="120" width="11.7109375" customWidth="1"/>
    <col min="121" max="121" width="52.42578125" customWidth="1"/>
    <col min="122" max="122" width="66.7109375" customWidth="1"/>
    <col min="123" max="123" width="33.85546875" customWidth="1"/>
    <col min="124" max="132" width="7.5703125" customWidth="1"/>
  </cols>
  <sheetData>
    <row r="1" spans="1:138" ht="42" customHeight="1">
      <c r="A1" s="1138" t="s">
        <v>875</v>
      </c>
      <c r="B1" s="1298" t="s">
        <v>878</v>
      </c>
      <c r="C1" s="1383"/>
      <c r="D1" s="1344" t="s">
        <v>5472</v>
      </c>
      <c r="E1" s="1344" t="s">
        <v>5473</v>
      </c>
      <c r="F1" s="1138" t="s">
        <v>879</v>
      </c>
      <c r="G1" s="1138" t="s">
        <v>5333</v>
      </c>
      <c r="H1" s="1138" t="s">
        <v>880</v>
      </c>
      <c r="I1" s="1346" t="s">
        <v>5332</v>
      </c>
      <c r="J1" s="1348"/>
      <c r="K1" s="1162" t="s">
        <v>5474</v>
      </c>
      <c r="L1" s="1307"/>
      <c r="M1" s="1163" t="s">
        <v>5363</v>
      </c>
      <c r="N1" s="1163"/>
      <c r="O1" s="1163"/>
      <c r="P1" s="1163"/>
      <c r="Q1" s="209" t="s">
        <v>881</v>
      </c>
      <c r="R1" s="1188" t="s">
        <v>882</v>
      </c>
      <c r="S1" s="1347"/>
      <c r="T1" s="1347"/>
      <c r="U1" s="1347"/>
      <c r="V1" s="1347"/>
      <c r="W1" s="1347"/>
      <c r="X1" s="1347"/>
      <c r="Y1" s="1348"/>
      <c r="Z1" s="1158" t="s">
        <v>884</v>
      </c>
      <c r="AA1" s="1157" t="s">
        <v>885</v>
      </c>
      <c r="AB1" s="1347"/>
      <c r="AC1" s="1347"/>
      <c r="AD1" s="1347"/>
      <c r="AE1" s="1348"/>
      <c r="AF1" s="1313" t="s">
        <v>883</v>
      </c>
      <c r="AG1" s="1312" t="s">
        <v>5475</v>
      </c>
      <c r="AH1" s="1383"/>
      <c r="AI1" s="1311" t="s">
        <v>1</v>
      </c>
      <c r="AJ1" s="1347"/>
      <c r="AK1" s="1348"/>
      <c r="AL1" s="1181" t="s">
        <v>2</v>
      </c>
      <c r="AM1" s="1181" t="s">
        <v>51</v>
      </c>
      <c r="AN1" s="1181" t="s">
        <v>4</v>
      </c>
      <c r="AO1" s="1181" t="s">
        <v>52</v>
      </c>
      <c r="AP1" s="1181" t="s">
        <v>53</v>
      </c>
      <c r="AQ1" s="1181" t="s">
        <v>54</v>
      </c>
      <c r="AR1" s="1329" t="s">
        <v>887</v>
      </c>
      <c r="AS1" s="1347"/>
      <c r="AT1" s="1347"/>
      <c r="AU1" s="1347"/>
      <c r="AV1" s="1347"/>
      <c r="AW1" s="1348"/>
      <c r="AX1" s="1330" t="s">
        <v>888</v>
      </c>
      <c r="AY1" s="1347"/>
      <c r="AZ1" s="1347"/>
      <c r="BA1" s="1347"/>
      <c r="BB1" s="1347"/>
      <c r="BC1" s="1347"/>
      <c r="BD1" s="1347"/>
      <c r="BE1" s="1348"/>
      <c r="BF1" s="1331" t="s">
        <v>889</v>
      </c>
      <c r="BG1" s="1347"/>
      <c r="BH1" s="1347"/>
      <c r="BI1" s="1347"/>
      <c r="BJ1" s="1348"/>
      <c r="BK1" s="1337" t="s">
        <v>890</v>
      </c>
      <c r="BL1" s="1386"/>
      <c r="BM1" s="1386"/>
      <c r="BN1" s="1386"/>
      <c r="BO1" s="1386"/>
      <c r="BP1" s="1386"/>
      <c r="BQ1" s="1386"/>
      <c r="BR1" s="1386"/>
      <c r="BS1" s="1386"/>
      <c r="BT1" s="1386"/>
      <c r="BU1" s="1386"/>
      <c r="BV1" s="1386"/>
      <c r="BW1" s="1386"/>
      <c r="BX1" s="1386"/>
      <c r="BY1" s="1386"/>
      <c r="BZ1" s="1386"/>
      <c r="CA1" s="1386"/>
      <c r="CB1" s="1386"/>
      <c r="CC1" s="1386"/>
      <c r="CD1" s="1386"/>
      <c r="CE1" s="1386"/>
      <c r="CF1" s="1386"/>
      <c r="CG1" s="1386"/>
      <c r="CH1" s="1386"/>
      <c r="CI1" s="1386"/>
      <c r="CJ1" s="1383"/>
      <c r="CK1" s="1325" t="s">
        <v>8176</v>
      </c>
      <c r="CL1" s="1347"/>
      <c r="CM1" s="1348"/>
      <c r="CN1" s="1326" t="s">
        <v>5477</v>
      </c>
      <c r="CO1" s="1347"/>
      <c r="CP1" s="1347"/>
      <c r="CQ1" s="1348"/>
      <c r="CR1" s="1328" t="s">
        <v>893</v>
      </c>
      <c r="CS1" s="1383"/>
      <c r="CT1" s="1321" t="s">
        <v>894</v>
      </c>
      <c r="CU1" s="1348"/>
      <c r="CV1" s="1322" t="s">
        <v>895</v>
      </c>
      <c r="CW1" s="1347"/>
      <c r="CX1" s="1347"/>
      <c r="CY1" s="1347"/>
      <c r="CZ1" s="1347"/>
      <c r="DA1" s="1347"/>
      <c r="DB1" s="1348"/>
      <c r="DC1" s="1323" t="s">
        <v>5478</v>
      </c>
      <c r="DD1" s="1347"/>
      <c r="DE1" s="1347"/>
      <c r="DF1" s="1347"/>
      <c r="DG1" s="1347"/>
      <c r="DH1" s="1348"/>
      <c r="DI1" s="1127" t="s">
        <v>897</v>
      </c>
      <c r="DJ1" s="1347"/>
      <c r="DK1" s="1348"/>
      <c r="DL1" s="1324" t="s">
        <v>898</v>
      </c>
      <c r="DM1" s="1347"/>
      <c r="DN1" s="1347"/>
      <c r="DO1" s="1347"/>
      <c r="DP1" s="1348"/>
      <c r="DQ1" s="1132" t="s">
        <v>899</v>
      </c>
      <c r="DR1" s="1132" t="s">
        <v>5479</v>
      </c>
      <c r="DS1" s="1132" t="s">
        <v>5480</v>
      </c>
      <c r="DT1" s="210"/>
      <c r="DU1" s="210"/>
      <c r="DV1" s="210"/>
      <c r="DW1" s="210"/>
      <c r="DX1" s="210"/>
      <c r="DY1" s="210"/>
      <c r="DZ1" s="210"/>
      <c r="EA1" s="210"/>
      <c r="EB1" s="211"/>
      <c r="EC1" s="294"/>
      <c r="ED1" s="294"/>
      <c r="EE1" s="294"/>
      <c r="EF1" s="294"/>
      <c r="EG1" s="294"/>
      <c r="EH1" s="294"/>
    </row>
    <row r="2" spans="1:138" ht="63" customHeight="1">
      <c r="A2" s="1349"/>
      <c r="B2" s="1384"/>
      <c r="C2" s="1385"/>
      <c r="D2" s="1349"/>
      <c r="E2" s="1349"/>
      <c r="F2" s="1349"/>
      <c r="G2" s="1349"/>
      <c r="H2" s="1349"/>
      <c r="I2" s="1138" t="s">
        <v>5338</v>
      </c>
      <c r="J2" s="1138" t="s">
        <v>5339</v>
      </c>
      <c r="K2" s="1162"/>
      <c r="L2" s="1307"/>
      <c r="M2" s="1163" t="s">
        <v>94</v>
      </c>
      <c r="N2" s="1163"/>
      <c r="O2" s="1163" t="s">
        <v>95</v>
      </c>
      <c r="P2" s="1163"/>
      <c r="Q2" s="1336" t="s">
        <v>901</v>
      </c>
      <c r="R2" s="1309" t="s">
        <v>5481</v>
      </c>
      <c r="S2" s="1188" t="s">
        <v>5482</v>
      </c>
      <c r="T2" s="1347"/>
      <c r="U2" s="1348"/>
      <c r="V2" s="1188" t="s">
        <v>5483</v>
      </c>
      <c r="W2" s="1347"/>
      <c r="X2" s="1347"/>
      <c r="Y2" s="1348"/>
      <c r="Z2" s="1349"/>
      <c r="AA2" s="1158" t="s">
        <v>905</v>
      </c>
      <c r="AB2" s="1157" t="s">
        <v>906</v>
      </c>
      <c r="AC2" s="1348"/>
      <c r="AD2" s="1158" t="s">
        <v>907</v>
      </c>
      <c r="AE2" s="1158" t="s">
        <v>908</v>
      </c>
      <c r="AF2" s="1349"/>
      <c r="AG2" s="1384"/>
      <c r="AH2" s="1385"/>
      <c r="AI2" s="1181" t="s">
        <v>18</v>
      </c>
      <c r="AJ2" s="1181" t="s">
        <v>32</v>
      </c>
      <c r="AK2" s="1181" t="s">
        <v>39</v>
      </c>
      <c r="AL2" s="1349"/>
      <c r="AM2" s="1349"/>
      <c r="AN2" s="1349"/>
      <c r="AO2" s="1349"/>
      <c r="AP2" s="1349"/>
      <c r="AQ2" s="1349"/>
      <c r="AR2" s="1144" t="s">
        <v>910</v>
      </c>
      <c r="AS2" s="1144" t="s">
        <v>911</v>
      </c>
      <c r="AT2" s="1166" t="s">
        <v>915</v>
      </c>
      <c r="AU2" s="1347"/>
      <c r="AV2" s="1347"/>
      <c r="AW2" s="1348"/>
      <c r="AX2" s="1122" t="s">
        <v>916</v>
      </c>
      <c r="AY2" s="1348"/>
      <c r="AZ2" s="1122" t="s">
        <v>917</v>
      </c>
      <c r="BA2" s="1348"/>
      <c r="BB2" s="1122" t="s">
        <v>918</v>
      </c>
      <c r="BC2" s="1348"/>
      <c r="BD2" s="1122" t="s">
        <v>919</v>
      </c>
      <c r="BE2" s="1348"/>
      <c r="BF2" s="1332" t="s">
        <v>920</v>
      </c>
      <c r="BG2" s="1319" t="s">
        <v>921</v>
      </c>
      <c r="BH2" s="1348"/>
      <c r="BI2" s="1332" t="s">
        <v>922</v>
      </c>
      <c r="BJ2" s="1332" t="s">
        <v>923</v>
      </c>
      <c r="BK2" s="1338" t="s">
        <v>8177</v>
      </c>
      <c r="BL2" s="1347"/>
      <c r="BM2" s="1347"/>
      <c r="BN2" s="1348"/>
      <c r="BO2" s="1168" t="s">
        <v>5485</v>
      </c>
      <c r="BP2" s="1348"/>
      <c r="BQ2" s="1338" t="s">
        <v>8178</v>
      </c>
      <c r="BR2" s="1347"/>
      <c r="BS2" s="1347"/>
      <c r="BT2" s="1347"/>
      <c r="BU2" s="1347"/>
      <c r="BV2" s="1347"/>
      <c r="BW2" s="1347"/>
      <c r="BX2" s="1348"/>
      <c r="BY2" s="1317" t="s">
        <v>925</v>
      </c>
      <c r="BZ2" s="1348"/>
      <c r="CA2" s="1318" t="s">
        <v>926</v>
      </c>
      <c r="CB2" s="1368"/>
      <c r="CC2" s="1339" t="s">
        <v>8179</v>
      </c>
      <c r="CD2" s="1341" t="s">
        <v>8180</v>
      </c>
      <c r="CE2" s="1348"/>
      <c r="CF2" s="1342" t="s">
        <v>8181</v>
      </c>
      <c r="CG2" s="1348"/>
      <c r="CH2" s="1343" t="s">
        <v>5487</v>
      </c>
      <c r="CI2" s="1348"/>
      <c r="CJ2" s="1340" t="s">
        <v>5513</v>
      </c>
      <c r="CK2" s="1153" t="s">
        <v>953</v>
      </c>
      <c r="CL2" s="1348"/>
      <c r="CM2" s="212" t="s">
        <v>0</v>
      </c>
      <c r="CN2" s="1127" t="s">
        <v>929</v>
      </c>
      <c r="CO2" s="1348"/>
      <c r="CP2" s="1127" t="s">
        <v>930</v>
      </c>
      <c r="CQ2" s="1348"/>
      <c r="CR2" s="1384"/>
      <c r="CS2" s="1385"/>
      <c r="CT2" s="1321" t="s">
        <v>8182</v>
      </c>
      <c r="CU2" s="1348"/>
      <c r="CV2" s="1135" t="s">
        <v>932</v>
      </c>
      <c r="CW2" s="1348"/>
      <c r="CX2" s="1135" t="s">
        <v>933</v>
      </c>
      <c r="CY2" s="1348"/>
      <c r="CZ2" s="1136" t="s">
        <v>934</v>
      </c>
      <c r="DA2" s="1135" t="s">
        <v>5490</v>
      </c>
      <c r="DB2" s="1348"/>
      <c r="DC2" s="1138" t="s">
        <v>935</v>
      </c>
      <c r="DD2" s="1138" t="s">
        <v>936</v>
      </c>
      <c r="DE2" s="1138" t="s">
        <v>937</v>
      </c>
      <c r="DF2" s="1138" t="s">
        <v>938</v>
      </c>
      <c r="DG2" s="1138" t="s">
        <v>5491</v>
      </c>
      <c r="DH2" s="1138" t="s">
        <v>5492</v>
      </c>
      <c r="DI2" s="1144" t="s">
        <v>939</v>
      </c>
      <c r="DJ2" s="1144" t="s">
        <v>5493</v>
      </c>
      <c r="DK2" s="1144" t="s">
        <v>941</v>
      </c>
      <c r="DL2" s="1146" t="s">
        <v>8183</v>
      </c>
      <c r="DM2" s="1348"/>
      <c r="DN2" s="1139" t="s">
        <v>943</v>
      </c>
      <c r="DO2" s="1146" t="s">
        <v>944</v>
      </c>
      <c r="DP2" s="1348"/>
      <c r="DQ2" s="1349"/>
      <c r="DR2" s="1349"/>
      <c r="DS2" s="1349"/>
      <c r="DT2" s="213"/>
      <c r="DU2" s="213"/>
      <c r="DV2" s="213"/>
      <c r="DW2" s="213"/>
      <c r="DX2" s="213"/>
      <c r="DY2" s="213"/>
      <c r="DZ2" s="213"/>
      <c r="EA2" s="213"/>
      <c r="EB2" s="650"/>
      <c r="EC2" s="294"/>
      <c r="ED2" s="294"/>
      <c r="EE2" s="294"/>
      <c r="EF2" s="294"/>
      <c r="EG2" s="294"/>
      <c r="EH2" s="294"/>
    </row>
    <row r="3" spans="1:138" ht="61.5" customHeight="1">
      <c r="A3" s="1350"/>
      <c r="B3" s="295" t="s">
        <v>94</v>
      </c>
      <c r="C3" s="295" t="s">
        <v>95</v>
      </c>
      <c r="D3" s="1350"/>
      <c r="E3" s="1350"/>
      <c r="F3" s="1350"/>
      <c r="G3" s="1350"/>
      <c r="H3" s="1350"/>
      <c r="I3" s="1350"/>
      <c r="J3" s="1350"/>
      <c r="K3" s="835" t="s">
        <v>94</v>
      </c>
      <c r="L3" s="836" t="s">
        <v>95</v>
      </c>
      <c r="M3" s="827" t="s">
        <v>5364</v>
      </c>
      <c r="N3" s="827" t="s">
        <v>5365</v>
      </c>
      <c r="O3" s="827" t="s">
        <v>5364</v>
      </c>
      <c r="P3" s="827" t="s">
        <v>5365</v>
      </c>
      <c r="Q3" s="1350"/>
      <c r="R3" s="1350"/>
      <c r="S3" s="215" t="s">
        <v>5494</v>
      </c>
      <c r="T3" s="215" t="s">
        <v>5495</v>
      </c>
      <c r="U3" s="215" t="s">
        <v>5496</v>
      </c>
      <c r="V3" s="216" t="s">
        <v>947</v>
      </c>
      <c r="W3" s="216" t="s">
        <v>948</v>
      </c>
      <c r="X3" s="216" t="s">
        <v>949</v>
      </c>
      <c r="Y3" s="216" t="s">
        <v>950</v>
      </c>
      <c r="Z3" s="1350"/>
      <c r="AA3" s="1350"/>
      <c r="AB3" s="217" t="s">
        <v>951</v>
      </c>
      <c r="AC3" s="217" t="s">
        <v>952</v>
      </c>
      <c r="AD3" s="1350"/>
      <c r="AE3" s="1350"/>
      <c r="AF3" s="1350"/>
      <c r="AG3" s="218" t="s">
        <v>5497</v>
      </c>
      <c r="AH3" s="218" t="s">
        <v>5498</v>
      </c>
      <c r="AI3" s="1350"/>
      <c r="AJ3" s="1350"/>
      <c r="AK3" s="1350"/>
      <c r="AL3" s="1350"/>
      <c r="AM3" s="1350"/>
      <c r="AN3" s="1350"/>
      <c r="AO3" s="1350"/>
      <c r="AP3" s="1350"/>
      <c r="AQ3" s="1350"/>
      <c r="AR3" s="1350"/>
      <c r="AS3" s="1350"/>
      <c r="AT3" s="219" t="s">
        <v>912</v>
      </c>
      <c r="AU3" s="219" t="s">
        <v>913</v>
      </c>
      <c r="AV3" s="219" t="s">
        <v>914</v>
      </c>
      <c r="AW3" s="219" t="s">
        <v>5499</v>
      </c>
      <c r="AX3" s="220" t="s">
        <v>953</v>
      </c>
      <c r="AY3" s="220" t="s">
        <v>0</v>
      </c>
      <c r="AZ3" s="220" t="s">
        <v>953</v>
      </c>
      <c r="BA3" s="220" t="s">
        <v>0</v>
      </c>
      <c r="BB3" s="220" t="s">
        <v>953</v>
      </c>
      <c r="BC3" s="220" t="s">
        <v>0</v>
      </c>
      <c r="BD3" s="220" t="s">
        <v>953</v>
      </c>
      <c r="BE3" s="220" t="s">
        <v>0</v>
      </c>
      <c r="BF3" s="1350"/>
      <c r="BG3" s="221" t="s">
        <v>5500</v>
      </c>
      <c r="BH3" s="222" t="s">
        <v>5501</v>
      </c>
      <c r="BI3" s="1350"/>
      <c r="BJ3" s="1350"/>
      <c r="BK3" s="223" t="s">
        <v>954</v>
      </c>
      <c r="BL3" s="223" t="s">
        <v>955</v>
      </c>
      <c r="BM3" s="223" t="s">
        <v>956</v>
      </c>
      <c r="BN3" s="223" t="s">
        <v>957</v>
      </c>
      <c r="BO3" s="224" t="s">
        <v>953</v>
      </c>
      <c r="BP3" s="225" t="s">
        <v>5502</v>
      </c>
      <c r="BQ3" s="226" t="s">
        <v>5503</v>
      </c>
      <c r="BR3" s="226" t="s">
        <v>5504</v>
      </c>
      <c r="BS3" s="226" t="s">
        <v>5505</v>
      </c>
      <c r="BT3" s="226" t="s">
        <v>5506</v>
      </c>
      <c r="BU3" s="226" t="s">
        <v>928</v>
      </c>
      <c r="BV3" s="226" t="s">
        <v>5507</v>
      </c>
      <c r="BW3" s="226" t="s">
        <v>5508</v>
      </c>
      <c r="BX3" s="226" t="s">
        <v>5510</v>
      </c>
      <c r="BY3" s="227" t="s">
        <v>958</v>
      </c>
      <c r="BZ3" s="227" t="s">
        <v>959</v>
      </c>
      <c r="CA3" s="228" t="s">
        <v>953</v>
      </c>
      <c r="CB3" s="296" t="s">
        <v>0</v>
      </c>
      <c r="CC3" s="1387"/>
      <c r="CD3" s="297" t="s">
        <v>5516</v>
      </c>
      <c r="CE3" s="297" t="s">
        <v>5517</v>
      </c>
      <c r="CF3" s="298" t="s">
        <v>8184</v>
      </c>
      <c r="CG3" s="298" t="s">
        <v>8185</v>
      </c>
      <c r="CH3" s="299" t="s">
        <v>5514</v>
      </c>
      <c r="CI3" s="299" t="s">
        <v>8186</v>
      </c>
      <c r="CJ3" s="1350"/>
      <c r="CK3" s="300" t="s">
        <v>8187</v>
      </c>
      <c r="CL3" s="212" t="s">
        <v>5519</v>
      </c>
      <c r="CM3" s="212" t="s">
        <v>5520</v>
      </c>
      <c r="CN3" s="219" t="s">
        <v>953</v>
      </c>
      <c r="CO3" s="219" t="s">
        <v>0</v>
      </c>
      <c r="CP3" s="219" t="s">
        <v>953</v>
      </c>
      <c r="CQ3" s="219" t="s">
        <v>0</v>
      </c>
      <c r="CR3" s="230" t="s">
        <v>960</v>
      </c>
      <c r="CS3" s="230" t="s">
        <v>961</v>
      </c>
      <c r="CT3" s="231" t="s">
        <v>5521</v>
      </c>
      <c r="CU3" s="231" t="s">
        <v>0</v>
      </c>
      <c r="CV3" s="232" t="s">
        <v>962</v>
      </c>
      <c r="CW3" s="232" t="s">
        <v>963</v>
      </c>
      <c r="CX3" s="232" t="s">
        <v>964</v>
      </c>
      <c r="CY3" s="232" t="s">
        <v>965</v>
      </c>
      <c r="CZ3" s="1350"/>
      <c r="DA3" s="232" t="s">
        <v>953</v>
      </c>
      <c r="DB3" s="232" t="s">
        <v>0</v>
      </c>
      <c r="DC3" s="1350"/>
      <c r="DD3" s="1350"/>
      <c r="DE3" s="1350"/>
      <c r="DF3" s="1350"/>
      <c r="DG3" s="1350"/>
      <c r="DH3" s="1350"/>
      <c r="DI3" s="1350"/>
      <c r="DJ3" s="1350"/>
      <c r="DK3" s="1350"/>
      <c r="DL3" s="234" t="s">
        <v>953</v>
      </c>
      <c r="DM3" s="234" t="s">
        <v>0</v>
      </c>
      <c r="DN3" s="1350"/>
      <c r="DO3" s="234" t="s">
        <v>966</v>
      </c>
      <c r="DP3" s="234" t="s">
        <v>967</v>
      </c>
      <c r="DQ3" s="1350"/>
      <c r="DR3" s="1350"/>
      <c r="DS3" s="1350"/>
      <c r="DT3" s="651"/>
      <c r="DU3" s="651"/>
      <c r="DV3" s="651"/>
      <c r="DW3" s="651"/>
      <c r="DX3" s="651"/>
      <c r="DY3" s="651"/>
      <c r="DZ3" s="651"/>
      <c r="EA3" s="651"/>
      <c r="EB3" s="235"/>
      <c r="EC3" s="294"/>
      <c r="ED3" s="294"/>
      <c r="EE3" s="294"/>
      <c r="EF3" s="294"/>
      <c r="EG3" s="294"/>
      <c r="EH3" s="294"/>
    </row>
    <row r="4" spans="1:138" ht="339.75" customHeight="1">
      <c r="A4" s="661" t="s">
        <v>968</v>
      </c>
      <c r="B4" s="652"/>
      <c r="C4" s="652"/>
      <c r="D4" s="653" t="s">
        <v>8188</v>
      </c>
      <c r="E4" s="653" t="s">
        <v>8189</v>
      </c>
      <c r="F4" s="777" t="s">
        <v>5112</v>
      </c>
      <c r="G4" s="771" t="s">
        <v>5430</v>
      </c>
      <c r="H4" s="236" t="s">
        <v>974</v>
      </c>
      <c r="I4" s="237" t="s">
        <v>55</v>
      </c>
      <c r="J4" s="238"/>
      <c r="K4" s="1046" t="s">
        <v>5119</v>
      </c>
      <c r="L4" s="1064" t="s">
        <v>5123</v>
      </c>
      <c r="M4" s="919" t="s">
        <v>94</v>
      </c>
      <c r="N4" s="921" t="s">
        <v>5372</v>
      </c>
      <c r="O4" s="919" t="s">
        <v>95</v>
      </c>
      <c r="P4" s="713" t="s">
        <v>5373</v>
      </c>
      <c r="Q4" s="311" t="s">
        <v>55</v>
      </c>
      <c r="R4" s="301" t="s">
        <v>55</v>
      </c>
      <c r="S4" s="302"/>
      <c r="T4" s="302"/>
      <c r="U4" s="302"/>
      <c r="V4" s="240"/>
      <c r="W4" s="240"/>
      <c r="X4" s="240"/>
      <c r="Y4" s="240"/>
      <c r="Z4" s="311" t="s">
        <v>976</v>
      </c>
      <c r="AA4" s="311" t="s">
        <v>55</v>
      </c>
      <c r="AB4" s="245"/>
      <c r="AC4" s="245"/>
      <c r="AD4" s="245"/>
      <c r="AE4" s="245"/>
      <c r="AF4" s="242" t="s">
        <v>8190</v>
      </c>
      <c r="AG4" s="655" t="s">
        <v>55</v>
      </c>
      <c r="AH4" s="662"/>
      <c r="AI4" s="303"/>
      <c r="AJ4" s="304" t="s">
        <v>55</v>
      </c>
      <c r="AK4" s="305"/>
      <c r="AL4" s="304" t="s">
        <v>19</v>
      </c>
      <c r="AM4" s="304" t="s">
        <v>20</v>
      </c>
      <c r="AN4" s="304" t="s">
        <v>21</v>
      </c>
      <c r="AO4" s="304" t="s">
        <v>56</v>
      </c>
      <c r="AP4" s="304">
        <v>48001860</v>
      </c>
      <c r="AQ4" s="304"/>
      <c r="AR4" s="239" t="s">
        <v>55</v>
      </c>
      <c r="AS4" s="244"/>
      <c r="AT4" s="244"/>
      <c r="AU4" s="262"/>
      <c r="AV4" s="262"/>
      <c r="AW4" s="244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5" t="s">
        <v>55</v>
      </c>
      <c r="BK4" s="247" t="s">
        <v>1004</v>
      </c>
      <c r="BL4" s="248"/>
      <c r="BM4" s="240"/>
      <c r="BN4" s="248"/>
      <c r="BO4" s="306" t="s">
        <v>55</v>
      </c>
      <c r="BP4" s="306"/>
      <c r="BQ4" s="250"/>
      <c r="BR4" s="250"/>
      <c r="BS4" s="250"/>
      <c r="BT4" s="250"/>
      <c r="BU4" s="250"/>
      <c r="BV4" s="250"/>
      <c r="BW4" s="250"/>
      <c r="BX4" s="250"/>
      <c r="BY4" s="306" t="s">
        <v>55</v>
      </c>
      <c r="BZ4" s="306"/>
      <c r="CA4" s="306"/>
      <c r="CB4" s="306" t="s">
        <v>55</v>
      </c>
      <c r="CC4" s="241" t="s">
        <v>976</v>
      </c>
      <c r="CD4" s="663" t="s">
        <v>55</v>
      </c>
      <c r="CE4" s="241"/>
      <c r="CF4" s="241"/>
      <c r="CG4" s="241"/>
      <c r="CH4" s="241" t="s">
        <v>55</v>
      </c>
      <c r="CI4" s="241"/>
      <c r="CJ4" s="664"/>
      <c r="CK4" s="512" t="s">
        <v>55</v>
      </c>
      <c r="CL4" s="250"/>
      <c r="CM4" s="250"/>
      <c r="CN4" s="251"/>
      <c r="CO4" s="251"/>
      <c r="CP4" s="251"/>
      <c r="CQ4" s="251"/>
      <c r="CR4" s="251"/>
      <c r="CS4" s="251"/>
      <c r="CT4" s="248"/>
      <c r="CU4" s="247" t="s">
        <v>55</v>
      </c>
      <c r="CV4" s="307" t="s">
        <v>55</v>
      </c>
      <c r="CW4" s="307"/>
      <c r="CX4" s="308"/>
      <c r="CY4" s="308"/>
      <c r="CZ4" s="309"/>
      <c r="DA4" s="92" t="s">
        <v>8191</v>
      </c>
      <c r="DB4" s="92"/>
      <c r="DC4" s="327" t="s">
        <v>55</v>
      </c>
      <c r="DD4" s="251"/>
      <c r="DE4" s="251"/>
      <c r="DF4" s="251"/>
      <c r="DG4" s="251"/>
      <c r="DH4" s="251"/>
      <c r="DI4" s="251"/>
      <c r="DJ4" s="251"/>
      <c r="DK4" s="251"/>
      <c r="DL4" s="311" t="s">
        <v>55</v>
      </c>
      <c r="DM4" s="251"/>
      <c r="DN4" s="251"/>
      <c r="DO4" s="255"/>
      <c r="DP4" s="256" t="s">
        <v>55</v>
      </c>
      <c r="DQ4" s="652" t="s">
        <v>5527</v>
      </c>
      <c r="DR4" s="665" t="s">
        <v>8192</v>
      </c>
      <c r="DS4" s="830"/>
      <c r="DT4" s="826"/>
      <c r="DU4" s="159"/>
      <c r="DV4" s="159"/>
      <c r="DW4" s="159"/>
      <c r="DX4" s="159"/>
      <c r="DY4" s="159"/>
      <c r="DZ4" s="159"/>
      <c r="EA4" s="159"/>
      <c r="EB4" s="159"/>
      <c r="EC4" s="166"/>
      <c r="ED4" s="166"/>
      <c r="EE4" s="166"/>
      <c r="EF4" s="166"/>
      <c r="EG4" s="166"/>
      <c r="EH4" s="166"/>
    </row>
    <row r="5" spans="1:138" ht="84.75" customHeight="1">
      <c r="A5" s="310" t="s">
        <v>968</v>
      </c>
      <c r="B5" s="652"/>
      <c r="C5" s="735" t="s">
        <v>8193</v>
      </c>
      <c r="D5" s="653" t="s">
        <v>8194</v>
      </c>
      <c r="E5" s="653" t="s">
        <v>8195</v>
      </c>
      <c r="F5" s="311" t="s">
        <v>5125</v>
      </c>
      <c r="G5" s="285" t="s">
        <v>8196</v>
      </c>
      <c r="H5" s="236" t="s">
        <v>974</v>
      </c>
      <c r="I5" s="237" t="s">
        <v>55</v>
      </c>
      <c r="J5" s="238"/>
      <c r="K5" s="69"/>
      <c r="L5" s="69"/>
      <c r="M5" s="652"/>
      <c r="N5" s="8"/>
      <c r="O5" s="652"/>
      <c r="P5" s="8"/>
      <c r="Q5" s="311" t="s">
        <v>55</v>
      </c>
      <c r="R5" s="311"/>
      <c r="S5" s="311"/>
      <c r="T5" s="311" t="s">
        <v>55</v>
      </c>
      <c r="U5" s="311"/>
      <c r="V5" s="240"/>
      <c r="W5" s="240"/>
      <c r="X5" s="240"/>
      <c r="Y5" s="240"/>
      <c r="Z5" s="311" t="s">
        <v>998</v>
      </c>
      <c r="AA5" s="311" t="s">
        <v>55</v>
      </c>
      <c r="AB5" s="311"/>
      <c r="AC5" s="301" t="s">
        <v>55</v>
      </c>
      <c r="AD5" s="245"/>
      <c r="AE5" s="655" t="s">
        <v>55</v>
      </c>
      <c r="AF5" s="242" t="s">
        <v>8190</v>
      </c>
      <c r="AG5" s="655" t="s">
        <v>55</v>
      </c>
      <c r="AH5" s="666"/>
      <c r="AI5" s="312" t="s">
        <v>55</v>
      </c>
      <c r="AJ5" s="305"/>
      <c r="AK5" s="305"/>
      <c r="AL5" s="304" t="s">
        <v>19</v>
      </c>
      <c r="AM5" s="304" t="s">
        <v>20</v>
      </c>
      <c r="AN5" s="304" t="s">
        <v>21</v>
      </c>
      <c r="AO5" s="304" t="s">
        <v>56</v>
      </c>
      <c r="AP5" s="304">
        <v>48001860</v>
      </c>
      <c r="AQ5" s="305"/>
      <c r="AR5" s="239"/>
      <c r="AS5" s="244" t="s">
        <v>55</v>
      </c>
      <c r="AT5" s="244"/>
      <c r="AU5" s="262"/>
      <c r="AV5" s="262"/>
      <c r="AW5" s="244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1"/>
      <c r="BI5" s="251"/>
      <c r="BJ5" s="255" t="s">
        <v>55</v>
      </c>
      <c r="BK5" s="247"/>
      <c r="BL5" s="248"/>
      <c r="BM5" s="240"/>
      <c r="BN5" s="248"/>
      <c r="BO5" s="313"/>
      <c r="BP5" s="314" t="s">
        <v>55</v>
      </c>
      <c r="BQ5" s="250"/>
      <c r="BR5" s="250"/>
      <c r="BS5" s="250"/>
      <c r="BT5" s="250"/>
      <c r="BU5" s="250"/>
      <c r="BV5" s="250"/>
      <c r="BW5" s="250"/>
      <c r="BX5" s="250"/>
      <c r="BY5" s="306" t="s">
        <v>55</v>
      </c>
      <c r="BZ5" s="306"/>
      <c r="CA5" s="306"/>
      <c r="CB5" s="306" t="s">
        <v>55</v>
      </c>
      <c r="CC5" s="274" t="s">
        <v>8197</v>
      </c>
      <c r="CD5" s="315" t="s">
        <v>55</v>
      </c>
      <c r="CE5" s="274"/>
      <c r="CF5" s="274"/>
      <c r="CG5" s="274"/>
      <c r="CH5" s="274"/>
      <c r="CI5" s="274" t="s">
        <v>55</v>
      </c>
      <c r="CJ5" s="316"/>
      <c r="CK5" s="512"/>
      <c r="CL5" s="250"/>
      <c r="CM5" s="250"/>
      <c r="CN5" s="69" t="s">
        <v>55</v>
      </c>
      <c r="CO5" s="6"/>
      <c r="CP5" s="6"/>
      <c r="CQ5" s="69" t="s">
        <v>55</v>
      </c>
      <c r="CR5" s="69" t="s">
        <v>55</v>
      </c>
      <c r="CS5" s="269"/>
      <c r="CT5" s="248"/>
      <c r="CU5" s="247" t="s">
        <v>55</v>
      </c>
      <c r="CV5" s="317" t="s">
        <v>55</v>
      </c>
      <c r="CW5" s="307"/>
      <c r="CX5" s="308"/>
      <c r="CY5" s="308"/>
      <c r="CZ5" s="318" t="s">
        <v>55</v>
      </c>
      <c r="DA5" s="327"/>
      <c r="DB5" s="327" t="s">
        <v>55</v>
      </c>
      <c r="DC5" s="327"/>
      <c r="DD5" s="311"/>
      <c r="DE5" s="319"/>
      <c r="DF5" s="319"/>
      <c r="DG5" s="327" t="s">
        <v>55</v>
      </c>
      <c r="DH5" s="319"/>
      <c r="DI5" s="251"/>
      <c r="DJ5" s="251"/>
      <c r="DK5" s="251"/>
      <c r="DL5" s="311" t="s">
        <v>55</v>
      </c>
      <c r="DM5" s="251"/>
      <c r="DN5" s="251"/>
      <c r="DO5" s="255"/>
      <c r="DP5" s="256" t="s">
        <v>55</v>
      </c>
      <c r="DQ5" s="652" t="s">
        <v>8198</v>
      </c>
      <c r="DR5" s="257" t="s">
        <v>8199</v>
      </c>
      <c r="DS5" s="830"/>
      <c r="DT5" s="826"/>
      <c r="DU5" s="159"/>
      <c r="DV5" s="159"/>
      <c r="DW5" s="159"/>
      <c r="DX5" s="159"/>
      <c r="DY5" s="159"/>
      <c r="DZ5" s="159"/>
      <c r="EA5" s="159"/>
      <c r="EB5" s="159"/>
      <c r="EC5" s="166"/>
      <c r="ED5" s="166"/>
      <c r="EE5" s="166"/>
      <c r="EF5" s="166"/>
      <c r="EG5" s="166"/>
      <c r="EH5" s="166"/>
    </row>
    <row r="6" spans="1:138" ht="92.25" customHeight="1">
      <c r="A6" s="320" t="s">
        <v>968</v>
      </c>
      <c r="B6" s="8"/>
      <c r="C6" s="8"/>
      <c r="D6" s="653" t="s">
        <v>8188</v>
      </c>
      <c r="E6" s="653" t="s">
        <v>8189</v>
      </c>
      <c r="F6" s="311" t="s">
        <v>5126</v>
      </c>
      <c r="G6" s="285" t="s">
        <v>8200</v>
      </c>
      <c r="H6" s="71" t="s">
        <v>974</v>
      </c>
      <c r="I6" s="237" t="s">
        <v>55</v>
      </c>
      <c r="J6" s="270"/>
      <c r="K6" s="69"/>
      <c r="L6" s="69"/>
      <c r="M6" s="8"/>
      <c r="N6" s="8"/>
      <c r="O6" s="8"/>
      <c r="P6" s="8"/>
      <c r="Q6" s="69" t="s">
        <v>55</v>
      </c>
      <c r="R6" s="301" t="s">
        <v>55</v>
      </c>
      <c r="S6" s="277"/>
      <c r="T6" s="277"/>
      <c r="U6" s="277"/>
      <c r="V6" s="278"/>
      <c r="W6" s="278"/>
      <c r="X6" s="278"/>
      <c r="Y6" s="278"/>
      <c r="Z6" s="69" t="s">
        <v>983</v>
      </c>
      <c r="AA6" s="69" t="s">
        <v>55</v>
      </c>
      <c r="AB6" s="276"/>
      <c r="AC6" s="276"/>
      <c r="AD6" s="276"/>
      <c r="AE6" s="69" t="s">
        <v>55</v>
      </c>
      <c r="AF6" s="242" t="s">
        <v>8190</v>
      </c>
      <c r="AG6" s="655" t="s">
        <v>55</v>
      </c>
      <c r="AH6" s="662"/>
      <c r="AI6" s="303"/>
      <c r="AJ6" s="305"/>
      <c r="AK6" s="304" t="s">
        <v>55</v>
      </c>
      <c r="AL6" s="304" t="s">
        <v>40</v>
      </c>
      <c r="AM6" s="304" t="s">
        <v>41</v>
      </c>
      <c r="AN6" s="304" t="s">
        <v>42</v>
      </c>
      <c r="AO6" s="304" t="s">
        <v>56</v>
      </c>
      <c r="AP6" s="304">
        <v>30100041</v>
      </c>
      <c r="AQ6" s="304">
        <v>39027264</v>
      </c>
      <c r="AR6" s="249"/>
      <c r="AS6" s="249"/>
      <c r="AT6" s="272" t="s">
        <v>55</v>
      </c>
      <c r="AU6" s="262"/>
      <c r="AV6" s="262"/>
      <c r="AW6" s="249"/>
      <c r="AX6" s="262"/>
      <c r="AY6" s="262"/>
      <c r="AZ6" s="262"/>
      <c r="BA6" s="262"/>
      <c r="BB6" s="262"/>
      <c r="BC6" s="262"/>
      <c r="BD6" s="262"/>
      <c r="BE6" s="262"/>
      <c r="BF6" s="251"/>
      <c r="BG6" s="251"/>
      <c r="BH6" s="251"/>
      <c r="BI6" s="251"/>
      <c r="BJ6" s="255" t="s">
        <v>55</v>
      </c>
      <c r="BK6" s="2"/>
      <c r="BL6" s="273"/>
      <c r="BM6" s="278"/>
      <c r="BN6" s="2"/>
      <c r="BO6" s="306" t="s">
        <v>55</v>
      </c>
      <c r="BP6" s="306"/>
      <c r="BQ6" s="1"/>
      <c r="BR6" s="1"/>
      <c r="BS6" s="1"/>
      <c r="BT6" s="1"/>
      <c r="BU6" s="1"/>
      <c r="BV6" s="1"/>
      <c r="BW6" s="1"/>
      <c r="BX6" s="1"/>
      <c r="BY6" s="306" t="s">
        <v>55</v>
      </c>
      <c r="BZ6" s="306"/>
      <c r="CA6" s="306" t="s">
        <v>55</v>
      </c>
      <c r="CB6" s="306"/>
      <c r="CC6" s="274" t="s">
        <v>976</v>
      </c>
      <c r="CD6" s="315"/>
      <c r="CE6" s="274" t="s">
        <v>55</v>
      </c>
      <c r="CF6" s="274"/>
      <c r="CG6" s="274"/>
      <c r="CH6" s="274"/>
      <c r="CI6" s="274" t="s">
        <v>55</v>
      </c>
      <c r="CJ6" s="316"/>
      <c r="CK6" s="512"/>
      <c r="CL6" s="250"/>
      <c r="CM6" s="247"/>
      <c r="CN6" s="262"/>
      <c r="CO6" s="262"/>
      <c r="CP6" s="262"/>
      <c r="CQ6" s="262"/>
      <c r="CR6" s="69" t="s">
        <v>55</v>
      </c>
      <c r="CS6" s="262"/>
      <c r="CT6" s="2"/>
      <c r="CU6" s="273"/>
      <c r="CV6" s="317"/>
      <c r="CW6" s="317" t="s">
        <v>55</v>
      </c>
      <c r="CX6" s="321"/>
      <c r="CY6" s="322"/>
      <c r="CZ6" s="323"/>
      <c r="DA6" s="69"/>
      <c r="DB6" s="327" t="s">
        <v>55</v>
      </c>
      <c r="DC6" s="327"/>
      <c r="DD6" s="327" t="s">
        <v>55</v>
      </c>
      <c r="DE6" s="282"/>
      <c r="DF6" s="6"/>
      <c r="DG6" s="6"/>
      <c r="DH6" s="6"/>
      <c r="DI6" s="251"/>
      <c r="DJ6" s="251"/>
      <c r="DK6" s="251"/>
      <c r="DL6" s="262"/>
      <c r="DM6" s="69" t="s">
        <v>55</v>
      </c>
      <c r="DN6" s="69" t="s">
        <v>55</v>
      </c>
      <c r="DO6" s="4" t="s">
        <v>55</v>
      </c>
      <c r="DP6" s="4"/>
      <c r="DQ6" s="667" t="s">
        <v>8201</v>
      </c>
      <c r="DR6" s="665" t="s">
        <v>8202</v>
      </c>
      <c r="DS6" s="732"/>
      <c r="DT6" s="826"/>
      <c r="DU6" s="159"/>
      <c r="DV6" s="159"/>
      <c r="DW6" s="159"/>
      <c r="DX6" s="159"/>
      <c r="DY6" s="159"/>
      <c r="DZ6" s="159"/>
      <c r="EA6" s="159"/>
      <c r="EB6" s="159"/>
      <c r="EC6" s="166"/>
      <c r="ED6" s="166"/>
      <c r="EE6" s="166"/>
      <c r="EF6" s="166"/>
      <c r="EG6" s="166"/>
      <c r="EH6" s="166"/>
    </row>
    <row r="7" spans="1:138" ht="102.75" customHeight="1">
      <c r="A7" s="324" t="s">
        <v>968</v>
      </c>
      <c r="B7" s="876" t="s">
        <v>8193</v>
      </c>
      <c r="C7" s="8"/>
      <c r="D7" s="653" t="s">
        <v>8194</v>
      </c>
      <c r="E7" s="653" t="s">
        <v>8203</v>
      </c>
      <c r="F7" s="311" t="s">
        <v>5127</v>
      </c>
      <c r="G7" s="285" t="s">
        <v>8204</v>
      </c>
      <c r="H7" s="325" t="s">
        <v>974</v>
      </c>
      <c r="I7" s="237" t="s">
        <v>55</v>
      </c>
      <c r="J7" s="326"/>
      <c r="K7" s="69"/>
      <c r="L7" s="69"/>
      <c r="M7" s="667"/>
      <c r="N7" s="8"/>
      <c r="O7" s="667"/>
      <c r="P7" s="8"/>
      <c r="Q7" s="327" t="s">
        <v>55</v>
      </c>
      <c r="R7" s="301"/>
      <c r="S7" s="327"/>
      <c r="T7" s="327"/>
      <c r="U7" s="301" t="s">
        <v>55</v>
      </c>
      <c r="V7" s="328"/>
      <c r="W7" s="329"/>
      <c r="X7" s="329"/>
      <c r="Y7" s="329"/>
      <c r="Z7" s="327" t="s">
        <v>5084</v>
      </c>
      <c r="AA7" s="327" t="s">
        <v>55</v>
      </c>
      <c r="AB7" s="330"/>
      <c r="AC7" s="330"/>
      <c r="AD7" s="668" t="s">
        <v>55</v>
      </c>
      <c r="AE7" s="327" t="s">
        <v>55</v>
      </c>
      <c r="AF7" s="242" t="s">
        <v>8190</v>
      </c>
      <c r="AG7" s="655" t="s">
        <v>55</v>
      </c>
      <c r="AH7" s="311"/>
      <c r="AI7" s="69" t="s">
        <v>55</v>
      </c>
      <c r="AJ7" s="6"/>
      <c r="AK7" s="6"/>
      <c r="AL7" s="69" t="s">
        <v>27</v>
      </c>
      <c r="AM7" s="69" t="s">
        <v>28</v>
      </c>
      <c r="AN7" s="69" t="s">
        <v>21</v>
      </c>
      <c r="AO7" s="69" t="s">
        <v>57</v>
      </c>
      <c r="AP7" s="69">
        <v>10015591</v>
      </c>
      <c r="AQ7" s="69"/>
      <c r="AR7" s="331"/>
      <c r="AS7" s="332"/>
      <c r="AT7" s="332"/>
      <c r="AU7" s="262"/>
      <c r="AV7" s="262"/>
      <c r="AW7" s="332"/>
      <c r="AX7" s="333"/>
      <c r="AY7" s="333"/>
      <c r="AZ7" s="333"/>
      <c r="BA7" s="333"/>
      <c r="BB7" s="333"/>
      <c r="BC7" s="333"/>
      <c r="BD7" s="333"/>
      <c r="BE7" s="333"/>
      <c r="BF7" s="251"/>
      <c r="BG7" s="251"/>
      <c r="BH7" s="251"/>
      <c r="BI7" s="251"/>
      <c r="BJ7" s="669" t="s">
        <v>55</v>
      </c>
      <c r="BK7" s="329"/>
      <c r="BL7" s="329"/>
      <c r="BM7" s="328"/>
      <c r="BN7" s="334"/>
      <c r="BO7" s="313"/>
      <c r="BP7" s="314" t="s">
        <v>55</v>
      </c>
      <c r="BQ7" s="335"/>
      <c r="BR7" s="335"/>
      <c r="BS7" s="335"/>
      <c r="BT7" s="335"/>
      <c r="BU7" s="335"/>
      <c r="BV7" s="335"/>
      <c r="BW7" s="335"/>
      <c r="BX7" s="335"/>
      <c r="BY7" s="306" t="s">
        <v>55</v>
      </c>
      <c r="BZ7" s="306"/>
      <c r="CA7" s="306"/>
      <c r="CB7" s="306" t="s">
        <v>55</v>
      </c>
      <c r="CC7" s="274" t="s">
        <v>8197</v>
      </c>
      <c r="CD7" s="336"/>
      <c r="CE7" s="337" t="s">
        <v>55</v>
      </c>
      <c r="CF7" s="337"/>
      <c r="CG7" s="337"/>
      <c r="CH7" s="337" t="s">
        <v>55</v>
      </c>
      <c r="CI7" s="337"/>
      <c r="CJ7" s="338"/>
      <c r="CK7" s="498"/>
      <c r="CL7" s="670"/>
      <c r="CM7" s="671"/>
      <c r="CN7" s="333"/>
      <c r="CO7" s="333"/>
      <c r="CP7" s="333"/>
      <c r="CQ7" s="333"/>
      <c r="CR7" s="327" t="s">
        <v>55</v>
      </c>
      <c r="CS7" s="262"/>
      <c r="CT7" s="328"/>
      <c r="CU7" s="329"/>
      <c r="CV7" s="307"/>
      <c r="CW7" s="307"/>
      <c r="CX7" s="308"/>
      <c r="CY7" s="308"/>
      <c r="CZ7" s="318" t="s">
        <v>55</v>
      </c>
      <c r="DA7" s="282"/>
      <c r="DB7" s="282" t="s">
        <v>55</v>
      </c>
      <c r="DC7" s="327" t="s">
        <v>55</v>
      </c>
      <c r="DD7" s="327"/>
      <c r="DE7" s="282"/>
      <c r="DF7" s="6"/>
      <c r="DG7" s="6"/>
      <c r="DH7" s="6"/>
      <c r="DI7" s="251"/>
      <c r="DJ7" s="251"/>
      <c r="DK7" s="251"/>
      <c r="DL7" s="311" t="s">
        <v>55</v>
      </c>
      <c r="DM7" s="251"/>
      <c r="DN7" s="251"/>
      <c r="DO7" s="255" t="s">
        <v>55</v>
      </c>
      <c r="DP7" s="672"/>
      <c r="DQ7" s="8" t="s">
        <v>994</v>
      </c>
      <c r="DR7" s="673" t="s">
        <v>8205</v>
      </c>
      <c r="DS7" s="831"/>
      <c r="DT7" s="826"/>
      <c r="DU7" s="159"/>
      <c r="DV7" s="159"/>
      <c r="DW7" s="159"/>
      <c r="DX7" s="159"/>
      <c r="DY7" s="159"/>
      <c r="DZ7" s="159"/>
      <c r="EA7" s="159"/>
      <c r="EB7" s="159"/>
      <c r="EC7" s="166"/>
      <c r="ED7" s="166"/>
      <c r="EE7" s="166"/>
      <c r="EF7" s="166"/>
      <c r="EG7" s="166"/>
      <c r="EH7" s="166"/>
    </row>
    <row r="8" spans="1:138" ht="342" customHeight="1">
      <c r="A8" s="310" t="s">
        <v>968</v>
      </c>
      <c r="B8" s="8"/>
      <c r="C8" s="8"/>
      <c r="D8" s="653" t="s">
        <v>8194</v>
      </c>
      <c r="E8" s="653" t="s">
        <v>8195</v>
      </c>
      <c r="F8" s="777" t="s">
        <v>5128</v>
      </c>
      <c r="G8" s="771" t="s">
        <v>5341</v>
      </c>
      <c r="H8" s="325" t="s">
        <v>974</v>
      </c>
      <c r="I8" s="237" t="s">
        <v>55</v>
      </c>
      <c r="J8" s="270"/>
      <c r="K8" s="1046" t="s">
        <v>5135</v>
      </c>
      <c r="L8" s="1064" t="s">
        <v>5141</v>
      </c>
      <c r="M8" s="919" t="s">
        <v>94</v>
      </c>
      <c r="N8" s="921" t="s">
        <v>5377</v>
      </c>
      <c r="O8" s="919" t="s">
        <v>95</v>
      </c>
      <c r="P8" s="713" t="s">
        <v>5378</v>
      </c>
      <c r="Q8" s="311" t="s">
        <v>55</v>
      </c>
      <c r="R8" s="301"/>
      <c r="S8" s="327"/>
      <c r="T8" s="327"/>
      <c r="U8" s="301" t="s">
        <v>55</v>
      </c>
      <c r="V8" s="273"/>
      <c r="W8" s="2"/>
      <c r="X8" s="2"/>
      <c r="Y8" s="2"/>
      <c r="Z8" s="327" t="s">
        <v>992</v>
      </c>
      <c r="AA8" s="69" t="s">
        <v>55</v>
      </c>
      <c r="AB8" s="276"/>
      <c r="AC8" s="276"/>
      <c r="AD8" s="276"/>
      <c r="AE8" s="276"/>
      <c r="AF8" s="242" t="s">
        <v>8190</v>
      </c>
      <c r="AG8" s="674"/>
      <c r="AH8" s="655" t="s">
        <v>55</v>
      </c>
      <c r="AI8" s="5"/>
      <c r="AJ8" s="92" t="s">
        <v>55</v>
      </c>
      <c r="AK8" s="5"/>
      <c r="AL8" s="92" t="s">
        <v>33</v>
      </c>
      <c r="AM8" s="92" t="s">
        <v>34</v>
      </c>
      <c r="AN8" s="92" t="s">
        <v>5538</v>
      </c>
      <c r="AO8" s="92" t="s">
        <v>56</v>
      </c>
      <c r="AP8" s="69">
        <v>10013355</v>
      </c>
      <c r="AQ8" s="69"/>
      <c r="AR8" s="272"/>
      <c r="AS8" s="249"/>
      <c r="AT8" s="249"/>
      <c r="AU8" s="262"/>
      <c r="AV8" s="262"/>
      <c r="AW8" s="249" t="s">
        <v>55</v>
      </c>
      <c r="AX8" s="262"/>
      <c r="AY8" s="262"/>
      <c r="AZ8" s="262"/>
      <c r="BA8" s="262"/>
      <c r="BB8" s="262"/>
      <c r="BC8" s="262"/>
      <c r="BD8" s="262"/>
      <c r="BE8" s="262"/>
      <c r="BF8" s="251"/>
      <c r="BG8" s="251"/>
      <c r="BH8" s="251"/>
      <c r="BI8" s="251"/>
      <c r="BJ8" s="4" t="s">
        <v>55</v>
      </c>
      <c r="BK8" s="2"/>
      <c r="BL8" s="2"/>
      <c r="BM8" s="770"/>
      <c r="BN8" s="278" t="s">
        <v>8206</v>
      </c>
      <c r="BO8" s="306" t="s">
        <v>55</v>
      </c>
      <c r="BP8" s="306"/>
      <c r="BQ8" s="1"/>
      <c r="BR8" s="1"/>
      <c r="BS8" s="1"/>
      <c r="BT8" s="1"/>
      <c r="BU8" s="1"/>
      <c r="BV8" s="1"/>
      <c r="BW8" s="1"/>
      <c r="BX8" s="1"/>
      <c r="BY8" s="306" t="s">
        <v>55</v>
      </c>
      <c r="BZ8" s="306"/>
      <c r="CA8" s="306"/>
      <c r="CB8" s="306" t="s">
        <v>55</v>
      </c>
      <c r="CC8" s="274" t="s">
        <v>976</v>
      </c>
      <c r="CD8" s="339"/>
      <c r="CE8" s="340"/>
      <c r="CF8" s="340" t="s">
        <v>55</v>
      </c>
      <c r="CG8" s="340"/>
      <c r="CH8" s="340"/>
      <c r="CI8" s="340" t="s">
        <v>55</v>
      </c>
      <c r="CJ8" s="341"/>
      <c r="CK8" s="94"/>
      <c r="CL8" s="1"/>
      <c r="CM8" s="273" t="s">
        <v>55</v>
      </c>
      <c r="CN8" s="262"/>
      <c r="CO8" s="262"/>
      <c r="CP8" s="262"/>
      <c r="CQ8" s="262"/>
      <c r="CR8" s="69" t="s">
        <v>55</v>
      </c>
      <c r="CS8" s="69" t="s">
        <v>55</v>
      </c>
      <c r="CT8" s="273" t="s">
        <v>55</v>
      </c>
      <c r="CU8" s="2"/>
      <c r="CV8" s="317"/>
      <c r="CW8" s="317" t="s">
        <v>55</v>
      </c>
      <c r="CX8" s="321"/>
      <c r="CY8" s="322"/>
      <c r="CZ8" s="323"/>
      <c r="DA8" s="69"/>
      <c r="DB8" s="282" t="s">
        <v>55</v>
      </c>
      <c r="DC8" s="327" t="s">
        <v>55</v>
      </c>
      <c r="DD8" s="282"/>
      <c r="DE8" s="327"/>
      <c r="DF8" s="327"/>
      <c r="DG8" s="69"/>
      <c r="DH8" s="69"/>
      <c r="DI8" s="251"/>
      <c r="DJ8" s="251"/>
      <c r="DK8" s="251"/>
      <c r="DL8" s="311" t="s">
        <v>55</v>
      </c>
      <c r="DM8" s="251"/>
      <c r="DN8" s="251"/>
      <c r="DO8" s="255" t="s">
        <v>55</v>
      </c>
      <c r="DP8" s="4"/>
      <c r="DQ8" s="652" t="s">
        <v>5527</v>
      </c>
      <c r="DR8" s="665" t="s">
        <v>8207</v>
      </c>
      <c r="DS8" s="732"/>
      <c r="DT8" s="826"/>
      <c r="DU8" s="159"/>
      <c r="DV8" s="159"/>
      <c r="DW8" s="159"/>
      <c r="DX8" s="159"/>
      <c r="DY8" s="159"/>
      <c r="DZ8" s="159"/>
      <c r="EA8" s="159"/>
      <c r="EB8" s="159"/>
      <c r="EC8" s="166"/>
      <c r="ED8" s="166"/>
      <c r="EE8" s="166"/>
      <c r="EF8" s="166"/>
      <c r="EG8" s="166"/>
      <c r="EH8" s="166"/>
    </row>
    <row r="9" spans="1:138" ht="123.75" customHeight="1">
      <c r="A9" s="310" t="s">
        <v>968</v>
      </c>
      <c r="B9" s="8"/>
      <c r="C9" s="8"/>
      <c r="D9" s="653" t="s">
        <v>8188</v>
      </c>
      <c r="E9" s="653" t="s">
        <v>8208</v>
      </c>
      <c r="F9" s="311" t="s">
        <v>5143</v>
      </c>
      <c r="G9" s="285" t="s">
        <v>8209</v>
      </c>
      <c r="H9" s="325" t="s">
        <v>974</v>
      </c>
      <c r="I9" s="237" t="s">
        <v>55</v>
      </c>
      <c r="J9" s="270"/>
      <c r="K9" s="1046"/>
      <c r="L9" s="1046"/>
      <c r="M9" s="652"/>
      <c r="N9" s="8"/>
      <c r="O9" s="652"/>
      <c r="P9" s="8"/>
      <c r="Q9" s="311" t="s">
        <v>55</v>
      </c>
      <c r="R9" s="301" t="s">
        <v>55</v>
      </c>
      <c r="S9" s="277"/>
      <c r="T9" s="277"/>
      <c r="U9" s="277"/>
      <c r="V9" s="273"/>
      <c r="W9" s="2"/>
      <c r="X9" s="2"/>
      <c r="Y9" s="2"/>
      <c r="Z9" s="69" t="s">
        <v>1022</v>
      </c>
      <c r="AA9" s="69" t="s">
        <v>55</v>
      </c>
      <c r="AB9" s="69" t="s">
        <v>55</v>
      </c>
      <c r="AC9" s="277"/>
      <c r="AD9" s="69" t="s">
        <v>55</v>
      </c>
      <c r="AE9" s="277"/>
      <c r="AF9" s="242" t="s">
        <v>8190</v>
      </c>
      <c r="AG9" s="69" t="s">
        <v>55</v>
      </c>
      <c r="AH9" s="277"/>
      <c r="AI9" s="343"/>
      <c r="AJ9" s="344"/>
      <c r="AK9" s="345" t="s">
        <v>55</v>
      </c>
      <c r="AL9" s="345" t="s">
        <v>40</v>
      </c>
      <c r="AM9" s="345" t="s">
        <v>41</v>
      </c>
      <c r="AN9" s="345" t="s">
        <v>42</v>
      </c>
      <c r="AO9" s="345" t="s">
        <v>57</v>
      </c>
      <c r="AP9" s="304">
        <v>30100041</v>
      </c>
      <c r="AQ9" s="304">
        <v>39027264</v>
      </c>
      <c r="AR9" s="272" t="s">
        <v>55</v>
      </c>
      <c r="AS9" s="249"/>
      <c r="AT9" s="249"/>
      <c r="AU9" s="262"/>
      <c r="AV9" s="262"/>
      <c r="AW9" s="249"/>
      <c r="AX9" s="476" t="s">
        <v>55</v>
      </c>
      <c r="AY9" s="249"/>
      <c r="AZ9" s="249"/>
      <c r="BA9" s="249" t="s">
        <v>55</v>
      </c>
      <c r="BB9" s="249"/>
      <c r="BC9" s="249" t="s">
        <v>55</v>
      </c>
      <c r="BD9" s="249" t="s">
        <v>55</v>
      </c>
      <c r="BE9" s="511"/>
      <c r="BF9" s="251"/>
      <c r="BG9" s="251"/>
      <c r="BH9" s="251"/>
      <c r="BI9" s="251"/>
      <c r="BJ9" s="4" t="s">
        <v>55</v>
      </c>
      <c r="BK9" s="2"/>
      <c r="BL9" s="2"/>
      <c r="BM9" s="770" t="s">
        <v>8210</v>
      </c>
      <c r="BN9" s="278"/>
      <c r="BO9" s="313"/>
      <c r="BP9" s="314" t="s">
        <v>55</v>
      </c>
      <c r="BQ9" s="1"/>
      <c r="BR9" s="1"/>
      <c r="BS9" s="1"/>
      <c r="BT9" s="1"/>
      <c r="BU9" s="1"/>
      <c r="BV9" s="1"/>
      <c r="BW9" s="1"/>
      <c r="BX9" s="1"/>
      <c r="BY9" s="306" t="s">
        <v>55</v>
      </c>
      <c r="BZ9" s="306"/>
      <c r="CA9" s="306"/>
      <c r="CB9" s="306" t="s">
        <v>55</v>
      </c>
      <c r="CC9" s="274" t="s">
        <v>8197</v>
      </c>
      <c r="CD9" s="315"/>
      <c r="CE9" s="274"/>
      <c r="CF9" s="274" t="s">
        <v>55</v>
      </c>
      <c r="CG9" s="274"/>
      <c r="CH9" s="274" t="s">
        <v>55</v>
      </c>
      <c r="CI9" s="274"/>
      <c r="CJ9" s="316"/>
      <c r="CK9" s="94" t="s">
        <v>55</v>
      </c>
      <c r="CL9" s="1"/>
      <c r="CM9" s="273"/>
      <c r="CN9" s="262"/>
      <c r="CO9" s="262"/>
      <c r="CP9" s="262"/>
      <c r="CQ9" s="262"/>
      <c r="CR9" s="262"/>
      <c r="CS9" s="262"/>
      <c r="CT9" s="273"/>
      <c r="CU9" s="1" t="s">
        <v>55</v>
      </c>
      <c r="CV9" s="307"/>
      <c r="CW9" s="307"/>
      <c r="CX9" s="308"/>
      <c r="CY9" s="308"/>
      <c r="CZ9" s="318" t="s">
        <v>55</v>
      </c>
      <c r="DA9" s="282"/>
      <c r="DB9" s="282" t="s">
        <v>55</v>
      </c>
      <c r="DC9" s="327" t="s">
        <v>55</v>
      </c>
      <c r="DD9" s="260"/>
      <c r="DE9" s="260"/>
      <c r="DF9" s="261"/>
      <c r="DG9" s="261"/>
      <c r="DH9" s="261"/>
      <c r="DI9" s="251"/>
      <c r="DJ9" s="251"/>
      <c r="DK9" s="251"/>
      <c r="DL9" s="311" t="s">
        <v>55</v>
      </c>
      <c r="DM9" s="251"/>
      <c r="DN9" s="251"/>
      <c r="DO9" s="255" t="s">
        <v>55</v>
      </c>
      <c r="DP9" s="4"/>
      <c r="DQ9" s="652" t="s">
        <v>8198</v>
      </c>
      <c r="DR9" s="257" t="s">
        <v>8211</v>
      </c>
      <c r="DS9" s="732"/>
      <c r="DT9" s="826"/>
      <c r="DU9" s="159"/>
      <c r="DV9" s="159"/>
      <c r="DW9" s="159"/>
      <c r="DX9" s="159"/>
      <c r="DY9" s="159"/>
      <c r="DZ9" s="159"/>
      <c r="EA9" s="159"/>
      <c r="EB9" s="159"/>
      <c r="EC9" s="166"/>
      <c r="ED9" s="166"/>
      <c r="EE9" s="166"/>
      <c r="EF9" s="166"/>
      <c r="EG9" s="166"/>
      <c r="EH9" s="166"/>
    </row>
    <row r="10" spans="1:138" ht="144" customHeight="1">
      <c r="A10" s="310" t="s">
        <v>968</v>
      </c>
      <c r="B10" s="8"/>
      <c r="C10" s="8"/>
      <c r="D10" s="653" t="s">
        <v>8188</v>
      </c>
      <c r="E10" s="653" t="s">
        <v>8189</v>
      </c>
      <c r="F10" s="311" t="s">
        <v>5144</v>
      </c>
      <c r="G10" s="875" t="s">
        <v>8212</v>
      </c>
      <c r="H10" s="325" t="s">
        <v>974</v>
      </c>
      <c r="I10" s="237" t="s">
        <v>55</v>
      </c>
      <c r="J10" s="326"/>
      <c r="K10" s="1046"/>
      <c r="L10" s="1046"/>
      <c r="M10" s="8"/>
      <c r="N10" s="8"/>
      <c r="O10" s="8"/>
      <c r="P10" s="8"/>
      <c r="Q10" s="311" t="s">
        <v>55</v>
      </c>
      <c r="R10" s="301" t="s">
        <v>55</v>
      </c>
      <c r="S10" s="346"/>
      <c r="T10" s="346"/>
      <c r="U10" s="346"/>
      <c r="V10" s="273"/>
      <c r="W10" s="2"/>
      <c r="X10" s="2"/>
      <c r="Y10" s="2"/>
      <c r="Z10" s="311" t="s">
        <v>976</v>
      </c>
      <c r="AA10" s="311" t="s">
        <v>55</v>
      </c>
      <c r="AB10" s="245"/>
      <c r="AC10" s="245"/>
      <c r="AD10" s="245"/>
      <c r="AE10" s="245"/>
      <c r="AF10" s="242" t="s">
        <v>8190</v>
      </c>
      <c r="AG10" s="311"/>
      <c r="AH10" s="311"/>
      <c r="AI10" s="69" t="s">
        <v>55</v>
      </c>
      <c r="AJ10" s="6"/>
      <c r="AK10" s="6"/>
      <c r="AL10" s="69" t="s">
        <v>27</v>
      </c>
      <c r="AM10" s="69" t="s">
        <v>28</v>
      </c>
      <c r="AN10" s="69" t="s">
        <v>21</v>
      </c>
      <c r="AO10" s="69" t="s">
        <v>57</v>
      </c>
      <c r="AP10" s="69">
        <v>10015591</v>
      </c>
      <c r="AQ10" s="69"/>
      <c r="AR10" s="272"/>
      <c r="AS10" s="249" t="s">
        <v>55</v>
      </c>
      <c r="AT10" s="249"/>
      <c r="AU10" s="262"/>
      <c r="AV10" s="262"/>
      <c r="AW10" s="249"/>
      <c r="AX10" s="262"/>
      <c r="AY10" s="262"/>
      <c r="AZ10" s="262"/>
      <c r="BA10" s="262"/>
      <c r="BB10" s="262"/>
      <c r="BC10" s="262"/>
      <c r="BD10" s="262"/>
      <c r="BE10" s="262"/>
      <c r="BF10" s="251"/>
      <c r="BG10" s="251"/>
      <c r="BH10" s="251"/>
      <c r="BI10" s="251"/>
      <c r="BJ10" s="4" t="s">
        <v>55</v>
      </c>
      <c r="BK10" s="2"/>
      <c r="BL10" s="2"/>
      <c r="BM10" s="273"/>
      <c r="BN10" s="278"/>
      <c r="BO10" s="306" t="s">
        <v>55</v>
      </c>
      <c r="BP10" s="306"/>
      <c r="BQ10" s="1"/>
      <c r="BR10" s="1"/>
      <c r="BS10" s="1"/>
      <c r="BT10" s="1"/>
      <c r="BU10" s="1"/>
      <c r="BV10" s="1"/>
      <c r="BW10" s="1"/>
      <c r="BX10" s="1"/>
      <c r="BY10" s="306" t="s">
        <v>55</v>
      </c>
      <c r="BZ10" s="306"/>
      <c r="CA10" s="306"/>
      <c r="CB10" s="306" t="s">
        <v>55</v>
      </c>
      <c r="CC10" s="274" t="s">
        <v>976</v>
      </c>
      <c r="CD10" s="315"/>
      <c r="CE10" s="274"/>
      <c r="CF10" s="274"/>
      <c r="CG10" s="274" t="s">
        <v>55</v>
      </c>
      <c r="CH10" s="274" t="s">
        <v>55</v>
      </c>
      <c r="CI10" s="274"/>
      <c r="CJ10" s="316"/>
      <c r="CK10" s="347"/>
      <c r="CL10" s="335"/>
      <c r="CM10" s="328"/>
      <c r="CN10" s="262"/>
      <c r="CO10" s="262"/>
      <c r="CP10" s="262"/>
      <c r="CQ10" s="262"/>
      <c r="CR10" s="69"/>
      <c r="CS10" s="69"/>
      <c r="CT10" s="273"/>
      <c r="CU10" s="2"/>
      <c r="CV10" s="317" t="s">
        <v>55</v>
      </c>
      <c r="CW10" s="342"/>
      <c r="CX10" s="321"/>
      <c r="CY10" s="322"/>
      <c r="CZ10" s="323"/>
      <c r="DA10" s="69" t="s">
        <v>5551</v>
      </c>
      <c r="DB10" s="282"/>
      <c r="DC10" s="327" t="s">
        <v>55</v>
      </c>
      <c r="DD10" s="260"/>
      <c r="DE10" s="260"/>
      <c r="DF10" s="261"/>
      <c r="DG10" s="261"/>
      <c r="DH10" s="261"/>
      <c r="DI10" s="251"/>
      <c r="DJ10" s="251"/>
      <c r="DK10" s="251"/>
      <c r="DL10" s="311" t="s">
        <v>55</v>
      </c>
      <c r="DM10" s="251"/>
      <c r="DN10" s="251"/>
      <c r="DO10" s="255" t="s">
        <v>55</v>
      </c>
      <c r="DP10" s="4"/>
      <c r="DQ10" s="8" t="s">
        <v>8201</v>
      </c>
      <c r="DR10" s="665" t="s">
        <v>8213</v>
      </c>
      <c r="DS10" s="732"/>
      <c r="DT10" s="826"/>
      <c r="DU10" s="159"/>
      <c r="DV10" s="159"/>
      <c r="DW10" s="159"/>
      <c r="DX10" s="159"/>
      <c r="DY10" s="159"/>
      <c r="DZ10" s="159"/>
      <c r="EA10" s="159"/>
      <c r="EB10" s="159"/>
      <c r="EC10" s="166"/>
      <c r="ED10" s="166"/>
      <c r="EE10" s="166"/>
      <c r="EF10" s="166"/>
      <c r="EG10" s="166"/>
      <c r="EH10" s="166"/>
    </row>
    <row r="11" spans="1:138" ht="120" customHeight="1">
      <c r="A11" s="310" t="s">
        <v>968</v>
      </c>
      <c r="B11" s="736" t="s">
        <v>8193</v>
      </c>
      <c r="C11" s="8"/>
      <c r="D11" s="653" t="s">
        <v>8188</v>
      </c>
      <c r="E11" s="653" t="s">
        <v>8189</v>
      </c>
      <c r="F11" s="311" t="s">
        <v>5145</v>
      </c>
      <c r="G11" s="285" t="s">
        <v>8214</v>
      </c>
      <c r="H11" s="325" t="s">
        <v>974</v>
      </c>
      <c r="I11" s="237" t="s">
        <v>55</v>
      </c>
      <c r="J11" s="270"/>
      <c r="K11" s="1046"/>
      <c r="L11" s="1046"/>
      <c r="M11" s="8"/>
      <c r="N11" s="8"/>
      <c r="O11" s="8"/>
      <c r="P11" s="8"/>
      <c r="Q11" s="311" t="s">
        <v>55</v>
      </c>
      <c r="R11" s="301" t="s">
        <v>55</v>
      </c>
      <c r="S11" s="277"/>
      <c r="T11" s="277"/>
      <c r="U11" s="277"/>
      <c r="V11" s="94"/>
      <c r="W11" s="2"/>
      <c r="X11" s="2"/>
      <c r="Y11" s="2"/>
      <c r="Z11" s="69" t="s">
        <v>1031</v>
      </c>
      <c r="AA11" s="69" t="s">
        <v>55</v>
      </c>
      <c r="AB11" s="69" t="s">
        <v>55</v>
      </c>
      <c r="AC11" s="245"/>
      <c r="AD11" s="69" t="s">
        <v>55</v>
      </c>
      <c r="AE11" s="69" t="s">
        <v>55</v>
      </c>
      <c r="AF11" s="242" t="s">
        <v>8190</v>
      </c>
      <c r="AG11" s="255" t="s">
        <v>55</v>
      </c>
      <c r="AH11" s="674"/>
      <c r="AI11" s="5"/>
      <c r="AJ11" s="92" t="s">
        <v>55</v>
      </c>
      <c r="AK11" s="5"/>
      <c r="AL11" s="92" t="s">
        <v>33</v>
      </c>
      <c r="AM11" s="92" t="s">
        <v>34</v>
      </c>
      <c r="AN11" s="92" t="s">
        <v>5538</v>
      </c>
      <c r="AO11" s="92" t="s">
        <v>56</v>
      </c>
      <c r="AP11" s="69">
        <v>10013355</v>
      </c>
      <c r="AQ11" s="69"/>
      <c r="AR11" s="272"/>
      <c r="AS11" s="249" t="s">
        <v>55</v>
      </c>
      <c r="AT11" s="249"/>
      <c r="AU11" s="262"/>
      <c r="AV11" s="262"/>
      <c r="AW11" s="249"/>
      <c r="AX11" s="262"/>
      <c r="AY11" s="262"/>
      <c r="AZ11" s="262"/>
      <c r="BA11" s="262"/>
      <c r="BB11" s="262"/>
      <c r="BC11" s="262"/>
      <c r="BD11" s="262"/>
      <c r="BE11" s="262"/>
      <c r="BF11" s="251"/>
      <c r="BG11" s="251"/>
      <c r="BH11" s="251"/>
      <c r="BI11" s="251"/>
      <c r="BJ11" s="4" t="s">
        <v>55</v>
      </c>
      <c r="BK11" s="2"/>
      <c r="BL11" s="2"/>
      <c r="BM11" s="770" t="s">
        <v>8210</v>
      </c>
      <c r="BN11" s="278"/>
      <c r="BO11" s="313"/>
      <c r="BP11" s="314" t="s">
        <v>55</v>
      </c>
      <c r="BQ11" s="1"/>
      <c r="BR11" s="1"/>
      <c r="BS11" s="1"/>
      <c r="BT11" s="1"/>
      <c r="BU11" s="1"/>
      <c r="BV11" s="1"/>
      <c r="BW11" s="1"/>
      <c r="BX11" s="1"/>
      <c r="BY11" s="306" t="s">
        <v>55</v>
      </c>
      <c r="BZ11" s="306"/>
      <c r="CA11" s="306"/>
      <c r="CB11" s="675" t="s">
        <v>55</v>
      </c>
      <c r="CC11" s="274" t="s">
        <v>8197</v>
      </c>
      <c r="CD11" s="336"/>
      <c r="CE11" s="337"/>
      <c r="CF11" s="337"/>
      <c r="CG11" s="337" t="s">
        <v>55</v>
      </c>
      <c r="CH11" s="337"/>
      <c r="CI11" s="337" t="s">
        <v>55</v>
      </c>
      <c r="CJ11" s="338"/>
      <c r="CK11" s="94"/>
      <c r="CL11" s="1"/>
      <c r="CM11" s="273"/>
      <c r="CN11" s="348"/>
      <c r="CO11" s="333"/>
      <c r="CP11" s="333"/>
      <c r="CQ11" s="333"/>
      <c r="CR11" s="327" t="s">
        <v>55</v>
      </c>
      <c r="CS11" s="327" t="s">
        <v>55</v>
      </c>
      <c r="CT11" s="328"/>
      <c r="CU11" s="329"/>
      <c r="CV11" s="349"/>
      <c r="CW11" s="350" t="s">
        <v>55</v>
      </c>
      <c r="CX11" s="351"/>
      <c r="CY11" s="352"/>
      <c r="CZ11" s="349"/>
      <c r="DA11" s="282"/>
      <c r="DB11" s="282" t="s">
        <v>55</v>
      </c>
      <c r="DC11" s="327" t="s">
        <v>55</v>
      </c>
      <c r="DD11" s="353"/>
      <c r="DE11" s="353"/>
      <c r="DF11" s="354"/>
      <c r="DG11" s="354"/>
      <c r="DH11" s="354"/>
      <c r="DI11" s="251"/>
      <c r="DJ11" s="251"/>
      <c r="DK11" s="251"/>
      <c r="DL11" s="311" t="s">
        <v>55</v>
      </c>
      <c r="DM11" s="251"/>
      <c r="DN11" s="251"/>
      <c r="DO11" s="255" t="s">
        <v>55</v>
      </c>
      <c r="DP11" s="355"/>
      <c r="DQ11" s="667" t="s">
        <v>994</v>
      </c>
      <c r="DR11" s="676" t="s">
        <v>8215</v>
      </c>
      <c r="DS11" s="831"/>
      <c r="DT11" s="826"/>
      <c r="DU11" s="159"/>
      <c r="DV11" s="159"/>
      <c r="DW11" s="159"/>
      <c r="DX11" s="159"/>
      <c r="DY11" s="159"/>
      <c r="DZ11" s="159"/>
      <c r="EA11" s="159"/>
      <c r="EB11" s="159"/>
      <c r="EC11" s="166"/>
      <c r="ED11" s="166"/>
      <c r="EE11" s="166"/>
      <c r="EF11" s="166"/>
      <c r="EG11" s="166"/>
      <c r="EH11" s="166"/>
    </row>
    <row r="12" spans="1:138" ht="76.5" customHeight="1">
      <c r="A12" s="310" t="s">
        <v>968</v>
      </c>
      <c r="B12" s="258"/>
      <c r="C12" s="258"/>
      <c r="D12" s="653" t="s">
        <v>8188</v>
      </c>
      <c r="E12" s="653" t="s">
        <v>8189</v>
      </c>
      <c r="F12" s="311" t="s">
        <v>5146</v>
      </c>
      <c r="G12" s="657" t="s">
        <v>5147</v>
      </c>
      <c r="H12" s="325" t="s">
        <v>974</v>
      </c>
      <c r="I12" s="677" t="s">
        <v>55</v>
      </c>
      <c r="J12" s="354"/>
      <c r="K12" s="69"/>
      <c r="L12" s="69"/>
      <c r="M12" s="8"/>
      <c r="N12" s="8"/>
      <c r="O12" s="8"/>
      <c r="P12" s="8"/>
      <c r="Q12" s="268" t="s">
        <v>55</v>
      </c>
      <c r="R12" s="268"/>
      <c r="S12" s="354"/>
      <c r="T12" s="354"/>
      <c r="U12" s="354" t="s">
        <v>55</v>
      </c>
      <c r="V12" s="356"/>
      <c r="W12" s="333"/>
      <c r="X12" s="333"/>
      <c r="Y12" s="333"/>
      <c r="Z12" s="261" t="s">
        <v>5084</v>
      </c>
      <c r="AA12" s="261" t="s">
        <v>55</v>
      </c>
      <c r="AB12" s="262"/>
      <c r="AC12" s="262"/>
      <c r="AD12" s="261" t="s">
        <v>55</v>
      </c>
      <c r="AE12" s="261" t="s">
        <v>55</v>
      </c>
      <c r="AF12" s="265"/>
      <c r="AG12" s="262"/>
      <c r="AH12" s="262"/>
      <c r="AI12" s="262"/>
      <c r="AJ12" s="262"/>
      <c r="AK12" s="261"/>
      <c r="AL12" s="261"/>
      <c r="AM12" s="261"/>
      <c r="AN12" s="261"/>
      <c r="AO12" s="261"/>
      <c r="AP12" s="261"/>
      <c r="AQ12" s="261"/>
      <c r="AR12" s="261"/>
      <c r="AS12" s="260"/>
      <c r="AT12" s="260"/>
      <c r="AU12" s="260"/>
      <c r="AV12" s="260"/>
      <c r="AW12" s="260"/>
      <c r="AX12" s="333"/>
      <c r="AY12" s="333"/>
      <c r="AZ12" s="333"/>
      <c r="BA12" s="333"/>
      <c r="BB12" s="333"/>
      <c r="BC12" s="333"/>
      <c r="BD12" s="333"/>
      <c r="BE12" s="333"/>
      <c r="BF12" s="678"/>
      <c r="BG12" s="678"/>
      <c r="BH12" s="678"/>
      <c r="BI12" s="678"/>
      <c r="BJ12" s="261"/>
      <c r="BK12" s="266"/>
      <c r="BL12" s="262"/>
      <c r="BM12" s="262"/>
      <c r="BN12" s="261"/>
      <c r="BO12" s="261"/>
      <c r="BP12" s="260"/>
      <c r="BQ12" s="353"/>
      <c r="BR12" s="353"/>
      <c r="BS12" s="353"/>
      <c r="BT12" s="353"/>
      <c r="BU12" s="353"/>
      <c r="BV12" s="353"/>
      <c r="BW12" s="353"/>
      <c r="BX12" s="353"/>
      <c r="BY12" s="267"/>
      <c r="BZ12" s="267"/>
      <c r="CA12" s="679"/>
      <c r="CB12" s="260"/>
      <c r="CC12" s="357" t="s">
        <v>8197</v>
      </c>
      <c r="CD12" s="358"/>
      <c r="CE12" s="359"/>
      <c r="CF12" s="359"/>
      <c r="CG12" s="359"/>
      <c r="CH12" s="359"/>
      <c r="CI12" s="359"/>
      <c r="CJ12" s="360" t="s">
        <v>55</v>
      </c>
      <c r="CK12" s="680"/>
      <c r="CL12" s="268"/>
      <c r="CM12" s="268"/>
      <c r="CN12" s="262"/>
      <c r="CO12" s="262"/>
      <c r="CP12" s="262"/>
      <c r="CQ12" s="262"/>
      <c r="CR12" s="261"/>
      <c r="CS12" s="262"/>
      <c r="CT12" s="261"/>
      <c r="CU12" s="262"/>
      <c r="CV12" s="262"/>
      <c r="CW12" s="262"/>
      <c r="CX12" s="262"/>
      <c r="CY12" s="261"/>
      <c r="CZ12" s="260"/>
      <c r="DA12" s="261"/>
      <c r="DB12" s="260"/>
      <c r="DC12" s="260"/>
      <c r="DD12" s="261"/>
      <c r="DE12" s="260"/>
      <c r="DF12" s="260"/>
      <c r="DG12" s="260"/>
      <c r="DH12" s="260"/>
      <c r="DI12" s="251"/>
      <c r="DJ12" s="251"/>
      <c r="DK12" s="251"/>
      <c r="DL12" s="261"/>
      <c r="DM12" s="251"/>
      <c r="DN12" s="251"/>
      <c r="DO12" s="260"/>
      <c r="DP12" s="261"/>
      <c r="DQ12" s="361"/>
      <c r="DR12" s="8" t="s">
        <v>8216</v>
      </c>
      <c r="DS12" s="712"/>
      <c r="DT12" s="681"/>
      <c r="DU12" s="682"/>
      <c r="DV12" s="682"/>
      <c r="DW12" s="681"/>
      <c r="DX12" s="682"/>
      <c r="DY12" s="682"/>
      <c r="DZ12" s="682"/>
      <c r="EA12" s="682"/>
      <c r="EB12" s="681"/>
      <c r="EC12" s="681"/>
      <c r="ED12" s="658"/>
      <c r="EE12" s="681"/>
      <c r="EF12" s="658"/>
      <c r="EG12" s="658"/>
      <c r="EH12" s="682"/>
    </row>
    <row r="13" spans="1:138" ht="9.75" customHeight="1">
      <c r="A13" s="683"/>
      <c r="B13" s="362"/>
      <c r="C13" s="362"/>
      <c r="D13" s="363"/>
      <c r="E13" s="363"/>
      <c r="F13" s="362"/>
      <c r="G13" s="364"/>
      <c r="H13" s="365"/>
      <c r="I13" s="684"/>
      <c r="J13" s="362"/>
      <c r="K13" s="69"/>
      <c r="L13" s="69"/>
      <c r="M13" s="8"/>
      <c r="N13" s="8"/>
      <c r="O13" s="8"/>
      <c r="P13" s="8"/>
      <c r="Q13" s="362"/>
      <c r="R13" s="362"/>
      <c r="S13" s="362"/>
      <c r="T13" s="362"/>
      <c r="U13" s="362"/>
      <c r="V13" s="366"/>
      <c r="W13" s="367"/>
      <c r="X13" s="367"/>
      <c r="Y13" s="367"/>
      <c r="Z13" s="362"/>
      <c r="AA13" s="362"/>
      <c r="AB13" s="367"/>
      <c r="AC13" s="367"/>
      <c r="AD13" s="367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2"/>
      <c r="BA13" s="362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684"/>
      <c r="CC13" s="368"/>
      <c r="CD13" s="684"/>
      <c r="CE13" s="684"/>
      <c r="CF13" s="684"/>
      <c r="CG13" s="684"/>
      <c r="CH13" s="684"/>
      <c r="CI13" s="684"/>
      <c r="CJ13" s="684"/>
      <c r="CK13" s="684"/>
      <c r="CL13" s="684"/>
      <c r="CM13" s="684"/>
      <c r="CN13" s="684"/>
      <c r="CO13" s="684"/>
      <c r="CP13" s="684"/>
      <c r="CQ13" s="684"/>
      <c r="CR13" s="684"/>
      <c r="CS13" s="684"/>
      <c r="CT13" s="684"/>
      <c r="CU13" s="684"/>
      <c r="CV13" s="684"/>
      <c r="CW13" s="684"/>
      <c r="CX13" s="684"/>
      <c r="CY13" s="684"/>
      <c r="CZ13" s="684"/>
      <c r="DA13" s="684"/>
      <c r="DB13" s="684"/>
      <c r="DC13" s="684"/>
      <c r="DD13" s="684"/>
      <c r="DE13" s="684"/>
      <c r="DF13" s="684"/>
      <c r="DG13" s="684"/>
      <c r="DH13" s="684"/>
      <c r="DI13" s="684"/>
      <c r="DJ13" s="684"/>
      <c r="DK13" s="684"/>
      <c r="DL13" s="684"/>
      <c r="DM13" s="684"/>
      <c r="DN13" s="684"/>
      <c r="DO13" s="684"/>
      <c r="DP13" s="684"/>
      <c r="DQ13" s="684"/>
      <c r="DR13" s="684"/>
      <c r="DS13" s="832"/>
      <c r="DT13" s="658"/>
      <c r="DU13" s="658"/>
      <c r="DV13" s="658"/>
      <c r="DW13" s="658"/>
      <c r="DX13" s="658"/>
      <c r="DY13" s="658"/>
      <c r="DZ13" s="658"/>
      <c r="EA13" s="658"/>
      <c r="EB13" s="658"/>
      <c r="EC13" s="660"/>
      <c r="ED13" s="660"/>
      <c r="EE13" s="660"/>
      <c r="EF13" s="660"/>
      <c r="EG13" s="660"/>
      <c r="EH13" s="660"/>
    </row>
    <row r="14" spans="1:138" ht="85.5" customHeight="1">
      <c r="A14" s="310" t="s">
        <v>968</v>
      </c>
      <c r="B14" s="8"/>
      <c r="C14" s="8"/>
      <c r="D14" s="257" t="s">
        <v>8217</v>
      </c>
      <c r="E14" s="653" t="s">
        <v>8218</v>
      </c>
      <c r="F14" s="257" t="s">
        <v>5148</v>
      </c>
      <c r="G14" s="285" t="s">
        <v>8219</v>
      </c>
      <c r="H14" s="71" t="s">
        <v>974</v>
      </c>
      <c r="I14" s="685"/>
      <c r="J14" s="237" t="s">
        <v>55</v>
      </c>
      <c r="K14" s="69"/>
      <c r="L14" s="69"/>
      <c r="M14" s="667"/>
      <c r="N14" s="8"/>
      <c r="O14" s="667"/>
      <c r="P14" s="8"/>
      <c r="Q14" s="369" t="s">
        <v>55</v>
      </c>
      <c r="R14" s="369"/>
      <c r="S14" s="369"/>
      <c r="T14" s="369"/>
      <c r="U14" s="369" t="s">
        <v>55</v>
      </c>
      <c r="V14" s="247"/>
      <c r="W14" s="248"/>
      <c r="X14" s="248"/>
      <c r="Y14" s="248"/>
      <c r="Z14" s="369" t="s">
        <v>5084</v>
      </c>
      <c r="AA14" s="369" t="s">
        <v>55</v>
      </c>
      <c r="AB14" s="369"/>
      <c r="AC14" s="369"/>
      <c r="AD14" s="369" t="s">
        <v>55</v>
      </c>
      <c r="AE14" s="369" t="s">
        <v>55</v>
      </c>
      <c r="AF14" s="370" t="s">
        <v>8190</v>
      </c>
      <c r="AG14" s="738"/>
      <c r="AH14" s="738"/>
      <c r="AI14" s="371" t="s">
        <v>55</v>
      </c>
      <c r="AJ14" s="371"/>
      <c r="AK14" s="371"/>
      <c r="AL14" s="371" t="s">
        <v>19</v>
      </c>
      <c r="AM14" s="371" t="s">
        <v>20</v>
      </c>
      <c r="AN14" s="371" t="s">
        <v>21</v>
      </c>
      <c r="AO14" s="371" t="s">
        <v>56</v>
      </c>
      <c r="AP14" s="371">
        <v>48001860</v>
      </c>
      <c r="AQ14" s="371"/>
      <c r="AR14" s="371" t="s">
        <v>55</v>
      </c>
      <c r="AS14" s="371"/>
      <c r="AT14" s="371"/>
      <c r="AU14" s="371"/>
      <c r="AV14" s="371"/>
      <c r="AW14" s="37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369" t="s">
        <v>55</v>
      </c>
      <c r="BK14" s="373"/>
      <c r="BL14" s="278"/>
      <c r="BM14" s="278" t="s">
        <v>8220</v>
      </c>
      <c r="BN14" s="278"/>
      <c r="BO14" s="369"/>
      <c r="BP14" s="686" t="s">
        <v>55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369" t="s">
        <v>8197</v>
      </c>
      <c r="CD14" s="374" t="s">
        <v>55</v>
      </c>
      <c r="CE14" s="374"/>
      <c r="CF14" s="374"/>
      <c r="CG14" s="374"/>
      <c r="CH14" s="375"/>
      <c r="CI14" s="375" t="s">
        <v>55</v>
      </c>
      <c r="CJ14" s="376"/>
      <c r="CK14" s="94"/>
      <c r="CL14" s="1"/>
      <c r="CM14" s="273"/>
      <c r="CN14" s="262"/>
      <c r="CO14" s="262"/>
      <c r="CP14" s="262"/>
      <c r="CQ14" s="262"/>
      <c r="CR14" s="69" t="s">
        <v>55</v>
      </c>
      <c r="CS14" s="262"/>
      <c r="CT14" s="247" t="s">
        <v>55</v>
      </c>
      <c r="CU14" s="248"/>
      <c r="CV14" s="369"/>
      <c r="CW14" s="369" t="s">
        <v>55</v>
      </c>
      <c r="CX14" s="369"/>
      <c r="CY14" s="369"/>
      <c r="CZ14" s="369"/>
      <c r="DA14" s="369" t="s">
        <v>55</v>
      </c>
      <c r="DB14" s="369"/>
      <c r="DC14" s="369" t="s">
        <v>55</v>
      </c>
      <c r="DD14" s="369"/>
      <c r="DE14" s="369"/>
      <c r="DF14" s="369"/>
      <c r="DG14" s="369"/>
      <c r="DH14" s="369"/>
      <c r="DI14" s="317" t="s">
        <v>8221</v>
      </c>
      <c r="DJ14" s="323" t="s">
        <v>8222</v>
      </c>
      <c r="DK14" s="317"/>
      <c r="DL14" s="369"/>
      <c r="DM14" s="369" t="s">
        <v>55</v>
      </c>
      <c r="DN14" s="369" t="s">
        <v>55</v>
      </c>
      <c r="DO14" s="369"/>
      <c r="DP14" s="369" t="s">
        <v>55</v>
      </c>
      <c r="DQ14" s="257" t="s">
        <v>5527</v>
      </c>
      <c r="DR14" s="257" t="s">
        <v>8223</v>
      </c>
      <c r="DS14" s="833"/>
      <c r="DT14" s="834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</row>
    <row r="15" spans="1:138" ht="408" customHeight="1">
      <c r="A15" s="661" t="s">
        <v>968</v>
      </c>
      <c r="B15" s="652"/>
      <c r="C15" s="737" t="s">
        <v>8193</v>
      </c>
      <c r="D15" s="654" t="s">
        <v>8224</v>
      </c>
      <c r="E15" s="653" t="s">
        <v>8225</v>
      </c>
      <c r="F15" s="777" t="s">
        <v>5149</v>
      </c>
      <c r="G15" s="778" t="s">
        <v>8226</v>
      </c>
      <c r="H15" s="687" t="s">
        <v>974</v>
      </c>
      <c r="I15" s="655"/>
      <c r="J15" s="237" t="s">
        <v>55</v>
      </c>
      <c r="K15" s="1046" t="s">
        <v>5152</v>
      </c>
      <c r="L15" s="1064" t="s">
        <v>5158</v>
      </c>
      <c r="M15" s="919" t="s">
        <v>94</v>
      </c>
      <c r="N15" s="921" t="s">
        <v>5372</v>
      </c>
      <c r="O15" s="919" t="s">
        <v>95</v>
      </c>
      <c r="P15" s="713" t="s">
        <v>5378</v>
      </c>
      <c r="Q15" s="311" t="s">
        <v>55</v>
      </c>
      <c r="R15" s="311" t="s">
        <v>55</v>
      </c>
      <c r="S15" s="311"/>
      <c r="T15" s="311"/>
      <c r="U15" s="311"/>
      <c r="V15" s="247" t="s">
        <v>55</v>
      </c>
      <c r="W15" s="248"/>
      <c r="X15" s="248"/>
      <c r="Y15" s="248"/>
      <c r="Z15" s="655" t="s">
        <v>8227</v>
      </c>
      <c r="AA15" s="311" t="s">
        <v>55</v>
      </c>
      <c r="AB15" s="319"/>
      <c r="AC15" s="319"/>
      <c r="AD15" s="319"/>
      <c r="AE15" s="311"/>
      <c r="AF15" s="242" t="s">
        <v>8190</v>
      </c>
      <c r="AG15" s="739"/>
      <c r="AH15" s="739"/>
      <c r="AI15" s="239" t="s">
        <v>55</v>
      </c>
      <c r="AJ15" s="243"/>
      <c r="AK15" s="243"/>
      <c r="AL15" s="239" t="s">
        <v>19</v>
      </c>
      <c r="AM15" s="239" t="s">
        <v>20</v>
      </c>
      <c r="AN15" s="239" t="s">
        <v>21</v>
      </c>
      <c r="AO15" s="239" t="s">
        <v>57</v>
      </c>
      <c r="AP15" s="239">
        <v>48001860</v>
      </c>
      <c r="AQ15" s="239"/>
      <c r="AR15" s="239"/>
      <c r="AS15" s="244" t="s">
        <v>55</v>
      </c>
      <c r="AT15" s="243"/>
      <c r="AU15" s="243"/>
      <c r="AV15" s="243"/>
      <c r="AW15" s="688"/>
      <c r="AX15" s="262"/>
      <c r="AY15" s="262"/>
      <c r="AZ15" s="262"/>
      <c r="BA15" s="262"/>
      <c r="BB15" s="262"/>
      <c r="BC15" s="262"/>
      <c r="BD15" s="262"/>
      <c r="BE15" s="262"/>
      <c r="BF15" s="262"/>
      <c r="BG15" s="262"/>
      <c r="BH15" s="262"/>
      <c r="BI15" s="262"/>
      <c r="BJ15" s="4" t="s">
        <v>55</v>
      </c>
      <c r="BK15" s="512"/>
      <c r="BL15" s="248"/>
      <c r="BM15" s="240"/>
      <c r="BN15" s="248"/>
      <c r="BO15" s="311" t="s">
        <v>55</v>
      </c>
      <c r="BP15" s="655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689"/>
      <c r="CC15" s="655" t="s">
        <v>976</v>
      </c>
      <c r="CD15" s="690" t="s">
        <v>55</v>
      </c>
      <c r="CE15" s="377"/>
      <c r="CF15" s="377"/>
      <c r="CG15" s="377"/>
      <c r="CH15" s="378"/>
      <c r="CI15" s="378" t="s">
        <v>55</v>
      </c>
      <c r="CJ15" s="691"/>
      <c r="CK15" s="512" t="s">
        <v>55</v>
      </c>
      <c r="CL15" s="250"/>
      <c r="CM15" s="247"/>
      <c r="CN15" s="692"/>
      <c r="CO15" s="692"/>
      <c r="CP15" s="692"/>
      <c r="CQ15" s="692"/>
      <c r="CR15" s="692"/>
      <c r="CS15" s="692"/>
      <c r="CT15" s="250" t="s">
        <v>55</v>
      </c>
      <c r="CU15" s="250"/>
      <c r="CV15" s="319"/>
      <c r="CW15" s="311" t="s">
        <v>55</v>
      </c>
      <c r="CX15" s="319"/>
      <c r="CY15" s="311"/>
      <c r="CZ15" s="319"/>
      <c r="DA15" s="655" t="s">
        <v>55</v>
      </c>
      <c r="DB15" s="655"/>
      <c r="DC15" s="655"/>
      <c r="DD15" s="655"/>
      <c r="DE15" s="655" t="s">
        <v>55</v>
      </c>
      <c r="DF15" s="311"/>
      <c r="DG15" s="311"/>
      <c r="DH15" s="311"/>
      <c r="DI15" s="301" t="s">
        <v>8221</v>
      </c>
      <c r="DJ15" s="301" t="s">
        <v>8228</v>
      </c>
      <c r="DK15" s="313"/>
      <c r="DL15" s="311"/>
      <c r="DM15" s="655" t="s">
        <v>55</v>
      </c>
      <c r="DN15" s="655" t="s">
        <v>55</v>
      </c>
      <c r="DO15" s="255"/>
      <c r="DP15" s="255" t="s">
        <v>55</v>
      </c>
      <c r="DQ15" s="652" t="s">
        <v>8229</v>
      </c>
      <c r="DR15" s="665" t="s">
        <v>8230</v>
      </c>
      <c r="DS15" s="814"/>
      <c r="DT15" s="826"/>
      <c r="DU15" s="159"/>
      <c r="DV15" s="159"/>
      <c r="DW15" s="159"/>
      <c r="DX15" s="159"/>
      <c r="DY15" s="159"/>
      <c r="DZ15" s="159"/>
      <c r="EA15" s="159"/>
      <c r="EB15" s="159"/>
      <c r="EC15" s="166"/>
      <c r="ED15" s="166"/>
      <c r="EE15" s="166"/>
      <c r="EF15" s="166"/>
      <c r="EG15" s="166"/>
      <c r="EH15" s="166"/>
    </row>
    <row r="16" spans="1:138" ht="93" customHeight="1">
      <c r="A16" s="310" t="s">
        <v>968</v>
      </c>
      <c r="B16" s="8"/>
      <c r="C16" s="8"/>
      <c r="D16" s="653" t="s">
        <v>8231</v>
      </c>
      <c r="E16" s="653" t="s">
        <v>8232</v>
      </c>
      <c r="F16" s="311" t="s">
        <v>5160</v>
      </c>
      <c r="G16" s="285" t="s">
        <v>8233</v>
      </c>
      <c r="H16" s="325" t="s">
        <v>974</v>
      </c>
      <c r="I16" s="282"/>
      <c r="J16" s="270" t="s">
        <v>55</v>
      </c>
      <c r="K16" s="69"/>
      <c r="L16" s="69"/>
      <c r="M16" s="652"/>
      <c r="N16" s="8"/>
      <c r="O16" s="652"/>
      <c r="P16" s="8"/>
      <c r="Q16" s="311" t="s">
        <v>55</v>
      </c>
      <c r="R16" s="69"/>
      <c r="S16" s="69"/>
      <c r="T16" s="69" t="s">
        <v>55</v>
      </c>
      <c r="U16" s="69"/>
      <c r="V16" s="273"/>
      <c r="W16" s="2"/>
      <c r="X16" s="2"/>
      <c r="Y16" s="2"/>
      <c r="Z16" s="69" t="s">
        <v>998</v>
      </c>
      <c r="AA16" s="69" t="s">
        <v>55</v>
      </c>
      <c r="AB16" s="282" t="s">
        <v>55</v>
      </c>
      <c r="AC16" s="6"/>
      <c r="AD16" s="6"/>
      <c r="AE16" s="69" t="s">
        <v>55</v>
      </c>
      <c r="AF16" s="242" t="s">
        <v>8190</v>
      </c>
      <c r="AG16" s="740"/>
      <c r="AH16" s="740"/>
      <c r="AI16" s="271"/>
      <c r="AJ16" s="271"/>
      <c r="AK16" s="272" t="s">
        <v>55</v>
      </c>
      <c r="AL16" s="272" t="s">
        <v>40</v>
      </c>
      <c r="AM16" s="272" t="s">
        <v>41</v>
      </c>
      <c r="AN16" s="272" t="s">
        <v>42</v>
      </c>
      <c r="AO16" s="272" t="s">
        <v>57</v>
      </c>
      <c r="AP16" s="272">
        <v>30100041</v>
      </c>
      <c r="AQ16" s="272">
        <v>39027264</v>
      </c>
      <c r="AR16" s="272" t="s">
        <v>55</v>
      </c>
      <c r="AS16" s="271"/>
      <c r="AT16" s="271"/>
      <c r="AU16" s="271"/>
      <c r="AV16" s="271"/>
      <c r="AW16" s="379"/>
      <c r="AX16" s="272" t="s">
        <v>55</v>
      </c>
      <c r="AY16" s="271"/>
      <c r="AZ16" s="271"/>
      <c r="BA16" s="272" t="s">
        <v>55</v>
      </c>
      <c r="BB16" s="272" t="s">
        <v>55</v>
      </c>
      <c r="BC16" s="271"/>
      <c r="BD16" s="271"/>
      <c r="BE16" s="271"/>
      <c r="BF16" s="262"/>
      <c r="BG16" s="262"/>
      <c r="BH16" s="262"/>
      <c r="BI16" s="262"/>
      <c r="BJ16" s="4" t="s">
        <v>55</v>
      </c>
      <c r="BK16" s="380"/>
      <c r="BL16" s="273"/>
      <c r="BM16" s="278"/>
      <c r="BN16" s="2"/>
      <c r="BO16" s="69"/>
      <c r="BP16" s="282" t="s">
        <v>55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381"/>
      <c r="CC16" s="282" t="s">
        <v>8197</v>
      </c>
      <c r="CD16" s="382"/>
      <c r="CE16" s="383" t="s">
        <v>55</v>
      </c>
      <c r="CF16" s="383"/>
      <c r="CG16" s="383"/>
      <c r="CH16" s="384" t="s">
        <v>55</v>
      </c>
      <c r="CI16" s="384"/>
      <c r="CJ16" s="385"/>
      <c r="CK16" s="94"/>
      <c r="CL16" s="1"/>
      <c r="CM16" s="273"/>
      <c r="CN16" s="282" t="s">
        <v>55</v>
      </c>
      <c r="CO16" s="282"/>
      <c r="CP16" s="282" t="s">
        <v>55</v>
      </c>
      <c r="CQ16" s="282"/>
      <c r="CR16" s="69" t="s">
        <v>55</v>
      </c>
      <c r="CS16" s="69"/>
      <c r="CT16" s="273"/>
      <c r="CU16" s="1" t="s">
        <v>55</v>
      </c>
      <c r="CV16" s="6"/>
      <c r="CW16" s="69" t="s">
        <v>55</v>
      </c>
      <c r="CX16" s="6"/>
      <c r="CY16" s="69"/>
      <c r="CZ16" s="6"/>
      <c r="DA16" s="282" t="s">
        <v>55</v>
      </c>
      <c r="DB16" s="282"/>
      <c r="DC16" s="282"/>
      <c r="DD16" s="282"/>
      <c r="DE16" s="282" t="s">
        <v>55</v>
      </c>
      <c r="DF16" s="69"/>
      <c r="DG16" s="69"/>
      <c r="DH16" s="69"/>
      <c r="DI16" s="386" t="s">
        <v>8234</v>
      </c>
      <c r="DJ16" s="386" t="s">
        <v>8235</v>
      </c>
      <c r="DK16" s="387"/>
      <c r="DL16" s="69" t="s">
        <v>55</v>
      </c>
      <c r="DM16" s="6"/>
      <c r="DN16" s="6"/>
      <c r="DO16" s="4" t="s">
        <v>55</v>
      </c>
      <c r="DP16" s="4"/>
      <c r="DQ16" s="652" t="s">
        <v>8236</v>
      </c>
      <c r="DR16" s="257" t="s">
        <v>8237</v>
      </c>
      <c r="DS16" s="732"/>
      <c r="DT16" s="826"/>
      <c r="DU16" s="159"/>
      <c r="DV16" s="159"/>
      <c r="DW16" s="159"/>
      <c r="DX16" s="159"/>
      <c r="DY16" s="159"/>
      <c r="DZ16" s="159"/>
      <c r="EA16" s="159"/>
      <c r="EB16" s="159"/>
      <c r="EC16" s="166"/>
      <c r="ED16" s="166"/>
      <c r="EE16" s="166"/>
      <c r="EF16" s="166"/>
      <c r="EG16" s="166"/>
      <c r="EH16" s="166"/>
    </row>
    <row r="17" spans="1:138" ht="144" customHeight="1">
      <c r="A17" s="310" t="s">
        <v>968</v>
      </c>
      <c r="B17" s="652"/>
      <c r="C17" s="652"/>
      <c r="D17" s="259" t="s">
        <v>8238</v>
      </c>
      <c r="E17" s="653" t="s">
        <v>8225</v>
      </c>
      <c r="F17" s="311" t="s">
        <v>5161</v>
      </c>
      <c r="G17" s="285" t="s">
        <v>8239</v>
      </c>
      <c r="H17" s="325" t="s">
        <v>974</v>
      </c>
      <c r="I17" s="282"/>
      <c r="J17" s="270" t="s">
        <v>55</v>
      </c>
      <c r="K17" s="69"/>
      <c r="L17" s="69"/>
      <c r="M17" s="8"/>
      <c r="N17" s="8"/>
      <c r="O17" s="8"/>
      <c r="P17" s="8"/>
      <c r="Q17" s="311" t="s">
        <v>55</v>
      </c>
      <c r="R17" s="69" t="s">
        <v>55</v>
      </c>
      <c r="S17" s="69"/>
      <c r="T17" s="69"/>
      <c r="U17" s="69"/>
      <c r="V17" s="273"/>
      <c r="W17" s="2"/>
      <c r="X17" s="2"/>
      <c r="Y17" s="2"/>
      <c r="Z17" s="69" t="s">
        <v>983</v>
      </c>
      <c r="AA17" s="69" t="s">
        <v>55</v>
      </c>
      <c r="AB17" s="6"/>
      <c r="AC17" s="6"/>
      <c r="AD17" s="6"/>
      <c r="AE17" s="69" t="s">
        <v>55</v>
      </c>
      <c r="AF17" s="242" t="s">
        <v>8190</v>
      </c>
      <c r="AG17" s="739"/>
      <c r="AH17" s="739"/>
      <c r="AI17" s="272" t="s">
        <v>55</v>
      </c>
      <c r="AJ17" s="271"/>
      <c r="AK17" s="271"/>
      <c r="AL17" s="272" t="s">
        <v>27</v>
      </c>
      <c r="AM17" s="272" t="s">
        <v>28</v>
      </c>
      <c r="AN17" s="272" t="s">
        <v>21</v>
      </c>
      <c r="AO17" s="272" t="s">
        <v>57</v>
      </c>
      <c r="AP17" s="272">
        <v>10015591</v>
      </c>
      <c r="AQ17" s="272"/>
      <c r="AR17" s="272"/>
      <c r="AS17" s="271"/>
      <c r="AT17" s="249" t="s">
        <v>55</v>
      </c>
      <c r="AU17" s="271"/>
      <c r="AV17" s="271"/>
      <c r="AW17" s="379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4" t="s">
        <v>55</v>
      </c>
      <c r="BK17" s="388"/>
      <c r="BL17" s="329"/>
      <c r="BM17" s="328"/>
      <c r="BN17" s="334"/>
      <c r="BO17" s="69" t="s">
        <v>55</v>
      </c>
      <c r="BP17" s="282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381"/>
      <c r="CC17" s="282" t="s">
        <v>976</v>
      </c>
      <c r="CD17" s="389"/>
      <c r="CE17" s="390" t="s">
        <v>55</v>
      </c>
      <c r="CF17" s="390"/>
      <c r="CG17" s="390"/>
      <c r="CH17" s="391"/>
      <c r="CI17" s="391" t="s">
        <v>55</v>
      </c>
      <c r="CJ17" s="392"/>
      <c r="CK17" s="94"/>
      <c r="CL17" s="1"/>
      <c r="CM17" s="273"/>
      <c r="CN17" s="333"/>
      <c r="CO17" s="333"/>
      <c r="CP17" s="333"/>
      <c r="CQ17" s="333"/>
      <c r="CR17" s="69" t="s">
        <v>55</v>
      </c>
      <c r="CS17" s="69"/>
      <c r="CT17" s="1" t="s">
        <v>55</v>
      </c>
      <c r="CU17" s="2"/>
      <c r="CV17" s="6"/>
      <c r="CW17" s="69"/>
      <c r="CX17" s="6"/>
      <c r="CY17" s="69"/>
      <c r="CZ17" s="282" t="s">
        <v>55</v>
      </c>
      <c r="DA17" s="282"/>
      <c r="DB17" s="282" t="s">
        <v>55</v>
      </c>
      <c r="DC17" s="282"/>
      <c r="DD17" s="282"/>
      <c r="DE17" s="282"/>
      <c r="DF17" s="69" t="s">
        <v>55</v>
      </c>
      <c r="DG17" s="69"/>
      <c r="DH17" s="69"/>
      <c r="DI17" s="393" t="s">
        <v>8234</v>
      </c>
      <c r="DJ17" s="393" t="s">
        <v>8240</v>
      </c>
      <c r="DK17" s="394"/>
      <c r="DL17" s="69" t="s">
        <v>55</v>
      </c>
      <c r="DM17" s="6"/>
      <c r="DN17" s="6"/>
      <c r="DO17" s="4" t="s">
        <v>55</v>
      </c>
      <c r="DP17" s="4"/>
      <c r="DQ17" s="652" t="s">
        <v>8241</v>
      </c>
      <c r="DR17" s="257" t="s">
        <v>8242</v>
      </c>
      <c r="DS17" s="732"/>
      <c r="DT17" s="826"/>
      <c r="DU17" s="159"/>
      <c r="DV17" s="159"/>
      <c r="DW17" s="159"/>
      <c r="DX17" s="159"/>
      <c r="DY17" s="159"/>
      <c r="DZ17" s="159"/>
      <c r="EA17" s="159"/>
      <c r="EB17" s="159"/>
      <c r="EC17" s="166"/>
      <c r="ED17" s="166"/>
      <c r="EE17" s="166"/>
      <c r="EF17" s="166"/>
      <c r="EG17" s="166"/>
      <c r="EH17" s="166"/>
    </row>
    <row r="18" spans="1:138" ht="78.75" customHeight="1">
      <c r="A18" s="310" t="s">
        <v>968</v>
      </c>
      <c r="B18" s="735" t="s">
        <v>8193</v>
      </c>
      <c r="C18" s="652"/>
      <c r="D18" s="259" t="s">
        <v>8231</v>
      </c>
      <c r="E18" s="653" t="s">
        <v>8232</v>
      </c>
      <c r="F18" s="311" t="s">
        <v>5162</v>
      </c>
      <c r="G18" s="285" t="s">
        <v>8243</v>
      </c>
      <c r="H18" s="325" t="s">
        <v>974</v>
      </c>
      <c r="I18" s="282"/>
      <c r="J18" s="270" t="s">
        <v>55</v>
      </c>
      <c r="K18" s="69"/>
      <c r="L18" s="69"/>
      <c r="M18" s="667"/>
      <c r="N18" s="8"/>
      <c r="O18" s="667"/>
      <c r="P18" s="8"/>
      <c r="Q18" s="311" t="s">
        <v>55</v>
      </c>
      <c r="R18" s="69" t="s">
        <v>55</v>
      </c>
      <c r="S18" s="69"/>
      <c r="T18" s="69"/>
      <c r="U18" s="69"/>
      <c r="V18" s="273"/>
      <c r="W18" s="2"/>
      <c r="X18" s="2"/>
      <c r="Y18" s="2"/>
      <c r="Z18" s="69" t="s">
        <v>1031</v>
      </c>
      <c r="AA18" s="69" t="s">
        <v>55</v>
      </c>
      <c r="AB18" s="282" t="s">
        <v>55</v>
      </c>
      <c r="AC18" s="282"/>
      <c r="AD18" s="282" t="s">
        <v>55</v>
      </c>
      <c r="AE18" s="69" t="s">
        <v>55</v>
      </c>
      <c r="AF18" s="242" t="s">
        <v>8190</v>
      </c>
      <c r="AG18" s="740"/>
      <c r="AH18" s="740"/>
      <c r="AI18" s="271"/>
      <c r="AJ18" s="272" t="s">
        <v>55</v>
      </c>
      <c r="AK18" s="271"/>
      <c r="AL18" s="272" t="s">
        <v>40</v>
      </c>
      <c r="AM18" s="272" t="s">
        <v>41</v>
      </c>
      <c r="AN18" s="272" t="s">
        <v>42</v>
      </c>
      <c r="AO18" s="272" t="s">
        <v>56</v>
      </c>
      <c r="AP18" s="272">
        <v>30100041</v>
      </c>
      <c r="AQ18" s="272">
        <v>39027264</v>
      </c>
      <c r="AR18" s="272" t="s">
        <v>55</v>
      </c>
      <c r="AS18" s="271"/>
      <c r="AT18" s="271"/>
      <c r="AU18" s="271"/>
      <c r="AV18" s="271"/>
      <c r="AW18" s="395"/>
      <c r="AX18" s="249" t="s">
        <v>55</v>
      </c>
      <c r="AY18" s="249"/>
      <c r="AZ18" s="249"/>
      <c r="BA18" s="249" t="s">
        <v>55</v>
      </c>
      <c r="BB18" s="249"/>
      <c r="BC18" s="249" t="s">
        <v>55</v>
      </c>
      <c r="BD18" s="249" t="s">
        <v>55</v>
      </c>
      <c r="BE18" s="249"/>
      <c r="BF18" s="262"/>
      <c r="BG18" s="262"/>
      <c r="BH18" s="262"/>
      <c r="BI18" s="262"/>
      <c r="BJ18" s="4" t="s">
        <v>55</v>
      </c>
      <c r="BK18" s="380"/>
      <c r="BL18" s="2"/>
      <c r="BM18" s="273"/>
      <c r="BN18" s="278"/>
      <c r="BO18" s="69"/>
      <c r="BP18" s="282" t="s">
        <v>55</v>
      </c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381"/>
      <c r="CC18" s="282" t="s">
        <v>8197</v>
      </c>
      <c r="CD18" s="693"/>
      <c r="CE18" s="396"/>
      <c r="CF18" s="397" t="s">
        <v>55</v>
      </c>
      <c r="CG18" s="398"/>
      <c r="CH18" s="399" t="s">
        <v>55</v>
      </c>
      <c r="CI18" s="378"/>
      <c r="CJ18" s="694"/>
      <c r="CK18" s="94"/>
      <c r="CL18" s="1"/>
      <c r="CM18" s="273"/>
      <c r="CN18" s="282" t="s">
        <v>55</v>
      </c>
      <c r="CO18" s="282"/>
      <c r="CP18" s="282" t="s">
        <v>55</v>
      </c>
      <c r="CQ18" s="6"/>
      <c r="CR18" s="333"/>
      <c r="CS18" s="333"/>
      <c r="CT18" s="273"/>
      <c r="CU18" s="1" t="s">
        <v>55</v>
      </c>
      <c r="CV18" s="6"/>
      <c r="CW18" s="69"/>
      <c r="CX18" s="6"/>
      <c r="CY18" s="69"/>
      <c r="CZ18" s="282" t="s">
        <v>55</v>
      </c>
      <c r="DA18" s="282"/>
      <c r="DB18" s="282" t="s">
        <v>55</v>
      </c>
      <c r="DC18" s="282"/>
      <c r="DD18" s="282"/>
      <c r="DE18" s="282"/>
      <c r="DF18" s="69"/>
      <c r="DG18" s="69" t="s">
        <v>55</v>
      </c>
      <c r="DH18" s="566"/>
      <c r="DI18" s="386" t="s">
        <v>8221</v>
      </c>
      <c r="DJ18" s="386" t="s">
        <v>8222</v>
      </c>
      <c r="DK18" s="400"/>
      <c r="DL18" s="69" t="s">
        <v>55</v>
      </c>
      <c r="DM18" s="6"/>
      <c r="DN18" s="6"/>
      <c r="DO18" s="4" t="s">
        <v>55</v>
      </c>
      <c r="DP18" s="4"/>
      <c r="DQ18" s="652" t="s">
        <v>8244</v>
      </c>
      <c r="DR18" s="257" t="s">
        <v>8245</v>
      </c>
      <c r="DS18" s="732"/>
      <c r="DT18" s="826"/>
      <c r="DU18" s="159"/>
      <c r="DV18" s="159"/>
      <c r="DW18" s="159"/>
      <c r="DX18" s="159"/>
      <c r="DY18" s="159"/>
      <c r="DZ18" s="159"/>
      <c r="EA18" s="159"/>
      <c r="EB18" s="159"/>
      <c r="EC18" s="166"/>
      <c r="ED18" s="166"/>
      <c r="EE18" s="166"/>
      <c r="EF18" s="166"/>
      <c r="EG18" s="166"/>
      <c r="EH18" s="166"/>
    </row>
    <row r="19" spans="1:138" ht="352.5" customHeight="1">
      <c r="A19" s="310" t="s">
        <v>968</v>
      </c>
      <c r="B19" s="652"/>
      <c r="C19" s="652"/>
      <c r="D19" s="259" t="s">
        <v>8238</v>
      </c>
      <c r="E19" s="653" t="s">
        <v>8225</v>
      </c>
      <c r="F19" s="777" t="s">
        <v>5163</v>
      </c>
      <c r="G19" s="771" t="s">
        <v>8246</v>
      </c>
      <c r="H19" s="325" t="s">
        <v>974</v>
      </c>
      <c r="I19" s="282"/>
      <c r="J19" s="270" t="s">
        <v>55</v>
      </c>
      <c r="K19" s="1046" t="s">
        <v>5166</v>
      </c>
      <c r="L19" s="1064" t="s">
        <v>5169</v>
      </c>
      <c r="M19" s="919" t="s">
        <v>94</v>
      </c>
      <c r="N19" s="921" t="s">
        <v>5377</v>
      </c>
      <c r="O19" s="919" t="s">
        <v>95</v>
      </c>
      <c r="P19" s="713" t="s">
        <v>5378</v>
      </c>
      <c r="Q19" s="311" t="s">
        <v>55</v>
      </c>
      <c r="R19" s="69" t="s">
        <v>55</v>
      </c>
      <c r="S19" s="69"/>
      <c r="T19" s="69"/>
      <c r="U19" s="69"/>
      <c r="V19" s="273"/>
      <c r="W19" s="2"/>
      <c r="X19" s="2"/>
      <c r="Y19" s="2"/>
      <c r="Z19" s="69" t="s">
        <v>8247</v>
      </c>
      <c r="AA19" s="69" t="s">
        <v>55</v>
      </c>
      <c r="AB19" s="6"/>
      <c r="AC19" s="6"/>
      <c r="AD19" s="6"/>
      <c r="AE19" s="69" t="s">
        <v>55</v>
      </c>
      <c r="AF19" s="242" t="s">
        <v>8190</v>
      </c>
      <c r="AG19" s="739"/>
      <c r="AH19" s="739"/>
      <c r="AI19" s="272" t="s">
        <v>55</v>
      </c>
      <c r="AJ19" s="271"/>
      <c r="AK19" s="271"/>
      <c r="AL19" s="272" t="s">
        <v>19</v>
      </c>
      <c r="AM19" s="272" t="s">
        <v>20</v>
      </c>
      <c r="AN19" s="272" t="s">
        <v>21</v>
      </c>
      <c r="AO19" s="272" t="s">
        <v>56</v>
      </c>
      <c r="AP19" s="272">
        <v>48001860</v>
      </c>
      <c r="AQ19" s="272"/>
      <c r="AR19" s="272"/>
      <c r="AS19" s="271"/>
      <c r="AT19" s="249"/>
      <c r="AU19" s="249"/>
      <c r="AV19" s="271"/>
      <c r="AW19" s="379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4" t="s">
        <v>55</v>
      </c>
      <c r="BK19" s="380"/>
      <c r="BL19" s="2"/>
      <c r="BM19" s="273"/>
      <c r="BN19" s="278"/>
      <c r="BO19" s="69" t="s">
        <v>55</v>
      </c>
      <c r="BP19" s="282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381"/>
      <c r="CC19" s="282" t="s">
        <v>976</v>
      </c>
      <c r="CD19" s="382"/>
      <c r="CE19" s="383"/>
      <c r="CF19" s="383" t="s">
        <v>55</v>
      </c>
      <c r="CG19" s="383"/>
      <c r="CH19" s="384"/>
      <c r="CI19" s="384" t="s">
        <v>55</v>
      </c>
      <c r="CJ19" s="385"/>
      <c r="CK19" s="94"/>
      <c r="CL19" s="1"/>
      <c r="CM19" s="273"/>
      <c r="CN19" s="333"/>
      <c r="CO19" s="333"/>
      <c r="CP19" s="333"/>
      <c r="CQ19" s="333"/>
      <c r="CR19" s="69" t="s">
        <v>55</v>
      </c>
      <c r="CS19" s="69" t="s">
        <v>55</v>
      </c>
      <c r="CT19" s="273"/>
      <c r="CU19" s="2"/>
      <c r="CV19" s="282" t="s">
        <v>55</v>
      </c>
      <c r="CW19" s="69"/>
      <c r="CX19" s="282"/>
      <c r="CY19" s="69"/>
      <c r="CZ19" s="6"/>
      <c r="DA19" s="282"/>
      <c r="DB19" s="282" t="s">
        <v>55</v>
      </c>
      <c r="DC19" s="282" t="s">
        <v>55</v>
      </c>
      <c r="DD19" s="282"/>
      <c r="DE19" s="282"/>
      <c r="DF19" s="69"/>
      <c r="DG19" s="69"/>
      <c r="DH19" s="69"/>
      <c r="DI19" s="301" t="s">
        <v>8234</v>
      </c>
      <c r="DJ19" s="301" t="s">
        <v>8240</v>
      </c>
      <c r="DK19" s="387"/>
      <c r="DL19" s="69" t="s">
        <v>55</v>
      </c>
      <c r="DM19" s="6"/>
      <c r="DN19" s="6"/>
      <c r="DO19" s="4" t="s">
        <v>55</v>
      </c>
      <c r="DP19" s="4"/>
      <c r="DQ19" s="652" t="s">
        <v>8248</v>
      </c>
      <c r="DR19" s="257" t="s">
        <v>8249</v>
      </c>
      <c r="DS19" s="732"/>
      <c r="DT19" s="826"/>
      <c r="DU19" s="159"/>
      <c r="DV19" s="159"/>
      <c r="DW19" s="159"/>
      <c r="DX19" s="159"/>
      <c r="DY19" s="159"/>
      <c r="DZ19" s="159"/>
      <c r="EA19" s="159"/>
      <c r="EB19" s="159"/>
      <c r="EC19" s="166"/>
      <c r="ED19" s="166"/>
      <c r="EE19" s="166"/>
      <c r="EF19" s="166"/>
      <c r="EG19" s="166"/>
      <c r="EH19" s="166"/>
    </row>
    <row r="20" spans="1:138" ht="78" customHeight="1">
      <c r="A20" s="310" t="s">
        <v>968</v>
      </c>
      <c r="B20" s="652"/>
      <c r="C20" s="652"/>
      <c r="D20" s="259" t="s">
        <v>8250</v>
      </c>
      <c r="E20" s="653" t="s">
        <v>8225</v>
      </c>
      <c r="F20" s="311" t="s">
        <v>5171</v>
      </c>
      <c r="G20" s="874" t="s">
        <v>8251</v>
      </c>
      <c r="H20" s="325" t="s">
        <v>974</v>
      </c>
      <c r="I20" s="282"/>
      <c r="J20" s="270" t="s">
        <v>55</v>
      </c>
      <c r="K20" s="69"/>
      <c r="L20" s="69"/>
      <c r="M20" s="652"/>
      <c r="N20" s="8"/>
      <c r="O20" s="652"/>
      <c r="P20" s="8"/>
      <c r="Q20" s="311" t="s">
        <v>55</v>
      </c>
      <c r="R20" s="69" t="s">
        <v>55</v>
      </c>
      <c r="S20" s="69"/>
      <c r="T20" s="69"/>
      <c r="U20" s="69"/>
      <c r="V20" s="273"/>
      <c r="W20" s="2"/>
      <c r="X20" s="2"/>
      <c r="Y20" s="2"/>
      <c r="Z20" s="69" t="s">
        <v>1022</v>
      </c>
      <c r="AA20" s="69" t="s">
        <v>55</v>
      </c>
      <c r="AB20" s="282" t="s">
        <v>55</v>
      </c>
      <c r="AC20" s="282"/>
      <c r="AD20" s="282" t="s">
        <v>55</v>
      </c>
      <c r="AE20" s="69"/>
      <c r="AF20" s="242" t="s">
        <v>8190</v>
      </c>
      <c r="AG20" s="740"/>
      <c r="AH20" s="740"/>
      <c r="AI20" s="271"/>
      <c r="AJ20" s="272" t="s">
        <v>55</v>
      </c>
      <c r="AK20" s="271"/>
      <c r="AL20" s="272" t="s">
        <v>33</v>
      </c>
      <c r="AM20" s="272" t="s">
        <v>34</v>
      </c>
      <c r="AN20" s="272" t="s">
        <v>21</v>
      </c>
      <c r="AO20" s="272" t="s">
        <v>57</v>
      </c>
      <c r="AP20" s="272">
        <v>10013355</v>
      </c>
      <c r="AQ20" s="272">
        <v>10013355</v>
      </c>
      <c r="AR20" s="272" t="s">
        <v>55</v>
      </c>
      <c r="AS20" s="271"/>
      <c r="AT20" s="271"/>
      <c r="AU20" s="271"/>
      <c r="AV20" s="271"/>
      <c r="AW20" s="379"/>
      <c r="AX20" s="314" t="s">
        <v>55</v>
      </c>
      <c r="AY20" s="314"/>
      <c r="AZ20" s="314" t="s">
        <v>55</v>
      </c>
      <c r="BA20" s="314"/>
      <c r="BB20" s="314"/>
      <c r="BC20" s="314"/>
      <c r="BD20" s="314"/>
      <c r="BE20" s="314"/>
      <c r="BF20" s="262"/>
      <c r="BG20" s="262"/>
      <c r="BH20" s="262"/>
      <c r="BI20" s="262"/>
      <c r="BJ20" s="4" t="s">
        <v>55</v>
      </c>
      <c r="BK20" s="380"/>
      <c r="BL20" s="2"/>
      <c r="BM20" s="273"/>
      <c r="BN20" s="278"/>
      <c r="BO20" s="69"/>
      <c r="BP20" s="282" t="s">
        <v>55</v>
      </c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381"/>
      <c r="CC20" s="282" t="s">
        <v>8197</v>
      </c>
      <c r="CD20" s="382"/>
      <c r="CE20" s="383"/>
      <c r="CF20" s="383"/>
      <c r="CG20" s="383" t="s">
        <v>55</v>
      </c>
      <c r="CH20" s="384"/>
      <c r="CI20" s="384" t="s">
        <v>55</v>
      </c>
      <c r="CJ20" s="385"/>
      <c r="CK20" s="94"/>
      <c r="CL20" s="1"/>
      <c r="CM20" s="273"/>
      <c r="CN20" s="282" t="s">
        <v>55</v>
      </c>
      <c r="CO20" s="282"/>
      <c r="CP20" s="282"/>
      <c r="CQ20" s="282" t="s">
        <v>55</v>
      </c>
      <c r="CR20" s="333"/>
      <c r="CS20" s="333"/>
      <c r="CT20" s="273"/>
      <c r="CU20" s="2"/>
      <c r="CV20" s="6"/>
      <c r="CW20" s="69"/>
      <c r="CX20" s="282" t="s">
        <v>55</v>
      </c>
      <c r="CY20" s="69"/>
      <c r="CZ20" s="282"/>
      <c r="DA20" s="282"/>
      <c r="DB20" s="282" t="s">
        <v>55</v>
      </c>
      <c r="DC20" s="282" t="s">
        <v>55</v>
      </c>
      <c r="DD20" s="282"/>
      <c r="DE20" s="282"/>
      <c r="DF20" s="69"/>
      <c r="DG20" s="69"/>
      <c r="DH20" s="69"/>
      <c r="DI20" s="386" t="s">
        <v>8234</v>
      </c>
      <c r="DJ20" s="386" t="s">
        <v>8252</v>
      </c>
      <c r="DK20" s="386" t="s">
        <v>8234</v>
      </c>
      <c r="DL20" s="69" t="s">
        <v>55</v>
      </c>
      <c r="DM20" s="6"/>
      <c r="DN20" s="6"/>
      <c r="DO20" s="4" t="s">
        <v>55</v>
      </c>
      <c r="DP20" s="282"/>
      <c r="DQ20" s="652" t="s">
        <v>8241</v>
      </c>
      <c r="DR20" s="257" t="s">
        <v>8253</v>
      </c>
      <c r="DS20" s="732"/>
      <c r="DT20" s="826"/>
      <c r="DU20" s="159"/>
      <c r="DV20" s="159"/>
      <c r="DW20" s="159"/>
      <c r="DX20" s="159"/>
      <c r="DY20" s="159"/>
      <c r="DZ20" s="159"/>
      <c r="EA20" s="159"/>
      <c r="EB20" s="159"/>
      <c r="EC20" s="166"/>
      <c r="ED20" s="166"/>
      <c r="EE20" s="166"/>
      <c r="EF20" s="166"/>
      <c r="EG20" s="166"/>
      <c r="EH20" s="166"/>
    </row>
    <row r="21" spans="1:138" ht="78" customHeight="1">
      <c r="A21" s="310" t="s">
        <v>968</v>
      </c>
      <c r="B21" s="652"/>
      <c r="C21" s="735" t="s">
        <v>8193</v>
      </c>
      <c r="D21" s="259" t="s">
        <v>8250</v>
      </c>
      <c r="E21" s="653" t="s">
        <v>8225</v>
      </c>
      <c r="F21" s="311" t="s">
        <v>5172</v>
      </c>
      <c r="G21" s="874" t="s">
        <v>8251</v>
      </c>
      <c r="H21" s="325" t="s">
        <v>974</v>
      </c>
      <c r="I21" s="6"/>
      <c r="J21" s="270" t="s">
        <v>55</v>
      </c>
      <c r="K21" s="69"/>
      <c r="L21" s="69"/>
      <c r="M21" s="667"/>
      <c r="N21" s="8"/>
      <c r="O21" s="667"/>
      <c r="P21" s="8"/>
      <c r="Q21" s="311" t="s">
        <v>55</v>
      </c>
      <c r="R21" s="282"/>
      <c r="S21" s="282" t="s">
        <v>55</v>
      </c>
      <c r="T21" s="6"/>
      <c r="U21" s="6"/>
      <c r="V21" s="2"/>
      <c r="W21" s="2"/>
      <c r="X21" s="2"/>
      <c r="Y21" s="2"/>
      <c r="Z21" s="282" t="s">
        <v>905</v>
      </c>
      <c r="AA21" s="69" t="s">
        <v>55</v>
      </c>
      <c r="AB21" s="6"/>
      <c r="AC21" s="6"/>
      <c r="AD21" s="6"/>
      <c r="AE21" s="6"/>
      <c r="AF21" s="242" t="s">
        <v>8190</v>
      </c>
      <c r="AG21" s="740"/>
      <c r="AH21" s="740"/>
      <c r="AI21" s="271"/>
      <c r="AJ21" s="271"/>
      <c r="AK21" s="272" t="s">
        <v>55</v>
      </c>
      <c r="AL21" s="272" t="s">
        <v>40</v>
      </c>
      <c r="AM21" s="272" t="s">
        <v>41</v>
      </c>
      <c r="AN21" s="272" t="s">
        <v>42</v>
      </c>
      <c r="AO21" s="272" t="s">
        <v>56</v>
      </c>
      <c r="AP21" s="272">
        <v>30100041</v>
      </c>
      <c r="AQ21" s="272">
        <v>39027264</v>
      </c>
      <c r="AR21" s="271"/>
      <c r="AS21" s="271"/>
      <c r="AT21" s="271"/>
      <c r="AU21" s="271"/>
      <c r="AV21" s="249" t="s">
        <v>55</v>
      </c>
      <c r="AW21" s="401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4" t="s">
        <v>55</v>
      </c>
      <c r="BK21" s="388"/>
      <c r="BL21" s="329"/>
      <c r="BM21" s="328"/>
      <c r="BN21" s="334"/>
      <c r="BO21" s="69" t="s">
        <v>55</v>
      </c>
      <c r="BP21" s="282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381"/>
      <c r="CC21" s="282" t="s">
        <v>976</v>
      </c>
      <c r="CD21" s="402"/>
      <c r="CE21" s="403"/>
      <c r="CF21" s="403"/>
      <c r="CG21" s="403" t="s">
        <v>55</v>
      </c>
      <c r="CH21" s="384" t="s">
        <v>55</v>
      </c>
      <c r="CI21" s="404"/>
      <c r="CJ21" s="405"/>
      <c r="CK21" s="380"/>
      <c r="CL21" s="2"/>
      <c r="CM21" s="2"/>
      <c r="CN21" s="333"/>
      <c r="CO21" s="333"/>
      <c r="CP21" s="333"/>
      <c r="CQ21" s="333"/>
      <c r="CR21" s="333"/>
      <c r="CS21" s="333"/>
      <c r="CT21" s="2"/>
      <c r="CU21" s="2"/>
      <c r="CV21" s="6"/>
      <c r="CW21" s="6"/>
      <c r="CX21" s="282"/>
      <c r="CY21" s="6"/>
      <c r="CZ21" s="282" t="s">
        <v>55</v>
      </c>
      <c r="DA21" s="282"/>
      <c r="DB21" s="282" t="s">
        <v>55</v>
      </c>
      <c r="DC21" s="1345" t="s">
        <v>8254</v>
      </c>
      <c r="DD21" s="1347"/>
      <c r="DE21" s="1347"/>
      <c r="DF21" s="1347"/>
      <c r="DG21" s="1347"/>
      <c r="DH21" s="1348"/>
      <c r="DI21" s="386" t="s">
        <v>8221</v>
      </c>
      <c r="DJ21" s="386" t="s">
        <v>8255</v>
      </c>
      <c r="DK21" s="394"/>
      <c r="DL21" s="69" t="s">
        <v>55</v>
      </c>
      <c r="DM21" s="6"/>
      <c r="DN21" s="6"/>
      <c r="DO21" s="4" t="s">
        <v>55</v>
      </c>
      <c r="DP21" s="282"/>
      <c r="DQ21" s="652" t="s">
        <v>8241</v>
      </c>
      <c r="DR21" s="257" t="s">
        <v>8256</v>
      </c>
      <c r="DS21" s="695"/>
      <c r="DT21" s="826"/>
      <c r="DU21" s="159"/>
      <c r="DV21" s="159"/>
      <c r="DW21" s="159"/>
      <c r="DX21" s="159"/>
      <c r="DY21" s="159"/>
      <c r="DZ21" s="159"/>
      <c r="EA21" s="159"/>
      <c r="EB21" s="159"/>
      <c r="EC21" s="166"/>
      <c r="ED21" s="166"/>
      <c r="EE21" s="166"/>
      <c r="EF21" s="166"/>
      <c r="EG21" s="166"/>
      <c r="EH21" s="166"/>
    </row>
    <row r="22" spans="1:138" ht="293.25" customHeight="1">
      <c r="A22" s="310" t="s">
        <v>968</v>
      </c>
      <c r="B22" s="652"/>
      <c r="C22" s="652"/>
      <c r="D22" s="259" t="s">
        <v>8250</v>
      </c>
      <c r="E22" s="653" t="s">
        <v>8225</v>
      </c>
      <c r="F22" s="777" t="s">
        <v>5173</v>
      </c>
      <c r="G22" s="778" t="s">
        <v>5444</v>
      </c>
      <c r="H22" s="71" t="s">
        <v>974</v>
      </c>
      <c r="I22" s="696"/>
      <c r="J22" s="270" t="s">
        <v>55</v>
      </c>
      <c r="K22" s="1046" t="s">
        <v>5178</v>
      </c>
      <c r="L22" s="1064" t="s">
        <v>5180</v>
      </c>
      <c r="M22" s="919" t="s">
        <v>94</v>
      </c>
      <c r="N22" s="921" t="s">
        <v>5377</v>
      </c>
      <c r="O22" s="919" t="s">
        <v>95</v>
      </c>
      <c r="P22" s="713" t="s">
        <v>5378</v>
      </c>
      <c r="Q22" s="311" t="s">
        <v>55</v>
      </c>
      <c r="R22" s="282" t="s">
        <v>55</v>
      </c>
      <c r="S22" s="6"/>
      <c r="T22" s="6"/>
      <c r="U22" s="6"/>
      <c r="V22" s="2"/>
      <c r="W22" s="2"/>
      <c r="X22" s="2"/>
      <c r="Y22" s="2"/>
      <c r="Z22" s="282" t="s">
        <v>905</v>
      </c>
      <c r="AA22" s="69" t="s">
        <v>55</v>
      </c>
      <c r="AB22" s="6"/>
      <c r="AC22" s="6"/>
      <c r="AD22" s="6"/>
      <c r="AE22" s="6"/>
      <c r="AF22" s="242" t="s">
        <v>8190</v>
      </c>
      <c r="AG22" s="739"/>
      <c r="AH22" s="739"/>
      <c r="AI22" s="272" t="s">
        <v>55</v>
      </c>
      <c r="AJ22" s="271"/>
      <c r="AK22" s="271"/>
      <c r="AL22" s="272" t="s">
        <v>19</v>
      </c>
      <c r="AM22" s="272" t="s">
        <v>20</v>
      </c>
      <c r="AN22" s="272" t="s">
        <v>21</v>
      </c>
      <c r="AO22" s="272" t="s">
        <v>57</v>
      </c>
      <c r="AP22" s="272">
        <v>48001860</v>
      </c>
      <c r="AQ22" s="272">
        <v>48001860</v>
      </c>
      <c r="AR22" s="271"/>
      <c r="AS22" s="271"/>
      <c r="AT22" s="271"/>
      <c r="AU22" s="271"/>
      <c r="AV22" s="249"/>
      <c r="AW22" s="401" t="s">
        <v>55</v>
      </c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4" t="s">
        <v>55</v>
      </c>
      <c r="BK22" s="94" t="s">
        <v>8257</v>
      </c>
      <c r="BL22" s="2"/>
      <c r="BM22" s="273"/>
      <c r="BN22" s="278"/>
      <c r="BO22" s="696"/>
      <c r="BP22" s="69" t="s">
        <v>55</v>
      </c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381"/>
      <c r="CC22" s="282" t="s">
        <v>976</v>
      </c>
      <c r="CD22" s="358"/>
      <c r="CE22" s="359"/>
      <c r="CF22" s="359"/>
      <c r="CG22" s="359"/>
      <c r="CH22" s="359"/>
      <c r="CI22" s="359"/>
      <c r="CJ22" s="406" t="s">
        <v>55</v>
      </c>
      <c r="CK22" s="380"/>
      <c r="CL22" s="2"/>
      <c r="CM22" s="381" t="s">
        <v>55</v>
      </c>
      <c r="CN22" s="262"/>
      <c r="CO22" s="262"/>
      <c r="CP22" s="262"/>
      <c r="CQ22" s="262"/>
      <c r="CR22" s="262"/>
      <c r="CS22" s="262"/>
      <c r="CT22" s="380"/>
      <c r="CU22" s="1" t="s">
        <v>55</v>
      </c>
      <c r="CV22" s="282" t="s">
        <v>55</v>
      </c>
      <c r="CW22" s="6"/>
      <c r="CX22" s="6"/>
      <c r="CY22" s="6"/>
      <c r="CZ22" s="6"/>
      <c r="DA22" s="282"/>
      <c r="DB22" s="282" t="s">
        <v>55</v>
      </c>
      <c r="DC22" s="282" t="s">
        <v>55</v>
      </c>
      <c r="DD22" s="282"/>
      <c r="DE22" s="282"/>
      <c r="DF22" s="282"/>
      <c r="DG22" s="282"/>
      <c r="DH22" s="697"/>
      <c r="DI22" s="386" t="s">
        <v>8221</v>
      </c>
      <c r="DJ22" s="386" t="s">
        <v>8255</v>
      </c>
      <c r="DK22" s="400"/>
      <c r="DL22" s="69" t="s">
        <v>55</v>
      </c>
      <c r="DM22" s="6"/>
      <c r="DN22" s="6"/>
      <c r="DO22" s="4" t="s">
        <v>55</v>
      </c>
      <c r="DP22" s="282"/>
      <c r="DQ22" s="652" t="s">
        <v>8241</v>
      </c>
      <c r="DR22" s="8" t="s">
        <v>8258</v>
      </c>
      <c r="DS22" s="695"/>
      <c r="DT22" s="826"/>
      <c r="DU22" s="159"/>
      <c r="DV22" s="159"/>
      <c r="DW22" s="159"/>
      <c r="DX22" s="159"/>
      <c r="DY22" s="159"/>
      <c r="DZ22" s="159"/>
      <c r="EA22" s="159"/>
      <c r="EB22" s="159"/>
      <c r="EC22" s="166"/>
      <c r="ED22" s="166"/>
      <c r="EE22" s="166"/>
      <c r="EF22" s="166"/>
      <c r="EG22" s="166"/>
      <c r="EH22" s="166"/>
    </row>
    <row r="23" spans="1:138" ht="12" customHeight="1">
      <c r="A23" s="159"/>
      <c r="B23" s="289"/>
      <c r="C23" s="289"/>
      <c r="D23" s="284"/>
      <c r="E23" s="284"/>
      <c r="F23" s="284"/>
      <c r="G23" s="284"/>
      <c r="H23" s="159"/>
      <c r="I23" s="159"/>
      <c r="J23" s="159"/>
      <c r="K23" s="1069"/>
      <c r="L23" s="1069"/>
      <c r="M23" s="828"/>
      <c r="N23" s="828"/>
      <c r="O23" s="828"/>
      <c r="P23" s="828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82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288"/>
      <c r="BG23" s="288"/>
      <c r="BH23" s="288"/>
      <c r="BI23" s="288"/>
      <c r="BJ23" s="288"/>
      <c r="BK23" s="159"/>
      <c r="BL23" s="159"/>
      <c r="BM23" s="159"/>
      <c r="BN23" s="159"/>
      <c r="BO23" s="159"/>
      <c r="BP23" s="159"/>
      <c r="BQ23" s="288"/>
      <c r="BR23" s="288"/>
      <c r="BS23" s="288"/>
      <c r="BT23" s="288"/>
      <c r="BU23" s="288"/>
      <c r="BV23" s="288"/>
      <c r="BW23" s="288"/>
      <c r="BX23" s="288"/>
      <c r="BY23" s="288"/>
      <c r="BZ23" s="288"/>
      <c r="CA23" s="288"/>
      <c r="CB23" s="288"/>
      <c r="CC23" s="288"/>
      <c r="CD23" s="288"/>
      <c r="CE23" s="288"/>
      <c r="CF23" s="288"/>
      <c r="CG23" s="288"/>
      <c r="CH23" s="288"/>
      <c r="CI23" s="288"/>
      <c r="CJ23" s="288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288"/>
      <c r="DB23" s="288"/>
      <c r="DC23" s="159"/>
      <c r="DD23" s="159"/>
      <c r="DE23" s="159"/>
      <c r="DF23" s="159"/>
      <c r="DG23" s="159"/>
      <c r="DH23" s="159"/>
      <c r="DI23" s="658"/>
      <c r="DJ23" s="658"/>
      <c r="DK23" s="658"/>
      <c r="DL23" s="159"/>
      <c r="DM23" s="159"/>
      <c r="DN23" s="159"/>
      <c r="DO23" s="288"/>
      <c r="DP23" s="288"/>
      <c r="DQ23" s="159"/>
      <c r="DR23" s="284"/>
      <c r="DS23" s="284"/>
      <c r="DT23" s="159"/>
      <c r="DU23" s="159"/>
      <c r="DV23" s="159"/>
      <c r="DW23" s="159"/>
      <c r="DX23" s="159"/>
      <c r="DY23" s="159"/>
      <c r="DZ23" s="159"/>
      <c r="EA23" s="159"/>
      <c r="EB23" s="159"/>
      <c r="EC23" s="166"/>
      <c r="ED23" s="166"/>
      <c r="EE23" s="166"/>
      <c r="EF23" s="166"/>
      <c r="EG23" s="166"/>
      <c r="EH23" s="166"/>
    </row>
    <row r="24" spans="1:138" ht="12" customHeight="1">
      <c r="A24" s="159"/>
      <c r="B24" s="289"/>
      <c r="C24" s="289"/>
      <c r="D24" s="284"/>
      <c r="E24" s="284"/>
      <c r="F24" s="284"/>
      <c r="G24" s="284"/>
      <c r="H24" s="159"/>
      <c r="I24" s="159"/>
      <c r="J24" s="159"/>
      <c r="K24" s="1070"/>
      <c r="L24" s="1070"/>
      <c r="M24" s="284"/>
      <c r="N24" s="284"/>
      <c r="O24" s="284"/>
      <c r="P24" s="284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82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288"/>
      <c r="BG24" s="288"/>
      <c r="BH24" s="288"/>
      <c r="BI24" s="288"/>
      <c r="BJ24" s="288"/>
      <c r="BK24" s="159"/>
      <c r="BL24" s="159"/>
      <c r="BM24" s="159"/>
      <c r="BN24" s="159"/>
      <c r="BO24" s="159"/>
      <c r="BP24" s="159"/>
      <c r="BQ24" s="288"/>
      <c r="BR24" s="288"/>
      <c r="BS24" s="288"/>
      <c r="BT24" s="288"/>
      <c r="BU24" s="288"/>
      <c r="BV24" s="288"/>
      <c r="BW24" s="288"/>
      <c r="BX24" s="288"/>
      <c r="BY24" s="288"/>
      <c r="BZ24" s="288"/>
      <c r="CA24" s="288"/>
      <c r="CB24" s="288"/>
      <c r="CC24" s="288"/>
      <c r="CD24" s="288"/>
      <c r="CE24" s="288"/>
      <c r="CF24" s="288"/>
      <c r="CG24" s="288"/>
      <c r="CH24" s="288"/>
      <c r="CI24" s="288"/>
      <c r="CJ24" s="288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288"/>
      <c r="DB24" s="288"/>
      <c r="DC24" s="159"/>
      <c r="DD24" s="159"/>
      <c r="DE24" s="159"/>
      <c r="DF24" s="159"/>
      <c r="DG24" s="159"/>
      <c r="DH24" s="159"/>
      <c r="DI24" s="658"/>
      <c r="DJ24" s="658"/>
      <c r="DK24" s="658"/>
      <c r="DL24" s="159"/>
      <c r="DM24" s="159"/>
      <c r="DN24" s="159"/>
      <c r="DO24" s="288"/>
      <c r="DP24" s="288"/>
      <c r="DQ24" s="159"/>
      <c r="DR24" s="284"/>
      <c r="DS24" s="284"/>
      <c r="DT24" s="159"/>
      <c r="DU24" s="159"/>
      <c r="DV24" s="159"/>
      <c r="DW24" s="159"/>
      <c r="DX24" s="159"/>
      <c r="DY24" s="159"/>
      <c r="DZ24" s="159"/>
      <c r="EA24" s="159"/>
      <c r="EB24" s="159"/>
      <c r="EC24" s="166"/>
      <c r="ED24" s="166"/>
      <c r="EE24" s="166"/>
      <c r="EF24" s="166"/>
      <c r="EG24" s="166"/>
      <c r="EH24" s="166"/>
    </row>
    <row r="25" spans="1:138" ht="12" customHeight="1">
      <c r="A25" s="159"/>
      <c r="B25" s="289"/>
      <c r="C25" s="289"/>
      <c r="D25" s="284"/>
      <c r="E25" s="284"/>
      <c r="F25" s="284"/>
      <c r="G25" s="284"/>
      <c r="H25" s="159"/>
      <c r="I25" s="159"/>
      <c r="J25" s="159"/>
      <c r="K25" s="1070"/>
      <c r="L25" s="1070"/>
      <c r="M25" s="284"/>
      <c r="N25" s="284"/>
      <c r="O25" s="284"/>
      <c r="P25" s="284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82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288"/>
      <c r="BG25" s="288"/>
      <c r="BH25" s="288"/>
      <c r="BI25" s="288"/>
      <c r="BJ25" s="288"/>
      <c r="BK25" s="159"/>
      <c r="BL25" s="159"/>
      <c r="BM25" s="159"/>
      <c r="BN25" s="159"/>
      <c r="BO25" s="159"/>
      <c r="BP25" s="159"/>
      <c r="BQ25" s="288"/>
      <c r="BR25" s="288"/>
      <c r="BS25" s="288"/>
      <c r="BT25" s="288"/>
      <c r="BU25" s="288"/>
      <c r="BV25" s="288"/>
      <c r="BW25" s="288"/>
      <c r="BX25" s="288"/>
      <c r="BY25" s="288"/>
      <c r="BZ25" s="288"/>
      <c r="CA25" s="288"/>
      <c r="CB25" s="288"/>
      <c r="CC25" s="288"/>
      <c r="CD25" s="288"/>
      <c r="CE25" s="288"/>
      <c r="CF25" s="288"/>
      <c r="CG25" s="288"/>
      <c r="CH25" s="288"/>
      <c r="CI25" s="288"/>
      <c r="CJ25" s="288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288"/>
      <c r="DB25" s="288"/>
      <c r="DC25" s="159"/>
      <c r="DD25" s="159"/>
      <c r="DE25" s="159"/>
      <c r="DF25" s="159"/>
      <c r="DG25" s="159"/>
      <c r="DH25" s="159"/>
      <c r="DI25" s="658"/>
      <c r="DJ25" s="658"/>
      <c r="DK25" s="658"/>
      <c r="DL25" s="159"/>
      <c r="DM25" s="159"/>
      <c r="DN25" s="159"/>
      <c r="DO25" s="288"/>
      <c r="DP25" s="288"/>
      <c r="DQ25" s="159"/>
      <c r="DR25" s="284"/>
      <c r="DS25" s="284"/>
      <c r="DT25" s="159"/>
      <c r="DU25" s="159"/>
      <c r="DV25" s="159"/>
      <c r="DW25" s="159"/>
      <c r="DX25" s="159"/>
      <c r="DY25" s="159"/>
      <c r="DZ25" s="159"/>
      <c r="EA25" s="159"/>
      <c r="EB25" s="159"/>
      <c r="EC25" s="166"/>
      <c r="ED25" s="166"/>
      <c r="EE25" s="166"/>
      <c r="EF25" s="166"/>
      <c r="EG25" s="166"/>
      <c r="EH25" s="166"/>
    </row>
    <row r="26" spans="1:138" ht="12" customHeight="1">
      <c r="A26" s="159"/>
      <c r="B26" s="289"/>
      <c r="C26" s="289"/>
      <c r="D26" s="284"/>
      <c r="E26" s="284"/>
      <c r="F26" s="284"/>
      <c r="G26" s="284"/>
      <c r="H26" s="159"/>
      <c r="I26" s="159"/>
      <c r="J26" s="159"/>
      <c r="K26" s="1070"/>
      <c r="L26" s="1070"/>
      <c r="M26" s="284"/>
      <c r="N26" s="284"/>
      <c r="O26" s="284"/>
      <c r="P26" s="284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82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288"/>
      <c r="BG26" s="288"/>
      <c r="BH26" s="288"/>
      <c r="BI26" s="288"/>
      <c r="BJ26" s="288"/>
      <c r="BK26" s="159"/>
      <c r="BL26" s="159"/>
      <c r="BM26" s="159"/>
      <c r="BN26" s="159"/>
      <c r="BO26" s="159"/>
      <c r="BP26" s="159"/>
      <c r="BQ26" s="288"/>
      <c r="BR26" s="288"/>
      <c r="BS26" s="288"/>
      <c r="BT26" s="288"/>
      <c r="BU26" s="288"/>
      <c r="BV26" s="288"/>
      <c r="BW26" s="288"/>
      <c r="BX26" s="288"/>
      <c r="BY26" s="288"/>
      <c r="BZ26" s="288"/>
      <c r="CA26" s="288"/>
      <c r="CB26" s="288"/>
      <c r="CC26" s="288"/>
      <c r="CD26" s="288"/>
      <c r="CE26" s="288"/>
      <c r="CF26" s="288"/>
      <c r="CG26" s="288"/>
      <c r="CH26" s="288"/>
      <c r="CI26" s="288"/>
      <c r="CJ26" s="288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288"/>
      <c r="DB26" s="288"/>
      <c r="DC26" s="159"/>
      <c r="DD26" s="159"/>
      <c r="DE26" s="159"/>
      <c r="DF26" s="159"/>
      <c r="DG26" s="159"/>
      <c r="DH26" s="159"/>
      <c r="DI26" s="658"/>
      <c r="DJ26" s="658"/>
      <c r="DK26" s="658"/>
      <c r="DL26" s="159"/>
      <c r="DM26" s="159"/>
      <c r="DN26" s="159"/>
      <c r="DO26" s="288"/>
      <c r="DP26" s="288"/>
      <c r="DQ26" s="159"/>
      <c r="DR26" s="284"/>
      <c r="DS26" s="284"/>
      <c r="DT26" s="159"/>
      <c r="DU26" s="159"/>
      <c r="DV26" s="159"/>
      <c r="DW26" s="159"/>
      <c r="DX26" s="159"/>
      <c r="DY26" s="159"/>
      <c r="DZ26" s="159"/>
      <c r="EA26" s="159"/>
      <c r="EB26" s="159"/>
      <c r="EC26" s="166"/>
      <c r="ED26" s="166"/>
      <c r="EE26" s="166"/>
      <c r="EF26" s="166"/>
      <c r="EG26" s="166"/>
      <c r="EH26" s="166"/>
    </row>
    <row r="27" spans="1:138" ht="12" customHeight="1">
      <c r="A27" s="159"/>
      <c r="B27" s="289"/>
      <c r="C27" s="289"/>
      <c r="D27" s="284"/>
      <c r="E27" s="284"/>
      <c r="F27" s="284"/>
      <c r="G27" s="284"/>
      <c r="H27" s="159"/>
      <c r="I27" s="159"/>
      <c r="J27" s="159"/>
      <c r="K27" s="1070"/>
      <c r="L27" s="1070"/>
      <c r="M27" s="284"/>
      <c r="N27" s="284"/>
      <c r="O27" s="284"/>
      <c r="P27" s="284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82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288"/>
      <c r="BG27" s="288"/>
      <c r="BH27" s="288"/>
      <c r="BI27" s="288"/>
      <c r="BJ27" s="288"/>
      <c r="BK27" s="159"/>
      <c r="BL27" s="159"/>
      <c r="BM27" s="159"/>
      <c r="BN27" s="159"/>
      <c r="BO27" s="159"/>
      <c r="BP27" s="159"/>
      <c r="BQ27" s="288"/>
      <c r="BR27" s="288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88"/>
      <c r="CD27" s="288"/>
      <c r="CE27" s="288"/>
      <c r="CF27" s="288"/>
      <c r="CG27" s="288"/>
      <c r="CH27" s="288"/>
      <c r="CI27" s="288"/>
      <c r="CJ27" s="288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288"/>
      <c r="DB27" s="288"/>
      <c r="DC27" s="159"/>
      <c r="DD27" s="159"/>
      <c r="DE27" s="159"/>
      <c r="DF27" s="159"/>
      <c r="DG27" s="159"/>
      <c r="DH27" s="159"/>
      <c r="DI27" s="658"/>
      <c r="DJ27" s="658"/>
      <c r="DK27" s="658"/>
      <c r="DL27" s="159"/>
      <c r="DM27" s="159"/>
      <c r="DN27" s="159"/>
      <c r="DO27" s="288"/>
      <c r="DP27" s="288"/>
      <c r="DQ27" s="159"/>
      <c r="DR27" s="284"/>
      <c r="DS27" s="284"/>
      <c r="DT27" s="159"/>
      <c r="DU27" s="159"/>
      <c r="DV27" s="159"/>
      <c r="DW27" s="159"/>
      <c r="DX27" s="159"/>
      <c r="DY27" s="159"/>
      <c r="DZ27" s="159"/>
      <c r="EA27" s="159"/>
      <c r="EB27" s="159"/>
      <c r="EC27" s="166"/>
      <c r="ED27" s="166"/>
      <c r="EE27" s="166"/>
      <c r="EF27" s="166"/>
      <c r="EG27" s="166"/>
      <c r="EH27" s="166"/>
    </row>
    <row r="28" spans="1:138" ht="12" customHeight="1">
      <c r="A28" s="159"/>
      <c r="B28" s="289"/>
      <c r="C28" s="289"/>
      <c r="D28" s="284"/>
      <c r="E28" s="284"/>
      <c r="F28" s="284"/>
      <c r="G28" s="284"/>
      <c r="H28" s="159"/>
      <c r="I28" s="159"/>
      <c r="J28" s="159"/>
      <c r="K28" s="1070"/>
      <c r="L28" s="1070"/>
      <c r="M28" s="284"/>
      <c r="N28" s="284"/>
      <c r="O28" s="284"/>
      <c r="P28" s="284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82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288"/>
      <c r="BG28" s="288"/>
      <c r="BH28" s="288"/>
      <c r="BI28" s="288"/>
      <c r="BJ28" s="288"/>
      <c r="BK28" s="159"/>
      <c r="BL28" s="159"/>
      <c r="BM28" s="159"/>
      <c r="BN28" s="159"/>
      <c r="BO28" s="159"/>
      <c r="BP28" s="159"/>
      <c r="BQ28" s="288"/>
      <c r="BR28" s="288"/>
      <c r="BS28" s="288"/>
      <c r="BT28" s="288"/>
      <c r="BU28" s="288"/>
      <c r="BV28" s="288"/>
      <c r="BW28" s="288"/>
      <c r="BX28" s="288"/>
      <c r="BY28" s="288"/>
      <c r="BZ28" s="288"/>
      <c r="CA28" s="288"/>
      <c r="CB28" s="288"/>
      <c r="CC28" s="288"/>
      <c r="CD28" s="288"/>
      <c r="CE28" s="288"/>
      <c r="CF28" s="288"/>
      <c r="CG28" s="288"/>
      <c r="CH28" s="288"/>
      <c r="CI28" s="288"/>
      <c r="CJ28" s="288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288"/>
      <c r="DB28" s="288"/>
      <c r="DC28" s="159"/>
      <c r="DD28" s="159"/>
      <c r="DE28" s="159"/>
      <c r="DF28" s="159"/>
      <c r="DG28" s="159"/>
      <c r="DH28" s="159"/>
      <c r="DI28" s="658"/>
      <c r="DJ28" s="658"/>
      <c r="DK28" s="658"/>
      <c r="DL28" s="159"/>
      <c r="DM28" s="159"/>
      <c r="DN28" s="159"/>
      <c r="DO28" s="288"/>
      <c r="DP28" s="288"/>
      <c r="DQ28" s="159"/>
      <c r="DR28" s="284"/>
      <c r="DS28" s="284"/>
      <c r="DT28" s="159"/>
      <c r="DU28" s="159"/>
      <c r="DV28" s="159"/>
      <c r="DW28" s="159"/>
      <c r="DX28" s="159"/>
      <c r="DY28" s="159"/>
      <c r="DZ28" s="159"/>
      <c r="EA28" s="159"/>
      <c r="EB28" s="159"/>
      <c r="EC28" s="166"/>
      <c r="ED28" s="166"/>
      <c r="EE28" s="166"/>
      <c r="EF28" s="166"/>
      <c r="EG28" s="166"/>
      <c r="EH28" s="166"/>
    </row>
    <row r="29" spans="1:138" ht="12" customHeight="1">
      <c r="A29" s="159"/>
      <c r="B29" s="289"/>
      <c r="C29" s="289"/>
      <c r="D29" s="284"/>
      <c r="E29" s="284"/>
      <c r="F29" s="284"/>
      <c r="G29" s="284"/>
      <c r="H29" s="159"/>
      <c r="I29" s="159"/>
      <c r="J29" s="159"/>
      <c r="K29" s="1070"/>
      <c r="L29" s="1070"/>
      <c r="M29" s="284"/>
      <c r="N29" s="284"/>
      <c r="O29" s="284"/>
      <c r="P29" s="284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82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288"/>
      <c r="BG29" s="288"/>
      <c r="BH29" s="288"/>
      <c r="BI29" s="288"/>
      <c r="BJ29" s="288"/>
      <c r="BK29" s="159"/>
      <c r="BL29" s="159"/>
      <c r="BM29" s="159"/>
      <c r="BN29" s="159"/>
      <c r="BO29" s="159"/>
      <c r="BP29" s="159"/>
      <c r="BQ29" s="288"/>
      <c r="BR29" s="288"/>
      <c r="BS29" s="288"/>
      <c r="BT29" s="288"/>
      <c r="BU29" s="288"/>
      <c r="BV29" s="288"/>
      <c r="BW29" s="288"/>
      <c r="BX29" s="288"/>
      <c r="BY29" s="288"/>
      <c r="BZ29" s="288"/>
      <c r="CA29" s="288"/>
      <c r="CB29" s="288"/>
      <c r="CC29" s="288"/>
      <c r="CD29" s="288"/>
      <c r="CE29" s="288"/>
      <c r="CF29" s="288"/>
      <c r="CG29" s="288"/>
      <c r="CH29" s="288"/>
      <c r="CI29" s="288"/>
      <c r="CJ29" s="288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288"/>
      <c r="DB29" s="288"/>
      <c r="DC29" s="159"/>
      <c r="DD29" s="159"/>
      <c r="DE29" s="159"/>
      <c r="DF29" s="159"/>
      <c r="DG29" s="159"/>
      <c r="DH29" s="159"/>
      <c r="DI29" s="658"/>
      <c r="DJ29" s="658"/>
      <c r="DK29" s="658"/>
      <c r="DL29" s="159"/>
      <c r="DM29" s="159"/>
      <c r="DN29" s="159"/>
      <c r="DO29" s="288"/>
      <c r="DP29" s="288"/>
      <c r="DQ29" s="159"/>
      <c r="DR29" s="284"/>
      <c r="DS29" s="284"/>
      <c r="DT29" s="159"/>
      <c r="DU29" s="159"/>
      <c r="DV29" s="159"/>
      <c r="DW29" s="159"/>
      <c r="DX29" s="159"/>
      <c r="DY29" s="159"/>
      <c r="DZ29" s="159"/>
      <c r="EA29" s="159"/>
      <c r="EB29" s="159"/>
      <c r="EC29" s="166"/>
      <c r="ED29" s="166"/>
      <c r="EE29" s="166"/>
      <c r="EF29" s="166"/>
      <c r="EG29" s="166"/>
      <c r="EH29" s="166"/>
    </row>
    <row r="30" spans="1:138" ht="12" customHeight="1">
      <c r="A30" s="159"/>
      <c r="B30" s="289"/>
      <c r="C30" s="289"/>
      <c r="D30" s="284"/>
      <c r="E30" s="284"/>
      <c r="F30" s="284"/>
      <c r="G30" s="284"/>
      <c r="H30" s="159"/>
      <c r="I30" s="159"/>
      <c r="J30" s="159"/>
      <c r="K30" s="1070"/>
      <c r="L30" s="1070"/>
      <c r="M30" s="284"/>
      <c r="N30" s="284"/>
      <c r="O30" s="284"/>
      <c r="P30" s="284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82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288"/>
      <c r="BG30" s="288"/>
      <c r="BH30" s="288"/>
      <c r="BI30" s="288"/>
      <c r="BJ30" s="288"/>
      <c r="BK30" s="159"/>
      <c r="BL30" s="159"/>
      <c r="BM30" s="159"/>
      <c r="BN30" s="159"/>
      <c r="BO30" s="159"/>
      <c r="BP30" s="159"/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88"/>
      <c r="CH30" s="288"/>
      <c r="CI30" s="288"/>
      <c r="CJ30" s="288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288"/>
      <c r="DB30" s="288"/>
      <c r="DC30" s="159"/>
      <c r="DD30" s="159"/>
      <c r="DE30" s="159"/>
      <c r="DF30" s="159"/>
      <c r="DG30" s="159"/>
      <c r="DH30" s="159"/>
      <c r="DI30" s="658"/>
      <c r="DJ30" s="658"/>
      <c r="DK30" s="658"/>
      <c r="DL30" s="159"/>
      <c r="DM30" s="159"/>
      <c r="DN30" s="159"/>
      <c r="DO30" s="288"/>
      <c r="DP30" s="288"/>
      <c r="DQ30" s="159"/>
      <c r="DR30" s="284"/>
      <c r="DS30" s="284"/>
      <c r="DT30" s="159"/>
      <c r="DU30" s="159"/>
      <c r="DV30" s="159"/>
      <c r="DW30" s="159"/>
      <c r="DX30" s="159"/>
      <c r="DY30" s="159"/>
      <c r="DZ30" s="159"/>
      <c r="EA30" s="159"/>
      <c r="EB30" s="159"/>
      <c r="EC30" s="166"/>
      <c r="ED30" s="166"/>
      <c r="EE30" s="166"/>
      <c r="EF30" s="166"/>
      <c r="EG30" s="166"/>
      <c r="EH30" s="166"/>
    </row>
    <row r="31" spans="1:138" ht="12" customHeight="1">
      <c r="A31" s="159"/>
      <c r="B31" s="289"/>
      <c r="C31" s="289"/>
      <c r="D31" s="284"/>
      <c r="E31" s="284"/>
      <c r="F31" s="284"/>
      <c r="G31" s="284"/>
      <c r="H31" s="159"/>
      <c r="I31" s="159"/>
      <c r="J31" s="159"/>
      <c r="K31" s="1070"/>
      <c r="L31" s="1070"/>
      <c r="M31" s="284"/>
      <c r="N31" s="284"/>
      <c r="O31" s="284"/>
      <c r="P31" s="284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82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288"/>
      <c r="BG31" s="288"/>
      <c r="BH31" s="288"/>
      <c r="BI31" s="288"/>
      <c r="BJ31" s="288"/>
      <c r="BK31" s="159"/>
      <c r="BL31" s="159"/>
      <c r="BM31" s="159"/>
      <c r="BN31" s="159"/>
      <c r="BO31" s="159"/>
      <c r="BP31" s="159"/>
      <c r="BQ31" s="288"/>
      <c r="BR31" s="288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88"/>
      <c r="CD31" s="288"/>
      <c r="CE31" s="288"/>
      <c r="CF31" s="288"/>
      <c r="CG31" s="288"/>
      <c r="CH31" s="288"/>
      <c r="CI31" s="288"/>
      <c r="CJ31" s="288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288"/>
      <c r="DB31" s="288"/>
      <c r="DC31" s="159"/>
      <c r="DD31" s="159"/>
      <c r="DE31" s="159"/>
      <c r="DF31" s="159"/>
      <c r="DG31" s="159"/>
      <c r="DH31" s="159"/>
      <c r="DI31" s="658"/>
      <c r="DJ31" s="658"/>
      <c r="DK31" s="658"/>
      <c r="DL31" s="159"/>
      <c r="DM31" s="159"/>
      <c r="DN31" s="159"/>
      <c r="DO31" s="288"/>
      <c r="DP31" s="288"/>
      <c r="DQ31" s="159"/>
      <c r="DR31" s="284"/>
      <c r="DS31" s="284"/>
      <c r="DT31" s="159"/>
      <c r="DU31" s="159"/>
      <c r="DV31" s="159"/>
      <c r="DW31" s="159"/>
      <c r="DX31" s="159"/>
      <c r="DY31" s="159"/>
      <c r="DZ31" s="159"/>
      <c r="EA31" s="159"/>
      <c r="EB31" s="159"/>
      <c r="EC31" s="166"/>
      <c r="ED31" s="166"/>
      <c r="EE31" s="166"/>
      <c r="EF31" s="166"/>
      <c r="EG31" s="166"/>
      <c r="EH31" s="166"/>
    </row>
    <row r="32" spans="1:138" ht="12" customHeight="1">
      <c r="A32" s="159"/>
      <c r="B32" s="289"/>
      <c r="C32" s="289"/>
      <c r="D32" s="284"/>
      <c r="E32" s="284"/>
      <c r="F32" s="284"/>
      <c r="G32" s="284"/>
      <c r="H32" s="159"/>
      <c r="I32" s="159"/>
      <c r="J32" s="159"/>
      <c r="K32" s="1070"/>
      <c r="L32" s="1070"/>
      <c r="M32" s="284"/>
      <c r="N32" s="284"/>
      <c r="O32" s="284"/>
      <c r="P32" s="284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82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288"/>
      <c r="BG32" s="288"/>
      <c r="BH32" s="288"/>
      <c r="BI32" s="288"/>
      <c r="BJ32" s="288"/>
      <c r="BK32" s="159"/>
      <c r="BL32" s="159"/>
      <c r="BM32" s="159"/>
      <c r="BN32" s="159"/>
      <c r="BO32" s="159"/>
      <c r="BP32" s="159"/>
      <c r="BQ32" s="288"/>
      <c r="BR32" s="288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88"/>
      <c r="CD32" s="288"/>
      <c r="CE32" s="288"/>
      <c r="CF32" s="288"/>
      <c r="CG32" s="288"/>
      <c r="CH32" s="288"/>
      <c r="CI32" s="288"/>
      <c r="CJ32" s="288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288"/>
      <c r="DB32" s="288"/>
      <c r="DC32" s="159"/>
      <c r="DD32" s="159"/>
      <c r="DE32" s="159"/>
      <c r="DF32" s="159"/>
      <c r="DG32" s="159"/>
      <c r="DH32" s="159"/>
      <c r="DI32" s="658"/>
      <c r="DJ32" s="658"/>
      <c r="DK32" s="658"/>
      <c r="DL32" s="159"/>
      <c r="DM32" s="159"/>
      <c r="DN32" s="159"/>
      <c r="DO32" s="288"/>
      <c r="DP32" s="288"/>
      <c r="DQ32" s="159"/>
      <c r="DR32" s="284"/>
      <c r="DS32" s="284"/>
      <c r="DT32" s="159"/>
      <c r="DU32" s="159"/>
      <c r="DV32" s="159"/>
      <c r="DW32" s="159"/>
      <c r="DX32" s="159"/>
      <c r="DY32" s="159"/>
      <c r="DZ32" s="159"/>
      <c r="EA32" s="159"/>
      <c r="EB32" s="159"/>
      <c r="EC32" s="166"/>
      <c r="ED32" s="166"/>
      <c r="EE32" s="166"/>
      <c r="EF32" s="166"/>
      <c r="EG32" s="166"/>
      <c r="EH32" s="166"/>
    </row>
    <row r="33" spans="1:138" ht="12" customHeight="1">
      <c r="A33" s="159"/>
      <c r="B33" s="289"/>
      <c r="C33" s="289"/>
      <c r="D33" s="284"/>
      <c r="E33" s="284"/>
      <c r="F33" s="284"/>
      <c r="G33" s="284"/>
      <c r="H33" s="159"/>
      <c r="I33" s="159"/>
      <c r="J33" s="159"/>
      <c r="K33" s="1070"/>
      <c r="L33" s="1070"/>
      <c r="M33" s="284"/>
      <c r="N33" s="284"/>
      <c r="O33" s="284"/>
      <c r="P33" s="284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82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288"/>
      <c r="BG33" s="288"/>
      <c r="BH33" s="288"/>
      <c r="BI33" s="288"/>
      <c r="BJ33" s="288"/>
      <c r="BK33" s="159"/>
      <c r="BL33" s="159"/>
      <c r="BM33" s="159"/>
      <c r="BN33" s="159"/>
      <c r="BO33" s="159"/>
      <c r="BP33" s="159"/>
      <c r="BQ33" s="288"/>
      <c r="BR33" s="288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88"/>
      <c r="CD33" s="288"/>
      <c r="CE33" s="288"/>
      <c r="CF33" s="288"/>
      <c r="CG33" s="288"/>
      <c r="CH33" s="288"/>
      <c r="CI33" s="288"/>
      <c r="CJ33" s="288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288"/>
      <c r="DB33" s="288"/>
      <c r="DC33" s="159"/>
      <c r="DD33" s="159"/>
      <c r="DE33" s="159"/>
      <c r="DF33" s="159"/>
      <c r="DG33" s="159"/>
      <c r="DH33" s="159"/>
      <c r="DI33" s="658"/>
      <c r="DJ33" s="658"/>
      <c r="DK33" s="658"/>
      <c r="DL33" s="159"/>
      <c r="DM33" s="159"/>
      <c r="DN33" s="159"/>
      <c r="DO33" s="288"/>
      <c r="DP33" s="288"/>
      <c r="DQ33" s="159"/>
      <c r="DR33" s="284"/>
      <c r="DS33" s="284"/>
      <c r="DT33" s="159"/>
      <c r="DU33" s="159"/>
      <c r="DV33" s="159"/>
      <c r="DW33" s="159"/>
      <c r="DX33" s="159"/>
      <c r="DY33" s="159"/>
      <c r="DZ33" s="159"/>
      <c r="EA33" s="159"/>
      <c r="EB33" s="159"/>
      <c r="EC33" s="166"/>
      <c r="ED33" s="166"/>
      <c r="EE33" s="166"/>
      <c r="EF33" s="166"/>
      <c r="EG33" s="166"/>
      <c r="EH33" s="166"/>
    </row>
    <row r="34" spans="1:138" ht="12" customHeight="1">
      <c r="A34" s="159"/>
      <c r="B34" s="284"/>
      <c r="C34" s="284"/>
      <c r="D34" s="284"/>
      <c r="E34" s="284"/>
      <c r="F34" s="284"/>
      <c r="G34" s="284"/>
      <c r="H34" s="159"/>
      <c r="I34" s="159"/>
      <c r="J34" s="159"/>
      <c r="K34" s="1070"/>
      <c r="L34" s="1070"/>
      <c r="M34" s="284"/>
      <c r="N34" s="284"/>
      <c r="O34" s="284"/>
      <c r="P34" s="284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82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288"/>
      <c r="BG34" s="288"/>
      <c r="BH34" s="288"/>
      <c r="BI34" s="288"/>
      <c r="BJ34" s="288"/>
      <c r="BK34" s="159"/>
      <c r="BL34" s="159"/>
      <c r="BM34" s="159"/>
      <c r="BN34" s="159"/>
      <c r="BO34" s="159"/>
      <c r="BP34" s="159"/>
      <c r="BQ34" s="288"/>
      <c r="BR34" s="288"/>
      <c r="BS34" s="288"/>
      <c r="BT34" s="288"/>
      <c r="BU34" s="288"/>
      <c r="BV34" s="288"/>
      <c r="BW34" s="288"/>
      <c r="BX34" s="288"/>
      <c r="BY34" s="288"/>
      <c r="BZ34" s="288"/>
      <c r="CA34" s="288"/>
      <c r="CB34" s="288"/>
      <c r="CC34" s="288"/>
      <c r="CD34" s="288"/>
      <c r="CE34" s="288"/>
      <c r="CF34" s="288"/>
      <c r="CG34" s="288"/>
      <c r="CH34" s="288"/>
      <c r="CI34" s="288"/>
      <c r="CJ34" s="288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288"/>
      <c r="DB34" s="288"/>
      <c r="DC34" s="159"/>
      <c r="DD34" s="159"/>
      <c r="DE34" s="159"/>
      <c r="DF34" s="159"/>
      <c r="DG34" s="159"/>
      <c r="DH34" s="159"/>
      <c r="DI34" s="658"/>
      <c r="DJ34" s="658"/>
      <c r="DK34" s="658"/>
      <c r="DL34" s="159"/>
      <c r="DM34" s="159"/>
      <c r="DN34" s="159"/>
      <c r="DO34" s="288"/>
      <c r="DP34" s="288"/>
      <c r="DQ34" s="159"/>
      <c r="DR34" s="284"/>
      <c r="DS34" s="284"/>
      <c r="DT34" s="159"/>
      <c r="DU34" s="159"/>
      <c r="DV34" s="159"/>
      <c r="DW34" s="159"/>
      <c r="DX34" s="159"/>
      <c r="DY34" s="159"/>
      <c r="DZ34" s="159"/>
      <c r="EA34" s="159"/>
      <c r="EB34" s="159"/>
      <c r="EC34" s="166"/>
      <c r="ED34" s="166"/>
      <c r="EE34" s="166"/>
      <c r="EF34" s="166"/>
      <c r="EG34" s="166"/>
      <c r="EH34" s="166"/>
    </row>
    <row r="35" spans="1:138" ht="12" customHeight="1">
      <c r="A35" s="159"/>
      <c r="B35" s="284"/>
      <c r="C35" s="284"/>
      <c r="D35" s="284"/>
      <c r="E35" s="284"/>
      <c r="F35" s="284"/>
      <c r="G35" s="284"/>
      <c r="H35" s="159"/>
      <c r="I35" s="159"/>
      <c r="J35" s="159"/>
      <c r="K35" s="1070"/>
      <c r="L35" s="1070"/>
      <c r="M35" s="284"/>
      <c r="N35" s="284"/>
      <c r="O35" s="284"/>
      <c r="P35" s="284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82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288"/>
      <c r="BG35" s="288"/>
      <c r="BH35" s="288"/>
      <c r="BI35" s="288"/>
      <c r="BJ35" s="288"/>
      <c r="BK35" s="159"/>
      <c r="BL35" s="159"/>
      <c r="BM35" s="159"/>
      <c r="BN35" s="159"/>
      <c r="BO35" s="159"/>
      <c r="BP35" s="159"/>
      <c r="BQ35" s="288"/>
      <c r="BR35" s="288"/>
      <c r="BS35" s="288"/>
      <c r="BT35" s="288"/>
      <c r="BU35" s="288"/>
      <c r="BV35" s="288"/>
      <c r="BW35" s="288"/>
      <c r="BX35" s="288"/>
      <c r="BY35" s="288"/>
      <c r="BZ35" s="288"/>
      <c r="CA35" s="288"/>
      <c r="CB35" s="288"/>
      <c r="CC35" s="288"/>
      <c r="CD35" s="288"/>
      <c r="CE35" s="288"/>
      <c r="CF35" s="288"/>
      <c r="CG35" s="288"/>
      <c r="CH35" s="288"/>
      <c r="CI35" s="288"/>
      <c r="CJ35" s="288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288"/>
      <c r="DB35" s="288"/>
      <c r="DC35" s="159"/>
      <c r="DD35" s="159"/>
      <c r="DE35" s="159"/>
      <c r="DF35" s="159"/>
      <c r="DG35" s="159"/>
      <c r="DH35" s="159"/>
      <c r="DI35" s="658"/>
      <c r="DJ35" s="658"/>
      <c r="DK35" s="658"/>
      <c r="DL35" s="159"/>
      <c r="DM35" s="159"/>
      <c r="DN35" s="159"/>
      <c r="DO35" s="288"/>
      <c r="DP35" s="288"/>
      <c r="DQ35" s="159"/>
      <c r="DR35" s="284"/>
      <c r="DS35" s="284"/>
      <c r="DT35" s="159"/>
      <c r="DU35" s="159"/>
      <c r="DV35" s="159"/>
      <c r="DW35" s="159"/>
      <c r="DX35" s="159"/>
      <c r="DY35" s="159"/>
      <c r="DZ35" s="159"/>
      <c r="EA35" s="159"/>
      <c r="EB35" s="159"/>
      <c r="EC35" s="166"/>
      <c r="ED35" s="166"/>
      <c r="EE35" s="166"/>
      <c r="EF35" s="166"/>
      <c r="EG35" s="166"/>
      <c r="EH35" s="166"/>
    </row>
    <row r="36" spans="1:138" ht="12" customHeight="1">
      <c r="A36" s="159"/>
      <c r="B36" s="284"/>
      <c r="C36" s="284"/>
      <c r="D36" s="284"/>
      <c r="E36" s="284"/>
      <c r="F36" s="284"/>
      <c r="G36" s="284"/>
      <c r="H36" s="159"/>
      <c r="I36" s="159"/>
      <c r="J36" s="159"/>
      <c r="K36" s="1070"/>
      <c r="L36" s="1070"/>
      <c r="M36" s="284"/>
      <c r="N36" s="284"/>
      <c r="O36" s="284"/>
      <c r="P36" s="284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82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288"/>
      <c r="BG36" s="288"/>
      <c r="BH36" s="288"/>
      <c r="BI36" s="288"/>
      <c r="BJ36" s="288"/>
      <c r="BK36" s="159"/>
      <c r="BL36" s="159"/>
      <c r="BM36" s="159"/>
      <c r="BN36" s="159"/>
      <c r="BO36" s="159"/>
      <c r="BP36" s="159"/>
      <c r="BQ36" s="288"/>
      <c r="BR36" s="288"/>
      <c r="BS36" s="288"/>
      <c r="BT36" s="288"/>
      <c r="BU36" s="288"/>
      <c r="BV36" s="288"/>
      <c r="BW36" s="288"/>
      <c r="BX36" s="288"/>
      <c r="BY36" s="288"/>
      <c r="BZ36" s="288"/>
      <c r="CA36" s="288"/>
      <c r="CB36" s="288"/>
      <c r="CC36" s="288"/>
      <c r="CD36" s="288"/>
      <c r="CE36" s="288"/>
      <c r="CF36" s="288"/>
      <c r="CG36" s="288"/>
      <c r="CH36" s="288"/>
      <c r="CI36" s="288"/>
      <c r="CJ36" s="288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288"/>
      <c r="DB36" s="288"/>
      <c r="DC36" s="159"/>
      <c r="DD36" s="159"/>
      <c r="DE36" s="159"/>
      <c r="DF36" s="159"/>
      <c r="DG36" s="159"/>
      <c r="DH36" s="159"/>
      <c r="DI36" s="658"/>
      <c r="DJ36" s="658"/>
      <c r="DK36" s="658"/>
      <c r="DL36" s="159"/>
      <c r="DM36" s="159"/>
      <c r="DN36" s="159"/>
      <c r="DO36" s="288"/>
      <c r="DP36" s="288"/>
      <c r="DQ36" s="159"/>
      <c r="DR36" s="284"/>
      <c r="DS36" s="284"/>
      <c r="DT36" s="159"/>
      <c r="DU36" s="159"/>
      <c r="DV36" s="159"/>
      <c r="DW36" s="159"/>
      <c r="DX36" s="159"/>
      <c r="DY36" s="159"/>
      <c r="DZ36" s="159"/>
      <c r="EA36" s="159"/>
      <c r="EB36" s="159"/>
      <c r="EC36" s="166"/>
      <c r="ED36" s="166"/>
      <c r="EE36" s="166"/>
      <c r="EF36" s="166"/>
      <c r="EG36" s="166"/>
      <c r="EH36" s="166"/>
    </row>
    <row r="37" spans="1:138" ht="12" customHeight="1">
      <c r="A37" s="159"/>
      <c r="B37" s="284"/>
      <c r="C37" s="284"/>
      <c r="D37" s="284"/>
      <c r="E37" s="284"/>
      <c r="F37" s="284"/>
      <c r="G37" s="284"/>
      <c r="H37" s="159"/>
      <c r="I37" s="159"/>
      <c r="J37" s="159"/>
      <c r="K37" s="1070"/>
      <c r="L37" s="1070"/>
      <c r="M37" s="284"/>
      <c r="N37" s="284"/>
      <c r="O37" s="284"/>
      <c r="P37" s="284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82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288"/>
      <c r="BG37" s="288"/>
      <c r="BH37" s="288"/>
      <c r="BI37" s="288"/>
      <c r="BJ37" s="288"/>
      <c r="BK37" s="159"/>
      <c r="BL37" s="159"/>
      <c r="BM37" s="159"/>
      <c r="BN37" s="159"/>
      <c r="BO37" s="159"/>
      <c r="BP37" s="159"/>
      <c r="BQ37" s="288"/>
      <c r="BR37" s="288"/>
      <c r="BS37" s="288"/>
      <c r="BT37" s="288"/>
      <c r="BU37" s="288"/>
      <c r="BV37" s="288"/>
      <c r="BW37" s="288"/>
      <c r="BX37" s="288"/>
      <c r="BY37" s="288"/>
      <c r="BZ37" s="288"/>
      <c r="CA37" s="288"/>
      <c r="CB37" s="288"/>
      <c r="CC37" s="288"/>
      <c r="CD37" s="288"/>
      <c r="CE37" s="288"/>
      <c r="CF37" s="288"/>
      <c r="CG37" s="288"/>
      <c r="CH37" s="288"/>
      <c r="CI37" s="288"/>
      <c r="CJ37" s="288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288"/>
      <c r="DB37" s="288"/>
      <c r="DC37" s="159"/>
      <c r="DD37" s="159"/>
      <c r="DE37" s="159"/>
      <c r="DF37" s="159"/>
      <c r="DG37" s="159"/>
      <c r="DH37" s="159"/>
      <c r="DI37" s="658"/>
      <c r="DJ37" s="658"/>
      <c r="DK37" s="658"/>
      <c r="DL37" s="159"/>
      <c r="DM37" s="159"/>
      <c r="DN37" s="159"/>
      <c r="DO37" s="288"/>
      <c r="DP37" s="288"/>
      <c r="DQ37" s="159"/>
      <c r="DR37" s="284"/>
      <c r="DS37" s="284"/>
      <c r="DT37" s="159"/>
      <c r="DU37" s="159"/>
      <c r="DV37" s="159"/>
      <c r="DW37" s="159"/>
      <c r="DX37" s="159"/>
      <c r="DY37" s="159"/>
      <c r="DZ37" s="159"/>
      <c r="EA37" s="159"/>
      <c r="EB37" s="159"/>
      <c r="EC37" s="166"/>
      <c r="ED37" s="166"/>
      <c r="EE37" s="166"/>
      <c r="EF37" s="166"/>
      <c r="EG37" s="166"/>
      <c r="EH37" s="166"/>
    </row>
    <row r="38" spans="1:138" ht="12" customHeight="1">
      <c r="A38" s="159"/>
      <c r="B38" s="284"/>
      <c r="C38" s="284"/>
      <c r="D38" s="284"/>
      <c r="E38" s="284"/>
      <c r="F38" s="284"/>
      <c r="G38" s="284"/>
      <c r="H38" s="159"/>
      <c r="I38" s="159"/>
      <c r="J38" s="159"/>
      <c r="K38" s="1070"/>
      <c r="L38" s="1070"/>
      <c r="M38" s="284"/>
      <c r="N38" s="284"/>
      <c r="O38" s="284"/>
      <c r="P38" s="284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82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288"/>
      <c r="BG38" s="288"/>
      <c r="BH38" s="288"/>
      <c r="BI38" s="288"/>
      <c r="BJ38" s="288"/>
      <c r="BK38" s="159"/>
      <c r="BL38" s="159"/>
      <c r="BM38" s="159"/>
      <c r="BN38" s="159"/>
      <c r="BO38" s="159"/>
      <c r="BP38" s="159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  <c r="CH38" s="288"/>
      <c r="CI38" s="288"/>
      <c r="CJ38" s="288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288"/>
      <c r="DB38" s="288"/>
      <c r="DC38" s="159"/>
      <c r="DD38" s="159"/>
      <c r="DE38" s="159"/>
      <c r="DF38" s="159"/>
      <c r="DG38" s="159"/>
      <c r="DH38" s="159"/>
      <c r="DI38" s="658"/>
      <c r="DJ38" s="658"/>
      <c r="DK38" s="658"/>
      <c r="DL38" s="159"/>
      <c r="DM38" s="159"/>
      <c r="DN38" s="159"/>
      <c r="DO38" s="288"/>
      <c r="DP38" s="288"/>
      <c r="DQ38" s="159"/>
      <c r="DR38" s="284"/>
      <c r="DS38" s="284"/>
      <c r="DT38" s="159"/>
      <c r="DU38" s="159"/>
      <c r="DV38" s="159"/>
      <c r="DW38" s="159"/>
      <c r="DX38" s="159"/>
      <c r="DY38" s="159"/>
      <c r="DZ38" s="159"/>
      <c r="EA38" s="159"/>
      <c r="EB38" s="159"/>
      <c r="EC38" s="166"/>
      <c r="ED38" s="166"/>
      <c r="EE38" s="166"/>
      <c r="EF38" s="166"/>
      <c r="EG38" s="166"/>
      <c r="EH38" s="166"/>
    </row>
    <row r="39" spans="1:138" ht="12" customHeight="1">
      <c r="A39" s="159"/>
      <c r="B39" s="284"/>
      <c r="C39" s="284"/>
      <c r="D39" s="284"/>
      <c r="E39" s="284"/>
      <c r="F39" s="284"/>
      <c r="G39" s="284"/>
      <c r="H39" s="159"/>
      <c r="I39" s="159"/>
      <c r="J39" s="159"/>
      <c r="K39" s="1070"/>
      <c r="L39" s="1070"/>
      <c r="M39" s="284"/>
      <c r="N39" s="284"/>
      <c r="O39" s="284"/>
      <c r="P39" s="284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82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288"/>
      <c r="BG39" s="288"/>
      <c r="BH39" s="288"/>
      <c r="BI39" s="288"/>
      <c r="BJ39" s="288"/>
      <c r="BK39" s="159"/>
      <c r="BL39" s="159"/>
      <c r="BM39" s="159"/>
      <c r="BN39" s="159"/>
      <c r="BO39" s="159"/>
      <c r="BP39" s="159"/>
      <c r="BQ39" s="288"/>
      <c r="BR39" s="288"/>
      <c r="BS39" s="288"/>
      <c r="BT39" s="288"/>
      <c r="BU39" s="288"/>
      <c r="BV39" s="288"/>
      <c r="BW39" s="288"/>
      <c r="BX39" s="288"/>
      <c r="BY39" s="288"/>
      <c r="BZ39" s="288"/>
      <c r="CA39" s="288"/>
      <c r="CB39" s="288"/>
      <c r="CC39" s="288"/>
      <c r="CD39" s="288"/>
      <c r="CE39" s="288"/>
      <c r="CF39" s="288"/>
      <c r="CG39" s="288"/>
      <c r="CH39" s="288"/>
      <c r="CI39" s="288"/>
      <c r="CJ39" s="288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288"/>
      <c r="DB39" s="288"/>
      <c r="DC39" s="159"/>
      <c r="DD39" s="159"/>
      <c r="DE39" s="159"/>
      <c r="DF39" s="159"/>
      <c r="DG39" s="159"/>
      <c r="DH39" s="159"/>
      <c r="DI39" s="658"/>
      <c r="DJ39" s="658"/>
      <c r="DK39" s="658"/>
      <c r="DL39" s="159"/>
      <c r="DM39" s="159"/>
      <c r="DN39" s="159"/>
      <c r="DO39" s="288"/>
      <c r="DP39" s="288"/>
      <c r="DQ39" s="159"/>
      <c r="DR39" s="284"/>
      <c r="DS39" s="284"/>
      <c r="DT39" s="159"/>
      <c r="DU39" s="159"/>
      <c r="DV39" s="159"/>
      <c r="DW39" s="159"/>
      <c r="DX39" s="159"/>
      <c r="DY39" s="159"/>
      <c r="DZ39" s="159"/>
      <c r="EA39" s="159"/>
      <c r="EB39" s="159"/>
      <c r="EC39" s="166"/>
      <c r="ED39" s="166"/>
      <c r="EE39" s="166"/>
      <c r="EF39" s="166"/>
      <c r="EG39" s="166"/>
      <c r="EH39" s="166"/>
    </row>
    <row r="40" spans="1:138" ht="12" customHeight="1">
      <c r="A40" s="159"/>
      <c r="B40" s="284"/>
      <c r="C40" s="284"/>
      <c r="D40" s="284"/>
      <c r="E40" s="284"/>
      <c r="F40" s="284"/>
      <c r="G40" s="284"/>
      <c r="H40" s="159"/>
      <c r="I40" s="159"/>
      <c r="J40" s="159"/>
      <c r="K40" s="1070"/>
      <c r="L40" s="1070"/>
      <c r="M40" s="284"/>
      <c r="N40" s="284"/>
      <c r="O40" s="284"/>
      <c r="P40" s="284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82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288"/>
      <c r="BG40" s="288"/>
      <c r="BH40" s="288"/>
      <c r="BI40" s="288"/>
      <c r="BJ40" s="288"/>
      <c r="BK40" s="159"/>
      <c r="BL40" s="159"/>
      <c r="BM40" s="159"/>
      <c r="BN40" s="159"/>
      <c r="BO40" s="159"/>
      <c r="BP40" s="159"/>
      <c r="BQ40" s="288"/>
      <c r="BR40" s="288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288"/>
      <c r="CF40" s="288"/>
      <c r="CG40" s="288"/>
      <c r="CH40" s="288"/>
      <c r="CI40" s="288"/>
      <c r="CJ40" s="288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288"/>
      <c r="DB40" s="288"/>
      <c r="DC40" s="159"/>
      <c r="DD40" s="159"/>
      <c r="DE40" s="159"/>
      <c r="DF40" s="159"/>
      <c r="DG40" s="159"/>
      <c r="DH40" s="159"/>
      <c r="DI40" s="658"/>
      <c r="DJ40" s="658"/>
      <c r="DK40" s="658"/>
      <c r="DL40" s="159"/>
      <c r="DM40" s="159"/>
      <c r="DN40" s="159"/>
      <c r="DO40" s="288"/>
      <c r="DP40" s="288"/>
      <c r="DQ40" s="159"/>
      <c r="DR40" s="284"/>
      <c r="DS40" s="284"/>
      <c r="DT40" s="159"/>
      <c r="DU40" s="159"/>
      <c r="DV40" s="159"/>
      <c r="DW40" s="159"/>
      <c r="DX40" s="159"/>
      <c r="DY40" s="159"/>
      <c r="DZ40" s="159"/>
      <c r="EA40" s="159"/>
      <c r="EB40" s="159"/>
      <c r="EC40" s="166"/>
      <c r="ED40" s="166"/>
      <c r="EE40" s="166"/>
      <c r="EF40" s="166"/>
      <c r="EG40" s="166"/>
      <c r="EH40" s="166"/>
    </row>
    <row r="41" spans="1:138" ht="12" customHeight="1">
      <c r="A41" s="159"/>
      <c r="B41" s="284"/>
      <c r="C41" s="284"/>
      <c r="D41" s="284"/>
      <c r="E41" s="284"/>
      <c r="F41" s="284"/>
      <c r="G41" s="284"/>
      <c r="H41" s="159"/>
      <c r="I41" s="159"/>
      <c r="J41" s="159"/>
      <c r="K41" s="1070"/>
      <c r="L41" s="1070"/>
      <c r="M41" s="284"/>
      <c r="N41" s="284"/>
      <c r="O41" s="284"/>
      <c r="P41" s="284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82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288"/>
      <c r="BG41" s="288"/>
      <c r="BH41" s="288"/>
      <c r="BI41" s="288"/>
      <c r="BJ41" s="288"/>
      <c r="BK41" s="159"/>
      <c r="BL41" s="159"/>
      <c r="BM41" s="159"/>
      <c r="BN41" s="159"/>
      <c r="BO41" s="159"/>
      <c r="BP41" s="159"/>
      <c r="BQ41" s="288"/>
      <c r="BR41" s="288"/>
      <c r="BS41" s="288"/>
      <c r="BT41" s="288"/>
      <c r="BU41" s="288"/>
      <c r="BV41" s="288"/>
      <c r="BW41" s="288"/>
      <c r="BX41" s="288"/>
      <c r="BY41" s="288"/>
      <c r="BZ41" s="288"/>
      <c r="CA41" s="288"/>
      <c r="CB41" s="288"/>
      <c r="CC41" s="288"/>
      <c r="CD41" s="288"/>
      <c r="CE41" s="288"/>
      <c r="CF41" s="288"/>
      <c r="CG41" s="288"/>
      <c r="CH41" s="288"/>
      <c r="CI41" s="288"/>
      <c r="CJ41" s="288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288"/>
      <c r="DB41" s="288"/>
      <c r="DC41" s="159"/>
      <c r="DD41" s="159"/>
      <c r="DE41" s="159"/>
      <c r="DF41" s="159"/>
      <c r="DG41" s="159"/>
      <c r="DH41" s="159"/>
      <c r="DI41" s="658"/>
      <c r="DJ41" s="658"/>
      <c r="DK41" s="658"/>
      <c r="DL41" s="159"/>
      <c r="DM41" s="159"/>
      <c r="DN41" s="159"/>
      <c r="DO41" s="288"/>
      <c r="DP41" s="288"/>
      <c r="DQ41" s="159"/>
      <c r="DR41" s="284"/>
      <c r="DS41" s="284"/>
      <c r="DT41" s="159"/>
      <c r="DU41" s="159"/>
      <c r="DV41" s="159"/>
      <c r="DW41" s="159"/>
      <c r="DX41" s="159"/>
      <c r="DY41" s="159"/>
      <c r="DZ41" s="159"/>
      <c r="EA41" s="159"/>
      <c r="EB41" s="159"/>
      <c r="EC41" s="166"/>
      <c r="ED41" s="166"/>
      <c r="EE41" s="166"/>
      <c r="EF41" s="166"/>
      <c r="EG41" s="166"/>
      <c r="EH41" s="166"/>
    </row>
    <row r="42" spans="1:138" ht="12" customHeight="1">
      <c r="A42" s="159"/>
      <c r="B42" s="284"/>
      <c r="C42" s="284"/>
      <c r="D42" s="284"/>
      <c r="E42" s="284"/>
      <c r="F42" s="284"/>
      <c r="G42" s="284"/>
      <c r="H42" s="159"/>
      <c r="I42" s="159"/>
      <c r="J42" s="159"/>
      <c r="K42" s="1070"/>
      <c r="L42" s="1070"/>
      <c r="M42" s="284"/>
      <c r="N42" s="284"/>
      <c r="O42" s="284"/>
      <c r="P42" s="284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82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288"/>
      <c r="BG42" s="288"/>
      <c r="BH42" s="288"/>
      <c r="BI42" s="288"/>
      <c r="BJ42" s="288"/>
      <c r="BK42" s="159"/>
      <c r="BL42" s="159"/>
      <c r="BM42" s="159"/>
      <c r="BN42" s="159"/>
      <c r="BO42" s="159"/>
      <c r="BP42" s="159"/>
      <c r="BQ42" s="288"/>
      <c r="BR42" s="288"/>
      <c r="BS42" s="288"/>
      <c r="BT42" s="288"/>
      <c r="BU42" s="288"/>
      <c r="BV42" s="288"/>
      <c r="BW42" s="288"/>
      <c r="BX42" s="288"/>
      <c r="BY42" s="288"/>
      <c r="BZ42" s="288"/>
      <c r="CA42" s="288"/>
      <c r="CB42" s="288"/>
      <c r="CC42" s="288"/>
      <c r="CD42" s="288"/>
      <c r="CE42" s="288"/>
      <c r="CF42" s="288"/>
      <c r="CG42" s="288"/>
      <c r="CH42" s="288"/>
      <c r="CI42" s="288"/>
      <c r="CJ42" s="288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288"/>
      <c r="DB42" s="288"/>
      <c r="DC42" s="159"/>
      <c r="DD42" s="159"/>
      <c r="DE42" s="159"/>
      <c r="DF42" s="159"/>
      <c r="DG42" s="159"/>
      <c r="DH42" s="159"/>
      <c r="DI42" s="658"/>
      <c r="DJ42" s="658"/>
      <c r="DK42" s="658"/>
      <c r="DL42" s="159"/>
      <c r="DM42" s="159"/>
      <c r="DN42" s="159"/>
      <c r="DO42" s="288"/>
      <c r="DP42" s="288"/>
      <c r="DQ42" s="159"/>
      <c r="DR42" s="284"/>
      <c r="DS42" s="284"/>
      <c r="DT42" s="159"/>
      <c r="DU42" s="159"/>
      <c r="DV42" s="159"/>
      <c r="DW42" s="159"/>
      <c r="DX42" s="159"/>
      <c r="DY42" s="159"/>
      <c r="DZ42" s="159"/>
      <c r="EA42" s="159"/>
      <c r="EB42" s="159"/>
      <c r="EC42" s="166"/>
      <c r="ED42" s="166"/>
      <c r="EE42" s="166"/>
      <c r="EF42" s="166"/>
      <c r="EG42" s="166"/>
      <c r="EH42" s="166"/>
    </row>
    <row r="43" spans="1:138" ht="12" customHeight="1">
      <c r="A43" s="159"/>
      <c r="B43" s="284"/>
      <c r="C43" s="284"/>
      <c r="D43" s="284"/>
      <c r="E43" s="284"/>
      <c r="F43" s="284"/>
      <c r="G43" s="284"/>
      <c r="H43" s="159"/>
      <c r="I43" s="159"/>
      <c r="J43" s="159"/>
      <c r="K43" s="1070"/>
      <c r="L43" s="1070"/>
      <c r="M43" s="284"/>
      <c r="N43" s="284"/>
      <c r="O43" s="284"/>
      <c r="P43" s="284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82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288"/>
      <c r="BG43" s="288"/>
      <c r="BH43" s="288"/>
      <c r="BI43" s="288"/>
      <c r="BJ43" s="288"/>
      <c r="BK43" s="159"/>
      <c r="BL43" s="159"/>
      <c r="BM43" s="159"/>
      <c r="BN43" s="159"/>
      <c r="BO43" s="159"/>
      <c r="BP43" s="159"/>
      <c r="BQ43" s="288"/>
      <c r="BR43" s="288"/>
      <c r="BS43" s="288"/>
      <c r="BT43" s="288"/>
      <c r="BU43" s="288"/>
      <c r="BV43" s="288"/>
      <c r="BW43" s="288"/>
      <c r="BX43" s="288"/>
      <c r="BY43" s="288"/>
      <c r="BZ43" s="288"/>
      <c r="CA43" s="288"/>
      <c r="CB43" s="288"/>
      <c r="CC43" s="288"/>
      <c r="CD43" s="288"/>
      <c r="CE43" s="288"/>
      <c r="CF43" s="288"/>
      <c r="CG43" s="288"/>
      <c r="CH43" s="288"/>
      <c r="CI43" s="288"/>
      <c r="CJ43" s="288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288"/>
      <c r="DB43" s="288"/>
      <c r="DC43" s="159"/>
      <c r="DD43" s="159"/>
      <c r="DE43" s="159"/>
      <c r="DF43" s="159"/>
      <c r="DG43" s="159"/>
      <c r="DH43" s="159"/>
      <c r="DI43" s="658"/>
      <c r="DJ43" s="658"/>
      <c r="DK43" s="658"/>
      <c r="DL43" s="159"/>
      <c r="DM43" s="159"/>
      <c r="DN43" s="159"/>
      <c r="DO43" s="288"/>
      <c r="DP43" s="288"/>
      <c r="DQ43" s="159"/>
      <c r="DR43" s="284"/>
      <c r="DS43" s="284"/>
      <c r="DT43" s="159"/>
      <c r="DU43" s="159"/>
      <c r="DV43" s="159"/>
      <c r="DW43" s="159"/>
      <c r="DX43" s="159"/>
      <c r="DY43" s="159"/>
      <c r="DZ43" s="159"/>
      <c r="EA43" s="159"/>
      <c r="EB43" s="159"/>
      <c r="EC43" s="166"/>
      <c r="ED43" s="166"/>
      <c r="EE43" s="166"/>
      <c r="EF43" s="166"/>
      <c r="EG43" s="166"/>
      <c r="EH43" s="166"/>
    </row>
    <row r="44" spans="1:138" ht="12" customHeight="1">
      <c r="A44" s="159"/>
      <c r="B44" s="284"/>
      <c r="C44" s="284"/>
      <c r="D44" s="284"/>
      <c r="E44" s="284"/>
      <c r="F44" s="284"/>
      <c r="G44" s="284"/>
      <c r="H44" s="159"/>
      <c r="I44" s="159"/>
      <c r="J44" s="159"/>
      <c r="K44" s="1070"/>
      <c r="L44" s="1070"/>
      <c r="M44" s="284"/>
      <c r="N44" s="284"/>
      <c r="O44" s="284"/>
      <c r="P44" s="284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82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288"/>
      <c r="BG44" s="288"/>
      <c r="BH44" s="288"/>
      <c r="BI44" s="288"/>
      <c r="BJ44" s="288"/>
      <c r="BK44" s="159"/>
      <c r="BL44" s="159"/>
      <c r="BM44" s="159"/>
      <c r="BN44" s="159"/>
      <c r="BO44" s="159"/>
      <c r="BP44" s="159"/>
      <c r="BQ44" s="288"/>
      <c r="BR44" s="288"/>
      <c r="BS44" s="288"/>
      <c r="BT44" s="288"/>
      <c r="BU44" s="288"/>
      <c r="BV44" s="288"/>
      <c r="BW44" s="288"/>
      <c r="BX44" s="288"/>
      <c r="BY44" s="288"/>
      <c r="BZ44" s="288"/>
      <c r="CA44" s="288"/>
      <c r="CB44" s="288"/>
      <c r="CC44" s="288"/>
      <c r="CD44" s="288"/>
      <c r="CE44" s="288"/>
      <c r="CF44" s="288"/>
      <c r="CG44" s="288"/>
      <c r="CH44" s="288"/>
      <c r="CI44" s="288"/>
      <c r="CJ44" s="288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288"/>
      <c r="DB44" s="288"/>
      <c r="DC44" s="159"/>
      <c r="DD44" s="159"/>
      <c r="DE44" s="159"/>
      <c r="DF44" s="159"/>
      <c r="DG44" s="159"/>
      <c r="DH44" s="159"/>
      <c r="DI44" s="658"/>
      <c r="DJ44" s="658"/>
      <c r="DK44" s="658"/>
      <c r="DL44" s="159"/>
      <c r="DM44" s="159"/>
      <c r="DN44" s="159"/>
      <c r="DO44" s="288"/>
      <c r="DP44" s="288"/>
      <c r="DQ44" s="159"/>
      <c r="DR44" s="284"/>
      <c r="DS44" s="284"/>
      <c r="DT44" s="159"/>
      <c r="DU44" s="159"/>
      <c r="DV44" s="159"/>
      <c r="DW44" s="159"/>
      <c r="DX44" s="159"/>
      <c r="DY44" s="159"/>
      <c r="DZ44" s="159"/>
      <c r="EA44" s="159"/>
      <c r="EB44" s="159"/>
      <c r="EC44" s="166"/>
      <c r="ED44" s="166"/>
      <c r="EE44" s="166"/>
      <c r="EF44" s="166"/>
      <c r="EG44" s="166"/>
      <c r="EH44" s="166"/>
    </row>
    <row r="45" spans="1:138" ht="12" customHeight="1">
      <c r="A45" s="159"/>
      <c r="B45" s="284"/>
      <c r="C45" s="284"/>
      <c r="D45" s="284"/>
      <c r="E45" s="284"/>
      <c r="F45" s="284"/>
      <c r="G45" s="284"/>
      <c r="H45" s="159"/>
      <c r="I45" s="159"/>
      <c r="J45" s="159"/>
      <c r="K45" s="1070"/>
      <c r="L45" s="1070"/>
      <c r="M45" s="284"/>
      <c r="N45" s="284"/>
      <c r="O45" s="284"/>
      <c r="P45" s="284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82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288"/>
      <c r="BG45" s="288"/>
      <c r="BH45" s="288"/>
      <c r="BI45" s="288"/>
      <c r="BJ45" s="288"/>
      <c r="BK45" s="159"/>
      <c r="BL45" s="159"/>
      <c r="BM45" s="159"/>
      <c r="BN45" s="159"/>
      <c r="BO45" s="159"/>
      <c r="BP45" s="159"/>
      <c r="BQ45" s="288"/>
      <c r="BR45" s="288"/>
      <c r="BS45" s="288"/>
      <c r="BT45" s="288"/>
      <c r="BU45" s="288"/>
      <c r="BV45" s="288"/>
      <c r="BW45" s="288"/>
      <c r="BX45" s="288"/>
      <c r="BY45" s="288"/>
      <c r="BZ45" s="288"/>
      <c r="CA45" s="288"/>
      <c r="CB45" s="288"/>
      <c r="CC45" s="288"/>
      <c r="CD45" s="288"/>
      <c r="CE45" s="288"/>
      <c r="CF45" s="288"/>
      <c r="CG45" s="288"/>
      <c r="CH45" s="288"/>
      <c r="CI45" s="288"/>
      <c r="CJ45" s="288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288"/>
      <c r="DB45" s="288"/>
      <c r="DC45" s="159"/>
      <c r="DD45" s="159"/>
      <c r="DE45" s="159"/>
      <c r="DF45" s="159"/>
      <c r="DG45" s="159"/>
      <c r="DH45" s="159"/>
      <c r="DI45" s="658"/>
      <c r="DJ45" s="658"/>
      <c r="DK45" s="658"/>
      <c r="DL45" s="159"/>
      <c r="DM45" s="159"/>
      <c r="DN45" s="159"/>
      <c r="DO45" s="288"/>
      <c r="DP45" s="288"/>
      <c r="DQ45" s="159"/>
      <c r="DR45" s="284"/>
      <c r="DS45" s="284"/>
      <c r="DT45" s="159"/>
      <c r="DU45" s="159"/>
      <c r="DV45" s="159"/>
      <c r="DW45" s="159"/>
      <c r="DX45" s="159"/>
      <c r="DY45" s="159"/>
      <c r="DZ45" s="159"/>
      <c r="EA45" s="159"/>
      <c r="EB45" s="159"/>
      <c r="EC45" s="166"/>
      <c r="ED45" s="166"/>
      <c r="EE45" s="166"/>
      <c r="EF45" s="166"/>
      <c r="EG45" s="166"/>
      <c r="EH45" s="166"/>
    </row>
    <row r="46" spans="1:138" ht="12" customHeight="1">
      <c r="A46" s="159"/>
      <c r="B46" s="284"/>
      <c r="C46" s="284"/>
      <c r="D46" s="284"/>
      <c r="E46" s="284"/>
      <c r="F46" s="284"/>
      <c r="G46" s="284"/>
      <c r="H46" s="159"/>
      <c r="I46" s="159"/>
      <c r="J46" s="159"/>
      <c r="K46" s="1070"/>
      <c r="L46" s="1070"/>
      <c r="M46" s="284"/>
      <c r="N46" s="284"/>
      <c r="O46" s="284"/>
      <c r="P46" s="284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82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288"/>
      <c r="BG46" s="288"/>
      <c r="BH46" s="288"/>
      <c r="BI46" s="288"/>
      <c r="BJ46" s="288"/>
      <c r="BK46" s="159"/>
      <c r="BL46" s="159"/>
      <c r="BM46" s="159"/>
      <c r="BN46" s="159"/>
      <c r="BO46" s="159"/>
      <c r="BP46" s="159"/>
      <c r="BQ46" s="288"/>
      <c r="BR46" s="288"/>
      <c r="BS46" s="288"/>
      <c r="BT46" s="288"/>
      <c r="BU46" s="288"/>
      <c r="BV46" s="288"/>
      <c r="BW46" s="288"/>
      <c r="BX46" s="288"/>
      <c r="BY46" s="288"/>
      <c r="BZ46" s="288"/>
      <c r="CA46" s="288"/>
      <c r="CB46" s="288"/>
      <c r="CC46" s="288"/>
      <c r="CD46" s="288"/>
      <c r="CE46" s="288"/>
      <c r="CF46" s="288"/>
      <c r="CG46" s="288"/>
      <c r="CH46" s="288"/>
      <c r="CI46" s="288"/>
      <c r="CJ46" s="288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288"/>
      <c r="DB46" s="288"/>
      <c r="DC46" s="159"/>
      <c r="DD46" s="159"/>
      <c r="DE46" s="159"/>
      <c r="DF46" s="159"/>
      <c r="DG46" s="159"/>
      <c r="DH46" s="159"/>
      <c r="DI46" s="658"/>
      <c r="DJ46" s="658"/>
      <c r="DK46" s="658"/>
      <c r="DL46" s="159"/>
      <c r="DM46" s="159"/>
      <c r="DN46" s="159"/>
      <c r="DO46" s="288"/>
      <c r="DP46" s="288"/>
      <c r="DQ46" s="159"/>
      <c r="DR46" s="284"/>
      <c r="DS46" s="284"/>
      <c r="DT46" s="159"/>
      <c r="DU46" s="159"/>
      <c r="DV46" s="159"/>
      <c r="DW46" s="159"/>
      <c r="DX46" s="159"/>
      <c r="DY46" s="159"/>
      <c r="DZ46" s="159"/>
      <c r="EA46" s="159"/>
      <c r="EB46" s="159"/>
      <c r="EC46" s="166"/>
      <c r="ED46" s="166"/>
      <c r="EE46" s="166"/>
      <c r="EF46" s="166"/>
      <c r="EG46" s="166"/>
      <c r="EH46" s="166"/>
    </row>
    <row r="47" spans="1:138" ht="12" customHeight="1">
      <c r="A47" s="159"/>
      <c r="B47" s="284"/>
      <c r="C47" s="284"/>
      <c r="D47" s="284"/>
      <c r="E47" s="284"/>
      <c r="F47" s="284"/>
      <c r="G47" s="284"/>
      <c r="H47" s="159"/>
      <c r="I47" s="159"/>
      <c r="J47" s="159"/>
      <c r="K47" s="1070"/>
      <c r="L47" s="1070"/>
      <c r="M47" s="284"/>
      <c r="N47" s="284"/>
      <c r="O47" s="284"/>
      <c r="P47" s="284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82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288"/>
      <c r="BG47" s="288"/>
      <c r="BH47" s="288"/>
      <c r="BI47" s="288"/>
      <c r="BJ47" s="288"/>
      <c r="BK47" s="159"/>
      <c r="BL47" s="159"/>
      <c r="BM47" s="159"/>
      <c r="BN47" s="159"/>
      <c r="BO47" s="159"/>
      <c r="BP47" s="159"/>
      <c r="BQ47" s="288"/>
      <c r="BR47" s="288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88"/>
      <c r="CD47" s="288"/>
      <c r="CE47" s="288"/>
      <c r="CF47" s="288"/>
      <c r="CG47" s="288"/>
      <c r="CH47" s="288"/>
      <c r="CI47" s="288"/>
      <c r="CJ47" s="288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288"/>
      <c r="DB47" s="288"/>
      <c r="DC47" s="159"/>
      <c r="DD47" s="159"/>
      <c r="DE47" s="159"/>
      <c r="DF47" s="159"/>
      <c r="DG47" s="159"/>
      <c r="DH47" s="159"/>
      <c r="DI47" s="658"/>
      <c r="DJ47" s="658"/>
      <c r="DK47" s="658"/>
      <c r="DL47" s="159"/>
      <c r="DM47" s="159"/>
      <c r="DN47" s="159"/>
      <c r="DO47" s="288"/>
      <c r="DP47" s="288"/>
      <c r="DQ47" s="159"/>
      <c r="DR47" s="284"/>
      <c r="DS47" s="284"/>
      <c r="DT47" s="159"/>
      <c r="DU47" s="159"/>
      <c r="DV47" s="159"/>
      <c r="DW47" s="159"/>
      <c r="DX47" s="159"/>
      <c r="DY47" s="159"/>
      <c r="DZ47" s="159"/>
      <c r="EA47" s="159"/>
      <c r="EB47" s="159"/>
      <c r="EC47" s="166"/>
      <c r="ED47" s="166"/>
      <c r="EE47" s="166"/>
      <c r="EF47" s="166"/>
      <c r="EG47" s="166"/>
      <c r="EH47" s="166"/>
    </row>
    <row r="48" spans="1:138" ht="12" customHeight="1">
      <c r="A48" s="159"/>
      <c r="B48" s="284"/>
      <c r="C48" s="284"/>
      <c r="D48" s="284"/>
      <c r="E48" s="284"/>
      <c r="F48" s="284"/>
      <c r="G48" s="284"/>
      <c r="H48" s="159"/>
      <c r="I48" s="159"/>
      <c r="J48" s="159"/>
      <c r="K48" s="1070"/>
      <c r="L48" s="1070"/>
      <c r="M48" s="284"/>
      <c r="N48" s="284"/>
      <c r="O48" s="284"/>
      <c r="P48" s="284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82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288"/>
      <c r="BG48" s="288"/>
      <c r="BH48" s="288"/>
      <c r="BI48" s="288"/>
      <c r="BJ48" s="288"/>
      <c r="BK48" s="159"/>
      <c r="BL48" s="159"/>
      <c r="BM48" s="159"/>
      <c r="BN48" s="159"/>
      <c r="BO48" s="159"/>
      <c r="BP48" s="159"/>
      <c r="BQ48" s="288"/>
      <c r="BR48" s="288"/>
      <c r="BS48" s="288"/>
      <c r="BT48" s="288"/>
      <c r="BU48" s="288"/>
      <c r="BV48" s="288"/>
      <c r="BW48" s="288"/>
      <c r="BX48" s="288"/>
      <c r="BY48" s="288"/>
      <c r="BZ48" s="288"/>
      <c r="CA48" s="288"/>
      <c r="CB48" s="288"/>
      <c r="CC48" s="288"/>
      <c r="CD48" s="288"/>
      <c r="CE48" s="288"/>
      <c r="CF48" s="288"/>
      <c r="CG48" s="288"/>
      <c r="CH48" s="288"/>
      <c r="CI48" s="288"/>
      <c r="CJ48" s="288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288"/>
      <c r="DB48" s="288"/>
      <c r="DC48" s="159"/>
      <c r="DD48" s="159"/>
      <c r="DE48" s="159"/>
      <c r="DF48" s="159"/>
      <c r="DG48" s="159"/>
      <c r="DH48" s="159"/>
      <c r="DI48" s="658"/>
      <c r="DJ48" s="658"/>
      <c r="DK48" s="658"/>
      <c r="DL48" s="159"/>
      <c r="DM48" s="159"/>
      <c r="DN48" s="159"/>
      <c r="DO48" s="288"/>
      <c r="DP48" s="288"/>
      <c r="DQ48" s="159"/>
      <c r="DR48" s="284"/>
      <c r="DS48" s="284"/>
      <c r="DT48" s="159"/>
      <c r="DU48" s="159"/>
      <c r="DV48" s="159"/>
      <c r="DW48" s="159"/>
      <c r="DX48" s="159"/>
      <c r="DY48" s="159"/>
      <c r="DZ48" s="159"/>
      <c r="EA48" s="159"/>
      <c r="EB48" s="159"/>
      <c r="EC48" s="166"/>
      <c r="ED48" s="166"/>
      <c r="EE48" s="166"/>
      <c r="EF48" s="166"/>
      <c r="EG48" s="166"/>
      <c r="EH48" s="166"/>
    </row>
    <row r="49" spans="1:138" ht="12" customHeight="1">
      <c r="A49" s="159"/>
      <c r="B49" s="284"/>
      <c r="C49" s="284"/>
      <c r="D49" s="284"/>
      <c r="E49" s="284"/>
      <c r="F49" s="284"/>
      <c r="G49" s="284"/>
      <c r="H49" s="159"/>
      <c r="I49" s="159"/>
      <c r="J49" s="159"/>
      <c r="K49" s="1070"/>
      <c r="L49" s="1070"/>
      <c r="M49" s="284"/>
      <c r="N49" s="284"/>
      <c r="O49" s="284"/>
      <c r="P49" s="284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82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288"/>
      <c r="BG49" s="288"/>
      <c r="BH49" s="288"/>
      <c r="BI49" s="288"/>
      <c r="BJ49" s="288"/>
      <c r="BK49" s="159"/>
      <c r="BL49" s="159"/>
      <c r="BM49" s="159"/>
      <c r="BN49" s="159"/>
      <c r="BO49" s="159"/>
      <c r="BP49" s="159"/>
      <c r="BQ49" s="288"/>
      <c r="BR49" s="288"/>
      <c r="BS49" s="288"/>
      <c r="BT49" s="288"/>
      <c r="BU49" s="288"/>
      <c r="BV49" s="288"/>
      <c r="BW49" s="288"/>
      <c r="BX49" s="288"/>
      <c r="BY49" s="288"/>
      <c r="BZ49" s="288"/>
      <c r="CA49" s="288"/>
      <c r="CB49" s="288"/>
      <c r="CC49" s="288"/>
      <c r="CD49" s="288"/>
      <c r="CE49" s="288"/>
      <c r="CF49" s="288"/>
      <c r="CG49" s="288"/>
      <c r="CH49" s="288"/>
      <c r="CI49" s="288"/>
      <c r="CJ49" s="288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288"/>
      <c r="DB49" s="288"/>
      <c r="DC49" s="159"/>
      <c r="DD49" s="159"/>
      <c r="DE49" s="159"/>
      <c r="DF49" s="159"/>
      <c r="DG49" s="159"/>
      <c r="DH49" s="159"/>
      <c r="DI49" s="658"/>
      <c r="DJ49" s="658"/>
      <c r="DK49" s="658"/>
      <c r="DL49" s="159"/>
      <c r="DM49" s="159"/>
      <c r="DN49" s="159"/>
      <c r="DO49" s="288"/>
      <c r="DP49" s="288"/>
      <c r="DQ49" s="159"/>
      <c r="DR49" s="284"/>
      <c r="DS49" s="284"/>
      <c r="DT49" s="159"/>
      <c r="DU49" s="159"/>
      <c r="DV49" s="159"/>
      <c r="DW49" s="159"/>
      <c r="DX49" s="159"/>
      <c r="DY49" s="159"/>
      <c r="DZ49" s="159"/>
      <c r="EA49" s="159"/>
      <c r="EB49" s="159"/>
      <c r="EC49" s="166"/>
      <c r="ED49" s="166"/>
      <c r="EE49" s="166"/>
      <c r="EF49" s="166"/>
      <c r="EG49" s="166"/>
      <c r="EH49" s="166"/>
    </row>
    <row r="50" spans="1:138" ht="12" customHeight="1">
      <c r="A50" s="159"/>
      <c r="B50" s="284"/>
      <c r="C50" s="284"/>
      <c r="D50" s="284"/>
      <c r="E50" s="284"/>
      <c r="F50" s="284"/>
      <c r="G50" s="284"/>
      <c r="H50" s="159"/>
      <c r="I50" s="159"/>
      <c r="J50" s="159"/>
      <c r="K50" s="1070"/>
      <c r="L50" s="1070"/>
      <c r="M50" s="284"/>
      <c r="N50" s="284"/>
      <c r="O50" s="284"/>
      <c r="P50" s="284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82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288"/>
      <c r="BG50" s="288"/>
      <c r="BH50" s="288"/>
      <c r="BI50" s="288"/>
      <c r="BJ50" s="288"/>
      <c r="BK50" s="159"/>
      <c r="BL50" s="159"/>
      <c r="BM50" s="159"/>
      <c r="BN50" s="159"/>
      <c r="BO50" s="159"/>
      <c r="BP50" s="159"/>
      <c r="BQ50" s="288"/>
      <c r="BR50" s="288"/>
      <c r="BS50" s="288"/>
      <c r="BT50" s="288"/>
      <c r="BU50" s="288"/>
      <c r="BV50" s="288"/>
      <c r="BW50" s="288"/>
      <c r="BX50" s="288"/>
      <c r="BY50" s="288"/>
      <c r="BZ50" s="288"/>
      <c r="CA50" s="288"/>
      <c r="CB50" s="288"/>
      <c r="CC50" s="288"/>
      <c r="CD50" s="288"/>
      <c r="CE50" s="288"/>
      <c r="CF50" s="288"/>
      <c r="CG50" s="288"/>
      <c r="CH50" s="288"/>
      <c r="CI50" s="288"/>
      <c r="CJ50" s="288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288"/>
      <c r="DB50" s="288"/>
      <c r="DC50" s="159"/>
      <c r="DD50" s="159"/>
      <c r="DE50" s="159"/>
      <c r="DF50" s="159"/>
      <c r="DG50" s="159"/>
      <c r="DH50" s="159"/>
      <c r="DI50" s="658"/>
      <c r="DJ50" s="658"/>
      <c r="DK50" s="658"/>
      <c r="DL50" s="159"/>
      <c r="DM50" s="159"/>
      <c r="DN50" s="159"/>
      <c r="DO50" s="288"/>
      <c r="DP50" s="288"/>
      <c r="DQ50" s="159"/>
      <c r="DR50" s="284"/>
      <c r="DS50" s="284"/>
      <c r="DT50" s="159"/>
      <c r="DU50" s="159"/>
      <c r="DV50" s="159"/>
      <c r="DW50" s="159"/>
      <c r="DX50" s="159"/>
      <c r="DY50" s="159"/>
      <c r="DZ50" s="159"/>
      <c r="EA50" s="159"/>
      <c r="EB50" s="159"/>
      <c r="EC50" s="166"/>
      <c r="ED50" s="166"/>
      <c r="EE50" s="166"/>
      <c r="EF50" s="166"/>
      <c r="EG50" s="166"/>
      <c r="EH50" s="166"/>
    </row>
    <row r="51" spans="1:138" ht="12" customHeight="1">
      <c r="A51" s="159"/>
      <c r="B51" s="284"/>
      <c r="C51" s="284"/>
      <c r="D51" s="284"/>
      <c r="E51" s="284"/>
      <c r="F51" s="284"/>
      <c r="G51" s="284"/>
      <c r="H51" s="159"/>
      <c r="I51" s="159"/>
      <c r="J51" s="159"/>
      <c r="K51" s="1070"/>
      <c r="L51" s="1070"/>
      <c r="M51" s="284"/>
      <c r="N51" s="284"/>
      <c r="O51" s="284"/>
      <c r="P51" s="284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82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288"/>
      <c r="BG51" s="288"/>
      <c r="BH51" s="288"/>
      <c r="BI51" s="288"/>
      <c r="BJ51" s="288"/>
      <c r="BK51" s="159"/>
      <c r="BL51" s="159"/>
      <c r="BM51" s="159"/>
      <c r="BN51" s="159"/>
      <c r="BO51" s="159"/>
      <c r="BP51" s="159"/>
      <c r="BQ51" s="288"/>
      <c r="BR51" s="288"/>
      <c r="BS51" s="288"/>
      <c r="BT51" s="288"/>
      <c r="BU51" s="288"/>
      <c r="BV51" s="288"/>
      <c r="BW51" s="288"/>
      <c r="BX51" s="288"/>
      <c r="BY51" s="288"/>
      <c r="BZ51" s="288"/>
      <c r="CA51" s="288"/>
      <c r="CB51" s="288"/>
      <c r="CC51" s="288"/>
      <c r="CD51" s="288"/>
      <c r="CE51" s="288"/>
      <c r="CF51" s="288"/>
      <c r="CG51" s="288"/>
      <c r="CH51" s="288"/>
      <c r="CI51" s="288"/>
      <c r="CJ51" s="288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288"/>
      <c r="DB51" s="288"/>
      <c r="DC51" s="159"/>
      <c r="DD51" s="159"/>
      <c r="DE51" s="159"/>
      <c r="DF51" s="159"/>
      <c r="DG51" s="159"/>
      <c r="DH51" s="159"/>
      <c r="DI51" s="658"/>
      <c r="DJ51" s="658"/>
      <c r="DK51" s="658"/>
      <c r="DL51" s="159"/>
      <c r="DM51" s="159"/>
      <c r="DN51" s="159"/>
      <c r="DO51" s="288"/>
      <c r="DP51" s="288"/>
      <c r="DQ51" s="159"/>
      <c r="DR51" s="284"/>
      <c r="DS51" s="284"/>
      <c r="DT51" s="159"/>
      <c r="DU51" s="159"/>
      <c r="DV51" s="159"/>
      <c r="DW51" s="159"/>
      <c r="DX51" s="159"/>
      <c r="DY51" s="159"/>
      <c r="DZ51" s="159"/>
      <c r="EA51" s="159"/>
      <c r="EB51" s="159"/>
      <c r="EC51" s="166"/>
      <c r="ED51" s="166"/>
      <c r="EE51" s="166"/>
      <c r="EF51" s="166"/>
      <c r="EG51" s="166"/>
      <c r="EH51" s="166"/>
    </row>
    <row r="52" spans="1:138" ht="12" customHeight="1">
      <c r="A52" s="159"/>
      <c r="B52" s="284"/>
      <c r="C52" s="284"/>
      <c r="D52" s="284"/>
      <c r="E52" s="284"/>
      <c r="F52" s="284"/>
      <c r="G52" s="284"/>
      <c r="H52" s="159"/>
      <c r="I52" s="159"/>
      <c r="J52" s="159"/>
      <c r="K52" s="1070"/>
      <c r="L52" s="1070"/>
      <c r="M52" s="284"/>
      <c r="N52" s="284"/>
      <c r="O52" s="284"/>
      <c r="P52" s="284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82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288"/>
      <c r="BG52" s="288"/>
      <c r="BH52" s="288"/>
      <c r="BI52" s="288"/>
      <c r="BJ52" s="288"/>
      <c r="BK52" s="159"/>
      <c r="BL52" s="159"/>
      <c r="BM52" s="159"/>
      <c r="BN52" s="159"/>
      <c r="BO52" s="159"/>
      <c r="BP52" s="159"/>
      <c r="BQ52" s="288"/>
      <c r="BR52" s="288"/>
      <c r="BS52" s="288"/>
      <c r="BT52" s="288"/>
      <c r="BU52" s="288"/>
      <c r="BV52" s="288"/>
      <c r="BW52" s="288"/>
      <c r="BX52" s="288"/>
      <c r="BY52" s="288"/>
      <c r="BZ52" s="288"/>
      <c r="CA52" s="288"/>
      <c r="CB52" s="288"/>
      <c r="CC52" s="288"/>
      <c r="CD52" s="288"/>
      <c r="CE52" s="288"/>
      <c r="CF52" s="288"/>
      <c r="CG52" s="288"/>
      <c r="CH52" s="288"/>
      <c r="CI52" s="288"/>
      <c r="CJ52" s="288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288"/>
      <c r="DB52" s="288"/>
      <c r="DC52" s="159"/>
      <c r="DD52" s="159"/>
      <c r="DE52" s="159"/>
      <c r="DF52" s="159"/>
      <c r="DG52" s="159"/>
      <c r="DH52" s="159"/>
      <c r="DI52" s="658"/>
      <c r="DJ52" s="658"/>
      <c r="DK52" s="658"/>
      <c r="DL52" s="159"/>
      <c r="DM52" s="159"/>
      <c r="DN52" s="159"/>
      <c r="DO52" s="288"/>
      <c r="DP52" s="288"/>
      <c r="DQ52" s="159"/>
      <c r="DR52" s="284"/>
      <c r="DS52" s="284"/>
      <c r="DT52" s="159"/>
      <c r="DU52" s="159"/>
      <c r="DV52" s="159"/>
      <c r="DW52" s="159"/>
      <c r="DX52" s="159"/>
      <c r="DY52" s="159"/>
      <c r="DZ52" s="159"/>
      <c r="EA52" s="159"/>
      <c r="EB52" s="159"/>
      <c r="EC52" s="166"/>
      <c r="ED52" s="166"/>
      <c r="EE52" s="166"/>
      <c r="EF52" s="166"/>
      <c r="EG52" s="166"/>
      <c r="EH52" s="166"/>
    </row>
    <row r="53" spans="1:138" ht="12" customHeight="1">
      <c r="A53" s="159"/>
      <c r="B53" s="284"/>
      <c r="C53" s="284"/>
      <c r="D53" s="284"/>
      <c r="E53" s="284"/>
      <c r="F53" s="284"/>
      <c r="G53" s="284"/>
      <c r="H53" s="159"/>
      <c r="I53" s="159"/>
      <c r="J53" s="159"/>
      <c r="K53" s="1070"/>
      <c r="L53" s="1070"/>
      <c r="M53" s="284"/>
      <c r="N53" s="284"/>
      <c r="O53" s="284"/>
      <c r="P53" s="284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82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288"/>
      <c r="BG53" s="288"/>
      <c r="BH53" s="288"/>
      <c r="BI53" s="288"/>
      <c r="BJ53" s="288"/>
      <c r="BK53" s="159"/>
      <c r="BL53" s="159"/>
      <c r="BM53" s="159"/>
      <c r="BN53" s="159"/>
      <c r="BO53" s="159"/>
      <c r="BP53" s="159"/>
      <c r="BQ53" s="288"/>
      <c r="BR53" s="288"/>
      <c r="BS53" s="288"/>
      <c r="BT53" s="288"/>
      <c r="BU53" s="288"/>
      <c r="BV53" s="288"/>
      <c r="BW53" s="288"/>
      <c r="BX53" s="288"/>
      <c r="BY53" s="288"/>
      <c r="BZ53" s="288"/>
      <c r="CA53" s="288"/>
      <c r="CB53" s="288"/>
      <c r="CC53" s="288"/>
      <c r="CD53" s="288"/>
      <c r="CE53" s="288"/>
      <c r="CF53" s="288"/>
      <c r="CG53" s="288"/>
      <c r="CH53" s="288"/>
      <c r="CI53" s="288"/>
      <c r="CJ53" s="288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288"/>
      <c r="DB53" s="288"/>
      <c r="DC53" s="159"/>
      <c r="DD53" s="159"/>
      <c r="DE53" s="159"/>
      <c r="DF53" s="159"/>
      <c r="DG53" s="159"/>
      <c r="DH53" s="159"/>
      <c r="DI53" s="658"/>
      <c r="DJ53" s="658"/>
      <c r="DK53" s="658"/>
      <c r="DL53" s="159"/>
      <c r="DM53" s="159"/>
      <c r="DN53" s="159"/>
      <c r="DO53" s="288"/>
      <c r="DP53" s="288"/>
      <c r="DQ53" s="159"/>
      <c r="DR53" s="284"/>
      <c r="DS53" s="284"/>
      <c r="DT53" s="159"/>
      <c r="DU53" s="159"/>
      <c r="DV53" s="159"/>
      <c r="DW53" s="159"/>
      <c r="DX53" s="159"/>
      <c r="DY53" s="159"/>
      <c r="DZ53" s="159"/>
      <c r="EA53" s="159"/>
      <c r="EB53" s="159"/>
      <c r="EC53" s="166"/>
      <c r="ED53" s="166"/>
      <c r="EE53" s="166"/>
      <c r="EF53" s="166"/>
      <c r="EG53" s="166"/>
      <c r="EH53" s="166"/>
    </row>
    <row r="54" spans="1:138" ht="12" customHeight="1">
      <c r="A54" s="159"/>
      <c r="B54" s="284"/>
      <c r="C54" s="284"/>
      <c r="D54" s="284"/>
      <c r="E54" s="284"/>
      <c r="F54" s="284"/>
      <c r="G54" s="284"/>
      <c r="H54" s="159"/>
      <c r="I54" s="159"/>
      <c r="J54" s="159"/>
      <c r="K54" s="1070"/>
      <c r="L54" s="1070"/>
      <c r="M54" s="284"/>
      <c r="N54" s="284"/>
      <c r="O54" s="284"/>
      <c r="P54" s="284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82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288"/>
      <c r="BG54" s="288"/>
      <c r="BH54" s="288"/>
      <c r="BI54" s="288"/>
      <c r="BJ54" s="288"/>
      <c r="BK54" s="159"/>
      <c r="BL54" s="159"/>
      <c r="BM54" s="159"/>
      <c r="BN54" s="159"/>
      <c r="BO54" s="159"/>
      <c r="BP54" s="159"/>
      <c r="BQ54" s="288"/>
      <c r="BR54" s="288"/>
      <c r="BS54" s="288"/>
      <c r="BT54" s="288"/>
      <c r="BU54" s="288"/>
      <c r="BV54" s="288"/>
      <c r="BW54" s="288"/>
      <c r="BX54" s="288"/>
      <c r="BY54" s="288"/>
      <c r="BZ54" s="288"/>
      <c r="CA54" s="288"/>
      <c r="CB54" s="288"/>
      <c r="CC54" s="288"/>
      <c r="CD54" s="288"/>
      <c r="CE54" s="288"/>
      <c r="CF54" s="288"/>
      <c r="CG54" s="288"/>
      <c r="CH54" s="288"/>
      <c r="CI54" s="288"/>
      <c r="CJ54" s="288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288"/>
      <c r="DB54" s="288"/>
      <c r="DC54" s="159"/>
      <c r="DD54" s="159"/>
      <c r="DE54" s="159"/>
      <c r="DF54" s="159"/>
      <c r="DG54" s="159"/>
      <c r="DH54" s="159"/>
      <c r="DI54" s="658"/>
      <c r="DJ54" s="658"/>
      <c r="DK54" s="658"/>
      <c r="DL54" s="159"/>
      <c r="DM54" s="159"/>
      <c r="DN54" s="159"/>
      <c r="DO54" s="288"/>
      <c r="DP54" s="288"/>
      <c r="DQ54" s="159"/>
      <c r="DR54" s="284"/>
      <c r="DS54" s="284"/>
      <c r="DT54" s="159"/>
      <c r="DU54" s="159"/>
      <c r="DV54" s="159"/>
      <c r="DW54" s="159"/>
      <c r="DX54" s="159"/>
      <c r="DY54" s="159"/>
      <c r="DZ54" s="159"/>
      <c r="EA54" s="159"/>
      <c r="EB54" s="159"/>
      <c r="EC54" s="166"/>
      <c r="ED54" s="166"/>
      <c r="EE54" s="166"/>
      <c r="EF54" s="166"/>
      <c r="EG54" s="166"/>
      <c r="EH54" s="166"/>
    </row>
    <row r="55" spans="1:138" ht="12" customHeight="1">
      <c r="A55" s="159"/>
      <c r="B55" s="284"/>
      <c r="C55" s="284"/>
      <c r="D55" s="284"/>
      <c r="E55" s="284"/>
      <c r="F55" s="284"/>
      <c r="G55" s="284"/>
      <c r="H55" s="159"/>
      <c r="I55" s="159"/>
      <c r="J55" s="159"/>
      <c r="K55" s="1070"/>
      <c r="L55" s="1070"/>
      <c r="M55" s="284"/>
      <c r="N55" s="284"/>
      <c r="O55" s="284"/>
      <c r="P55" s="284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82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288"/>
      <c r="BG55" s="288"/>
      <c r="BH55" s="288"/>
      <c r="BI55" s="288"/>
      <c r="BJ55" s="288"/>
      <c r="BK55" s="159"/>
      <c r="BL55" s="159"/>
      <c r="BM55" s="159"/>
      <c r="BN55" s="159"/>
      <c r="BO55" s="159"/>
      <c r="BP55" s="159"/>
      <c r="BQ55" s="288"/>
      <c r="BR55" s="288"/>
      <c r="BS55" s="288"/>
      <c r="BT55" s="288"/>
      <c r="BU55" s="288"/>
      <c r="BV55" s="288"/>
      <c r="BW55" s="288"/>
      <c r="BX55" s="288"/>
      <c r="BY55" s="288"/>
      <c r="BZ55" s="288"/>
      <c r="CA55" s="288"/>
      <c r="CB55" s="288"/>
      <c r="CC55" s="288"/>
      <c r="CD55" s="288"/>
      <c r="CE55" s="288"/>
      <c r="CF55" s="288"/>
      <c r="CG55" s="288"/>
      <c r="CH55" s="288"/>
      <c r="CI55" s="288"/>
      <c r="CJ55" s="288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288"/>
      <c r="DB55" s="288"/>
      <c r="DC55" s="159"/>
      <c r="DD55" s="159"/>
      <c r="DE55" s="159"/>
      <c r="DF55" s="159"/>
      <c r="DG55" s="159"/>
      <c r="DH55" s="159"/>
      <c r="DI55" s="658"/>
      <c r="DJ55" s="658"/>
      <c r="DK55" s="658"/>
      <c r="DL55" s="159"/>
      <c r="DM55" s="159"/>
      <c r="DN55" s="159"/>
      <c r="DO55" s="288"/>
      <c r="DP55" s="288"/>
      <c r="DQ55" s="159"/>
      <c r="DR55" s="284"/>
      <c r="DS55" s="284"/>
      <c r="DT55" s="159"/>
      <c r="DU55" s="159"/>
      <c r="DV55" s="159"/>
      <c r="DW55" s="159"/>
      <c r="DX55" s="159"/>
      <c r="DY55" s="159"/>
      <c r="DZ55" s="159"/>
      <c r="EA55" s="159"/>
      <c r="EB55" s="159"/>
      <c r="EC55" s="166"/>
      <c r="ED55" s="166"/>
      <c r="EE55" s="166"/>
      <c r="EF55" s="166"/>
      <c r="EG55" s="166"/>
      <c r="EH55" s="166"/>
    </row>
    <row r="56" spans="1:138" ht="12" customHeight="1">
      <c r="A56" s="159"/>
      <c r="B56" s="284"/>
      <c r="C56" s="284"/>
      <c r="D56" s="284"/>
      <c r="E56" s="284"/>
      <c r="F56" s="284"/>
      <c r="G56" s="284"/>
      <c r="H56" s="159"/>
      <c r="I56" s="159"/>
      <c r="J56" s="159"/>
      <c r="K56" s="1070"/>
      <c r="L56" s="1070"/>
      <c r="M56" s="284"/>
      <c r="N56" s="284"/>
      <c r="O56" s="284"/>
      <c r="P56" s="284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82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288"/>
      <c r="BG56" s="288"/>
      <c r="BH56" s="288"/>
      <c r="BI56" s="288"/>
      <c r="BJ56" s="288"/>
      <c r="BK56" s="159"/>
      <c r="BL56" s="159"/>
      <c r="BM56" s="159"/>
      <c r="BN56" s="159"/>
      <c r="BO56" s="159"/>
      <c r="BP56" s="159"/>
      <c r="BQ56" s="288"/>
      <c r="BR56" s="288"/>
      <c r="BS56" s="288"/>
      <c r="BT56" s="288"/>
      <c r="BU56" s="288"/>
      <c r="BV56" s="288"/>
      <c r="BW56" s="288"/>
      <c r="BX56" s="288"/>
      <c r="BY56" s="288"/>
      <c r="BZ56" s="288"/>
      <c r="CA56" s="288"/>
      <c r="CB56" s="288"/>
      <c r="CC56" s="288"/>
      <c r="CD56" s="288"/>
      <c r="CE56" s="288"/>
      <c r="CF56" s="288"/>
      <c r="CG56" s="288"/>
      <c r="CH56" s="288"/>
      <c r="CI56" s="288"/>
      <c r="CJ56" s="288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288"/>
      <c r="DB56" s="288"/>
      <c r="DC56" s="159"/>
      <c r="DD56" s="159"/>
      <c r="DE56" s="159"/>
      <c r="DF56" s="159"/>
      <c r="DG56" s="159"/>
      <c r="DH56" s="159"/>
      <c r="DI56" s="658"/>
      <c r="DJ56" s="658"/>
      <c r="DK56" s="658"/>
      <c r="DL56" s="159"/>
      <c r="DM56" s="159"/>
      <c r="DN56" s="159"/>
      <c r="DO56" s="288"/>
      <c r="DP56" s="288"/>
      <c r="DQ56" s="159"/>
      <c r="DR56" s="284"/>
      <c r="DS56" s="284"/>
      <c r="DT56" s="159"/>
      <c r="DU56" s="159"/>
      <c r="DV56" s="159"/>
      <c r="DW56" s="159"/>
      <c r="DX56" s="159"/>
      <c r="DY56" s="159"/>
      <c r="DZ56" s="159"/>
      <c r="EA56" s="159"/>
      <c r="EB56" s="159"/>
      <c r="EC56" s="166"/>
      <c r="ED56" s="166"/>
      <c r="EE56" s="166"/>
      <c r="EF56" s="166"/>
      <c r="EG56" s="166"/>
      <c r="EH56" s="166"/>
    </row>
    <row r="57" spans="1:138" ht="12" customHeight="1">
      <c r="A57" s="159"/>
      <c r="B57" s="284"/>
      <c r="C57" s="284"/>
      <c r="D57" s="284"/>
      <c r="E57" s="284"/>
      <c r="F57" s="284"/>
      <c r="G57" s="284"/>
      <c r="H57" s="159"/>
      <c r="I57" s="159"/>
      <c r="J57" s="159"/>
      <c r="K57" s="1070"/>
      <c r="L57" s="1070"/>
      <c r="M57" s="284"/>
      <c r="N57" s="284"/>
      <c r="O57" s="284"/>
      <c r="P57" s="284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82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288"/>
      <c r="BG57" s="288"/>
      <c r="BH57" s="288"/>
      <c r="BI57" s="288"/>
      <c r="BJ57" s="288"/>
      <c r="BK57" s="159"/>
      <c r="BL57" s="159"/>
      <c r="BM57" s="159"/>
      <c r="BN57" s="159"/>
      <c r="BO57" s="159"/>
      <c r="BP57" s="159"/>
      <c r="BQ57" s="288"/>
      <c r="BR57" s="288"/>
      <c r="BS57" s="288"/>
      <c r="BT57" s="288"/>
      <c r="BU57" s="288"/>
      <c r="BV57" s="288"/>
      <c r="BW57" s="288"/>
      <c r="BX57" s="288"/>
      <c r="BY57" s="288"/>
      <c r="BZ57" s="288"/>
      <c r="CA57" s="288"/>
      <c r="CB57" s="288"/>
      <c r="CC57" s="288"/>
      <c r="CD57" s="288"/>
      <c r="CE57" s="288"/>
      <c r="CF57" s="288"/>
      <c r="CG57" s="288"/>
      <c r="CH57" s="288"/>
      <c r="CI57" s="288"/>
      <c r="CJ57" s="288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288"/>
      <c r="DB57" s="288"/>
      <c r="DC57" s="159"/>
      <c r="DD57" s="159"/>
      <c r="DE57" s="159"/>
      <c r="DF57" s="159"/>
      <c r="DG57" s="159"/>
      <c r="DH57" s="159"/>
      <c r="DI57" s="658"/>
      <c r="DJ57" s="658"/>
      <c r="DK57" s="658"/>
      <c r="DL57" s="159"/>
      <c r="DM57" s="159"/>
      <c r="DN57" s="159"/>
      <c r="DO57" s="288"/>
      <c r="DP57" s="288"/>
      <c r="DQ57" s="159"/>
      <c r="DR57" s="284"/>
      <c r="DS57" s="284"/>
      <c r="DT57" s="159"/>
      <c r="DU57" s="159"/>
      <c r="DV57" s="159"/>
      <c r="DW57" s="159"/>
      <c r="DX57" s="159"/>
      <c r="DY57" s="159"/>
      <c r="DZ57" s="159"/>
      <c r="EA57" s="159"/>
      <c r="EB57" s="159"/>
      <c r="EC57" s="166"/>
      <c r="ED57" s="166"/>
      <c r="EE57" s="166"/>
      <c r="EF57" s="166"/>
      <c r="EG57" s="166"/>
      <c r="EH57" s="166"/>
    </row>
    <row r="58" spans="1:138" ht="12" customHeight="1">
      <c r="A58" s="159"/>
      <c r="B58" s="284"/>
      <c r="C58" s="284"/>
      <c r="D58" s="284"/>
      <c r="E58" s="284"/>
      <c r="F58" s="284"/>
      <c r="G58" s="284"/>
      <c r="H58" s="159"/>
      <c r="I58" s="159"/>
      <c r="J58" s="159"/>
      <c r="K58" s="1070"/>
      <c r="L58" s="1070"/>
      <c r="M58" s="284"/>
      <c r="N58" s="284"/>
      <c r="O58" s="284"/>
      <c r="P58" s="284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82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288"/>
      <c r="BG58" s="288"/>
      <c r="BH58" s="288"/>
      <c r="BI58" s="288"/>
      <c r="BJ58" s="288"/>
      <c r="BK58" s="159"/>
      <c r="BL58" s="159"/>
      <c r="BM58" s="159"/>
      <c r="BN58" s="159"/>
      <c r="BO58" s="159"/>
      <c r="BP58" s="159"/>
      <c r="BQ58" s="288"/>
      <c r="BR58" s="288"/>
      <c r="BS58" s="288"/>
      <c r="BT58" s="288"/>
      <c r="BU58" s="288"/>
      <c r="BV58" s="288"/>
      <c r="BW58" s="288"/>
      <c r="BX58" s="288"/>
      <c r="BY58" s="288"/>
      <c r="BZ58" s="288"/>
      <c r="CA58" s="288"/>
      <c r="CB58" s="288"/>
      <c r="CC58" s="288"/>
      <c r="CD58" s="288"/>
      <c r="CE58" s="288"/>
      <c r="CF58" s="288"/>
      <c r="CG58" s="288"/>
      <c r="CH58" s="288"/>
      <c r="CI58" s="288"/>
      <c r="CJ58" s="288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288"/>
      <c r="DB58" s="288"/>
      <c r="DC58" s="159"/>
      <c r="DD58" s="159"/>
      <c r="DE58" s="159"/>
      <c r="DF58" s="159"/>
      <c r="DG58" s="159"/>
      <c r="DH58" s="159"/>
      <c r="DI58" s="658"/>
      <c r="DJ58" s="658"/>
      <c r="DK58" s="658"/>
      <c r="DL58" s="159"/>
      <c r="DM58" s="159"/>
      <c r="DN58" s="159"/>
      <c r="DO58" s="288"/>
      <c r="DP58" s="288"/>
      <c r="DQ58" s="159"/>
      <c r="DR58" s="284"/>
      <c r="DS58" s="284"/>
      <c r="DT58" s="159"/>
      <c r="DU58" s="159"/>
      <c r="DV58" s="159"/>
      <c r="DW58" s="159"/>
      <c r="DX58" s="159"/>
      <c r="DY58" s="159"/>
      <c r="DZ58" s="159"/>
      <c r="EA58" s="159"/>
      <c r="EB58" s="159"/>
      <c r="EC58" s="166"/>
      <c r="ED58" s="166"/>
      <c r="EE58" s="166"/>
      <c r="EF58" s="166"/>
      <c r="EG58" s="166"/>
      <c r="EH58" s="166"/>
    </row>
    <row r="59" spans="1:138" ht="12" customHeight="1">
      <c r="A59" s="159"/>
      <c r="B59" s="284"/>
      <c r="C59" s="284"/>
      <c r="D59" s="284"/>
      <c r="E59" s="284"/>
      <c r="F59" s="284"/>
      <c r="G59" s="284"/>
      <c r="H59" s="159"/>
      <c r="I59" s="159"/>
      <c r="J59" s="159"/>
      <c r="K59" s="1070"/>
      <c r="L59" s="1070"/>
      <c r="M59" s="284"/>
      <c r="N59" s="284"/>
      <c r="O59" s="284"/>
      <c r="P59" s="284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82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288"/>
      <c r="BG59" s="288"/>
      <c r="BH59" s="288"/>
      <c r="BI59" s="288"/>
      <c r="BJ59" s="288"/>
      <c r="BK59" s="159"/>
      <c r="BL59" s="159"/>
      <c r="BM59" s="159"/>
      <c r="BN59" s="159"/>
      <c r="BO59" s="159"/>
      <c r="BP59" s="159"/>
      <c r="BQ59" s="288"/>
      <c r="BR59" s="288"/>
      <c r="BS59" s="288"/>
      <c r="BT59" s="288"/>
      <c r="BU59" s="288"/>
      <c r="BV59" s="288"/>
      <c r="BW59" s="288"/>
      <c r="BX59" s="288"/>
      <c r="BY59" s="288"/>
      <c r="BZ59" s="288"/>
      <c r="CA59" s="288"/>
      <c r="CB59" s="288"/>
      <c r="CC59" s="288"/>
      <c r="CD59" s="288"/>
      <c r="CE59" s="288"/>
      <c r="CF59" s="288"/>
      <c r="CG59" s="288"/>
      <c r="CH59" s="288"/>
      <c r="CI59" s="288"/>
      <c r="CJ59" s="288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288"/>
      <c r="DB59" s="288"/>
      <c r="DC59" s="159"/>
      <c r="DD59" s="159"/>
      <c r="DE59" s="159"/>
      <c r="DF59" s="159"/>
      <c r="DG59" s="159"/>
      <c r="DH59" s="159"/>
      <c r="DI59" s="658"/>
      <c r="DJ59" s="658"/>
      <c r="DK59" s="658"/>
      <c r="DL59" s="159"/>
      <c r="DM59" s="159"/>
      <c r="DN59" s="159"/>
      <c r="DO59" s="288"/>
      <c r="DP59" s="288"/>
      <c r="DQ59" s="159"/>
      <c r="DR59" s="284"/>
      <c r="DS59" s="284"/>
      <c r="DT59" s="159"/>
      <c r="DU59" s="159"/>
      <c r="DV59" s="159"/>
      <c r="DW59" s="159"/>
      <c r="DX59" s="159"/>
      <c r="DY59" s="159"/>
      <c r="DZ59" s="159"/>
      <c r="EA59" s="159"/>
      <c r="EB59" s="159"/>
      <c r="EC59" s="166"/>
      <c r="ED59" s="166"/>
      <c r="EE59" s="166"/>
      <c r="EF59" s="166"/>
      <c r="EG59" s="166"/>
      <c r="EH59" s="166"/>
    </row>
    <row r="60" spans="1:138" ht="12" customHeight="1">
      <c r="A60" s="159"/>
      <c r="B60" s="284"/>
      <c r="C60" s="284"/>
      <c r="D60" s="284"/>
      <c r="E60" s="284"/>
      <c r="F60" s="284"/>
      <c r="G60" s="284"/>
      <c r="H60" s="159"/>
      <c r="I60" s="159"/>
      <c r="J60" s="159"/>
      <c r="K60" s="1070"/>
      <c r="L60" s="1070"/>
      <c r="M60" s="284"/>
      <c r="N60" s="284"/>
      <c r="O60" s="284"/>
      <c r="P60" s="284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82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288"/>
      <c r="BG60" s="288"/>
      <c r="BH60" s="288"/>
      <c r="BI60" s="288"/>
      <c r="BJ60" s="288"/>
      <c r="BK60" s="159"/>
      <c r="BL60" s="159"/>
      <c r="BM60" s="159"/>
      <c r="BN60" s="159"/>
      <c r="BO60" s="159"/>
      <c r="BP60" s="159"/>
      <c r="BQ60" s="288"/>
      <c r="BR60" s="288"/>
      <c r="BS60" s="288"/>
      <c r="BT60" s="288"/>
      <c r="BU60" s="288"/>
      <c r="BV60" s="288"/>
      <c r="BW60" s="288"/>
      <c r="BX60" s="288"/>
      <c r="BY60" s="288"/>
      <c r="BZ60" s="288"/>
      <c r="CA60" s="288"/>
      <c r="CB60" s="288"/>
      <c r="CC60" s="288"/>
      <c r="CD60" s="288"/>
      <c r="CE60" s="288"/>
      <c r="CF60" s="288"/>
      <c r="CG60" s="288"/>
      <c r="CH60" s="288"/>
      <c r="CI60" s="288"/>
      <c r="CJ60" s="288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288"/>
      <c r="DB60" s="288"/>
      <c r="DC60" s="159"/>
      <c r="DD60" s="159"/>
      <c r="DE60" s="159"/>
      <c r="DF60" s="159"/>
      <c r="DG60" s="159"/>
      <c r="DH60" s="159"/>
      <c r="DI60" s="658"/>
      <c r="DJ60" s="658"/>
      <c r="DK60" s="658"/>
      <c r="DL60" s="159"/>
      <c r="DM60" s="159"/>
      <c r="DN60" s="159"/>
      <c r="DO60" s="288"/>
      <c r="DP60" s="288"/>
      <c r="DQ60" s="159"/>
      <c r="DR60" s="284"/>
      <c r="DS60" s="284"/>
      <c r="DT60" s="159"/>
      <c r="DU60" s="159"/>
      <c r="DV60" s="159"/>
      <c r="DW60" s="159"/>
      <c r="DX60" s="159"/>
      <c r="DY60" s="159"/>
      <c r="DZ60" s="159"/>
      <c r="EA60" s="159"/>
      <c r="EB60" s="159"/>
      <c r="EC60" s="166"/>
      <c r="ED60" s="166"/>
      <c r="EE60" s="166"/>
      <c r="EF60" s="166"/>
      <c r="EG60" s="166"/>
      <c r="EH60" s="166"/>
    </row>
    <row r="61" spans="1:138" ht="12" customHeight="1">
      <c r="A61" s="159"/>
      <c r="B61" s="284"/>
      <c r="C61" s="284"/>
      <c r="D61" s="284"/>
      <c r="E61" s="284"/>
      <c r="F61" s="284"/>
      <c r="G61" s="284"/>
      <c r="H61" s="159"/>
      <c r="I61" s="159"/>
      <c r="J61" s="159"/>
      <c r="K61" s="1070"/>
      <c r="L61" s="1070"/>
      <c r="M61" s="284"/>
      <c r="N61" s="284"/>
      <c r="O61" s="284"/>
      <c r="P61" s="284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82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288"/>
      <c r="BG61" s="288"/>
      <c r="BH61" s="288"/>
      <c r="BI61" s="288"/>
      <c r="BJ61" s="288"/>
      <c r="BK61" s="159"/>
      <c r="BL61" s="159"/>
      <c r="BM61" s="159"/>
      <c r="BN61" s="159"/>
      <c r="BO61" s="159"/>
      <c r="BP61" s="159"/>
      <c r="BQ61" s="288"/>
      <c r="BR61" s="288"/>
      <c r="BS61" s="288"/>
      <c r="BT61" s="288"/>
      <c r="BU61" s="288"/>
      <c r="BV61" s="288"/>
      <c r="BW61" s="288"/>
      <c r="BX61" s="288"/>
      <c r="BY61" s="288"/>
      <c r="BZ61" s="288"/>
      <c r="CA61" s="288"/>
      <c r="CB61" s="288"/>
      <c r="CC61" s="288"/>
      <c r="CD61" s="288"/>
      <c r="CE61" s="288"/>
      <c r="CF61" s="288"/>
      <c r="CG61" s="288"/>
      <c r="CH61" s="288"/>
      <c r="CI61" s="288"/>
      <c r="CJ61" s="288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288"/>
      <c r="DB61" s="288"/>
      <c r="DC61" s="159"/>
      <c r="DD61" s="159"/>
      <c r="DE61" s="159"/>
      <c r="DF61" s="159"/>
      <c r="DG61" s="159"/>
      <c r="DH61" s="159"/>
      <c r="DI61" s="658"/>
      <c r="DJ61" s="658"/>
      <c r="DK61" s="658"/>
      <c r="DL61" s="159"/>
      <c r="DM61" s="159"/>
      <c r="DN61" s="159"/>
      <c r="DO61" s="288"/>
      <c r="DP61" s="288"/>
      <c r="DQ61" s="159"/>
      <c r="DR61" s="284"/>
      <c r="DS61" s="284"/>
      <c r="DT61" s="159"/>
      <c r="DU61" s="159"/>
      <c r="DV61" s="159"/>
      <c r="DW61" s="159"/>
      <c r="DX61" s="159"/>
      <c r="DY61" s="159"/>
      <c r="DZ61" s="159"/>
      <c r="EA61" s="159"/>
      <c r="EB61" s="159"/>
      <c r="EC61" s="166"/>
      <c r="ED61" s="166"/>
      <c r="EE61" s="166"/>
      <c r="EF61" s="166"/>
      <c r="EG61" s="166"/>
      <c r="EH61" s="166"/>
    </row>
    <row r="62" spans="1:138" ht="12" customHeight="1">
      <c r="A62" s="159"/>
      <c r="B62" s="284"/>
      <c r="C62" s="284"/>
      <c r="D62" s="284"/>
      <c r="E62" s="284"/>
      <c r="F62" s="284"/>
      <c r="G62" s="284"/>
      <c r="H62" s="159"/>
      <c r="I62" s="159"/>
      <c r="J62" s="159"/>
      <c r="K62" s="1070"/>
      <c r="L62" s="1070"/>
      <c r="M62" s="284"/>
      <c r="N62" s="284"/>
      <c r="O62" s="284"/>
      <c r="P62" s="284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82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288"/>
      <c r="BG62" s="288"/>
      <c r="BH62" s="288"/>
      <c r="BI62" s="288"/>
      <c r="BJ62" s="288"/>
      <c r="BK62" s="159"/>
      <c r="BL62" s="159"/>
      <c r="BM62" s="159"/>
      <c r="BN62" s="159"/>
      <c r="BO62" s="159"/>
      <c r="BP62" s="159"/>
      <c r="BQ62" s="288"/>
      <c r="BR62" s="288"/>
      <c r="BS62" s="288"/>
      <c r="BT62" s="288"/>
      <c r="BU62" s="288"/>
      <c r="BV62" s="288"/>
      <c r="BW62" s="288"/>
      <c r="BX62" s="288"/>
      <c r="BY62" s="288"/>
      <c r="BZ62" s="288"/>
      <c r="CA62" s="288"/>
      <c r="CB62" s="288"/>
      <c r="CC62" s="288"/>
      <c r="CD62" s="288"/>
      <c r="CE62" s="288"/>
      <c r="CF62" s="288"/>
      <c r="CG62" s="288"/>
      <c r="CH62" s="288"/>
      <c r="CI62" s="288"/>
      <c r="CJ62" s="288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288"/>
      <c r="DB62" s="288"/>
      <c r="DC62" s="159"/>
      <c r="DD62" s="159"/>
      <c r="DE62" s="159"/>
      <c r="DF62" s="159"/>
      <c r="DG62" s="159"/>
      <c r="DH62" s="159"/>
      <c r="DI62" s="658"/>
      <c r="DJ62" s="658"/>
      <c r="DK62" s="658"/>
      <c r="DL62" s="159"/>
      <c r="DM62" s="159"/>
      <c r="DN62" s="159"/>
      <c r="DO62" s="288"/>
      <c r="DP62" s="288"/>
      <c r="DQ62" s="159"/>
      <c r="DR62" s="284"/>
      <c r="DS62" s="284"/>
      <c r="DT62" s="159"/>
      <c r="DU62" s="159"/>
      <c r="DV62" s="159"/>
      <c r="DW62" s="159"/>
      <c r="DX62" s="159"/>
      <c r="DY62" s="159"/>
      <c r="DZ62" s="159"/>
      <c r="EA62" s="159"/>
      <c r="EB62" s="159"/>
      <c r="EC62" s="166"/>
      <c r="ED62" s="166"/>
      <c r="EE62" s="166"/>
      <c r="EF62" s="166"/>
      <c r="EG62" s="166"/>
      <c r="EH62" s="166"/>
    </row>
    <row r="63" spans="1:138" ht="12" customHeight="1">
      <c r="A63" s="159"/>
      <c r="B63" s="284"/>
      <c r="C63" s="284"/>
      <c r="D63" s="284"/>
      <c r="E63" s="284"/>
      <c r="F63" s="284"/>
      <c r="G63" s="284"/>
      <c r="H63" s="159"/>
      <c r="I63" s="159"/>
      <c r="J63" s="159"/>
      <c r="K63" s="1070"/>
      <c r="L63" s="1070"/>
      <c r="M63" s="284"/>
      <c r="N63" s="284"/>
      <c r="O63" s="284"/>
      <c r="P63" s="284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82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288"/>
      <c r="BG63" s="288"/>
      <c r="BH63" s="288"/>
      <c r="BI63" s="288"/>
      <c r="BJ63" s="288"/>
      <c r="BK63" s="159"/>
      <c r="BL63" s="159"/>
      <c r="BM63" s="159"/>
      <c r="BN63" s="159"/>
      <c r="BO63" s="159"/>
      <c r="BP63" s="159"/>
      <c r="BQ63" s="288"/>
      <c r="BR63" s="288"/>
      <c r="BS63" s="288"/>
      <c r="BT63" s="288"/>
      <c r="BU63" s="288"/>
      <c r="BV63" s="288"/>
      <c r="BW63" s="288"/>
      <c r="BX63" s="288"/>
      <c r="BY63" s="288"/>
      <c r="BZ63" s="288"/>
      <c r="CA63" s="288"/>
      <c r="CB63" s="288"/>
      <c r="CC63" s="288"/>
      <c r="CD63" s="288"/>
      <c r="CE63" s="288"/>
      <c r="CF63" s="288"/>
      <c r="CG63" s="288"/>
      <c r="CH63" s="288"/>
      <c r="CI63" s="288"/>
      <c r="CJ63" s="288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288"/>
      <c r="DB63" s="288"/>
      <c r="DC63" s="159"/>
      <c r="DD63" s="159"/>
      <c r="DE63" s="159"/>
      <c r="DF63" s="159"/>
      <c r="DG63" s="159"/>
      <c r="DH63" s="159"/>
      <c r="DI63" s="658"/>
      <c r="DJ63" s="658"/>
      <c r="DK63" s="658"/>
      <c r="DL63" s="159"/>
      <c r="DM63" s="159"/>
      <c r="DN63" s="159"/>
      <c r="DO63" s="288"/>
      <c r="DP63" s="288"/>
      <c r="DQ63" s="159"/>
      <c r="DR63" s="284"/>
      <c r="DS63" s="284"/>
      <c r="DT63" s="159"/>
      <c r="DU63" s="159"/>
      <c r="DV63" s="159"/>
      <c r="DW63" s="159"/>
      <c r="DX63" s="159"/>
      <c r="DY63" s="159"/>
      <c r="DZ63" s="159"/>
      <c r="EA63" s="159"/>
      <c r="EB63" s="159"/>
      <c r="EC63" s="166"/>
      <c r="ED63" s="166"/>
      <c r="EE63" s="166"/>
      <c r="EF63" s="166"/>
      <c r="EG63" s="166"/>
      <c r="EH63" s="166"/>
    </row>
    <row r="64" spans="1:138" ht="12" customHeight="1">
      <c r="A64" s="159"/>
      <c r="B64" s="284"/>
      <c r="C64" s="284"/>
      <c r="D64" s="284"/>
      <c r="E64" s="284"/>
      <c r="F64" s="284"/>
      <c r="G64" s="284"/>
      <c r="H64" s="159"/>
      <c r="I64" s="159"/>
      <c r="J64" s="159"/>
      <c r="K64" s="1070"/>
      <c r="L64" s="1070"/>
      <c r="M64" s="284"/>
      <c r="N64" s="284"/>
      <c r="O64" s="284"/>
      <c r="P64" s="284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82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288"/>
      <c r="BG64" s="288"/>
      <c r="BH64" s="288"/>
      <c r="BI64" s="288"/>
      <c r="BJ64" s="288"/>
      <c r="BK64" s="159"/>
      <c r="BL64" s="159"/>
      <c r="BM64" s="159"/>
      <c r="BN64" s="159"/>
      <c r="BO64" s="159"/>
      <c r="BP64" s="159"/>
      <c r="BQ64" s="288"/>
      <c r="BR64" s="288"/>
      <c r="BS64" s="288"/>
      <c r="BT64" s="288"/>
      <c r="BU64" s="288"/>
      <c r="BV64" s="288"/>
      <c r="BW64" s="288"/>
      <c r="BX64" s="288"/>
      <c r="BY64" s="288"/>
      <c r="BZ64" s="288"/>
      <c r="CA64" s="288"/>
      <c r="CB64" s="288"/>
      <c r="CC64" s="288"/>
      <c r="CD64" s="288"/>
      <c r="CE64" s="288"/>
      <c r="CF64" s="288"/>
      <c r="CG64" s="288"/>
      <c r="CH64" s="288"/>
      <c r="CI64" s="288"/>
      <c r="CJ64" s="288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288"/>
      <c r="DB64" s="288"/>
      <c r="DC64" s="159"/>
      <c r="DD64" s="159"/>
      <c r="DE64" s="159"/>
      <c r="DF64" s="159"/>
      <c r="DG64" s="159"/>
      <c r="DH64" s="159"/>
      <c r="DI64" s="658"/>
      <c r="DJ64" s="658"/>
      <c r="DK64" s="658"/>
      <c r="DL64" s="159"/>
      <c r="DM64" s="159"/>
      <c r="DN64" s="159"/>
      <c r="DO64" s="288"/>
      <c r="DP64" s="288"/>
      <c r="DQ64" s="159"/>
      <c r="DR64" s="284"/>
      <c r="DS64" s="284"/>
      <c r="DT64" s="159"/>
      <c r="DU64" s="159"/>
      <c r="DV64" s="159"/>
      <c r="DW64" s="159"/>
      <c r="DX64" s="159"/>
      <c r="DY64" s="159"/>
      <c r="DZ64" s="159"/>
      <c r="EA64" s="159"/>
      <c r="EB64" s="159"/>
      <c r="EC64" s="166"/>
      <c r="ED64" s="166"/>
      <c r="EE64" s="166"/>
      <c r="EF64" s="166"/>
      <c r="EG64" s="166"/>
      <c r="EH64" s="166"/>
    </row>
    <row r="65" spans="1:138" ht="12" customHeight="1">
      <c r="A65" s="159"/>
      <c r="B65" s="284"/>
      <c r="C65" s="284"/>
      <c r="D65" s="284"/>
      <c r="E65" s="284"/>
      <c r="F65" s="284"/>
      <c r="G65" s="284"/>
      <c r="H65" s="159"/>
      <c r="I65" s="159"/>
      <c r="J65" s="159"/>
      <c r="K65" s="1070"/>
      <c r="L65" s="1070"/>
      <c r="M65" s="284"/>
      <c r="N65" s="284"/>
      <c r="O65" s="284"/>
      <c r="P65" s="284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82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288"/>
      <c r="BG65" s="288"/>
      <c r="BH65" s="288"/>
      <c r="BI65" s="288"/>
      <c r="BJ65" s="288"/>
      <c r="BK65" s="159"/>
      <c r="BL65" s="159"/>
      <c r="BM65" s="159"/>
      <c r="BN65" s="159"/>
      <c r="BO65" s="159"/>
      <c r="BP65" s="159"/>
      <c r="BQ65" s="288"/>
      <c r="BR65" s="288"/>
      <c r="BS65" s="288"/>
      <c r="BT65" s="288"/>
      <c r="BU65" s="288"/>
      <c r="BV65" s="288"/>
      <c r="BW65" s="288"/>
      <c r="BX65" s="288"/>
      <c r="BY65" s="288"/>
      <c r="BZ65" s="288"/>
      <c r="CA65" s="288"/>
      <c r="CB65" s="288"/>
      <c r="CC65" s="288"/>
      <c r="CD65" s="288"/>
      <c r="CE65" s="288"/>
      <c r="CF65" s="288"/>
      <c r="CG65" s="288"/>
      <c r="CH65" s="288"/>
      <c r="CI65" s="288"/>
      <c r="CJ65" s="288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288"/>
      <c r="DB65" s="288"/>
      <c r="DC65" s="159"/>
      <c r="DD65" s="159"/>
      <c r="DE65" s="159"/>
      <c r="DF65" s="159"/>
      <c r="DG65" s="159"/>
      <c r="DH65" s="159"/>
      <c r="DI65" s="658"/>
      <c r="DJ65" s="658"/>
      <c r="DK65" s="658"/>
      <c r="DL65" s="159"/>
      <c r="DM65" s="159"/>
      <c r="DN65" s="159"/>
      <c r="DO65" s="288"/>
      <c r="DP65" s="288"/>
      <c r="DQ65" s="159"/>
      <c r="DR65" s="284"/>
      <c r="DS65" s="284"/>
      <c r="DT65" s="159"/>
      <c r="DU65" s="159"/>
      <c r="DV65" s="159"/>
      <c r="DW65" s="159"/>
      <c r="DX65" s="159"/>
      <c r="DY65" s="159"/>
      <c r="DZ65" s="159"/>
      <c r="EA65" s="159"/>
      <c r="EB65" s="159"/>
      <c r="EC65" s="166"/>
      <c r="ED65" s="166"/>
      <c r="EE65" s="166"/>
      <c r="EF65" s="166"/>
      <c r="EG65" s="166"/>
      <c r="EH65" s="166"/>
    </row>
    <row r="66" spans="1:138" ht="12" customHeight="1">
      <c r="A66" s="159"/>
      <c r="B66" s="284"/>
      <c r="C66" s="284"/>
      <c r="D66" s="284"/>
      <c r="E66" s="284"/>
      <c r="F66" s="284"/>
      <c r="G66" s="284"/>
      <c r="H66" s="159"/>
      <c r="I66" s="159"/>
      <c r="J66" s="159"/>
      <c r="K66" s="1070"/>
      <c r="L66" s="1070"/>
      <c r="M66" s="284"/>
      <c r="N66" s="284"/>
      <c r="O66" s="284"/>
      <c r="P66" s="284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82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288"/>
      <c r="BG66" s="288"/>
      <c r="BH66" s="288"/>
      <c r="BI66" s="288"/>
      <c r="BJ66" s="288"/>
      <c r="BK66" s="159"/>
      <c r="BL66" s="159"/>
      <c r="BM66" s="159"/>
      <c r="BN66" s="159"/>
      <c r="BO66" s="159"/>
      <c r="BP66" s="159"/>
      <c r="BQ66" s="288"/>
      <c r="BR66" s="288"/>
      <c r="BS66" s="288"/>
      <c r="BT66" s="288"/>
      <c r="BU66" s="288"/>
      <c r="BV66" s="288"/>
      <c r="BW66" s="288"/>
      <c r="BX66" s="288"/>
      <c r="BY66" s="288"/>
      <c r="BZ66" s="288"/>
      <c r="CA66" s="288"/>
      <c r="CB66" s="288"/>
      <c r="CC66" s="288"/>
      <c r="CD66" s="288"/>
      <c r="CE66" s="288"/>
      <c r="CF66" s="288"/>
      <c r="CG66" s="288"/>
      <c r="CH66" s="288"/>
      <c r="CI66" s="288"/>
      <c r="CJ66" s="288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59"/>
      <c r="CZ66" s="159"/>
      <c r="DA66" s="288"/>
      <c r="DB66" s="288"/>
      <c r="DC66" s="159"/>
      <c r="DD66" s="159"/>
      <c r="DE66" s="159"/>
      <c r="DF66" s="159"/>
      <c r="DG66" s="159"/>
      <c r="DH66" s="159"/>
      <c r="DI66" s="658"/>
      <c r="DJ66" s="658"/>
      <c r="DK66" s="658"/>
      <c r="DL66" s="159"/>
      <c r="DM66" s="159"/>
      <c r="DN66" s="159"/>
      <c r="DO66" s="288"/>
      <c r="DP66" s="288"/>
      <c r="DQ66" s="159"/>
      <c r="DR66" s="284"/>
      <c r="DS66" s="284"/>
      <c r="DT66" s="159"/>
      <c r="DU66" s="159"/>
      <c r="DV66" s="159"/>
      <c r="DW66" s="159"/>
      <c r="DX66" s="159"/>
      <c r="DY66" s="159"/>
      <c r="DZ66" s="159"/>
      <c r="EA66" s="159"/>
      <c r="EB66" s="159"/>
      <c r="EC66" s="166"/>
      <c r="ED66" s="166"/>
      <c r="EE66" s="166"/>
      <c r="EF66" s="166"/>
      <c r="EG66" s="166"/>
      <c r="EH66" s="166"/>
    </row>
    <row r="67" spans="1:138" ht="12" customHeight="1">
      <c r="A67" s="159"/>
      <c r="B67" s="284"/>
      <c r="C67" s="284"/>
      <c r="D67" s="284"/>
      <c r="E67" s="284"/>
      <c r="F67" s="284"/>
      <c r="G67" s="284"/>
      <c r="H67" s="159"/>
      <c r="I67" s="159"/>
      <c r="J67" s="159"/>
      <c r="K67" s="1070"/>
      <c r="L67" s="1070"/>
      <c r="M67" s="284"/>
      <c r="N67" s="284"/>
      <c r="O67" s="284"/>
      <c r="P67" s="284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82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59"/>
      <c r="BF67" s="288"/>
      <c r="BG67" s="288"/>
      <c r="BH67" s="288"/>
      <c r="BI67" s="288"/>
      <c r="BJ67" s="288"/>
      <c r="BK67" s="159"/>
      <c r="BL67" s="159"/>
      <c r="BM67" s="159"/>
      <c r="BN67" s="159"/>
      <c r="BO67" s="159"/>
      <c r="BP67" s="159"/>
      <c r="BQ67" s="288"/>
      <c r="BR67" s="288"/>
      <c r="BS67" s="288"/>
      <c r="BT67" s="288"/>
      <c r="BU67" s="288"/>
      <c r="BV67" s="288"/>
      <c r="BW67" s="288"/>
      <c r="BX67" s="288"/>
      <c r="BY67" s="288"/>
      <c r="BZ67" s="288"/>
      <c r="CA67" s="288"/>
      <c r="CB67" s="288"/>
      <c r="CC67" s="288"/>
      <c r="CD67" s="288"/>
      <c r="CE67" s="288"/>
      <c r="CF67" s="288"/>
      <c r="CG67" s="288"/>
      <c r="CH67" s="288"/>
      <c r="CI67" s="288"/>
      <c r="CJ67" s="288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59"/>
      <c r="CW67" s="159"/>
      <c r="CX67" s="159"/>
      <c r="CY67" s="159"/>
      <c r="CZ67" s="159"/>
      <c r="DA67" s="288"/>
      <c r="DB67" s="288"/>
      <c r="DC67" s="159"/>
      <c r="DD67" s="159"/>
      <c r="DE67" s="159"/>
      <c r="DF67" s="159"/>
      <c r="DG67" s="159"/>
      <c r="DH67" s="159"/>
      <c r="DI67" s="658"/>
      <c r="DJ67" s="658"/>
      <c r="DK67" s="658"/>
      <c r="DL67" s="159"/>
      <c r="DM67" s="159"/>
      <c r="DN67" s="159"/>
      <c r="DO67" s="288"/>
      <c r="DP67" s="288"/>
      <c r="DQ67" s="159"/>
      <c r="DR67" s="284"/>
      <c r="DS67" s="284"/>
      <c r="DT67" s="159"/>
      <c r="DU67" s="159"/>
      <c r="DV67" s="159"/>
      <c r="DW67" s="159"/>
      <c r="DX67" s="159"/>
      <c r="DY67" s="159"/>
      <c r="DZ67" s="159"/>
      <c r="EA67" s="159"/>
      <c r="EB67" s="159"/>
      <c r="EC67" s="166"/>
      <c r="ED67" s="166"/>
      <c r="EE67" s="166"/>
      <c r="EF67" s="166"/>
      <c r="EG67" s="166"/>
      <c r="EH67" s="166"/>
    </row>
    <row r="68" spans="1:138" ht="12" customHeight="1">
      <c r="A68" s="159"/>
      <c r="B68" s="284"/>
      <c r="C68" s="284"/>
      <c r="D68" s="284"/>
      <c r="E68" s="284"/>
      <c r="F68" s="284"/>
      <c r="G68" s="284"/>
      <c r="H68" s="159"/>
      <c r="I68" s="159"/>
      <c r="J68" s="159"/>
      <c r="K68" s="1070"/>
      <c r="L68" s="1070"/>
      <c r="M68" s="284"/>
      <c r="N68" s="284"/>
      <c r="O68" s="284"/>
      <c r="P68" s="284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82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159"/>
      <c r="BF68" s="288"/>
      <c r="BG68" s="288"/>
      <c r="BH68" s="288"/>
      <c r="BI68" s="288"/>
      <c r="BJ68" s="288"/>
      <c r="BK68" s="159"/>
      <c r="BL68" s="159"/>
      <c r="BM68" s="159"/>
      <c r="BN68" s="159"/>
      <c r="BO68" s="159"/>
      <c r="BP68" s="159"/>
      <c r="BQ68" s="288"/>
      <c r="BR68" s="288"/>
      <c r="BS68" s="288"/>
      <c r="BT68" s="288"/>
      <c r="BU68" s="288"/>
      <c r="BV68" s="288"/>
      <c r="BW68" s="288"/>
      <c r="BX68" s="288"/>
      <c r="BY68" s="288"/>
      <c r="BZ68" s="288"/>
      <c r="CA68" s="288"/>
      <c r="CB68" s="288"/>
      <c r="CC68" s="288"/>
      <c r="CD68" s="288"/>
      <c r="CE68" s="288"/>
      <c r="CF68" s="288"/>
      <c r="CG68" s="288"/>
      <c r="CH68" s="288"/>
      <c r="CI68" s="288"/>
      <c r="CJ68" s="288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59"/>
      <c r="CW68" s="159"/>
      <c r="CX68" s="159"/>
      <c r="CY68" s="159"/>
      <c r="CZ68" s="159"/>
      <c r="DA68" s="288"/>
      <c r="DB68" s="288"/>
      <c r="DC68" s="159"/>
      <c r="DD68" s="159"/>
      <c r="DE68" s="159"/>
      <c r="DF68" s="159"/>
      <c r="DG68" s="159"/>
      <c r="DH68" s="159"/>
      <c r="DI68" s="658"/>
      <c r="DJ68" s="658"/>
      <c r="DK68" s="658"/>
      <c r="DL68" s="159"/>
      <c r="DM68" s="159"/>
      <c r="DN68" s="159"/>
      <c r="DO68" s="288"/>
      <c r="DP68" s="288"/>
      <c r="DQ68" s="159"/>
      <c r="DR68" s="284"/>
      <c r="DS68" s="284"/>
      <c r="DT68" s="159"/>
      <c r="DU68" s="159"/>
      <c r="DV68" s="159"/>
      <c r="DW68" s="159"/>
      <c r="DX68" s="159"/>
      <c r="DY68" s="159"/>
      <c r="DZ68" s="159"/>
      <c r="EA68" s="159"/>
      <c r="EB68" s="159"/>
      <c r="EC68" s="166"/>
      <c r="ED68" s="166"/>
      <c r="EE68" s="166"/>
      <c r="EF68" s="166"/>
      <c r="EG68" s="166"/>
      <c r="EH68" s="166"/>
    </row>
    <row r="69" spans="1:138" ht="12" customHeight="1">
      <c r="A69" s="159"/>
      <c r="B69" s="284"/>
      <c r="C69" s="284"/>
      <c r="D69" s="284"/>
      <c r="E69" s="284"/>
      <c r="F69" s="284"/>
      <c r="G69" s="284"/>
      <c r="H69" s="159"/>
      <c r="I69" s="159"/>
      <c r="J69" s="159"/>
      <c r="K69" s="1070"/>
      <c r="L69" s="1070"/>
      <c r="M69" s="284"/>
      <c r="N69" s="284"/>
      <c r="O69" s="284"/>
      <c r="P69" s="284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82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59"/>
      <c r="BF69" s="288"/>
      <c r="BG69" s="288"/>
      <c r="BH69" s="288"/>
      <c r="BI69" s="288"/>
      <c r="BJ69" s="288"/>
      <c r="BK69" s="159"/>
      <c r="BL69" s="159"/>
      <c r="BM69" s="159"/>
      <c r="BN69" s="159"/>
      <c r="BO69" s="159"/>
      <c r="BP69" s="159"/>
      <c r="BQ69" s="288"/>
      <c r="BR69" s="288"/>
      <c r="BS69" s="288"/>
      <c r="BT69" s="288"/>
      <c r="BU69" s="288"/>
      <c r="BV69" s="288"/>
      <c r="BW69" s="288"/>
      <c r="BX69" s="288"/>
      <c r="BY69" s="288"/>
      <c r="BZ69" s="288"/>
      <c r="CA69" s="288"/>
      <c r="CB69" s="288"/>
      <c r="CC69" s="288"/>
      <c r="CD69" s="288"/>
      <c r="CE69" s="288"/>
      <c r="CF69" s="288"/>
      <c r="CG69" s="288"/>
      <c r="CH69" s="288"/>
      <c r="CI69" s="288"/>
      <c r="CJ69" s="288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59"/>
      <c r="CW69" s="159"/>
      <c r="CX69" s="159"/>
      <c r="CY69" s="159"/>
      <c r="CZ69" s="159"/>
      <c r="DA69" s="288"/>
      <c r="DB69" s="288"/>
      <c r="DC69" s="159"/>
      <c r="DD69" s="159"/>
      <c r="DE69" s="159"/>
      <c r="DF69" s="159"/>
      <c r="DG69" s="159"/>
      <c r="DH69" s="159"/>
      <c r="DI69" s="658"/>
      <c r="DJ69" s="658"/>
      <c r="DK69" s="658"/>
      <c r="DL69" s="159"/>
      <c r="DM69" s="159"/>
      <c r="DN69" s="159"/>
      <c r="DO69" s="288"/>
      <c r="DP69" s="288"/>
      <c r="DQ69" s="159"/>
      <c r="DR69" s="284"/>
      <c r="DS69" s="284"/>
      <c r="DT69" s="159"/>
      <c r="DU69" s="159"/>
      <c r="DV69" s="159"/>
      <c r="DW69" s="159"/>
      <c r="DX69" s="159"/>
      <c r="DY69" s="159"/>
      <c r="DZ69" s="159"/>
      <c r="EA69" s="159"/>
      <c r="EB69" s="159"/>
      <c r="EC69" s="166"/>
      <c r="ED69" s="166"/>
      <c r="EE69" s="166"/>
      <c r="EF69" s="166"/>
      <c r="EG69" s="166"/>
      <c r="EH69" s="166"/>
    </row>
    <row r="70" spans="1:138" ht="12" customHeight="1">
      <c r="A70" s="159"/>
      <c r="B70" s="284"/>
      <c r="C70" s="284"/>
      <c r="D70" s="284"/>
      <c r="E70" s="284"/>
      <c r="F70" s="284"/>
      <c r="G70" s="284"/>
      <c r="H70" s="159"/>
      <c r="I70" s="159"/>
      <c r="J70" s="159"/>
      <c r="K70" s="1070"/>
      <c r="L70" s="1070"/>
      <c r="M70" s="284"/>
      <c r="N70" s="284"/>
      <c r="O70" s="284"/>
      <c r="P70" s="284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82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288"/>
      <c r="BG70" s="288"/>
      <c r="BH70" s="288"/>
      <c r="BI70" s="288"/>
      <c r="BJ70" s="288"/>
      <c r="BK70" s="159"/>
      <c r="BL70" s="159"/>
      <c r="BM70" s="159"/>
      <c r="BN70" s="159"/>
      <c r="BO70" s="159"/>
      <c r="BP70" s="159"/>
      <c r="BQ70" s="288"/>
      <c r="BR70" s="288"/>
      <c r="BS70" s="288"/>
      <c r="BT70" s="288"/>
      <c r="BU70" s="288"/>
      <c r="BV70" s="288"/>
      <c r="BW70" s="288"/>
      <c r="BX70" s="288"/>
      <c r="BY70" s="288"/>
      <c r="BZ70" s="288"/>
      <c r="CA70" s="288"/>
      <c r="CB70" s="288"/>
      <c r="CC70" s="288"/>
      <c r="CD70" s="288"/>
      <c r="CE70" s="288"/>
      <c r="CF70" s="288"/>
      <c r="CG70" s="288"/>
      <c r="CH70" s="288"/>
      <c r="CI70" s="288"/>
      <c r="CJ70" s="288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59"/>
      <c r="CW70" s="159"/>
      <c r="CX70" s="159"/>
      <c r="CY70" s="159"/>
      <c r="CZ70" s="159"/>
      <c r="DA70" s="288"/>
      <c r="DB70" s="288"/>
      <c r="DC70" s="159"/>
      <c r="DD70" s="159"/>
      <c r="DE70" s="159"/>
      <c r="DF70" s="159"/>
      <c r="DG70" s="159"/>
      <c r="DH70" s="159"/>
      <c r="DI70" s="658"/>
      <c r="DJ70" s="658"/>
      <c r="DK70" s="658"/>
      <c r="DL70" s="159"/>
      <c r="DM70" s="159"/>
      <c r="DN70" s="159"/>
      <c r="DO70" s="288"/>
      <c r="DP70" s="288"/>
      <c r="DQ70" s="159"/>
      <c r="DR70" s="284"/>
      <c r="DS70" s="284"/>
      <c r="DT70" s="159"/>
      <c r="DU70" s="159"/>
      <c r="DV70" s="159"/>
      <c r="DW70" s="159"/>
      <c r="DX70" s="159"/>
      <c r="DY70" s="159"/>
      <c r="DZ70" s="159"/>
      <c r="EA70" s="159"/>
      <c r="EB70" s="159"/>
      <c r="EC70" s="166"/>
      <c r="ED70" s="166"/>
      <c r="EE70" s="166"/>
      <c r="EF70" s="166"/>
      <c r="EG70" s="166"/>
      <c r="EH70" s="166"/>
    </row>
    <row r="71" spans="1:138" ht="12" customHeight="1">
      <c r="A71" s="159"/>
      <c r="B71" s="284"/>
      <c r="C71" s="284"/>
      <c r="D71" s="284"/>
      <c r="E71" s="284"/>
      <c r="F71" s="284"/>
      <c r="G71" s="284"/>
      <c r="H71" s="159"/>
      <c r="I71" s="159"/>
      <c r="J71" s="159"/>
      <c r="K71" s="1070"/>
      <c r="L71" s="1070"/>
      <c r="M71" s="284"/>
      <c r="N71" s="284"/>
      <c r="O71" s="284"/>
      <c r="P71" s="284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82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288"/>
      <c r="BG71" s="288"/>
      <c r="BH71" s="288"/>
      <c r="BI71" s="288"/>
      <c r="BJ71" s="288"/>
      <c r="BK71" s="159"/>
      <c r="BL71" s="159"/>
      <c r="BM71" s="159"/>
      <c r="BN71" s="159"/>
      <c r="BO71" s="159"/>
      <c r="BP71" s="159"/>
      <c r="BQ71" s="288"/>
      <c r="BR71" s="288"/>
      <c r="BS71" s="288"/>
      <c r="BT71" s="288"/>
      <c r="BU71" s="288"/>
      <c r="BV71" s="288"/>
      <c r="BW71" s="288"/>
      <c r="BX71" s="288"/>
      <c r="BY71" s="288"/>
      <c r="BZ71" s="288"/>
      <c r="CA71" s="288"/>
      <c r="CB71" s="288"/>
      <c r="CC71" s="288"/>
      <c r="CD71" s="288"/>
      <c r="CE71" s="288"/>
      <c r="CF71" s="288"/>
      <c r="CG71" s="288"/>
      <c r="CH71" s="288"/>
      <c r="CI71" s="288"/>
      <c r="CJ71" s="288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59"/>
      <c r="CW71" s="159"/>
      <c r="CX71" s="159"/>
      <c r="CY71" s="159"/>
      <c r="CZ71" s="159"/>
      <c r="DA71" s="288"/>
      <c r="DB71" s="288"/>
      <c r="DC71" s="159"/>
      <c r="DD71" s="159"/>
      <c r="DE71" s="159"/>
      <c r="DF71" s="159"/>
      <c r="DG71" s="159"/>
      <c r="DH71" s="159"/>
      <c r="DI71" s="658"/>
      <c r="DJ71" s="658"/>
      <c r="DK71" s="658"/>
      <c r="DL71" s="159"/>
      <c r="DM71" s="159"/>
      <c r="DN71" s="159"/>
      <c r="DO71" s="288"/>
      <c r="DP71" s="288"/>
      <c r="DQ71" s="159"/>
      <c r="DR71" s="284"/>
      <c r="DS71" s="284"/>
      <c r="DT71" s="159"/>
      <c r="DU71" s="159"/>
      <c r="DV71" s="159"/>
      <c r="DW71" s="159"/>
      <c r="DX71" s="159"/>
      <c r="DY71" s="159"/>
      <c r="DZ71" s="159"/>
      <c r="EA71" s="159"/>
      <c r="EB71" s="159"/>
      <c r="EC71" s="166"/>
      <c r="ED71" s="166"/>
      <c r="EE71" s="166"/>
      <c r="EF71" s="166"/>
      <c r="EG71" s="166"/>
      <c r="EH71" s="166"/>
    </row>
    <row r="72" spans="1:138" ht="12" customHeight="1">
      <c r="A72" s="159"/>
      <c r="B72" s="284"/>
      <c r="C72" s="284"/>
      <c r="D72" s="284"/>
      <c r="E72" s="284"/>
      <c r="F72" s="284"/>
      <c r="G72" s="284"/>
      <c r="H72" s="159"/>
      <c r="I72" s="159"/>
      <c r="J72" s="159"/>
      <c r="K72" s="1070"/>
      <c r="L72" s="1070"/>
      <c r="M72" s="284"/>
      <c r="N72" s="284"/>
      <c r="O72" s="284"/>
      <c r="P72" s="284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82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288"/>
      <c r="BG72" s="288"/>
      <c r="BH72" s="288"/>
      <c r="BI72" s="288"/>
      <c r="BJ72" s="288"/>
      <c r="BK72" s="159"/>
      <c r="BL72" s="159"/>
      <c r="BM72" s="159"/>
      <c r="BN72" s="159"/>
      <c r="BO72" s="159"/>
      <c r="BP72" s="159"/>
      <c r="BQ72" s="288"/>
      <c r="BR72" s="288"/>
      <c r="BS72" s="288"/>
      <c r="BT72" s="288"/>
      <c r="BU72" s="288"/>
      <c r="BV72" s="288"/>
      <c r="BW72" s="288"/>
      <c r="BX72" s="288"/>
      <c r="BY72" s="288"/>
      <c r="BZ72" s="288"/>
      <c r="CA72" s="288"/>
      <c r="CB72" s="288"/>
      <c r="CC72" s="288"/>
      <c r="CD72" s="288"/>
      <c r="CE72" s="288"/>
      <c r="CF72" s="288"/>
      <c r="CG72" s="288"/>
      <c r="CH72" s="288"/>
      <c r="CI72" s="288"/>
      <c r="CJ72" s="288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59"/>
      <c r="CW72" s="159"/>
      <c r="CX72" s="159"/>
      <c r="CY72" s="159"/>
      <c r="CZ72" s="159"/>
      <c r="DA72" s="288"/>
      <c r="DB72" s="288"/>
      <c r="DC72" s="159"/>
      <c r="DD72" s="159"/>
      <c r="DE72" s="159"/>
      <c r="DF72" s="159"/>
      <c r="DG72" s="159"/>
      <c r="DH72" s="159"/>
      <c r="DI72" s="658"/>
      <c r="DJ72" s="658"/>
      <c r="DK72" s="658"/>
      <c r="DL72" s="159"/>
      <c r="DM72" s="159"/>
      <c r="DN72" s="159"/>
      <c r="DO72" s="288"/>
      <c r="DP72" s="288"/>
      <c r="DQ72" s="159"/>
      <c r="DR72" s="284"/>
      <c r="DS72" s="284"/>
      <c r="DT72" s="159"/>
      <c r="DU72" s="159"/>
      <c r="DV72" s="159"/>
      <c r="DW72" s="159"/>
      <c r="DX72" s="159"/>
      <c r="DY72" s="159"/>
      <c r="DZ72" s="159"/>
      <c r="EA72" s="159"/>
      <c r="EB72" s="159"/>
      <c r="EC72" s="166"/>
      <c r="ED72" s="166"/>
      <c r="EE72" s="166"/>
      <c r="EF72" s="166"/>
      <c r="EG72" s="166"/>
      <c r="EH72" s="166"/>
    </row>
    <row r="73" spans="1:138" ht="12" customHeight="1">
      <c r="A73" s="159"/>
      <c r="B73" s="284"/>
      <c r="C73" s="284"/>
      <c r="D73" s="284"/>
      <c r="E73" s="284"/>
      <c r="F73" s="284"/>
      <c r="G73" s="284"/>
      <c r="H73" s="159"/>
      <c r="I73" s="159"/>
      <c r="J73" s="159"/>
      <c r="K73" s="1070"/>
      <c r="L73" s="1070"/>
      <c r="M73" s="284"/>
      <c r="N73" s="284"/>
      <c r="O73" s="284"/>
      <c r="P73" s="284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82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288"/>
      <c r="BG73" s="288"/>
      <c r="BH73" s="288"/>
      <c r="BI73" s="288"/>
      <c r="BJ73" s="288"/>
      <c r="BK73" s="159"/>
      <c r="BL73" s="159"/>
      <c r="BM73" s="159"/>
      <c r="BN73" s="159"/>
      <c r="BO73" s="159"/>
      <c r="BP73" s="159"/>
      <c r="BQ73" s="288"/>
      <c r="BR73" s="288"/>
      <c r="BS73" s="288"/>
      <c r="BT73" s="288"/>
      <c r="BU73" s="288"/>
      <c r="BV73" s="288"/>
      <c r="BW73" s="288"/>
      <c r="BX73" s="288"/>
      <c r="BY73" s="288"/>
      <c r="BZ73" s="288"/>
      <c r="CA73" s="288"/>
      <c r="CB73" s="288"/>
      <c r="CC73" s="288"/>
      <c r="CD73" s="288"/>
      <c r="CE73" s="288"/>
      <c r="CF73" s="288"/>
      <c r="CG73" s="288"/>
      <c r="CH73" s="288"/>
      <c r="CI73" s="288"/>
      <c r="CJ73" s="288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59"/>
      <c r="CW73" s="159"/>
      <c r="CX73" s="159"/>
      <c r="CY73" s="159"/>
      <c r="CZ73" s="159"/>
      <c r="DA73" s="288"/>
      <c r="DB73" s="288"/>
      <c r="DC73" s="159"/>
      <c r="DD73" s="159"/>
      <c r="DE73" s="159"/>
      <c r="DF73" s="159"/>
      <c r="DG73" s="159"/>
      <c r="DH73" s="159"/>
      <c r="DI73" s="658"/>
      <c r="DJ73" s="658"/>
      <c r="DK73" s="658"/>
      <c r="DL73" s="159"/>
      <c r="DM73" s="159"/>
      <c r="DN73" s="159"/>
      <c r="DO73" s="288"/>
      <c r="DP73" s="288"/>
      <c r="DQ73" s="159"/>
      <c r="DR73" s="284"/>
      <c r="DS73" s="284"/>
      <c r="DT73" s="159"/>
      <c r="DU73" s="159"/>
      <c r="DV73" s="159"/>
      <c r="DW73" s="159"/>
      <c r="DX73" s="159"/>
      <c r="DY73" s="159"/>
      <c r="DZ73" s="159"/>
      <c r="EA73" s="159"/>
      <c r="EB73" s="159"/>
      <c r="EC73" s="166"/>
      <c r="ED73" s="166"/>
      <c r="EE73" s="166"/>
      <c r="EF73" s="166"/>
      <c r="EG73" s="166"/>
      <c r="EH73" s="166"/>
    </row>
    <row r="74" spans="1:138" ht="12" customHeight="1">
      <c r="A74" s="159"/>
      <c r="B74" s="284"/>
      <c r="C74" s="284"/>
      <c r="D74" s="284"/>
      <c r="E74" s="284"/>
      <c r="F74" s="284"/>
      <c r="G74" s="284"/>
      <c r="H74" s="159"/>
      <c r="I74" s="159"/>
      <c r="J74" s="159"/>
      <c r="K74" s="1070"/>
      <c r="L74" s="1070"/>
      <c r="M74" s="284"/>
      <c r="N74" s="284"/>
      <c r="O74" s="284"/>
      <c r="P74" s="284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82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159"/>
      <c r="BF74" s="288"/>
      <c r="BG74" s="288"/>
      <c r="BH74" s="288"/>
      <c r="BI74" s="288"/>
      <c r="BJ74" s="288"/>
      <c r="BK74" s="159"/>
      <c r="BL74" s="159"/>
      <c r="BM74" s="159"/>
      <c r="BN74" s="159"/>
      <c r="BO74" s="159"/>
      <c r="BP74" s="159"/>
      <c r="BQ74" s="288"/>
      <c r="BR74" s="288"/>
      <c r="BS74" s="288"/>
      <c r="BT74" s="288"/>
      <c r="BU74" s="288"/>
      <c r="BV74" s="288"/>
      <c r="BW74" s="288"/>
      <c r="BX74" s="288"/>
      <c r="BY74" s="288"/>
      <c r="BZ74" s="288"/>
      <c r="CA74" s="288"/>
      <c r="CB74" s="288"/>
      <c r="CC74" s="288"/>
      <c r="CD74" s="288"/>
      <c r="CE74" s="288"/>
      <c r="CF74" s="288"/>
      <c r="CG74" s="288"/>
      <c r="CH74" s="288"/>
      <c r="CI74" s="288"/>
      <c r="CJ74" s="288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59"/>
      <c r="CW74" s="159"/>
      <c r="CX74" s="159"/>
      <c r="CY74" s="159"/>
      <c r="CZ74" s="159"/>
      <c r="DA74" s="288"/>
      <c r="DB74" s="288"/>
      <c r="DC74" s="159"/>
      <c r="DD74" s="159"/>
      <c r="DE74" s="159"/>
      <c r="DF74" s="159"/>
      <c r="DG74" s="159"/>
      <c r="DH74" s="159"/>
      <c r="DI74" s="658"/>
      <c r="DJ74" s="658"/>
      <c r="DK74" s="658"/>
      <c r="DL74" s="159"/>
      <c r="DM74" s="159"/>
      <c r="DN74" s="159"/>
      <c r="DO74" s="288"/>
      <c r="DP74" s="288"/>
      <c r="DQ74" s="159"/>
      <c r="DR74" s="284"/>
      <c r="DS74" s="284"/>
      <c r="DT74" s="159"/>
      <c r="DU74" s="159"/>
      <c r="DV74" s="159"/>
      <c r="DW74" s="159"/>
      <c r="DX74" s="159"/>
      <c r="DY74" s="159"/>
      <c r="DZ74" s="159"/>
      <c r="EA74" s="159"/>
      <c r="EB74" s="159"/>
      <c r="EC74" s="166"/>
      <c r="ED74" s="166"/>
      <c r="EE74" s="166"/>
      <c r="EF74" s="166"/>
      <c r="EG74" s="166"/>
      <c r="EH74" s="166"/>
    </row>
    <row r="75" spans="1:138" ht="12" customHeight="1">
      <c r="A75" s="159"/>
      <c r="B75" s="284"/>
      <c r="C75" s="284"/>
      <c r="D75" s="284"/>
      <c r="E75" s="284"/>
      <c r="F75" s="284"/>
      <c r="G75" s="284"/>
      <c r="H75" s="159"/>
      <c r="I75" s="159"/>
      <c r="J75" s="159"/>
      <c r="K75" s="1070"/>
      <c r="L75" s="1070"/>
      <c r="M75" s="284"/>
      <c r="N75" s="284"/>
      <c r="O75" s="284"/>
      <c r="P75" s="284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82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288"/>
      <c r="BG75" s="288"/>
      <c r="BH75" s="288"/>
      <c r="BI75" s="288"/>
      <c r="BJ75" s="288"/>
      <c r="BK75" s="159"/>
      <c r="BL75" s="159"/>
      <c r="BM75" s="159"/>
      <c r="BN75" s="159"/>
      <c r="BO75" s="159"/>
      <c r="BP75" s="159"/>
      <c r="BQ75" s="288"/>
      <c r="BR75" s="288"/>
      <c r="BS75" s="288"/>
      <c r="BT75" s="288"/>
      <c r="BU75" s="288"/>
      <c r="BV75" s="288"/>
      <c r="BW75" s="288"/>
      <c r="BX75" s="288"/>
      <c r="BY75" s="288"/>
      <c r="BZ75" s="288"/>
      <c r="CA75" s="288"/>
      <c r="CB75" s="288"/>
      <c r="CC75" s="288"/>
      <c r="CD75" s="288"/>
      <c r="CE75" s="288"/>
      <c r="CF75" s="288"/>
      <c r="CG75" s="288"/>
      <c r="CH75" s="288"/>
      <c r="CI75" s="288"/>
      <c r="CJ75" s="288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59"/>
      <c r="CZ75" s="159"/>
      <c r="DA75" s="288"/>
      <c r="DB75" s="288"/>
      <c r="DC75" s="159"/>
      <c r="DD75" s="159"/>
      <c r="DE75" s="159"/>
      <c r="DF75" s="159"/>
      <c r="DG75" s="159"/>
      <c r="DH75" s="159"/>
      <c r="DI75" s="658"/>
      <c r="DJ75" s="658"/>
      <c r="DK75" s="658"/>
      <c r="DL75" s="159"/>
      <c r="DM75" s="159"/>
      <c r="DN75" s="159"/>
      <c r="DO75" s="288"/>
      <c r="DP75" s="288"/>
      <c r="DQ75" s="159"/>
      <c r="DR75" s="284"/>
      <c r="DS75" s="284"/>
      <c r="DT75" s="159"/>
      <c r="DU75" s="159"/>
      <c r="DV75" s="159"/>
      <c r="DW75" s="159"/>
      <c r="DX75" s="159"/>
      <c r="DY75" s="159"/>
      <c r="DZ75" s="159"/>
      <c r="EA75" s="159"/>
      <c r="EB75" s="159"/>
      <c r="EC75" s="166"/>
      <c r="ED75" s="166"/>
      <c r="EE75" s="166"/>
      <c r="EF75" s="166"/>
      <c r="EG75" s="166"/>
      <c r="EH75" s="166"/>
    </row>
    <row r="76" spans="1:138" ht="12" customHeight="1">
      <c r="A76" s="159"/>
      <c r="B76" s="284"/>
      <c r="C76" s="284"/>
      <c r="D76" s="284"/>
      <c r="E76" s="284"/>
      <c r="F76" s="284"/>
      <c r="G76" s="284"/>
      <c r="H76" s="159"/>
      <c r="I76" s="159"/>
      <c r="J76" s="159"/>
      <c r="K76" s="1070"/>
      <c r="L76" s="1070"/>
      <c r="M76" s="284"/>
      <c r="N76" s="284"/>
      <c r="O76" s="284"/>
      <c r="P76" s="284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82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288"/>
      <c r="BG76" s="288"/>
      <c r="BH76" s="288"/>
      <c r="BI76" s="288"/>
      <c r="BJ76" s="288"/>
      <c r="BK76" s="159"/>
      <c r="BL76" s="159"/>
      <c r="BM76" s="159"/>
      <c r="BN76" s="159"/>
      <c r="BO76" s="159"/>
      <c r="BP76" s="159"/>
      <c r="BQ76" s="288"/>
      <c r="BR76" s="288"/>
      <c r="BS76" s="288"/>
      <c r="BT76" s="288"/>
      <c r="BU76" s="288"/>
      <c r="BV76" s="288"/>
      <c r="BW76" s="288"/>
      <c r="BX76" s="288"/>
      <c r="BY76" s="288"/>
      <c r="BZ76" s="288"/>
      <c r="CA76" s="288"/>
      <c r="CB76" s="288"/>
      <c r="CC76" s="288"/>
      <c r="CD76" s="288"/>
      <c r="CE76" s="288"/>
      <c r="CF76" s="288"/>
      <c r="CG76" s="288"/>
      <c r="CH76" s="288"/>
      <c r="CI76" s="288"/>
      <c r="CJ76" s="288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288"/>
      <c r="DB76" s="288"/>
      <c r="DC76" s="159"/>
      <c r="DD76" s="159"/>
      <c r="DE76" s="159"/>
      <c r="DF76" s="159"/>
      <c r="DG76" s="159"/>
      <c r="DH76" s="159"/>
      <c r="DI76" s="658"/>
      <c r="DJ76" s="658"/>
      <c r="DK76" s="658"/>
      <c r="DL76" s="159"/>
      <c r="DM76" s="159"/>
      <c r="DN76" s="159"/>
      <c r="DO76" s="288"/>
      <c r="DP76" s="288"/>
      <c r="DQ76" s="159"/>
      <c r="DR76" s="284"/>
      <c r="DS76" s="284"/>
      <c r="DT76" s="159"/>
      <c r="DU76" s="159"/>
      <c r="DV76" s="159"/>
      <c r="DW76" s="159"/>
      <c r="DX76" s="159"/>
      <c r="DY76" s="159"/>
      <c r="DZ76" s="159"/>
      <c r="EA76" s="159"/>
      <c r="EB76" s="159"/>
      <c r="EC76" s="166"/>
      <c r="ED76" s="166"/>
      <c r="EE76" s="166"/>
      <c r="EF76" s="166"/>
      <c r="EG76" s="166"/>
      <c r="EH76" s="166"/>
    </row>
    <row r="77" spans="1:138" ht="12" customHeight="1">
      <c r="A77" s="159"/>
      <c r="B77" s="284"/>
      <c r="C77" s="284"/>
      <c r="D77" s="284"/>
      <c r="E77" s="284"/>
      <c r="F77" s="284"/>
      <c r="G77" s="284"/>
      <c r="H77" s="159"/>
      <c r="I77" s="159"/>
      <c r="J77" s="159"/>
      <c r="K77" s="1070"/>
      <c r="L77" s="1070"/>
      <c r="M77" s="284"/>
      <c r="N77" s="284"/>
      <c r="O77" s="284"/>
      <c r="P77" s="284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82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288"/>
      <c r="BG77" s="288"/>
      <c r="BH77" s="288"/>
      <c r="BI77" s="288"/>
      <c r="BJ77" s="288"/>
      <c r="BK77" s="159"/>
      <c r="BL77" s="159"/>
      <c r="BM77" s="159"/>
      <c r="BN77" s="159"/>
      <c r="BO77" s="159"/>
      <c r="BP77" s="159"/>
      <c r="BQ77" s="288"/>
      <c r="BR77" s="288"/>
      <c r="BS77" s="288"/>
      <c r="BT77" s="288"/>
      <c r="BU77" s="288"/>
      <c r="BV77" s="288"/>
      <c r="BW77" s="288"/>
      <c r="BX77" s="288"/>
      <c r="BY77" s="288"/>
      <c r="BZ77" s="288"/>
      <c r="CA77" s="288"/>
      <c r="CB77" s="288"/>
      <c r="CC77" s="288"/>
      <c r="CD77" s="288"/>
      <c r="CE77" s="288"/>
      <c r="CF77" s="288"/>
      <c r="CG77" s="288"/>
      <c r="CH77" s="288"/>
      <c r="CI77" s="288"/>
      <c r="CJ77" s="288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59"/>
      <c r="CW77" s="159"/>
      <c r="CX77" s="159"/>
      <c r="CY77" s="159"/>
      <c r="CZ77" s="159"/>
      <c r="DA77" s="288"/>
      <c r="DB77" s="288"/>
      <c r="DC77" s="159"/>
      <c r="DD77" s="159"/>
      <c r="DE77" s="159"/>
      <c r="DF77" s="159"/>
      <c r="DG77" s="159"/>
      <c r="DH77" s="159"/>
      <c r="DI77" s="658"/>
      <c r="DJ77" s="658"/>
      <c r="DK77" s="658"/>
      <c r="DL77" s="159"/>
      <c r="DM77" s="159"/>
      <c r="DN77" s="159"/>
      <c r="DO77" s="288"/>
      <c r="DP77" s="288"/>
      <c r="DQ77" s="159"/>
      <c r="DR77" s="284"/>
      <c r="DS77" s="284"/>
      <c r="DT77" s="159"/>
      <c r="DU77" s="159"/>
      <c r="DV77" s="159"/>
      <c r="DW77" s="159"/>
      <c r="DX77" s="159"/>
      <c r="DY77" s="159"/>
      <c r="DZ77" s="159"/>
      <c r="EA77" s="159"/>
      <c r="EB77" s="159"/>
      <c r="EC77" s="166"/>
      <c r="ED77" s="166"/>
      <c r="EE77" s="166"/>
      <c r="EF77" s="166"/>
      <c r="EG77" s="166"/>
      <c r="EH77" s="166"/>
    </row>
    <row r="78" spans="1:138" ht="12" customHeight="1">
      <c r="A78" s="159"/>
      <c r="B78" s="284"/>
      <c r="C78" s="284"/>
      <c r="D78" s="284"/>
      <c r="E78" s="284"/>
      <c r="F78" s="284"/>
      <c r="G78" s="284"/>
      <c r="H78" s="159"/>
      <c r="I78" s="159"/>
      <c r="J78" s="159"/>
      <c r="K78" s="1070"/>
      <c r="L78" s="1070"/>
      <c r="M78" s="284"/>
      <c r="N78" s="284"/>
      <c r="O78" s="284"/>
      <c r="P78" s="284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82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/>
      <c r="BF78" s="288"/>
      <c r="BG78" s="288"/>
      <c r="BH78" s="288"/>
      <c r="BI78" s="288"/>
      <c r="BJ78" s="288"/>
      <c r="BK78" s="159"/>
      <c r="BL78" s="159"/>
      <c r="BM78" s="159"/>
      <c r="BN78" s="159"/>
      <c r="BO78" s="159"/>
      <c r="BP78" s="159"/>
      <c r="BQ78" s="288"/>
      <c r="BR78" s="288"/>
      <c r="BS78" s="288"/>
      <c r="BT78" s="288"/>
      <c r="BU78" s="288"/>
      <c r="BV78" s="288"/>
      <c r="BW78" s="288"/>
      <c r="BX78" s="288"/>
      <c r="BY78" s="288"/>
      <c r="BZ78" s="288"/>
      <c r="CA78" s="288"/>
      <c r="CB78" s="288"/>
      <c r="CC78" s="288"/>
      <c r="CD78" s="288"/>
      <c r="CE78" s="288"/>
      <c r="CF78" s="288"/>
      <c r="CG78" s="288"/>
      <c r="CH78" s="288"/>
      <c r="CI78" s="288"/>
      <c r="CJ78" s="288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59"/>
      <c r="CW78" s="159"/>
      <c r="CX78" s="159"/>
      <c r="CY78" s="159"/>
      <c r="CZ78" s="159"/>
      <c r="DA78" s="288"/>
      <c r="DB78" s="288"/>
      <c r="DC78" s="159"/>
      <c r="DD78" s="159"/>
      <c r="DE78" s="159"/>
      <c r="DF78" s="159"/>
      <c r="DG78" s="159"/>
      <c r="DH78" s="159"/>
      <c r="DI78" s="658"/>
      <c r="DJ78" s="658"/>
      <c r="DK78" s="658"/>
      <c r="DL78" s="159"/>
      <c r="DM78" s="159"/>
      <c r="DN78" s="159"/>
      <c r="DO78" s="288"/>
      <c r="DP78" s="288"/>
      <c r="DQ78" s="159"/>
      <c r="DR78" s="284"/>
      <c r="DS78" s="284"/>
      <c r="DT78" s="159"/>
      <c r="DU78" s="159"/>
      <c r="DV78" s="159"/>
      <c r="DW78" s="159"/>
      <c r="DX78" s="159"/>
      <c r="DY78" s="159"/>
      <c r="DZ78" s="159"/>
      <c r="EA78" s="159"/>
      <c r="EB78" s="159"/>
      <c r="EC78" s="166"/>
      <c r="ED78" s="166"/>
      <c r="EE78" s="166"/>
      <c r="EF78" s="166"/>
      <c r="EG78" s="166"/>
      <c r="EH78" s="166"/>
    </row>
    <row r="79" spans="1:138" ht="12" customHeight="1">
      <c r="A79" s="159"/>
      <c r="B79" s="284"/>
      <c r="C79" s="284"/>
      <c r="D79" s="284"/>
      <c r="E79" s="284"/>
      <c r="F79" s="284"/>
      <c r="G79" s="284"/>
      <c r="H79" s="159"/>
      <c r="I79" s="159"/>
      <c r="J79" s="159"/>
      <c r="K79" s="1070"/>
      <c r="L79" s="1070"/>
      <c r="M79" s="284"/>
      <c r="N79" s="284"/>
      <c r="O79" s="284"/>
      <c r="P79" s="284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82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288"/>
      <c r="BG79" s="288"/>
      <c r="BH79" s="288"/>
      <c r="BI79" s="288"/>
      <c r="BJ79" s="288"/>
      <c r="BK79" s="159"/>
      <c r="BL79" s="159"/>
      <c r="BM79" s="159"/>
      <c r="BN79" s="159"/>
      <c r="BO79" s="159"/>
      <c r="BP79" s="159"/>
      <c r="BQ79" s="288"/>
      <c r="BR79" s="288"/>
      <c r="BS79" s="288"/>
      <c r="BT79" s="288"/>
      <c r="BU79" s="288"/>
      <c r="BV79" s="288"/>
      <c r="BW79" s="288"/>
      <c r="BX79" s="288"/>
      <c r="BY79" s="288"/>
      <c r="BZ79" s="288"/>
      <c r="CA79" s="288"/>
      <c r="CB79" s="288"/>
      <c r="CC79" s="288"/>
      <c r="CD79" s="288"/>
      <c r="CE79" s="288"/>
      <c r="CF79" s="288"/>
      <c r="CG79" s="288"/>
      <c r="CH79" s="288"/>
      <c r="CI79" s="288"/>
      <c r="CJ79" s="288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59"/>
      <c r="CZ79" s="159"/>
      <c r="DA79" s="288"/>
      <c r="DB79" s="288"/>
      <c r="DC79" s="159"/>
      <c r="DD79" s="159"/>
      <c r="DE79" s="159"/>
      <c r="DF79" s="159"/>
      <c r="DG79" s="159"/>
      <c r="DH79" s="159"/>
      <c r="DI79" s="658"/>
      <c r="DJ79" s="658"/>
      <c r="DK79" s="658"/>
      <c r="DL79" s="159"/>
      <c r="DM79" s="159"/>
      <c r="DN79" s="159"/>
      <c r="DO79" s="288"/>
      <c r="DP79" s="288"/>
      <c r="DQ79" s="159"/>
      <c r="DR79" s="284"/>
      <c r="DS79" s="284"/>
      <c r="DT79" s="159"/>
      <c r="DU79" s="159"/>
      <c r="DV79" s="159"/>
      <c r="DW79" s="159"/>
      <c r="DX79" s="159"/>
      <c r="DY79" s="159"/>
      <c r="DZ79" s="159"/>
      <c r="EA79" s="159"/>
      <c r="EB79" s="159"/>
      <c r="EC79" s="166"/>
      <c r="ED79" s="166"/>
      <c r="EE79" s="166"/>
      <c r="EF79" s="166"/>
      <c r="EG79" s="166"/>
      <c r="EH79" s="166"/>
    </row>
    <row r="80" spans="1:138" ht="12" customHeight="1">
      <c r="A80" s="159"/>
      <c r="B80" s="284"/>
      <c r="C80" s="284"/>
      <c r="D80" s="284"/>
      <c r="E80" s="284"/>
      <c r="F80" s="284"/>
      <c r="G80" s="284"/>
      <c r="H80" s="159"/>
      <c r="I80" s="159"/>
      <c r="J80" s="159"/>
      <c r="K80" s="1070"/>
      <c r="L80" s="1070"/>
      <c r="M80" s="284"/>
      <c r="N80" s="284"/>
      <c r="O80" s="284"/>
      <c r="P80" s="284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82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288"/>
      <c r="BG80" s="288"/>
      <c r="BH80" s="288"/>
      <c r="BI80" s="288"/>
      <c r="BJ80" s="288"/>
      <c r="BK80" s="159"/>
      <c r="BL80" s="159"/>
      <c r="BM80" s="159"/>
      <c r="BN80" s="159"/>
      <c r="BO80" s="159"/>
      <c r="BP80" s="159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  <c r="CB80" s="288"/>
      <c r="CC80" s="288"/>
      <c r="CD80" s="288"/>
      <c r="CE80" s="288"/>
      <c r="CF80" s="288"/>
      <c r="CG80" s="288"/>
      <c r="CH80" s="288"/>
      <c r="CI80" s="288"/>
      <c r="CJ80" s="288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59"/>
      <c r="CY80" s="159"/>
      <c r="CZ80" s="159"/>
      <c r="DA80" s="288"/>
      <c r="DB80" s="288"/>
      <c r="DC80" s="159"/>
      <c r="DD80" s="159"/>
      <c r="DE80" s="159"/>
      <c r="DF80" s="159"/>
      <c r="DG80" s="159"/>
      <c r="DH80" s="159"/>
      <c r="DI80" s="658"/>
      <c r="DJ80" s="658"/>
      <c r="DK80" s="658"/>
      <c r="DL80" s="159"/>
      <c r="DM80" s="159"/>
      <c r="DN80" s="159"/>
      <c r="DO80" s="288"/>
      <c r="DP80" s="288"/>
      <c r="DQ80" s="159"/>
      <c r="DR80" s="284"/>
      <c r="DS80" s="284"/>
      <c r="DT80" s="159"/>
      <c r="DU80" s="159"/>
      <c r="DV80" s="159"/>
      <c r="DW80" s="159"/>
      <c r="DX80" s="159"/>
      <c r="DY80" s="159"/>
      <c r="DZ80" s="159"/>
      <c r="EA80" s="159"/>
      <c r="EB80" s="159"/>
      <c r="EC80" s="166"/>
      <c r="ED80" s="166"/>
      <c r="EE80" s="166"/>
      <c r="EF80" s="166"/>
      <c r="EG80" s="166"/>
      <c r="EH80" s="166"/>
    </row>
    <row r="81" spans="1:138" ht="12" customHeight="1">
      <c r="A81" s="159"/>
      <c r="B81" s="284"/>
      <c r="C81" s="284"/>
      <c r="D81" s="284"/>
      <c r="E81" s="284"/>
      <c r="F81" s="284"/>
      <c r="G81" s="284"/>
      <c r="H81" s="159"/>
      <c r="I81" s="159"/>
      <c r="J81" s="159"/>
      <c r="K81" s="1070"/>
      <c r="L81" s="1070"/>
      <c r="M81" s="284"/>
      <c r="N81" s="284"/>
      <c r="O81" s="284"/>
      <c r="P81" s="284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82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288"/>
      <c r="BG81" s="288"/>
      <c r="BH81" s="288"/>
      <c r="BI81" s="288"/>
      <c r="BJ81" s="288"/>
      <c r="BK81" s="159"/>
      <c r="BL81" s="159"/>
      <c r="BM81" s="159"/>
      <c r="BN81" s="159"/>
      <c r="BO81" s="159"/>
      <c r="BP81" s="159"/>
      <c r="BQ81" s="288"/>
      <c r="BR81" s="288"/>
      <c r="BS81" s="288"/>
      <c r="BT81" s="288"/>
      <c r="BU81" s="288"/>
      <c r="BV81" s="288"/>
      <c r="BW81" s="288"/>
      <c r="BX81" s="288"/>
      <c r="BY81" s="288"/>
      <c r="BZ81" s="288"/>
      <c r="CA81" s="288"/>
      <c r="CB81" s="288"/>
      <c r="CC81" s="288"/>
      <c r="CD81" s="288"/>
      <c r="CE81" s="288"/>
      <c r="CF81" s="288"/>
      <c r="CG81" s="288"/>
      <c r="CH81" s="288"/>
      <c r="CI81" s="288"/>
      <c r="CJ81" s="288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59"/>
      <c r="CY81" s="159"/>
      <c r="CZ81" s="159"/>
      <c r="DA81" s="288"/>
      <c r="DB81" s="288"/>
      <c r="DC81" s="159"/>
      <c r="DD81" s="159"/>
      <c r="DE81" s="159"/>
      <c r="DF81" s="159"/>
      <c r="DG81" s="159"/>
      <c r="DH81" s="159"/>
      <c r="DI81" s="658"/>
      <c r="DJ81" s="658"/>
      <c r="DK81" s="658"/>
      <c r="DL81" s="159"/>
      <c r="DM81" s="159"/>
      <c r="DN81" s="159"/>
      <c r="DO81" s="288"/>
      <c r="DP81" s="288"/>
      <c r="DQ81" s="159"/>
      <c r="DR81" s="284"/>
      <c r="DS81" s="284"/>
      <c r="DT81" s="159"/>
      <c r="DU81" s="159"/>
      <c r="DV81" s="159"/>
      <c r="DW81" s="159"/>
      <c r="DX81" s="159"/>
      <c r="DY81" s="159"/>
      <c r="DZ81" s="159"/>
      <c r="EA81" s="159"/>
      <c r="EB81" s="159"/>
      <c r="EC81" s="166"/>
      <c r="ED81" s="166"/>
      <c r="EE81" s="166"/>
      <c r="EF81" s="166"/>
      <c r="EG81" s="166"/>
      <c r="EH81" s="166"/>
    </row>
    <row r="82" spans="1:138" ht="12" customHeight="1">
      <c r="A82" s="159"/>
      <c r="B82" s="284"/>
      <c r="C82" s="284"/>
      <c r="D82" s="284"/>
      <c r="E82" s="284"/>
      <c r="F82" s="284"/>
      <c r="G82" s="284"/>
      <c r="H82" s="159"/>
      <c r="I82" s="159"/>
      <c r="J82" s="159"/>
      <c r="K82" s="1070"/>
      <c r="L82" s="1070"/>
      <c r="M82" s="284"/>
      <c r="N82" s="284"/>
      <c r="O82" s="284"/>
      <c r="P82" s="284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82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288"/>
      <c r="BG82" s="288"/>
      <c r="BH82" s="288"/>
      <c r="BI82" s="288"/>
      <c r="BJ82" s="288"/>
      <c r="BK82" s="159"/>
      <c r="BL82" s="159"/>
      <c r="BM82" s="159"/>
      <c r="BN82" s="159"/>
      <c r="BO82" s="159"/>
      <c r="BP82" s="159"/>
      <c r="BQ82" s="288"/>
      <c r="BR82" s="288"/>
      <c r="BS82" s="288"/>
      <c r="BT82" s="288"/>
      <c r="BU82" s="288"/>
      <c r="BV82" s="288"/>
      <c r="BW82" s="288"/>
      <c r="BX82" s="288"/>
      <c r="BY82" s="288"/>
      <c r="BZ82" s="288"/>
      <c r="CA82" s="288"/>
      <c r="CB82" s="288"/>
      <c r="CC82" s="288"/>
      <c r="CD82" s="288"/>
      <c r="CE82" s="288"/>
      <c r="CF82" s="288"/>
      <c r="CG82" s="288"/>
      <c r="CH82" s="288"/>
      <c r="CI82" s="288"/>
      <c r="CJ82" s="288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59"/>
      <c r="CY82" s="159"/>
      <c r="CZ82" s="159"/>
      <c r="DA82" s="288"/>
      <c r="DB82" s="288"/>
      <c r="DC82" s="159"/>
      <c r="DD82" s="159"/>
      <c r="DE82" s="159"/>
      <c r="DF82" s="159"/>
      <c r="DG82" s="159"/>
      <c r="DH82" s="159"/>
      <c r="DI82" s="658"/>
      <c r="DJ82" s="658"/>
      <c r="DK82" s="658"/>
      <c r="DL82" s="159"/>
      <c r="DM82" s="159"/>
      <c r="DN82" s="159"/>
      <c r="DO82" s="288"/>
      <c r="DP82" s="288"/>
      <c r="DQ82" s="159"/>
      <c r="DR82" s="284"/>
      <c r="DS82" s="284"/>
      <c r="DT82" s="159"/>
      <c r="DU82" s="159"/>
      <c r="DV82" s="159"/>
      <c r="DW82" s="159"/>
      <c r="DX82" s="159"/>
      <c r="DY82" s="159"/>
      <c r="DZ82" s="159"/>
      <c r="EA82" s="159"/>
      <c r="EB82" s="159"/>
      <c r="EC82" s="166"/>
      <c r="ED82" s="166"/>
      <c r="EE82" s="166"/>
      <c r="EF82" s="166"/>
      <c r="EG82" s="166"/>
      <c r="EH82" s="166"/>
    </row>
    <row r="83" spans="1:138" ht="12" customHeight="1">
      <c r="A83" s="159"/>
      <c r="B83" s="284"/>
      <c r="C83" s="284"/>
      <c r="D83" s="284"/>
      <c r="E83" s="284"/>
      <c r="F83" s="284"/>
      <c r="G83" s="284"/>
      <c r="H83" s="159"/>
      <c r="I83" s="159"/>
      <c r="J83" s="159"/>
      <c r="K83" s="1070"/>
      <c r="L83" s="1070"/>
      <c r="M83" s="284"/>
      <c r="N83" s="284"/>
      <c r="O83" s="284"/>
      <c r="P83" s="284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82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288"/>
      <c r="BG83" s="288"/>
      <c r="BH83" s="288"/>
      <c r="BI83" s="288"/>
      <c r="BJ83" s="288"/>
      <c r="BK83" s="159"/>
      <c r="BL83" s="159"/>
      <c r="BM83" s="159"/>
      <c r="BN83" s="159"/>
      <c r="BO83" s="159"/>
      <c r="BP83" s="159"/>
      <c r="BQ83" s="288"/>
      <c r="BR83" s="288"/>
      <c r="BS83" s="288"/>
      <c r="BT83" s="288"/>
      <c r="BU83" s="288"/>
      <c r="BV83" s="288"/>
      <c r="BW83" s="288"/>
      <c r="BX83" s="288"/>
      <c r="BY83" s="288"/>
      <c r="BZ83" s="288"/>
      <c r="CA83" s="288"/>
      <c r="CB83" s="288"/>
      <c r="CC83" s="288"/>
      <c r="CD83" s="288"/>
      <c r="CE83" s="288"/>
      <c r="CF83" s="288"/>
      <c r="CG83" s="288"/>
      <c r="CH83" s="288"/>
      <c r="CI83" s="288"/>
      <c r="CJ83" s="288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59"/>
      <c r="CY83" s="159"/>
      <c r="CZ83" s="159"/>
      <c r="DA83" s="288"/>
      <c r="DB83" s="288"/>
      <c r="DC83" s="159"/>
      <c r="DD83" s="159"/>
      <c r="DE83" s="159"/>
      <c r="DF83" s="159"/>
      <c r="DG83" s="159"/>
      <c r="DH83" s="159"/>
      <c r="DI83" s="658"/>
      <c r="DJ83" s="658"/>
      <c r="DK83" s="658"/>
      <c r="DL83" s="159"/>
      <c r="DM83" s="159"/>
      <c r="DN83" s="159"/>
      <c r="DO83" s="288"/>
      <c r="DP83" s="288"/>
      <c r="DQ83" s="159"/>
      <c r="DR83" s="284"/>
      <c r="DS83" s="284"/>
      <c r="DT83" s="159"/>
      <c r="DU83" s="159"/>
      <c r="DV83" s="159"/>
      <c r="DW83" s="159"/>
      <c r="DX83" s="159"/>
      <c r="DY83" s="159"/>
      <c r="DZ83" s="159"/>
      <c r="EA83" s="159"/>
      <c r="EB83" s="159"/>
      <c r="EC83" s="166"/>
      <c r="ED83" s="166"/>
      <c r="EE83" s="166"/>
      <c r="EF83" s="166"/>
      <c r="EG83" s="166"/>
      <c r="EH83" s="166"/>
    </row>
    <row r="84" spans="1:138" ht="12" customHeight="1">
      <c r="A84" s="159"/>
      <c r="B84" s="284"/>
      <c r="C84" s="284"/>
      <c r="D84" s="284"/>
      <c r="E84" s="284"/>
      <c r="F84" s="284"/>
      <c r="G84" s="284"/>
      <c r="H84" s="159"/>
      <c r="I84" s="159"/>
      <c r="J84" s="159"/>
      <c r="K84" s="1070"/>
      <c r="L84" s="1070"/>
      <c r="M84" s="284"/>
      <c r="N84" s="284"/>
      <c r="O84" s="284"/>
      <c r="P84" s="284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82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159"/>
      <c r="BF84" s="288"/>
      <c r="BG84" s="288"/>
      <c r="BH84" s="288"/>
      <c r="BI84" s="288"/>
      <c r="BJ84" s="288"/>
      <c r="BK84" s="159"/>
      <c r="BL84" s="159"/>
      <c r="BM84" s="159"/>
      <c r="BN84" s="159"/>
      <c r="BO84" s="159"/>
      <c r="BP84" s="159"/>
      <c r="BQ84" s="288"/>
      <c r="BR84" s="288"/>
      <c r="BS84" s="288"/>
      <c r="BT84" s="288"/>
      <c r="BU84" s="288"/>
      <c r="BV84" s="288"/>
      <c r="BW84" s="288"/>
      <c r="BX84" s="288"/>
      <c r="BY84" s="288"/>
      <c r="BZ84" s="288"/>
      <c r="CA84" s="288"/>
      <c r="CB84" s="288"/>
      <c r="CC84" s="288"/>
      <c r="CD84" s="288"/>
      <c r="CE84" s="288"/>
      <c r="CF84" s="288"/>
      <c r="CG84" s="288"/>
      <c r="CH84" s="288"/>
      <c r="CI84" s="288"/>
      <c r="CJ84" s="288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59"/>
      <c r="CY84" s="159"/>
      <c r="CZ84" s="159"/>
      <c r="DA84" s="288"/>
      <c r="DB84" s="288"/>
      <c r="DC84" s="159"/>
      <c r="DD84" s="159"/>
      <c r="DE84" s="159"/>
      <c r="DF84" s="159"/>
      <c r="DG84" s="159"/>
      <c r="DH84" s="159"/>
      <c r="DI84" s="658"/>
      <c r="DJ84" s="658"/>
      <c r="DK84" s="658"/>
      <c r="DL84" s="159"/>
      <c r="DM84" s="159"/>
      <c r="DN84" s="159"/>
      <c r="DO84" s="288"/>
      <c r="DP84" s="288"/>
      <c r="DQ84" s="159"/>
      <c r="DR84" s="284"/>
      <c r="DS84" s="284"/>
      <c r="DT84" s="159"/>
      <c r="DU84" s="159"/>
      <c r="DV84" s="159"/>
      <c r="DW84" s="159"/>
      <c r="DX84" s="159"/>
      <c r="DY84" s="159"/>
      <c r="DZ84" s="159"/>
      <c r="EA84" s="159"/>
      <c r="EB84" s="159"/>
      <c r="EC84" s="166"/>
      <c r="ED84" s="166"/>
      <c r="EE84" s="166"/>
      <c r="EF84" s="166"/>
      <c r="EG84" s="166"/>
      <c r="EH84" s="166"/>
    </row>
    <row r="85" spans="1:138" ht="12" customHeight="1">
      <c r="A85" s="159"/>
      <c r="B85" s="284"/>
      <c r="C85" s="284"/>
      <c r="D85" s="284"/>
      <c r="E85" s="284"/>
      <c r="F85" s="284"/>
      <c r="G85" s="284"/>
      <c r="H85" s="159"/>
      <c r="I85" s="159"/>
      <c r="J85" s="159"/>
      <c r="K85" s="1070"/>
      <c r="L85" s="1070"/>
      <c r="M85" s="284"/>
      <c r="N85" s="284"/>
      <c r="O85" s="284"/>
      <c r="P85" s="284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82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59"/>
      <c r="BF85" s="288"/>
      <c r="BG85" s="288"/>
      <c r="BH85" s="288"/>
      <c r="BI85" s="288"/>
      <c r="BJ85" s="288"/>
      <c r="BK85" s="159"/>
      <c r="BL85" s="159"/>
      <c r="BM85" s="159"/>
      <c r="BN85" s="159"/>
      <c r="BO85" s="159"/>
      <c r="BP85" s="159"/>
      <c r="BQ85" s="288"/>
      <c r="BR85" s="288"/>
      <c r="BS85" s="288"/>
      <c r="BT85" s="288"/>
      <c r="BU85" s="288"/>
      <c r="BV85" s="288"/>
      <c r="BW85" s="288"/>
      <c r="BX85" s="288"/>
      <c r="BY85" s="288"/>
      <c r="BZ85" s="288"/>
      <c r="CA85" s="288"/>
      <c r="CB85" s="288"/>
      <c r="CC85" s="288"/>
      <c r="CD85" s="288"/>
      <c r="CE85" s="288"/>
      <c r="CF85" s="288"/>
      <c r="CG85" s="288"/>
      <c r="CH85" s="288"/>
      <c r="CI85" s="288"/>
      <c r="CJ85" s="288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59"/>
      <c r="CZ85" s="159"/>
      <c r="DA85" s="288"/>
      <c r="DB85" s="288"/>
      <c r="DC85" s="159"/>
      <c r="DD85" s="159"/>
      <c r="DE85" s="159"/>
      <c r="DF85" s="159"/>
      <c r="DG85" s="159"/>
      <c r="DH85" s="159"/>
      <c r="DI85" s="658"/>
      <c r="DJ85" s="658"/>
      <c r="DK85" s="658"/>
      <c r="DL85" s="159"/>
      <c r="DM85" s="159"/>
      <c r="DN85" s="159"/>
      <c r="DO85" s="288"/>
      <c r="DP85" s="288"/>
      <c r="DQ85" s="159"/>
      <c r="DR85" s="284"/>
      <c r="DS85" s="284"/>
      <c r="DT85" s="159"/>
      <c r="DU85" s="159"/>
      <c r="DV85" s="159"/>
      <c r="DW85" s="159"/>
      <c r="DX85" s="159"/>
      <c r="DY85" s="159"/>
      <c r="DZ85" s="159"/>
      <c r="EA85" s="159"/>
      <c r="EB85" s="159"/>
      <c r="EC85" s="166"/>
      <c r="ED85" s="166"/>
      <c r="EE85" s="166"/>
      <c r="EF85" s="166"/>
      <c r="EG85" s="166"/>
      <c r="EH85" s="166"/>
    </row>
    <row r="86" spans="1:138" ht="12" customHeight="1">
      <c r="A86" s="159"/>
      <c r="B86" s="284"/>
      <c r="C86" s="284"/>
      <c r="D86" s="284"/>
      <c r="E86" s="284"/>
      <c r="F86" s="284"/>
      <c r="G86" s="284"/>
      <c r="H86" s="159"/>
      <c r="I86" s="159"/>
      <c r="J86" s="159"/>
      <c r="K86" s="1070"/>
      <c r="L86" s="1070"/>
      <c r="M86" s="284"/>
      <c r="N86" s="284"/>
      <c r="O86" s="284"/>
      <c r="P86" s="284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82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288"/>
      <c r="BG86" s="288"/>
      <c r="BH86" s="288"/>
      <c r="BI86" s="288"/>
      <c r="BJ86" s="288"/>
      <c r="BK86" s="159"/>
      <c r="BL86" s="159"/>
      <c r="BM86" s="159"/>
      <c r="BN86" s="159"/>
      <c r="BO86" s="159"/>
      <c r="BP86" s="159"/>
      <c r="BQ86" s="288"/>
      <c r="BR86" s="288"/>
      <c r="BS86" s="288"/>
      <c r="BT86" s="288"/>
      <c r="BU86" s="288"/>
      <c r="BV86" s="288"/>
      <c r="BW86" s="288"/>
      <c r="BX86" s="288"/>
      <c r="BY86" s="288"/>
      <c r="BZ86" s="288"/>
      <c r="CA86" s="288"/>
      <c r="CB86" s="288"/>
      <c r="CC86" s="288"/>
      <c r="CD86" s="288"/>
      <c r="CE86" s="288"/>
      <c r="CF86" s="288"/>
      <c r="CG86" s="288"/>
      <c r="CH86" s="288"/>
      <c r="CI86" s="288"/>
      <c r="CJ86" s="288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59"/>
      <c r="CW86" s="159"/>
      <c r="CX86" s="159"/>
      <c r="CY86" s="159"/>
      <c r="CZ86" s="159"/>
      <c r="DA86" s="288"/>
      <c r="DB86" s="288"/>
      <c r="DC86" s="159"/>
      <c r="DD86" s="159"/>
      <c r="DE86" s="159"/>
      <c r="DF86" s="159"/>
      <c r="DG86" s="159"/>
      <c r="DH86" s="159"/>
      <c r="DI86" s="658"/>
      <c r="DJ86" s="658"/>
      <c r="DK86" s="658"/>
      <c r="DL86" s="159"/>
      <c r="DM86" s="159"/>
      <c r="DN86" s="159"/>
      <c r="DO86" s="288"/>
      <c r="DP86" s="288"/>
      <c r="DQ86" s="159"/>
      <c r="DR86" s="284"/>
      <c r="DS86" s="284"/>
      <c r="DT86" s="159"/>
      <c r="DU86" s="159"/>
      <c r="DV86" s="159"/>
      <c r="DW86" s="159"/>
      <c r="DX86" s="159"/>
      <c r="DY86" s="159"/>
      <c r="DZ86" s="159"/>
      <c r="EA86" s="159"/>
      <c r="EB86" s="159"/>
      <c r="EC86" s="166"/>
      <c r="ED86" s="166"/>
      <c r="EE86" s="166"/>
      <c r="EF86" s="166"/>
      <c r="EG86" s="166"/>
      <c r="EH86" s="166"/>
    </row>
    <row r="87" spans="1:138" ht="12" customHeight="1">
      <c r="A87" s="159"/>
      <c r="B87" s="284"/>
      <c r="C87" s="284"/>
      <c r="D87" s="284"/>
      <c r="E87" s="284"/>
      <c r="F87" s="284"/>
      <c r="G87" s="284"/>
      <c r="H87" s="159"/>
      <c r="I87" s="159"/>
      <c r="J87" s="159"/>
      <c r="K87" s="69"/>
      <c r="L87" s="1069"/>
      <c r="M87" s="284"/>
      <c r="N87" s="284"/>
      <c r="O87" s="284"/>
      <c r="P87" s="284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82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288"/>
      <c r="BG87" s="288"/>
      <c r="BH87" s="288"/>
      <c r="BI87" s="288"/>
      <c r="BJ87" s="288"/>
      <c r="BK87" s="159"/>
      <c r="BL87" s="159"/>
      <c r="BM87" s="159"/>
      <c r="BN87" s="159"/>
      <c r="BO87" s="159"/>
      <c r="BP87" s="159"/>
      <c r="BQ87" s="288"/>
      <c r="BR87" s="288"/>
      <c r="BS87" s="288"/>
      <c r="BT87" s="288"/>
      <c r="BU87" s="288"/>
      <c r="BV87" s="288"/>
      <c r="BW87" s="288"/>
      <c r="BX87" s="288"/>
      <c r="BY87" s="288"/>
      <c r="BZ87" s="288"/>
      <c r="CA87" s="288"/>
      <c r="CB87" s="288"/>
      <c r="CC87" s="288"/>
      <c r="CD87" s="288"/>
      <c r="CE87" s="288"/>
      <c r="CF87" s="288"/>
      <c r="CG87" s="288"/>
      <c r="CH87" s="288"/>
      <c r="CI87" s="288"/>
      <c r="CJ87" s="288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59"/>
      <c r="CW87" s="159"/>
      <c r="CX87" s="159"/>
      <c r="CY87" s="159"/>
      <c r="CZ87" s="159"/>
      <c r="DA87" s="288"/>
      <c r="DB87" s="288"/>
      <c r="DC87" s="159"/>
      <c r="DD87" s="159"/>
      <c r="DE87" s="159"/>
      <c r="DF87" s="159"/>
      <c r="DG87" s="159"/>
      <c r="DH87" s="159"/>
      <c r="DI87" s="658"/>
      <c r="DJ87" s="658"/>
      <c r="DK87" s="658"/>
      <c r="DL87" s="159"/>
      <c r="DM87" s="159"/>
      <c r="DN87" s="159"/>
      <c r="DO87" s="288"/>
      <c r="DP87" s="288"/>
      <c r="DQ87" s="159"/>
      <c r="DR87" s="284"/>
      <c r="DS87" s="284"/>
      <c r="DT87" s="159"/>
      <c r="DU87" s="159"/>
      <c r="DV87" s="159"/>
      <c r="DW87" s="159"/>
      <c r="DX87" s="159"/>
      <c r="DY87" s="159"/>
      <c r="DZ87" s="159"/>
      <c r="EA87" s="159"/>
      <c r="EB87" s="159"/>
      <c r="EC87" s="166"/>
      <c r="ED87" s="166"/>
      <c r="EE87" s="166"/>
      <c r="EF87" s="166"/>
      <c r="EG87" s="166"/>
      <c r="EH87" s="166"/>
    </row>
    <row r="88" spans="1:138" ht="12" customHeight="1">
      <c r="A88" s="159"/>
      <c r="B88" s="284"/>
      <c r="C88" s="284"/>
      <c r="D88" s="284"/>
      <c r="E88" s="284"/>
      <c r="F88" s="284"/>
      <c r="G88" s="284"/>
      <c r="H88" s="159"/>
      <c r="I88" s="159"/>
      <c r="J88" s="159"/>
      <c r="K88" s="1070"/>
      <c r="L88" s="1070"/>
      <c r="M88" s="284"/>
      <c r="N88" s="284"/>
      <c r="O88" s="284"/>
      <c r="P88" s="284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82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288"/>
      <c r="BG88" s="288"/>
      <c r="BH88" s="288"/>
      <c r="BI88" s="288"/>
      <c r="BJ88" s="288"/>
      <c r="BK88" s="159"/>
      <c r="BL88" s="159"/>
      <c r="BM88" s="159"/>
      <c r="BN88" s="159"/>
      <c r="BO88" s="159"/>
      <c r="BP88" s="159"/>
      <c r="BQ88" s="288"/>
      <c r="BR88" s="288"/>
      <c r="BS88" s="288"/>
      <c r="BT88" s="288"/>
      <c r="BU88" s="288"/>
      <c r="BV88" s="288"/>
      <c r="BW88" s="288"/>
      <c r="BX88" s="288"/>
      <c r="BY88" s="288"/>
      <c r="BZ88" s="288"/>
      <c r="CA88" s="288"/>
      <c r="CB88" s="288"/>
      <c r="CC88" s="288"/>
      <c r="CD88" s="288"/>
      <c r="CE88" s="288"/>
      <c r="CF88" s="288"/>
      <c r="CG88" s="288"/>
      <c r="CH88" s="288"/>
      <c r="CI88" s="288"/>
      <c r="CJ88" s="288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59"/>
      <c r="CZ88" s="159"/>
      <c r="DA88" s="288"/>
      <c r="DB88" s="288"/>
      <c r="DC88" s="159"/>
      <c r="DD88" s="159"/>
      <c r="DE88" s="159"/>
      <c r="DF88" s="159"/>
      <c r="DG88" s="159"/>
      <c r="DH88" s="159"/>
      <c r="DI88" s="658"/>
      <c r="DJ88" s="658"/>
      <c r="DK88" s="658"/>
      <c r="DL88" s="159"/>
      <c r="DM88" s="159"/>
      <c r="DN88" s="159"/>
      <c r="DO88" s="288"/>
      <c r="DP88" s="288"/>
      <c r="DQ88" s="159"/>
      <c r="DR88" s="284"/>
      <c r="DS88" s="284"/>
      <c r="DT88" s="159"/>
      <c r="DU88" s="159"/>
      <c r="DV88" s="159"/>
      <c r="DW88" s="159"/>
      <c r="DX88" s="159"/>
      <c r="DY88" s="159"/>
      <c r="DZ88" s="159"/>
      <c r="EA88" s="159"/>
      <c r="EB88" s="159"/>
      <c r="EC88" s="166"/>
      <c r="ED88" s="166"/>
      <c r="EE88" s="166"/>
      <c r="EF88" s="166"/>
      <c r="EG88" s="166"/>
      <c r="EH88" s="166"/>
    </row>
    <row r="89" spans="1:138" ht="12" customHeight="1">
      <c r="A89" s="159"/>
      <c r="B89" s="284"/>
      <c r="C89" s="284"/>
      <c r="D89" s="284"/>
      <c r="E89" s="284"/>
      <c r="F89" s="284"/>
      <c r="G89" s="284"/>
      <c r="H89" s="159"/>
      <c r="I89" s="159"/>
      <c r="J89" s="159"/>
      <c r="K89" s="1070"/>
      <c r="L89" s="1070"/>
      <c r="M89" s="284"/>
      <c r="N89" s="284"/>
      <c r="O89" s="284"/>
      <c r="P89" s="284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82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288"/>
      <c r="BG89" s="288"/>
      <c r="BH89" s="288"/>
      <c r="BI89" s="288"/>
      <c r="BJ89" s="288"/>
      <c r="BK89" s="159"/>
      <c r="BL89" s="159"/>
      <c r="BM89" s="159"/>
      <c r="BN89" s="159"/>
      <c r="BO89" s="159"/>
      <c r="BP89" s="159"/>
      <c r="BQ89" s="288"/>
      <c r="BR89" s="288"/>
      <c r="BS89" s="288"/>
      <c r="BT89" s="288"/>
      <c r="BU89" s="288"/>
      <c r="BV89" s="288"/>
      <c r="BW89" s="288"/>
      <c r="BX89" s="288"/>
      <c r="BY89" s="288"/>
      <c r="BZ89" s="288"/>
      <c r="CA89" s="288"/>
      <c r="CB89" s="288"/>
      <c r="CC89" s="288"/>
      <c r="CD89" s="288"/>
      <c r="CE89" s="288"/>
      <c r="CF89" s="288"/>
      <c r="CG89" s="288"/>
      <c r="CH89" s="288"/>
      <c r="CI89" s="288"/>
      <c r="CJ89" s="288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288"/>
      <c r="DB89" s="288"/>
      <c r="DC89" s="159"/>
      <c r="DD89" s="159"/>
      <c r="DE89" s="159"/>
      <c r="DF89" s="159"/>
      <c r="DG89" s="159"/>
      <c r="DH89" s="159"/>
      <c r="DI89" s="658"/>
      <c r="DJ89" s="658"/>
      <c r="DK89" s="658"/>
      <c r="DL89" s="159"/>
      <c r="DM89" s="159"/>
      <c r="DN89" s="159"/>
      <c r="DO89" s="288"/>
      <c r="DP89" s="288"/>
      <c r="DQ89" s="159"/>
      <c r="DR89" s="284"/>
      <c r="DS89" s="284"/>
      <c r="DT89" s="159"/>
      <c r="DU89" s="159"/>
      <c r="DV89" s="159"/>
      <c r="DW89" s="159"/>
      <c r="DX89" s="159"/>
      <c r="DY89" s="159"/>
      <c r="DZ89" s="159"/>
      <c r="EA89" s="159"/>
      <c r="EB89" s="159"/>
      <c r="EC89" s="166"/>
      <c r="ED89" s="166"/>
      <c r="EE89" s="166"/>
      <c r="EF89" s="166"/>
      <c r="EG89" s="166"/>
      <c r="EH89" s="166"/>
    </row>
    <row r="90" spans="1:138" ht="12" customHeight="1">
      <c r="A90" s="159"/>
      <c r="B90" s="284"/>
      <c r="C90" s="284"/>
      <c r="D90" s="284"/>
      <c r="E90" s="284"/>
      <c r="F90" s="284"/>
      <c r="G90" s="284"/>
      <c r="H90" s="159"/>
      <c r="I90" s="159"/>
      <c r="J90" s="159"/>
      <c r="K90" s="1070"/>
      <c r="L90" s="1070"/>
      <c r="M90" s="284"/>
      <c r="N90" s="284"/>
      <c r="O90" s="284"/>
      <c r="P90" s="284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82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288"/>
      <c r="BG90" s="288"/>
      <c r="BH90" s="288"/>
      <c r="BI90" s="288"/>
      <c r="BJ90" s="288"/>
      <c r="BK90" s="159"/>
      <c r="BL90" s="159"/>
      <c r="BM90" s="159"/>
      <c r="BN90" s="159"/>
      <c r="BO90" s="159"/>
      <c r="BP90" s="159"/>
      <c r="BQ90" s="288"/>
      <c r="BR90" s="288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88"/>
      <c r="CD90" s="288"/>
      <c r="CE90" s="288"/>
      <c r="CF90" s="288"/>
      <c r="CG90" s="288"/>
      <c r="CH90" s="288"/>
      <c r="CI90" s="288"/>
      <c r="CJ90" s="288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59"/>
      <c r="CZ90" s="159"/>
      <c r="DA90" s="288"/>
      <c r="DB90" s="288"/>
      <c r="DC90" s="159"/>
      <c r="DD90" s="159"/>
      <c r="DE90" s="159"/>
      <c r="DF90" s="159"/>
      <c r="DG90" s="159"/>
      <c r="DH90" s="159"/>
      <c r="DI90" s="658"/>
      <c r="DJ90" s="658"/>
      <c r="DK90" s="658"/>
      <c r="DL90" s="159"/>
      <c r="DM90" s="159"/>
      <c r="DN90" s="159"/>
      <c r="DO90" s="288"/>
      <c r="DP90" s="288"/>
      <c r="DQ90" s="159"/>
      <c r="DR90" s="284"/>
      <c r="DS90" s="284"/>
      <c r="DT90" s="159"/>
      <c r="DU90" s="159"/>
      <c r="DV90" s="159"/>
      <c r="DW90" s="159"/>
      <c r="DX90" s="159"/>
      <c r="DY90" s="159"/>
      <c r="DZ90" s="159"/>
      <c r="EA90" s="159"/>
      <c r="EB90" s="159"/>
      <c r="EC90" s="166"/>
      <c r="ED90" s="166"/>
      <c r="EE90" s="166"/>
      <c r="EF90" s="166"/>
      <c r="EG90" s="166"/>
      <c r="EH90" s="166"/>
    </row>
    <row r="91" spans="1:138" ht="12" customHeight="1">
      <c r="A91" s="159"/>
      <c r="B91" s="284"/>
      <c r="C91" s="284"/>
      <c r="D91" s="284"/>
      <c r="E91" s="284"/>
      <c r="F91" s="284"/>
      <c r="G91" s="284"/>
      <c r="H91" s="159"/>
      <c r="I91" s="159"/>
      <c r="J91" s="159"/>
      <c r="K91" s="1070"/>
      <c r="L91" s="1070"/>
      <c r="M91" s="284"/>
      <c r="N91" s="284"/>
      <c r="O91" s="284"/>
      <c r="P91" s="284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82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288"/>
      <c r="BG91" s="288"/>
      <c r="BH91" s="288"/>
      <c r="BI91" s="288"/>
      <c r="BJ91" s="288"/>
      <c r="BK91" s="159"/>
      <c r="BL91" s="159"/>
      <c r="BM91" s="159"/>
      <c r="BN91" s="159"/>
      <c r="BO91" s="159"/>
      <c r="BP91" s="159"/>
      <c r="BQ91" s="288"/>
      <c r="BR91" s="288"/>
      <c r="BS91" s="288"/>
      <c r="BT91" s="288"/>
      <c r="BU91" s="288"/>
      <c r="BV91" s="288"/>
      <c r="BW91" s="288"/>
      <c r="BX91" s="288"/>
      <c r="BY91" s="288"/>
      <c r="BZ91" s="288"/>
      <c r="CA91" s="288"/>
      <c r="CB91" s="288"/>
      <c r="CC91" s="288"/>
      <c r="CD91" s="288"/>
      <c r="CE91" s="288"/>
      <c r="CF91" s="288"/>
      <c r="CG91" s="288"/>
      <c r="CH91" s="288"/>
      <c r="CI91" s="288"/>
      <c r="CJ91" s="288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59"/>
      <c r="CW91" s="159"/>
      <c r="CX91" s="159"/>
      <c r="CY91" s="159"/>
      <c r="CZ91" s="159"/>
      <c r="DA91" s="288"/>
      <c r="DB91" s="288"/>
      <c r="DC91" s="159"/>
      <c r="DD91" s="159"/>
      <c r="DE91" s="159"/>
      <c r="DF91" s="159"/>
      <c r="DG91" s="159"/>
      <c r="DH91" s="159"/>
      <c r="DI91" s="658"/>
      <c r="DJ91" s="658"/>
      <c r="DK91" s="658"/>
      <c r="DL91" s="159"/>
      <c r="DM91" s="159"/>
      <c r="DN91" s="159"/>
      <c r="DO91" s="288"/>
      <c r="DP91" s="288"/>
      <c r="DQ91" s="159"/>
      <c r="DR91" s="284"/>
      <c r="DS91" s="284"/>
      <c r="DT91" s="159"/>
      <c r="DU91" s="159"/>
      <c r="DV91" s="159"/>
      <c r="DW91" s="159"/>
      <c r="DX91" s="159"/>
      <c r="DY91" s="159"/>
      <c r="DZ91" s="159"/>
      <c r="EA91" s="159"/>
      <c r="EB91" s="159"/>
      <c r="EC91" s="166"/>
      <c r="ED91" s="166"/>
      <c r="EE91" s="166"/>
      <c r="EF91" s="166"/>
      <c r="EG91" s="166"/>
      <c r="EH91" s="166"/>
    </row>
    <row r="92" spans="1:138" ht="12" customHeight="1">
      <c r="A92" s="159"/>
      <c r="B92" s="284"/>
      <c r="C92" s="284"/>
      <c r="D92" s="284"/>
      <c r="E92" s="284"/>
      <c r="F92" s="284"/>
      <c r="G92" s="284"/>
      <c r="H92" s="159"/>
      <c r="I92" s="159"/>
      <c r="J92" s="159"/>
      <c r="K92" s="1070"/>
      <c r="L92" s="1070"/>
      <c r="M92" s="284"/>
      <c r="N92" s="284"/>
      <c r="O92" s="284"/>
      <c r="P92" s="284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82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159"/>
      <c r="BF92" s="288"/>
      <c r="BG92" s="288"/>
      <c r="BH92" s="288"/>
      <c r="BI92" s="288"/>
      <c r="BJ92" s="288"/>
      <c r="BK92" s="159"/>
      <c r="BL92" s="159"/>
      <c r="BM92" s="159"/>
      <c r="BN92" s="159"/>
      <c r="BO92" s="159"/>
      <c r="BP92" s="159"/>
      <c r="BQ92" s="288"/>
      <c r="BR92" s="288"/>
      <c r="BS92" s="288"/>
      <c r="BT92" s="288"/>
      <c r="BU92" s="288"/>
      <c r="BV92" s="288"/>
      <c r="BW92" s="288"/>
      <c r="BX92" s="288"/>
      <c r="BY92" s="288"/>
      <c r="BZ92" s="288"/>
      <c r="CA92" s="288"/>
      <c r="CB92" s="288"/>
      <c r="CC92" s="288"/>
      <c r="CD92" s="288"/>
      <c r="CE92" s="288"/>
      <c r="CF92" s="288"/>
      <c r="CG92" s="288"/>
      <c r="CH92" s="288"/>
      <c r="CI92" s="288"/>
      <c r="CJ92" s="288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59"/>
      <c r="CZ92" s="159"/>
      <c r="DA92" s="288"/>
      <c r="DB92" s="288"/>
      <c r="DC92" s="159"/>
      <c r="DD92" s="159"/>
      <c r="DE92" s="159"/>
      <c r="DF92" s="159"/>
      <c r="DG92" s="159"/>
      <c r="DH92" s="159"/>
      <c r="DI92" s="658"/>
      <c r="DJ92" s="658"/>
      <c r="DK92" s="658"/>
      <c r="DL92" s="159"/>
      <c r="DM92" s="159"/>
      <c r="DN92" s="159"/>
      <c r="DO92" s="288"/>
      <c r="DP92" s="288"/>
      <c r="DQ92" s="159"/>
      <c r="DR92" s="284"/>
      <c r="DS92" s="284"/>
      <c r="DT92" s="159"/>
      <c r="DU92" s="159"/>
      <c r="DV92" s="159"/>
      <c r="DW92" s="159"/>
      <c r="DX92" s="159"/>
      <c r="DY92" s="159"/>
      <c r="DZ92" s="159"/>
      <c r="EA92" s="159"/>
      <c r="EB92" s="159"/>
      <c r="EC92" s="166"/>
      <c r="ED92" s="166"/>
      <c r="EE92" s="166"/>
      <c r="EF92" s="166"/>
      <c r="EG92" s="166"/>
      <c r="EH92" s="166"/>
    </row>
    <row r="93" spans="1:138" ht="12" customHeight="1">
      <c r="A93" s="159"/>
      <c r="B93" s="284"/>
      <c r="C93" s="284"/>
      <c r="D93" s="284"/>
      <c r="E93" s="284"/>
      <c r="F93" s="284"/>
      <c r="G93" s="284"/>
      <c r="H93" s="159"/>
      <c r="I93" s="159"/>
      <c r="J93" s="159"/>
      <c r="K93" s="1070"/>
      <c r="L93" s="1070"/>
      <c r="M93" s="284"/>
      <c r="N93" s="284"/>
      <c r="O93" s="284"/>
      <c r="P93" s="284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82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59"/>
      <c r="BF93" s="288"/>
      <c r="BG93" s="288"/>
      <c r="BH93" s="288"/>
      <c r="BI93" s="288"/>
      <c r="BJ93" s="288"/>
      <c r="BK93" s="159"/>
      <c r="BL93" s="159"/>
      <c r="BM93" s="159"/>
      <c r="BN93" s="159"/>
      <c r="BO93" s="159"/>
      <c r="BP93" s="159"/>
      <c r="BQ93" s="288"/>
      <c r="BR93" s="288"/>
      <c r="BS93" s="288"/>
      <c r="BT93" s="288"/>
      <c r="BU93" s="288"/>
      <c r="BV93" s="288"/>
      <c r="BW93" s="288"/>
      <c r="BX93" s="288"/>
      <c r="BY93" s="288"/>
      <c r="BZ93" s="288"/>
      <c r="CA93" s="288"/>
      <c r="CB93" s="288"/>
      <c r="CC93" s="288"/>
      <c r="CD93" s="288"/>
      <c r="CE93" s="288"/>
      <c r="CF93" s="288"/>
      <c r="CG93" s="288"/>
      <c r="CH93" s="288"/>
      <c r="CI93" s="288"/>
      <c r="CJ93" s="288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59"/>
      <c r="CZ93" s="159"/>
      <c r="DA93" s="288"/>
      <c r="DB93" s="288"/>
      <c r="DC93" s="159"/>
      <c r="DD93" s="159"/>
      <c r="DE93" s="159"/>
      <c r="DF93" s="159"/>
      <c r="DG93" s="159"/>
      <c r="DH93" s="159"/>
      <c r="DI93" s="658"/>
      <c r="DJ93" s="658"/>
      <c r="DK93" s="658"/>
      <c r="DL93" s="159"/>
      <c r="DM93" s="159"/>
      <c r="DN93" s="159"/>
      <c r="DO93" s="288"/>
      <c r="DP93" s="288"/>
      <c r="DQ93" s="159"/>
      <c r="DR93" s="284"/>
      <c r="DS93" s="284"/>
      <c r="DT93" s="159"/>
      <c r="DU93" s="159"/>
      <c r="DV93" s="159"/>
      <c r="DW93" s="159"/>
      <c r="DX93" s="159"/>
      <c r="DY93" s="159"/>
      <c r="DZ93" s="159"/>
      <c r="EA93" s="159"/>
      <c r="EB93" s="159"/>
      <c r="EC93" s="166"/>
      <c r="ED93" s="166"/>
      <c r="EE93" s="166"/>
      <c r="EF93" s="166"/>
      <c r="EG93" s="166"/>
      <c r="EH93" s="166"/>
    </row>
    <row r="94" spans="1:138" ht="12" customHeight="1">
      <c r="A94" s="159"/>
      <c r="B94" s="284"/>
      <c r="C94" s="284"/>
      <c r="D94" s="284"/>
      <c r="E94" s="284"/>
      <c r="F94" s="284"/>
      <c r="G94" s="284"/>
      <c r="H94" s="159"/>
      <c r="I94" s="159"/>
      <c r="J94" s="159"/>
      <c r="K94" s="1070"/>
      <c r="L94" s="1070"/>
      <c r="M94" s="284"/>
      <c r="N94" s="284"/>
      <c r="O94" s="284"/>
      <c r="P94" s="284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82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288"/>
      <c r="BG94" s="288"/>
      <c r="BH94" s="288"/>
      <c r="BI94" s="288"/>
      <c r="BJ94" s="288"/>
      <c r="BK94" s="159"/>
      <c r="BL94" s="159"/>
      <c r="BM94" s="159"/>
      <c r="BN94" s="159"/>
      <c r="BO94" s="159"/>
      <c r="BP94" s="159"/>
      <c r="BQ94" s="288"/>
      <c r="BR94" s="288"/>
      <c r="BS94" s="288"/>
      <c r="BT94" s="288"/>
      <c r="BU94" s="288"/>
      <c r="BV94" s="288"/>
      <c r="BW94" s="288"/>
      <c r="BX94" s="288"/>
      <c r="BY94" s="288"/>
      <c r="BZ94" s="288"/>
      <c r="CA94" s="288"/>
      <c r="CB94" s="288"/>
      <c r="CC94" s="288"/>
      <c r="CD94" s="288"/>
      <c r="CE94" s="288"/>
      <c r="CF94" s="288"/>
      <c r="CG94" s="288"/>
      <c r="CH94" s="288"/>
      <c r="CI94" s="288"/>
      <c r="CJ94" s="288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59"/>
      <c r="CZ94" s="159"/>
      <c r="DA94" s="288"/>
      <c r="DB94" s="288"/>
      <c r="DC94" s="159"/>
      <c r="DD94" s="159"/>
      <c r="DE94" s="159"/>
      <c r="DF94" s="159"/>
      <c r="DG94" s="159"/>
      <c r="DH94" s="159"/>
      <c r="DI94" s="658"/>
      <c r="DJ94" s="658"/>
      <c r="DK94" s="658"/>
      <c r="DL94" s="159"/>
      <c r="DM94" s="159"/>
      <c r="DN94" s="159"/>
      <c r="DO94" s="288"/>
      <c r="DP94" s="288"/>
      <c r="DQ94" s="159"/>
      <c r="DR94" s="284"/>
      <c r="DS94" s="284"/>
      <c r="DT94" s="159"/>
      <c r="DU94" s="159"/>
      <c r="DV94" s="159"/>
      <c r="DW94" s="159"/>
      <c r="DX94" s="159"/>
      <c r="DY94" s="159"/>
      <c r="DZ94" s="159"/>
      <c r="EA94" s="159"/>
      <c r="EB94" s="159"/>
      <c r="EC94" s="166"/>
      <c r="ED94" s="166"/>
      <c r="EE94" s="166"/>
      <c r="EF94" s="166"/>
      <c r="EG94" s="166"/>
      <c r="EH94" s="166"/>
    </row>
    <row r="95" spans="1:138" ht="12" customHeight="1">
      <c r="A95" s="159"/>
      <c r="B95" s="284"/>
      <c r="C95" s="284"/>
      <c r="D95" s="284"/>
      <c r="E95" s="284"/>
      <c r="F95" s="284"/>
      <c r="G95" s="284"/>
      <c r="H95" s="159"/>
      <c r="I95" s="159"/>
      <c r="J95" s="159"/>
      <c r="K95" s="1070"/>
      <c r="L95" s="1070"/>
      <c r="M95" s="284"/>
      <c r="N95" s="284"/>
      <c r="O95" s="284"/>
      <c r="P95" s="284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82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59"/>
      <c r="BF95" s="288"/>
      <c r="BG95" s="288"/>
      <c r="BH95" s="288"/>
      <c r="BI95" s="288"/>
      <c r="BJ95" s="288"/>
      <c r="BK95" s="159"/>
      <c r="BL95" s="159"/>
      <c r="BM95" s="159"/>
      <c r="BN95" s="159"/>
      <c r="BO95" s="159"/>
      <c r="BP95" s="159"/>
      <c r="BQ95" s="288"/>
      <c r="BR95" s="288"/>
      <c r="BS95" s="288"/>
      <c r="BT95" s="288"/>
      <c r="BU95" s="288"/>
      <c r="BV95" s="288"/>
      <c r="BW95" s="288"/>
      <c r="BX95" s="288"/>
      <c r="BY95" s="288"/>
      <c r="BZ95" s="288"/>
      <c r="CA95" s="288"/>
      <c r="CB95" s="288"/>
      <c r="CC95" s="288"/>
      <c r="CD95" s="288"/>
      <c r="CE95" s="288"/>
      <c r="CF95" s="288"/>
      <c r="CG95" s="288"/>
      <c r="CH95" s="288"/>
      <c r="CI95" s="288"/>
      <c r="CJ95" s="288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59"/>
      <c r="CZ95" s="159"/>
      <c r="DA95" s="288"/>
      <c r="DB95" s="288"/>
      <c r="DC95" s="159"/>
      <c r="DD95" s="159"/>
      <c r="DE95" s="159"/>
      <c r="DF95" s="159"/>
      <c r="DG95" s="159"/>
      <c r="DH95" s="159"/>
      <c r="DI95" s="658"/>
      <c r="DJ95" s="658"/>
      <c r="DK95" s="658"/>
      <c r="DL95" s="159"/>
      <c r="DM95" s="159"/>
      <c r="DN95" s="159"/>
      <c r="DO95" s="288"/>
      <c r="DP95" s="288"/>
      <c r="DQ95" s="159"/>
      <c r="DR95" s="284"/>
      <c r="DS95" s="284"/>
      <c r="DT95" s="159"/>
      <c r="DU95" s="159"/>
      <c r="DV95" s="159"/>
      <c r="DW95" s="159"/>
      <c r="DX95" s="159"/>
      <c r="DY95" s="159"/>
      <c r="DZ95" s="159"/>
      <c r="EA95" s="159"/>
      <c r="EB95" s="159"/>
      <c r="EC95" s="166"/>
      <c r="ED95" s="166"/>
      <c r="EE95" s="166"/>
      <c r="EF95" s="166"/>
      <c r="EG95" s="166"/>
      <c r="EH95" s="166"/>
    </row>
    <row r="96" spans="1:138" ht="12" customHeight="1">
      <c r="A96" s="159"/>
      <c r="B96" s="284"/>
      <c r="C96" s="284"/>
      <c r="D96" s="284"/>
      <c r="E96" s="284"/>
      <c r="F96" s="284"/>
      <c r="G96" s="284"/>
      <c r="H96" s="159"/>
      <c r="I96" s="159"/>
      <c r="J96" s="159"/>
      <c r="K96" s="1070"/>
      <c r="L96" s="1070"/>
      <c r="M96" s="284"/>
      <c r="N96" s="284"/>
      <c r="O96" s="284"/>
      <c r="P96" s="28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82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159"/>
      <c r="BF96" s="288"/>
      <c r="BG96" s="288"/>
      <c r="BH96" s="288"/>
      <c r="BI96" s="288"/>
      <c r="BJ96" s="288"/>
      <c r="BK96" s="159"/>
      <c r="BL96" s="159"/>
      <c r="BM96" s="159"/>
      <c r="BN96" s="159"/>
      <c r="BO96" s="159"/>
      <c r="BP96" s="159"/>
      <c r="BQ96" s="288"/>
      <c r="BR96" s="288"/>
      <c r="BS96" s="288"/>
      <c r="BT96" s="288"/>
      <c r="BU96" s="288"/>
      <c r="BV96" s="288"/>
      <c r="BW96" s="288"/>
      <c r="BX96" s="288"/>
      <c r="BY96" s="288"/>
      <c r="BZ96" s="288"/>
      <c r="CA96" s="288"/>
      <c r="CB96" s="288"/>
      <c r="CC96" s="288"/>
      <c r="CD96" s="288"/>
      <c r="CE96" s="288"/>
      <c r="CF96" s="288"/>
      <c r="CG96" s="288"/>
      <c r="CH96" s="288"/>
      <c r="CI96" s="288"/>
      <c r="CJ96" s="288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59"/>
      <c r="CW96" s="159"/>
      <c r="CX96" s="159"/>
      <c r="CY96" s="159"/>
      <c r="CZ96" s="159"/>
      <c r="DA96" s="288"/>
      <c r="DB96" s="288"/>
      <c r="DC96" s="159"/>
      <c r="DD96" s="159"/>
      <c r="DE96" s="159"/>
      <c r="DF96" s="159"/>
      <c r="DG96" s="159"/>
      <c r="DH96" s="159"/>
      <c r="DI96" s="658"/>
      <c r="DJ96" s="658"/>
      <c r="DK96" s="658"/>
      <c r="DL96" s="159"/>
      <c r="DM96" s="159"/>
      <c r="DN96" s="159"/>
      <c r="DO96" s="288"/>
      <c r="DP96" s="288"/>
      <c r="DQ96" s="159"/>
      <c r="DR96" s="284"/>
      <c r="DS96" s="284"/>
      <c r="DT96" s="159"/>
      <c r="DU96" s="159"/>
      <c r="DV96" s="159"/>
      <c r="DW96" s="159"/>
      <c r="DX96" s="159"/>
      <c r="DY96" s="159"/>
      <c r="DZ96" s="159"/>
      <c r="EA96" s="159"/>
      <c r="EB96" s="159"/>
      <c r="EC96" s="166"/>
      <c r="ED96" s="166"/>
      <c r="EE96" s="166"/>
      <c r="EF96" s="166"/>
      <c r="EG96" s="166"/>
      <c r="EH96" s="166"/>
    </row>
    <row r="97" spans="1:138" ht="12" customHeight="1">
      <c r="A97" s="159"/>
      <c r="B97" s="284"/>
      <c r="C97" s="284"/>
      <c r="D97" s="284"/>
      <c r="E97" s="284"/>
      <c r="F97" s="284"/>
      <c r="G97" s="284"/>
      <c r="H97" s="159"/>
      <c r="I97" s="159"/>
      <c r="J97" s="159"/>
      <c r="K97" s="1070"/>
      <c r="L97" s="1070"/>
      <c r="M97" s="284"/>
      <c r="N97" s="284"/>
      <c r="O97" s="284"/>
      <c r="P97" s="28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82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59"/>
      <c r="BF97" s="288"/>
      <c r="BG97" s="288"/>
      <c r="BH97" s="288"/>
      <c r="BI97" s="288"/>
      <c r="BJ97" s="288"/>
      <c r="BK97" s="159"/>
      <c r="BL97" s="159"/>
      <c r="BM97" s="159"/>
      <c r="BN97" s="159"/>
      <c r="BO97" s="159"/>
      <c r="BP97" s="159"/>
      <c r="BQ97" s="288"/>
      <c r="BR97" s="288"/>
      <c r="BS97" s="288"/>
      <c r="BT97" s="288"/>
      <c r="BU97" s="288"/>
      <c r="BV97" s="288"/>
      <c r="BW97" s="288"/>
      <c r="BX97" s="288"/>
      <c r="BY97" s="288"/>
      <c r="BZ97" s="288"/>
      <c r="CA97" s="288"/>
      <c r="CB97" s="288"/>
      <c r="CC97" s="288"/>
      <c r="CD97" s="288"/>
      <c r="CE97" s="288"/>
      <c r="CF97" s="288"/>
      <c r="CG97" s="288"/>
      <c r="CH97" s="288"/>
      <c r="CI97" s="288"/>
      <c r="CJ97" s="288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59"/>
      <c r="CW97" s="159"/>
      <c r="CX97" s="159"/>
      <c r="CY97" s="159"/>
      <c r="CZ97" s="159"/>
      <c r="DA97" s="288"/>
      <c r="DB97" s="288"/>
      <c r="DC97" s="159"/>
      <c r="DD97" s="159"/>
      <c r="DE97" s="159"/>
      <c r="DF97" s="159"/>
      <c r="DG97" s="159"/>
      <c r="DH97" s="159"/>
      <c r="DI97" s="658"/>
      <c r="DJ97" s="658"/>
      <c r="DK97" s="658"/>
      <c r="DL97" s="159"/>
      <c r="DM97" s="159"/>
      <c r="DN97" s="159"/>
      <c r="DO97" s="288"/>
      <c r="DP97" s="288"/>
      <c r="DQ97" s="159"/>
      <c r="DR97" s="284"/>
      <c r="DS97" s="284"/>
      <c r="DT97" s="159"/>
      <c r="DU97" s="159"/>
      <c r="DV97" s="159"/>
      <c r="DW97" s="159"/>
      <c r="DX97" s="159"/>
      <c r="DY97" s="159"/>
      <c r="DZ97" s="159"/>
      <c r="EA97" s="159"/>
      <c r="EB97" s="159"/>
      <c r="EC97" s="166"/>
      <c r="ED97" s="166"/>
      <c r="EE97" s="166"/>
      <c r="EF97" s="166"/>
      <c r="EG97" s="166"/>
      <c r="EH97" s="166"/>
    </row>
    <row r="98" spans="1:138" ht="12" customHeight="1">
      <c r="A98" s="159"/>
      <c r="B98" s="284"/>
      <c r="C98" s="284"/>
      <c r="D98" s="284"/>
      <c r="E98" s="284"/>
      <c r="F98" s="284"/>
      <c r="G98" s="284"/>
      <c r="H98" s="159"/>
      <c r="I98" s="159"/>
      <c r="J98" s="159"/>
      <c r="K98" s="1070"/>
      <c r="L98" s="1070"/>
      <c r="M98" s="284"/>
      <c r="N98" s="284"/>
      <c r="O98" s="284"/>
      <c r="P98" s="28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82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288"/>
      <c r="BG98" s="288"/>
      <c r="BH98" s="288"/>
      <c r="BI98" s="288"/>
      <c r="BJ98" s="288"/>
      <c r="BK98" s="159"/>
      <c r="BL98" s="159"/>
      <c r="BM98" s="159"/>
      <c r="BN98" s="159"/>
      <c r="BO98" s="159"/>
      <c r="BP98" s="159"/>
      <c r="BQ98" s="288"/>
      <c r="BR98" s="288"/>
      <c r="BS98" s="288"/>
      <c r="BT98" s="288"/>
      <c r="BU98" s="288"/>
      <c r="BV98" s="288"/>
      <c r="BW98" s="288"/>
      <c r="BX98" s="288"/>
      <c r="BY98" s="288"/>
      <c r="BZ98" s="288"/>
      <c r="CA98" s="288"/>
      <c r="CB98" s="288"/>
      <c r="CC98" s="288"/>
      <c r="CD98" s="288"/>
      <c r="CE98" s="288"/>
      <c r="CF98" s="288"/>
      <c r="CG98" s="288"/>
      <c r="CH98" s="288"/>
      <c r="CI98" s="288"/>
      <c r="CJ98" s="288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59"/>
      <c r="CW98" s="159"/>
      <c r="CX98" s="159"/>
      <c r="CY98" s="159"/>
      <c r="CZ98" s="159"/>
      <c r="DA98" s="288"/>
      <c r="DB98" s="288"/>
      <c r="DC98" s="159"/>
      <c r="DD98" s="159"/>
      <c r="DE98" s="159"/>
      <c r="DF98" s="159"/>
      <c r="DG98" s="159"/>
      <c r="DH98" s="159"/>
      <c r="DI98" s="658"/>
      <c r="DJ98" s="658"/>
      <c r="DK98" s="658"/>
      <c r="DL98" s="159"/>
      <c r="DM98" s="159"/>
      <c r="DN98" s="159"/>
      <c r="DO98" s="288"/>
      <c r="DP98" s="288"/>
      <c r="DQ98" s="159"/>
      <c r="DR98" s="284"/>
      <c r="DS98" s="284"/>
      <c r="DT98" s="159"/>
      <c r="DU98" s="159"/>
      <c r="DV98" s="159"/>
      <c r="DW98" s="159"/>
      <c r="DX98" s="159"/>
      <c r="DY98" s="159"/>
      <c r="DZ98" s="159"/>
      <c r="EA98" s="159"/>
      <c r="EB98" s="159"/>
      <c r="EC98" s="166"/>
      <c r="ED98" s="166"/>
      <c r="EE98" s="166"/>
      <c r="EF98" s="166"/>
      <c r="EG98" s="166"/>
      <c r="EH98" s="166"/>
    </row>
    <row r="99" spans="1:138" ht="12" customHeight="1">
      <c r="A99" s="159"/>
      <c r="B99" s="284"/>
      <c r="C99" s="284"/>
      <c r="D99" s="284"/>
      <c r="E99" s="284"/>
      <c r="F99" s="284"/>
      <c r="G99" s="284"/>
      <c r="H99" s="159"/>
      <c r="I99" s="159"/>
      <c r="J99" s="159"/>
      <c r="K99" s="1070"/>
      <c r="L99" s="1070"/>
      <c r="M99" s="284"/>
      <c r="N99" s="284"/>
      <c r="O99" s="284"/>
      <c r="P99" s="28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82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288"/>
      <c r="BG99" s="288"/>
      <c r="BH99" s="288"/>
      <c r="BI99" s="288"/>
      <c r="BJ99" s="288"/>
      <c r="BK99" s="159"/>
      <c r="BL99" s="159"/>
      <c r="BM99" s="159"/>
      <c r="BN99" s="159"/>
      <c r="BO99" s="159"/>
      <c r="BP99" s="159"/>
      <c r="BQ99" s="288"/>
      <c r="BR99" s="288"/>
      <c r="BS99" s="288"/>
      <c r="BT99" s="288"/>
      <c r="BU99" s="288"/>
      <c r="BV99" s="288"/>
      <c r="BW99" s="288"/>
      <c r="BX99" s="288"/>
      <c r="BY99" s="288"/>
      <c r="BZ99" s="288"/>
      <c r="CA99" s="288"/>
      <c r="CB99" s="288"/>
      <c r="CC99" s="288"/>
      <c r="CD99" s="288"/>
      <c r="CE99" s="288"/>
      <c r="CF99" s="288"/>
      <c r="CG99" s="288"/>
      <c r="CH99" s="288"/>
      <c r="CI99" s="288"/>
      <c r="CJ99" s="288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59"/>
      <c r="CZ99" s="159"/>
      <c r="DA99" s="288"/>
      <c r="DB99" s="288"/>
      <c r="DC99" s="159"/>
      <c r="DD99" s="159"/>
      <c r="DE99" s="159"/>
      <c r="DF99" s="159"/>
      <c r="DG99" s="159"/>
      <c r="DH99" s="159"/>
      <c r="DI99" s="658"/>
      <c r="DJ99" s="658"/>
      <c r="DK99" s="658"/>
      <c r="DL99" s="159"/>
      <c r="DM99" s="159"/>
      <c r="DN99" s="159"/>
      <c r="DO99" s="288"/>
      <c r="DP99" s="288"/>
      <c r="DQ99" s="159"/>
      <c r="DR99" s="284"/>
      <c r="DS99" s="284"/>
      <c r="DT99" s="159"/>
      <c r="DU99" s="159"/>
      <c r="DV99" s="159"/>
      <c r="DW99" s="159"/>
      <c r="DX99" s="159"/>
      <c r="DY99" s="159"/>
      <c r="DZ99" s="159"/>
      <c r="EA99" s="159"/>
      <c r="EB99" s="159"/>
      <c r="EC99" s="166"/>
      <c r="ED99" s="166"/>
      <c r="EE99" s="166"/>
      <c r="EF99" s="166"/>
      <c r="EG99" s="166"/>
      <c r="EH99" s="166"/>
    </row>
    <row r="100" spans="1:138" ht="12" customHeight="1">
      <c r="A100" s="159"/>
      <c r="B100" s="284"/>
      <c r="C100" s="284"/>
      <c r="D100" s="284"/>
      <c r="E100" s="284"/>
      <c r="F100" s="284"/>
      <c r="G100" s="284"/>
      <c r="H100" s="159"/>
      <c r="I100" s="159"/>
      <c r="J100" s="159"/>
      <c r="K100" s="1070"/>
      <c r="L100" s="1070"/>
      <c r="M100" s="284"/>
      <c r="N100" s="284"/>
      <c r="O100" s="284"/>
      <c r="P100" s="284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82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288"/>
      <c r="BG100" s="288"/>
      <c r="BH100" s="288"/>
      <c r="BI100" s="288"/>
      <c r="BJ100" s="288"/>
      <c r="BK100" s="159"/>
      <c r="BL100" s="159"/>
      <c r="BM100" s="159"/>
      <c r="BN100" s="159"/>
      <c r="BO100" s="159"/>
      <c r="BP100" s="159"/>
      <c r="BQ100" s="288"/>
      <c r="BR100" s="288"/>
      <c r="BS100" s="288"/>
      <c r="BT100" s="288"/>
      <c r="BU100" s="288"/>
      <c r="BV100" s="288"/>
      <c r="BW100" s="288"/>
      <c r="BX100" s="288"/>
      <c r="BY100" s="288"/>
      <c r="BZ100" s="288"/>
      <c r="CA100" s="288"/>
      <c r="CB100" s="288"/>
      <c r="CC100" s="288"/>
      <c r="CD100" s="288"/>
      <c r="CE100" s="288"/>
      <c r="CF100" s="288"/>
      <c r="CG100" s="288"/>
      <c r="CH100" s="288"/>
      <c r="CI100" s="288"/>
      <c r="CJ100" s="288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59"/>
      <c r="CZ100" s="159"/>
      <c r="DA100" s="288"/>
      <c r="DB100" s="288"/>
      <c r="DC100" s="159"/>
      <c r="DD100" s="159"/>
      <c r="DE100" s="159"/>
      <c r="DF100" s="159"/>
      <c r="DG100" s="159"/>
      <c r="DH100" s="159"/>
      <c r="DI100" s="658"/>
      <c r="DJ100" s="658"/>
      <c r="DK100" s="658"/>
      <c r="DL100" s="159"/>
      <c r="DM100" s="159"/>
      <c r="DN100" s="159"/>
      <c r="DO100" s="288"/>
      <c r="DP100" s="288"/>
      <c r="DQ100" s="159"/>
      <c r="DR100" s="284"/>
      <c r="DS100" s="284"/>
      <c r="DT100" s="159"/>
      <c r="DU100" s="159"/>
      <c r="DV100" s="159"/>
      <c r="DW100" s="159"/>
      <c r="DX100" s="159"/>
      <c r="DY100" s="159"/>
      <c r="DZ100" s="159"/>
      <c r="EA100" s="159"/>
      <c r="EB100" s="159"/>
      <c r="EC100" s="166"/>
      <c r="ED100" s="166"/>
      <c r="EE100" s="166"/>
      <c r="EF100" s="166"/>
      <c r="EG100" s="166"/>
      <c r="EH100" s="166"/>
    </row>
    <row r="101" spans="1:138" ht="12" customHeight="1">
      <c r="A101" s="159"/>
      <c r="B101" s="284"/>
      <c r="C101" s="284"/>
      <c r="D101" s="284"/>
      <c r="E101" s="284"/>
      <c r="F101" s="284"/>
      <c r="G101" s="284"/>
      <c r="H101" s="159"/>
      <c r="I101" s="159"/>
      <c r="J101" s="159"/>
      <c r="K101" s="1070"/>
      <c r="L101" s="1070"/>
      <c r="M101" s="284"/>
      <c r="N101" s="284"/>
      <c r="O101" s="284"/>
      <c r="P101" s="284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82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288"/>
      <c r="BG101" s="288"/>
      <c r="BH101" s="288"/>
      <c r="BI101" s="288"/>
      <c r="BJ101" s="288"/>
      <c r="BK101" s="159"/>
      <c r="BL101" s="159"/>
      <c r="BM101" s="159"/>
      <c r="BN101" s="159"/>
      <c r="BO101" s="159"/>
      <c r="BP101" s="159"/>
      <c r="BQ101" s="288"/>
      <c r="BR101" s="288"/>
      <c r="BS101" s="288"/>
      <c r="BT101" s="288"/>
      <c r="BU101" s="288"/>
      <c r="BV101" s="288"/>
      <c r="BW101" s="288"/>
      <c r="BX101" s="288"/>
      <c r="BY101" s="288"/>
      <c r="BZ101" s="288"/>
      <c r="CA101" s="288"/>
      <c r="CB101" s="288"/>
      <c r="CC101" s="288"/>
      <c r="CD101" s="288"/>
      <c r="CE101" s="288"/>
      <c r="CF101" s="288"/>
      <c r="CG101" s="288"/>
      <c r="CH101" s="288"/>
      <c r="CI101" s="288"/>
      <c r="CJ101" s="288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59"/>
      <c r="CW101" s="159"/>
      <c r="CX101" s="159"/>
      <c r="CY101" s="159"/>
      <c r="CZ101" s="159"/>
      <c r="DA101" s="288"/>
      <c r="DB101" s="288"/>
      <c r="DC101" s="159"/>
      <c r="DD101" s="159"/>
      <c r="DE101" s="159"/>
      <c r="DF101" s="159"/>
      <c r="DG101" s="159"/>
      <c r="DH101" s="159"/>
      <c r="DI101" s="658"/>
      <c r="DJ101" s="658"/>
      <c r="DK101" s="658"/>
      <c r="DL101" s="159"/>
      <c r="DM101" s="159"/>
      <c r="DN101" s="159"/>
      <c r="DO101" s="288"/>
      <c r="DP101" s="288"/>
      <c r="DQ101" s="159"/>
      <c r="DR101" s="284"/>
      <c r="DS101" s="284"/>
      <c r="DT101" s="159"/>
      <c r="DU101" s="159"/>
      <c r="DV101" s="159"/>
      <c r="DW101" s="159"/>
      <c r="DX101" s="159"/>
      <c r="DY101" s="159"/>
      <c r="DZ101" s="159"/>
      <c r="EA101" s="159"/>
      <c r="EB101" s="159"/>
      <c r="EC101" s="166"/>
      <c r="ED101" s="166"/>
      <c r="EE101" s="166"/>
      <c r="EF101" s="166"/>
      <c r="EG101" s="166"/>
      <c r="EH101" s="166"/>
    </row>
    <row r="102" spans="1:138" ht="12" customHeight="1">
      <c r="A102" s="159"/>
      <c r="B102" s="284"/>
      <c r="C102" s="284"/>
      <c r="D102" s="284"/>
      <c r="E102" s="284"/>
      <c r="F102" s="284"/>
      <c r="G102" s="284"/>
      <c r="H102" s="159"/>
      <c r="I102" s="159"/>
      <c r="J102" s="159"/>
      <c r="K102" s="1070"/>
      <c r="L102" s="1070"/>
      <c r="M102" s="284"/>
      <c r="N102" s="284"/>
      <c r="O102" s="284"/>
      <c r="P102" s="284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82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288"/>
      <c r="BG102" s="288"/>
      <c r="BH102" s="288"/>
      <c r="BI102" s="288"/>
      <c r="BJ102" s="288"/>
      <c r="BK102" s="159"/>
      <c r="BL102" s="159"/>
      <c r="BM102" s="159"/>
      <c r="BN102" s="159"/>
      <c r="BO102" s="159"/>
      <c r="BP102" s="159"/>
      <c r="BQ102" s="288"/>
      <c r="BR102" s="288"/>
      <c r="BS102" s="288"/>
      <c r="BT102" s="288"/>
      <c r="BU102" s="288"/>
      <c r="BV102" s="288"/>
      <c r="BW102" s="288"/>
      <c r="BX102" s="288"/>
      <c r="BY102" s="288"/>
      <c r="BZ102" s="288"/>
      <c r="CA102" s="288"/>
      <c r="CB102" s="288"/>
      <c r="CC102" s="288"/>
      <c r="CD102" s="288"/>
      <c r="CE102" s="288"/>
      <c r="CF102" s="288"/>
      <c r="CG102" s="288"/>
      <c r="CH102" s="288"/>
      <c r="CI102" s="288"/>
      <c r="CJ102" s="288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59"/>
      <c r="CZ102" s="159"/>
      <c r="DA102" s="288"/>
      <c r="DB102" s="288"/>
      <c r="DC102" s="159"/>
      <c r="DD102" s="159"/>
      <c r="DE102" s="159"/>
      <c r="DF102" s="159"/>
      <c r="DG102" s="159"/>
      <c r="DH102" s="159"/>
      <c r="DI102" s="658"/>
      <c r="DJ102" s="658"/>
      <c r="DK102" s="658"/>
      <c r="DL102" s="159"/>
      <c r="DM102" s="159"/>
      <c r="DN102" s="159"/>
      <c r="DO102" s="288"/>
      <c r="DP102" s="288"/>
      <c r="DQ102" s="159"/>
      <c r="DR102" s="284"/>
      <c r="DS102" s="284"/>
      <c r="DT102" s="159"/>
      <c r="DU102" s="159"/>
      <c r="DV102" s="159"/>
      <c r="DW102" s="159"/>
      <c r="DX102" s="159"/>
      <c r="DY102" s="159"/>
      <c r="DZ102" s="159"/>
      <c r="EA102" s="159"/>
      <c r="EB102" s="159"/>
      <c r="EC102" s="166"/>
      <c r="ED102" s="166"/>
      <c r="EE102" s="166"/>
      <c r="EF102" s="166"/>
      <c r="EG102" s="166"/>
      <c r="EH102" s="166"/>
    </row>
    <row r="103" spans="1:138" ht="12" customHeight="1">
      <c r="A103" s="159"/>
      <c r="B103" s="284"/>
      <c r="C103" s="284"/>
      <c r="D103" s="284"/>
      <c r="E103" s="284"/>
      <c r="F103" s="284"/>
      <c r="G103" s="284"/>
      <c r="H103" s="159"/>
      <c r="I103" s="159"/>
      <c r="J103" s="159"/>
      <c r="K103" s="1070"/>
      <c r="L103" s="1070"/>
      <c r="M103" s="284"/>
      <c r="N103" s="284"/>
      <c r="O103" s="284"/>
      <c r="P103" s="284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82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288"/>
      <c r="BG103" s="288"/>
      <c r="BH103" s="288"/>
      <c r="BI103" s="288"/>
      <c r="BJ103" s="288"/>
      <c r="BK103" s="159"/>
      <c r="BL103" s="159"/>
      <c r="BM103" s="159"/>
      <c r="BN103" s="159"/>
      <c r="BO103" s="159"/>
      <c r="BP103" s="159"/>
      <c r="BQ103" s="288"/>
      <c r="BR103" s="288"/>
      <c r="BS103" s="288"/>
      <c r="BT103" s="288"/>
      <c r="BU103" s="288"/>
      <c r="BV103" s="288"/>
      <c r="BW103" s="288"/>
      <c r="BX103" s="288"/>
      <c r="BY103" s="288"/>
      <c r="BZ103" s="288"/>
      <c r="CA103" s="288"/>
      <c r="CB103" s="288"/>
      <c r="CC103" s="288"/>
      <c r="CD103" s="288"/>
      <c r="CE103" s="288"/>
      <c r="CF103" s="288"/>
      <c r="CG103" s="288"/>
      <c r="CH103" s="288"/>
      <c r="CI103" s="288"/>
      <c r="CJ103" s="288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59"/>
      <c r="CZ103" s="159"/>
      <c r="DA103" s="288"/>
      <c r="DB103" s="288"/>
      <c r="DC103" s="159"/>
      <c r="DD103" s="159"/>
      <c r="DE103" s="159"/>
      <c r="DF103" s="159"/>
      <c r="DG103" s="159"/>
      <c r="DH103" s="159"/>
      <c r="DI103" s="658"/>
      <c r="DJ103" s="658"/>
      <c r="DK103" s="658"/>
      <c r="DL103" s="159"/>
      <c r="DM103" s="159"/>
      <c r="DN103" s="159"/>
      <c r="DO103" s="288"/>
      <c r="DP103" s="288"/>
      <c r="DQ103" s="159"/>
      <c r="DR103" s="284"/>
      <c r="DS103" s="284"/>
      <c r="DT103" s="159"/>
      <c r="DU103" s="159"/>
      <c r="DV103" s="159"/>
      <c r="DW103" s="159"/>
      <c r="DX103" s="159"/>
      <c r="DY103" s="159"/>
      <c r="DZ103" s="159"/>
      <c r="EA103" s="159"/>
      <c r="EB103" s="159"/>
      <c r="EC103" s="166"/>
      <c r="ED103" s="166"/>
      <c r="EE103" s="166"/>
      <c r="EF103" s="166"/>
      <c r="EG103" s="166"/>
      <c r="EH103" s="166"/>
    </row>
    <row r="104" spans="1:138" ht="12" customHeight="1">
      <c r="A104" s="159"/>
      <c r="B104" s="284"/>
      <c r="C104" s="284"/>
      <c r="D104" s="284"/>
      <c r="E104" s="284"/>
      <c r="F104" s="284"/>
      <c r="G104" s="284"/>
      <c r="H104" s="159"/>
      <c r="I104" s="159"/>
      <c r="J104" s="159"/>
      <c r="K104" s="1070"/>
      <c r="L104" s="1070"/>
      <c r="M104" s="284"/>
      <c r="N104" s="284"/>
      <c r="O104" s="284"/>
      <c r="P104" s="284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82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288"/>
      <c r="BG104" s="288"/>
      <c r="BH104" s="288"/>
      <c r="BI104" s="288"/>
      <c r="BJ104" s="288"/>
      <c r="BK104" s="159"/>
      <c r="BL104" s="159"/>
      <c r="BM104" s="159"/>
      <c r="BN104" s="159"/>
      <c r="BO104" s="159"/>
      <c r="BP104" s="159"/>
      <c r="BQ104" s="288"/>
      <c r="BR104" s="288"/>
      <c r="BS104" s="288"/>
      <c r="BT104" s="288"/>
      <c r="BU104" s="288"/>
      <c r="BV104" s="288"/>
      <c r="BW104" s="288"/>
      <c r="BX104" s="288"/>
      <c r="BY104" s="288"/>
      <c r="BZ104" s="288"/>
      <c r="CA104" s="288"/>
      <c r="CB104" s="288"/>
      <c r="CC104" s="288"/>
      <c r="CD104" s="288"/>
      <c r="CE104" s="288"/>
      <c r="CF104" s="288"/>
      <c r="CG104" s="288"/>
      <c r="CH104" s="288"/>
      <c r="CI104" s="288"/>
      <c r="CJ104" s="288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59"/>
      <c r="CW104" s="159"/>
      <c r="CX104" s="159"/>
      <c r="CY104" s="159"/>
      <c r="CZ104" s="159"/>
      <c r="DA104" s="288"/>
      <c r="DB104" s="288"/>
      <c r="DC104" s="159"/>
      <c r="DD104" s="159"/>
      <c r="DE104" s="159"/>
      <c r="DF104" s="159"/>
      <c r="DG104" s="159"/>
      <c r="DH104" s="159"/>
      <c r="DI104" s="658"/>
      <c r="DJ104" s="658"/>
      <c r="DK104" s="658"/>
      <c r="DL104" s="159"/>
      <c r="DM104" s="159"/>
      <c r="DN104" s="159"/>
      <c r="DO104" s="288"/>
      <c r="DP104" s="288"/>
      <c r="DQ104" s="159"/>
      <c r="DR104" s="284"/>
      <c r="DS104" s="284"/>
      <c r="DT104" s="159"/>
      <c r="DU104" s="159"/>
      <c r="DV104" s="159"/>
      <c r="DW104" s="159"/>
      <c r="DX104" s="159"/>
      <c r="DY104" s="159"/>
      <c r="DZ104" s="159"/>
      <c r="EA104" s="159"/>
      <c r="EB104" s="159"/>
      <c r="EC104" s="166"/>
      <c r="ED104" s="166"/>
      <c r="EE104" s="166"/>
      <c r="EF104" s="166"/>
      <c r="EG104" s="166"/>
      <c r="EH104" s="166"/>
    </row>
    <row r="105" spans="1:138" ht="12" customHeight="1">
      <c r="A105" s="159"/>
      <c r="B105" s="284"/>
      <c r="C105" s="284"/>
      <c r="D105" s="284"/>
      <c r="E105" s="284"/>
      <c r="F105" s="284"/>
      <c r="G105" s="284"/>
      <c r="H105" s="159"/>
      <c r="I105" s="159"/>
      <c r="J105" s="159"/>
      <c r="K105" s="1070"/>
      <c r="L105" s="1070"/>
      <c r="M105" s="284"/>
      <c r="N105" s="284"/>
      <c r="O105" s="284"/>
      <c r="P105" s="284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82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288"/>
      <c r="BG105" s="288"/>
      <c r="BH105" s="288"/>
      <c r="BI105" s="288"/>
      <c r="BJ105" s="288"/>
      <c r="BK105" s="159"/>
      <c r="BL105" s="159"/>
      <c r="BM105" s="159"/>
      <c r="BN105" s="159"/>
      <c r="BO105" s="159"/>
      <c r="BP105" s="159"/>
      <c r="BQ105" s="288"/>
      <c r="BR105" s="288"/>
      <c r="BS105" s="288"/>
      <c r="BT105" s="288"/>
      <c r="BU105" s="288"/>
      <c r="BV105" s="288"/>
      <c r="BW105" s="288"/>
      <c r="BX105" s="288"/>
      <c r="BY105" s="288"/>
      <c r="BZ105" s="288"/>
      <c r="CA105" s="288"/>
      <c r="CB105" s="288"/>
      <c r="CC105" s="288"/>
      <c r="CD105" s="288"/>
      <c r="CE105" s="288"/>
      <c r="CF105" s="288"/>
      <c r="CG105" s="288"/>
      <c r="CH105" s="288"/>
      <c r="CI105" s="288"/>
      <c r="CJ105" s="288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59"/>
      <c r="CW105" s="159"/>
      <c r="CX105" s="159"/>
      <c r="CY105" s="159"/>
      <c r="CZ105" s="159"/>
      <c r="DA105" s="288"/>
      <c r="DB105" s="288"/>
      <c r="DC105" s="159"/>
      <c r="DD105" s="159"/>
      <c r="DE105" s="159"/>
      <c r="DF105" s="159"/>
      <c r="DG105" s="159"/>
      <c r="DH105" s="159"/>
      <c r="DI105" s="658"/>
      <c r="DJ105" s="658"/>
      <c r="DK105" s="658"/>
      <c r="DL105" s="159"/>
      <c r="DM105" s="159"/>
      <c r="DN105" s="159"/>
      <c r="DO105" s="288"/>
      <c r="DP105" s="288"/>
      <c r="DQ105" s="159"/>
      <c r="DR105" s="284"/>
      <c r="DS105" s="284"/>
      <c r="DT105" s="159"/>
      <c r="DU105" s="159"/>
      <c r="DV105" s="159"/>
      <c r="DW105" s="159"/>
      <c r="DX105" s="159"/>
      <c r="DY105" s="159"/>
      <c r="DZ105" s="159"/>
      <c r="EA105" s="159"/>
      <c r="EB105" s="159"/>
      <c r="EC105" s="166"/>
      <c r="ED105" s="166"/>
      <c r="EE105" s="166"/>
      <c r="EF105" s="166"/>
      <c r="EG105" s="166"/>
      <c r="EH105" s="166"/>
    </row>
    <row r="106" spans="1:138" ht="12" customHeight="1">
      <c r="A106" s="159"/>
      <c r="B106" s="284"/>
      <c r="C106" s="284"/>
      <c r="D106" s="284"/>
      <c r="E106" s="284"/>
      <c r="F106" s="284"/>
      <c r="G106" s="284"/>
      <c r="H106" s="159"/>
      <c r="I106" s="159"/>
      <c r="J106" s="159"/>
      <c r="K106" s="1070"/>
      <c r="L106" s="1070"/>
      <c r="M106" s="284"/>
      <c r="N106" s="284"/>
      <c r="O106" s="284"/>
      <c r="P106" s="284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82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288"/>
      <c r="BG106" s="288"/>
      <c r="BH106" s="288"/>
      <c r="BI106" s="288"/>
      <c r="BJ106" s="288"/>
      <c r="BK106" s="159"/>
      <c r="BL106" s="159"/>
      <c r="BM106" s="159"/>
      <c r="BN106" s="159"/>
      <c r="BO106" s="159"/>
      <c r="BP106" s="159"/>
      <c r="BQ106" s="288"/>
      <c r="BR106" s="288"/>
      <c r="BS106" s="288"/>
      <c r="BT106" s="288"/>
      <c r="BU106" s="288"/>
      <c r="BV106" s="288"/>
      <c r="BW106" s="288"/>
      <c r="BX106" s="288"/>
      <c r="BY106" s="288"/>
      <c r="BZ106" s="288"/>
      <c r="CA106" s="288"/>
      <c r="CB106" s="288"/>
      <c r="CC106" s="288"/>
      <c r="CD106" s="288"/>
      <c r="CE106" s="288"/>
      <c r="CF106" s="288"/>
      <c r="CG106" s="288"/>
      <c r="CH106" s="288"/>
      <c r="CI106" s="288"/>
      <c r="CJ106" s="288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59"/>
      <c r="CZ106" s="159"/>
      <c r="DA106" s="288"/>
      <c r="DB106" s="288"/>
      <c r="DC106" s="159"/>
      <c r="DD106" s="159"/>
      <c r="DE106" s="159"/>
      <c r="DF106" s="159"/>
      <c r="DG106" s="159"/>
      <c r="DH106" s="159"/>
      <c r="DI106" s="658"/>
      <c r="DJ106" s="658"/>
      <c r="DK106" s="658"/>
      <c r="DL106" s="159"/>
      <c r="DM106" s="159"/>
      <c r="DN106" s="159"/>
      <c r="DO106" s="288"/>
      <c r="DP106" s="288"/>
      <c r="DQ106" s="159"/>
      <c r="DR106" s="284"/>
      <c r="DS106" s="284"/>
      <c r="DT106" s="159"/>
      <c r="DU106" s="159"/>
      <c r="DV106" s="159"/>
      <c r="DW106" s="159"/>
      <c r="DX106" s="159"/>
      <c r="DY106" s="159"/>
      <c r="DZ106" s="159"/>
      <c r="EA106" s="159"/>
      <c r="EB106" s="159"/>
      <c r="EC106" s="166"/>
      <c r="ED106" s="166"/>
      <c r="EE106" s="166"/>
      <c r="EF106" s="166"/>
      <c r="EG106" s="166"/>
      <c r="EH106" s="166"/>
    </row>
    <row r="107" spans="1:138" ht="12" customHeight="1">
      <c r="A107" s="159"/>
      <c r="B107" s="284"/>
      <c r="C107" s="284"/>
      <c r="D107" s="284"/>
      <c r="E107" s="284"/>
      <c r="F107" s="284"/>
      <c r="G107" s="284"/>
      <c r="H107" s="159"/>
      <c r="I107" s="159"/>
      <c r="J107" s="159"/>
      <c r="K107" s="1070"/>
      <c r="L107" s="1070"/>
      <c r="M107" s="284"/>
      <c r="N107" s="284"/>
      <c r="O107" s="284"/>
      <c r="P107" s="284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82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288"/>
      <c r="BG107" s="288"/>
      <c r="BH107" s="288"/>
      <c r="BI107" s="288"/>
      <c r="BJ107" s="288"/>
      <c r="BK107" s="159"/>
      <c r="BL107" s="159"/>
      <c r="BM107" s="159"/>
      <c r="BN107" s="159"/>
      <c r="BO107" s="159"/>
      <c r="BP107" s="159"/>
      <c r="BQ107" s="288"/>
      <c r="BR107" s="288"/>
      <c r="BS107" s="288"/>
      <c r="BT107" s="288"/>
      <c r="BU107" s="288"/>
      <c r="BV107" s="288"/>
      <c r="BW107" s="288"/>
      <c r="BX107" s="288"/>
      <c r="BY107" s="288"/>
      <c r="BZ107" s="288"/>
      <c r="CA107" s="288"/>
      <c r="CB107" s="288"/>
      <c r="CC107" s="288"/>
      <c r="CD107" s="288"/>
      <c r="CE107" s="288"/>
      <c r="CF107" s="288"/>
      <c r="CG107" s="288"/>
      <c r="CH107" s="288"/>
      <c r="CI107" s="288"/>
      <c r="CJ107" s="288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288"/>
      <c r="DB107" s="288"/>
      <c r="DC107" s="159"/>
      <c r="DD107" s="159"/>
      <c r="DE107" s="159"/>
      <c r="DF107" s="159"/>
      <c r="DG107" s="159"/>
      <c r="DH107" s="159"/>
      <c r="DI107" s="658"/>
      <c r="DJ107" s="658"/>
      <c r="DK107" s="658"/>
      <c r="DL107" s="159"/>
      <c r="DM107" s="159"/>
      <c r="DN107" s="159"/>
      <c r="DO107" s="288"/>
      <c r="DP107" s="288"/>
      <c r="DQ107" s="159"/>
      <c r="DR107" s="284"/>
      <c r="DS107" s="284"/>
      <c r="DT107" s="159"/>
      <c r="DU107" s="159"/>
      <c r="DV107" s="159"/>
      <c r="DW107" s="159"/>
      <c r="DX107" s="159"/>
      <c r="DY107" s="159"/>
      <c r="DZ107" s="159"/>
      <c r="EA107" s="159"/>
      <c r="EB107" s="159"/>
      <c r="EC107" s="166"/>
      <c r="ED107" s="166"/>
      <c r="EE107" s="166"/>
      <c r="EF107" s="166"/>
      <c r="EG107" s="166"/>
      <c r="EH107" s="166"/>
    </row>
    <row r="108" spans="1:138" ht="12" customHeight="1">
      <c r="A108" s="159"/>
      <c r="B108" s="284"/>
      <c r="C108" s="284"/>
      <c r="D108" s="284"/>
      <c r="E108" s="284"/>
      <c r="F108" s="284"/>
      <c r="G108" s="284"/>
      <c r="H108" s="159"/>
      <c r="I108" s="159"/>
      <c r="J108" s="159"/>
      <c r="K108" s="1070"/>
      <c r="L108" s="1070"/>
      <c r="M108" s="284"/>
      <c r="N108" s="284"/>
      <c r="O108" s="284"/>
      <c r="P108" s="284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82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288"/>
      <c r="BG108" s="288"/>
      <c r="BH108" s="288"/>
      <c r="BI108" s="288"/>
      <c r="BJ108" s="288"/>
      <c r="BK108" s="159"/>
      <c r="BL108" s="159"/>
      <c r="BM108" s="159"/>
      <c r="BN108" s="159"/>
      <c r="BO108" s="159"/>
      <c r="BP108" s="159"/>
      <c r="BQ108" s="288"/>
      <c r="BR108" s="288"/>
      <c r="BS108" s="288"/>
      <c r="BT108" s="288"/>
      <c r="BU108" s="288"/>
      <c r="BV108" s="288"/>
      <c r="BW108" s="288"/>
      <c r="BX108" s="288"/>
      <c r="BY108" s="288"/>
      <c r="BZ108" s="288"/>
      <c r="CA108" s="288"/>
      <c r="CB108" s="288"/>
      <c r="CC108" s="288"/>
      <c r="CD108" s="288"/>
      <c r="CE108" s="288"/>
      <c r="CF108" s="288"/>
      <c r="CG108" s="288"/>
      <c r="CH108" s="288"/>
      <c r="CI108" s="288"/>
      <c r="CJ108" s="288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59"/>
      <c r="CZ108" s="159"/>
      <c r="DA108" s="288"/>
      <c r="DB108" s="288"/>
      <c r="DC108" s="159"/>
      <c r="DD108" s="159"/>
      <c r="DE108" s="159"/>
      <c r="DF108" s="159"/>
      <c r="DG108" s="159"/>
      <c r="DH108" s="159"/>
      <c r="DI108" s="658"/>
      <c r="DJ108" s="658"/>
      <c r="DK108" s="658"/>
      <c r="DL108" s="159"/>
      <c r="DM108" s="159"/>
      <c r="DN108" s="159"/>
      <c r="DO108" s="288"/>
      <c r="DP108" s="288"/>
      <c r="DQ108" s="159"/>
      <c r="DR108" s="284"/>
      <c r="DS108" s="284"/>
      <c r="DT108" s="159"/>
      <c r="DU108" s="159"/>
      <c r="DV108" s="159"/>
      <c r="DW108" s="159"/>
      <c r="DX108" s="159"/>
      <c r="DY108" s="159"/>
      <c r="DZ108" s="159"/>
      <c r="EA108" s="159"/>
      <c r="EB108" s="159"/>
      <c r="EC108" s="166"/>
      <c r="ED108" s="166"/>
      <c r="EE108" s="166"/>
      <c r="EF108" s="166"/>
      <c r="EG108" s="166"/>
      <c r="EH108" s="166"/>
    </row>
    <row r="109" spans="1:138" ht="15.75" customHeight="1">
      <c r="A109" s="3"/>
      <c r="B109" s="284"/>
      <c r="C109" s="284"/>
      <c r="D109" s="284"/>
      <c r="E109" s="284"/>
      <c r="F109" s="284"/>
      <c r="G109" s="284"/>
      <c r="H109" s="3"/>
      <c r="I109" s="3"/>
      <c r="J109" s="3"/>
      <c r="K109" s="1070"/>
      <c r="L109" s="1070"/>
      <c r="M109" s="284"/>
      <c r="N109" s="284"/>
      <c r="O109" s="284"/>
      <c r="P109" s="284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174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292"/>
      <c r="BG109" s="292"/>
      <c r="BH109" s="292"/>
      <c r="BI109" s="292"/>
      <c r="BJ109" s="292"/>
      <c r="BK109" s="3"/>
      <c r="BL109" s="3"/>
      <c r="BM109" s="3"/>
      <c r="BN109" s="3"/>
      <c r="BO109" s="3"/>
      <c r="BP109" s="3"/>
      <c r="BQ109" s="292"/>
      <c r="BR109" s="292"/>
      <c r="BS109" s="292"/>
      <c r="BT109" s="292"/>
      <c r="BU109" s="292"/>
      <c r="BV109" s="292"/>
      <c r="BW109" s="292"/>
      <c r="BX109" s="292"/>
      <c r="BY109" s="292"/>
      <c r="BZ109" s="292"/>
      <c r="CA109" s="292"/>
      <c r="CB109" s="292"/>
      <c r="CC109" s="292"/>
      <c r="CD109" s="292"/>
      <c r="CE109" s="292"/>
      <c r="CF109" s="292"/>
      <c r="CG109" s="292"/>
      <c r="CH109" s="292"/>
      <c r="CI109" s="292"/>
      <c r="CJ109" s="292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292"/>
      <c r="DB109" s="292"/>
      <c r="DC109" s="3"/>
      <c r="DD109" s="3"/>
      <c r="DE109" s="3"/>
      <c r="DF109" s="3"/>
      <c r="DG109" s="3"/>
      <c r="DH109" s="3"/>
      <c r="DI109" s="659"/>
      <c r="DJ109" s="659"/>
      <c r="DK109" s="659"/>
      <c r="DL109" s="3"/>
      <c r="DM109" s="3"/>
      <c r="DN109" s="3"/>
      <c r="DO109" s="292"/>
      <c r="DP109" s="292"/>
      <c r="DQ109" s="3"/>
      <c r="DR109" s="291"/>
      <c r="DS109" s="291"/>
      <c r="DT109" s="3"/>
      <c r="DU109" s="3"/>
      <c r="DV109" s="3"/>
      <c r="DW109" s="3"/>
      <c r="DX109" s="3"/>
      <c r="DY109" s="3"/>
      <c r="DZ109" s="3"/>
      <c r="EA109" s="3"/>
      <c r="EB109" s="3"/>
      <c r="EC109" s="166"/>
      <c r="ED109" s="166"/>
      <c r="EE109" s="166"/>
      <c r="EF109" s="166"/>
      <c r="EG109" s="166"/>
      <c r="EH109" s="166"/>
    </row>
    <row r="110" spans="1:138" ht="15.75" customHeight="1">
      <c r="A110" s="3"/>
      <c r="B110" s="284"/>
      <c r="C110" s="284"/>
      <c r="D110" s="284"/>
      <c r="E110" s="284"/>
      <c r="F110" s="284"/>
      <c r="G110" s="284"/>
      <c r="H110" s="3"/>
      <c r="I110" s="3"/>
      <c r="J110" s="3"/>
      <c r="K110" s="1070"/>
      <c r="L110" s="1070"/>
      <c r="M110" s="284"/>
      <c r="N110" s="284"/>
      <c r="O110" s="284"/>
      <c r="P110" s="284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174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292"/>
      <c r="BG110" s="292"/>
      <c r="BH110" s="292"/>
      <c r="BI110" s="292"/>
      <c r="BJ110" s="292"/>
      <c r="BK110" s="3"/>
      <c r="BL110" s="3"/>
      <c r="BM110" s="3"/>
      <c r="BN110" s="3"/>
      <c r="BO110" s="3"/>
      <c r="BP110" s="3"/>
      <c r="BQ110" s="292"/>
      <c r="BR110" s="292"/>
      <c r="BS110" s="292"/>
      <c r="BT110" s="292"/>
      <c r="BU110" s="292"/>
      <c r="BV110" s="292"/>
      <c r="BW110" s="292"/>
      <c r="BX110" s="292"/>
      <c r="BY110" s="292"/>
      <c r="BZ110" s="292"/>
      <c r="CA110" s="292"/>
      <c r="CB110" s="292"/>
      <c r="CC110" s="292"/>
      <c r="CD110" s="292"/>
      <c r="CE110" s="292"/>
      <c r="CF110" s="292"/>
      <c r="CG110" s="292"/>
      <c r="CH110" s="292"/>
      <c r="CI110" s="292"/>
      <c r="CJ110" s="292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292"/>
      <c r="DB110" s="292"/>
      <c r="DC110" s="3"/>
      <c r="DD110" s="3"/>
      <c r="DE110" s="3"/>
      <c r="DF110" s="3"/>
      <c r="DG110" s="3"/>
      <c r="DH110" s="3"/>
      <c r="DI110" s="659"/>
      <c r="DJ110" s="659"/>
      <c r="DK110" s="659"/>
      <c r="DL110" s="3"/>
      <c r="DM110" s="3"/>
      <c r="DN110" s="3"/>
      <c r="DO110" s="292"/>
      <c r="DP110" s="292"/>
      <c r="DQ110" s="3"/>
      <c r="DR110" s="291"/>
      <c r="DS110" s="291"/>
      <c r="DT110" s="3"/>
      <c r="DU110" s="3"/>
      <c r="DV110" s="3"/>
      <c r="DW110" s="3"/>
      <c r="DX110" s="3"/>
      <c r="DY110" s="3"/>
      <c r="DZ110" s="3"/>
      <c r="EA110" s="3"/>
      <c r="EB110" s="3"/>
      <c r="EC110" s="166"/>
      <c r="ED110" s="166"/>
      <c r="EE110" s="166"/>
      <c r="EF110" s="166"/>
      <c r="EG110" s="166"/>
      <c r="EH110" s="166"/>
    </row>
    <row r="111" spans="1:138" ht="15.75" customHeight="1">
      <c r="A111" s="3"/>
      <c r="B111" s="284"/>
      <c r="C111" s="284"/>
      <c r="D111" s="284"/>
      <c r="E111" s="284"/>
      <c r="F111" s="284"/>
      <c r="G111" s="284"/>
      <c r="H111" s="3"/>
      <c r="I111" s="3"/>
      <c r="J111" s="3"/>
      <c r="K111" s="1070"/>
      <c r="L111" s="1070"/>
      <c r="M111" s="284"/>
      <c r="N111" s="284"/>
      <c r="O111" s="284"/>
      <c r="P111" s="284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174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292"/>
      <c r="BG111" s="292"/>
      <c r="BH111" s="292"/>
      <c r="BI111" s="292"/>
      <c r="BJ111" s="292"/>
      <c r="BK111" s="3"/>
      <c r="BL111" s="3"/>
      <c r="BM111" s="3"/>
      <c r="BN111" s="3"/>
      <c r="BO111" s="3"/>
      <c r="BP111" s="3"/>
      <c r="BQ111" s="292"/>
      <c r="BR111" s="292"/>
      <c r="BS111" s="292"/>
      <c r="BT111" s="292"/>
      <c r="BU111" s="292"/>
      <c r="BV111" s="292"/>
      <c r="BW111" s="292"/>
      <c r="BX111" s="292"/>
      <c r="BY111" s="292"/>
      <c r="BZ111" s="292"/>
      <c r="CA111" s="292"/>
      <c r="CB111" s="292"/>
      <c r="CC111" s="292"/>
      <c r="CD111" s="292"/>
      <c r="CE111" s="292"/>
      <c r="CF111" s="292"/>
      <c r="CG111" s="292"/>
      <c r="CH111" s="292"/>
      <c r="CI111" s="292"/>
      <c r="CJ111" s="292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292"/>
      <c r="DB111" s="292"/>
      <c r="DC111" s="3"/>
      <c r="DD111" s="3"/>
      <c r="DE111" s="3"/>
      <c r="DF111" s="3"/>
      <c r="DG111" s="3"/>
      <c r="DH111" s="3"/>
      <c r="DI111" s="659"/>
      <c r="DJ111" s="659"/>
      <c r="DK111" s="659"/>
      <c r="DL111" s="3"/>
      <c r="DM111" s="3"/>
      <c r="DN111" s="3"/>
      <c r="DO111" s="292"/>
      <c r="DP111" s="292"/>
      <c r="DQ111" s="3"/>
      <c r="DR111" s="291"/>
      <c r="DS111" s="291"/>
      <c r="DT111" s="3"/>
      <c r="DU111" s="3"/>
      <c r="DV111" s="3"/>
      <c r="DW111" s="3"/>
      <c r="DX111" s="3"/>
      <c r="DY111" s="3"/>
      <c r="DZ111" s="3"/>
      <c r="EA111" s="3"/>
      <c r="EB111" s="3"/>
      <c r="EC111" s="166"/>
      <c r="ED111" s="166"/>
      <c r="EE111" s="166"/>
      <c r="EF111" s="166"/>
      <c r="EG111" s="166"/>
      <c r="EH111" s="166"/>
    </row>
    <row r="112" spans="1:138" ht="15.75" customHeight="1">
      <c r="A112" s="3"/>
      <c r="B112" s="284"/>
      <c r="C112" s="284"/>
      <c r="D112" s="284"/>
      <c r="E112" s="284"/>
      <c r="F112" s="284"/>
      <c r="G112" s="284"/>
      <c r="H112" s="3"/>
      <c r="I112" s="3"/>
      <c r="J112" s="3"/>
      <c r="K112" s="1070"/>
      <c r="L112" s="1070"/>
      <c r="M112" s="284"/>
      <c r="N112" s="284"/>
      <c r="O112" s="284"/>
      <c r="P112" s="284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174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292"/>
      <c r="BG112" s="292"/>
      <c r="BH112" s="292"/>
      <c r="BI112" s="292"/>
      <c r="BJ112" s="292"/>
      <c r="BK112" s="3"/>
      <c r="BL112" s="3"/>
      <c r="BM112" s="3"/>
      <c r="BN112" s="3"/>
      <c r="BO112" s="3"/>
      <c r="BP112" s="3"/>
      <c r="BQ112" s="292"/>
      <c r="BR112" s="292"/>
      <c r="BS112" s="292"/>
      <c r="BT112" s="292"/>
      <c r="BU112" s="292"/>
      <c r="BV112" s="292"/>
      <c r="BW112" s="292"/>
      <c r="BX112" s="292"/>
      <c r="BY112" s="292"/>
      <c r="BZ112" s="292"/>
      <c r="CA112" s="292"/>
      <c r="CB112" s="292"/>
      <c r="CC112" s="292"/>
      <c r="CD112" s="292"/>
      <c r="CE112" s="292"/>
      <c r="CF112" s="292"/>
      <c r="CG112" s="292"/>
      <c r="CH112" s="292"/>
      <c r="CI112" s="292"/>
      <c r="CJ112" s="292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292"/>
      <c r="DB112" s="292"/>
      <c r="DC112" s="3"/>
      <c r="DD112" s="3"/>
      <c r="DE112" s="3"/>
      <c r="DF112" s="3"/>
      <c r="DG112" s="3"/>
      <c r="DH112" s="3"/>
      <c r="DI112" s="659"/>
      <c r="DJ112" s="659"/>
      <c r="DK112" s="659"/>
      <c r="DL112" s="3"/>
      <c r="DM112" s="3"/>
      <c r="DN112" s="3"/>
      <c r="DO112" s="292"/>
      <c r="DP112" s="292"/>
      <c r="DQ112" s="3"/>
      <c r="DR112" s="291"/>
      <c r="DS112" s="291"/>
      <c r="DT112" s="3"/>
      <c r="DU112" s="3"/>
      <c r="DV112" s="3"/>
      <c r="DW112" s="3"/>
      <c r="DX112" s="3"/>
      <c r="DY112" s="3"/>
      <c r="DZ112" s="3"/>
      <c r="EA112" s="3"/>
      <c r="EB112" s="3"/>
      <c r="EC112" s="166"/>
      <c r="ED112" s="166"/>
      <c r="EE112" s="166"/>
      <c r="EF112" s="166"/>
      <c r="EG112" s="166"/>
      <c r="EH112" s="166"/>
    </row>
    <row r="113" spans="1:138" ht="15.75" customHeight="1">
      <c r="A113" s="3"/>
      <c r="B113" s="284"/>
      <c r="C113" s="284"/>
      <c r="D113" s="284"/>
      <c r="E113" s="284"/>
      <c r="F113" s="284"/>
      <c r="G113" s="284"/>
      <c r="H113" s="3"/>
      <c r="I113" s="3"/>
      <c r="J113" s="3"/>
      <c r="K113" s="1070"/>
      <c r="L113" s="1070"/>
      <c r="M113" s="284"/>
      <c r="N113" s="284"/>
      <c r="O113" s="284"/>
      <c r="P113" s="284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174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292"/>
      <c r="BG113" s="292"/>
      <c r="BH113" s="292"/>
      <c r="BI113" s="292"/>
      <c r="BJ113" s="292"/>
      <c r="BK113" s="3"/>
      <c r="BL113" s="3"/>
      <c r="BM113" s="3"/>
      <c r="BN113" s="3"/>
      <c r="BO113" s="3"/>
      <c r="BP113" s="3"/>
      <c r="BQ113" s="292"/>
      <c r="BR113" s="292"/>
      <c r="BS113" s="292"/>
      <c r="BT113" s="292"/>
      <c r="BU113" s="292"/>
      <c r="BV113" s="292"/>
      <c r="BW113" s="292"/>
      <c r="BX113" s="292"/>
      <c r="BY113" s="292"/>
      <c r="BZ113" s="292"/>
      <c r="CA113" s="292"/>
      <c r="CB113" s="292"/>
      <c r="CC113" s="292"/>
      <c r="CD113" s="292"/>
      <c r="CE113" s="292"/>
      <c r="CF113" s="292"/>
      <c r="CG113" s="292"/>
      <c r="CH113" s="292"/>
      <c r="CI113" s="292"/>
      <c r="CJ113" s="292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292"/>
      <c r="DB113" s="292"/>
      <c r="DC113" s="3"/>
      <c r="DD113" s="3"/>
      <c r="DE113" s="3"/>
      <c r="DF113" s="3"/>
      <c r="DG113" s="3"/>
      <c r="DH113" s="3"/>
      <c r="DI113" s="659"/>
      <c r="DJ113" s="659"/>
      <c r="DK113" s="659"/>
      <c r="DL113" s="3"/>
      <c r="DM113" s="3"/>
      <c r="DN113" s="3"/>
      <c r="DO113" s="292"/>
      <c r="DP113" s="292"/>
      <c r="DQ113" s="3"/>
      <c r="DR113" s="291"/>
      <c r="DS113" s="291"/>
      <c r="DT113" s="3"/>
      <c r="DU113" s="3"/>
      <c r="DV113" s="3"/>
      <c r="DW113" s="3"/>
      <c r="DX113" s="3"/>
      <c r="DY113" s="3"/>
      <c r="DZ113" s="3"/>
      <c r="EA113" s="3"/>
      <c r="EB113" s="3"/>
      <c r="EC113" s="166"/>
      <c r="ED113" s="166"/>
      <c r="EE113" s="166"/>
      <c r="EF113" s="166"/>
      <c r="EG113" s="166"/>
      <c r="EH113" s="166"/>
    </row>
    <row r="114" spans="1:138" ht="15.75" customHeight="1">
      <c r="A114" s="3"/>
      <c r="B114" s="284"/>
      <c r="C114" s="284"/>
      <c r="D114" s="284"/>
      <c r="E114" s="284"/>
      <c r="F114" s="284"/>
      <c r="G114" s="284"/>
      <c r="H114" s="3"/>
      <c r="I114" s="3"/>
      <c r="J114" s="3"/>
      <c r="K114" s="1070"/>
      <c r="L114" s="1070"/>
      <c r="M114" s="284"/>
      <c r="N114" s="284"/>
      <c r="O114" s="284"/>
      <c r="P114" s="284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174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292"/>
      <c r="BG114" s="292"/>
      <c r="BH114" s="292"/>
      <c r="BI114" s="292"/>
      <c r="BJ114" s="292"/>
      <c r="BK114" s="3"/>
      <c r="BL114" s="3"/>
      <c r="BM114" s="3"/>
      <c r="BN114" s="3"/>
      <c r="BO114" s="3"/>
      <c r="BP114" s="3"/>
      <c r="BQ114" s="292"/>
      <c r="BR114" s="292"/>
      <c r="BS114" s="292"/>
      <c r="BT114" s="292"/>
      <c r="BU114" s="292"/>
      <c r="BV114" s="292"/>
      <c r="BW114" s="292"/>
      <c r="BX114" s="292"/>
      <c r="BY114" s="292"/>
      <c r="BZ114" s="292"/>
      <c r="CA114" s="292"/>
      <c r="CB114" s="292"/>
      <c r="CC114" s="292"/>
      <c r="CD114" s="292"/>
      <c r="CE114" s="292"/>
      <c r="CF114" s="292"/>
      <c r="CG114" s="292"/>
      <c r="CH114" s="292"/>
      <c r="CI114" s="292"/>
      <c r="CJ114" s="292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292"/>
      <c r="DB114" s="292"/>
      <c r="DC114" s="3"/>
      <c r="DD114" s="3"/>
      <c r="DE114" s="3"/>
      <c r="DF114" s="3"/>
      <c r="DG114" s="3"/>
      <c r="DH114" s="3"/>
      <c r="DI114" s="659"/>
      <c r="DJ114" s="659"/>
      <c r="DK114" s="659"/>
      <c r="DL114" s="3"/>
      <c r="DM114" s="3"/>
      <c r="DN114" s="3"/>
      <c r="DO114" s="292"/>
      <c r="DP114" s="292"/>
      <c r="DQ114" s="3"/>
      <c r="DR114" s="291"/>
      <c r="DS114" s="291"/>
      <c r="DT114" s="3"/>
      <c r="DU114" s="3"/>
      <c r="DV114" s="3"/>
      <c r="DW114" s="3"/>
      <c r="DX114" s="3"/>
      <c r="DY114" s="3"/>
      <c r="DZ114" s="3"/>
      <c r="EA114" s="3"/>
      <c r="EB114" s="3"/>
      <c r="EC114" s="166"/>
      <c r="ED114" s="166"/>
      <c r="EE114" s="166"/>
      <c r="EF114" s="166"/>
      <c r="EG114" s="166"/>
      <c r="EH114" s="166"/>
    </row>
    <row r="115" spans="1:138" ht="15.75" customHeight="1">
      <c r="A115" s="3"/>
      <c r="B115" s="284"/>
      <c r="C115" s="284"/>
      <c r="D115" s="284"/>
      <c r="E115" s="284"/>
      <c r="F115" s="284"/>
      <c r="G115" s="284"/>
      <c r="H115" s="3"/>
      <c r="I115" s="3"/>
      <c r="J115" s="3"/>
      <c r="K115" s="1070"/>
      <c r="L115" s="1070"/>
      <c r="M115" s="284"/>
      <c r="N115" s="284"/>
      <c r="O115" s="284"/>
      <c r="P115" s="284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174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292"/>
      <c r="BG115" s="292"/>
      <c r="BH115" s="292"/>
      <c r="BI115" s="292"/>
      <c r="BJ115" s="292"/>
      <c r="BK115" s="3"/>
      <c r="BL115" s="3"/>
      <c r="BM115" s="3"/>
      <c r="BN115" s="3"/>
      <c r="BO115" s="3"/>
      <c r="BP115" s="3"/>
      <c r="BQ115" s="292"/>
      <c r="BR115" s="292"/>
      <c r="BS115" s="292"/>
      <c r="BT115" s="292"/>
      <c r="BU115" s="292"/>
      <c r="BV115" s="292"/>
      <c r="BW115" s="292"/>
      <c r="BX115" s="292"/>
      <c r="BY115" s="292"/>
      <c r="BZ115" s="292"/>
      <c r="CA115" s="292"/>
      <c r="CB115" s="292"/>
      <c r="CC115" s="292"/>
      <c r="CD115" s="292"/>
      <c r="CE115" s="292"/>
      <c r="CF115" s="292"/>
      <c r="CG115" s="292"/>
      <c r="CH115" s="292"/>
      <c r="CI115" s="292"/>
      <c r="CJ115" s="292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292"/>
      <c r="DB115" s="292"/>
      <c r="DC115" s="3"/>
      <c r="DD115" s="3"/>
      <c r="DE115" s="3"/>
      <c r="DF115" s="3"/>
      <c r="DG115" s="3"/>
      <c r="DH115" s="3"/>
      <c r="DI115" s="659"/>
      <c r="DJ115" s="659"/>
      <c r="DK115" s="659"/>
      <c r="DL115" s="3"/>
      <c r="DM115" s="3"/>
      <c r="DN115" s="3"/>
      <c r="DO115" s="292"/>
      <c r="DP115" s="292"/>
      <c r="DQ115" s="3"/>
      <c r="DR115" s="291"/>
      <c r="DS115" s="291"/>
      <c r="DT115" s="3"/>
      <c r="DU115" s="3"/>
      <c r="DV115" s="3"/>
      <c r="DW115" s="3"/>
      <c r="DX115" s="3"/>
      <c r="DY115" s="3"/>
      <c r="DZ115" s="3"/>
      <c r="EA115" s="3"/>
      <c r="EB115" s="3"/>
      <c r="EC115" s="166"/>
      <c r="ED115" s="166"/>
      <c r="EE115" s="166"/>
      <c r="EF115" s="166"/>
      <c r="EG115" s="166"/>
      <c r="EH115" s="166"/>
    </row>
    <row r="116" spans="1:138" ht="15.75" customHeight="1">
      <c r="A116" s="3"/>
      <c r="B116" s="284"/>
      <c r="C116" s="284"/>
      <c r="D116" s="284"/>
      <c r="E116" s="284"/>
      <c r="F116" s="284"/>
      <c r="G116" s="284"/>
      <c r="H116" s="3"/>
      <c r="I116" s="3"/>
      <c r="J116" s="3"/>
      <c r="K116" s="1070"/>
      <c r="L116" s="1070"/>
      <c r="M116" s="284"/>
      <c r="N116" s="284"/>
      <c r="O116" s="284"/>
      <c r="P116" s="284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174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292"/>
      <c r="BG116" s="292"/>
      <c r="BH116" s="292"/>
      <c r="BI116" s="292"/>
      <c r="BJ116" s="292"/>
      <c r="BK116" s="3"/>
      <c r="BL116" s="3"/>
      <c r="BM116" s="3"/>
      <c r="BN116" s="3"/>
      <c r="BO116" s="3"/>
      <c r="BP116" s="3"/>
      <c r="BQ116" s="292"/>
      <c r="BR116" s="292"/>
      <c r="BS116" s="292"/>
      <c r="BT116" s="292"/>
      <c r="BU116" s="292"/>
      <c r="BV116" s="292"/>
      <c r="BW116" s="292"/>
      <c r="BX116" s="292"/>
      <c r="BY116" s="292"/>
      <c r="BZ116" s="292"/>
      <c r="CA116" s="292"/>
      <c r="CB116" s="292"/>
      <c r="CC116" s="292"/>
      <c r="CD116" s="292"/>
      <c r="CE116" s="292"/>
      <c r="CF116" s="292"/>
      <c r="CG116" s="292"/>
      <c r="CH116" s="292"/>
      <c r="CI116" s="292"/>
      <c r="CJ116" s="292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292"/>
      <c r="DB116" s="292"/>
      <c r="DC116" s="3"/>
      <c r="DD116" s="3"/>
      <c r="DE116" s="3"/>
      <c r="DF116" s="3"/>
      <c r="DG116" s="3"/>
      <c r="DH116" s="3"/>
      <c r="DI116" s="659"/>
      <c r="DJ116" s="659"/>
      <c r="DK116" s="659"/>
      <c r="DL116" s="3"/>
      <c r="DM116" s="3"/>
      <c r="DN116" s="3"/>
      <c r="DO116" s="292"/>
      <c r="DP116" s="292"/>
      <c r="DQ116" s="3"/>
      <c r="DR116" s="291"/>
      <c r="DS116" s="291"/>
      <c r="DT116" s="3"/>
      <c r="DU116" s="3"/>
      <c r="DV116" s="3"/>
      <c r="DW116" s="3"/>
      <c r="DX116" s="3"/>
      <c r="DY116" s="3"/>
      <c r="DZ116" s="3"/>
      <c r="EA116" s="3"/>
      <c r="EB116" s="3"/>
      <c r="EC116" s="166"/>
      <c r="ED116" s="166"/>
      <c r="EE116" s="166"/>
      <c r="EF116" s="166"/>
      <c r="EG116" s="166"/>
      <c r="EH116" s="166"/>
    </row>
    <row r="117" spans="1:138" ht="15.75" customHeight="1">
      <c r="A117" s="3"/>
      <c r="B117" s="284"/>
      <c r="C117" s="284"/>
      <c r="D117" s="284"/>
      <c r="E117" s="284"/>
      <c r="F117" s="284"/>
      <c r="G117" s="284"/>
      <c r="H117" s="3"/>
      <c r="I117" s="3"/>
      <c r="J117" s="3"/>
      <c r="K117" s="1070"/>
      <c r="L117" s="1070"/>
      <c r="M117" s="284"/>
      <c r="N117" s="284"/>
      <c r="O117" s="284"/>
      <c r="P117" s="284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174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292"/>
      <c r="BG117" s="292"/>
      <c r="BH117" s="292"/>
      <c r="BI117" s="292"/>
      <c r="BJ117" s="292"/>
      <c r="BK117" s="3"/>
      <c r="BL117" s="3"/>
      <c r="BM117" s="3"/>
      <c r="BN117" s="3"/>
      <c r="BO117" s="3"/>
      <c r="BP117" s="3"/>
      <c r="BQ117" s="292"/>
      <c r="BR117" s="292"/>
      <c r="BS117" s="292"/>
      <c r="BT117" s="292"/>
      <c r="BU117" s="292"/>
      <c r="BV117" s="292"/>
      <c r="BW117" s="292"/>
      <c r="BX117" s="292"/>
      <c r="BY117" s="292"/>
      <c r="BZ117" s="292"/>
      <c r="CA117" s="292"/>
      <c r="CB117" s="292"/>
      <c r="CC117" s="292"/>
      <c r="CD117" s="292"/>
      <c r="CE117" s="292"/>
      <c r="CF117" s="292"/>
      <c r="CG117" s="292"/>
      <c r="CH117" s="292"/>
      <c r="CI117" s="292"/>
      <c r="CJ117" s="292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292"/>
      <c r="DB117" s="292"/>
      <c r="DC117" s="3"/>
      <c r="DD117" s="3"/>
      <c r="DE117" s="3"/>
      <c r="DF117" s="3"/>
      <c r="DG117" s="3"/>
      <c r="DH117" s="3"/>
      <c r="DI117" s="659"/>
      <c r="DJ117" s="659"/>
      <c r="DK117" s="659"/>
      <c r="DL117" s="3"/>
      <c r="DM117" s="3"/>
      <c r="DN117" s="3"/>
      <c r="DO117" s="292"/>
      <c r="DP117" s="292"/>
      <c r="DQ117" s="3"/>
      <c r="DR117" s="291"/>
      <c r="DS117" s="291"/>
      <c r="DT117" s="3"/>
      <c r="DU117" s="3"/>
      <c r="DV117" s="3"/>
      <c r="DW117" s="3"/>
      <c r="DX117" s="3"/>
      <c r="DY117" s="3"/>
      <c r="DZ117" s="3"/>
      <c r="EA117" s="3"/>
      <c r="EB117" s="3"/>
      <c r="EC117" s="166"/>
      <c r="ED117" s="166"/>
      <c r="EE117" s="166"/>
      <c r="EF117" s="166"/>
      <c r="EG117" s="166"/>
      <c r="EH117" s="166"/>
    </row>
    <row r="118" spans="1:138" ht="15.75" customHeight="1">
      <c r="A118" s="3"/>
      <c r="B118" s="284"/>
      <c r="C118" s="284"/>
      <c r="D118" s="284"/>
      <c r="E118" s="284"/>
      <c r="F118" s="284"/>
      <c r="G118" s="284"/>
      <c r="H118" s="3"/>
      <c r="I118" s="3"/>
      <c r="J118" s="3"/>
      <c r="K118" s="1070"/>
      <c r="L118" s="1070"/>
      <c r="M118" s="284"/>
      <c r="N118" s="284"/>
      <c r="O118" s="284"/>
      <c r="P118" s="284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174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292"/>
      <c r="BG118" s="292"/>
      <c r="BH118" s="292"/>
      <c r="BI118" s="292"/>
      <c r="BJ118" s="292"/>
      <c r="BK118" s="3"/>
      <c r="BL118" s="3"/>
      <c r="BM118" s="3"/>
      <c r="BN118" s="3"/>
      <c r="BO118" s="3"/>
      <c r="BP118" s="3"/>
      <c r="BQ118" s="292"/>
      <c r="BR118" s="292"/>
      <c r="BS118" s="292"/>
      <c r="BT118" s="292"/>
      <c r="BU118" s="292"/>
      <c r="BV118" s="292"/>
      <c r="BW118" s="292"/>
      <c r="BX118" s="292"/>
      <c r="BY118" s="292"/>
      <c r="BZ118" s="292"/>
      <c r="CA118" s="292"/>
      <c r="CB118" s="292"/>
      <c r="CC118" s="292"/>
      <c r="CD118" s="292"/>
      <c r="CE118" s="292"/>
      <c r="CF118" s="292"/>
      <c r="CG118" s="292"/>
      <c r="CH118" s="292"/>
      <c r="CI118" s="292"/>
      <c r="CJ118" s="292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292"/>
      <c r="DB118" s="292"/>
      <c r="DC118" s="3"/>
      <c r="DD118" s="3"/>
      <c r="DE118" s="3"/>
      <c r="DF118" s="3"/>
      <c r="DG118" s="3"/>
      <c r="DH118" s="3"/>
      <c r="DI118" s="659"/>
      <c r="DJ118" s="659"/>
      <c r="DK118" s="659"/>
      <c r="DL118" s="3"/>
      <c r="DM118" s="3"/>
      <c r="DN118" s="3"/>
      <c r="DO118" s="292"/>
      <c r="DP118" s="292"/>
      <c r="DQ118" s="3"/>
      <c r="DR118" s="291"/>
      <c r="DS118" s="291"/>
      <c r="DT118" s="3"/>
      <c r="DU118" s="3"/>
      <c r="DV118" s="3"/>
      <c r="DW118" s="3"/>
      <c r="DX118" s="3"/>
      <c r="DY118" s="3"/>
      <c r="DZ118" s="3"/>
      <c r="EA118" s="3"/>
      <c r="EB118" s="3"/>
      <c r="EC118" s="166"/>
      <c r="ED118" s="166"/>
      <c r="EE118" s="166"/>
      <c r="EF118" s="166"/>
      <c r="EG118" s="166"/>
      <c r="EH118" s="166"/>
    </row>
    <row r="119" spans="1:138" ht="15.75" customHeight="1">
      <c r="A119" s="3"/>
      <c r="B119" s="284"/>
      <c r="C119" s="284"/>
      <c r="D119" s="284"/>
      <c r="E119" s="284"/>
      <c r="F119" s="284"/>
      <c r="G119" s="284"/>
      <c r="H119" s="3"/>
      <c r="I119" s="3"/>
      <c r="J119" s="3"/>
      <c r="K119" s="1070"/>
      <c r="L119" s="1070"/>
      <c r="M119" s="284"/>
      <c r="N119" s="284"/>
      <c r="O119" s="284"/>
      <c r="P119" s="284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174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292"/>
      <c r="BG119" s="292"/>
      <c r="BH119" s="292"/>
      <c r="BI119" s="292"/>
      <c r="BJ119" s="292"/>
      <c r="BK119" s="3"/>
      <c r="BL119" s="3"/>
      <c r="BM119" s="3"/>
      <c r="BN119" s="3"/>
      <c r="BO119" s="3"/>
      <c r="BP119" s="3"/>
      <c r="BQ119" s="292"/>
      <c r="BR119" s="292"/>
      <c r="BS119" s="292"/>
      <c r="BT119" s="292"/>
      <c r="BU119" s="292"/>
      <c r="BV119" s="292"/>
      <c r="BW119" s="292"/>
      <c r="BX119" s="292"/>
      <c r="BY119" s="292"/>
      <c r="BZ119" s="292"/>
      <c r="CA119" s="292"/>
      <c r="CB119" s="292"/>
      <c r="CC119" s="292"/>
      <c r="CD119" s="292"/>
      <c r="CE119" s="292"/>
      <c r="CF119" s="292"/>
      <c r="CG119" s="292"/>
      <c r="CH119" s="292"/>
      <c r="CI119" s="292"/>
      <c r="CJ119" s="292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292"/>
      <c r="DB119" s="292"/>
      <c r="DC119" s="3"/>
      <c r="DD119" s="3"/>
      <c r="DE119" s="3"/>
      <c r="DF119" s="3"/>
      <c r="DG119" s="3"/>
      <c r="DH119" s="3"/>
      <c r="DI119" s="659"/>
      <c r="DJ119" s="659"/>
      <c r="DK119" s="659"/>
      <c r="DL119" s="3"/>
      <c r="DM119" s="3"/>
      <c r="DN119" s="3"/>
      <c r="DO119" s="292"/>
      <c r="DP119" s="292"/>
      <c r="DQ119" s="3"/>
      <c r="DR119" s="291"/>
      <c r="DS119" s="291"/>
      <c r="DT119" s="3"/>
      <c r="DU119" s="3"/>
      <c r="DV119" s="3"/>
      <c r="DW119" s="3"/>
      <c r="DX119" s="3"/>
      <c r="DY119" s="3"/>
      <c r="DZ119" s="3"/>
      <c r="EA119" s="3"/>
      <c r="EB119" s="3"/>
      <c r="EC119" s="166"/>
      <c r="ED119" s="166"/>
      <c r="EE119" s="166"/>
      <c r="EF119" s="166"/>
      <c r="EG119" s="166"/>
      <c r="EH119" s="166"/>
    </row>
    <row r="120" spans="1:138" ht="15.75" customHeight="1">
      <c r="A120" s="3"/>
      <c r="B120" s="284"/>
      <c r="C120" s="284"/>
      <c r="D120" s="284"/>
      <c r="E120" s="284"/>
      <c r="F120" s="284"/>
      <c r="G120" s="284"/>
      <c r="H120" s="3"/>
      <c r="I120" s="3"/>
      <c r="J120" s="3"/>
      <c r="K120" s="1070"/>
      <c r="L120" s="1070"/>
      <c r="M120" s="284"/>
      <c r="N120" s="284"/>
      <c r="O120" s="284"/>
      <c r="P120" s="284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174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292"/>
      <c r="BG120" s="292"/>
      <c r="BH120" s="292"/>
      <c r="BI120" s="292"/>
      <c r="BJ120" s="292"/>
      <c r="BK120" s="3"/>
      <c r="BL120" s="3"/>
      <c r="BM120" s="3"/>
      <c r="BN120" s="3"/>
      <c r="BO120" s="3"/>
      <c r="BP120" s="3"/>
      <c r="BQ120" s="292"/>
      <c r="BR120" s="292"/>
      <c r="BS120" s="292"/>
      <c r="BT120" s="292"/>
      <c r="BU120" s="292"/>
      <c r="BV120" s="292"/>
      <c r="BW120" s="292"/>
      <c r="BX120" s="292"/>
      <c r="BY120" s="292"/>
      <c r="BZ120" s="292"/>
      <c r="CA120" s="292"/>
      <c r="CB120" s="292"/>
      <c r="CC120" s="292"/>
      <c r="CD120" s="292"/>
      <c r="CE120" s="292"/>
      <c r="CF120" s="292"/>
      <c r="CG120" s="292"/>
      <c r="CH120" s="292"/>
      <c r="CI120" s="292"/>
      <c r="CJ120" s="292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292"/>
      <c r="DB120" s="292"/>
      <c r="DC120" s="3"/>
      <c r="DD120" s="3"/>
      <c r="DE120" s="3"/>
      <c r="DF120" s="3"/>
      <c r="DG120" s="3"/>
      <c r="DH120" s="3"/>
      <c r="DI120" s="659"/>
      <c r="DJ120" s="659"/>
      <c r="DK120" s="659"/>
      <c r="DL120" s="3"/>
      <c r="DM120" s="3"/>
      <c r="DN120" s="3"/>
      <c r="DO120" s="292"/>
      <c r="DP120" s="292"/>
      <c r="DQ120" s="3"/>
      <c r="DR120" s="291"/>
      <c r="DS120" s="291"/>
      <c r="DT120" s="3"/>
      <c r="DU120" s="3"/>
      <c r="DV120" s="3"/>
      <c r="DW120" s="3"/>
      <c r="DX120" s="3"/>
      <c r="DY120" s="3"/>
      <c r="DZ120" s="3"/>
      <c r="EA120" s="3"/>
      <c r="EB120" s="3"/>
      <c r="EC120" s="166"/>
      <c r="ED120" s="166"/>
      <c r="EE120" s="166"/>
      <c r="EF120" s="166"/>
      <c r="EG120" s="166"/>
      <c r="EH120" s="166"/>
    </row>
    <row r="121" spans="1:138" ht="15.75" customHeight="1">
      <c r="A121" s="3"/>
      <c r="B121" s="284"/>
      <c r="C121" s="284"/>
      <c r="D121" s="284"/>
      <c r="E121" s="284"/>
      <c r="F121" s="284"/>
      <c r="G121" s="284"/>
      <c r="H121" s="3"/>
      <c r="I121" s="3"/>
      <c r="J121" s="3"/>
      <c r="K121" s="1070"/>
      <c r="L121" s="1070"/>
      <c r="M121" s="284"/>
      <c r="N121" s="284"/>
      <c r="O121" s="284"/>
      <c r="P121" s="284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174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292"/>
      <c r="BG121" s="292"/>
      <c r="BH121" s="292"/>
      <c r="BI121" s="292"/>
      <c r="BJ121" s="292"/>
      <c r="BK121" s="3"/>
      <c r="BL121" s="3"/>
      <c r="BM121" s="3"/>
      <c r="BN121" s="3"/>
      <c r="BO121" s="3"/>
      <c r="BP121" s="3"/>
      <c r="BQ121" s="292"/>
      <c r="BR121" s="292"/>
      <c r="BS121" s="292"/>
      <c r="BT121" s="292"/>
      <c r="BU121" s="292"/>
      <c r="BV121" s="292"/>
      <c r="BW121" s="292"/>
      <c r="BX121" s="292"/>
      <c r="BY121" s="292"/>
      <c r="BZ121" s="292"/>
      <c r="CA121" s="292"/>
      <c r="CB121" s="292"/>
      <c r="CC121" s="292"/>
      <c r="CD121" s="292"/>
      <c r="CE121" s="292"/>
      <c r="CF121" s="292"/>
      <c r="CG121" s="292"/>
      <c r="CH121" s="292"/>
      <c r="CI121" s="292"/>
      <c r="CJ121" s="292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292"/>
      <c r="DB121" s="292"/>
      <c r="DC121" s="3"/>
      <c r="DD121" s="3"/>
      <c r="DE121" s="3"/>
      <c r="DF121" s="3"/>
      <c r="DG121" s="3"/>
      <c r="DH121" s="3"/>
      <c r="DI121" s="659"/>
      <c r="DJ121" s="659"/>
      <c r="DK121" s="659"/>
      <c r="DL121" s="3"/>
      <c r="DM121" s="3"/>
      <c r="DN121" s="3"/>
      <c r="DO121" s="292"/>
      <c r="DP121" s="292"/>
      <c r="DQ121" s="3"/>
      <c r="DR121" s="291"/>
      <c r="DS121" s="291"/>
      <c r="DT121" s="3"/>
      <c r="DU121" s="3"/>
      <c r="DV121" s="3"/>
      <c r="DW121" s="3"/>
      <c r="DX121" s="3"/>
      <c r="DY121" s="3"/>
      <c r="DZ121" s="3"/>
      <c r="EA121" s="3"/>
      <c r="EB121" s="3"/>
      <c r="EC121" s="166"/>
      <c r="ED121" s="166"/>
      <c r="EE121" s="166"/>
      <c r="EF121" s="166"/>
      <c r="EG121" s="166"/>
      <c r="EH121" s="166"/>
    </row>
    <row r="122" spans="1:138" ht="15.75" customHeight="1">
      <c r="A122" s="3"/>
      <c r="B122" s="284"/>
      <c r="C122" s="284"/>
      <c r="D122" s="284"/>
      <c r="E122" s="284"/>
      <c r="F122" s="284"/>
      <c r="G122" s="284"/>
      <c r="H122" s="3"/>
      <c r="I122" s="3"/>
      <c r="J122" s="3"/>
      <c r="K122" s="1070"/>
      <c r="L122" s="1070"/>
      <c r="M122" s="284"/>
      <c r="N122" s="284"/>
      <c r="O122" s="284"/>
      <c r="P122" s="284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174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292"/>
      <c r="BG122" s="292"/>
      <c r="BH122" s="292"/>
      <c r="BI122" s="292"/>
      <c r="BJ122" s="292"/>
      <c r="BK122" s="3"/>
      <c r="BL122" s="3"/>
      <c r="BM122" s="3"/>
      <c r="BN122" s="3"/>
      <c r="BO122" s="3"/>
      <c r="BP122" s="3"/>
      <c r="BQ122" s="292"/>
      <c r="BR122" s="292"/>
      <c r="BS122" s="292"/>
      <c r="BT122" s="292"/>
      <c r="BU122" s="292"/>
      <c r="BV122" s="292"/>
      <c r="BW122" s="292"/>
      <c r="BX122" s="292"/>
      <c r="BY122" s="292"/>
      <c r="BZ122" s="292"/>
      <c r="CA122" s="292"/>
      <c r="CB122" s="292"/>
      <c r="CC122" s="292"/>
      <c r="CD122" s="292"/>
      <c r="CE122" s="292"/>
      <c r="CF122" s="292"/>
      <c r="CG122" s="292"/>
      <c r="CH122" s="292"/>
      <c r="CI122" s="292"/>
      <c r="CJ122" s="292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292"/>
      <c r="DB122" s="292"/>
      <c r="DC122" s="3"/>
      <c r="DD122" s="3"/>
      <c r="DE122" s="3"/>
      <c r="DF122" s="3"/>
      <c r="DG122" s="3"/>
      <c r="DH122" s="3"/>
      <c r="DI122" s="659"/>
      <c r="DJ122" s="659"/>
      <c r="DK122" s="659"/>
      <c r="DL122" s="3"/>
      <c r="DM122" s="3"/>
      <c r="DN122" s="3"/>
      <c r="DO122" s="292"/>
      <c r="DP122" s="292"/>
      <c r="DQ122" s="3"/>
      <c r="DR122" s="291"/>
      <c r="DS122" s="291"/>
      <c r="DT122" s="3"/>
      <c r="DU122" s="3"/>
      <c r="DV122" s="3"/>
      <c r="DW122" s="3"/>
      <c r="DX122" s="3"/>
      <c r="DY122" s="3"/>
      <c r="DZ122" s="3"/>
      <c r="EA122" s="3"/>
      <c r="EB122" s="3"/>
      <c r="EC122" s="166"/>
      <c r="ED122" s="166"/>
      <c r="EE122" s="166"/>
      <c r="EF122" s="166"/>
      <c r="EG122" s="166"/>
      <c r="EH122" s="166"/>
    </row>
    <row r="123" spans="1:138" ht="15.75" customHeight="1">
      <c r="A123" s="3"/>
      <c r="B123" s="284"/>
      <c r="C123" s="284"/>
      <c r="D123" s="284"/>
      <c r="E123" s="284"/>
      <c r="F123" s="284"/>
      <c r="G123" s="284"/>
      <c r="H123" s="3"/>
      <c r="I123" s="3"/>
      <c r="J123" s="3"/>
      <c r="K123" s="1070"/>
      <c r="L123" s="1070"/>
      <c r="M123" s="284"/>
      <c r="N123" s="284"/>
      <c r="O123" s="284"/>
      <c r="P123" s="284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174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292"/>
      <c r="BG123" s="292"/>
      <c r="BH123" s="292"/>
      <c r="BI123" s="292"/>
      <c r="BJ123" s="292"/>
      <c r="BK123" s="3"/>
      <c r="BL123" s="3"/>
      <c r="BM123" s="3"/>
      <c r="BN123" s="3"/>
      <c r="BO123" s="3"/>
      <c r="BP123" s="3"/>
      <c r="BQ123" s="292"/>
      <c r="BR123" s="292"/>
      <c r="BS123" s="292"/>
      <c r="BT123" s="292"/>
      <c r="BU123" s="292"/>
      <c r="BV123" s="292"/>
      <c r="BW123" s="292"/>
      <c r="BX123" s="292"/>
      <c r="BY123" s="292"/>
      <c r="BZ123" s="292"/>
      <c r="CA123" s="292"/>
      <c r="CB123" s="292"/>
      <c r="CC123" s="292"/>
      <c r="CD123" s="292"/>
      <c r="CE123" s="292"/>
      <c r="CF123" s="292"/>
      <c r="CG123" s="292"/>
      <c r="CH123" s="292"/>
      <c r="CI123" s="292"/>
      <c r="CJ123" s="292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292"/>
      <c r="DB123" s="292"/>
      <c r="DC123" s="3"/>
      <c r="DD123" s="3"/>
      <c r="DE123" s="3"/>
      <c r="DF123" s="3"/>
      <c r="DG123" s="3"/>
      <c r="DH123" s="3"/>
      <c r="DI123" s="659"/>
      <c r="DJ123" s="659"/>
      <c r="DK123" s="659"/>
      <c r="DL123" s="3"/>
      <c r="DM123" s="3"/>
      <c r="DN123" s="3"/>
      <c r="DO123" s="292"/>
      <c r="DP123" s="292"/>
      <c r="DQ123" s="3"/>
      <c r="DR123" s="291"/>
      <c r="DS123" s="291"/>
      <c r="DT123" s="3"/>
      <c r="DU123" s="3"/>
      <c r="DV123" s="3"/>
      <c r="DW123" s="3"/>
      <c r="DX123" s="3"/>
      <c r="DY123" s="3"/>
      <c r="DZ123" s="3"/>
      <c r="EA123" s="3"/>
      <c r="EB123" s="3"/>
      <c r="EC123" s="166"/>
      <c r="ED123" s="166"/>
      <c r="EE123" s="166"/>
      <c r="EF123" s="166"/>
      <c r="EG123" s="166"/>
      <c r="EH123" s="166"/>
    </row>
    <row r="124" spans="1:138" ht="15.75" customHeight="1">
      <c r="A124" s="3"/>
      <c r="B124" s="284"/>
      <c r="C124" s="284"/>
      <c r="D124" s="284"/>
      <c r="E124" s="284"/>
      <c r="F124" s="284"/>
      <c r="G124" s="284"/>
      <c r="H124" s="3"/>
      <c r="I124" s="3"/>
      <c r="J124" s="3"/>
      <c r="K124" s="1070"/>
      <c r="L124" s="1070"/>
      <c r="M124" s="284"/>
      <c r="N124" s="284"/>
      <c r="O124" s="284"/>
      <c r="P124" s="28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174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292"/>
      <c r="BG124" s="292"/>
      <c r="BH124" s="292"/>
      <c r="BI124" s="292"/>
      <c r="BJ124" s="292"/>
      <c r="BK124" s="3"/>
      <c r="BL124" s="3"/>
      <c r="BM124" s="3"/>
      <c r="BN124" s="3"/>
      <c r="BO124" s="3"/>
      <c r="BP124" s="3"/>
      <c r="BQ124" s="292"/>
      <c r="BR124" s="292"/>
      <c r="BS124" s="292"/>
      <c r="BT124" s="292"/>
      <c r="BU124" s="292"/>
      <c r="BV124" s="292"/>
      <c r="BW124" s="292"/>
      <c r="BX124" s="292"/>
      <c r="BY124" s="292"/>
      <c r="BZ124" s="292"/>
      <c r="CA124" s="292"/>
      <c r="CB124" s="292"/>
      <c r="CC124" s="292"/>
      <c r="CD124" s="292"/>
      <c r="CE124" s="292"/>
      <c r="CF124" s="292"/>
      <c r="CG124" s="292"/>
      <c r="CH124" s="292"/>
      <c r="CI124" s="292"/>
      <c r="CJ124" s="292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292"/>
      <c r="DB124" s="292"/>
      <c r="DC124" s="3"/>
      <c r="DD124" s="3"/>
      <c r="DE124" s="3"/>
      <c r="DF124" s="3"/>
      <c r="DG124" s="3"/>
      <c r="DH124" s="3"/>
      <c r="DI124" s="659"/>
      <c r="DJ124" s="659"/>
      <c r="DK124" s="659"/>
      <c r="DL124" s="3"/>
      <c r="DM124" s="3"/>
      <c r="DN124" s="3"/>
      <c r="DO124" s="292"/>
      <c r="DP124" s="292"/>
      <c r="DQ124" s="3"/>
      <c r="DR124" s="291"/>
      <c r="DS124" s="291"/>
      <c r="DT124" s="3"/>
      <c r="DU124" s="3"/>
      <c r="DV124" s="3"/>
      <c r="DW124" s="3"/>
      <c r="DX124" s="3"/>
      <c r="DY124" s="3"/>
      <c r="DZ124" s="3"/>
      <c r="EA124" s="3"/>
      <c r="EB124" s="3"/>
      <c r="EC124" s="166"/>
      <c r="ED124" s="166"/>
      <c r="EE124" s="166"/>
      <c r="EF124" s="166"/>
      <c r="EG124" s="166"/>
      <c r="EH124" s="166"/>
    </row>
    <row r="125" spans="1:138" ht="15.75" customHeight="1">
      <c r="A125" s="3"/>
      <c r="B125" s="284"/>
      <c r="C125" s="284"/>
      <c r="D125" s="284"/>
      <c r="E125" s="284"/>
      <c r="F125" s="284"/>
      <c r="G125" s="284"/>
      <c r="H125" s="3"/>
      <c r="I125" s="3"/>
      <c r="J125" s="3"/>
      <c r="K125" s="1070"/>
      <c r="L125" s="1070"/>
      <c r="M125" s="284"/>
      <c r="N125" s="284"/>
      <c r="O125" s="284"/>
      <c r="P125" s="28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174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292"/>
      <c r="BG125" s="292"/>
      <c r="BH125" s="292"/>
      <c r="BI125" s="292"/>
      <c r="BJ125" s="292"/>
      <c r="BK125" s="3"/>
      <c r="BL125" s="3"/>
      <c r="BM125" s="3"/>
      <c r="BN125" s="3"/>
      <c r="BO125" s="3"/>
      <c r="BP125" s="3"/>
      <c r="BQ125" s="292"/>
      <c r="BR125" s="292"/>
      <c r="BS125" s="292"/>
      <c r="BT125" s="292"/>
      <c r="BU125" s="292"/>
      <c r="BV125" s="292"/>
      <c r="BW125" s="292"/>
      <c r="BX125" s="292"/>
      <c r="BY125" s="292"/>
      <c r="BZ125" s="292"/>
      <c r="CA125" s="292"/>
      <c r="CB125" s="292"/>
      <c r="CC125" s="292"/>
      <c r="CD125" s="292"/>
      <c r="CE125" s="292"/>
      <c r="CF125" s="292"/>
      <c r="CG125" s="292"/>
      <c r="CH125" s="292"/>
      <c r="CI125" s="292"/>
      <c r="CJ125" s="292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292"/>
      <c r="DB125" s="292"/>
      <c r="DC125" s="3"/>
      <c r="DD125" s="3"/>
      <c r="DE125" s="3"/>
      <c r="DF125" s="3"/>
      <c r="DG125" s="3"/>
      <c r="DH125" s="3"/>
      <c r="DI125" s="659"/>
      <c r="DJ125" s="659"/>
      <c r="DK125" s="659"/>
      <c r="DL125" s="3"/>
      <c r="DM125" s="3"/>
      <c r="DN125" s="3"/>
      <c r="DO125" s="292"/>
      <c r="DP125" s="292"/>
      <c r="DQ125" s="3"/>
      <c r="DR125" s="291"/>
      <c r="DS125" s="291"/>
      <c r="DT125" s="3"/>
      <c r="DU125" s="3"/>
      <c r="DV125" s="3"/>
      <c r="DW125" s="3"/>
      <c r="DX125" s="3"/>
      <c r="DY125" s="3"/>
      <c r="DZ125" s="3"/>
      <c r="EA125" s="3"/>
      <c r="EB125" s="3"/>
      <c r="EC125" s="166"/>
      <c r="ED125" s="166"/>
      <c r="EE125" s="166"/>
      <c r="EF125" s="166"/>
      <c r="EG125" s="166"/>
      <c r="EH125" s="166"/>
    </row>
    <row r="126" spans="1:138" ht="15.75" customHeight="1">
      <c r="A126" s="3"/>
      <c r="B126" s="284"/>
      <c r="C126" s="284"/>
      <c r="D126" s="284"/>
      <c r="E126" s="284"/>
      <c r="F126" s="284"/>
      <c r="G126" s="284"/>
      <c r="H126" s="3"/>
      <c r="I126" s="3"/>
      <c r="J126" s="3"/>
      <c r="K126" s="1070"/>
      <c r="L126" s="1070"/>
      <c r="M126" s="284"/>
      <c r="N126" s="284"/>
      <c r="O126" s="284"/>
      <c r="P126" s="28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174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292"/>
      <c r="BG126" s="292"/>
      <c r="BH126" s="292"/>
      <c r="BI126" s="292"/>
      <c r="BJ126" s="292"/>
      <c r="BK126" s="3"/>
      <c r="BL126" s="3"/>
      <c r="BM126" s="3"/>
      <c r="BN126" s="3"/>
      <c r="BO126" s="3"/>
      <c r="BP126" s="3"/>
      <c r="BQ126" s="292"/>
      <c r="BR126" s="292"/>
      <c r="BS126" s="292"/>
      <c r="BT126" s="292"/>
      <c r="BU126" s="292"/>
      <c r="BV126" s="292"/>
      <c r="BW126" s="292"/>
      <c r="BX126" s="292"/>
      <c r="BY126" s="292"/>
      <c r="BZ126" s="292"/>
      <c r="CA126" s="292"/>
      <c r="CB126" s="292"/>
      <c r="CC126" s="292"/>
      <c r="CD126" s="292"/>
      <c r="CE126" s="292"/>
      <c r="CF126" s="292"/>
      <c r="CG126" s="292"/>
      <c r="CH126" s="292"/>
      <c r="CI126" s="292"/>
      <c r="CJ126" s="292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292"/>
      <c r="DB126" s="292"/>
      <c r="DC126" s="3"/>
      <c r="DD126" s="3"/>
      <c r="DE126" s="3"/>
      <c r="DF126" s="3"/>
      <c r="DG126" s="3"/>
      <c r="DH126" s="3"/>
      <c r="DI126" s="659"/>
      <c r="DJ126" s="659"/>
      <c r="DK126" s="659"/>
      <c r="DL126" s="3"/>
      <c r="DM126" s="3"/>
      <c r="DN126" s="3"/>
      <c r="DO126" s="292"/>
      <c r="DP126" s="292"/>
      <c r="DQ126" s="3"/>
      <c r="DR126" s="291"/>
      <c r="DS126" s="291"/>
      <c r="DT126" s="3"/>
      <c r="DU126" s="3"/>
      <c r="DV126" s="3"/>
      <c r="DW126" s="3"/>
      <c r="DX126" s="3"/>
      <c r="DY126" s="3"/>
      <c r="DZ126" s="3"/>
      <c r="EA126" s="3"/>
      <c r="EB126" s="3"/>
      <c r="EC126" s="166"/>
      <c r="ED126" s="166"/>
      <c r="EE126" s="166"/>
      <c r="EF126" s="166"/>
      <c r="EG126" s="166"/>
      <c r="EH126" s="166"/>
    </row>
    <row r="127" spans="1:138" ht="15.75" customHeight="1">
      <c r="A127" s="3"/>
      <c r="B127" s="284"/>
      <c r="C127" s="284"/>
      <c r="D127" s="284"/>
      <c r="E127" s="284"/>
      <c r="F127" s="284"/>
      <c r="G127" s="284"/>
      <c r="H127" s="3"/>
      <c r="I127" s="3"/>
      <c r="J127" s="3"/>
      <c r="K127" s="1070"/>
      <c r="L127" s="1070"/>
      <c r="M127" s="284"/>
      <c r="N127" s="284"/>
      <c r="O127" s="284"/>
      <c r="P127" s="284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174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292"/>
      <c r="BG127" s="292"/>
      <c r="BH127" s="292"/>
      <c r="BI127" s="292"/>
      <c r="BJ127" s="292"/>
      <c r="BK127" s="3"/>
      <c r="BL127" s="3"/>
      <c r="BM127" s="3"/>
      <c r="BN127" s="3"/>
      <c r="BO127" s="3"/>
      <c r="BP127" s="3"/>
      <c r="BQ127" s="292"/>
      <c r="BR127" s="292"/>
      <c r="BS127" s="292"/>
      <c r="BT127" s="292"/>
      <c r="BU127" s="292"/>
      <c r="BV127" s="292"/>
      <c r="BW127" s="292"/>
      <c r="BX127" s="292"/>
      <c r="BY127" s="292"/>
      <c r="BZ127" s="292"/>
      <c r="CA127" s="292"/>
      <c r="CB127" s="292"/>
      <c r="CC127" s="292"/>
      <c r="CD127" s="292"/>
      <c r="CE127" s="292"/>
      <c r="CF127" s="292"/>
      <c r="CG127" s="292"/>
      <c r="CH127" s="292"/>
      <c r="CI127" s="292"/>
      <c r="CJ127" s="292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292"/>
      <c r="DB127" s="292"/>
      <c r="DC127" s="3"/>
      <c r="DD127" s="3"/>
      <c r="DE127" s="3"/>
      <c r="DF127" s="3"/>
      <c r="DG127" s="3"/>
      <c r="DH127" s="3"/>
      <c r="DI127" s="659"/>
      <c r="DJ127" s="659"/>
      <c r="DK127" s="659"/>
      <c r="DL127" s="3"/>
      <c r="DM127" s="3"/>
      <c r="DN127" s="3"/>
      <c r="DO127" s="292"/>
      <c r="DP127" s="292"/>
      <c r="DQ127" s="3"/>
      <c r="DR127" s="291"/>
      <c r="DS127" s="291"/>
      <c r="DT127" s="3"/>
      <c r="DU127" s="3"/>
      <c r="DV127" s="3"/>
      <c r="DW127" s="3"/>
      <c r="DX127" s="3"/>
      <c r="DY127" s="3"/>
      <c r="DZ127" s="3"/>
      <c r="EA127" s="3"/>
      <c r="EB127" s="3"/>
      <c r="EC127" s="166"/>
      <c r="ED127" s="166"/>
      <c r="EE127" s="166"/>
      <c r="EF127" s="166"/>
      <c r="EG127" s="166"/>
      <c r="EH127" s="166"/>
    </row>
    <row r="128" spans="1:138" ht="15.75" customHeight="1">
      <c r="A128" s="3"/>
      <c r="B128" s="284"/>
      <c r="C128" s="284"/>
      <c r="D128" s="284"/>
      <c r="E128" s="284"/>
      <c r="F128" s="284"/>
      <c r="G128" s="284"/>
      <c r="H128" s="3"/>
      <c r="I128" s="3"/>
      <c r="J128" s="3"/>
      <c r="K128" s="1070"/>
      <c r="L128" s="1070"/>
      <c r="M128" s="284"/>
      <c r="N128" s="284"/>
      <c r="O128" s="284"/>
      <c r="P128" s="28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174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292"/>
      <c r="BG128" s="292"/>
      <c r="BH128" s="292"/>
      <c r="BI128" s="292"/>
      <c r="BJ128" s="292"/>
      <c r="BK128" s="3"/>
      <c r="BL128" s="3"/>
      <c r="BM128" s="3"/>
      <c r="BN128" s="3"/>
      <c r="BO128" s="3"/>
      <c r="BP128" s="3"/>
      <c r="BQ128" s="292"/>
      <c r="BR128" s="292"/>
      <c r="BS128" s="292"/>
      <c r="BT128" s="292"/>
      <c r="BU128" s="292"/>
      <c r="BV128" s="292"/>
      <c r="BW128" s="292"/>
      <c r="BX128" s="292"/>
      <c r="BY128" s="292"/>
      <c r="BZ128" s="292"/>
      <c r="CA128" s="292"/>
      <c r="CB128" s="292"/>
      <c r="CC128" s="292"/>
      <c r="CD128" s="292"/>
      <c r="CE128" s="292"/>
      <c r="CF128" s="292"/>
      <c r="CG128" s="292"/>
      <c r="CH128" s="292"/>
      <c r="CI128" s="292"/>
      <c r="CJ128" s="292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292"/>
      <c r="DB128" s="292"/>
      <c r="DC128" s="3"/>
      <c r="DD128" s="3"/>
      <c r="DE128" s="3"/>
      <c r="DF128" s="3"/>
      <c r="DG128" s="3"/>
      <c r="DH128" s="3"/>
      <c r="DI128" s="659"/>
      <c r="DJ128" s="659"/>
      <c r="DK128" s="659"/>
      <c r="DL128" s="3"/>
      <c r="DM128" s="3"/>
      <c r="DN128" s="3"/>
      <c r="DO128" s="292"/>
      <c r="DP128" s="292"/>
      <c r="DQ128" s="3"/>
      <c r="DR128" s="291"/>
      <c r="DS128" s="291"/>
      <c r="DT128" s="3"/>
      <c r="DU128" s="3"/>
      <c r="DV128" s="3"/>
      <c r="DW128" s="3"/>
      <c r="DX128" s="3"/>
      <c r="DY128" s="3"/>
      <c r="DZ128" s="3"/>
      <c r="EA128" s="3"/>
      <c r="EB128" s="3"/>
      <c r="EC128" s="166"/>
      <c r="ED128" s="166"/>
      <c r="EE128" s="166"/>
      <c r="EF128" s="166"/>
      <c r="EG128" s="166"/>
      <c r="EH128" s="166"/>
    </row>
    <row r="129" spans="1:138" ht="15.75" customHeight="1">
      <c r="A129" s="3"/>
      <c r="B129" s="284"/>
      <c r="C129" s="284"/>
      <c r="D129" s="284"/>
      <c r="E129" s="284"/>
      <c r="F129" s="284"/>
      <c r="G129" s="284"/>
      <c r="H129" s="3"/>
      <c r="I129" s="3"/>
      <c r="J129" s="3"/>
      <c r="K129" s="1070"/>
      <c r="L129" s="1070"/>
      <c r="M129" s="284"/>
      <c r="N129" s="284"/>
      <c r="O129" s="284"/>
      <c r="P129" s="284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174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292"/>
      <c r="BG129" s="292"/>
      <c r="BH129" s="292"/>
      <c r="BI129" s="292"/>
      <c r="BJ129" s="292"/>
      <c r="BK129" s="3"/>
      <c r="BL129" s="3"/>
      <c r="BM129" s="3"/>
      <c r="BN129" s="3"/>
      <c r="BO129" s="3"/>
      <c r="BP129" s="3"/>
      <c r="BQ129" s="292"/>
      <c r="BR129" s="292"/>
      <c r="BS129" s="292"/>
      <c r="BT129" s="292"/>
      <c r="BU129" s="292"/>
      <c r="BV129" s="292"/>
      <c r="BW129" s="292"/>
      <c r="BX129" s="292"/>
      <c r="BY129" s="292"/>
      <c r="BZ129" s="292"/>
      <c r="CA129" s="292"/>
      <c r="CB129" s="292"/>
      <c r="CC129" s="292"/>
      <c r="CD129" s="292"/>
      <c r="CE129" s="292"/>
      <c r="CF129" s="292"/>
      <c r="CG129" s="292"/>
      <c r="CH129" s="292"/>
      <c r="CI129" s="292"/>
      <c r="CJ129" s="292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292"/>
      <c r="DB129" s="292"/>
      <c r="DC129" s="3"/>
      <c r="DD129" s="3"/>
      <c r="DE129" s="3"/>
      <c r="DF129" s="3"/>
      <c r="DG129" s="3"/>
      <c r="DH129" s="3"/>
      <c r="DI129" s="659"/>
      <c r="DJ129" s="659"/>
      <c r="DK129" s="659"/>
      <c r="DL129" s="3"/>
      <c r="DM129" s="3"/>
      <c r="DN129" s="3"/>
      <c r="DO129" s="292"/>
      <c r="DP129" s="292"/>
      <c r="DQ129" s="3"/>
      <c r="DR129" s="291"/>
      <c r="DS129" s="291"/>
      <c r="DT129" s="3"/>
      <c r="DU129" s="3"/>
      <c r="DV129" s="3"/>
      <c r="DW129" s="3"/>
      <c r="DX129" s="3"/>
      <c r="DY129" s="3"/>
      <c r="DZ129" s="3"/>
      <c r="EA129" s="3"/>
      <c r="EB129" s="3"/>
      <c r="EC129" s="166"/>
      <c r="ED129" s="166"/>
      <c r="EE129" s="166"/>
      <c r="EF129" s="166"/>
      <c r="EG129" s="166"/>
      <c r="EH129" s="166"/>
    </row>
    <row r="130" spans="1:138" ht="15.75" customHeight="1">
      <c r="A130" s="3"/>
      <c r="B130" s="284"/>
      <c r="C130" s="284"/>
      <c r="D130" s="284"/>
      <c r="E130" s="284"/>
      <c r="F130" s="284"/>
      <c r="G130" s="284"/>
      <c r="H130" s="3"/>
      <c r="I130" s="3"/>
      <c r="J130" s="3"/>
      <c r="K130" s="1070"/>
      <c r="L130" s="1070"/>
      <c r="M130" s="284"/>
      <c r="N130" s="284"/>
      <c r="O130" s="284"/>
      <c r="P130" s="284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174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292"/>
      <c r="BG130" s="292"/>
      <c r="BH130" s="292"/>
      <c r="BI130" s="292"/>
      <c r="BJ130" s="292"/>
      <c r="BK130" s="3"/>
      <c r="BL130" s="3"/>
      <c r="BM130" s="3"/>
      <c r="BN130" s="3"/>
      <c r="BO130" s="3"/>
      <c r="BP130" s="3"/>
      <c r="BQ130" s="292"/>
      <c r="BR130" s="292"/>
      <c r="BS130" s="292"/>
      <c r="BT130" s="292"/>
      <c r="BU130" s="292"/>
      <c r="BV130" s="292"/>
      <c r="BW130" s="292"/>
      <c r="BX130" s="292"/>
      <c r="BY130" s="292"/>
      <c r="BZ130" s="292"/>
      <c r="CA130" s="292"/>
      <c r="CB130" s="292"/>
      <c r="CC130" s="292"/>
      <c r="CD130" s="292"/>
      <c r="CE130" s="292"/>
      <c r="CF130" s="292"/>
      <c r="CG130" s="292"/>
      <c r="CH130" s="292"/>
      <c r="CI130" s="292"/>
      <c r="CJ130" s="292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292"/>
      <c r="DB130" s="292"/>
      <c r="DC130" s="3"/>
      <c r="DD130" s="3"/>
      <c r="DE130" s="3"/>
      <c r="DF130" s="3"/>
      <c r="DG130" s="3"/>
      <c r="DH130" s="3"/>
      <c r="DI130" s="659"/>
      <c r="DJ130" s="659"/>
      <c r="DK130" s="659"/>
      <c r="DL130" s="3"/>
      <c r="DM130" s="3"/>
      <c r="DN130" s="3"/>
      <c r="DO130" s="292"/>
      <c r="DP130" s="292"/>
      <c r="DQ130" s="3"/>
      <c r="DR130" s="291"/>
      <c r="DS130" s="291"/>
      <c r="DT130" s="3"/>
      <c r="DU130" s="3"/>
      <c r="DV130" s="3"/>
      <c r="DW130" s="3"/>
      <c r="DX130" s="3"/>
      <c r="DY130" s="3"/>
      <c r="DZ130" s="3"/>
      <c r="EA130" s="3"/>
      <c r="EB130" s="3"/>
      <c r="EC130" s="166"/>
      <c r="ED130" s="166"/>
      <c r="EE130" s="166"/>
      <c r="EF130" s="166"/>
      <c r="EG130" s="166"/>
      <c r="EH130" s="166"/>
    </row>
    <row r="131" spans="1:138" ht="15.75" customHeight="1">
      <c r="A131" s="3"/>
      <c r="B131" s="284"/>
      <c r="C131" s="284"/>
      <c r="D131" s="284"/>
      <c r="E131" s="284"/>
      <c r="F131" s="284"/>
      <c r="G131" s="284"/>
      <c r="H131" s="3"/>
      <c r="I131" s="3"/>
      <c r="J131" s="3"/>
      <c r="K131" s="1070"/>
      <c r="L131" s="1070"/>
      <c r="M131" s="284"/>
      <c r="N131" s="284"/>
      <c r="O131" s="284"/>
      <c r="P131" s="284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174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292"/>
      <c r="BG131" s="292"/>
      <c r="BH131" s="292"/>
      <c r="BI131" s="292"/>
      <c r="BJ131" s="292"/>
      <c r="BK131" s="3"/>
      <c r="BL131" s="3"/>
      <c r="BM131" s="3"/>
      <c r="BN131" s="3"/>
      <c r="BO131" s="3"/>
      <c r="BP131" s="3"/>
      <c r="BQ131" s="292"/>
      <c r="BR131" s="292"/>
      <c r="BS131" s="292"/>
      <c r="BT131" s="292"/>
      <c r="BU131" s="292"/>
      <c r="BV131" s="292"/>
      <c r="BW131" s="292"/>
      <c r="BX131" s="292"/>
      <c r="BY131" s="292"/>
      <c r="BZ131" s="292"/>
      <c r="CA131" s="292"/>
      <c r="CB131" s="292"/>
      <c r="CC131" s="292"/>
      <c r="CD131" s="292"/>
      <c r="CE131" s="292"/>
      <c r="CF131" s="292"/>
      <c r="CG131" s="292"/>
      <c r="CH131" s="292"/>
      <c r="CI131" s="292"/>
      <c r="CJ131" s="292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292"/>
      <c r="DB131" s="292"/>
      <c r="DC131" s="3"/>
      <c r="DD131" s="3"/>
      <c r="DE131" s="3"/>
      <c r="DF131" s="3"/>
      <c r="DG131" s="3"/>
      <c r="DH131" s="3"/>
      <c r="DI131" s="659"/>
      <c r="DJ131" s="659"/>
      <c r="DK131" s="659"/>
      <c r="DL131" s="3"/>
      <c r="DM131" s="3"/>
      <c r="DN131" s="3"/>
      <c r="DO131" s="292"/>
      <c r="DP131" s="292"/>
      <c r="DQ131" s="3"/>
      <c r="DR131" s="291"/>
      <c r="DS131" s="291"/>
      <c r="DT131" s="3"/>
      <c r="DU131" s="3"/>
      <c r="DV131" s="3"/>
      <c r="DW131" s="3"/>
      <c r="DX131" s="3"/>
      <c r="DY131" s="3"/>
      <c r="DZ131" s="3"/>
      <c r="EA131" s="3"/>
      <c r="EB131" s="3"/>
      <c r="EC131" s="166"/>
      <c r="ED131" s="166"/>
      <c r="EE131" s="166"/>
      <c r="EF131" s="166"/>
      <c r="EG131" s="166"/>
      <c r="EH131" s="166"/>
    </row>
    <row r="132" spans="1:138" ht="15.75" customHeight="1">
      <c r="A132" s="3"/>
      <c r="B132" s="284"/>
      <c r="C132" s="284"/>
      <c r="D132" s="284"/>
      <c r="E132" s="284"/>
      <c r="F132" s="284"/>
      <c r="G132" s="284"/>
      <c r="H132" s="3"/>
      <c r="I132" s="3"/>
      <c r="J132" s="3"/>
      <c r="K132" s="1070"/>
      <c r="L132" s="1070"/>
      <c r="M132" s="284"/>
      <c r="N132" s="284"/>
      <c r="O132" s="284"/>
      <c r="P132" s="28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174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292"/>
      <c r="BG132" s="292"/>
      <c r="BH132" s="292"/>
      <c r="BI132" s="292"/>
      <c r="BJ132" s="292"/>
      <c r="BK132" s="3"/>
      <c r="BL132" s="3"/>
      <c r="BM132" s="3"/>
      <c r="BN132" s="3"/>
      <c r="BO132" s="3"/>
      <c r="BP132" s="3"/>
      <c r="BQ132" s="292"/>
      <c r="BR132" s="292"/>
      <c r="BS132" s="292"/>
      <c r="BT132" s="292"/>
      <c r="BU132" s="292"/>
      <c r="BV132" s="292"/>
      <c r="BW132" s="292"/>
      <c r="BX132" s="292"/>
      <c r="BY132" s="292"/>
      <c r="BZ132" s="292"/>
      <c r="CA132" s="292"/>
      <c r="CB132" s="292"/>
      <c r="CC132" s="292"/>
      <c r="CD132" s="292"/>
      <c r="CE132" s="292"/>
      <c r="CF132" s="292"/>
      <c r="CG132" s="292"/>
      <c r="CH132" s="292"/>
      <c r="CI132" s="292"/>
      <c r="CJ132" s="292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292"/>
      <c r="DB132" s="292"/>
      <c r="DC132" s="3"/>
      <c r="DD132" s="3"/>
      <c r="DE132" s="3"/>
      <c r="DF132" s="3"/>
      <c r="DG132" s="3"/>
      <c r="DH132" s="3"/>
      <c r="DI132" s="659"/>
      <c r="DJ132" s="659"/>
      <c r="DK132" s="659"/>
      <c r="DL132" s="3"/>
      <c r="DM132" s="3"/>
      <c r="DN132" s="3"/>
      <c r="DO132" s="292"/>
      <c r="DP132" s="292"/>
      <c r="DQ132" s="3"/>
      <c r="DR132" s="291"/>
      <c r="DS132" s="291"/>
      <c r="DT132" s="3"/>
      <c r="DU132" s="3"/>
      <c r="DV132" s="3"/>
      <c r="DW132" s="3"/>
      <c r="DX132" s="3"/>
      <c r="DY132" s="3"/>
      <c r="DZ132" s="3"/>
      <c r="EA132" s="3"/>
      <c r="EB132" s="3"/>
      <c r="EC132" s="166"/>
      <c r="ED132" s="166"/>
      <c r="EE132" s="166"/>
      <c r="EF132" s="166"/>
      <c r="EG132" s="166"/>
      <c r="EH132" s="166"/>
    </row>
    <row r="133" spans="1:138" ht="15.75" customHeight="1">
      <c r="A133" s="3"/>
      <c r="B133" s="284"/>
      <c r="C133" s="284"/>
      <c r="D133" s="284"/>
      <c r="E133" s="284"/>
      <c r="F133" s="284"/>
      <c r="G133" s="284"/>
      <c r="H133" s="3"/>
      <c r="I133" s="3"/>
      <c r="J133" s="3"/>
      <c r="K133" s="1070"/>
      <c r="L133" s="1070"/>
      <c r="M133" s="284"/>
      <c r="N133" s="284"/>
      <c r="O133" s="284"/>
      <c r="P133" s="284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174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292"/>
      <c r="BG133" s="292"/>
      <c r="BH133" s="292"/>
      <c r="BI133" s="292"/>
      <c r="BJ133" s="292"/>
      <c r="BK133" s="3"/>
      <c r="BL133" s="3"/>
      <c r="BM133" s="3"/>
      <c r="BN133" s="3"/>
      <c r="BO133" s="3"/>
      <c r="BP133" s="3"/>
      <c r="BQ133" s="292"/>
      <c r="BR133" s="292"/>
      <c r="BS133" s="292"/>
      <c r="BT133" s="292"/>
      <c r="BU133" s="292"/>
      <c r="BV133" s="292"/>
      <c r="BW133" s="292"/>
      <c r="BX133" s="292"/>
      <c r="BY133" s="292"/>
      <c r="BZ133" s="292"/>
      <c r="CA133" s="292"/>
      <c r="CB133" s="292"/>
      <c r="CC133" s="292"/>
      <c r="CD133" s="292"/>
      <c r="CE133" s="292"/>
      <c r="CF133" s="292"/>
      <c r="CG133" s="292"/>
      <c r="CH133" s="292"/>
      <c r="CI133" s="292"/>
      <c r="CJ133" s="292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292"/>
      <c r="DB133" s="292"/>
      <c r="DC133" s="3"/>
      <c r="DD133" s="3"/>
      <c r="DE133" s="3"/>
      <c r="DF133" s="3"/>
      <c r="DG133" s="3"/>
      <c r="DH133" s="3"/>
      <c r="DI133" s="659"/>
      <c r="DJ133" s="659"/>
      <c r="DK133" s="659"/>
      <c r="DL133" s="3"/>
      <c r="DM133" s="3"/>
      <c r="DN133" s="3"/>
      <c r="DO133" s="292"/>
      <c r="DP133" s="292"/>
      <c r="DQ133" s="3"/>
      <c r="DR133" s="291"/>
      <c r="DS133" s="291"/>
      <c r="DT133" s="3"/>
      <c r="DU133" s="3"/>
      <c r="DV133" s="3"/>
      <c r="DW133" s="3"/>
      <c r="DX133" s="3"/>
      <c r="DY133" s="3"/>
      <c r="DZ133" s="3"/>
      <c r="EA133" s="3"/>
      <c r="EB133" s="3"/>
      <c r="EC133" s="166"/>
      <c r="ED133" s="166"/>
      <c r="EE133" s="166"/>
      <c r="EF133" s="166"/>
      <c r="EG133" s="166"/>
      <c r="EH133" s="166"/>
    </row>
    <row r="134" spans="1:138" ht="15.75" customHeight="1">
      <c r="A134" s="3"/>
      <c r="B134" s="284"/>
      <c r="C134" s="284"/>
      <c r="D134" s="284"/>
      <c r="E134" s="284"/>
      <c r="F134" s="284"/>
      <c r="G134" s="284"/>
      <c r="H134" s="3"/>
      <c r="I134" s="3"/>
      <c r="J134" s="3"/>
      <c r="K134" s="1070"/>
      <c r="L134" s="1070"/>
      <c r="M134" s="284"/>
      <c r="N134" s="284"/>
      <c r="O134" s="284"/>
      <c r="P134" s="284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174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292"/>
      <c r="BG134" s="292"/>
      <c r="BH134" s="292"/>
      <c r="BI134" s="292"/>
      <c r="BJ134" s="292"/>
      <c r="BK134" s="3"/>
      <c r="BL134" s="3"/>
      <c r="BM134" s="3"/>
      <c r="BN134" s="3"/>
      <c r="BO134" s="3"/>
      <c r="BP134" s="3"/>
      <c r="BQ134" s="292"/>
      <c r="BR134" s="292"/>
      <c r="BS134" s="292"/>
      <c r="BT134" s="292"/>
      <c r="BU134" s="292"/>
      <c r="BV134" s="292"/>
      <c r="BW134" s="292"/>
      <c r="BX134" s="292"/>
      <c r="BY134" s="292"/>
      <c r="BZ134" s="292"/>
      <c r="CA134" s="292"/>
      <c r="CB134" s="292"/>
      <c r="CC134" s="292"/>
      <c r="CD134" s="292"/>
      <c r="CE134" s="292"/>
      <c r="CF134" s="292"/>
      <c r="CG134" s="292"/>
      <c r="CH134" s="292"/>
      <c r="CI134" s="292"/>
      <c r="CJ134" s="292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292"/>
      <c r="DB134" s="292"/>
      <c r="DC134" s="3"/>
      <c r="DD134" s="3"/>
      <c r="DE134" s="3"/>
      <c r="DF134" s="3"/>
      <c r="DG134" s="3"/>
      <c r="DH134" s="3"/>
      <c r="DI134" s="659"/>
      <c r="DJ134" s="659"/>
      <c r="DK134" s="659"/>
      <c r="DL134" s="3"/>
      <c r="DM134" s="3"/>
      <c r="DN134" s="3"/>
      <c r="DO134" s="292"/>
      <c r="DP134" s="292"/>
      <c r="DQ134" s="3"/>
      <c r="DR134" s="291"/>
      <c r="DS134" s="291"/>
      <c r="DT134" s="3"/>
      <c r="DU134" s="3"/>
      <c r="DV134" s="3"/>
      <c r="DW134" s="3"/>
      <c r="DX134" s="3"/>
      <c r="DY134" s="3"/>
      <c r="DZ134" s="3"/>
      <c r="EA134" s="3"/>
      <c r="EB134" s="3"/>
      <c r="EC134" s="166"/>
      <c r="ED134" s="166"/>
      <c r="EE134" s="166"/>
      <c r="EF134" s="166"/>
      <c r="EG134" s="166"/>
      <c r="EH134" s="166"/>
    </row>
    <row r="135" spans="1:138" ht="15.75" customHeight="1">
      <c r="A135" s="3"/>
      <c r="B135" s="284"/>
      <c r="C135" s="284"/>
      <c r="D135" s="284"/>
      <c r="E135" s="284"/>
      <c r="F135" s="284"/>
      <c r="G135" s="284"/>
      <c r="H135" s="3"/>
      <c r="I135" s="3"/>
      <c r="J135" s="3"/>
      <c r="K135" s="1070"/>
      <c r="L135" s="1070"/>
      <c r="M135" s="284"/>
      <c r="N135" s="284"/>
      <c r="O135" s="284"/>
      <c r="P135" s="284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174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292"/>
      <c r="BG135" s="292"/>
      <c r="BH135" s="292"/>
      <c r="BI135" s="292"/>
      <c r="BJ135" s="292"/>
      <c r="BK135" s="3"/>
      <c r="BL135" s="3"/>
      <c r="BM135" s="3"/>
      <c r="BN135" s="3"/>
      <c r="BO135" s="3"/>
      <c r="BP135" s="3"/>
      <c r="BQ135" s="292"/>
      <c r="BR135" s="292"/>
      <c r="BS135" s="292"/>
      <c r="BT135" s="292"/>
      <c r="BU135" s="292"/>
      <c r="BV135" s="292"/>
      <c r="BW135" s="292"/>
      <c r="BX135" s="292"/>
      <c r="BY135" s="292"/>
      <c r="BZ135" s="292"/>
      <c r="CA135" s="292"/>
      <c r="CB135" s="292"/>
      <c r="CC135" s="292"/>
      <c r="CD135" s="292"/>
      <c r="CE135" s="292"/>
      <c r="CF135" s="292"/>
      <c r="CG135" s="292"/>
      <c r="CH135" s="292"/>
      <c r="CI135" s="292"/>
      <c r="CJ135" s="292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292"/>
      <c r="DB135" s="292"/>
      <c r="DC135" s="3"/>
      <c r="DD135" s="3"/>
      <c r="DE135" s="3"/>
      <c r="DF135" s="3"/>
      <c r="DG135" s="3"/>
      <c r="DH135" s="3"/>
      <c r="DI135" s="659"/>
      <c r="DJ135" s="659"/>
      <c r="DK135" s="659"/>
      <c r="DL135" s="3"/>
      <c r="DM135" s="3"/>
      <c r="DN135" s="3"/>
      <c r="DO135" s="292"/>
      <c r="DP135" s="292"/>
      <c r="DQ135" s="3"/>
      <c r="DR135" s="291"/>
      <c r="DS135" s="291"/>
      <c r="DT135" s="3"/>
      <c r="DU135" s="3"/>
      <c r="DV135" s="3"/>
      <c r="DW135" s="3"/>
      <c r="DX135" s="3"/>
      <c r="DY135" s="3"/>
      <c r="DZ135" s="3"/>
      <c r="EA135" s="3"/>
      <c r="EB135" s="3"/>
      <c r="EC135" s="166"/>
      <c r="ED135" s="166"/>
      <c r="EE135" s="166"/>
      <c r="EF135" s="166"/>
      <c r="EG135" s="166"/>
      <c r="EH135" s="166"/>
    </row>
    <row r="136" spans="1:138" ht="15.75" customHeight="1">
      <c r="A136" s="3"/>
      <c r="B136" s="284"/>
      <c r="C136" s="284"/>
      <c r="D136" s="284"/>
      <c r="E136" s="284"/>
      <c r="F136" s="284"/>
      <c r="G136" s="284"/>
      <c r="H136" s="3"/>
      <c r="I136" s="3"/>
      <c r="J136" s="3"/>
      <c r="K136" s="1070"/>
      <c r="L136" s="1070"/>
      <c r="M136" s="284"/>
      <c r="N136" s="284"/>
      <c r="O136" s="284"/>
      <c r="P136" s="28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174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292"/>
      <c r="BG136" s="292"/>
      <c r="BH136" s="292"/>
      <c r="BI136" s="292"/>
      <c r="BJ136" s="292"/>
      <c r="BK136" s="3"/>
      <c r="BL136" s="3"/>
      <c r="BM136" s="3"/>
      <c r="BN136" s="3"/>
      <c r="BO136" s="3"/>
      <c r="BP136" s="3"/>
      <c r="BQ136" s="292"/>
      <c r="BR136" s="292"/>
      <c r="BS136" s="292"/>
      <c r="BT136" s="292"/>
      <c r="BU136" s="292"/>
      <c r="BV136" s="292"/>
      <c r="BW136" s="292"/>
      <c r="BX136" s="292"/>
      <c r="BY136" s="292"/>
      <c r="BZ136" s="292"/>
      <c r="CA136" s="292"/>
      <c r="CB136" s="292"/>
      <c r="CC136" s="292"/>
      <c r="CD136" s="292"/>
      <c r="CE136" s="292"/>
      <c r="CF136" s="292"/>
      <c r="CG136" s="292"/>
      <c r="CH136" s="292"/>
      <c r="CI136" s="292"/>
      <c r="CJ136" s="292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292"/>
      <c r="DB136" s="292"/>
      <c r="DC136" s="3"/>
      <c r="DD136" s="3"/>
      <c r="DE136" s="3"/>
      <c r="DF136" s="3"/>
      <c r="DG136" s="3"/>
      <c r="DH136" s="3"/>
      <c r="DI136" s="659"/>
      <c r="DJ136" s="659"/>
      <c r="DK136" s="659"/>
      <c r="DL136" s="3"/>
      <c r="DM136" s="3"/>
      <c r="DN136" s="3"/>
      <c r="DO136" s="292"/>
      <c r="DP136" s="292"/>
      <c r="DQ136" s="3"/>
      <c r="DR136" s="291"/>
      <c r="DS136" s="291"/>
      <c r="DT136" s="3"/>
      <c r="DU136" s="3"/>
      <c r="DV136" s="3"/>
      <c r="DW136" s="3"/>
      <c r="DX136" s="3"/>
      <c r="DY136" s="3"/>
      <c r="DZ136" s="3"/>
      <c r="EA136" s="3"/>
      <c r="EB136" s="3"/>
      <c r="EC136" s="166"/>
      <c r="ED136" s="166"/>
      <c r="EE136" s="166"/>
      <c r="EF136" s="166"/>
      <c r="EG136" s="166"/>
      <c r="EH136" s="166"/>
    </row>
    <row r="137" spans="1:138" ht="15.75" customHeight="1">
      <c r="A137" s="3"/>
      <c r="B137" s="284"/>
      <c r="C137" s="284"/>
      <c r="D137" s="284"/>
      <c r="E137" s="284"/>
      <c r="F137" s="284"/>
      <c r="G137" s="284"/>
      <c r="H137" s="3"/>
      <c r="I137" s="3"/>
      <c r="J137" s="3"/>
      <c r="K137" s="1070"/>
      <c r="L137" s="1070"/>
      <c r="M137" s="284"/>
      <c r="N137" s="284"/>
      <c r="O137" s="284"/>
      <c r="P137" s="284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174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292"/>
      <c r="BG137" s="292"/>
      <c r="BH137" s="292"/>
      <c r="BI137" s="292"/>
      <c r="BJ137" s="292"/>
      <c r="BK137" s="3"/>
      <c r="BL137" s="3"/>
      <c r="BM137" s="3"/>
      <c r="BN137" s="3"/>
      <c r="BO137" s="3"/>
      <c r="BP137" s="3"/>
      <c r="BQ137" s="292"/>
      <c r="BR137" s="292"/>
      <c r="BS137" s="292"/>
      <c r="BT137" s="292"/>
      <c r="BU137" s="292"/>
      <c r="BV137" s="292"/>
      <c r="BW137" s="292"/>
      <c r="BX137" s="292"/>
      <c r="BY137" s="292"/>
      <c r="BZ137" s="292"/>
      <c r="CA137" s="292"/>
      <c r="CB137" s="292"/>
      <c r="CC137" s="292"/>
      <c r="CD137" s="292"/>
      <c r="CE137" s="292"/>
      <c r="CF137" s="292"/>
      <c r="CG137" s="292"/>
      <c r="CH137" s="292"/>
      <c r="CI137" s="292"/>
      <c r="CJ137" s="292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292"/>
      <c r="DB137" s="292"/>
      <c r="DC137" s="3"/>
      <c r="DD137" s="3"/>
      <c r="DE137" s="3"/>
      <c r="DF137" s="3"/>
      <c r="DG137" s="3"/>
      <c r="DH137" s="3"/>
      <c r="DI137" s="659"/>
      <c r="DJ137" s="659"/>
      <c r="DK137" s="659"/>
      <c r="DL137" s="3"/>
      <c r="DM137" s="3"/>
      <c r="DN137" s="3"/>
      <c r="DO137" s="292"/>
      <c r="DP137" s="292"/>
      <c r="DQ137" s="3"/>
      <c r="DR137" s="291"/>
      <c r="DS137" s="291"/>
      <c r="DT137" s="3"/>
      <c r="DU137" s="3"/>
      <c r="DV137" s="3"/>
      <c r="DW137" s="3"/>
      <c r="DX137" s="3"/>
      <c r="DY137" s="3"/>
      <c r="DZ137" s="3"/>
      <c r="EA137" s="3"/>
      <c r="EB137" s="3"/>
      <c r="EC137" s="166"/>
      <c r="ED137" s="166"/>
      <c r="EE137" s="166"/>
      <c r="EF137" s="166"/>
      <c r="EG137" s="166"/>
      <c r="EH137" s="166"/>
    </row>
    <row r="138" spans="1:138" ht="15.75" customHeight="1">
      <c r="A138" s="3"/>
      <c r="B138" s="284"/>
      <c r="C138" s="284"/>
      <c r="D138" s="284"/>
      <c r="E138" s="284"/>
      <c r="F138" s="284"/>
      <c r="G138" s="284"/>
      <c r="H138" s="3"/>
      <c r="I138" s="3"/>
      <c r="J138" s="3"/>
      <c r="K138" s="1070"/>
      <c r="L138" s="1070"/>
      <c r="M138" s="284"/>
      <c r="N138" s="284"/>
      <c r="O138" s="284"/>
      <c r="P138" s="28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174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292"/>
      <c r="BG138" s="292"/>
      <c r="BH138" s="292"/>
      <c r="BI138" s="292"/>
      <c r="BJ138" s="292"/>
      <c r="BK138" s="3"/>
      <c r="BL138" s="3"/>
      <c r="BM138" s="3"/>
      <c r="BN138" s="3"/>
      <c r="BO138" s="3"/>
      <c r="BP138" s="3"/>
      <c r="BQ138" s="292"/>
      <c r="BR138" s="292"/>
      <c r="BS138" s="292"/>
      <c r="BT138" s="292"/>
      <c r="BU138" s="292"/>
      <c r="BV138" s="292"/>
      <c r="BW138" s="292"/>
      <c r="BX138" s="292"/>
      <c r="BY138" s="292"/>
      <c r="BZ138" s="292"/>
      <c r="CA138" s="292"/>
      <c r="CB138" s="292"/>
      <c r="CC138" s="292"/>
      <c r="CD138" s="292"/>
      <c r="CE138" s="292"/>
      <c r="CF138" s="292"/>
      <c r="CG138" s="292"/>
      <c r="CH138" s="292"/>
      <c r="CI138" s="292"/>
      <c r="CJ138" s="292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292"/>
      <c r="DB138" s="292"/>
      <c r="DC138" s="3"/>
      <c r="DD138" s="3"/>
      <c r="DE138" s="3"/>
      <c r="DF138" s="3"/>
      <c r="DG138" s="3"/>
      <c r="DH138" s="3"/>
      <c r="DI138" s="659"/>
      <c r="DJ138" s="659"/>
      <c r="DK138" s="659"/>
      <c r="DL138" s="3"/>
      <c r="DM138" s="3"/>
      <c r="DN138" s="3"/>
      <c r="DO138" s="292"/>
      <c r="DP138" s="292"/>
      <c r="DQ138" s="3"/>
      <c r="DR138" s="291"/>
      <c r="DS138" s="291"/>
      <c r="DT138" s="3"/>
      <c r="DU138" s="3"/>
      <c r="DV138" s="3"/>
      <c r="DW138" s="3"/>
      <c r="DX138" s="3"/>
      <c r="DY138" s="3"/>
      <c r="DZ138" s="3"/>
      <c r="EA138" s="3"/>
      <c r="EB138" s="3"/>
      <c r="EC138" s="166"/>
      <c r="ED138" s="166"/>
      <c r="EE138" s="166"/>
      <c r="EF138" s="166"/>
      <c r="EG138" s="166"/>
      <c r="EH138" s="166"/>
    </row>
    <row r="139" spans="1:138" ht="15.75" customHeight="1">
      <c r="A139" s="3"/>
      <c r="B139" s="284"/>
      <c r="C139" s="284"/>
      <c r="D139" s="284"/>
      <c r="E139" s="284"/>
      <c r="F139" s="284"/>
      <c r="G139" s="284"/>
      <c r="H139" s="3"/>
      <c r="I139" s="3"/>
      <c r="J139" s="3"/>
      <c r="K139" s="1070"/>
      <c r="L139" s="1070"/>
      <c r="M139" s="284"/>
      <c r="N139" s="284"/>
      <c r="O139" s="284"/>
      <c r="P139" s="284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174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292"/>
      <c r="BG139" s="292"/>
      <c r="BH139" s="292"/>
      <c r="BI139" s="292"/>
      <c r="BJ139" s="292"/>
      <c r="BK139" s="3"/>
      <c r="BL139" s="3"/>
      <c r="BM139" s="3"/>
      <c r="BN139" s="3"/>
      <c r="BO139" s="3"/>
      <c r="BP139" s="3"/>
      <c r="BQ139" s="292"/>
      <c r="BR139" s="292"/>
      <c r="BS139" s="292"/>
      <c r="BT139" s="292"/>
      <c r="BU139" s="292"/>
      <c r="BV139" s="292"/>
      <c r="BW139" s="292"/>
      <c r="BX139" s="292"/>
      <c r="BY139" s="292"/>
      <c r="BZ139" s="292"/>
      <c r="CA139" s="292"/>
      <c r="CB139" s="292"/>
      <c r="CC139" s="292"/>
      <c r="CD139" s="292"/>
      <c r="CE139" s="292"/>
      <c r="CF139" s="292"/>
      <c r="CG139" s="292"/>
      <c r="CH139" s="292"/>
      <c r="CI139" s="292"/>
      <c r="CJ139" s="292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292"/>
      <c r="DB139" s="292"/>
      <c r="DC139" s="3"/>
      <c r="DD139" s="3"/>
      <c r="DE139" s="3"/>
      <c r="DF139" s="3"/>
      <c r="DG139" s="3"/>
      <c r="DH139" s="3"/>
      <c r="DI139" s="659"/>
      <c r="DJ139" s="659"/>
      <c r="DK139" s="659"/>
      <c r="DL139" s="3"/>
      <c r="DM139" s="3"/>
      <c r="DN139" s="3"/>
      <c r="DO139" s="292"/>
      <c r="DP139" s="292"/>
      <c r="DQ139" s="3"/>
      <c r="DR139" s="291"/>
      <c r="DS139" s="291"/>
      <c r="DT139" s="3"/>
      <c r="DU139" s="3"/>
      <c r="DV139" s="3"/>
      <c r="DW139" s="3"/>
      <c r="DX139" s="3"/>
      <c r="DY139" s="3"/>
      <c r="DZ139" s="3"/>
      <c r="EA139" s="3"/>
      <c r="EB139" s="3"/>
      <c r="EC139" s="166"/>
      <c r="ED139" s="166"/>
      <c r="EE139" s="166"/>
      <c r="EF139" s="166"/>
      <c r="EG139" s="166"/>
      <c r="EH139" s="166"/>
    </row>
    <row r="140" spans="1:138" ht="15.75" customHeight="1">
      <c r="A140" s="3"/>
      <c r="B140" s="284"/>
      <c r="C140" s="284"/>
      <c r="D140" s="284"/>
      <c r="E140" s="284"/>
      <c r="F140" s="284"/>
      <c r="G140" s="284"/>
      <c r="H140" s="3"/>
      <c r="I140" s="3"/>
      <c r="J140" s="3"/>
      <c r="K140" s="1070"/>
      <c r="L140" s="1070"/>
      <c r="M140" s="284"/>
      <c r="N140" s="284"/>
      <c r="O140" s="284"/>
      <c r="P140" s="284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174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292"/>
      <c r="BG140" s="292"/>
      <c r="BH140" s="292"/>
      <c r="BI140" s="292"/>
      <c r="BJ140" s="292"/>
      <c r="BK140" s="3"/>
      <c r="BL140" s="3"/>
      <c r="BM140" s="3"/>
      <c r="BN140" s="3"/>
      <c r="BO140" s="3"/>
      <c r="BP140" s="3"/>
      <c r="BQ140" s="292"/>
      <c r="BR140" s="292"/>
      <c r="BS140" s="292"/>
      <c r="BT140" s="292"/>
      <c r="BU140" s="292"/>
      <c r="BV140" s="292"/>
      <c r="BW140" s="292"/>
      <c r="BX140" s="292"/>
      <c r="BY140" s="292"/>
      <c r="BZ140" s="292"/>
      <c r="CA140" s="292"/>
      <c r="CB140" s="292"/>
      <c r="CC140" s="292"/>
      <c r="CD140" s="292"/>
      <c r="CE140" s="292"/>
      <c r="CF140" s="292"/>
      <c r="CG140" s="292"/>
      <c r="CH140" s="292"/>
      <c r="CI140" s="292"/>
      <c r="CJ140" s="292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292"/>
      <c r="DB140" s="292"/>
      <c r="DC140" s="3"/>
      <c r="DD140" s="3"/>
      <c r="DE140" s="3"/>
      <c r="DF140" s="3"/>
      <c r="DG140" s="3"/>
      <c r="DH140" s="3"/>
      <c r="DI140" s="659"/>
      <c r="DJ140" s="659"/>
      <c r="DK140" s="659"/>
      <c r="DL140" s="3"/>
      <c r="DM140" s="3"/>
      <c r="DN140" s="3"/>
      <c r="DO140" s="292"/>
      <c r="DP140" s="292"/>
      <c r="DQ140" s="3"/>
      <c r="DR140" s="291"/>
      <c r="DS140" s="291"/>
      <c r="DT140" s="3"/>
      <c r="DU140" s="3"/>
      <c r="DV140" s="3"/>
      <c r="DW140" s="3"/>
      <c r="DX140" s="3"/>
      <c r="DY140" s="3"/>
      <c r="DZ140" s="3"/>
      <c r="EA140" s="3"/>
      <c r="EB140" s="3"/>
      <c r="EC140" s="166"/>
      <c r="ED140" s="166"/>
      <c r="EE140" s="166"/>
      <c r="EF140" s="166"/>
      <c r="EG140" s="166"/>
      <c r="EH140" s="166"/>
    </row>
    <row r="141" spans="1:138" ht="15.75" customHeight="1">
      <c r="A141" s="3"/>
      <c r="B141" s="284"/>
      <c r="C141" s="284"/>
      <c r="D141" s="284"/>
      <c r="E141" s="284"/>
      <c r="F141" s="284"/>
      <c r="G141" s="284"/>
      <c r="H141" s="3"/>
      <c r="I141" s="3"/>
      <c r="J141" s="3"/>
      <c r="K141" s="1070"/>
      <c r="L141" s="1070"/>
      <c r="M141" s="284"/>
      <c r="N141" s="284"/>
      <c r="O141" s="284"/>
      <c r="P141" s="284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174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292"/>
      <c r="BG141" s="292"/>
      <c r="BH141" s="292"/>
      <c r="BI141" s="292"/>
      <c r="BJ141" s="292"/>
      <c r="BK141" s="3"/>
      <c r="BL141" s="3"/>
      <c r="BM141" s="3"/>
      <c r="BN141" s="3"/>
      <c r="BO141" s="3"/>
      <c r="BP141" s="3"/>
      <c r="BQ141" s="292"/>
      <c r="BR141" s="292"/>
      <c r="BS141" s="292"/>
      <c r="BT141" s="292"/>
      <c r="BU141" s="292"/>
      <c r="BV141" s="292"/>
      <c r="BW141" s="292"/>
      <c r="BX141" s="292"/>
      <c r="BY141" s="292"/>
      <c r="BZ141" s="292"/>
      <c r="CA141" s="292"/>
      <c r="CB141" s="292"/>
      <c r="CC141" s="292"/>
      <c r="CD141" s="292"/>
      <c r="CE141" s="292"/>
      <c r="CF141" s="292"/>
      <c r="CG141" s="292"/>
      <c r="CH141" s="292"/>
      <c r="CI141" s="292"/>
      <c r="CJ141" s="292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292"/>
      <c r="DB141" s="292"/>
      <c r="DC141" s="3"/>
      <c r="DD141" s="3"/>
      <c r="DE141" s="3"/>
      <c r="DF141" s="3"/>
      <c r="DG141" s="3"/>
      <c r="DH141" s="3"/>
      <c r="DI141" s="659"/>
      <c r="DJ141" s="659"/>
      <c r="DK141" s="659"/>
      <c r="DL141" s="3"/>
      <c r="DM141" s="3"/>
      <c r="DN141" s="3"/>
      <c r="DO141" s="292"/>
      <c r="DP141" s="292"/>
      <c r="DQ141" s="3"/>
      <c r="DR141" s="291"/>
      <c r="DS141" s="291"/>
      <c r="DT141" s="3"/>
      <c r="DU141" s="3"/>
      <c r="DV141" s="3"/>
      <c r="DW141" s="3"/>
      <c r="DX141" s="3"/>
      <c r="DY141" s="3"/>
      <c r="DZ141" s="3"/>
      <c r="EA141" s="3"/>
      <c r="EB141" s="3"/>
      <c r="EC141" s="166"/>
      <c r="ED141" s="166"/>
      <c r="EE141" s="166"/>
      <c r="EF141" s="166"/>
      <c r="EG141" s="166"/>
      <c r="EH141" s="166"/>
    </row>
    <row r="142" spans="1:138" ht="15.75" customHeight="1">
      <c r="A142" s="3"/>
      <c r="B142" s="284"/>
      <c r="C142" s="284"/>
      <c r="D142" s="284"/>
      <c r="E142" s="284"/>
      <c r="F142" s="284"/>
      <c r="G142" s="284"/>
      <c r="H142" s="3"/>
      <c r="I142" s="3"/>
      <c r="J142" s="3"/>
      <c r="K142" s="1070"/>
      <c r="L142" s="1070"/>
      <c r="M142" s="284"/>
      <c r="N142" s="284"/>
      <c r="O142" s="284"/>
      <c r="P142" s="284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174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292"/>
      <c r="BG142" s="292"/>
      <c r="BH142" s="292"/>
      <c r="BI142" s="292"/>
      <c r="BJ142" s="292"/>
      <c r="BK142" s="3"/>
      <c r="BL142" s="3"/>
      <c r="BM142" s="3"/>
      <c r="BN142" s="3"/>
      <c r="BO142" s="3"/>
      <c r="BP142" s="3"/>
      <c r="BQ142" s="292"/>
      <c r="BR142" s="292"/>
      <c r="BS142" s="292"/>
      <c r="BT142" s="292"/>
      <c r="BU142" s="292"/>
      <c r="BV142" s="292"/>
      <c r="BW142" s="292"/>
      <c r="BX142" s="292"/>
      <c r="BY142" s="292"/>
      <c r="BZ142" s="292"/>
      <c r="CA142" s="292"/>
      <c r="CB142" s="292"/>
      <c r="CC142" s="292"/>
      <c r="CD142" s="292"/>
      <c r="CE142" s="292"/>
      <c r="CF142" s="292"/>
      <c r="CG142" s="292"/>
      <c r="CH142" s="292"/>
      <c r="CI142" s="292"/>
      <c r="CJ142" s="292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292"/>
      <c r="DB142" s="292"/>
      <c r="DC142" s="3"/>
      <c r="DD142" s="3"/>
      <c r="DE142" s="3"/>
      <c r="DF142" s="3"/>
      <c r="DG142" s="3"/>
      <c r="DH142" s="3"/>
      <c r="DI142" s="659"/>
      <c r="DJ142" s="659"/>
      <c r="DK142" s="659"/>
      <c r="DL142" s="3"/>
      <c r="DM142" s="3"/>
      <c r="DN142" s="3"/>
      <c r="DO142" s="292"/>
      <c r="DP142" s="292"/>
      <c r="DQ142" s="3"/>
      <c r="DR142" s="291"/>
      <c r="DS142" s="291"/>
      <c r="DT142" s="3"/>
      <c r="DU142" s="3"/>
      <c r="DV142" s="3"/>
      <c r="DW142" s="3"/>
      <c r="DX142" s="3"/>
      <c r="DY142" s="3"/>
      <c r="DZ142" s="3"/>
      <c r="EA142" s="3"/>
      <c r="EB142" s="3"/>
      <c r="EC142" s="166"/>
      <c r="ED142" s="166"/>
      <c r="EE142" s="166"/>
      <c r="EF142" s="166"/>
      <c r="EG142" s="166"/>
      <c r="EH142" s="166"/>
    </row>
    <row r="143" spans="1:138" ht="15.75" customHeight="1">
      <c r="A143" s="3"/>
      <c r="B143" s="284"/>
      <c r="C143" s="284"/>
      <c r="D143" s="284"/>
      <c r="E143" s="284"/>
      <c r="F143" s="284"/>
      <c r="G143" s="284"/>
      <c r="H143" s="3"/>
      <c r="I143" s="3"/>
      <c r="J143" s="3"/>
      <c r="K143" s="1070"/>
      <c r="L143" s="1070"/>
      <c r="M143" s="284"/>
      <c r="N143" s="284"/>
      <c r="O143" s="284"/>
      <c r="P143" s="284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174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292"/>
      <c r="BG143" s="292"/>
      <c r="BH143" s="292"/>
      <c r="BI143" s="292"/>
      <c r="BJ143" s="292"/>
      <c r="BK143" s="3"/>
      <c r="BL143" s="3"/>
      <c r="BM143" s="3"/>
      <c r="BN143" s="3"/>
      <c r="BO143" s="3"/>
      <c r="BP143" s="3"/>
      <c r="BQ143" s="292"/>
      <c r="BR143" s="292"/>
      <c r="BS143" s="292"/>
      <c r="BT143" s="292"/>
      <c r="BU143" s="292"/>
      <c r="BV143" s="292"/>
      <c r="BW143" s="292"/>
      <c r="BX143" s="292"/>
      <c r="BY143" s="292"/>
      <c r="BZ143" s="292"/>
      <c r="CA143" s="292"/>
      <c r="CB143" s="292"/>
      <c r="CC143" s="292"/>
      <c r="CD143" s="292"/>
      <c r="CE143" s="292"/>
      <c r="CF143" s="292"/>
      <c r="CG143" s="292"/>
      <c r="CH143" s="292"/>
      <c r="CI143" s="292"/>
      <c r="CJ143" s="292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292"/>
      <c r="DB143" s="292"/>
      <c r="DC143" s="3"/>
      <c r="DD143" s="3"/>
      <c r="DE143" s="3"/>
      <c r="DF143" s="3"/>
      <c r="DG143" s="3"/>
      <c r="DH143" s="3"/>
      <c r="DI143" s="659"/>
      <c r="DJ143" s="659"/>
      <c r="DK143" s="659"/>
      <c r="DL143" s="3"/>
      <c r="DM143" s="3"/>
      <c r="DN143" s="3"/>
      <c r="DO143" s="292"/>
      <c r="DP143" s="292"/>
      <c r="DQ143" s="3"/>
      <c r="DR143" s="291"/>
      <c r="DS143" s="291"/>
      <c r="DT143" s="3"/>
      <c r="DU143" s="3"/>
      <c r="DV143" s="3"/>
      <c r="DW143" s="3"/>
      <c r="DX143" s="3"/>
      <c r="DY143" s="3"/>
      <c r="DZ143" s="3"/>
      <c r="EA143" s="3"/>
      <c r="EB143" s="3"/>
      <c r="EC143" s="166"/>
      <c r="ED143" s="166"/>
      <c r="EE143" s="166"/>
      <c r="EF143" s="166"/>
      <c r="EG143" s="166"/>
      <c r="EH143" s="166"/>
    </row>
    <row r="144" spans="1:138" ht="15.75" customHeight="1">
      <c r="A144" s="3"/>
      <c r="B144" s="284"/>
      <c r="C144" s="284"/>
      <c r="D144" s="284"/>
      <c r="E144" s="284"/>
      <c r="F144" s="284"/>
      <c r="G144" s="284"/>
      <c r="H144" s="3"/>
      <c r="I144" s="3"/>
      <c r="J144" s="3"/>
      <c r="K144" s="1070"/>
      <c r="L144" s="1070"/>
      <c r="M144" s="284"/>
      <c r="N144" s="284"/>
      <c r="O144" s="284"/>
      <c r="P144" s="284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174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292"/>
      <c r="BG144" s="292"/>
      <c r="BH144" s="292"/>
      <c r="BI144" s="292"/>
      <c r="BJ144" s="292"/>
      <c r="BK144" s="3"/>
      <c r="BL144" s="3"/>
      <c r="BM144" s="3"/>
      <c r="BN144" s="3"/>
      <c r="BO144" s="3"/>
      <c r="BP144" s="3"/>
      <c r="BQ144" s="292"/>
      <c r="BR144" s="292"/>
      <c r="BS144" s="292"/>
      <c r="BT144" s="292"/>
      <c r="BU144" s="292"/>
      <c r="BV144" s="292"/>
      <c r="BW144" s="292"/>
      <c r="BX144" s="292"/>
      <c r="BY144" s="292"/>
      <c r="BZ144" s="292"/>
      <c r="CA144" s="292"/>
      <c r="CB144" s="292"/>
      <c r="CC144" s="292"/>
      <c r="CD144" s="292"/>
      <c r="CE144" s="292"/>
      <c r="CF144" s="292"/>
      <c r="CG144" s="292"/>
      <c r="CH144" s="292"/>
      <c r="CI144" s="292"/>
      <c r="CJ144" s="292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292"/>
      <c r="DB144" s="292"/>
      <c r="DC144" s="3"/>
      <c r="DD144" s="3"/>
      <c r="DE144" s="3"/>
      <c r="DF144" s="3"/>
      <c r="DG144" s="3"/>
      <c r="DH144" s="3"/>
      <c r="DI144" s="659"/>
      <c r="DJ144" s="659"/>
      <c r="DK144" s="659"/>
      <c r="DL144" s="3"/>
      <c r="DM144" s="3"/>
      <c r="DN144" s="3"/>
      <c r="DO144" s="292"/>
      <c r="DP144" s="292"/>
      <c r="DQ144" s="3"/>
      <c r="DR144" s="291"/>
      <c r="DS144" s="291"/>
      <c r="DT144" s="3"/>
      <c r="DU144" s="3"/>
      <c r="DV144" s="3"/>
      <c r="DW144" s="3"/>
      <c r="DX144" s="3"/>
      <c r="DY144" s="3"/>
      <c r="DZ144" s="3"/>
      <c r="EA144" s="3"/>
      <c r="EB144" s="3"/>
      <c r="EC144" s="166"/>
      <c r="ED144" s="166"/>
      <c r="EE144" s="166"/>
      <c r="EF144" s="166"/>
      <c r="EG144" s="166"/>
      <c r="EH144" s="166"/>
    </row>
    <row r="145" spans="1:138" ht="15.75" customHeight="1">
      <c r="A145" s="3"/>
      <c r="B145" s="284"/>
      <c r="C145" s="284"/>
      <c r="D145" s="284"/>
      <c r="E145" s="284"/>
      <c r="F145" s="284"/>
      <c r="G145" s="284"/>
      <c r="H145" s="3"/>
      <c r="I145" s="3"/>
      <c r="J145" s="3"/>
      <c r="K145" s="1070"/>
      <c r="L145" s="1070"/>
      <c r="M145" s="284"/>
      <c r="N145" s="284"/>
      <c r="O145" s="284"/>
      <c r="P145" s="284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174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292"/>
      <c r="BG145" s="292"/>
      <c r="BH145" s="292"/>
      <c r="BI145" s="292"/>
      <c r="BJ145" s="292"/>
      <c r="BK145" s="3"/>
      <c r="BL145" s="3"/>
      <c r="BM145" s="3"/>
      <c r="BN145" s="3"/>
      <c r="BO145" s="3"/>
      <c r="BP145" s="3"/>
      <c r="BQ145" s="292"/>
      <c r="BR145" s="292"/>
      <c r="BS145" s="292"/>
      <c r="BT145" s="292"/>
      <c r="BU145" s="292"/>
      <c r="BV145" s="292"/>
      <c r="BW145" s="292"/>
      <c r="BX145" s="292"/>
      <c r="BY145" s="292"/>
      <c r="BZ145" s="292"/>
      <c r="CA145" s="292"/>
      <c r="CB145" s="292"/>
      <c r="CC145" s="292"/>
      <c r="CD145" s="292"/>
      <c r="CE145" s="292"/>
      <c r="CF145" s="292"/>
      <c r="CG145" s="292"/>
      <c r="CH145" s="292"/>
      <c r="CI145" s="292"/>
      <c r="CJ145" s="292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292"/>
      <c r="DB145" s="292"/>
      <c r="DC145" s="3"/>
      <c r="DD145" s="3"/>
      <c r="DE145" s="3"/>
      <c r="DF145" s="3"/>
      <c r="DG145" s="3"/>
      <c r="DH145" s="3"/>
      <c r="DI145" s="659"/>
      <c r="DJ145" s="659"/>
      <c r="DK145" s="659"/>
      <c r="DL145" s="3"/>
      <c r="DM145" s="3"/>
      <c r="DN145" s="3"/>
      <c r="DO145" s="292"/>
      <c r="DP145" s="292"/>
      <c r="DQ145" s="3"/>
      <c r="DR145" s="291"/>
      <c r="DS145" s="291"/>
      <c r="DT145" s="3"/>
      <c r="DU145" s="3"/>
      <c r="DV145" s="3"/>
      <c r="DW145" s="3"/>
      <c r="DX145" s="3"/>
      <c r="DY145" s="3"/>
      <c r="DZ145" s="3"/>
      <c r="EA145" s="3"/>
      <c r="EB145" s="3"/>
      <c r="EC145" s="166"/>
      <c r="ED145" s="166"/>
      <c r="EE145" s="166"/>
      <c r="EF145" s="166"/>
      <c r="EG145" s="166"/>
      <c r="EH145" s="166"/>
    </row>
    <row r="146" spans="1:138" ht="15.75" customHeight="1">
      <c r="A146" s="3"/>
      <c r="B146" s="284"/>
      <c r="C146" s="284"/>
      <c r="D146" s="284"/>
      <c r="E146" s="284"/>
      <c r="F146" s="284"/>
      <c r="G146" s="284"/>
      <c r="H146" s="3"/>
      <c r="I146" s="3"/>
      <c r="J146" s="3"/>
      <c r="K146" s="1070"/>
      <c r="L146" s="1070"/>
      <c r="M146" s="284"/>
      <c r="N146" s="284"/>
      <c r="O146" s="284"/>
      <c r="P146" s="284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174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292"/>
      <c r="BG146" s="292"/>
      <c r="BH146" s="292"/>
      <c r="BI146" s="292"/>
      <c r="BJ146" s="292"/>
      <c r="BK146" s="3"/>
      <c r="BL146" s="3"/>
      <c r="BM146" s="3"/>
      <c r="BN146" s="3"/>
      <c r="BO146" s="3"/>
      <c r="BP146" s="3"/>
      <c r="BQ146" s="292"/>
      <c r="BR146" s="292"/>
      <c r="BS146" s="292"/>
      <c r="BT146" s="292"/>
      <c r="BU146" s="292"/>
      <c r="BV146" s="292"/>
      <c r="BW146" s="292"/>
      <c r="BX146" s="292"/>
      <c r="BY146" s="292"/>
      <c r="BZ146" s="292"/>
      <c r="CA146" s="292"/>
      <c r="CB146" s="292"/>
      <c r="CC146" s="292"/>
      <c r="CD146" s="292"/>
      <c r="CE146" s="292"/>
      <c r="CF146" s="292"/>
      <c r="CG146" s="292"/>
      <c r="CH146" s="292"/>
      <c r="CI146" s="292"/>
      <c r="CJ146" s="292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292"/>
      <c r="DB146" s="292"/>
      <c r="DC146" s="3"/>
      <c r="DD146" s="3"/>
      <c r="DE146" s="3"/>
      <c r="DF146" s="3"/>
      <c r="DG146" s="3"/>
      <c r="DH146" s="3"/>
      <c r="DI146" s="659"/>
      <c r="DJ146" s="659"/>
      <c r="DK146" s="659"/>
      <c r="DL146" s="3"/>
      <c r="DM146" s="3"/>
      <c r="DN146" s="3"/>
      <c r="DO146" s="292"/>
      <c r="DP146" s="292"/>
      <c r="DQ146" s="3"/>
      <c r="DR146" s="291"/>
      <c r="DS146" s="291"/>
      <c r="DT146" s="3"/>
      <c r="DU146" s="3"/>
      <c r="DV146" s="3"/>
      <c r="DW146" s="3"/>
      <c r="DX146" s="3"/>
      <c r="DY146" s="3"/>
      <c r="DZ146" s="3"/>
      <c r="EA146" s="3"/>
      <c r="EB146" s="3"/>
      <c r="EC146" s="166"/>
      <c r="ED146" s="166"/>
      <c r="EE146" s="166"/>
      <c r="EF146" s="166"/>
      <c r="EG146" s="166"/>
      <c r="EH146" s="166"/>
    </row>
    <row r="147" spans="1:138" ht="15.75" customHeight="1">
      <c r="A147" s="3"/>
      <c r="B147" s="284"/>
      <c r="C147" s="284"/>
      <c r="D147" s="284"/>
      <c r="E147" s="284"/>
      <c r="F147" s="284"/>
      <c r="G147" s="284"/>
      <c r="H147" s="3"/>
      <c r="I147" s="3"/>
      <c r="J147" s="3"/>
      <c r="K147" s="1070"/>
      <c r="L147" s="1070"/>
      <c r="M147" s="284"/>
      <c r="N147" s="284"/>
      <c r="O147" s="284"/>
      <c r="P147" s="284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174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292"/>
      <c r="BG147" s="292"/>
      <c r="BH147" s="292"/>
      <c r="BI147" s="292"/>
      <c r="BJ147" s="292"/>
      <c r="BK147" s="3"/>
      <c r="BL147" s="3"/>
      <c r="BM147" s="3"/>
      <c r="BN147" s="3"/>
      <c r="BO147" s="3"/>
      <c r="BP147" s="3"/>
      <c r="BQ147" s="292"/>
      <c r="BR147" s="292"/>
      <c r="BS147" s="292"/>
      <c r="BT147" s="292"/>
      <c r="BU147" s="292"/>
      <c r="BV147" s="292"/>
      <c r="BW147" s="292"/>
      <c r="BX147" s="292"/>
      <c r="BY147" s="292"/>
      <c r="BZ147" s="292"/>
      <c r="CA147" s="292"/>
      <c r="CB147" s="292"/>
      <c r="CC147" s="292"/>
      <c r="CD147" s="292"/>
      <c r="CE147" s="292"/>
      <c r="CF147" s="292"/>
      <c r="CG147" s="292"/>
      <c r="CH147" s="292"/>
      <c r="CI147" s="292"/>
      <c r="CJ147" s="292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292"/>
      <c r="DB147" s="292"/>
      <c r="DC147" s="3"/>
      <c r="DD147" s="3"/>
      <c r="DE147" s="3"/>
      <c r="DF147" s="3"/>
      <c r="DG147" s="3"/>
      <c r="DH147" s="3"/>
      <c r="DI147" s="659"/>
      <c r="DJ147" s="659"/>
      <c r="DK147" s="659"/>
      <c r="DL147" s="3"/>
      <c r="DM147" s="3"/>
      <c r="DN147" s="3"/>
      <c r="DO147" s="292"/>
      <c r="DP147" s="292"/>
      <c r="DQ147" s="3"/>
      <c r="DR147" s="291"/>
      <c r="DS147" s="291"/>
      <c r="DT147" s="3"/>
      <c r="DU147" s="3"/>
      <c r="DV147" s="3"/>
      <c r="DW147" s="3"/>
      <c r="DX147" s="3"/>
      <c r="DY147" s="3"/>
      <c r="DZ147" s="3"/>
      <c r="EA147" s="3"/>
      <c r="EB147" s="3"/>
      <c r="EC147" s="166"/>
      <c r="ED147" s="166"/>
      <c r="EE147" s="166"/>
      <c r="EF147" s="166"/>
      <c r="EG147" s="166"/>
      <c r="EH147" s="166"/>
    </row>
    <row r="148" spans="1:138" ht="15.75" customHeight="1">
      <c r="A148" s="3"/>
      <c r="B148" s="284"/>
      <c r="C148" s="284"/>
      <c r="D148" s="284"/>
      <c r="E148" s="284"/>
      <c r="F148" s="284"/>
      <c r="G148" s="284"/>
      <c r="H148" s="3"/>
      <c r="I148" s="3"/>
      <c r="J148" s="3"/>
      <c r="K148" s="1070"/>
      <c r="L148" s="1070"/>
      <c r="M148" s="284"/>
      <c r="N148" s="284"/>
      <c r="O148" s="284"/>
      <c r="P148" s="284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174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292"/>
      <c r="BG148" s="292"/>
      <c r="BH148" s="292"/>
      <c r="BI148" s="292"/>
      <c r="BJ148" s="292"/>
      <c r="BK148" s="3"/>
      <c r="BL148" s="3"/>
      <c r="BM148" s="3"/>
      <c r="BN148" s="3"/>
      <c r="BO148" s="3"/>
      <c r="BP148" s="3"/>
      <c r="BQ148" s="292"/>
      <c r="BR148" s="292"/>
      <c r="BS148" s="292"/>
      <c r="BT148" s="292"/>
      <c r="BU148" s="292"/>
      <c r="BV148" s="292"/>
      <c r="BW148" s="292"/>
      <c r="BX148" s="292"/>
      <c r="BY148" s="292"/>
      <c r="BZ148" s="292"/>
      <c r="CA148" s="292"/>
      <c r="CB148" s="292"/>
      <c r="CC148" s="292"/>
      <c r="CD148" s="292"/>
      <c r="CE148" s="292"/>
      <c r="CF148" s="292"/>
      <c r="CG148" s="292"/>
      <c r="CH148" s="292"/>
      <c r="CI148" s="292"/>
      <c r="CJ148" s="292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292"/>
      <c r="DB148" s="292"/>
      <c r="DC148" s="3"/>
      <c r="DD148" s="3"/>
      <c r="DE148" s="3"/>
      <c r="DF148" s="3"/>
      <c r="DG148" s="3"/>
      <c r="DH148" s="3"/>
      <c r="DI148" s="659"/>
      <c r="DJ148" s="659"/>
      <c r="DK148" s="659"/>
      <c r="DL148" s="3"/>
      <c r="DM148" s="3"/>
      <c r="DN148" s="3"/>
      <c r="DO148" s="292"/>
      <c r="DP148" s="292"/>
      <c r="DQ148" s="3"/>
      <c r="DR148" s="291"/>
      <c r="DS148" s="291"/>
      <c r="DT148" s="3"/>
      <c r="DU148" s="3"/>
      <c r="DV148" s="3"/>
      <c r="DW148" s="3"/>
      <c r="DX148" s="3"/>
      <c r="DY148" s="3"/>
      <c r="DZ148" s="3"/>
      <c r="EA148" s="3"/>
      <c r="EB148" s="3"/>
      <c r="EC148" s="166"/>
      <c r="ED148" s="166"/>
      <c r="EE148" s="166"/>
      <c r="EF148" s="166"/>
      <c r="EG148" s="166"/>
      <c r="EH148" s="166"/>
    </row>
    <row r="149" spans="1:138" ht="15.75" customHeight="1">
      <c r="A149" s="3"/>
      <c r="B149" s="284"/>
      <c r="C149" s="284"/>
      <c r="D149" s="284"/>
      <c r="E149" s="284"/>
      <c r="F149" s="284"/>
      <c r="G149" s="284"/>
      <c r="H149" s="3"/>
      <c r="I149" s="3"/>
      <c r="J149" s="3"/>
      <c r="K149" s="1070"/>
      <c r="L149" s="1070"/>
      <c r="M149" s="284"/>
      <c r="N149" s="284"/>
      <c r="O149" s="284"/>
      <c r="P149" s="284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174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292"/>
      <c r="BG149" s="292"/>
      <c r="BH149" s="292"/>
      <c r="BI149" s="292"/>
      <c r="BJ149" s="292"/>
      <c r="BK149" s="3"/>
      <c r="BL149" s="3"/>
      <c r="BM149" s="3"/>
      <c r="BN149" s="3"/>
      <c r="BO149" s="3"/>
      <c r="BP149" s="3"/>
      <c r="BQ149" s="292"/>
      <c r="BR149" s="292"/>
      <c r="BS149" s="292"/>
      <c r="BT149" s="292"/>
      <c r="BU149" s="292"/>
      <c r="BV149" s="292"/>
      <c r="BW149" s="292"/>
      <c r="BX149" s="292"/>
      <c r="BY149" s="292"/>
      <c r="BZ149" s="292"/>
      <c r="CA149" s="292"/>
      <c r="CB149" s="292"/>
      <c r="CC149" s="292"/>
      <c r="CD149" s="292"/>
      <c r="CE149" s="292"/>
      <c r="CF149" s="292"/>
      <c r="CG149" s="292"/>
      <c r="CH149" s="292"/>
      <c r="CI149" s="292"/>
      <c r="CJ149" s="292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292"/>
      <c r="DB149" s="292"/>
      <c r="DC149" s="3"/>
      <c r="DD149" s="3"/>
      <c r="DE149" s="3"/>
      <c r="DF149" s="3"/>
      <c r="DG149" s="3"/>
      <c r="DH149" s="3"/>
      <c r="DI149" s="659"/>
      <c r="DJ149" s="659"/>
      <c r="DK149" s="659"/>
      <c r="DL149" s="3"/>
      <c r="DM149" s="3"/>
      <c r="DN149" s="3"/>
      <c r="DO149" s="292"/>
      <c r="DP149" s="292"/>
      <c r="DQ149" s="3"/>
      <c r="DR149" s="291"/>
      <c r="DS149" s="291"/>
      <c r="DT149" s="3"/>
      <c r="DU149" s="3"/>
      <c r="DV149" s="3"/>
      <c r="DW149" s="3"/>
      <c r="DX149" s="3"/>
      <c r="DY149" s="3"/>
      <c r="DZ149" s="3"/>
      <c r="EA149" s="3"/>
      <c r="EB149" s="3"/>
      <c r="EC149" s="166"/>
      <c r="ED149" s="166"/>
      <c r="EE149" s="166"/>
      <c r="EF149" s="166"/>
      <c r="EG149" s="166"/>
      <c r="EH149" s="166"/>
    </row>
    <row r="150" spans="1:138" ht="15.75" customHeight="1">
      <c r="A150" s="3"/>
      <c r="B150" s="284"/>
      <c r="C150" s="284"/>
      <c r="D150" s="284"/>
      <c r="E150" s="284"/>
      <c r="F150" s="284"/>
      <c r="G150" s="284"/>
      <c r="H150" s="3"/>
      <c r="I150" s="3"/>
      <c r="J150" s="3"/>
      <c r="K150" s="1070"/>
      <c r="L150" s="1070"/>
      <c r="M150" s="284"/>
      <c r="N150" s="284"/>
      <c r="O150" s="284"/>
      <c r="P150" s="284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174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292"/>
      <c r="BG150" s="292"/>
      <c r="BH150" s="292"/>
      <c r="BI150" s="292"/>
      <c r="BJ150" s="292"/>
      <c r="BK150" s="3"/>
      <c r="BL150" s="3"/>
      <c r="BM150" s="3"/>
      <c r="BN150" s="3"/>
      <c r="BO150" s="3"/>
      <c r="BP150" s="3"/>
      <c r="BQ150" s="292"/>
      <c r="BR150" s="292"/>
      <c r="BS150" s="292"/>
      <c r="BT150" s="292"/>
      <c r="BU150" s="292"/>
      <c r="BV150" s="292"/>
      <c r="BW150" s="292"/>
      <c r="BX150" s="292"/>
      <c r="BY150" s="292"/>
      <c r="BZ150" s="292"/>
      <c r="CA150" s="292"/>
      <c r="CB150" s="292"/>
      <c r="CC150" s="292"/>
      <c r="CD150" s="292"/>
      <c r="CE150" s="292"/>
      <c r="CF150" s="292"/>
      <c r="CG150" s="292"/>
      <c r="CH150" s="292"/>
      <c r="CI150" s="292"/>
      <c r="CJ150" s="292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292"/>
      <c r="DB150" s="292"/>
      <c r="DC150" s="3"/>
      <c r="DD150" s="3"/>
      <c r="DE150" s="3"/>
      <c r="DF150" s="3"/>
      <c r="DG150" s="3"/>
      <c r="DH150" s="3"/>
      <c r="DI150" s="659"/>
      <c r="DJ150" s="659"/>
      <c r="DK150" s="659"/>
      <c r="DL150" s="3"/>
      <c r="DM150" s="3"/>
      <c r="DN150" s="3"/>
      <c r="DO150" s="292"/>
      <c r="DP150" s="292"/>
      <c r="DQ150" s="3"/>
      <c r="DR150" s="291"/>
      <c r="DS150" s="291"/>
      <c r="DT150" s="3"/>
      <c r="DU150" s="3"/>
      <c r="DV150" s="3"/>
      <c r="DW150" s="3"/>
      <c r="DX150" s="3"/>
      <c r="DY150" s="3"/>
      <c r="DZ150" s="3"/>
      <c r="EA150" s="3"/>
      <c r="EB150" s="3"/>
      <c r="EC150" s="166"/>
      <c r="ED150" s="166"/>
      <c r="EE150" s="166"/>
      <c r="EF150" s="166"/>
      <c r="EG150" s="166"/>
      <c r="EH150" s="166"/>
    </row>
    <row r="151" spans="1:138" ht="15.75" customHeight="1">
      <c r="A151" s="3"/>
      <c r="B151" s="284"/>
      <c r="C151" s="284"/>
      <c r="D151" s="284"/>
      <c r="E151" s="284"/>
      <c r="F151" s="284"/>
      <c r="G151" s="284"/>
      <c r="H151" s="3"/>
      <c r="I151" s="3"/>
      <c r="J151" s="3"/>
      <c r="K151" s="1070"/>
      <c r="L151" s="1070"/>
      <c r="M151" s="284"/>
      <c r="N151" s="284"/>
      <c r="O151" s="284"/>
      <c r="P151" s="284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174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292"/>
      <c r="BG151" s="292"/>
      <c r="BH151" s="292"/>
      <c r="BI151" s="292"/>
      <c r="BJ151" s="292"/>
      <c r="BK151" s="3"/>
      <c r="BL151" s="3"/>
      <c r="BM151" s="3"/>
      <c r="BN151" s="3"/>
      <c r="BO151" s="3"/>
      <c r="BP151" s="3"/>
      <c r="BQ151" s="292"/>
      <c r="BR151" s="292"/>
      <c r="BS151" s="292"/>
      <c r="BT151" s="292"/>
      <c r="BU151" s="292"/>
      <c r="BV151" s="292"/>
      <c r="BW151" s="292"/>
      <c r="BX151" s="292"/>
      <c r="BY151" s="292"/>
      <c r="BZ151" s="292"/>
      <c r="CA151" s="292"/>
      <c r="CB151" s="292"/>
      <c r="CC151" s="292"/>
      <c r="CD151" s="292"/>
      <c r="CE151" s="292"/>
      <c r="CF151" s="292"/>
      <c r="CG151" s="292"/>
      <c r="CH151" s="292"/>
      <c r="CI151" s="292"/>
      <c r="CJ151" s="292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292"/>
      <c r="DB151" s="292"/>
      <c r="DC151" s="3"/>
      <c r="DD151" s="3"/>
      <c r="DE151" s="3"/>
      <c r="DF151" s="3"/>
      <c r="DG151" s="3"/>
      <c r="DH151" s="3"/>
      <c r="DI151" s="659"/>
      <c r="DJ151" s="659"/>
      <c r="DK151" s="659"/>
      <c r="DL151" s="3"/>
      <c r="DM151" s="3"/>
      <c r="DN151" s="3"/>
      <c r="DO151" s="292"/>
      <c r="DP151" s="292"/>
      <c r="DQ151" s="3"/>
      <c r="DR151" s="291"/>
      <c r="DS151" s="291"/>
      <c r="DT151" s="3"/>
      <c r="DU151" s="3"/>
      <c r="DV151" s="3"/>
      <c r="DW151" s="3"/>
      <c r="DX151" s="3"/>
      <c r="DY151" s="3"/>
      <c r="DZ151" s="3"/>
      <c r="EA151" s="3"/>
      <c r="EB151" s="3"/>
      <c r="EC151" s="166"/>
      <c r="ED151" s="166"/>
      <c r="EE151" s="166"/>
      <c r="EF151" s="166"/>
      <c r="EG151" s="166"/>
      <c r="EH151" s="166"/>
    </row>
    <row r="152" spans="1:138" ht="15.75" customHeight="1">
      <c r="A152" s="3"/>
      <c r="B152" s="284"/>
      <c r="C152" s="284"/>
      <c r="D152" s="284"/>
      <c r="E152" s="284"/>
      <c r="F152" s="284"/>
      <c r="G152" s="284"/>
      <c r="H152" s="3"/>
      <c r="I152" s="3"/>
      <c r="J152" s="3"/>
      <c r="K152" s="1070"/>
      <c r="L152" s="1070"/>
      <c r="M152" s="284"/>
      <c r="N152" s="284"/>
      <c r="O152" s="284"/>
      <c r="P152" s="284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174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292"/>
      <c r="BG152" s="292"/>
      <c r="BH152" s="292"/>
      <c r="BI152" s="292"/>
      <c r="BJ152" s="292"/>
      <c r="BK152" s="3"/>
      <c r="BL152" s="3"/>
      <c r="BM152" s="3"/>
      <c r="BN152" s="3"/>
      <c r="BO152" s="3"/>
      <c r="BP152" s="3"/>
      <c r="BQ152" s="292"/>
      <c r="BR152" s="292"/>
      <c r="BS152" s="292"/>
      <c r="BT152" s="292"/>
      <c r="BU152" s="292"/>
      <c r="BV152" s="292"/>
      <c r="BW152" s="292"/>
      <c r="BX152" s="292"/>
      <c r="BY152" s="292"/>
      <c r="BZ152" s="292"/>
      <c r="CA152" s="292"/>
      <c r="CB152" s="292"/>
      <c r="CC152" s="292"/>
      <c r="CD152" s="292"/>
      <c r="CE152" s="292"/>
      <c r="CF152" s="292"/>
      <c r="CG152" s="292"/>
      <c r="CH152" s="292"/>
      <c r="CI152" s="292"/>
      <c r="CJ152" s="292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292"/>
      <c r="DB152" s="292"/>
      <c r="DC152" s="3"/>
      <c r="DD152" s="3"/>
      <c r="DE152" s="3"/>
      <c r="DF152" s="3"/>
      <c r="DG152" s="3"/>
      <c r="DH152" s="3"/>
      <c r="DI152" s="659"/>
      <c r="DJ152" s="659"/>
      <c r="DK152" s="659"/>
      <c r="DL152" s="3"/>
      <c r="DM152" s="3"/>
      <c r="DN152" s="3"/>
      <c r="DO152" s="292"/>
      <c r="DP152" s="292"/>
      <c r="DQ152" s="3"/>
      <c r="DR152" s="291"/>
      <c r="DS152" s="291"/>
      <c r="DT152" s="3"/>
      <c r="DU152" s="3"/>
      <c r="DV152" s="3"/>
      <c r="DW152" s="3"/>
      <c r="DX152" s="3"/>
      <c r="DY152" s="3"/>
      <c r="DZ152" s="3"/>
      <c r="EA152" s="3"/>
      <c r="EB152" s="3"/>
      <c r="EC152" s="166"/>
      <c r="ED152" s="166"/>
      <c r="EE152" s="166"/>
      <c r="EF152" s="166"/>
      <c r="EG152" s="166"/>
      <c r="EH152" s="166"/>
    </row>
    <row r="153" spans="1:138" ht="15.75" customHeight="1">
      <c r="A153" s="3"/>
      <c r="B153" s="284"/>
      <c r="C153" s="284"/>
      <c r="D153" s="284"/>
      <c r="E153" s="284"/>
      <c r="F153" s="284"/>
      <c r="G153" s="284"/>
      <c r="H153" s="3"/>
      <c r="I153" s="3"/>
      <c r="J153" s="3"/>
      <c r="K153" s="1070"/>
      <c r="L153" s="1070"/>
      <c r="M153" s="284"/>
      <c r="N153" s="284"/>
      <c r="O153" s="284"/>
      <c r="P153" s="284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174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292"/>
      <c r="BG153" s="292"/>
      <c r="BH153" s="292"/>
      <c r="BI153" s="292"/>
      <c r="BJ153" s="292"/>
      <c r="BK153" s="3"/>
      <c r="BL153" s="3"/>
      <c r="BM153" s="3"/>
      <c r="BN153" s="3"/>
      <c r="BO153" s="3"/>
      <c r="BP153" s="3"/>
      <c r="BQ153" s="292"/>
      <c r="BR153" s="292"/>
      <c r="BS153" s="292"/>
      <c r="BT153" s="292"/>
      <c r="BU153" s="292"/>
      <c r="BV153" s="292"/>
      <c r="BW153" s="292"/>
      <c r="BX153" s="292"/>
      <c r="BY153" s="292"/>
      <c r="BZ153" s="292"/>
      <c r="CA153" s="292"/>
      <c r="CB153" s="292"/>
      <c r="CC153" s="292"/>
      <c r="CD153" s="292"/>
      <c r="CE153" s="292"/>
      <c r="CF153" s="292"/>
      <c r="CG153" s="292"/>
      <c r="CH153" s="292"/>
      <c r="CI153" s="292"/>
      <c r="CJ153" s="292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292"/>
      <c r="DB153" s="292"/>
      <c r="DC153" s="3"/>
      <c r="DD153" s="3"/>
      <c r="DE153" s="3"/>
      <c r="DF153" s="3"/>
      <c r="DG153" s="3"/>
      <c r="DH153" s="3"/>
      <c r="DI153" s="659"/>
      <c r="DJ153" s="659"/>
      <c r="DK153" s="659"/>
      <c r="DL153" s="3"/>
      <c r="DM153" s="3"/>
      <c r="DN153" s="3"/>
      <c r="DO153" s="292"/>
      <c r="DP153" s="292"/>
      <c r="DQ153" s="3"/>
      <c r="DR153" s="291"/>
      <c r="DS153" s="291"/>
      <c r="DT153" s="3"/>
      <c r="DU153" s="3"/>
      <c r="DV153" s="3"/>
      <c r="DW153" s="3"/>
      <c r="DX153" s="3"/>
      <c r="DY153" s="3"/>
      <c r="DZ153" s="3"/>
      <c r="EA153" s="3"/>
      <c r="EB153" s="3"/>
      <c r="EC153" s="166"/>
      <c r="ED153" s="166"/>
      <c r="EE153" s="166"/>
      <c r="EF153" s="166"/>
      <c r="EG153" s="166"/>
      <c r="EH153" s="166"/>
    </row>
    <row r="154" spans="1:138" ht="15.75" customHeight="1">
      <c r="A154" s="3"/>
      <c r="B154" s="284"/>
      <c r="C154" s="284"/>
      <c r="D154" s="284"/>
      <c r="E154" s="284"/>
      <c r="F154" s="284"/>
      <c r="G154" s="284"/>
      <c r="H154" s="3"/>
      <c r="I154" s="3"/>
      <c r="J154" s="3"/>
      <c r="K154" s="1070"/>
      <c r="L154" s="1070"/>
      <c r="M154" s="284"/>
      <c r="N154" s="284"/>
      <c r="O154" s="284"/>
      <c r="P154" s="284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174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292"/>
      <c r="BG154" s="292"/>
      <c r="BH154" s="292"/>
      <c r="BI154" s="292"/>
      <c r="BJ154" s="292"/>
      <c r="BK154" s="3"/>
      <c r="BL154" s="3"/>
      <c r="BM154" s="3"/>
      <c r="BN154" s="3"/>
      <c r="BO154" s="3"/>
      <c r="BP154" s="3"/>
      <c r="BQ154" s="292"/>
      <c r="BR154" s="292"/>
      <c r="BS154" s="292"/>
      <c r="BT154" s="292"/>
      <c r="BU154" s="292"/>
      <c r="BV154" s="292"/>
      <c r="BW154" s="292"/>
      <c r="BX154" s="292"/>
      <c r="BY154" s="292"/>
      <c r="BZ154" s="292"/>
      <c r="CA154" s="292"/>
      <c r="CB154" s="292"/>
      <c r="CC154" s="292"/>
      <c r="CD154" s="292"/>
      <c r="CE154" s="292"/>
      <c r="CF154" s="292"/>
      <c r="CG154" s="292"/>
      <c r="CH154" s="292"/>
      <c r="CI154" s="292"/>
      <c r="CJ154" s="292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292"/>
      <c r="DB154" s="292"/>
      <c r="DC154" s="3"/>
      <c r="DD154" s="3"/>
      <c r="DE154" s="3"/>
      <c r="DF154" s="3"/>
      <c r="DG154" s="3"/>
      <c r="DH154" s="3"/>
      <c r="DI154" s="659"/>
      <c r="DJ154" s="659"/>
      <c r="DK154" s="659"/>
      <c r="DL154" s="3"/>
      <c r="DM154" s="3"/>
      <c r="DN154" s="3"/>
      <c r="DO154" s="292"/>
      <c r="DP154" s="292"/>
      <c r="DQ154" s="3"/>
      <c r="DR154" s="291"/>
      <c r="DS154" s="291"/>
      <c r="DT154" s="3"/>
      <c r="DU154" s="3"/>
      <c r="DV154" s="3"/>
      <c r="DW154" s="3"/>
      <c r="DX154" s="3"/>
      <c r="DY154" s="3"/>
      <c r="DZ154" s="3"/>
      <c r="EA154" s="3"/>
      <c r="EB154" s="3"/>
      <c r="EC154" s="166"/>
      <c r="ED154" s="166"/>
      <c r="EE154" s="166"/>
      <c r="EF154" s="166"/>
      <c r="EG154" s="166"/>
      <c r="EH154" s="166"/>
    </row>
    <row r="155" spans="1:138" ht="15.75" customHeight="1">
      <c r="A155" s="3"/>
      <c r="B155" s="284"/>
      <c r="C155" s="284"/>
      <c r="D155" s="284"/>
      <c r="E155" s="284"/>
      <c r="F155" s="284"/>
      <c r="G155" s="284"/>
      <c r="H155" s="3"/>
      <c r="I155" s="3"/>
      <c r="J155" s="3"/>
      <c r="K155" s="1070"/>
      <c r="L155" s="1070"/>
      <c r="M155" s="284"/>
      <c r="N155" s="284"/>
      <c r="O155" s="284"/>
      <c r="P155" s="284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174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292"/>
      <c r="BG155" s="292"/>
      <c r="BH155" s="292"/>
      <c r="BI155" s="292"/>
      <c r="BJ155" s="292"/>
      <c r="BK155" s="3"/>
      <c r="BL155" s="3"/>
      <c r="BM155" s="3"/>
      <c r="BN155" s="3"/>
      <c r="BO155" s="3"/>
      <c r="BP155" s="3"/>
      <c r="BQ155" s="292"/>
      <c r="BR155" s="292"/>
      <c r="BS155" s="292"/>
      <c r="BT155" s="292"/>
      <c r="BU155" s="292"/>
      <c r="BV155" s="292"/>
      <c r="BW155" s="292"/>
      <c r="BX155" s="292"/>
      <c r="BY155" s="292"/>
      <c r="BZ155" s="292"/>
      <c r="CA155" s="292"/>
      <c r="CB155" s="292"/>
      <c r="CC155" s="292"/>
      <c r="CD155" s="292"/>
      <c r="CE155" s="292"/>
      <c r="CF155" s="292"/>
      <c r="CG155" s="292"/>
      <c r="CH155" s="292"/>
      <c r="CI155" s="292"/>
      <c r="CJ155" s="292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292"/>
      <c r="DB155" s="292"/>
      <c r="DC155" s="3"/>
      <c r="DD155" s="3"/>
      <c r="DE155" s="3"/>
      <c r="DF155" s="3"/>
      <c r="DG155" s="3"/>
      <c r="DH155" s="3"/>
      <c r="DI155" s="659"/>
      <c r="DJ155" s="659"/>
      <c r="DK155" s="659"/>
      <c r="DL155" s="3"/>
      <c r="DM155" s="3"/>
      <c r="DN155" s="3"/>
      <c r="DO155" s="292"/>
      <c r="DP155" s="292"/>
      <c r="DQ155" s="3"/>
      <c r="DR155" s="291"/>
      <c r="DS155" s="291"/>
      <c r="DT155" s="3"/>
      <c r="DU155" s="3"/>
      <c r="DV155" s="3"/>
      <c r="DW155" s="3"/>
      <c r="DX155" s="3"/>
      <c r="DY155" s="3"/>
      <c r="DZ155" s="3"/>
      <c r="EA155" s="3"/>
      <c r="EB155" s="3"/>
      <c r="EC155" s="166"/>
      <c r="ED155" s="166"/>
      <c r="EE155" s="166"/>
      <c r="EF155" s="166"/>
      <c r="EG155" s="166"/>
      <c r="EH155" s="166"/>
    </row>
    <row r="156" spans="1:138" ht="15.75" customHeight="1">
      <c r="A156" s="3"/>
      <c r="B156" s="284"/>
      <c r="C156" s="284"/>
      <c r="D156" s="284"/>
      <c r="E156" s="284"/>
      <c r="F156" s="284"/>
      <c r="G156" s="284"/>
      <c r="H156" s="3"/>
      <c r="I156" s="3"/>
      <c r="J156" s="3"/>
      <c r="K156" s="1070"/>
      <c r="L156" s="1070"/>
      <c r="M156" s="284"/>
      <c r="N156" s="284"/>
      <c r="O156" s="284"/>
      <c r="P156" s="284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174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292"/>
      <c r="BG156" s="292"/>
      <c r="BH156" s="292"/>
      <c r="BI156" s="292"/>
      <c r="BJ156" s="292"/>
      <c r="BK156" s="3"/>
      <c r="BL156" s="3"/>
      <c r="BM156" s="3"/>
      <c r="BN156" s="3"/>
      <c r="BO156" s="3"/>
      <c r="BP156" s="3"/>
      <c r="BQ156" s="292"/>
      <c r="BR156" s="292"/>
      <c r="BS156" s="292"/>
      <c r="BT156" s="292"/>
      <c r="BU156" s="292"/>
      <c r="BV156" s="292"/>
      <c r="BW156" s="292"/>
      <c r="BX156" s="292"/>
      <c r="BY156" s="292"/>
      <c r="BZ156" s="292"/>
      <c r="CA156" s="292"/>
      <c r="CB156" s="292"/>
      <c r="CC156" s="292"/>
      <c r="CD156" s="292"/>
      <c r="CE156" s="292"/>
      <c r="CF156" s="292"/>
      <c r="CG156" s="292"/>
      <c r="CH156" s="292"/>
      <c r="CI156" s="292"/>
      <c r="CJ156" s="292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292"/>
      <c r="DB156" s="292"/>
      <c r="DC156" s="3"/>
      <c r="DD156" s="3"/>
      <c r="DE156" s="3"/>
      <c r="DF156" s="3"/>
      <c r="DG156" s="3"/>
      <c r="DH156" s="3"/>
      <c r="DI156" s="659"/>
      <c r="DJ156" s="659"/>
      <c r="DK156" s="659"/>
      <c r="DL156" s="3"/>
      <c r="DM156" s="3"/>
      <c r="DN156" s="3"/>
      <c r="DO156" s="292"/>
      <c r="DP156" s="292"/>
      <c r="DQ156" s="3"/>
      <c r="DR156" s="291"/>
      <c r="DS156" s="291"/>
      <c r="DT156" s="3"/>
      <c r="DU156" s="3"/>
      <c r="DV156" s="3"/>
      <c r="DW156" s="3"/>
      <c r="DX156" s="3"/>
      <c r="DY156" s="3"/>
      <c r="DZ156" s="3"/>
      <c r="EA156" s="3"/>
      <c r="EB156" s="3"/>
      <c r="EC156" s="166"/>
      <c r="ED156" s="166"/>
      <c r="EE156" s="166"/>
      <c r="EF156" s="166"/>
      <c r="EG156" s="166"/>
      <c r="EH156" s="166"/>
    </row>
    <row r="157" spans="1:138" ht="15.75" customHeight="1">
      <c r="A157" s="3"/>
      <c r="B157" s="284"/>
      <c r="C157" s="284"/>
      <c r="D157" s="284"/>
      <c r="E157" s="284"/>
      <c r="F157" s="284"/>
      <c r="G157" s="284"/>
      <c r="H157" s="3"/>
      <c r="I157" s="3"/>
      <c r="J157" s="3"/>
      <c r="K157" s="1070"/>
      <c r="L157" s="1070"/>
      <c r="M157" s="284"/>
      <c r="N157" s="284"/>
      <c r="O157" s="284"/>
      <c r="P157" s="284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174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292"/>
      <c r="BG157" s="292"/>
      <c r="BH157" s="292"/>
      <c r="BI157" s="292"/>
      <c r="BJ157" s="292"/>
      <c r="BK157" s="3"/>
      <c r="BL157" s="3"/>
      <c r="BM157" s="3"/>
      <c r="BN157" s="3"/>
      <c r="BO157" s="3"/>
      <c r="BP157" s="3"/>
      <c r="BQ157" s="292"/>
      <c r="BR157" s="292"/>
      <c r="BS157" s="292"/>
      <c r="BT157" s="292"/>
      <c r="BU157" s="292"/>
      <c r="BV157" s="292"/>
      <c r="BW157" s="292"/>
      <c r="BX157" s="292"/>
      <c r="BY157" s="292"/>
      <c r="BZ157" s="292"/>
      <c r="CA157" s="292"/>
      <c r="CB157" s="292"/>
      <c r="CC157" s="292"/>
      <c r="CD157" s="292"/>
      <c r="CE157" s="292"/>
      <c r="CF157" s="292"/>
      <c r="CG157" s="292"/>
      <c r="CH157" s="292"/>
      <c r="CI157" s="292"/>
      <c r="CJ157" s="292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292"/>
      <c r="DB157" s="292"/>
      <c r="DC157" s="3"/>
      <c r="DD157" s="3"/>
      <c r="DE157" s="3"/>
      <c r="DF157" s="3"/>
      <c r="DG157" s="3"/>
      <c r="DH157" s="3"/>
      <c r="DI157" s="659"/>
      <c r="DJ157" s="659"/>
      <c r="DK157" s="659"/>
      <c r="DL157" s="3"/>
      <c r="DM157" s="3"/>
      <c r="DN157" s="3"/>
      <c r="DO157" s="292"/>
      <c r="DP157" s="292"/>
      <c r="DQ157" s="3"/>
      <c r="DR157" s="291"/>
      <c r="DS157" s="291"/>
      <c r="DT157" s="3"/>
      <c r="DU157" s="3"/>
      <c r="DV157" s="3"/>
      <c r="DW157" s="3"/>
      <c r="DX157" s="3"/>
      <c r="DY157" s="3"/>
      <c r="DZ157" s="3"/>
      <c r="EA157" s="3"/>
      <c r="EB157" s="3"/>
      <c r="EC157" s="166"/>
      <c r="ED157" s="166"/>
      <c r="EE157" s="166"/>
      <c r="EF157" s="166"/>
      <c r="EG157" s="166"/>
      <c r="EH157" s="166"/>
    </row>
    <row r="158" spans="1:138" ht="15.75" customHeight="1">
      <c r="A158" s="3"/>
      <c r="B158" s="284"/>
      <c r="C158" s="284"/>
      <c r="D158" s="284"/>
      <c r="E158" s="284"/>
      <c r="F158" s="284"/>
      <c r="G158" s="284"/>
      <c r="H158" s="3"/>
      <c r="I158" s="3"/>
      <c r="J158" s="3"/>
      <c r="K158" s="1070"/>
      <c r="L158" s="1070"/>
      <c r="M158" s="284"/>
      <c r="N158" s="284"/>
      <c r="O158" s="284"/>
      <c r="P158" s="284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174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292"/>
      <c r="BG158" s="292"/>
      <c r="BH158" s="292"/>
      <c r="BI158" s="292"/>
      <c r="BJ158" s="292"/>
      <c r="BK158" s="3"/>
      <c r="BL158" s="3"/>
      <c r="BM158" s="3"/>
      <c r="BN158" s="3"/>
      <c r="BO158" s="3"/>
      <c r="BP158" s="3"/>
      <c r="BQ158" s="292"/>
      <c r="BR158" s="292"/>
      <c r="BS158" s="292"/>
      <c r="BT158" s="292"/>
      <c r="BU158" s="292"/>
      <c r="BV158" s="292"/>
      <c r="BW158" s="292"/>
      <c r="BX158" s="292"/>
      <c r="BY158" s="292"/>
      <c r="BZ158" s="292"/>
      <c r="CA158" s="292"/>
      <c r="CB158" s="292"/>
      <c r="CC158" s="292"/>
      <c r="CD158" s="292"/>
      <c r="CE158" s="292"/>
      <c r="CF158" s="292"/>
      <c r="CG158" s="292"/>
      <c r="CH158" s="292"/>
      <c r="CI158" s="292"/>
      <c r="CJ158" s="292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292"/>
      <c r="DB158" s="292"/>
      <c r="DC158" s="3"/>
      <c r="DD158" s="3"/>
      <c r="DE158" s="3"/>
      <c r="DF158" s="3"/>
      <c r="DG158" s="3"/>
      <c r="DH158" s="3"/>
      <c r="DI158" s="659"/>
      <c r="DJ158" s="659"/>
      <c r="DK158" s="659"/>
      <c r="DL158" s="3"/>
      <c r="DM158" s="3"/>
      <c r="DN158" s="3"/>
      <c r="DO158" s="292"/>
      <c r="DP158" s="292"/>
      <c r="DQ158" s="3"/>
      <c r="DR158" s="291"/>
      <c r="DS158" s="291"/>
      <c r="DT158" s="3"/>
      <c r="DU158" s="3"/>
      <c r="DV158" s="3"/>
      <c r="DW158" s="3"/>
      <c r="DX158" s="3"/>
      <c r="DY158" s="3"/>
      <c r="DZ158" s="3"/>
      <c r="EA158" s="3"/>
      <c r="EB158" s="3"/>
      <c r="EC158" s="166"/>
      <c r="ED158" s="166"/>
      <c r="EE158" s="166"/>
      <c r="EF158" s="166"/>
      <c r="EG158" s="166"/>
      <c r="EH158" s="166"/>
    </row>
    <row r="159" spans="1:138" ht="15.75" customHeight="1">
      <c r="A159" s="3"/>
      <c r="B159" s="284"/>
      <c r="C159" s="284"/>
      <c r="D159" s="284"/>
      <c r="E159" s="284"/>
      <c r="F159" s="284"/>
      <c r="G159" s="284"/>
      <c r="H159" s="3"/>
      <c r="I159" s="3"/>
      <c r="J159" s="3"/>
      <c r="K159" s="1070"/>
      <c r="L159" s="1070"/>
      <c r="M159" s="284"/>
      <c r="N159" s="284"/>
      <c r="O159" s="284"/>
      <c r="P159" s="284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174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292"/>
      <c r="BG159" s="292"/>
      <c r="BH159" s="292"/>
      <c r="BI159" s="292"/>
      <c r="BJ159" s="292"/>
      <c r="BK159" s="3"/>
      <c r="BL159" s="3"/>
      <c r="BM159" s="3"/>
      <c r="BN159" s="3"/>
      <c r="BO159" s="3"/>
      <c r="BP159" s="3"/>
      <c r="BQ159" s="292"/>
      <c r="BR159" s="292"/>
      <c r="BS159" s="292"/>
      <c r="BT159" s="292"/>
      <c r="BU159" s="292"/>
      <c r="BV159" s="292"/>
      <c r="BW159" s="292"/>
      <c r="BX159" s="292"/>
      <c r="BY159" s="292"/>
      <c r="BZ159" s="292"/>
      <c r="CA159" s="292"/>
      <c r="CB159" s="292"/>
      <c r="CC159" s="292"/>
      <c r="CD159" s="292"/>
      <c r="CE159" s="292"/>
      <c r="CF159" s="292"/>
      <c r="CG159" s="292"/>
      <c r="CH159" s="292"/>
      <c r="CI159" s="292"/>
      <c r="CJ159" s="292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292"/>
      <c r="DB159" s="292"/>
      <c r="DC159" s="3"/>
      <c r="DD159" s="3"/>
      <c r="DE159" s="3"/>
      <c r="DF159" s="3"/>
      <c r="DG159" s="3"/>
      <c r="DH159" s="3"/>
      <c r="DI159" s="659"/>
      <c r="DJ159" s="659"/>
      <c r="DK159" s="659"/>
      <c r="DL159" s="3"/>
      <c r="DM159" s="3"/>
      <c r="DN159" s="3"/>
      <c r="DO159" s="292"/>
      <c r="DP159" s="292"/>
      <c r="DQ159" s="3"/>
      <c r="DR159" s="291"/>
      <c r="DS159" s="291"/>
      <c r="DT159" s="3"/>
      <c r="DU159" s="3"/>
      <c r="DV159" s="3"/>
      <c r="DW159" s="3"/>
      <c r="DX159" s="3"/>
      <c r="DY159" s="3"/>
      <c r="DZ159" s="3"/>
      <c r="EA159" s="3"/>
      <c r="EB159" s="3"/>
      <c r="EC159" s="166"/>
      <c r="ED159" s="166"/>
      <c r="EE159" s="166"/>
      <c r="EF159" s="166"/>
      <c r="EG159" s="166"/>
      <c r="EH159" s="166"/>
    </row>
    <row r="160" spans="1:138" ht="15.75" customHeight="1">
      <c r="A160" s="3"/>
      <c r="B160" s="284"/>
      <c r="C160" s="284"/>
      <c r="D160" s="284"/>
      <c r="E160" s="284"/>
      <c r="F160" s="284"/>
      <c r="G160" s="284"/>
      <c r="H160" s="3"/>
      <c r="I160" s="3"/>
      <c r="J160" s="3"/>
      <c r="K160" s="1070"/>
      <c r="L160" s="1070"/>
      <c r="M160" s="284"/>
      <c r="N160" s="284"/>
      <c r="O160" s="284"/>
      <c r="P160" s="284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174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292"/>
      <c r="BG160" s="292"/>
      <c r="BH160" s="292"/>
      <c r="BI160" s="292"/>
      <c r="BJ160" s="292"/>
      <c r="BK160" s="3"/>
      <c r="BL160" s="3"/>
      <c r="BM160" s="3"/>
      <c r="BN160" s="3"/>
      <c r="BO160" s="3"/>
      <c r="BP160" s="3"/>
      <c r="BQ160" s="292"/>
      <c r="BR160" s="292"/>
      <c r="BS160" s="292"/>
      <c r="BT160" s="292"/>
      <c r="BU160" s="292"/>
      <c r="BV160" s="292"/>
      <c r="BW160" s="292"/>
      <c r="BX160" s="292"/>
      <c r="BY160" s="292"/>
      <c r="BZ160" s="292"/>
      <c r="CA160" s="292"/>
      <c r="CB160" s="292"/>
      <c r="CC160" s="292"/>
      <c r="CD160" s="292"/>
      <c r="CE160" s="292"/>
      <c r="CF160" s="292"/>
      <c r="CG160" s="292"/>
      <c r="CH160" s="292"/>
      <c r="CI160" s="292"/>
      <c r="CJ160" s="292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292"/>
      <c r="DB160" s="292"/>
      <c r="DC160" s="3"/>
      <c r="DD160" s="3"/>
      <c r="DE160" s="3"/>
      <c r="DF160" s="3"/>
      <c r="DG160" s="3"/>
      <c r="DH160" s="3"/>
      <c r="DI160" s="659"/>
      <c r="DJ160" s="659"/>
      <c r="DK160" s="659"/>
      <c r="DL160" s="3"/>
      <c r="DM160" s="3"/>
      <c r="DN160" s="3"/>
      <c r="DO160" s="292"/>
      <c r="DP160" s="292"/>
      <c r="DQ160" s="3"/>
      <c r="DR160" s="291"/>
      <c r="DS160" s="291"/>
      <c r="DT160" s="3"/>
      <c r="DU160" s="3"/>
      <c r="DV160" s="3"/>
      <c r="DW160" s="3"/>
      <c r="DX160" s="3"/>
      <c r="DY160" s="3"/>
      <c r="DZ160" s="3"/>
      <c r="EA160" s="3"/>
      <c r="EB160" s="3"/>
      <c r="EC160" s="166"/>
      <c r="ED160" s="166"/>
      <c r="EE160" s="166"/>
      <c r="EF160" s="166"/>
      <c r="EG160" s="166"/>
      <c r="EH160" s="166"/>
    </row>
    <row r="161" spans="1:138" ht="15.75" customHeight="1">
      <c r="A161" s="3"/>
      <c r="B161" s="284"/>
      <c r="C161" s="284"/>
      <c r="D161" s="284"/>
      <c r="E161" s="284"/>
      <c r="F161" s="284"/>
      <c r="G161" s="284"/>
      <c r="H161" s="3"/>
      <c r="I161" s="3"/>
      <c r="J161" s="3"/>
      <c r="K161" s="1070"/>
      <c r="L161" s="1070"/>
      <c r="M161" s="284"/>
      <c r="N161" s="284"/>
      <c r="O161" s="284"/>
      <c r="P161" s="284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174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292"/>
      <c r="BG161" s="292"/>
      <c r="BH161" s="292"/>
      <c r="BI161" s="292"/>
      <c r="BJ161" s="292"/>
      <c r="BK161" s="3"/>
      <c r="BL161" s="3"/>
      <c r="BM161" s="3"/>
      <c r="BN161" s="3"/>
      <c r="BO161" s="3"/>
      <c r="BP161" s="3"/>
      <c r="BQ161" s="292"/>
      <c r="BR161" s="292"/>
      <c r="BS161" s="292"/>
      <c r="BT161" s="292"/>
      <c r="BU161" s="292"/>
      <c r="BV161" s="292"/>
      <c r="BW161" s="292"/>
      <c r="BX161" s="292"/>
      <c r="BY161" s="292"/>
      <c r="BZ161" s="292"/>
      <c r="CA161" s="292"/>
      <c r="CB161" s="292"/>
      <c r="CC161" s="292"/>
      <c r="CD161" s="292"/>
      <c r="CE161" s="292"/>
      <c r="CF161" s="292"/>
      <c r="CG161" s="292"/>
      <c r="CH161" s="292"/>
      <c r="CI161" s="292"/>
      <c r="CJ161" s="292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292"/>
      <c r="DB161" s="292"/>
      <c r="DC161" s="3"/>
      <c r="DD161" s="3"/>
      <c r="DE161" s="3"/>
      <c r="DF161" s="3"/>
      <c r="DG161" s="3"/>
      <c r="DH161" s="3"/>
      <c r="DI161" s="659"/>
      <c r="DJ161" s="659"/>
      <c r="DK161" s="659"/>
      <c r="DL161" s="3"/>
      <c r="DM161" s="3"/>
      <c r="DN161" s="3"/>
      <c r="DO161" s="292"/>
      <c r="DP161" s="292"/>
      <c r="DQ161" s="3"/>
      <c r="DR161" s="291"/>
      <c r="DS161" s="291"/>
      <c r="DT161" s="3"/>
      <c r="DU161" s="3"/>
      <c r="DV161" s="3"/>
      <c r="DW161" s="3"/>
      <c r="DX161" s="3"/>
      <c r="DY161" s="3"/>
      <c r="DZ161" s="3"/>
      <c r="EA161" s="3"/>
      <c r="EB161" s="3"/>
      <c r="EC161" s="166"/>
      <c r="ED161" s="166"/>
      <c r="EE161" s="166"/>
      <c r="EF161" s="166"/>
      <c r="EG161" s="166"/>
      <c r="EH161" s="166"/>
    </row>
    <row r="162" spans="1:138" ht="15.75" customHeight="1">
      <c r="A162" s="3"/>
      <c r="B162" s="284"/>
      <c r="C162" s="284"/>
      <c r="D162" s="284"/>
      <c r="E162" s="284"/>
      <c r="F162" s="284"/>
      <c r="G162" s="284"/>
      <c r="H162" s="3"/>
      <c r="I162" s="3"/>
      <c r="J162" s="3"/>
      <c r="K162" s="1070"/>
      <c r="L162" s="1070"/>
      <c r="M162" s="284"/>
      <c r="N162" s="284"/>
      <c r="O162" s="284"/>
      <c r="P162" s="284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174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292"/>
      <c r="BG162" s="292"/>
      <c r="BH162" s="292"/>
      <c r="BI162" s="292"/>
      <c r="BJ162" s="292"/>
      <c r="BK162" s="3"/>
      <c r="BL162" s="3"/>
      <c r="BM162" s="3"/>
      <c r="BN162" s="3"/>
      <c r="BO162" s="3"/>
      <c r="BP162" s="3"/>
      <c r="BQ162" s="292"/>
      <c r="BR162" s="292"/>
      <c r="BS162" s="292"/>
      <c r="BT162" s="292"/>
      <c r="BU162" s="292"/>
      <c r="BV162" s="292"/>
      <c r="BW162" s="292"/>
      <c r="BX162" s="292"/>
      <c r="BY162" s="292"/>
      <c r="BZ162" s="292"/>
      <c r="CA162" s="292"/>
      <c r="CB162" s="292"/>
      <c r="CC162" s="292"/>
      <c r="CD162" s="292"/>
      <c r="CE162" s="292"/>
      <c r="CF162" s="292"/>
      <c r="CG162" s="292"/>
      <c r="CH162" s="292"/>
      <c r="CI162" s="292"/>
      <c r="CJ162" s="292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292"/>
      <c r="DB162" s="292"/>
      <c r="DC162" s="3"/>
      <c r="DD162" s="3"/>
      <c r="DE162" s="3"/>
      <c r="DF162" s="3"/>
      <c r="DG162" s="3"/>
      <c r="DH162" s="3"/>
      <c r="DI162" s="659"/>
      <c r="DJ162" s="659"/>
      <c r="DK162" s="659"/>
      <c r="DL162" s="3"/>
      <c r="DM162" s="3"/>
      <c r="DN162" s="3"/>
      <c r="DO162" s="292"/>
      <c r="DP162" s="292"/>
      <c r="DQ162" s="3"/>
      <c r="DR162" s="291"/>
      <c r="DS162" s="291"/>
      <c r="DT162" s="3"/>
      <c r="DU162" s="3"/>
      <c r="DV162" s="3"/>
      <c r="DW162" s="3"/>
      <c r="DX162" s="3"/>
      <c r="DY162" s="3"/>
      <c r="DZ162" s="3"/>
      <c r="EA162" s="3"/>
      <c r="EB162" s="3"/>
      <c r="EC162" s="166"/>
      <c r="ED162" s="166"/>
      <c r="EE162" s="166"/>
      <c r="EF162" s="166"/>
      <c r="EG162" s="166"/>
      <c r="EH162" s="166"/>
    </row>
    <row r="163" spans="1:138" ht="15.75" customHeight="1">
      <c r="A163" s="3"/>
      <c r="B163" s="284"/>
      <c r="C163" s="284"/>
      <c r="D163" s="284"/>
      <c r="E163" s="284"/>
      <c r="F163" s="284"/>
      <c r="G163" s="284"/>
      <c r="H163" s="3"/>
      <c r="I163" s="3"/>
      <c r="J163" s="3"/>
      <c r="K163" s="1070"/>
      <c r="L163" s="1070"/>
      <c r="M163" s="284"/>
      <c r="N163" s="284"/>
      <c r="O163" s="284"/>
      <c r="P163" s="284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174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292"/>
      <c r="BG163" s="292"/>
      <c r="BH163" s="292"/>
      <c r="BI163" s="292"/>
      <c r="BJ163" s="292"/>
      <c r="BK163" s="3"/>
      <c r="BL163" s="3"/>
      <c r="BM163" s="3"/>
      <c r="BN163" s="3"/>
      <c r="BO163" s="3"/>
      <c r="BP163" s="3"/>
      <c r="BQ163" s="292"/>
      <c r="BR163" s="292"/>
      <c r="BS163" s="292"/>
      <c r="BT163" s="292"/>
      <c r="BU163" s="292"/>
      <c r="BV163" s="292"/>
      <c r="BW163" s="292"/>
      <c r="BX163" s="292"/>
      <c r="BY163" s="292"/>
      <c r="BZ163" s="292"/>
      <c r="CA163" s="292"/>
      <c r="CB163" s="292"/>
      <c r="CC163" s="292"/>
      <c r="CD163" s="292"/>
      <c r="CE163" s="292"/>
      <c r="CF163" s="292"/>
      <c r="CG163" s="292"/>
      <c r="CH163" s="292"/>
      <c r="CI163" s="292"/>
      <c r="CJ163" s="292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292"/>
      <c r="DB163" s="292"/>
      <c r="DC163" s="3"/>
      <c r="DD163" s="3"/>
      <c r="DE163" s="3"/>
      <c r="DF163" s="3"/>
      <c r="DG163" s="3"/>
      <c r="DH163" s="3"/>
      <c r="DI163" s="659"/>
      <c r="DJ163" s="659"/>
      <c r="DK163" s="659"/>
      <c r="DL163" s="3"/>
      <c r="DM163" s="3"/>
      <c r="DN163" s="3"/>
      <c r="DO163" s="292"/>
      <c r="DP163" s="292"/>
      <c r="DQ163" s="3"/>
      <c r="DR163" s="291"/>
      <c r="DS163" s="291"/>
      <c r="DT163" s="3"/>
      <c r="DU163" s="3"/>
      <c r="DV163" s="3"/>
      <c r="DW163" s="3"/>
      <c r="DX163" s="3"/>
      <c r="DY163" s="3"/>
      <c r="DZ163" s="3"/>
      <c r="EA163" s="3"/>
      <c r="EB163" s="3"/>
      <c r="EC163" s="166"/>
      <c r="ED163" s="166"/>
      <c r="EE163" s="166"/>
      <c r="EF163" s="166"/>
      <c r="EG163" s="166"/>
      <c r="EH163" s="166"/>
    </row>
    <row r="164" spans="1:138" ht="15.75" customHeight="1">
      <c r="A164" s="3"/>
      <c r="B164" s="284"/>
      <c r="C164" s="284"/>
      <c r="D164" s="284"/>
      <c r="E164" s="284"/>
      <c r="F164" s="284"/>
      <c r="G164" s="284"/>
      <c r="H164" s="3"/>
      <c r="I164" s="3"/>
      <c r="J164" s="3"/>
      <c r="K164" s="1070"/>
      <c r="L164" s="1070"/>
      <c r="M164" s="284"/>
      <c r="N164" s="284"/>
      <c r="O164" s="284"/>
      <c r="P164" s="284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174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292"/>
      <c r="BG164" s="292"/>
      <c r="BH164" s="292"/>
      <c r="BI164" s="292"/>
      <c r="BJ164" s="292"/>
      <c r="BK164" s="3"/>
      <c r="BL164" s="3"/>
      <c r="BM164" s="3"/>
      <c r="BN164" s="3"/>
      <c r="BO164" s="3"/>
      <c r="BP164" s="3"/>
      <c r="BQ164" s="292"/>
      <c r="BR164" s="292"/>
      <c r="BS164" s="292"/>
      <c r="BT164" s="292"/>
      <c r="BU164" s="292"/>
      <c r="BV164" s="292"/>
      <c r="BW164" s="292"/>
      <c r="BX164" s="292"/>
      <c r="BY164" s="292"/>
      <c r="BZ164" s="292"/>
      <c r="CA164" s="292"/>
      <c r="CB164" s="292"/>
      <c r="CC164" s="292"/>
      <c r="CD164" s="292"/>
      <c r="CE164" s="292"/>
      <c r="CF164" s="292"/>
      <c r="CG164" s="292"/>
      <c r="CH164" s="292"/>
      <c r="CI164" s="292"/>
      <c r="CJ164" s="292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292"/>
      <c r="DB164" s="292"/>
      <c r="DC164" s="3"/>
      <c r="DD164" s="3"/>
      <c r="DE164" s="3"/>
      <c r="DF164" s="3"/>
      <c r="DG164" s="3"/>
      <c r="DH164" s="3"/>
      <c r="DI164" s="659"/>
      <c r="DJ164" s="659"/>
      <c r="DK164" s="659"/>
      <c r="DL164" s="3"/>
      <c r="DM164" s="3"/>
      <c r="DN164" s="3"/>
      <c r="DO164" s="292"/>
      <c r="DP164" s="292"/>
      <c r="DQ164" s="3"/>
      <c r="DR164" s="291"/>
      <c r="DS164" s="291"/>
      <c r="DT164" s="3"/>
      <c r="DU164" s="3"/>
      <c r="DV164" s="3"/>
      <c r="DW164" s="3"/>
      <c r="DX164" s="3"/>
      <c r="DY164" s="3"/>
      <c r="DZ164" s="3"/>
      <c r="EA164" s="3"/>
      <c r="EB164" s="3"/>
      <c r="EC164" s="166"/>
      <c r="ED164" s="166"/>
      <c r="EE164" s="166"/>
      <c r="EF164" s="166"/>
      <c r="EG164" s="166"/>
      <c r="EH164" s="166"/>
    </row>
    <row r="165" spans="1:138" ht="15.75" customHeight="1">
      <c r="A165" s="3"/>
      <c r="B165" s="284"/>
      <c r="C165" s="284"/>
      <c r="D165" s="284"/>
      <c r="E165" s="284"/>
      <c r="F165" s="284"/>
      <c r="G165" s="284"/>
      <c r="H165" s="3"/>
      <c r="I165" s="3"/>
      <c r="J165" s="3"/>
      <c r="K165" s="1070"/>
      <c r="L165" s="1070"/>
      <c r="M165" s="284"/>
      <c r="N165" s="284"/>
      <c r="O165" s="284"/>
      <c r="P165" s="284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174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292"/>
      <c r="BG165" s="292"/>
      <c r="BH165" s="292"/>
      <c r="BI165" s="292"/>
      <c r="BJ165" s="292"/>
      <c r="BK165" s="3"/>
      <c r="BL165" s="3"/>
      <c r="BM165" s="3"/>
      <c r="BN165" s="3"/>
      <c r="BO165" s="3"/>
      <c r="BP165" s="3"/>
      <c r="BQ165" s="292"/>
      <c r="BR165" s="292"/>
      <c r="BS165" s="292"/>
      <c r="BT165" s="292"/>
      <c r="BU165" s="292"/>
      <c r="BV165" s="292"/>
      <c r="BW165" s="292"/>
      <c r="BX165" s="292"/>
      <c r="BY165" s="292"/>
      <c r="BZ165" s="292"/>
      <c r="CA165" s="292"/>
      <c r="CB165" s="292"/>
      <c r="CC165" s="292"/>
      <c r="CD165" s="292"/>
      <c r="CE165" s="292"/>
      <c r="CF165" s="292"/>
      <c r="CG165" s="292"/>
      <c r="CH165" s="292"/>
      <c r="CI165" s="292"/>
      <c r="CJ165" s="292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292"/>
      <c r="DB165" s="292"/>
      <c r="DC165" s="3"/>
      <c r="DD165" s="3"/>
      <c r="DE165" s="3"/>
      <c r="DF165" s="3"/>
      <c r="DG165" s="3"/>
      <c r="DH165" s="3"/>
      <c r="DI165" s="659"/>
      <c r="DJ165" s="659"/>
      <c r="DK165" s="659"/>
      <c r="DL165" s="3"/>
      <c r="DM165" s="3"/>
      <c r="DN165" s="3"/>
      <c r="DO165" s="292"/>
      <c r="DP165" s="292"/>
      <c r="DQ165" s="3"/>
      <c r="DR165" s="291"/>
      <c r="DS165" s="291"/>
      <c r="DT165" s="3"/>
      <c r="DU165" s="3"/>
      <c r="DV165" s="3"/>
      <c r="DW165" s="3"/>
      <c r="DX165" s="3"/>
      <c r="DY165" s="3"/>
      <c r="DZ165" s="3"/>
      <c r="EA165" s="3"/>
      <c r="EB165" s="3"/>
      <c r="EC165" s="166"/>
      <c r="ED165" s="166"/>
      <c r="EE165" s="166"/>
      <c r="EF165" s="166"/>
      <c r="EG165" s="166"/>
      <c r="EH165" s="166"/>
    </row>
    <row r="166" spans="1:138" ht="15.75" customHeight="1">
      <c r="A166" s="3"/>
      <c r="B166" s="284"/>
      <c r="C166" s="284"/>
      <c r="D166" s="284"/>
      <c r="E166" s="284"/>
      <c r="F166" s="284"/>
      <c r="G166" s="284"/>
      <c r="H166" s="3"/>
      <c r="I166" s="3"/>
      <c r="J166" s="3"/>
      <c r="K166" s="1070"/>
      <c r="L166" s="1070"/>
      <c r="M166" s="284"/>
      <c r="N166" s="284"/>
      <c r="O166" s="284"/>
      <c r="P166" s="28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174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292"/>
      <c r="BG166" s="292"/>
      <c r="BH166" s="292"/>
      <c r="BI166" s="292"/>
      <c r="BJ166" s="292"/>
      <c r="BK166" s="3"/>
      <c r="BL166" s="3"/>
      <c r="BM166" s="3"/>
      <c r="BN166" s="3"/>
      <c r="BO166" s="3"/>
      <c r="BP166" s="3"/>
      <c r="BQ166" s="292"/>
      <c r="BR166" s="292"/>
      <c r="BS166" s="292"/>
      <c r="BT166" s="292"/>
      <c r="BU166" s="292"/>
      <c r="BV166" s="292"/>
      <c r="BW166" s="292"/>
      <c r="BX166" s="292"/>
      <c r="BY166" s="292"/>
      <c r="BZ166" s="292"/>
      <c r="CA166" s="292"/>
      <c r="CB166" s="292"/>
      <c r="CC166" s="292"/>
      <c r="CD166" s="292"/>
      <c r="CE166" s="292"/>
      <c r="CF166" s="292"/>
      <c r="CG166" s="292"/>
      <c r="CH166" s="292"/>
      <c r="CI166" s="292"/>
      <c r="CJ166" s="292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292"/>
      <c r="DB166" s="292"/>
      <c r="DC166" s="3"/>
      <c r="DD166" s="3"/>
      <c r="DE166" s="3"/>
      <c r="DF166" s="3"/>
      <c r="DG166" s="3"/>
      <c r="DH166" s="3"/>
      <c r="DI166" s="659"/>
      <c r="DJ166" s="659"/>
      <c r="DK166" s="659"/>
      <c r="DL166" s="3"/>
      <c r="DM166" s="3"/>
      <c r="DN166" s="3"/>
      <c r="DO166" s="292"/>
      <c r="DP166" s="292"/>
      <c r="DQ166" s="3"/>
      <c r="DR166" s="291"/>
      <c r="DS166" s="291"/>
      <c r="DT166" s="3"/>
      <c r="DU166" s="3"/>
      <c r="DV166" s="3"/>
      <c r="DW166" s="3"/>
      <c r="DX166" s="3"/>
      <c r="DY166" s="3"/>
      <c r="DZ166" s="3"/>
      <c r="EA166" s="3"/>
      <c r="EB166" s="3"/>
      <c r="EC166" s="166"/>
      <c r="ED166" s="166"/>
      <c r="EE166" s="166"/>
      <c r="EF166" s="166"/>
      <c r="EG166" s="166"/>
      <c r="EH166" s="166"/>
    </row>
    <row r="167" spans="1:138" ht="15.75" customHeight="1">
      <c r="A167" s="3"/>
      <c r="B167" s="284"/>
      <c r="C167" s="284"/>
      <c r="D167" s="284"/>
      <c r="E167" s="284"/>
      <c r="F167" s="284"/>
      <c r="G167" s="284"/>
      <c r="H167" s="3"/>
      <c r="I167" s="3"/>
      <c r="J167" s="3"/>
      <c r="K167" s="1070"/>
      <c r="L167" s="1070"/>
      <c r="M167" s="284"/>
      <c r="N167" s="284"/>
      <c r="O167" s="284"/>
      <c r="P167" s="284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174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292"/>
      <c r="BG167" s="292"/>
      <c r="BH167" s="292"/>
      <c r="BI167" s="292"/>
      <c r="BJ167" s="292"/>
      <c r="BK167" s="3"/>
      <c r="BL167" s="3"/>
      <c r="BM167" s="3"/>
      <c r="BN167" s="3"/>
      <c r="BO167" s="3"/>
      <c r="BP167" s="3"/>
      <c r="BQ167" s="292"/>
      <c r="BR167" s="292"/>
      <c r="BS167" s="292"/>
      <c r="BT167" s="292"/>
      <c r="BU167" s="292"/>
      <c r="BV167" s="292"/>
      <c r="BW167" s="292"/>
      <c r="BX167" s="292"/>
      <c r="BY167" s="292"/>
      <c r="BZ167" s="292"/>
      <c r="CA167" s="292"/>
      <c r="CB167" s="292"/>
      <c r="CC167" s="292"/>
      <c r="CD167" s="292"/>
      <c r="CE167" s="292"/>
      <c r="CF167" s="292"/>
      <c r="CG167" s="292"/>
      <c r="CH167" s="292"/>
      <c r="CI167" s="292"/>
      <c r="CJ167" s="292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292"/>
      <c r="DB167" s="292"/>
      <c r="DC167" s="3"/>
      <c r="DD167" s="3"/>
      <c r="DE167" s="3"/>
      <c r="DF167" s="3"/>
      <c r="DG167" s="3"/>
      <c r="DH167" s="3"/>
      <c r="DI167" s="659"/>
      <c r="DJ167" s="659"/>
      <c r="DK167" s="659"/>
      <c r="DL167" s="3"/>
      <c r="DM167" s="3"/>
      <c r="DN167" s="3"/>
      <c r="DO167" s="292"/>
      <c r="DP167" s="292"/>
      <c r="DQ167" s="3"/>
      <c r="DR167" s="291"/>
      <c r="DS167" s="291"/>
      <c r="DT167" s="3"/>
      <c r="DU167" s="3"/>
      <c r="DV167" s="3"/>
      <c r="DW167" s="3"/>
      <c r="DX167" s="3"/>
      <c r="DY167" s="3"/>
      <c r="DZ167" s="3"/>
      <c r="EA167" s="3"/>
      <c r="EB167" s="3"/>
      <c r="EC167" s="166"/>
      <c r="ED167" s="166"/>
      <c r="EE167" s="166"/>
      <c r="EF167" s="166"/>
      <c r="EG167" s="166"/>
      <c r="EH167" s="166"/>
    </row>
    <row r="168" spans="1:138" ht="15.75" customHeight="1">
      <c r="A168" s="3"/>
      <c r="B168" s="284"/>
      <c r="C168" s="284"/>
      <c r="D168" s="284"/>
      <c r="E168" s="284"/>
      <c r="F168" s="284"/>
      <c r="G168" s="284"/>
      <c r="H168" s="3"/>
      <c r="I168" s="3"/>
      <c r="J168" s="3"/>
      <c r="K168" s="1070"/>
      <c r="L168" s="1070"/>
      <c r="M168" s="284"/>
      <c r="N168" s="284"/>
      <c r="O168" s="284"/>
      <c r="P168" s="284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174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292"/>
      <c r="BG168" s="292"/>
      <c r="BH168" s="292"/>
      <c r="BI168" s="292"/>
      <c r="BJ168" s="292"/>
      <c r="BK168" s="3"/>
      <c r="BL168" s="3"/>
      <c r="BM168" s="3"/>
      <c r="BN168" s="3"/>
      <c r="BO168" s="3"/>
      <c r="BP168" s="3"/>
      <c r="BQ168" s="292"/>
      <c r="BR168" s="292"/>
      <c r="BS168" s="292"/>
      <c r="BT168" s="292"/>
      <c r="BU168" s="292"/>
      <c r="BV168" s="292"/>
      <c r="BW168" s="292"/>
      <c r="BX168" s="292"/>
      <c r="BY168" s="292"/>
      <c r="BZ168" s="292"/>
      <c r="CA168" s="292"/>
      <c r="CB168" s="292"/>
      <c r="CC168" s="292"/>
      <c r="CD168" s="292"/>
      <c r="CE168" s="292"/>
      <c r="CF168" s="292"/>
      <c r="CG168" s="292"/>
      <c r="CH168" s="292"/>
      <c r="CI168" s="292"/>
      <c r="CJ168" s="292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292"/>
      <c r="DB168" s="292"/>
      <c r="DC168" s="3"/>
      <c r="DD168" s="3"/>
      <c r="DE168" s="3"/>
      <c r="DF168" s="3"/>
      <c r="DG168" s="3"/>
      <c r="DH168" s="3"/>
      <c r="DI168" s="659"/>
      <c r="DJ168" s="659"/>
      <c r="DK168" s="659"/>
      <c r="DL168" s="3"/>
      <c r="DM168" s="3"/>
      <c r="DN168" s="3"/>
      <c r="DO168" s="292"/>
      <c r="DP168" s="292"/>
      <c r="DQ168" s="3"/>
      <c r="DR168" s="291"/>
      <c r="DS168" s="291"/>
      <c r="DT168" s="3"/>
      <c r="DU168" s="3"/>
      <c r="DV168" s="3"/>
      <c r="DW168" s="3"/>
      <c r="DX168" s="3"/>
      <c r="DY168" s="3"/>
      <c r="DZ168" s="3"/>
      <c r="EA168" s="3"/>
      <c r="EB168" s="3"/>
      <c r="EC168" s="166"/>
      <c r="ED168" s="166"/>
      <c r="EE168" s="166"/>
      <c r="EF168" s="166"/>
      <c r="EG168" s="166"/>
      <c r="EH168" s="166"/>
    </row>
    <row r="169" spans="1:138" ht="15.75" customHeight="1">
      <c r="A169" s="3"/>
      <c r="B169" s="284"/>
      <c r="C169" s="284"/>
      <c r="D169" s="284"/>
      <c r="E169" s="284"/>
      <c r="F169" s="284"/>
      <c r="G169" s="284"/>
      <c r="H169" s="3"/>
      <c r="I169" s="3"/>
      <c r="J169" s="3"/>
      <c r="K169" s="1070"/>
      <c r="L169" s="1070"/>
      <c r="M169" s="284"/>
      <c r="N169" s="284"/>
      <c r="O169" s="284"/>
      <c r="P169" s="284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174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292"/>
      <c r="BG169" s="292"/>
      <c r="BH169" s="292"/>
      <c r="BI169" s="292"/>
      <c r="BJ169" s="292"/>
      <c r="BK169" s="3"/>
      <c r="BL169" s="3"/>
      <c r="BM169" s="3"/>
      <c r="BN169" s="3"/>
      <c r="BO169" s="3"/>
      <c r="BP169" s="3"/>
      <c r="BQ169" s="292"/>
      <c r="BR169" s="292"/>
      <c r="BS169" s="292"/>
      <c r="BT169" s="292"/>
      <c r="BU169" s="292"/>
      <c r="BV169" s="292"/>
      <c r="BW169" s="292"/>
      <c r="BX169" s="292"/>
      <c r="BY169" s="292"/>
      <c r="BZ169" s="292"/>
      <c r="CA169" s="292"/>
      <c r="CB169" s="292"/>
      <c r="CC169" s="292"/>
      <c r="CD169" s="292"/>
      <c r="CE169" s="292"/>
      <c r="CF169" s="292"/>
      <c r="CG169" s="292"/>
      <c r="CH169" s="292"/>
      <c r="CI169" s="292"/>
      <c r="CJ169" s="292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292"/>
      <c r="DB169" s="292"/>
      <c r="DC169" s="3"/>
      <c r="DD169" s="3"/>
      <c r="DE169" s="3"/>
      <c r="DF169" s="3"/>
      <c r="DG169" s="3"/>
      <c r="DH169" s="3"/>
      <c r="DI169" s="659"/>
      <c r="DJ169" s="659"/>
      <c r="DK169" s="659"/>
      <c r="DL169" s="3"/>
      <c r="DM169" s="3"/>
      <c r="DN169" s="3"/>
      <c r="DO169" s="292"/>
      <c r="DP169" s="292"/>
      <c r="DQ169" s="3"/>
      <c r="DR169" s="291"/>
      <c r="DS169" s="291"/>
      <c r="DT169" s="3"/>
      <c r="DU169" s="3"/>
      <c r="DV169" s="3"/>
      <c r="DW169" s="3"/>
      <c r="DX169" s="3"/>
      <c r="DY169" s="3"/>
      <c r="DZ169" s="3"/>
      <c r="EA169" s="3"/>
      <c r="EB169" s="3"/>
      <c r="EC169" s="166"/>
      <c r="ED169" s="166"/>
      <c r="EE169" s="166"/>
      <c r="EF169" s="166"/>
      <c r="EG169" s="166"/>
      <c r="EH169" s="166"/>
    </row>
    <row r="170" spans="1:138" ht="15.75" customHeight="1">
      <c r="A170" s="3"/>
      <c r="B170" s="284"/>
      <c r="C170" s="284"/>
      <c r="D170" s="284"/>
      <c r="E170" s="284"/>
      <c r="F170" s="284"/>
      <c r="G170" s="284"/>
      <c r="H170" s="3"/>
      <c r="I170" s="3"/>
      <c r="J170" s="3"/>
      <c r="K170" s="1070"/>
      <c r="L170" s="1070"/>
      <c r="M170" s="284"/>
      <c r="N170" s="284"/>
      <c r="O170" s="284"/>
      <c r="P170" s="284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174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292"/>
      <c r="BG170" s="292"/>
      <c r="BH170" s="292"/>
      <c r="BI170" s="292"/>
      <c r="BJ170" s="292"/>
      <c r="BK170" s="3"/>
      <c r="BL170" s="3"/>
      <c r="BM170" s="3"/>
      <c r="BN170" s="3"/>
      <c r="BO170" s="3"/>
      <c r="BP170" s="3"/>
      <c r="BQ170" s="292"/>
      <c r="BR170" s="292"/>
      <c r="BS170" s="292"/>
      <c r="BT170" s="292"/>
      <c r="BU170" s="292"/>
      <c r="BV170" s="292"/>
      <c r="BW170" s="292"/>
      <c r="BX170" s="292"/>
      <c r="BY170" s="292"/>
      <c r="BZ170" s="292"/>
      <c r="CA170" s="292"/>
      <c r="CB170" s="292"/>
      <c r="CC170" s="292"/>
      <c r="CD170" s="292"/>
      <c r="CE170" s="292"/>
      <c r="CF170" s="292"/>
      <c r="CG170" s="292"/>
      <c r="CH170" s="292"/>
      <c r="CI170" s="292"/>
      <c r="CJ170" s="292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292"/>
      <c r="DB170" s="292"/>
      <c r="DC170" s="3"/>
      <c r="DD170" s="3"/>
      <c r="DE170" s="3"/>
      <c r="DF170" s="3"/>
      <c r="DG170" s="3"/>
      <c r="DH170" s="3"/>
      <c r="DI170" s="659"/>
      <c r="DJ170" s="659"/>
      <c r="DK170" s="659"/>
      <c r="DL170" s="3"/>
      <c r="DM170" s="3"/>
      <c r="DN170" s="3"/>
      <c r="DO170" s="292"/>
      <c r="DP170" s="292"/>
      <c r="DQ170" s="3"/>
      <c r="DR170" s="291"/>
      <c r="DS170" s="291"/>
      <c r="DT170" s="3"/>
      <c r="DU170" s="3"/>
      <c r="DV170" s="3"/>
      <c r="DW170" s="3"/>
      <c r="DX170" s="3"/>
      <c r="DY170" s="3"/>
      <c r="DZ170" s="3"/>
      <c r="EA170" s="3"/>
      <c r="EB170" s="3"/>
      <c r="EC170" s="166"/>
      <c r="ED170" s="166"/>
      <c r="EE170" s="166"/>
      <c r="EF170" s="166"/>
      <c r="EG170" s="166"/>
      <c r="EH170" s="166"/>
    </row>
    <row r="171" spans="1:138" ht="15.75" customHeight="1">
      <c r="A171" s="3"/>
      <c r="B171" s="284"/>
      <c r="C171" s="284"/>
      <c r="D171" s="284"/>
      <c r="E171" s="284"/>
      <c r="F171" s="284"/>
      <c r="G171" s="284"/>
      <c r="H171" s="3"/>
      <c r="I171" s="3"/>
      <c r="J171" s="3"/>
      <c r="K171" s="1070"/>
      <c r="L171" s="1070"/>
      <c r="M171" s="284"/>
      <c r="N171" s="284"/>
      <c r="O171" s="284"/>
      <c r="P171" s="284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174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292"/>
      <c r="BG171" s="292"/>
      <c r="BH171" s="292"/>
      <c r="BI171" s="292"/>
      <c r="BJ171" s="292"/>
      <c r="BK171" s="3"/>
      <c r="BL171" s="3"/>
      <c r="BM171" s="3"/>
      <c r="BN171" s="3"/>
      <c r="BO171" s="3"/>
      <c r="BP171" s="3"/>
      <c r="BQ171" s="292"/>
      <c r="BR171" s="292"/>
      <c r="BS171" s="292"/>
      <c r="BT171" s="292"/>
      <c r="BU171" s="292"/>
      <c r="BV171" s="292"/>
      <c r="BW171" s="292"/>
      <c r="BX171" s="292"/>
      <c r="BY171" s="292"/>
      <c r="BZ171" s="292"/>
      <c r="CA171" s="292"/>
      <c r="CB171" s="292"/>
      <c r="CC171" s="292"/>
      <c r="CD171" s="292"/>
      <c r="CE171" s="292"/>
      <c r="CF171" s="292"/>
      <c r="CG171" s="292"/>
      <c r="CH171" s="292"/>
      <c r="CI171" s="292"/>
      <c r="CJ171" s="292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292"/>
      <c r="DB171" s="292"/>
      <c r="DC171" s="3"/>
      <c r="DD171" s="3"/>
      <c r="DE171" s="3"/>
      <c r="DF171" s="3"/>
      <c r="DG171" s="3"/>
      <c r="DH171" s="3"/>
      <c r="DI171" s="659"/>
      <c r="DJ171" s="659"/>
      <c r="DK171" s="659"/>
      <c r="DL171" s="3"/>
      <c r="DM171" s="3"/>
      <c r="DN171" s="3"/>
      <c r="DO171" s="292"/>
      <c r="DP171" s="292"/>
      <c r="DQ171" s="3"/>
      <c r="DR171" s="291"/>
      <c r="DS171" s="291"/>
      <c r="DT171" s="3"/>
      <c r="DU171" s="3"/>
      <c r="DV171" s="3"/>
      <c r="DW171" s="3"/>
      <c r="DX171" s="3"/>
      <c r="DY171" s="3"/>
      <c r="DZ171" s="3"/>
      <c r="EA171" s="3"/>
      <c r="EB171" s="3"/>
      <c r="EC171" s="166"/>
      <c r="ED171" s="166"/>
      <c r="EE171" s="166"/>
      <c r="EF171" s="166"/>
      <c r="EG171" s="166"/>
      <c r="EH171" s="166"/>
    </row>
    <row r="172" spans="1:138" ht="15.75" customHeight="1">
      <c r="A172" s="3"/>
      <c r="B172" s="284"/>
      <c r="C172" s="284"/>
      <c r="D172" s="284"/>
      <c r="E172" s="284"/>
      <c r="F172" s="284"/>
      <c r="G172" s="284"/>
      <c r="H172" s="3"/>
      <c r="I172" s="3"/>
      <c r="J172" s="3"/>
      <c r="K172" s="1070"/>
      <c r="L172" s="1070"/>
      <c r="M172" s="284"/>
      <c r="N172" s="284"/>
      <c r="O172" s="284"/>
      <c r="P172" s="28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174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292"/>
      <c r="BG172" s="292"/>
      <c r="BH172" s="292"/>
      <c r="BI172" s="292"/>
      <c r="BJ172" s="292"/>
      <c r="BK172" s="3"/>
      <c r="BL172" s="3"/>
      <c r="BM172" s="3"/>
      <c r="BN172" s="3"/>
      <c r="BO172" s="3"/>
      <c r="BP172" s="3"/>
      <c r="BQ172" s="292"/>
      <c r="BR172" s="292"/>
      <c r="BS172" s="292"/>
      <c r="BT172" s="292"/>
      <c r="BU172" s="292"/>
      <c r="BV172" s="292"/>
      <c r="BW172" s="292"/>
      <c r="BX172" s="292"/>
      <c r="BY172" s="292"/>
      <c r="BZ172" s="292"/>
      <c r="CA172" s="292"/>
      <c r="CB172" s="292"/>
      <c r="CC172" s="292"/>
      <c r="CD172" s="292"/>
      <c r="CE172" s="292"/>
      <c r="CF172" s="292"/>
      <c r="CG172" s="292"/>
      <c r="CH172" s="292"/>
      <c r="CI172" s="292"/>
      <c r="CJ172" s="292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292"/>
      <c r="DB172" s="292"/>
      <c r="DC172" s="3"/>
      <c r="DD172" s="3"/>
      <c r="DE172" s="3"/>
      <c r="DF172" s="3"/>
      <c r="DG172" s="3"/>
      <c r="DH172" s="3"/>
      <c r="DI172" s="659"/>
      <c r="DJ172" s="659"/>
      <c r="DK172" s="659"/>
      <c r="DL172" s="3"/>
      <c r="DM172" s="3"/>
      <c r="DN172" s="3"/>
      <c r="DO172" s="292"/>
      <c r="DP172" s="292"/>
      <c r="DQ172" s="3"/>
      <c r="DR172" s="291"/>
      <c r="DS172" s="291"/>
      <c r="DT172" s="3"/>
      <c r="DU172" s="3"/>
      <c r="DV172" s="3"/>
      <c r="DW172" s="3"/>
      <c r="DX172" s="3"/>
      <c r="DY172" s="3"/>
      <c r="DZ172" s="3"/>
      <c r="EA172" s="3"/>
      <c r="EB172" s="3"/>
      <c r="EC172" s="166"/>
      <c r="ED172" s="166"/>
      <c r="EE172" s="166"/>
      <c r="EF172" s="166"/>
      <c r="EG172" s="166"/>
      <c r="EH172" s="166"/>
    </row>
    <row r="173" spans="1:138" ht="15.75" customHeight="1">
      <c r="A173" s="3"/>
      <c r="B173" s="284"/>
      <c r="C173" s="284"/>
      <c r="D173" s="284"/>
      <c r="E173" s="284"/>
      <c r="F173" s="284"/>
      <c r="G173" s="284"/>
      <c r="H173" s="3"/>
      <c r="I173" s="3"/>
      <c r="J173" s="3"/>
      <c r="K173" s="1070"/>
      <c r="L173" s="1070"/>
      <c r="M173" s="284"/>
      <c r="N173" s="284"/>
      <c r="O173" s="284"/>
      <c r="P173" s="284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174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292"/>
      <c r="BG173" s="292"/>
      <c r="BH173" s="292"/>
      <c r="BI173" s="292"/>
      <c r="BJ173" s="292"/>
      <c r="BK173" s="3"/>
      <c r="BL173" s="3"/>
      <c r="BM173" s="3"/>
      <c r="BN173" s="3"/>
      <c r="BO173" s="3"/>
      <c r="BP173" s="3"/>
      <c r="BQ173" s="292"/>
      <c r="BR173" s="292"/>
      <c r="BS173" s="292"/>
      <c r="BT173" s="292"/>
      <c r="BU173" s="292"/>
      <c r="BV173" s="292"/>
      <c r="BW173" s="292"/>
      <c r="BX173" s="292"/>
      <c r="BY173" s="292"/>
      <c r="BZ173" s="292"/>
      <c r="CA173" s="292"/>
      <c r="CB173" s="292"/>
      <c r="CC173" s="292"/>
      <c r="CD173" s="292"/>
      <c r="CE173" s="292"/>
      <c r="CF173" s="292"/>
      <c r="CG173" s="292"/>
      <c r="CH173" s="292"/>
      <c r="CI173" s="292"/>
      <c r="CJ173" s="292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292"/>
      <c r="DB173" s="292"/>
      <c r="DC173" s="3"/>
      <c r="DD173" s="3"/>
      <c r="DE173" s="3"/>
      <c r="DF173" s="3"/>
      <c r="DG173" s="3"/>
      <c r="DH173" s="3"/>
      <c r="DI173" s="659"/>
      <c r="DJ173" s="659"/>
      <c r="DK173" s="659"/>
      <c r="DL173" s="3"/>
      <c r="DM173" s="3"/>
      <c r="DN173" s="3"/>
      <c r="DO173" s="292"/>
      <c r="DP173" s="292"/>
      <c r="DQ173" s="3"/>
      <c r="DR173" s="291"/>
      <c r="DS173" s="291"/>
      <c r="DT173" s="3"/>
      <c r="DU173" s="3"/>
      <c r="DV173" s="3"/>
      <c r="DW173" s="3"/>
      <c r="DX173" s="3"/>
      <c r="DY173" s="3"/>
      <c r="DZ173" s="3"/>
      <c r="EA173" s="3"/>
      <c r="EB173" s="3"/>
      <c r="EC173" s="166"/>
      <c r="ED173" s="166"/>
      <c r="EE173" s="166"/>
      <c r="EF173" s="166"/>
      <c r="EG173" s="166"/>
      <c r="EH173" s="166"/>
    </row>
    <row r="174" spans="1:138" ht="15.75" customHeight="1">
      <c r="A174" s="3"/>
      <c r="B174" s="284"/>
      <c r="C174" s="284"/>
      <c r="D174" s="284"/>
      <c r="E174" s="284"/>
      <c r="F174" s="284"/>
      <c r="G174" s="284"/>
      <c r="H174" s="3"/>
      <c r="I174" s="3"/>
      <c r="J174" s="3"/>
      <c r="K174" s="1070"/>
      <c r="L174" s="1070"/>
      <c r="M174" s="284"/>
      <c r="N174" s="284"/>
      <c r="O174" s="284"/>
      <c r="P174" s="284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174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292"/>
      <c r="BG174" s="292"/>
      <c r="BH174" s="292"/>
      <c r="BI174" s="292"/>
      <c r="BJ174" s="292"/>
      <c r="BK174" s="3"/>
      <c r="BL174" s="3"/>
      <c r="BM174" s="3"/>
      <c r="BN174" s="3"/>
      <c r="BO174" s="3"/>
      <c r="BP174" s="3"/>
      <c r="BQ174" s="292"/>
      <c r="BR174" s="292"/>
      <c r="BS174" s="292"/>
      <c r="BT174" s="292"/>
      <c r="BU174" s="292"/>
      <c r="BV174" s="292"/>
      <c r="BW174" s="292"/>
      <c r="BX174" s="292"/>
      <c r="BY174" s="292"/>
      <c r="BZ174" s="292"/>
      <c r="CA174" s="292"/>
      <c r="CB174" s="292"/>
      <c r="CC174" s="292"/>
      <c r="CD174" s="292"/>
      <c r="CE174" s="292"/>
      <c r="CF174" s="292"/>
      <c r="CG174" s="292"/>
      <c r="CH174" s="292"/>
      <c r="CI174" s="292"/>
      <c r="CJ174" s="292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292"/>
      <c r="DB174" s="292"/>
      <c r="DC174" s="3"/>
      <c r="DD174" s="3"/>
      <c r="DE174" s="3"/>
      <c r="DF174" s="3"/>
      <c r="DG174" s="3"/>
      <c r="DH174" s="3"/>
      <c r="DI174" s="659"/>
      <c r="DJ174" s="659"/>
      <c r="DK174" s="659"/>
      <c r="DL174" s="3"/>
      <c r="DM174" s="3"/>
      <c r="DN174" s="3"/>
      <c r="DO174" s="292"/>
      <c r="DP174" s="292"/>
      <c r="DQ174" s="3"/>
      <c r="DR174" s="291"/>
      <c r="DS174" s="291"/>
      <c r="DT174" s="3"/>
      <c r="DU174" s="3"/>
      <c r="DV174" s="3"/>
      <c r="DW174" s="3"/>
      <c r="DX174" s="3"/>
      <c r="DY174" s="3"/>
      <c r="DZ174" s="3"/>
      <c r="EA174" s="3"/>
      <c r="EB174" s="3"/>
      <c r="EC174" s="166"/>
      <c r="ED174" s="166"/>
      <c r="EE174" s="166"/>
      <c r="EF174" s="166"/>
      <c r="EG174" s="166"/>
      <c r="EH174" s="166"/>
    </row>
    <row r="175" spans="1:138" ht="15.75" customHeight="1">
      <c r="A175" s="3"/>
      <c r="B175" s="284"/>
      <c r="C175" s="284"/>
      <c r="D175" s="284"/>
      <c r="E175" s="284"/>
      <c r="F175" s="284"/>
      <c r="G175" s="284"/>
      <c r="H175" s="3"/>
      <c r="I175" s="3"/>
      <c r="J175" s="3"/>
      <c r="K175" s="1070"/>
      <c r="L175" s="1070"/>
      <c r="M175" s="284"/>
      <c r="N175" s="284"/>
      <c r="O175" s="284"/>
      <c r="P175" s="284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174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292"/>
      <c r="BG175" s="292"/>
      <c r="BH175" s="292"/>
      <c r="BI175" s="292"/>
      <c r="BJ175" s="292"/>
      <c r="BK175" s="3"/>
      <c r="BL175" s="3"/>
      <c r="BM175" s="3"/>
      <c r="BN175" s="3"/>
      <c r="BO175" s="3"/>
      <c r="BP175" s="3"/>
      <c r="BQ175" s="292"/>
      <c r="BR175" s="292"/>
      <c r="BS175" s="292"/>
      <c r="BT175" s="292"/>
      <c r="BU175" s="292"/>
      <c r="BV175" s="292"/>
      <c r="BW175" s="292"/>
      <c r="BX175" s="292"/>
      <c r="BY175" s="292"/>
      <c r="BZ175" s="292"/>
      <c r="CA175" s="292"/>
      <c r="CB175" s="292"/>
      <c r="CC175" s="292"/>
      <c r="CD175" s="292"/>
      <c r="CE175" s="292"/>
      <c r="CF175" s="292"/>
      <c r="CG175" s="292"/>
      <c r="CH175" s="292"/>
      <c r="CI175" s="292"/>
      <c r="CJ175" s="292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292"/>
      <c r="DB175" s="292"/>
      <c r="DC175" s="3"/>
      <c r="DD175" s="3"/>
      <c r="DE175" s="3"/>
      <c r="DF175" s="3"/>
      <c r="DG175" s="3"/>
      <c r="DH175" s="3"/>
      <c r="DI175" s="659"/>
      <c r="DJ175" s="659"/>
      <c r="DK175" s="659"/>
      <c r="DL175" s="3"/>
      <c r="DM175" s="3"/>
      <c r="DN175" s="3"/>
      <c r="DO175" s="292"/>
      <c r="DP175" s="292"/>
      <c r="DQ175" s="3"/>
      <c r="DR175" s="291"/>
      <c r="DS175" s="291"/>
      <c r="DT175" s="3"/>
      <c r="DU175" s="3"/>
      <c r="DV175" s="3"/>
      <c r="DW175" s="3"/>
      <c r="DX175" s="3"/>
      <c r="DY175" s="3"/>
      <c r="DZ175" s="3"/>
      <c r="EA175" s="3"/>
      <c r="EB175" s="3"/>
      <c r="EC175" s="166"/>
      <c r="ED175" s="166"/>
      <c r="EE175" s="166"/>
      <c r="EF175" s="166"/>
      <c r="EG175" s="166"/>
      <c r="EH175" s="166"/>
    </row>
    <row r="176" spans="1:138" ht="15.75" customHeight="1">
      <c r="A176" s="3"/>
      <c r="B176" s="284"/>
      <c r="C176" s="284"/>
      <c r="D176" s="284"/>
      <c r="E176" s="284"/>
      <c r="F176" s="284"/>
      <c r="G176" s="284"/>
      <c r="H176" s="3"/>
      <c r="I176" s="3"/>
      <c r="J176" s="3"/>
      <c r="K176" s="1070"/>
      <c r="L176" s="1070"/>
      <c r="M176" s="284"/>
      <c r="N176" s="284"/>
      <c r="O176" s="284"/>
      <c r="P176" s="284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174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292"/>
      <c r="BG176" s="292"/>
      <c r="BH176" s="292"/>
      <c r="BI176" s="292"/>
      <c r="BJ176" s="292"/>
      <c r="BK176" s="3"/>
      <c r="BL176" s="3"/>
      <c r="BM176" s="3"/>
      <c r="BN176" s="3"/>
      <c r="BO176" s="3"/>
      <c r="BP176" s="3"/>
      <c r="BQ176" s="292"/>
      <c r="BR176" s="292"/>
      <c r="BS176" s="292"/>
      <c r="BT176" s="292"/>
      <c r="BU176" s="292"/>
      <c r="BV176" s="292"/>
      <c r="BW176" s="292"/>
      <c r="BX176" s="292"/>
      <c r="BY176" s="292"/>
      <c r="BZ176" s="292"/>
      <c r="CA176" s="292"/>
      <c r="CB176" s="292"/>
      <c r="CC176" s="292"/>
      <c r="CD176" s="292"/>
      <c r="CE176" s="292"/>
      <c r="CF176" s="292"/>
      <c r="CG176" s="292"/>
      <c r="CH176" s="292"/>
      <c r="CI176" s="292"/>
      <c r="CJ176" s="292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292"/>
      <c r="DB176" s="292"/>
      <c r="DC176" s="3"/>
      <c r="DD176" s="3"/>
      <c r="DE176" s="3"/>
      <c r="DF176" s="3"/>
      <c r="DG176" s="3"/>
      <c r="DH176" s="3"/>
      <c r="DI176" s="659"/>
      <c r="DJ176" s="659"/>
      <c r="DK176" s="659"/>
      <c r="DL176" s="3"/>
      <c r="DM176" s="3"/>
      <c r="DN176" s="3"/>
      <c r="DO176" s="292"/>
      <c r="DP176" s="292"/>
      <c r="DQ176" s="3"/>
      <c r="DR176" s="291"/>
      <c r="DS176" s="291"/>
      <c r="DT176" s="3"/>
      <c r="DU176" s="3"/>
      <c r="DV176" s="3"/>
      <c r="DW176" s="3"/>
      <c r="DX176" s="3"/>
      <c r="DY176" s="3"/>
      <c r="DZ176" s="3"/>
      <c r="EA176" s="3"/>
      <c r="EB176" s="3"/>
      <c r="EC176" s="166"/>
      <c r="ED176" s="166"/>
      <c r="EE176" s="166"/>
      <c r="EF176" s="166"/>
      <c r="EG176" s="166"/>
      <c r="EH176" s="166"/>
    </row>
    <row r="177" spans="1:138" ht="15.75" customHeight="1">
      <c r="A177" s="3"/>
      <c r="B177" s="284"/>
      <c r="C177" s="284"/>
      <c r="D177" s="284"/>
      <c r="E177" s="284"/>
      <c r="F177" s="284"/>
      <c r="G177" s="284"/>
      <c r="H177" s="3"/>
      <c r="I177" s="3"/>
      <c r="J177" s="3"/>
      <c r="K177" s="1070"/>
      <c r="L177" s="1070"/>
      <c r="M177" s="284"/>
      <c r="N177" s="284"/>
      <c r="O177" s="284"/>
      <c r="P177" s="284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174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292"/>
      <c r="BG177" s="292"/>
      <c r="BH177" s="292"/>
      <c r="BI177" s="292"/>
      <c r="BJ177" s="292"/>
      <c r="BK177" s="3"/>
      <c r="BL177" s="3"/>
      <c r="BM177" s="3"/>
      <c r="BN177" s="3"/>
      <c r="BO177" s="3"/>
      <c r="BP177" s="3"/>
      <c r="BQ177" s="292"/>
      <c r="BR177" s="292"/>
      <c r="BS177" s="292"/>
      <c r="BT177" s="292"/>
      <c r="BU177" s="292"/>
      <c r="BV177" s="292"/>
      <c r="BW177" s="292"/>
      <c r="BX177" s="292"/>
      <c r="BY177" s="292"/>
      <c r="BZ177" s="292"/>
      <c r="CA177" s="292"/>
      <c r="CB177" s="292"/>
      <c r="CC177" s="292"/>
      <c r="CD177" s="292"/>
      <c r="CE177" s="292"/>
      <c r="CF177" s="292"/>
      <c r="CG177" s="292"/>
      <c r="CH177" s="292"/>
      <c r="CI177" s="292"/>
      <c r="CJ177" s="292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292"/>
      <c r="DB177" s="292"/>
      <c r="DC177" s="3"/>
      <c r="DD177" s="3"/>
      <c r="DE177" s="3"/>
      <c r="DF177" s="3"/>
      <c r="DG177" s="3"/>
      <c r="DH177" s="3"/>
      <c r="DI177" s="659"/>
      <c r="DJ177" s="659"/>
      <c r="DK177" s="659"/>
      <c r="DL177" s="3"/>
      <c r="DM177" s="3"/>
      <c r="DN177" s="3"/>
      <c r="DO177" s="292"/>
      <c r="DP177" s="292"/>
      <c r="DQ177" s="3"/>
      <c r="DR177" s="291"/>
      <c r="DS177" s="291"/>
      <c r="DT177" s="3"/>
      <c r="DU177" s="3"/>
      <c r="DV177" s="3"/>
      <c r="DW177" s="3"/>
      <c r="DX177" s="3"/>
      <c r="DY177" s="3"/>
      <c r="DZ177" s="3"/>
      <c r="EA177" s="3"/>
      <c r="EB177" s="3"/>
      <c r="EC177" s="166"/>
      <c r="ED177" s="166"/>
      <c r="EE177" s="166"/>
      <c r="EF177" s="166"/>
      <c r="EG177" s="166"/>
      <c r="EH177" s="166"/>
    </row>
    <row r="178" spans="1:138" ht="15.75" customHeight="1">
      <c r="A178" s="3"/>
      <c r="B178" s="284"/>
      <c r="C178" s="284"/>
      <c r="D178" s="284"/>
      <c r="E178" s="284"/>
      <c r="F178" s="284"/>
      <c r="G178" s="284"/>
      <c r="H178" s="3"/>
      <c r="I178" s="3"/>
      <c r="J178" s="3"/>
      <c r="K178" s="1070"/>
      <c r="L178" s="1070"/>
      <c r="M178" s="284"/>
      <c r="N178" s="284"/>
      <c r="O178" s="284"/>
      <c r="P178" s="284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174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292"/>
      <c r="BG178" s="292"/>
      <c r="BH178" s="292"/>
      <c r="BI178" s="292"/>
      <c r="BJ178" s="292"/>
      <c r="BK178" s="3"/>
      <c r="BL178" s="3"/>
      <c r="BM178" s="3"/>
      <c r="BN178" s="3"/>
      <c r="BO178" s="3"/>
      <c r="BP178" s="3"/>
      <c r="BQ178" s="292"/>
      <c r="BR178" s="292"/>
      <c r="BS178" s="292"/>
      <c r="BT178" s="292"/>
      <c r="BU178" s="292"/>
      <c r="BV178" s="292"/>
      <c r="BW178" s="292"/>
      <c r="BX178" s="292"/>
      <c r="BY178" s="292"/>
      <c r="BZ178" s="292"/>
      <c r="CA178" s="292"/>
      <c r="CB178" s="292"/>
      <c r="CC178" s="292"/>
      <c r="CD178" s="292"/>
      <c r="CE178" s="292"/>
      <c r="CF178" s="292"/>
      <c r="CG178" s="292"/>
      <c r="CH178" s="292"/>
      <c r="CI178" s="292"/>
      <c r="CJ178" s="292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292"/>
      <c r="DB178" s="292"/>
      <c r="DC178" s="3"/>
      <c r="DD178" s="3"/>
      <c r="DE178" s="3"/>
      <c r="DF178" s="3"/>
      <c r="DG178" s="3"/>
      <c r="DH178" s="3"/>
      <c r="DI178" s="659"/>
      <c r="DJ178" s="659"/>
      <c r="DK178" s="659"/>
      <c r="DL178" s="3"/>
      <c r="DM178" s="3"/>
      <c r="DN178" s="3"/>
      <c r="DO178" s="292"/>
      <c r="DP178" s="292"/>
      <c r="DQ178" s="3"/>
      <c r="DR178" s="291"/>
      <c r="DS178" s="291"/>
      <c r="DT178" s="3"/>
      <c r="DU178" s="3"/>
      <c r="DV178" s="3"/>
      <c r="DW178" s="3"/>
      <c r="DX178" s="3"/>
      <c r="DY178" s="3"/>
      <c r="DZ178" s="3"/>
      <c r="EA178" s="3"/>
      <c r="EB178" s="3"/>
      <c r="EC178" s="166"/>
      <c r="ED178" s="166"/>
      <c r="EE178" s="166"/>
      <c r="EF178" s="166"/>
      <c r="EG178" s="166"/>
      <c r="EH178" s="166"/>
    </row>
    <row r="179" spans="1:138" ht="15.75" customHeight="1">
      <c r="A179" s="3"/>
      <c r="B179" s="284"/>
      <c r="C179" s="284"/>
      <c r="D179" s="284"/>
      <c r="E179" s="284"/>
      <c r="F179" s="284"/>
      <c r="G179" s="284"/>
      <c r="H179" s="3"/>
      <c r="I179" s="3"/>
      <c r="J179" s="3"/>
      <c r="K179" s="1070"/>
      <c r="L179" s="1070"/>
      <c r="M179" s="284"/>
      <c r="N179" s="284"/>
      <c r="O179" s="284"/>
      <c r="P179" s="284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174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292"/>
      <c r="BG179" s="292"/>
      <c r="BH179" s="292"/>
      <c r="BI179" s="292"/>
      <c r="BJ179" s="292"/>
      <c r="BK179" s="3"/>
      <c r="BL179" s="3"/>
      <c r="BM179" s="3"/>
      <c r="BN179" s="3"/>
      <c r="BO179" s="3"/>
      <c r="BP179" s="3"/>
      <c r="BQ179" s="292"/>
      <c r="BR179" s="292"/>
      <c r="BS179" s="292"/>
      <c r="BT179" s="292"/>
      <c r="BU179" s="292"/>
      <c r="BV179" s="292"/>
      <c r="BW179" s="292"/>
      <c r="BX179" s="292"/>
      <c r="BY179" s="292"/>
      <c r="BZ179" s="292"/>
      <c r="CA179" s="292"/>
      <c r="CB179" s="292"/>
      <c r="CC179" s="292"/>
      <c r="CD179" s="292"/>
      <c r="CE179" s="292"/>
      <c r="CF179" s="292"/>
      <c r="CG179" s="292"/>
      <c r="CH179" s="292"/>
      <c r="CI179" s="292"/>
      <c r="CJ179" s="292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292"/>
      <c r="DB179" s="292"/>
      <c r="DC179" s="3"/>
      <c r="DD179" s="3"/>
      <c r="DE179" s="3"/>
      <c r="DF179" s="3"/>
      <c r="DG179" s="3"/>
      <c r="DH179" s="3"/>
      <c r="DI179" s="659"/>
      <c r="DJ179" s="659"/>
      <c r="DK179" s="659"/>
      <c r="DL179" s="3"/>
      <c r="DM179" s="3"/>
      <c r="DN179" s="3"/>
      <c r="DO179" s="292"/>
      <c r="DP179" s="292"/>
      <c r="DQ179" s="3"/>
      <c r="DR179" s="291"/>
      <c r="DS179" s="291"/>
      <c r="DT179" s="3"/>
      <c r="DU179" s="3"/>
      <c r="DV179" s="3"/>
      <c r="DW179" s="3"/>
      <c r="DX179" s="3"/>
      <c r="DY179" s="3"/>
      <c r="DZ179" s="3"/>
      <c r="EA179" s="3"/>
      <c r="EB179" s="3"/>
      <c r="EC179" s="166"/>
      <c r="ED179" s="166"/>
      <c r="EE179" s="166"/>
      <c r="EF179" s="166"/>
      <c r="EG179" s="166"/>
      <c r="EH179" s="166"/>
    </row>
    <row r="180" spans="1:138" ht="15.75" customHeight="1">
      <c r="A180" s="3"/>
      <c r="B180" s="284"/>
      <c r="C180" s="284"/>
      <c r="D180" s="284"/>
      <c r="E180" s="284"/>
      <c r="F180" s="284"/>
      <c r="G180" s="284"/>
      <c r="H180" s="3"/>
      <c r="I180" s="3"/>
      <c r="J180" s="3"/>
      <c r="K180" s="1070"/>
      <c r="L180" s="1070"/>
      <c r="M180" s="284"/>
      <c r="N180" s="284"/>
      <c r="O180" s="284"/>
      <c r="P180" s="284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174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292"/>
      <c r="BG180" s="292"/>
      <c r="BH180" s="292"/>
      <c r="BI180" s="292"/>
      <c r="BJ180" s="292"/>
      <c r="BK180" s="3"/>
      <c r="BL180" s="3"/>
      <c r="BM180" s="3"/>
      <c r="BN180" s="3"/>
      <c r="BO180" s="3"/>
      <c r="BP180" s="3"/>
      <c r="BQ180" s="292"/>
      <c r="BR180" s="292"/>
      <c r="BS180" s="292"/>
      <c r="BT180" s="292"/>
      <c r="BU180" s="292"/>
      <c r="BV180" s="292"/>
      <c r="BW180" s="292"/>
      <c r="BX180" s="292"/>
      <c r="BY180" s="292"/>
      <c r="BZ180" s="292"/>
      <c r="CA180" s="292"/>
      <c r="CB180" s="292"/>
      <c r="CC180" s="292"/>
      <c r="CD180" s="292"/>
      <c r="CE180" s="292"/>
      <c r="CF180" s="292"/>
      <c r="CG180" s="292"/>
      <c r="CH180" s="292"/>
      <c r="CI180" s="292"/>
      <c r="CJ180" s="292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292"/>
      <c r="DB180" s="292"/>
      <c r="DC180" s="3"/>
      <c r="DD180" s="3"/>
      <c r="DE180" s="3"/>
      <c r="DF180" s="3"/>
      <c r="DG180" s="3"/>
      <c r="DH180" s="3"/>
      <c r="DI180" s="659"/>
      <c r="DJ180" s="659"/>
      <c r="DK180" s="659"/>
      <c r="DL180" s="3"/>
      <c r="DM180" s="3"/>
      <c r="DN180" s="3"/>
      <c r="DO180" s="292"/>
      <c r="DP180" s="292"/>
      <c r="DQ180" s="3"/>
      <c r="DR180" s="291"/>
      <c r="DS180" s="291"/>
      <c r="DT180" s="3"/>
      <c r="DU180" s="3"/>
      <c r="DV180" s="3"/>
      <c r="DW180" s="3"/>
      <c r="DX180" s="3"/>
      <c r="DY180" s="3"/>
      <c r="DZ180" s="3"/>
      <c r="EA180" s="3"/>
      <c r="EB180" s="3"/>
      <c r="EC180" s="166"/>
      <c r="ED180" s="166"/>
      <c r="EE180" s="166"/>
      <c r="EF180" s="166"/>
      <c r="EG180" s="166"/>
      <c r="EH180" s="166"/>
    </row>
    <row r="181" spans="1:138" ht="15.75" customHeight="1">
      <c r="A181" s="3"/>
      <c r="B181" s="284"/>
      <c r="C181" s="284"/>
      <c r="D181" s="284"/>
      <c r="E181" s="284"/>
      <c r="F181" s="284"/>
      <c r="G181" s="284"/>
      <c r="H181" s="3"/>
      <c r="I181" s="3"/>
      <c r="J181" s="3"/>
      <c r="K181" s="1070"/>
      <c r="L181" s="1070"/>
      <c r="M181" s="284"/>
      <c r="N181" s="284"/>
      <c r="O181" s="284"/>
      <c r="P181" s="284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174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292"/>
      <c r="BG181" s="292"/>
      <c r="BH181" s="292"/>
      <c r="BI181" s="292"/>
      <c r="BJ181" s="292"/>
      <c r="BK181" s="3"/>
      <c r="BL181" s="3"/>
      <c r="BM181" s="3"/>
      <c r="BN181" s="3"/>
      <c r="BO181" s="3"/>
      <c r="BP181" s="3"/>
      <c r="BQ181" s="292"/>
      <c r="BR181" s="292"/>
      <c r="BS181" s="292"/>
      <c r="BT181" s="292"/>
      <c r="BU181" s="292"/>
      <c r="BV181" s="292"/>
      <c r="BW181" s="292"/>
      <c r="BX181" s="292"/>
      <c r="BY181" s="292"/>
      <c r="BZ181" s="292"/>
      <c r="CA181" s="292"/>
      <c r="CB181" s="292"/>
      <c r="CC181" s="292"/>
      <c r="CD181" s="292"/>
      <c r="CE181" s="292"/>
      <c r="CF181" s="292"/>
      <c r="CG181" s="292"/>
      <c r="CH181" s="292"/>
      <c r="CI181" s="292"/>
      <c r="CJ181" s="292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292"/>
      <c r="DB181" s="292"/>
      <c r="DC181" s="3"/>
      <c r="DD181" s="3"/>
      <c r="DE181" s="3"/>
      <c r="DF181" s="3"/>
      <c r="DG181" s="3"/>
      <c r="DH181" s="3"/>
      <c r="DI181" s="659"/>
      <c r="DJ181" s="659"/>
      <c r="DK181" s="659"/>
      <c r="DL181" s="3"/>
      <c r="DM181" s="3"/>
      <c r="DN181" s="3"/>
      <c r="DO181" s="292"/>
      <c r="DP181" s="292"/>
      <c r="DQ181" s="3"/>
      <c r="DR181" s="291"/>
      <c r="DS181" s="291"/>
      <c r="DT181" s="3"/>
      <c r="DU181" s="3"/>
      <c r="DV181" s="3"/>
      <c r="DW181" s="3"/>
      <c r="DX181" s="3"/>
      <c r="DY181" s="3"/>
      <c r="DZ181" s="3"/>
      <c r="EA181" s="3"/>
      <c r="EB181" s="3"/>
      <c r="EC181" s="166"/>
      <c r="ED181" s="166"/>
      <c r="EE181" s="166"/>
      <c r="EF181" s="166"/>
      <c r="EG181" s="166"/>
      <c r="EH181" s="166"/>
    </row>
    <row r="182" spans="1:138" ht="15.75" customHeight="1">
      <c r="A182" s="3"/>
      <c r="B182" s="284"/>
      <c r="C182" s="284"/>
      <c r="D182" s="284"/>
      <c r="E182" s="284"/>
      <c r="F182" s="284"/>
      <c r="G182" s="284"/>
      <c r="H182" s="3"/>
      <c r="I182" s="3"/>
      <c r="J182" s="3"/>
      <c r="K182" s="1070"/>
      <c r="L182" s="1070"/>
      <c r="M182" s="284"/>
      <c r="N182" s="284"/>
      <c r="O182" s="284"/>
      <c r="P182" s="28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174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292"/>
      <c r="BG182" s="292"/>
      <c r="BH182" s="292"/>
      <c r="BI182" s="292"/>
      <c r="BJ182" s="292"/>
      <c r="BK182" s="3"/>
      <c r="BL182" s="3"/>
      <c r="BM182" s="3"/>
      <c r="BN182" s="3"/>
      <c r="BO182" s="3"/>
      <c r="BP182" s="3"/>
      <c r="BQ182" s="292"/>
      <c r="BR182" s="292"/>
      <c r="BS182" s="292"/>
      <c r="BT182" s="292"/>
      <c r="BU182" s="292"/>
      <c r="BV182" s="292"/>
      <c r="BW182" s="292"/>
      <c r="BX182" s="292"/>
      <c r="BY182" s="292"/>
      <c r="BZ182" s="292"/>
      <c r="CA182" s="292"/>
      <c r="CB182" s="292"/>
      <c r="CC182" s="292"/>
      <c r="CD182" s="292"/>
      <c r="CE182" s="292"/>
      <c r="CF182" s="292"/>
      <c r="CG182" s="292"/>
      <c r="CH182" s="292"/>
      <c r="CI182" s="292"/>
      <c r="CJ182" s="292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292"/>
      <c r="DB182" s="292"/>
      <c r="DC182" s="3"/>
      <c r="DD182" s="3"/>
      <c r="DE182" s="3"/>
      <c r="DF182" s="3"/>
      <c r="DG182" s="3"/>
      <c r="DH182" s="3"/>
      <c r="DI182" s="659"/>
      <c r="DJ182" s="659"/>
      <c r="DK182" s="659"/>
      <c r="DL182" s="3"/>
      <c r="DM182" s="3"/>
      <c r="DN182" s="3"/>
      <c r="DO182" s="292"/>
      <c r="DP182" s="292"/>
      <c r="DQ182" s="3"/>
      <c r="DR182" s="291"/>
      <c r="DS182" s="291"/>
      <c r="DT182" s="3"/>
      <c r="DU182" s="3"/>
      <c r="DV182" s="3"/>
      <c r="DW182" s="3"/>
      <c r="DX182" s="3"/>
      <c r="DY182" s="3"/>
      <c r="DZ182" s="3"/>
      <c r="EA182" s="3"/>
      <c r="EB182" s="3"/>
      <c r="EC182" s="166"/>
      <c r="ED182" s="166"/>
      <c r="EE182" s="166"/>
      <c r="EF182" s="166"/>
      <c r="EG182" s="166"/>
      <c r="EH182" s="166"/>
    </row>
    <row r="183" spans="1:138" ht="15.75" customHeight="1">
      <c r="A183" s="3"/>
      <c r="B183" s="284"/>
      <c r="C183" s="284"/>
      <c r="D183" s="284"/>
      <c r="E183" s="284"/>
      <c r="F183" s="284"/>
      <c r="G183" s="284"/>
      <c r="H183" s="3"/>
      <c r="I183" s="3"/>
      <c r="J183" s="3"/>
      <c r="K183" s="1070"/>
      <c r="L183" s="1070"/>
      <c r="M183" s="284"/>
      <c r="N183" s="284"/>
      <c r="O183" s="284"/>
      <c r="P183" s="284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174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292"/>
      <c r="BG183" s="292"/>
      <c r="BH183" s="292"/>
      <c r="BI183" s="292"/>
      <c r="BJ183" s="292"/>
      <c r="BK183" s="3"/>
      <c r="BL183" s="3"/>
      <c r="BM183" s="3"/>
      <c r="BN183" s="3"/>
      <c r="BO183" s="3"/>
      <c r="BP183" s="3"/>
      <c r="BQ183" s="292"/>
      <c r="BR183" s="292"/>
      <c r="BS183" s="292"/>
      <c r="BT183" s="292"/>
      <c r="BU183" s="292"/>
      <c r="BV183" s="292"/>
      <c r="BW183" s="292"/>
      <c r="BX183" s="292"/>
      <c r="BY183" s="292"/>
      <c r="BZ183" s="292"/>
      <c r="CA183" s="292"/>
      <c r="CB183" s="292"/>
      <c r="CC183" s="292"/>
      <c r="CD183" s="292"/>
      <c r="CE183" s="292"/>
      <c r="CF183" s="292"/>
      <c r="CG183" s="292"/>
      <c r="CH183" s="292"/>
      <c r="CI183" s="292"/>
      <c r="CJ183" s="292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292"/>
      <c r="DB183" s="292"/>
      <c r="DC183" s="3"/>
      <c r="DD183" s="3"/>
      <c r="DE183" s="3"/>
      <c r="DF183" s="3"/>
      <c r="DG183" s="3"/>
      <c r="DH183" s="3"/>
      <c r="DI183" s="659"/>
      <c r="DJ183" s="659"/>
      <c r="DK183" s="659"/>
      <c r="DL183" s="3"/>
      <c r="DM183" s="3"/>
      <c r="DN183" s="3"/>
      <c r="DO183" s="292"/>
      <c r="DP183" s="292"/>
      <c r="DQ183" s="3"/>
      <c r="DR183" s="291"/>
      <c r="DS183" s="291"/>
      <c r="DT183" s="3"/>
      <c r="DU183" s="3"/>
      <c r="DV183" s="3"/>
      <c r="DW183" s="3"/>
      <c r="DX183" s="3"/>
      <c r="DY183" s="3"/>
      <c r="DZ183" s="3"/>
      <c r="EA183" s="3"/>
      <c r="EB183" s="3"/>
      <c r="EC183" s="166"/>
      <c r="ED183" s="166"/>
      <c r="EE183" s="166"/>
      <c r="EF183" s="166"/>
      <c r="EG183" s="166"/>
      <c r="EH183" s="166"/>
    </row>
    <row r="184" spans="1:138" ht="15.75" customHeight="1">
      <c r="A184" s="3"/>
      <c r="B184" s="284"/>
      <c r="C184" s="284"/>
      <c r="D184" s="284"/>
      <c r="E184" s="284"/>
      <c r="F184" s="284"/>
      <c r="G184" s="284"/>
      <c r="H184" s="3"/>
      <c r="I184" s="3"/>
      <c r="J184" s="3"/>
      <c r="K184" s="1070"/>
      <c r="L184" s="1070"/>
      <c r="M184" s="284"/>
      <c r="N184" s="284"/>
      <c r="O184" s="284"/>
      <c r="P184" s="284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174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292"/>
      <c r="BG184" s="292"/>
      <c r="BH184" s="292"/>
      <c r="BI184" s="292"/>
      <c r="BJ184" s="292"/>
      <c r="BK184" s="3"/>
      <c r="BL184" s="3"/>
      <c r="BM184" s="3"/>
      <c r="BN184" s="3"/>
      <c r="BO184" s="3"/>
      <c r="BP184" s="3"/>
      <c r="BQ184" s="292"/>
      <c r="BR184" s="292"/>
      <c r="BS184" s="292"/>
      <c r="BT184" s="292"/>
      <c r="BU184" s="292"/>
      <c r="BV184" s="292"/>
      <c r="BW184" s="292"/>
      <c r="BX184" s="292"/>
      <c r="BY184" s="292"/>
      <c r="BZ184" s="292"/>
      <c r="CA184" s="292"/>
      <c r="CB184" s="292"/>
      <c r="CC184" s="292"/>
      <c r="CD184" s="292"/>
      <c r="CE184" s="292"/>
      <c r="CF184" s="292"/>
      <c r="CG184" s="292"/>
      <c r="CH184" s="292"/>
      <c r="CI184" s="292"/>
      <c r="CJ184" s="292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292"/>
      <c r="DB184" s="292"/>
      <c r="DC184" s="3"/>
      <c r="DD184" s="3"/>
      <c r="DE184" s="3"/>
      <c r="DF184" s="3"/>
      <c r="DG184" s="3"/>
      <c r="DH184" s="3"/>
      <c r="DI184" s="659"/>
      <c r="DJ184" s="659"/>
      <c r="DK184" s="659"/>
      <c r="DL184" s="3"/>
      <c r="DM184" s="3"/>
      <c r="DN184" s="3"/>
      <c r="DO184" s="292"/>
      <c r="DP184" s="292"/>
      <c r="DQ184" s="3"/>
      <c r="DR184" s="291"/>
      <c r="DS184" s="291"/>
      <c r="DT184" s="3"/>
      <c r="DU184" s="3"/>
      <c r="DV184" s="3"/>
      <c r="DW184" s="3"/>
      <c r="DX184" s="3"/>
      <c r="DY184" s="3"/>
      <c r="DZ184" s="3"/>
      <c r="EA184" s="3"/>
      <c r="EB184" s="3"/>
      <c r="EC184" s="166"/>
      <c r="ED184" s="166"/>
      <c r="EE184" s="166"/>
      <c r="EF184" s="166"/>
      <c r="EG184" s="166"/>
      <c r="EH184" s="166"/>
    </row>
    <row r="185" spans="1:138" ht="15.75" customHeight="1">
      <c r="A185" s="3"/>
      <c r="B185" s="284"/>
      <c r="C185" s="284"/>
      <c r="D185" s="284"/>
      <c r="E185" s="284"/>
      <c r="F185" s="284"/>
      <c r="G185" s="284"/>
      <c r="H185" s="3"/>
      <c r="I185" s="3"/>
      <c r="J185" s="3"/>
      <c r="K185" s="1070"/>
      <c r="L185" s="1070"/>
      <c r="M185" s="284"/>
      <c r="N185" s="284"/>
      <c r="O185" s="284"/>
      <c r="P185" s="284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174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292"/>
      <c r="BG185" s="292"/>
      <c r="BH185" s="292"/>
      <c r="BI185" s="292"/>
      <c r="BJ185" s="292"/>
      <c r="BK185" s="3"/>
      <c r="BL185" s="3"/>
      <c r="BM185" s="3"/>
      <c r="BN185" s="3"/>
      <c r="BO185" s="3"/>
      <c r="BP185" s="3"/>
      <c r="BQ185" s="292"/>
      <c r="BR185" s="292"/>
      <c r="BS185" s="292"/>
      <c r="BT185" s="292"/>
      <c r="BU185" s="292"/>
      <c r="BV185" s="292"/>
      <c r="BW185" s="292"/>
      <c r="BX185" s="292"/>
      <c r="BY185" s="292"/>
      <c r="BZ185" s="292"/>
      <c r="CA185" s="292"/>
      <c r="CB185" s="292"/>
      <c r="CC185" s="292"/>
      <c r="CD185" s="292"/>
      <c r="CE185" s="292"/>
      <c r="CF185" s="292"/>
      <c r="CG185" s="292"/>
      <c r="CH185" s="292"/>
      <c r="CI185" s="292"/>
      <c r="CJ185" s="292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292"/>
      <c r="DB185" s="292"/>
      <c r="DC185" s="3"/>
      <c r="DD185" s="3"/>
      <c r="DE185" s="3"/>
      <c r="DF185" s="3"/>
      <c r="DG185" s="3"/>
      <c r="DH185" s="3"/>
      <c r="DI185" s="659"/>
      <c r="DJ185" s="659"/>
      <c r="DK185" s="659"/>
      <c r="DL185" s="3"/>
      <c r="DM185" s="3"/>
      <c r="DN185" s="3"/>
      <c r="DO185" s="292"/>
      <c r="DP185" s="292"/>
      <c r="DQ185" s="3"/>
      <c r="DR185" s="291"/>
      <c r="DS185" s="291"/>
      <c r="DT185" s="3"/>
      <c r="DU185" s="3"/>
      <c r="DV185" s="3"/>
      <c r="DW185" s="3"/>
      <c r="DX185" s="3"/>
      <c r="DY185" s="3"/>
      <c r="DZ185" s="3"/>
      <c r="EA185" s="3"/>
      <c r="EB185" s="3"/>
      <c r="EC185" s="166"/>
      <c r="ED185" s="166"/>
      <c r="EE185" s="166"/>
      <c r="EF185" s="166"/>
      <c r="EG185" s="166"/>
      <c r="EH185" s="166"/>
    </row>
    <row r="186" spans="1:138" ht="15.75" customHeight="1">
      <c r="A186" s="3"/>
      <c r="B186" s="284"/>
      <c r="C186" s="284"/>
      <c r="D186" s="284"/>
      <c r="E186" s="284"/>
      <c r="F186" s="284"/>
      <c r="G186" s="284"/>
      <c r="H186" s="3"/>
      <c r="I186" s="3"/>
      <c r="J186" s="3"/>
      <c r="K186" s="1070"/>
      <c r="L186" s="1070"/>
      <c r="M186" s="284"/>
      <c r="N186" s="284"/>
      <c r="O186" s="284"/>
      <c r="P186" s="284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174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292"/>
      <c r="BG186" s="292"/>
      <c r="BH186" s="292"/>
      <c r="BI186" s="292"/>
      <c r="BJ186" s="292"/>
      <c r="BK186" s="3"/>
      <c r="BL186" s="3"/>
      <c r="BM186" s="3"/>
      <c r="BN186" s="3"/>
      <c r="BO186" s="3"/>
      <c r="BP186" s="3"/>
      <c r="BQ186" s="292"/>
      <c r="BR186" s="292"/>
      <c r="BS186" s="292"/>
      <c r="BT186" s="292"/>
      <c r="BU186" s="292"/>
      <c r="BV186" s="292"/>
      <c r="BW186" s="292"/>
      <c r="BX186" s="292"/>
      <c r="BY186" s="292"/>
      <c r="BZ186" s="292"/>
      <c r="CA186" s="292"/>
      <c r="CB186" s="292"/>
      <c r="CC186" s="292"/>
      <c r="CD186" s="292"/>
      <c r="CE186" s="292"/>
      <c r="CF186" s="292"/>
      <c r="CG186" s="292"/>
      <c r="CH186" s="292"/>
      <c r="CI186" s="292"/>
      <c r="CJ186" s="292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292"/>
      <c r="DB186" s="292"/>
      <c r="DC186" s="3"/>
      <c r="DD186" s="3"/>
      <c r="DE186" s="3"/>
      <c r="DF186" s="3"/>
      <c r="DG186" s="3"/>
      <c r="DH186" s="3"/>
      <c r="DI186" s="659"/>
      <c r="DJ186" s="659"/>
      <c r="DK186" s="659"/>
      <c r="DL186" s="3"/>
      <c r="DM186" s="3"/>
      <c r="DN186" s="3"/>
      <c r="DO186" s="292"/>
      <c r="DP186" s="292"/>
      <c r="DQ186" s="3"/>
      <c r="DR186" s="291"/>
      <c r="DS186" s="291"/>
      <c r="DT186" s="3"/>
      <c r="DU186" s="3"/>
      <c r="DV186" s="3"/>
      <c r="DW186" s="3"/>
      <c r="DX186" s="3"/>
      <c r="DY186" s="3"/>
      <c r="DZ186" s="3"/>
      <c r="EA186" s="3"/>
      <c r="EB186" s="3"/>
      <c r="EC186" s="166"/>
      <c r="ED186" s="166"/>
      <c r="EE186" s="166"/>
      <c r="EF186" s="166"/>
      <c r="EG186" s="166"/>
      <c r="EH186" s="166"/>
    </row>
    <row r="187" spans="1:138" ht="15.75" customHeight="1">
      <c r="A187" s="3"/>
      <c r="B187" s="284"/>
      <c r="C187" s="284"/>
      <c r="D187" s="284"/>
      <c r="E187" s="284"/>
      <c r="F187" s="284"/>
      <c r="G187" s="284"/>
      <c r="H187" s="3"/>
      <c r="I187" s="3"/>
      <c r="J187" s="3"/>
      <c r="K187" s="1070"/>
      <c r="L187" s="1070"/>
      <c r="M187" s="284"/>
      <c r="N187" s="284"/>
      <c r="O187" s="284"/>
      <c r="P187" s="284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174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292"/>
      <c r="BG187" s="292"/>
      <c r="BH187" s="292"/>
      <c r="BI187" s="292"/>
      <c r="BJ187" s="292"/>
      <c r="BK187" s="3"/>
      <c r="BL187" s="3"/>
      <c r="BM187" s="3"/>
      <c r="BN187" s="3"/>
      <c r="BO187" s="3"/>
      <c r="BP187" s="3"/>
      <c r="BQ187" s="292"/>
      <c r="BR187" s="292"/>
      <c r="BS187" s="292"/>
      <c r="BT187" s="292"/>
      <c r="BU187" s="292"/>
      <c r="BV187" s="292"/>
      <c r="BW187" s="292"/>
      <c r="BX187" s="292"/>
      <c r="BY187" s="292"/>
      <c r="BZ187" s="292"/>
      <c r="CA187" s="292"/>
      <c r="CB187" s="292"/>
      <c r="CC187" s="292"/>
      <c r="CD187" s="292"/>
      <c r="CE187" s="292"/>
      <c r="CF187" s="292"/>
      <c r="CG187" s="292"/>
      <c r="CH187" s="292"/>
      <c r="CI187" s="292"/>
      <c r="CJ187" s="292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292"/>
      <c r="DB187" s="292"/>
      <c r="DC187" s="3"/>
      <c r="DD187" s="3"/>
      <c r="DE187" s="3"/>
      <c r="DF187" s="3"/>
      <c r="DG187" s="3"/>
      <c r="DH187" s="3"/>
      <c r="DI187" s="659"/>
      <c r="DJ187" s="659"/>
      <c r="DK187" s="659"/>
      <c r="DL187" s="3"/>
      <c r="DM187" s="3"/>
      <c r="DN187" s="3"/>
      <c r="DO187" s="292"/>
      <c r="DP187" s="292"/>
      <c r="DQ187" s="3"/>
      <c r="DR187" s="291"/>
      <c r="DS187" s="291"/>
      <c r="DT187" s="3"/>
      <c r="DU187" s="3"/>
      <c r="DV187" s="3"/>
      <c r="DW187" s="3"/>
      <c r="DX187" s="3"/>
      <c r="DY187" s="3"/>
      <c r="DZ187" s="3"/>
      <c r="EA187" s="3"/>
      <c r="EB187" s="3"/>
      <c r="EC187" s="166"/>
      <c r="ED187" s="166"/>
      <c r="EE187" s="166"/>
      <c r="EF187" s="166"/>
      <c r="EG187" s="166"/>
      <c r="EH187" s="166"/>
    </row>
    <row r="188" spans="1:138" ht="15.75" customHeight="1">
      <c r="A188" s="3"/>
      <c r="B188" s="284"/>
      <c r="C188" s="284"/>
      <c r="D188" s="284"/>
      <c r="E188" s="284"/>
      <c r="F188" s="284"/>
      <c r="G188" s="284"/>
      <c r="H188" s="3"/>
      <c r="I188" s="3"/>
      <c r="J188" s="3"/>
      <c r="K188" s="1070"/>
      <c r="L188" s="1070"/>
      <c r="M188" s="284"/>
      <c r="N188" s="284"/>
      <c r="O188" s="284"/>
      <c r="P188" s="284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174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292"/>
      <c r="BG188" s="292"/>
      <c r="BH188" s="292"/>
      <c r="BI188" s="292"/>
      <c r="BJ188" s="292"/>
      <c r="BK188" s="3"/>
      <c r="BL188" s="3"/>
      <c r="BM188" s="3"/>
      <c r="BN188" s="3"/>
      <c r="BO188" s="3"/>
      <c r="BP188" s="3"/>
      <c r="BQ188" s="292"/>
      <c r="BR188" s="292"/>
      <c r="BS188" s="292"/>
      <c r="BT188" s="292"/>
      <c r="BU188" s="292"/>
      <c r="BV188" s="292"/>
      <c r="BW188" s="292"/>
      <c r="BX188" s="292"/>
      <c r="BY188" s="292"/>
      <c r="BZ188" s="292"/>
      <c r="CA188" s="292"/>
      <c r="CB188" s="292"/>
      <c r="CC188" s="292"/>
      <c r="CD188" s="292"/>
      <c r="CE188" s="292"/>
      <c r="CF188" s="292"/>
      <c r="CG188" s="292"/>
      <c r="CH188" s="292"/>
      <c r="CI188" s="292"/>
      <c r="CJ188" s="292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292"/>
      <c r="DB188" s="292"/>
      <c r="DC188" s="3"/>
      <c r="DD188" s="3"/>
      <c r="DE188" s="3"/>
      <c r="DF188" s="3"/>
      <c r="DG188" s="3"/>
      <c r="DH188" s="3"/>
      <c r="DI188" s="659"/>
      <c r="DJ188" s="659"/>
      <c r="DK188" s="659"/>
      <c r="DL188" s="3"/>
      <c r="DM188" s="3"/>
      <c r="DN188" s="3"/>
      <c r="DO188" s="292"/>
      <c r="DP188" s="292"/>
      <c r="DQ188" s="3"/>
      <c r="DR188" s="291"/>
      <c r="DS188" s="291"/>
      <c r="DT188" s="3"/>
      <c r="DU188" s="3"/>
      <c r="DV188" s="3"/>
      <c r="DW188" s="3"/>
      <c r="DX188" s="3"/>
      <c r="DY188" s="3"/>
      <c r="DZ188" s="3"/>
      <c r="EA188" s="3"/>
      <c r="EB188" s="3"/>
      <c r="EC188" s="166"/>
      <c r="ED188" s="166"/>
      <c r="EE188" s="166"/>
      <c r="EF188" s="166"/>
      <c r="EG188" s="166"/>
      <c r="EH188" s="166"/>
    </row>
    <row r="189" spans="1:138" ht="15.75" customHeight="1">
      <c r="A189" s="3"/>
      <c r="B189" s="284"/>
      <c r="C189" s="284"/>
      <c r="D189" s="284"/>
      <c r="E189" s="284"/>
      <c r="F189" s="284"/>
      <c r="G189" s="284"/>
      <c r="H189" s="3"/>
      <c r="I189" s="3"/>
      <c r="J189" s="3"/>
      <c r="K189" s="1070"/>
      <c r="L189" s="1070"/>
      <c r="M189" s="284"/>
      <c r="N189" s="284"/>
      <c r="O189" s="284"/>
      <c r="P189" s="284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174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292"/>
      <c r="BG189" s="292"/>
      <c r="BH189" s="292"/>
      <c r="BI189" s="292"/>
      <c r="BJ189" s="292"/>
      <c r="BK189" s="3"/>
      <c r="BL189" s="3"/>
      <c r="BM189" s="3"/>
      <c r="BN189" s="3"/>
      <c r="BO189" s="3"/>
      <c r="BP189" s="3"/>
      <c r="BQ189" s="292"/>
      <c r="BR189" s="292"/>
      <c r="BS189" s="292"/>
      <c r="BT189" s="292"/>
      <c r="BU189" s="292"/>
      <c r="BV189" s="292"/>
      <c r="BW189" s="292"/>
      <c r="BX189" s="292"/>
      <c r="BY189" s="292"/>
      <c r="BZ189" s="292"/>
      <c r="CA189" s="292"/>
      <c r="CB189" s="292"/>
      <c r="CC189" s="292"/>
      <c r="CD189" s="292"/>
      <c r="CE189" s="292"/>
      <c r="CF189" s="292"/>
      <c r="CG189" s="292"/>
      <c r="CH189" s="292"/>
      <c r="CI189" s="292"/>
      <c r="CJ189" s="292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292"/>
      <c r="DB189" s="292"/>
      <c r="DC189" s="3"/>
      <c r="DD189" s="3"/>
      <c r="DE189" s="3"/>
      <c r="DF189" s="3"/>
      <c r="DG189" s="3"/>
      <c r="DH189" s="3"/>
      <c r="DI189" s="659"/>
      <c r="DJ189" s="659"/>
      <c r="DK189" s="659"/>
      <c r="DL189" s="3"/>
      <c r="DM189" s="3"/>
      <c r="DN189" s="3"/>
      <c r="DO189" s="292"/>
      <c r="DP189" s="292"/>
      <c r="DQ189" s="3"/>
      <c r="DR189" s="291"/>
      <c r="DS189" s="291"/>
      <c r="DT189" s="3"/>
      <c r="DU189" s="3"/>
      <c r="DV189" s="3"/>
      <c r="DW189" s="3"/>
      <c r="DX189" s="3"/>
      <c r="DY189" s="3"/>
      <c r="DZ189" s="3"/>
      <c r="EA189" s="3"/>
      <c r="EB189" s="3"/>
      <c r="EC189" s="166"/>
      <c r="ED189" s="166"/>
      <c r="EE189" s="166"/>
      <c r="EF189" s="166"/>
      <c r="EG189" s="166"/>
      <c r="EH189" s="166"/>
    </row>
    <row r="190" spans="1:138" ht="15.75" customHeight="1">
      <c r="A190" s="3"/>
      <c r="B190" s="284"/>
      <c r="C190" s="284"/>
      <c r="D190" s="284"/>
      <c r="E190" s="284"/>
      <c r="F190" s="284"/>
      <c r="G190" s="284"/>
      <c r="H190" s="3"/>
      <c r="I190" s="3"/>
      <c r="J190" s="3"/>
      <c r="K190" s="1070"/>
      <c r="L190" s="1070"/>
      <c r="M190" s="284"/>
      <c r="N190" s="284"/>
      <c r="O190" s="284"/>
      <c r="P190" s="284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174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292"/>
      <c r="BG190" s="292"/>
      <c r="BH190" s="292"/>
      <c r="BI190" s="292"/>
      <c r="BJ190" s="292"/>
      <c r="BK190" s="3"/>
      <c r="BL190" s="3"/>
      <c r="BM190" s="3"/>
      <c r="BN190" s="3"/>
      <c r="BO190" s="3"/>
      <c r="BP190" s="3"/>
      <c r="BQ190" s="292"/>
      <c r="BR190" s="292"/>
      <c r="BS190" s="292"/>
      <c r="BT190" s="292"/>
      <c r="BU190" s="292"/>
      <c r="BV190" s="292"/>
      <c r="BW190" s="292"/>
      <c r="BX190" s="292"/>
      <c r="BY190" s="292"/>
      <c r="BZ190" s="292"/>
      <c r="CA190" s="292"/>
      <c r="CB190" s="292"/>
      <c r="CC190" s="292"/>
      <c r="CD190" s="292"/>
      <c r="CE190" s="292"/>
      <c r="CF190" s="292"/>
      <c r="CG190" s="292"/>
      <c r="CH190" s="292"/>
      <c r="CI190" s="292"/>
      <c r="CJ190" s="292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292"/>
      <c r="DB190" s="292"/>
      <c r="DC190" s="3"/>
      <c r="DD190" s="3"/>
      <c r="DE190" s="3"/>
      <c r="DF190" s="3"/>
      <c r="DG190" s="3"/>
      <c r="DH190" s="3"/>
      <c r="DI190" s="659"/>
      <c r="DJ190" s="659"/>
      <c r="DK190" s="659"/>
      <c r="DL190" s="3"/>
      <c r="DM190" s="3"/>
      <c r="DN190" s="3"/>
      <c r="DO190" s="292"/>
      <c r="DP190" s="292"/>
      <c r="DQ190" s="3"/>
      <c r="DR190" s="291"/>
      <c r="DS190" s="291"/>
      <c r="DT190" s="3"/>
      <c r="DU190" s="3"/>
      <c r="DV190" s="3"/>
      <c r="DW190" s="3"/>
      <c r="DX190" s="3"/>
      <c r="DY190" s="3"/>
      <c r="DZ190" s="3"/>
      <c r="EA190" s="3"/>
      <c r="EB190" s="3"/>
      <c r="EC190" s="166"/>
      <c r="ED190" s="166"/>
      <c r="EE190" s="166"/>
      <c r="EF190" s="166"/>
      <c r="EG190" s="166"/>
      <c r="EH190" s="166"/>
    </row>
    <row r="191" spans="1:138" ht="15.75" customHeight="1">
      <c r="A191" s="3"/>
      <c r="B191" s="284"/>
      <c r="C191" s="284"/>
      <c r="D191" s="284"/>
      <c r="E191" s="284"/>
      <c r="F191" s="284"/>
      <c r="G191" s="284"/>
      <c r="H191" s="3"/>
      <c r="I191" s="3"/>
      <c r="J191" s="3"/>
      <c r="K191" s="1070"/>
      <c r="L191" s="1070"/>
      <c r="M191" s="284"/>
      <c r="N191" s="284"/>
      <c r="O191" s="284"/>
      <c r="P191" s="284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174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292"/>
      <c r="BG191" s="292"/>
      <c r="BH191" s="292"/>
      <c r="BI191" s="292"/>
      <c r="BJ191" s="292"/>
      <c r="BK191" s="3"/>
      <c r="BL191" s="3"/>
      <c r="BM191" s="3"/>
      <c r="BN191" s="3"/>
      <c r="BO191" s="3"/>
      <c r="BP191" s="3"/>
      <c r="BQ191" s="292"/>
      <c r="BR191" s="292"/>
      <c r="BS191" s="292"/>
      <c r="BT191" s="292"/>
      <c r="BU191" s="292"/>
      <c r="BV191" s="292"/>
      <c r="BW191" s="292"/>
      <c r="BX191" s="292"/>
      <c r="BY191" s="292"/>
      <c r="BZ191" s="292"/>
      <c r="CA191" s="292"/>
      <c r="CB191" s="292"/>
      <c r="CC191" s="292"/>
      <c r="CD191" s="292"/>
      <c r="CE191" s="292"/>
      <c r="CF191" s="292"/>
      <c r="CG191" s="292"/>
      <c r="CH191" s="292"/>
      <c r="CI191" s="292"/>
      <c r="CJ191" s="292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292"/>
      <c r="DB191" s="292"/>
      <c r="DC191" s="3"/>
      <c r="DD191" s="3"/>
      <c r="DE191" s="3"/>
      <c r="DF191" s="3"/>
      <c r="DG191" s="3"/>
      <c r="DH191" s="3"/>
      <c r="DI191" s="659"/>
      <c r="DJ191" s="659"/>
      <c r="DK191" s="659"/>
      <c r="DL191" s="3"/>
      <c r="DM191" s="3"/>
      <c r="DN191" s="3"/>
      <c r="DO191" s="292"/>
      <c r="DP191" s="292"/>
      <c r="DQ191" s="3"/>
      <c r="DR191" s="291"/>
      <c r="DS191" s="291"/>
      <c r="DT191" s="3"/>
      <c r="DU191" s="3"/>
      <c r="DV191" s="3"/>
      <c r="DW191" s="3"/>
      <c r="DX191" s="3"/>
      <c r="DY191" s="3"/>
      <c r="DZ191" s="3"/>
      <c r="EA191" s="3"/>
      <c r="EB191" s="3"/>
      <c r="EC191" s="166"/>
      <c r="ED191" s="166"/>
      <c r="EE191" s="166"/>
      <c r="EF191" s="166"/>
      <c r="EG191" s="166"/>
      <c r="EH191" s="166"/>
    </row>
    <row r="192" spans="1:138" ht="15.75" customHeight="1">
      <c r="A192" s="3"/>
      <c r="B192" s="284"/>
      <c r="C192" s="284"/>
      <c r="D192" s="284"/>
      <c r="E192" s="284"/>
      <c r="F192" s="284"/>
      <c r="G192" s="284"/>
      <c r="H192" s="3"/>
      <c r="I192" s="3"/>
      <c r="J192" s="3"/>
      <c r="K192" s="1070"/>
      <c r="L192" s="1070"/>
      <c r="M192" s="284"/>
      <c r="N192" s="284"/>
      <c r="O192" s="284"/>
      <c r="P192" s="28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174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292"/>
      <c r="BG192" s="292"/>
      <c r="BH192" s="292"/>
      <c r="BI192" s="292"/>
      <c r="BJ192" s="292"/>
      <c r="BK192" s="3"/>
      <c r="BL192" s="3"/>
      <c r="BM192" s="3"/>
      <c r="BN192" s="3"/>
      <c r="BO192" s="3"/>
      <c r="BP192" s="3"/>
      <c r="BQ192" s="292"/>
      <c r="BR192" s="292"/>
      <c r="BS192" s="292"/>
      <c r="BT192" s="292"/>
      <c r="BU192" s="292"/>
      <c r="BV192" s="292"/>
      <c r="BW192" s="292"/>
      <c r="BX192" s="292"/>
      <c r="BY192" s="292"/>
      <c r="BZ192" s="292"/>
      <c r="CA192" s="292"/>
      <c r="CB192" s="292"/>
      <c r="CC192" s="292"/>
      <c r="CD192" s="292"/>
      <c r="CE192" s="292"/>
      <c r="CF192" s="292"/>
      <c r="CG192" s="292"/>
      <c r="CH192" s="292"/>
      <c r="CI192" s="292"/>
      <c r="CJ192" s="292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292"/>
      <c r="DB192" s="292"/>
      <c r="DC192" s="3"/>
      <c r="DD192" s="3"/>
      <c r="DE192" s="3"/>
      <c r="DF192" s="3"/>
      <c r="DG192" s="3"/>
      <c r="DH192" s="3"/>
      <c r="DI192" s="659"/>
      <c r="DJ192" s="659"/>
      <c r="DK192" s="659"/>
      <c r="DL192" s="3"/>
      <c r="DM192" s="3"/>
      <c r="DN192" s="3"/>
      <c r="DO192" s="292"/>
      <c r="DP192" s="292"/>
      <c r="DQ192" s="3"/>
      <c r="DR192" s="291"/>
      <c r="DS192" s="291"/>
      <c r="DT192" s="3"/>
      <c r="DU192" s="3"/>
      <c r="DV192" s="3"/>
      <c r="DW192" s="3"/>
      <c r="DX192" s="3"/>
      <c r="DY192" s="3"/>
      <c r="DZ192" s="3"/>
      <c r="EA192" s="3"/>
      <c r="EB192" s="3"/>
      <c r="EC192" s="166"/>
      <c r="ED192" s="166"/>
      <c r="EE192" s="166"/>
      <c r="EF192" s="166"/>
      <c r="EG192" s="166"/>
      <c r="EH192" s="166"/>
    </row>
    <row r="193" spans="1:138" ht="15.75" customHeight="1">
      <c r="A193" s="3"/>
      <c r="B193" s="284"/>
      <c r="C193" s="284"/>
      <c r="D193" s="284"/>
      <c r="E193" s="284"/>
      <c r="F193" s="284"/>
      <c r="G193" s="284"/>
      <c r="H193" s="3"/>
      <c r="I193" s="3"/>
      <c r="J193" s="3"/>
      <c r="K193" s="1070"/>
      <c r="L193" s="1070"/>
      <c r="M193" s="284"/>
      <c r="N193" s="284"/>
      <c r="O193" s="284"/>
      <c r="P193" s="284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174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292"/>
      <c r="BG193" s="292"/>
      <c r="BH193" s="292"/>
      <c r="BI193" s="292"/>
      <c r="BJ193" s="292"/>
      <c r="BK193" s="3"/>
      <c r="BL193" s="3"/>
      <c r="BM193" s="3"/>
      <c r="BN193" s="3"/>
      <c r="BO193" s="3"/>
      <c r="BP193" s="3"/>
      <c r="BQ193" s="292"/>
      <c r="BR193" s="292"/>
      <c r="BS193" s="292"/>
      <c r="BT193" s="292"/>
      <c r="BU193" s="292"/>
      <c r="BV193" s="292"/>
      <c r="BW193" s="292"/>
      <c r="BX193" s="292"/>
      <c r="BY193" s="292"/>
      <c r="BZ193" s="292"/>
      <c r="CA193" s="292"/>
      <c r="CB193" s="292"/>
      <c r="CC193" s="292"/>
      <c r="CD193" s="292"/>
      <c r="CE193" s="292"/>
      <c r="CF193" s="292"/>
      <c r="CG193" s="292"/>
      <c r="CH193" s="292"/>
      <c r="CI193" s="292"/>
      <c r="CJ193" s="292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292"/>
      <c r="DB193" s="292"/>
      <c r="DC193" s="3"/>
      <c r="DD193" s="3"/>
      <c r="DE193" s="3"/>
      <c r="DF193" s="3"/>
      <c r="DG193" s="3"/>
      <c r="DH193" s="3"/>
      <c r="DI193" s="659"/>
      <c r="DJ193" s="659"/>
      <c r="DK193" s="659"/>
      <c r="DL193" s="3"/>
      <c r="DM193" s="3"/>
      <c r="DN193" s="3"/>
      <c r="DO193" s="292"/>
      <c r="DP193" s="292"/>
      <c r="DQ193" s="3"/>
      <c r="DR193" s="291"/>
      <c r="DS193" s="291"/>
      <c r="DT193" s="3"/>
      <c r="DU193" s="3"/>
      <c r="DV193" s="3"/>
      <c r="DW193" s="3"/>
      <c r="DX193" s="3"/>
      <c r="DY193" s="3"/>
      <c r="DZ193" s="3"/>
      <c r="EA193" s="3"/>
      <c r="EB193" s="3"/>
      <c r="EC193" s="166"/>
      <c r="ED193" s="166"/>
      <c r="EE193" s="166"/>
      <c r="EF193" s="166"/>
      <c r="EG193" s="166"/>
      <c r="EH193" s="166"/>
    </row>
    <row r="194" spans="1:138" ht="15.75" customHeight="1">
      <c r="A194" s="3"/>
      <c r="B194" s="284"/>
      <c r="C194" s="284"/>
      <c r="D194" s="284"/>
      <c r="E194" s="284"/>
      <c r="F194" s="284"/>
      <c r="G194" s="284"/>
      <c r="H194" s="3"/>
      <c r="I194" s="3"/>
      <c r="J194" s="3"/>
      <c r="K194" s="1070"/>
      <c r="L194" s="1070"/>
      <c r="M194" s="284"/>
      <c r="N194" s="284"/>
      <c r="O194" s="284"/>
      <c r="P194" s="284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174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292"/>
      <c r="BG194" s="292"/>
      <c r="BH194" s="292"/>
      <c r="BI194" s="292"/>
      <c r="BJ194" s="292"/>
      <c r="BK194" s="3"/>
      <c r="BL194" s="3"/>
      <c r="BM194" s="3"/>
      <c r="BN194" s="3"/>
      <c r="BO194" s="3"/>
      <c r="BP194" s="3"/>
      <c r="BQ194" s="292"/>
      <c r="BR194" s="292"/>
      <c r="BS194" s="292"/>
      <c r="BT194" s="292"/>
      <c r="BU194" s="292"/>
      <c r="BV194" s="292"/>
      <c r="BW194" s="292"/>
      <c r="BX194" s="292"/>
      <c r="BY194" s="292"/>
      <c r="BZ194" s="292"/>
      <c r="CA194" s="292"/>
      <c r="CB194" s="292"/>
      <c r="CC194" s="292"/>
      <c r="CD194" s="292"/>
      <c r="CE194" s="292"/>
      <c r="CF194" s="292"/>
      <c r="CG194" s="292"/>
      <c r="CH194" s="292"/>
      <c r="CI194" s="292"/>
      <c r="CJ194" s="292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292"/>
      <c r="DB194" s="292"/>
      <c r="DC194" s="3"/>
      <c r="DD194" s="3"/>
      <c r="DE194" s="3"/>
      <c r="DF194" s="3"/>
      <c r="DG194" s="3"/>
      <c r="DH194" s="3"/>
      <c r="DI194" s="659"/>
      <c r="DJ194" s="659"/>
      <c r="DK194" s="659"/>
      <c r="DL194" s="3"/>
      <c r="DM194" s="3"/>
      <c r="DN194" s="3"/>
      <c r="DO194" s="292"/>
      <c r="DP194" s="292"/>
      <c r="DQ194" s="3"/>
      <c r="DR194" s="291"/>
      <c r="DS194" s="291"/>
      <c r="DT194" s="3"/>
      <c r="DU194" s="3"/>
      <c r="DV194" s="3"/>
      <c r="DW194" s="3"/>
      <c r="DX194" s="3"/>
      <c r="DY194" s="3"/>
      <c r="DZ194" s="3"/>
      <c r="EA194" s="3"/>
      <c r="EB194" s="3"/>
      <c r="EC194" s="166"/>
      <c r="ED194" s="166"/>
      <c r="EE194" s="166"/>
      <c r="EF194" s="166"/>
      <c r="EG194" s="166"/>
      <c r="EH194" s="166"/>
    </row>
    <row r="195" spans="1:138" ht="15.75" customHeight="1">
      <c r="A195" s="3"/>
      <c r="B195" s="284"/>
      <c r="C195" s="284"/>
      <c r="D195" s="284"/>
      <c r="E195" s="284"/>
      <c r="F195" s="284"/>
      <c r="G195" s="284"/>
      <c r="H195" s="3"/>
      <c r="I195" s="3"/>
      <c r="J195" s="3"/>
      <c r="K195" s="1070"/>
      <c r="L195" s="1070"/>
      <c r="M195" s="284"/>
      <c r="N195" s="284"/>
      <c r="O195" s="284"/>
      <c r="P195" s="284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174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292"/>
      <c r="BG195" s="292"/>
      <c r="BH195" s="292"/>
      <c r="BI195" s="292"/>
      <c r="BJ195" s="292"/>
      <c r="BK195" s="3"/>
      <c r="BL195" s="3"/>
      <c r="BM195" s="3"/>
      <c r="BN195" s="3"/>
      <c r="BO195" s="3"/>
      <c r="BP195" s="3"/>
      <c r="BQ195" s="292"/>
      <c r="BR195" s="292"/>
      <c r="BS195" s="292"/>
      <c r="BT195" s="292"/>
      <c r="BU195" s="292"/>
      <c r="BV195" s="292"/>
      <c r="BW195" s="292"/>
      <c r="BX195" s="292"/>
      <c r="BY195" s="292"/>
      <c r="BZ195" s="292"/>
      <c r="CA195" s="292"/>
      <c r="CB195" s="292"/>
      <c r="CC195" s="292"/>
      <c r="CD195" s="292"/>
      <c r="CE195" s="292"/>
      <c r="CF195" s="292"/>
      <c r="CG195" s="292"/>
      <c r="CH195" s="292"/>
      <c r="CI195" s="292"/>
      <c r="CJ195" s="292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292"/>
      <c r="DB195" s="292"/>
      <c r="DC195" s="3"/>
      <c r="DD195" s="3"/>
      <c r="DE195" s="3"/>
      <c r="DF195" s="3"/>
      <c r="DG195" s="3"/>
      <c r="DH195" s="3"/>
      <c r="DI195" s="659"/>
      <c r="DJ195" s="659"/>
      <c r="DK195" s="659"/>
      <c r="DL195" s="3"/>
      <c r="DM195" s="3"/>
      <c r="DN195" s="3"/>
      <c r="DO195" s="292"/>
      <c r="DP195" s="292"/>
      <c r="DQ195" s="3"/>
      <c r="DR195" s="291"/>
      <c r="DS195" s="291"/>
      <c r="DT195" s="3"/>
      <c r="DU195" s="3"/>
      <c r="DV195" s="3"/>
      <c r="DW195" s="3"/>
      <c r="DX195" s="3"/>
      <c r="DY195" s="3"/>
      <c r="DZ195" s="3"/>
      <c r="EA195" s="3"/>
      <c r="EB195" s="3"/>
      <c r="EC195" s="166"/>
      <c r="ED195" s="166"/>
      <c r="EE195" s="166"/>
      <c r="EF195" s="166"/>
      <c r="EG195" s="166"/>
      <c r="EH195" s="166"/>
    </row>
    <row r="196" spans="1:138" ht="15.75" customHeight="1">
      <c r="A196" s="3"/>
      <c r="B196" s="284"/>
      <c r="C196" s="284"/>
      <c r="D196" s="284"/>
      <c r="E196" s="284"/>
      <c r="F196" s="284"/>
      <c r="G196" s="284"/>
      <c r="H196" s="3"/>
      <c r="I196" s="3"/>
      <c r="J196" s="3"/>
      <c r="K196" s="1070"/>
      <c r="L196" s="1070"/>
      <c r="M196" s="284"/>
      <c r="N196" s="284"/>
      <c r="O196" s="284"/>
      <c r="P196" s="284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174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292"/>
      <c r="BG196" s="292"/>
      <c r="BH196" s="292"/>
      <c r="BI196" s="292"/>
      <c r="BJ196" s="292"/>
      <c r="BK196" s="3"/>
      <c r="BL196" s="3"/>
      <c r="BM196" s="3"/>
      <c r="BN196" s="3"/>
      <c r="BO196" s="3"/>
      <c r="BP196" s="3"/>
      <c r="BQ196" s="292"/>
      <c r="BR196" s="292"/>
      <c r="BS196" s="292"/>
      <c r="BT196" s="292"/>
      <c r="BU196" s="292"/>
      <c r="BV196" s="292"/>
      <c r="BW196" s="292"/>
      <c r="BX196" s="292"/>
      <c r="BY196" s="292"/>
      <c r="BZ196" s="292"/>
      <c r="CA196" s="292"/>
      <c r="CB196" s="292"/>
      <c r="CC196" s="292"/>
      <c r="CD196" s="292"/>
      <c r="CE196" s="292"/>
      <c r="CF196" s="292"/>
      <c r="CG196" s="292"/>
      <c r="CH196" s="292"/>
      <c r="CI196" s="292"/>
      <c r="CJ196" s="292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292"/>
      <c r="DB196" s="292"/>
      <c r="DC196" s="3"/>
      <c r="DD196" s="3"/>
      <c r="DE196" s="3"/>
      <c r="DF196" s="3"/>
      <c r="DG196" s="3"/>
      <c r="DH196" s="3"/>
      <c r="DI196" s="659"/>
      <c r="DJ196" s="659"/>
      <c r="DK196" s="659"/>
      <c r="DL196" s="3"/>
      <c r="DM196" s="3"/>
      <c r="DN196" s="3"/>
      <c r="DO196" s="292"/>
      <c r="DP196" s="292"/>
      <c r="DQ196" s="3"/>
      <c r="DR196" s="291"/>
      <c r="DS196" s="291"/>
      <c r="DT196" s="3"/>
      <c r="DU196" s="3"/>
      <c r="DV196" s="3"/>
      <c r="DW196" s="3"/>
      <c r="DX196" s="3"/>
      <c r="DY196" s="3"/>
      <c r="DZ196" s="3"/>
      <c r="EA196" s="3"/>
      <c r="EB196" s="3"/>
      <c r="EC196" s="166"/>
      <c r="ED196" s="166"/>
      <c r="EE196" s="166"/>
      <c r="EF196" s="166"/>
      <c r="EG196" s="166"/>
      <c r="EH196" s="166"/>
    </row>
    <row r="197" spans="1:138" ht="15.75" customHeight="1">
      <c r="A197" s="3"/>
      <c r="B197" s="284"/>
      <c r="C197" s="284"/>
      <c r="D197" s="284"/>
      <c r="E197" s="284"/>
      <c r="F197" s="284"/>
      <c r="G197" s="284"/>
      <c r="H197" s="3"/>
      <c r="I197" s="3"/>
      <c r="J197" s="3"/>
      <c r="K197" s="1070"/>
      <c r="L197" s="1070"/>
      <c r="M197" s="284"/>
      <c r="N197" s="284"/>
      <c r="O197" s="284"/>
      <c r="P197" s="284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174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292"/>
      <c r="BG197" s="292"/>
      <c r="BH197" s="292"/>
      <c r="BI197" s="292"/>
      <c r="BJ197" s="292"/>
      <c r="BK197" s="3"/>
      <c r="BL197" s="3"/>
      <c r="BM197" s="3"/>
      <c r="BN197" s="3"/>
      <c r="BO197" s="3"/>
      <c r="BP197" s="3"/>
      <c r="BQ197" s="292"/>
      <c r="BR197" s="292"/>
      <c r="BS197" s="292"/>
      <c r="BT197" s="292"/>
      <c r="BU197" s="292"/>
      <c r="BV197" s="292"/>
      <c r="BW197" s="292"/>
      <c r="BX197" s="292"/>
      <c r="BY197" s="292"/>
      <c r="BZ197" s="292"/>
      <c r="CA197" s="292"/>
      <c r="CB197" s="292"/>
      <c r="CC197" s="292"/>
      <c r="CD197" s="292"/>
      <c r="CE197" s="292"/>
      <c r="CF197" s="292"/>
      <c r="CG197" s="292"/>
      <c r="CH197" s="292"/>
      <c r="CI197" s="292"/>
      <c r="CJ197" s="292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292"/>
      <c r="DB197" s="292"/>
      <c r="DC197" s="3"/>
      <c r="DD197" s="3"/>
      <c r="DE197" s="3"/>
      <c r="DF197" s="3"/>
      <c r="DG197" s="3"/>
      <c r="DH197" s="3"/>
      <c r="DI197" s="659"/>
      <c r="DJ197" s="659"/>
      <c r="DK197" s="659"/>
      <c r="DL197" s="3"/>
      <c r="DM197" s="3"/>
      <c r="DN197" s="3"/>
      <c r="DO197" s="292"/>
      <c r="DP197" s="292"/>
      <c r="DQ197" s="3"/>
      <c r="DR197" s="291"/>
      <c r="DS197" s="291"/>
      <c r="DT197" s="3"/>
      <c r="DU197" s="3"/>
      <c r="DV197" s="3"/>
      <c r="DW197" s="3"/>
      <c r="DX197" s="3"/>
      <c r="DY197" s="3"/>
      <c r="DZ197" s="3"/>
      <c r="EA197" s="3"/>
      <c r="EB197" s="3"/>
      <c r="EC197" s="166"/>
      <c r="ED197" s="166"/>
      <c r="EE197" s="166"/>
      <c r="EF197" s="166"/>
      <c r="EG197" s="166"/>
      <c r="EH197" s="166"/>
    </row>
    <row r="198" spans="1:138" ht="15.75" customHeight="1">
      <c r="A198" s="3"/>
      <c r="B198" s="284"/>
      <c r="C198" s="284"/>
      <c r="D198" s="284"/>
      <c r="E198" s="284"/>
      <c r="F198" s="284"/>
      <c r="G198" s="284"/>
      <c r="H198" s="3"/>
      <c r="I198" s="3"/>
      <c r="J198" s="3"/>
      <c r="K198" s="1070"/>
      <c r="L198" s="1070"/>
      <c r="M198" s="284"/>
      <c r="N198" s="284"/>
      <c r="O198" s="284"/>
      <c r="P198" s="284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174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292"/>
      <c r="BG198" s="292"/>
      <c r="BH198" s="292"/>
      <c r="BI198" s="292"/>
      <c r="BJ198" s="292"/>
      <c r="BK198" s="3"/>
      <c r="BL198" s="3"/>
      <c r="BM198" s="3"/>
      <c r="BN198" s="3"/>
      <c r="BO198" s="3"/>
      <c r="BP198" s="3"/>
      <c r="BQ198" s="292"/>
      <c r="BR198" s="292"/>
      <c r="BS198" s="292"/>
      <c r="BT198" s="292"/>
      <c r="BU198" s="292"/>
      <c r="BV198" s="292"/>
      <c r="BW198" s="292"/>
      <c r="BX198" s="292"/>
      <c r="BY198" s="292"/>
      <c r="BZ198" s="292"/>
      <c r="CA198" s="292"/>
      <c r="CB198" s="292"/>
      <c r="CC198" s="292"/>
      <c r="CD198" s="292"/>
      <c r="CE198" s="292"/>
      <c r="CF198" s="292"/>
      <c r="CG198" s="292"/>
      <c r="CH198" s="292"/>
      <c r="CI198" s="292"/>
      <c r="CJ198" s="292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292"/>
      <c r="DB198" s="292"/>
      <c r="DC198" s="3"/>
      <c r="DD198" s="3"/>
      <c r="DE198" s="3"/>
      <c r="DF198" s="3"/>
      <c r="DG198" s="3"/>
      <c r="DH198" s="3"/>
      <c r="DI198" s="659"/>
      <c r="DJ198" s="659"/>
      <c r="DK198" s="659"/>
      <c r="DL198" s="3"/>
      <c r="DM198" s="3"/>
      <c r="DN198" s="3"/>
      <c r="DO198" s="292"/>
      <c r="DP198" s="292"/>
      <c r="DQ198" s="3"/>
      <c r="DR198" s="291"/>
      <c r="DS198" s="291"/>
      <c r="DT198" s="3"/>
      <c r="DU198" s="3"/>
      <c r="DV198" s="3"/>
      <c r="DW198" s="3"/>
      <c r="DX198" s="3"/>
      <c r="DY198" s="3"/>
      <c r="DZ198" s="3"/>
      <c r="EA198" s="3"/>
      <c r="EB198" s="3"/>
      <c r="EC198" s="166"/>
      <c r="ED198" s="166"/>
      <c r="EE198" s="166"/>
      <c r="EF198" s="166"/>
      <c r="EG198" s="166"/>
      <c r="EH198" s="166"/>
    </row>
    <row r="199" spans="1:138" ht="15.75" customHeight="1">
      <c r="A199" s="3"/>
      <c r="B199" s="284"/>
      <c r="C199" s="284"/>
      <c r="D199" s="284"/>
      <c r="E199" s="284"/>
      <c r="F199" s="284"/>
      <c r="G199" s="284"/>
      <c r="H199" s="3"/>
      <c r="I199" s="3"/>
      <c r="J199" s="3"/>
      <c r="K199" s="1070"/>
      <c r="L199" s="1070"/>
      <c r="M199" s="284"/>
      <c r="N199" s="284"/>
      <c r="O199" s="284"/>
      <c r="P199" s="284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174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292"/>
      <c r="BG199" s="292"/>
      <c r="BH199" s="292"/>
      <c r="BI199" s="292"/>
      <c r="BJ199" s="292"/>
      <c r="BK199" s="3"/>
      <c r="BL199" s="3"/>
      <c r="BM199" s="3"/>
      <c r="BN199" s="3"/>
      <c r="BO199" s="3"/>
      <c r="BP199" s="3"/>
      <c r="BQ199" s="292"/>
      <c r="BR199" s="292"/>
      <c r="BS199" s="292"/>
      <c r="BT199" s="292"/>
      <c r="BU199" s="292"/>
      <c r="BV199" s="292"/>
      <c r="BW199" s="292"/>
      <c r="BX199" s="292"/>
      <c r="BY199" s="292"/>
      <c r="BZ199" s="292"/>
      <c r="CA199" s="292"/>
      <c r="CB199" s="292"/>
      <c r="CC199" s="292"/>
      <c r="CD199" s="292"/>
      <c r="CE199" s="292"/>
      <c r="CF199" s="292"/>
      <c r="CG199" s="292"/>
      <c r="CH199" s="292"/>
      <c r="CI199" s="292"/>
      <c r="CJ199" s="292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292"/>
      <c r="DB199" s="292"/>
      <c r="DC199" s="3"/>
      <c r="DD199" s="3"/>
      <c r="DE199" s="3"/>
      <c r="DF199" s="3"/>
      <c r="DG199" s="3"/>
      <c r="DH199" s="3"/>
      <c r="DI199" s="659"/>
      <c r="DJ199" s="659"/>
      <c r="DK199" s="659"/>
      <c r="DL199" s="3"/>
      <c r="DM199" s="3"/>
      <c r="DN199" s="3"/>
      <c r="DO199" s="292"/>
      <c r="DP199" s="292"/>
      <c r="DQ199" s="3"/>
      <c r="DR199" s="291"/>
      <c r="DS199" s="291"/>
      <c r="DT199" s="3"/>
      <c r="DU199" s="3"/>
      <c r="DV199" s="3"/>
      <c r="DW199" s="3"/>
      <c r="DX199" s="3"/>
      <c r="DY199" s="3"/>
      <c r="DZ199" s="3"/>
      <c r="EA199" s="3"/>
      <c r="EB199" s="3"/>
      <c r="EC199" s="166"/>
      <c r="ED199" s="166"/>
      <c r="EE199" s="166"/>
      <c r="EF199" s="166"/>
      <c r="EG199" s="166"/>
      <c r="EH199" s="166"/>
    </row>
    <row r="200" spans="1:138" ht="15.75" customHeight="1">
      <c r="A200" s="3"/>
      <c r="B200" s="284"/>
      <c r="C200" s="284"/>
      <c r="D200" s="284"/>
      <c r="E200" s="284"/>
      <c r="F200" s="284"/>
      <c r="G200" s="284"/>
      <c r="H200" s="3"/>
      <c r="I200" s="3"/>
      <c r="J200" s="3"/>
      <c r="K200" s="1070"/>
      <c r="L200" s="1070"/>
      <c r="M200" s="284"/>
      <c r="N200" s="284"/>
      <c r="O200" s="284"/>
      <c r="P200" s="284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174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292"/>
      <c r="BG200" s="292"/>
      <c r="BH200" s="292"/>
      <c r="BI200" s="292"/>
      <c r="BJ200" s="292"/>
      <c r="BK200" s="3"/>
      <c r="BL200" s="3"/>
      <c r="BM200" s="3"/>
      <c r="BN200" s="3"/>
      <c r="BO200" s="3"/>
      <c r="BP200" s="3"/>
      <c r="BQ200" s="292"/>
      <c r="BR200" s="292"/>
      <c r="BS200" s="292"/>
      <c r="BT200" s="292"/>
      <c r="BU200" s="292"/>
      <c r="BV200" s="292"/>
      <c r="BW200" s="292"/>
      <c r="BX200" s="292"/>
      <c r="BY200" s="292"/>
      <c r="BZ200" s="292"/>
      <c r="CA200" s="292"/>
      <c r="CB200" s="292"/>
      <c r="CC200" s="292"/>
      <c r="CD200" s="292"/>
      <c r="CE200" s="292"/>
      <c r="CF200" s="292"/>
      <c r="CG200" s="292"/>
      <c r="CH200" s="292"/>
      <c r="CI200" s="292"/>
      <c r="CJ200" s="292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292"/>
      <c r="DB200" s="292"/>
      <c r="DC200" s="3"/>
      <c r="DD200" s="3"/>
      <c r="DE200" s="3"/>
      <c r="DF200" s="3"/>
      <c r="DG200" s="3"/>
      <c r="DH200" s="3"/>
      <c r="DI200" s="659"/>
      <c r="DJ200" s="659"/>
      <c r="DK200" s="659"/>
      <c r="DL200" s="3"/>
      <c r="DM200" s="3"/>
      <c r="DN200" s="3"/>
      <c r="DO200" s="292"/>
      <c r="DP200" s="292"/>
      <c r="DQ200" s="3"/>
      <c r="DR200" s="291"/>
      <c r="DS200" s="291"/>
      <c r="DT200" s="3"/>
      <c r="DU200" s="3"/>
      <c r="DV200" s="3"/>
      <c r="DW200" s="3"/>
      <c r="DX200" s="3"/>
      <c r="DY200" s="3"/>
      <c r="DZ200" s="3"/>
      <c r="EA200" s="3"/>
      <c r="EB200" s="3"/>
      <c r="EC200" s="166"/>
      <c r="ED200" s="166"/>
      <c r="EE200" s="166"/>
      <c r="EF200" s="166"/>
      <c r="EG200" s="166"/>
      <c r="EH200" s="166"/>
    </row>
    <row r="201" spans="1:138" ht="15.75" customHeight="1">
      <c r="A201" s="3"/>
      <c r="B201" s="284"/>
      <c r="C201" s="284"/>
      <c r="D201" s="284"/>
      <c r="E201" s="284"/>
      <c r="F201" s="284"/>
      <c r="G201" s="284"/>
      <c r="H201" s="3"/>
      <c r="I201" s="3"/>
      <c r="J201" s="3"/>
      <c r="K201" s="1070"/>
      <c r="L201" s="1070"/>
      <c r="M201" s="284"/>
      <c r="N201" s="284"/>
      <c r="O201" s="284"/>
      <c r="P201" s="284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174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292"/>
      <c r="BG201" s="292"/>
      <c r="BH201" s="292"/>
      <c r="BI201" s="292"/>
      <c r="BJ201" s="292"/>
      <c r="BK201" s="3"/>
      <c r="BL201" s="3"/>
      <c r="BM201" s="3"/>
      <c r="BN201" s="3"/>
      <c r="BO201" s="3"/>
      <c r="BP201" s="3"/>
      <c r="BQ201" s="292"/>
      <c r="BR201" s="292"/>
      <c r="BS201" s="292"/>
      <c r="BT201" s="292"/>
      <c r="BU201" s="292"/>
      <c r="BV201" s="292"/>
      <c r="BW201" s="292"/>
      <c r="BX201" s="292"/>
      <c r="BY201" s="292"/>
      <c r="BZ201" s="292"/>
      <c r="CA201" s="292"/>
      <c r="CB201" s="292"/>
      <c r="CC201" s="292"/>
      <c r="CD201" s="292"/>
      <c r="CE201" s="292"/>
      <c r="CF201" s="292"/>
      <c r="CG201" s="292"/>
      <c r="CH201" s="292"/>
      <c r="CI201" s="292"/>
      <c r="CJ201" s="292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292"/>
      <c r="DB201" s="292"/>
      <c r="DC201" s="3"/>
      <c r="DD201" s="3"/>
      <c r="DE201" s="3"/>
      <c r="DF201" s="3"/>
      <c r="DG201" s="3"/>
      <c r="DH201" s="3"/>
      <c r="DI201" s="659"/>
      <c r="DJ201" s="659"/>
      <c r="DK201" s="659"/>
      <c r="DL201" s="3"/>
      <c r="DM201" s="3"/>
      <c r="DN201" s="3"/>
      <c r="DO201" s="292"/>
      <c r="DP201" s="292"/>
      <c r="DQ201" s="3"/>
      <c r="DR201" s="291"/>
      <c r="DS201" s="291"/>
      <c r="DT201" s="3"/>
      <c r="DU201" s="3"/>
      <c r="DV201" s="3"/>
      <c r="DW201" s="3"/>
      <c r="DX201" s="3"/>
      <c r="DY201" s="3"/>
      <c r="DZ201" s="3"/>
      <c r="EA201" s="3"/>
      <c r="EB201" s="3"/>
      <c r="EC201" s="166"/>
      <c r="ED201" s="166"/>
      <c r="EE201" s="166"/>
      <c r="EF201" s="166"/>
      <c r="EG201" s="166"/>
      <c r="EH201" s="166"/>
    </row>
    <row r="202" spans="1:138" ht="15.75" customHeight="1">
      <c r="A202" s="3"/>
      <c r="B202" s="284"/>
      <c r="C202" s="284"/>
      <c r="D202" s="284"/>
      <c r="E202" s="284"/>
      <c r="F202" s="284"/>
      <c r="G202" s="284"/>
      <c r="H202" s="3"/>
      <c r="I202" s="3"/>
      <c r="J202" s="3"/>
      <c r="K202" s="1070"/>
      <c r="L202" s="1070"/>
      <c r="M202" s="284"/>
      <c r="N202" s="284"/>
      <c r="O202" s="284"/>
      <c r="P202" s="284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174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292"/>
      <c r="BG202" s="292"/>
      <c r="BH202" s="292"/>
      <c r="BI202" s="292"/>
      <c r="BJ202" s="292"/>
      <c r="BK202" s="3"/>
      <c r="BL202" s="3"/>
      <c r="BM202" s="3"/>
      <c r="BN202" s="3"/>
      <c r="BO202" s="3"/>
      <c r="BP202" s="3"/>
      <c r="BQ202" s="292"/>
      <c r="BR202" s="292"/>
      <c r="BS202" s="292"/>
      <c r="BT202" s="292"/>
      <c r="BU202" s="292"/>
      <c r="BV202" s="292"/>
      <c r="BW202" s="292"/>
      <c r="BX202" s="292"/>
      <c r="BY202" s="292"/>
      <c r="BZ202" s="292"/>
      <c r="CA202" s="292"/>
      <c r="CB202" s="292"/>
      <c r="CC202" s="292"/>
      <c r="CD202" s="292"/>
      <c r="CE202" s="292"/>
      <c r="CF202" s="292"/>
      <c r="CG202" s="292"/>
      <c r="CH202" s="292"/>
      <c r="CI202" s="292"/>
      <c r="CJ202" s="292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292"/>
      <c r="DB202" s="292"/>
      <c r="DC202" s="3"/>
      <c r="DD202" s="3"/>
      <c r="DE202" s="3"/>
      <c r="DF202" s="3"/>
      <c r="DG202" s="3"/>
      <c r="DH202" s="3"/>
      <c r="DI202" s="659"/>
      <c r="DJ202" s="659"/>
      <c r="DK202" s="659"/>
      <c r="DL202" s="3"/>
      <c r="DM202" s="3"/>
      <c r="DN202" s="3"/>
      <c r="DO202" s="292"/>
      <c r="DP202" s="292"/>
      <c r="DQ202" s="3"/>
      <c r="DR202" s="291"/>
      <c r="DS202" s="291"/>
      <c r="DT202" s="3"/>
      <c r="DU202" s="3"/>
      <c r="DV202" s="3"/>
      <c r="DW202" s="3"/>
      <c r="DX202" s="3"/>
      <c r="DY202" s="3"/>
      <c r="DZ202" s="3"/>
      <c r="EA202" s="3"/>
      <c r="EB202" s="3"/>
      <c r="EC202" s="166"/>
      <c r="ED202" s="166"/>
      <c r="EE202" s="166"/>
      <c r="EF202" s="166"/>
      <c r="EG202" s="166"/>
      <c r="EH202" s="166"/>
    </row>
    <row r="203" spans="1:138" ht="15.75" customHeight="1">
      <c r="A203" s="3"/>
      <c r="B203" s="284"/>
      <c r="C203" s="284"/>
      <c r="D203" s="284"/>
      <c r="E203" s="284"/>
      <c r="F203" s="284"/>
      <c r="G203" s="284"/>
      <c r="H203" s="3"/>
      <c r="I203" s="3"/>
      <c r="J203" s="3"/>
      <c r="K203" s="1070"/>
      <c r="L203" s="1070"/>
      <c r="M203" s="284"/>
      <c r="N203" s="284"/>
      <c r="O203" s="284"/>
      <c r="P203" s="284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174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292"/>
      <c r="BG203" s="292"/>
      <c r="BH203" s="292"/>
      <c r="BI203" s="292"/>
      <c r="BJ203" s="292"/>
      <c r="BK203" s="3"/>
      <c r="BL203" s="3"/>
      <c r="BM203" s="3"/>
      <c r="BN203" s="3"/>
      <c r="BO203" s="3"/>
      <c r="BP203" s="3"/>
      <c r="BQ203" s="292"/>
      <c r="BR203" s="292"/>
      <c r="BS203" s="292"/>
      <c r="BT203" s="292"/>
      <c r="BU203" s="292"/>
      <c r="BV203" s="292"/>
      <c r="BW203" s="292"/>
      <c r="BX203" s="292"/>
      <c r="BY203" s="292"/>
      <c r="BZ203" s="292"/>
      <c r="CA203" s="292"/>
      <c r="CB203" s="292"/>
      <c r="CC203" s="292"/>
      <c r="CD203" s="292"/>
      <c r="CE203" s="292"/>
      <c r="CF203" s="292"/>
      <c r="CG203" s="292"/>
      <c r="CH203" s="292"/>
      <c r="CI203" s="292"/>
      <c r="CJ203" s="292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292"/>
      <c r="DB203" s="292"/>
      <c r="DC203" s="3"/>
      <c r="DD203" s="3"/>
      <c r="DE203" s="3"/>
      <c r="DF203" s="3"/>
      <c r="DG203" s="3"/>
      <c r="DH203" s="3"/>
      <c r="DI203" s="659"/>
      <c r="DJ203" s="659"/>
      <c r="DK203" s="659"/>
      <c r="DL203" s="3"/>
      <c r="DM203" s="3"/>
      <c r="DN203" s="3"/>
      <c r="DO203" s="292"/>
      <c r="DP203" s="292"/>
      <c r="DQ203" s="3"/>
      <c r="DR203" s="291"/>
      <c r="DS203" s="291"/>
      <c r="DT203" s="3"/>
      <c r="DU203" s="3"/>
      <c r="DV203" s="3"/>
      <c r="DW203" s="3"/>
      <c r="DX203" s="3"/>
      <c r="DY203" s="3"/>
      <c r="DZ203" s="3"/>
      <c r="EA203" s="3"/>
      <c r="EB203" s="3"/>
      <c r="EC203" s="166"/>
      <c r="ED203" s="166"/>
      <c r="EE203" s="166"/>
      <c r="EF203" s="166"/>
      <c r="EG203" s="166"/>
      <c r="EH203" s="166"/>
    </row>
    <row r="204" spans="1:138" ht="15.75" customHeight="1">
      <c r="A204" s="3"/>
      <c r="B204" s="284"/>
      <c r="C204" s="284"/>
      <c r="D204" s="284"/>
      <c r="E204" s="284"/>
      <c r="F204" s="284"/>
      <c r="G204" s="284"/>
      <c r="H204" s="3"/>
      <c r="I204" s="3"/>
      <c r="J204" s="3"/>
      <c r="K204" s="1070"/>
      <c r="L204" s="1070"/>
      <c r="M204" s="284"/>
      <c r="N204" s="284"/>
      <c r="O204" s="284"/>
      <c r="P204" s="284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174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292"/>
      <c r="BG204" s="292"/>
      <c r="BH204" s="292"/>
      <c r="BI204" s="292"/>
      <c r="BJ204" s="292"/>
      <c r="BK204" s="3"/>
      <c r="BL204" s="3"/>
      <c r="BM204" s="3"/>
      <c r="BN204" s="3"/>
      <c r="BO204" s="3"/>
      <c r="BP204" s="3"/>
      <c r="BQ204" s="292"/>
      <c r="BR204" s="292"/>
      <c r="BS204" s="292"/>
      <c r="BT204" s="292"/>
      <c r="BU204" s="292"/>
      <c r="BV204" s="292"/>
      <c r="BW204" s="292"/>
      <c r="BX204" s="292"/>
      <c r="BY204" s="292"/>
      <c r="BZ204" s="292"/>
      <c r="CA204" s="292"/>
      <c r="CB204" s="292"/>
      <c r="CC204" s="292"/>
      <c r="CD204" s="292"/>
      <c r="CE204" s="292"/>
      <c r="CF204" s="292"/>
      <c r="CG204" s="292"/>
      <c r="CH204" s="292"/>
      <c r="CI204" s="292"/>
      <c r="CJ204" s="292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292"/>
      <c r="DB204" s="292"/>
      <c r="DC204" s="3"/>
      <c r="DD204" s="3"/>
      <c r="DE204" s="3"/>
      <c r="DF204" s="3"/>
      <c r="DG204" s="3"/>
      <c r="DH204" s="3"/>
      <c r="DI204" s="659"/>
      <c r="DJ204" s="659"/>
      <c r="DK204" s="659"/>
      <c r="DL204" s="3"/>
      <c r="DM204" s="3"/>
      <c r="DN204" s="3"/>
      <c r="DO204" s="292"/>
      <c r="DP204" s="292"/>
      <c r="DQ204" s="3"/>
      <c r="DR204" s="291"/>
      <c r="DS204" s="291"/>
      <c r="DT204" s="3"/>
      <c r="DU204" s="3"/>
      <c r="DV204" s="3"/>
      <c r="DW204" s="3"/>
      <c r="DX204" s="3"/>
      <c r="DY204" s="3"/>
      <c r="DZ204" s="3"/>
      <c r="EA204" s="3"/>
      <c r="EB204" s="3"/>
      <c r="EC204" s="166"/>
      <c r="ED204" s="166"/>
      <c r="EE204" s="166"/>
      <c r="EF204" s="166"/>
      <c r="EG204" s="166"/>
      <c r="EH204" s="166"/>
    </row>
    <row r="205" spans="1:138" ht="15.75" customHeight="1">
      <c r="A205" s="3"/>
      <c r="B205" s="284"/>
      <c r="C205" s="284"/>
      <c r="D205" s="284"/>
      <c r="E205" s="284"/>
      <c r="F205" s="284"/>
      <c r="G205" s="284"/>
      <c r="H205" s="3"/>
      <c r="I205" s="3"/>
      <c r="J205" s="3"/>
      <c r="K205" s="1070"/>
      <c r="L205" s="1070"/>
      <c r="M205" s="284"/>
      <c r="N205" s="284"/>
      <c r="O205" s="284"/>
      <c r="P205" s="284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174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292"/>
      <c r="BG205" s="292"/>
      <c r="BH205" s="292"/>
      <c r="BI205" s="292"/>
      <c r="BJ205" s="292"/>
      <c r="BK205" s="3"/>
      <c r="BL205" s="3"/>
      <c r="BM205" s="3"/>
      <c r="BN205" s="3"/>
      <c r="BO205" s="3"/>
      <c r="BP205" s="3"/>
      <c r="BQ205" s="292"/>
      <c r="BR205" s="292"/>
      <c r="BS205" s="292"/>
      <c r="BT205" s="292"/>
      <c r="BU205" s="292"/>
      <c r="BV205" s="292"/>
      <c r="BW205" s="292"/>
      <c r="BX205" s="292"/>
      <c r="BY205" s="292"/>
      <c r="BZ205" s="292"/>
      <c r="CA205" s="292"/>
      <c r="CB205" s="292"/>
      <c r="CC205" s="292"/>
      <c r="CD205" s="292"/>
      <c r="CE205" s="292"/>
      <c r="CF205" s="292"/>
      <c r="CG205" s="292"/>
      <c r="CH205" s="292"/>
      <c r="CI205" s="292"/>
      <c r="CJ205" s="292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292"/>
      <c r="DB205" s="292"/>
      <c r="DC205" s="3"/>
      <c r="DD205" s="3"/>
      <c r="DE205" s="3"/>
      <c r="DF205" s="3"/>
      <c r="DG205" s="3"/>
      <c r="DH205" s="3"/>
      <c r="DI205" s="659"/>
      <c r="DJ205" s="659"/>
      <c r="DK205" s="659"/>
      <c r="DL205" s="3"/>
      <c r="DM205" s="3"/>
      <c r="DN205" s="3"/>
      <c r="DO205" s="292"/>
      <c r="DP205" s="292"/>
      <c r="DQ205" s="3"/>
      <c r="DR205" s="291"/>
      <c r="DS205" s="291"/>
      <c r="DT205" s="3"/>
      <c r="DU205" s="3"/>
      <c r="DV205" s="3"/>
      <c r="DW205" s="3"/>
      <c r="DX205" s="3"/>
      <c r="DY205" s="3"/>
      <c r="DZ205" s="3"/>
      <c r="EA205" s="3"/>
      <c r="EB205" s="3"/>
      <c r="EC205" s="166"/>
      <c r="ED205" s="166"/>
      <c r="EE205" s="166"/>
      <c r="EF205" s="166"/>
      <c r="EG205" s="166"/>
      <c r="EH205" s="166"/>
    </row>
    <row r="206" spans="1:138" ht="15.75" customHeight="1">
      <c r="A206" s="3"/>
      <c r="B206" s="284"/>
      <c r="C206" s="284"/>
      <c r="D206" s="284"/>
      <c r="E206" s="284"/>
      <c r="F206" s="284"/>
      <c r="G206" s="284"/>
      <c r="H206" s="3"/>
      <c r="I206" s="3"/>
      <c r="J206" s="3"/>
      <c r="K206" s="1070"/>
      <c r="L206" s="1070"/>
      <c r="M206" s="284"/>
      <c r="N206" s="284"/>
      <c r="O206" s="284"/>
      <c r="P206" s="284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174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292"/>
      <c r="BG206" s="292"/>
      <c r="BH206" s="292"/>
      <c r="BI206" s="292"/>
      <c r="BJ206" s="292"/>
      <c r="BK206" s="3"/>
      <c r="BL206" s="3"/>
      <c r="BM206" s="3"/>
      <c r="BN206" s="3"/>
      <c r="BO206" s="3"/>
      <c r="BP206" s="3"/>
      <c r="BQ206" s="292"/>
      <c r="BR206" s="292"/>
      <c r="BS206" s="292"/>
      <c r="BT206" s="292"/>
      <c r="BU206" s="292"/>
      <c r="BV206" s="292"/>
      <c r="BW206" s="292"/>
      <c r="BX206" s="292"/>
      <c r="BY206" s="292"/>
      <c r="BZ206" s="292"/>
      <c r="CA206" s="292"/>
      <c r="CB206" s="292"/>
      <c r="CC206" s="292"/>
      <c r="CD206" s="292"/>
      <c r="CE206" s="292"/>
      <c r="CF206" s="292"/>
      <c r="CG206" s="292"/>
      <c r="CH206" s="292"/>
      <c r="CI206" s="292"/>
      <c r="CJ206" s="292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292"/>
      <c r="DB206" s="292"/>
      <c r="DC206" s="3"/>
      <c r="DD206" s="3"/>
      <c r="DE206" s="3"/>
      <c r="DF206" s="3"/>
      <c r="DG206" s="3"/>
      <c r="DH206" s="3"/>
      <c r="DI206" s="659"/>
      <c r="DJ206" s="659"/>
      <c r="DK206" s="659"/>
      <c r="DL206" s="3"/>
      <c r="DM206" s="3"/>
      <c r="DN206" s="3"/>
      <c r="DO206" s="292"/>
      <c r="DP206" s="292"/>
      <c r="DQ206" s="3"/>
      <c r="DR206" s="291"/>
      <c r="DS206" s="291"/>
      <c r="DT206" s="3"/>
      <c r="DU206" s="3"/>
      <c r="DV206" s="3"/>
      <c r="DW206" s="3"/>
      <c r="DX206" s="3"/>
      <c r="DY206" s="3"/>
      <c r="DZ206" s="3"/>
      <c r="EA206" s="3"/>
      <c r="EB206" s="3"/>
      <c r="EC206" s="166"/>
      <c r="ED206" s="166"/>
      <c r="EE206" s="166"/>
      <c r="EF206" s="166"/>
      <c r="EG206" s="166"/>
      <c r="EH206" s="166"/>
    </row>
    <row r="207" spans="1:138" ht="15.75" customHeight="1">
      <c r="A207" s="3"/>
      <c r="B207" s="284"/>
      <c r="C207" s="284"/>
      <c r="D207" s="284"/>
      <c r="E207" s="284"/>
      <c r="F207" s="284"/>
      <c r="G207" s="284"/>
      <c r="H207" s="3"/>
      <c r="I207" s="3"/>
      <c r="J207" s="3"/>
      <c r="K207" s="1071"/>
      <c r="L207" s="1071"/>
      <c r="M207" s="284"/>
      <c r="N207" s="284"/>
      <c r="O207" s="284"/>
      <c r="P207" s="28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174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292"/>
      <c r="BG207" s="292"/>
      <c r="BH207" s="292"/>
      <c r="BI207" s="292"/>
      <c r="BJ207" s="292"/>
      <c r="BK207" s="3"/>
      <c r="BL207" s="3"/>
      <c r="BM207" s="3"/>
      <c r="BN207" s="3"/>
      <c r="BO207" s="3"/>
      <c r="BP207" s="3"/>
      <c r="BQ207" s="292"/>
      <c r="BR207" s="292"/>
      <c r="BS207" s="292"/>
      <c r="BT207" s="292"/>
      <c r="BU207" s="292"/>
      <c r="BV207" s="292"/>
      <c r="BW207" s="292"/>
      <c r="BX207" s="292"/>
      <c r="BY207" s="292"/>
      <c r="BZ207" s="292"/>
      <c r="CA207" s="292"/>
      <c r="CB207" s="292"/>
      <c r="CC207" s="292"/>
      <c r="CD207" s="292"/>
      <c r="CE207" s="292"/>
      <c r="CF207" s="292"/>
      <c r="CG207" s="292"/>
      <c r="CH207" s="292"/>
      <c r="CI207" s="292"/>
      <c r="CJ207" s="292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292"/>
      <c r="DB207" s="292"/>
      <c r="DC207" s="3"/>
      <c r="DD207" s="3"/>
      <c r="DE207" s="3"/>
      <c r="DF207" s="3"/>
      <c r="DG207" s="3"/>
      <c r="DH207" s="3"/>
      <c r="DI207" s="659"/>
      <c r="DJ207" s="659"/>
      <c r="DK207" s="659"/>
      <c r="DL207" s="3"/>
      <c r="DM207" s="3"/>
      <c r="DN207" s="3"/>
      <c r="DO207" s="292"/>
      <c r="DP207" s="292"/>
      <c r="DQ207" s="3"/>
      <c r="DR207" s="291"/>
      <c r="DS207" s="291"/>
      <c r="DT207" s="3"/>
      <c r="DU207" s="3"/>
      <c r="DV207" s="3"/>
      <c r="DW207" s="3"/>
      <c r="DX207" s="3"/>
      <c r="DY207" s="3"/>
      <c r="DZ207" s="3"/>
      <c r="EA207" s="3"/>
      <c r="EB207" s="3"/>
      <c r="EC207" s="166"/>
      <c r="ED207" s="166"/>
      <c r="EE207" s="166"/>
      <c r="EF207" s="166"/>
      <c r="EG207" s="166"/>
      <c r="EH207" s="166"/>
    </row>
    <row r="208" spans="1:138" ht="15.75" customHeight="1">
      <c r="A208" s="3"/>
      <c r="B208" s="284"/>
      <c r="C208" s="284"/>
      <c r="D208" s="284"/>
      <c r="E208" s="284"/>
      <c r="F208" s="284"/>
      <c r="G208" s="284"/>
      <c r="H208" s="3"/>
      <c r="I208" s="3"/>
      <c r="J208" s="3"/>
      <c r="K208" s="1071"/>
      <c r="L208" s="1071"/>
      <c r="M208" s="284"/>
      <c r="N208" s="284"/>
      <c r="O208" s="284"/>
      <c r="P208" s="28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174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292"/>
      <c r="BG208" s="292"/>
      <c r="BH208" s="292"/>
      <c r="BI208" s="292"/>
      <c r="BJ208" s="292"/>
      <c r="BK208" s="3"/>
      <c r="BL208" s="3"/>
      <c r="BM208" s="3"/>
      <c r="BN208" s="3"/>
      <c r="BO208" s="3"/>
      <c r="BP208" s="3"/>
      <c r="BQ208" s="292"/>
      <c r="BR208" s="292"/>
      <c r="BS208" s="292"/>
      <c r="BT208" s="292"/>
      <c r="BU208" s="292"/>
      <c r="BV208" s="292"/>
      <c r="BW208" s="292"/>
      <c r="BX208" s="292"/>
      <c r="BY208" s="292"/>
      <c r="BZ208" s="292"/>
      <c r="CA208" s="292"/>
      <c r="CB208" s="292"/>
      <c r="CC208" s="292"/>
      <c r="CD208" s="292"/>
      <c r="CE208" s="292"/>
      <c r="CF208" s="292"/>
      <c r="CG208" s="292"/>
      <c r="CH208" s="292"/>
      <c r="CI208" s="292"/>
      <c r="CJ208" s="292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292"/>
      <c r="DB208" s="292"/>
      <c r="DC208" s="3"/>
      <c r="DD208" s="3"/>
      <c r="DE208" s="3"/>
      <c r="DF208" s="3"/>
      <c r="DG208" s="3"/>
      <c r="DH208" s="3"/>
      <c r="DI208" s="659"/>
      <c r="DJ208" s="659"/>
      <c r="DK208" s="659"/>
      <c r="DL208" s="3"/>
      <c r="DM208" s="3"/>
      <c r="DN208" s="3"/>
      <c r="DO208" s="292"/>
      <c r="DP208" s="292"/>
      <c r="DQ208" s="3"/>
      <c r="DR208" s="291"/>
      <c r="DS208" s="291"/>
      <c r="DT208" s="3"/>
      <c r="DU208" s="3"/>
      <c r="DV208" s="3"/>
      <c r="DW208" s="3"/>
      <c r="DX208" s="3"/>
      <c r="DY208" s="3"/>
      <c r="DZ208" s="3"/>
      <c r="EA208" s="3"/>
      <c r="EB208" s="3"/>
      <c r="EC208" s="166"/>
      <c r="ED208" s="166"/>
      <c r="EE208" s="166"/>
      <c r="EF208" s="166"/>
      <c r="EG208" s="166"/>
      <c r="EH208" s="166"/>
    </row>
    <row r="209" spans="1:138" ht="15.75" customHeight="1">
      <c r="A209" s="3"/>
      <c r="B209" s="284"/>
      <c r="C209" s="284"/>
      <c r="D209" s="284"/>
      <c r="E209" s="284"/>
      <c r="F209" s="284"/>
      <c r="G209" s="284"/>
      <c r="H209" s="3"/>
      <c r="I209" s="3"/>
      <c r="J209" s="3"/>
      <c r="K209" s="1071"/>
      <c r="L209" s="1071"/>
      <c r="M209" s="284"/>
      <c r="N209" s="284"/>
      <c r="O209" s="284"/>
      <c r="P209" s="28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174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292"/>
      <c r="BG209" s="292"/>
      <c r="BH209" s="292"/>
      <c r="BI209" s="292"/>
      <c r="BJ209" s="292"/>
      <c r="BK209" s="3"/>
      <c r="BL209" s="3"/>
      <c r="BM209" s="3"/>
      <c r="BN209" s="3"/>
      <c r="BO209" s="3"/>
      <c r="BP209" s="3"/>
      <c r="BQ209" s="292"/>
      <c r="BR209" s="292"/>
      <c r="BS209" s="292"/>
      <c r="BT209" s="292"/>
      <c r="BU209" s="292"/>
      <c r="BV209" s="292"/>
      <c r="BW209" s="292"/>
      <c r="BX209" s="292"/>
      <c r="BY209" s="292"/>
      <c r="BZ209" s="292"/>
      <c r="CA209" s="292"/>
      <c r="CB209" s="292"/>
      <c r="CC209" s="292"/>
      <c r="CD209" s="292"/>
      <c r="CE209" s="292"/>
      <c r="CF209" s="292"/>
      <c r="CG209" s="292"/>
      <c r="CH209" s="292"/>
      <c r="CI209" s="292"/>
      <c r="CJ209" s="292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292"/>
      <c r="DB209" s="292"/>
      <c r="DC209" s="3"/>
      <c r="DD209" s="3"/>
      <c r="DE209" s="3"/>
      <c r="DF209" s="3"/>
      <c r="DG209" s="3"/>
      <c r="DH209" s="3"/>
      <c r="DI209" s="659"/>
      <c r="DJ209" s="659"/>
      <c r="DK209" s="659"/>
      <c r="DL209" s="3"/>
      <c r="DM209" s="3"/>
      <c r="DN209" s="3"/>
      <c r="DO209" s="292"/>
      <c r="DP209" s="292"/>
      <c r="DQ209" s="3"/>
      <c r="DR209" s="291"/>
      <c r="DS209" s="291"/>
      <c r="DT209" s="3"/>
      <c r="DU209" s="3"/>
      <c r="DV209" s="3"/>
      <c r="DW209" s="3"/>
      <c r="DX209" s="3"/>
      <c r="DY209" s="3"/>
      <c r="DZ209" s="3"/>
      <c r="EA209" s="3"/>
      <c r="EB209" s="3"/>
      <c r="EC209" s="166"/>
      <c r="ED209" s="166"/>
      <c r="EE209" s="166"/>
      <c r="EF209" s="166"/>
      <c r="EG209" s="166"/>
      <c r="EH209" s="166"/>
    </row>
    <row r="210" spans="1:138" ht="15.75" customHeight="1">
      <c r="A210" s="3"/>
      <c r="B210" s="284"/>
      <c r="C210" s="284"/>
      <c r="D210" s="284"/>
      <c r="E210" s="284"/>
      <c r="F210" s="284"/>
      <c r="G210" s="284"/>
      <c r="H210" s="3"/>
      <c r="I210" s="3"/>
      <c r="J210" s="3"/>
      <c r="K210" s="1071"/>
      <c r="L210" s="1071"/>
      <c r="M210" s="284"/>
      <c r="N210" s="284"/>
      <c r="O210" s="284"/>
      <c r="P210" s="28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174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292"/>
      <c r="BG210" s="292"/>
      <c r="BH210" s="292"/>
      <c r="BI210" s="292"/>
      <c r="BJ210" s="292"/>
      <c r="BK210" s="3"/>
      <c r="BL210" s="3"/>
      <c r="BM210" s="3"/>
      <c r="BN210" s="3"/>
      <c r="BO210" s="3"/>
      <c r="BP210" s="3"/>
      <c r="BQ210" s="292"/>
      <c r="BR210" s="292"/>
      <c r="BS210" s="292"/>
      <c r="BT210" s="292"/>
      <c r="BU210" s="292"/>
      <c r="BV210" s="292"/>
      <c r="BW210" s="292"/>
      <c r="BX210" s="292"/>
      <c r="BY210" s="292"/>
      <c r="BZ210" s="292"/>
      <c r="CA210" s="292"/>
      <c r="CB210" s="292"/>
      <c r="CC210" s="292"/>
      <c r="CD210" s="292"/>
      <c r="CE210" s="292"/>
      <c r="CF210" s="292"/>
      <c r="CG210" s="292"/>
      <c r="CH210" s="292"/>
      <c r="CI210" s="292"/>
      <c r="CJ210" s="292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292"/>
      <c r="DB210" s="292"/>
      <c r="DC210" s="3"/>
      <c r="DD210" s="3"/>
      <c r="DE210" s="3"/>
      <c r="DF210" s="3"/>
      <c r="DG210" s="3"/>
      <c r="DH210" s="3"/>
      <c r="DI210" s="659"/>
      <c r="DJ210" s="659"/>
      <c r="DK210" s="659"/>
      <c r="DL210" s="3"/>
      <c r="DM210" s="3"/>
      <c r="DN210" s="3"/>
      <c r="DO210" s="292"/>
      <c r="DP210" s="292"/>
      <c r="DQ210" s="3"/>
      <c r="DR210" s="291"/>
      <c r="DS210" s="291"/>
      <c r="DT210" s="3"/>
      <c r="DU210" s="3"/>
      <c r="DV210" s="3"/>
      <c r="DW210" s="3"/>
      <c r="DX210" s="3"/>
      <c r="DY210" s="3"/>
      <c r="DZ210" s="3"/>
      <c r="EA210" s="3"/>
      <c r="EB210" s="3"/>
      <c r="EC210" s="166"/>
      <c r="ED210" s="166"/>
      <c r="EE210" s="166"/>
      <c r="EF210" s="166"/>
      <c r="EG210" s="166"/>
      <c r="EH210" s="166"/>
    </row>
    <row r="211" spans="1:138" ht="15.75" customHeight="1">
      <c r="A211" s="3"/>
      <c r="B211" s="284"/>
      <c r="C211" s="284"/>
      <c r="D211" s="284"/>
      <c r="E211" s="284"/>
      <c r="F211" s="284"/>
      <c r="G211" s="284"/>
      <c r="H211" s="3"/>
      <c r="I211" s="3"/>
      <c r="J211" s="3"/>
      <c r="K211" s="1071"/>
      <c r="L211" s="1071"/>
      <c r="M211" s="284"/>
      <c r="N211" s="284"/>
      <c r="O211" s="284"/>
      <c r="P211" s="28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174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292"/>
      <c r="BG211" s="292"/>
      <c r="BH211" s="292"/>
      <c r="BI211" s="292"/>
      <c r="BJ211" s="292"/>
      <c r="BK211" s="3"/>
      <c r="BL211" s="3"/>
      <c r="BM211" s="3"/>
      <c r="BN211" s="3"/>
      <c r="BO211" s="3"/>
      <c r="BP211" s="3"/>
      <c r="BQ211" s="292"/>
      <c r="BR211" s="292"/>
      <c r="BS211" s="292"/>
      <c r="BT211" s="292"/>
      <c r="BU211" s="292"/>
      <c r="BV211" s="292"/>
      <c r="BW211" s="292"/>
      <c r="BX211" s="292"/>
      <c r="BY211" s="292"/>
      <c r="BZ211" s="292"/>
      <c r="CA211" s="292"/>
      <c r="CB211" s="292"/>
      <c r="CC211" s="292"/>
      <c r="CD211" s="292"/>
      <c r="CE211" s="292"/>
      <c r="CF211" s="292"/>
      <c r="CG211" s="292"/>
      <c r="CH211" s="292"/>
      <c r="CI211" s="292"/>
      <c r="CJ211" s="292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292"/>
      <c r="DB211" s="292"/>
      <c r="DC211" s="3"/>
      <c r="DD211" s="3"/>
      <c r="DE211" s="3"/>
      <c r="DF211" s="3"/>
      <c r="DG211" s="3"/>
      <c r="DH211" s="3"/>
      <c r="DI211" s="659"/>
      <c r="DJ211" s="659"/>
      <c r="DK211" s="659"/>
      <c r="DL211" s="3"/>
      <c r="DM211" s="3"/>
      <c r="DN211" s="3"/>
      <c r="DO211" s="292"/>
      <c r="DP211" s="292"/>
      <c r="DQ211" s="3"/>
      <c r="DR211" s="291"/>
      <c r="DS211" s="291"/>
      <c r="DT211" s="3"/>
      <c r="DU211" s="3"/>
      <c r="DV211" s="3"/>
      <c r="DW211" s="3"/>
      <c r="DX211" s="3"/>
      <c r="DY211" s="3"/>
      <c r="DZ211" s="3"/>
      <c r="EA211" s="3"/>
      <c r="EB211" s="3"/>
      <c r="EC211" s="166"/>
      <c r="ED211" s="166"/>
      <c r="EE211" s="166"/>
      <c r="EF211" s="166"/>
      <c r="EG211" s="166"/>
      <c r="EH211" s="166"/>
    </row>
    <row r="212" spans="1:138" ht="15.75" customHeight="1">
      <c r="A212" s="3"/>
      <c r="B212" s="284"/>
      <c r="C212" s="284"/>
      <c r="D212" s="284"/>
      <c r="E212" s="284"/>
      <c r="F212" s="284"/>
      <c r="G212" s="284"/>
      <c r="H212" s="3"/>
      <c r="I212" s="3"/>
      <c r="J212" s="3"/>
      <c r="K212" s="1071"/>
      <c r="L212" s="1071"/>
      <c r="M212" s="284"/>
      <c r="N212" s="284"/>
      <c r="O212" s="284"/>
      <c r="P212" s="28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174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292"/>
      <c r="BG212" s="292"/>
      <c r="BH212" s="292"/>
      <c r="BI212" s="292"/>
      <c r="BJ212" s="292"/>
      <c r="BK212" s="3"/>
      <c r="BL212" s="3"/>
      <c r="BM212" s="3"/>
      <c r="BN212" s="3"/>
      <c r="BO212" s="3"/>
      <c r="BP212" s="3"/>
      <c r="BQ212" s="292"/>
      <c r="BR212" s="292"/>
      <c r="BS212" s="292"/>
      <c r="BT212" s="292"/>
      <c r="BU212" s="292"/>
      <c r="BV212" s="292"/>
      <c r="BW212" s="292"/>
      <c r="BX212" s="292"/>
      <c r="BY212" s="292"/>
      <c r="BZ212" s="292"/>
      <c r="CA212" s="292"/>
      <c r="CB212" s="292"/>
      <c r="CC212" s="292"/>
      <c r="CD212" s="292"/>
      <c r="CE212" s="292"/>
      <c r="CF212" s="292"/>
      <c r="CG212" s="292"/>
      <c r="CH212" s="292"/>
      <c r="CI212" s="292"/>
      <c r="CJ212" s="292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292"/>
      <c r="DB212" s="292"/>
      <c r="DC212" s="3"/>
      <c r="DD212" s="3"/>
      <c r="DE212" s="3"/>
      <c r="DF212" s="3"/>
      <c r="DG212" s="3"/>
      <c r="DH212" s="3"/>
      <c r="DI212" s="659"/>
      <c r="DJ212" s="659"/>
      <c r="DK212" s="659"/>
      <c r="DL212" s="3"/>
      <c r="DM212" s="3"/>
      <c r="DN212" s="3"/>
      <c r="DO212" s="292"/>
      <c r="DP212" s="292"/>
      <c r="DQ212" s="3"/>
      <c r="DR212" s="291"/>
      <c r="DS212" s="291"/>
      <c r="DT212" s="3"/>
      <c r="DU212" s="3"/>
      <c r="DV212" s="3"/>
      <c r="DW212" s="3"/>
      <c r="DX212" s="3"/>
      <c r="DY212" s="3"/>
      <c r="DZ212" s="3"/>
      <c r="EA212" s="3"/>
      <c r="EB212" s="3"/>
      <c r="EC212" s="166"/>
      <c r="ED212" s="166"/>
      <c r="EE212" s="166"/>
      <c r="EF212" s="166"/>
      <c r="EG212" s="166"/>
      <c r="EH212" s="166"/>
    </row>
    <row r="213" spans="1:138" ht="15.75" customHeight="1">
      <c r="A213" s="3"/>
      <c r="B213" s="284"/>
      <c r="C213" s="284"/>
      <c r="D213" s="284"/>
      <c r="E213" s="284"/>
      <c r="F213" s="284"/>
      <c r="G213" s="284"/>
      <c r="H213" s="3"/>
      <c r="I213" s="3"/>
      <c r="J213" s="3"/>
      <c r="K213" s="1071"/>
      <c r="L213" s="1071"/>
      <c r="M213" s="284"/>
      <c r="N213" s="284"/>
      <c r="O213" s="284"/>
      <c r="P213" s="28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174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292"/>
      <c r="BG213" s="292"/>
      <c r="BH213" s="292"/>
      <c r="BI213" s="292"/>
      <c r="BJ213" s="292"/>
      <c r="BK213" s="3"/>
      <c r="BL213" s="3"/>
      <c r="BM213" s="3"/>
      <c r="BN213" s="3"/>
      <c r="BO213" s="3"/>
      <c r="BP213" s="3"/>
      <c r="BQ213" s="292"/>
      <c r="BR213" s="292"/>
      <c r="BS213" s="292"/>
      <c r="BT213" s="292"/>
      <c r="BU213" s="292"/>
      <c r="BV213" s="292"/>
      <c r="BW213" s="292"/>
      <c r="BX213" s="292"/>
      <c r="BY213" s="292"/>
      <c r="BZ213" s="292"/>
      <c r="CA213" s="292"/>
      <c r="CB213" s="292"/>
      <c r="CC213" s="292"/>
      <c r="CD213" s="292"/>
      <c r="CE213" s="292"/>
      <c r="CF213" s="292"/>
      <c r="CG213" s="292"/>
      <c r="CH213" s="292"/>
      <c r="CI213" s="292"/>
      <c r="CJ213" s="292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292"/>
      <c r="DB213" s="292"/>
      <c r="DC213" s="3"/>
      <c r="DD213" s="3"/>
      <c r="DE213" s="3"/>
      <c r="DF213" s="3"/>
      <c r="DG213" s="3"/>
      <c r="DH213" s="3"/>
      <c r="DI213" s="659"/>
      <c r="DJ213" s="659"/>
      <c r="DK213" s="659"/>
      <c r="DL213" s="3"/>
      <c r="DM213" s="3"/>
      <c r="DN213" s="3"/>
      <c r="DO213" s="292"/>
      <c r="DP213" s="292"/>
      <c r="DQ213" s="3"/>
      <c r="DR213" s="291"/>
      <c r="DS213" s="291"/>
      <c r="DT213" s="3"/>
      <c r="DU213" s="3"/>
      <c r="DV213" s="3"/>
      <c r="DW213" s="3"/>
      <c r="DX213" s="3"/>
      <c r="DY213" s="3"/>
      <c r="DZ213" s="3"/>
      <c r="EA213" s="3"/>
      <c r="EB213" s="3"/>
      <c r="EC213" s="166"/>
      <c r="ED213" s="166"/>
      <c r="EE213" s="166"/>
      <c r="EF213" s="166"/>
      <c r="EG213" s="166"/>
      <c r="EH213" s="166"/>
    </row>
    <row r="214" spans="1:138" ht="15.75" customHeight="1">
      <c r="A214" s="3"/>
      <c r="B214" s="284"/>
      <c r="C214" s="284"/>
      <c r="D214" s="284"/>
      <c r="E214" s="284"/>
      <c r="F214" s="284"/>
      <c r="G214" s="284"/>
      <c r="H214" s="3"/>
      <c r="I214" s="3"/>
      <c r="J214" s="3"/>
      <c r="K214" s="1071"/>
      <c r="L214" s="1071"/>
      <c r="M214" s="284"/>
      <c r="N214" s="284"/>
      <c r="O214" s="284"/>
      <c r="P214" s="28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174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292"/>
      <c r="BG214" s="292"/>
      <c r="BH214" s="292"/>
      <c r="BI214" s="292"/>
      <c r="BJ214" s="292"/>
      <c r="BK214" s="3"/>
      <c r="BL214" s="3"/>
      <c r="BM214" s="3"/>
      <c r="BN214" s="3"/>
      <c r="BO214" s="3"/>
      <c r="BP214" s="3"/>
      <c r="BQ214" s="292"/>
      <c r="BR214" s="292"/>
      <c r="BS214" s="292"/>
      <c r="BT214" s="292"/>
      <c r="BU214" s="292"/>
      <c r="BV214" s="292"/>
      <c r="BW214" s="292"/>
      <c r="BX214" s="292"/>
      <c r="BY214" s="292"/>
      <c r="BZ214" s="292"/>
      <c r="CA214" s="292"/>
      <c r="CB214" s="292"/>
      <c r="CC214" s="292"/>
      <c r="CD214" s="292"/>
      <c r="CE214" s="292"/>
      <c r="CF214" s="292"/>
      <c r="CG214" s="292"/>
      <c r="CH214" s="292"/>
      <c r="CI214" s="292"/>
      <c r="CJ214" s="292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292"/>
      <c r="DB214" s="292"/>
      <c r="DC214" s="3"/>
      <c r="DD214" s="3"/>
      <c r="DE214" s="3"/>
      <c r="DF214" s="3"/>
      <c r="DG214" s="3"/>
      <c r="DH214" s="3"/>
      <c r="DI214" s="659"/>
      <c r="DJ214" s="659"/>
      <c r="DK214" s="659"/>
      <c r="DL214" s="3"/>
      <c r="DM214" s="3"/>
      <c r="DN214" s="3"/>
      <c r="DO214" s="292"/>
      <c r="DP214" s="292"/>
      <c r="DQ214" s="3"/>
      <c r="DR214" s="291"/>
      <c r="DS214" s="291"/>
      <c r="DT214" s="3"/>
      <c r="DU214" s="3"/>
      <c r="DV214" s="3"/>
      <c r="DW214" s="3"/>
      <c r="DX214" s="3"/>
      <c r="DY214" s="3"/>
      <c r="DZ214" s="3"/>
      <c r="EA214" s="3"/>
      <c r="EB214" s="3"/>
      <c r="EC214" s="166"/>
      <c r="ED214" s="166"/>
      <c r="EE214" s="166"/>
      <c r="EF214" s="166"/>
      <c r="EG214" s="166"/>
      <c r="EH214" s="166"/>
    </row>
    <row r="215" spans="1:138" ht="15.75" customHeight="1">
      <c r="A215" s="3"/>
      <c r="B215" s="284"/>
      <c r="C215" s="284"/>
      <c r="D215" s="284"/>
      <c r="E215" s="284"/>
      <c r="F215" s="284"/>
      <c r="G215" s="284"/>
      <c r="H215" s="3"/>
      <c r="I215" s="3"/>
      <c r="J215" s="3"/>
      <c r="K215" s="1071"/>
      <c r="L215" s="1071"/>
      <c r="M215" s="284"/>
      <c r="N215" s="284"/>
      <c r="O215" s="284"/>
      <c r="P215" s="28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174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292"/>
      <c r="BG215" s="292"/>
      <c r="BH215" s="292"/>
      <c r="BI215" s="292"/>
      <c r="BJ215" s="292"/>
      <c r="BK215" s="3"/>
      <c r="BL215" s="3"/>
      <c r="BM215" s="3"/>
      <c r="BN215" s="3"/>
      <c r="BO215" s="3"/>
      <c r="BP215" s="3"/>
      <c r="BQ215" s="292"/>
      <c r="BR215" s="292"/>
      <c r="BS215" s="292"/>
      <c r="BT215" s="292"/>
      <c r="BU215" s="292"/>
      <c r="BV215" s="292"/>
      <c r="BW215" s="292"/>
      <c r="BX215" s="292"/>
      <c r="BY215" s="292"/>
      <c r="BZ215" s="292"/>
      <c r="CA215" s="292"/>
      <c r="CB215" s="292"/>
      <c r="CC215" s="292"/>
      <c r="CD215" s="292"/>
      <c r="CE215" s="292"/>
      <c r="CF215" s="292"/>
      <c r="CG215" s="292"/>
      <c r="CH215" s="292"/>
      <c r="CI215" s="292"/>
      <c r="CJ215" s="292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292"/>
      <c r="DB215" s="292"/>
      <c r="DC215" s="3"/>
      <c r="DD215" s="3"/>
      <c r="DE215" s="3"/>
      <c r="DF215" s="3"/>
      <c r="DG215" s="3"/>
      <c r="DH215" s="3"/>
      <c r="DI215" s="659"/>
      <c r="DJ215" s="659"/>
      <c r="DK215" s="659"/>
      <c r="DL215" s="3"/>
      <c r="DM215" s="3"/>
      <c r="DN215" s="3"/>
      <c r="DO215" s="292"/>
      <c r="DP215" s="292"/>
      <c r="DQ215" s="3"/>
      <c r="DR215" s="291"/>
      <c r="DS215" s="291"/>
      <c r="DT215" s="3"/>
      <c r="DU215" s="3"/>
      <c r="DV215" s="3"/>
      <c r="DW215" s="3"/>
      <c r="DX215" s="3"/>
      <c r="DY215" s="3"/>
      <c r="DZ215" s="3"/>
      <c r="EA215" s="3"/>
      <c r="EB215" s="3"/>
      <c r="EC215" s="166"/>
      <c r="ED215" s="166"/>
      <c r="EE215" s="166"/>
      <c r="EF215" s="166"/>
      <c r="EG215" s="166"/>
      <c r="EH215" s="166"/>
    </row>
    <row r="216" spans="1:138" ht="15.75" customHeight="1">
      <c r="A216" s="3"/>
      <c r="B216" s="284"/>
      <c r="C216" s="284"/>
      <c r="D216" s="284"/>
      <c r="E216" s="284"/>
      <c r="F216" s="284"/>
      <c r="G216" s="284"/>
      <c r="H216" s="3"/>
      <c r="I216" s="3"/>
      <c r="J216" s="3"/>
      <c r="K216" s="1071"/>
      <c r="L216" s="1071"/>
      <c r="M216" s="284"/>
      <c r="N216" s="284"/>
      <c r="O216" s="284"/>
      <c r="P216" s="28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174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292"/>
      <c r="BG216" s="292"/>
      <c r="BH216" s="292"/>
      <c r="BI216" s="292"/>
      <c r="BJ216" s="292"/>
      <c r="BK216" s="3"/>
      <c r="BL216" s="3"/>
      <c r="BM216" s="3"/>
      <c r="BN216" s="3"/>
      <c r="BO216" s="3"/>
      <c r="BP216" s="3"/>
      <c r="BQ216" s="292"/>
      <c r="BR216" s="292"/>
      <c r="BS216" s="292"/>
      <c r="BT216" s="292"/>
      <c r="BU216" s="292"/>
      <c r="BV216" s="292"/>
      <c r="BW216" s="292"/>
      <c r="BX216" s="292"/>
      <c r="BY216" s="292"/>
      <c r="BZ216" s="292"/>
      <c r="CA216" s="292"/>
      <c r="CB216" s="292"/>
      <c r="CC216" s="292"/>
      <c r="CD216" s="292"/>
      <c r="CE216" s="292"/>
      <c r="CF216" s="292"/>
      <c r="CG216" s="292"/>
      <c r="CH216" s="292"/>
      <c r="CI216" s="292"/>
      <c r="CJ216" s="292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292"/>
      <c r="DB216" s="292"/>
      <c r="DC216" s="3"/>
      <c r="DD216" s="3"/>
      <c r="DE216" s="3"/>
      <c r="DF216" s="3"/>
      <c r="DG216" s="3"/>
      <c r="DH216" s="3"/>
      <c r="DI216" s="659"/>
      <c r="DJ216" s="659"/>
      <c r="DK216" s="659"/>
      <c r="DL216" s="3"/>
      <c r="DM216" s="3"/>
      <c r="DN216" s="3"/>
      <c r="DO216" s="292"/>
      <c r="DP216" s="292"/>
      <c r="DQ216" s="3"/>
      <c r="DR216" s="291"/>
      <c r="DS216" s="291"/>
      <c r="DT216" s="3"/>
      <c r="DU216" s="3"/>
      <c r="DV216" s="3"/>
      <c r="DW216" s="3"/>
      <c r="DX216" s="3"/>
      <c r="DY216" s="3"/>
      <c r="DZ216" s="3"/>
      <c r="EA216" s="3"/>
      <c r="EB216" s="3"/>
      <c r="EC216" s="166"/>
      <c r="ED216" s="166"/>
      <c r="EE216" s="166"/>
      <c r="EF216" s="166"/>
      <c r="EG216" s="166"/>
      <c r="EH216" s="166"/>
    </row>
    <row r="217" spans="1:138" ht="15.75" customHeight="1">
      <c r="A217" s="3"/>
      <c r="B217" s="284"/>
      <c r="C217" s="284"/>
      <c r="D217" s="284"/>
      <c r="E217" s="284"/>
      <c r="F217" s="284"/>
      <c r="G217" s="284"/>
      <c r="H217" s="3"/>
      <c r="I217" s="3"/>
      <c r="J217" s="3"/>
      <c r="K217" s="1071"/>
      <c r="L217" s="1071"/>
      <c r="M217" s="284"/>
      <c r="N217" s="284"/>
      <c r="O217" s="284"/>
      <c r="P217" s="28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174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292"/>
      <c r="BG217" s="292"/>
      <c r="BH217" s="292"/>
      <c r="BI217" s="292"/>
      <c r="BJ217" s="292"/>
      <c r="BK217" s="3"/>
      <c r="BL217" s="3"/>
      <c r="BM217" s="3"/>
      <c r="BN217" s="3"/>
      <c r="BO217" s="3"/>
      <c r="BP217" s="3"/>
      <c r="BQ217" s="292"/>
      <c r="BR217" s="292"/>
      <c r="BS217" s="292"/>
      <c r="BT217" s="292"/>
      <c r="BU217" s="292"/>
      <c r="BV217" s="292"/>
      <c r="BW217" s="292"/>
      <c r="BX217" s="292"/>
      <c r="BY217" s="292"/>
      <c r="BZ217" s="292"/>
      <c r="CA217" s="292"/>
      <c r="CB217" s="292"/>
      <c r="CC217" s="292"/>
      <c r="CD217" s="292"/>
      <c r="CE217" s="292"/>
      <c r="CF217" s="292"/>
      <c r="CG217" s="292"/>
      <c r="CH217" s="292"/>
      <c r="CI217" s="292"/>
      <c r="CJ217" s="292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292"/>
      <c r="DB217" s="292"/>
      <c r="DC217" s="3"/>
      <c r="DD217" s="3"/>
      <c r="DE217" s="3"/>
      <c r="DF217" s="3"/>
      <c r="DG217" s="3"/>
      <c r="DH217" s="3"/>
      <c r="DI217" s="659"/>
      <c r="DJ217" s="659"/>
      <c r="DK217" s="659"/>
      <c r="DL217" s="3"/>
      <c r="DM217" s="3"/>
      <c r="DN217" s="3"/>
      <c r="DO217" s="292"/>
      <c r="DP217" s="292"/>
      <c r="DQ217" s="3"/>
      <c r="DR217" s="291"/>
      <c r="DS217" s="291"/>
      <c r="DT217" s="3"/>
      <c r="DU217" s="3"/>
      <c r="DV217" s="3"/>
      <c r="DW217" s="3"/>
      <c r="DX217" s="3"/>
      <c r="DY217" s="3"/>
      <c r="DZ217" s="3"/>
      <c r="EA217" s="3"/>
      <c r="EB217" s="3"/>
      <c r="EC217" s="166"/>
      <c r="ED217" s="166"/>
      <c r="EE217" s="166"/>
      <c r="EF217" s="166"/>
      <c r="EG217" s="166"/>
      <c r="EH217" s="166"/>
    </row>
    <row r="218" spans="1:138" ht="15.75" customHeight="1">
      <c r="A218" s="3"/>
      <c r="B218" s="284"/>
      <c r="C218" s="284"/>
      <c r="D218" s="284"/>
      <c r="E218" s="284"/>
      <c r="F218" s="284"/>
      <c r="G218" s="284"/>
      <c r="H218" s="3"/>
      <c r="I218" s="3"/>
      <c r="J218" s="3"/>
      <c r="K218" s="1071"/>
      <c r="L218" s="1071"/>
      <c r="M218" s="291"/>
      <c r="N218" s="291"/>
      <c r="O218" s="291"/>
      <c r="P218" s="29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174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292"/>
      <c r="BG218" s="292"/>
      <c r="BH218" s="292"/>
      <c r="BI218" s="292"/>
      <c r="BJ218" s="292"/>
      <c r="BK218" s="3"/>
      <c r="BL218" s="3"/>
      <c r="BM218" s="3"/>
      <c r="BN218" s="3"/>
      <c r="BO218" s="3"/>
      <c r="BP218" s="3"/>
      <c r="BQ218" s="292"/>
      <c r="BR218" s="292"/>
      <c r="BS218" s="292"/>
      <c r="BT218" s="292"/>
      <c r="BU218" s="292"/>
      <c r="BV218" s="292"/>
      <c r="BW218" s="292"/>
      <c r="BX218" s="292"/>
      <c r="BY218" s="292"/>
      <c r="BZ218" s="292"/>
      <c r="CA218" s="292"/>
      <c r="CB218" s="292"/>
      <c r="CC218" s="292"/>
      <c r="CD218" s="292"/>
      <c r="CE218" s="292"/>
      <c r="CF218" s="292"/>
      <c r="CG218" s="292"/>
      <c r="CH218" s="292"/>
      <c r="CI218" s="292"/>
      <c r="CJ218" s="292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292"/>
      <c r="DB218" s="292"/>
      <c r="DC218" s="3"/>
      <c r="DD218" s="3"/>
      <c r="DE218" s="3"/>
      <c r="DF218" s="3"/>
      <c r="DG218" s="3"/>
      <c r="DH218" s="3"/>
      <c r="DI218" s="659"/>
      <c r="DJ218" s="659"/>
      <c r="DK218" s="659"/>
      <c r="DL218" s="3"/>
      <c r="DM218" s="3"/>
      <c r="DN218" s="3"/>
      <c r="DO218" s="292"/>
      <c r="DP218" s="292"/>
      <c r="DQ218" s="3"/>
      <c r="DR218" s="291"/>
      <c r="DS218" s="291"/>
      <c r="DT218" s="3"/>
      <c r="DU218" s="3"/>
      <c r="DV218" s="3"/>
      <c r="DW218" s="3"/>
      <c r="DX218" s="3"/>
      <c r="DY218" s="3"/>
      <c r="DZ218" s="3"/>
      <c r="EA218" s="3"/>
      <c r="EB218" s="3"/>
      <c r="EC218" s="166"/>
      <c r="ED218" s="166"/>
      <c r="EE218" s="166"/>
      <c r="EF218" s="166"/>
      <c r="EG218" s="166"/>
      <c r="EH218" s="166"/>
    </row>
    <row r="219" spans="1:138" ht="15.75" customHeight="1">
      <c r="A219" s="3"/>
      <c r="B219" s="284"/>
      <c r="C219" s="284"/>
      <c r="D219" s="284"/>
      <c r="E219" s="284"/>
      <c r="F219" s="284"/>
      <c r="G219" s="284"/>
      <c r="H219" s="3"/>
      <c r="I219" s="3"/>
      <c r="J219" s="3"/>
      <c r="K219" s="1071"/>
      <c r="L219" s="1071"/>
      <c r="M219" s="291"/>
      <c r="N219" s="291"/>
      <c r="O219" s="291"/>
      <c r="P219" s="29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174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292"/>
      <c r="BG219" s="292"/>
      <c r="BH219" s="292"/>
      <c r="BI219" s="292"/>
      <c r="BJ219" s="292"/>
      <c r="BK219" s="3"/>
      <c r="BL219" s="3"/>
      <c r="BM219" s="3"/>
      <c r="BN219" s="3"/>
      <c r="BO219" s="3"/>
      <c r="BP219" s="3"/>
      <c r="BQ219" s="292"/>
      <c r="BR219" s="292"/>
      <c r="BS219" s="292"/>
      <c r="BT219" s="292"/>
      <c r="BU219" s="292"/>
      <c r="BV219" s="292"/>
      <c r="BW219" s="292"/>
      <c r="BX219" s="292"/>
      <c r="BY219" s="292"/>
      <c r="BZ219" s="292"/>
      <c r="CA219" s="292"/>
      <c r="CB219" s="292"/>
      <c r="CC219" s="292"/>
      <c r="CD219" s="292"/>
      <c r="CE219" s="292"/>
      <c r="CF219" s="292"/>
      <c r="CG219" s="292"/>
      <c r="CH219" s="292"/>
      <c r="CI219" s="292"/>
      <c r="CJ219" s="292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292"/>
      <c r="DB219" s="292"/>
      <c r="DC219" s="3"/>
      <c r="DD219" s="3"/>
      <c r="DE219" s="3"/>
      <c r="DF219" s="3"/>
      <c r="DG219" s="3"/>
      <c r="DH219" s="3"/>
      <c r="DI219" s="659"/>
      <c r="DJ219" s="659"/>
      <c r="DK219" s="659"/>
      <c r="DL219" s="3"/>
      <c r="DM219" s="3"/>
      <c r="DN219" s="3"/>
      <c r="DO219" s="292"/>
      <c r="DP219" s="292"/>
      <c r="DQ219" s="3"/>
      <c r="DR219" s="291"/>
      <c r="DS219" s="291"/>
      <c r="DT219" s="3"/>
      <c r="DU219" s="3"/>
      <c r="DV219" s="3"/>
      <c r="DW219" s="3"/>
      <c r="DX219" s="3"/>
      <c r="DY219" s="3"/>
      <c r="DZ219" s="3"/>
      <c r="EA219" s="3"/>
      <c r="EB219" s="3"/>
      <c r="EC219" s="166"/>
      <c r="ED219" s="166"/>
      <c r="EE219" s="166"/>
      <c r="EF219" s="166"/>
      <c r="EG219" s="166"/>
      <c r="EH219" s="166"/>
    </row>
    <row r="220" spans="1:138" ht="15.75" customHeight="1">
      <c r="A220" s="3"/>
      <c r="B220" s="284"/>
      <c r="C220" s="284"/>
      <c r="D220" s="284"/>
      <c r="E220" s="284"/>
      <c r="F220" s="284"/>
      <c r="G220" s="284"/>
      <c r="H220" s="3"/>
      <c r="I220" s="3"/>
      <c r="J220" s="3"/>
      <c r="K220" s="1071"/>
      <c r="L220" s="1071"/>
      <c r="M220" s="291"/>
      <c r="N220" s="291"/>
      <c r="O220" s="291"/>
      <c r="P220" s="29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174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292"/>
      <c r="BG220" s="292"/>
      <c r="BH220" s="292"/>
      <c r="BI220" s="292"/>
      <c r="BJ220" s="292"/>
      <c r="BK220" s="3"/>
      <c r="BL220" s="3"/>
      <c r="BM220" s="3"/>
      <c r="BN220" s="3"/>
      <c r="BO220" s="3"/>
      <c r="BP220" s="3"/>
      <c r="BQ220" s="292"/>
      <c r="BR220" s="292"/>
      <c r="BS220" s="292"/>
      <c r="BT220" s="292"/>
      <c r="BU220" s="292"/>
      <c r="BV220" s="292"/>
      <c r="BW220" s="292"/>
      <c r="BX220" s="292"/>
      <c r="BY220" s="292"/>
      <c r="BZ220" s="292"/>
      <c r="CA220" s="292"/>
      <c r="CB220" s="292"/>
      <c r="CC220" s="292"/>
      <c r="CD220" s="292"/>
      <c r="CE220" s="292"/>
      <c r="CF220" s="292"/>
      <c r="CG220" s="292"/>
      <c r="CH220" s="292"/>
      <c r="CI220" s="292"/>
      <c r="CJ220" s="292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292"/>
      <c r="DB220" s="292"/>
      <c r="DC220" s="3"/>
      <c r="DD220" s="3"/>
      <c r="DE220" s="3"/>
      <c r="DF220" s="3"/>
      <c r="DG220" s="3"/>
      <c r="DH220" s="3"/>
      <c r="DI220" s="659"/>
      <c r="DJ220" s="659"/>
      <c r="DK220" s="659"/>
      <c r="DL220" s="3"/>
      <c r="DM220" s="3"/>
      <c r="DN220" s="3"/>
      <c r="DO220" s="292"/>
      <c r="DP220" s="292"/>
      <c r="DQ220" s="3"/>
      <c r="DR220" s="291"/>
      <c r="DS220" s="291"/>
      <c r="DT220" s="3"/>
      <c r="DU220" s="3"/>
      <c r="DV220" s="3"/>
      <c r="DW220" s="3"/>
      <c r="DX220" s="3"/>
      <c r="DY220" s="3"/>
      <c r="DZ220" s="3"/>
      <c r="EA220" s="3"/>
      <c r="EB220" s="3"/>
      <c r="EC220" s="166"/>
      <c r="ED220" s="166"/>
      <c r="EE220" s="166"/>
      <c r="EF220" s="166"/>
      <c r="EG220" s="166"/>
      <c r="EH220" s="166"/>
    </row>
    <row r="221" spans="1:138" ht="15.75" customHeight="1">
      <c r="A221" s="3"/>
      <c r="B221" s="284"/>
      <c r="C221" s="284"/>
      <c r="D221" s="284"/>
      <c r="E221" s="284"/>
      <c r="F221" s="284"/>
      <c r="G221" s="284"/>
      <c r="H221" s="3"/>
      <c r="I221" s="3"/>
      <c r="J221" s="3"/>
      <c r="M221" s="291"/>
      <c r="N221" s="291"/>
      <c r="O221" s="291"/>
      <c r="P221" s="29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174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292"/>
      <c r="BG221" s="292"/>
      <c r="BH221" s="292"/>
      <c r="BI221" s="292"/>
      <c r="BJ221" s="292"/>
      <c r="BK221" s="3"/>
      <c r="BL221" s="3"/>
      <c r="BM221" s="3"/>
      <c r="BN221" s="3"/>
      <c r="BO221" s="3"/>
      <c r="BP221" s="3"/>
      <c r="BQ221" s="292"/>
      <c r="BR221" s="292"/>
      <c r="BS221" s="292"/>
      <c r="BT221" s="292"/>
      <c r="BU221" s="292"/>
      <c r="BV221" s="292"/>
      <c r="BW221" s="292"/>
      <c r="BX221" s="292"/>
      <c r="BY221" s="292"/>
      <c r="BZ221" s="292"/>
      <c r="CA221" s="292"/>
      <c r="CB221" s="292"/>
      <c r="CC221" s="292"/>
      <c r="CD221" s="292"/>
      <c r="CE221" s="292"/>
      <c r="CF221" s="292"/>
      <c r="CG221" s="292"/>
      <c r="CH221" s="292"/>
      <c r="CI221" s="292"/>
      <c r="CJ221" s="292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292"/>
      <c r="DB221" s="292"/>
      <c r="DC221" s="3"/>
      <c r="DD221" s="3"/>
      <c r="DE221" s="3"/>
      <c r="DF221" s="3"/>
      <c r="DG221" s="3"/>
      <c r="DH221" s="3"/>
      <c r="DI221" s="659"/>
      <c r="DJ221" s="659"/>
      <c r="DK221" s="659"/>
      <c r="DL221" s="3"/>
      <c r="DM221" s="3"/>
      <c r="DN221" s="3"/>
      <c r="DO221" s="292"/>
      <c r="DP221" s="292"/>
      <c r="DQ221" s="3"/>
      <c r="DR221" s="291"/>
      <c r="DS221" s="291"/>
      <c r="DT221" s="3"/>
      <c r="DU221" s="3"/>
      <c r="DV221" s="3"/>
      <c r="DW221" s="3"/>
      <c r="DX221" s="3"/>
      <c r="DY221" s="3"/>
      <c r="DZ221" s="3"/>
      <c r="EA221" s="3"/>
      <c r="EB221" s="3"/>
      <c r="EC221" s="166"/>
      <c r="ED221" s="166"/>
      <c r="EE221" s="166"/>
      <c r="EF221" s="166"/>
      <c r="EG221" s="166"/>
      <c r="EH221" s="166"/>
    </row>
    <row r="222" spans="1:138" ht="15.75" customHeight="1">
      <c r="A222" s="3"/>
      <c r="B222" s="284"/>
      <c r="C222" s="284"/>
      <c r="D222" s="284"/>
      <c r="E222" s="284"/>
      <c r="F222" s="284"/>
      <c r="G222" s="284"/>
      <c r="H222" s="3"/>
      <c r="I222" s="3"/>
      <c r="J222" s="3"/>
      <c r="M222" s="291"/>
      <c r="N222" s="291"/>
      <c r="O222" s="291"/>
      <c r="P222" s="29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174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292"/>
      <c r="BG222" s="292"/>
      <c r="BH222" s="292"/>
      <c r="BI222" s="292"/>
      <c r="BJ222" s="292"/>
      <c r="BK222" s="3"/>
      <c r="BL222" s="3"/>
      <c r="BM222" s="3"/>
      <c r="BN222" s="3"/>
      <c r="BO222" s="3"/>
      <c r="BP222" s="3"/>
      <c r="BQ222" s="292"/>
      <c r="BR222" s="292"/>
      <c r="BS222" s="292"/>
      <c r="BT222" s="292"/>
      <c r="BU222" s="292"/>
      <c r="BV222" s="292"/>
      <c r="BW222" s="292"/>
      <c r="BX222" s="292"/>
      <c r="BY222" s="292"/>
      <c r="BZ222" s="292"/>
      <c r="CA222" s="292"/>
      <c r="CB222" s="292"/>
      <c r="CC222" s="292"/>
      <c r="CD222" s="292"/>
      <c r="CE222" s="292"/>
      <c r="CF222" s="292"/>
      <c r="CG222" s="292"/>
      <c r="CH222" s="292"/>
      <c r="CI222" s="292"/>
      <c r="CJ222" s="292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292"/>
      <c r="DB222" s="292"/>
      <c r="DC222" s="3"/>
      <c r="DD222" s="3"/>
      <c r="DE222" s="3"/>
      <c r="DF222" s="3"/>
      <c r="DG222" s="3"/>
      <c r="DH222" s="3"/>
      <c r="DI222" s="659"/>
      <c r="DJ222" s="659"/>
      <c r="DK222" s="659"/>
      <c r="DL222" s="3"/>
      <c r="DM222" s="3"/>
      <c r="DN222" s="3"/>
      <c r="DO222" s="292"/>
      <c r="DP222" s="292"/>
      <c r="DQ222" s="3"/>
      <c r="DR222" s="291"/>
      <c r="DS222" s="291"/>
      <c r="DT222" s="3"/>
      <c r="DU222" s="3"/>
      <c r="DV222" s="3"/>
      <c r="DW222" s="3"/>
      <c r="DX222" s="3"/>
      <c r="DY222" s="3"/>
      <c r="DZ222" s="3"/>
      <c r="EA222" s="3"/>
      <c r="EB222" s="3"/>
      <c r="EC222" s="166"/>
      <c r="ED222" s="166"/>
      <c r="EE222" s="166"/>
      <c r="EF222" s="166"/>
      <c r="EG222" s="166"/>
      <c r="EH222" s="166"/>
    </row>
    <row r="223" spans="1:138" ht="15" customHeight="1">
      <c r="M223" s="291"/>
      <c r="N223" s="291"/>
      <c r="O223" s="291"/>
      <c r="P223" s="291"/>
    </row>
    <row r="224" spans="1:138" ht="15" customHeight="1">
      <c r="M224" s="291"/>
      <c r="N224" s="291"/>
      <c r="O224" s="291"/>
      <c r="P224" s="291"/>
    </row>
    <row r="225" spans="13:16" ht="15" customHeight="1">
      <c r="M225" s="291"/>
      <c r="N225" s="291"/>
      <c r="O225" s="291"/>
      <c r="P225" s="291"/>
    </row>
    <row r="226" spans="13:16" ht="15" customHeight="1">
      <c r="M226" s="291"/>
      <c r="N226" s="291"/>
      <c r="O226" s="291"/>
      <c r="P226" s="291"/>
    </row>
    <row r="227" spans="13:16" ht="15" customHeight="1">
      <c r="M227" s="291"/>
      <c r="N227" s="291"/>
      <c r="O227" s="291"/>
      <c r="P227" s="291"/>
    </row>
    <row r="228" spans="13:16" ht="15" customHeight="1">
      <c r="M228" s="291"/>
      <c r="N228" s="291"/>
      <c r="O228" s="291"/>
      <c r="P228" s="291"/>
    </row>
    <row r="229" spans="13:16" ht="15" customHeight="1">
      <c r="M229" s="291"/>
      <c r="N229" s="291"/>
      <c r="O229" s="291"/>
      <c r="P229" s="291"/>
    </row>
    <row r="230" spans="13:16" ht="15" customHeight="1">
      <c r="M230" s="291"/>
      <c r="N230" s="291"/>
      <c r="O230" s="291"/>
      <c r="P230" s="291"/>
    </row>
    <row r="231" spans="13:16" ht="15" customHeight="1">
      <c r="M231" s="291"/>
      <c r="N231" s="291"/>
      <c r="O231" s="291"/>
      <c r="P231" s="291"/>
    </row>
    <row r="232" spans="13:16" ht="15" customHeight="1">
      <c r="M232" s="291"/>
      <c r="N232" s="291"/>
      <c r="O232" s="291"/>
      <c r="P232" s="291"/>
    </row>
    <row r="233" spans="13:16" ht="15" customHeight="1">
      <c r="M233" s="291"/>
      <c r="N233" s="291"/>
      <c r="O233" s="291"/>
      <c r="P233" s="291"/>
    </row>
    <row r="234" spans="13:16" ht="15" customHeight="1">
      <c r="M234" s="291"/>
      <c r="N234" s="291"/>
      <c r="O234" s="291"/>
      <c r="P234" s="291"/>
    </row>
    <row r="235" spans="13:16" ht="15" customHeight="1">
      <c r="M235" s="291"/>
      <c r="N235" s="291"/>
      <c r="O235" s="291"/>
      <c r="P235" s="291"/>
    </row>
    <row r="236" spans="13:16" ht="15" customHeight="1">
      <c r="M236" s="291"/>
      <c r="N236" s="291"/>
      <c r="O236" s="291"/>
      <c r="P236" s="291"/>
    </row>
    <row r="237" spans="13:16" ht="15" customHeight="1">
      <c r="M237" s="291"/>
      <c r="N237" s="291"/>
      <c r="O237" s="291"/>
      <c r="P237" s="291"/>
    </row>
    <row r="238" spans="13:16" ht="15" customHeight="1">
      <c r="M238" s="291"/>
      <c r="N238" s="291"/>
      <c r="O238" s="291"/>
      <c r="P238" s="291"/>
    </row>
    <row r="239" spans="13:16" ht="15" customHeight="1">
      <c r="M239" s="291"/>
      <c r="N239" s="291"/>
      <c r="O239" s="291"/>
      <c r="P239" s="291"/>
    </row>
    <row r="240" spans="13:16" ht="15" customHeight="1">
      <c r="M240" s="291"/>
      <c r="N240" s="291"/>
      <c r="O240" s="291"/>
      <c r="P240" s="291"/>
    </row>
    <row r="241" spans="13:16" ht="15" customHeight="1">
      <c r="M241" s="291"/>
      <c r="N241" s="291"/>
      <c r="O241" s="291"/>
      <c r="P241" s="291"/>
    </row>
    <row r="242" spans="13:16" ht="15" customHeight="1">
      <c r="M242" s="291"/>
      <c r="N242" s="291"/>
      <c r="O242" s="291"/>
      <c r="P242" s="291"/>
    </row>
    <row r="243" spans="13:16" ht="15" customHeight="1">
      <c r="M243" s="291"/>
      <c r="N243" s="291"/>
      <c r="O243" s="291"/>
      <c r="P243" s="291"/>
    </row>
    <row r="244" spans="13:16" ht="15" customHeight="1">
      <c r="M244" s="291"/>
      <c r="N244" s="291"/>
      <c r="O244" s="291"/>
      <c r="P244" s="291"/>
    </row>
    <row r="245" spans="13:16" ht="15" customHeight="1">
      <c r="M245" s="291"/>
      <c r="N245" s="291"/>
      <c r="O245" s="291"/>
      <c r="P245" s="291"/>
    </row>
    <row r="246" spans="13:16" ht="15" customHeight="1">
      <c r="M246" s="291"/>
      <c r="N246" s="291"/>
      <c r="O246" s="291"/>
      <c r="P246" s="291"/>
    </row>
    <row r="247" spans="13:16" ht="15" customHeight="1">
      <c r="M247" s="291"/>
      <c r="N247" s="291"/>
      <c r="O247" s="291"/>
      <c r="P247" s="291"/>
    </row>
    <row r="248" spans="13:16" ht="15" customHeight="1">
      <c r="M248" s="291"/>
      <c r="N248" s="291"/>
      <c r="O248" s="291"/>
      <c r="P248" s="291"/>
    </row>
    <row r="249" spans="13:16" ht="15" customHeight="1">
      <c r="M249" s="291"/>
      <c r="N249" s="291"/>
      <c r="O249" s="291"/>
      <c r="P249" s="291"/>
    </row>
    <row r="250" spans="13:16" ht="15" customHeight="1">
      <c r="M250" s="291"/>
      <c r="N250" s="291"/>
      <c r="O250" s="291"/>
      <c r="P250" s="291"/>
    </row>
    <row r="251" spans="13:16" ht="15" customHeight="1">
      <c r="M251" s="291"/>
      <c r="N251" s="291"/>
      <c r="O251" s="291"/>
      <c r="P251" s="291"/>
    </row>
    <row r="252" spans="13:16" ht="15" customHeight="1">
      <c r="M252" s="291"/>
      <c r="N252" s="291"/>
      <c r="O252" s="291"/>
      <c r="P252" s="291"/>
    </row>
    <row r="253" spans="13:16" ht="15" customHeight="1">
      <c r="M253" s="291"/>
      <c r="N253" s="291"/>
      <c r="O253" s="291"/>
      <c r="P253" s="291"/>
    </row>
    <row r="254" spans="13:16" ht="15" customHeight="1">
      <c r="M254" s="291"/>
      <c r="N254" s="291"/>
      <c r="O254" s="291"/>
      <c r="P254" s="291"/>
    </row>
    <row r="255" spans="13:16" ht="15" customHeight="1">
      <c r="M255" s="291"/>
      <c r="N255" s="291"/>
      <c r="O255" s="291"/>
      <c r="P255" s="291"/>
    </row>
    <row r="256" spans="13:16" ht="15" customHeight="1">
      <c r="M256" s="291"/>
      <c r="N256" s="291"/>
      <c r="O256" s="291"/>
      <c r="P256" s="291"/>
    </row>
    <row r="257" spans="13:16" ht="15" customHeight="1">
      <c r="M257" s="291"/>
      <c r="N257" s="291"/>
      <c r="O257" s="291"/>
      <c r="P257" s="291"/>
    </row>
    <row r="258" spans="13:16" ht="15" customHeight="1">
      <c r="M258" s="291"/>
      <c r="N258" s="291"/>
      <c r="O258" s="291"/>
      <c r="P258" s="291"/>
    </row>
    <row r="259" spans="13:16" ht="15" customHeight="1">
      <c r="M259" s="291"/>
      <c r="N259" s="291"/>
      <c r="O259" s="291"/>
      <c r="P259" s="291"/>
    </row>
    <row r="260" spans="13:16" ht="15" customHeight="1">
      <c r="M260" s="291"/>
      <c r="N260" s="291"/>
      <c r="O260" s="291"/>
      <c r="P260" s="291"/>
    </row>
    <row r="261" spans="13:16" ht="15" customHeight="1">
      <c r="M261" s="291"/>
      <c r="N261" s="291"/>
      <c r="O261" s="291"/>
      <c r="P261" s="291"/>
    </row>
    <row r="262" spans="13:16" ht="15" customHeight="1">
      <c r="M262" s="291"/>
      <c r="N262" s="291"/>
      <c r="O262" s="291"/>
      <c r="P262" s="291"/>
    </row>
    <row r="263" spans="13:16" ht="15" customHeight="1">
      <c r="M263" s="291"/>
      <c r="N263" s="291"/>
      <c r="O263" s="291"/>
      <c r="P263" s="291"/>
    </row>
    <row r="264" spans="13:16" ht="15" customHeight="1">
      <c r="M264" s="291"/>
      <c r="N264" s="291"/>
      <c r="O264" s="291"/>
      <c r="P264" s="291"/>
    </row>
    <row r="265" spans="13:16" ht="15" customHeight="1">
      <c r="M265" s="291"/>
      <c r="N265" s="291"/>
      <c r="O265" s="291"/>
      <c r="P265" s="291"/>
    </row>
    <row r="266" spans="13:16" ht="15" customHeight="1">
      <c r="M266" s="291"/>
      <c r="N266" s="291"/>
      <c r="O266" s="291"/>
      <c r="P266" s="291"/>
    </row>
    <row r="267" spans="13:16" ht="15" customHeight="1">
      <c r="M267" s="291"/>
      <c r="N267" s="291"/>
      <c r="O267" s="291"/>
      <c r="P267" s="291"/>
    </row>
    <row r="268" spans="13:16" ht="15" customHeight="1">
      <c r="M268" s="291"/>
      <c r="N268" s="291"/>
      <c r="O268" s="291"/>
      <c r="P268" s="291"/>
    </row>
    <row r="269" spans="13:16" ht="15" customHeight="1">
      <c r="M269" s="291"/>
      <c r="N269" s="291"/>
      <c r="O269" s="291"/>
      <c r="P269" s="291"/>
    </row>
    <row r="270" spans="13:16" ht="15" customHeight="1">
      <c r="M270" s="291"/>
      <c r="N270" s="291"/>
      <c r="O270" s="291"/>
      <c r="P270" s="291"/>
    </row>
    <row r="271" spans="13:16" ht="15" customHeight="1">
      <c r="M271" s="291"/>
      <c r="N271" s="291"/>
      <c r="O271" s="291"/>
      <c r="P271" s="291"/>
    </row>
    <row r="272" spans="13:16" ht="15" customHeight="1">
      <c r="M272" s="291"/>
      <c r="N272" s="291"/>
      <c r="O272" s="291"/>
      <c r="P272" s="291"/>
    </row>
    <row r="273" spans="13:16" ht="15" customHeight="1">
      <c r="M273" s="291"/>
      <c r="N273" s="291"/>
      <c r="O273" s="291"/>
      <c r="P273" s="291"/>
    </row>
    <row r="274" spans="13:16" ht="15" customHeight="1">
      <c r="M274" s="291"/>
      <c r="N274" s="291"/>
      <c r="O274" s="291"/>
      <c r="P274" s="291"/>
    </row>
    <row r="275" spans="13:16" ht="15" customHeight="1">
      <c r="M275" s="291"/>
      <c r="N275" s="291"/>
      <c r="O275" s="291"/>
      <c r="P275" s="291"/>
    </row>
    <row r="276" spans="13:16" ht="15" customHeight="1">
      <c r="M276" s="291"/>
      <c r="N276" s="291"/>
      <c r="O276" s="291"/>
      <c r="P276" s="291"/>
    </row>
    <row r="277" spans="13:16" ht="15" customHeight="1">
      <c r="M277" s="291"/>
      <c r="N277" s="291"/>
      <c r="O277" s="291"/>
      <c r="P277" s="291"/>
    </row>
    <row r="278" spans="13:16" ht="15" customHeight="1">
      <c r="M278" s="291"/>
      <c r="N278" s="291"/>
      <c r="O278" s="291"/>
      <c r="P278" s="291"/>
    </row>
    <row r="279" spans="13:16" ht="15" customHeight="1">
      <c r="M279" s="291"/>
      <c r="N279" s="291"/>
      <c r="O279" s="291"/>
      <c r="P279" s="291"/>
    </row>
    <row r="280" spans="13:16" ht="15" customHeight="1">
      <c r="M280" s="291"/>
      <c r="N280" s="291"/>
      <c r="O280" s="291"/>
      <c r="P280" s="291"/>
    </row>
    <row r="281" spans="13:16" ht="15" customHeight="1">
      <c r="M281" s="291"/>
      <c r="N281" s="291"/>
      <c r="O281" s="291"/>
      <c r="P281" s="291"/>
    </row>
    <row r="282" spans="13:16" ht="15" customHeight="1">
      <c r="M282" s="291"/>
      <c r="N282" s="291"/>
      <c r="O282" s="291"/>
      <c r="P282" s="291"/>
    </row>
    <row r="283" spans="13:16" ht="15" customHeight="1">
      <c r="M283" s="291"/>
      <c r="N283" s="291"/>
      <c r="O283" s="291"/>
      <c r="P283" s="291"/>
    </row>
    <row r="284" spans="13:16" ht="15" customHeight="1">
      <c r="M284" s="291"/>
      <c r="N284" s="291"/>
      <c r="O284" s="291"/>
      <c r="P284" s="291"/>
    </row>
    <row r="285" spans="13:16" ht="15" customHeight="1">
      <c r="M285" s="291"/>
      <c r="N285" s="291"/>
      <c r="O285" s="291"/>
      <c r="P285" s="291"/>
    </row>
    <row r="286" spans="13:16" ht="15" customHeight="1">
      <c r="M286" s="291"/>
      <c r="N286" s="291"/>
      <c r="O286" s="291"/>
      <c r="P286" s="291"/>
    </row>
    <row r="287" spans="13:16" ht="15" customHeight="1">
      <c r="M287" s="291"/>
      <c r="N287" s="291"/>
      <c r="O287" s="291"/>
      <c r="P287" s="291"/>
    </row>
    <row r="288" spans="13:16" ht="15" customHeight="1">
      <c r="M288" s="291"/>
      <c r="N288" s="291"/>
      <c r="O288" s="291"/>
      <c r="P288" s="291"/>
    </row>
    <row r="289" spans="13:16" ht="15" customHeight="1">
      <c r="M289" s="291"/>
      <c r="N289" s="291"/>
      <c r="O289" s="291"/>
      <c r="P289" s="291"/>
    </row>
    <row r="290" spans="13:16" ht="15" customHeight="1">
      <c r="M290" s="291"/>
      <c r="N290" s="291"/>
      <c r="O290" s="291"/>
      <c r="P290" s="291"/>
    </row>
    <row r="291" spans="13:16" ht="15" customHeight="1">
      <c r="M291" s="291"/>
      <c r="N291" s="291"/>
      <c r="O291" s="291"/>
      <c r="P291" s="291"/>
    </row>
    <row r="292" spans="13:16" ht="15" customHeight="1">
      <c r="M292" s="291"/>
      <c r="N292" s="291"/>
      <c r="O292" s="291"/>
      <c r="P292" s="291"/>
    </row>
    <row r="293" spans="13:16" ht="15" customHeight="1">
      <c r="M293" s="291"/>
      <c r="N293" s="291"/>
      <c r="O293" s="291"/>
      <c r="P293" s="291"/>
    </row>
    <row r="294" spans="13:16" ht="15" customHeight="1">
      <c r="M294" s="291"/>
      <c r="N294" s="291"/>
      <c r="O294" s="291"/>
      <c r="P294" s="291"/>
    </row>
    <row r="295" spans="13:16" ht="15" customHeight="1">
      <c r="M295" s="291"/>
      <c r="N295" s="291"/>
      <c r="O295" s="291"/>
      <c r="P295" s="291"/>
    </row>
    <row r="296" spans="13:16" ht="15" customHeight="1">
      <c r="M296" s="291"/>
      <c r="N296" s="291"/>
      <c r="O296" s="291"/>
      <c r="P296" s="291"/>
    </row>
    <row r="297" spans="13:16" ht="15" customHeight="1">
      <c r="M297" s="291"/>
      <c r="N297" s="291"/>
      <c r="O297" s="291"/>
      <c r="P297" s="291"/>
    </row>
    <row r="298" spans="13:16" ht="15" customHeight="1">
      <c r="M298" s="291"/>
      <c r="N298" s="291"/>
      <c r="O298" s="291"/>
      <c r="P298" s="291"/>
    </row>
    <row r="299" spans="13:16" ht="15" customHeight="1">
      <c r="M299" s="291"/>
      <c r="N299" s="291"/>
      <c r="O299" s="291"/>
      <c r="P299" s="291"/>
    </row>
    <row r="300" spans="13:16" ht="15" customHeight="1">
      <c r="M300" s="291"/>
      <c r="N300" s="291"/>
      <c r="O300" s="291"/>
      <c r="P300" s="291"/>
    </row>
    <row r="301" spans="13:16" ht="15" customHeight="1">
      <c r="M301" s="291"/>
      <c r="N301" s="291"/>
      <c r="O301" s="291"/>
      <c r="P301" s="291"/>
    </row>
    <row r="302" spans="13:16" ht="15" customHeight="1">
      <c r="M302" s="291"/>
      <c r="N302" s="291"/>
      <c r="O302" s="291"/>
      <c r="P302" s="291"/>
    </row>
    <row r="303" spans="13:16" ht="15" customHeight="1">
      <c r="M303" s="291"/>
      <c r="N303" s="291"/>
      <c r="O303" s="291"/>
      <c r="P303" s="291"/>
    </row>
    <row r="304" spans="13:16" ht="15" customHeight="1">
      <c r="M304" s="291"/>
      <c r="N304" s="291"/>
      <c r="O304" s="291"/>
      <c r="P304" s="291"/>
    </row>
    <row r="305" spans="13:16" ht="15" customHeight="1">
      <c r="M305" s="291"/>
      <c r="N305" s="291"/>
      <c r="O305" s="291"/>
      <c r="P305" s="291"/>
    </row>
    <row r="306" spans="13:16" ht="15" customHeight="1">
      <c r="M306" s="291"/>
      <c r="N306" s="291"/>
      <c r="O306" s="291"/>
      <c r="P306" s="291"/>
    </row>
    <row r="307" spans="13:16" ht="15" customHeight="1">
      <c r="M307" s="291"/>
      <c r="N307" s="291"/>
      <c r="O307" s="291"/>
      <c r="P307" s="291"/>
    </row>
    <row r="308" spans="13:16" ht="15" customHeight="1">
      <c r="M308" s="291"/>
      <c r="N308" s="291"/>
      <c r="O308" s="291"/>
      <c r="P308" s="291"/>
    </row>
    <row r="309" spans="13:16" ht="15" customHeight="1">
      <c r="M309" s="291"/>
      <c r="N309" s="291"/>
      <c r="O309" s="291"/>
      <c r="P309" s="291"/>
    </row>
    <row r="310" spans="13:16" ht="15" customHeight="1">
      <c r="M310" s="291"/>
      <c r="N310" s="291"/>
      <c r="O310" s="291"/>
      <c r="P310" s="291"/>
    </row>
    <row r="311" spans="13:16" ht="15" customHeight="1">
      <c r="M311" s="291"/>
      <c r="N311" s="291"/>
      <c r="O311" s="291"/>
      <c r="P311" s="291"/>
    </row>
    <row r="312" spans="13:16" ht="15" customHeight="1">
      <c r="M312" s="291"/>
      <c r="N312" s="291"/>
      <c r="O312" s="291"/>
      <c r="P312" s="291"/>
    </row>
    <row r="313" spans="13:16" ht="15" customHeight="1">
      <c r="M313" s="291"/>
      <c r="N313" s="291"/>
      <c r="O313" s="291"/>
      <c r="P313" s="291"/>
    </row>
    <row r="314" spans="13:16" ht="15" customHeight="1">
      <c r="M314" s="291"/>
      <c r="N314" s="291"/>
      <c r="O314" s="291"/>
      <c r="P314" s="291"/>
    </row>
    <row r="315" spans="13:16" ht="15" customHeight="1">
      <c r="M315" s="291"/>
      <c r="N315" s="291"/>
      <c r="O315" s="291"/>
      <c r="P315" s="291"/>
    </row>
    <row r="316" spans="13:16" ht="15" customHeight="1">
      <c r="M316" s="291"/>
      <c r="N316" s="291"/>
      <c r="O316" s="291"/>
      <c r="P316" s="291"/>
    </row>
    <row r="317" spans="13:16" ht="15" customHeight="1">
      <c r="M317" s="291"/>
      <c r="N317" s="291"/>
      <c r="O317" s="291"/>
      <c r="P317" s="291"/>
    </row>
    <row r="318" spans="13:16" ht="15" customHeight="1">
      <c r="M318" s="291"/>
      <c r="N318" s="291"/>
      <c r="O318" s="291"/>
      <c r="P318" s="291"/>
    </row>
    <row r="319" spans="13:16" ht="15" customHeight="1">
      <c r="M319" s="291"/>
      <c r="N319" s="291"/>
      <c r="O319" s="291"/>
      <c r="P319" s="291"/>
    </row>
    <row r="320" spans="13:16" ht="15" customHeight="1">
      <c r="M320" s="291"/>
      <c r="N320" s="291"/>
      <c r="O320" s="291"/>
      <c r="P320" s="291"/>
    </row>
    <row r="321" spans="13:16" ht="15" customHeight="1">
      <c r="M321" s="291"/>
      <c r="N321" s="291"/>
      <c r="O321" s="291"/>
      <c r="P321" s="291"/>
    </row>
    <row r="322" spans="13:16" ht="15" customHeight="1">
      <c r="M322" s="291"/>
      <c r="N322" s="291"/>
      <c r="O322" s="291"/>
      <c r="P322" s="291"/>
    </row>
    <row r="323" spans="13:16" ht="15" customHeight="1">
      <c r="M323" s="291"/>
      <c r="N323" s="291"/>
      <c r="O323" s="291"/>
      <c r="P323" s="291"/>
    </row>
    <row r="324" spans="13:16" ht="15" customHeight="1">
      <c r="M324" s="291"/>
      <c r="N324" s="291"/>
      <c r="O324" s="291"/>
      <c r="P324" s="291"/>
    </row>
    <row r="325" spans="13:16" ht="15" customHeight="1">
      <c r="M325" s="291"/>
      <c r="N325" s="291"/>
      <c r="O325" s="291"/>
      <c r="P325" s="291"/>
    </row>
    <row r="326" spans="13:16" ht="15" customHeight="1">
      <c r="M326" s="291"/>
      <c r="N326" s="291"/>
      <c r="O326" s="291"/>
      <c r="P326" s="291"/>
    </row>
    <row r="327" spans="13:16" ht="15" customHeight="1">
      <c r="M327" s="291"/>
      <c r="N327" s="291"/>
      <c r="O327" s="291"/>
      <c r="P327" s="291"/>
    </row>
    <row r="328" spans="13:16" ht="15" customHeight="1">
      <c r="M328" s="291"/>
      <c r="N328" s="291"/>
      <c r="O328" s="291"/>
      <c r="P328" s="291"/>
    </row>
    <row r="329" spans="13:16" ht="15" customHeight="1">
      <c r="M329" s="291"/>
      <c r="N329" s="291"/>
      <c r="O329" s="291"/>
      <c r="P329" s="291"/>
    </row>
    <row r="330" spans="13:16" ht="15" customHeight="1">
      <c r="M330" s="291"/>
      <c r="N330" s="291"/>
      <c r="O330" s="291"/>
      <c r="P330" s="291"/>
    </row>
    <row r="331" spans="13:16" ht="15" customHeight="1">
      <c r="M331" s="291"/>
      <c r="N331" s="291"/>
      <c r="O331" s="291"/>
      <c r="P331" s="291"/>
    </row>
    <row r="332" spans="13:16" ht="15" customHeight="1">
      <c r="M332" s="291"/>
      <c r="N332" s="291"/>
      <c r="O332" s="291"/>
      <c r="P332" s="291"/>
    </row>
    <row r="333" spans="13:16" ht="15" customHeight="1">
      <c r="M333" s="291"/>
      <c r="N333" s="291"/>
      <c r="O333" s="291"/>
      <c r="P333" s="291"/>
    </row>
    <row r="334" spans="13:16" ht="15" customHeight="1">
      <c r="M334" s="291"/>
      <c r="N334" s="291"/>
      <c r="O334" s="291"/>
      <c r="P334" s="291"/>
    </row>
    <row r="335" spans="13:16" ht="15" customHeight="1">
      <c r="M335" s="291"/>
      <c r="N335" s="291"/>
      <c r="O335" s="291"/>
      <c r="P335" s="291"/>
    </row>
    <row r="336" spans="13:16" ht="15" customHeight="1">
      <c r="M336" s="291"/>
      <c r="N336" s="291"/>
      <c r="O336" s="291"/>
      <c r="P336" s="291"/>
    </row>
    <row r="337" spans="13:16" ht="15" customHeight="1">
      <c r="M337" s="291"/>
      <c r="N337" s="291"/>
      <c r="O337" s="291"/>
      <c r="P337" s="291"/>
    </row>
    <row r="338" spans="13:16" ht="15" customHeight="1">
      <c r="M338" s="291"/>
      <c r="N338" s="291"/>
      <c r="O338" s="291"/>
      <c r="P338" s="291"/>
    </row>
    <row r="339" spans="13:16" ht="15" customHeight="1">
      <c r="M339" s="291"/>
      <c r="N339" s="291"/>
      <c r="O339" s="291"/>
      <c r="P339" s="291"/>
    </row>
    <row r="340" spans="13:16" ht="15" customHeight="1">
      <c r="M340" s="291"/>
      <c r="N340" s="291"/>
      <c r="O340" s="291"/>
      <c r="P340" s="291"/>
    </row>
    <row r="341" spans="13:16" ht="15" customHeight="1">
      <c r="M341" s="291"/>
      <c r="N341" s="291"/>
      <c r="O341" s="291"/>
      <c r="P341" s="291"/>
    </row>
    <row r="342" spans="13:16" ht="15" customHeight="1">
      <c r="M342" s="291"/>
      <c r="N342" s="291"/>
      <c r="O342" s="291"/>
      <c r="P342" s="291"/>
    </row>
    <row r="343" spans="13:16" ht="15" customHeight="1">
      <c r="M343" s="291"/>
      <c r="N343" s="291"/>
      <c r="O343" s="291"/>
      <c r="P343" s="291"/>
    </row>
    <row r="344" spans="13:16" ht="15" customHeight="1">
      <c r="M344" s="291"/>
      <c r="N344" s="291"/>
      <c r="O344" s="291"/>
      <c r="P344" s="291"/>
    </row>
    <row r="345" spans="13:16" ht="15" customHeight="1">
      <c r="M345" s="291"/>
      <c r="N345" s="291"/>
      <c r="O345" s="291"/>
      <c r="P345" s="291"/>
    </row>
    <row r="346" spans="13:16" ht="15" customHeight="1">
      <c r="M346" s="291"/>
      <c r="N346" s="291"/>
      <c r="O346" s="291"/>
      <c r="P346" s="291"/>
    </row>
    <row r="347" spans="13:16" ht="15" customHeight="1">
      <c r="M347" s="291"/>
      <c r="N347" s="291"/>
      <c r="O347" s="291"/>
      <c r="P347" s="291"/>
    </row>
    <row r="348" spans="13:16" ht="15" customHeight="1">
      <c r="M348" s="291"/>
      <c r="N348" s="291"/>
      <c r="O348" s="291"/>
      <c r="P348" s="291"/>
    </row>
    <row r="349" spans="13:16" ht="15" customHeight="1">
      <c r="M349" s="291"/>
      <c r="N349" s="291"/>
      <c r="O349" s="291"/>
      <c r="P349" s="291"/>
    </row>
    <row r="350" spans="13:16" ht="15" customHeight="1">
      <c r="M350" s="291"/>
      <c r="N350" s="291"/>
      <c r="O350" s="291"/>
      <c r="P350" s="291"/>
    </row>
    <row r="351" spans="13:16" ht="15" customHeight="1">
      <c r="M351" s="291"/>
      <c r="N351" s="291"/>
      <c r="O351" s="291"/>
      <c r="P351" s="291"/>
    </row>
    <row r="352" spans="13:16" ht="15" customHeight="1">
      <c r="M352" s="291"/>
      <c r="N352" s="291"/>
      <c r="O352" s="291"/>
      <c r="P352" s="291"/>
    </row>
    <row r="353" spans="13:16" ht="15" customHeight="1">
      <c r="M353" s="291"/>
      <c r="N353" s="291"/>
      <c r="O353" s="291"/>
      <c r="P353" s="291"/>
    </row>
    <row r="354" spans="13:16" ht="15" customHeight="1">
      <c r="M354" s="291"/>
      <c r="N354" s="291"/>
      <c r="O354" s="291"/>
      <c r="P354" s="291"/>
    </row>
    <row r="355" spans="13:16" ht="15" customHeight="1">
      <c r="M355" s="291"/>
      <c r="N355" s="291"/>
      <c r="O355" s="291"/>
      <c r="P355" s="291"/>
    </row>
    <row r="356" spans="13:16" ht="15" customHeight="1">
      <c r="M356" s="291"/>
      <c r="N356" s="291"/>
      <c r="O356" s="291"/>
      <c r="P356" s="291"/>
    </row>
    <row r="357" spans="13:16" ht="15" customHeight="1">
      <c r="M357" s="291"/>
      <c r="N357" s="291"/>
      <c r="O357" s="291"/>
      <c r="P357" s="291"/>
    </row>
    <row r="358" spans="13:16" ht="15" customHeight="1">
      <c r="M358" s="291"/>
      <c r="N358" s="291"/>
      <c r="O358" s="291"/>
      <c r="P358" s="291"/>
    </row>
    <row r="359" spans="13:16" ht="15" customHeight="1">
      <c r="M359" s="291"/>
      <c r="N359" s="291"/>
      <c r="O359" s="291"/>
      <c r="P359" s="291"/>
    </row>
    <row r="360" spans="13:16" ht="15" customHeight="1">
      <c r="M360" s="291"/>
      <c r="N360" s="291"/>
      <c r="O360" s="291"/>
      <c r="P360" s="291"/>
    </row>
    <row r="361" spans="13:16" ht="15" customHeight="1">
      <c r="M361" s="291"/>
      <c r="N361" s="291"/>
      <c r="O361" s="291"/>
      <c r="P361" s="291"/>
    </row>
    <row r="362" spans="13:16" ht="15" customHeight="1">
      <c r="M362" s="291"/>
      <c r="N362" s="291"/>
      <c r="O362" s="291"/>
      <c r="P362" s="291"/>
    </row>
    <row r="363" spans="13:16" ht="15" customHeight="1">
      <c r="M363" s="291"/>
      <c r="N363" s="291"/>
      <c r="O363" s="291"/>
      <c r="P363" s="291"/>
    </row>
    <row r="364" spans="13:16" ht="15" customHeight="1">
      <c r="M364" s="291"/>
      <c r="N364" s="291"/>
      <c r="O364" s="291"/>
      <c r="P364" s="291"/>
    </row>
    <row r="365" spans="13:16" ht="15" customHeight="1">
      <c r="M365" s="291"/>
      <c r="N365" s="291"/>
      <c r="O365" s="291"/>
      <c r="P365" s="291"/>
    </row>
    <row r="366" spans="13:16" ht="15" customHeight="1">
      <c r="M366" s="291"/>
      <c r="N366" s="291"/>
      <c r="O366" s="291"/>
      <c r="P366" s="291"/>
    </row>
    <row r="367" spans="13:16" ht="15" customHeight="1">
      <c r="M367" s="291"/>
      <c r="N367" s="291"/>
      <c r="O367" s="291"/>
      <c r="P367" s="291"/>
    </row>
    <row r="368" spans="13:16" ht="15" customHeight="1">
      <c r="M368" s="291"/>
      <c r="N368" s="291"/>
      <c r="O368" s="291"/>
      <c r="P368" s="291"/>
    </row>
    <row r="369" spans="13:16" ht="15" customHeight="1">
      <c r="M369" s="291"/>
      <c r="N369" s="291"/>
      <c r="O369" s="291"/>
      <c r="P369" s="291"/>
    </row>
    <row r="370" spans="13:16" ht="15" customHeight="1">
      <c r="M370" s="291"/>
      <c r="N370" s="291"/>
      <c r="O370" s="291"/>
      <c r="P370" s="291"/>
    </row>
    <row r="371" spans="13:16" ht="15" customHeight="1">
      <c r="M371" s="291"/>
      <c r="N371" s="291"/>
      <c r="O371" s="291"/>
      <c r="P371" s="291"/>
    </row>
    <row r="372" spans="13:16" ht="15" customHeight="1">
      <c r="M372" s="291"/>
      <c r="N372" s="291"/>
      <c r="O372" s="291"/>
      <c r="P372" s="291"/>
    </row>
    <row r="373" spans="13:16" ht="15" customHeight="1">
      <c r="M373" s="291"/>
      <c r="N373" s="291"/>
      <c r="O373" s="291"/>
      <c r="P373" s="291"/>
    </row>
    <row r="374" spans="13:16" ht="15" customHeight="1">
      <c r="M374" s="291"/>
      <c r="N374" s="291"/>
      <c r="O374" s="291"/>
      <c r="P374" s="291"/>
    </row>
    <row r="375" spans="13:16" ht="15" customHeight="1">
      <c r="M375" s="291"/>
      <c r="N375" s="291"/>
      <c r="O375" s="291"/>
      <c r="P375" s="291"/>
    </row>
    <row r="376" spans="13:16" ht="15" customHeight="1">
      <c r="M376" s="291"/>
      <c r="N376" s="291"/>
      <c r="O376" s="291"/>
      <c r="P376" s="291"/>
    </row>
    <row r="377" spans="13:16" ht="15" customHeight="1">
      <c r="M377" s="291"/>
      <c r="N377" s="291"/>
      <c r="O377" s="291"/>
      <c r="P377" s="291"/>
    </row>
    <row r="378" spans="13:16" ht="15" customHeight="1">
      <c r="M378" s="291"/>
      <c r="N378" s="291"/>
      <c r="O378" s="291"/>
      <c r="P378" s="291"/>
    </row>
    <row r="379" spans="13:16" ht="15" customHeight="1">
      <c r="M379" s="291"/>
      <c r="N379" s="291"/>
      <c r="O379" s="291"/>
      <c r="P379" s="291"/>
    </row>
    <row r="380" spans="13:16" ht="15" customHeight="1">
      <c r="M380" s="291"/>
      <c r="N380" s="291"/>
      <c r="O380" s="291"/>
      <c r="P380" s="291"/>
    </row>
    <row r="381" spans="13:16" ht="15" customHeight="1">
      <c r="M381" s="291"/>
      <c r="N381" s="291"/>
      <c r="O381" s="291"/>
      <c r="P381" s="291"/>
    </row>
    <row r="382" spans="13:16" ht="15" customHeight="1">
      <c r="M382" s="291"/>
      <c r="N382" s="291"/>
      <c r="O382" s="291"/>
      <c r="P382" s="291"/>
    </row>
    <row r="383" spans="13:16" ht="15" customHeight="1">
      <c r="M383" s="291"/>
      <c r="N383" s="291"/>
      <c r="O383" s="291"/>
      <c r="P383" s="291"/>
    </row>
    <row r="384" spans="13:16" ht="15" customHeight="1">
      <c r="M384" s="291"/>
      <c r="N384" s="291"/>
      <c r="O384" s="291"/>
      <c r="P384" s="291"/>
    </row>
    <row r="385" spans="13:16" ht="15" customHeight="1">
      <c r="M385" s="291"/>
      <c r="N385" s="291"/>
      <c r="O385" s="291"/>
      <c r="P385" s="291"/>
    </row>
    <row r="386" spans="13:16" ht="15" customHeight="1">
      <c r="M386" s="291"/>
      <c r="N386" s="291"/>
      <c r="O386" s="291"/>
      <c r="P386" s="291"/>
    </row>
    <row r="387" spans="13:16" ht="15" customHeight="1">
      <c r="M387" s="291"/>
      <c r="N387" s="291"/>
      <c r="O387" s="291"/>
      <c r="P387" s="291"/>
    </row>
    <row r="388" spans="13:16" ht="15" customHeight="1">
      <c r="M388" s="291"/>
      <c r="N388" s="291"/>
      <c r="O388" s="291"/>
      <c r="P388" s="291"/>
    </row>
    <row r="389" spans="13:16" ht="15" customHeight="1">
      <c r="M389" s="291"/>
      <c r="N389" s="291"/>
      <c r="O389" s="291"/>
      <c r="P389" s="291"/>
    </row>
    <row r="390" spans="13:16" ht="15" customHeight="1">
      <c r="M390" s="291"/>
      <c r="N390" s="291"/>
      <c r="O390" s="291"/>
      <c r="P390" s="291"/>
    </row>
    <row r="391" spans="13:16" ht="15" customHeight="1">
      <c r="M391" s="291"/>
      <c r="N391" s="291"/>
      <c r="O391" s="291"/>
      <c r="P391" s="291"/>
    </row>
    <row r="392" spans="13:16" ht="15" customHeight="1">
      <c r="M392" s="291"/>
      <c r="N392" s="291"/>
      <c r="O392" s="291"/>
      <c r="P392" s="291"/>
    </row>
    <row r="393" spans="13:16" ht="15" customHeight="1">
      <c r="M393" s="291"/>
      <c r="N393" s="291"/>
      <c r="O393" s="291"/>
      <c r="P393" s="291"/>
    </row>
    <row r="394" spans="13:16" ht="15" customHeight="1">
      <c r="M394" s="291"/>
      <c r="N394" s="291"/>
      <c r="O394" s="291"/>
      <c r="P394" s="291"/>
    </row>
    <row r="395" spans="13:16" ht="15" customHeight="1">
      <c r="M395" s="291"/>
      <c r="N395" s="291"/>
      <c r="O395" s="291"/>
      <c r="P395" s="291"/>
    </row>
    <row r="396" spans="13:16" ht="15" customHeight="1">
      <c r="M396" s="291"/>
      <c r="N396" s="291"/>
      <c r="O396" s="291"/>
      <c r="P396" s="291"/>
    </row>
    <row r="397" spans="13:16" ht="15" customHeight="1">
      <c r="M397" s="291"/>
      <c r="N397" s="291"/>
      <c r="O397" s="291"/>
      <c r="P397" s="291"/>
    </row>
    <row r="398" spans="13:16" ht="15" customHeight="1">
      <c r="M398" s="291"/>
      <c r="N398" s="291"/>
      <c r="O398" s="291"/>
      <c r="P398" s="291"/>
    </row>
    <row r="399" spans="13:16" ht="15" customHeight="1">
      <c r="M399" s="291"/>
      <c r="N399" s="291"/>
      <c r="O399" s="291"/>
      <c r="P399" s="291"/>
    </row>
    <row r="400" spans="13:16" ht="15" customHeight="1">
      <c r="M400" s="291"/>
      <c r="N400" s="291"/>
      <c r="O400" s="291"/>
      <c r="P400" s="291"/>
    </row>
    <row r="401" spans="13:16" ht="15" customHeight="1">
      <c r="M401" s="291"/>
      <c r="N401" s="291"/>
      <c r="O401" s="291"/>
      <c r="P401" s="291"/>
    </row>
    <row r="402" spans="13:16" ht="15" customHeight="1">
      <c r="M402" s="291"/>
      <c r="N402" s="291"/>
      <c r="O402" s="291"/>
      <c r="P402" s="291"/>
    </row>
    <row r="403" spans="13:16" ht="15" customHeight="1">
      <c r="M403" s="291"/>
      <c r="N403" s="291"/>
      <c r="O403" s="291"/>
      <c r="P403" s="291"/>
    </row>
    <row r="404" spans="13:16" ht="15" customHeight="1">
      <c r="M404" s="291"/>
      <c r="N404" s="291"/>
      <c r="O404" s="291"/>
      <c r="P404" s="291"/>
    </row>
    <row r="405" spans="13:16" ht="15" customHeight="1">
      <c r="M405" s="291"/>
      <c r="N405" s="291"/>
      <c r="O405" s="291"/>
      <c r="P405" s="291"/>
    </row>
    <row r="406" spans="13:16" ht="15" customHeight="1">
      <c r="M406" s="291"/>
      <c r="N406" s="291"/>
      <c r="O406" s="291"/>
      <c r="P406" s="291"/>
    </row>
    <row r="407" spans="13:16" ht="15" customHeight="1">
      <c r="M407" s="291"/>
      <c r="N407" s="291"/>
      <c r="O407" s="291"/>
      <c r="P407" s="291"/>
    </row>
    <row r="408" spans="13:16" ht="15" customHeight="1">
      <c r="M408" s="291"/>
      <c r="N408" s="291"/>
      <c r="O408" s="291"/>
      <c r="P408" s="291"/>
    </row>
    <row r="409" spans="13:16" ht="15" customHeight="1">
      <c r="M409" s="291"/>
      <c r="N409" s="291"/>
      <c r="O409" s="291"/>
      <c r="P409" s="291"/>
    </row>
    <row r="410" spans="13:16" ht="15" customHeight="1">
      <c r="M410" s="291"/>
      <c r="N410" s="291"/>
      <c r="O410" s="291"/>
      <c r="P410" s="291"/>
    </row>
    <row r="411" spans="13:16" ht="15" customHeight="1">
      <c r="M411" s="291"/>
      <c r="N411" s="291"/>
      <c r="O411" s="291"/>
      <c r="P411" s="291"/>
    </row>
    <row r="412" spans="13:16" ht="15" customHeight="1">
      <c r="M412" s="291"/>
      <c r="N412" s="291"/>
      <c r="O412" s="291"/>
      <c r="P412" s="291"/>
    </row>
    <row r="413" spans="13:16" ht="15" customHeight="1">
      <c r="M413" s="291"/>
      <c r="N413" s="291"/>
      <c r="O413" s="291"/>
      <c r="P413" s="291"/>
    </row>
    <row r="414" spans="13:16" ht="15" customHeight="1">
      <c r="M414" s="291"/>
      <c r="N414" s="291"/>
      <c r="O414" s="291"/>
      <c r="P414" s="291"/>
    </row>
    <row r="415" spans="13:16" ht="15" customHeight="1">
      <c r="M415" s="291"/>
      <c r="N415" s="291"/>
      <c r="O415" s="291"/>
      <c r="P415" s="291"/>
    </row>
    <row r="416" spans="13:16" ht="15" customHeight="1">
      <c r="M416" s="291"/>
      <c r="N416" s="291"/>
      <c r="O416" s="291"/>
      <c r="P416" s="291"/>
    </row>
    <row r="417" spans="13:16" ht="15" customHeight="1">
      <c r="M417" s="291"/>
      <c r="N417" s="291"/>
      <c r="O417" s="291"/>
      <c r="P417" s="291"/>
    </row>
    <row r="418" spans="13:16" ht="15" customHeight="1">
      <c r="M418" s="291"/>
      <c r="N418" s="291"/>
      <c r="O418" s="291"/>
      <c r="P418" s="291"/>
    </row>
    <row r="419" spans="13:16" ht="15" customHeight="1">
      <c r="M419" s="291"/>
      <c r="N419" s="291"/>
      <c r="O419" s="291"/>
      <c r="P419" s="291"/>
    </row>
    <row r="420" spans="13:16" ht="15" customHeight="1">
      <c r="M420" s="291"/>
      <c r="N420" s="291"/>
      <c r="O420" s="291"/>
      <c r="P420" s="291"/>
    </row>
    <row r="421" spans="13:16" ht="15" customHeight="1">
      <c r="M421" s="291"/>
      <c r="N421" s="291"/>
      <c r="O421" s="291"/>
      <c r="P421" s="291"/>
    </row>
    <row r="422" spans="13:16" ht="15" customHeight="1">
      <c r="M422" s="291"/>
      <c r="N422" s="291"/>
      <c r="O422" s="291"/>
      <c r="P422" s="291"/>
    </row>
    <row r="423" spans="13:16" ht="15" customHeight="1">
      <c r="M423" s="291"/>
      <c r="N423" s="291"/>
      <c r="O423" s="291"/>
      <c r="P423" s="291"/>
    </row>
    <row r="424" spans="13:16" ht="15" customHeight="1">
      <c r="M424" s="291"/>
      <c r="N424" s="291"/>
      <c r="O424" s="291"/>
      <c r="P424" s="291"/>
    </row>
    <row r="425" spans="13:16" ht="15" customHeight="1">
      <c r="M425" s="291"/>
      <c r="N425" s="291"/>
      <c r="O425" s="291"/>
      <c r="P425" s="291"/>
    </row>
    <row r="426" spans="13:16" ht="15" customHeight="1">
      <c r="M426" s="291"/>
      <c r="N426" s="291"/>
      <c r="O426" s="291"/>
      <c r="P426" s="291"/>
    </row>
    <row r="427" spans="13:16" ht="15" customHeight="1">
      <c r="M427" s="291"/>
      <c r="N427" s="291"/>
      <c r="O427" s="291"/>
      <c r="P427" s="291"/>
    </row>
    <row r="428" spans="13:16" ht="15" customHeight="1">
      <c r="M428" s="291"/>
      <c r="N428" s="291"/>
      <c r="O428" s="291"/>
      <c r="P428" s="291"/>
    </row>
    <row r="429" spans="13:16" ht="15" customHeight="1">
      <c r="M429" s="291"/>
      <c r="N429" s="291"/>
      <c r="O429" s="291"/>
      <c r="P429" s="291"/>
    </row>
    <row r="430" spans="13:16" ht="15" customHeight="1">
      <c r="M430" s="291"/>
      <c r="N430" s="291"/>
      <c r="O430" s="291"/>
      <c r="P430" s="291"/>
    </row>
    <row r="431" spans="13:16" ht="15" customHeight="1">
      <c r="M431" s="291"/>
      <c r="N431" s="291"/>
      <c r="O431" s="291"/>
      <c r="P431" s="291"/>
    </row>
    <row r="432" spans="13:16" ht="15" customHeight="1">
      <c r="M432" s="291"/>
      <c r="N432" s="291"/>
      <c r="O432" s="291"/>
      <c r="P432" s="291"/>
    </row>
    <row r="433" spans="13:16" ht="15" customHeight="1">
      <c r="M433" s="291"/>
      <c r="N433" s="291"/>
      <c r="O433" s="291"/>
      <c r="P433" s="291"/>
    </row>
    <row r="434" spans="13:16" ht="15" customHeight="1">
      <c r="M434" s="291"/>
      <c r="N434" s="291"/>
      <c r="O434" s="291"/>
      <c r="P434" s="291"/>
    </row>
    <row r="435" spans="13:16" ht="15" customHeight="1">
      <c r="M435" s="291"/>
      <c r="N435" s="291"/>
      <c r="O435" s="291"/>
      <c r="P435" s="291"/>
    </row>
    <row r="436" spans="13:16" ht="15" customHeight="1">
      <c r="M436" s="291"/>
      <c r="N436" s="291"/>
      <c r="O436" s="291"/>
      <c r="P436" s="291"/>
    </row>
    <row r="437" spans="13:16" ht="15" customHeight="1">
      <c r="M437" s="291"/>
      <c r="N437" s="291"/>
      <c r="O437" s="291"/>
      <c r="P437" s="291"/>
    </row>
    <row r="438" spans="13:16" ht="15" customHeight="1">
      <c r="M438" s="291"/>
      <c r="N438" s="291"/>
      <c r="O438" s="291"/>
      <c r="P438" s="291"/>
    </row>
    <row r="439" spans="13:16" ht="15" customHeight="1">
      <c r="M439" s="291"/>
      <c r="N439" s="291"/>
      <c r="O439" s="291"/>
      <c r="P439" s="291"/>
    </row>
    <row r="440" spans="13:16" ht="15" customHeight="1">
      <c r="M440" s="291"/>
      <c r="N440" s="291"/>
      <c r="O440" s="291"/>
      <c r="P440" s="291"/>
    </row>
    <row r="441" spans="13:16" ht="15" customHeight="1">
      <c r="M441" s="291"/>
      <c r="N441" s="291"/>
      <c r="O441" s="291"/>
      <c r="P441" s="291"/>
    </row>
    <row r="442" spans="13:16" ht="15" customHeight="1">
      <c r="M442" s="291"/>
      <c r="N442" s="291"/>
      <c r="O442" s="291"/>
      <c r="P442" s="291"/>
    </row>
    <row r="443" spans="13:16" ht="15" customHeight="1">
      <c r="M443" s="291"/>
      <c r="N443" s="291"/>
      <c r="O443" s="291"/>
      <c r="P443" s="291"/>
    </row>
    <row r="444" spans="13:16" ht="15" customHeight="1">
      <c r="M444" s="291"/>
      <c r="N444" s="291"/>
      <c r="O444" s="291"/>
      <c r="P444" s="291"/>
    </row>
    <row r="445" spans="13:16" ht="15" customHeight="1">
      <c r="M445" s="291"/>
      <c r="N445" s="291"/>
      <c r="O445" s="291"/>
      <c r="P445" s="291"/>
    </row>
    <row r="446" spans="13:16" ht="15" customHeight="1">
      <c r="M446" s="291"/>
      <c r="N446" s="291"/>
      <c r="O446" s="291"/>
      <c r="P446" s="291"/>
    </row>
    <row r="447" spans="13:16" ht="15" customHeight="1">
      <c r="M447" s="291"/>
      <c r="N447" s="291"/>
      <c r="O447" s="291"/>
      <c r="P447" s="291"/>
    </row>
    <row r="448" spans="13:16" ht="15" customHeight="1">
      <c r="M448" s="291"/>
      <c r="N448" s="291"/>
      <c r="O448" s="291"/>
      <c r="P448" s="291"/>
    </row>
    <row r="449" spans="13:16" ht="15" customHeight="1">
      <c r="M449" s="291"/>
      <c r="N449" s="291"/>
      <c r="O449" s="291"/>
      <c r="P449" s="291"/>
    </row>
    <row r="450" spans="13:16" ht="15" customHeight="1">
      <c r="M450" s="291"/>
      <c r="N450" s="291"/>
      <c r="O450" s="291"/>
      <c r="P450" s="291"/>
    </row>
    <row r="451" spans="13:16" ht="15" customHeight="1">
      <c r="M451" s="291"/>
      <c r="N451" s="291"/>
      <c r="O451" s="291"/>
      <c r="P451" s="291"/>
    </row>
    <row r="452" spans="13:16" ht="15" customHeight="1">
      <c r="M452" s="291"/>
      <c r="N452" s="291"/>
      <c r="O452" s="291"/>
      <c r="P452" s="291"/>
    </row>
    <row r="453" spans="13:16" ht="15" customHeight="1">
      <c r="M453" s="291"/>
      <c r="N453" s="291"/>
      <c r="O453" s="291"/>
      <c r="P453" s="291"/>
    </row>
    <row r="454" spans="13:16" ht="15" customHeight="1">
      <c r="M454" s="291"/>
      <c r="N454" s="291"/>
      <c r="O454" s="291"/>
      <c r="P454" s="291"/>
    </row>
    <row r="455" spans="13:16" ht="15" customHeight="1">
      <c r="M455" s="291"/>
      <c r="N455" s="291"/>
      <c r="O455" s="291"/>
      <c r="P455" s="291"/>
    </row>
    <row r="456" spans="13:16" ht="15" customHeight="1">
      <c r="M456" s="291"/>
      <c r="N456" s="291"/>
      <c r="O456" s="291"/>
      <c r="P456" s="291"/>
    </row>
    <row r="457" spans="13:16" ht="15" customHeight="1">
      <c r="M457" s="291"/>
      <c r="N457" s="291"/>
      <c r="O457" s="291"/>
      <c r="P457" s="291"/>
    </row>
    <row r="458" spans="13:16" ht="15" customHeight="1">
      <c r="M458" s="291"/>
      <c r="N458" s="291"/>
      <c r="O458" s="291"/>
      <c r="P458" s="291"/>
    </row>
    <row r="459" spans="13:16" ht="15" customHeight="1">
      <c r="M459" s="291"/>
      <c r="N459" s="291"/>
      <c r="O459" s="291"/>
      <c r="P459" s="291"/>
    </row>
    <row r="460" spans="13:16" ht="15" customHeight="1">
      <c r="M460" s="291"/>
      <c r="N460" s="291"/>
      <c r="O460" s="291"/>
      <c r="P460" s="291"/>
    </row>
    <row r="461" spans="13:16" ht="15" customHeight="1">
      <c r="M461" s="291"/>
      <c r="N461" s="291"/>
      <c r="O461" s="291"/>
      <c r="P461" s="291"/>
    </row>
    <row r="462" spans="13:16" ht="15" customHeight="1">
      <c r="M462" s="291"/>
      <c r="N462" s="291"/>
      <c r="O462" s="291"/>
      <c r="P462" s="291"/>
    </row>
    <row r="463" spans="13:16" ht="15" customHeight="1">
      <c r="M463" s="291"/>
      <c r="N463" s="291"/>
      <c r="O463" s="291"/>
      <c r="P463" s="291"/>
    </row>
    <row r="464" spans="13:16" ht="15" customHeight="1">
      <c r="M464" s="291"/>
      <c r="N464" s="291"/>
      <c r="O464" s="291"/>
      <c r="P464" s="291"/>
    </row>
    <row r="465" spans="13:16" ht="15" customHeight="1">
      <c r="M465" s="291"/>
      <c r="N465" s="291"/>
      <c r="O465" s="291"/>
      <c r="P465" s="291"/>
    </row>
    <row r="466" spans="13:16" ht="15" customHeight="1">
      <c r="M466" s="291"/>
      <c r="N466" s="291"/>
      <c r="O466" s="291"/>
      <c r="P466" s="291"/>
    </row>
    <row r="467" spans="13:16" ht="15" customHeight="1">
      <c r="M467" s="291"/>
      <c r="N467" s="291"/>
      <c r="O467" s="291"/>
      <c r="P467" s="291"/>
    </row>
    <row r="468" spans="13:16" ht="15" customHeight="1">
      <c r="M468" s="291"/>
      <c r="N468" s="291"/>
      <c r="O468" s="291"/>
      <c r="P468" s="291"/>
    </row>
    <row r="469" spans="13:16" ht="15" customHeight="1">
      <c r="M469" s="291"/>
      <c r="N469" s="291"/>
      <c r="O469" s="291"/>
      <c r="P469" s="291"/>
    </row>
    <row r="470" spans="13:16" ht="15" customHeight="1">
      <c r="M470" s="291"/>
      <c r="N470" s="291"/>
      <c r="O470" s="291"/>
      <c r="P470" s="291"/>
    </row>
    <row r="471" spans="13:16" ht="15" customHeight="1">
      <c r="M471" s="291"/>
      <c r="N471" s="291"/>
      <c r="O471" s="291"/>
      <c r="P471" s="291"/>
    </row>
    <row r="472" spans="13:16" ht="15" customHeight="1">
      <c r="M472" s="291"/>
      <c r="N472" s="291"/>
      <c r="O472" s="291"/>
      <c r="P472" s="291"/>
    </row>
    <row r="473" spans="13:16" ht="15" customHeight="1">
      <c r="M473" s="291"/>
      <c r="N473" s="291"/>
      <c r="O473" s="291"/>
      <c r="P473" s="291"/>
    </row>
    <row r="474" spans="13:16" ht="15" customHeight="1">
      <c r="M474" s="291"/>
      <c r="N474" s="291"/>
      <c r="O474" s="291"/>
      <c r="P474" s="291"/>
    </row>
    <row r="475" spans="13:16" ht="15" customHeight="1">
      <c r="M475" s="291"/>
      <c r="N475" s="291"/>
      <c r="O475" s="291"/>
      <c r="P475" s="291"/>
    </row>
    <row r="476" spans="13:16" ht="15" customHeight="1">
      <c r="M476" s="291"/>
      <c r="N476" s="291"/>
      <c r="O476" s="291"/>
      <c r="P476" s="291"/>
    </row>
    <row r="477" spans="13:16" ht="15" customHeight="1">
      <c r="M477" s="291"/>
      <c r="N477" s="291"/>
      <c r="O477" s="291"/>
      <c r="P477" s="291"/>
    </row>
    <row r="478" spans="13:16" ht="15" customHeight="1">
      <c r="M478" s="291"/>
      <c r="N478" s="291"/>
      <c r="O478" s="291"/>
      <c r="P478" s="291"/>
    </row>
    <row r="479" spans="13:16" ht="15" customHeight="1">
      <c r="M479" s="291"/>
      <c r="N479" s="291"/>
      <c r="O479" s="291"/>
      <c r="P479" s="291"/>
    </row>
    <row r="480" spans="13:16" ht="15" customHeight="1">
      <c r="M480" s="291"/>
      <c r="N480" s="291"/>
      <c r="O480" s="291"/>
      <c r="P480" s="291"/>
    </row>
    <row r="481" spans="13:16" ht="15" customHeight="1">
      <c r="M481" s="291"/>
      <c r="N481" s="291"/>
      <c r="O481" s="291"/>
      <c r="P481" s="291"/>
    </row>
    <row r="482" spans="13:16" ht="15" customHeight="1">
      <c r="M482" s="291"/>
      <c r="N482" s="291"/>
      <c r="O482" s="291"/>
      <c r="P482" s="291"/>
    </row>
    <row r="483" spans="13:16" ht="15" customHeight="1">
      <c r="M483" s="291"/>
      <c r="N483" s="291"/>
      <c r="O483" s="291"/>
      <c r="P483" s="291"/>
    </row>
    <row r="484" spans="13:16" ht="15" customHeight="1">
      <c r="M484" s="291"/>
      <c r="N484" s="291"/>
      <c r="O484" s="291"/>
      <c r="P484" s="291"/>
    </row>
    <row r="485" spans="13:16" ht="15" customHeight="1">
      <c r="M485" s="291"/>
      <c r="N485" s="291"/>
      <c r="O485" s="291"/>
      <c r="P485" s="291"/>
    </row>
    <row r="486" spans="13:16" ht="15" customHeight="1">
      <c r="M486" s="291"/>
      <c r="N486" s="291"/>
      <c r="O486" s="291"/>
      <c r="P486" s="291"/>
    </row>
    <row r="487" spans="13:16" ht="15" customHeight="1">
      <c r="M487" s="291"/>
      <c r="N487" s="291"/>
      <c r="O487" s="291"/>
      <c r="P487" s="291"/>
    </row>
    <row r="488" spans="13:16" ht="15" customHeight="1">
      <c r="M488" s="291"/>
      <c r="N488" s="291"/>
      <c r="O488" s="291"/>
      <c r="P488" s="291"/>
    </row>
    <row r="489" spans="13:16" ht="15" customHeight="1">
      <c r="M489" s="291"/>
      <c r="N489" s="291"/>
      <c r="O489" s="291"/>
      <c r="P489" s="291"/>
    </row>
    <row r="490" spans="13:16" ht="15" customHeight="1">
      <c r="M490" s="291"/>
      <c r="N490" s="291"/>
      <c r="O490" s="291"/>
      <c r="P490" s="291"/>
    </row>
    <row r="491" spans="13:16" ht="15" customHeight="1">
      <c r="M491" s="291"/>
      <c r="N491" s="291"/>
      <c r="O491" s="291"/>
      <c r="P491" s="291"/>
    </row>
    <row r="492" spans="13:16" ht="15" customHeight="1">
      <c r="M492" s="291"/>
      <c r="N492" s="291"/>
      <c r="O492" s="291"/>
      <c r="P492" s="291"/>
    </row>
    <row r="493" spans="13:16" ht="15" customHeight="1">
      <c r="M493" s="291"/>
      <c r="N493" s="291"/>
      <c r="O493" s="291"/>
      <c r="P493" s="291"/>
    </row>
    <row r="494" spans="13:16" ht="15" customHeight="1">
      <c r="M494" s="291"/>
      <c r="N494" s="291"/>
      <c r="O494" s="291"/>
      <c r="P494" s="291"/>
    </row>
    <row r="495" spans="13:16" ht="15" customHeight="1">
      <c r="M495" s="291"/>
      <c r="N495" s="291"/>
      <c r="O495" s="291"/>
      <c r="P495" s="291"/>
    </row>
    <row r="496" spans="13:16" ht="15" customHeight="1">
      <c r="M496" s="291"/>
      <c r="N496" s="291"/>
      <c r="O496" s="291"/>
      <c r="P496" s="291"/>
    </row>
    <row r="497" spans="13:16" ht="15" customHeight="1">
      <c r="M497" s="291"/>
      <c r="N497" s="291"/>
      <c r="O497" s="291"/>
      <c r="P497" s="291"/>
    </row>
    <row r="498" spans="13:16" ht="15" customHeight="1">
      <c r="M498" s="291"/>
      <c r="N498" s="291"/>
      <c r="O498" s="291"/>
      <c r="P498" s="291"/>
    </row>
    <row r="499" spans="13:16" ht="15" customHeight="1">
      <c r="M499" s="291"/>
      <c r="N499" s="291"/>
      <c r="O499" s="291"/>
      <c r="P499" s="291"/>
    </row>
    <row r="500" spans="13:16" ht="15" customHeight="1">
      <c r="M500" s="291"/>
      <c r="N500" s="291"/>
      <c r="O500" s="291"/>
      <c r="P500" s="291"/>
    </row>
    <row r="501" spans="13:16" ht="15" customHeight="1">
      <c r="M501" s="291"/>
      <c r="N501" s="291"/>
      <c r="O501" s="291"/>
      <c r="P501" s="291"/>
    </row>
    <row r="502" spans="13:16" ht="15" customHeight="1">
      <c r="M502" s="291"/>
      <c r="N502" s="291"/>
      <c r="O502" s="291"/>
      <c r="P502" s="291"/>
    </row>
    <row r="503" spans="13:16" ht="15" customHeight="1">
      <c r="M503" s="291"/>
      <c r="N503" s="291"/>
      <c r="O503" s="291"/>
      <c r="P503" s="291"/>
    </row>
    <row r="504" spans="13:16" ht="15" customHeight="1">
      <c r="M504" s="291"/>
      <c r="N504" s="291"/>
      <c r="O504" s="291"/>
      <c r="P504" s="291"/>
    </row>
    <row r="505" spans="13:16" ht="15" customHeight="1">
      <c r="M505" s="291"/>
      <c r="N505" s="291"/>
      <c r="O505" s="291"/>
      <c r="P505" s="291"/>
    </row>
    <row r="506" spans="13:16" ht="15" customHeight="1">
      <c r="M506" s="291"/>
      <c r="N506" s="291"/>
      <c r="O506" s="291"/>
      <c r="P506" s="291"/>
    </row>
    <row r="507" spans="13:16" ht="15" customHeight="1">
      <c r="M507" s="291"/>
      <c r="N507" s="291"/>
      <c r="O507" s="291"/>
      <c r="P507" s="291"/>
    </row>
    <row r="508" spans="13:16" ht="15" customHeight="1">
      <c r="M508" s="291"/>
      <c r="N508" s="291"/>
      <c r="O508" s="291"/>
      <c r="P508" s="291"/>
    </row>
    <row r="509" spans="13:16" ht="15" customHeight="1">
      <c r="M509" s="291"/>
      <c r="N509" s="291"/>
      <c r="O509" s="291"/>
      <c r="P509" s="291"/>
    </row>
    <row r="510" spans="13:16" ht="15" customHeight="1">
      <c r="M510" s="291"/>
      <c r="N510" s="291"/>
      <c r="O510" s="291"/>
      <c r="P510" s="291"/>
    </row>
    <row r="511" spans="13:16" ht="15" customHeight="1">
      <c r="M511" s="291"/>
      <c r="N511" s="291"/>
      <c r="O511" s="291"/>
      <c r="P511" s="291"/>
    </row>
    <row r="512" spans="13:16" ht="15" customHeight="1">
      <c r="M512" s="291"/>
      <c r="N512" s="291"/>
      <c r="O512" s="291"/>
      <c r="P512" s="291"/>
    </row>
    <row r="513" spans="13:16" ht="15" customHeight="1">
      <c r="M513" s="291"/>
      <c r="N513" s="291"/>
      <c r="O513" s="291"/>
      <c r="P513" s="291"/>
    </row>
    <row r="514" spans="13:16" ht="15" customHeight="1">
      <c r="M514" s="291"/>
      <c r="N514" s="291"/>
      <c r="O514" s="291"/>
      <c r="P514" s="291"/>
    </row>
    <row r="515" spans="13:16" ht="15" customHeight="1">
      <c r="M515" s="291"/>
      <c r="N515" s="291"/>
      <c r="O515" s="291"/>
      <c r="P515" s="291"/>
    </row>
    <row r="516" spans="13:16" ht="15" customHeight="1">
      <c r="M516" s="291"/>
      <c r="N516" s="291"/>
      <c r="O516" s="291"/>
      <c r="P516" s="291"/>
    </row>
    <row r="517" spans="13:16" ht="15" customHeight="1">
      <c r="M517" s="291"/>
      <c r="N517" s="291"/>
      <c r="O517" s="291"/>
      <c r="P517" s="291"/>
    </row>
    <row r="518" spans="13:16" ht="15" customHeight="1">
      <c r="M518" s="291"/>
      <c r="N518" s="291"/>
      <c r="O518" s="291"/>
      <c r="P518" s="291"/>
    </row>
    <row r="519" spans="13:16" ht="15" customHeight="1">
      <c r="M519" s="291"/>
      <c r="N519" s="291"/>
      <c r="O519" s="291"/>
      <c r="P519" s="291"/>
    </row>
    <row r="520" spans="13:16" ht="15" customHeight="1">
      <c r="M520" s="291"/>
      <c r="N520" s="291"/>
      <c r="O520" s="291"/>
      <c r="P520" s="291"/>
    </row>
    <row r="521" spans="13:16" ht="15" customHeight="1">
      <c r="M521" s="291"/>
      <c r="N521" s="291"/>
      <c r="O521" s="291"/>
      <c r="P521" s="291"/>
    </row>
    <row r="522" spans="13:16" ht="15" customHeight="1">
      <c r="M522" s="291"/>
      <c r="N522" s="291"/>
      <c r="O522" s="291"/>
      <c r="P522" s="291"/>
    </row>
    <row r="523" spans="13:16" ht="15" customHeight="1">
      <c r="M523" s="291"/>
      <c r="N523" s="291"/>
      <c r="O523" s="291"/>
      <c r="P523" s="291"/>
    </row>
    <row r="524" spans="13:16" ht="15" customHeight="1">
      <c r="M524" s="291"/>
      <c r="N524" s="291"/>
      <c r="O524" s="291"/>
      <c r="P524" s="291"/>
    </row>
    <row r="525" spans="13:16" ht="15" customHeight="1">
      <c r="M525" s="291"/>
      <c r="N525" s="291"/>
      <c r="O525" s="291"/>
      <c r="P525" s="291"/>
    </row>
    <row r="526" spans="13:16" ht="15" customHeight="1">
      <c r="M526" s="291"/>
      <c r="N526" s="291"/>
      <c r="O526" s="291"/>
      <c r="P526" s="291"/>
    </row>
    <row r="527" spans="13:16" ht="15" customHeight="1">
      <c r="M527" s="291"/>
      <c r="N527" s="291"/>
      <c r="O527" s="291"/>
      <c r="P527" s="291"/>
    </row>
    <row r="528" spans="13:16" ht="15" customHeight="1">
      <c r="M528" s="291"/>
      <c r="N528" s="291"/>
      <c r="O528" s="291"/>
      <c r="P528" s="291"/>
    </row>
    <row r="529" spans="13:16" ht="15" customHeight="1">
      <c r="M529" s="291"/>
      <c r="N529" s="291"/>
      <c r="O529" s="291"/>
      <c r="P529" s="291"/>
    </row>
    <row r="530" spans="13:16" ht="15" customHeight="1">
      <c r="M530" s="291"/>
      <c r="N530" s="291"/>
      <c r="O530" s="291"/>
      <c r="P530" s="291"/>
    </row>
    <row r="531" spans="13:16" ht="15" customHeight="1">
      <c r="M531" s="291"/>
      <c r="N531" s="291"/>
      <c r="O531" s="291"/>
      <c r="P531" s="291"/>
    </row>
    <row r="532" spans="13:16" ht="15" customHeight="1">
      <c r="M532" s="291"/>
      <c r="N532" s="291"/>
      <c r="O532" s="291"/>
      <c r="P532" s="291"/>
    </row>
    <row r="533" spans="13:16" ht="15" customHeight="1">
      <c r="M533" s="291"/>
      <c r="N533" s="291"/>
      <c r="O533" s="291"/>
      <c r="P533" s="291"/>
    </row>
    <row r="534" spans="13:16" ht="15" customHeight="1">
      <c r="M534" s="291"/>
      <c r="N534" s="291"/>
      <c r="O534" s="291"/>
      <c r="P534" s="291"/>
    </row>
    <row r="535" spans="13:16" ht="15" customHeight="1">
      <c r="M535" s="291"/>
      <c r="N535" s="291"/>
      <c r="O535" s="291"/>
      <c r="P535" s="291"/>
    </row>
    <row r="536" spans="13:16" ht="15" customHeight="1">
      <c r="M536" s="291"/>
      <c r="N536" s="291"/>
      <c r="O536" s="291"/>
      <c r="P536" s="291"/>
    </row>
    <row r="537" spans="13:16" ht="15" customHeight="1">
      <c r="M537" s="291"/>
      <c r="N537" s="291"/>
      <c r="O537" s="291"/>
      <c r="P537" s="291"/>
    </row>
    <row r="538" spans="13:16" ht="15" customHeight="1">
      <c r="M538" s="291"/>
      <c r="N538" s="291"/>
      <c r="O538" s="291"/>
      <c r="P538" s="291"/>
    </row>
    <row r="539" spans="13:16" ht="15" customHeight="1">
      <c r="M539" s="291"/>
      <c r="N539" s="291"/>
      <c r="O539" s="291"/>
      <c r="P539" s="291"/>
    </row>
    <row r="540" spans="13:16" ht="15" customHeight="1">
      <c r="M540" s="291"/>
      <c r="N540" s="291"/>
      <c r="O540" s="291"/>
      <c r="P540" s="291"/>
    </row>
    <row r="541" spans="13:16" ht="15" customHeight="1">
      <c r="M541" s="291"/>
      <c r="N541" s="291"/>
      <c r="O541" s="291"/>
      <c r="P541" s="291"/>
    </row>
    <row r="542" spans="13:16" ht="15" customHeight="1">
      <c r="M542" s="291"/>
      <c r="N542" s="291"/>
      <c r="O542" s="291"/>
      <c r="P542" s="291"/>
    </row>
    <row r="543" spans="13:16" ht="15" customHeight="1">
      <c r="M543" s="291"/>
      <c r="N543" s="291"/>
      <c r="O543" s="291"/>
      <c r="P543" s="291"/>
    </row>
    <row r="544" spans="13:16" ht="15" customHeight="1">
      <c r="M544" s="291"/>
      <c r="N544" s="291"/>
      <c r="O544" s="291"/>
      <c r="P544" s="291"/>
    </row>
    <row r="545" spans="13:16" ht="15" customHeight="1">
      <c r="M545" s="291"/>
      <c r="N545" s="291"/>
      <c r="O545" s="291"/>
      <c r="P545" s="291"/>
    </row>
    <row r="546" spans="13:16" ht="15" customHeight="1">
      <c r="M546" s="291"/>
      <c r="N546" s="291"/>
      <c r="O546" s="291"/>
      <c r="P546" s="291"/>
    </row>
    <row r="547" spans="13:16" ht="15" customHeight="1">
      <c r="M547" s="291"/>
      <c r="N547" s="291"/>
      <c r="O547" s="291"/>
      <c r="P547" s="291"/>
    </row>
    <row r="548" spans="13:16" ht="15" customHeight="1">
      <c r="M548" s="291"/>
      <c r="N548" s="291"/>
      <c r="O548" s="291"/>
      <c r="P548" s="291"/>
    </row>
    <row r="549" spans="13:16" ht="15" customHeight="1">
      <c r="M549" s="291"/>
      <c r="N549" s="291"/>
      <c r="O549" s="291"/>
      <c r="P549" s="291"/>
    </row>
    <row r="550" spans="13:16" ht="15" customHeight="1">
      <c r="M550" s="291"/>
      <c r="N550" s="291"/>
      <c r="O550" s="291"/>
      <c r="P550" s="291"/>
    </row>
    <row r="551" spans="13:16" ht="15" customHeight="1">
      <c r="M551" s="291"/>
      <c r="N551" s="291"/>
      <c r="O551" s="291"/>
      <c r="P551" s="291"/>
    </row>
    <row r="552" spans="13:16" ht="15" customHeight="1">
      <c r="M552" s="291"/>
      <c r="N552" s="291"/>
      <c r="O552" s="291"/>
      <c r="P552" s="291"/>
    </row>
    <row r="553" spans="13:16" ht="15" customHeight="1">
      <c r="M553" s="291"/>
      <c r="N553" s="291"/>
      <c r="O553" s="291"/>
      <c r="P553" s="291"/>
    </row>
    <row r="554" spans="13:16" ht="15" customHeight="1">
      <c r="M554" s="291"/>
      <c r="N554" s="291"/>
      <c r="O554" s="291"/>
      <c r="P554" s="291"/>
    </row>
    <row r="555" spans="13:16" ht="15" customHeight="1">
      <c r="M555" s="291"/>
      <c r="N555" s="291"/>
      <c r="O555" s="291"/>
      <c r="P555" s="291"/>
    </row>
    <row r="556" spans="13:16" ht="15" customHeight="1">
      <c r="M556" s="291"/>
      <c r="N556" s="291"/>
      <c r="O556" s="291"/>
      <c r="P556" s="291"/>
    </row>
    <row r="557" spans="13:16" ht="15" customHeight="1">
      <c r="M557" s="291"/>
      <c r="N557" s="291"/>
      <c r="O557" s="291"/>
      <c r="P557" s="291"/>
    </row>
    <row r="558" spans="13:16" ht="15" customHeight="1">
      <c r="M558" s="291"/>
      <c r="N558" s="291"/>
      <c r="O558" s="291"/>
      <c r="P558" s="291"/>
    </row>
    <row r="559" spans="13:16" ht="15" customHeight="1">
      <c r="M559" s="291"/>
      <c r="N559" s="291"/>
      <c r="O559" s="291"/>
      <c r="P559" s="291"/>
    </row>
    <row r="560" spans="13:16" ht="15" customHeight="1">
      <c r="M560" s="291"/>
      <c r="N560" s="291"/>
      <c r="O560" s="291"/>
      <c r="P560" s="291"/>
    </row>
    <row r="561" spans="13:16" ht="15" customHeight="1">
      <c r="M561" s="291"/>
      <c r="N561" s="291"/>
      <c r="O561" s="291"/>
      <c r="P561" s="291"/>
    </row>
    <row r="562" spans="13:16" ht="15" customHeight="1">
      <c r="M562" s="291"/>
      <c r="N562" s="291"/>
      <c r="O562" s="291"/>
      <c r="P562" s="291"/>
    </row>
    <row r="563" spans="13:16" ht="15" customHeight="1">
      <c r="M563" s="291"/>
      <c r="N563" s="291"/>
      <c r="O563" s="291"/>
      <c r="P563" s="291"/>
    </row>
    <row r="564" spans="13:16" ht="15" customHeight="1">
      <c r="M564" s="291"/>
      <c r="N564" s="291"/>
      <c r="O564" s="291"/>
      <c r="P564" s="291"/>
    </row>
    <row r="565" spans="13:16" ht="15" customHeight="1">
      <c r="M565" s="291"/>
      <c r="N565" s="291"/>
      <c r="O565" s="291"/>
      <c r="P565" s="291"/>
    </row>
    <row r="566" spans="13:16" ht="15" customHeight="1">
      <c r="M566" s="291"/>
      <c r="N566" s="291"/>
      <c r="O566" s="291"/>
      <c r="P566" s="291"/>
    </row>
    <row r="567" spans="13:16" ht="15" customHeight="1">
      <c r="M567" s="291"/>
      <c r="N567" s="291"/>
      <c r="O567" s="291"/>
      <c r="P567" s="291"/>
    </row>
    <row r="568" spans="13:16" ht="15" customHeight="1">
      <c r="M568" s="291"/>
      <c r="N568" s="291"/>
      <c r="O568" s="291"/>
      <c r="P568" s="291"/>
    </row>
    <row r="569" spans="13:16" ht="15" customHeight="1">
      <c r="M569" s="291"/>
      <c r="N569" s="291"/>
      <c r="O569" s="291"/>
      <c r="P569" s="291"/>
    </row>
    <row r="570" spans="13:16" ht="15" customHeight="1">
      <c r="M570" s="291"/>
      <c r="N570" s="291"/>
      <c r="O570" s="291"/>
      <c r="P570" s="291"/>
    </row>
    <row r="571" spans="13:16" ht="15" customHeight="1">
      <c r="M571" s="291"/>
      <c r="N571" s="291"/>
      <c r="O571" s="291"/>
      <c r="P571" s="291"/>
    </row>
    <row r="572" spans="13:16" ht="15" customHeight="1">
      <c r="M572" s="291"/>
      <c r="N572" s="291"/>
      <c r="O572" s="291"/>
      <c r="P572" s="291"/>
    </row>
    <row r="573" spans="13:16" ht="15" customHeight="1">
      <c r="M573" s="291"/>
      <c r="N573" s="291"/>
      <c r="O573" s="291"/>
      <c r="P573" s="291"/>
    </row>
    <row r="574" spans="13:16" ht="15" customHeight="1">
      <c r="M574" s="291"/>
      <c r="N574" s="291"/>
      <c r="O574" s="291"/>
      <c r="P574" s="291"/>
    </row>
    <row r="575" spans="13:16" ht="15" customHeight="1">
      <c r="M575" s="291"/>
      <c r="N575" s="291"/>
      <c r="O575" s="291"/>
      <c r="P575" s="291"/>
    </row>
    <row r="576" spans="13:16" ht="15" customHeight="1">
      <c r="M576" s="291"/>
      <c r="N576" s="291"/>
      <c r="O576" s="291"/>
      <c r="P576" s="291"/>
    </row>
    <row r="577" spans="13:16" ht="15" customHeight="1">
      <c r="M577" s="291"/>
      <c r="N577" s="291"/>
      <c r="O577" s="291"/>
      <c r="P577" s="291"/>
    </row>
    <row r="578" spans="13:16" ht="15" customHeight="1">
      <c r="M578" s="291"/>
      <c r="N578" s="291"/>
      <c r="O578" s="291"/>
      <c r="P578" s="291"/>
    </row>
    <row r="579" spans="13:16" ht="15" customHeight="1">
      <c r="M579" s="291"/>
      <c r="N579" s="291"/>
      <c r="O579" s="291"/>
      <c r="P579" s="291"/>
    </row>
    <row r="580" spans="13:16" ht="15" customHeight="1">
      <c r="M580" s="291"/>
      <c r="N580" s="291"/>
      <c r="O580" s="291"/>
      <c r="P580" s="291"/>
    </row>
    <row r="581" spans="13:16" ht="15" customHeight="1">
      <c r="M581" s="291"/>
      <c r="N581" s="291"/>
      <c r="O581" s="291"/>
      <c r="P581" s="291"/>
    </row>
    <row r="582" spans="13:16" ht="15" customHeight="1">
      <c r="M582" s="291"/>
      <c r="N582" s="291"/>
      <c r="O582" s="291"/>
      <c r="P582" s="291"/>
    </row>
    <row r="583" spans="13:16" ht="15" customHeight="1">
      <c r="M583" s="291"/>
      <c r="N583" s="291"/>
      <c r="O583" s="291"/>
      <c r="P583" s="291"/>
    </row>
    <row r="584" spans="13:16" ht="15" customHeight="1">
      <c r="M584" s="291"/>
      <c r="N584" s="291"/>
      <c r="O584" s="291"/>
      <c r="P584" s="291"/>
    </row>
    <row r="585" spans="13:16" ht="15" customHeight="1">
      <c r="M585" s="291"/>
      <c r="N585" s="291"/>
      <c r="O585" s="291"/>
      <c r="P585" s="291"/>
    </row>
    <row r="586" spans="13:16" ht="15" customHeight="1">
      <c r="M586" s="291"/>
      <c r="N586" s="291"/>
      <c r="O586" s="291"/>
      <c r="P586" s="291"/>
    </row>
    <row r="587" spans="13:16" ht="15" customHeight="1">
      <c r="M587" s="291"/>
      <c r="N587" s="291"/>
      <c r="O587" s="291"/>
      <c r="P587" s="291"/>
    </row>
    <row r="588" spans="13:16" ht="15" customHeight="1">
      <c r="M588" s="291"/>
      <c r="N588" s="291"/>
      <c r="O588" s="291"/>
      <c r="P588" s="291"/>
    </row>
    <row r="589" spans="13:16" ht="15" customHeight="1">
      <c r="M589" s="291"/>
      <c r="N589" s="291"/>
      <c r="O589" s="291"/>
      <c r="P589" s="291"/>
    </row>
    <row r="590" spans="13:16" ht="15" customHeight="1">
      <c r="M590" s="291"/>
      <c r="N590" s="291"/>
      <c r="O590" s="291"/>
      <c r="P590" s="291"/>
    </row>
    <row r="591" spans="13:16" ht="15" customHeight="1">
      <c r="M591" s="291"/>
      <c r="N591" s="291"/>
      <c r="O591" s="291"/>
      <c r="P591" s="291"/>
    </row>
    <row r="592" spans="13:16" ht="15" customHeight="1">
      <c r="M592" s="291"/>
      <c r="N592" s="291"/>
      <c r="O592" s="291"/>
      <c r="P592" s="291"/>
    </row>
    <row r="593" spans="13:16" ht="15" customHeight="1">
      <c r="M593" s="291"/>
      <c r="N593" s="291"/>
      <c r="O593" s="291"/>
      <c r="P593" s="291"/>
    </row>
    <row r="594" spans="13:16" ht="15" customHeight="1">
      <c r="M594" s="291"/>
      <c r="N594" s="291"/>
      <c r="O594" s="291"/>
      <c r="P594" s="291"/>
    </row>
    <row r="595" spans="13:16" ht="15" customHeight="1">
      <c r="M595" s="291"/>
      <c r="N595" s="291"/>
      <c r="O595" s="291"/>
      <c r="P595" s="291"/>
    </row>
    <row r="596" spans="13:16" ht="15" customHeight="1">
      <c r="M596" s="291"/>
      <c r="N596" s="291"/>
      <c r="O596" s="291"/>
      <c r="P596" s="291"/>
    </row>
    <row r="597" spans="13:16" ht="15" customHeight="1">
      <c r="M597" s="291"/>
      <c r="N597" s="291"/>
      <c r="O597" s="291"/>
      <c r="P597" s="291"/>
    </row>
    <row r="598" spans="13:16" ht="15" customHeight="1">
      <c r="M598" s="291"/>
      <c r="N598" s="291"/>
      <c r="O598" s="291"/>
      <c r="P598" s="291"/>
    </row>
    <row r="599" spans="13:16" ht="15" customHeight="1">
      <c r="M599" s="291"/>
      <c r="N599" s="291"/>
      <c r="O599" s="291"/>
      <c r="P599" s="291"/>
    </row>
    <row r="600" spans="13:16" ht="15" customHeight="1">
      <c r="M600" s="291"/>
      <c r="N600" s="291"/>
      <c r="O600" s="291"/>
      <c r="P600" s="291"/>
    </row>
    <row r="601" spans="13:16" ht="15" customHeight="1">
      <c r="M601" s="291"/>
      <c r="N601" s="291"/>
      <c r="O601" s="291"/>
      <c r="P601" s="291"/>
    </row>
    <row r="602" spans="13:16" ht="15" customHeight="1">
      <c r="M602" s="291"/>
      <c r="N602" s="291"/>
      <c r="O602" s="291"/>
      <c r="P602" s="291"/>
    </row>
    <row r="603" spans="13:16" ht="15" customHeight="1">
      <c r="M603" s="291"/>
      <c r="N603" s="291"/>
      <c r="O603" s="291"/>
      <c r="P603" s="291"/>
    </row>
    <row r="604" spans="13:16" ht="15" customHeight="1">
      <c r="M604" s="291"/>
      <c r="N604" s="291"/>
      <c r="O604" s="291"/>
      <c r="P604" s="291"/>
    </row>
    <row r="605" spans="13:16" ht="15" customHeight="1">
      <c r="M605" s="291"/>
      <c r="N605" s="291"/>
      <c r="O605" s="291"/>
      <c r="P605" s="291"/>
    </row>
    <row r="606" spans="13:16" ht="15" customHeight="1">
      <c r="M606" s="291"/>
      <c r="N606" s="291"/>
      <c r="O606" s="291"/>
      <c r="P606" s="291"/>
    </row>
    <row r="607" spans="13:16" ht="15" customHeight="1">
      <c r="M607" s="291"/>
      <c r="N607" s="291"/>
      <c r="O607" s="291"/>
      <c r="P607" s="291"/>
    </row>
    <row r="608" spans="13:16" ht="15" customHeight="1">
      <c r="M608" s="291"/>
      <c r="N608" s="291"/>
      <c r="O608" s="291"/>
      <c r="P608" s="291"/>
    </row>
    <row r="609" spans="13:16" ht="15" customHeight="1">
      <c r="M609" s="291"/>
      <c r="N609" s="291"/>
      <c r="O609" s="291"/>
      <c r="P609" s="291"/>
    </row>
    <row r="610" spans="13:16" ht="15" customHeight="1">
      <c r="M610" s="291"/>
      <c r="N610" s="291"/>
      <c r="O610" s="291"/>
      <c r="P610" s="291"/>
    </row>
    <row r="611" spans="13:16" ht="15" customHeight="1">
      <c r="M611" s="291"/>
      <c r="N611" s="291"/>
      <c r="O611" s="291"/>
      <c r="P611" s="291"/>
    </row>
    <row r="612" spans="13:16" ht="15" customHeight="1">
      <c r="M612" s="291"/>
      <c r="N612" s="291"/>
      <c r="O612" s="291"/>
      <c r="P612" s="291"/>
    </row>
    <row r="613" spans="13:16" ht="15" customHeight="1">
      <c r="M613" s="291"/>
      <c r="N613" s="291"/>
      <c r="O613" s="291"/>
      <c r="P613" s="291"/>
    </row>
    <row r="614" spans="13:16" ht="15" customHeight="1">
      <c r="M614" s="291"/>
      <c r="N614" s="291"/>
      <c r="O614" s="291"/>
      <c r="P614" s="291"/>
    </row>
    <row r="615" spans="13:16" ht="15" customHeight="1">
      <c r="M615" s="291"/>
      <c r="N615" s="291"/>
      <c r="O615" s="291"/>
      <c r="P615" s="291"/>
    </row>
    <row r="616" spans="13:16" ht="15" customHeight="1">
      <c r="M616" s="291"/>
      <c r="N616" s="291"/>
      <c r="O616" s="291"/>
      <c r="P616" s="291"/>
    </row>
    <row r="617" spans="13:16" ht="15" customHeight="1">
      <c r="M617" s="291"/>
      <c r="N617" s="291"/>
      <c r="O617" s="291"/>
      <c r="P617" s="291"/>
    </row>
    <row r="618" spans="13:16" ht="15" customHeight="1">
      <c r="M618" s="291"/>
      <c r="N618" s="291"/>
      <c r="O618" s="291"/>
      <c r="P618" s="291"/>
    </row>
    <row r="619" spans="13:16" ht="15" customHeight="1">
      <c r="M619" s="291"/>
      <c r="N619" s="291"/>
      <c r="O619" s="291"/>
      <c r="P619" s="291"/>
    </row>
    <row r="620" spans="13:16" ht="15" customHeight="1">
      <c r="M620" s="291"/>
      <c r="N620" s="291"/>
      <c r="O620" s="291"/>
      <c r="P620" s="291"/>
    </row>
    <row r="621" spans="13:16" ht="15" customHeight="1">
      <c r="M621" s="291"/>
      <c r="N621" s="291"/>
      <c r="O621" s="291"/>
      <c r="P621" s="291"/>
    </row>
    <row r="622" spans="13:16" ht="15" customHeight="1">
      <c r="M622" s="291"/>
      <c r="N622" s="291"/>
      <c r="O622" s="291"/>
      <c r="P622" s="291"/>
    </row>
    <row r="623" spans="13:16" ht="15" customHeight="1">
      <c r="M623" s="291"/>
      <c r="N623" s="291"/>
      <c r="O623" s="291"/>
      <c r="P623" s="291"/>
    </row>
    <row r="624" spans="13:16" ht="15" customHeight="1">
      <c r="M624" s="291"/>
      <c r="N624" s="291"/>
      <c r="O624" s="291"/>
      <c r="P624" s="291"/>
    </row>
    <row r="625" spans="13:16" ht="15" customHeight="1">
      <c r="M625" s="291"/>
      <c r="N625" s="291"/>
      <c r="O625" s="291"/>
      <c r="P625" s="291"/>
    </row>
    <row r="626" spans="13:16" ht="15" customHeight="1">
      <c r="M626" s="291"/>
      <c r="N626" s="291"/>
      <c r="O626" s="291"/>
      <c r="P626" s="291"/>
    </row>
    <row r="627" spans="13:16" ht="15" customHeight="1">
      <c r="M627" s="291"/>
      <c r="N627" s="291"/>
      <c r="O627" s="291"/>
      <c r="P627" s="291"/>
    </row>
    <row r="628" spans="13:16" ht="15" customHeight="1">
      <c r="M628" s="291"/>
      <c r="N628" s="291"/>
      <c r="O628" s="291"/>
      <c r="P628" s="291"/>
    </row>
    <row r="629" spans="13:16" ht="15" customHeight="1">
      <c r="M629" s="291"/>
      <c r="N629" s="291"/>
      <c r="O629" s="291"/>
      <c r="P629" s="291"/>
    </row>
    <row r="630" spans="13:16" ht="15" customHeight="1">
      <c r="M630" s="291"/>
      <c r="N630" s="291"/>
      <c r="O630" s="291"/>
      <c r="P630" s="291"/>
    </row>
    <row r="631" spans="13:16" ht="15" customHeight="1">
      <c r="M631" s="291"/>
      <c r="N631" s="291"/>
      <c r="O631" s="291"/>
      <c r="P631" s="291"/>
    </row>
    <row r="632" spans="13:16" ht="15" customHeight="1">
      <c r="M632" s="291"/>
      <c r="N632" s="291"/>
      <c r="O632" s="291"/>
      <c r="P632" s="291"/>
    </row>
    <row r="633" spans="13:16" ht="15" customHeight="1">
      <c r="M633" s="291"/>
      <c r="N633" s="291"/>
      <c r="O633" s="291"/>
      <c r="P633" s="291"/>
    </row>
    <row r="634" spans="13:16" ht="15" customHeight="1">
      <c r="M634" s="291"/>
      <c r="N634" s="291"/>
      <c r="O634" s="291"/>
      <c r="P634" s="291"/>
    </row>
    <row r="635" spans="13:16" ht="15" customHeight="1">
      <c r="M635" s="291"/>
      <c r="N635" s="291"/>
      <c r="O635" s="291"/>
      <c r="P635" s="291"/>
    </row>
    <row r="636" spans="13:16" ht="15" customHeight="1">
      <c r="M636" s="291"/>
      <c r="N636" s="291"/>
      <c r="O636" s="291"/>
      <c r="P636" s="291"/>
    </row>
    <row r="637" spans="13:16" ht="15" customHeight="1">
      <c r="M637" s="291"/>
      <c r="N637" s="291"/>
      <c r="O637" s="291"/>
      <c r="P637" s="291"/>
    </row>
    <row r="638" spans="13:16" ht="15" customHeight="1">
      <c r="M638" s="291"/>
      <c r="N638" s="291"/>
      <c r="O638" s="291"/>
      <c r="P638" s="291"/>
    </row>
    <row r="639" spans="13:16" ht="15" customHeight="1">
      <c r="M639" s="291"/>
      <c r="N639" s="291"/>
      <c r="O639" s="291"/>
      <c r="P639" s="291"/>
    </row>
    <row r="640" spans="13:16" ht="15" customHeight="1">
      <c r="M640" s="291"/>
      <c r="N640" s="291"/>
      <c r="O640" s="291"/>
      <c r="P640" s="291"/>
    </row>
    <row r="641" spans="13:16" ht="15" customHeight="1">
      <c r="M641" s="291"/>
      <c r="N641" s="291"/>
      <c r="O641" s="291"/>
      <c r="P641" s="291"/>
    </row>
    <row r="642" spans="13:16" ht="15" customHeight="1">
      <c r="M642" s="291"/>
      <c r="N642" s="291"/>
      <c r="O642" s="291"/>
      <c r="P642" s="291"/>
    </row>
    <row r="643" spans="13:16" ht="15" customHeight="1">
      <c r="M643" s="291"/>
      <c r="N643" s="291"/>
      <c r="O643" s="291"/>
      <c r="P643" s="291"/>
    </row>
    <row r="644" spans="13:16" ht="15" customHeight="1">
      <c r="M644" s="291"/>
      <c r="N644" s="291"/>
      <c r="O644" s="291"/>
      <c r="P644" s="291"/>
    </row>
    <row r="645" spans="13:16" ht="15" customHeight="1">
      <c r="M645" s="291"/>
      <c r="N645" s="291"/>
      <c r="O645" s="291"/>
      <c r="P645" s="291"/>
    </row>
    <row r="646" spans="13:16" ht="15" customHeight="1">
      <c r="M646" s="291"/>
      <c r="N646" s="291"/>
      <c r="O646" s="291"/>
      <c r="P646" s="291"/>
    </row>
    <row r="647" spans="13:16" ht="15" customHeight="1">
      <c r="M647" s="291"/>
      <c r="N647" s="291"/>
      <c r="O647" s="291"/>
      <c r="P647" s="291"/>
    </row>
    <row r="648" spans="13:16" ht="15" customHeight="1">
      <c r="M648" s="291"/>
      <c r="N648" s="291"/>
      <c r="O648" s="291"/>
      <c r="P648" s="291"/>
    </row>
    <row r="649" spans="13:16" ht="15" customHeight="1">
      <c r="M649" s="291"/>
      <c r="N649" s="291"/>
      <c r="O649" s="291"/>
      <c r="P649" s="291"/>
    </row>
    <row r="650" spans="13:16" ht="15" customHeight="1">
      <c r="M650" s="291"/>
      <c r="N650" s="291"/>
      <c r="O650" s="291"/>
      <c r="P650" s="291"/>
    </row>
    <row r="651" spans="13:16" ht="15" customHeight="1">
      <c r="M651" s="291"/>
      <c r="N651" s="291"/>
      <c r="O651" s="291"/>
      <c r="P651" s="291"/>
    </row>
    <row r="652" spans="13:16" ht="15" customHeight="1">
      <c r="M652" s="291"/>
      <c r="N652" s="291"/>
      <c r="O652" s="291"/>
      <c r="P652" s="291"/>
    </row>
    <row r="653" spans="13:16" ht="15" customHeight="1">
      <c r="M653" s="291"/>
      <c r="N653" s="291"/>
      <c r="O653" s="291"/>
      <c r="P653" s="291"/>
    </row>
    <row r="654" spans="13:16" ht="15" customHeight="1">
      <c r="M654" s="291"/>
      <c r="N654" s="291"/>
      <c r="O654" s="291"/>
      <c r="P654" s="291"/>
    </row>
    <row r="655" spans="13:16" ht="15" customHeight="1">
      <c r="M655" s="291"/>
      <c r="N655" s="291"/>
      <c r="O655" s="291"/>
      <c r="P655" s="291"/>
    </row>
    <row r="656" spans="13:16" ht="15" customHeight="1">
      <c r="M656" s="291"/>
      <c r="N656" s="291"/>
      <c r="O656" s="291"/>
      <c r="P656" s="291"/>
    </row>
    <row r="657" spans="13:16" ht="15" customHeight="1">
      <c r="M657" s="291"/>
      <c r="N657" s="291"/>
      <c r="O657" s="291"/>
      <c r="P657" s="291"/>
    </row>
    <row r="658" spans="13:16" ht="15" customHeight="1">
      <c r="M658" s="291"/>
      <c r="N658" s="291"/>
      <c r="O658" s="291"/>
      <c r="P658" s="291"/>
    </row>
    <row r="659" spans="13:16" ht="15" customHeight="1">
      <c r="M659" s="291"/>
      <c r="N659" s="291"/>
      <c r="O659" s="291"/>
      <c r="P659" s="291"/>
    </row>
    <row r="660" spans="13:16" ht="15" customHeight="1">
      <c r="M660" s="291"/>
      <c r="N660" s="291"/>
      <c r="O660" s="291"/>
      <c r="P660" s="291"/>
    </row>
    <row r="661" spans="13:16" ht="15" customHeight="1">
      <c r="M661" s="291"/>
      <c r="N661" s="291"/>
      <c r="O661" s="291"/>
      <c r="P661" s="291"/>
    </row>
    <row r="662" spans="13:16" ht="15" customHeight="1">
      <c r="M662" s="291"/>
      <c r="N662" s="291"/>
      <c r="O662" s="291"/>
      <c r="P662" s="291"/>
    </row>
    <row r="663" spans="13:16" ht="15" customHeight="1">
      <c r="M663" s="291"/>
      <c r="N663" s="291"/>
      <c r="O663" s="291"/>
      <c r="P663" s="291"/>
    </row>
    <row r="664" spans="13:16" ht="15" customHeight="1">
      <c r="M664" s="291"/>
      <c r="N664" s="291"/>
      <c r="O664" s="291"/>
      <c r="P664" s="291"/>
    </row>
    <row r="665" spans="13:16" ht="15" customHeight="1">
      <c r="M665" s="291"/>
      <c r="N665" s="291"/>
      <c r="O665" s="291"/>
      <c r="P665" s="291"/>
    </row>
    <row r="666" spans="13:16" ht="15" customHeight="1">
      <c r="M666" s="291"/>
      <c r="N666" s="291"/>
      <c r="O666" s="291"/>
      <c r="P666" s="291"/>
    </row>
    <row r="667" spans="13:16" ht="15" customHeight="1">
      <c r="M667" s="291"/>
      <c r="N667" s="291"/>
      <c r="O667" s="291"/>
      <c r="P667" s="291"/>
    </row>
    <row r="668" spans="13:16" ht="15" customHeight="1">
      <c r="M668" s="291"/>
      <c r="N668" s="291"/>
      <c r="O668" s="291"/>
      <c r="P668" s="291"/>
    </row>
    <row r="669" spans="13:16" ht="15" customHeight="1">
      <c r="M669" s="291"/>
      <c r="N669" s="291"/>
      <c r="O669" s="291"/>
      <c r="P669" s="291"/>
    </row>
    <row r="670" spans="13:16" ht="15" customHeight="1">
      <c r="M670" s="291"/>
      <c r="N670" s="291"/>
      <c r="O670" s="291"/>
      <c r="P670" s="291"/>
    </row>
    <row r="671" spans="13:16" ht="15" customHeight="1">
      <c r="M671" s="291"/>
      <c r="N671" s="291"/>
      <c r="O671" s="291"/>
      <c r="P671" s="291"/>
    </row>
    <row r="672" spans="13:16" ht="15" customHeight="1">
      <c r="M672" s="291"/>
      <c r="N672" s="291"/>
      <c r="O672" s="291"/>
      <c r="P672" s="291"/>
    </row>
    <row r="673" spans="13:16" ht="15" customHeight="1">
      <c r="M673" s="291"/>
      <c r="N673" s="291"/>
      <c r="O673" s="291"/>
      <c r="P673" s="291"/>
    </row>
    <row r="674" spans="13:16" ht="15" customHeight="1">
      <c r="M674" s="291"/>
      <c r="N674" s="291"/>
      <c r="O674" s="291"/>
      <c r="P674" s="291"/>
    </row>
    <row r="675" spans="13:16" ht="15" customHeight="1">
      <c r="M675" s="291"/>
      <c r="N675" s="291"/>
      <c r="O675" s="291"/>
      <c r="P675" s="291"/>
    </row>
    <row r="676" spans="13:16" ht="15" customHeight="1">
      <c r="M676" s="291"/>
      <c r="N676" s="291"/>
      <c r="O676" s="291"/>
      <c r="P676" s="291"/>
    </row>
    <row r="677" spans="13:16" ht="15" customHeight="1">
      <c r="M677" s="291"/>
      <c r="N677" s="291"/>
      <c r="O677" s="291"/>
      <c r="P677" s="291"/>
    </row>
    <row r="678" spans="13:16" ht="15" customHeight="1">
      <c r="M678" s="291"/>
      <c r="N678" s="291"/>
      <c r="O678" s="291"/>
      <c r="P678" s="291"/>
    </row>
    <row r="679" spans="13:16" ht="15" customHeight="1">
      <c r="M679" s="291"/>
      <c r="N679" s="291"/>
      <c r="O679" s="291"/>
      <c r="P679" s="291"/>
    </row>
    <row r="680" spans="13:16" ht="15" customHeight="1">
      <c r="M680" s="291"/>
      <c r="N680" s="291"/>
      <c r="O680" s="291"/>
      <c r="P680" s="291"/>
    </row>
    <row r="681" spans="13:16" ht="15" customHeight="1">
      <c r="M681" s="291"/>
      <c r="N681" s="291"/>
      <c r="O681" s="291"/>
      <c r="P681" s="291"/>
    </row>
    <row r="682" spans="13:16" ht="15" customHeight="1">
      <c r="M682" s="291"/>
      <c r="N682" s="291"/>
      <c r="O682" s="291"/>
      <c r="P682" s="291"/>
    </row>
    <row r="683" spans="13:16" ht="15" customHeight="1">
      <c r="M683" s="291"/>
      <c r="N683" s="291"/>
      <c r="O683" s="291"/>
      <c r="P683" s="291"/>
    </row>
    <row r="684" spans="13:16" ht="15" customHeight="1">
      <c r="M684" s="291"/>
      <c r="N684" s="291"/>
      <c r="O684" s="291"/>
      <c r="P684" s="291"/>
    </row>
    <row r="685" spans="13:16" ht="15" customHeight="1">
      <c r="M685" s="291"/>
      <c r="N685" s="291"/>
      <c r="O685" s="291"/>
      <c r="P685" s="291"/>
    </row>
    <row r="686" spans="13:16" ht="15" customHeight="1">
      <c r="M686" s="291"/>
      <c r="N686" s="291"/>
      <c r="O686" s="291"/>
      <c r="P686" s="291"/>
    </row>
    <row r="687" spans="13:16" ht="15" customHeight="1">
      <c r="M687" s="291"/>
      <c r="N687" s="291"/>
      <c r="O687" s="291"/>
      <c r="P687" s="291"/>
    </row>
    <row r="688" spans="13:16" ht="15" customHeight="1">
      <c r="M688" s="291"/>
      <c r="N688" s="291"/>
      <c r="O688" s="291"/>
      <c r="P688" s="291"/>
    </row>
    <row r="689" spans="13:16" ht="15" customHeight="1">
      <c r="M689" s="291"/>
      <c r="N689" s="291"/>
      <c r="O689" s="291"/>
      <c r="P689" s="291"/>
    </row>
    <row r="690" spans="13:16" ht="15" customHeight="1">
      <c r="M690" s="291"/>
      <c r="N690" s="291"/>
      <c r="O690" s="291"/>
      <c r="P690" s="291"/>
    </row>
    <row r="691" spans="13:16" ht="15" customHeight="1">
      <c r="M691" s="291"/>
      <c r="N691" s="291"/>
      <c r="O691" s="291"/>
      <c r="P691" s="291"/>
    </row>
    <row r="692" spans="13:16" ht="15" customHeight="1">
      <c r="M692" s="291"/>
      <c r="N692" s="291"/>
      <c r="O692" s="291"/>
      <c r="P692" s="291"/>
    </row>
    <row r="693" spans="13:16" ht="15" customHeight="1">
      <c r="M693" s="291"/>
      <c r="N693" s="291"/>
      <c r="O693" s="291"/>
      <c r="P693" s="291"/>
    </row>
    <row r="694" spans="13:16" ht="15" customHeight="1">
      <c r="M694" s="291"/>
      <c r="N694" s="291"/>
      <c r="O694" s="291"/>
      <c r="P694" s="291"/>
    </row>
    <row r="695" spans="13:16" ht="15" customHeight="1">
      <c r="M695" s="291"/>
      <c r="N695" s="291"/>
      <c r="O695" s="291"/>
      <c r="P695" s="291"/>
    </row>
    <row r="696" spans="13:16" ht="15" customHeight="1">
      <c r="M696" s="291"/>
      <c r="N696" s="291"/>
      <c r="O696" s="291"/>
      <c r="P696" s="291"/>
    </row>
    <row r="697" spans="13:16" ht="15" customHeight="1">
      <c r="M697" s="291"/>
      <c r="N697" s="291"/>
      <c r="O697" s="291"/>
      <c r="P697" s="291"/>
    </row>
    <row r="698" spans="13:16" ht="15" customHeight="1">
      <c r="M698" s="291"/>
      <c r="N698" s="291"/>
      <c r="O698" s="291"/>
      <c r="P698" s="291"/>
    </row>
    <row r="699" spans="13:16" ht="15" customHeight="1">
      <c r="M699" s="291"/>
      <c r="N699" s="291"/>
      <c r="O699" s="291"/>
      <c r="P699" s="291"/>
    </row>
    <row r="700" spans="13:16" ht="15" customHeight="1">
      <c r="M700" s="291"/>
      <c r="N700" s="291"/>
      <c r="O700" s="291"/>
      <c r="P700" s="291"/>
    </row>
    <row r="701" spans="13:16" ht="15" customHeight="1">
      <c r="M701" s="291"/>
      <c r="N701" s="291"/>
      <c r="O701" s="291"/>
      <c r="P701" s="291"/>
    </row>
    <row r="702" spans="13:16" ht="15" customHeight="1">
      <c r="M702" s="291"/>
      <c r="N702" s="291"/>
      <c r="O702" s="291"/>
      <c r="P702" s="291"/>
    </row>
    <row r="703" spans="13:16" ht="15" customHeight="1">
      <c r="M703" s="291"/>
      <c r="N703" s="291"/>
      <c r="O703" s="291"/>
      <c r="P703" s="291"/>
    </row>
    <row r="704" spans="13:16" ht="15" customHeight="1">
      <c r="M704" s="291"/>
      <c r="N704" s="291"/>
      <c r="O704" s="291"/>
      <c r="P704" s="291"/>
    </row>
    <row r="705" spans="13:16" ht="15" customHeight="1">
      <c r="M705" s="291"/>
      <c r="N705" s="291"/>
      <c r="O705" s="291"/>
      <c r="P705" s="291"/>
    </row>
    <row r="706" spans="13:16" ht="15" customHeight="1">
      <c r="M706" s="291"/>
      <c r="N706" s="291"/>
      <c r="O706" s="291"/>
      <c r="P706" s="291"/>
    </row>
    <row r="707" spans="13:16" ht="15" customHeight="1">
      <c r="M707" s="291"/>
      <c r="N707" s="291"/>
      <c r="O707" s="291"/>
      <c r="P707" s="291"/>
    </row>
    <row r="708" spans="13:16" ht="15" customHeight="1">
      <c r="M708" s="291"/>
      <c r="N708" s="291"/>
      <c r="O708" s="291"/>
      <c r="P708" s="291"/>
    </row>
    <row r="709" spans="13:16" ht="15" customHeight="1">
      <c r="M709" s="291"/>
      <c r="N709" s="291"/>
      <c r="O709" s="291"/>
      <c r="P709" s="291"/>
    </row>
    <row r="710" spans="13:16" ht="15" customHeight="1">
      <c r="M710" s="291"/>
      <c r="N710" s="291"/>
      <c r="O710" s="291"/>
      <c r="P710" s="291"/>
    </row>
    <row r="711" spans="13:16" ht="15" customHeight="1">
      <c r="M711" s="291"/>
      <c r="N711" s="291"/>
      <c r="O711" s="291"/>
      <c r="P711" s="291"/>
    </row>
    <row r="712" spans="13:16" ht="15" customHeight="1">
      <c r="M712" s="291"/>
      <c r="N712" s="291"/>
      <c r="O712" s="291"/>
      <c r="P712" s="291"/>
    </row>
    <row r="713" spans="13:16" ht="15" customHeight="1">
      <c r="M713" s="291"/>
      <c r="N713" s="291"/>
      <c r="O713" s="291"/>
      <c r="P713" s="291"/>
    </row>
    <row r="714" spans="13:16" ht="15" customHeight="1">
      <c r="M714" s="291"/>
      <c r="N714" s="291"/>
      <c r="O714" s="291"/>
      <c r="P714" s="291"/>
    </row>
    <row r="715" spans="13:16" ht="15" customHeight="1">
      <c r="M715" s="291"/>
      <c r="N715" s="291"/>
      <c r="O715" s="291"/>
      <c r="P715" s="291"/>
    </row>
    <row r="716" spans="13:16" ht="15" customHeight="1">
      <c r="M716" s="291"/>
      <c r="N716" s="291"/>
      <c r="O716" s="291"/>
      <c r="P716" s="291"/>
    </row>
    <row r="717" spans="13:16" ht="15" customHeight="1">
      <c r="M717" s="291"/>
      <c r="N717" s="291"/>
      <c r="O717" s="291"/>
      <c r="P717" s="291"/>
    </row>
    <row r="718" spans="13:16" ht="15" customHeight="1">
      <c r="M718" s="291"/>
      <c r="N718" s="291"/>
      <c r="O718" s="291"/>
      <c r="P718" s="291"/>
    </row>
    <row r="719" spans="13:16" ht="15" customHeight="1">
      <c r="M719" s="291"/>
      <c r="N719" s="291"/>
      <c r="O719" s="291"/>
      <c r="P719" s="291"/>
    </row>
    <row r="720" spans="13:16" ht="15" customHeight="1">
      <c r="M720" s="291"/>
      <c r="N720" s="291"/>
      <c r="O720" s="291"/>
      <c r="P720" s="291"/>
    </row>
    <row r="721" spans="13:16" ht="15" customHeight="1">
      <c r="M721" s="291"/>
      <c r="N721" s="291"/>
      <c r="O721" s="291"/>
      <c r="P721" s="291"/>
    </row>
    <row r="722" spans="13:16" ht="15" customHeight="1">
      <c r="M722" s="291"/>
      <c r="N722" s="291"/>
      <c r="O722" s="291"/>
      <c r="P722" s="291"/>
    </row>
    <row r="723" spans="13:16" ht="15" customHeight="1">
      <c r="M723" s="291"/>
      <c r="N723" s="291"/>
      <c r="O723" s="291"/>
      <c r="P723" s="291"/>
    </row>
    <row r="724" spans="13:16" ht="15" customHeight="1">
      <c r="M724" s="291"/>
      <c r="N724" s="291"/>
      <c r="O724" s="291"/>
      <c r="P724" s="291"/>
    </row>
    <row r="725" spans="13:16" ht="15" customHeight="1">
      <c r="M725" s="291"/>
      <c r="N725" s="291"/>
      <c r="O725" s="291"/>
      <c r="P725" s="291"/>
    </row>
    <row r="726" spans="13:16" ht="15" customHeight="1">
      <c r="M726" s="291"/>
      <c r="N726" s="291"/>
      <c r="O726" s="291"/>
      <c r="P726" s="291"/>
    </row>
    <row r="727" spans="13:16" ht="15" customHeight="1">
      <c r="M727" s="291"/>
      <c r="N727" s="291"/>
      <c r="O727" s="291"/>
      <c r="P727" s="291"/>
    </row>
    <row r="728" spans="13:16" ht="15" customHeight="1">
      <c r="M728" s="291"/>
      <c r="N728" s="291"/>
      <c r="O728" s="291"/>
      <c r="P728" s="291"/>
    </row>
    <row r="729" spans="13:16" ht="15" customHeight="1">
      <c r="M729" s="291"/>
      <c r="N729" s="291"/>
      <c r="O729" s="291"/>
      <c r="P729" s="291"/>
    </row>
    <row r="730" spans="13:16" ht="15" customHeight="1">
      <c r="M730" s="291"/>
      <c r="N730" s="291"/>
      <c r="O730" s="291"/>
      <c r="P730" s="291"/>
    </row>
    <row r="731" spans="13:16" ht="15" customHeight="1">
      <c r="M731" s="291"/>
      <c r="N731" s="291"/>
      <c r="O731" s="291"/>
      <c r="P731" s="291"/>
    </row>
    <row r="732" spans="13:16" ht="15" customHeight="1">
      <c r="M732" s="291"/>
      <c r="N732" s="291"/>
      <c r="O732" s="291"/>
      <c r="P732" s="291"/>
    </row>
    <row r="733" spans="13:16" ht="15" customHeight="1">
      <c r="M733" s="291"/>
      <c r="N733" s="291"/>
      <c r="O733" s="291"/>
      <c r="P733" s="291"/>
    </row>
    <row r="734" spans="13:16" ht="15" customHeight="1">
      <c r="M734" s="291"/>
      <c r="N734" s="291"/>
      <c r="O734" s="291"/>
      <c r="P734" s="291"/>
    </row>
    <row r="735" spans="13:16" ht="15" customHeight="1">
      <c r="M735" s="291"/>
      <c r="N735" s="291"/>
      <c r="O735" s="291"/>
      <c r="P735" s="291"/>
    </row>
    <row r="736" spans="13:16" ht="15" customHeight="1">
      <c r="M736" s="291"/>
      <c r="N736" s="291"/>
      <c r="O736" s="291"/>
      <c r="P736" s="291"/>
    </row>
    <row r="737" spans="13:16" ht="15" customHeight="1">
      <c r="M737" s="291"/>
      <c r="N737" s="291"/>
      <c r="O737" s="291"/>
      <c r="P737" s="291"/>
    </row>
    <row r="738" spans="13:16" ht="15" customHeight="1">
      <c r="M738" s="291"/>
      <c r="N738" s="291"/>
      <c r="O738" s="291"/>
      <c r="P738" s="291"/>
    </row>
    <row r="739" spans="13:16" ht="15" customHeight="1">
      <c r="M739" s="291"/>
      <c r="N739" s="291"/>
      <c r="O739" s="291"/>
      <c r="P739" s="291"/>
    </row>
    <row r="740" spans="13:16" ht="15" customHeight="1">
      <c r="M740" s="291"/>
      <c r="N740" s="291"/>
      <c r="O740" s="291"/>
      <c r="P740" s="291"/>
    </row>
    <row r="741" spans="13:16" ht="15" customHeight="1">
      <c r="M741" s="291"/>
      <c r="N741" s="291"/>
      <c r="O741" s="291"/>
      <c r="P741" s="291"/>
    </row>
    <row r="742" spans="13:16" ht="15" customHeight="1">
      <c r="M742" s="291"/>
      <c r="N742" s="291"/>
      <c r="O742" s="291"/>
      <c r="P742" s="291"/>
    </row>
    <row r="743" spans="13:16" ht="15" customHeight="1">
      <c r="M743" s="291"/>
      <c r="N743" s="291"/>
      <c r="O743" s="291"/>
      <c r="P743" s="291"/>
    </row>
    <row r="744" spans="13:16" ht="15" customHeight="1">
      <c r="M744" s="291"/>
      <c r="N744" s="291"/>
      <c r="O744" s="291"/>
      <c r="P744" s="291"/>
    </row>
    <row r="745" spans="13:16" ht="15" customHeight="1">
      <c r="M745" s="291"/>
      <c r="N745" s="291"/>
      <c r="O745" s="291"/>
      <c r="P745" s="291"/>
    </row>
    <row r="746" spans="13:16" ht="15" customHeight="1">
      <c r="M746" s="291"/>
      <c r="N746" s="291"/>
      <c r="O746" s="291"/>
      <c r="P746" s="291"/>
    </row>
    <row r="747" spans="13:16" ht="15" customHeight="1">
      <c r="M747" s="291"/>
      <c r="N747" s="291"/>
      <c r="O747" s="291"/>
      <c r="P747" s="291"/>
    </row>
    <row r="748" spans="13:16" ht="15" customHeight="1">
      <c r="M748" s="291"/>
      <c r="N748" s="291"/>
      <c r="O748" s="291"/>
      <c r="P748" s="291"/>
    </row>
    <row r="749" spans="13:16" ht="15" customHeight="1">
      <c r="M749" s="291"/>
      <c r="N749" s="291"/>
      <c r="O749" s="291"/>
      <c r="P749" s="291"/>
    </row>
    <row r="750" spans="13:16" ht="15" customHeight="1">
      <c r="M750" s="291"/>
      <c r="N750" s="291"/>
      <c r="O750" s="291"/>
      <c r="P750" s="291"/>
    </row>
    <row r="751" spans="13:16" ht="15" customHeight="1">
      <c r="M751" s="291"/>
      <c r="N751" s="291"/>
      <c r="O751" s="291"/>
      <c r="P751" s="291"/>
    </row>
    <row r="752" spans="13:16" ht="15" customHeight="1">
      <c r="M752" s="291"/>
      <c r="N752" s="291"/>
      <c r="O752" s="291"/>
      <c r="P752" s="291"/>
    </row>
    <row r="753" spans="13:16" ht="15" customHeight="1">
      <c r="M753" s="291"/>
      <c r="N753" s="291"/>
      <c r="O753" s="291"/>
      <c r="P753" s="291"/>
    </row>
    <row r="754" spans="13:16" ht="15" customHeight="1">
      <c r="M754" s="291"/>
      <c r="N754" s="291"/>
      <c r="O754" s="291"/>
      <c r="P754" s="291"/>
    </row>
    <row r="755" spans="13:16" ht="15" customHeight="1">
      <c r="M755" s="291"/>
      <c r="N755" s="291"/>
      <c r="O755" s="291"/>
      <c r="P755" s="291"/>
    </row>
    <row r="756" spans="13:16" ht="15" customHeight="1">
      <c r="M756" s="291"/>
      <c r="N756" s="291"/>
      <c r="O756" s="291"/>
      <c r="P756" s="291"/>
    </row>
    <row r="757" spans="13:16" ht="15" customHeight="1">
      <c r="M757" s="291"/>
      <c r="N757" s="291"/>
      <c r="O757" s="291"/>
      <c r="P757" s="291"/>
    </row>
    <row r="758" spans="13:16" ht="15" customHeight="1">
      <c r="M758" s="291"/>
      <c r="N758" s="291"/>
      <c r="O758" s="291"/>
      <c r="P758" s="291"/>
    </row>
    <row r="759" spans="13:16" ht="15" customHeight="1">
      <c r="M759" s="291"/>
      <c r="N759" s="291"/>
      <c r="O759" s="291"/>
      <c r="P759" s="291"/>
    </row>
    <row r="760" spans="13:16" ht="15" customHeight="1">
      <c r="M760" s="291"/>
      <c r="N760" s="291"/>
      <c r="O760" s="291"/>
      <c r="P760" s="291"/>
    </row>
    <row r="761" spans="13:16" ht="15" customHeight="1">
      <c r="M761" s="291"/>
      <c r="N761" s="291"/>
      <c r="O761" s="291"/>
      <c r="P761" s="291"/>
    </row>
    <row r="762" spans="13:16" ht="15" customHeight="1">
      <c r="M762" s="291"/>
      <c r="N762" s="291"/>
      <c r="O762" s="291"/>
      <c r="P762" s="291"/>
    </row>
    <row r="763" spans="13:16" ht="15" customHeight="1">
      <c r="M763" s="291"/>
      <c r="N763" s="291"/>
      <c r="O763" s="291"/>
      <c r="P763" s="291"/>
    </row>
    <row r="764" spans="13:16" ht="15" customHeight="1">
      <c r="M764" s="291"/>
      <c r="N764" s="291"/>
      <c r="O764" s="291"/>
      <c r="P764" s="291"/>
    </row>
    <row r="765" spans="13:16" ht="15" customHeight="1">
      <c r="M765" s="291"/>
      <c r="N765" s="291"/>
      <c r="O765" s="291"/>
      <c r="P765" s="291"/>
    </row>
    <row r="766" spans="13:16" ht="15" customHeight="1">
      <c r="M766" s="291"/>
      <c r="N766" s="291"/>
      <c r="O766" s="291"/>
      <c r="P766" s="291"/>
    </row>
    <row r="767" spans="13:16" ht="15" customHeight="1">
      <c r="M767" s="291"/>
      <c r="N767" s="291"/>
      <c r="O767" s="291"/>
      <c r="P767" s="291"/>
    </row>
    <row r="768" spans="13:16" ht="15" customHeight="1">
      <c r="M768" s="291"/>
      <c r="N768" s="291"/>
      <c r="O768" s="291"/>
      <c r="P768" s="291"/>
    </row>
    <row r="769" spans="13:16" ht="15" customHeight="1">
      <c r="M769" s="291"/>
      <c r="N769" s="291"/>
      <c r="O769" s="291"/>
      <c r="P769" s="291"/>
    </row>
    <row r="770" spans="13:16" ht="15" customHeight="1">
      <c r="M770" s="291"/>
      <c r="N770" s="291"/>
      <c r="O770" s="291"/>
      <c r="P770" s="291"/>
    </row>
    <row r="771" spans="13:16" ht="15" customHeight="1">
      <c r="M771" s="291"/>
      <c r="N771" s="291"/>
      <c r="O771" s="291"/>
      <c r="P771" s="291"/>
    </row>
    <row r="772" spans="13:16" ht="15" customHeight="1">
      <c r="M772" s="291"/>
      <c r="N772" s="291"/>
      <c r="O772" s="291"/>
      <c r="P772" s="291"/>
    </row>
    <row r="773" spans="13:16" ht="15" customHeight="1">
      <c r="M773" s="291"/>
      <c r="N773" s="291"/>
      <c r="O773" s="291"/>
      <c r="P773" s="291"/>
    </row>
    <row r="774" spans="13:16" ht="15" customHeight="1">
      <c r="M774" s="291"/>
      <c r="N774" s="291"/>
      <c r="O774" s="291"/>
      <c r="P774" s="291"/>
    </row>
    <row r="775" spans="13:16" ht="15" customHeight="1">
      <c r="M775" s="291"/>
      <c r="N775" s="291"/>
      <c r="O775" s="291"/>
      <c r="P775" s="291"/>
    </row>
    <row r="776" spans="13:16" ht="15" customHeight="1">
      <c r="M776" s="291"/>
      <c r="N776" s="291"/>
      <c r="O776" s="291"/>
      <c r="P776" s="291"/>
    </row>
    <row r="777" spans="13:16" ht="15" customHeight="1">
      <c r="M777" s="291"/>
      <c r="N777" s="291"/>
      <c r="O777" s="291"/>
      <c r="P777" s="291"/>
    </row>
    <row r="778" spans="13:16" ht="15" customHeight="1">
      <c r="M778" s="291"/>
      <c r="N778" s="291"/>
      <c r="O778" s="291"/>
      <c r="P778" s="291"/>
    </row>
    <row r="779" spans="13:16" ht="15" customHeight="1">
      <c r="M779" s="291"/>
      <c r="N779" s="291"/>
      <c r="O779" s="291"/>
      <c r="P779" s="291"/>
    </row>
    <row r="780" spans="13:16" ht="15" customHeight="1">
      <c r="M780" s="291"/>
      <c r="N780" s="291"/>
      <c r="O780" s="291"/>
      <c r="P780" s="291"/>
    </row>
    <row r="781" spans="13:16" ht="15" customHeight="1">
      <c r="M781" s="291"/>
      <c r="N781" s="291"/>
      <c r="O781" s="291"/>
      <c r="P781" s="291"/>
    </row>
    <row r="782" spans="13:16" ht="15" customHeight="1">
      <c r="M782" s="291"/>
      <c r="N782" s="291"/>
      <c r="O782" s="291"/>
      <c r="P782" s="291"/>
    </row>
    <row r="783" spans="13:16" ht="15" customHeight="1">
      <c r="M783" s="291"/>
      <c r="N783" s="291"/>
      <c r="O783" s="291"/>
      <c r="P783" s="291"/>
    </row>
    <row r="784" spans="13:16" ht="15" customHeight="1">
      <c r="M784" s="291"/>
      <c r="N784" s="291"/>
      <c r="O784" s="291"/>
      <c r="P784" s="291"/>
    </row>
    <row r="785" spans="13:16" ht="15" customHeight="1">
      <c r="M785" s="291"/>
      <c r="N785" s="291"/>
      <c r="O785" s="291"/>
      <c r="P785" s="291"/>
    </row>
    <row r="786" spans="13:16" ht="15" customHeight="1">
      <c r="M786" s="291"/>
      <c r="N786" s="291"/>
      <c r="O786" s="291"/>
      <c r="P786" s="291"/>
    </row>
    <row r="787" spans="13:16" ht="15" customHeight="1">
      <c r="M787" s="291"/>
      <c r="N787" s="291"/>
      <c r="O787" s="291"/>
      <c r="P787" s="291"/>
    </row>
    <row r="788" spans="13:16" ht="15" customHeight="1">
      <c r="M788" s="291"/>
      <c r="N788" s="291"/>
      <c r="O788" s="291"/>
      <c r="P788" s="291"/>
    </row>
    <row r="789" spans="13:16" ht="15" customHeight="1">
      <c r="M789" s="291"/>
      <c r="N789" s="291"/>
      <c r="O789" s="291"/>
      <c r="P789" s="291"/>
    </row>
    <row r="790" spans="13:16" ht="15" customHeight="1">
      <c r="M790" s="291"/>
      <c r="N790" s="291"/>
      <c r="O790" s="291"/>
      <c r="P790" s="291"/>
    </row>
    <row r="791" spans="13:16" ht="15" customHeight="1">
      <c r="M791" s="291"/>
      <c r="N791" s="291"/>
      <c r="O791" s="291"/>
      <c r="P791" s="291"/>
    </row>
    <row r="792" spans="13:16" ht="15" customHeight="1">
      <c r="M792" s="291"/>
      <c r="N792" s="291"/>
      <c r="O792" s="291"/>
      <c r="P792" s="291"/>
    </row>
    <row r="793" spans="13:16" ht="15" customHeight="1">
      <c r="M793" s="291"/>
      <c r="N793" s="291"/>
      <c r="O793" s="291"/>
      <c r="P793" s="291"/>
    </row>
    <row r="794" spans="13:16" ht="15" customHeight="1">
      <c r="M794" s="291"/>
      <c r="N794" s="291"/>
      <c r="O794" s="291"/>
      <c r="P794" s="291"/>
    </row>
    <row r="795" spans="13:16" ht="15" customHeight="1">
      <c r="M795" s="291"/>
      <c r="N795" s="291"/>
      <c r="O795" s="291"/>
      <c r="P795" s="291"/>
    </row>
    <row r="796" spans="13:16" ht="15" customHeight="1">
      <c r="M796" s="291"/>
      <c r="N796" s="291"/>
      <c r="O796" s="291"/>
      <c r="P796" s="291"/>
    </row>
    <row r="797" spans="13:16" ht="15" customHeight="1">
      <c r="M797" s="291"/>
      <c r="N797" s="291"/>
      <c r="O797" s="291"/>
      <c r="P797" s="291"/>
    </row>
    <row r="798" spans="13:16" ht="15" customHeight="1">
      <c r="M798" s="291"/>
      <c r="N798" s="291"/>
      <c r="O798" s="291"/>
      <c r="P798" s="291"/>
    </row>
    <row r="799" spans="13:16" ht="15" customHeight="1">
      <c r="M799" s="291"/>
      <c r="N799" s="291"/>
      <c r="O799" s="291"/>
      <c r="P799" s="291"/>
    </row>
    <row r="800" spans="13:16" ht="15" customHeight="1">
      <c r="M800" s="291"/>
      <c r="N800" s="291"/>
      <c r="O800" s="291"/>
      <c r="P800" s="291"/>
    </row>
    <row r="801" spans="13:16" ht="15" customHeight="1">
      <c r="M801" s="291"/>
      <c r="N801" s="291"/>
      <c r="O801" s="291"/>
      <c r="P801" s="291"/>
    </row>
    <row r="802" spans="13:16" ht="15" customHeight="1">
      <c r="M802" s="291"/>
      <c r="N802" s="291"/>
      <c r="O802" s="291"/>
      <c r="P802" s="291"/>
    </row>
    <row r="803" spans="13:16" ht="15" customHeight="1">
      <c r="M803" s="291"/>
      <c r="N803" s="291"/>
      <c r="O803" s="291"/>
      <c r="P803" s="291"/>
    </row>
    <row r="804" spans="13:16" ht="15" customHeight="1">
      <c r="M804" s="291"/>
      <c r="N804" s="291"/>
      <c r="O804" s="291"/>
      <c r="P804" s="291"/>
    </row>
    <row r="805" spans="13:16" ht="15" customHeight="1">
      <c r="M805" s="291"/>
      <c r="N805" s="291"/>
      <c r="O805" s="291"/>
      <c r="P805" s="291"/>
    </row>
    <row r="806" spans="13:16" ht="15" customHeight="1">
      <c r="M806" s="291"/>
      <c r="N806" s="291"/>
      <c r="O806" s="291"/>
      <c r="P806" s="291"/>
    </row>
    <row r="807" spans="13:16" ht="15" customHeight="1">
      <c r="M807" s="291"/>
      <c r="N807" s="291"/>
      <c r="O807" s="291"/>
      <c r="P807" s="291"/>
    </row>
    <row r="808" spans="13:16" ht="15" customHeight="1">
      <c r="M808" s="291"/>
      <c r="N808" s="291"/>
      <c r="O808" s="291"/>
      <c r="P808" s="291"/>
    </row>
    <row r="809" spans="13:16" ht="15" customHeight="1">
      <c r="M809" s="291"/>
      <c r="N809" s="291"/>
      <c r="O809" s="291"/>
      <c r="P809" s="291"/>
    </row>
    <row r="810" spans="13:16" ht="15" customHeight="1">
      <c r="M810" s="291"/>
      <c r="N810" s="291"/>
      <c r="O810" s="291"/>
      <c r="P810" s="291"/>
    </row>
    <row r="811" spans="13:16" ht="15" customHeight="1">
      <c r="M811" s="291"/>
      <c r="N811" s="291"/>
      <c r="O811" s="291"/>
      <c r="P811" s="291"/>
    </row>
    <row r="812" spans="13:16" ht="15" customHeight="1">
      <c r="M812" s="291"/>
      <c r="N812" s="291"/>
      <c r="O812" s="291"/>
      <c r="P812" s="291"/>
    </row>
    <row r="813" spans="13:16" ht="15" customHeight="1">
      <c r="M813" s="291"/>
      <c r="N813" s="291"/>
      <c r="O813" s="291"/>
      <c r="P813" s="291"/>
    </row>
    <row r="814" spans="13:16" ht="15" customHeight="1">
      <c r="M814" s="291"/>
      <c r="N814" s="291"/>
      <c r="O814" s="291"/>
      <c r="P814" s="291"/>
    </row>
    <row r="815" spans="13:16" ht="15" customHeight="1">
      <c r="M815" s="291"/>
      <c r="N815" s="291"/>
      <c r="O815" s="291"/>
      <c r="P815" s="291"/>
    </row>
    <row r="816" spans="13:16" ht="15" customHeight="1">
      <c r="M816" s="291"/>
      <c r="N816" s="291"/>
      <c r="O816" s="291"/>
      <c r="P816" s="291"/>
    </row>
    <row r="817" spans="13:16" ht="15" customHeight="1">
      <c r="M817" s="291"/>
      <c r="N817" s="291"/>
      <c r="O817" s="291"/>
      <c r="P817" s="291"/>
    </row>
    <row r="818" spans="13:16" ht="15" customHeight="1">
      <c r="M818" s="291"/>
      <c r="N818" s="291"/>
      <c r="O818" s="291"/>
      <c r="P818" s="291"/>
    </row>
    <row r="819" spans="13:16" ht="15" customHeight="1">
      <c r="M819" s="291"/>
      <c r="N819" s="291"/>
      <c r="O819" s="291"/>
      <c r="P819" s="291"/>
    </row>
    <row r="820" spans="13:16" ht="15" customHeight="1">
      <c r="M820" s="291"/>
      <c r="N820" s="291"/>
      <c r="O820" s="291"/>
      <c r="P820" s="291"/>
    </row>
    <row r="821" spans="13:16" ht="15" customHeight="1">
      <c r="M821" s="291"/>
      <c r="N821" s="291"/>
      <c r="O821" s="291"/>
      <c r="P821" s="291"/>
    </row>
    <row r="822" spans="13:16" ht="15" customHeight="1">
      <c r="M822" s="291"/>
      <c r="N822" s="291"/>
      <c r="O822" s="291"/>
      <c r="P822" s="291"/>
    </row>
    <row r="823" spans="13:16" ht="15" customHeight="1">
      <c r="M823" s="291"/>
      <c r="N823" s="291"/>
      <c r="O823" s="291"/>
      <c r="P823" s="291"/>
    </row>
    <row r="824" spans="13:16" ht="15" customHeight="1">
      <c r="M824" s="291"/>
      <c r="N824" s="291"/>
      <c r="O824" s="291"/>
      <c r="P824" s="291"/>
    </row>
    <row r="825" spans="13:16" ht="15" customHeight="1">
      <c r="M825" s="291"/>
      <c r="N825" s="291"/>
      <c r="O825" s="291"/>
      <c r="P825" s="291"/>
    </row>
    <row r="826" spans="13:16" ht="15" customHeight="1">
      <c r="M826" s="291"/>
      <c r="N826" s="291"/>
      <c r="O826" s="291"/>
      <c r="P826" s="291"/>
    </row>
    <row r="827" spans="13:16" ht="15" customHeight="1">
      <c r="M827" s="291"/>
      <c r="N827" s="291"/>
      <c r="O827" s="291"/>
      <c r="P827" s="291"/>
    </row>
    <row r="828" spans="13:16" ht="15" customHeight="1">
      <c r="M828" s="291"/>
      <c r="N828" s="291"/>
      <c r="O828" s="291"/>
      <c r="P828" s="291"/>
    </row>
    <row r="829" spans="13:16" ht="15" customHeight="1">
      <c r="M829" s="291"/>
      <c r="N829" s="291"/>
      <c r="O829" s="291"/>
      <c r="P829" s="291"/>
    </row>
    <row r="830" spans="13:16" ht="15" customHeight="1">
      <c r="M830" s="291"/>
      <c r="N830" s="291"/>
      <c r="O830" s="291"/>
      <c r="P830" s="291"/>
    </row>
    <row r="831" spans="13:16" ht="15" customHeight="1">
      <c r="M831" s="291"/>
      <c r="N831" s="291"/>
      <c r="O831" s="291"/>
      <c r="P831" s="291"/>
    </row>
    <row r="832" spans="13:16" ht="15" customHeight="1">
      <c r="M832" s="291"/>
      <c r="N832" s="291"/>
      <c r="O832" s="291"/>
      <c r="P832" s="291"/>
    </row>
    <row r="833" spans="13:16" ht="15" customHeight="1">
      <c r="M833" s="291"/>
      <c r="N833" s="291"/>
      <c r="O833" s="291"/>
      <c r="P833" s="291"/>
    </row>
    <row r="834" spans="13:16" ht="15" customHeight="1">
      <c r="M834" s="291"/>
      <c r="N834" s="291"/>
      <c r="O834" s="291"/>
      <c r="P834" s="291"/>
    </row>
    <row r="835" spans="13:16" ht="15" customHeight="1">
      <c r="M835" s="291"/>
      <c r="N835" s="291"/>
      <c r="O835" s="291"/>
      <c r="P835" s="291"/>
    </row>
    <row r="836" spans="13:16" ht="15" customHeight="1">
      <c r="M836" s="291"/>
      <c r="N836" s="291"/>
      <c r="O836" s="291"/>
      <c r="P836" s="291"/>
    </row>
    <row r="837" spans="13:16" ht="15" customHeight="1">
      <c r="M837" s="291"/>
      <c r="N837" s="291"/>
      <c r="O837" s="291"/>
      <c r="P837" s="291"/>
    </row>
    <row r="838" spans="13:16" ht="15" customHeight="1">
      <c r="M838" s="291"/>
      <c r="N838" s="291"/>
      <c r="O838" s="291"/>
      <c r="P838" s="291"/>
    </row>
    <row r="839" spans="13:16" ht="15" customHeight="1">
      <c r="M839" s="291"/>
      <c r="N839" s="291"/>
      <c r="O839" s="291"/>
      <c r="P839" s="291"/>
    </row>
    <row r="840" spans="13:16" ht="15" customHeight="1">
      <c r="M840" s="291"/>
      <c r="N840" s="291"/>
      <c r="O840" s="291"/>
      <c r="P840" s="291"/>
    </row>
    <row r="841" spans="13:16" ht="15" customHeight="1">
      <c r="M841" s="291"/>
      <c r="N841" s="291"/>
      <c r="O841" s="291"/>
      <c r="P841" s="291"/>
    </row>
    <row r="842" spans="13:16" ht="15" customHeight="1">
      <c r="M842" s="291"/>
      <c r="N842" s="291"/>
      <c r="O842" s="291"/>
      <c r="P842" s="291"/>
    </row>
    <row r="843" spans="13:16" ht="15" customHeight="1">
      <c r="M843" s="291"/>
      <c r="N843" s="291"/>
      <c r="O843" s="291"/>
      <c r="P843" s="291"/>
    </row>
    <row r="844" spans="13:16" ht="15" customHeight="1">
      <c r="M844" s="291"/>
      <c r="N844" s="291"/>
      <c r="O844" s="291"/>
      <c r="P844" s="291"/>
    </row>
    <row r="845" spans="13:16" ht="15" customHeight="1">
      <c r="M845" s="291"/>
      <c r="N845" s="291"/>
      <c r="O845" s="291"/>
      <c r="P845" s="291"/>
    </row>
    <row r="846" spans="13:16" ht="15" customHeight="1">
      <c r="M846" s="291"/>
      <c r="N846" s="291"/>
      <c r="O846" s="291"/>
      <c r="P846" s="291"/>
    </row>
    <row r="847" spans="13:16" ht="15" customHeight="1">
      <c r="M847" s="291"/>
      <c r="N847" s="291"/>
      <c r="O847" s="291"/>
      <c r="P847" s="291"/>
    </row>
    <row r="848" spans="13:16" ht="15" customHeight="1">
      <c r="M848" s="291"/>
      <c r="N848" s="291"/>
      <c r="O848" s="291"/>
      <c r="P848" s="291"/>
    </row>
    <row r="849" spans="13:16" ht="15" customHeight="1">
      <c r="M849" s="291"/>
      <c r="N849" s="291"/>
      <c r="O849" s="291"/>
      <c r="P849" s="291"/>
    </row>
    <row r="850" spans="13:16" ht="15" customHeight="1">
      <c r="M850" s="291"/>
      <c r="N850" s="291"/>
      <c r="O850" s="291"/>
      <c r="P850" s="291"/>
    </row>
    <row r="851" spans="13:16" ht="15" customHeight="1">
      <c r="M851" s="291"/>
      <c r="N851" s="291"/>
      <c r="O851" s="291"/>
      <c r="P851" s="291"/>
    </row>
    <row r="852" spans="13:16" ht="15" customHeight="1">
      <c r="M852" s="291"/>
      <c r="N852" s="291"/>
      <c r="O852" s="291"/>
      <c r="P852" s="291"/>
    </row>
    <row r="853" spans="13:16" ht="15" customHeight="1">
      <c r="M853" s="291"/>
      <c r="N853" s="291"/>
      <c r="O853" s="291"/>
      <c r="P853" s="291"/>
    </row>
    <row r="854" spans="13:16" ht="15" customHeight="1">
      <c r="M854" s="291"/>
      <c r="N854" s="291"/>
      <c r="O854" s="291"/>
      <c r="P854" s="291"/>
    </row>
    <row r="855" spans="13:16" ht="15" customHeight="1">
      <c r="M855" s="291"/>
      <c r="N855" s="291"/>
      <c r="O855" s="291"/>
      <c r="P855" s="291"/>
    </row>
    <row r="856" spans="13:16" ht="15" customHeight="1">
      <c r="M856" s="291"/>
      <c r="N856" s="291"/>
      <c r="O856" s="291"/>
      <c r="P856" s="291"/>
    </row>
    <row r="857" spans="13:16" ht="15" customHeight="1">
      <c r="M857" s="291"/>
      <c r="N857" s="291"/>
      <c r="O857" s="291"/>
      <c r="P857" s="291"/>
    </row>
    <row r="858" spans="13:16" ht="15" customHeight="1">
      <c r="M858" s="291"/>
      <c r="N858" s="291"/>
      <c r="O858" s="291"/>
      <c r="P858" s="291"/>
    </row>
    <row r="859" spans="13:16" ht="15" customHeight="1">
      <c r="M859" s="291"/>
      <c r="N859" s="291"/>
      <c r="O859" s="291"/>
      <c r="P859" s="291"/>
    </row>
    <row r="860" spans="13:16" ht="15" customHeight="1">
      <c r="M860" s="291"/>
      <c r="N860" s="291"/>
      <c r="O860" s="291"/>
      <c r="P860" s="291"/>
    </row>
    <row r="861" spans="13:16" ht="15" customHeight="1">
      <c r="M861" s="291"/>
      <c r="N861" s="291"/>
      <c r="O861" s="291"/>
      <c r="P861" s="291"/>
    </row>
    <row r="862" spans="13:16" ht="15" customHeight="1">
      <c r="M862" s="291"/>
      <c r="N862" s="291"/>
      <c r="O862" s="291"/>
      <c r="P862" s="291"/>
    </row>
    <row r="863" spans="13:16" ht="15" customHeight="1">
      <c r="M863" s="291"/>
      <c r="N863" s="291"/>
      <c r="O863" s="291"/>
      <c r="P863" s="291"/>
    </row>
    <row r="864" spans="13:16" ht="15" customHeight="1">
      <c r="M864" s="291"/>
      <c r="N864" s="291"/>
      <c r="O864" s="291"/>
      <c r="P864" s="291"/>
    </row>
    <row r="865" spans="13:16" ht="15" customHeight="1">
      <c r="M865" s="291"/>
      <c r="N865" s="291"/>
      <c r="O865" s="291"/>
      <c r="P865" s="291"/>
    </row>
    <row r="866" spans="13:16" ht="15" customHeight="1">
      <c r="M866" s="291"/>
      <c r="N866" s="291"/>
      <c r="O866" s="291"/>
      <c r="P866" s="291"/>
    </row>
    <row r="867" spans="13:16" ht="15" customHeight="1">
      <c r="M867" s="291"/>
      <c r="N867" s="291"/>
      <c r="O867" s="291"/>
      <c r="P867" s="291"/>
    </row>
    <row r="868" spans="13:16" ht="15" customHeight="1">
      <c r="M868" s="291"/>
      <c r="N868" s="291"/>
      <c r="O868" s="291"/>
      <c r="P868" s="291"/>
    </row>
    <row r="869" spans="13:16" ht="15" customHeight="1">
      <c r="M869" s="291"/>
      <c r="N869" s="291"/>
      <c r="O869" s="291"/>
      <c r="P869" s="291"/>
    </row>
    <row r="870" spans="13:16" ht="15" customHeight="1">
      <c r="M870" s="291"/>
      <c r="N870" s="291"/>
      <c r="O870" s="291"/>
      <c r="P870" s="291"/>
    </row>
    <row r="871" spans="13:16" ht="15" customHeight="1">
      <c r="M871" s="291"/>
      <c r="N871" s="291"/>
      <c r="O871" s="291"/>
      <c r="P871" s="291"/>
    </row>
    <row r="872" spans="13:16" ht="15" customHeight="1">
      <c r="M872" s="291"/>
      <c r="N872" s="291"/>
      <c r="O872" s="291"/>
      <c r="P872" s="291"/>
    </row>
    <row r="873" spans="13:16" ht="15" customHeight="1">
      <c r="M873" s="291"/>
      <c r="N873" s="291"/>
      <c r="O873" s="291"/>
      <c r="P873" s="291"/>
    </row>
    <row r="874" spans="13:16" ht="15" customHeight="1">
      <c r="M874" s="291"/>
      <c r="N874" s="291"/>
      <c r="O874" s="291"/>
      <c r="P874" s="291"/>
    </row>
    <row r="875" spans="13:16" ht="15" customHeight="1">
      <c r="M875" s="291"/>
      <c r="N875" s="291"/>
      <c r="O875" s="291"/>
      <c r="P875" s="291"/>
    </row>
    <row r="876" spans="13:16" ht="15" customHeight="1">
      <c r="M876" s="291"/>
      <c r="N876" s="291"/>
      <c r="O876" s="291"/>
      <c r="P876" s="291"/>
    </row>
    <row r="877" spans="13:16" ht="15" customHeight="1">
      <c r="M877" s="291"/>
      <c r="N877" s="291"/>
      <c r="O877" s="291"/>
      <c r="P877" s="291"/>
    </row>
    <row r="878" spans="13:16" ht="15" customHeight="1">
      <c r="M878" s="291"/>
      <c r="N878" s="291"/>
      <c r="O878" s="291"/>
      <c r="P878" s="291"/>
    </row>
    <row r="879" spans="13:16" ht="15" customHeight="1">
      <c r="M879" s="291"/>
      <c r="N879" s="291"/>
      <c r="O879" s="291"/>
      <c r="P879" s="291"/>
    </row>
    <row r="880" spans="13:16" ht="15" customHeight="1">
      <c r="M880" s="291"/>
      <c r="N880" s="291"/>
      <c r="O880" s="291"/>
      <c r="P880" s="291"/>
    </row>
    <row r="881" spans="13:16" ht="15" customHeight="1">
      <c r="M881" s="291"/>
      <c r="N881" s="291"/>
      <c r="O881" s="291"/>
      <c r="P881" s="291"/>
    </row>
    <row r="882" spans="13:16" ht="15" customHeight="1">
      <c r="M882" s="291"/>
      <c r="N882" s="291"/>
      <c r="O882" s="291"/>
      <c r="P882" s="291"/>
    </row>
    <row r="883" spans="13:16" ht="15" customHeight="1">
      <c r="M883" s="291"/>
      <c r="N883" s="291"/>
      <c r="O883" s="291"/>
      <c r="P883" s="291"/>
    </row>
    <row r="884" spans="13:16" ht="15" customHeight="1">
      <c r="M884" s="291"/>
      <c r="N884" s="291"/>
      <c r="O884" s="291"/>
      <c r="P884" s="291"/>
    </row>
    <row r="885" spans="13:16" ht="15" customHeight="1">
      <c r="M885" s="291"/>
      <c r="N885" s="291"/>
      <c r="O885" s="291"/>
      <c r="P885" s="291"/>
    </row>
    <row r="886" spans="13:16" ht="15" customHeight="1">
      <c r="M886" s="291"/>
      <c r="N886" s="291"/>
      <c r="O886" s="291"/>
      <c r="P886" s="291"/>
    </row>
    <row r="887" spans="13:16" ht="15" customHeight="1">
      <c r="M887" s="291"/>
      <c r="N887" s="291"/>
      <c r="O887" s="291"/>
      <c r="P887" s="291"/>
    </row>
    <row r="888" spans="13:16" ht="15" customHeight="1">
      <c r="M888" s="291"/>
      <c r="N888" s="291"/>
      <c r="O888" s="291"/>
      <c r="P888" s="291"/>
    </row>
    <row r="889" spans="13:16" ht="15" customHeight="1">
      <c r="M889" s="291"/>
      <c r="N889" s="291"/>
      <c r="O889" s="291"/>
      <c r="P889" s="291"/>
    </row>
    <row r="890" spans="13:16" ht="15" customHeight="1">
      <c r="M890" s="291"/>
      <c r="N890" s="291"/>
      <c r="O890" s="291"/>
      <c r="P890" s="291"/>
    </row>
    <row r="891" spans="13:16" ht="15" customHeight="1">
      <c r="M891" s="291"/>
      <c r="N891" s="291"/>
      <c r="O891" s="291"/>
      <c r="P891" s="291"/>
    </row>
    <row r="892" spans="13:16" ht="15" customHeight="1">
      <c r="M892" s="291"/>
      <c r="N892" s="291"/>
      <c r="O892" s="291"/>
      <c r="P892" s="291"/>
    </row>
    <row r="893" spans="13:16" ht="15" customHeight="1">
      <c r="M893" s="291"/>
      <c r="N893" s="291"/>
      <c r="O893" s="291"/>
      <c r="P893" s="291"/>
    </row>
    <row r="894" spans="13:16" ht="15" customHeight="1">
      <c r="M894" s="291"/>
      <c r="N894" s="291"/>
      <c r="O894" s="291"/>
      <c r="P894" s="291"/>
    </row>
    <row r="895" spans="13:16" ht="15" customHeight="1">
      <c r="M895" s="291"/>
      <c r="N895" s="291"/>
      <c r="O895" s="291"/>
      <c r="P895" s="291"/>
    </row>
    <row r="896" spans="13:16" ht="15" customHeight="1">
      <c r="M896" s="291"/>
      <c r="N896" s="291"/>
      <c r="O896" s="291"/>
      <c r="P896" s="291"/>
    </row>
    <row r="897" spans="13:16" ht="15" customHeight="1">
      <c r="M897" s="291"/>
      <c r="N897" s="291"/>
      <c r="O897" s="291"/>
      <c r="P897" s="291"/>
    </row>
    <row r="898" spans="13:16" ht="15" customHeight="1">
      <c r="M898" s="291"/>
      <c r="N898" s="291"/>
      <c r="O898" s="291"/>
      <c r="P898" s="291"/>
    </row>
    <row r="899" spans="13:16" ht="15" customHeight="1">
      <c r="M899" s="291"/>
      <c r="N899" s="291"/>
      <c r="O899" s="291"/>
      <c r="P899" s="291"/>
    </row>
    <row r="900" spans="13:16" ht="15" customHeight="1">
      <c r="M900" s="291"/>
      <c r="N900" s="291"/>
      <c r="O900" s="291"/>
      <c r="P900" s="291"/>
    </row>
    <row r="901" spans="13:16" ht="15" customHeight="1">
      <c r="M901" s="291"/>
      <c r="N901" s="291"/>
      <c r="O901" s="291"/>
      <c r="P901" s="291"/>
    </row>
    <row r="902" spans="13:16" ht="15" customHeight="1">
      <c r="M902" s="291"/>
      <c r="N902" s="291"/>
      <c r="O902" s="291"/>
      <c r="P902" s="291"/>
    </row>
    <row r="903" spans="13:16" ht="15" customHeight="1">
      <c r="M903" s="291"/>
      <c r="N903" s="291"/>
      <c r="O903" s="291"/>
      <c r="P903" s="291"/>
    </row>
    <row r="904" spans="13:16" ht="15" customHeight="1">
      <c r="M904" s="291"/>
      <c r="N904" s="291"/>
      <c r="O904" s="291"/>
      <c r="P904" s="291"/>
    </row>
    <row r="905" spans="13:16" ht="15" customHeight="1">
      <c r="M905" s="291"/>
      <c r="N905" s="291"/>
      <c r="O905" s="291"/>
      <c r="P905" s="291"/>
    </row>
    <row r="906" spans="13:16" ht="15" customHeight="1">
      <c r="M906" s="291"/>
      <c r="N906" s="291"/>
      <c r="O906" s="291"/>
      <c r="P906" s="291"/>
    </row>
    <row r="907" spans="13:16" ht="15" customHeight="1">
      <c r="M907" s="291"/>
      <c r="N907" s="291"/>
      <c r="O907" s="291"/>
      <c r="P907" s="291"/>
    </row>
    <row r="908" spans="13:16" ht="15" customHeight="1">
      <c r="M908" s="291"/>
      <c r="N908" s="291"/>
      <c r="O908" s="291"/>
      <c r="P908" s="291"/>
    </row>
    <row r="909" spans="13:16" ht="15" customHeight="1">
      <c r="M909" s="291"/>
      <c r="N909" s="291"/>
      <c r="O909" s="291"/>
      <c r="P909" s="291"/>
    </row>
    <row r="910" spans="13:16" ht="15" customHeight="1">
      <c r="M910" s="291"/>
      <c r="N910" s="291"/>
      <c r="O910" s="291"/>
      <c r="P910" s="291"/>
    </row>
    <row r="911" spans="13:16" ht="15" customHeight="1">
      <c r="M911" s="291"/>
      <c r="N911" s="291"/>
      <c r="O911" s="291"/>
      <c r="P911" s="291"/>
    </row>
    <row r="912" spans="13:16" ht="15" customHeight="1">
      <c r="M912" s="291"/>
      <c r="N912" s="291"/>
      <c r="O912" s="291"/>
      <c r="P912" s="291"/>
    </row>
    <row r="913" spans="13:16" ht="15" customHeight="1">
      <c r="M913" s="291"/>
      <c r="N913" s="291"/>
      <c r="O913" s="291"/>
      <c r="P913" s="291"/>
    </row>
    <row r="914" spans="13:16" ht="15" customHeight="1">
      <c r="M914" s="291"/>
      <c r="N914" s="291"/>
      <c r="O914" s="291"/>
      <c r="P914" s="291"/>
    </row>
    <row r="915" spans="13:16" ht="15" customHeight="1">
      <c r="M915" s="291"/>
      <c r="N915" s="291"/>
      <c r="O915" s="291"/>
      <c r="P915" s="291"/>
    </row>
    <row r="916" spans="13:16" ht="15" customHeight="1">
      <c r="M916" s="291"/>
      <c r="N916" s="291"/>
      <c r="O916" s="291"/>
      <c r="P916" s="291"/>
    </row>
    <row r="917" spans="13:16" ht="15" customHeight="1">
      <c r="M917" s="291"/>
      <c r="N917" s="291"/>
      <c r="O917" s="291"/>
      <c r="P917" s="291"/>
    </row>
    <row r="918" spans="13:16" ht="15" customHeight="1">
      <c r="M918" s="291"/>
      <c r="N918" s="291"/>
      <c r="O918" s="291"/>
      <c r="P918" s="291"/>
    </row>
    <row r="919" spans="13:16" ht="15" customHeight="1">
      <c r="M919" s="291"/>
      <c r="N919" s="291"/>
      <c r="O919" s="291"/>
      <c r="P919" s="291"/>
    </row>
    <row r="920" spans="13:16" ht="15" customHeight="1">
      <c r="M920" s="291"/>
      <c r="N920" s="291"/>
      <c r="O920" s="291"/>
      <c r="P920" s="291"/>
    </row>
    <row r="921" spans="13:16" ht="15" customHeight="1">
      <c r="M921" s="291"/>
      <c r="N921" s="291"/>
      <c r="O921" s="291"/>
      <c r="P921" s="291"/>
    </row>
    <row r="922" spans="13:16" ht="15" customHeight="1">
      <c r="M922" s="291"/>
      <c r="N922" s="291"/>
      <c r="O922" s="291"/>
      <c r="P922" s="291"/>
    </row>
    <row r="923" spans="13:16" ht="15" customHeight="1">
      <c r="M923" s="291"/>
      <c r="N923" s="291"/>
      <c r="O923" s="291"/>
      <c r="P923" s="291"/>
    </row>
    <row r="924" spans="13:16" ht="15" customHeight="1">
      <c r="M924" s="291"/>
      <c r="N924" s="291"/>
      <c r="O924" s="291"/>
      <c r="P924" s="291"/>
    </row>
    <row r="925" spans="13:16" ht="15" customHeight="1">
      <c r="M925" s="291"/>
      <c r="N925" s="291"/>
      <c r="O925" s="291"/>
      <c r="P925" s="291"/>
    </row>
    <row r="926" spans="13:16" ht="15" customHeight="1">
      <c r="M926" s="291"/>
      <c r="N926" s="291"/>
      <c r="O926" s="291"/>
      <c r="P926" s="291"/>
    </row>
    <row r="927" spans="13:16" ht="15" customHeight="1">
      <c r="M927" s="291"/>
      <c r="N927" s="291"/>
      <c r="O927" s="291"/>
      <c r="P927" s="291"/>
    </row>
    <row r="928" spans="13:16" ht="15" customHeight="1">
      <c r="M928" s="291"/>
      <c r="N928" s="291"/>
      <c r="O928" s="291"/>
      <c r="P928" s="291"/>
    </row>
    <row r="929" spans="13:16" ht="15" customHeight="1">
      <c r="M929" s="291"/>
      <c r="N929" s="291"/>
      <c r="O929" s="291"/>
      <c r="P929" s="291"/>
    </row>
    <row r="930" spans="13:16" ht="15" customHeight="1">
      <c r="M930" s="291"/>
      <c r="N930" s="291"/>
      <c r="O930" s="291"/>
      <c r="P930" s="291"/>
    </row>
    <row r="931" spans="13:16" ht="15" customHeight="1">
      <c r="M931" s="291"/>
      <c r="N931" s="291"/>
      <c r="O931" s="291"/>
      <c r="P931" s="291"/>
    </row>
    <row r="932" spans="13:16" ht="15" customHeight="1">
      <c r="M932" s="291"/>
      <c r="N932" s="291"/>
      <c r="O932" s="291"/>
      <c r="P932" s="291"/>
    </row>
    <row r="933" spans="13:16" ht="15" customHeight="1">
      <c r="M933" s="291"/>
      <c r="N933" s="291"/>
      <c r="O933" s="291"/>
      <c r="P933" s="291"/>
    </row>
    <row r="934" spans="13:16" ht="15" customHeight="1">
      <c r="M934" s="291"/>
      <c r="N934" s="291"/>
      <c r="O934" s="291"/>
      <c r="P934" s="291"/>
    </row>
    <row r="935" spans="13:16" ht="15" customHeight="1">
      <c r="M935" s="291"/>
      <c r="N935" s="291"/>
      <c r="O935" s="291"/>
      <c r="P935" s="291"/>
    </row>
    <row r="936" spans="13:16" ht="15" customHeight="1">
      <c r="M936" s="291"/>
      <c r="N936" s="291"/>
      <c r="O936" s="291"/>
      <c r="P936" s="291"/>
    </row>
    <row r="937" spans="13:16" ht="15" customHeight="1">
      <c r="M937" s="291"/>
      <c r="N937" s="291"/>
      <c r="O937" s="291"/>
      <c r="P937" s="291"/>
    </row>
    <row r="938" spans="13:16" ht="15" customHeight="1">
      <c r="M938" s="291"/>
      <c r="N938" s="291"/>
      <c r="O938" s="291"/>
      <c r="P938" s="291"/>
    </row>
    <row r="939" spans="13:16" ht="15" customHeight="1">
      <c r="M939" s="291"/>
      <c r="N939" s="291"/>
      <c r="O939" s="291"/>
      <c r="P939" s="291"/>
    </row>
    <row r="940" spans="13:16" ht="15" customHeight="1">
      <c r="M940" s="291"/>
      <c r="N940" s="291"/>
      <c r="O940" s="291"/>
      <c r="P940" s="291"/>
    </row>
    <row r="941" spans="13:16" ht="15" customHeight="1">
      <c r="M941" s="291"/>
      <c r="N941" s="291"/>
      <c r="O941" s="291"/>
      <c r="P941" s="291"/>
    </row>
    <row r="942" spans="13:16" ht="15" customHeight="1">
      <c r="M942" s="291"/>
      <c r="N942" s="291"/>
      <c r="O942" s="291"/>
      <c r="P942" s="291"/>
    </row>
    <row r="943" spans="13:16" ht="15" customHeight="1">
      <c r="M943" s="291"/>
      <c r="N943" s="291"/>
      <c r="O943" s="291"/>
      <c r="P943" s="291"/>
    </row>
    <row r="944" spans="13:16" ht="15" customHeight="1">
      <c r="M944" s="291"/>
      <c r="N944" s="291"/>
      <c r="O944" s="291"/>
      <c r="P944" s="291"/>
    </row>
    <row r="945" spans="13:16" ht="15" customHeight="1">
      <c r="M945" s="291"/>
      <c r="N945" s="291"/>
      <c r="O945" s="291"/>
      <c r="P945" s="291"/>
    </row>
    <row r="946" spans="13:16" ht="15" customHeight="1">
      <c r="M946" s="291"/>
      <c r="N946" s="291"/>
      <c r="O946" s="291"/>
      <c r="P946" s="291"/>
    </row>
    <row r="947" spans="13:16" ht="15" customHeight="1">
      <c r="M947" s="291"/>
      <c r="N947" s="291"/>
      <c r="O947" s="291"/>
      <c r="P947" s="291"/>
    </row>
    <row r="948" spans="13:16" ht="15" customHeight="1">
      <c r="M948" s="291"/>
      <c r="N948" s="291"/>
      <c r="O948" s="291"/>
      <c r="P948" s="291"/>
    </row>
    <row r="949" spans="13:16" ht="15" customHeight="1">
      <c r="M949" s="291"/>
      <c r="N949" s="291"/>
      <c r="O949" s="291"/>
      <c r="P949" s="291"/>
    </row>
    <row r="950" spans="13:16" ht="15" customHeight="1">
      <c r="M950" s="291"/>
      <c r="N950" s="291"/>
      <c r="O950" s="291"/>
      <c r="P950" s="291"/>
    </row>
    <row r="951" spans="13:16" ht="15" customHeight="1">
      <c r="M951" s="291"/>
      <c r="N951" s="291"/>
      <c r="O951" s="291"/>
      <c r="P951" s="291"/>
    </row>
    <row r="952" spans="13:16" ht="15" customHeight="1">
      <c r="M952" s="291"/>
      <c r="N952" s="291"/>
      <c r="O952" s="291"/>
      <c r="P952" s="291"/>
    </row>
    <row r="953" spans="13:16" ht="15" customHeight="1">
      <c r="M953" s="291"/>
      <c r="N953" s="291"/>
      <c r="O953" s="291"/>
      <c r="P953" s="291"/>
    </row>
    <row r="954" spans="13:16" ht="15" customHeight="1">
      <c r="M954" s="291"/>
      <c r="N954" s="291"/>
      <c r="O954" s="291"/>
      <c r="P954" s="291"/>
    </row>
    <row r="955" spans="13:16" ht="15" customHeight="1">
      <c r="M955" s="291"/>
      <c r="N955" s="291"/>
      <c r="O955" s="291"/>
      <c r="P955" s="291"/>
    </row>
    <row r="956" spans="13:16" ht="15" customHeight="1">
      <c r="M956" s="291"/>
      <c r="N956" s="291"/>
      <c r="O956" s="291"/>
      <c r="P956" s="291"/>
    </row>
    <row r="957" spans="13:16" ht="15" customHeight="1">
      <c r="M957" s="291"/>
      <c r="N957" s="291"/>
      <c r="O957" s="291"/>
      <c r="P957" s="291"/>
    </row>
    <row r="958" spans="13:16" ht="15" customHeight="1">
      <c r="M958" s="291"/>
      <c r="N958" s="291"/>
      <c r="O958" s="291"/>
      <c r="P958" s="291"/>
    </row>
    <row r="959" spans="13:16" ht="15" customHeight="1">
      <c r="M959" s="291"/>
      <c r="N959" s="291"/>
      <c r="O959" s="291"/>
      <c r="P959" s="291"/>
    </row>
    <row r="960" spans="13:16" ht="15" customHeight="1">
      <c r="M960" s="291"/>
      <c r="N960" s="291"/>
      <c r="O960" s="291"/>
      <c r="P960" s="291"/>
    </row>
    <row r="961" spans="13:16" ht="15" customHeight="1">
      <c r="M961" s="291"/>
      <c r="N961" s="291"/>
      <c r="O961" s="291"/>
      <c r="P961" s="291"/>
    </row>
    <row r="962" spans="13:16" ht="15" customHeight="1">
      <c r="M962" s="291"/>
      <c r="N962" s="291"/>
      <c r="O962" s="291"/>
      <c r="P962" s="291"/>
    </row>
    <row r="963" spans="13:16" ht="15" customHeight="1">
      <c r="M963" s="291"/>
      <c r="N963" s="291"/>
      <c r="O963" s="291"/>
      <c r="P963" s="291"/>
    </row>
    <row r="964" spans="13:16" ht="15" customHeight="1">
      <c r="M964" s="291"/>
      <c r="N964" s="291"/>
      <c r="O964" s="291"/>
      <c r="P964" s="291"/>
    </row>
    <row r="965" spans="13:16" ht="15" customHeight="1">
      <c r="M965" s="291"/>
      <c r="N965" s="291"/>
      <c r="O965" s="291"/>
      <c r="P965" s="291"/>
    </row>
    <row r="966" spans="13:16" ht="15" customHeight="1">
      <c r="M966" s="291"/>
      <c r="N966" s="291"/>
      <c r="O966" s="291"/>
      <c r="P966" s="291"/>
    </row>
    <row r="967" spans="13:16" ht="15" customHeight="1">
      <c r="M967" s="291"/>
      <c r="N967" s="291"/>
      <c r="O967" s="291"/>
      <c r="P967" s="291"/>
    </row>
    <row r="968" spans="13:16" ht="15" customHeight="1">
      <c r="M968" s="291"/>
      <c r="N968" s="291"/>
      <c r="O968" s="291"/>
      <c r="P968" s="291"/>
    </row>
    <row r="969" spans="13:16" ht="15" customHeight="1">
      <c r="M969" s="291"/>
      <c r="N969" s="291"/>
      <c r="O969" s="291"/>
      <c r="P969" s="291"/>
    </row>
    <row r="970" spans="13:16" ht="15" customHeight="1">
      <c r="M970" s="291"/>
      <c r="N970" s="291"/>
      <c r="O970" s="291"/>
      <c r="P970" s="291"/>
    </row>
    <row r="971" spans="13:16" ht="15" customHeight="1">
      <c r="M971" s="291"/>
      <c r="N971" s="291"/>
      <c r="O971" s="291"/>
      <c r="P971" s="291"/>
    </row>
    <row r="972" spans="13:16" ht="15" customHeight="1">
      <c r="M972" s="291"/>
      <c r="N972" s="291"/>
      <c r="O972" s="291"/>
      <c r="P972" s="291"/>
    </row>
    <row r="973" spans="13:16" ht="15" customHeight="1">
      <c r="M973" s="291"/>
      <c r="N973" s="291"/>
      <c r="O973" s="291"/>
      <c r="P973" s="291"/>
    </row>
    <row r="974" spans="13:16" ht="15" customHeight="1">
      <c r="M974" s="291"/>
      <c r="N974" s="291"/>
      <c r="O974" s="291"/>
      <c r="P974" s="291"/>
    </row>
    <row r="975" spans="13:16" ht="15" customHeight="1">
      <c r="M975" s="291"/>
      <c r="N975" s="291"/>
      <c r="O975" s="291"/>
      <c r="P975" s="291"/>
    </row>
    <row r="976" spans="13:16" ht="15" customHeight="1">
      <c r="M976" s="291"/>
      <c r="N976" s="291"/>
      <c r="O976" s="291"/>
      <c r="P976" s="291"/>
    </row>
    <row r="977" spans="13:16" ht="15" customHeight="1">
      <c r="M977" s="291"/>
      <c r="N977" s="291"/>
      <c r="O977" s="291"/>
      <c r="P977" s="291"/>
    </row>
    <row r="978" spans="13:16" ht="15" customHeight="1">
      <c r="M978" s="291"/>
      <c r="N978" s="291"/>
      <c r="O978" s="291"/>
      <c r="P978" s="291"/>
    </row>
    <row r="979" spans="13:16" ht="15" customHeight="1">
      <c r="M979" s="291"/>
      <c r="N979" s="291"/>
      <c r="O979" s="291"/>
      <c r="P979" s="291"/>
    </row>
    <row r="980" spans="13:16" ht="15" customHeight="1">
      <c r="M980" s="291"/>
      <c r="N980" s="291"/>
      <c r="O980" s="291"/>
      <c r="P980" s="291"/>
    </row>
    <row r="981" spans="13:16" ht="15" customHeight="1">
      <c r="M981" s="291"/>
      <c r="N981" s="291"/>
      <c r="O981" s="291"/>
      <c r="P981" s="291"/>
    </row>
    <row r="982" spans="13:16" ht="15" customHeight="1">
      <c r="M982" s="291"/>
      <c r="N982" s="291"/>
      <c r="O982" s="291"/>
      <c r="P982" s="291"/>
    </row>
    <row r="983" spans="13:16" ht="15" customHeight="1">
      <c r="M983" s="291"/>
      <c r="N983" s="291"/>
      <c r="O983" s="291"/>
      <c r="P983" s="291"/>
    </row>
    <row r="984" spans="13:16" ht="15" customHeight="1">
      <c r="M984" s="291"/>
      <c r="N984" s="291"/>
      <c r="O984" s="291"/>
      <c r="P984" s="291"/>
    </row>
    <row r="985" spans="13:16" ht="15" customHeight="1">
      <c r="M985" s="291"/>
      <c r="N985" s="291"/>
      <c r="O985" s="291"/>
      <c r="P985" s="291"/>
    </row>
    <row r="986" spans="13:16" ht="15" customHeight="1">
      <c r="M986" s="291"/>
      <c r="N986" s="291"/>
      <c r="O986" s="291"/>
      <c r="P986" s="291"/>
    </row>
    <row r="987" spans="13:16" ht="15" customHeight="1">
      <c r="M987" s="291"/>
      <c r="N987" s="291"/>
      <c r="O987" s="291"/>
      <c r="P987" s="291"/>
    </row>
    <row r="988" spans="13:16" ht="15" customHeight="1">
      <c r="M988" s="291"/>
      <c r="N988" s="291"/>
      <c r="O988" s="291"/>
      <c r="P988" s="291"/>
    </row>
    <row r="989" spans="13:16" ht="15" customHeight="1">
      <c r="M989" s="291"/>
      <c r="N989" s="291"/>
      <c r="O989" s="291"/>
      <c r="P989" s="291"/>
    </row>
    <row r="990" spans="13:16" ht="15" customHeight="1">
      <c r="M990" s="291"/>
      <c r="N990" s="291"/>
      <c r="O990" s="291"/>
      <c r="P990" s="291"/>
    </row>
    <row r="991" spans="13:16" ht="15" customHeight="1">
      <c r="M991" s="291"/>
      <c r="N991" s="291"/>
      <c r="O991" s="291"/>
      <c r="P991" s="291"/>
    </row>
    <row r="992" spans="13:16" ht="15" customHeight="1">
      <c r="M992" s="291"/>
      <c r="N992" s="291"/>
      <c r="O992" s="291"/>
      <c r="P992" s="291"/>
    </row>
    <row r="993" spans="13:16" ht="15" customHeight="1">
      <c r="M993" s="291"/>
      <c r="N993" s="291"/>
      <c r="O993" s="291"/>
      <c r="P993" s="291"/>
    </row>
    <row r="994" spans="13:16" ht="15" customHeight="1">
      <c r="M994" s="291"/>
      <c r="N994" s="291"/>
      <c r="O994" s="291"/>
      <c r="P994" s="291"/>
    </row>
    <row r="995" spans="13:16" ht="15" customHeight="1">
      <c r="M995" s="291"/>
      <c r="N995" s="291"/>
      <c r="O995" s="291"/>
      <c r="P995" s="291"/>
    </row>
    <row r="996" spans="13:16" ht="15" customHeight="1">
      <c r="M996" s="291"/>
      <c r="N996" s="291"/>
      <c r="O996" s="291"/>
      <c r="P996" s="291"/>
    </row>
    <row r="997" spans="13:16" ht="15" customHeight="1">
      <c r="M997" s="291"/>
      <c r="N997" s="291"/>
      <c r="O997" s="291"/>
      <c r="P997" s="291"/>
    </row>
    <row r="998" spans="13:16" ht="15" customHeight="1">
      <c r="M998" s="166"/>
      <c r="N998" s="166"/>
      <c r="O998" s="166"/>
      <c r="P998" s="166"/>
    </row>
    <row r="999" spans="13:16" ht="15" customHeight="1">
      <c r="M999" s="166"/>
      <c r="N999" s="166"/>
      <c r="O999" s="166"/>
      <c r="P999" s="166"/>
    </row>
    <row r="1000" spans="13:16" ht="15" customHeight="1">
      <c r="M1000" s="166"/>
      <c r="N1000" s="166"/>
      <c r="O1000" s="166"/>
      <c r="P1000" s="166"/>
    </row>
  </sheetData>
  <mergeCells count="94">
    <mergeCell ref="I2:I3"/>
    <mergeCell ref="BJ2:BJ3"/>
    <mergeCell ref="AJ2:AJ3"/>
    <mergeCell ref="AF1:AF3"/>
    <mergeCell ref="AG1:AH2"/>
    <mergeCell ref="AI1:AK1"/>
    <mergeCell ref="AK2:AK3"/>
    <mergeCell ref="AI2:AI3"/>
    <mergeCell ref="AR1:AW1"/>
    <mergeCell ref="AT2:AW2"/>
    <mergeCell ref="M2:N2"/>
    <mergeCell ref="O2:P2"/>
    <mergeCell ref="AQ1:AQ3"/>
    <mergeCell ref="AL1:AL3"/>
    <mergeCell ref="AM1:AM3"/>
    <mergeCell ref="AN1:AN3"/>
    <mergeCell ref="H1:H3"/>
    <mergeCell ref="I1:J1"/>
    <mergeCell ref="R1:Y1"/>
    <mergeCell ref="Z1:Z3"/>
    <mergeCell ref="AA1:AE1"/>
    <mergeCell ref="S2:U2"/>
    <mergeCell ref="V2:Y2"/>
    <mergeCell ref="AD2:AD3"/>
    <mergeCell ref="AE2:AE3"/>
    <mergeCell ref="J2:J3"/>
    <mergeCell ref="Q2:Q3"/>
    <mergeCell ref="R2:R3"/>
    <mergeCell ref="AA2:AA3"/>
    <mergeCell ref="AB2:AC2"/>
    <mergeCell ref="K1:L2"/>
    <mergeCell ref="M1:P1"/>
    <mergeCell ref="DC21:DH21"/>
    <mergeCell ref="DH2:DH3"/>
    <mergeCell ref="CN2:CO2"/>
    <mergeCell ref="CP2:CQ2"/>
    <mergeCell ref="CZ2:CZ3"/>
    <mergeCell ref="DC2:DC3"/>
    <mergeCell ref="DD2:DD3"/>
    <mergeCell ref="CR1:CS2"/>
    <mergeCell ref="CT1:CU1"/>
    <mergeCell ref="DC1:DH1"/>
    <mergeCell ref="DE2:DE3"/>
    <mergeCell ref="DF2:DF3"/>
    <mergeCell ref="DG2:DG3"/>
    <mergeCell ref="CV1:DB1"/>
    <mergeCell ref="CT2:CU2"/>
    <mergeCell ref="CV2:CW2"/>
    <mergeCell ref="DL2:DM2"/>
    <mergeCell ref="DN2:DN3"/>
    <mergeCell ref="DI1:DK1"/>
    <mergeCell ref="DL1:DP1"/>
    <mergeCell ref="DS1:DS3"/>
    <mergeCell ref="DO2:DP2"/>
    <mergeCell ref="DQ1:DQ3"/>
    <mergeCell ref="DK2:DK3"/>
    <mergeCell ref="DR1:DR3"/>
    <mergeCell ref="DI2:DI3"/>
    <mergeCell ref="DJ2:DJ3"/>
    <mergeCell ref="A1:A3"/>
    <mergeCell ref="B1:C2"/>
    <mergeCell ref="D1:D3"/>
    <mergeCell ref="F1:F3"/>
    <mergeCell ref="G1:G3"/>
    <mergeCell ref="E1:E3"/>
    <mergeCell ref="CX2:CY2"/>
    <mergeCell ref="DA2:DB2"/>
    <mergeCell ref="AR2:AR3"/>
    <mergeCell ref="AS2:AS3"/>
    <mergeCell ref="BF2:BF3"/>
    <mergeCell ref="BI2:BI3"/>
    <mergeCell ref="BK2:BN2"/>
    <mergeCell ref="CC2:CC3"/>
    <mergeCell ref="CJ2:CJ3"/>
    <mergeCell ref="BY2:BZ2"/>
    <mergeCell ref="CA2:CB2"/>
    <mergeCell ref="CD2:CE2"/>
    <mergeCell ref="CF2:CG2"/>
    <mergeCell ref="CH2:CI2"/>
    <mergeCell ref="AZ2:BA2"/>
    <mergeCell ref="BB2:BC2"/>
    <mergeCell ref="AO1:AO3"/>
    <mergeCell ref="AP1:AP3"/>
    <mergeCell ref="CK1:CM1"/>
    <mergeCell ref="CN1:CQ1"/>
    <mergeCell ref="AX2:AY2"/>
    <mergeCell ref="CK2:CL2"/>
    <mergeCell ref="BO2:BP2"/>
    <mergeCell ref="AX1:BE1"/>
    <mergeCell ref="BF1:BJ1"/>
    <mergeCell ref="BK1:CJ1"/>
    <mergeCell ref="BD2:BE2"/>
    <mergeCell ref="BG2:BH2"/>
    <mergeCell ref="BQ2:BX2"/>
  </mergeCells>
  <conditionalFormatting sqref="AR2:AS2 AT3:AW3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B13:E13" xr:uid="{00000000-0002-0000-1600-000000000000}">
      <formula1>"Not Start,Inprogress,Failed,Passed,Block,Skip"</formula1>
    </dataValidation>
  </dataValidations>
  <hyperlinks>
    <hyperlink ref="M4" r:id="rId1" xr:uid="{54114BE8-8B23-48B5-BB79-695D56253401}"/>
    <hyperlink ref="O4" r:id="rId2" xr:uid="{40DD51B8-440A-4525-A756-E58A676DCA5E}"/>
    <hyperlink ref="M15" r:id="rId3" xr:uid="{3E55AF0A-ACFC-4923-972C-38B19C520D1C}"/>
    <hyperlink ref="O15" r:id="rId4" xr:uid="{2B871812-2E2E-44C3-88EF-FCA678E19428}"/>
    <hyperlink ref="M8" r:id="rId5" xr:uid="{3A09C5F1-46A1-43DE-88DB-9DB819CBF249}"/>
    <hyperlink ref="O8" r:id="rId6" xr:uid="{4BDFF885-4960-4973-A164-24B968684585}"/>
    <hyperlink ref="O22" r:id="rId7" xr:uid="{4082576F-6CE5-4AE3-AD1E-188BA4390A53}"/>
    <hyperlink ref="M22" r:id="rId8" xr:uid="{053F1413-E9E8-4D05-8870-4D42CA78FBDE}"/>
    <hyperlink ref="O19" r:id="rId9" xr:uid="{4997B01A-EB39-4684-9581-EC65D3D7C0AE}"/>
    <hyperlink ref="M19" r:id="rId10" xr:uid="{C6FB11CC-B29A-4BD2-81D9-9A3B144D6C73}"/>
  </hyperlinks>
  <pageMargins left="0.7" right="0.7" top="0.75" bottom="0.75" header="0" footer="0"/>
  <pageSetup paperSize="9" orientation="portrait"/>
  <legacyDrawing r:id="rId1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60E2-E254-4169-A45D-EAF472FE39D1}">
  <sheetPr>
    <tabColor rgb="FF00B050"/>
  </sheetPr>
  <dimension ref="A1:S580"/>
  <sheetViews>
    <sheetView topLeftCell="D112" workbookViewId="0">
      <selection activeCell="F138" sqref="F138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43.85546875" style="846" customWidth="1"/>
    <col min="13" max="13" width="42" style="846" customWidth="1"/>
    <col min="14" max="14" width="53" style="849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96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8259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8260</v>
      </c>
    </row>
    <row r="3" spans="1:19">
      <c r="A3" s="166" t="s">
        <v>5561</v>
      </c>
      <c r="B3" s="166" t="s">
        <v>5562</v>
      </c>
      <c r="C3" s="166" t="s">
        <v>5563</v>
      </c>
      <c r="D3" s="166" t="s">
        <v>5562</v>
      </c>
      <c r="E3" s="166" t="s">
        <v>8261</v>
      </c>
      <c r="F3" s="849" t="s">
        <v>5561</v>
      </c>
      <c r="G3" s="848" t="s">
        <v>8262</v>
      </c>
      <c r="H3" s="848" t="s">
        <v>8263</v>
      </c>
      <c r="I3" s="166" t="s">
        <v>1070</v>
      </c>
      <c r="K3" s="849" t="s">
        <v>5566</v>
      </c>
      <c r="L3" s="849" t="s">
        <v>5566</v>
      </c>
      <c r="M3" s="849" t="s">
        <v>6879</v>
      </c>
      <c r="N3" s="849" t="s">
        <v>5566</v>
      </c>
      <c r="O3" s="849" t="s">
        <v>5568</v>
      </c>
      <c r="P3" s="849" t="s">
        <v>5566</v>
      </c>
      <c r="Q3" s="848" t="s">
        <v>8264</v>
      </c>
      <c r="R3" s="848" t="s">
        <v>8264</v>
      </c>
      <c r="S3" s="166" t="s">
        <v>1070</v>
      </c>
    </row>
    <row r="4" spans="1:19">
      <c r="A4" s="166" t="s">
        <v>8265</v>
      </c>
      <c r="B4" s="166" t="s">
        <v>5572</v>
      </c>
      <c r="C4" s="166" t="s">
        <v>5573</v>
      </c>
      <c r="D4" s="166" t="s">
        <v>5572</v>
      </c>
      <c r="E4" s="166" t="s">
        <v>5587</v>
      </c>
      <c r="F4" s="849" t="s">
        <v>8266</v>
      </c>
      <c r="G4" s="848" t="s">
        <v>5576</v>
      </c>
      <c r="H4" s="848" t="s">
        <v>8267</v>
      </c>
      <c r="I4" s="166" t="s">
        <v>8268</v>
      </c>
      <c r="K4" s="849" t="s">
        <v>5579</v>
      </c>
      <c r="L4" s="849" t="s">
        <v>5579</v>
      </c>
      <c r="M4" s="849" t="s">
        <v>5580</v>
      </c>
      <c r="N4" s="849" t="s">
        <v>5579</v>
      </c>
      <c r="O4" s="849" t="s">
        <v>5581</v>
      </c>
      <c r="P4" s="849" t="s">
        <v>5579</v>
      </c>
      <c r="Q4" s="848" t="s">
        <v>5576</v>
      </c>
      <c r="R4" s="848" t="s">
        <v>8269</v>
      </c>
      <c r="S4" s="166" t="s">
        <v>8270</v>
      </c>
    </row>
    <row r="5" spans="1:19">
      <c r="A5" s="166" t="s">
        <v>5584</v>
      </c>
      <c r="B5" s="166" t="s">
        <v>5585</v>
      </c>
      <c r="C5" s="166" t="s">
        <v>5586</v>
      </c>
      <c r="D5" s="166" t="s">
        <v>5585</v>
      </c>
      <c r="E5" s="847" t="s">
        <v>6462</v>
      </c>
      <c r="F5" s="849" t="s">
        <v>5584</v>
      </c>
      <c r="G5" s="848" t="s">
        <v>5588</v>
      </c>
      <c r="H5" s="848" t="s">
        <v>5589</v>
      </c>
      <c r="I5" s="166" t="s">
        <v>8271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5588</v>
      </c>
      <c r="R5" s="848" t="s">
        <v>5589</v>
      </c>
      <c r="S5" s="166" t="s">
        <v>8272</v>
      </c>
    </row>
    <row r="6" spans="1:19">
      <c r="A6" s="166" t="s">
        <v>5595</v>
      </c>
      <c r="B6" s="166" t="s">
        <v>5596</v>
      </c>
      <c r="C6" s="166" t="s">
        <v>5597</v>
      </c>
      <c r="D6" s="166" t="s">
        <v>5596</v>
      </c>
      <c r="E6" s="847" t="s">
        <v>6477</v>
      </c>
      <c r="F6" s="849" t="s">
        <v>5595</v>
      </c>
      <c r="G6" s="848" t="s">
        <v>5599</v>
      </c>
      <c r="H6" s="848" t="s">
        <v>5581</v>
      </c>
      <c r="I6" s="166" t="s">
        <v>1080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1080</v>
      </c>
    </row>
    <row r="7" spans="1:19">
      <c r="A7" s="166" t="s">
        <v>5603</v>
      </c>
      <c r="B7" s="166" t="s">
        <v>5604</v>
      </c>
      <c r="C7" s="166" t="s">
        <v>6896</v>
      </c>
      <c r="D7" s="166" t="s">
        <v>5604</v>
      </c>
      <c r="E7" s="847" t="s">
        <v>6465</v>
      </c>
      <c r="F7" s="849" t="s">
        <v>5603</v>
      </c>
      <c r="G7" s="848" t="s">
        <v>5607</v>
      </c>
      <c r="H7" s="848" t="s">
        <v>5608</v>
      </c>
      <c r="I7" s="166" t="s">
        <v>1083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1083</v>
      </c>
    </row>
    <row r="8" spans="1:19">
      <c r="A8" s="166" t="s">
        <v>8273</v>
      </c>
      <c r="B8" s="166" t="s">
        <v>8274</v>
      </c>
      <c r="C8" s="166" t="s">
        <v>5586</v>
      </c>
      <c r="D8" s="166" t="s">
        <v>8275</v>
      </c>
      <c r="E8" s="847" t="s">
        <v>6466</v>
      </c>
      <c r="F8" s="849" t="s">
        <v>5615</v>
      </c>
      <c r="G8" s="848" t="s">
        <v>8276</v>
      </c>
      <c r="H8" s="848" t="s">
        <v>8277</v>
      </c>
      <c r="I8" s="166" t="s">
        <v>1351</v>
      </c>
      <c r="K8" s="849" t="s">
        <v>8278</v>
      </c>
      <c r="L8" s="849" t="s">
        <v>8279</v>
      </c>
      <c r="M8" s="849" t="s">
        <v>5621</v>
      </c>
      <c r="N8" s="849" t="s">
        <v>8280</v>
      </c>
      <c r="O8" s="849" t="s">
        <v>6907</v>
      </c>
      <c r="P8" s="849" t="s">
        <v>8281</v>
      </c>
      <c r="Q8" s="848" t="s">
        <v>8276</v>
      </c>
      <c r="R8" s="848" t="s">
        <v>8282</v>
      </c>
      <c r="S8" s="166" t="s">
        <v>1351</v>
      </c>
    </row>
    <row r="9" spans="1:19">
      <c r="A9" s="166" t="s">
        <v>5626</v>
      </c>
      <c r="B9" s="166" t="s">
        <v>5627</v>
      </c>
      <c r="C9" s="166" t="s">
        <v>6910</v>
      </c>
      <c r="D9" s="166" t="s">
        <v>5627</v>
      </c>
      <c r="E9" s="847" t="s">
        <v>6472</v>
      </c>
      <c r="F9" s="849" t="s">
        <v>5630</v>
      </c>
      <c r="G9" s="848" t="s">
        <v>8283</v>
      </c>
      <c r="H9" s="848" t="s">
        <v>5632</v>
      </c>
      <c r="I9" s="166" t="s">
        <v>1357</v>
      </c>
      <c r="K9" s="849" t="s">
        <v>5633</v>
      </c>
      <c r="L9" s="849" t="s">
        <v>5633</v>
      </c>
      <c r="M9" s="849" t="s">
        <v>5634</v>
      </c>
      <c r="N9" s="849" t="s">
        <v>5633</v>
      </c>
      <c r="O9" s="849" t="s">
        <v>5635</v>
      </c>
      <c r="P9" s="849" t="s">
        <v>5633</v>
      </c>
      <c r="Q9" s="848" t="s">
        <v>8283</v>
      </c>
      <c r="R9" s="848" t="s">
        <v>5632</v>
      </c>
      <c r="S9" s="166" t="s">
        <v>1357</v>
      </c>
    </row>
    <row r="10" spans="1:19">
      <c r="A10" s="166" t="s">
        <v>5636</v>
      </c>
      <c r="B10" s="166" t="s">
        <v>5637</v>
      </c>
      <c r="C10" s="166" t="s">
        <v>5638</v>
      </c>
      <c r="D10" s="166" t="s">
        <v>5639</v>
      </c>
      <c r="E10" s="847" t="s">
        <v>7399</v>
      </c>
      <c r="F10" s="849" t="s">
        <v>5641</v>
      </c>
      <c r="G10" s="848" t="s">
        <v>8284</v>
      </c>
      <c r="H10" s="848" t="s">
        <v>5643</v>
      </c>
      <c r="I10" s="166" t="s">
        <v>5644</v>
      </c>
      <c r="K10" s="849" t="s">
        <v>5645</v>
      </c>
      <c r="L10" s="849" t="s">
        <v>5646</v>
      </c>
      <c r="M10" s="849" t="s">
        <v>5586</v>
      </c>
      <c r="N10" s="849" t="s">
        <v>5647</v>
      </c>
      <c r="O10" s="849" t="s">
        <v>5648</v>
      </c>
      <c r="P10" s="849" t="s">
        <v>5649</v>
      </c>
      <c r="Q10" s="848" t="s">
        <v>8284</v>
      </c>
      <c r="R10" s="848" t="s">
        <v>5643</v>
      </c>
      <c r="S10" s="166" t="s">
        <v>5644</v>
      </c>
    </row>
    <row r="11" spans="1:19">
      <c r="A11" s="166" t="s">
        <v>5651</v>
      </c>
      <c r="B11" s="166" t="s">
        <v>5652</v>
      </c>
      <c r="C11" s="166" t="s">
        <v>5653</v>
      </c>
      <c r="D11" s="166" t="s">
        <v>5654</v>
      </c>
      <c r="E11" s="847" t="s">
        <v>7402</v>
      </c>
      <c r="F11" s="849"/>
      <c r="G11" s="848" t="s">
        <v>8285</v>
      </c>
      <c r="H11" s="848" t="s">
        <v>212</v>
      </c>
      <c r="I11" s="166" t="s">
        <v>1369</v>
      </c>
      <c r="K11" s="849" t="s">
        <v>5657</v>
      </c>
      <c r="L11" s="849" t="s">
        <v>5658</v>
      </c>
      <c r="M11" s="849" t="s">
        <v>6931</v>
      </c>
      <c r="N11" s="849" t="s">
        <v>5660</v>
      </c>
      <c r="O11" s="849" t="s">
        <v>8286</v>
      </c>
      <c r="P11" s="849" t="s">
        <v>5662</v>
      </c>
      <c r="Q11" s="848" t="s">
        <v>8285</v>
      </c>
      <c r="R11" s="848" t="s">
        <v>212</v>
      </c>
      <c r="S11" s="166" t="s">
        <v>1369</v>
      </c>
    </row>
    <row r="12" spans="1:19">
      <c r="A12" s="166" t="s">
        <v>5663</v>
      </c>
      <c r="B12" s="166" t="s">
        <v>5664</v>
      </c>
      <c r="C12" s="166" t="s">
        <v>5586</v>
      </c>
      <c r="D12" s="166" t="s">
        <v>5665</v>
      </c>
      <c r="E12" s="847" t="s">
        <v>6020</v>
      </c>
      <c r="F12" s="849" t="s">
        <v>5586</v>
      </c>
      <c r="G12" s="848" t="s">
        <v>8287</v>
      </c>
      <c r="I12" s="166" t="s">
        <v>8288</v>
      </c>
      <c r="K12" s="849" t="s">
        <v>5669</v>
      </c>
      <c r="L12" s="849" t="s">
        <v>5670</v>
      </c>
      <c r="M12" s="849" t="s">
        <v>5671</v>
      </c>
      <c r="N12" s="849" t="s">
        <v>5672</v>
      </c>
      <c r="O12" s="849" t="s">
        <v>8289</v>
      </c>
      <c r="P12" s="849" t="s">
        <v>212</v>
      </c>
      <c r="Q12" s="848" t="s">
        <v>8287</v>
      </c>
      <c r="S12" s="166" t="s">
        <v>8290</v>
      </c>
    </row>
    <row r="13" spans="1:19">
      <c r="A13" s="166" t="s">
        <v>5676</v>
      </c>
      <c r="B13" s="166" t="s">
        <v>8291</v>
      </c>
      <c r="C13" s="166" t="s">
        <v>5692</v>
      </c>
      <c r="D13" s="166" t="s">
        <v>8292</v>
      </c>
      <c r="E13" s="847" t="s">
        <v>8293</v>
      </c>
      <c r="F13" s="849" t="s">
        <v>5681</v>
      </c>
      <c r="G13" s="848" t="s">
        <v>5667</v>
      </c>
      <c r="I13" s="846" t="s">
        <v>8294</v>
      </c>
      <c r="K13" s="849" t="s">
        <v>5684</v>
      </c>
      <c r="L13" s="849" t="s">
        <v>8295</v>
      </c>
      <c r="M13" s="849" t="s">
        <v>5686</v>
      </c>
      <c r="N13" s="849" t="s">
        <v>8296</v>
      </c>
      <c r="O13" s="849" t="s">
        <v>8297</v>
      </c>
      <c r="Q13" s="848" t="s">
        <v>5667</v>
      </c>
      <c r="S13" s="846" t="s">
        <v>8298</v>
      </c>
    </row>
    <row r="14" spans="1:19">
      <c r="A14" s="166" t="s">
        <v>5690</v>
      </c>
      <c r="B14" s="166" t="s">
        <v>5691</v>
      </c>
      <c r="C14" s="166" t="s">
        <v>5678</v>
      </c>
      <c r="D14" s="166" t="s">
        <v>8299</v>
      </c>
      <c r="E14" s="166" t="s">
        <v>6485</v>
      </c>
      <c r="F14" s="849" t="s">
        <v>212</v>
      </c>
      <c r="G14" s="848" t="s">
        <v>5682</v>
      </c>
      <c r="I14" s="3" t="s">
        <v>8300</v>
      </c>
      <c r="K14" s="849" t="s">
        <v>5676</v>
      </c>
      <c r="L14" s="849" t="s">
        <v>5697</v>
      </c>
      <c r="M14" s="849" t="s">
        <v>5586</v>
      </c>
      <c r="N14" s="849" t="s">
        <v>8301</v>
      </c>
      <c r="O14" s="849" t="s">
        <v>6947</v>
      </c>
      <c r="Q14" s="848" t="s">
        <v>5682</v>
      </c>
      <c r="S14" s="3" t="s">
        <v>8300</v>
      </c>
    </row>
    <row r="15" spans="1:19">
      <c r="A15" s="166" t="s">
        <v>8302</v>
      </c>
      <c r="B15" s="166" t="s">
        <v>8303</v>
      </c>
      <c r="C15" s="166" t="s">
        <v>5702</v>
      </c>
      <c r="D15" s="166" t="s">
        <v>5680</v>
      </c>
      <c r="E15" s="166" t="s">
        <v>8304</v>
      </c>
      <c r="G15" s="848" t="s">
        <v>5695</v>
      </c>
      <c r="I15" s="3" t="s">
        <v>7862</v>
      </c>
      <c r="K15" s="849" t="s">
        <v>5690</v>
      </c>
      <c r="L15" s="849" t="s">
        <v>8305</v>
      </c>
      <c r="M15" s="849" t="s">
        <v>5707</v>
      </c>
      <c r="N15" s="849" t="s">
        <v>5708</v>
      </c>
      <c r="O15" s="849" t="s">
        <v>6952</v>
      </c>
      <c r="Q15" s="848" t="s">
        <v>5695</v>
      </c>
      <c r="S15" s="3" t="s">
        <v>7862</v>
      </c>
    </row>
    <row r="16" spans="1:19">
      <c r="A16" s="166" t="s">
        <v>5710</v>
      </c>
      <c r="B16" s="166" t="s">
        <v>5711</v>
      </c>
      <c r="C16" s="166" t="s">
        <v>5581</v>
      </c>
      <c r="D16" s="166" t="s">
        <v>5712</v>
      </c>
      <c r="E16" s="166" t="s">
        <v>8306</v>
      </c>
      <c r="G16" s="848" t="s">
        <v>8307</v>
      </c>
      <c r="K16" s="849" t="s">
        <v>5714</v>
      </c>
      <c r="L16" s="849" t="s">
        <v>5715</v>
      </c>
      <c r="M16" s="849" t="s">
        <v>5716</v>
      </c>
      <c r="N16" s="849" t="s">
        <v>5717</v>
      </c>
      <c r="O16" s="849" t="s">
        <v>5718</v>
      </c>
      <c r="Q16" s="848" t="s">
        <v>8308</v>
      </c>
    </row>
    <row r="17" spans="1:17">
      <c r="A17" s="166" t="s">
        <v>5719</v>
      </c>
      <c r="B17" s="166" t="s">
        <v>6959</v>
      </c>
      <c r="C17" s="166" t="s">
        <v>5721</v>
      </c>
      <c r="D17" s="166" t="s">
        <v>5722</v>
      </c>
      <c r="E17" s="166" t="s">
        <v>6490</v>
      </c>
      <c r="G17" s="848" t="s">
        <v>5708</v>
      </c>
      <c r="K17" s="849" t="s">
        <v>8309</v>
      </c>
      <c r="L17" s="849" t="s">
        <v>6963</v>
      </c>
      <c r="M17" s="849" t="s">
        <v>5586</v>
      </c>
      <c r="N17" s="849" t="s">
        <v>5728</v>
      </c>
      <c r="O17" s="849" t="s">
        <v>6964</v>
      </c>
      <c r="Q17" s="848" t="s">
        <v>5708</v>
      </c>
    </row>
    <row r="18" spans="1:17">
      <c r="A18" s="166" t="s">
        <v>5630</v>
      </c>
      <c r="B18" s="166" t="s">
        <v>6966</v>
      </c>
      <c r="C18" s="166" t="s">
        <v>5731</v>
      </c>
      <c r="D18" s="166" t="s">
        <v>5732</v>
      </c>
      <c r="E18" s="166" t="s">
        <v>8310</v>
      </c>
      <c r="G18" s="848" t="s">
        <v>8311</v>
      </c>
      <c r="K18" s="849" t="s">
        <v>8312</v>
      </c>
      <c r="L18" s="849" t="s">
        <v>6971</v>
      </c>
      <c r="M18" s="849" t="s">
        <v>5737</v>
      </c>
      <c r="N18" s="849" t="s">
        <v>5738</v>
      </c>
      <c r="O18" s="849" t="s">
        <v>5739</v>
      </c>
      <c r="Q18" s="848" t="s">
        <v>8311</v>
      </c>
    </row>
    <row r="19" spans="1:17">
      <c r="A19" s="166" t="s">
        <v>5641</v>
      </c>
      <c r="B19" s="166" t="s">
        <v>5741</v>
      </c>
      <c r="C19" s="166" t="s">
        <v>5632</v>
      </c>
      <c r="D19" s="166" t="s">
        <v>8313</v>
      </c>
      <c r="E19" s="166" t="s">
        <v>8314</v>
      </c>
      <c r="G19" s="848" t="s">
        <v>5734</v>
      </c>
      <c r="K19" s="849" t="s">
        <v>5746</v>
      </c>
      <c r="L19" s="849" t="s">
        <v>5747</v>
      </c>
      <c r="M19" s="849" t="s">
        <v>5748</v>
      </c>
      <c r="N19" s="849" t="s">
        <v>8315</v>
      </c>
      <c r="O19" s="849" t="s">
        <v>6977</v>
      </c>
      <c r="Q19" s="848" t="s">
        <v>5734</v>
      </c>
    </row>
    <row r="20" spans="1:17">
      <c r="A20" s="166"/>
      <c r="B20" s="166" t="s">
        <v>6979</v>
      </c>
      <c r="C20" s="166" t="s">
        <v>5586</v>
      </c>
      <c r="D20" s="166" t="s">
        <v>8316</v>
      </c>
      <c r="E20" s="166" t="s">
        <v>5680</v>
      </c>
      <c r="G20" s="848" t="s">
        <v>5744</v>
      </c>
      <c r="K20" s="849" t="s">
        <v>5662</v>
      </c>
      <c r="L20" s="849" t="s">
        <v>6981</v>
      </c>
      <c r="M20" s="849" t="s">
        <v>5756</v>
      </c>
      <c r="N20" s="849" t="s">
        <v>8317</v>
      </c>
      <c r="O20" s="849" t="s">
        <v>6983</v>
      </c>
      <c r="Q20" s="848" t="s">
        <v>5744</v>
      </c>
    </row>
    <row r="21" spans="1:17">
      <c r="A21" s="166" t="s">
        <v>5586</v>
      </c>
      <c r="B21" s="166" t="s">
        <v>5759</v>
      </c>
      <c r="C21" s="166" t="s">
        <v>5760</v>
      </c>
      <c r="D21" s="166" t="s">
        <v>8318</v>
      </c>
      <c r="E21" s="166" t="s">
        <v>8319</v>
      </c>
      <c r="G21" s="848" t="s">
        <v>5630</v>
      </c>
      <c r="K21" s="849" t="s">
        <v>212</v>
      </c>
      <c r="L21" s="849" t="s">
        <v>5765</v>
      </c>
      <c r="M21" s="849" t="s">
        <v>5586</v>
      </c>
      <c r="N21" s="849" t="s">
        <v>8320</v>
      </c>
      <c r="O21" s="849" t="s">
        <v>6987</v>
      </c>
      <c r="Q21" s="848" t="s">
        <v>5630</v>
      </c>
    </row>
    <row r="22" spans="1:17">
      <c r="A22" s="166" t="s">
        <v>5681</v>
      </c>
      <c r="B22" s="166" t="s">
        <v>5769</v>
      </c>
      <c r="C22" s="166" t="s">
        <v>5686</v>
      </c>
      <c r="D22" s="166" t="s">
        <v>5770</v>
      </c>
      <c r="E22" s="166" t="s">
        <v>8321</v>
      </c>
      <c r="G22" s="848" t="s">
        <v>5763</v>
      </c>
      <c r="L22" s="849" t="s">
        <v>5773</v>
      </c>
      <c r="M22" s="849" t="s">
        <v>5774</v>
      </c>
      <c r="N22" s="849" t="s">
        <v>5775</v>
      </c>
      <c r="O22" s="849" t="s">
        <v>5632</v>
      </c>
      <c r="Q22" s="848" t="s">
        <v>5763</v>
      </c>
    </row>
    <row r="23" spans="1:17">
      <c r="A23" s="166" t="s">
        <v>212</v>
      </c>
      <c r="B23" s="166" t="s">
        <v>6990</v>
      </c>
      <c r="C23" s="166" t="s">
        <v>5586</v>
      </c>
      <c r="D23" s="166" t="s">
        <v>5777</v>
      </c>
      <c r="E23" s="166" t="s">
        <v>8322</v>
      </c>
      <c r="G23" s="848" t="s">
        <v>8276</v>
      </c>
      <c r="L23" s="849" t="s">
        <v>5780</v>
      </c>
      <c r="M23" s="849" t="s">
        <v>5573</v>
      </c>
      <c r="N23" s="849" t="s">
        <v>5781</v>
      </c>
      <c r="O23" s="849" t="s">
        <v>5586</v>
      </c>
      <c r="Q23" s="848" t="s">
        <v>8276</v>
      </c>
    </row>
    <row r="24" spans="1:17">
      <c r="B24" s="166" t="s">
        <v>6992</v>
      </c>
      <c r="C24" s="166" t="s">
        <v>5783</v>
      </c>
      <c r="D24" s="166" t="s">
        <v>5784</v>
      </c>
      <c r="E24" s="166" t="s">
        <v>8323</v>
      </c>
      <c r="G24" s="848" t="s">
        <v>8283</v>
      </c>
      <c r="L24" s="849" t="s">
        <v>6996</v>
      </c>
      <c r="M24" s="849" t="s">
        <v>5586</v>
      </c>
      <c r="N24" s="849" t="s">
        <v>5788</v>
      </c>
      <c r="O24" s="849" t="s">
        <v>5789</v>
      </c>
      <c r="Q24" s="848" t="s">
        <v>8283</v>
      </c>
    </row>
    <row r="25" spans="1:17">
      <c r="B25" s="166" t="s">
        <v>5791</v>
      </c>
      <c r="C25" s="166" t="s">
        <v>5716</v>
      </c>
      <c r="D25" s="166" t="s">
        <v>5792</v>
      </c>
      <c r="E25" s="166" t="s">
        <v>8324</v>
      </c>
      <c r="G25" s="848" t="s">
        <v>8284</v>
      </c>
      <c r="L25" s="849" t="s">
        <v>5795</v>
      </c>
      <c r="M25" s="849" t="s">
        <v>8325</v>
      </c>
      <c r="N25" s="849" t="s">
        <v>5797</v>
      </c>
      <c r="O25" s="849" t="s">
        <v>8326</v>
      </c>
      <c r="Q25" s="848" t="s">
        <v>8284</v>
      </c>
    </row>
    <row r="26" spans="1:17">
      <c r="B26" s="166" t="s">
        <v>5799</v>
      </c>
      <c r="C26" s="166" t="s">
        <v>5586</v>
      </c>
      <c r="D26" s="166" t="s">
        <v>5800</v>
      </c>
      <c r="E26" s="166" t="s">
        <v>6020</v>
      </c>
      <c r="G26" s="848" t="s">
        <v>8285</v>
      </c>
      <c r="L26" s="849" t="s">
        <v>5803</v>
      </c>
      <c r="M26" s="849" t="s">
        <v>5804</v>
      </c>
      <c r="N26" s="849" t="s">
        <v>5805</v>
      </c>
      <c r="O26" s="849" t="s">
        <v>5806</v>
      </c>
      <c r="Q26" s="848" t="s">
        <v>8285</v>
      </c>
    </row>
    <row r="27" spans="1:17">
      <c r="B27" s="166" t="s">
        <v>7008</v>
      </c>
      <c r="C27" s="166" t="s">
        <v>5808</v>
      </c>
      <c r="D27" s="166" t="s">
        <v>5809</v>
      </c>
      <c r="E27" s="847" t="s">
        <v>6515</v>
      </c>
      <c r="G27" s="848" t="s">
        <v>8327</v>
      </c>
      <c r="L27" s="849" t="s">
        <v>7012</v>
      </c>
      <c r="M27" s="849" t="s">
        <v>5581</v>
      </c>
      <c r="N27" s="849" t="s">
        <v>5814</v>
      </c>
      <c r="O27" s="849" t="s">
        <v>5815</v>
      </c>
      <c r="Q27" s="848" t="s">
        <v>8327</v>
      </c>
    </row>
    <row r="28" spans="1:17">
      <c r="B28" s="166" t="s">
        <v>7015</v>
      </c>
      <c r="C28" s="166" t="s">
        <v>5756</v>
      </c>
      <c r="D28" s="166" t="s">
        <v>5817</v>
      </c>
      <c r="E28" s="166" t="s">
        <v>6027</v>
      </c>
      <c r="G28" s="848" t="s">
        <v>8328</v>
      </c>
      <c r="L28" s="849" t="s">
        <v>7018</v>
      </c>
      <c r="M28" s="849" t="s">
        <v>5822</v>
      </c>
      <c r="N28" s="849" t="s">
        <v>5823</v>
      </c>
      <c r="O28" s="849" t="s">
        <v>8329</v>
      </c>
      <c r="Q28" s="848" t="s">
        <v>8328</v>
      </c>
    </row>
    <row r="29" spans="1:17">
      <c r="B29" s="166" t="s">
        <v>7021</v>
      </c>
      <c r="C29" s="166" t="s">
        <v>5586</v>
      </c>
      <c r="D29" s="166" t="s">
        <v>5827</v>
      </c>
      <c r="E29" s="166" t="s">
        <v>6315</v>
      </c>
      <c r="G29" s="848" t="s">
        <v>8330</v>
      </c>
      <c r="L29" s="849" t="s">
        <v>7025</v>
      </c>
      <c r="M29" s="849" t="s">
        <v>5832</v>
      </c>
      <c r="N29" s="849" t="s">
        <v>5833</v>
      </c>
      <c r="O29" s="849" t="s">
        <v>5630</v>
      </c>
      <c r="Q29" s="848" t="s">
        <v>8331</v>
      </c>
    </row>
    <row r="30" spans="1:17">
      <c r="B30" s="166" t="s">
        <v>7027</v>
      </c>
      <c r="C30" s="166" t="s">
        <v>8332</v>
      </c>
      <c r="D30" s="166" t="s">
        <v>5837</v>
      </c>
      <c r="E30" s="166" t="s">
        <v>6336</v>
      </c>
      <c r="G30" s="848" t="s">
        <v>8333</v>
      </c>
      <c r="L30" s="849" t="s">
        <v>7033</v>
      </c>
      <c r="M30" s="849" t="s">
        <v>5632</v>
      </c>
      <c r="N30" s="849" t="s">
        <v>5841</v>
      </c>
      <c r="O30" s="877" t="s">
        <v>5842</v>
      </c>
      <c r="Q30" s="848" t="s">
        <v>8334</v>
      </c>
    </row>
    <row r="31" spans="1:17">
      <c r="B31" s="166" t="s">
        <v>5843</v>
      </c>
      <c r="C31" s="166" t="s">
        <v>5844</v>
      </c>
      <c r="D31" s="166" t="s">
        <v>5845</v>
      </c>
      <c r="E31" s="166" t="s">
        <v>6331</v>
      </c>
      <c r="G31" s="848" t="s">
        <v>5630</v>
      </c>
      <c r="L31" s="849" t="s">
        <v>5849</v>
      </c>
      <c r="M31" s="849" t="s">
        <v>5586</v>
      </c>
      <c r="N31" s="849" t="s">
        <v>5850</v>
      </c>
      <c r="O31" s="877" t="s">
        <v>5851</v>
      </c>
      <c r="Q31" s="848" t="s">
        <v>5630</v>
      </c>
    </row>
    <row r="32" spans="1:17">
      <c r="B32" s="166" t="s">
        <v>7038</v>
      </c>
      <c r="C32" s="166" t="s">
        <v>5853</v>
      </c>
      <c r="D32" s="166" t="s">
        <v>5854</v>
      </c>
      <c r="E32" s="166" t="s">
        <v>8335</v>
      </c>
      <c r="G32" s="848" t="s">
        <v>5847</v>
      </c>
      <c r="L32" s="849" t="s">
        <v>7042</v>
      </c>
      <c r="M32" s="849" t="s">
        <v>5858</v>
      </c>
      <c r="N32" s="849" t="s">
        <v>5859</v>
      </c>
      <c r="O32" s="877" t="s">
        <v>5860</v>
      </c>
      <c r="Q32" s="848" t="s">
        <v>5847</v>
      </c>
    </row>
    <row r="33" spans="2:17">
      <c r="B33" s="166" t="s">
        <v>5861</v>
      </c>
      <c r="C33" s="166" t="s">
        <v>5586</v>
      </c>
      <c r="D33" s="166" t="s">
        <v>5837</v>
      </c>
      <c r="E33" s="166" t="s">
        <v>8336</v>
      </c>
      <c r="G33" s="848" t="s">
        <v>5855</v>
      </c>
      <c r="L33" s="849" t="s">
        <v>5865</v>
      </c>
      <c r="M33" s="849" t="s">
        <v>5853</v>
      </c>
      <c r="N33" s="849" t="s">
        <v>5841</v>
      </c>
      <c r="O33" s="877" t="s">
        <v>5866</v>
      </c>
      <c r="Q33" s="848" t="s">
        <v>5855</v>
      </c>
    </row>
    <row r="34" spans="2:17">
      <c r="B34" s="166" t="s">
        <v>5868</v>
      </c>
      <c r="C34" s="166" t="s">
        <v>5869</v>
      </c>
      <c r="D34" s="166" t="s">
        <v>5870</v>
      </c>
      <c r="E34" s="166" t="s">
        <v>8337</v>
      </c>
      <c r="G34" s="848" t="s">
        <v>8338</v>
      </c>
      <c r="L34" s="849" t="s">
        <v>5874</v>
      </c>
      <c r="M34" s="849" t="s">
        <v>5586</v>
      </c>
      <c r="N34" s="849" t="s">
        <v>5875</v>
      </c>
      <c r="O34" s="877" t="s">
        <v>5876</v>
      </c>
      <c r="Q34" s="848" t="s">
        <v>8339</v>
      </c>
    </row>
    <row r="35" spans="2:17">
      <c r="B35" s="166" t="s">
        <v>5878</v>
      </c>
      <c r="C35" s="166" t="s">
        <v>5634</v>
      </c>
      <c r="D35" s="166" t="s">
        <v>5879</v>
      </c>
      <c r="E35" s="166" t="s">
        <v>6320</v>
      </c>
      <c r="G35" s="848" t="s">
        <v>5872</v>
      </c>
      <c r="L35" s="849" t="s">
        <v>5883</v>
      </c>
      <c r="M35" s="849" t="s">
        <v>5884</v>
      </c>
      <c r="N35" s="849" t="s">
        <v>5885</v>
      </c>
      <c r="O35" s="877" t="s">
        <v>5886</v>
      </c>
      <c r="Q35" s="848" t="s">
        <v>5872</v>
      </c>
    </row>
    <row r="36" spans="2:17">
      <c r="B36" s="166" t="s">
        <v>7054</v>
      </c>
      <c r="C36" s="166" t="s">
        <v>5586</v>
      </c>
      <c r="D36" s="166" t="s">
        <v>5837</v>
      </c>
      <c r="E36" s="166" t="s">
        <v>8340</v>
      </c>
      <c r="G36" s="848" t="s">
        <v>8341</v>
      </c>
      <c r="L36" s="849" t="s">
        <v>7058</v>
      </c>
      <c r="M36" s="849" t="s">
        <v>6896</v>
      </c>
      <c r="N36" s="849" t="s">
        <v>5841</v>
      </c>
      <c r="O36" s="877" t="s">
        <v>5892</v>
      </c>
      <c r="Q36" s="848" t="s">
        <v>8341</v>
      </c>
    </row>
    <row r="37" spans="2:17">
      <c r="B37" s="166" t="s">
        <v>7060</v>
      </c>
      <c r="C37" s="166" t="s">
        <v>7067</v>
      </c>
      <c r="D37" s="166" t="s">
        <v>5896</v>
      </c>
      <c r="E37" s="166" t="s">
        <v>6020</v>
      </c>
      <c r="G37" s="848" t="s">
        <v>5889</v>
      </c>
      <c r="L37" s="849" t="s">
        <v>7064</v>
      </c>
      <c r="M37" s="849" t="s">
        <v>5586</v>
      </c>
      <c r="N37" s="849" t="s">
        <v>5898</v>
      </c>
      <c r="O37" s="877" t="s">
        <v>5899</v>
      </c>
      <c r="Q37" s="848" t="s">
        <v>5889</v>
      </c>
    </row>
    <row r="38" spans="2:17">
      <c r="B38" s="166" t="s">
        <v>7066</v>
      </c>
      <c r="C38" s="166" t="s">
        <v>5936</v>
      </c>
      <c r="D38" s="166" t="s">
        <v>5784</v>
      </c>
      <c r="E38" s="166" t="s">
        <v>6085</v>
      </c>
      <c r="G38" s="848" t="s">
        <v>5630</v>
      </c>
      <c r="L38" s="849" t="s">
        <v>7070</v>
      </c>
      <c r="M38" s="849" t="s">
        <v>5907</v>
      </c>
      <c r="N38" s="849" t="s">
        <v>5788</v>
      </c>
      <c r="O38" s="877" t="s">
        <v>5630</v>
      </c>
      <c r="Q38" s="848" t="s">
        <v>5630</v>
      </c>
    </row>
    <row r="39" spans="2:17">
      <c r="B39" s="166" t="s">
        <v>8342</v>
      </c>
      <c r="C39" s="166" t="s">
        <v>5653</v>
      </c>
      <c r="D39" s="166" t="s">
        <v>5911</v>
      </c>
      <c r="E39" s="166" t="s">
        <v>8343</v>
      </c>
      <c r="G39" s="848" t="s">
        <v>5904</v>
      </c>
      <c r="L39" s="849" t="s">
        <v>8344</v>
      </c>
      <c r="M39" s="849" t="s">
        <v>5915</v>
      </c>
      <c r="N39" s="849" t="s">
        <v>5916</v>
      </c>
      <c r="O39" s="849" t="s">
        <v>5917</v>
      </c>
      <c r="Q39" s="848" t="s">
        <v>5904</v>
      </c>
    </row>
    <row r="40" spans="2:17">
      <c r="B40" s="166" t="s">
        <v>7075</v>
      </c>
      <c r="C40" s="166" t="s">
        <v>5586</v>
      </c>
      <c r="D40" s="166" t="s">
        <v>8345</v>
      </c>
      <c r="E40" s="166" t="s">
        <v>6057</v>
      </c>
      <c r="G40" s="848" t="s">
        <v>5581</v>
      </c>
      <c r="L40" s="849" t="s">
        <v>7077</v>
      </c>
      <c r="M40" s="849" t="s">
        <v>5653</v>
      </c>
      <c r="N40" s="849" t="s">
        <v>8346</v>
      </c>
      <c r="O40" s="849" t="s">
        <v>5924</v>
      </c>
      <c r="Q40" s="848" t="s">
        <v>5581</v>
      </c>
    </row>
    <row r="41" spans="2:17">
      <c r="B41" s="166" t="s">
        <v>7079</v>
      </c>
      <c r="C41" s="166" t="s">
        <v>5927</v>
      </c>
      <c r="D41" s="166" t="s">
        <v>5928</v>
      </c>
      <c r="E41" s="166" t="s">
        <v>6098</v>
      </c>
      <c r="G41" s="848" t="s">
        <v>5921</v>
      </c>
      <c r="L41" s="849" t="s">
        <v>7083</v>
      </c>
      <c r="M41" s="849" t="s">
        <v>5586</v>
      </c>
      <c r="N41" s="849" t="s">
        <v>5932</v>
      </c>
      <c r="O41" s="849" t="s">
        <v>8347</v>
      </c>
      <c r="Q41" s="848" t="s">
        <v>5921</v>
      </c>
    </row>
    <row r="42" spans="2:17">
      <c r="B42" s="166" t="s">
        <v>5935</v>
      </c>
      <c r="C42" s="166" t="s">
        <v>5902</v>
      </c>
      <c r="D42" s="166" t="s">
        <v>5937</v>
      </c>
      <c r="E42" s="166" t="s">
        <v>8348</v>
      </c>
      <c r="G42" s="848" t="s">
        <v>5930</v>
      </c>
      <c r="L42" s="849" t="s">
        <v>5941</v>
      </c>
      <c r="M42" s="849" t="s">
        <v>5942</v>
      </c>
      <c r="N42" s="849" t="s">
        <v>5943</v>
      </c>
      <c r="O42" s="849" t="s">
        <v>8349</v>
      </c>
      <c r="Q42" s="848" t="s">
        <v>5930</v>
      </c>
    </row>
    <row r="43" spans="2:17">
      <c r="B43" s="166" t="s">
        <v>5946</v>
      </c>
      <c r="C43" s="166" t="s">
        <v>5910</v>
      </c>
      <c r="D43" s="166" t="s">
        <v>8350</v>
      </c>
      <c r="E43" s="166" t="s">
        <v>6020</v>
      </c>
      <c r="G43" s="848" t="s">
        <v>5939</v>
      </c>
      <c r="L43" s="849" t="s">
        <v>5950</v>
      </c>
      <c r="M43" s="849" t="s">
        <v>5951</v>
      </c>
      <c r="N43" s="849" t="s">
        <v>6543</v>
      </c>
      <c r="O43" s="849" t="s">
        <v>5708</v>
      </c>
      <c r="Q43" s="848" t="s">
        <v>5939</v>
      </c>
    </row>
    <row r="44" spans="2:17">
      <c r="B44" s="166" t="s">
        <v>5954</v>
      </c>
      <c r="C44" s="166" t="s">
        <v>5586</v>
      </c>
      <c r="D44" s="166" t="s">
        <v>6545</v>
      </c>
      <c r="E44" s="166" t="s">
        <v>5598</v>
      </c>
      <c r="G44" s="848" t="s">
        <v>8351</v>
      </c>
      <c r="L44" s="849" t="s">
        <v>5958</v>
      </c>
      <c r="M44" s="849" t="s">
        <v>5586</v>
      </c>
      <c r="N44" s="849" t="s">
        <v>6546</v>
      </c>
      <c r="O44" s="849" t="s">
        <v>8326</v>
      </c>
      <c r="Q44" s="848" t="s">
        <v>8351</v>
      </c>
    </row>
    <row r="45" spans="2:17">
      <c r="B45" s="166" t="s">
        <v>5962</v>
      </c>
      <c r="C45" s="166" t="s">
        <v>5963</v>
      </c>
      <c r="D45" s="166" t="s">
        <v>6548</v>
      </c>
      <c r="E45" s="166" t="s">
        <v>7340</v>
      </c>
      <c r="G45" s="848" t="s">
        <v>8352</v>
      </c>
      <c r="L45" s="849" t="s">
        <v>5966</v>
      </c>
      <c r="M45" s="849" t="s">
        <v>5967</v>
      </c>
      <c r="N45" s="849" t="s">
        <v>6550</v>
      </c>
      <c r="O45" s="849" t="s">
        <v>8353</v>
      </c>
      <c r="Q45" s="848" t="s">
        <v>8352</v>
      </c>
    </row>
    <row r="46" spans="2:17">
      <c r="B46" s="166" t="s">
        <v>5972</v>
      </c>
      <c r="C46" s="166" t="s">
        <v>5951</v>
      </c>
      <c r="D46" s="166" t="s">
        <v>8354</v>
      </c>
      <c r="E46" s="166" t="s">
        <v>8355</v>
      </c>
      <c r="G46" s="848" t="s">
        <v>8356</v>
      </c>
      <c r="L46" s="849" t="s">
        <v>5976</v>
      </c>
      <c r="M46" s="849" t="s">
        <v>5910</v>
      </c>
      <c r="N46" s="849" t="s">
        <v>8357</v>
      </c>
      <c r="O46" s="849" t="s">
        <v>8358</v>
      </c>
      <c r="Q46" s="848" t="s">
        <v>8356</v>
      </c>
    </row>
    <row r="47" spans="2:17">
      <c r="B47" s="166" t="s">
        <v>5980</v>
      </c>
      <c r="C47" s="166" t="s">
        <v>5586</v>
      </c>
      <c r="D47" s="166" t="s">
        <v>5981</v>
      </c>
      <c r="E47" s="166" t="s">
        <v>7344</v>
      </c>
      <c r="G47" s="848" t="s">
        <v>7096</v>
      </c>
      <c r="L47" s="849" t="s">
        <v>5984</v>
      </c>
      <c r="M47" s="849" t="s">
        <v>5586</v>
      </c>
      <c r="N47" s="849" t="s">
        <v>5985</v>
      </c>
      <c r="O47" s="849" t="s">
        <v>8359</v>
      </c>
      <c r="Q47" s="848" t="s">
        <v>7096</v>
      </c>
    </row>
    <row r="48" spans="2:17">
      <c r="B48" s="166" t="s">
        <v>5989</v>
      </c>
      <c r="C48" s="166" t="s">
        <v>8360</v>
      </c>
      <c r="D48" s="166" t="s">
        <v>5991</v>
      </c>
      <c r="E48" s="166" t="s">
        <v>7343</v>
      </c>
      <c r="G48" s="848" t="s">
        <v>5983</v>
      </c>
      <c r="L48" s="849" t="s">
        <v>5994</v>
      </c>
      <c r="M48" s="849" t="s">
        <v>8361</v>
      </c>
      <c r="N48" s="849" t="s">
        <v>5996</v>
      </c>
      <c r="O48" s="849" t="s">
        <v>8362</v>
      </c>
      <c r="Q48" s="848" t="s">
        <v>5983</v>
      </c>
    </row>
    <row r="49" spans="2:17">
      <c r="B49" s="166" t="s">
        <v>5999</v>
      </c>
      <c r="C49" s="166" t="s">
        <v>5990</v>
      </c>
      <c r="D49" s="166" t="s">
        <v>6554</v>
      </c>
      <c r="E49" s="166" t="s">
        <v>7353</v>
      </c>
      <c r="G49" s="848" t="s">
        <v>7102</v>
      </c>
      <c r="L49" s="849" t="s">
        <v>6004</v>
      </c>
      <c r="M49" s="849" t="s">
        <v>7116</v>
      </c>
      <c r="N49" s="849" t="s">
        <v>6555</v>
      </c>
      <c r="O49" s="849" t="s">
        <v>8363</v>
      </c>
      <c r="Q49" s="848" t="s">
        <v>7102</v>
      </c>
    </row>
    <row r="50" spans="2:17">
      <c r="B50" s="166" t="s">
        <v>6010</v>
      </c>
      <c r="C50" s="166" t="s">
        <v>5601</v>
      </c>
      <c r="D50" s="166" t="s">
        <v>6556</v>
      </c>
      <c r="E50" s="166" t="s">
        <v>5723</v>
      </c>
      <c r="G50" s="848" t="s">
        <v>6002</v>
      </c>
      <c r="L50" s="849" t="s">
        <v>6014</v>
      </c>
      <c r="M50" s="849" t="s">
        <v>6005</v>
      </c>
      <c r="N50" s="849" t="s">
        <v>6558</v>
      </c>
      <c r="O50" s="849" t="s">
        <v>6016</v>
      </c>
      <c r="Q50" s="848" t="s">
        <v>6002</v>
      </c>
    </row>
    <row r="51" spans="2:17">
      <c r="B51" s="166" t="s">
        <v>6017</v>
      </c>
      <c r="C51" s="166" t="s">
        <v>5586</v>
      </c>
      <c r="D51" s="166" t="s">
        <v>6559</v>
      </c>
      <c r="E51" s="166" t="s">
        <v>7347</v>
      </c>
      <c r="G51" s="848" t="s">
        <v>6013</v>
      </c>
      <c r="L51" s="849" t="s">
        <v>7119</v>
      </c>
      <c r="M51" s="849" t="s">
        <v>5653</v>
      </c>
      <c r="N51" s="849" t="s">
        <v>6560</v>
      </c>
      <c r="O51" s="849" t="s">
        <v>8364</v>
      </c>
      <c r="Q51" s="848" t="s">
        <v>6013</v>
      </c>
    </row>
    <row r="52" spans="2:17">
      <c r="B52" s="166" t="s">
        <v>6025</v>
      </c>
      <c r="C52" s="166" t="s">
        <v>7126</v>
      </c>
      <c r="D52" s="166" t="s">
        <v>6026</v>
      </c>
      <c r="E52" s="166" t="s">
        <v>7349</v>
      </c>
      <c r="G52" s="848" t="s">
        <v>5648</v>
      </c>
      <c r="L52" s="849" t="s">
        <v>7125</v>
      </c>
      <c r="M52" s="849" t="s">
        <v>5643</v>
      </c>
      <c r="N52" s="849" t="s">
        <v>6031</v>
      </c>
      <c r="O52" s="849" t="s">
        <v>5630</v>
      </c>
      <c r="Q52" s="848" t="s">
        <v>5648</v>
      </c>
    </row>
    <row r="53" spans="2:17">
      <c r="B53" s="166" t="s">
        <v>6033</v>
      </c>
      <c r="C53" s="166" t="s">
        <v>212</v>
      </c>
      <c r="D53" s="166" t="s">
        <v>6561</v>
      </c>
      <c r="E53" s="166" t="s">
        <v>8365</v>
      </c>
      <c r="G53" s="848" t="s">
        <v>6040</v>
      </c>
      <c r="L53" s="849" t="s">
        <v>7129</v>
      </c>
      <c r="M53" s="846" t="s">
        <v>212</v>
      </c>
      <c r="N53" s="849" t="s">
        <v>6562</v>
      </c>
      <c r="O53" s="877" t="s">
        <v>6039</v>
      </c>
      <c r="Q53" s="848" t="s">
        <v>6040</v>
      </c>
    </row>
    <row r="54" spans="2:17">
      <c r="B54" s="166" t="s">
        <v>6041</v>
      </c>
      <c r="C54" s="166"/>
      <c r="D54" s="166" t="s">
        <v>6563</v>
      </c>
      <c r="E54" s="166" t="s">
        <v>6165</v>
      </c>
      <c r="G54" s="848" t="s">
        <v>6036</v>
      </c>
      <c r="L54" s="849" t="s">
        <v>6045</v>
      </c>
      <c r="N54" s="849" t="s">
        <v>6565</v>
      </c>
      <c r="O54" s="877" t="s">
        <v>6047</v>
      </c>
      <c r="Q54" s="848" t="s">
        <v>6036</v>
      </c>
    </row>
    <row r="55" spans="2:17">
      <c r="B55" s="847" t="s">
        <v>7134</v>
      </c>
      <c r="C55" s="166"/>
      <c r="D55" s="166" t="s">
        <v>6566</v>
      </c>
      <c r="E55" s="166" t="s">
        <v>5680</v>
      </c>
      <c r="G55" s="848" t="s">
        <v>7124</v>
      </c>
      <c r="L55" s="877" t="s">
        <v>7137</v>
      </c>
      <c r="N55" s="849" t="s">
        <v>6568</v>
      </c>
      <c r="O55" s="877" t="s">
        <v>8366</v>
      </c>
      <c r="Q55" s="848" t="s">
        <v>7124</v>
      </c>
    </row>
    <row r="56" spans="2:17">
      <c r="B56" s="166" t="s">
        <v>6055</v>
      </c>
      <c r="C56" s="166"/>
      <c r="D56" s="166" t="s">
        <v>6056</v>
      </c>
      <c r="E56" s="166" t="s">
        <v>5982</v>
      </c>
      <c r="G56" s="848" t="s">
        <v>6051</v>
      </c>
      <c r="L56" s="849" t="s">
        <v>6059</v>
      </c>
      <c r="N56" s="849" t="s">
        <v>6060</v>
      </c>
      <c r="O56" s="877" t="s">
        <v>8367</v>
      </c>
      <c r="Q56" s="848" t="s">
        <v>6051</v>
      </c>
    </row>
    <row r="57" spans="2:17">
      <c r="B57" s="166" t="s">
        <v>6062</v>
      </c>
      <c r="C57" s="166"/>
      <c r="D57" s="166" t="s">
        <v>6570</v>
      </c>
      <c r="E57" s="166" t="s">
        <v>5992</v>
      </c>
      <c r="G57" s="848" t="s">
        <v>7132</v>
      </c>
      <c r="L57" s="849" t="s">
        <v>6066</v>
      </c>
      <c r="N57" s="849" t="s">
        <v>6572</v>
      </c>
      <c r="O57" s="877" t="s">
        <v>8368</v>
      </c>
      <c r="Q57" s="848" t="s">
        <v>7132</v>
      </c>
    </row>
    <row r="58" spans="2:17">
      <c r="B58" s="166" t="s">
        <v>6069</v>
      </c>
      <c r="C58" s="166"/>
      <c r="D58" s="166" t="s">
        <v>6573</v>
      </c>
      <c r="E58" s="166" t="s">
        <v>6001</v>
      </c>
      <c r="G58" s="848" t="s">
        <v>7136</v>
      </c>
      <c r="L58" s="849" t="s">
        <v>6073</v>
      </c>
      <c r="N58" s="849" t="s">
        <v>6575</v>
      </c>
      <c r="O58" s="877" t="s">
        <v>5630</v>
      </c>
      <c r="Q58" s="848" t="s">
        <v>7136</v>
      </c>
    </row>
    <row r="59" spans="2:17">
      <c r="B59" s="166" t="s">
        <v>6076</v>
      </c>
      <c r="C59" s="166"/>
      <c r="D59" s="166" t="s">
        <v>6077</v>
      </c>
      <c r="E59" s="166" t="s">
        <v>5680</v>
      </c>
      <c r="G59" s="848" t="s">
        <v>7139</v>
      </c>
      <c r="L59" s="849" t="s">
        <v>6079</v>
      </c>
      <c r="N59" s="849" t="s">
        <v>6080</v>
      </c>
      <c r="O59" s="877" t="s">
        <v>8369</v>
      </c>
      <c r="Q59" s="848" t="s">
        <v>7139</v>
      </c>
    </row>
    <row r="60" spans="2:17">
      <c r="B60" s="166" t="s">
        <v>8370</v>
      </c>
      <c r="C60" s="166"/>
      <c r="D60" s="166" t="s">
        <v>6084</v>
      </c>
      <c r="E60" s="847" t="s">
        <v>5703</v>
      </c>
      <c r="G60" s="848" t="s">
        <v>7142</v>
      </c>
      <c r="L60" s="849" t="s">
        <v>8371</v>
      </c>
      <c r="N60" s="849" t="s">
        <v>6087</v>
      </c>
      <c r="O60" s="849" t="s">
        <v>6088</v>
      </c>
      <c r="Q60" s="848" t="s">
        <v>7142</v>
      </c>
    </row>
    <row r="61" spans="2:17">
      <c r="B61" s="166" t="s">
        <v>6090</v>
      </c>
      <c r="C61" s="166"/>
      <c r="D61" s="166" t="s">
        <v>8372</v>
      </c>
      <c r="E61" s="847" t="s">
        <v>8373</v>
      </c>
      <c r="G61" s="848" t="s">
        <v>5708</v>
      </c>
      <c r="L61" s="849" t="s">
        <v>6093</v>
      </c>
      <c r="N61" s="849" t="s">
        <v>8374</v>
      </c>
      <c r="O61" s="849" t="s">
        <v>8353</v>
      </c>
      <c r="Q61" s="848" t="s">
        <v>5708</v>
      </c>
    </row>
    <row r="62" spans="2:17">
      <c r="B62" s="166" t="s">
        <v>7964</v>
      </c>
      <c r="C62" s="166"/>
      <c r="D62" s="166" t="s">
        <v>6097</v>
      </c>
      <c r="E62" s="847" t="s">
        <v>8375</v>
      </c>
      <c r="G62" s="848" t="s">
        <v>5581</v>
      </c>
      <c r="L62" s="849" t="s">
        <v>7967</v>
      </c>
      <c r="N62" s="849" t="s">
        <v>6100</v>
      </c>
      <c r="O62" s="849" t="s">
        <v>8376</v>
      </c>
      <c r="Q62" s="848" t="s">
        <v>5581</v>
      </c>
    </row>
    <row r="63" spans="2:17">
      <c r="B63" s="166" t="s">
        <v>6103</v>
      </c>
      <c r="C63" s="166"/>
      <c r="D63" s="166" t="s">
        <v>6104</v>
      </c>
      <c r="E63" s="847" t="s">
        <v>5713</v>
      </c>
      <c r="G63" s="848" t="s">
        <v>5921</v>
      </c>
      <c r="L63" s="849" t="s">
        <v>6107</v>
      </c>
      <c r="N63" s="849" t="s">
        <v>6108</v>
      </c>
      <c r="O63" s="849" t="s">
        <v>5815</v>
      </c>
      <c r="Q63" s="848" t="s">
        <v>5921</v>
      </c>
    </row>
    <row r="64" spans="2:17">
      <c r="B64" s="166" t="s">
        <v>6110</v>
      </c>
      <c r="C64" s="166"/>
      <c r="D64" s="166" t="s">
        <v>8377</v>
      </c>
      <c r="E64" s="847" t="s">
        <v>5723</v>
      </c>
      <c r="G64" s="848" t="s">
        <v>6106</v>
      </c>
      <c r="L64" s="849" t="s">
        <v>6113</v>
      </c>
      <c r="N64" s="849" t="s">
        <v>8378</v>
      </c>
      <c r="O64" s="849" t="s">
        <v>8358</v>
      </c>
      <c r="Q64" s="848" t="s">
        <v>6106</v>
      </c>
    </row>
    <row r="65" spans="2:17">
      <c r="B65" s="166" t="s">
        <v>5722</v>
      </c>
      <c r="C65" s="166"/>
      <c r="D65" s="166" t="s">
        <v>6116</v>
      </c>
      <c r="E65" s="847" t="s">
        <v>8379</v>
      </c>
      <c r="G65" s="848" t="s">
        <v>5939</v>
      </c>
      <c r="L65" s="849" t="s">
        <v>5728</v>
      </c>
      <c r="N65" s="849" t="s">
        <v>6117</v>
      </c>
      <c r="O65" s="849" t="s">
        <v>8364</v>
      </c>
      <c r="Q65" s="848" t="s">
        <v>5939</v>
      </c>
    </row>
    <row r="66" spans="2:17">
      <c r="B66" s="166" t="s">
        <v>6119</v>
      </c>
      <c r="C66" s="166"/>
      <c r="D66" s="166" t="s">
        <v>8380</v>
      </c>
      <c r="E66" s="847" t="s">
        <v>8381</v>
      </c>
      <c r="G66" s="848" t="s">
        <v>8351</v>
      </c>
      <c r="L66" s="849" t="s">
        <v>6123</v>
      </c>
      <c r="N66" s="849" t="s">
        <v>8382</v>
      </c>
      <c r="O66" s="849" t="s">
        <v>5630</v>
      </c>
      <c r="Q66" s="848" t="s">
        <v>8351</v>
      </c>
    </row>
    <row r="67" spans="2:17">
      <c r="B67" s="166" t="s">
        <v>6126</v>
      </c>
      <c r="C67" s="166"/>
      <c r="D67" s="166" t="s">
        <v>6127</v>
      </c>
      <c r="E67" s="847" t="s">
        <v>5680</v>
      </c>
      <c r="G67" s="848" t="s">
        <v>8352</v>
      </c>
      <c r="L67" s="849" t="s">
        <v>6129</v>
      </c>
      <c r="N67" s="849" t="s">
        <v>6130</v>
      </c>
      <c r="O67" s="877" t="s">
        <v>6131</v>
      </c>
      <c r="Q67" s="848" t="s">
        <v>8352</v>
      </c>
    </row>
    <row r="68" spans="2:17">
      <c r="B68" s="166" t="s">
        <v>6133</v>
      </c>
      <c r="C68" s="166"/>
      <c r="D68" s="166" t="s">
        <v>6134</v>
      </c>
      <c r="E68" s="847" t="s">
        <v>8383</v>
      </c>
      <c r="G68" s="848" t="s">
        <v>8356</v>
      </c>
      <c r="L68" s="849" t="s">
        <v>5648</v>
      </c>
      <c r="N68" s="849" t="s">
        <v>6136</v>
      </c>
      <c r="O68" s="849" t="s">
        <v>6137</v>
      </c>
      <c r="Q68" s="848" t="s">
        <v>8356</v>
      </c>
    </row>
    <row r="69" spans="2:17">
      <c r="B69" s="166" t="s">
        <v>5722</v>
      </c>
      <c r="C69" s="166"/>
      <c r="D69" s="166" t="s">
        <v>6138</v>
      </c>
      <c r="E69" s="847" t="s">
        <v>8384</v>
      </c>
      <c r="G69" s="848" t="s">
        <v>7096</v>
      </c>
      <c r="L69" s="849" t="s">
        <v>5728</v>
      </c>
      <c r="N69" s="849" t="s">
        <v>6140</v>
      </c>
      <c r="O69" s="849" t="s">
        <v>6141</v>
      </c>
      <c r="Q69" s="848" t="s">
        <v>7096</v>
      </c>
    </row>
    <row r="70" spans="2:17">
      <c r="B70" s="166" t="s">
        <v>6119</v>
      </c>
      <c r="C70" s="166"/>
      <c r="D70" s="166" t="s">
        <v>6142</v>
      </c>
      <c r="E70" s="847" t="s">
        <v>8385</v>
      </c>
      <c r="G70" s="848" t="s">
        <v>5983</v>
      </c>
      <c r="L70" s="849" t="s">
        <v>6123</v>
      </c>
      <c r="N70" s="849" t="s">
        <v>6144</v>
      </c>
      <c r="O70" s="849" t="s">
        <v>6145</v>
      </c>
      <c r="Q70" s="848" t="s">
        <v>5983</v>
      </c>
    </row>
    <row r="71" spans="2:17">
      <c r="B71" s="166" t="s">
        <v>6146</v>
      </c>
      <c r="C71" s="166"/>
      <c r="D71" s="166" t="s">
        <v>6591</v>
      </c>
      <c r="E71" s="847" t="s">
        <v>7347</v>
      </c>
      <c r="G71" s="848" t="s">
        <v>7102</v>
      </c>
      <c r="L71" s="849" t="s">
        <v>6148</v>
      </c>
      <c r="N71" s="849" t="s">
        <v>6593</v>
      </c>
      <c r="O71" s="849" t="s">
        <v>6971</v>
      </c>
      <c r="Q71" s="848" t="s">
        <v>7102</v>
      </c>
    </row>
    <row r="72" spans="2:17">
      <c r="B72" s="166" t="s">
        <v>6133</v>
      </c>
      <c r="C72" s="166"/>
      <c r="D72" s="166" t="s">
        <v>6595</v>
      </c>
      <c r="E72" s="847" t="s">
        <v>8386</v>
      </c>
      <c r="G72" s="848" t="s">
        <v>6002</v>
      </c>
      <c r="L72" s="849" t="s">
        <v>5648</v>
      </c>
      <c r="N72" s="849" t="s">
        <v>6597</v>
      </c>
      <c r="O72" s="849" t="s">
        <v>6152</v>
      </c>
      <c r="Q72" s="848" t="s">
        <v>6002</v>
      </c>
    </row>
    <row r="73" spans="2:17">
      <c r="B73" s="166" t="s">
        <v>5722</v>
      </c>
      <c r="C73" s="166"/>
      <c r="D73" s="166" t="s">
        <v>6153</v>
      </c>
      <c r="E73" s="847" t="s">
        <v>8387</v>
      </c>
      <c r="G73" s="848" t="s">
        <v>6013</v>
      </c>
      <c r="L73" s="849" t="s">
        <v>5728</v>
      </c>
      <c r="N73" s="849" t="s">
        <v>6154</v>
      </c>
      <c r="O73" s="849" t="s">
        <v>6155</v>
      </c>
      <c r="Q73" s="848" t="s">
        <v>6013</v>
      </c>
    </row>
    <row r="74" spans="2:17">
      <c r="B74" s="166" t="s">
        <v>6119</v>
      </c>
      <c r="C74" s="166"/>
      <c r="D74" s="166" t="s">
        <v>6599</v>
      </c>
      <c r="E74" s="847" t="s">
        <v>6133</v>
      </c>
      <c r="G74" s="848" t="s">
        <v>5648</v>
      </c>
      <c r="L74" s="849" t="s">
        <v>6123</v>
      </c>
      <c r="N74" s="849" t="s">
        <v>6601</v>
      </c>
      <c r="O74" s="849" t="s">
        <v>6014</v>
      </c>
      <c r="Q74" s="848" t="s">
        <v>5648</v>
      </c>
    </row>
    <row r="75" spans="2:17">
      <c r="B75" s="166" t="s">
        <v>6160</v>
      </c>
      <c r="C75" s="166"/>
      <c r="D75" s="166" t="s">
        <v>6161</v>
      </c>
      <c r="E75" s="847" t="s">
        <v>5723</v>
      </c>
      <c r="G75" s="848" t="s">
        <v>6040</v>
      </c>
      <c r="L75" s="849" t="s">
        <v>6163</v>
      </c>
      <c r="N75" s="849" t="s">
        <v>6164</v>
      </c>
      <c r="O75" s="849" t="s">
        <v>7212</v>
      </c>
      <c r="Q75" s="848" t="s">
        <v>6040</v>
      </c>
    </row>
    <row r="76" spans="2:17">
      <c r="B76" s="166" t="s">
        <v>6165</v>
      </c>
      <c r="C76" s="166"/>
      <c r="D76" s="166" t="s">
        <v>6166</v>
      </c>
      <c r="E76" s="847" t="s">
        <v>8388</v>
      </c>
      <c r="G76" s="848" t="s">
        <v>6036</v>
      </c>
      <c r="L76" s="849" t="s">
        <v>6168</v>
      </c>
      <c r="N76" s="849" t="s">
        <v>6169</v>
      </c>
      <c r="O76" s="849" t="s">
        <v>7077</v>
      </c>
      <c r="Q76" s="848" t="s">
        <v>6036</v>
      </c>
    </row>
    <row r="77" spans="2:17">
      <c r="B77" s="166" t="s">
        <v>6170</v>
      </c>
      <c r="C77" s="166"/>
      <c r="D77" s="166" t="s">
        <v>6171</v>
      </c>
      <c r="E77" s="847" t="s">
        <v>8389</v>
      </c>
      <c r="G77" s="848" t="s">
        <v>7124</v>
      </c>
      <c r="L77" s="849" t="s">
        <v>5690</v>
      </c>
      <c r="N77" s="849" t="s">
        <v>6173</v>
      </c>
      <c r="O77" s="849" t="s">
        <v>5747</v>
      </c>
      <c r="Q77" s="848" t="s">
        <v>7124</v>
      </c>
    </row>
    <row r="78" spans="2:17">
      <c r="B78" s="166" t="s">
        <v>8390</v>
      </c>
      <c r="C78" s="166"/>
      <c r="D78" s="166" t="s">
        <v>6174</v>
      </c>
      <c r="E78" s="847" t="s">
        <v>5680</v>
      </c>
      <c r="G78" s="848" t="s">
        <v>6051</v>
      </c>
      <c r="L78" s="849" t="s">
        <v>8391</v>
      </c>
      <c r="N78" s="849" t="s">
        <v>6176</v>
      </c>
      <c r="O78" s="849" t="s">
        <v>8391</v>
      </c>
      <c r="Q78" s="848" t="s">
        <v>6051</v>
      </c>
    </row>
    <row r="79" spans="2:17">
      <c r="B79" s="166" t="s">
        <v>7206</v>
      </c>
      <c r="C79" s="166"/>
      <c r="D79" s="166" t="s">
        <v>6179</v>
      </c>
      <c r="E79" s="166" t="s">
        <v>5606</v>
      </c>
      <c r="G79" s="848" t="s">
        <v>7132</v>
      </c>
      <c r="L79" s="849" t="s">
        <v>7210</v>
      </c>
      <c r="N79" s="849" t="s">
        <v>6181</v>
      </c>
      <c r="O79" s="849" t="s">
        <v>7083</v>
      </c>
      <c r="Q79" s="848" t="s">
        <v>7132</v>
      </c>
    </row>
    <row r="80" spans="2:17">
      <c r="B80" s="166" t="s">
        <v>6182</v>
      </c>
      <c r="C80" s="166"/>
      <c r="D80" s="166" t="s">
        <v>6183</v>
      </c>
      <c r="E80" s="166" t="s">
        <v>5629</v>
      </c>
      <c r="G80" s="848" t="s">
        <v>7136</v>
      </c>
      <c r="L80" s="849" t="s">
        <v>5662</v>
      </c>
      <c r="N80" s="849" t="s">
        <v>6185</v>
      </c>
      <c r="O80" s="849" t="s">
        <v>6045</v>
      </c>
      <c r="Q80" s="848" t="s">
        <v>7136</v>
      </c>
    </row>
    <row r="81" spans="2:17">
      <c r="B81" s="166" t="s">
        <v>212</v>
      </c>
      <c r="C81" s="166"/>
      <c r="D81" s="166" t="s">
        <v>6186</v>
      </c>
      <c r="E81" s="166" t="s">
        <v>5640</v>
      </c>
      <c r="G81" s="848" t="s">
        <v>7139</v>
      </c>
      <c r="L81" s="849" t="s">
        <v>212</v>
      </c>
      <c r="N81" s="849" t="s">
        <v>6187</v>
      </c>
      <c r="O81" s="849" t="s">
        <v>6196</v>
      </c>
      <c r="Q81" s="848" t="s">
        <v>7139</v>
      </c>
    </row>
    <row r="82" spans="2:17">
      <c r="D82" s="166" t="s">
        <v>6188</v>
      </c>
      <c r="E82" s="166" t="s">
        <v>5655</v>
      </c>
      <c r="G82" s="848" t="s">
        <v>7142</v>
      </c>
      <c r="N82" s="849" t="s">
        <v>6190</v>
      </c>
      <c r="O82" s="849" t="s">
        <v>6201</v>
      </c>
      <c r="Q82" s="848" t="s">
        <v>7142</v>
      </c>
    </row>
    <row r="83" spans="2:17">
      <c r="D83" s="166" t="s">
        <v>6191</v>
      </c>
      <c r="E83" s="166" t="s">
        <v>5614</v>
      </c>
      <c r="G83" s="848" t="s">
        <v>5708</v>
      </c>
      <c r="N83" s="849" t="s">
        <v>6192</v>
      </c>
      <c r="O83" s="849" t="s">
        <v>6066</v>
      </c>
      <c r="Q83" s="848" t="s">
        <v>5708</v>
      </c>
    </row>
    <row r="84" spans="2:17">
      <c r="D84" s="166" t="s">
        <v>6193</v>
      </c>
      <c r="E84" s="166" t="s">
        <v>5666</v>
      </c>
      <c r="G84" s="848" t="s">
        <v>5581</v>
      </c>
      <c r="N84" s="849" t="s">
        <v>6195</v>
      </c>
      <c r="O84" s="849" t="s">
        <v>7070</v>
      </c>
      <c r="Q84" s="848" t="s">
        <v>5581</v>
      </c>
    </row>
    <row r="85" spans="2:17">
      <c r="D85" s="166" t="s">
        <v>6197</v>
      </c>
      <c r="E85" s="166" t="s">
        <v>5680</v>
      </c>
      <c r="G85" s="848" t="s">
        <v>5921</v>
      </c>
      <c r="N85" s="849" t="s">
        <v>6200</v>
      </c>
      <c r="O85" s="849" t="s">
        <v>8295</v>
      </c>
      <c r="Q85" s="848" t="s">
        <v>5921</v>
      </c>
    </row>
    <row r="86" spans="2:17">
      <c r="D86" s="166" t="s">
        <v>6104</v>
      </c>
      <c r="E86" s="166" t="s">
        <v>5871</v>
      </c>
      <c r="G86" s="848" t="s">
        <v>6199</v>
      </c>
      <c r="N86" s="849" t="s">
        <v>6108</v>
      </c>
      <c r="O86" s="849" t="s">
        <v>6211</v>
      </c>
      <c r="Q86" s="848" t="s">
        <v>6199</v>
      </c>
    </row>
    <row r="87" spans="2:17">
      <c r="D87" s="166" t="s">
        <v>6203</v>
      </c>
      <c r="E87" s="166" t="s">
        <v>7385</v>
      </c>
      <c r="G87" s="848" t="s">
        <v>5939</v>
      </c>
      <c r="N87" s="849" t="s">
        <v>6205</v>
      </c>
      <c r="O87" s="849" t="s">
        <v>5630</v>
      </c>
      <c r="Q87" s="848" t="s">
        <v>5939</v>
      </c>
    </row>
    <row r="88" spans="2:17">
      <c r="D88" s="166" t="s">
        <v>6206</v>
      </c>
      <c r="E88" s="166" t="s">
        <v>7387</v>
      </c>
      <c r="G88" s="848" t="s">
        <v>8351</v>
      </c>
      <c r="N88" s="849" t="s">
        <v>6207</v>
      </c>
      <c r="O88" s="849" t="s">
        <v>6216</v>
      </c>
      <c r="Q88" s="848" t="s">
        <v>8351</v>
      </c>
    </row>
    <row r="89" spans="2:17">
      <c r="D89" s="166" t="s">
        <v>6208</v>
      </c>
      <c r="E89" s="166" t="s">
        <v>5680</v>
      </c>
      <c r="G89" s="848" t="s">
        <v>8352</v>
      </c>
      <c r="N89" s="849" t="s">
        <v>6210</v>
      </c>
      <c r="O89" s="849" t="s">
        <v>6220</v>
      </c>
      <c r="Q89" s="848" t="s">
        <v>8352</v>
      </c>
    </row>
    <row r="90" spans="2:17">
      <c r="D90" s="166" t="s">
        <v>6212</v>
      </c>
      <c r="E90" s="166" t="s">
        <v>5810</v>
      </c>
      <c r="G90" s="848" t="s">
        <v>8356</v>
      </c>
      <c r="N90" s="849" t="s">
        <v>6214</v>
      </c>
      <c r="O90" s="849" t="s">
        <v>6224</v>
      </c>
      <c r="Q90" s="848" t="s">
        <v>8356</v>
      </c>
    </row>
    <row r="91" spans="2:17">
      <c r="D91" s="166" t="s">
        <v>6104</v>
      </c>
      <c r="E91" s="847" t="s">
        <v>5912</v>
      </c>
      <c r="G91" s="848" t="s">
        <v>7096</v>
      </c>
      <c r="N91" s="849" t="s">
        <v>6108</v>
      </c>
      <c r="O91" s="849" t="s">
        <v>6228</v>
      </c>
      <c r="Q91" s="848" t="s">
        <v>7096</v>
      </c>
    </row>
    <row r="92" spans="2:17">
      <c r="D92" s="166" t="s">
        <v>6217</v>
      </c>
      <c r="E92" s="847" t="s">
        <v>8392</v>
      </c>
      <c r="G92" s="848" t="s">
        <v>5983</v>
      </c>
      <c r="N92" s="849" t="s">
        <v>6219</v>
      </c>
      <c r="O92" s="849" t="s">
        <v>6230</v>
      </c>
      <c r="Q92" s="848" t="s">
        <v>5983</v>
      </c>
    </row>
    <row r="93" spans="2:17">
      <c r="D93" s="166" t="s">
        <v>6221</v>
      </c>
      <c r="E93" s="847" t="s">
        <v>8393</v>
      </c>
      <c r="G93" s="848" t="s">
        <v>7102</v>
      </c>
      <c r="N93" s="849" t="s">
        <v>6223</v>
      </c>
      <c r="O93" s="849" t="s">
        <v>7239</v>
      </c>
      <c r="Q93" s="848" t="s">
        <v>7102</v>
      </c>
    </row>
    <row r="94" spans="2:17">
      <c r="D94" s="166" t="s">
        <v>6225</v>
      </c>
      <c r="E94" s="847" t="s">
        <v>7311</v>
      </c>
      <c r="G94" s="848" t="s">
        <v>6002</v>
      </c>
      <c r="N94" s="849" t="s">
        <v>6227</v>
      </c>
      <c r="O94" s="849" t="s">
        <v>7241</v>
      </c>
      <c r="Q94" s="848" t="s">
        <v>6002</v>
      </c>
    </row>
    <row r="95" spans="2:17">
      <c r="D95" s="166" t="s">
        <v>6186</v>
      </c>
      <c r="E95" s="847" t="s">
        <v>8394</v>
      </c>
      <c r="G95" s="848" t="s">
        <v>6013</v>
      </c>
      <c r="N95" s="849" t="s">
        <v>6187</v>
      </c>
      <c r="O95" s="849" t="s">
        <v>5632</v>
      </c>
      <c r="Q95" s="848" t="s">
        <v>6013</v>
      </c>
    </row>
    <row r="96" spans="2:17">
      <c r="D96" s="166" t="s">
        <v>6231</v>
      </c>
      <c r="E96" s="847" t="s">
        <v>8395</v>
      </c>
      <c r="G96" s="848" t="s">
        <v>5648</v>
      </c>
      <c r="N96" s="849" t="s">
        <v>6233</v>
      </c>
      <c r="O96" s="849" t="s">
        <v>5630</v>
      </c>
      <c r="Q96" s="848" t="s">
        <v>5648</v>
      </c>
    </row>
    <row r="97" spans="4:17">
      <c r="D97" s="166" t="s">
        <v>6235</v>
      </c>
      <c r="E97" s="847" t="s">
        <v>5680</v>
      </c>
      <c r="G97" s="848" t="s">
        <v>6040</v>
      </c>
      <c r="N97" s="849" t="s">
        <v>6237</v>
      </c>
      <c r="O97" s="877" t="s">
        <v>6245</v>
      </c>
      <c r="Q97" s="848" t="s">
        <v>6040</v>
      </c>
    </row>
    <row r="98" spans="4:17">
      <c r="D98" s="166" t="s">
        <v>6239</v>
      </c>
      <c r="E98" s="847" t="s">
        <v>5862</v>
      </c>
      <c r="G98" s="848" t="s">
        <v>6036</v>
      </c>
      <c r="N98" s="849" t="s">
        <v>6240</v>
      </c>
      <c r="O98" s="877" t="s">
        <v>8396</v>
      </c>
      <c r="Q98" s="848" t="s">
        <v>6036</v>
      </c>
    </row>
    <row r="99" spans="4:17">
      <c r="D99" s="166" t="s">
        <v>6104</v>
      </c>
      <c r="E99" s="166" t="s">
        <v>7288</v>
      </c>
      <c r="G99" s="848" t="s">
        <v>7124</v>
      </c>
      <c r="N99" s="849" t="s">
        <v>6108</v>
      </c>
      <c r="O99" s="849" t="s">
        <v>6252</v>
      </c>
      <c r="Q99" s="848" t="s">
        <v>7124</v>
      </c>
    </row>
    <row r="100" spans="4:17">
      <c r="D100" s="166" t="s">
        <v>6242</v>
      </c>
      <c r="E100" s="166" t="s">
        <v>5818</v>
      </c>
      <c r="G100" s="848" t="s">
        <v>6051</v>
      </c>
      <c r="N100" s="849" t="s">
        <v>6244</v>
      </c>
      <c r="O100" s="849" t="s">
        <v>8397</v>
      </c>
      <c r="Q100" s="848" t="s">
        <v>6051</v>
      </c>
    </row>
    <row r="101" spans="4:17">
      <c r="D101" s="166" t="s">
        <v>6623</v>
      </c>
      <c r="E101" s="166" t="s">
        <v>8398</v>
      </c>
      <c r="G101" s="848" t="s">
        <v>7132</v>
      </c>
      <c r="N101" s="849" t="s">
        <v>6625</v>
      </c>
      <c r="O101" s="849" t="s">
        <v>8399</v>
      </c>
      <c r="Q101" s="848" t="s">
        <v>7132</v>
      </c>
    </row>
    <row r="102" spans="4:17">
      <c r="D102" s="166" t="s">
        <v>6626</v>
      </c>
      <c r="E102" s="166" t="s">
        <v>7299</v>
      </c>
      <c r="G102" s="848" t="s">
        <v>7136</v>
      </c>
      <c r="N102" s="849" t="s">
        <v>6628</v>
      </c>
      <c r="O102" s="849" t="s">
        <v>6262</v>
      </c>
      <c r="Q102" s="848" t="s">
        <v>7136</v>
      </c>
    </row>
    <row r="103" spans="4:17">
      <c r="D103" s="166" t="s">
        <v>6253</v>
      </c>
      <c r="E103" s="166" t="s">
        <v>8400</v>
      </c>
      <c r="G103" s="848" t="s">
        <v>7139</v>
      </c>
      <c r="N103" s="849" t="s">
        <v>6255</v>
      </c>
      <c r="O103" s="849" t="s">
        <v>8401</v>
      </c>
      <c r="Q103" s="848" t="s">
        <v>7139</v>
      </c>
    </row>
    <row r="104" spans="4:17">
      <c r="D104" s="166" t="s">
        <v>6257</v>
      </c>
      <c r="E104" s="166" t="s">
        <v>5680</v>
      </c>
      <c r="G104" s="848" t="s">
        <v>7142</v>
      </c>
      <c r="N104" s="849" t="s">
        <v>6258</v>
      </c>
      <c r="O104" s="849" t="s">
        <v>8402</v>
      </c>
      <c r="Q104" s="848" t="s">
        <v>7142</v>
      </c>
    </row>
    <row r="105" spans="4:17">
      <c r="D105" s="166" t="s">
        <v>6260</v>
      </c>
      <c r="E105" s="166" t="s">
        <v>5762</v>
      </c>
      <c r="G105" s="848" t="s">
        <v>5632</v>
      </c>
      <c r="N105" s="849" t="s">
        <v>6261</v>
      </c>
      <c r="O105" s="849" t="s">
        <v>6275</v>
      </c>
      <c r="Q105" s="848" t="s">
        <v>5632</v>
      </c>
    </row>
    <row r="106" spans="4:17">
      <c r="D106" s="166" t="s">
        <v>6263</v>
      </c>
      <c r="E106" s="166" t="s">
        <v>8403</v>
      </c>
      <c r="G106" s="848" t="s">
        <v>5586</v>
      </c>
      <c r="N106" s="849" t="s">
        <v>6266</v>
      </c>
      <c r="O106" s="849" t="s">
        <v>6278</v>
      </c>
      <c r="Q106" s="848" t="s">
        <v>5586</v>
      </c>
    </row>
    <row r="107" spans="4:17">
      <c r="D107" s="166" t="s">
        <v>6268</v>
      </c>
      <c r="E107" s="166" t="s">
        <v>7330</v>
      </c>
      <c r="G107" s="848" t="s">
        <v>6265</v>
      </c>
      <c r="N107" s="849" t="s">
        <v>6270</v>
      </c>
      <c r="O107" s="849" t="s">
        <v>6283</v>
      </c>
      <c r="Q107" s="848" t="s">
        <v>6265</v>
      </c>
    </row>
    <row r="108" spans="4:17">
      <c r="D108" s="166" t="s">
        <v>6272</v>
      </c>
      <c r="E108" s="166" t="s">
        <v>8404</v>
      </c>
      <c r="G108" s="848" t="s">
        <v>5581</v>
      </c>
      <c r="N108" s="849" t="s">
        <v>6274</v>
      </c>
      <c r="O108" s="849" t="s">
        <v>8405</v>
      </c>
      <c r="Q108" s="848" t="s">
        <v>5581</v>
      </c>
    </row>
    <row r="109" spans="4:17">
      <c r="D109" s="166" t="s">
        <v>6203</v>
      </c>
      <c r="E109" s="166" t="s">
        <v>8406</v>
      </c>
      <c r="G109" s="848" t="s">
        <v>5608</v>
      </c>
      <c r="N109" s="849" t="s">
        <v>6205</v>
      </c>
      <c r="O109" s="849" t="s">
        <v>6293</v>
      </c>
      <c r="Q109" s="848" t="s">
        <v>5608</v>
      </c>
    </row>
    <row r="110" spans="4:17">
      <c r="D110" s="166" t="s">
        <v>6279</v>
      </c>
      <c r="E110" s="166" t="s">
        <v>5680</v>
      </c>
      <c r="G110" s="848" t="s">
        <v>6277</v>
      </c>
      <c r="N110" s="849" t="s">
        <v>6282</v>
      </c>
      <c r="O110" s="849" t="s">
        <v>6296</v>
      </c>
      <c r="Q110" s="848" t="s">
        <v>6277</v>
      </c>
    </row>
    <row r="111" spans="4:17">
      <c r="D111" s="166" t="s">
        <v>6284</v>
      </c>
      <c r="E111" s="166" t="s">
        <v>5694</v>
      </c>
      <c r="G111" s="848" t="s">
        <v>8407</v>
      </c>
      <c r="N111" s="849" t="s">
        <v>6287</v>
      </c>
      <c r="O111" s="849" t="s">
        <v>6299</v>
      </c>
      <c r="Q111" s="848" t="s">
        <v>8407</v>
      </c>
    </row>
    <row r="112" spans="4:17">
      <c r="D112" s="166" t="s">
        <v>6639</v>
      </c>
      <c r="E112" s="166" t="s">
        <v>8408</v>
      </c>
      <c r="G112" s="848" t="s">
        <v>6286</v>
      </c>
      <c r="N112" s="849" t="s">
        <v>6641</v>
      </c>
      <c r="O112" s="849" t="s">
        <v>8409</v>
      </c>
      <c r="Q112" s="848" t="s">
        <v>6286</v>
      </c>
    </row>
    <row r="113" spans="4:17">
      <c r="D113" s="166" t="s">
        <v>6212</v>
      </c>
      <c r="E113" s="166" t="s">
        <v>6020</v>
      </c>
      <c r="G113" s="848" t="s">
        <v>6291</v>
      </c>
      <c r="N113" s="849" t="s">
        <v>6214</v>
      </c>
      <c r="O113" s="849" t="s">
        <v>8410</v>
      </c>
      <c r="Q113" s="848" t="s">
        <v>6291</v>
      </c>
    </row>
    <row r="114" spans="4:17">
      <c r="D114" s="166" t="s">
        <v>6104</v>
      </c>
      <c r="E114" s="166" t="s">
        <v>6043</v>
      </c>
      <c r="G114" s="848" t="s">
        <v>8411</v>
      </c>
      <c r="N114" s="849" t="s">
        <v>6108</v>
      </c>
      <c r="O114" s="849" t="s">
        <v>5648</v>
      </c>
      <c r="Q114" s="848" t="s">
        <v>8411</v>
      </c>
    </row>
    <row r="115" spans="4:17">
      <c r="D115" s="166" t="s">
        <v>6300</v>
      </c>
      <c r="E115" s="166" t="s">
        <v>6057</v>
      </c>
      <c r="G115" s="848" t="s">
        <v>7267</v>
      </c>
      <c r="N115" s="849" t="s">
        <v>6303</v>
      </c>
      <c r="O115" s="849" t="s">
        <v>6318</v>
      </c>
      <c r="Q115" s="848" t="s">
        <v>7267</v>
      </c>
    </row>
    <row r="116" spans="4:17">
      <c r="D116" s="166" t="s">
        <v>6306</v>
      </c>
      <c r="E116" s="166" t="s">
        <v>8412</v>
      </c>
      <c r="G116" s="848" t="s">
        <v>6302</v>
      </c>
      <c r="N116" s="849" t="s">
        <v>6309</v>
      </c>
      <c r="O116" s="849" t="s">
        <v>8413</v>
      </c>
      <c r="Q116" s="848" t="s">
        <v>6302</v>
      </c>
    </row>
    <row r="117" spans="4:17">
      <c r="D117" s="166" t="s">
        <v>6311</v>
      </c>
      <c r="E117" s="166" t="s">
        <v>8319</v>
      </c>
      <c r="G117" s="848" t="s">
        <v>6308</v>
      </c>
      <c r="N117" s="849" t="s">
        <v>6313</v>
      </c>
      <c r="O117" s="849" t="s">
        <v>8414</v>
      </c>
      <c r="Q117" s="848" t="s">
        <v>6308</v>
      </c>
    </row>
    <row r="118" spans="4:17">
      <c r="D118" s="166" t="s">
        <v>6314</v>
      </c>
      <c r="E118" s="166" t="s">
        <v>8415</v>
      </c>
      <c r="G118" s="848" t="s">
        <v>6312</v>
      </c>
      <c r="N118" s="849" t="s">
        <v>6317</v>
      </c>
      <c r="O118" s="849" t="s">
        <v>5648</v>
      </c>
      <c r="Q118" s="848" t="s">
        <v>6312</v>
      </c>
    </row>
    <row r="119" spans="4:17">
      <c r="D119" s="166" t="s">
        <v>6319</v>
      </c>
      <c r="E119" s="166" t="s">
        <v>8416</v>
      </c>
      <c r="G119" s="848" t="s">
        <v>6322</v>
      </c>
      <c r="N119" s="849" t="s">
        <v>6321</v>
      </c>
      <c r="O119" s="849" t="s">
        <v>6334</v>
      </c>
      <c r="Q119" s="848" t="s">
        <v>6322</v>
      </c>
    </row>
    <row r="120" spans="4:17">
      <c r="D120" s="166" t="s">
        <v>6260</v>
      </c>
      <c r="E120" s="166" t="s">
        <v>6020</v>
      </c>
      <c r="G120" s="848" t="s">
        <v>5648</v>
      </c>
      <c r="N120" s="849" t="s">
        <v>6261</v>
      </c>
      <c r="O120" s="849" t="s">
        <v>8417</v>
      </c>
      <c r="Q120" s="848" t="s">
        <v>5648</v>
      </c>
    </row>
    <row r="121" spans="4:17">
      <c r="D121" s="166" t="s">
        <v>6326</v>
      </c>
      <c r="E121" s="847" t="s">
        <v>8418</v>
      </c>
      <c r="G121" s="848" t="s">
        <v>6324</v>
      </c>
      <c r="N121" s="849" t="s">
        <v>6329</v>
      </c>
      <c r="O121" s="849" t="s">
        <v>8419</v>
      </c>
      <c r="Q121" s="848" t="s">
        <v>6324</v>
      </c>
    </row>
    <row r="122" spans="4:17">
      <c r="D122" s="166" t="s">
        <v>6330</v>
      </c>
      <c r="E122" s="166" t="s">
        <v>6209</v>
      </c>
      <c r="G122" s="848" t="s">
        <v>6328</v>
      </c>
      <c r="N122" s="849" t="s">
        <v>6333</v>
      </c>
      <c r="O122" s="849" t="s">
        <v>6168</v>
      </c>
      <c r="Q122" s="848" t="s">
        <v>6328</v>
      </c>
    </row>
    <row r="123" spans="4:17">
      <c r="D123" s="166" t="s">
        <v>6335</v>
      </c>
      <c r="E123" s="166" t="s">
        <v>8420</v>
      </c>
      <c r="G123" s="848" t="s">
        <v>6332</v>
      </c>
      <c r="N123" s="849" t="s">
        <v>6338</v>
      </c>
      <c r="O123" s="849" t="s">
        <v>5708</v>
      </c>
      <c r="Q123" s="848" t="s">
        <v>6332</v>
      </c>
    </row>
    <row r="124" spans="4:17">
      <c r="D124" s="166" t="s">
        <v>6203</v>
      </c>
      <c r="E124" s="166" t="s">
        <v>6222</v>
      </c>
      <c r="G124" s="848" t="s">
        <v>6337</v>
      </c>
      <c r="N124" s="849" t="s">
        <v>6205</v>
      </c>
      <c r="O124" s="849" t="s">
        <v>8421</v>
      </c>
      <c r="Q124" s="848" t="s">
        <v>6337</v>
      </c>
    </row>
    <row r="125" spans="4:17">
      <c r="D125" s="166" t="s">
        <v>6342</v>
      </c>
      <c r="E125" s="166" t="s">
        <v>6285</v>
      </c>
      <c r="G125" s="848" t="s">
        <v>7280</v>
      </c>
      <c r="N125" s="849" t="s">
        <v>6345</v>
      </c>
      <c r="O125" s="849" t="s">
        <v>8422</v>
      </c>
      <c r="Q125" s="848" t="s">
        <v>7280</v>
      </c>
    </row>
    <row r="126" spans="4:17">
      <c r="D126" s="166" t="s">
        <v>6346</v>
      </c>
      <c r="E126" s="166" t="s">
        <v>6226</v>
      </c>
      <c r="G126" s="848" t="s">
        <v>7284</v>
      </c>
      <c r="N126" s="849" t="s">
        <v>6348</v>
      </c>
      <c r="O126" s="849" t="s">
        <v>6361</v>
      </c>
      <c r="Q126" s="848" t="s">
        <v>7284</v>
      </c>
    </row>
    <row r="127" spans="4:17">
      <c r="D127" s="166" t="s">
        <v>6349</v>
      </c>
      <c r="E127" s="166" t="s">
        <v>6241</v>
      </c>
      <c r="G127" s="848" t="s">
        <v>6347</v>
      </c>
      <c r="N127" s="849" t="s">
        <v>6352</v>
      </c>
      <c r="O127" s="849" t="s">
        <v>6364</v>
      </c>
      <c r="Q127" s="848" t="s">
        <v>6347</v>
      </c>
    </row>
    <row r="128" spans="4:17">
      <c r="D128" s="166" t="s">
        <v>6354</v>
      </c>
      <c r="E128" s="166" t="s">
        <v>8423</v>
      </c>
      <c r="G128" s="848" t="s">
        <v>6351</v>
      </c>
      <c r="N128" s="849" t="s">
        <v>6357</v>
      </c>
      <c r="O128" s="849" t="s">
        <v>6369</v>
      </c>
      <c r="Q128" s="848" t="s">
        <v>6351</v>
      </c>
    </row>
    <row r="129" spans="4:17">
      <c r="D129" s="166" t="s">
        <v>6212</v>
      </c>
      <c r="E129" s="166" t="s">
        <v>8424</v>
      </c>
      <c r="G129" s="848" t="s">
        <v>6356</v>
      </c>
      <c r="N129" s="849" t="s">
        <v>6214</v>
      </c>
      <c r="O129" s="849" t="s">
        <v>6373</v>
      </c>
      <c r="Q129" s="848" t="s">
        <v>6356</v>
      </c>
    </row>
    <row r="130" spans="4:17">
      <c r="D130" s="166" t="s">
        <v>6104</v>
      </c>
      <c r="E130" s="166" t="s">
        <v>6133</v>
      </c>
      <c r="G130" s="848" t="s">
        <v>6360</v>
      </c>
      <c r="N130" s="849" t="s">
        <v>6108</v>
      </c>
      <c r="O130" s="849" t="s">
        <v>8425</v>
      </c>
      <c r="Q130" s="848" t="s">
        <v>6360</v>
      </c>
    </row>
    <row r="131" spans="4:17">
      <c r="D131" s="166" t="s">
        <v>6365</v>
      </c>
      <c r="E131" s="166" t="s">
        <v>6250</v>
      </c>
      <c r="G131" s="848" t="s">
        <v>6363</v>
      </c>
      <c r="N131" s="849" t="s">
        <v>6368</v>
      </c>
      <c r="O131" s="849" t="s">
        <v>6382</v>
      </c>
      <c r="Q131" s="848" t="s">
        <v>6363</v>
      </c>
    </row>
    <row r="132" spans="4:17">
      <c r="D132" s="166" t="s">
        <v>6370</v>
      </c>
      <c r="E132" s="166" t="s">
        <v>8426</v>
      </c>
      <c r="G132" s="848" t="s">
        <v>6367</v>
      </c>
      <c r="N132" s="849" t="s">
        <v>6372</v>
      </c>
      <c r="O132" s="849" t="s">
        <v>8427</v>
      </c>
      <c r="Q132" s="848" t="s">
        <v>6367</v>
      </c>
    </row>
    <row r="133" spans="4:17">
      <c r="D133" s="166" t="s">
        <v>6374</v>
      </c>
      <c r="E133" s="166" t="s">
        <v>8428</v>
      </c>
      <c r="G133" s="848" t="s">
        <v>5812</v>
      </c>
      <c r="N133" s="849" t="s">
        <v>6377</v>
      </c>
      <c r="O133" s="849" t="s">
        <v>5630</v>
      </c>
      <c r="Q133" s="848" t="s">
        <v>5812</v>
      </c>
    </row>
    <row r="134" spans="4:17">
      <c r="D134" s="166" t="s">
        <v>6379</v>
      </c>
      <c r="E134" s="166" t="s">
        <v>6133</v>
      </c>
      <c r="G134" s="848" t="s">
        <v>8429</v>
      </c>
      <c r="N134" s="849" t="s">
        <v>6381</v>
      </c>
      <c r="O134" s="849" t="s">
        <v>6392</v>
      </c>
      <c r="Q134" s="848" t="s">
        <v>8429</v>
      </c>
    </row>
    <row r="135" spans="4:17">
      <c r="D135" s="166" t="s">
        <v>6383</v>
      </c>
      <c r="E135" s="166" t="s">
        <v>6229</v>
      </c>
      <c r="G135" s="848" t="s">
        <v>8430</v>
      </c>
      <c r="N135" s="849" t="s">
        <v>6385</v>
      </c>
      <c r="O135" s="849" t="s">
        <v>6397</v>
      </c>
      <c r="Q135" s="848" t="s">
        <v>8430</v>
      </c>
    </row>
    <row r="136" spans="4:17">
      <c r="D136" s="166" t="s">
        <v>6260</v>
      </c>
      <c r="E136" s="166" t="s">
        <v>6232</v>
      </c>
      <c r="G136" s="848" t="s">
        <v>8431</v>
      </c>
      <c r="N136" s="849" t="s">
        <v>6261</v>
      </c>
      <c r="O136" s="849" t="s">
        <v>8432</v>
      </c>
      <c r="Q136" s="848" t="s">
        <v>8431</v>
      </c>
    </row>
    <row r="137" spans="4:17">
      <c r="D137" s="166" t="s">
        <v>6389</v>
      </c>
      <c r="E137" s="166" t="s">
        <v>8433</v>
      </c>
      <c r="G137" s="848" t="s">
        <v>5812</v>
      </c>
      <c r="N137" s="849" t="s">
        <v>6391</v>
      </c>
      <c r="O137" s="849" t="s">
        <v>8434</v>
      </c>
      <c r="Q137" s="848" t="s">
        <v>5812</v>
      </c>
    </row>
    <row r="138" spans="4:17">
      <c r="D138" s="166" t="s">
        <v>6393</v>
      </c>
      <c r="E138" s="166" t="s">
        <v>6165</v>
      </c>
      <c r="G138" s="848" t="s">
        <v>6376</v>
      </c>
      <c r="N138" s="849" t="s">
        <v>6396</v>
      </c>
      <c r="O138" s="849" t="s">
        <v>8435</v>
      </c>
      <c r="Q138" s="848" t="s">
        <v>6376</v>
      </c>
    </row>
    <row r="139" spans="4:17">
      <c r="D139" s="166" t="s">
        <v>6398</v>
      </c>
      <c r="E139" s="166" t="s">
        <v>5680</v>
      </c>
      <c r="G139" s="848" t="s">
        <v>6380</v>
      </c>
      <c r="N139" s="849" t="s">
        <v>6401</v>
      </c>
      <c r="O139" s="849" t="s">
        <v>6412</v>
      </c>
      <c r="Q139" s="848" t="s">
        <v>6380</v>
      </c>
    </row>
    <row r="140" spans="4:17">
      <c r="D140" s="166" t="s">
        <v>6203</v>
      </c>
      <c r="E140" s="166" t="s">
        <v>6280</v>
      </c>
      <c r="G140" s="848" t="s">
        <v>8436</v>
      </c>
      <c r="N140" s="849" t="s">
        <v>6205</v>
      </c>
      <c r="O140" s="849" t="s">
        <v>6417</v>
      </c>
      <c r="Q140" s="848" t="s">
        <v>8436</v>
      </c>
    </row>
    <row r="141" spans="4:17">
      <c r="D141" s="166" t="s">
        <v>6342</v>
      </c>
      <c r="E141" s="166" t="s">
        <v>6215</v>
      </c>
      <c r="G141" s="848" t="s">
        <v>5812</v>
      </c>
      <c r="N141" s="849" t="s">
        <v>6345</v>
      </c>
      <c r="O141" s="849" t="s">
        <v>6422</v>
      </c>
      <c r="Q141" s="848" t="s">
        <v>5812</v>
      </c>
    </row>
    <row r="142" spans="4:17">
      <c r="D142" s="166" t="s">
        <v>6408</v>
      </c>
      <c r="E142" s="166" t="s">
        <v>6276</v>
      </c>
      <c r="G142" s="848" t="s">
        <v>6395</v>
      </c>
      <c r="N142" s="849" t="s">
        <v>6411</v>
      </c>
      <c r="O142" s="849" t="s">
        <v>5630</v>
      </c>
      <c r="Q142" s="848" t="s">
        <v>6395</v>
      </c>
    </row>
    <row r="143" spans="4:17">
      <c r="D143" s="166" t="s">
        <v>6413</v>
      </c>
      <c r="E143" s="166" t="s">
        <v>8437</v>
      </c>
      <c r="G143" s="848" t="s">
        <v>7301</v>
      </c>
      <c r="N143" s="849" t="s">
        <v>6416</v>
      </c>
      <c r="O143" s="849" t="s">
        <v>6428</v>
      </c>
      <c r="Q143" s="848" t="s">
        <v>7301</v>
      </c>
    </row>
    <row r="144" spans="4:17">
      <c r="D144" s="166" t="s">
        <v>6418</v>
      </c>
      <c r="E144" s="166" t="s">
        <v>8438</v>
      </c>
      <c r="G144" s="848" t="s">
        <v>7305</v>
      </c>
      <c r="N144" s="849" t="s">
        <v>6421</v>
      </c>
      <c r="O144" s="877" t="s">
        <v>8439</v>
      </c>
      <c r="Q144" s="848" t="s">
        <v>7305</v>
      </c>
    </row>
    <row r="145" spans="4:17">
      <c r="D145" s="166" t="s">
        <v>6212</v>
      </c>
      <c r="E145" s="166" t="s">
        <v>6213</v>
      </c>
      <c r="G145" s="848" t="s">
        <v>5812</v>
      </c>
      <c r="N145" s="849" t="s">
        <v>6214</v>
      </c>
      <c r="O145" s="849" t="s">
        <v>6437</v>
      </c>
      <c r="Q145" s="848" t="s">
        <v>5812</v>
      </c>
    </row>
    <row r="146" spans="4:17">
      <c r="D146" s="166" t="s">
        <v>6104</v>
      </c>
      <c r="E146" s="166" t="s">
        <v>8440</v>
      </c>
      <c r="G146" s="848" t="s">
        <v>6410</v>
      </c>
      <c r="N146" s="849" t="s">
        <v>6108</v>
      </c>
      <c r="O146" s="849" t="s">
        <v>6442</v>
      </c>
      <c r="Q146" s="848" t="s">
        <v>6410</v>
      </c>
    </row>
    <row r="147" spans="4:17">
      <c r="D147" s="166" t="s">
        <v>6429</v>
      </c>
      <c r="E147" s="166" t="s">
        <v>8441</v>
      </c>
      <c r="G147" s="848" t="s">
        <v>7308</v>
      </c>
      <c r="N147" s="849" t="s">
        <v>6431</v>
      </c>
      <c r="O147" s="849" t="s">
        <v>6446</v>
      </c>
      <c r="Q147" s="848" t="s">
        <v>7308</v>
      </c>
    </row>
    <row r="148" spans="4:17">
      <c r="D148" s="166" t="s">
        <v>6433</v>
      </c>
      <c r="E148" s="166" t="s">
        <v>8442</v>
      </c>
      <c r="G148" s="848" t="s">
        <v>7312</v>
      </c>
      <c r="N148" s="849" t="s">
        <v>6436</v>
      </c>
      <c r="O148" s="849" t="s">
        <v>6451</v>
      </c>
      <c r="Q148" s="848" t="s">
        <v>7312</v>
      </c>
    </row>
    <row r="149" spans="4:17">
      <c r="D149" s="166" t="s">
        <v>6438</v>
      </c>
      <c r="E149" s="166" t="s">
        <v>6297</v>
      </c>
      <c r="G149" s="848" t="s">
        <v>5812</v>
      </c>
      <c r="N149" s="849" t="s">
        <v>6441</v>
      </c>
      <c r="O149" s="849" t="s">
        <v>5708</v>
      </c>
      <c r="Q149" s="848" t="s">
        <v>5812</v>
      </c>
    </row>
    <row r="150" spans="4:17">
      <c r="D150" s="166" t="s">
        <v>6443</v>
      </c>
      <c r="E150" s="166" t="s">
        <v>6273</v>
      </c>
      <c r="G150" s="848" t="s">
        <v>6427</v>
      </c>
      <c r="N150" s="849" t="s">
        <v>6445</v>
      </c>
      <c r="O150" s="849" t="s">
        <v>6456</v>
      </c>
      <c r="Q150" s="848" t="s">
        <v>6427</v>
      </c>
    </row>
    <row r="151" spans="4:17">
      <c r="D151" s="166" t="s">
        <v>6447</v>
      </c>
      <c r="E151" s="166" t="s">
        <v>6294</v>
      </c>
      <c r="G151" s="878" t="s">
        <v>5788</v>
      </c>
      <c r="N151" s="849" t="s">
        <v>6450</v>
      </c>
      <c r="O151" s="849" t="s">
        <v>6461</v>
      </c>
      <c r="Q151" s="878" t="s">
        <v>5788</v>
      </c>
    </row>
    <row r="152" spans="4:17">
      <c r="D152" s="166" t="s">
        <v>6260</v>
      </c>
      <c r="E152" s="166" t="s">
        <v>8443</v>
      </c>
      <c r="G152" s="878" t="s">
        <v>6435</v>
      </c>
      <c r="N152" s="849" t="s">
        <v>6261</v>
      </c>
      <c r="O152" s="849" t="s">
        <v>6464</v>
      </c>
      <c r="Q152" s="878" t="s">
        <v>6435</v>
      </c>
    </row>
    <row r="153" spans="4:17">
      <c r="D153" s="166" t="s">
        <v>6454</v>
      </c>
      <c r="E153" s="166" t="s">
        <v>6218</v>
      </c>
      <c r="G153" s="878" t="s">
        <v>6440</v>
      </c>
      <c r="N153" s="849" t="s">
        <v>6455</v>
      </c>
      <c r="O153" s="849" t="s">
        <v>5708</v>
      </c>
      <c r="Q153" s="878" t="s">
        <v>6440</v>
      </c>
    </row>
    <row r="154" spans="4:17">
      <c r="D154" s="166" t="s">
        <v>6457</v>
      </c>
      <c r="E154" s="166" t="s">
        <v>6307</v>
      </c>
      <c r="G154" s="878" t="s">
        <v>6444</v>
      </c>
      <c r="N154" s="849" t="s">
        <v>6460</v>
      </c>
      <c r="O154" s="849" t="s">
        <v>6467</v>
      </c>
      <c r="Q154" s="878" t="s">
        <v>6444</v>
      </c>
    </row>
    <row r="155" spans="4:17">
      <c r="D155" s="166" t="s">
        <v>6398</v>
      </c>
      <c r="E155" s="166" t="s">
        <v>6020</v>
      </c>
      <c r="G155" s="878" t="s">
        <v>6449</v>
      </c>
      <c r="N155" s="849" t="s">
        <v>6401</v>
      </c>
      <c r="O155" s="877" t="s">
        <v>8444</v>
      </c>
      <c r="Q155" s="878" t="s">
        <v>6449</v>
      </c>
    </row>
    <row r="156" spans="4:17">
      <c r="D156" s="166" t="s">
        <v>6203</v>
      </c>
      <c r="E156" s="166" t="s">
        <v>6121</v>
      </c>
      <c r="G156" s="878" t="s">
        <v>6453</v>
      </c>
      <c r="N156" s="849" t="s">
        <v>6205</v>
      </c>
      <c r="O156" s="877" t="s">
        <v>8445</v>
      </c>
      <c r="Q156" s="878" t="s">
        <v>6453</v>
      </c>
    </row>
    <row r="157" spans="4:17">
      <c r="D157" s="166" t="s">
        <v>6342</v>
      </c>
      <c r="E157" s="166" t="s">
        <v>6966</v>
      </c>
      <c r="G157" s="878" t="s">
        <v>6440</v>
      </c>
      <c r="N157" s="849" t="s">
        <v>6345</v>
      </c>
      <c r="O157" s="877" t="s">
        <v>8446</v>
      </c>
      <c r="Q157" s="878" t="s">
        <v>6440</v>
      </c>
    </row>
    <row r="158" spans="4:17">
      <c r="D158" s="166" t="s">
        <v>6408</v>
      </c>
      <c r="E158" s="166" t="s">
        <v>7075</v>
      </c>
      <c r="G158" s="878" t="s">
        <v>6459</v>
      </c>
      <c r="N158" s="849" t="s">
        <v>6411</v>
      </c>
      <c r="O158" s="877" t="s">
        <v>8447</v>
      </c>
      <c r="Q158" s="878" t="s">
        <v>6459</v>
      </c>
    </row>
    <row r="159" spans="4:17">
      <c r="D159" s="166" t="s">
        <v>6471</v>
      </c>
      <c r="E159" s="166" t="s">
        <v>6143</v>
      </c>
      <c r="G159" s="878" t="s">
        <v>6463</v>
      </c>
      <c r="N159" s="849" t="s">
        <v>6474</v>
      </c>
      <c r="O159" s="877" t="s">
        <v>7361</v>
      </c>
      <c r="Q159" s="878" t="s">
        <v>6463</v>
      </c>
    </row>
    <row r="160" spans="4:17">
      <c r="D160" s="166" t="s">
        <v>6476</v>
      </c>
      <c r="E160" s="166" t="s">
        <v>6041</v>
      </c>
      <c r="G160" s="878" t="s">
        <v>6453</v>
      </c>
      <c r="N160" s="849" t="s">
        <v>6478</v>
      </c>
      <c r="O160" s="877" t="s">
        <v>7363</v>
      </c>
      <c r="Q160" s="878" t="s">
        <v>6453</v>
      </c>
    </row>
    <row r="161" spans="4:17">
      <c r="D161" s="166" t="s">
        <v>6186</v>
      </c>
      <c r="E161" s="166" t="s">
        <v>6162</v>
      </c>
      <c r="G161" s="878" t="s">
        <v>6440</v>
      </c>
      <c r="N161" s="849" t="s">
        <v>6187</v>
      </c>
      <c r="O161" s="877" t="s">
        <v>8448</v>
      </c>
      <c r="Q161" s="878" t="s">
        <v>6440</v>
      </c>
    </row>
    <row r="162" spans="4:17">
      <c r="D162" s="166" t="s">
        <v>6231</v>
      </c>
      <c r="E162" s="166" t="s">
        <v>5741</v>
      </c>
      <c r="G162" s="878" t="s">
        <v>6469</v>
      </c>
      <c r="N162" s="849" t="s">
        <v>6233</v>
      </c>
      <c r="O162" s="877" t="s">
        <v>5648</v>
      </c>
      <c r="Q162" s="878" t="s">
        <v>6469</v>
      </c>
    </row>
    <row r="163" spans="4:17">
      <c r="D163" s="166" t="s">
        <v>6484</v>
      </c>
      <c r="E163" s="166" t="s">
        <v>7066</v>
      </c>
      <c r="G163" s="878" t="s">
        <v>8449</v>
      </c>
      <c r="N163" s="849" t="s">
        <v>6486</v>
      </c>
      <c r="O163" s="849" t="s">
        <v>7369</v>
      </c>
      <c r="Q163" s="878" t="s">
        <v>8449</v>
      </c>
    </row>
    <row r="164" spans="4:17">
      <c r="D164" s="166" t="s">
        <v>6104</v>
      </c>
      <c r="E164" s="166" t="s">
        <v>6172</v>
      </c>
      <c r="G164" s="878" t="s">
        <v>6453</v>
      </c>
      <c r="N164" s="849" t="s">
        <v>6108</v>
      </c>
      <c r="O164" s="849" t="s">
        <v>6483</v>
      </c>
      <c r="Q164" s="878" t="s">
        <v>6453</v>
      </c>
    </row>
    <row r="165" spans="4:17">
      <c r="D165" s="166" t="s">
        <v>6242</v>
      </c>
      <c r="E165" s="166" t="s">
        <v>6167</v>
      </c>
      <c r="G165" s="878" t="s">
        <v>6440</v>
      </c>
      <c r="N165" s="849" t="s">
        <v>6244</v>
      </c>
      <c r="O165" s="849" t="s">
        <v>5708</v>
      </c>
      <c r="Q165" s="878" t="s">
        <v>6440</v>
      </c>
    </row>
    <row r="166" spans="4:17">
      <c r="D166" s="166" t="s">
        <v>6306</v>
      </c>
      <c r="E166" s="166" t="s">
        <v>6010</v>
      </c>
      <c r="G166" s="878" t="s">
        <v>6482</v>
      </c>
      <c r="N166" s="849" t="s">
        <v>6309</v>
      </c>
      <c r="O166" s="877" t="s">
        <v>7352</v>
      </c>
      <c r="Q166" s="878" t="s">
        <v>6482</v>
      </c>
    </row>
    <row r="167" spans="4:17">
      <c r="D167" s="166" t="s">
        <v>6311</v>
      </c>
      <c r="E167" s="166" t="s">
        <v>6184</v>
      </c>
      <c r="G167" s="878" t="s">
        <v>8449</v>
      </c>
      <c r="N167" s="849" t="s">
        <v>6313</v>
      </c>
      <c r="O167" s="877" t="s">
        <v>7354</v>
      </c>
      <c r="Q167" s="878" t="s">
        <v>8449</v>
      </c>
    </row>
    <row r="168" spans="4:17">
      <c r="D168" s="166" t="s">
        <v>6498</v>
      </c>
      <c r="E168" s="166" t="s">
        <v>8291</v>
      </c>
      <c r="G168" s="878" t="s">
        <v>6488</v>
      </c>
      <c r="N168" s="849" t="s">
        <v>6499</v>
      </c>
      <c r="O168" s="877" t="s">
        <v>7357</v>
      </c>
      <c r="Q168" s="878" t="s">
        <v>6488</v>
      </c>
    </row>
    <row r="169" spans="4:17">
      <c r="D169" s="166" t="s">
        <v>6319</v>
      </c>
      <c r="E169" s="166" t="s">
        <v>8390</v>
      </c>
      <c r="G169" s="878" t="s">
        <v>6491</v>
      </c>
      <c r="N169" s="849" t="s">
        <v>6321</v>
      </c>
      <c r="O169" s="877" t="s">
        <v>7359</v>
      </c>
      <c r="Q169" s="878" t="s">
        <v>6491</v>
      </c>
    </row>
    <row r="170" spans="4:17">
      <c r="D170" s="166" t="s">
        <v>6260</v>
      </c>
      <c r="E170" s="166" t="s">
        <v>5999</v>
      </c>
      <c r="G170" s="878" t="s">
        <v>6494</v>
      </c>
      <c r="N170" s="849" t="s">
        <v>6261</v>
      </c>
      <c r="O170" s="877" t="s">
        <v>7361</v>
      </c>
      <c r="Q170" s="878" t="s">
        <v>6494</v>
      </c>
    </row>
    <row r="171" spans="4:17">
      <c r="D171" s="166" t="s">
        <v>6326</v>
      </c>
      <c r="E171" s="166" t="s">
        <v>8450</v>
      </c>
      <c r="G171" s="870" t="s">
        <v>5788</v>
      </c>
      <c r="N171" s="849" t="s">
        <v>6329</v>
      </c>
      <c r="O171" s="877" t="s">
        <v>7363</v>
      </c>
      <c r="Q171" s="918" t="s">
        <v>5788</v>
      </c>
    </row>
    <row r="172" spans="4:17">
      <c r="D172" s="166" t="s">
        <v>6330</v>
      </c>
      <c r="E172" s="166" t="s">
        <v>6020</v>
      </c>
      <c r="G172" s="870" t="s">
        <v>6435</v>
      </c>
      <c r="N172" s="849" t="s">
        <v>6333</v>
      </c>
      <c r="O172" s="877" t="s">
        <v>8451</v>
      </c>
      <c r="Q172" s="918" t="s">
        <v>6435</v>
      </c>
    </row>
    <row r="173" spans="4:17">
      <c r="D173" s="166" t="s">
        <v>6335</v>
      </c>
      <c r="E173" s="166" t="s">
        <v>5564</v>
      </c>
      <c r="G173" s="870" t="s">
        <v>6440</v>
      </c>
      <c r="N173" s="849" t="s">
        <v>6338</v>
      </c>
      <c r="O173" s="877" t="s">
        <v>5648</v>
      </c>
      <c r="Q173" s="918" t="s">
        <v>6440</v>
      </c>
    </row>
    <row r="174" spans="4:17">
      <c r="D174" s="166" t="s">
        <v>6203</v>
      </c>
      <c r="E174" s="847" t="s">
        <v>8452</v>
      </c>
      <c r="G174" s="870" t="s">
        <v>6444</v>
      </c>
      <c r="N174" s="849" t="s">
        <v>6205</v>
      </c>
      <c r="O174" s="849" t="s">
        <v>7369</v>
      </c>
      <c r="Q174" s="918" t="s">
        <v>6444</v>
      </c>
    </row>
    <row r="175" spans="4:17">
      <c r="D175" s="166" t="s">
        <v>6342</v>
      </c>
      <c r="E175" s="166" t="s">
        <v>6390</v>
      </c>
      <c r="G175" s="870" t="s">
        <v>6505</v>
      </c>
      <c r="N175" s="849" t="s">
        <v>6345</v>
      </c>
      <c r="O175" s="849" t="s">
        <v>6483</v>
      </c>
      <c r="Q175" s="918" t="s">
        <v>6505</v>
      </c>
    </row>
    <row r="176" spans="4:17">
      <c r="D176" s="166" t="s">
        <v>6346</v>
      </c>
      <c r="E176" s="166" t="s">
        <v>6394</v>
      </c>
      <c r="G176" s="870" t="s">
        <v>6453</v>
      </c>
      <c r="N176" s="849" t="s">
        <v>6348</v>
      </c>
      <c r="O176" s="849" t="s">
        <v>5708</v>
      </c>
      <c r="Q176" s="918" t="s">
        <v>6453</v>
      </c>
    </row>
    <row r="177" spans="4:17">
      <c r="D177" s="166" t="s">
        <v>6349</v>
      </c>
      <c r="E177" s="166" t="s">
        <v>7003</v>
      </c>
      <c r="G177" s="870" t="s">
        <v>6440</v>
      </c>
      <c r="N177" s="849" t="s">
        <v>6352</v>
      </c>
      <c r="O177" s="877" t="s">
        <v>6470</v>
      </c>
      <c r="Q177" s="918" t="s">
        <v>6440</v>
      </c>
    </row>
    <row r="178" spans="4:17">
      <c r="D178" s="166" t="s">
        <v>6354</v>
      </c>
      <c r="E178" s="166" t="s">
        <v>8453</v>
      </c>
      <c r="G178" s="870" t="s">
        <v>6459</v>
      </c>
      <c r="N178" s="849" t="s">
        <v>6357</v>
      </c>
      <c r="O178" s="877" t="s">
        <v>8454</v>
      </c>
      <c r="Q178" s="918" t="s">
        <v>6459</v>
      </c>
    </row>
    <row r="179" spans="4:17">
      <c r="D179" s="166" t="s">
        <v>6186</v>
      </c>
      <c r="E179" s="166" t="s">
        <v>7030</v>
      </c>
      <c r="G179" s="870" t="s">
        <v>8449</v>
      </c>
      <c r="N179" s="849" t="s">
        <v>6187</v>
      </c>
      <c r="O179" s="877" t="s">
        <v>8455</v>
      </c>
      <c r="Q179" s="918" t="s">
        <v>8449</v>
      </c>
    </row>
    <row r="180" spans="4:17">
      <c r="D180" s="166" t="s">
        <v>6188</v>
      </c>
      <c r="E180" s="166" t="s">
        <v>7017</v>
      </c>
      <c r="G180" s="870" t="s">
        <v>6453</v>
      </c>
      <c r="N180" s="849" t="s">
        <v>6190</v>
      </c>
      <c r="O180" s="877" t="s">
        <v>8456</v>
      </c>
      <c r="Q180" s="918" t="s">
        <v>6453</v>
      </c>
    </row>
    <row r="181" spans="4:17">
      <c r="D181" s="166" t="s">
        <v>6191</v>
      </c>
      <c r="E181" s="166" t="s">
        <v>8457</v>
      </c>
      <c r="G181" s="870" t="s">
        <v>6440</v>
      </c>
      <c r="N181" s="849" t="s">
        <v>6192</v>
      </c>
      <c r="O181" s="877" t="s">
        <v>8458</v>
      </c>
      <c r="Q181" s="918" t="s">
        <v>6440</v>
      </c>
    </row>
    <row r="182" spans="4:17">
      <c r="D182" s="166" t="s">
        <v>6706</v>
      </c>
      <c r="E182" s="166" t="s">
        <v>8459</v>
      </c>
      <c r="G182" s="870" t="s">
        <v>6469</v>
      </c>
      <c r="N182" s="849" t="s">
        <v>6707</v>
      </c>
      <c r="O182" s="877" t="s">
        <v>6481</v>
      </c>
      <c r="Q182" s="918" t="s">
        <v>6469</v>
      </c>
    </row>
    <row r="183" spans="4:17">
      <c r="D183" s="166" t="s">
        <v>6708</v>
      </c>
      <c r="E183" s="166" t="s">
        <v>7040</v>
      </c>
      <c r="G183" s="870" t="s">
        <v>8460</v>
      </c>
      <c r="N183" s="849" t="s">
        <v>6709</v>
      </c>
      <c r="O183" s="877" t="s">
        <v>6483</v>
      </c>
      <c r="Q183" s="918" t="s">
        <v>8460</v>
      </c>
    </row>
    <row r="184" spans="4:17">
      <c r="D184" s="166" t="s">
        <v>6710</v>
      </c>
      <c r="E184" s="166" t="s">
        <v>6419</v>
      </c>
      <c r="G184" s="870" t="s">
        <v>6453</v>
      </c>
      <c r="N184" s="849" t="s">
        <v>6712</v>
      </c>
      <c r="O184" s="877" t="s">
        <v>5708</v>
      </c>
      <c r="Q184" s="918" t="s">
        <v>6453</v>
      </c>
    </row>
    <row r="185" spans="4:17">
      <c r="D185" s="166" t="s">
        <v>6713</v>
      </c>
      <c r="E185" s="166" t="s">
        <v>8461</v>
      </c>
      <c r="G185" s="870" t="s">
        <v>6440</v>
      </c>
      <c r="N185" s="849" t="s">
        <v>6715</v>
      </c>
      <c r="O185" s="849" t="s">
        <v>6489</v>
      </c>
      <c r="Q185" s="918" t="s">
        <v>6440</v>
      </c>
    </row>
    <row r="186" spans="4:17">
      <c r="D186" s="166" t="s">
        <v>6716</v>
      </c>
      <c r="E186" s="166" t="s">
        <v>7000</v>
      </c>
      <c r="G186" s="870" t="s">
        <v>6482</v>
      </c>
      <c r="N186" s="849" t="s">
        <v>6718</v>
      </c>
      <c r="O186" s="877" t="s">
        <v>6492</v>
      </c>
      <c r="Q186" s="918" t="s">
        <v>6482</v>
      </c>
    </row>
    <row r="187" spans="4:17">
      <c r="D187" s="166" t="s">
        <v>6719</v>
      </c>
      <c r="E187" s="166" t="s">
        <v>8462</v>
      </c>
      <c r="G187" s="870" t="s">
        <v>8463</v>
      </c>
      <c r="N187" s="849" t="s">
        <v>6721</v>
      </c>
      <c r="O187" s="877" t="s">
        <v>8455</v>
      </c>
      <c r="Q187" s="918" t="s">
        <v>8463</v>
      </c>
    </row>
    <row r="188" spans="4:17">
      <c r="D188" s="166" t="s">
        <v>6722</v>
      </c>
      <c r="E188" s="166" t="s">
        <v>6012</v>
      </c>
      <c r="G188" s="870" t="s">
        <v>6488</v>
      </c>
      <c r="N188" s="849" t="s">
        <v>6723</v>
      </c>
      <c r="O188" s="877" t="s">
        <v>8464</v>
      </c>
      <c r="Q188" s="918" t="s">
        <v>6488</v>
      </c>
    </row>
    <row r="189" spans="4:17">
      <c r="D189" s="166" t="s">
        <v>6724</v>
      </c>
      <c r="E189" s="166" t="s">
        <v>6458</v>
      </c>
      <c r="G189" s="870" t="s">
        <v>6491</v>
      </c>
      <c r="N189" s="849" t="s">
        <v>6725</v>
      </c>
      <c r="O189" s="877" t="s">
        <v>8465</v>
      </c>
      <c r="Q189" s="918" t="s">
        <v>6491</v>
      </c>
    </row>
    <row r="190" spans="4:17">
      <c r="D190" s="166" t="s">
        <v>6726</v>
      </c>
      <c r="E190" s="166" t="s">
        <v>6035</v>
      </c>
      <c r="G190" s="870" t="s">
        <v>6494</v>
      </c>
      <c r="N190" s="849" t="s">
        <v>6727</v>
      </c>
      <c r="O190" s="877" t="s">
        <v>8466</v>
      </c>
      <c r="Q190" s="918" t="s">
        <v>6494</v>
      </c>
    </row>
    <row r="191" spans="4:17">
      <c r="D191" s="166" t="s">
        <v>6728</v>
      </c>
      <c r="E191" s="847" t="s">
        <v>8467</v>
      </c>
      <c r="G191" s="918" t="s">
        <v>5788</v>
      </c>
      <c r="N191" s="849" t="s">
        <v>6730</v>
      </c>
      <c r="O191" s="877" t="s">
        <v>6503</v>
      </c>
      <c r="Q191" s="870" t="s">
        <v>5788</v>
      </c>
    </row>
    <row r="192" spans="4:17">
      <c r="D192" s="166" t="s">
        <v>6731</v>
      </c>
      <c r="E192" s="847" t="s">
        <v>7188</v>
      </c>
      <c r="G192" s="918" t="s">
        <v>6435</v>
      </c>
      <c r="N192" s="849" t="s">
        <v>6733</v>
      </c>
      <c r="O192" s="877" t="s">
        <v>5708</v>
      </c>
      <c r="Q192" s="870" t="s">
        <v>6435</v>
      </c>
    </row>
    <row r="193" spans="4:17">
      <c r="D193" s="166" t="s">
        <v>6212</v>
      </c>
      <c r="E193" s="847" t="s">
        <v>8468</v>
      </c>
      <c r="G193" s="918" t="s">
        <v>6440</v>
      </c>
      <c r="N193" s="849" t="s">
        <v>6214</v>
      </c>
      <c r="O193" s="849" t="s">
        <v>6507</v>
      </c>
      <c r="Q193" s="870" t="s">
        <v>6440</v>
      </c>
    </row>
    <row r="194" spans="4:17">
      <c r="D194" s="166" t="s">
        <v>6734</v>
      </c>
      <c r="E194" s="847" t="s">
        <v>8469</v>
      </c>
      <c r="G194" s="918" t="s">
        <v>6444</v>
      </c>
      <c r="N194" s="849" t="s">
        <v>6735</v>
      </c>
      <c r="O194" s="849" t="s">
        <v>6509</v>
      </c>
      <c r="Q194" s="870" t="s">
        <v>6444</v>
      </c>
    </row>
    <row r="195" spans="4:17">
      <c r="D195" s="166" t="s">
        <v>6736</v>
      </c>
      <c r="E195" s="847" t="s">
        <v>8470</v>
      </c>
      <c r="G195" s="918" t="s">
        <v>7398</v>
      </c>
      <c r="N195" s="849" t="s">
        <v>6738</v>
      </c>
      <c r="O195" s="846" t="s">
        <v>6511</v>
      </c>
      <c r="Q195" s="870" t="s">
        <v>7398</v>
      </c>
    </row>
    <row r="196" spans="4:17">
      <c r="D196" s="166" t="s">
        <v>6739</v>
      </c>
      <c r="E196" s="847" t="s">
        <v>8471</v>
      </c>
      <c r="G196" s="918" t="s">
        <v>6453</v>
      </c>
      <c r="N196" s="849" t="s">
        <v>6741</v>
      </c>
      <c r="O196" s="846" t="s">
        <v>6512</v>
      </c>
      <c r="Q196" s="870" t="s">
        <v>6453</v>
      </c>
    </row>
    <row r="197" spans="4:17">
      <c r="D197" s="166" t="s">
        <v>6186</v>
      </c>
      <c r="E197" s="847" t="s">
        <v>6020</v>
      </c>
      <c r="G197" s="918" t="s">
        <v>6440</v>
      </c>
      <c r="N197" s="849" t="s">
        <v>6187</v>
      </c>
      <c r="O197" s="846" t="s">
        <v>6514</v>
      </c>
      <c r="Q197" s="870" t="s">
        <v>6440</v>
      </c>
    </row>
    <row r="198" spans="4:17">
      <c r="D198" s="166" t="s">
        <v>6743</v>
      </c>
      <c r="E198" s="166" t="s">
        <v>7220</v>
      </c>
      <c r="G198" s="918" t="s">
        <v>7401</v>
      </c>
      <c r="N198" s="849" t="s">
        <v>6488</v>
      </c>
      <c r="O198" s="846" t="s">
        <v>6516</v>
      </c>
      <c r="Q198" s="870" t="s">
        <v>7401</v>
      </c>
    </row>
    <row r="199" spans="4:17">
      <c r="D199" s="166" t="s">
        <v>6191</v>
      </c>
      <c r="E199" s="166" t="s">
        <v>6366</v>
      </c>
      <c r="G199" s="918" t="s">
        <v>7432</v>
      </c>
      <c r="N199" s="849" t="s">
        <v>6192</v>
      </c>
      <c r="O199" s="846" t="s">
        <v>5708</v>
      </c>
      <c r="Q199" s="870" t="s">
        <v>7432</v>
      </c>
    </row>
    <row r="200" spans="4:17">
      <c r="D200" s="166" t="s">
        <v>6524</v>
      </c>
      <c r="E200" s="166" t="s">
        <v>8472</v>
      </c>
      <c r="G200" s="918" t="s">
        <v>6453</v>
      </c>
      <c r="N200" s="849" t="s">
        <v>6525</v>
      </c>
      <c r="O200" s="917" t="s">
        <v>6520</v>
      </c>
      <c r="Q200" s="870" t="s">
        <v>6453</v>
      </c>
    </row>
    <row r="201" spans="4:17">
      <c r="D201" s="166" t="s">
        <v>6527</v>
      </c>
      <c r="E201" s="166" t="s">
        <v>8473</v>
      </c>
      <c r="G201" s="918" t="s">
        <v>6440</v>
      </c>
      <c r="N201" s="849" t="s">
        <v>6529</v>
      </c>
      <c r="O201" s="846" t="s">
        <v>6522</v>
      </c>
      <c r="Q201" s="870" t="s">
        <v>6440</v>
      </c>
    </row>
    <row r="202" spans="4:17">
      <c r="D202" s="166" t="s">
        <v>5827</v>
      </c>
      <c r="E202" s="166" t="s">
        <v>5680</v>
      </c>
      <c r="G202" s="918" t="s">
        <v>6459</v>
      </c>
      <c r="N202" s="849" t="s">
        <v>5833</v>
      </c>
      <c r="O202" s="846" t="s">
        <v>6523</v>
      </c>
      <c r="Q202" s="870" t="s">
        <v>6459</v>
      </c>
    </row>
    <row r="203" spans="4:17">
      <c r="D203" s="166" t="s">
        <v>5837</v>
      </c>
      <c r="E203" s="166" t="s">
        <v>8474</v>
      </c>
      <c r="G203" s="918" t="s">
        <v>7437</v>
      </c>
      <c r="N203" s="849" t="s">
        <v>5841</v>
      </c>
      <c r="O203" s="846" t="s">
        <v>6526</v>
      </c>
      <c r="Q203" s="870" t="s">
        <v>7437</v>
      </c>
    </row>
    <row r="204" spans="4:17">
      <c r="D204" s="166" t="s">
        <v>6749</v>
      </c>
      <c r="E204" s="166" t="s">
        <v>6359</v>
      </c>
      <c r="G204" s="918" t="s">
        <v>6453</v>
      </c>
      <c r="N204" s="849" t="s">
        <v>6750</v>
      </c>
      <c r="O204" s="846" t="s">
        <v>8475</v>
      </c>
      <c r="Q204" s="870" t="s">
        <v>6453</v>
      </c>
    </row>
    <row r="205" spans="4:17">
      <c r="D205" s="166" t="s">
        <v>6751</v>
      </c>
      <c r="E205" s="166" t="s">
        <v>7836</v>
      </c>
      <c r="G205" s="918" t="s">
        <v>6440</v>
      </c>
      <c r="N205" s="849" t="s">
        <v>6752</v>
      </c>
      <c r="O205" s="846" t="s">
        <v>8476</v>
      </c>
      <c r="Q205" s="870" t="s">
        <v>6440</v>
      </c>
    </row>
    <row r="206" spans="4:17">
      <c r="D206" s="166" t="s">
        <v>6753</v>
      </c>
      <c r="E206" s="166" t="s">
        <v>6182</v>
      </c>
      <c r="G206" s="918" t="s">
        <v>6469</v>
      </c>
      <c r="N206" s="849" t="s">
        <v>6754</v>
      </c>
      <c r="O206" s="846" t="s">
        <v>6533</v>
      </c>
      <c r="Q206" s="870" t="s">
        <v>6469</v>
      </c>
    </row>
    <row r="207" spans="4:17">
      <c r="D207" s="166" t="s">
        <v>6755</v>
      </c>
      <c r="E207" s="166" t="s">
        <v>212</v>
      </c>
      <c r="G207" s="918" t="s">
        <v>8477</v>
      </c>
      <c r="N207" s="849" t="s">
        <v>6757</v>
      </c>
      <c r="O207" s="846" t="s">
        <v>5708</v>
      </c>
      <c r="Q207" s="870" t="s">
        <v>8477</v>
      </c>
    </row>
    <row r="208" spans="4:17">
      <c r="D208" s="166" t="s">
        <v>6758</v>
      </c>
      <c r="G208" s="918" t="s">
        <v>6453</v>
      </c>
      <c r="N208" s="849" t="s">
        <v>6760</v>
      </c>
      <c r="O208" s="846" t="s">
        <v>7418</v>
      </c>
      <c r="Q208" s="870" t="s">
        <v>6453</v>
      </c>
    </row>
    <row r="209" spans="4:17">
      <c r="D209" s="166" t="s">
        <v>6761</v>
      </c>
      <c r="G209" s="918" t="s">
        <v>6440</v>
      </c>
      <c r="N209" s="849" t="s">
        <v>6763</v>
      </c>
      <c r="O209" s="846" t="s">
        <v>6536</v>
      </c>
      <c r="Q209" s="870" t="s">
        <v>6440</v>
      </c>
    </row>
    <row r="210" spans="4:17">
      <c r="D210" s="166" t="s">
        <v>6764</v>
      </c>
      <c r="G210" s="918" t="s">
        <v>6482</v>
      </c>
      <c r="N210" s="849" t="s">
        <v>6765</v>
      </c>
      <c r="O210" s="846" t="s">
        <v>8478</v>
      </c>
      <c r="Q210" s="870" t="s">
        <v>6482</v>
      </c>
    </row>
    <row r="211" spans="4:17">
      <c r="D211" s="166" t="s">
        <v>6766</v>
      </c>
      <c r="G211" s="918" t="s">
        <v>8479</v>
      </c>
      <c r="N211" s="849" t="s">
        <v>6767</v>
      </c>
      <c r="O211" s="846" t="s">
        <v>8480</v>
      </c>
      <c r="Q211" s="870" t="s">
        <v>8479</v>
      </c>
    </row>
    <row r="212" spans="4:17">
      <c r="D212" s="166" t="s">
        <v>5827</v>
      </c>
      <c r="G212" s="918" t="s">
        <v>6453</v>
      </c>
      <c r="N212" s="849" t="s">
        <v>5833</v>
      </c>
      <c r="O212" s="846" t="s">
        <v>6547</v>
      </c>
      <c r="Q212" s="870" t="s">
        <v>6453</v>
      </c>
    </row>
    <row r="213" spans="4:17">
      <c r="D213" s="166" t="s">
        <v>6768</v>
      </c>
      <c r="G213" s="918" t="s">
        <v>6440</v>
      </c>
      <c r="N213" s="849" t="s">
        <v>5812</v>
      </c>
      <c r="O213" s="846" t="s">
        <v>5632</v>
      </c>
      <c r="Q213" s="870" t="s">
        <v>6440</v>
      </c>
    </row>
    <row r="214" spans="4:17">
      <c r="D214" s="166" t="s">
        <v>6769</v>
      </c>
      <c r="G214" s="918" t="s">
        <v>7443</v>
      </c>
      <c r="N214" s="849" t="s">
        <v>6770</v>
      </c>
      <c r="O214" s="846" t="s">
        <v>5662</v>
      </c>
      <c r="Q214" s="870" t="s">
        <v>7443</v>
      </c>
    </row>
    <row r="215" spans="4:17">
      <c r="D215" s="166" t="s">
        <v>6751</v>
      </c>
      <c r="G215" s="918" t="s">
        <v>8481</v>
      </c>
      <c r="N215" s="849" t="s">
        <v>6752</v>
      </c>
      <c r="O215" s="846" t="s">
        <v>212</v>
      </c>
      <c r="Q215" s="870" t="s">
        <v>8481</v>
      </c>
    </row>
    <row r="216" spans="4:17">
      <c r="D216" s="166" t="s">
        <v>6753</v>
      </c>
      <c r="G216" s="918" t="s">
        <v>6453</v>
      </c>
      <c r="N216" s="849" t="s">
        <v>6754</v>
      </c>
      <c r="Q216" s="870" t="s">
        <v>6453</v>
      </c>
    </row>
    <row r="217" spans="4:17">
      <c r="D217" s="166" t="s">
        <v>6771</v>
      </c>
      <c r="G217" s="918" t="s">
        <v>6440</v>
      </c>
      <c r="N217" s="849" t="s">
        <v>6772</v>
      </c>
      <c r="Q217" s="870" t="s">
        <v>6440</v>
      </c>
    </row>
    <row r="218" spans="4:17">
      <c r="D218" s="166" t="s">
        <v>6773</v>
      </c>
      <c r="G218" s="918" t="s">
        <v>7445</v>
      </c>
      <c r="N218" s="849" t="s">
        <v>6774</v>
      </c>
      <c r="Q218" s="870" t="s">
        <v>7445</v>
      </c>
    </row>
    <row r="219" spans="4:17">
      <c r="D219" s="166" t="s">
        <v>6761</v>
      </c>
      <c r="G219" s="918" t="s">
        <v>7447</v>
      </c>
      <c r="N219" s="849" t="s">
        <v>6763</v>
      </c>
      <c r="Q219" s="870" t="s">
        <v>7447</v>
      </c>
    </row>
    <row r="220" spans="4:17">
      <c r="D220" s="166" t="s">
        <v>6764</v>
      </c>
      <c r="G220" s="918" t="s">
        <v>6488</v>
      </c>
      <c r="N220" s="849" t="s">
        <v>6765</v>
      </c>
      <c r="Q220" s="870" t="s">
        <v>6488</v>
      </c>
    </row>
    <row r="221" spans="4:17">
      <c r="D221" s="166" t="s">
        <v>6766</v>
      </c>
      <c r="G221" s="918" t="s">
        <v>6491</v>
      </c>
      <c r="N221" s="849" t="s">
        <v>6767</v>
      </c>
      <c r="Q221" s="870" t="s">
        <v>6491</v>
      </c>
    </row>
    <row r="222" spans="4:17">
      <c r="D222" s="166" t="s">
        <v>5827</v>
      </c>
      <c r="G222" s="918" t="s">
        <v>6494</v>
      </c>
      <c r="N222" s="849" t="s">
        <v>5833</v>
      </c>
      <c r="Q222" s="870" t="s">
        <v>6494</v>
      </c>
    </row>
    <row r="223" spans="4:17">
      <c r="D223" s="166" t="s">
        <v>6768</v>
      </c>
      <c r="G223" s="872" t="s">
        <v>5788</v>
      </c>
      <c r="N223" s="849" t="s">
        <v>5812</v>
      </c>
      <c r="Q223" s="872" t="s">
        <v>5788</v>
      </c>
    </row>
    <row r="224" spans="4:17">
      <c r="D224" s="166" t="s">
        <v>6775</v>
      </c>
      <c r="G224" s="872" t="s">
        <v>6435</v>
      </c>
      <c r="N224" s="849" t="s">
        <v>6776</v>
      </c>
      <c r="Q224" s="872" t="s">
        <v>6435</v>
      </c>
    </row>
    <row r="225" spans="4:17">
      <c r="D225" s="166" t="s">
        <v>5784</v>
      </c>
      <c r="G225" s="872" t="s">
        <v>6440</v>
      </c>
      <c r="N225" s="849" t="s">
        <v>5788</v>
      </c>
      <c r="Q225" s="872" t="s">
        <v>6440</v>
      </c>
    </row>
    <row r="226" spans="4:17">
      <c r="D226" s="166" t="s">
        <v>6777</v>
      </c>
      <c r="G226" s="872" t="s">
        <v>6444</v>
      </c>
      <c r="N226" s="849" t="s">
        <v>6778</v>
      </c>
      <c r="Q226" s="872" t="s">
        <v>6444</v>
      </c>
    </row>
    <row r="227" spans="4:17">
      <c r="D227" s="166" t="s">
        <v>6779</v>
      </c>
      <c r="G227" s="872" t="s">
        <v>7398</v>
      </c>
      <c r="N227" s="849" t="s">
        <v>6780</v>
      </c>
      <c r="Q227" s="872" t="s">
        <v>7398</v>
      </c>
    </row>
    <row r="228" spans="4:17">
      <c r="D228" s="166" t="s">
        <v>8482</v>
      </c>
      <c r="G228" s="872" t="s">
        <v>6453</v>
      </c>
      <c r="N228" s="849" t="s">
        <v>8357</v>
      </c>
      <c r="Q228" s="872" t="s">
        <v>6453</v>
      </c>
    </row>
    <row r="229" spans="4:17">
      <c r="D229" s="166" t="s">
        <v>8483</v>
      </c>
      <c r="G229" s="872" t="s">
        <v>6440</v>
      </c>
      <c r="N229" s="849" t="s">
        <v>8484</v>
      </c>
      <c r="Q229" s="872" t="s">
        <v>6440</v>
      </c>
    </row>
    <row r="230" spans="4:17">
      <c r="D230" s="166" t="s">
        <v>8485</v>
      </c>
      <c r="G230" s="872" t="s">
        <v>7401</v>
      </c>
      <c r="N230" s="849" t="s">
        <v>8486</v>
      </c>
      <c r="Q230" s="872" t="s">
        <v>7401</v>
      </c>
    </row>
    <row r="231" spans="4:17">
      <c r="D231" s="166" t="s">
        <v>8487</v>
      </c>
      <c r="G231" s="872" t="s">
        <v>7403</v>
      </c>
      <c r="N231" s="849" t="s">
        <v>8488</v>
      </c>
      <c r="Q231" s="872" t="s">
        <v>7403</v>
      </c>
    </row>
    <row r="232" spans="4:17">
      <c r="D232" s="166" t="s">
        <v>6787</v>
      </c>
      <c r="G232" s="872" t="s">
        <v>6453</v>
      </c>
      <c r="N232" s="849" t="s">
        <v>6788</v>
      </c>
      <c r="Q232" s="872" t="s">
        <v>6453</v>
      </c>
    </row>
    <row r="233" spans="4:17">
      <c r="D233" s="166" t="s">
        <v>6789</v>
      </c>
      <c r="G233" s="872" t="s">
        <v>6440</v>
      </c>
      <c r="N233" s="849" t="s">
        <v>6790</v>
      </c>
      <c r="Q233" s="872" t="s">
        <v>6440</v>
      </c>
    </row>
    <row r="234" spans="4:17">
      <c r="D234" s="166" t="s">
        <v>6791</v>
      </c>
      <c r="G234" s="872" t="s">
        <v>6459</v>
      </c>
      <c r="N234" s="849" t="s">
        <v>6440</v>
      </c>
      <c r="Q234" s="872" t="s">
        <v>6459</v>
      </c>
    </row>
    <row r="235" spans="4:17">
      <c r="D235" s="166" t="s">
        <v>8489</v>
      </c>
      <c r="G235" s="872" t="s">
        <v>8449</v>
      </c>
      <c r="N235" s="849" t="s">
        <v>8490</v>
      </c>
      <c r="Q235" s="872" t="s">
        <v>8449</v>
      </c>
    </row>
    <row r="236" spans="4:17">
      <c r="D236" s="166" t="s">
        <v>8491</v>
      </c>
      <c r="G236" s="872" t="s">
        <v>6453</v>
      </c>
      <c r="N236" s="849" t="s">
        <v>8492</v>
      </c>
      <c r="Q236" s="872" t="s">
        <v>6453</v>
      </c>
    </row>
    <row r="237" spans="4:17">
      <c r="D237" s="166" t="s">
        <v>6824</v>
      </c>
      <c r="G237" s="872" t="s">
        <v>6440</v>
      </c>
      <c r="N237" s="849" t="s">
        <v>6825</v>
      </c>
      <c r="Q237" s="872" t="s">
        <v>6440</v>
      </c>
    </row>
    <row r="238" spans="4:17">
      <c r="D238" s="166" t="s">
        <v>8493</v>
      </c>
      <c r="G238" s="872" t="s">
        <v>6469</v>
      </c>
      <c r="N238" s="849" t="s">
        <v>8494</v>
      </c>
      <c r="Q238" s="872" t="s">
        <v>6469</v>
      </c>
    </row>
    <row r="239" spans="4:17">
      <c r="D239" s="166" t="s">
        <v>8495</v>
      </c>
      <c r="G239" s="872" t="s">
        <v>8496</v>
      </c>
      <c r="N239" s="849" t="s">
        <v>8497</v>
      </c>
      <c r="Q239" s="872" t="s">
        <v>8496</v>
      </c>
    </row>
    <row r="240" spans="4:17">
      <c r="D240" s="166" t="s">
        <v>8498</v>
      </c>
      <c r="G240" s="872" t="s">
        <v>6453</v>
      </c>
      <c r="N240" s="849" t="s">
        <v>8499</v>
      </c>
      <c r="Q240" s="872" t="s">
        <v>6453</v>
      </c>
    </row>
    <row r="241" spans="4:17">
      <c r="D241" s="166" t="s">
        <v>8500</v>
      </c>
      <c r="G241" s="872" t="s">
        <v>6440</v>
      </c>
      <c r="N241" s="849" t="s">
        <v>8501</v>
      </c>
      <c r="Q241" s="872" t="s">
        <v>6440</v>
      </c>
    </row>
    <row r="242" spans="4:17">
      <c r="D242" s="166" t="s">
        <v>6743</v>
      </c>
      <c r="G242" s="872" t="s">
        <v>6482</v>
      </c>
      <c r="N242" s="849" t="s">
        <v>6488</v>
      </c>
      <c r="Q242" s="872" t="s">
        <v>6482</v>
      </c>
    </row>
    <row r="243" spans="4:17">
      <c r="D243" s="166" t="s">
        <v>6834</v>
      </c>
      <c r="G243" s="872" t="s">
        <v>8502</v>
      </c>
      <c r="N243" s="849" t="s">
        <v>6491</v>
      </c>
      <c r="Q243" s="872" t="s">
        <v>8502</v>
      </c>
    </row>
    <row r="244" spans="4:17">
      <c r="D244" s="166" t="s">
        <v>6531</v>
      </c>
      <c r="G244" s="872" t="s">
        <v>6488</v>
      </c>
      <c r="N244" s="849" t="s">
        <v>6494</v>
      </c>
      <c r="Q244" s="872" t="s">
        <v>6488</v>
      </c>
    </row>
    <row r="245" spans="4:17">
      <c r="D245" s="166" t="s">
        <v>5784</v>
      </c>
      <c r="G245" s="872" t="s">
        <v>6491</v>
      </c>
      <c r="N245" s="849" t="s">
        <v>5788</v>
      </c>
      <c r="Q245" s="872" t="s">
        <v>6491</v>
      </c>
    </row>
    <row r="246" spans="4:17">
      <c r="D246" s="166" t="s">
        <v>6777</v>
      </c>
      <c r="G246" s="872" t="s">
        <v>6494</v>
      </c>
      <c r="N246" s="849" t="s">
        <v>6778</v>
      </c>
      <c r="Q246" s="872" t="s">
        <v>6494</v>
      </c>
    </row>
    <row r="247" spans="4:17">
      <c r="D247" s="166" t="s">
        <v>6779</v>
      </c>
      <c r="G247" s="850" t="s">
        <v>5788</v>
      </c>
      <c r="N247" s="849" t="s">
        <v>6780</v>
      </c>
      <c r="Q247" s="871" t="s">
        <v>5788</v>
      </c>
    </row>
    <row r="248" spans="4:17">
      <c r="D248" s="166" t="s">
        <v>8482</v>
      </c>
      <c r="G248" s="850" t="s">
        <v>6435</v>
      </c>
      <c r="N248" s="849" t="s">
        <v>8357</v>
      </c>
      <c r="Q248" s="871" t="s">
        <v>6435</v>
      </c>
    </row>
    <row r="249" spans="4:17">
      <c r="D249" s="166" t="s">
        <v>8483</v>
      </c>
      <c r="G249" s="850" t="s">
        <v>6440</v>
      </c>
      <c r="N249" s="849" t="s">
        <v>8484</v>
      </c>
      <c r="Q249" s="871" t="s">
        <v>6440</v>
      </c>
    </row>
    <row r="250" spans="4:17">
      <c r="D250" s="166" t="s">
        <v>8485</v>
      </c>
      <c r="G250" s="850" t="s">
        <v>6444</v>
      </c>
      <c r="N250" s="849" t="s">
        <v>8486</v>
      </c>
      <c r="Q250" s="871" t="s">
        <v>6444</v>
      </c>
    </row>
    <row r="251" spans="4:17">
      <c r="D251" s="166" t="s">
        <v>8487</v>
      </c>
      <c r="G251" s="850" t="s">
        <v>7398</v>
      </c>
      <c r="N251" s="849" t="s">
        <v>8488</v>
      </c>
      <c r="Q251" s="871" t="s">
        <v>7398</v>
      </c>
    </row>
    <row r="252" spans="4:17">
      <c r="D252" s="166" t="s">
        <v>6868</v>
      </c>
      <c r="G252" s="850" t="s">
        <v>6453</v>
      </c>
      <c r="N252" s="849" t="s">
        <v>6869</v>
      </c>
      <c r="Q252" s="871" t="s">
        <v>6453</v>
      </c>
    </row>
    <row r="253" spans="4:17">
      <c r="D253" s="166" t="s">
        <v>6789</v>
      </c>
      <c r="G253" s="850" t="s">
        <v>6440</v>
      </c>
      <c r="N253" s="849" t="s">
        <v>6790</v>
      </c>
      <c r="Q253" s="871" t="s">
        <v>6440</v>
      </c>
    </row>
    <row r="254" spans="4:17">
      <c r="D254" s="166" t="s">
        <v>6791</v>
      </c>
      <c r="G254" s="850" t="s">
        <v>7401</v>
      </c>
      <c r="N254" s="849" t="s">
        <v>6440</v>
      </c>
      <c r="Q254" s="871" t="s">
        <v>7401</v>
      </c>
    </row>
    <row r="255" spans="4:17">
      <c r="D255" s="166" t="s">
        <v>8489</v>
      </c>
      <c r="G255" s="850" t="s">
        <v>7432</v>
      </c>
      <c r="N255" s="849" t="s">
        <v>8490</v>
      </c>
      <c r="Q255" s="871" t="s">
        <v>7432</v>
      </c>
    </row>
    <row r="256" spans="4:17">
      <c r="D256" s="166" t="s">
        <v>8491</v>
      </c>
      <c r="G256" s="850" t="s">
        <v>6453</v>
      </c>
      <c r="N256" s="849" t="s">
        <v>8492</v>
      </c>
      <c r="Q256" s="871" t="s">
        <v>6453</v>
      </c>
    </row>
    <row r="257" spans="4:17">
      <c r="D257" s="166" t="s">
        <v>6824</v>
      </c>
      <c r="G257" s="850" t="s">
        <v>6440</v>
      </c>
      <c r="N257" s="849" t="s">
        <v>6825</v>
      </c>
      <c r="Q257" s="871" t="s">
        <v>6440</v>
      </c>
    </row>
    <row r="258" spans="4:17">
      <c r="D258" s="166" t="s">
        <v>8493</v>
      </c>
      <c r="G258" s="850" t="s">
        <v>6459</v>
      </c>
      <c r="N258" s="849" t="s">
        <v>8494</v>
      </c>
      <c r="Q258" s="871" t="s">
        <v>6459</v>
      </c>
    </row>
    <row r="259" spans="4:17">
      <c r="D259" s="166" t="s">
        <v>8495</v>
      </c>
      <c r="G259" s="850" t="s">
        <v>7437</v>
      </c>
      <c r="N259" s="849" t="s">
        <v>8497</v>
      </c>
      <c r="Q259" s="871" t="s">
        <v>7437</v>
      </c>
    </row>
    <row r="260" spans="4:17">
      <c r="D260" s="166" t="s">
        <v>8498</v>
      </c>
      <c r="G260" s="850" t="s">
        <v>6453</v>
      </c>
      <c r="N260" s="849" t="s">
        <v>8499</v>
      </c>
      <c r="Q260" s="871" t="s">
        <v>6453</v>
      </c>
    </row>
    <row r="261" spans="4:17">
      <c r="D261" s="166" t="s">
        <v>8500</v>
      </c>
      <c r="G261" s="850" t="s">
        <v>6440</v>
      </c>
      <c r="N261" s="849" t="s">
        <v>8501</v>
      </c>
      <c r="Q261" s="871" t="s">
        <v>6440</v>
      </c>
    </row>
    <row r="262" spans="4:17">
      <c r="D262" s="166" t="s">
        <v>6743</v>
      </c>
      <c r="G262" s="850" t="s">
        <v>6469</v>
      </c>
      <c r="N262" s="849" t="s">
        <v>6488</v>
      </c>
      <c r="Q262" s="871" t="s">
        <v>6469</v>
      </c>
    </row>
    <row r="263" spans="4:17">
      <c r="D263" s="166" t="s">
        <v>6834</v>
      </c>
      <c r="G263" s="850" t="s">
        <v>8503</v>
      </c>
      <c r="N263" s="849" t="s">
        <v>6491</v>
      </c>
      <c r="Q263" s="871" t="s">
        <v>7439</v>
      </c>
    </row>
    <row r="264" spans="4:17">
      <c r="D264" s="166" t="s">
        <v>5827</v>
      </c>
      <c r="G264" s="850" t="s">
        <v>6453</v>
      </c>
      <c r="N264" s="849" t="s">
        <v>5833</v>
      </c>
      <c r="Q264" s="871" t="s">
        <v>6453</v>
      </c>
    </row>
    <row r="265" spans="4:17">
      <c r="D265" s="166" t="s">
        <v>6870</v>
      </c>
      <c r="G265" s="850" t="s">
        <v>6440</v>
      </c>
      <c r="N265" s="849" t="s">
        <v>6656</v>
      </c>
      <c r="Q265" s="871" t="s">
        <v>6440</v>
      </c>
    </row>
    <row r="266" spans="4:17">
      <c r="D266" s="166" t="s">
        <v>6133</v>
      </c>
      <c r="G266" s="850" t="s">
        <v>6482</v>
      </c>
      <c r="N266" s="849" t="s">
        <v>5648</v>
      </c>
      <c r="Q266" s="871" t="s">
        <v>6482</v>
      </c>
    </row>
    <row r="267" spans="4:17">
      <c r="D267" s="166" t="s">
        <v>5722</v>
      </c>
      <c r="G267" s="850" t="s">
        <v>7441</v>
      </c>
      <c r="N267" s="849" t="s">
        <v>5728</v>
      </c>
      <c r="Q267" s="871" t="s">
        <v>7441</v>
      </c>
    </row>
    <row r="268" spans="4:17">
      <c r="D268" s="166" t="s">
        <v>5732</v>
      </c>
      <c r="G268" s="850" t="s">
        <v>6453</v>
      </c>
      <c r="N268" s="849" t="s">
        <v>5738</v>
      </c>
      <c r="Q268" s="871" t="s">
        <v>6453</v>
      </c>
    </row>
    <row r="269" spans="4:17">
      <c r="D269" s="166" t="s">
        <v>5742</v>
      </c>
      <c r="G269" s="850" t="s">
        <v>6440</v>
      </c>
      <c r="N269" s="849" t="s">
        <v>5749</v>
      </c>
      <c r="Q269" s="871" t="s">
        <v>6440</v>
      </c>
    </row>
    <row r="270" spans="4:17">
      <c r="D270" s="166" t="s">
        <v>5753</v>
      </c>
      <c r="G270" s="850" t="s">
        <v>7443</v>
      </c>
      <c r="N270" s="849" t="s">
        <v>5757</v>
      </c>
      <c r="Q270" s="871" t="s">
        <v>7443</v>
      </c>
    </row>
    <row r="271" spans="4:17">
      <c r="D271" s="166" t="s">
        <v>5761</v>
      </c>
      <c r="G271" s="850" t="s">
        <v>8504</v>
      </c>
      <c r="N271" s="849" t="s">
        <v>5766</v>
      </c>
      <c r="Q271" s="871" t="s">
        <v>8504</v>
      </c>
    </row>
    <row r="272" spans="4:17">
      <c r="D272" s="166" t="s">
        <v>5770</v>
      </c>
      <c r="G272" s="850" t="s">
        <v>6453</v>
      </c>
      <c r="N272" s="849" t="s">
        <v>5775</v>
      </c>
      <c r="Q272" s="871" t="s">
        <v>6453</v>
      </c>
    </row>
    <row r="273" spans="4:17">
      <c r="D273" s="166" t="s">
        <v>5777</v>
      </c>
      <c r="G273" s="850" t="s">
        <v>6440</v>
      </c>
      <c r="N273" s="849" t="s">
        <v>5781</v>
      </c>
      <c r="Q273" s="871" t="s">
        <v>6440</v>
      </c>
    </row>
    <row r="274" spans="4:17">
      <c r="D274" s="166" t="s">
        <v>5784</v>
      </c>
      <c r="G274" s="850" t="s">
        <v>7445</v>
      </c>
      <c r="N274" s="849" t="s">
        <v>5788</v>
      </c>
      <c r="Q274" s="871" t="s">
        <v>7445</v>
      </c>
    </row>
    <row r="275" spans="4:17">
      <c r="D275" s="166" t="s">
        <v>5792</v>
      </c>
      <c r="G275" s="850" t="s">
        <v>7447</v>
      </c>
      <c r="N275" s="849" t="s">
        <v>5797</v>
      </c>
      <c r="Q275" s="871" t="s">
        <v>7447</v>
      </c>
    </row>
    <row r="276" spans="4:17">
      <c r="D276" s="166" t="s">
        <v>5800</v>
      </c>
      <c r="G276" s="850" t="s">
        <v>6488</v>
      </c>
      <c r="N276" s="849" t="s">
        <v>5805</v>
      </c>
      <c r="Q276" s="871" t="s">
        <v>6488</v>
      </c>
    </row>
    <row r="277" spans="4:17">
      <c r="D277" s="166" t="s">
        <v>5809</v>
      </c>
      <c r="G277" s="850" t="s">
        <v>6491</v>
      </c>
      <c r="N277" s="849" t="s">
        <v>5814</v>
      </c>
      <c r="Q277" s="871" t="s">
        <v>6491</v>
      </c>
    </row>
    <row r="278" spans="4:17">
      <c r="D278" s="166" t="s">
        <v>5817</v>
      </c>
      <c r="G278" s="850" t="s">
        <v>5833</v>
      </c>
      <c r="N278" s="849" t="s">
        <v>5823</v>
      </c>
      <c r="Q278" s="871" t="s">
        <v>5833</v>
      </c>
    </row>
    <row r="279" spans="4:17">
      <c r="D279" s="166" t="s">
        <v>5827</v>
      </c>
      <c r="G279" s="850" t="s">
        <v>5841</v>
      </c>
      <c r="N279" s="849" t="s">
        <v>5833</v>
      </c>
      <c r="Q279" s="871" t="s">
        <v>5841</v>
      </c>
    </row>
    <row r="280" spans="4:17">
      <c r="D280" s="166" t="s">
        <v>5837</v>
      </c>
      <c r="G280" s="878" t="s">
        <v>6535</v>
      </c>
      <c r="N280" s="849" t="s">
        <v>5841</v>
      </c>
      <c r="Q280" s="850" t="s">
        <v>6535</v>
      </c>
    </row>
    <row r="281" spans="4:17">
      <c r="D281" s="166" t="s">
        <v>5845</v>
      </c>
      <c r="G281" s="878" t="s">
        <v>8505</v>
      </c>
      <c r="N281" s="849" t="s">
        <v>5850</v>
      </c>
      <c r="Q281" s="850" t="s">
        <v>8505</v>
      </c>
    </row>
    <row r="282" spans="4:17">
      <c r="D282" s="166" t="s">
        <v>5854</v>
      </c>
      <c r="G282" s="878" t="s">
        <v>8506</v>
      </c>
      <c r="N282" s="849" t="s">
        <v>5859</v>
      </c>
      <c r="Q282" s="850" t="s">
        <v>8506</v>
      </c>
    </row>
    <row r="283" spans="4:17">
      <c r="D283" s="166" t="s">
        <v>5837</v>
      </c>
      <c r="G283" s="878" t="s">
        <v>5812</v>
      </c>
      <c r="N283" s="849" t="s">
        <v>5841</v>
      </c>
      <c r="Q283" s="850" t="s">
        <v>5812</v>
      </c>
    </row>
    <row r="284" spans="4:17">
      <c r="D284" s="166" t="s">
        <v>5870</v>
      </c>
      <c r="G284" s="848" t="s">
        <v>6549</v>
      </c>
      <c r="N284" s="849" t="s">
        <v>5875</v>
      </c>
      <c r="Q284" s="848" t="s">
        <v>6549</v>
      </c>
    </row>
    <row r="285" spans="4:17">
      <c r="D285" s="166" t="s">
        <v>5879</v>
      </c>
      <c r="G285" s="848" t="s">
        <v>8507</v>
      </c>
      <c r="N285" s="849" t="s">
        <v>5885</v>
      </c>
      <c r="Q285" s="848" t="s">
        <v>8507</v>
      </c>
    </row>
    <row r="286" spans="4:17">
      <c r="D286" s="166" t="s">
        <v>5837</v>
      </c>
      <c r="G286" s="848" t="s">
        <v>8508</v>
      </c>
      <c r="N286" s="849" t="s">
        <v>5841</v>
      </c>
      <c r="Q286" s="848" t="s">
        <v>8508</v>
      </c>
    </row>
    <row r="287" spans="4:17">
      <c r="D287" s="166" t="s">
        <v>5896</v>
      </c>
      <c r="G287" s="848" t="s">
        <v>6553</v>
      </c>
      <c r="N287" s="849" t="s">
        <v>5898</v>
      </c>
      <c r="Q287" s="848" t="s">
        <v>6553</v>
      </c>
    </row>
    <row r="288" spans="4:17">
      <c r="D288" s="166" t="s">
        <v>5784</v>
      </c>
      <c r="G288" s="848" t="s">
        <v>5812</v>
      </c>
      <c r="N288" s="849" t="s">
        <v>5788</v>
      </c>
      <c r="Q288" s="848" t="s">
        <v>5812</v>
      </c>
    </row>
    <row r="289" spans="4:17">
      <c r="D289" s="166" t="s">
        <v>5911</v>
      </c>
      <c r="G289" s="848" t="s">
        <v>6557</v>
      </c>
      <c r="N289" s="849" t="s">
        <v>5916</v>
      </c>
      <c r="Q289" s="848" t="s">
        <v>6557</v>
      </c>
    </row>
    <row r="290" spans="4:17">
      <c r="D290" s="166" t="s">
        <v>5919</v>
      </c>
      <c r="G290" s="848" t="s">
        <v>6168</v>
      </c>
      <c r="N290" s="849" t="s">
        <v>5923</v>
      </c>
      <c r="Q290" s="848" t="s">
        <v>6168</v>
      </c>
    </row>
    <row r="291" spans="4:17">
      <c r="D291" s="166" t="s">
        <v>5928</v>
      </c>
      <c r="G291" s="848" t="s">
        <v>5632</v>
      </c>
      <c r="N291" s="849" t="s">
        <v>5932</v>
      </c>
      <c r="Q291" s="848" t="s">
        <v>5632</v>
      </c>
    </row>
    <row r="292" spans="4:17">
      <c r="D292" s="166" t="s">
        <v>5937</v>
      </c>
      <c r="G292" s="848" t="s">
        <v>5586</v>
      </c>
      <c r="N292" s="849" t="s">
        <v>5943</v>
      </c>
      <c r="Q292" s="848" t="s">
        <v>5586</v>
      </c>
    </row>
    <row r="293" spans="4:17">
      <c r="D293" s="847" t="s">
        <v>6541</v>
      </c>
      <c r="G293" s="848" t="s">
        <v>6564</v>
      </c>
      <c r="N293" s="877" t="s">
        <v>6543</v>
      </c>
      <c r="Q293" s="848" t="s">
        <v>6564</v>
      </c>
    </row>
    <row r="294" spans="4:17">
      <c r="D294" s="847" t="s">
        <v>6545</v>
      </c>
      <c r="G294" s="848" t="s">
        <v>6567</v>
      </c>
      <c r="N294" s="877" t="s">
        <v>6546</v>
      </c>
      <c r="Q294" s="848" t="s">
        <v>6567</v>
      </c>
    </row>
    <row r="295" spans="4:17">
      <c r="D295" s="166" t="s">
        <v>6548</v>
      </c>
      <c r="G295" s="848" t="s">
        <v>6569</v>
      </c>
      <c r="N295" s="849" t="s">
        <v>6550</v>
      </c>
      <c r="Q295" s="848" t="s">
        <v>6569</v>
      </c>
    </row>
    <row r="296" spans="4:17">
      <c r="D296" s="847" t="s">
        <v>5973</v>
      </c>
      <c r="G296" s="848" t="s">
        <v>6571</v>
      </c>
      <c r="N296" s="877" t="s">
        <v>5977</v>
      </c>
      <c r="Q296" s="848" t="s">
        <v>6571</v>
      </c>
    </row>
    <row r="297" spans="4:17">
      <c r="D297" s="166" t="s">
        <v>5981</v>
      </c>
      <c r="G297" s="848" t="s">
        <v>6574</v>
      </c>
      <c r="N297" s="849" t="s">
        <v>5985</v>
      </c>
      <c r="Q297" s="848" t="s">
        <v>6574</v>
      </c>
    </row>
    <row r="298" spans="4:17">
      <c r="D298" s="166" t="s">
        <v>5991</v>
      </c>
      <c r="G298" s="848" t="s">
        <v>8509</v>
      </c>
      <c r="N298" s="849" t="s">
        <v>5996</v>
      </c>
      <c r="Q298" s="848" t="s">
        <v>8509</v>
      </c>
    </row>
    <row r="299" spans="4:17">
      <c r="D299" s="166" t="s">
        <v>6554</v>
      </c>
      <c r="G299" s="848" t="s">
        <v>6577</v>
      </c>
      <c r="N299" s="849" t="s">
        <v>6555</v>
      </c>
      <c r="Q299" s="848" t="s">
        <v>6577</v>
      </c>
    </row>
    <row r="300" spans="4:17">
      <c r="D300" s="166" t="s">
        <v>6556</v>
      </c>
      <c r="G300" s="848" t="s">
        <v>6579</v>
      </c>
      <c r="N300" s="849" t="s">
        <v>6558</v>
      </c>
      <c r="Q300" s="848" t="s">
        <v>6579</v>
      </c>
    </row>
    <row r="301" spans="4:17">
      <c r="D301" s="166" t="s">
        <v>6559</v>
      </c>
      <c r="G301" s="848" t="s">
        <v>5632</v>
      </c>
      <c r="N301" s="849" t="s">
        <v>6560</v>
      </c>
      <c r="Q301" s="848" t="s">
        <v>5632</v>
      </c>
    </row>
    <row r="302" spans="4:17">
      <c r="D302" s="166" t="s">
        <v>6026</v>
      </c>
      <c r="G302" s="848" t="s">
        <v>5630</v>
      </c>
      <c r="N302" s="849" t="s">
        <v>6031</v>
      </c>
      <c r="Q302" s="848" t="s">
        <v>5630</v>
      </c>
    </row>
    <row r="303" spans="4:17">
      <c r="D303" s="166" t="s">
        <v>6561</v>
      </c>
      <c r="G303" s="848" t="s">
        <v>6581</v>
      </c>
      <c r="N303" s="849" t="s">
        <v>6562</v>
      </c>
      <c r="Q303" s="848" t="s">
        <v>6581</v>
      </c>
    </row>
    <row r="304" spans="4:17">
      <c r="D304" s="166" t="s">
        <v>6563</v>
      </c>
      <c r="G304" s="848" t="s">
        <v>6583</v>
      </c>
      <c r="N304" s="849" t="s">
        <v>6565</v>
      </c>
      <c r="Q304" s="848" t="s">
        <v>6583</v>
      </c>
    </row>
    <row r="305" spans="4:17">
      <c r="D305" s="166" t="s">
        <v>6566</v>
      </c>
      <c r="G305" s="848" t="s">
        <v>8510</v>
      </c>
      <c r="N305" s="849" t="s">
        <v>6568</v>
      </c>
      <c r="Q305" s="848" t="s">
        <v>8511</v>
      </c>
    </row>
    <row r="306" spans="4:17">
      <c r="D306" s="166" t="s">
        <v>6056</v>
      </c>
      <c r="G306" s="848" t="s">
        <v>6585</v>
      </c>
      <c r="N306" s="849" t="s">
        <v>6060</v>
      </c>
      <c r="Q306" s="848" t="s">
        <v>6585</v>
      </c>
    </row>
    <row r="307" spans="4:17">
      <c r="D307" s="847" t="s">
        <v>6570</v>
      </c>
      <c r="G307" s="848" t="s">
        <v>8512</v>
      </c>
      <c r="N307" s="877" t="s">
        <v>6572</v>
      </c>
      <c r="Q307" s="848" t="s">
        <v>8513</v>
      </c>
    </row>
    <row r="308" spans="4:17">
      <c r="D308" s="847" t="s">
        <v>8514</v>
      </c>
      <c r="G308" s="848" t="s">
        <v>6588</v>
      </c>
      <c r="N308" s="877" t="s">
        <v>6575</v>
      </c>
      <c r="Q308" s="848" t="s">
        <v>6588</v>
      </c>
    </row>
    <row r="309" spans="4:17">
      <c r="D309" s="847" t="s">
        <v>6077</v>
      </c>
      <c r="G309" s="848" t="s">
        <v>6590</v>
      </c>
      <c r="N309" s="877" t="s">
        <v>6080</v>
      </c>
      <c r="Q309" s="848" t="s">
        <v>6594</v>
      </c>
    </row>
    <row r="310" spans="4:17">
      <c r="D310" s="847" t="s">
        <v>6084</v>
      </c>
      <c r="G310" s="848" t="s">
        <v>6592</v>
      </c>
      <c r="N310" s="877" t="s">
        <v>6087</v>
      </c>
      <c r="Q310" s="848" t="s">
        <v>6590</v>
      </c>
    </row>
    <row r="311" spans="4:17">
      <c r="D311" s="847" t="s">
        <v>8372</v>
      </c>
      <c r="G311" s="848" t="s">
        <v>6596</v>
      </c>
      <c r="N311" s="877" t="s">
        <v>8374</v>
      </c>
      <c r="Q311" s="848" t="s">
        <v>6592</v>
      </c>
    </row>
    <row r="312" spans="4:17">
      <c r="D312" s="847" t="s">
        <v>6097</v>
      </c>
      <c r="G312" s="848" t="s">
        <v>6598</v>
      </c>
      <c r="N312" s="877" t="s">
        <v>6100</v>
      </c>
      <c r="Q312" s="848" t="s">
        <v>6596</v>
      </c>
    </row>
    <row r="313" spans="4:17">
      <c r="D313" s="847" t="s">
        <v>6104</v>
      </c>
      <c r="G313" s="848" t="s">
        <v>6600</v>
      </c>
      <c r="N313" s="877" t="s">
        <v>6108</v>
      </c>
      <c r="Q313" s="848" t="s">
        <v>6598</v>
      </c>
    </row>
    <row r="314" spans="4:17">
      <c r="D314" s="847" t="s">
        <v>8377</v>
      </c>
      <c r="G314" s="848" t="s">
        <v>6603</v>
      </c>
      <c r="N314" s="877" t="s">
        <v>8378</v>
      </c>
      <c r="Q314" s="848" t="s">
        <v>6600</v>
      </c>
    </row>
    <row r="315" spans="4:17">
      <c r="D315" s="847" t="s">
        <v>6116</v>
      </c>
      <c r="G315" s="848" t="s">
        <v>6604</v>
      </c>
      <c r="N315" s="877" t="s">
        <v>6117</v>
      </c>
      <c r="Q315" s="848" t="s">
        <v>6603</v>
      </c>
    </row>
    <row r="316" spans="4:17">
      <c r="D316" s="847" t="s">
        <v>8380</v>
      </c>
      <c r="G316" s="848" t="s">
        <v>6605</v>
      </c>
      <c r="N316" s="877" t="s">
        <v>8382</v>
      </c>
      <c r="Q316" s="848" t="s">
        <v>6604</v>
      </c>
    </row>
    <row r="317" spans="4:17">
      <c r="D317" s="847" t="s">
        <v>6127</v>
      </c>
      <c r="G317" s="848" t="s">
        <v>8515</v>
      </c>
      <c r="N317" s="877" t="s">
        <v>6130</v>
      </c>
      <c r="Q317" s="850" t="s">
        <v>6605</v>
      </c>
    </row>
    <row r="318" spans="4:17">
      <c r="D318" s="847" t="s">
        <v>6134</v>
      </c>
      <c r="G318" s="848" t="s">
        <v>5690</v>
      </c>
      <c r="N318" s="877" t="s">
        <v>6136</v>
      </c>
      <c r="Q318" s="850" t="s">
        <v>8515</v>
      </c>
    </row>
    <row r="319" spans="4:17">
      <c r="D319" s="847" t="s">
        <v>6138</v>
      </c>
      <c r="G319" s="848" t="s">
        <v>6607</v>
      </c>
      <c r="N319" s="877" t="s">
        <v>6140</v>
      </c>
      <c r="Q319" s="850" t="s">
        <v>5690</v>
      </c>
    </row>
    <row r="320" spans="4:17">
      <c r="D320" s="847" t="s">
        <v>6142</v>
      </c>
      <c r="G320" s="848" t="s">
        <v>6608</v>
      </c>
      <c r="N320" s="877" t="s">
        <v>6144</v>
      </c>
      <c r="Q320" s="848" t="s">
        <v>6607</v>
      </c>
    </row>
    <row r="321" spans="4:17">
      <c r="D321" s="847" t="s">
        <v>6591</v>
      </c>
      <c r="G321" s="848" t="s">
        <v>5690</v>
      </c>
      <c r="N321" s="877" t="s">
        <v>6593</v>
      </c>
      <c r="Q321" s="848" t="s">
        <v>6608</v>
      </c>
    </row>
    <row r="322" spans="4:17">
      <c r="D322" s="847" t="s">
        <v>6595</v>
      </c>
      <c r="G322" s="850" t="s">
        <v>8516</v>
      </c>
      <c r="N322" s="877" t="s">
        <v>6597</v>
      </c>
      <c r="Q322" s="848" t="s">
        <v>5690</v>
      </c>
    </row>
    <row r="323" spans="4:17">
      <c r="D323" s="847" t="s">
        <v>6153</v>
      </c>
      <c r="G323" s="850" t="s">
        <v>6610</v>
      </c>
      <c r="N323" s="877" t="s">
        <v>6154</v>
      </c>
      <c r="Q323" s="850" t="s">
        <v>8516</v>
      </c>
    </row>
    <row r="324" spans="4:17">
      <c r="D324" s="847" t="s">
        <v>6599</v>
      </c>
      <c r="G324" s="850" t="s">
        <v>6611</v>
      </c>
      <c r="N324" s="877" t="s">
        <v>6601</v>
      </c>
      <c r="Q324" s="850" t="s">
        <v>6610</v>
      </c>
    </row>
    <row r="325" spans="4:17">
      <c r="D325" s="847" t="s">
        <v>6161</v>
      </c>
      <c r="G325" s="850" t="s">
        <v>6612</v>
      </c>
      <c r="N325" s="877" t="s">
        <v>6164</v>
      </c>
      <c r="Q325" s="850" t="s">
        <v>6611</v>
      </c>
    </row>
    <row r="326" spans="4:17">
      <c r="D326" s="847" t="s">
        <v>6166</v>
      </c>
      <c r="G326" s="850" t="s">
        <v>6613</v>
      </c>
      <c r="N326" s="877" t="s">
        <v>6169</v>
      </c>
      <c r="Q326" s="850" t="s">
        <v>6612</v>
      </c>
    </row>
    <row r="327" spans="4:17">
      <c r="D327" s="847" t="s">
        <v>6171</v>
      </c>
      <c r="G327" s="850" t="s">
        <v>6614</v>
      </c>
      <c r="N327" s="877" t="s">
        <v>6173</v>
      </c>
      <c r="Q327" s="850" t="s">
        <v>6613</v>
      </c>
    </row>
    <row r="328" spans="4:17">
      <c r="D328" s="847" t="s">
        <v>6174</v>
      </c>
      <c r="G328" s="850" t="s">
        <v>6615</v>
      </c>
      <c r="N328" s="877" t="s">
        <v>6176</v>
      </c>
      <c r="Q328" s="850" t="s">
        <v>6614</v>
      </c>
    </row>
    <row r="329" spans="4:17">
      <c r="D329" s="847" t="s">
        <v>6179</v>
      </c>
      <c r="G329" s="850" t="s">
        <v>6616</v>
      </c>
      <c r="N329" s="877" t="s">
        <v>6181</v>
      </c>
      <c r="Q329" s="850" t="s">
        <v>6615</v>
      </c>
    </row>
    <row r="330" spans="4:17">
      <c r="D330" s="847" t="s">
        <v>6183</v>
      </c>
      <c r="G330" s="850" t="s">
        <v>6617</v>
      </c>
      <c r="N330" s="877" t="s">
        <v>6185</v>
      </c>
      <c r="Q330" s="850" t="s">
        <v>6616</v>
      </c>
    </row>
    <row r="331" spans="4:17">
      <c r="D331" s="847" t="s">
        <v>6186</v>
      </c>
      <c r="G331" s="850" t="s">
        <v>5648</v>
      </c>
      <c r="N331" s="877" t="s">
        <v>6187</v>
      </c>
      <c r="Q331" s="850" t="s">
        <v>6617</v>
      </c>
    </row>
    <row r="332" spans="4:17">
      <c r="D332" s="847" t="s">
        <v>6188</v>
      </c>
      <c r="G332" s="850" t="s">
        <v>6618</v>
      </c>
      <c r="N332" s="877" t="s">
        <v>6190</v>
      </c>
      <c r="Q332" s="850" t="s">
        <v>5648</v>
      </c>
    </row>
    <row r="333" spans="4:17">
      <c r="D333" s="847" t="s">
        <v>6191</v>
      </c>
      <c r="G333" s="850" t="s">
        <v>6619</v>
      </c>
      <c r="N333" s="877" t="s">
        <v>6192</v>
      </c>
      <c r="Q333" s="850" t="s">
        <v>6618</v>
      </c>
    </row>
    <row r="334" spans="4:17">
      <c r="D334" s="166" t="s">
        <v>6193</v>
      </c>
      <c r="G334" s="850" t="s">
        <v>5708</v>
      </c>
      <c r="N334" s="849" t="s">
        <v>6195</v>
      </c>
      <c r="Q334" s="850" t="s">
        <v>6619</v>
      </c>
    </row>
    <row r="335" spans="4:17">
      <c r="D335" s="166" t="s">
        <v>6197</v>
      </c>
      <c r="G335" s="848" t="s">
        <v>6620</v>
      </c>
      <c r="N335" s="849" t="s">
        <v>6200</v>
      </c>
      <c r="Q335" s="850" t="s">
        <v>5708</v>
      </c>
    </row>
    <row r="336" spans="4:17">
      <c r="D336" s="166" t="s">
        <v>6104</v>
      </c>
      <c r="G336" s="848" t="s">
        <v>8517</v>
      </c>
      <c r="N336" s="849" t="s">
        <v>6108</v>
      </c>
      <c r="Q336" s="848" t="s">
        <v>6620</v>
      </c>
    </row>
    <row r="337" spans="4:17">
      <c r="D337" s="166" t="s">
        <v>6203</v>
      </c>
      <c r="G337" s="848" t="s">
        <v>8518</v>
      </c>
      <c r="N337" s="849" t="s">
        <v>6205</v>
      </c>
      <c r="Q337" s="848" t="s">
        <v>8517</v>
      </c>
    </row>
    <row r="338" spans="4:17">
      <c r="D338" s="166" t="s">
        <v>6206</v>
      </c>
      <c r="G338" s="848" t="s">
        <v>5708</v>
      </c>
      <c r="N338" s="849" t="s">
        <v>6207</v>
      </c>
      <c r="Q338" s="848" t="s">
        <v>8518</v>
      </c>
    </row>
    <row r="339" spans="4:17">
      <c r="D339" s="166" t="s">
        <v>6208</v>
      </c>
      <c r="G339" s="848" t="s">
        <v>6624</v>
      </c>
      <c r="N339" s="849" t="s">
        <v>6210</v>
      </c>
      <c r="Q339" s="848" t="s">
        <v>5708</v>
      </c>
    </row>
    <row r="340" spans="4:17">
      <c r="D340" s="166" t="s">
        <v>6212</v>
      </c>
      <c r="G340" s="848" t="s">
        <v>6627</v>
      </c>
      <c r="N340" s="849" t="s">
        <v>6214</v>
      </c>
      <c r="Q340" s="848" t="s">
        <v>6624</v>
      </c>
    </row>
    <row r="341" spans="4:17">
      <c r="D341" s="166" t="s">
        <v>6104</v>
      </c>
      <c r="G341" s="848" t="s">
        <v>6629</v>
      </c>
      <c r="N341" s="849" t="s">
        <v>6108</v>
      </c>
      <c r="Q341" s="848" t="s">
        <v>6627</v>
      </c>
    </row>
    <row r="342" spans="4:17">
      <c r="D342" s="166" t="s">
        <v>6217</v>
      </c>
      <c r="G342" s="848" t="s">
        <v>6630</v>
      </c>
      <c r="N342" s="849" t="s">
        <v>6219</v>
      </c>
      <c r="Q342" s="848" t="s">
        <v>6629</v>
      </c>
    </row>
    <row r="343" spans="4:17">
      <c r="D343" s="166" t="s">
        <v>6221</v>
      </c>
      <c r="G343" s="848" t="s">
        <v>5708</v>
      </c>
      <c r="N343" s="849" t="s">
        <v>6223</v>
      </c>
      <c r="Q343" s="848" t="s">
        <v>6630</v>
      </c>
    </row>
    <row r="344" spans="4:17">
      <c r="D344" s="166" t="s">
        <v>6225</v>
      </c>
      <c r="G344" s="850" t="s">
        <v>6632</v>
      </c>
      <c r="N344" s="849" t="s">
        <v>6227</v>
      </c>
      <c r="Q344" s="848" t="s">
        <v>5708</v>
      </c>
    </row>
    <row r="345" spans="4:17">
      <c r="D345" s="166" t="s">
        <v>6186</v>
      </c>
      <c r="G345" s="850" t="s">
        <v>6634</v>
      </c>
      <c r="N345" s="849" t="s">
        <v>6187</v>
      </c>
      <c r="Q345" s="850" t="s">
        <v>6632</v>
      </c>
    </row>
    <row r="346" spans="4:17">
      <c r="D346" s="166" t="s">
        <v>6231</v>
      </c>
      <c r="G346" s="850" t="s">
        <v>6615</v>
      </c>
      <c r="N346" s="849" t="s">
        <v>6233</v>
      </c>
      <c r="Q346" s="850" t="s">
        <v>6634</v>
      </c>
    </row>
    <row r="347" spans="4:17">
      <c r="D347" s="166" t="s">
        <v>6235</v>
      </c>
      <c r="G347" s="850" t="s">
        <v>6636</v>
      </c>
      <c r="N347" s="849" t="s">
        <v>6237</v>
      </c>
      <c r="Q347" s="850" t="s">
        <v>6615</v>
      </c>
    </row>
    <row r="348" spans="4:17">
      <c r="D348" s="166" t="s">
        <v>6239</v>
      </c>
      <c r="G348" s="850" t="s">
        <v>5648</v>
      </c>
      <c r="N348" s="849" t="s">
        <v>6240</v>
      </c>
      <c r="Q348" s="850" t="s">
        <v>6636</v>
      </c>
    </row>
    <row r="349" spans="4:17">
      <c r="D349" s="166" t="s">
        <v>6104</v>
      </c>
      <c r="G349" s="850" t="s">
        <v>6638</v>
      </c>
      <c r="N349" s="849" t="s">
        <v>6108</v>
      </c>
      <c r="Q349" s="850" t="s">
        <v>5648</v>
      </c>
    </row>
    <row r="350" spans="4:17">
      <c r="D350" s="166" t="s">
        <v>6242</v>
      </c>
      <c r="G350" s="848" t="s">
        <v>6640</v>
      </c>
      <c r="N350" s="849" t="s">
        <v>6244</v>
      </c>
      <c r="Q350" s="850" t="s">
        <v>6638</v>
      </c>
    </row>
    <row r="351" spans="4:17">
      <c r="D351" s="166" t="s">
        <v>6623</v>
      </c>
      <c r="G351" s="848" t="s">
        <v>6642</v>
      </c>
      <c r="N351" s="849" t="s">
        <v>6625</v>
      </c>
      <c r="Q351" s="848" t="s">
        <v>6640</v>
      </c>
    </row>
    <row r="352" spans="4:17">
      <c r="D352" s="166" t="s">
        <v>6626</v>
      </c>
      <c r="G352" s="848" t="s">
        <v>6643</v>
      </c>
      <c r="N352" s="849" t="s">
        <v>6628</v>
      </c>
      <c r="Q352" s="848" t="s">
        <v>6642</v>
      </c>
    </row>
    <row r="353" spans="4:17">
      <c r="D353" s="166" t="s">
        <v>6253</v>
      </c>
      <c r="G353" s="848" t="s">
        <v>6644</v>
      </c>
      <c r="N353" s="849" t="s">
        <v>6255</v>
      </c>
      <c r="Q353" s="848" t="s">
        <v>6643</v>
      </c>
    </row>
    <row r="354" spans="4:17">
      <c r="D354" s="166" t="s">
        <v>6257</v>
      </c>
      <c r="G354" s="848" t="s">
        <v>6645</v>
      </c>
      <c r="N354" s="849" t="s">
        <v>6258</v>
      </c>
      <c r="Q354" s="848" t="s">
        <v>6644</v>
      </c>
    </row>
    <row r="355" spans="4:17">
      <c r="D355" s="166" t="s">
        <v>6260</v>
      </c>
      <c r="G355" s="848" t="s">
        <v>5841</v>
      </c>
      <c r="N355" s="849" t="s">
        <v>6261</v>
      </c>
      <c r="Q355" s="848" t="s">
        <v>6645</v>
      </c>
    </row>
    <row r="356" spans="4:17">
      <c r="D356" s="166" t="s">
        <v>6263</v>
      </c>
      <c r="G356" s="848" t="s">
        <v>6646</v>
      </c>
      <c r="N356" s="849" t="s">
        <v>6266</v>
      </c>
      <c r="Q356" s="848" t="s">
        <v>5841</v>
      </c>
    </row>
    <row r="357" spans="4:17">
      <c r="D357" s="166" t="s">
        <v>6268</v>
      </c>
      <c r="G357" s="848" t="s">
        <v>8519</v>
      </c>
      <c r="N357" s="849" t="s">
        <v>6270</v>
      </c>
      <c r="Q357" s="848" t="s">
        <v>6646</v>
      </c>
    </row>
    <row r="358" spans="4:17">
      <c r="D358" s="166" t="s">
        <v>6272</v>
      </c>
      <c r="G358" s="848" t="s">
        <v>5841</v>
      </c>
      <c r="N358" s="849" t="s">
        <v>6274</v>
      </c>
      <c r="Q358" s="848" t="s">
        <v>8520</v>
      </c>
    </row>
    <row r="359" spans="4:17">
      <c r="D359" s="166" t="s">
        <v>6203</v>
      </c>
      <c r="G359" s="848" t="s">
        <v>6648</v>
      </c>
      <c r="N359" s="849" t="s">
        <v>6205</v>
      </c>
      <c r="Q359" s="848" t="s">
        <v>5841</v>
      </c>
    </row>
    <row r="360" spans="4:17">
      <c r="D360" s="166" t="s">
        <v>6279</v>
      </c>
      <c r="G360" s="848" t="s">
        <v>6649</v>
      </c>
      <c r="N360" s="849" t="s">
        <v>6282</v>
      </c>
      <c r="Q360" s="848" t="s">
        <v>6648</v>
      </c>
    </row>
    <row r="361" spans="4:17">
      <c r="D361" s="166" t="s">
        <v>6284</v>
      </c>
      <c r="G361" s="848" t="s">
        <v>8521</v>
      </c>
      <c r="N361" s="849" t="s">
        <v>6287</v>
      </c>
      <c r="Q361" s="848" t="s">
        <v>6649</v>
      </c>
    </row>
    <row r="362" spans="4:17">
      <c r="D362" s="166" t="s">
        <v>6639</v>
      </c>
      <c r="G362" s="848" t="s">
        <v>5841</v>
      </c>
      <c r="N362" s="849" t="s">
        <v>6641</v>
      </c>
      <c r="Q362" s="848" t="s">
        <v>8521</v>
      </c>
    </row>
    <row r="363" spans="4:17">
      <c r="D363" s="166" t="s">
        <v>6212</v>
      </c>
      <c r="G363" s="848" t="s">
        <v>6651</v>
      </c>
      <c r="N363" s="849" t="s">
        <v>6214</v>
      </c>
      <c r="Q363" s="848" t="s">
        <v>5841</v>
      </c>
    </row>
    <row r="364" spans="4:17">
      <c r="D364" s="166" t="s">
        <v>6104</v>
      </c>
      <c r="G364" s="848" t="s">
        <v>6652</v>
      </c>
      <c r="N364" s="849" t="s">
        <v>6108</v>
      </c>
      <c r="Q364" s="848" t="s">
        <v>6651</v>
      </c>
    </row>
    <row r="365" spans="4:17">
      <c r="D365" s="166" t="s">
        <v>6300</v>
      </c>
      <c r="G365" s="848" t="s">
        <v>5841</v>
      </c>
      <c r="N365" s="849" t="s">
        <v>6303</v>
      </c>
      <c r="Q365" s="848" t="s">
        <v>6652</v>
      </c>
    </row>
    <row r="366" spans="4:17">
      <c r="D366" s="166" t="s">
        <v>6306</v>
      </c>
      <c r="G366" s="848" t="s">
        <v>8522</v>
      </c>
      <c r="N366" s="849" t="s">
        <v>6309</v>
      </c>
      <c r="Q366" s="848" t="s">
        <v>5841</v>
      </c>
    </row>
    <row r="367" spans="4:17">
      <c r="D367" s="166" t="s">
        <v>6311</v>
      </c>
      <c r="G367" s="848" t="s">
        <v>8523</v>
      </c>
      <c r="N367" s="849" t="s">
        <v>6313</v>
      </c>
      <c r="Q367" s="848" t="s">
        <v>6653</v>
      </c>
    </row>
    <row r="368" spans="4:17">
      <c r="D368" s="166" t="s">
        <v>6314</v>
      </c>
      <c r="G368" s="848" t="s">
        <v>5841</v>
      </c>
      <c r="N368" s="849" t="s">
        <v>6317</v>
      </c>
      <c r="Q368" s="848" t="s">
        <v>6654</v>
      </c>
    </row>
    <row r="369" spans="4:17">
      <c r="D369" s="166" t="s">
        <v>6319</v>
      </c>
      <c r="G369" s="848" t="s">
        <v>6654</v>
      </c>
      <c r="N369" s="849" t="s">
        <v>6321</v>
      </c>
      <c r="Q369" s="848" t="s">
        <v>6655</v>
      </c>
    </row>
    <row r="370" spans="4:17">
      <c r="D370" s="166" t="s">
        <v>6260</v>
      </c>
      <c r="G370" s="848" t="s">
        <v>6655</v>
      </c>
      <c r="N370" s="849" t="s">
        <v>6261</v>
      </c>
      <c r="Q370" s="848" t="s">
        <v>6656</v>
      </c>
    </row>
    <row r="371" spans="4:17">
      <c r="D371" s="166" t="s">
        <v>6326</v>
      </c>
      <c r="G371" s="848" t="s">
        <v>6656</v>
      </c>
      <c r="N371" s="849" t="s">
        <v>6329</v>
      </c>
      <c r="Q371" s="848" t="s">
        <v>6168</v>
      </c>
    </row>
    <row r="372" spans="4:17">
      <c r="D372" s="166" t="s">
        <v>6330</v>
      </c>
      <c r="G372" s="848" t="s">
        <v>6168</v>
      </c>
      <c r="N372" s="849" t="s">
        <v>6333</v>
      </c>
      <c r="Q372" s="848" t="s">
        <v>5708</v>
      </c>
    </row>
    <row r="373" spans="4:17">
      <c r="D373" s="166" t="s">
        <v>6335</v>
      </c>
      <c r="G373" s="848" t="s">
        <v>5708</v>
      </c>
      <c r="N373" s="849" t="s">
        <v>6338</v>
      </c>
      <c r="Q373" s="848" t="s">
        <v>6657</v>
      </c>
    </row>
    <row r="374" spans="4:17">
      <c r="D374" s="166" t="s">
        <v>6203</v>
      </c>
      <c r="G374" s="848" t="s">
        <v>6657</v>
      </c>
      <c r="N374" s="849" t="s">
        <v>6205</v>
      </c>
      <c r="Q374" s="848" t="s">
        <v>6659</v>
      </c>
    </row>
    <row r="375" spans="4:17">
      <c r="D375" s="166" t="s">
        <v>6342</v>
      </c>
      <c r="G375" s="848" t="s">
        <v>6659</v>
      </c>
      <c r="N375" s="849" t="s">
        <v>6345</v>
      </c>
      <c r="Q375" s="848" t="s">
        <v>6660</v>
      </c>
    </row>
    <row r="376" spans="4:17">
      <c r="D376" s="166" t="s">
        <v>6346</v>
      </c>
      <c r="G376" s="848" t="s">
        <v>6660</v>
      </c>
      <c r="N376" s="849" t="s">
        <v>6348</v>
      </c>
      <c r="Q376" s="848" t="s">
        <v>8524</v>
      </c>
    </row>
    <row r="377" spans="4:17">
      <c r="D377" s="166" t="s">
        <v>6349</v>
      </c>
      <c r="G377" s="848" t="s">
        <v>8524</v>
      </c>
      <c r="N377" s="849" t="s">
        <v>6352</v>
      </c>
      <c r="Q377" s="848" t="s">
        <v>6661</v>
      </c>
    </row>
    <row r="378" spans="4:17">
      <c r="D378" s="166" t="s">
        <v>6354</v>
      </c>
      <c r="G378" s="848" t="s">
        <v>6661</v>
      </c>
      <c r="N378" s="849" t="s">
        <v>6357</v>
      </c>
      <c r="Q378" s="848" t="s">
        <v>8525</v>
      </c>
    </row>
    <row r="379" spans="4:17">
      <c r="D379" s="166" t="s">
        <v>6212</v>
      </c>
      <c r="G379" s="848" t="s">
        <v>6662</v>
      </c>
      <c r="N379" s="849" t="s">
        <v>6214</v>
      </c>
      <c r="Q379" s="848" t="s">
        <v>8526</v>
      </c>
    </row>
    <row r="380" spans="4:17">
      <c r="D380" s="166" t="s">
        <v>6104</v>
      </c>
      <c r="G380" s="848" t="s">
        <v>8526</v>
      </c>
      <c r="N380" s="849" t="s">
        <v>6108</v>
      </c>
      <c r="Q380" s="848" t="s">
        <v>6663</v>
      </c>
    </row>
    <row r="381" spans="4:17">
      <c r="D381" s="166" t="s">
        <v>6365</v>
      </c>
      <c r="G381" s="848" t="s">
        <v>6663</v>
      </c>
      <c r="N381" s="849" t="s">
        <v>6368</v>
      </c>
      <c r="Q381" s="848" t="s">
        <v>6671</v>
      </c>
    </row>
    <row r="382" spans="4:17">
      <c r="D382" s="166" t="s">
        <v>6370</v>
      </c>
      <c r="G382" s="848" t="s">
        <v>6671</v>
      </c>
      <c r="N382" s="849" t="s">
        <v>6372</v>
      </c>
      <c r="Q382" s="848" t="s">
        <v>8527</v>
      </c>
    </row>
    <row r="383" spans="4:17">
      <c r="D383" s="166" t="s">
        <v>6374</v>
      </c>
      <c r="G383" s="848" t="s">
        <v>8527</v>
      </c>
      <c r="N383" s="849" t="s">
        <v>6377</v>
      </c>
      <c r="Q383" s="848" t="s">
        <v>5648</v>
      </c>
    </row>
    <row r="384" spans="4:17">
      <c r="D384" s="166" t="s">
        <v>6379</v>
      </c>
      <c r="G384" s="848" t="s">
        <v>5648</v>
      </c>
      <c r="N384" s="849" t="s">
        <v>6381</v>
      </c>
      <c r="Q384" s="848" t="s">
        <v>8528</v>
      </c>
    </row>
    <row r="385" spans="4:17">
      <c r="D385" s="166" t="s">
        <v>6383</v>
      </c>
      <c r="G385" s="848" t="s">
        <v>8528</v>
      </c>
      <c r="N385" s="849" t="s">
        <v>6385</v>
      </c>
      <c r="Q385" s="848" t="s">
        <v>6667</v>
      </c>
    </row>
    <row r="386" spans="4:17">
      <c r="D386" s="166" t="s">
        <v>6260</v>
      </c>
      <c r="G386" s="848" t="s">
        <v>6667</v>
      </c>
      <c r="N386" s="849" t="s">
        <v>6261</v>
      </c>
      <c r="Q386" s="848" t="s">
        <v>6669</v>
      </c>
    </row>
    <row r="387" spans="4:17">
      <c r="D387" s="166" t="s">
        <v>6389</v>
      </c>
      <c r="G387" s="848" t="s">
        <v>6669</v>
      </c>
      <c r="N387" s="849" t="s">
        <v>6391</v>
      </c>
      <c r="Q387" s="848" t="s">
        <v>6670</v>
      </c>
    </row>
    <row r="388" spans="4:17">
      <c r="D388" s="166" t="s">
        <v>6393</v>
      </c>
      <c r="G388" s="848" t="s">
        <v>6670</v>
      </c>
      <c r="N388" s="849" t="s">
        <v>6396</v>
      </c>
      <c r="Q388" s="848" t="s">
        <v>8529</v>
      </c>
    </row>
    <row r="389" spans="4:17">
      <c r="D389" s="166" t="s">
        <v>6398</v>
      </c>
      <c r="G389" s="848" t="s">
        <v>8529</v>
      </c>
      <c r="N389" s="849" t="s">
        <v>6401</v>
      </c>
      <c r="Q389" s="848" t="s">
        <v>8530</v>
      </c>
    </row>
    <row r="390" spans="4:17">
      <c r="D390" s="166" t="s">
        <v>6203</v>
      </c>
      <c r="G390" s="848" t="s">
        <v>8530</v>
      </c>
      <c r="N390" s="849" t="s">
        <v>6205</v>
      </c>
      <c r="Q390" s="848" t="s">
        <v>5812</v>
      </c>
    </row>
    <row r="391" spans="4:17">
      <c r="D391" s="166" t="s">
        <v>6342</v>
      </c>
      <c r="G391" s="848" t="s">
        <v>5812</v>
      </c>
      <c r="N391" s="849" t="s">
        <v>6345</v>
      </c>
      <c r="Q391" s="848" t="s">
        <v>6674</v>
      </c>
    </row>
    <row r="392" spans="4:17">
      <c r="D392" s="166" t="s">
        <v>6408</v>
      </c>
      <c r="G392" s="848" t="s">
        <v>6674</v>
      </c>
      <c r="N392" s="849" t="s">
        <v>6411</v>
      </c>
      <c r="Q392" s="848" t="s">
        <v>6676</v>
      </c>
    </row>
    <row r="393" spans="4:17">
      <c r="D393" s="166" t="s">
        <v>6413</v>
      </c>
      <c r="G393" s="848" t="s">
        <v>6676</v>
      </c>
      <c r="N393" s="849" t="s">
        <v>6416</v>
      </c>
      <c r="Q393" s="848" t="s">
        <v>8531</v>
      </c>
    </row>
    <row r="394" spans="4:17">
      <c r="D394" s="166" t="s">
        <v>6418</v>
      </c>
      <c r="G394" s="848" t="s">
        <v>8531</v>
      </c>
      <c r="N394" s="849" t="s">
        <v>6421</v>
      </c>
      <c r="Q394" s="848" t="s">
        <v>8532</v>
      </c>
    </row>
    <row r="395" spans="4:17">
      <c r="D395" s="166" t="s">
        <v>6212</v>
      </c>
      <c r="G395" s="848" t="s">
        <v>8532</v>
      </c>
      <c r="N395" s="849" t="s">
        <v>6214</v>
      </c>
      <c r="Q395" s="848" t="s">
        <v>5812</v>
      </c>
    </row>
    <row r="396" spans="4:17">
      <c r="D396" s="166" t="s">
        <v>6104</v>
      </c>
      <c r="G396" s="848" t="s">
        <v>5812</v>
      </c>
      <c r="N396" s="849" t="s">
        <v>6108</v>
      </c>
      <c r="Q396" s="848" t="s">
        <v>6679</v>
      </c>
    </row>
    <row r="397" spans="4:17">
      <c r="D397" s="166" t="s">
        <v>6429</v>
      </c>
      <c r="G397" s="848" t="s">
        <v>6679</v>
      </c>
      <c r="N397" s="849" t="s">
        <v>6431</v>
      </c>
      <c r="Q397" s="848" t="s">
        <v>8533</v>
      </c>
    </row>
    <row r="398" spans="4:17">
      <c r="D398" s="166" t="s">
        <v>6433</v>
      </c>
      <c r="G398" s="848" t="s">
        <v>6680</v>
      </c>
      <c r="N398" s="849" t="s">
        <v>6436</v>
      </c>
      <c r="Q398" s="848" t="s">
        <v>8534</v>
      </c>
    </row>
    <row r="399" spans="4:17">
      <c r="D399" s="166" t="s">
        <v>6438</v>
      </c>
      <c r="G399" s="848" t="s">
        <v>8534</v>
      </c>
      <c r="N399" s="849" t="s">
        <v>6441</v>
      </c>
      <c r="Q399" s="848" t="s">
        <v>6683</v>
      </c>
    </row>
    <row r="400" spans="4:17">
      <c r="D400" s="166" t="s">
        <v>6443</v>
      </c>
      <c r="G400" s="848" t="s">
        <v>6683</v>
      </c>
      <c r="N400" s="849" t="s">
        <v>6445</v>
      </c>
      <c r="Q400" s="848" t="s">
        <v>5648</v>
      </c>
    </row>
    <row r="401" spans="4:17">
      <c r="D401" s="166" t="s">
        <v>6447</v>
      </c>
      <c r="G401" s="848" t="s">
        <v>5648</v>
      </c>
      <c r="N401" s="849" t="s">
        <v>6450</v>
      </c>
      <c r="Q401" s="848" t="s">
        <v>8535</v>
      </c>
    </row>
    <row r="402" spans="4:17">
      <c r="D402" s="166" t="s">
        <v>6260</v>
      </c>
      <c r="G402" s="848" t="s">
        <v>8536</v>
      </c>
      <c r="N402" s="849" t="s">
        <v>6261</v>
      </c>
      <c r="Q402" s="848" t="s">
        <v>6693</v>
      </c>
    </row>
    <row r="403" spans="4:17">
      <c r="D403" s="166" t="s">
        <v>6454</v>
      </c>
      <c r="G403" s="848" t="s">
        <v>5708</v>
      </c>
      <c r="N403" s="849" t="s">
        <v>6455</v>
      </c>
      <c r="Q403" s="848" t="s">
        <v>5708</v>
      </c>
    </row>
    <row r="404" spans="4:17">
      <c r="D404" s="166" t="s">
        <v>6457</v>
      </c>
      <c r="G404" s="848" t="s">
        <v>6685</v>
      </c>
      <c r="N404" s="849" t="s">
        <v>6460</v>
      </c>
      <c r="Q404" s="848" t="s">
        <v>6685</v>
      </c>
    </row>
    <row r="405" spans="4:17">
      <c r="D405" s="166" t="s">
        <v>6398</v>
      </c>
      <c r="G405" s="848" t="s">
        <v>8537</v>
      </c>
      <c r="N405" s="849" t="s">
        <v>6401</v>
      </c>
      <c r="Q405" s="848" t="s">
        <v>6696</v>
      </c>
    </row>
    <row r="406" spans="4:17">
      <c r="D406" s="166" t="s">
        <v>6203</v>
      </c>
      <c r="G406" s="848" t="s">
        <v>6687</v>
      </c>
      <c r="N406" s="849" t="s">
        <v>6205</v>
      </c>
      <c r="Q406" s="848" t="s">
        <v>6687</v>
      </c>
    </row>
    <row r="407" spans="4:17">
      <c r="D407" s="166" t="s">
        <v>6342</v>
      </c>
      <c r="G407" s="848" t="s">
        <v>6688</v>
      </c>
      <c r="N407" s="849" t="s">
        <v>6345</v>
      </c>
      <c r="Q407" s="848" t="s">
        <v>6688</v>
      </c>
    </row>
    <row r="408" spans="4:17">
      <c r="D408" s="166" t="s">
        <v>6408</v>
      </c>
      <c r="G408" s="848" t="s">
        <v>7524</v>
      </c>
      <c r="N408" s="849" t="s">
        <v>6411</v>
      </c>
      <c r="Q408" s="848" t="s">
        <v>7524</v>
      </c>
    </row>
    <row r="409" spans="4:17">
      <c r="D409" s="166" t="s">
        <v>6471</v>
      </c>
      <c r="G409" s="848" t="s">
        <v>7526</v>
      </c>
      <c r="N409" s="849" t="s">
        <v>6474</v>
      </c>
      <c r="Q409" s="848" t="s">
        <v>7526</v>
      </c>
    </row>
    <row r="410" spans="4:17">
      <c r="D410" s="166" t="s">
        <v>6476</v>
      </c>
      <c r="G410" s="848" t="s">
        <v>5648</v>
      </c>
      <c r="N410" s="849" t="s">
        <v>6478</v>
      </c>
      <c r="Q410" s="848" t="s">
        <v>5648</v>
      </c>
    </row>
    <row r="411" spans="4:17">
      <c r="D411" s="166" t="s">
        <v>6186</v>
      </c>
      <c r="G411" s="848" t="s">
        <v>6692</v>
      </c>
      <c r="N411" s="849" t="s">
        <v>6187</v>
      </c>
      <c r="Q411" s="848" t="s">
        <v>6692</v>
      </c>
    </row>
    <row r="412" spans="4:17">
      <c r="D412" s="166" t="s">
        <v>6231</v>
      </c>
      <c r="G412" s="848" t="s">
        <v>5708</v>
      </c>
      <c r="N412" s="849" t="s">
        <v>6233</v>
      </c>
      <c r="Q412" s="848" t="s">
        <v>5708</v>
      </c>
    </row>
    <row r="413" spans="4:17">
      <c r="D413" s="166" t="s">
        <v>6484</v>
      </c>
      <c r="G413" s="848" t="s">
        <v>6694</v>
      </c>
      <c r="N413" s="849" t="s">
        <v>6486</v>
      </c>
      <c r="Q413" s="848" t="s">
        <v>6694</v>
      </c>
    </row>
    <row r="414" spans="4:17">
      <c r="D414" s="166" t="s">
        <v>6104</v>
      </c>
      <c r="G414" s="848" t="s">
        <v>6695</v>
      </c>
      <c r="N414" s="849" t="s">
        <v>6108</v>
      </c>
      <c r="Q414" s="848" t="s">
        <v>6695</v>
      </c>
    </row>
    <row r="415" spans="4:17">
      <c r="D415" s="166" t="s">
        <v>6242</v>
      </c>
      <c r="G415" s="848" t="s">
        <v>8538</v>
      </c>
      <c r="N415" s="849" t="s">
        <v>6244</v>
      </c>
      <c r="Q415" s="848" t="s">
        <v>8538</v>
      </c>
    </row>
    <row r="416" spans="4:17">
      <c r="D416" s="166" t="s">
        <v>6306</v>
      </c>
      <c r="G416" s="848" t="s">
        <v>5708</v>
      </c>
      <c r="N416" s="849" t="s">
        <v>6309</v>
      </c>
      <c r="Q416" s="848" t="s">
        <v>5708</v>
      </c>
    </row>
    <row r="417" spans="4:17">
      <c r="D417" s="166" t="s">
        <v>6311</v>
      </c>
      <c r="G417" s="848" t="s">
        <v>6698</v>
      </c>
      <c r="N417" s="849" t="s">
        <v>6313</v>
      </c>
      <c r="Q417" s="848" t="s">
        <v>6698</v>
      </c>
    </row>
    <row r="418" spans="4:17">
      <c r="D418" s="166" t="s">
        <v>6498</v>
      </c>
      <c r="G418" s="848" t="s">
        <v>6699</v>
      </c>
      <c r="N418" s="849" t="s">
        <v>6499</v>
      </c>
      <c r="Q418" s="848" t="s">
        <v>6699</v>
      </c>
    </row>
    <row r="419" spans="4:17">
      <c r="D419" s="166" t="s">
        <v>6319</v>
      </c>
      <c r="G419" s="848" t="s">
        <v>6700</v>
      </c>
      <c r="N419" s="849" t="s">
        <v>6321</v>
      </c>
      <c r="Q419" s="848" t="s">
        <v>6700</v>
      </c>
    </row>
    <row r="420" spans="4:17">
      <c r="D420" s="166" t="s">
        <v>6260</v>
      </c>
      <c r="G420" s="848" t="s">
        <v>7527</v>
      </c>
      <c r="N420" s="849" t="s">
        <v>6261</v>
      </c>
      <c r="Q420" s="848" t="s">
        <v>7527</v>
      </c>
    </row>
    <row r="421" spans="4:17">
      <c r="D421" s="166" t="s">
        <v>6326</v>
      </c>
      <c r="G421" s="848" t="s">
        <v>5648</v>
      </c>
      <c r="N421" s="849" t="s">
        <v>6329</v>
      </c>
      <c r="Q421" s="848" t="s">
        <v>5648</v>
      </c>
    </row>
    <row r="422" spans="4:17">
      <c r="D422" s="166" t="s">
        <v>6330</v>
      </c>
      <c r="G422" s="848" t="s">
        <v>6702</v>
      </c>
      <c r="N422" s="849" t="s">
        <v>6333</v>
      </c>
      <c r="Q422" s="848" t="s">
        <v>6702</v>
      </c>
    </row>
    <row r="423" spans="4:17">
      <c r="D423" s="166" t="s">
        <v>6335</v>
      </c>
      <c r="G423" s="848" t="s">
        <v>6703</v>
      </c>
      <c r="N423" s="849" t="s">
        <v>6338</v>
      </c>
      <c r="Q423" s="848" t="s">
        <v>6703</v>
      </c>
    </row>
    <row r="424" spans="4:17">
      <c r="D424" s="166" t="s">
        <v>6203</v>
      </c>
      <c r="G424" s="848" t="s">
        <v>6700</v>
      </c>
      <c r="N424" s="849" t="s">
        <v>6205</v>
      </c>
      <c r="Q424" s="848" t="s">
        <v>6700</v>
      </c>
    </row>
    <row r="425" spans="4:17">
      <c r="D425" s="166" t="s">
        <v>6342</v>
      </c>
      <c r="G425" s="848" t="s">
        <v>6704</v>
      </c>
      <c r="N425" s="849" t="s">
        <v>6345</v>
      </c>
      <c r="Q425" s="848" t="s">
        <v>6704</v>
      </c>
    </row>
    <row r="426" spans="4:17">
      <c r="D426" s="166" t="s">
        <v>6346</v>
      </c>
      <c r="G426" s="848" t="s">
        <v>6705</v>
      </c>
      <c r="N426" s="849" t="s">
        <v>6348</v>
      </c>
      <c r="Q426" s="848" t="s">
        <v>6705</v>
      </c>
    </row>
    <row r="427" spans="4:17">
      <c r="D427" s="166" t="s">
        <v>6349</v>
      </c>
      <c r="G427" s="848" t="s">
        <v>7527</v>
      </c>
      <c r="N427" s="849" t="s">
        <v>6352</v>
      </c>
      <c r="Q427" s="848" t="s">
        <v>7527</v>
      </c>
    </row>
    <row r="428" spans="4:17">
      <c r="D428" s="166" t="s">
        <v>6354</v>
      </c>
      <c r="G428" s="848" t="s">
        <v>5648</v>
      </c>
      <c r="N428" s="849" t="s">
        <v>6357</v>
      </c>
      <c r="Q428" s="848" t="s">
        <v>5648</v>
      </c>
    </row>
    <row r="429" spans="4:17">
      <c r="D429" s="166" t="s">
        <v>6186</v>
      </c>
      <c r="G429" s="848" t="s">
        <v>6711</v>
      </c>
      <c r="N429" s="849" t="s">
        <v>6187</v>
      </c>
      <c r="Q429" s="848" t="s">
        <v>6711</v>
      </c>
    </row>
    <row r="430" spans="4:17">
      <c r="D430" s="166" t="s">
        <v>6188</v>
      </c>
      <c r="G430" s="848" t="s">
        <v>6714</v>
      </c>
      <c r="N430" s="849" t="s">
        <v>6190</v>
      </c>
      <c r="Q430" s="848" t="s">
        <v>6714</v>
      </c>
    </row>
    <row r="431" spans="4:17">
      <c r="D431" s="166" t="s">
        <v>6191</v>
      </c>
      <c r="G431" s="848" t="s">
        <v>6717</v>
      </c>
      <c r="N431" s="849" t="s">
        <v>6192</v>
      </c>
      <c r="Q431" s="848" t="s">
        <v>6717</v>
      </c>
    </row>
    <row r="432" spans="4:17">
      <c r="D432" s="847" t="s">
        <v>6706</v>
      </c>
      <c r="G432" s="848" t="s">
        <v>8539</v>
      </c>
      <c r="N432" s="877" t="s">
        <v>6707</v>
      </c>
      <c r="Q432" s="848" t="s">
        <v>8539</v>
      </c>
    </row>
    <row r="433" spans="4:17">
      <c r="D433" s="847" t="s">
        <v>6708</v>
      </c>
      <c r="G433" s="848" t="s">
        <v>6168</v>
      </c>
      <c r="N433" s="877" t="s">
        <v>6709</v>
      </c>
      <c r="Q433" s="848" t="s">
        <v>6168</v>
      </c>
    </row>
    <row r="434" spans="4:17">
      <c r="D434" s="847" t="s">
        <v>6710</v>
      </c>
      <c r="G434" s="848" t="s">
        <v>5708</v>
      </c>
      <c r="N434" s="877" t="s">
        <v>6712</v>
      </c>
      <c r="Q434" s="848" t="s">
        <v>5708</v>
      </c>
    </row>
    <row r="435" spans="4:17">
      <c r="D435" s="847" t="s">
        <v>6713</v>
      </c>
      <c r="G435" s="848" t="s">
        <v>6577</v>
      </c>
      <c r="N435" s="877" t="s">
        <v>6715</v>
      </c>
      <c r="Q435" s="848" t="s">
        <v>6577</v>
      </c>
    </row>
    <row r="436" spans="4:17">
      <c r="D436" s="847" t="s">
        <v>8540</v>
      </c>
      <c r="G436" s="848" t="s">
        <v>6729</v>
      </c>
      <c r="N436" s="877" t="s">
        <v>6718</v>
      </c>
      <c r="Q436" s="848" t="s">
        <v>6729</v>
      </c>
    </row>
    <row r="437" spans="4:17">
      <c r="D437" s="847" t="s">
        <v>6719</v>
      </c>
      <c r="G437" s="848" t="s">
        <v>6732</v>
      </c>
      <c r="N437" s="877" t="s">
        <v>6721</v>
      </c>
      <c r="Q437" s="848" t="s">
        <v>6732</v>
      </c>
    </row>
    <row r="438" spans="4:17">
      <c r="D438" s="847" t="s">
        <v>6722</v>
      </c>
      <c r="G438" s="848" t="s">
        <v>6579</v>
      </c>
      <c r="N438" s="877" t="s">
        <v>6723</v>
      </c>
      <c r="Q438" s="848" t="s">
        <v>6579</v>
      </c>
    </row>
    <row r="439" spans="4:17">
      <c r="D439" s="847" t="s">
        <v>8541</v>
      </c>
      <c r="G439" s="848" t="s">
        <v>5708</v>
      </c>
      <c r="N439" s="877" t="s">
        <v>6725</v>
      </c>
      <c r="Q439" s="848" t="s">
        <v>5708</v>
      </c>
    </row>
    <row r="440" spans="4:17">
      <c r="D440" s="847" t="s">
        <v>6726</v>
      </c>
      <c r="G440" s="850" t="s">
        <v>6737</v>
      </c>
      <c r="N440" s="877" t="s">
        <v>6727</v>
      </c>
      <c r="Q440" s="850" t="s">
        <v>6737</v>
      </c>
    </row>
    <row r="441" spans="4:17">
      <c r="D441" s="847" t="s">
        <v>6728</v>
      </c>
      <c r="G441" s="850" t="s">
        <v>8542</v>
      </c>
      <c r="N441" s="877" t="s">
        <v>6730</v>
      </c>
      <c r="Q441" s="850" t="s">
        <v>8543</v>
      </c>
    </row>
    <row r="442" spans="4:17">
      <c r="D442" s="847" t="s">
        <v>6731</v>
      </c>
      <c r="G442" s="850" t="s">
        <v>8544</v>
      </c>
      <c r="N442" s="877" t="s">
        <v>6733</v>
      </c>
      <c r="Q442" s="850" t="s">
        <v>8544</v>
      </c>
    </row>
    <row r="443" spans="4:17">
      <c r="D443" s="847" t="s">
        <v>6212</v>
      </c>
      <c r="G443" s="850" t="s">
        <v>8545</v>
      </c>
      <c r="N443" s="877" t="s">
        <v>6214</v>
      </c>
      <c r="Q443" s="850" t="s">
        <v>8545</v>
      </c>
    </row>
    <row r="444" spans="4:17">
      <c r="D444" s="847" t="s">
        <v>6734</v>
      </c>
      <c r="G444" s="850" t="s">
        <v>6744</v>
      </c>
      <c r="N444" s="877" t="s">
        <v>6735</v>
      </c>
      <c r="Q444" s="850" t="s">
        <v>6744</v>
      </c>
    </row>
    <row r="445" spans="4:17">
      <c r="D445" s="847" t="s">
        <v>6736</v>
      </c>
      <c r="G445" s="850" t="s">
        <v>8546</v>
      </c>
      <c r="N445" s="877" t="s">
        <v>6738</v>
      </c>
      <c r="Q445" s="850" t="s">
        <v>8546</v>
      </c>
    </row>
    <row r="446" spans="4:17">
      <c r="D446" s="847" t="s">
        <v>6739</v>
      </c>
      <c r="G446" s="850" t="s">
        <v>8547</v>
      </c>
      <c r="N446" s="877" t="s">
        <v>6741</v>
      </c>
      <c r="Q446" s="850" t="s">
        <v>8548</v>
      </c>
    </row>
    <row r="447" spans="4:17">
      <c r="D447" s="847" t="s">
        <v>6186</v>
      </c>
      <c r="G447" s="850" t="s">
        <v>5648</v>
      </c>
      <c r="N447" s="877" t="s">
        <v>6187</v>
      </c>
      <c r="Q447" s="850" t="s">
        <v>5648</v>
      </c>
    </row>
    <row r="448" spans="4:17">
      <c r="D448" s="847" t="s">
        <v>6743</v>
      </c>
      <c r="G448" s="850" t="s">
        <v>6747</v>
      </c>
      <c r="N448" s="877" t="s">
        <v>6488</v>
      </c>
      <c r="Q448" s="850" t="s">
        <v>6747</v>
      </c>
    </row>
    <row r="449" spans="4:17">
      <c r="D449" s="847" t="s">
        <v>6191</v>
      </c>
      <c r="G449" s="850" t="s">
        <v>8549</v>
      </c>
      <c r="N449" s="877" t="s">
        <v>6192</v>
      </c>
      <c r="Q449" s="850" t="s">
        <v>8550</v>
      </c>
    </row>
    <row r="450" spans="4:17">
      <c r="D450" s="166" t="s">
        <v>6524</v>
      </c>
      <c r="G450" s="850" t="s">
        <v>8547</v>
      </c>
      <c r="N450" s="849" t="s">
        <v>6525</v>
      </c>
      <c r="Q450" s="850" t="s">
        <v>8548</v>
      </c>
    </row>
    <row r="451" spans="4:17">
      <c r="D451" s="166" t="s">
        <v>6527</v>
      </c>
      <c r="G451" s="850" t="s">
        <v>6168</v>
      </c>
      <c r="N451" s="849" t="s">
        <v>6529</v>
      </c>
      <c r="Q451" s="850" t="s">
        <v>6168</v>
      </c>
    </row>
    <row r="452" spans="4:17">
      <c r="D452" s="166" t="s">
        <v>5827</v>
      </c>
      <c r="G452" s="850" t="s">
        <v>5708</v>
      </c>
      <c r="N452" s="849" t="s">
        <v>5833</v>
      </c>
      <c r="Q452" s="850" t="s">
        <v>5708</v>
      </c>
    </row>
    <row r="453" spans="4:17">
      <c r="D453" s="166" t="s">
        <v>5837</v>
      </c>
      <c r="G453" s="848" t="s">
        <v>6756</v>
      </c>
      <c r="N453" s="849" t="s">
        <v>5841</v>
      </c>
      <c r="Q453" s="848" t="s">
        <v>6756</v>
      </c>
    </row>
    <row r="454" spans="4:17">
      <c r="D454" s="166" t="s">
        <v>6749</v>
      </c>
      <c r="G454" s="848" t="s">
        <v>6759</v>
      </c>
      <c r="N454" s="849" t="s">
        <v>6750</v>
      </c>
      <c r="Q454" s="848" t="s">
        <v>6759</v>
      </c>
    </row>
    <row r="455" spans="4:17">
      <c r="D455" s="166" t="s">
        <v>6751</v>
      </c>
      <c r="G455" s="848" t="s">
        <v>6762</v>
      </c>
      <c r="N455" s="849" t="s">
        <v>6752</v>
      </c>
      <c r="Q455" s="848" t="s">
        <v>6762</v>
      </c>
    </row>
    <row r="456" spans="4:17">
      <c r="D456" s="166" t="s">
        <v>6753</v>
      </c>
      <c r="G456" s="848" t="s">
        <v>5632</v>
      </c>
      <c r="N456" s="849" t="s">
        <v>6754</v>
      </c>
      <c r="Q456" s="848" t="s">
        <v>5632</v>
      </c>
    </row>
    <row r="457" spans="4:17">
      <c r="D457" s="166" t="s">
        <v>6755</v>
      </c>
      <c r="G457" s="848" t="s">
        <v>5662</v>
      </c>
      <c r="N457" s="849" t="s">
        <v>6757</v>
      </c>
      <c r="Q457" s="848" t="s">
        <v>5662</v>
      </c>
    </row>
    <row r="458" spans="4:17">
      <c r="D458" s="166" t="s">
        <v>6758</v>
      </c>
      <c r="G458" s="848" t="s">
        <v>212</v>
      </c>
      <c r="N458" s="849" t="s">
        <v>6760</v>
      </c>
      <c r="Q458" s="848" t="s">
        <v>212</v>
      </c>
    </row>
    <row r="459" spans="4:17">
      <c r="D459" s="166" t="s">
        <v>6761</v>
      </c>
      <c r="N459" s="849" t="s">
        <v>6763</v>
      </c>
    </row>
    <row r="460" spans="4:17">
      <c r="D460" s="166" t="s">
        <v>6764</v>
      </c>
      <c r="N460" s="849" t="s">
        <v>6765</v>
      </c>
    </row>
    <row r="461" spans="4:17">
      <c r="D461" s="166" t="s">
        <v>6766</v>
      </c>
      <c r="N461" s="849" t="s">
        <v>6767</v>
      </c>
    </row>
    <row r="462" spans="4:17">
      <c r="D462" s="166" t="s">
        <v>5827</v>
      </c>
      <c r="N462" s="849" t="s">
        <v>5833</v>
      </c>
    </row>
    <row r="463" spans="4:17">
      <c r="D463" s="166" t="s">
        <v>6768</v>
      </c>
      <c r="N463" s="849" t="s">
        <v>5812</v>
      </c>
    </row>
    <row r="464" spans="4:17">
      <c r="D464" s="166" t="s">
        <v>6769</v>
      </c>
      <c r="N464" s="849" t="s">
        <v>6770</v>
      </c>
    </row>
    <row r="465" spans="4:14">
      <c r="D465" s="166" t="s">
        <v>6751</v>
      </c>
      <c r="N465" s="849" t="s">
        <v>6752</v>
      </c>
    </row>
    <row r="466" spans="4:14">
      <c r="D466" s="166" t="s">
        <v>6753</v>
      </c>
      <c r="N466" s="849" t="s">
        <v>6754</v>
      </c>
    </row>
    <row r="467" spans="4:14">
      <c r="D467" s="166" t="s">
        <v>6771</v>
      </c>
      <c r="N467" s="849" t="s">
        <v>6772</v>
      </c>
    </row>
    <row r="468" spans="4:14">
      <c r="D468" s="166" t="s">
        <v>6773</v>
      </c>
      <c r="N468" s="849" t="s">
        <v>6774</v>
      </c>
    </row>
    <row r="469" spans="4:14">
      <c r="D469" s="166" t="s">
        <v>6761</v>
      </c>
      <c r="N469" s="849" t="s">
        <v>6763</v>
      </c>
    </row>
    <row r="470" spans="4:14">
      <c r="D470" s="166" t="s">
        <v>6764</v>
      </c>
      <c r="N470" s="849" t="s">
        <v>6765</v>
      </c>
    </row>
    <row r="471" spans="4:14">
      <c r="D471" s="166" t="s">
        <v>6766</v>
      </c>
      <c r="N471" s="849" t="s">
        <v>6767</v>
      </c>
    </row>
    <row r="472" spans="4:14">
      <c r="D472" s="166" t="s">
        <v>5827</v>
      </c>
      <c r="N472" s="849" t="s">
        <v>5833</v>
      </c>
    </row>
    <row r="473" spans="4:14">
      <c r="D473" s="166" t="s">
        <v>6768</v>
      </c>
      <c r="N473" s="849" t="s">
        <v>5812</v>
      </c>
    </row>
    <row r="474" spans="4:14">
      <c r="D474" s="166" t="s">
        <v>6775</v>
      </c>
      <c r="N474" s="877" t="s">
        <v>6776</v>
      </c>
    </row>
    <row r="475" spans="4:14">
      <c r="D475" s="847" t="s">
        <v>5784</v>
      </c>
      <c r="N475" s="877" t="s">
        <v>5788</v>
      </c>
    </row>
    <row r="476" spans="4:14">
      <c r="D476" s="847" t="s">
        <v>6777</v>
      </c>
      <c r="N476" s="877" t="s">
        <v>6778</v>
      </c>
    </row>
    <row r="477" spans="4:14">
      <c r="D477" s="847" t="s">
        <v>6779</v>
      </c>
      <c r="N477" s="877" t="s">
        <v>6780</v>
      </c>
    </row>
    <row r="478" spans="4:14">
      <c r="D478" s="847" t="s">
        <v>8551</v>
      </c>
      <c r="N478" s="877" t="s">
        <v>5977</v>
      </c>
    </row>
    <row r="479" spans="4:14">
      <c r="D479" s="847" t="s">
        <v>6781</v>
      </c>
      <c r="N479" s="877" t="s">
        <v>6782</v>
      </c>
    </row>
    <row r="480" spans="4:14">
      <c r="D480" s="847" t="s">
        <v>6783</v>
      </c>
      <c r="N480" s="877" t="s">
        <v>6784</v>
      </c>
    </row>
    <row r="481" spans="4:14">
      <c r="D481" s="847" t="s">
        <v>6785</v>
      </c>
      <c r="N481" s="877" t="s">
        <v>6786</v>
      </c>
    </row>
    <row r="482" spans="4:14">
      <c r="D482" s="847" t="s">
        <v>6787</v>
      </c>
      <c r="N482" s="877" t="s">
        <v>6788</v>
      </c>
    </row>
    <row r="483" spans="4:14">
      <c r="D483" s="847" t="s">
        <v>6789</v>
      </c>
      <c r="N483" s="877" t="s">
        <v>6790</v>
      </c>
    </row>
    <row r="484" spans="4:14">
      <c r="D484" s="847" t="s">
        <v>6791</v>
      </c>
      <c r="N484" s="877" t="s">
        <v>6440</v>
      </c>
    </row>
    <row r="485" spans="4:14">
      <c r="D485" s="847" t="s">
        <v>6792</v>
      </c>
      <c r="N485" s="877" t="s">
        <v>6793</v>
      </c>
    </row>
    <row r="486" spans="4:14">
      <c r="D486" s="847" t="s">
        <v>6794</v>
      </c>
      <c r="N486" s="877" t="s">
        <v>6795</v>
      </c>
    </row>
    <row r="487" spans="4:14">
      <c r="D487" s="847" t="s">
        <v>6796</v>
      </c>
      <c r="N487" s="877" t="s">
        <v>6797</v>
      </c>
    </row>
    <row r="488" spans="4:14">
      <c r="D488" s="847" t="s">
        <v>6798</v>
      </c>
      <c r="N488" s="877" t="s">
        <v>6799</v>
      </c>
    </row>
    <row r="489" spans="4:14">
      <c r="D489" s="847" t="s">
        <v>6800</v>
      </c>
      <c r="N489" s="877" t="s">
        <v>6801</v>
      </c>
    </row>
    <row r="490" spans="4:14">
      <c r="D490" s="847" t="s">
        <v>6802</v>
      </c>
      <c r="N490" s="877" t="s">
        <v>6803</v>
      </c>
    </row>
    <row r="491" spans="4:14">
      <c r="D491" s="847" t="s">
        <v>6804</v>
      </c>
      <c r="N491" s="877" t="s">
        <v>6805</v>
      </c>
    </row>
    <row r="492" spans="4:14">
      <c r="D492" s="847" t="s">
        <v>6806</v>
      </c>
      <c r="N492" s="877" t="s">
        <v>6807</v>
      </c>
    </row>
    <row r="493" spans="4:14">
      <c r="D493" s="847" t="s">
        <v>6808</v>
      </c>
      <c r="N493" s="877" t="s">
        <v>6809</v>
      </c>
    </row>
    <row r="494" spans="4:14">
      <c r="D494" s="847" t="s">
        <v>6810</v>
      </c>
      <c r="N494" s="877" t="s">
        <v>6811</v>
      </c>
    </row>
    <row r="495" spans="4:14">
      <c r="D495" s="847" t="s">
        <v>6174</v>
      </c>
      <c r="N495" s="877" t="s">
        <v>6176</v>
      </c>
    </row>
    <row r="496" spans="4:14">
      <c r="D496" s="847" t="s">
        <v>6812</v>
      </c>
      <c r="N496" s="877" t="s">
        <v>6813</v>
      </c>
    </row>
    <row r="497" spans="4:14">
      <c r="D497" s="847" t="s">
        <v>6814</v>
      </c>
      <c r="N497" s="877" t="s">
        <v>6815</v>
      </c>
    </row>
    <row r="498" spans="4:14">
      <c r="D498" s="847" t="s">
        <v>6816</v>
      </c>
      <c r="N498" s="877" t="s">
        <v>6817</v>
      </c>
    </row>
    <row r="499" spans="4:14">
      <c r="D499" s="847" t="s">
        <v>6818</v>
      </c>
      <c r="N499" s="877" t="s">
        <v>6819</v>
      </c>
    </row>
    <row r="500" spans="4:14">
      <c r="D500" s="847" t="s">
        <v>6212</v>
      </c>
      <c r="N500" s="877" t="s">
        <v>6214</v>
      </c>
    </row>
    <row r="501" spans="4:14">
      <c r="D501" s="847" t="s">
        <v>6820</v>
      </c>
      <c r="N501" s="877" t="s">
        <v>6821</v>
      </c>
    </row>
    <row r="502" spans="4:14">
      <c r="D502" s="847" t="s">
        <v>6822</v>
      </c>
      <c r="N502" s="877" t="s">
        <v>6823</v>
      </c>
    </row>
    <row r="503" spans="4:14">
      <c r="D503" s="847" t="s">
        <v>6824</v>
      </c>
      <c r="N503" s="877" t="s">
        <v>6825</v>
      </c>
    </row>
    <row r="504" spans="4:14">
      <c r="D504" s="847" t="s">
        <v>6826</v>
      </c>
      <c r="N504" s="877" t="s">
        <v>6827</v>
      </c>
    </row>
    <row r="505" spans="4:14">
      <c r="D505" s="847" t="s">
        <v>6828</v>
      </c>
      <c r="N505" s="877" t="s">
        <v>6829</v>
      </c>
    </row>
    <row r="506" spans="4:14">
      <c r="D506" s="847" t="s">
        <v>6830</v>
      </c>
      <c r="N506" s="877" t="s">
        <v>6831</v>
      </c>
    </row>
    <row r="507" spans="4:14">
      <c r="D507" s="847" t="s">
        <v>6832</v>
      </c>
      <c r="N507" s="877" t="s">
        <v>6833</v>
      </c>
    </row>
    <row r="508" spans="4:14">
      <c r="D508" s="847" t="s">
        <v>6743</v>
      </c>
      <c r="N508" s="877" t="s">
        <v>6488</v>
      </c>
    </row>
    <row r="509" spans="4:14">
      <c r="D509" s="847" t="s">
        <v>6834</v>
      </c>
      <c r="N509" s="877" t="s">
        <v>6491</v>
      </c>
    </row>
    <row r="510" spans="4:14">
      <c r="D510" s="847" t="s">
        <v>6531</v>
      </c>
      <c r="N510" s="877" t="s">
        <v>6494</v>
      </c>
    </row>
    <row r="511" spans="4:14">
      <c r="D511" s="166" t="s">
        <v>5784</v>
      </c>
      <c r="N511" s="849" t="s">
        <v>5788</v>
      </c>
    </row>
    <row r="512" spans="4:14">
      <c r="D512" s="166" t="s">
        <v>6777</v>
      </c>
      <c r="N512" s="849" t="s">
        <v>6778</v>
      </c>
    </row>
    <row r="513" spans="4:14">
      <c r="D513" s="166" t="s">
        <v>6779</v>
      </c>
      <c r="N513" s="849" t="s">
        <v>6780</v>
      </c>
    </row>
    <row r="514" spans="4:14">
      <c r="D514" s="166" t="s">
        <v>6835</v>
      </c>
      <c r="N514" s="849" t="s">
        <v>6836</v>
      </c>
    </row>
    <row r="515" spans="4:14">
      <c r="D515" s="166" t="s">
        <v>6837</v>
      </c>
      <c r="N515" s="849" t="s">
        <v>6838</v>
      </c>
    </row>
    <row r="516" spans="4:14">
      <c r="D516" s="166" t="s">
        <v>6839</v>
      </c>
      <c r="N516" s="849" t="s">
        <v>6840</v>
      </c>
    </row>
    <row r="517" spans="4:14">
      <c r="D517" s="166" t="s">
        <v>6841</v>
      </c>
      <c r="N517" s="849" t="s">
        <v>6842</v>
      </c>
    </row>
    <row r="518" spans="4:14">
      <c r="D518" s="166" t="s">
        <v>6787</v>
      </c>
      <c r="N518" s="849" t="s">
        <v>6788</v>
      </c>
    </row>
    <row r="519" spans="4:14">
      <c r="D519" s="166" t="s">
        <v>6789</v>
      </c>
      <c r="N519" s="849" t="s">
        <v>6790</v>
      </c>
    </row>
    <row r="520" spans="4:14">
      <c r="D520" s="166" t="s">
        <v>6791</v>
      </c>
      <c r="N520" s="849" t="s">
        <v>6440</v>
      </c>
    </row>
    <row r="521" spans="4:14">
      <c r="D521" s="166" t="s">
        <v>6792</v>
      </c>
      <c r="N521" s="849" t="s">
        <v>6793</v>
      </c>
    </row>
    <row r="522" spans="4:14">
      <c r="D522" s="166" t="s">
        <v>6794</v>
      </c>
      <c r="N522" s="849" t="s">
        <v>6795</v>
      </c>
    </row>
    <row r="523" spans="4:14">
      <c r="D523" s="166" t="s">
        <v>6796</v>
      </c>
      <c r="N523" s="849" t="s">
        <v>6797</v>
      </c>
    </row>
    <row r="524" spans="4:14">
      <c r="D524" s="166" t="s">
        <v>6798</v>
      </c>
      <c r="N524" s="849" t="s">
        <v>6799</v>
      </c>
    </row>
    <row r="525" spans="4:14">
      <c r="D525" s="166" t="s">
        <v>6800</v>
      </c>
      <c r="N525" s="849" t="s">
        <v>6801</v>
      </c>
    </row>
    <row r="526" spans="4:14">
      <c r="D526" s="166" t="s">
        <v>6802</v>
      </c>
      <c r="N526" s="849" t="s">
        <v>6803</v>
      </c>
    </row>
    <row r="527" spans="4:14">
      <c r="D527" s="166" t="s">
        <v>6804</v>
      </c>
      <c r="N527" s="849" t="s">
        <v>6805</v>
      </c>
    </row>
    <row r="528" spans="4:14">
      <c r="D528" s="166" t="s">
        <v>6806</v>
      </c>
      <c r="N528" s="849" t="s">
        <v>6807</v>
      </c>
    </row>
    <row r="529" spans="4:14">
      <c r="D529" s="166" t="s">
        <v>6808</v>
      </c>
      <c r="N529" s="849" t="s">
        <v>6809</v>
      </c>
    </row>
    <row r="530" spans="4:14">
      <c r="D530" s="166" t="s">
        <v>6810</v>
      </c>
      <c r="N530" s="849" t="s">
        <v>6811</v>
      </c>
    </row>
    <row r="531" spans="4:14">
      <c r="D531" s="166" t="s">
        <v>6174</v>
      </c>
      <c r="N531" s="849" t="s">
        <v>6176</v>
      </c>
    </row>
    <row r="532" spans="4:14">
      <c r="D532" s="166" t="s">
        <v>6812</v>
      </c>
      <c r="N532" s="849" t="s">
        <v>6813</v>
      </c>
    </row>
    <row r="533" spans="4:14">
      <c r="D533" s="166" t="s">
        <v>6843</v>
      </c>
      <c r="N533" s="849" t="s">
        <v>6844</v>
      </c>
    </row>
    <row r="534" spans="4:14">
      <c r="D534" s="166" t="s">
        <v>6816</v>
      </c>
      <c r="N534" s="849" t="s">
        <v>6817</v>
      </c>
    </row>
    <row r="535" spans="4:14">
      <c r="D535" s="166" t="s">
        <v>6818</v>
      </c>
      <c r="N535" s="849" t="s">
        <v>6819</v>
      </c>
    </row>
    <row r="536" spans="4:14">
      <c r="D536" s="166" t="s">
        <v>6212</v>
      </c>
      <c r="N536" s="849" t="s">
        <v>6214</v>
      </c>
    </row>
    <row r="537" spans="4:14">
      <c r="D537" s="166" t="s">
        <v>6845</v>
      </c>
      <c r="N537" s="849" t="s">
        <v>6846</v>
      </c>
    </row>
    <row r="538" spans="4:14">
      <c r="D538" s="166" t="s">
        <v>6847</v>
      </c>
      <c r="N538" s="849" t="s">
        <v>6848</v>
      </c>
    </row>
    <row r="539" spans="4:14">
      <c r="D539" s="166" t="s">
        <v>6824</v>
      </c>
      <c r="N539" s="849" t="s">
        <v>6825</v>
      </c>
    </row>
    <row r="540" spans="4:14">
      <c r="D540" s="166" t="s">
        <v>6849</v>
      </c>
      <c r="N540" s="849" t="s">
        <v>6850</v>
      </c>
    </row>
    <row r="541" spans="4:14">
      <c r="D541" s="166" t="s">
        <v>6851</v>
      </c>
      <c r="N541" s="849" t="s">
        <v>6852</v>
      </c>
    </row>
    <row r="542" spans="4:14">
      <c r="D542" s="166" t="s">
        <v>6853</v>
      </c>
      <c r="N542" s="849" t="s">
        <v>6854</v>
      </c>
    </row>
    <row r="543" spans="4:14">
      <c r="D543" s="166" t="s">
        <v>6855</v>
      </c>
      <c r="N543" s="849" t="s">
        <v>6856</v>
      </c>
    </row>
    <row r="544" spans="4:14">
      <c r="D544" s="166" t="s">
        <v>6857</v>
      </c>
      <c r="N544" s="849" t="s">
        <v>6453</v>
      </c>
    </row>
    <row r="545" spans="4:14">
      <c r="D545" s="166" t="s">
        <v>6791</v>
      </c>
      <c r="N545" s="849" t="s">
        <v>6440</v>
      </c>
    </row>
    <row r="546" spans="4:14">
      <c r="D546" s="166" t="s">
        <v>6858</v>
      </c>
      <c r="N546" s="849" t="s">
        <v>6859</v>
      </c>
    </row>
    <row r="547" spans="4:14">
      <c r="D547" s="166" t="s">
        <v>6860</v>
      </c>
      <c r="N547" s="849" t="s">
        <v>6861</v>
      </c>
    </row>
    <row r="548" spans="4:14">
      <c r="D548" s="166" t="s">
        <v>6824</v>
      </c>
      <c r="N548" s="849" t="s">
        <v>6825</v>
      </c>
    </row>
    <row r="549" spans="4:14">
      <c r="D549" s="166" t="s">
        <v>6862</v>
      </c>
      <c r="N549" s="849" t="s">
        <v>6863</v>
      </c>
    </row>
    <row r="550" spans="4:14">
      <c r="D550" s="166" t="s">
        <v>6864</v>
      </c>
      <c r="N550" s="849" t="s">
        <v>6865</v>
      </c>
    </row>
    <row r="551" spans="4:14">
      <c r="D551" s="166" t="s">
        <v>6853</v>
      </c>
      <c r="N551" s="849" t="s">
        <v>6854</v>
      </c>
    </row>
    <row r="552" spans="4:14">
      <c r="D552" s="166" t="s">
        <v>6855</v>
      </c>
      <c r="N552" s="849" t="s">
        <v>6856</v>
      </c>
    </row>
    <row r="553" spans="4:14">
      <c r="D553" s="166" t="s">
        <v>6743</v>
      </c>
      <c r="N553" s="849" t="s">
        <v>6488</v>
      </c>
    </row>
    <row r="554" spans="4:14">
      <c r="D554" s="166" t="s">
        <v>6834</v>
      </c>
      <c r="N554" s="849" t="s">
        <v>6491</v>
      </c>
    </row>
    <row r="555" spans="4:14">
      <c r="D555" s="166" t="s">
        <v>6531</v>
      </c>
      <c r="N555" s="849" t="s">
        <v>6494</v>
      </c>
    </row>
    <row r="556" spans="4:14">
      <c r="D556" s="166" t="s">
        <v>5784</v>
      </c>
      <c r="N556" s="849" t="s">
        <v>5788</v>
      </c>
    </row>
    <row r="557" spans="4:14">
      <c r="D557" s="166" t="s">
        <v>6777</v>
      </c>
      <c r="N557" s="849" t="s">
        <v>6778</v>
      </c>
    </row>
    <row r="558" spans="4:14">
      <c r="D558" s="166" t="s">
        <v>6779</v>
      </c>
      <c r="N558" s="849" t="s">
        <v>6780</v>
      </c>
    </row>
    <row r="559" spans="4:14">
      <c r="D559" s="166" t="s">
        <v>6866</v>
      </c>
      <c r="N559" s="849" t="s">
        <v>6867</v>
      </c>
    </row>
    <row r="560" spans="4:14">
      <c r="D560" s="166" t="s">
        <v>6837</v>
      </c>
      <c r="N560" s="849" t="s">
        <v>6838</v>
      </c>
    </row>
    <row r="561" spans="4:14">
      <c r="D561" s="166" t="s">
        <v>6839</v>
      </c>
      <c r="N561" s="849" t="s">
        <v>6840</v>
      </c>
    </row>
    <row r="562" spans="4:14">
      <c r="D562" s="166" t="s">
        <v>6841</v>
      </c>
      <c r="N562" s="849" t="s">
        <v>6842</v>
      </c>
    </row>
    <row r="563" spans="4:14">
      <c r="D563" s="166" t="s">
        <v>6868</v>
      </c>
      <c r="N563" s="849" t="s">
        <v>6869</v>
      </c>
    </row>
    <row r="564" spans="4:14">
      <c r="D564" s="166" t="s">
        <v>6789</v>
      </c>
      <c r="N564" s="849" t="s">
        <v>6790</v>
      </c>
    </row>
    <row r="565" spans="4:14">
      <c r="D565" s="166" t="s">
        <v>6791</v>
      </c>
      <c r="N565" s="849" t="s">
        <v>6440</v>
      </c>
    </row>
    <row r="566" spans="4:14">
      <c r="D566" s="166" t="s">
        <v>6858</v>
      </c>
      <c r="N566" s="849" t="s">
        <v>6859</v>
      </c>
    </row>
    <row r="567" spans="4:14">
      <c r="D567" s="166" t="s">
        <v>6860</v>
      </c>
      <c r="N567" s="849" t="s">
        <v>6861</v>
      </c>
    </row>
    <row r="568" spans="4:14">
      <c r="D568" s="166" t="s">
        <v>6824</v>
      </c>
      <c r="N568" s="849" t="s">
        <v>6825</v>
      </c>
    </row>
    <row r="569" spans="4:14">
      <c r="D569" s="166" t="s">
        <v>6862</v>
      </c>
      <c r="N569" s="849" t="s">
        <v>6863</v>
      </c>
    </row>
    <row r="570" spans="4:14">
      <c r="D570" s="166" t="s">
        <v>6864</v>
      </c>
      <c r="N570" s="849" t="s">
        <v>6865</v>
      </c>
    </row>
    <row r="571" spans="4:14">
      <c r="D571" s="166" t="s">
        <v>6853</v>
      </c>
      <c r="N571" s="849" t="s">
        <v>6854</v>
      </c>
    </row>
    <row r="572" spans="4:14">
      <c r="D572" s="166" t="s">
        <v>6855</v>
      </c>
      <c r="N572" s="849" t="s">
        <v>6856</v>
      </c>
    </row>
    <row r="573" spans="4:14">
      <c r="D573" s="166" t="s">
        <v>6743</v>
      </c>
      <c r="N573" s="849" t="s">
        <v>6488</v>
      </c>
    </row>
    <row r="574" spans="4:14">
      <c r="D574" s="166" t="s">
        <v>6834</v>
      </c>
      <c r="N574" s="849" t="s">
        <v>6491</v>
      </c>
    </row>
    <row r="575" spans="4:14">
      <c r="D575" s="166" t="s">
        <v>5827</v>
      </c>
      <c r="N575" s="849" t="s">
        <v>5833</v>
      </c>
    </row>
    <row r="576" spans="4:14">
      <c r="D576" s="166" t="s">
        <v>6870</v>
      </c>
      <c r="N576" s="849" t="s">
        <v>6656</v>
      </c>
    </row>
    <row r="577" spans="4:14">
      <c r="D577" s="166" t="s">
        <v>6165</v>
      </c>
      <c r="N577" s="849" t="s">
        <v>6168</v>
      </c>
    </row>
    <row r="578" spans="4:14">
      <c r="D578" s="166" t="s">
        <v>6871</v>
      </c>
      <c r="N578" s="849" t="s">
        <v>6872</v>
      </c>
    </row>
    <row r="579" spans="4:14">
      <c r="D579" s="166" t="s">
        <v>6182</v>
      </c>
      <c r="N579" s="849" t="s">
        <v>5662</v>
      </c>
    </row>
    <row r="580" spans="4:14">
      <c r="D580" s="166" t="s">
        <v>212</v>
      </c>
      <c r="N580" s="849" t="s">
        <v>212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5731-91B1-4C52-89BB-FF216AC89D70}">
  <sheetPr>
    <tabColor rgb="FFFFFF00"/>
  </sheetPr>
  <dimension ref="A1:S538"/>
  <sheetViews>
    <sheetView topLeftCell="A189" workbookViewId="0">
      <selection activeCell="D212" sqref="D212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49.140625" style="846" customWidth="1"/>
    <col min="10" max="10" width="3" style="853" customWidth="1"/>
    <col min="11" max="11" width="48.8554687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8552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8553</v>
      </c>
    </row>
    <row r="3" spans="1:19">
      <c r="A3" s="166" t="s">
        <v>5562</v>
      </c>
      <c r="B3" s="166" t="s">
        <v>5562</v>
      </c>
      <c r="C3" s="166" t="s">
        <v>5563</v>
      </c>
      <c r="D3" s="166" t="s">
        <v>5562</v>
      </c>
      <c r="E3" s="166" t="s">
        <v>7395</v>
      </c>
      <c r="F3" s="849" t="s">
        <v>5561</v>
      </c>
      <c r="G3" s="848" t="s">
        <v>8554</v>
      </c>
      <c r="H3" s="848" t="s">
        <v>8555</v>
      </c>
      <c r="I3" s="166" t="s">
        <v>1070</v>
      </c>
      <c r="K3" s="849" t="s">
        <v>5566</v>
      </c>
      <c r="L3" s="849" t="s">
        <v>5566</v>
      </c>
      <c r="M3" s="849" t="s">
        <v>8556</v>
      </c>
      <c r="N3" s="849" t="s">
        <v>5566</v>
      </c>
      <c r="O3" s="849" t="s">
        <v>5568</v>
      </c>
      <c r="P3" s="849" t="s">
        <v>5566</v>
      </c>
      <c r="Q3" s="848" t="s">
        <v>8557</v>
      </c>
      <c r="R3" s="848" t="s">
        <v>8557</v>
      </c>
      <c r="S3" s="166" t="s">
        <v>1070</v>
      </c>
    </row>
    <row r="4" spans="1:19">
      <c r="A4" s="166" t="s">
        <v>5572</v>
      </c>
      <c r="B4" s="166" t="s">
        <v>5572</v>
      </c>
      <c r="C4" s="166" t="s">
        <v>5573</v>
      </c>
      <c r="D4" s="166" t="s">
        <v>5572</v>
      </c>
      <c r="E4" s="166" t="s">
        <v>6390</v>
      </c>
      <c r="F4" s="849" t="s">
        <v>8558</v>
      </c>
      <c r="G4" s="848" t="s">
        <v>6883</v>
      </c>
      <c r="H4" s="848" t="s">
        <v>8559</v>
      </c>
      <c r="I4" s="166" t="s">
        <v>8560</v>
      </c>
      <c r="K4" s="849" t="s">
        <v>5579</v>
      </c>
      <c r="L4" s="849" t="s">
        <v>5579</v>
      </c>
      <c r="M4" s="849" t="s">
        <v>5580</v>
      </c>
      <c r="N4" s="849" t="s">
        <v>5579</v>
      </c>
      <c r="O4" s="849" t="s">
        <v>5581</v>
      </c>
      <c r="P4" s="849" t="s">
        <v>5579</v>
      </c>
      <c r="Q4" s="848" t="s">
        <v>6883</v>
      </c>
      <c r="R4" s="848" t="s">
        <v>8561</v>
      </c>
      <c r="S4" s="166" t="s">
        <v>8562</v>
      </c>
    </row>
    <row r="5" spans="1:19">
      <c r="A5" s="166" t="s">
        <v>5585</v>
      </c>
      <c r="B5" s="166" t="s">
        <v>5585</v>
      </c>
      <c r="C5" s="166" t="s">
        <v>5586</v>
      </c>
      <c r="D5" s="166" t="s">
        <v>5585</v>
      </c>
      <c r="E5" s="166" t="s">
        <v>6394</v>
      </c>
      <c r="F5" s="849" t="s">
        <v>5584</v>
      </c>
      <c r="G5" s="848" t="s">
        <v>6890</v>
      </c>
      <c r="H5" s="848" t="s">
        <v>5589</v>
      </c>
      <c r="I5" s="166" t="s">
        <v>8563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6890</v>
      </c>
      <c r="R5" s="848" t="s">
        <v>5589</v>
      </c>
      <c r="S5" s="166" t="s">
        <v>8564</v>
      </c>
    </row>
    <row r="6" spans="1:19">
      <c r="A6" s="166" t="s">
        <v>5596</v>
      </c>
      <c r="B6" s="166" t="s">
        <v>5596</v>
      </c>
      <c r="C6" s="166" t="s">
        <v>5597</v>
      </c>
      <c r="D6" s="166" t="s">
        <v>5596</v>
      </c>
      <c r="E6" s="166" t="s">
        <v>6406</v>
      </c>
      <c r="F6" s="849" t="s">
        <v>5595</v>
      </c>
      <c r="G6" s="848" t="s">
        <v>5599</v>
      </c>
      <c r="H6" s="848" t="s">
        <v>5581</v>
      </c>
      <c r="I6" s="166" t="s">
        <v>1080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1080</v>
      </c>
    </row>
    <row r="7" spans="1:19">
      <c r="A7" s="166" t="s">
        <v>5604</v>
      </c>
      <c r="B7" s="166" t="s">
        <v>5604</v>
      </c>
      <c r="C7" s="166" t="s">
        <v>8565</v>
      </c>
      <c r="D7" s="166" t="s">
        <v>5604</v>
      </c>
      <c r="E7" s="166" t="s">
        <v>8566</v>
      </c>
      <c r="F7" s="849" t="s">
        <v>5603</v>
      </c>
      <c r="G7" s="848" t="s">
        <v>5607</v>
      </c>
      <c r="H7" s="848" t="s">
        <v>5608</v>
      </c>
      <c r="I7" s="166" t="s">
        <v>1083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1083</v>
      </c>
    </row>
    <row r="8" spans="1:19">
      <c r="A8" s="166" t="s">
        <v>8567</v>
      </c>
      <c r="B8" s="166" t="s">
        <v>8568</v>
      </c>
      <c r="C8" s="166" t="s">
        <v>5586</v>
      </c>
      <c r="D8" s="166" t="s">
        <v>8568</v>
      </c>
      <c r="E8" s="166" t="s">
        <v>7040</v>
      </c>
      <c r="F8" s="849" t="s">
        <v>5615</v>
      </c>
      <c r="G8" s="848" t="s">
        <v>5616</v>
      </c>
      <c r="H8" s="848" t="s">
        <v>8569</v>
      </c>
      <c r="I8" s="166" t="s">
        <v>1351</v>
      </c>
      <c r="K8" s="849" t="s">
        <v>8570</v>
      </c>
      <c r="L8" s="849" t="s">
        <v>8571</v>
      </c>
      <c r="M8" s="849" t="s">
        <v>5621</v>
      </c>
      <c r="N8" s="849" t="s">
        <v>8572</v>
      </c>
      <c r="O8" s="849" t="s">
        <v>6907</v>
      </c>
      <c r="P8" s="849" t="s">
        <v>8573</v>
      </c>
      <c r="Q8" s="848" t="s">
        <v>5616</v>
      </c>
      <c r="R8" s="848" t="s">
        <v>8574</v>
      </c>
      <c r="S8" s="166" t="s">
        <v>1351</v>
      </c>
    </row>
    <row r="9" spans="1:19">
      <c r="A9" s="166" t="s">
        <v>5627</v>
      </c>
      <c r="B9" s="166" t="s">
        <v>5627</v>
      </c>
      <c r="C9" s="166" t="s">
        <v>6910</v>
      </c>
      <c r="D9" s="166" t="s">
        <v>5627</v>
      </c>
      <c r="E9" s="166" t="s">
        <v>8575</v>
      </c>
      <c r="F9" s="849" t="s">
        <v>5630</v>
      </c>
      <c r="G9" s="848" t="s">
        <v>5631</v>
      </c>
      <c r="H9" s="848" t="s">
        <v>5632</v>
      </c>
      <c r="I9" s="166" t="s">
        <v>1357</v>
      </c>
      <c r="K9" s="849" t="s">
        <v>5633</v>
      </c>
      <c r="L9" s="849" t="s">
        <v>5633</v>
      </c>
      <c r="M9" s="849" t="s">
        <v>5634</v>
      </c>
      <c r="N9" s="849" t="s">
        <v>5633</v>
      </c>
      <c r="O9" s="849" t="s">
        <v>5635</v>
      </c>
      <c r="P9" s="849" t="s">
        <v>5633</v>
      </c>
      <c r="Q9" s="848" t="s">
        <v>5631</v>
      </c>
      <c r="R9" s="848" t="s">
        <v>5632</v>
      </c>
      <c r="S9" s="166" t="s">
        <v>1357</v>
      </c>
    </row>
    <row r="10" spans="1:19">
      <c r="A10" s="166" t="s">
        <v>6912</v>
      </c>
      <c r="B10" s="166" t="s">
        <v>5637</v>
      </c>
      <c r="C10" s="166" t="s">
        <v>5638</v>
      </c>
      <c r="D10" s="166" t="s">
        <v>5639</v>
      </c>
      <c r="E10" s="166" t="s">
        <v>6426</v>
      </c>
      <c r="F10" s="849" t="s">
        <v>5641</v>
      </c>
      <c r="G10" s="848" t="s">
        <v>8576</v>
      </c>
      <c r="H10" s="848" t="s">
        <v>5643</v>
      </c>
      <c r="I10" s="166" t="s">
        <v>6915</v>
      </c>
      <c r="K10" s="849" t="s">
        <v>6916</v>
      </c>
      <c r="L10" s="849" t="s">
        <v>5646</v>
      </c>
      <c r="M10" s="849" t="s">
        <v>5586</v>
      </c>
      <c r="N10" s="849" t="s">
        <v>5647</v>
      </c>
      <c r="O10" s="849" t="s">
        <v>5648</v>
      </c>
      <c r="P10" s="849" t="s">
        <v>5649</v>
      </c>
      <c r="Q10" s="848" t="s">
        <v>8577</v>
      </c>
      <c r="R10" s="848" t="s">
        <v>5643</v>
      </c>
      <c r="S10" s="166" t="s">
        <v>6915</v>
      </c>
    </row>
    <row r="11" spans="1:19">
      <c r="A11" s="166" t="s">
        <v>6918</v>
      </c>
      <c r="B11" s="166" t="s">
        <v>5652</v>
      </c>
      <c r="C11" s="166" t="s">
        <v>6919</v>
      </c>
      <c r="D11" s="166" t="s">
        <v>5654</v>
      </c>
      <c r="E11" s="166" t="s">
        <v>8578</v>
      </c>
      <c r="F11" s="849"/>
      <c r="G11" s="848" t="s">
        <v>8579</v>
      </c>
      <c r="H11" s="848" t="s">
        <v>212</v>
      </c>
      <c r="I11" s="166" t="s">
        <v>1369</v>
      </c>
      <c r="K11" s="849" t="s">
        <v>6923</v>
      </c>
      <c r="L11" s="849" t="s">
        <v>5658</v>
      </c>
      <c r="M11" s="849" t="s">
        <v>6931</v>
      </c>
      <c r="N11" s="849" t="s">
        <v>5660</v>
      </c>
      <c r="O11" s="849" t="s">
        <v>8580</v>
      </c>
      <c r="P11" s="849" t="s">
        <v>5662</v>
      </c>
      <c r="Q11" s="848" t="s">
        <v>8581</v>
      </c>
      <c r="R11" s="848" t="s">
        <v>212</v>
      </c>
      <c r="S11" s="166" t="s">
        <v>1369</v>
      </c>
    </row>
    <row r="12" spans="1:19">
      <c r="A12" s="166" t="s">
        <v>6926</v>
      </c>
      <c r="B12" s="166" t="s">
        <v>5664</v>
      </c>
      <c r="C12" s="166" t="s">
        <v>5586</v>
      </c>
      <c r="D12" s="166" t="s">
        <v>5665</v>
      </c>
      <c r="E12" s="166" t="s">
        <v>8582</v>
      </c>
      <c r="F12" s="849" t="s">
        <v>5586</v>
      </c>
      <c r="G12" s="850" t="s">
        <v>8287</v>
      </c>
      <c r="I12" s="166" t="s">
        <v>8583</v>
      </c>
      <c r="K12" s="849" t="s">
        <v>6930</v>
      </c>
      <c r="L12" s="849" t="s">
        <v>5670</v>
      </c>
      <c r="M12" s="849" t="s">
        <v>5671</v>
      </c>
      <c r="N12" s="849" t="s">
        <v>5672</v>
      </c>
      <c r="O12" s="849" t="s">
        <v>8584</v>
      </c>
      <c r="P12" s="849" t="s">
        <v>212</v>
      </c>
      <c r="Q12" s="850" t="s">
        <v>8287</v>
      </c>
      <c r="S12" s="166" t="s">
        <v>8585</v>
      </c>
    </row>
    <row r="13" spans="1:19">
      <c r="A13" s="166" t="s">
        <v>6935</v>
      </c>
      <c r="B13" s="166" t="s">
        <v>8586</v>
      </c>
      <c r="C13" s="166" t="s">
        <v>5692</v>
      </c>
      <c r="D13" s="166" t="s">
        <v>5679</v>
      </c>
      <c r="E13" s="166" t="s">
        <v>8587</v>
      </c>
      <c r="F13" s="849" t="s">
        <v>5681</v>
      </c>
      <c r="G13" s="848" t="s">
        <v>5667</v>
      </c>
      <c r="I13" s="846" t="s">
        <v>8588</v>
      </c>
      <c r="K13" s="849" t="s">
        <v>5684</v>
      </c>
      <c r="L13" s="849" t="s">
        <v>8589</v>
      </c>
      <c r="M13" s="849" t="s">
        <v>5686</v>
      </c>
      <c r="N13" s="849" t="s">
        <v>5687</v>
      </c>
      <c r="O13" s="849" t="s">
        <v>5688</v>
      </c>
      <c r="Q13" s="848" t="s">
        <v>5667</v>
      </c>
      <c r="S13" s="846" t="s">
        <v>8590</v>
      </c>
    </row>
    <row r="14" spans="1:19">
      <c r="A14" s="166" t="s">
        <v>6942</v>
      </c>
      <c r="B14" s="166" t="s">
        <v>5691</v>
      </c>
      <c r="C14" s="166" t="s">
        <v>5678</v>
      </c>
      <c r="D14" s="166" t="s">
        <v>5693</v>
      </c>
      <c r="E14" s="166" t="s">
        <v>6419</v>
      </c>
      <c r="F14" s="849" t="s">
        <v>212</v>
      </c>
      <c r="G14" s="848" t="s">
        <v>5682</v>
      </c>
      <c r="I14" s="3" t="s">
        <v>8300</v>
      </c>
      <c r="K14" s="849" t="s">
        <v>5676</v>
      </c>
      <c r="L14" s="849" t="s">
        <v>5697</v>
      </c>
      <c r="M14" s="849" t="s">
        <v>5586</v>
      </c>
      <c r="N14" s="849" t="s">
        <v>5698</v>
      </c>
      <c r="O14" s="849" t="s">
        <v>8591</v>
      </c>
      <c r="Q14" s="848" t="s">
        <v>5682</v>
      </c>
      <c r="S14" s="3" t="s">
        <v>8300</v>
      </c>
    </row>
    <row r="15" spans="1:19">
      <c r="A15" s="166" t="s">
        <v>6170</v>
      </c>
      <c r="B15" s="166" t="s">
        <v>8592</v>
      </c>
      <c r="C15" s="166" t="s">
        <v>5702</v>
      </c>
      <c r="D15" s="166" t="s">
        <v>5680</v>
      </c>
      <c r="E15" s="166" t="s">
        <v>8593</v>
      </c>
      <c r="G15" s="848" t="s">
        <v>7860</v>
      </c>
      <c r="I15" s="3" t="s">
        <v>7862</v>
      </c>
      <c r="K15" s="849" t="s">
        <v>5690</v>
      </c>
      <c r="L15" s="849" t="s">
        <v>8594</v>
      </c>
      <c r="M15" s="849" t="s">
        <v>5707</v>
      </c>
      <c r="N15" s="849" t="s">
        <v>5708</v>
      </c>
      <c r="O15" s="849" t="s">
        <v>8595</v>
      </c>
      <c r="Q15" s="848" t="s">
        <v>7860</v>
      </c>
      <c r="S15" s="3" t="s">
        <v>7862</v>
      </c>
    </row>
    <row r="16" spans="1:19">
      <c r="A16" s="166" t="s">
        <v>6953</v>
      </c>
      <c r="B16" s="166" t="s">
        <v>5711</v>
      </c>
      <c r="C16" s="166" t="s">
        <v>5581</v>
      </c>
      <c r="D16" s="166" t="s">
        <v>5712</v>
      </c>
      <c r="E16" s="166" t="s">
        <v>8596</v>
      </c>
      <c r="G16" s="848" t="s">
        <v>8597</v>
      </c>
      <c r="K16" s="849" t="s">
        <v>6956</v>
      </c>
      <c r="L16" s="849" t="s">
        <v>5715</v>
      </c>
      <c r="M16" s="849" t="s">
        <v>5716</v>
      </c>
      <c r="N16" s="849" t="s">
        <v>5717</v>
      </c>
      <c r="O16" s="849" t="s">
        <v>5718</v>
      </c>
      <c r="Q16" s="848" t="s">
        <v>8598</v>
      </c>
    </row>
    <row r="17" spans="1:17">
      <c r="A17" s="166" t="s">
        <v>8599</v>
      </c>
      <c r="B17" s="166" t="s">
        <v>6959</v>
      </c>
      <c r="C17" s="166" t="s">
        <v>5721</v>
      </c>
      <c r="D17" s="166" t="s">
        <v>5722</v>
      </c>
      <c r="E17" s="166" t="s">
        <v>6012</v>
      </c>
      <c r="G17" s="848" t="s">
        <v>5708</v>
      </c>
      <c r="K17" s="849" t="s">
        <v>8600</v>
      </c>
      <c r="L17" s="849" t="s">
        <v>6963</v>
      </c>
      <c r="M17" s="849" t="s">
        <v>5586</v>
      </c>
      <c r="N17" s="849" t="s">
        <v>5728</v>
      </c>
      <c r="O17" s="849" t="s">
        <v>8601</v>
      </c>
      <c r="Q17" s="848" t="s">
        <v>5708</v>
      </c>
    </row>
    <row r="18" spans="1:17">
      <c r="A18" s="166" t="s">
        <v>8602</v>
      </c>
      <c r="B18" s="166" t="s">
        <v>8603</v>
      </c>
      <c r="C18" s="166" t="s">
        <v>5731</v>
      </c>
      <c r="D18" s="166" t="s">
        <v>8604</v>
      </c>
      <c r="E18" s="166" t="s">
        <v>6458</v>
      </c>
      <c r="G18" s="848" t="s">
        <v>8605</v>
      </c>
      <c r="K18" s="849" t="s">
        <v>8606</v>
      </c>
      <c r="L18" s="849" t="s">
        <v>8607</v>
      </c>
      <c r="M18" s="849" t="s">
        <v>5737</v>
      </c>
      <c r="N18" s="849" t="s">
        <v>8608</v>
      </c>
      <c r="O18" s="849" t="s">
        <v>5739</v>
      </c>
      <c r="Q18" s="848" t="s">
        <v>8609</v>
      </c>
    </row>
    <row r="19" spans="1:17">
      <c r="A19" s="166" t="s">
        <v>6972</v>
      </c>
      <c r="B19" s="166" t="s">
        <v>5741</v>
      </c>
      <c r="C19" s="166" t="s">
        <v>5632</v>
      </c>
      <c r="D19" s="166" t="s">
        <v>8610</v>
      </c>
      <c r="E19" s="166" t="s">
        <v>6315</v>
      </c>
      <c r="G19" s="848" t="s">
        <v>8611</v>
      </c>
      <c r="K19" s="849" t="s">
        <v>6975</v>
      </c>
      <c r="L19" s="849" t="s">
        <v>5747</v>
      </c>
      <c r="M19" s="849" t="s">
        <v>5748</v>
      </c>
      <c r="N19" s="849" t="s">
        <v>8612</v>
      </c>
      <c r="O19" s="849" t="s">
        <v>5750</v>
      </c>
      <c r="Q19" s="848" t="s">
        <v>8611</v>
      </c>
    </row>
    <row r="20" spans="1:17">
      <c r="A20" s="166" t="s">
        <v>6182</v>
      </c>
      <c r="B20" s="166" t="s">
        <v>8613</v>
      </c>
      <c r="C20" s="166" t="s">
        <v>5586</v>
      </c>
      <c r="D20" s="166" t="s">
        <v>8614</v>
      </c>
      <c r="E20" s="166" t="s">
        <v>7192</v>
      </c>
      <c r="G20" s="848" t="s">
        <v>8615</v>
      </c>
      <c r="K20" s="849" t="s">
        <v>5662</v>
      </c>
      <c r="L20" s="849" t="s">
        <v>8616</v>
      </c>
      <c r="M20" s="849" t="s">
        <v>5756</v>
      </c>
      <c r="N20" s="849" t="s">
        <v>8617</v>
      </c>
      <c r="O20" s="849" t="s">
        <v>8618</v>
      </c>
      <c r="Q20" s="848" t="s">
        <v>8615</v>
      </c>
    </row>
    <row r="21" spans="1:17">
      <c r="A21" s="166" t="s">
        <v>212</v>
      </c>
      <c r="B21" s="166" t="s">
        <v>5759</v>
      </c>
      <c r="C21" s="166" t="s">
        <v>5760</v>
      </c>
      <c r="D21" s="166" t="s">
        <v>8619</v>
      </c>
      <c r="E21" s="166" t="s">
        <v>8620</v>
      </c>
      <c r="G21" s="848" t="s">
        <v>5630</v>
      </c>
      <c r="K21" s="849" t="s">
        <v>212</v>
      </c>
      <c r="L21" s="849" t="s">
        <v>5765</v>
      </c>
      <c r="M21" s="849" t="s">
        <v>5586</v>
      </c>
      <c r="N21" s="849" t="s">
        <v>8621</v>
      </c>
      <c r="O21" s="849" t="s">
        <v>8622</v>
      </c>
      <c r="Q21" s="848" t="s">
        <v>5630</v>
      </c>
    </row>
    <row r="22" spans="1:17">
      <c r="A22" s="166"/>
      <c r="B22" s="166" t="s">
        <v>5769</v>
      </c>
      <c r="C22" s="166" t="s">
        <v>5686</v>
      </c>
      <c r="D22" s="166" t="s">
        <v>5770</v>
      </c>
      <c r="E22" s="166" t="s">
        <v>8623</v>
      </c>
      <c r="G22" s="848" t="s">
        <v>5763</v>
      </c>
      <c r="L22" s="849" t="s">
        <v>5773</v>
      </c>
      <c r="M22" s="849" t="s">
        <v>5774</v>
      </c>
      <c r="N22" s="849" t="s">
        <v>5775</v>
      </c>
      <c r="O22" s="849" t="s">
        <v>5632</v>
      </c>
      <c r="Q22" s="848" t="s">
        <v>5763</v>
      </c>
    </row>
    <row r="23" spans="1:17">
      <c r="A23" s="166"/>
      <c r="B23" s="166" t="s">
        <v>6990</v>
      </c>
      <c r="C23" s="166" t="s">
        <v>5586</v>
      </c>
      <c r="D23" s="166" t="s">
        <v>5777</v>
      </c>
      <c r="E23" s="166" t="s">
        <v>7199</v>
      </c>
      <c r="G23" s="848" t="s">
        <v>5616</v>
      </c>
      <c r="L23" s="849" t="s">
        <v>5780</v>
      </c>
      <c r="M23" s="849" t="s">
        <v>5573</v>
      </c>
      <c r="N23" s="849" t="s">
        <v>5781</v>
      </c>
      <c r="O23" s="849" t="s">
        <v>5586</v>
      </c>
      <c r="Q23" s="848" t="s">
        <v>5616</v>
      </c>
    </row>
    <row r="24" spans="1:17">
      <c r="B24" s="166" t="s">
        <v>5782</v>
      </c>
      <c r="C24" s="166" t="s">
        <v>5783</v>
      </c>
      <c r="D24" s="166" t="s">
        <v>5784</v>
      </c>
      <c r="E24" s="166" t="s">
        <v>7195</v>
      </c>
      <c r="G24" s="848" t="s">
        <v>5631</v>
      </c>
      <c r="L24" s="849" t="s">
        <v>5787</v>
      </c>
      <c r="M24" s="849" t="s">
        <v>5586</v>
      </c>
      <c r="N24" s="849" t="s">
        <v>5788</v>
      </c>
      <c r="O24" s="849" t="s">
        <v>5789</v>
      </c>
      <c r="Q24" s="848" t="s">
        <v>5631</v>
      </c>
    </row>
    <row r="25" spans="1:17">
      <c r="B25" s="166" t="s">
        <v>5791</v>
      </c>
      <c r="C25" s="166" t="s">
        <v>5716</v>
      </c>
      <c r="D25" s="166" t="s">
        <v>5792</v>
      </c>
      <c r="E25" s="166" t="s">
        <v>8624</v>
      </c>
      <c r="G25" s="848" t="s">
        <v>8576</v>
      </c>
      <c r="L25" s="849" t="s">
        <v>5795</v>
      </c>
      <c r="M25" s="849" t="s">
        <v>7006</v>
      </c>
      <c r="N25" s="849" t="s">
        <v>5797</v>
      </c>
      <c r="O25" s="849" t="s">
        <v>8625</v>
      </c>
      <c r="Q25" s="848" t="s">
        <v>8577</v>
      </c>
    </row>
    <row r="26" spans="1:17">
      <c r="B26" s="166" t="s">
        <v>5799</v>
      </c>
      <c r="C26" s="166" t="s">
        <v>5586</v>
      </c>
      <c r="D26" s="166" t="s">
        <v>5800</v>
      </c>
      <c r="E26" s="166" t="s">
        <v>8626</v>
      </c>
      <c r="G26" s="848" t="s">
        <v>8579</v>
      </c>
      <c r="L26" s="849" t="s">
        <v>5803</v>
      </c>
      <c r="M26" s="849" t="s">
        <v>5804</v>
      </c>
      <c r="N26" s="849" t="s">
        <v>5805</v>
      </c>
      <c r="O26" s="849" t="s">
        <v>5806</v>
      </c>
      <c r="Q26" s="848" t="s">
        <v>8581</v>
      </c>
    </row>
    <row r="27" spans="1:17">
      <c r="B27" s="166" t="s">
        <v>8627</v>
      </c>
      <c r="C27" s="166" t="s">
        <v>5808</v>
      </c>
      <c r="D27" s="166" t="s">
        <v>5809</v>
      </c>
      <c r="E27" s="166" t="s">
        <v>6020</v>
      </c>
      <c r="G27" s="848" t="s">
        <v>8628</v>
      </c>
      <c r="L27" s="849" t="s">
        <v>8629</v>
      </c>
      <c r="M27" s="849" t="s">
        <v>5581</v>
      </c>
      <c r="N27" s="849" t="s">
        <v>5814</v>
      </c>
      <c r="O27" s="849" t="s">
        <v>8630</v>
      </c>
      <c r="Q27" s="848" t="s">
        <v>7900</v>
      </c>
    </row>
    <row r="28" spans="1:17">
      <c r="B28" s="166" t="s">
        <v>8631</v>
      </c>
      <c r="C28" s="166" t="s">
        <v>5756</v>
      </c>
      <c r="D28" s="166" t="s">
        <v>5817</v>
      </c>
      <c r="E28" s="166" t="s">
        <v>6209</v>
      </c>
      <c r="G28" s="848" t="s">
        <v>8632</v>
      </c>
      <c r="L28" s="849" t="s">
        <v>8633</v>
      </c>
      <c r="M28" s="849" t="s">
        <v>5822</v>
      </c>
      <c r="N28" s="849" t="s">
        <v>5823</v>
      </c>
      <c r="O28" s="849" t="s">
        <v>7903</v>
      </c>
      <c r="Q28" s="848" t="s">
        <v>8634</v>
      </c>
    </row>
    <row r="29" spans="1:17">
      <c r="B29" s="166" t="s">
        <v>8635</v>
      </c>
      <c r="C29" s="166" t="s">
        <v>5586</v>
      </c>
      <c r="D29" s="166" t="s">
        <v>5827</v>
      </c>
      <c r="E29" s="166" t="s">
        <v>6294</v>
      </c>
      <c r="G29" s="848" t="s">
        <v>8636</v>
      </c>
      <c r="L29" s="849" t="s">
        <v>8637</v>
      </c>
      <c r="M29" s="849" t="s">
        <v>5832</v>
      </c>
      <c r="N29" s="849" t="s">
        <v>5833</v>
      </c>
      <c r="O29" s="849" t="s">
        <v>5630</v>
      </c>
      <c r="Q29" s="848" t="s">
        <v>8638</v>
      </c>
    </row>
    <row r="30" spans="1:17">
      <c r="B30" s="166" t="s">
        <v>8639</v>
      </c>
      <c r="C30" s="166" t="s">
        <v>7028</v>
      </c>
      <c r="D30" s="166" t="s">
        <v>5837</v>
      </c>
      <c r="E30" s="166" t="s">
        <v>8640</v>
      </c>
      <c r="G30" s="848" t="s">
        <v>8641</v>
      </c>
      <c r="L30" s="849" t="s">
        <v>8642</v>
      </c>
      <c r="M30" s="849" t="s">
        <v>5632</v>
      </c>
      <c r="N30" s="849" t="s">
        <v>5841</v>
      </c>
      <c r="O30" s="849" t="s">
        <v>5842</v>
      </c>
      <c r="Q30" s="848" t="s">
        <v>8643</v>
      </c>
    </row>
    <row r="31" spans="1:17">
      <c r="B31" s="166" t="s">
        <v>5843</v>
      </c>
      <c r="C31" s="166" t="s">
        <v>5844</v>
      </c>
      <c r="D31" s="166" t="s">
        <v>5845</v>
      </c>
      <c r="E31" s="166" t="s">
        <v>6297</v>
      </c>
      <c r="G31" s="848" t="s">
        <v>5630</v>
      </c>
      <c r="L31" s="849" t="s">
        <v>5849</v>
      </c>
      <c r="M31" s="849" t="s">
        <v>5586</v>
      </c>
      <c r="N31" s="849" t="s">
        <v>5850</v>
      </c>
      <c r="O31" s="877" t="s">
        <v>5851</v>
      </c>
      <c r="Q31" s="848" t="s">
        <v>5630</v>
      </c>
    </row>
    <row r="32" spans="1:17">
      <c r="B32" s="166" t="s">
        <v>7038</v>
      </c>
      <c r="C32" s="166" t="s">
        <v>5853</v>
      </c>
      <c r="D32" s="166" t="s">
        <v>5854</v>
      </c>
      <c r="E32" s="166" t="s">
        <v>6218</v>
      </c>
      <c r="G32" s="848" t="s">
        <v>5847</v>
      </c>
      <c r="L32" s="849" t="s">
        <v>7042</v>
      </c>
      <c r="M32" s="849" t="s">
        <v>5858</v>
      </c>
      <c r="N32" s="849" t="s">
        <v>5859</v>
      </c>
      <c r="O32" s="877" t="s">
        <v>5860</v>
      </c>
      <c r="Q32" s="848" t="s">
        <v>5847</v>
      </c>
    </row>
    <row r="33" spans="2:17">
      <c r="B33" s="166" t="s">
        <v>5861</v>
      </c>
      <c r="C33" s="166" t="s">
        <v>5586</v>
      </c>
      <c r="D33" s="166" t="s">
        <v>5837</v>
      </c>
      <c r="E33" s="166" t="s">
        <v>6213</v>
      </c>
      <c r="G33" s="848" t="s">
        <v>5855</v>
      </c>
      <c r="L33" s="849" t="s">
        <v>5865</v>
      </c>
      <c r="M33" s="849" t="s">
        <v>5853</v>
      </c>
      <c r="N33" s="849" t="s">
        <v>5841</v>
      </c>
      <c r="O33" s="877" t="s">
        <v>5866</v>
      </c>
      <c r="Q33" s="848" t="s">
        <v>5855</v>
      </c>
    </row>
    <row r="34" spans="2:17">
      <c r="B34" s="166" t="s">
        <v>5868</v>
      </c>
      <c r="C34" s="166" t="s">
        <v>5869</v>
      </c>
      <c r="D34" s="166" t="s">
        <v>5870</v>
      </c>
      <c r="E34" s="166" t="s">
        <v>8644</v>
      </c>
      <c r="G34" s="848" t="s">
        <v>8645</v>
      </c>
      <c r="L34" s="849" t="s">
        <v>5874</v>
      </c>
      <c r="M34" s="849" t="s">
        <v>5586</v>
      </c>
      <c r="N34" s="849" t="s">
        <v>5875</v>
      </c>
      <c r="O34" s="877" t="s">
        <v>5876</v>
      </c>
      <c r="Q34" s="848" t="s">
        <v>8646</v>
      </c>
    </row>
    <row r="35" spans="2:17">
      <c r="B35" s="166" t="s">
        <v>5878</v>
      </c>
      <c r="C35" s="166" t="s">
        <v>5634</v>
      </c>
      <c r="D35" s="166" t="s">
        <v>5879</v>
      </c>
      <c r="E35" s="166" t="s">
        <v>6222</v>
      </c>
      <c r="G35" s="848" t="s">
        <v>8647</v>
      </c>
      <c r="L35" s="849" t="s">
        <v>5883</v>
      </c>
      <c r="M35" s="849" t="s">
        <v>5884</v>
      </c>
      <c r="N35" s="849" t="s">
        <v>5885</v>
      </c>
      <c r="O35" s="877" t="s">
        <v>5886</v>
      </c>
      <c r="Q35" s="848" t="s">
        <v>8647</v>
      </c>
    </row>
    <row r="36" spans="2:17">
      <c r="B36" s="166" t="s">
        <v>8648</v>
      </c>
      <c r="C36" s="166" t="s">
        <v>5586</v>
      </c>
      <c r="D36" s="166" t="s">
        <v>5837</v>
      </c>
      <c r="E36" s="166" t="s">
        <v>6276</v>
      </c>
      <c r="G36" s="848" t="s">
        <v>8649</v>
      </c>
      <c r="L36" s="849" t="s">
        <v>8650</v>
      </c>
      <c r="M36" s="849" t="s">
        <v>8565</v>
      </c>
      <c r="N36" s="849" t="s">
        <v>5841</v>
      </c>
      <c r="O36" s="877" t="s">
        <v>5892</v>
      </c>
      <c r="Q36" s="848" t="s">
        <v>7907</v>
      </c>
    </row>
    <row r="37" spans="2:17">
      <c r="B37" s="166" t="s">
        <v>8651</v>
      </c>
      <c r="C37" s="166" t="s">
        <v>8652</v>
      </c>
      <c r="D37" s="166" t="s">
        <v>5896</v>
      </c>
      <c r="E37" s="847" t="s">
        <v>6269</v>
      </c>
      <c r="G37" s="848" t="s">
        <v>5889</v>
      </c>
      <c r="L37" s="849" t="s">
        <v>8653</v>
      </c>
      <c r="M37" s="849" t="s">
        <v>5586</v>
      </c>
      <c r="N37" s="849" t="s">
        <v>5898</v>
      </c>
      <c r="O37" s="877" t="s">
        <v>5899</v>
      </c>
      <c r="Q37" s="848" t="s">
        <v>5889</v>
      </c>
    </row>
    <row r="38" spans="2:17">
      <c r="B38" s="166" t="s">
        <v>8654</v>
      </c>
      <c r="C38" s="166" t="s">
        <v>5902</v>
      </c>
      <c r="D38" s="166" t="s">
        <v>5784</v>
      </c>
      <c r="E38" s="166" t="s">
        <v>7247</v>
      </c>
      <c r="G38" s="848" t="s">
        <v>5630</v>
      </c>
      <c r="L38" s="849" t="s">
        <v>8655</v>
      </c>
      <c r="M38" s="849" t="s">
        <v>5907</v>
      </c>
      <c r="N38" s="849" t="s">
        <v>5788</v>
      </c>
      <c r="O38" s="877" t="s">
        <v>5630</v>
      </c>
      <c r="Q38" s="848" t="s">
        <v>5630</v>
      </c>
    </row>
    <row r="39" spans="2:17">
      <c r="B39" s="166" t="s">
        <v>5909</v>
      </c>
      <c r="C39" s="166" t="s">
        <v>7089</v>
      </c>
      <c r="D39" s="166" t="s">
        <v>5911</v>
      </c>
      <c r="E39" s="166" t="s">
        <v>6290</v>
      </c>
      <c r="G39" s="848" t="s">
        <v>5904</v>
      </c>
      <c r="L39" s="849" t="s">
        <v>5914</v>
      </c>
      <c r="M39" s="849" t="s">
        <v>5915</v>
      </c>
      <c r="N39" s="849" t="s">
        <v>5916</v>
      </c>
      <c r="O39" s="849" t="s">
        <v>5917</v>
      </c>
      <c r="Q39" s="848" t="s">
        <v>5904</v>
      </c>
    </row>
    <row r="40" spans="2:17">
      <c r="B40" s="166" t="s">
        <v>8656</v>
      </c>
      <c r="C40" s="166" t="s">
        <v>5586</v>
      </c>
      <c r="D40" s="166" t="s">
        <v>8657</v>
      </c>
      <c r="E40" s="166" t="s">
        <v>8658</v>
      </c>
      <c r="G40" s="848" t="s">
        <v>5581</v>
      </c>
      <c r="L40" s="849" t="s">
        <v>8659</v>
      </c>
      <c r="M40" s="849" t="s">
        <v>6919</v>
      </c>
      <c r="N40" s="849" t="s">
        <v>8660</v>
      </c>
      <c r="O40" s="849" t="s">
        <v>8661</v>
      </c>
      <c r="Q40" s="848" t="s">
        <v>5581</v>
      </c>
    </row>
    <row r="41" spans="2:17">
      <c r="B41" s="166" t="s">
        <v>8662</v>
      </c>
      <c r="C41" s="166" t="s">
        <v>5927</v>
      </c>
      <c r="D41" s="166" t="s">
        <v>5928</v>
      </c>
      <c r="E41" s="166" t="s">
        <v>6226</v>
      </c>
      <c r="G41" s="848" t="s">
        <v>5921</v>
      </c>
      <c r="L41" s="849" t="s">
        <v>8663</v>
      </c>
      <c r="M41" s="849" t="s">
        <v>5586</v>
      </c>
      <c r="N41" s="849" t="s">
        <v>5932</v>
      </c>
      <c r="O41" s="849" t="s">
        <v>8664</v>
      </c>
      <c r="Q41" s="848" t="s">
        <v>5921</v>
      </c>
    </row>
    <row r="42" spans="2:17">
      <c r="B42" s="166" t="s">
        <v>5935</v>
      </c>
      <c r="C42" s="166" t="s">
        <v>5936</v>
      </c>
      <c r="D42" s="166" t="s">
        <v>5937</v>
      </c>
      <c r="E42" s="166" t="s">
        <v>6241</v>
      </c>
      <c r="G42" s="848" t="s">
        <v>5930</v>
      </c>
      <c r="L42" s="849" t="s">
        <v>5941</v>
      </c>
      <c r="M42" s="849" t="s">
        <v>5942</v>
      </c>
      <c r="N42" s="849" t="s">
        <v>5943</v>
      </c>
      <c r="O42" s="849" t="s">
        <v>8665</v>
      </c>
      <c r="Q42" s="848" t="s">
        <v>5930</v>
      </c>
    </row>
    <row r="43" spans="2:17">
      <c r="B43" s="166" t="s">
        <v>5946</v>
      </c>
      <c r="C43" s="166" t="s">
        <v>6919</v>
      </c>
      <c r="D43" s="847" t="s">
        <v>8666</v>
      </c>
      <c r="E43" s="166" t="s">
        <v>8667</v>
      </c>
      <c r="G43" s="848" t="s">
        <v>5939</v>
      </c>
      <c r="L43" s="849" t="s">
        <v>5950</v>
      </c>
      <c r="M43" s="849" t="s">
        <v>5951</v>
      </c>
      <c r="N43" s="877" t="s">
        <v>8668</v>
      </c>
      <c r="O43" s="849" t="s">
        <v>7943</v>
      </c>
      <c r="Q43" s="848" t="s">
        <v>5939</v>
      </c>
    </row>
    <row r="44" spans="2:17">
      <c r="B44" s="166" t="s">
        <v>5954</v>
      </c>
      <c r="C44" s="166" t="s">
        <v>5586</v>
      </c>
      <c r="D44" s="847" t="s">
        <v>8669</v>
      </c>
      <c r="E44" s="166" t="s">
        <v>6133</v>
      </c>
      <c r="G44" s="848" t="s">
        <v>5949</v>
      </c>
      <c r="L44" s="849" t="s">
        <v>5958</v>
      </c>
      <c r="M44" s="849" t="s">
        <v>5586</v>
      </c>
      <c r="N44" s="877" t="s">
        <v>8670</v>
      </c>
      <c r="O44" s="849" t="s">
        <v>8671</v>
      </c>
      <c r="Q44" s="848" t="s">
        <v>5949</v>
      </c>
    </row>
    <row r="45" spans="2:17">
      <c r="B45" s="166" t="s">
        <v>5962</v>
      </c>
      <c r="C45" s="166" t="s">
        <v>5963</v>
      </c>
      <c r="D45" s="166" t="s">
        <v>8672</v>
      </c>
      <c r="E45" s="166" t="s">
        <v>6250</v>
      </c>
      <c r="G45" s="848" t="s">
        <v>8673</v>
      </c>
      <c r="L45" s="849" t="s">
        <v>5966</v>
      </c>
      <c r="M45" s="849" t="s">
        <v>5967</v>
      </c>
      <c r="N45" s="849" t="s">
        <v>8674</v>
      </c>
      <c r="O45" s="849" t="s">
        <v>8675</v>
      </c>
      <c r="Q45" s="848" t="s">
        <v>8676</v>
      </c>
    </row>
    <row r="46" spans="2:17">
      <c r="B46" s="166" t="s">
        <v>5972</v>
      </c>
      <c r="C46" s="166" t="s">
        <v>5951</v>
      </c>
      <c r="D46" s="847" t="s">
        <v>8677</v>
      </c>
      <c r="E46" s="166" t="s">
        <v>8678</v>
      </c>
      <c r="G46" s="848" t="s">
        <v>8679</v>
      </c>
      <c r="L46" s="849" t="s">
        <v>5976</v>
      </c>
      <c r="M46" s="849" t="s">
        <v>7089</v>
      </c>
      <c r="N46" s="877" t="s">
        <v>8680</v>
      </c>
      <c r="O46" s="849" t="s">
        <v>6016</v>
      </c>
      <c r="Q46" s="848" t="s">
        <v>8681</v>
      </c>
    </row>
    <row r="47" spans="2:17">
      <c r="B47" s="166" t="s">
        <v>5980</v>
      </c>
      <c r="C47" s="166" t="s">
        <v>5586</v>
      </c>
      <c r="D47" s="166" t="s">
        <v>5981</v>
      </c>
      <c r="E47" s="166" t="s">
        <v>6133</v>
      </c>
      <c r="G47" s="848" t="s">
        <v>8682</v>
      </c>
      <c r="L47" s="849" t="s">
        <v>5984</v>
      </c>
      <c r="M47" s="849" t="s">
        <v>5586</v>
      </c>
      <c r="N47" s="849" t="s">
        <v>5985</v>
      </c>
      <c r="O47" s="849" t="s">
        <v>6023</v>
      </c>
      <c r="Q47" s="848" t="s">
        <v>8682</v>
      </c>
    </row>
    <row r="48" spans="2:17">
      <c r="B48" s="166" t="s">
        <v>5989</v>
      </c>
      <c r="C48" s="847" t="s">
        <v>8683</v>
      </c>
      <c r="D48" s="166" t="s">
        <v>5991</v>
      </c>
      <c r="E48" s="166" t="s">
        <v>6229</v>
      </c>
      <c r="G48" s="848" t="s">
        <v>5983</v>
      </c>
      <c r="L48" s="849" t="s">
        <v>5994</v>
      </c>
      <c r="M48" s="877" t="s">
        <v>8684</v>
      </c>
      <c r="N48" s="849" t="s">
        <v>5996</v>
      </c>
      <c r="O48" s="849" t="s">
        <v>5630</v>
      </c>
      <c r="Q48" s="848" t="s">
        <v>5983</v>
      </c>
    </row>
    <row r="49" spans="2:17">
      <c r="B49" s="166" t="s">
        <v>5999</v>
      </c>
      <c r="C49" s="166" t="s">
        <v>5990</v>
      </c>
      <c r="D49" s="166" t="s">
        <v>7947</v>
      </c>
      <c r="E49" s="166" t="s">
        <v>6232</v>
      </c>
      <c r="G49" s="848" t="s">
        <v>7102</v>
      </c>
      <c r="L49" s="849" t="s">
        <v>6004</v>
      </c>
      <c r="M49" s="849" t="s">
        <v>7116</v>
      </c>
      <c r="N49" s="849" t="s">
        <v>7120</v>
      </c>
      <c r="O49" s="877" t="s">
        <v>6039</v>
      </c>
      <c r="Q49" s="848" t="s">
        <v>7102</v>
      </c>
    </row>
    <row r="50" spans="2:17">
      <c r="B50" s="166" t="s">
        <v>6010</v>
      </c>
      <c r="C50" s="166" t="s">
        <v>5601</v>
      </c>
      <c r="D50" s="166" t="s">
        <v>6563</v>
      </c>
      <c r="E50" s="166" t="s">
        <v>6236</v>
      </c>
      <c r="G50" s="848" t="s">
        <v>6002</v>
      </c>
      <c r="L50" s="849" t="s">
        <v>6014</v>
      </c>
      <c r="M50" s="849" t="s">
        <v>6005</v>
      </c>
      <c r="N50" s="849" t="s">
        <v>6565</v>
      </c>
      <c r="O50" s="849" t="s">
        <v>6088</v>
      </c>
      <c r="Q50" s="848" t="s">
        <v>6002</v>
      </c>
    </row>
    <row r="51" spans="2:17">
      <c r="B51" s="166" t="s">
        <v>6017</v>
      </c>
      <c r="C51" s="166" t="s">
        <v>5586</v>
      </c>
      <c r="D51" s="166" t="s">
        <v>6566</v>
      </c>
      <c r="E51" s="166" t="s">
        <v>6165</v>
      </c>
      <c r="G51" s="848" t="s">
        <v>6013</v>
      </c>
      <c r="L51" s="849" t="s">
        <v>7119</v>
      </c>
      <c r="M51" s="849" t="s">
        <v>6919</v>
      </c>
      <c r="N51" s="849" t="s">
        <v>6568</v>
      </c>
      <c r="O51" s="849" t="s">
        <v>8664</v>
      </c>
      <c r="Q51" s="848" t="s">
        <v>6013</v>
      </c>
    </row>
    <row r="52" spans="2:17">
      <c r="B52" s="166" t="s">
        <v>6025</v>
      </c>
      <c r="C52" s="166" t="s">
        <v>7126</v>
      </c>
      <c r="D52" s="166" t="s">
        <v>6056</v>
      </c>
      <c r="E52" s="166" t="s">
        <v>5680</v>
      </c>
      <c r="G52" s="848" t="s">
        <v>5648</v>
      </c>
      <c r="L52" s="849" t="s">
        <v>7125</v>
      </c>
      <c r="M52" s="849" t="s">
        <v>5643</v>
      </c>
      <c r="N52" s="849" t="s">
        <v>6060</v>
      </c>
      <c r="O52" s="877" t="s">
        <v>8376</v>
      </c>
      <c r="Q52" s="848" t="s">
        <v>5648</v>
      </c>
    </row>
    <row r="53" spans="2:17">
      <c r="B53" s="166" t="s">
        <v>6033</v>
      </c>
      <c r="C53" s="166" t="s">
        <v>212</v>
      </c>
      <c r="D53" s="847" t="s">
        <v>6063</v>
      </c>
      <c r="E53" s="166" t="s">
        <v>6215</v>
      </c>
      <c r="G53" s="848" t="s">
        <v>6040</v>
      </c>
      <c r="L53" s="849" t="s">
        <v>7129</v>
      </c>
      <c r="M53" s="846" t="s">
        <v>212</v>
      </c>
      <c r="N53" s="877" t="s">
        <v>6067</v>
      </c>
      <c r="O53" s="849" t="s">
        <v>8630</v>
      </c>
      <c r="Q53" s="848" t="s">
        <v>6040</v>
      </c>
    </row>
    <row r="54" spans="2:17">
      <c r="B54" s="166" t="s">
        <v>6041</v>
      </c>
      <c r="C54" s="166"/>
      <c r="D54" s="847" t="s">
        <v>8685</v>
      </c>
      <c r="E54" s="166" t="s">
        <v>8686</v>
      </c>
      <c r="G54" s="848" t="s">
        <v>6036</v>
      </c>
      <c r="L54" s="849" t="s">
        <v>6045</v>
      </c>
      <c r="N54" s="877" t="s">
        <v>8687</v>
      </c>
      <c r="O54" s="849" t="s">
        <v>8665</v>
      </c>
      <c r="Q54" s="848" t="s">
        <v>6036</v>
      </c>
    </row>
    <row r="55" spans="2:17">
      <c r="B55" s="847" t="s">
        <v>8688</v>
      </c>
      <c r="C55" s="166"/>
      <c r="D55" s="166" t="s">
        <v>6077</v>
      </c>
      <c r="E55" s="166" t="s">
        <v>8689</v>
      </c>
      <c r="G55" s="848" t="s">
        <v>6044</v>
      </c>
      <c r="L55" s="877" t="s">
        <v>8690</v>
      </c>
      <c r="N55" s="849" t="s">
        <v>6080</v>
      </c>
      <c r="O55" s="849" t="s">
        <v>6023</v>
      </c>
      <c r="Q55" s="848" t="s">
        <v>6044</v>
      </c>
    </row>
    <row r="56" spans="2:17">
      <c r="B56" s="166" t="s">
        <v>6055</v>
      </c>
      <c r="C56" s="166"/>
      <c r="D56" s="847" t="s">
        <v>6084</v>
      </c>
      <c r="E56" s="166" t="s">
        <v>6020</v>
      </c>
      <c r="G56" s="848" t="s">
        <v>6051</v>
      </c>
      <c r="L56" s="849" t="s">
        <v>6059</v>
      </c>
      <c r="N56" s="877" t="s">
        <v>6087</v>
      </c>
      <c r="O56" s="849" t="s">
        <v>5630</v>
      </c>
      <c r="Q56" s="848" t="s">
        <v>6051</v>
      </c>
    </row>
    <row r="57" spans="2:17">
      <c r="B57" s="166" t="s">
        <v>6062</v>
      </c>
      <c r="C57" s="166"/>
      <c r="D57" s="847" t="s">
        <v>8013</v>
      </c>
      <c r="E57" s="166" t="s">
        <v>6121</v>
      </c>
      <c r="G57" s="848" t="s">
        <v>8691</v>
      </c>
      <c r="L57" s="849" t="s">
        <v>6066</v>
      </c>
      <c r="N57" s="877" t="s">
        <v>7225</v>
      </c>
      <c r="O57" s="877" t="s">
        <v>7183</v>
      </c>
      <c r="Q57" s="848" t="s">
        <v>8691</v>
      </c>
    </row>
    <row r="58" spans="2:17">
      <c r="B58" s="166" t="s">
        <v>8692</v>
      </c>
      <c r="C58" s="166"/>
      <c r="D58" s="847" t="s">
        <v>6191</v>
      </c>
      <c r="E58" s="847" t="s">
        <v>8693</v>
      </c>
      <c r="G58" s="848" t="s">
        <v>8694</v>
      </c>
      <c r="L58" s="849" t="s">
        <v>6073</v>
      </c>
      <c r="N58" s="877" t="s">
        <v>6192</v>
      </c>
      <c r="O58" s="849" t="s">
        <v>7186</v>
      </c>
      <c r="Q58" s="848" t="s">
        <v>8694</v>
      </c>
    </row>
    <row r="59" spans="2:17">
      <c r="B59" s="166" t="s">
        <v>6076</v>
      </c>
      <c r="C59" s="166"/>
      <c r="D59" s="166" t="s">
        <v>6193</v>
      </c>
      <c r="E59" s="166" t="s">
        <v>6167</v>
      </c>
      <c r="G59" s="848" t="s">
        <v>8695</v>
      </c>
      <c r="L59" s="849" t="s">
        <v>6079</v>
      </c>
      <c r="N59" s="849" t="s">
        <v>6195</v>
      </c>
      <c r="O59" s="849" t="s">
        <v>6141</v>
      </c>
      <c r="Q59" s="848" t="s">
        <v>8695</v>
      </c>
    </row>
    <row r="60" spans="2:17">
      <c r="B60" s="166" t="s">
        <v>6083</v>
      </c>
      <c r="C60" s="166"/>
      <c r="D60" s="166" t="s">
        <v>6197</v>
      </c>
      <c r="E60" s="166" t="s">
        <v>5999</v>
      </c>
      <c r="G60" s="848" t="s">
        <v>8696</v>
      </c>
      <c r="L60" s="849" t="s">
        <v>6086</v>
      </c>
      <c r="N60" s="849" t="s">
        <v>6200</v>
      </c>
      <c r="O60" s="849" t="s">
        <v>6145</v>
      </c>
      <c r="Q60" s="848" t="s">
        <v>8696</v>
      </c>
    </row>
    <row r="61" spans="2:17">
      <c r="B61" s="166" t="s">
        <v>6090</v>
      </c>
      <c r="C61" s="166"/>
      <c r="D61" s="166" t="s">
        <v>6104</v>
      </c>
      <c r="E61" s="166" t="s">
        <v>6162</v>
      </c>
      <c r="G61" s="848" t="s">
        <v>5708</v>
      </c>
      <c r="L61" s="849" t="s">
        <v>6093</v>
      </c>
      <c r="N61" s="849" t="s">
        <v>6108</v>
      </c>
      <c r="O61" s="849" t="s">
        <v>8607</v>
      </c>
      <c r="Q61" s="848" t="s">
        <v>5708</v>
      </c>
    </row>
    <row r="62" spans="2:17">
      <c r="B62" s="166" t="s">
        <v>7156</v>
      </c>
      <c r="C62" s="166"/>
      <c r="D62" s="166" t="s">
        <v>6203</v>
      </c>
      <c r="E62" s="166" t="s">
        <v>8603</v>
      </c>
      <c r="G62" s="848" t="s">
        <v>5581</v>
      </c>
      <c r="L62" s="849" t="s">
        <v>7158</v>
      </c>
      <c r="N62" s="849" t="s">
        <v>6205</v>
      </c>
      <c r="O62" s="849" t="s">
        <v>6152</v>
      </c>
      <c r="Q62" s="848" t="s">
        <v>5581</v>
      </c>
    </row>
    <row r="63" spans="2:17">
      <c r="B63" s="166" t="s">
        <v>6103</v>
      </c>
      <c r="C63" s="166"/>
      <c r="D63" s="166" t="s">
        <v>6206</v>
      </c>
      <c r="E63" s="166" t="s">
        <v>6143</v>
      </c>
      <c r="G63" s="848" t="s">
        <v>5921</v>
      </c>
      <c r="L63" s="849" t="s">
        <v>6107</v>
      </c>
      <c r="N63" s="849" t="s">
        <v>6207</v>
      </c>
      <c r="O63" s="849" t="s">
        <v>6155</v>
      </c>
      <c r="Q63" s="848" t="s">
        <v>5921</v>
      </c>
    </row>
    <row r="64" spans="2:17">
      <c r="B64" s="166" t="s">
        <v>6110</v>
      </c>
      <c r="C64" s="166"/>
      <c r="D64" s="166" t="s">
        <v>6208</v>
      </c>
      <c r="E64" s="166" t="s">
        <v>8656</v>
      </c>
      <c r="G64" s="848" t="s">
        <v>6106</v>
      </c>
      <c r="L64" s="849" t="s">
        <v>6113</v>
      </c>
      <c r="N64" s="849" t="s">
        <v>6210</v>
      </c>
      <c r="O64" s="877" t="s">
        <v>8697</v>
      </c>
      <c r="Q64" s="848" t="s">
        <v>6106</v>
      </c>
    </row>
    <row r="65" spans="2:17">
      <c r="B65" s="166" t="s">
        <v>5722</v>
      </c>
      <c r="C65" s="166"/>
      <c r="D65" s="166" t="s">
        <v>6212</v>
      </c>
      <c r="E65" s="166" t="s">
        <v>6184</v>
      </c>
      <c r="G65" s="848" t="s">
        <v>5939</v>
      </c>
      <c r="L65" s="849" t="s">
        <v>5728</v>
      </c>
      <c r="N65" s="849" t="s">
        <v>6214</v>
      </c>
      <c r="O65" s="849" t="s">
        <v>6014</v>
      </c>
      <c r="Q65" s="848" t="s">
        <v>5939</v>
      </c>
    </row>
    <row r="66" spans="2:17">
      <c r="B66" s="166" t="s">
        <v>6119</v>
      </c>
      <c r="C66" s="166"/>
      <c r="D66" s="166" t="s">
        <v>6104</v>
      </c>
      <c r="E66" s="166" t="s">
        <v>5741</v>
      </c>
      <c r="G66" s="848" t="s">
        <v>5949</v>
      </c>
      <c r="L66" s="849" t="s">
        <v>6123</v>
      </c>
      <c r="N66" s="849" t="s">
        <v>6108</v>
      </c>
      <c r="O66" s="849" t="s">
        <v>7212</v>
      </c>
      <c r="Q66" s="848" t="s">
        <v>5949</v>
      </c>
    </row>
    <row r="67" spans="2:17">
      <c r="B67" s="166" t="s">
        <v>6126</v>
      </c>
      <c r="C67" s="166"/>
      <c r="D67" s="166" t="s">
        <v>6217</v>
      </c>
      <c r="E67" s="166" t="s">
        <v>8662</v>
      </c>
      <c r="G67" s="848" t="s">
        <v>8673</v>
      </c>
      <c r="L67" s="849" t="s">
        <v>6129</v>
      </c>
      <c r="N67" s="849" t="s">
        <v>6219</v>
      </c>
      <c r="O67" s="849" t="s">
        <v>8659</v>
      </c>
      <c r="Q67" s="848" t="s">
        <v>8676</v>
      </c>
    </row>
    <row r="68" spans="2:17">
      <c r="B68" s="166" t="s">
        <v>6133</v>
      </c>
      <c r="C68" s="166"/>
      <c r="D68" s="166" t="s">
        <v>6221</v>
      </c>
      <c r="E68" s="166" t="s">
        <v>8654</v>
      </c>
      <c r="G68" s="848" t="s">
        <v>8679</v>
      </c>
      <c r="L68" s="849" t="s">
        <v>5648</v>
      </c>
      <c r="N68" s="849" t="s">
        <v>6223</v>
      </c>
      <c r="O68" s="849" t="s">
        <v>5747</v>
      </c>
      <c r="Q68" s="848" t="s">
        <v>8681</v>
      </c>
    </row>
    <row r="69" spans="2:17">
      <c r="B69" s="166" t="s">
        <v>5722</v>
      </c>
      <c r="C69" s="166"/>
      <c r="D69" s="166" t="s">
        <v>6225</v>
      </c>
      <c r="E69" s="166" t="s">
        <v>8586</v>
      </c>
      <c r="G69" s="848" t="s">
        <v>8682</v>
      </c>
      <c r="L69" s="849" t="s">
        <v>5728</v>
      </c>
      <c r="N69" s="849" t="s">
        <v>6227</v>
      </c>
      <c r="O69" s="849" t="s">
        <v>7205</v>
      </c>
      <c r="Q69" s="848" t="s">
        <v>8682</v>
      </c>
    </row>
    <row r="70" spans="2:17">
      <c r="B70" s="166" t="s">
        <v>6119</v>
      </c>
      <c r="C70" s="166"/>
      <c r="D70" s="166" t="s">
        <v>6186</v>
      </c>
      <c r="E70" s="166" t="s">
        <v>6041</v>
      </c>
      <c r="G70" s="848" t="s">
        <v>5983</v>
      </c>
      <c r="L70" s="849" t="s">
        <v>6123</v>
      </c>
      <c r="N70" s="849" t="s">
        <v>6187</v>
      </c>
      <c r="O70" s="849" t="s">
        <v>8663</v>
      </c>
      <c r="Q70" s="848" t="s">
        <v>5983</v>
      </c>
    </row>
    <row r="71" spans="2:17">
      <c r="B71" s="166" t="s">
        <v>6146</v>
      </c>
      <c r="C71" s="166"/>
      <c r="D71" s="166" t="s">
        <v>6231</v>
      </c>
      <c r="E71" s="166" t="s">
        <v>8698</v>
      </c>
      <c r="G71" s="848" t="s">
        <v>7102</v>
      </c>
      <c r="L71" s="849" t="s">
        <v>6148</v>
      </c>
      <c r="N71" s="849" t="s">
        <v>6233</v>
      </c>
      <c r="O71" s="849" t="s">
        <v>6045</v>
      </c>
      <c r="Q71" s="848" t="s">
        <v>7102</v>
      </c>
    </row>
    <row r="72" spans="2:17">
      <c r="B72" s="166" t="s">
        <v>6133</v>
      </c>
      <c r="C72" s="166"/>
      <c r="D72" s="166" t="s">
        <v>6235</v>
      </c>
      <c r="E72" s="166" t="s">
        <v>7202</v>
      </c>
      <c r="G72" s="848" t="s">
        <v>6002</v>
      </c>
      <c r="L72" s="849" t="s">
        <v>5648</v>
      </c>
      <c r="N72" s="849" t="s">
        <v>6237</v>
      </c>
      <c r="O72" s="849" t="s">
        <v>6196</v>
      </c>
      <c r="Q72" s="848" t="s">
        <v>6002</v>
      </c>
    </row>
    <row r="73" spans="2:17">
      <c r="B73" s="166" t="s">
        <v>5722</v>
      </c>
      <c r="C73" s="166"/>
      <c r="D73" s="166" t="s">
        <v>6239</v>
      </c>
      <c r="E73" s="166" t="s">
        <v>8699</v>
      </c>
      <c r="G73" s="848" t="s">
        <v>6013</v>
      </c>
      <c r="L73" s="849" t="s">
        <v>5728</v>
      </c>
      <c r="N73" s="849" t="s">
        <v>6240</v>
      </c>
      <c r="O73" s="849" t="s">
        <v>6201</v>
      </c>
      <c r="Q73" s="848" t="s">
        <v>6013</v>
      </c>
    </row>
    <row r="74" spans="2:17">
      <c r="B74" s="166" t="s">
        <v>6119</v>
      </c>
      <c r="C74" s="166"/>
      <c r="D74" s="166" t="s">
        <v>6104</v>
      </c>
      <c r="E74" s="166" t="s">
        <v>6020</v>
      </c>
      <c r="G74" s="848" t="s">
        <v>5648</v>
      </c>
      <c r="L74" s="849" t="s">
        <v>6123</v>
      </c>
      <c r="N74" s="849" t="s">
        <v>6108</v>
      </c>
      <c r="O74" s="849" t="s">
        <v>6066</v>
      </c>
      <c r="Q74" s="848" t="s">
        <v>5648</v>
      </c>
    </row>
    <row r="75" spans="2:17">
      <c r="B75" s="166" t="s">
        <v>6160</v>
      </c>
      <c r="C75" s="166"/>
      <c r="D75" s="166" t="s">
        <v>6242</v>
      </c>
      <c r="E75" s="847" t="s">
        <v>7188</v>
      </c>
      <c r="G75" s="848" t="s">
        <v>6040</v>
      </c>
      <c r="L75" s="849" t="s">
        <v>6163</v>
      </c>
      <c r="N75" s="849" t="s">
        <v>6244</v>
      </c>
      <c r="O75" s="849" t="s">
        <v>8655</v>
      </c>
      <c r="Q75" s="848" t="s">
        <v>6040</v>
      </c>
    </row>
    <row r="76" spans="2:17">
      <c r="B76" s="166" t="s">
        <v>6165</v>
      </c>
      <c r="C76" s="166"/>
      <c r="D76" s="166" t="s">
        <v>6623</v>
      </c>
      <c r="E76" s="847" t="s">
        <v>8700</v>
      </c>
      <c r="G76" s="848" t="s">
        <v>6036</v>
      </c>
      <c r="L76" s="849" t="s">
        <v>6168</v>
      </c>
      <c r="N76" s="849" t="s">
        <v>6625</v>
      </c>
      <c r="O76" s="849" t="s">
        <v>8589</v>
      </c>
      <c r="Q76" s="848" t="s">
        <v>6036</v>
      </c>
    </row>
    <row r="77" spans="2:17">
      <c r="B77" s="166" t="s">
        <v>6170</v>
      </c>
      <c r="C77" s="166"/>
      <c r="D77" s="166" t="s">
        <v>6626</v>
      </c>
      <c r="E77" s="166" t="s">
        <v>5598</v>
      </c>
      <c r="G77" s="848" t="s">
        <v>6044</v>
      </c>
      <c r="L77" s="849" t="s">
        <v>5690</v>
      </c>
      <c r="N77" s="849" t="s">
        <v>6628</v>
      </c>
      <c r="O77" s="849" t="s">
        <v>6211</v>
      </c>
      <c r="Q77" s="848" t="s">
        <v>6044</v>
      </c>
    </row>
    <row r="78" spans="2:17">
      <c r="B78" s="166" t="s">
        <v>7202</v>
      </c>
      <c r="C78" s="166"/>
      <c r="D78" s="166" t="s">
        <v>6253</v>
      </c>
      <c r="E78" s="166" t="s">
        <v>8701</v>
      </c>
      <c r="G78" s="848" t="s">
        <v>6051</v>
      </c>
      <c r="L78" s="849" t="s">
        <v>7205</v>
      </c>
      <c r="N78" s="849" t="s">
        <v>6255</v>
      </c>
      <c r="O78" s="849" t="s">
        <v>5630</v>
      </c>
      <c r="Q78" s="848" t="s">
        <v>6051</v>
      </c>
    </row>
    <row r="79" spans="2:17">
      <c r="B79" s="166" t="s">
        <v>7206</v>
      </c>
      <c r="C79" s="166"/>
      <c r="D79" s="166" t="s">
        <v>6257</v>
      </c>
      <c r="E79" s="166" t="s">
        <v>8702</v>
      </c>
      <c r="G79" s="848" t="s">
        <v>8691</v>
      </c>
      <c r="L79" s="849" t="s">
        <v>7210</v>
      </c>
      <c r="N79" s="849" t="s">
        <v>6258</v>
      </c>
      <c r="O79" s="849" t="s">
        <v>6216</v>
      </c>
      <c r="Q79" s="848" t="s">
        <v>8691</v>
      </c>
    </row>
    <row r="80" spans="2:17">
      <c r="B80" s="166" t="s">
        <v>6182</v>
      </c>
      <c r="C80" s="166"/>
      <c r="D80" s="166" t="s">
        <v>6260</v>
      </c>
      <c r="E80" s="166" t="s">
        <v>8703</v>
      </c>
      <c r="G80" s="848" t="s">
        <v>8694</v>
      </c>
      <c r="L80" s="849" t="s">
        <v>5662</v>
      </c>
      <c r="N80" s="849" t="s">
        <v>6261</v>
      </c>
      <c r="O80" s="849" t="s">
        <v>8704</v>
      </c>
      <c r="Q80" s="848" t="s">
        <v>8694</v>
      </c>
    </row>
    <row r="81" spans="2:17">
      <c r="B81" s="166" t="s">
        <v>212</v>
      </c>
      <c r="C81" s="166"/>
      <c r="D81" s="166" t="s">
        <v>6263</v>
      </c>
      <c r="E81" s="166" t="s">
        <v>5723</v>
      </c>
      <c r="G81" s="848" t="s">
        <v>8695</v>
      </c>
      <c r="L81" s="849" t="s">
        <v>212</v>
      </c>
      <c r="N81" s="849" t="s">
        <v>6266</v>
      </c>
      <c r="O81" s="877" t="s">
        <v>6224</v>
      </c>
      <c r="Q81" s="848" t="s">
        <v>8695</v>
      </c>
    </row>
    <row r="82" spans="2:17">
      <c r="D82" s="166" t="s">
        <v>6268</v>
      </c>
      <c r="E82" s="166" t="s">
        <v>8705</v>
      </c>
      <c r="G82" s="848" t="s">
        <v>8696</v>
      </c>
      <c r="N82" s="849" t="s">
        <v>6270</v>
      </c>
      <c r="O82" s="849" t="s">
        <v>6228</v>
      </c>
      <c r="Q82" s="848" t="s">
        <v>8696</v>
      </c>
    </row>
    <row r="83" spans="2:17">
      <c r="D83" s="166" t="s">
        <v>6272</v>
      </c>
      <c r="E83" s="166" t="s">
        <v>8706</v>
      </c>
      <c r="G83" s="848" t="s">
        <v>5708</v>
      </c>
      <c r="N83" s="849" t="s">
        <v>6274</v>
      </c>
      <c r="O83" s="849" t="s">
        <v>6230</v>
      </c>
      <c r="Q83" s="848" t="s">
        <v>5708</v>
      </c>
    </row>
    <row r="84" spans="2:17">
      <c r="D84" s="166" t="s">
        <v>6203</v>
      </c>
      <c r="E84" s="166" t="s">
        <v>5680</v>
      </c>
      <c r="G84" s="848" t="s">
        <v>5581</v>
      </c>
      <c r="N84" s="849" t="s">
        <v>6205</v>
      </c>
      <c r="O84" s="849" t="s">
        <v>7239</v>
      </c>
      <c r="Q84" s="848" t="s">
        <v>5581</v>
      </c>
    </row>
    <row r="85" spans="2:17">
      <c r="D85" s="166" t="s">
        <v>6279</v>
      </c>
      <c r="E85" s="847" t="s">
        <v>5912</v>
      </c>
      <c r="G85" s="848" t="s">
        <v>5921</v>
      </c>
      <c r="N85" s="849" t="s">
        <v>6282</v>
      </c>
      <c r="O85" s="849" t="s">
        <v>7241</v>
      </c>
      <c r="Q85" s="848" t="s">
        <v>5921</v>
      </c>
    </row>
    <row r="86" spans="2:17">
      <c r="D86" s="166" t="s">
        <v>6284</v>
      </c>
      <c r="E86" s="847" t="s">
        <v>5920</v>
      </c>
      <c r="G86" s="848" t="s">
        <v>6199</v>
      </c>
      <c r="N86" s="849" t="s">
        <v>6287</v>
      </c>
      <c r="O86" s="849" t="s">
        <v>5632</v>
      </c>
      <c r="Q86" s="848" t="s">
        <v>6199</v>
      </c>
    </row>
    <row r="87" spans="2:17">
      <c r="D87" s="166" t="s">
        <v>6639</v>
      </c>
      <c r="E87" s="847" t="s">
        <v>8707</v>
      </c>
      <c r="G87" s="848" t="s">
        <v>5939</v>
      </c>
      <c r="N87" s="849" t="s">
        <v>6641</v>
      </c>
      <c r="O87" s="849" t="s">
        <v>5630</v>
      </c>
      <c r="Q87" s="848" t="s">
        <v>5939</v>
      </c>
    </row>
    <row r="88" spans="2:17">
      <c r="D88" s="166" t="s">
        <v>6212</v>
      </c>
      <c r="E88" s="847" t="s">
        <v>7311</v>
      </c>
      <c r="G88" s="848" t="s">
        <v>5949</v>
      </c>
      <c r="N88" s="849" t="s">
        <v>6214</v>
      </c>
      <c r="O88" s="877" t="s">
        <v>6245</v>
      </c>
      <c r="Q88" s="848" t="s">
        <v>5949</v>
      </c>
    </row>
    <row r="89" spans="2:17">
      <c r="D89" s="166" t="s">
        <v>6104</v>
      </c>
      <c r="E89" s="847" t="s">
        <v>8708</v>
      </c>
      <c r="G89" s="848" t="s">
        <v>8673</v>
      </c>
      <c r="N89" s="849" t="s">
        <v>6108</v>
      </c>
      <c r="O89" s="877" t="s">
        <v>8709</v>
      </c>
      <c r="Q89" s="848" t="s">
        <v>8676</v>
      </c>
    </row>
    <row r="90" spans="2:17">
      <c r="D90" s="166" t="s">
        <v>6300</v>
      </c>
      <c r="E90" s="847" t="s">
        <v>8710</v>
      </c>
      <c r="G90" s="848" t="s">
        <v>8679</v>
      </c>
      <c r="N90" s="849" t="s">
        <v>6303</v>
      </c>
      <c r="O90" s="849" t="s">
        <v>6252</v>
      </c>
      <c r="Q90" s="848" t="s">
        <v>8681</v>
      </c>
    </row>
    <row r="91" spans="2:17">
      <c r="D91" s="166" t="s">
        <v>6306</v>
      </c>
      <c r="E91" s="847" t="s">
        <v>5680</v>
      </c>
      <c r="G91" s="848" t="s">
        <v>8682</v>
      </c>
      <c r="N91" s="849" t="s">
        <v>6309</v>
      </c>
      <c r="O91" s="849" t="s">
        <v>8711</v>
      </c>
      <c r="Q91" s="848" t="s">
        <v>8682</v>
      </c>
    </row>
    <row r="92" spans="2:17">
      <c r="D92" s="166" t="s">
        <v>6311</v>
      </c>
      <c r="E92" s="166" t="s">
        <v>5871</v>
      </c>
      <c r="G92" s="848" t="s">
        <v>5983</v>
      </c>
      <c r="N92" s="849" t="s">
        <v>6313</v>
      </c>
      <c r="O92" s="849" t="s">
        <v>6259</v>
      </c>
      <c r="Q92" s="848" t="s">
        <v>5983</v>
      </c>
    </row>
    <row r="93" spans="2:17">
      <c r="D93" s="166" t="s">
        <v>6314</v>
      </c>
      <c r="E93" s="166" t="s">
        <v>5880</v>
      </c>
      <c r="G93" s="848" t="s">
        <v>7102</v>
      </c>
      <c r="N93" s="849" t="s">
        <v>6317</v>
      </c>
      <c r="O93" s="849" t="s">
        <v>8712</v>
      </c>
      <c r="Q93" s="848" t="s">
        <v>7102</v>
      </c>
    </row>
    <row r="94" spans="2:17">
      <c r="D94" s="166" t="s">
        <v>6319</v>
      </c>
      <c r="E94" s="166" t="s">
        <v>5888</v>
      </c>
      <c r="G94" s="848" t="s">
        <v>6002</v>
      </c>
      <c r="N94" s="849" t="s">
        <v>6321</v>
      </c>
      <c r="O94" s="849" t="s">
        <v>8713</v>
      </c>
      <c r="Q94" s="848" t="s">
        <v>6002</v>
      </c>
    </row>
    <row r="95" spans="2:17">
      <c r="D95" s="166" t="s">
        <v>6260</v>
      </c>
      <c r="E95" s="166" t="s">
        <v>5680</v>
      </c>
      <c r="G95" s="848" t="s">
        <v>6013</v>
      </c>
      <c r="N95" s="849" t="s">
        <v>6261</v>
      </c>
      <c r="O95" s="849" t="s">
        <v>8714</v>
      </c>
      <c r="Q95" s="848" t="s">
        <v>6013</v>
      </c>
    </row>
    <row r="96" spans="2:17">
      <c r="D96" s="166" t="s">
        <v>6326</v>
      </c>
      <c r="E96" s="166" t="s">
        <v>7288</v>
      </c>
      <c r="G96" s="848" t="s">
        <v>5648</v>
      </c>
      <c r="N96" s="849" t="s">
        <v>6329</v>
      </c>
      <c r="O96" s="849" t="s">
        <v>8715</v>
      </c>
      <c r="Q96" s="848" t="s">
        <v>5648</v>
      </c>
    </row>
    <row r="97" spans="4:17">
      <c r="D97" s="166" t="s">
        <v>6330</v>
      </c>
      <c r="E97" s="166" t="s">
        <v>5762</v>
      </c>
      <c r="G97" s="848" t="s">
        <v>6040</v>
      </c>
      <c r="N97" s="849" t="s">
        <v>6333</v>
      </c>
      <c r="O97" s="849" t="s">
        <v>6278</v>
      </c>
      <c r="Q97" s="848" t="s">
        <v>6040</v>
      </c>
    </row>
    <row r="98" spans="4:17">
      <c r="D98" s="166" t="s">
        <v>6335</v>
      </c>
      <c r="E98" s="166" t="s">
        <v>8716</v>
      </c>
      <c r="G98" s="848" t="s">
        <v>6036</v>
      </c>
      <c r="N98" s="849" t="s">
        <v>6338</v>
      </c>
      <c r="O98" s="849" t="s">
        <v>6283</v>
      </c>
      <c r="Q98" s="848" t="s">
        <v>6036</v>
      </c>
    </row>
    <row r="99" spans="4:17">
      <c r="D99" s="166" t="s">
        <v>6203</v>
      </c>
      <c r="E99" s="166" t="s">
        <v>8717</v>
      </c>
      <c r="G99" s="848" t="s">
        <v>6044</v>
      </c>
      <c r="N99" s="849" t="s">
        <v>6205</v>
      </c>
      <c r="O99" s="849" t="s">
        <v>6288</v>
      </c>
      <c r="Q99" s="848" t="s">
        <v>6044</v>
      </c>
    </row>
    <row r="100" spans="4:17">
      <c r="D100" s="166" t="s">
        <v>6342</v>
      </c>
      <c r="E100" s="166" t="s">
        <v>7330</v>
      </c>
      <c r="G100" s="848" t="s">
        <v>6051</v>
      </c>
      <c r="N100" s="849" t="s">
        <v>6345</v>
      </c>
      <c r="O100" s="849" t="s">
        <v>6293</v>
      </c>
      <c r="Q100" s="848" t="s">
        <v>6051</v>
      </c>
    </row>
    <row r="101" spans="4:17">
      <c r="D101" s="166" t="s">
        <v>6346</v>
      </c>
      <c r="E101" s="166" t="s">
        <v>8406</v>
      </c>
      <c r="G101" s="848" t="s">
        <v>8691</v>
      </c>
      <c r="N101" s="849" t="s">
        <v>6348</v>
      </c>
      <c r="O101" s="849" t="s">
        <v>6296</v>
      </c>
      <c r="Q101" s="848" t="s">
        <v>8691</v>
      </c>
    </row>
    <row r="102" spans="4:17">
      <c r="D102" s="166" t="s">
        <v>6349</v>
      </c>
      <c r="E102" s="166" t="s">
        <v>5680</v>
      </c>
      <c r="G102" s="848" t="s">
        <v>8694</v>
      </c>
      <c r="N102" s="849" t="s">
        <v>6352</v>
      </c>
      <c r="O102" s="849" t="s">
        <v>6299</v>
      </c>
      <c r="Q102" s="848" t="s">
        <v>8694</v>
      </c>
    </row>
    <row r="103" spans="4:17">
      <c r="D103" s="166" t="s">
        <v>6354</v>
      </c>
      <c r="E103" s="166" t="s">
        <v>5694</v>
      </c>
      <c r="G103" s="848" t="s">
        <v>8695</v>
      </c>
      <c r="N103" s="849" t="s">
        <v>6357</v>
      </c>
      <c r="O103" s="849" t="s">
        <v>6304</v>
      </c>
      <c r="Q103" s="848" t="s">
        <v>8695</v>
      </c>
    </row>
    <row r="104" spans="4:17">
      <c r="D104" s="166" t="s">
        <v>6212</v>
      </c>
      <c r="E104" s="166" t="s">
        <v>5606</v>
      </c>
      <c r="G104" s="848" t="s">
        <v>8696</v>
      </c>
      <c r="N104" s="849" t="s">
        <v>6214</v>
      </c>
      <c r="O104" s="849" t="s">
        <v>8718</v>
      </c>
      <c r="Q104" s="848" t="s">
        <v>8696</v>
      </c>
    </row>
    <row r="105" spans="4:17">
      <c r="D105" s="166" t="s">
        <v>6104</v>
      </c>
      <c r="E105" s="166" t="s">
        <v>5614</v>
      </c>
      <c r="G105" s="848" t="s">
        <v>5632</v>
      </c>
      <c r="N105" s="849" t="s">
        <v>6108</v>
      </c>
      <c r="O105" s="849" t="s">
        <v>5648</v>
      </c>
      <c r="Q105" s="848" t="s">
        <v>5632</v>
      </c>
    </row>
    <row r="106" spans="4:17">
      <c r="D106" s="166" t="s">
        <v>6365</v>
      </c>
      <c r="E106" s="166" t="s">
        <v>8719</v>
      </c>
      <c r="G106" s="848" t="s">
        <v>5586</v>
      </c>
      <c r="N106" s="849" t="s">
        <v>6368</v>
      </c>
      <c r="O106" s="849" t="s">
        <v>6318</v>
      </c>
      <c r="Q106" s="848" t="s">
        <v>5586</v>
      </c>
    </row>
    <row r="107" spans="4:17">
      <c r="D107" s="166" t="s">
        <v>6370</v>
      </c>
      <c r="E107" s="166" t="s">
        <v>5629</v>
      </c>
      <c r="G107" s="848" t="s">
        <v>6265</v>
      </c>
      <c r="N107" s="849" t="s">
        <v>6372</v>
      </c>
      <c r="O107" s="849" t="s">
        <v>6304</v>
      </c>
      <c r="Q107" s="848" t="s">
        <v>6265</v>
      </c>
    </row>
    <row r="108" spans="4:17">
      <c r="D108" s="166" t="s">
        <v>6374</v>
      </c>
      <c r="E108" s="166" t="s">
        <v>5655</v>
      </c>
      <c r="G108" s="848" t="s">
        <v>5581</v>
      </c>
      <c r="N108" s="849" t="s">
        <v>6377</v>
      </c>
      <c r="O108" s="849" t="s">
        <v>8720</v>
      </c>
      <c r="Q108" s="848" t="s">
        <v>5581</v>
      </c>
    </row>
    <row r="109" spans="4:17">
      <c r="D109" s="166" t="s">
        <v>6379</v>
      </c>
      <c r="E109" s="166" t="s">
        <v>8721</v>
      </c>
      <c r="G109" s="848" t="s">
        <v>5608</v>
      </c>
      <c r="N109" s="849" t="s">
        <v>6381</v>
      </c>
      <c r="O109" s="849" t="s">
        <v>5648</v>
      </c>
      <c r="Q109" s="848" t="s">
        <v>5608</v>
      </c>
    </row>
    <row r="110" spans="4:17">
      <c r="D110" s="166" t="s">
        <v>6383</v>
      </c>
      <c r="E110" s="166" t="s">
        <v>5680</v>
      </c>
      <c r="G110" s="848" t="s">
        <v>6277</v>
      </c>
      <c r="N110" s="849" t="s">
        <v>6385</v>
      </c>
      <c r="O110" s="849" t="s">
        <v>6334</v>
      </c>
      <c r="Q110" s="848" t="s">
        <v>6277</v>
      </c>
    </row>
    <row r="111" spans="4:17">
      <c r="D111" s="166" t="s">
        <v>6260</v>
      </c>
      <c r="E111" s="847" t="s">
        <v>5862</v>
      </c>
      <c r="G111" s="848" t="s">
        <v>8722</v>
      </c>
      <c r="N111" s="849" t="s">
        <v>6261</v>
      </c>
      <c r="O111" s="849" t="s">
        <v>6304</v>
      </c>
      <c r="Q111" s="848" t="s">
        <v>8722</v>
      </c>
    </row>
    <row r="112" spans="4:17">
      <c r="D112" s="166" t="s">
        <v>6389</v>
      </c>
      <c r="E112" s="166" t="s">
        <v>5903</v>
      </c>
      <c r="G112" s="848" t="s">
        <v>6286</v>
      </c>
      <c r="N112" s="849" t="s">
        <v>6391</v>
      </c>
      <c r="O112" s="849" t="s">
        <v>6341</v>
      </c>
      <c r="Q112" s="848" t="s">
        <v>6286</v>
      </c>
    </row>
    <row r="113" spans="4:17">
      <c r="D113" s="166" t="s">
        <v>6393</v>
      </c>
      <c r="E113" s="166" t="s">
        <v>5810</v>
      </c>
      <c r="G113" s="848" t="s">
        <v>6291</v>
      </c>
      <c r="N113" s="849" t="s">
        <v>6396</v>
      </c>
      <c r="O113" s="849" t="s">
        <v>6168</v>
      </c>
      <c r="Q113" s="848" t="s">
        <v>6291</v>
      </c>
    </row>
    <row r="114" spans="4:17">
      <c r="D114" s="166" t="s">
        <v>6398</v>
      </c>
      <c r="E114" s="847" t="s">
        <v>5703</v>
      </c>
      <c r="G114" s="848" t="s">
        <v>8723</v>
      </c>
      <c r="N114" s="849" t="s">
        <v>6401</v>
      </c>
      <c r="O114" s="849" t="s">
        <v>5708</v>
      </c>
      <c r="Q114" s="848" t="s">
        <v>8723</v>
      </c>
    </row>
    <row r="115" spans="4:17">
      <c r="D115" s="166" t="s">
        <v>6203</v>
      </c>
      <c r="E115" s="847" t="s">
        <v>8724</v>
      </c>
      <c r="G115" s="848" t="s">
        <v>8725</v>
      </c>
      <c r="N115" s="849" t="s">
        <v>6205</v>
      </c>
      <c r="O115" s="849" t="s">
        <v>6353</v>
      </c>
      <c r="Q115" s="848" t="s">
        <v>8725</v>
      </c>
    </row>
    <row r="116" spans="4:17">
      <c r="D116" s="166" t="s">
        <v>6342</v>
      </c>
      <c r="E116" s="847" t="s">
        <v>5723</v>
      </c>
      <c r="G116" s="848" t="s">
        <v>6302</v>
      </c>
      <c r="N116" s="849" t="s">
        <v>6345</v>
      </c>
      <c r="O116" s="849" t="s">
        <v>6358</v>
      </c>
      <c r="Q116" s="848" t="s">
        <v>6302</v>
      </c>
    </row>
    <row r="117" spans="4:17">
      <c r="D117" s="166" t="s">
        <v>6408</v>
      </c>
      <c r="E117" s="847" t="s">
        <v>5733</v>
      </c>
      <c r="G117" s="848" t="s">
        <v>6308</v>
      </c>
      <c r="N117" s="849" t="s">
        <v>6411</v>
      </c>
      <c r="O117" s="849" t="s">
        <v>6361</v>
      </c>
      <c r="Q117" s="848" t="s">
        <v>6308</v>
      </c>
    </row>
    <row r="118" spans="4:17">
      <c r="D118" s="166" t="s">
        <v>6413</v>
      </c>
      <c r="E118" s="847" t="s">
        <v>7381</v>
      </c>
      <c r="G118" s="848" t="s">
        <v>6312</v>
      </c>
      <c r="N118" s="849" t="s">
        <v>6416</v>
      </c>
      <c r="O118" s="849" t="s">
        <v>6364</v>
      </c>
      <c r="Q118" s="848" t="s">
        <v>6312</v>
      </c>
    </row>
    <row r="119" spans="4:17">
      <c r="D119" s="166" t="s">
        <v>6418</v>
      </c>
      <c r="E119" s="847" t="s">
        <v>5680</v>
      </c>
      <c r="G119" s="848" t="s">
        <v>6322</v>
      </c>
      <c r="N119" s="849" t="s">
        <v>6421</v>
      </c>
      <c r="O119" s="849" t="s">
        <v>6369</v>
      </c>
      <c r="Q119" s="848" t="s">
        <v>6322</v>
      </c>
    </row>
    <row r="120" spans="4:17">
      <c r="D120" s="166" t="s">
        <v>6212</v>
      </c>
      <c r="E120" s="847" t="s">
        <v>8383</v>
      </c>
      <c r="G120" s="848" t="s">
        <v>5648</v>
      </c>
      <c r="N120" s="849" t="s">
        <v>6214</v>
      </c>
      <c r="O120" s="849" t="s">
        <v>6373</v>
      </c>
      <c r="Q120" s="848" t="s">
        <v>5648</v>
      </c>
    </row>
    <row r="121" spans="4:17">
      <c r="D121" s="166" t="s">
        <v>6104</v>
      </c>
      <c r="E121" s="847" t="s">
        <v>7353</v>
      </c>
      <c r="G121" s="848" t="s">
        <v>6324</v>
      </c>
      <c r="N121" s="849" t="s">
        <v>6108</v>
      </c>
      <c r="O121" s="849" t="s">
        <v>6378</v>
      </c>
      <c r="Q121" s="848" t="s">
        <v>6324</v>
      </c>
    </row>
    <row r="122" spans="4:17">
      <c r="D122" s="166" t="s">
        <v>6429</v>
      </c>
      <c r="E122" s="847" t="s">
        <v>8726</v>
      </c>
      <c r="G122" s="848" t="s">
        <v>6328</v>
      </c>
      <c r="N122" s="849" t="s">
        <v>6431</v>
      </c>
      <c r="O122" s="849" t="s">
        <v>6382</v>
      </c>
      <c r="Q122" s="848" t="s">
        <v>6328</v>
      </c>
    </row>
    <row r="123" spans="4:17">
      <c r="D123" s="166" t="s">
        <v>6433</v>
      </c>
      <c r="E123" s="847" t="s">
        <v>8388</v>
      </c>
      <c r="G123" s="848" t="s">
        <v>6332</v>
      </c>
      <c r="N123" s="849" t="s">
        <v>6436</v>
      </c>
      <c r="O123" s="849" t="s">
        <v>6386</v>
      </c>
      <c r="Q123" s="848" t="s">
        <v>6332</v>
      </c>
    </row>
    <row r="124" spans="4:17">
      <c r="D124" s="166" t="s">
        <v>6438</v>
      </c>
      <c r="E124" s="847" t="s">
        <v>8727</v>
      </c>
      <c r="G124" s="848" t="s">
        <v>6337</v>
      </c>
      <c r="N124" s="849" t="s">
        <v>6441</v>
      </c>
      <c r="O124" s="849" t="s">
        <v>5630</v>
      </c>
      <c r="Q124" s="848" t="s">
        <v>6337</v>
      </c>
    </row>
    <row r="125" spans="4:17">
      <c r="D125" s="166" t="s">
        <v>6443</v>
      </c>
      <c r="E125" s="847" t="s">
        <v>8728</v>
      </c>
      <c r="G125" s="848" t="s">
        <v>7280</v>
      </c>
      <c r="N125" s="849" t="s">
        <v>6445</v>
      </c>
      <c r="O125" s="849" t="s">
        <v>6392</v>
      </c>
      <c r="Q125" s="848" t="s">
        <v>7280</v>
      </c>
    </row>
    <row r="126" spans="4:17">
      <c r="D126" s="166" t="s">
        <v>6447</v>
      </c>
      <c r="E126" s="847" t="s">
        <v>8729</v>
      </c>
      <c r="G126" s="848" t="s">
        <v>8730</v>
      </c>
      <c r="N126" s="849" t="s">
        <v>6450</v>
      </c>
      <c r="O126" s="849" t="s">
        <v>7309</v>
      </c>
      <c r="Q126" s="848" t="s">
        <v>8730</v>
      </c>
    </row>
    <row r="127" spans="4:17">
      <c r="D127" s="166" t="s">
        <v>6260</v>
      </c>
      <c r="E127" s="847" t="s">
        <v>5680</v>
      </c>
      <c r="G127" s="848" t="s">
        <v>6347</v>
      </c>
      <c r="N127" s="849" t="s">
        <v>6261</v>
      </c>
      <c r="O127" s="849" t="s">
        <v>8731</v>
      </c>
      <c r="Q127" s="848" t="s">
        <v>6347</v>
      </c>
    </row>
    <row r="128" spans="4:17">
      <c r="D128" s="166" t="s">
        <v>6454</v>
      </c>
      <c r="E128" s="166" t="s">
        <v>5982</v>
      </c>
      <c r="G128" s="848" t="s">
        <v>6351</v>
      </c>
      <c r="N128" s="849" t="s">
        <v>6455</v>
      </c>
      <c r="O128" s="849" t="s">
        <v>8732</v>
      </c>
      <c r="Q128" s="848" t="s">
        <v>6351</v>
      </c>
    </row>
    <row r="129" spans="4:17">
      <c r="D129" s="166" t="s">
        <v>6457</v>
      </c>
      <c r="E129" s="166" t="s">
        <v>5992</v>
      </c>
      <c r="G129" s="848" t="s">
        <v>6356</v>
      </c>
      <c r="N129" s="849" t="s">
        <v>6460</v>
      </c>
      <c r="O129" s="849" t="s">
        <v>8733</v>
      </c>
      <c r="Q129" s="848" t="s">
        <v>6356</v>
      </c>
    </row>
    <row r="130" spans="4:17">
      <c r="D130" s="166" t="s">
        <v>6398</v>
      </c>
      <c r="E130" s="166" t="s">
        <v>6001</v>
      </c>
      <c r="G130" s="848" t="s">
        <v>6360</v>
      </c>
      <c r="N130" s="849" t="s">
        <v>6401</v>
      </c>
      <c r="O130" s="849" t="s">
        <v>7323</v>
      </c>
      <c r="Q130" s="848" t="s">
        <v>6360</v>
      </c>
    </row>
    <row r="131" spans="4:17">
      <c r="D131" s="166" t="s">
        <v>6203</v>
      </c>
      <c r="E131" s="166" t="s">
        <v>5680</v>
      </c>
      <c r="G131" s="848" t="s">
        <v>6363</v>
      </c>
      <c r="N131" s="849" t="s">
        <v>6205</v>
      </c>
      <c r="O131" s="849" t="s">
        <v>7325</v>
      </c>
      <c r="Q131" s="848" t="s">
        <v>6363</v>
      </c>
    </row>
    <row r="132" spans="4:17">
      <c r="D132" s="166" t="s">
        <v>6279</v>
      </c>
      <c r="E132" s="166" t="s">
        <v>5818</v>
      </c>
      <c r="G132" s="848" t="s">
        <v>6367</v>
      </c>
      <c r="N132" s="849" t="s">
        <v>6282</v>
      </c>
      <c r="O132" s="849" t="s">
        <v>7326</v>
      </c>
      <c r="Q132" s="848" t="s">
        <v>6367</v>
      </c>
    </row>
    <row r="133" spans="4:17">
      <c r="D133" s="166" t="s">
        <v>6408</v>
      </c>
      <c r="E133" s="166" t="s">
        <v>7296</v>
      </c>
      <c r="G133" s="848" t="s">
        <v>5812</v>
      </c>
      <c r="N133" s="849" t="s">
        <v>6411</v>
      </c>
      <c r="O133" s="849" t="s">
        <v>5630</v>
      </c>
      <c r="Q133" s="848" t="s">
        <v>5812</v>
      </c>
    </row>
    <row r="134" spans="4:17">
      <c r="D134" s="166" t="s">
        <v>6471</v>
      </c>
      <c r="E134" s="166" t="s">
        <v>8734</v>
      </c>
      <c r="G134" s="848" t="s">
        <v>6376</v>
      </c>
      <c r="N134" s="849" t="s">
        <v>6474</v>
      </c>
      <c r="O134" s="849" t="s">
        <v>6428</v>
      </c>
      <c r="Q134" s="848" t="s">
        <v>6376</v>
      </c>
    </row>
    <row r="135" spans="4:17">
      <c r="D135" s="166" t="s">
        <v>6476</v>
      </c>
      <c r="E135" s="166" t="s">
        <v>5846</v>
      </c>
      <c r="G135" s="848" t="s">
        <v>6380</v>
      </c>
      <c r="N135" s="849" t="s">
        <v>6478</v>
      </c>
      <c r="O135" s="877" t="s">
        <v>8735</v>
      </c>
      <c r="Q135" s="850" t="s">
        <v>6380</v>
      </c>
    </row>
    <row r="136" spans="4:17">
      <c r="D136" s="166" t="s">
        <v>6212</v>
      </c>
      <c r="E136" s="166" t="s">
        <v>6012</v>
      </c>
      <c r="G136" s="848" t="s">
        <v>6384</v>
      </c>
      <c r="N136" s="849" t="s">
        <v>6214</v>
      </c>
      <c r="O136" s="849" t="s">
        <v>6437</v>
      </c>
      <c r="Q136" s="850" t="s">
        <v>6384</v>
      </c>
    </row>
    <row r="137" spans="4:17">
      <c r="D137" s="166" t="s">
        <v>6104</v>
      </c>
      <c r="E137" s="166" t="s">
        <v>6020</v>
      </c>
      <c r="G137" s="850" t="s">
        <v>8736</v>
      </c>
      <c r="N137" s="849" t="s">
        <v>6108</v>
      </c>
      <c r="O137" s="849" t="s">
        <v>6442</v>
      </c>
      <c r="Q137" s="850" t="s">
        <v>8736</v>
      </c>
    </row>
    <row r="138" spans="4:17">
      <c r="D138" s="166" t="s">
        <v>8088</v>
      </c>
      <c r="E138" s="166" t="s">
        <v>6485</v>
      </c>
      <c r="G138" s="848" t="s">
        <v>5812</v>
      </c>
      <c r="N138" s="849" t="s">
        <v>7367</v>
      </c>
      <c r="O138" s="849" t="s">
        <v>6446</v>
      </c>
      <c r="Q138" s="850" t="s">
        <v>5812</v>
      </c>
    </row>
    <row r="139" spans="4:17">
      <c r="D139" s="166" t="s">
        <v>8054</v>
      </c>
      <c r="E139" s="166" t="s">
        <v>8737</v>
      </c>
      <c r="G139" s="848" t="s">
        <v>6395</v>
      </c>
      <c r="N139" s="849" t="s">
        <v>7297</v>
      </c>
      <c r="O139" s="849" t="s">
        <v>6451</v>
      </c>
      <c r="Q139" s="848" t="s">
        <v>6395</v>
      </c>
    </row>
    <row r="140" spans="4:17">
      <c r="D140" s="166" t="s">
        <v>8738</v>
      </c>
      <c r="E140" s="166" t="s">
        <v>8739</v>
      </c>
      <c r="G140" s="848" t="s">
        <v>7301</v>
      </c>
      <c r="N140" s="849" t="s">
        <v>8740</v>
      </c>
      <c r="O140" s="849" t="s">
        <v>5708</v>
      </c>
      <c r="Q140" s="848" t="s">
        <v>7301</v>
      </c>
    </row>
    <row r="141" spans="4:17">
      <c r="D141" s="166" t="s">
        <v>8741</v>
      </c>
      <c r="E141" s="166" t="s">
        <v>8742</v>
      </c>
      <c r="G141" s="848" t="s">
        <v>7305</v>
      </c>
      <c r="N141" s="849" t="s">
        <v>8743</v>
      </c>
      <c r="O141" s="849" t="s">
        <v>6456</v>
      </c>
      <c r="Q141" s="848" t="s">
        <v>7305</v>
      </c>
    </row>
    <row r="142" spans="4:17">
      <c r="D142" s="166" t="s">
        <v>8744</v>
      </c>
      <c r="E142" s="166" t="s">
        <v>8745</v>
      </c>
      <c r="G142" s="848" t="s">
        <v>5812</v>
      </c>
      <c r="N142" s="849" t="s">
        <v>8746</v>
      </c>
      <c r="O142" s="849" t="s">
        <v>6461</v>
      </c>
      <c r="Q142" s="848" t="s">
        <v>5812</v>
      </c>
    </row>
    <row r="143" spans="4:17">
      <c r="D143" s="166" t="s">
        <v>6260</v>
      </c>
      <c r="E143" s="166" t="s">
        <v>8747</v>
      </c>
      <c r="G143" s="848" t="s">
        <v>6410</v>
      </c>
      <c r="N143" s="849" t="s">
        <v>6261</v>
      </c>
      <c r="O143" s="849" t="s">
        <v>6464</v>
      </c>
      <c r="Q143" s="848" t="s">
        <v>6410</v>
      </c>
    </row>
    <row r="144" spans="4:17">
      <c r="D144" s="166" t="s">
        <v>8061</v>
      </c>
      <c r="E144" s="166" t="s">
        <v>8748</v>
      </c>
      <c r="G144" s="848" t="s">
        <v>8749</v>
      </c>
      <c r="N144" s="849" t="s">
        <v>7313</v>
      </c>
      <c r="O144" s="849" t="s">
        <v>5708</v>
      </c>
      <c r="Q144" s="848" t="s">
        <v>8749</v>
      </c>
    </row>
    <row r="145" spans="4:17">
      <c r="D145" s="166" t="s">
        <v>8750</v>
      </c>
      <c r="E145" s="166" t="s">
        <v>6071</v>
      </c>
      <c r="G145" s="848" t="s">
        <v>8751</v>
      </c>
      <c r="N145" s="849" t="s">
        <v>8752</v>
      </c>
      <c r="O145" s="849" t="s">
        <v>6467</v>
      </c>
      <c r="Q145" s="848" t="s">
        <v>8751</v>
      </c>
    </row>
    <row r="146" spans="4:17">
      <c r="D146" s="166" t="s">
        <v>8066</v>
      </c>
      <c r="E146" s="166" t="s">
        <v>6020</v>
      </c>
      <c r="G146" s="848" t="s">
        <v>5812</v>
      </c>
      <c r="N146" s="849" t="s">
        <v>7320</v>
      </c>
      <c r="O146" s="877" t="s">
        <v>8444</v>
      </c>
      <c r="Q146" s="848" t="s">
        <v>5812</v>
      </c>
    </row>
    <row r="147" spans="4:17">
      <c r="D147" s="166" t="s">
        <v>6217</v>
      </c>
      <c r="E147" s="847" t="s">
        <v>8418</v>
      </c>
      <c r="G147" s="848" t="s">
        <v>6427</v>
      </c>
      <c r="N147" s="849" t="s">
        <v>6219</v>
      </c>
      <c r="O147" s="877" t="s">
        <v>8445</v>
      </c>
      <c r="Q147" s="848" t="s">
        <v>6427</v>
      </c>
    </row>
    <row r="148" spans="4:17">
      <c r="D148" s="166" t="s">
        <v>6279</v>
      </c>
      <c r="E148" s="166" t="s">
        <v>6043</v>
      </c>
      <c r="G148" s="878" t="s">
        <v>5788</v>
      </c>
      <c r="N148" s="849" t="s">
        <v>6282</v>
      </c>
      <c r="O148" s="877" t="s">
        <v>8753</v>
      </c>
      <c r="Q148" s="878" t="s">
        <v>5788</v>
      </c>
    </row>
    <row r="149" spans="4:17">
      <c r="D149" s="166" t="s">
        <v>6284</v>
      </c>
      <c r="E149" s="166" t="s">
        <v>6506</v>
      </c>
      <c r="G149" s="878" t="s">
        <v>6435</v>
      </c>
      <c r="N149" s="849" t="s">
        <v>6287</v>
      </c>
      <c r="O149" s="877" t="s">
        <v>8754</v>
      </c>
      <c r="Q149" s="878" t="s">
        <v>6435</v>
      </c>
    </row>
    <row r="150" spans="4:17">
      <c r="D150" s="166" t="s">
        <v>8070</v>
      </c>
      <c r="E150" s="847" t="s">
        <v>8412</v>
      </c>
      <c r="G150" s="878" t="s">
        <v>6440</v>
      </c>
      <c r="N150" s="849" t="s">
        <v>7328</v>
      </c>
      <c r="O150" s="877" t="s">
        <v>8755</v>
      </c>
      <c r="Q150" s="878" t="s">
        <v>6440</v>
      </c>
    </row>
    <row r="151" spans="4:17">
      <c r="D151" s="166" t="s">
        <v>8756</v>
      </c>
      <c r="E151" s="166" t="s">
        <v>8748</v>
      </c>
      <c r="G151" s="878" t="s">
        <v>6444</v>
      </c>
      <c r="N151" s="849" t="s">
        <v>8757</v>
      </c>
      <c r="O151" s="877" t="s">
        <v>7369</v>
      </c>
      <c r="Q151" s="878" t="s">
        <v>6444</v>
      </c>
    </row>
    <row r="152" spans="4:17">
      <c r="D152" s="166" t="s">
        <v>6212</v>
      </c>
      <c r="E152" s="166" t="s">
        <v>8758</v>
      </c>
      <c r="G152" s="878" t="s">
        <v>6449</v>
      </c>
      <c r="N152" s="849" t="s">
        <v>6214</v>
      </c>
      <c r="O152" s="877" t="s">
        <v>6483</v>
      </c>
      <c r="Q152" s="878" t="s">
        <v>6449</v>
      </c>
    </row>
    <row r="153" spans="4:17">
      <c r="D153" s="166" t="s">
        <v>6104</v>
      </c>
      <c r="E153" s="166" t="s">
        <v>8759</v>
      </c>
      <c r="G153" s="878" t="s">
        <v>6453</v>
      </c>
      <c r="N153" s="849" t="s">
        <v>6108</v>
      </c>
      <c r="O153" s="877" t="s">
        <v>5708</v>
      </c>
      <c r="Q153" s="878" t="s">
        <v>6453</v>
      </c>
    </row>
    <row r="154" spans="4:17">
      <c r="D154" s="166" t="s">
        <v>8760</v>
      </c>
      <c r="E154" s="166" t="s">
        <v>6020</v>
      </c>
      <c r="G154" s="878" t="s">
        <v>6440</v>
      </c>
      <c r="N154" s="849" t="s">
        <v>8761</v>
      </c>
      <c r="O154" s="877" t="s">
        <v>6470</v>
      </c>
      <c r="Q154" s="878" t="s">
        <v>6440</v>
      </c>
    </row>
    <row r="155" spans="4:17">
      <c r="D155" s="166" t="s">
        <v>8054</v>
      </c>
      <c r="E155" s="166" t="s">
        <v>7113</v>
      </c>
      <c r="G155" s="878" t="s">
        <v>6459</v>
      </c>
      <c r="N155" s="849" t="s">
        <v>7297</v>
      </c>
      <c r="O155" s="877" t="s">
        <v>6475</v>
      </c>
      <c r="Q155" s="878" t="s">
        <v>6459</v>
      </c>
    </row>
    <row r="156" spans="4:17">
      <c r="D156" s="166" t="s">
        <v>8762</v>
      </c>
      <c r="E156" s="166" t="s">
        <v>7283</v>
      </c>
      <c r="G156" s="878" t="s">
        <v>6463</v>
      </c>
      <c r="N156" s="849" t="s">
        <v>8763</v>
      </c>
      <c r="O156" s="877" t="s">
        <v>8764</v>
      </c>
      <c r="Q156" s="878" t="s">
        <v>6463</v>
      </c>
    </row>
    <row r="157" spans="4:17">
      <c r="D157" s="166" t="s">
        <v>8765</v>
      </c>
      <c r="E157" s="166" t="s">
        <v>7220</v>
      </c>
      <c r="G157" s="878" t="s">
        <v>6453</v>
      </c>
      <c r="N157" s="849" t="s">
        <v>8766</v>
      </c>
      <c r="O157" s="877" t="s">
        <v>6481</v>
      </c>
      <c r="Q157" s="878" t="s">
        <v>6453</v>
      </c>
    </row>
    <row r="158" spans="4:17">
      <c r="D158" s="166" t="s">
        <v>8767</v>
      </c>
      <c r="E158" s="166" t="s">
        <v>6362</v>
      </c>
      <c r="G158" s="878" t="s">
        <v>6440</v>
      </c>
      <c r="N158" s="849" t="s">
        <v>8768</v>
      </c>
      <c r="O158" s="877" t="s">
        <v>6483</v>
      </c>
      <c r="Q158" s="878" t="s">
        <v>6440</v>
      </c>
    </row>
    <row r="159" spans="4:17">
      <c r="D159" s="166" t="s">
        <v>6260</v>
      </c>
      <c r="E159" s="166" t="s">
        <v>6366</v>
      </c>
      <c r="G159" s="878" t="s">
        <v>6469</v>
      </c>
      <c r="N159" s="849" t="s">
        <v>6261</v>
      </c>
      <c r="O159" s="877" t="s">
        <v>5708</v>
      </c>
      <c r="Q159" s="878" t="s">
        <v>6469</v>
      </c>
    </row>
    <row r="160" spans="4:17">
      <c r="D160" s="166" t="s">
        <v>8061</v>
      </c>
      <c r="E160" s="166" t="s">
        <v>8472</v>
      </c>
      <c r="G160" s="878" t="s">
        <v>8769</v>
      </c>
      <c r="N160" s="849" t="s">
        <v>7313</v>
      </c>
      <c r="O160" s="849" t="s">
        <v>6489</v>
      </c>
      <c r="Q160" s="878" t="s">
        <v>8769</v>
      </c>
    </row>
    <row r="161" spans="4:17">
      <c r="D161" s="166" t="s">
        <v>8770</v>
      </c>
      <c r="E161" s="166" t="s">
        <v>8473</v>
      </c>
      <c r="G161" s="878" t="s">
        <v>6453</v>
      </c>
      <c r="N161" s="849" t="s">
        <v>8771</v>
      </c>
      <c r="O161" s="849" t="s">
        <v>8772</v>
      </c>
      <c r="Q161" s="878" t="s">
        <v>6453</v>
      </c>
    </row>
    <row r="162" spans="4:17">
      <c r="D162" s="166" t="s">
        <v>8066</v>
      </c>
      <c r="E162" s="166" t="s">
        <v>5680</v>
      </c>
      <c r="G162" s="878" t="s">
        <v>6440</v>
      </c>
      <c r="N162" s="849" t="s">
        <v>7320</v>
      </c>
      <c r="O162" s="849" t="s">
        <v>8773</v>
      </c>
      <c r="Q162" s="878" t="s">
        <v>6440</v>
      </c>
    </row>
    <row r="163" spans="4:17">
      <c r="D163" s="166" t="s">
        <v>6217</v>
      </c>
      <c r="E163" s="166" t="s">
        <v>6359</v>
      </c>
      <c r="G163" s="878" t="s">
        <v>6482</v>
      </c>
      <c r="N163" s="849" t="s">
        <v>6219</v>
      </c>
      <c r="O163" s="849" t="s">
        <v>8774</v>
      </c>
      <c r="Q163" s="878" t="s">
        <v>6482</v>
      </c>
    </row>
    <row r="164" spans="4:17">
      <c r="D164" s="166" t="s">
        <v>6279</v>
      </c>
      <c r="E164" s="166" t="s">
        <v>8775</v>
      </c>
      <c r="G164" s="878" t="s">
        <v>8769</v>
      </c>
      <c r="N164" s="849" t="s">
        <v>6282</v>
      </c>
      <c r="O164" s="849" t="s">
        <v>8776</v>
      </c>
      <c r="Q164" s="878" t="s">
        <v>8769</v>
      </c>
    </row>
    <row r="165" spans="4:17">
      <c r="D165" s="166" t="s">
        <v>6284</v>
      </c>
      <c r="E165" s="166" t="s">
        <v>6020</v>
      </c>
      <c r="G165" s="878" t="s">
        <v>6488</v>
      </c>
      <c r="N165" s="849" t="s">
        <v>6287</v>
      </c>
      <c r="O165" s="849" t="s">
        <v>8777</v>
      </c>
      <c r="Q165" s="878" t="s">
        <v>6488</v>
      </c>
    </row>
    <row r="166" spans="4:17">
      <c r="D166" s="166" t="s">
        <v>8070</v>
      </c>
      <c r="E166" s="166" t="s">
        <v>6035</v>
      </c>
      <c r="G166" s="878" t="s">
        <v>6491</v>
      </c>
      <c r="N166" s="849" t="s">
        <v>7328</v>
      </c>
      <c r="O166" s="849" t="s">
        <v>6483</v>
      </c>
      <c r="Q166" s="878" t="s">
        <v>6491</v>
      </c>
    </row>
    <row r="167" spans="4:17">
      <c r="D167" s="166" t="s">
        <v>8778</v>
      </c>
      <c r="E167" s="847" t="s">
        <v>8779</v>
      </c>
      <c r="G167" s="878" t="s">
        <v>6494</v>
      </c>
      <c r="N167" s="849" t="s">
        <v>8780</v>
      </c>
      <c r="O167" s="849" t="s">
        <v>5708</v>
      </c>
      <c r="Q167" s="878" t="s">
        <v>6494</v>
      </c>
    </row>
    <row r="168" spans="4:17">
      <c r="D168" s="166" t="s">
        <v>6212</v>
      </c>
      <c r="E168" s="166" t="s">
        <v>6085</v>
      </c>
      <c r="G168" s="918" t="s">
        <v>5788</v>
      </c>
      <c r="N168" s="849" t="s">
        <v>6214</v>
      </c>
      <c r="O168" s="849" t="s">
        <v>6492</v>
      </c>
      <c r="Q168" s="918" t="s">
        <v>5788</v>
      </c>
    </row>
    <row r="169" spans="4:17">
      <c r="D169" s="166" t="s">
        <v>6104</v>
      </c>
      <c r="E169" s="166" t="s">
        <v>8781</v>
      </c>
      <c r="G169" s="918" t="s">
        <v>6435</v>
      </c>
      <c r="N169" s="849" t="s">
        <v>6108</v>
      </c>
      <c r="O169" s="849" t="s">
        <v>8782</v>
      </c>
      <c r="Q169" s="918" t="s">
        <v>6435</v>
      </c>
    </row>
    <row r="170" spans="4:17">
      <c r="D170" s="166" t="s">
        <v>8783</v>
      </c>
      <c r="E170" s="166" t="s">
        <v>6098</v>
      </c>
      <c r="G170" s="918" t="s">
        <v>6440</v>
      </c>
      <c r="N170" s="849" t="s">
        <v>8784</v>
      </c>
      <c r="O170" s="849" t="s">
        <v>8785</v>
      </c>
      <c r="Q170" s="918" t="s">
        <v>6440</v>
      </c>
    </row>
    <row r="171" spans="4:17">
      <c r="D171" s="166" t="s">
        <v>8054</v>
      </c>
      <c r="E171" s="166" t="s">
        <v>8758</v>
      </c>
      <c r="G171" s="918" t="s">
        <v>6444</v>
      </c>
      <c r="N171" s="849" t="s">
        <v>7297</v>
      </c>
      <c r="O171" s="849" t="s">
        <v>8786</v>
      </c>
      <c r="Q171" s="918" t="s">
        <v>6444</v>
      </c>
    </row>
    <row r="172" spans="4:17">
      <c r="D172" s="166" t="s">
        <v>8787</v>
      </c>
      <c r="E172" s="166" t="s">
        <v>8788</v>
      </c>
      <c r="G172" s="918" t="s">
        <v>6505</v>
      </c>
      <c r="N172" s="849" t="s">
        <v>8789</v>
      </c>
      <c r="O172" s="849" t="s">
        <v>6502</v>
      </c>
      <c r="Q172" s="918" t="s">
        <v>6505</v>
      </c>
    </row>
    <row r="173" spans="4:17">
      <c r="D173" s="166" t="s">
        <v>8790</v>
      </c>
      <c r="E173" s="166" t="s">
        <v>6020</v>
      </c>
      <c r="G173" s="918" t="s">
        <v>6453</v>
      </c>
      <c r="N173" s="849" t="s">
        <v>8791</v>
      </c>
      <c r="O173" s="849" t="s">
        <v>6503</v>
      </c>
      <c r="Q173" s="918" t="s">
        <v>6453</v>
      </c>
    </row>
    <row r="174" spans="4:17">
      <c r="D174" s="166" t="s">
        <v>8792</v>
      </c>
      <c r="E174" s="166" t="s">
        <v>6515</v>
      </c>
      <c r="G174" s="918" t="s">
        <v>6440</v>
      </c>
      <c r="N174" s="849" t="s">
        <v>8793</v>
      </c>
      <c r="O174" s="849" t="s">
        <v>5708</v>
      </c>
      <c r="Q174" s="918" t="s">
        <v>6440</v>
      </c>
    </row>
    <row r="175" spans="4:17">
      <c r="D175" s="166" t="s">
        <v>6260</v>
      </c>
      <c r="E175" s="847" t="s">
        <v>6462</v>
      </c>
      <c r="G175" s="918" t="s">
        <v>6459</v>
      </c>
      <c r="N175" s="849" t="s">
        <v>6261</v>
      </c>
      <c r="O175" s="849" t="s">
        <v>6507</v>
      </c>
      <c r="Q175" s="918" t="s">
        <v>6459</v>
      </c>
    </row>
    <row r="176" spans="4:17">
      <c r="D176" s="166" t="s">
        <v>8061</v>
      </c>
      <c r="E176" s="847" t="s">
        <v>6477</v>
      </c>
      <c r="G176" s="918" t="s">
        <v>8769</v>
      </c>
      <c r="N176" s="849" t="s">
        <v>7313</v>
      </c>
      <c r="O176" s="849" t="s">
        <v>6509</v>
      </c>
      <c r="Q176" s="918" t="s">
        <v>8769</v>
      </c>
    </row>
    <row r="177" spans="4:17">
      <c r="D177" s="166" t="s">
        <v>8794</v>
      </c>
      <c r="E177" s="847" t="s">
        <v>6466</v>
      </c>
      <c r="G177" s="918" t="s">
        <v>6453</v>
      </c>
      <c r="N177" s="849" t="s">
        <v>8795</v>
      </c>
      <c r="O177" s="849" t="s">
        <v>6511</v>
      </c>
      <c r="Q177" s="918" t="s">
        <v>6453</v>
      </c>
    </row>
    <row r="178" spans="4:17">
      <c r="D178" s="166" t="s">
        <v>8066</v>
      </c>
      <c r="E178" s="847" t="s">
        <v>6468</v>
      </c>
      <c r="G178" s="918" t="s">
        <v>6440</v>
      </c>
      <c r="N178" s="849" t="s">
        <v>7320</v>
      </c>
      <c r="O178" s="849" t="s">
        <v>6512</v>
      </c>
      <c r="Q178" s="918" t="s">
        <v>6440</v>
      </c>
    </row>
    <row r="179" spans="4:17">
      <c r="D179" s="166" t="s">
        <v>6217</v>
      </c>
      <c r="E179" s="847" t="s">
        <v>6472</v>
      </c>
      <c r="G179" s="918" t="s">
        <v>6469</v>
      </c>
      <c r="N179" s="849" t="s">
        <v>6219</v>
      </c>
      <c r="O179" s="849" t="s">
        <v>6514</v>
      </c>
      <c r="Q179" s="918" t="s">
        <v>6469</v>
      </c>
    </row>
    <row r="180" spans="4:17">
      <c r="D180" s="166" t="s">
        <v>6279</v>
      </c>
      <c r="E180" s="847" t="s">
        <v>7399</v>
      </c>
      <c r="G180" s="918" t="s">
        <v>8796</v>
      </c>
      <c r="N180" s="849" t="s">
        <v>6282</v>
      </c>
      <c r="O180" s="849" t="s">
        <v>6516</v>
      </c>
      <c r="Q180" s="918" t="s">
        <v>8796</v>
      </c>
    </row>
    <row r="181" spans="4:17">
      <c r="D181" s="166" t="s">
        <v>6284</v>
      </c>
      <c r="E181" s="847" t="s">
        <v>8797</v>
      </c>
      <c r="G181" s="918" t="s">
        <v>6453</v>
      </c>
      <c r="N181" s="849" t="s">
        <v>6287</v>
      </c>
      <c r="O181" s="849" t="s">
        <v>5708</v>
      </c>
      <c r="Q181" s="918" t="s">
        <v>6453</v>
      </c>
    </row>
    <row r="182" spans="4:17">
      <c r="D182" s="166" t="s">
        <v>8070</v>
      </c>
      <c r="E182" s="847" t="s">
        <v>6020</v>
      </c>
      <c r="G182" s="918" t="s">
        <v>6440</v>
      </c>
      <c r="N182" s="849" t="s">
        <v>7328</v>
      </c>
      <c r="O182" s="877" t="s">
        <v>6520</v>
      </c>
      <c r="Q182" s="918" t="s">
        <v>6440</v>
      </c>
    </row>
    <row r="183" spans="4:17">
      <c r="D183" s="166" t="s">
        <v>8798</v>
      </c>
      <c r="E183" s="166" t="s">
        <v>7420</v>
      </c>
      <c r="G183" s="918" t="s">
        <v>6482</v>
      </c>
      <c r="N183" s="849" t="s">
        <v>8799</v>
      </c>
      <c r="O183" s="849" t="s">
        <v>6522</v>
      </c>
      <c r="Q183" s="918" t="s">
        <v>6482</v>
      </c>
    </row>
    <row r="184" spans="4:17">
      <c r="D184" s="166" t="s">
        <v>6186</v>
      </c>
      <c r="E184" s="166" t="s">
        <v>212</v>
      </c>
      <c r="G184" s="918" t="s">
        <v>8800</v>
      </c>
      <c r="N184" s="849" t="s">
        <v>6187</v>
      </c>
      <c r="O184" s="849" t="s">
        <v>6523</v>
      </c>
      <c r="Q184" s="918" t="s">
        <v>8800</v>
      </c>
    </row>
    <row r="185" spans="4:17">
      <c r="D185" s="166" t="s">
        <v>6231</v>
      </c>
      <c r="G185" s="918" t="s">
        <v>6488</v>
      </c>
      <c r="N185" s="849" t="s">
        <v>6233</v>
      </c>
      <c r="O185" s="849" t="s">
        <v>6526</v>
      </c>
      <c r="Q185" s="918" t="s">
        <v>6488</v>
      </c>
    </row>
    <row r="186" spans="4:17">
      <c r="D186" s="166" t="s">
        <v>6484</v>
      </c>
      <c r="G186" s="918" t="s">
        <v>6491</v>
      </c>
      <c r="N186" s="849" t="s">
        <v>6486</v>
      </c>
      <c r="O186" s="849" t="s">
        <v>8801</v>
      </c>
      <c r="Q186" s="918" t="s">
        <v>6491</v>
      </c>
    </row>
    <row r="187" spans="4:17">
      <c r="D187" s="166" t="s">
        <v>6104</v>
      </c>
      <c r="G187" s="918" t="s">
        <v>6494</v>
      </c>
      <c r="N187" s="849" t="s">
        <v>6108</v>
      </c>
      <c r="O187" s="849" t="s">
        <v>8802</v>
      </c>
      <c r="Q187" s="918" t="s">
        <v>6494</v>
      </c>
    </row>
    <row r="188" spans="4:17">
      <c r="D188" s="166" t="s">
        <v>6242</v>
      </c>
      <c r="G188" s="870" t="s">
        <v>5788</v>
      </c>
      <c r="N188" s="849" t="s">
        <v>6244</v>
      </c>
      <c r="O188" s="849" t="s">
        <v>6533</v>
      </c>
      <c r="Q188" s="870" t="s">
        <v>5788</v>
      </c>
    </row>
    <row r="189" spans="4:17">
      <c r="D189" s="166" t="s">
        <v>6306</v>
      </c>
      <c r="G189" s="870" t="s">
        <v>6435</v>
      </c>
      <c r="N189" s="849" t="s">
        <v>6309</v>
      </c>
      <c r="O189" s="849" t="s">
        <v>5708</v>
      </c>
      <c r="Q189" s="870" t="s">
        <v>6435</v>
      </c>
    </row>
    <row r="190" spans="4:17">
      <c r="D190" s="166" t="s">
        <v>6311</v>
      </c>
      <c r="G190" s="870" t="s">
        <v>6440</v>
      </c>
      <c r="N190" s="849" t="s">
        <v>6313</v>
      </c>
      <c r="O190" s="849" t="s">
        <v>7418</v>
      </c>
      <c r="Q190" s="870" t="s">
        <v>6440</v>
      </c>
    </row>
    <row r="191" spans="4:17">
      <c r="D191" s="166" t="s">
        <v>6498</v>
      </c>
      <c r="G191" s="870" t="s">
        <v>6444</v>
      </c>
      <c r="N191" s="849" t="s">
        <v>6499</v>
      </c>
      <c r="O191" s="849" t="s">
        <v>6536</v>
      </c>
      <c r="Q191" s="870" t="s">
        <v>6444</v>
      </c>
    </row>
    <row r="192" spans="4:17">
      <c r="D192" s="166" t="s">
        <v>6319</v>
      </c>
      <c r="G192" s="870" t="s">
        <v>7398</v>
      </c>
      <c r="N192" s="849" t="s">
        <v>6321</v>
      </c>
      <c r="O192" s="849" t="s">
        <v>7422</v>
      </c>
      <c r="Q192" s="870" t="s">
        <v>7398</v>
      </c>
    </row>
    <row r="193" spans="4:17">
      <c r="D193" s="166" t="s">
        <v>6260</v>
      </c>
      <c r="G193" s="870" t="s">
        <v>6453</v>
      </c>
      <c r="N193" s="849" t="s">
        <v>6261</v>
      </c>
      <c r="O193" s="849" t="s">
        <v>7423</v>
      </c>
      <c r="Q193" s="870" t="s">
        <v>6453</v>
      </c>
    </row>
    <row r="194" spans="4:17">
      <c r="D194" s="166" t="s">
        <v>6326</v>
      </c>
      <c r="G194" s="870" t="s">
        <v>6440</v>
      </c>
      <c r="N194" s="849" t="s">
        <v>6329</v>
      </c>
      <c r="O194" s="849" t="s">
        <v>6547</v>
      </c>
      <c r="Q194" s="870" t="s">
        <v>6440</v>
      </c>
    </row>
    <row r="195" spans="4:17">
      <c r="D195" s="166" t="s">
        <v>6330</v>
      </c>
      <c r="G195" s="870" t="s">
        <v>7401</v>
      </c>
      <c r="N195" s="849" t="s">
        <v>6333</v>
      </c>
      <c r="O195" s="846" t="s">
        <v>5632</v>
      </c>
      <c r="Q195" s="870" t="s">
        <v>7401</v>
      </c>
    </row>
    <row r="196" spans="4:17">
      <c r="D196" s="166" t="s">
        <v>6335</v>
      </c>
      <c r="G196" s="870" t="s">
        <v>7432</v>
      </c>
      <c r="N196" s="849" t="s">
        <v>6338</v>
      </c>
      <c r="O196" s="846" t="s">
        <v>5662</v>
      </c>
      <c r="Q196" s="870" t="s">
        <v>7432</v>
      </c>
    </row>
    <row r="197" spans="4:17">
      <c r="D197" s="166" t="s">
        <v>6203</v>
      </c>
      <c r="G197" s="870" t="s">
        <v>6453</v>
      </c>
      <c r="N197" s="849" t="s">
        <v>6205</v>
      </c>
      <c r="O197" s="846" t="s">
        <v>212</v>
      </c>
      <c r="Q197" s="870" t="s">
        <v>6453</v>
      </c>
    </row>
    <row r="198" spans="4:17">
      <c r="D198" s="166" t="s">
        <v>6342</v>
      </c>
      <c r="G198" s="870" t="s">
        <v>6440</v>
      </c>
      <c r="N198" s="849" t="s">
        <v>6345</v>
      </c>
      <c r="Q198" s="870" t="s">
        <v>6440</v>
      </c>
    </row>
    <row r="199" spans="4:17">
      <c r="D199" s="166" t="s">
        <v>6346</v>
      </c>
      <c r="G199" s="870" t="s">
        <v>6459</v>
      </c>
      <c r="N199" s="849" t="s">
        <v>6348</v>
      </c>
      <c r="Q199" s="870" t="s">
        <v>6459</v>
      </c>
    </row>
    <row r="200" spans="4:17">
      <c r="D200" s="166" t="s">
        <v>6349</v>
      </c>
      <c r="G200" s="870" t="s">
        <v>7437</v>
      </c>
      <c r="N200" s="849" t="s">
        <v>6352</v>
      </c>
      <c r="Q200" s="870" t="s">
        <v>7437</v>
      </c>
    </row>
    <row r="201" spans="4:17">
      <c r="D201" s="166" t="s">
        <v>6354</v>
      </c>
      <c r="G201" s="870" t="s">
        <v>6453</v>
      </c>
      <c r="N201" s="849" t="s">
        <v>6357</v>
      </c>
      <c r="Q201" s="870" t="s">
        <v>6453</v>
      </c>
    </row>
    <row r="202" spans="4:17">
      <c r="D202" s="166" t="s">
        <v>6186</v>
      </c>
      <c r="G202" s="870" t="s">
        <v>6440</v>
      </c>
      <c r="N202" s="849" t="s">
        <v>6187</v>
      </c>
      <c r="Q202" s="870" t="s">
        <v>6440</v>
      </c>
    </row>
    <row r="203" spans="4:17">
      <c r="D203" s="166" t="s">
        <v>6188</v>
      </c>
      <c r="G203" s="870" t="s">
        <v>6469</v>
      </c>
      <c r="N203" s="849" t="s">
        <v>6190</v>
      </c>
      <c r="Q203" s="870" t="s">
        <v>6469</v>
      </c>
    </row>
    <row r="204" spans="4:17">
      <c r="D204" s="166" t="s">
        <v>6191</v>
      </c>
      <c r="G204" s="870" t="s">
        <v>8803</v>
      </c>
      <c r="N204" s="849" t="s">
        <v>6192</v>
      </c>
      <c r="Q204" s="870" t="s">
        <v>8803</v>
      </c>
    </row>
    <row r="205" spans="4:17">
      <c r="D205" s="847" t="s">
        <v>6706</v>
      </c>
      <c r="G205" s="870" t="s">
        <v>6453</v>
      </c>
      <c r="N205" s="877" t="s">
        <v>6707</v>
      </c>
      <c r="Q205" s="870" t="s">
        <v>6453</v>
      </c>
    </row>
    <row r="206" spans="4:17">
      <c r="D206" s="847" t="s">
        <v>6708</v>
      </c>
      <c r="G206" s="870" t="s">
        <v>6440</v>
      </c>
      <c r="N206" s="877" t="s">
        <v>6709</v>
      </c>
      <c r="Q206" s="870" t="s">
        <v>6440</v>
      </c>
    </row>
    <row r="207" spans="4:17">
      <c r="D207" s="847" t="s">
        <v>6710</v>
      </c>
      <c r="G207" s="870" t="s">
        <v>6482</v>
      </c>
      <c r="N207" s="877" t="s">
        <v>6712</v>
      </c>
      <c r="Q207" s="870" t="s">
        <v>6482</v>
      </c>
    </row>
    <row r="208" spans="4:17">
      <c r="D208" s="847" t="s">
        <v>6713</v>
      </c>
      <c r="G208" s="870" t="s">
        <v>8804</v>
      </c>
      <c r="N208" s="877" t="s">
        <v>6715</v>
      </c>
      <c r="Q208" s="870" t="s">
        <v>8804</v>
      </c>
    </row>
    <row r="209" spans="4:17">
      <c r="D209" s="847" t="s">
        <v>8805</v>
      </c>
      <c r="G209" s="870" t="s">
        <v>6488</v>
      </c>
      <c r="N209" s="877" t="s">
        <v>8806</v>
      </c>
      <c r="Q209" s="870" t="s">
        <v>6488</v>
      </c>
    </row>
    <row r="210" spans="4:17">
      <c r="D210" s="847" t="s">
        <v>8807</v>
      </c>
      <c r="G210" s="870" t="s">
        <v>6491</v>
      </c>
      <c r="N210" s="877" t="s">
        <v>8808</v>
      </c>
      <c r="Q210" s="870" t="s">
        <v>6491</v>
      </c>
    </row>
    <row r="211" spans="4:17">
      <c r="D211" s="847" t="s">
        <v>6722</v>
      </c>
      <c r="G211" s="870" t="s">
        <v>5833</v>
      </c>
      <c r="N211" s="877" t="s">
        <v>6723</v>
      </c>
      <c r="Q211" s="870" t="s">
        <v>5833</v>
      </c>
    </row>
    <row r="212" spans="4:17">
      <c r="D212" s="847" t="s">
        <v>8809</v>
      </c>
      <c r="G212" s="870" t="s">
        <v>5841</v>
      </c>
      <c r="N212" s="877" t="s">
        <v>8810</v>
      </c>
      <c r="Q212" s="848" t="s">
        <v>5841</v>
      </c>
    </row>
    <row r="213" spans="4:17">
      <c r="D213" s="847" t="s">
        <v>6726</v>
      </c>
      <c r="G213" s="850" t="s">
        <v>6535</v>
      </c>
      <c r="N213" s="877" t="s">
        <v>6727</v>
      </c>
      <c r="Q213" s="850" t="s">
        <v>6535</v>
      </c>
    </row>
    <row r="214" spans="4:17">
      <c r="D214" s="847" t="s">
        <v>8811</v>
      </c>
      <c r="G214" s="850" t="s">
        <v>8812</v>
      </c>
      <c r="N214" s="877" t="s">
        <v>8813</v>
      </c>
      <c r="Q214" s="850" t="s">
        <v>8812</v>
      </c>
    </row>
    <row r="215" spans="4:17">
      <c r="D215" s="847" t="s">
        <v>8814</v>
      </c>
      <c r="G215" s="850" t="s">
        <v>6542</v>
      </c>
      <c r="N215" s="877" t="s">
        <v>8815</v>
      </c>
      <c r="Q215" s="850" t="s">
        <v>6542</v>
      </c>
    </row>
    <row r="216" spans="4:17">
      <c r="D216" s="847" t="s">
        <v>6212</v>
      </c>
      <c r="G216" s="850" t="s">
        <v>5812</v>
      </c>
      <c r="N216" s="877" t="s">
        <v>6214</v>
      </c>
      <c r="Q216" s="850" t="s">
        <v>5812</v>
      </c>
    </row>
    <row r="217" spans="4:17">
      <c r="D217" s="847" t="s">
        <v>8008</v>
      </c>
      <c r="G217" s="848" t="s">
        <v>6549</v>
      </c>
      <c r="N217" s="877" t="s">
        <v>7218</v>
      </c>
      <c r="Q217" s="848" t="s">
        <v>6549</v>
      </c>
    </row>
    <row r="218" spans="4:17">
      <c r="D218" s="847" t="s">
        <v>6743</v>
      </c>
      <c r="G218" s="848" t="s">
        <v>7449</v>
      </c>
      <c r="N218" s="877" t="s">
        <v>6488</v>
      </c>
      <c r="Q218" s="848" t="s">
        <v>7449</v>
      </c>
    </row>
    <row r="219" spans="4:17">
      <c r="D219" s="847" t="s">
        <v>6191</v>
      </c>
      <c r="G219" s="848" t="s">
        <v>7450</v>
      </c>
      <c r="N219" s="877" t="s">
        <v>6192</v>
      </c>
      <c r="Q219" s="848" t="s">
        <v>7450</v>
      </c>
    </row>
    <row r="220" spans="4:17">
      <c r="D220" s="166" t="s">
        <v>6524</v>
      </c>
      <c r="G220" s="848" t="s">
        <v>6553</v>
      </c>
      <c r="N220" s="849" t="s">
        <v>6525</v>
      </c>
      <c r="Q220" s="848" t="s">
        <v>6553</v>
      </c>
    </row>
    <row r="221" spans="4:17">
      <c r="D221" s="166" t="s">
        <v>6527</v>
      </c>
      <c r="G221" s="848" t="s">
        <v>5812</v>
      </c>
      <c r="N221" s="849" t="s">
        <v>6529</v>
      </c>
      <c r="Q221" s="848" t="s">
        <v>5812</v>
      </c>
    </row>
    <row r="222" spans="4:17">
      <c r="D222" s="166" t="s">
        <v>6531</v>
      </c>
      <c r="G222" s="848" t="s">
        <v>6557</v>
      </c>
      <c r="N222" s="849" t="s">
        <v>6494</v>
      </c>
      <c r="Q222" s="848" t="s">
        <v>6557</v>
      </c>
    </row>
    <row r="223" spans="4:17">
      <c r="D223" s="166" t="s">
        <v>5784</v>
      </c>
      <c r="G223" s="848" t="s">
        <v>6168</v>
      </c>
      <c r="N223" s="849" t="s">
        <v>5788</v>
      </c>
      <c r="Q223" s="848" t="s">
        <v>6168</v>
      </c>
    </row>
    <row r="224" spans="4:17">
      <c r="D224" s="166" t="s">
        <v>5911</v>
      </c>
      <c r="G224" s="848" t="s">
        <v>5632</v>
      </c>
      <c r="N224" s="849" t="s">
        <v>5916</v>
      </c>
      <c r="Q224" s="848" t="s">
        <v>5632</v>
      </c>
    </row>
    <row r="225" spans="4:17">
      <c r="D225" s="166" t="s">
        <v>8657</v>
      </c>
      <c r="G225" s="848" t="s">
        <v>5586</v>
      </c>
      <c r="N225" s="849" t="s">
        <v>8660</v>
      </c>
      <c r="Q225" s="848" t="s">
        <v>5586</v>
      </c>
    </row>
    <row r="226" spans="4:17">
      <c r="D226" s="166" t="s">
        <v>5928</v>
      </c>
      <c r="G226" s="848" t="s">
        <v>6564</v>
      </c>
      <c r="N226" s="849" t="s">
        <v>5932</v>
      </c>
      <c r="Q226" s="848" t="s">
        <v>6564</v>
      </c>
    </row>
    <row r="227" spans="4:17">
      <c r="D227" s="166" t="s">
        <v>6537</v>
      </c>
      <c r="G227" s="848" t="s">
        <v>7496</v>
      </c>
      <c r="N227" s="849" t="s">
        <v>6539</v>
      </c>
      <c r="Q227" s="848" t="s">
        <v>7496</v>
      </c>
    </row>
    <row r="228" spans="4:17">
      <c r="D228" s="166" t="s">
        <v>8816</v>
      </c>
      <c r="G228" s="848" t="s">
        <v>7498</v>
      </c>
      <c r="N228" s="849" t="s">
        <v>8668</v>
      </c>
      <c r="Q228" s="848" t="s">
        <v>7498</v>
      </c>
    </row>
    <row r="229" spans="4:17">
      <c r="D229" s="166" t="s">
        <v>8669</v>
      </c>
      <c r="G229" s="848" t="s">
        <v>7500</v>
      </c>
      <c r="N229" s="849" t="s">
        <v>8670</v>
      </c>
      <c r="Q229" s="848" t="s">
        <v>7500</v>
      </c>
    </row>
    <row r="230" spans="4:17">
      <c r="D230" s="166" t="s">
        <v>8672</v>
      </c>
      <c r="G230" s="848" t="s">
        <v>7501</v>
      </c>
      <c r="N230" s="849" t="s">
        <v>8674</v>
      </c>
      <c r="Q230" s="848" t="s">
        <v>7501</v>
      </c>
    </row>
    <row r="231" spans="4:17">
      <c r="D231" s="166" t="s">
        <v>8677</v>
      </c>
      <c r="G231" s="848" t="s">
        <v>8817</v>
      </c>
      <c r="N231" s="849" t="s">
        <v>8680</v>
      </c>
      <c r="Q231" s="848" t="s">
        <v>8818</v>
      </c>
    </row>
    <row r="232" spans="4:17">
      <c r="D232" s="166" t="s">
        <v>5981</v>
      </c>
      <c r="G232" s="848" t="s">
        <v>6577</v>
      </c>
      <c r="N232" s="849" t="s">
        <v>5985</v>
      </c>
      <c r="Q232" s="848" t="s">
        <v>6577</v>
      </c>
    </row>
    <row r="233" spans="4:17">
      <c r="D233" s="166" t="s">
        <v>5991</v>
      </c>
      <c r="G233" s="848" t="s">
        <v>7505</v>
      </c>
      <c r="N233" s="849" t="s">
        <v>5996</v>
      </c>
      <c r="Q233" s="848" t="s">
        <v>7505</v>
      </c>
    </row>
    <row r="234" spans="4:17">
      <c r="D234" s="166" t="s">
        <v>7947</v>
      </c>
      <c r="G234" s="848" t="s">
        <v>5632</v>
      </c>
      <c r="N234" s="849" t="s">
        <v>7120</v>
      </c>
      <c r="Q234" s="848" t="s">
        <v>5632</v>
      </c>
    </row>
    <row r="235" spans="4:17">
      <c r="D235" s="166" t="s">
        <v>6563</v>
      </c>
      <c r="G235" s="848" t="s">
        <v>5630</v>
      </c>
      <c r="N235" s="849" t="s">
        <v>6565</v>
      </c>
      <c r="Q235" s="848" t="s">
        <v>5630</v>
      </c>
    </row>
    <row r="236" spans="4:17">
      <c r="D236" s="166" t="s">
        <v>6566</v>
      </c>
      <c r="G236" s="848" t="s">
        <v>6581</v>
      </c>
      <c r="N236" s="849" t="s">
        <v>6568</v>
      </c>
      <c r="Q236" s="848" t="s">
        <v>6581</v>
      </c>
    </row>
    <row r="237" spans="4:17">
      <c r="D237" s="166" t="s">
        <v>6056</v>
      </c>
      <c r="G237" s="848" t="s">
        <v>6583</v>
      </c>
      <c r="N237" s="849" t="s">
        <v>6060</v>
      </c>
      <c r="Q237" s="848" t="s">
        <v>6583</v>
      </c>
    </row>
    <row r="238" spans="4:17">
      <c r="D238" s="166" t="s">
        <v>6063</v>
      </c>
      <c r="G238" s="848" t="s">
        <v>8819</v>
      </c>
      <c r="N238" s="849" t="s">
        <v>6067</v>
      </c>
      <c r="Q238" s="848" t="s">
        <v>8820</v>
      </c>
    </row>
    <row r="239" spans="4:17">
      <c r="D239" s="166" t="s">
        <v>8821</v>
      </c>
      <c r="G239" s="848" t="s">
        <v>6585</v>
      </c>
      <c r="N239" s="849" t="s">
        <v>8822</v>
      </c>
      <c r="Q239" s="848" t="s">
        <v>6585</v>
      </c>
    </row>
    <row r="240" spans="4:17">
      <c r="D240" s="166" t="s">
        <v>6077</v>
      </c>
      <c r="G240" s="848" t="s">
        <v>8823</v>
      </c>
      <c r="N240" s="849" t="s">
        <v>6080</v>
      </c>
      <c r="Q240" s="848" t="s">
        <v>8824</v>
      </c>
    </row>
    <row r="241" spans="4:17">
      <c r="D241" s="166" t="s">
        <v>6084</v>
      </c>
      <c r="G241" s="848" t="s">
        <v>6588</v>
      </c>
      <c r="N241" s="849" t="s">
        <v>6087</v>
      </c>
      <c r="Q241" s="848" t="s">
        <v>6588</v>
      </c>
    </row>
    <row r="242" spans="4:17">
      <c r="D242" s="166" t="s">
        <v>8013</v>
      </c>
      <c r="G242" s="848" t="s">
        <v>6590</v>
      </c>
      <c r="N242" s="849" t="s">
        <v>7225</v>
      </c>
      <c r="Q242" s="848" t="s">
        <v>6594</v>
      </c>
    </row>
    <row r="243" spans="4:17">
      <c r="D243" s="166" t="s">
        <v>6191</v>
      </c>
      <c r="G243" s="848" t="s">
        <v>6592</v>
      </c>
      <c r="N243" s="849" t="s">
        <v>6192</v>
      </c>
      <c r="Q243" s="848" t="s">
        <v>6590</v>
      </c>
    </row>
    <row r="244" spans="4:17">
      <c r="D244" s="166" t="s">
        <v>6193</v>
      </c>
      <c r="G244" s="848" t="s">
        <v>6596</v>
      </c>
      <c r="N244" s="849" t="s">
        <v>6195</v>
      </c>
      <c r="Q244" s="848" t="s">
        <v>6592</v>
      </c>
    </row>
    <row r="245" spans="4:17">
      <c r="D245" s="166" t="s">
        <v>6197</v>
      </c>
      <c r="G245" s="848" t="s">
        <v>6598</v>
      </c>
      <c r="N245" s="849" t="s">
        <v>6200</v>
      </c>
      <c r="Q245" s="848" t="s">
        <v>6596</v>
      </c>
    </row>
    <row r="246" spans="4:17">
      <c r="D246" s="166" t="s">
        <v>6104</v>
      </c>
      <c r="G246" s="848" t="s">
        <v>6600</v>
      </c>
      <c r="N246" s="849" t="s">
        <v>6108</v>
      </c>
      <c r="Q246" s="848" t="s">
        <v>6598</v>
      </c>
    </row>
    <row r="247" spans="4:17">
      <c r="D247" s="166" t="s">
        <v>6203</v>
      </c>
      <c r="G247" s="850" t="s">
        <v>8825</v>
      </c>
      <c r="N247" s="849" t="s">
        <v>6205</v>
      </c>
      <c r="Q247" s="848" t="s">
        <v>6600</v>
      </c>
    </row>
    <row r="248" spans="4:17">
      <c r="D248" s="166" t="s">
        <v>6206</v>
      </c>
      <c r="G248" s="848" t="s">
        <v>8826</v>
      </c>
      <c r="N248" s="849" t="s">
        <v>6207</v>
      </c>
      <c r="Q248" s="850" t="s">
        <v>8825</v>
      </c>
    </row>
    <row r="249" spans="4:17">
      <c r="D249" s="166" t="s">
        <v>6208</v>
      </c>
      <c r="G249" s="848" t="s">
        <v>6604</v>
      </c>
      <c r="N249" s="849" t="s">
        <v>6210</v>
      </c>
      <c r="Q249" s="848" t="s">
        <v>6603</v>
      </c>
    </row>
    <row r="250" spans="4:17">
      <c r="D250" s="166" t="s">
        <v>6212</v>
      </c>
      <c r="G250" s="848" t="s">
        <v>6605</v>
      </c>
      <c r="N250" s="849" t="s">
        <v>6214</v>
      </c>
      <c r="Q250" s="848" t="s">
        <v>6604</v>
      </c>
    </row>
    <row r="251" spans="4:17">
      <c r="D251" s="166" t="s">
        <v>6104</v>
      </c>
      <c r="G251" s="848" t="s">
        <v>6608</v>
      </c>
      <c r="N251" s="849" t="s">
        <v>6108</v>
      </c>
      <c r="Q251" s="848" t="s">
        <v>6605</v>
      </c>
    </row>
    <row r="252" spans="4:17">
      <c r="D252" s="166" t="s">
        <v>6217</v>
      </c>
      <c r="G252" s="848" t="s">
        <v>5690</v>
      </c>
      <c r="N252" s="849" t="s">
        <v>6219</v>
      </c>
      <c r="Q252" s="848" t="s">
        <v>6608</v>
      </c>
    </row>
    <row r="253" spans="4:17">
      <c r="D253" s="166" t="s">
        <v>6221</v>
      </c>
      <c r="G253" s="848" t="s">
        <v>6607</v>
      </c>
      <c r="N253" s="849" t="s">
        <v>6223</v>
      </c>
      <c r="Q253" s="848" t="s">
        <v>5690</v>
      </c>
    </row>
    <row r="254" spans="4:17">
      <c r="D254" s="166" t="s">
        <v>6225</v>
      </c>
      <c r="G254" s="848" t="s">
        <v>6608</v>
      </c>
      <c r="N254" s="849" t="s">
        <v>6227</v>
      </c>
      <c r="Q254" s="848" t="s">
        <v>6607</v>
      </c>
    </row>
    <row r="255" spans="4:17">
      <c r="D255" s="166" t="s">
        <v>6186</v>
      </c>
      <c r="G255" s="848" t="s">
        <v>5690</v>
      </c>
      <c r="N255" s="849" t="s">
        <v>6187</v>
      </c>
      <c r="Q255" s="848" t="s">
        <v>6608</v>
      </c>
    </row>
    <row r="256" spans="4:17">
      <c r="D256" s="166" t="s">
        <v>6231</v>
      </c>
      <c r="G256" s="850" t="s">
        <v>8827</v>
      </c>
      <c r="N256" s="849" t="s">
        <v>6233</v>
      </c>
      <c r="Q256" s="848" t="s">
        <v>5690</v>
      </c>
    </row>
    <row r="257" spans="4:17">
      <c r="D257" s="166" t="s">
        <v>6235</v>
      </c>
      <c r="G257" s="850" t="s">
        <v>6610</v>
      </c>
      <c r="N257" s="849" t="s">
        <v>6237</v>
      </c>
      <c r="Q257" s="850" t="s">
        <v>8827</v>
      </c>
    </row>
    <row r="258" spans="4:17">
      <c r="D258" s="166" t="s">
        <v>6239</v>
      </c>
      <c r="G258" s="850" t="s">
        <v>6611</v>
      </c>
      <c r="N258" s="849" t="s">
        <v>6240</v>
      </c>
      <c r="Q258" s="850" t="s">
        <v>6610</v>
      </c>
    </row>
    <row r="259" spans="4:17">
      <c r="D259" s="166" t="s">
        <v>6104</v>
      </c>
      <c r="G259" s="850" t="s">
        <v>6612</v>
      </c>
      <c r="N259" s="849" t="s">
        <v>6108</v>
      </c>
      <c r="Q259" s="850" t="s">
        <v>6611</v>
      </c>
    </row>
    <row r="260" spans="4:17">
      <c r="D260" s="166" t="s">
        <v>6242</v>
      </c>
      <c r="G260" s="850" t="s">
        <v>6613</v>
      </c>
      <c r="N260" s="849" t="s">
        <v>6244</v>
      </c>
      <c r="Q260" s="850" t="s">
        <v>6612</v>
      </c>
    </row>
    <row r="261" spans="4:17">
      <c r="D261" s="166" t="s">
        <v>6623</v>
      </c>
      <c r="G261" s="850" t="s">
        <v>6614</v>
      </c>
      <c r="N261" s="849" t="s">
        <v>6625</v>
      </c>
      <c r="Q261" s="850" t="s">
        <v>6613</v>
      </c>
    </row>
    <row r="262" spans="4:17">
      <c r="D262" s="166" t="s">
        <v>6626</v>
      </c>
      <c r="G262" s="850" t="s">
        <v>6615</v>
      </c>
      <c r="N262" s="849" t="s">
        <v>6628</v>
      </c>
      <c r="Q262" s="850" t="s">
        <v>6614</v>
      </c>
    </row>
    <row r="263" spans="4:17">
      <c r="D263" s="166" t="s">
        <v>6253</v>
      </c>
      <c r="G263" s="850" t="s">
        <v>6616</v>
      </c>
      <c r="N263" s="849" t="s">
        <v>6255</v>
      </c>
      <c r="Q263" s="850" t="s">
        <v>6615</v>
      </c>
    </row>
    <row r="264" spans="4:17">
      <c r="D264" s="166" t="s">
        <v>6257</v>
      </c>
      <c r="G264" s="850" t="s">
        <v>6617</v>
      </c>
      <c r="N264" s="849" t="s">
        <v>6258</v>
      </c>
      <c r="Q264" s="850" t="s">
        <v>6616</v>
      </c>
    </row>
    <row r="265" spans="4:17">
      <c r="D265" s="166" t="s">
        <v>6260</v>
      </c>
      <c r="G265" s="850" t="s">
        <v>5648</v>
      </c>
      <c r="N265" s="849" t="s">
        <v>6261</v>
      </c>
      <c r="Q265" s="850" t="s">
        <v>6617</v>
      </c>
    </row>
    <row r="266" spans="4:17">
      <c r="D266" s="166" t="s">
        <v>6263</v>
      </c>
      <c r="G266" s="850" t="s">
        <v>6618</v>
      </c>
      <c r="N266" s="849" t="s">
        <v>6266</v>
      </c>
      <c r="Q266" s="850" t="s">
        <v>5648</v>
      </c>
    </row>
    <row r="267" spans="4:17">
      <c r="D267" s="166" t="s">
        <v>6268</v>
      </c>
      <c r="G267" s="850" t="s">
        <v>6619</v>
      </c>
      <c r="N267" s="849" t="s">
        <v>6270</v>
      </c>
      <c r="Q267" s="850" t="s">
        <v>6618</v>
      </c>
    </row>
    <row r="268" spans="4:17">
      <c r="D268" s="166" t="s">
        <v>6272</v>
      </c>
      <c r="G268" s="850" t="s">
        <v>5708</v>
      </c>
      <c r="N268" s="849" t="s">
        <v>6274</v>
      </c>
      <c r="Q268" s="850" t="s">
        <v>6619</v>
      </c>
    </row>
    <row r="269" spans="4:17">
      <c r="D269" s="166" t="s">
        <v>6203</v>
      </c>
      <c r="G269" s="848" t="s">
        <v>6624</v>
      </c>
      <c r="N269" s="849" t="s">
        <v>6205</v>
      </c>
      <c r="Q269" s="850" t="s">
        <v>5708</v>
      </c>
    </row>
    <row r="270" spans="4:17">
      <c r="D270" s="166" t="s">
        <v>6279</v>
      </c>
      <c r="G270" s="848" t="s">
        <v>6627</v>
      </c>
      <c r="N270" s="849" t="s">
        <v>6282</v>
      </c>
      <c r="Q270" s="848" t="s">
        <v>6624</v>
      </c>
    </row>
    <row r="271" spans="4:17">
      <c r="D271" s="166" t="s">
        <v>6284</v>
      </c>
      <c r="G271" s="848" t="s">
        <v>6629</v>
      </c>
      <c r="N271" s="849" t="s">
        <v>6287</v>
      </c>
      <c r="Q271" s="848" t="s">
        <v>6627</v>
      </c>
    </row>
    <row r="272" spans="4:17">
      <c r="D272" s="166" t="s">
        <v>6639</v>
      </c>
      <c r="G272" s="848" t="s">
        <v>6630</v>
      </c>
      <c r="N272" s="849" t="s">
        <v>6641</v>
      </c>
      <c r="Q272" s="848" t="s">
        <v>6629</v>
      </c>
    </row>
    <row r="273" spans="4:17">
      <c r="D273" s="166" t="s">
        <v>6212</v>
      </c>
      <c r="G273" s="848" t="s">
        <v>5708</v>
      </c>
      <c r="N273" s="849" t="s">
        <v>6214</v>
      </c>
      <c r="Q273" s="848" t="s">
        <v>6630</v>
      </c>
    </row>
    <row r="274" spans="4:17">
      <c r="D274" s="166" t="s">
        <v>6104</v>
      </c>
      <c r="G274" s="850" t="s">
        <v>6632</v>
      </c>
      <c r="N274" s="849" t="s">
        <v>6108</v>
      </c>
      <c r="Q274" s="848" t="s">
        <v>5708</v>
      </c>
    </row>
    <row r="275" spans="4:17">
      <c r="D275" s="166" t="s">
        <v>6300</v>
      </c>
      <c r="G275" s="850" t="s">
        <v>6634</v>
      </c>
      <c r="N275" s="849" t="s">
        <v>6303</v>
      </c>
      <c r="Q275" s="850" t="s">
        <v>6632</v>
      </c>
    </row>
    <row r="276" spans="4:17">
      <c r="D276" s="166" t="s">
        <v>6306</v>
      </c>
      <c r="G276" s="850" t="s">
        <v>6615</v>
      </c>
      <c r="N276" s="849" t="s">
        <v>6309</v>
      </c>
      <c r="Q276" s="850" t="s">
        <v>6634</v>
      </c>
    </row>
    <row r="277" spans="4:17">
      <c r="D277" s="166" t="s">
        <v>6311</v>
      </c>
      <c r="G277" s="850" t="s">
        <v>6636</v>
      </c>
      <c r="N277" s="849" t="s">
        <v>6313</v>
      </c>
      <c r="Q277" s="850" t="s">
        <v>6615</v>
      </c>
    </row>
    <row r="278" spans="4:17">
      <c r="D278" s="166" t="s">
        <v>6314</v>
      </c>
      <c r="G278" s="850" t="s">
        <v>5648</v>
      </c>
      <c r="N278" s="849" t="s">
        <v>6317</v>
      </c>
      <c r="Q278" s="850" t="s">
        <v>6636</v>
      </c>
    </row>
    <row r="279" spans="4:17">
      <c r="D279" s="166" t="s">
        <v>6319</v>
      </c>
      <c r="G279" s="850" t="s">
        <v>6638</v>
      </c>
      <c r="N279" s="849" t="s">
        <v>6321</v>
      </c>
      <c r="Q279" s="850" t="s">
        <v>5648</v>
      </c>
    </row>
    <row r="280" spans="4:17">
      <c r="D280" s="166" t="s">
        <v>6260</v>
      </c>
      <c r="G280" s="848" t="s">
        <v>6640</v>
      </c>
      <c r="N280" s="849" t="s">
        <v>6261</v>
      </c>
      <c r="Q280" s="850" t="s">
        <v>6638</v>
      </c>
    </row>
    <row r="281" spans="4:17">
      <c r="D281" s="166" t="s">
        <v>6326</v>
      </c>
      <c r="G281" s="848" t="s">
        <v>6642</v>
      </c>
      <c r="N281" s="849" t="s">
        <v>6329</v>
      </c>
      <c r="Q281" s="848" t="s">
        <v>6640</v>
      </c>
    </row>
    <row r="282" spans="4:17">
      <c r="D282" s="166" t="s">
        <v>6330</v>
      </c>
      <c r="G282" s="848" t="s">
        <v>6643</v>
      </c>
      <c r="N282" s="849" t="s">
        <v>6333</v>
      </c>
      <c r="Q282" s="848" t="s">
        <v>6642</v>
      </c>
    </row>
    <row r="283" spans="4:17">
      <c r="D283" s="166" t="s">
        <v>6335</v>
      </c>
      <c r="G283" s="850" t="s">
        <v>6644</v>
      </c>
      <c r="N283" s="849" t="s">
        <v>6338</v>
      </c>
      <c r="Q283" s="848" t="s">
        <v>6643</v>
      </c>
    </row>
    <row r="284" spans="4:17">
      <c r="D284" s="166" t="s">
        <v>6203</v>
      </c>
      <c r="G284" s="850" t="s">
        <v>8828</v>
      </c>
      <c r="N284" s="849" t="s">
        <v>6205</v>
      </c>
      <c r="Q284" s="848" t="s">
        <v>6644</v>
      </c>
    </row>
    <row r="285" spans="4:17">
      <c r="D285" s="166" t="s">
        <v>6342</v>
      </c>
      <c r="G285" s="850" t="s">
        <v>5841</v>
      </c>
      <c r="N285" s="849" t="s">
        <v>6345</v>
      </c>
      <c r="Q285" s="848" t="s">
        <v>8828</v>
      </c>
    </row>
    <row r="286" spans="4:17">
      <c r="D286" s="166" t="s">
        <v>6346</v>
      </c>
      <c r="G286" s="848" t="s">
        <v>6646</v>
      </c>
      <c r="N286" s="849" t="s">
        <v>6348</v>
      </c>
      <c r="Q286" s="848" t="s">
        <v>5841</v>
      </c>
    </row>
    <row r="287" spans="4:17">
      <c r="D287" s="166" t="s">
        <v>6349</v>
      </c>
      <c r="G287" s="848" t="s">
        <v>8829</v>
      </c>
      <c r="N287" s="849" t="s">
        <v>6352</v>
      </c>
      <c r="Q287" s="848" t="s">
        <v>6646</v>
      </c>
    </row>
    <row r="288" spans="4:17">
      <c r="D288" s="166" t="s">
        <v>6354</v>
      </c>
      <c r="G288" s="848" t="s">
        <v>5841</v>
      </c>
      <c r="N288" s="849" t="s">
        <v>6357</v>
      </c>
      <c r="Q288" s="848" t="s">
        <v>8830</v>
      </c>
    </row>
    <row r="289" spans="4:17">
      <c r="D289" s="166" t="s">
        <v>6212</v>
      </c>
      <c r="G289" s="848" t="s">
        <v>6648</v>
      </c>
      <c r="N289" s="849" t="s">
        <v>6214</v>
      </c>
      <c r="Q289" s="848" t="s">
        <v>5841</v>
      </c>
    </row>
    <row r="290" spans="4:17">
      <c r="D290" s="166" t="s">
        <v>6104</v>
      </c>
      <c r="G290" s="848" t="s">
        <v>6649</v>
      </c>
      <c r="N290" s="849" t="s">
        <v>6108</v>
      </c>
      <c r="Q290" s="848" t="s">
        <v>6648</v>
      </c>
    </row>
    <row r="291" spans="4:17">
      <c r="D291" s="166" t="s">
        <v>6365</v>
      </c>
      <c r="G291" s="848" t="s">
        <v>6650</v>
      </c>
      <c r="N291" s="849" t="s">
        <v>6368</v>
      </c>
      <c r="Q291" s="848" t="s">
        <v>6649</v>
      </c>
    </row>
    <row r="292" spans="4:17">
      <c r="D292" s="166" t="s">
        <v>6370</v>
      </c>
      <c r="G292" s="848" t="s">
        <v>5841</v>
      </c>
      <c r="N292" s="849" t="s">
        <v>6372</v>
      </c>
      <c r="Q292" s="848" t="s">
        <v>6650</v>
      </c>
    </row>
    <row r="293" spans="4:17">
      <c r="D293" s="166" t="s">
        <v>6374</v>
      </c>
      <c r="G293" s="848" t="s">
        <v>6651</v>
      </c>
      <c r="N293" s="849" t="s">
        <v>6377</v>
      </c>
      <c r="Q293" s="848" t="s">
        <v>5841</v>
      </c>
    </row>
    <row r="294" spans="4:17">
      <c r="D294" s="166" t="s">
        <v>6379</v>
      </c>
      <c r="G294" s="848" t="s">
        <v>6652</v>
      </c>
      <c r="N294" s="849" t="s">
        <v>6381</v>
      </c>
      <c r="Q294" s="848" t="s">
        <v>6651</v>
      </c>
    </row>
    <row r="295" spans="4:17">
      <c r="D295" s="166" t="s">
        <v>6383</v>
      </c>
      <c r="G295" s="848" t="s">
        <v>5841</v>
      </c>
      <c r="N295" s="849" t="s">
        <v>6385</v>
      </c>
      <c r="Q295" s="848" t="s">
        <v>6652</v>
      </c>
    </row>
    <row r="296" spans="4:17">
      <c r="D296" s="166" t="s">
        <v>6260</v>
      </c>
      <c r="G296" s="848" t="s">
        <v>6653</v>
      </c>
      <c r="N296" s="849" t="s">
        <v>6261</v>
      </c>
      <c r="Q296" s="848" t="s">
        <v>5841</v>
      </c>
    </row>
    <row r="297" spans="4:17">
      <c r="D297" s="166" t="s">
        <v>6389</v>
      </c>
      <c r="G297" s="848" t="s">
        <v>6654</v>
      </c>
      <c r="N297" s="849" t="s">
        <v>6391</v>
      </c>
      <c r="Q297" s="848" t="s">
        <v>6653</v>
      </c>
    </row>
    <row r="298" spans="4:17">
      <c r="D298" s="166" t="s">
        <v>6393</v>
      </c>
      <c r="G298" s="848" t="s">
        <v>6655</v>
      </c>
      <c r="N298" s="849" t="s">
        <v>6396</v>
      </c>
      <c r="Q298" s="848" t="s">
        <v>6658</v>
      </c>
    </row>
    <row r="299" spans="4:17">
      <c r="D299" s="166" t="s">
        <v>6398</v>
      </c>
      <c r="G299" s="848" t="s">
        <v>6656</v>
      </c>
      <c r="N299" s="849" t="s">
        <v>6401</v>
      </c>
      <c r="Q299" s="848" t="s">
        <v>6168</v>
      </c>
    </row>
    <row r="300" spans="4:17">
      <c r="D300" s="166" t="s">
        <v>6203</v>
      </c>
      <c r="G300" s="848" t="s">
        <v>6168</v>
      </c>
      <c r="N300" s="849" t="s">
        <v>6205</v>
      </c>
      <c r="Q300" s="848" t="s">
        <v>5708</v>
      </c>
    </row>
    <row r="301" spans="4:17">
      <c r="D301" s="166" t="s">
        <v>6342</v>
      </c>
      <c r="G301" s="848" t="s">
        <v>5708</v>
      </c>
      <c r="N301" s="849" t="s">
        <v>6345</v>
      </c>
      <c r="Q301" s="848" t="s">
        <v>6657</v>
      </c>
    </row>
    <row r="302" spans="4:17">
      <c r="D302" s="166" t="s">
        <v>6408</v>
      </c>
      <c r="G302" s="848" t="s">
        <v>6657</v>
      </c>
      <c r="N302" s="849" t="s">
        <v>6411</v>
      </c>
      <c r="Q302" s="848" t="s">
        <v>6659</v>
      </c>
    </row>
    <row r="303" spans="4:17">
      <c r="D303" s="166" t="s">
        <v>6413</v>
      </c>
      <c r="G303" s="848" t="s">
        <v>6659</v>
      </c>
      <c r="N303" s="849" t="s">
        <v>6416</v>
      </c>
      <c r="Q303" s="848" t="s">
        <v>6660</v>
      </c>
    </row>
    <row r="304" spans="4:17">
      <c r="D304" s="166" t="s">
        <v>6418</v>
      </c>
      <c r="G304" s="848" t="s">
        <v>6660</v>
      </c>
      <c r="N304" s="849" t="s">
        <v>6421</v>
      </c>
      <c r="Q304" s="848" t="s">
        <v>6665</v>
      </c>
    </row>
    <row r="305" spans="4:17">
      <c r="D305" s="166" t="s">
        <v>6212</v>
      </c>
      <c r="G305" s="848" t="s">
        <v>6661</v>
      </c>
      <c r="N305" s="849" t="s">
        <v>6214</v>
      </c>
      <c r="Q305" s="848" t="s">
        <v>6661</v>
      </c>
    </row>
    <row r="306" spans="4:17">
      <c r="D306" s="166" t="s">
        <v>6104</v>
      </c>
      <c r="G306" s="848" t="s">
        <v>6662</v>
      </c>
      <c r="N306" s="849" t="s">
        <v>6108</v>
      </c>
      <c r="Q306" s="848" t="s">
        <v>6662</v>
      </c>
    </row>
    <row r="307" spans="4:17">
      <c r="D307" s="166" t="s">
        <v>6429</v>
      </c>
      <c r="G307" s="848" t="s">
        <v>6663</v>
      </c>
      <c r="N307" s="849" t="s">
        <v>6431</v>
      </c>
      <c r="Q307" s="848" t="s">
        <v>6668</v>
      </c>
    </row>
    <row r="308" spans="4:17">
      <c r="D308" s="166" t="s">
        <v>6433</v>
      </c>
      <c r="G308" s="848" t="s">
        <v>6664</v>
      </c>
      <c r="N308" s="849" t="s">
        <v>6436</v>
      </c>
      <c r="Q308" s="848" t="s">
        <v>6663</v>
      </c>
    </row>
    <row r="309" spans="4:17">
      <c r="D309" s="166" t="s">
        <v>6438</v>
      </c>
      <c r="G309" s="848" t="s">
        <v>5648</v>
      </c>
      <c r="N309" s="849" t="s">
        <v>6441</v>
      </c>
      <c r="Q309" s="848" t="s">
        <v>6671</v>
      </c>
    </row>
    <row r="310" spans="4:17">
      <c r="D310" s="166" t="s">
        <v>6443</v>
      </c>
      <c r="G310" s="848" t="s">
        <v>8831</v>
      </c>
      <c r="N310" s="849" t="s">
        <v>6445</v>
      </c>
      <c r="Q310" s="848" t="s">
        <v>6673</v>
      </c>
    </row>
    <row r="311" spans="4:17">
      <c r="D311" s="166" t="s">
        <v>6447</v>
      </c>
      <c r="G311" s="848" t="s">
        <v>8832</v>
      </c>
      <c r="N311" s="849" t="s">
        <v>6450</v>
      </c>
      <c r="Q311" s="848" t="s">
        <v>5648</v>
      </c>
    </row>
    <row r="312" spans="4:17">
      <c r="D312" s="166" t="s">
        <v>6260</v>
      </c>
      <c r="G312" s="848" t="s">
        <v>6669</v>
      </c>
      <c r="N312" s="849" t="s">
        <v>6261</v>
      </c>
      <c r="Q312" s="848" t="s">
        <v>8833</v>
      </c>
    </row>
    <row r="313" spans="4:17">
      <c r="D313" s="166" t="s">
        <v>6454</v>
      </c>
      <c r="G313" s="848" t="s">
        <v>6670</v>
      </c>
      <c r="N313" s="849" t="s">
        <v>6455</v>
      </c>
      <c r="Q313" s="848" t="s">
        <v>8832</v>
      </c>
    </row>
    <row r="314" spans="4:17">
      <c r="D314" s="166" t="s">
        <v>6457</v>
      </c>
      <c r="G314" s="848" t="s">
        <v>8834</v>
      </c>
      <c r="N314" s="849" t="s">
        <v>6460</v>
      </c>
      <c r="Q314" s="848" t="s">
        <v>6669</v>
      </c>
    </row>
    <row r="315" spans="4:17">
      <c r="D315" s="166" t="s">
        <v>6398</v>
      </c>
      <c r="G315" s="848" t="s">
        <v>5812</v>
      </c>
      <c r="N315" s="849" t="s">
        <v>6401</v>
      </c>
      <c r="Q315" s="848" t="s">
        <v>6670</v>
      </c>
    </row>
    <row r="316" spans="4:17">
      <c r="D316" s="166" t="s">
        <v>6203</v>
      </c>
      <c r="G316" s="848" t="s">
        <v>6674</v>
      </c>
      <c r="N316" s="849" t="s">
        <v>6205</v>
      </c>
      <c r="Q316" s="848" t="s">
        <v>6680</v>
      </c>
    </row>
    <row r="317" spans="4:17">
      <c r="D317" s="166" t="s">
        <v>6279</v>
      </c>
      <c r="G317" s="848" t="s">
        <v>6676</v>
      </c>
      <c r="N317" s="849" t="s">
        <v>6282</v>
      </c>
      <c r="Q317" s="848" t="s">
        <v>8835</v>
      </c>
    </row>
    <row r="318" spans="4:17">
      <c r="D318" s="166" t="s">
        <v>6408</v>
      </c>
      <c r="G318" s="848" t="s">
        <v>8836</v>
      </c>
      <c r="N318" s="849" t="s">
        <v>6411</v>
      </c>
      <c r="Q318" s="848" t="s">
        <v>5812</v>
      </c>
    </row>
    <row r="319" spans="4:17">
      <c r="D319" s="166" t="s">
        <v>6471</v>
      </c>
      <c r="G319" s="848" t="s">
        <v>5812</v>
      </c>
      <c r="N319" s="849" t="s">
        <v>6474</v>
      </c>
      <c r="Q319" s="848" t="s">
        <v>6674</v>
      </c>
    </row>
    <row r="320" spans="4:17">
      <c r="D320" s="166" t="s">
        <v>6476</v>
      </c>
      <c r="G320" s="848" t="s">
        <v>6679</v>
      </c>
      <c r="N320" s="849" t="s">
        <v>6478</v>
      </c>
      <c r="Q320" s="848" t="s">
        <v>6676</v>
      </c>
    </row>
    <row r="321" spans="4:17">
      <c r="D321" s="166" t="s">
        <v>6212</v>
      </c>
      <c r="G321" s="848" t="s">
        <v>6680</v>
      </c>
      <c r="N321" s="849" t="s">
        <v>6214</v>
      </c>
      <c r="Q321" s="848" t="s">
        <v>6680</v>
      </c>
    </row>
    <row r="322" spans="4:17">
      <c r="D322" s="166" t="s">
        <v>6104</v>
      </c>
      <c r="G322" s="848" t="s">
        <v>6682</v>
      </c>
      <c r="N322" s="849" t="s">
        <v>6108</v>
      </c>
      <c r="Q322" s="848" t="s">
        <v>8837</v>
      </c>
    </row>
    <row r="323" spans="4:17">
      <c r="D323" s="166" t="s">
        <v>8088</v>
      </c>
      <c r="G323" s="848" t="s">
        <v>6683</v>
      </c>
      <c r="N323" s="849" t="s">
        <v>7367</v>
      </c>
      <c r="Q323" s="848" t="s">
        <v>5812</v>
      </c>
    </row>
    <row r="324" spans="4:17">
      <c r="D324" s="166" t="s">
        <v>8054</v>
      </c>
      <c r="G324" s="848" t="s">
        <v>5648</v>
      </c>
      <c r="N324" s="849" t="s">
        <v>7297</v>
      </c>
      <c r="Q324" s="848" t="s">
        <v>6679</v>
      </c>
    </row>
    <row r="325" spans="4:17">
      <c r="D325" s="166" t="s">
        <v>8738</v>
      </c>
      <c r="G325" s="850" t="s">
        <v>8536</v>
      </c>
      <c r="N325" s="849" t="s">
        <v>8740</v>
      </c>
      <c r="Q325" s="848" t="s">
        <v>6680</v>
      </c>
    </row>
    <row r="326" spans="4:17">
      <c r="D326" s="166" t="s">
        <v>8741</v>
      </c>
      <c r="G326" s="848" t="s">
        <v>5708</v>
      </c>
      <c r="N326" s="849" t="s">
        <v>8743</v>
      </c>
      <c r="Q326" s="848" t="s">
        <v>6682</v>
      </c>
    </row>
    <row r="327" spans="4:17">
      <c r="D327" s="166" t="s">
        <v>8744</v>
      </c>
      <c r="G327" s="848" t="s">
        <v>6685</v>
      </c>
      <c r="N327" s="849" t="s">
        <v>8746</v>
      </c>
      <c r="Q327" s="848" t="s">
        <v>6683</v>
      </c>
    </row>
    <row r="328" spans="4:17">
      <c r="D328" s="166" t="s">
        <v>6260</v>
      </c>
      <c r="G328" s="848" t="s">
        <v>8838</v>
      </c>
      <c r="N328" s="849" t="s">
        <v>6261</v>
      </c>
      <c r="Q328" s="848" t="s">
        <v>5648</v>
      </c>
    </row>
    <row r="329" spans="4:17">
      <c r="D329" s="166" t="s">
        <v>8061</v>
      </c>
      <c r="G329" s="848" t="s">
        <v>6687</v>
      </c>
      <c r="N329" s="849" t="s">
        <v>7313</v>
      </c>
      <c r="Q329" s="850" t="s">
        <v>8535</v>
      </c>
    </row>
    <row r="330" spans="4:17">
      <c r="D330" s="166" t="s">
        <v>8750</v>
      </c>
      <c r="G330" s="848" t="s">
        <v>6688</v>
      </c>
      <c r="N330" s="849" t="s">
        <v>8752</v>
      </c>
      <c r="Q330" s="848" t="s">
        <v>6693</v>
      </c>
    </row>
    <row r="331" spans="4:17">
      <c r="D331" s="166" t="s">
        <v>8066</v>
      </c>
      <c r="G331" s="848" t="s">
        <v>7524</v>
      </c>
      <c r="N331" s="849" t="s">
        <v>7320</v>
      </c>
      <c r="Q331" s="848" t="s">
        <v>5708</v>
      </c>
    </row>
    <row r="332" spans="4:17">
      <c r="D332" s="166" t="s">
        <v>6217</v>
      </c>
      <c r="G332" s="848" t="s">
        <v>7526</v>
      </c>
      <c r="N332" s="849" t="s">
        <v>6219</v>
      </c>
      <c r="Q332" s="848" t="s">
        <v>6685</v>
      </c>
    </row>
    <row r="333" spans="4:17">
      <c r="D333" s="166" t="s">
        <v>6279</v>
      </c>
      <c r="G333" s="848" t="s">
        <v>5648</v>
      </c>
      <c r="N333" s="849" t="s">
        <v>6282</v>
      </c>
      <c r="Q333" s="848" t="s">
        <v>8838</v>
      </c>
    </row>
    <row r="334" spans="4:17">
      <c r="D334" s="166" t="s">
        <v>6284</v>
      </c>
      <c r="G334" s="848" t="s">
        <v>6692</v>
      </c>
      <c r="N334" s="849" t="s">
        <v>6287</v>
      </c>
      <c r="Q334" s="848" t="s">
        <v>6687</v>
      </c>
    </row>
    <row r="335" spans="4:17">
      <c r="D335" s="166" t="s">
        <v>8070</v>
      </c>
      <c r="G335" s="848" t="s">
        <v>5708</v>
      </c>
      <c r="N335" s="849" t="s">
        <v>7328</v>
      </c>
      <c r="Q335" s="848" t="s">
        <v>6688</v>
      </c>
    </row>
    <row r="336" spans="4:17">
      <c r="D336" s="166" t="s">
        <v>8756</v>
      </c>
      <c r="G336" s="848" t="s">
        <v>6694</v>
      </c>
      <c r="N336" s="849" t="s">
        <v>8757</v>
      </c>
      <c r="Q336" s="848" t="s">
        <v>7524</v>
      </c>
    </row>
    <row r="337" spans="4:17">
      <c r="D337" s="166" t="s">
        <v>6212</v>
      </c>
      <c r="G337" s="848" t="s">
        <v>6695</v>
      </c>
      <c r="N337" s="849" t="s">
        <v>6214</v>
      </c>
      <c r="Q337" s="848" t="s">
        <v>7526</v>
      </c>
    </row>
    <row r="338" spans="4:17">
      <c r="D338" s="166" t="s">
        <v>6104</v>
      </c>
      <c r="G338" s="848" t="s">
        <v>7525</v>
      </c>
      <c r="N338" s="849" t="s">
        <v>6108</v>
      </c>
      <c r="Q338" s="848" t="s">
        <v>5648</v>
      </c>
    </row>
    <row r="339" spans="4:17">
      <c r="D339" s="166" t="s">
        <v>8760</v>
      </c>
      <c r="G339" s="848" t="s">
        <v>5708</v>
      </c>
      <c r="N339" s="849" t="s">
        <v>8761</v>
      </c>
      <c r="Q339" s="848" t="s">
        <v>6692</v>
      </c>
    </row>
    <row r="340" spans="4:17">
      <c r="D340" s="166" t="s">
        <v>8054</v>
      </c>
      <c r="G340" s="848" t="s">
        <v>6698</v>
      </c>
      <c r="N340" s="849" t="s">
        <v>7297</v>
      </c>
      <c r="Q340" s="848" t="s">
        <v>5708</v>
      </c>
    </row>
    <row r="341" spans="4:17">
      <c r="D341" s="166" t="s">
        <v>8762</v>
      </c>
      <c r="G341" s="848" t="s">
        <v>6699</v>
      </c>
      <c r="N341" s="849" t="s">
        <v>8763</v>
      </c>
      <c r="Q341" s="848" t="s">
        <v>6694</v>
      </c>
    </row>
    <row r="342" spans="4:17">
      <c r="D342" s="166" t="s">
        <v>8765</v>
      </c>
      <c r="G342" s="848" t="s">
        <v>6700</v>
      </c>
      <c r="N342" s="849" t="s">
        <v>8766</v>
      </c>
      <c r="Q342" s="848" t="s">
        <v>6695</v>
      </c>
    </row>
    <row r="343" spans="4:17">
      <c r="D343" s="166" t="s">
        <v>8767</v>
      </c>
      <c r="G343" s="848" t="s">
        <v>7527</v>
      </c>
      <c r="N343" s="849" t="s">
        <v>8768</v>
      </c>
      <c r="Q343" s="848" t="s">
        <v>7525</v>
      </c>
    </row>
    <row r="344" spans="4:17">
      <c r="D344" s="166" t="s">
        <v>6260</v>
      </c>
      <c r="G344" s="848" t="s">
        <v>5648</v>
      </c>
      <c r="N344" s="849" t="s">
        <v>6261</v>
      </c>
      <c r="Q344" s="848" t="s">
        <v>5708</v>
      </c>
    </row>
    <row r="345" spans="4:17">
      <c r="D345" s="166" t="s">
        <v>8061</v>
      </c>
      <c r="G345" s="848" t="s">
        <v>6702</v>
      </c>
      <c r="N345" s="849" t="s">
        <v>7313</v>
      </c>
      <c r="Q345" s="848" t="s">
        <v>6698</v>
      </c>
    </row>
    <row r="346" spans="4:17">
      <c r="D346" s="166" t="s">
        <v>8770</v>
      </c>
      <c r="G346" s="848" t="s">
        <v>6703</v>
      </c>
      <c r="N346" s="849" t="s">
        <v>8771</v>
      </c>
      <c r="Q346" s="848" t="s">
        <v>6699</v>
      </c>
    </row>
    <row r="347" spans="4:17">
      <c r="D347" s="166" t="s">
        <v>8066</v>
      </c>
      <c r="G347" s="848" t="s">
        <v>6700</v>
      </c>
      <c r="N347" s="849" t="s">
        <v>7320</v>
      </c>
      <c r="Q347" s="848" t="s">
        <v>6700</v>
      </c>
    </row>
    <row r="348" spans="4:17">
      <c r="D348" s="166" t="s">
        <v>6217</v>
      </c>
      <c r="G348" s="848" t="s">
        <v>6704</v>
      </c>
      <c r="N348" s="849" t="s">
        <v>6219</v>
      </c>
      <c r="Q348" s="848" t="s">
        <v>7527</v>
      </c>
    </row>
    <row r="349" spans="4:17">
      <c r="D349" s="166" t="s">
        <v>6279</v>
      </c>
      <c r="G349" s="848" t="s">
        <v>6705</v>
      </c>
      <c r="N349" s="849" t="s">
        <v>6282</v>
      </c>
      <c r="Q349" s="848" t="s">
        <v>5648</v>
      </c>
    </row>
    <row r="350" spans="4:17">
      <c r="D350" s="166" t="s">
        <v>6284</v>
      </c>
      <c r="G350" s="848" t="s">
        <v>7527</v>
      </c>
      <c r="N350" s="849" t="s">
        <v>6287</v>
      </c>
      <c r="Q350" s="848" t="s">
        <v>6702</v>
      </c>
    </row>
    <row r="351" spans="4:17">
      <c r="D351" s="166" t="s">
        <v>8070</v>
      </c>
      <c r="G351" s="848" t="s">
        <v>5648</v>
      </c>
      <c r="N351" s="849" t="s">
        <v>7328</v>
      </c>
      <c r="Q351" s="848" t="s">
        <v>6703</v>
      </c>
    </row>
    <row r="352" spans="4:17">
      <c r="D352" s="166" t="s">
        <v>8778</v>
      </c>
      <c r="G352" s="848" t="s">
        <v>6711</v>
      </c>
      <c r="N352" s="849" t="s">
        <v>8780</v>
      </c>
      <c r="Q352" s="848" t="s">
        <v>6700</v>
      </c>
    </row>
    <row r="353" spans="4:17">
      <c r="D353" s="166" t="s">
        <v>6212</v>
      </c>
      <c r="G353" s="848" t="s">
        <v>6714</v>
      </c>
      <c r="N353" s="849" t="s">
        <v>6214</v>
      </c>
      <c r="Q353" s="848" t="s">
        <v>6704</v>
      </c>
    </row>
    <row r="354" spans="4:17">
      <c r="D354" s="166" t="s">
        <v>6104</v>
      </c>
      <c r="G354" s="848" t="s">
        <v>6717</v>
      </c>
      <c r="N354" s="849" t="s">
        <v>6108</v>
      </c>
      <c r="Q354" s="848" t="s">
        <v>6705</v>
      </c>
    </row>
    <row r="355" spans="4:17">
      <c r="D355" s="166" t="s">
        <v>8783</v>
      </c>
      <c r="G355" s="848" t="s">
        <v>8839</v>
      </c>
      <c r="N355" s="849" t="s">
        <v>8784</v>
      </c>
      <c r="Q355" s="848" t="s">
        <v>7527</v>
      </c>
    </row>
    <row r="356" spans="4:17">
      <c r="D356" s="166" t="s">
        <v>8054</v>
      </c>
      <c r="G356" s="848" t="s">
        <v>6168</v>
      </c>
      <c r="N356" s="849" t="s">
        <v>7297</v>
      </c>
      <c r="Q356" s="848" t="s">
        <v>5648</v>
      </c>
    </row>
    <row r="357" spans="4:17">
      <c r="D357" s="166" t="s">
        <v>8787</v>
      </c>
      <c r="G357" s="848" t="s">
        <v>5708</v>
      </c>
      <c r="N357" s="849" t="s">
        <v>8789</v>
      </c>
      <c r="Q357" s="848" t="s">
        <v>6711</v>
      </c>
    </row>
    <row r="358" spans="4:17">
      <c r="D358" s="166" t="s">
        <v>8790</v>
      </c>
      <c r="G358" s="848" t="s">
        <v>6577</v>
      </c>
      <c r="N358" s="849" t="s">
        <v>8791</v>
      </c>
      <c r="Q358" s="848" t="s">
        <v>6714</v>
      </c>
    </row>
    <row r="359" spans="4:17">
      <c r="D359" s="166" t="s">
        <v>8792</v>
      </c>
      <c r="G359" s="848" t="s">
        <v>7537</v>
      </c>
      <c r="N359" s="849" t="s">
        <v>8793</v>
      </c>
      <c r="Q359" s="848" t="s">
        <v>6717</v>
      </c>
    </row>
    <row r="360" spans="4:17">
      <c r="D360" s="166" t="s">
        <v>6260</v>
      </c>
      <c r="G360" s="848" t="s">
        <v>7538</v>
      </c>
      <c r="N360" s="849" t="s">
        <v>6261</v>
      </c>
      <c r="Q360" s="848" t="s">
        <v>8839</v>
      </c>
    </row>
    <row r="361" spans="4:17">
      <c r="D361" s="166" t="s">
        <v>8061</v>
      </c>
      <c r="G361" s="848" t="s">
        <v>7505</v>
      </c>
      <c r="N361" s="849" t="s">
        <v>7313</v>
      </c>
      <c r="Q361" s="848" t="s">
        <v>6168</v>
      </c>
    </row>
    <row r="362" spans="4:17">
      <c r="D362" s="166" t="s">
        <v>8794</v>
      </c>
      <c r="G362" s="848" t="s">
        <v>5708</v>
      </c>
      <c r="N362" s="849" t="s">
        <v>8795</v>
      </c>
      <c r="Q362" s="848" t="s">
        <v>5708</v>
      </c>
    </row>
    <row r="363" spans="4:17">
      <c r="D363" s="166" t="s">
        <v>8066</v>
      </c>
      <c r="G363" s="848" t="s">
        <v>6756</v>
      </c>
      <c r="N363" s="849" t="s">
        <v>7320</v>
      </c>
      <c r="Q363" s="848" t="s">
        <v>6577</v>
      </c>
    </row>
    <row r="364" spans="4:17">
      <c r="D364" s="166" t="s">
        <v>6217</v>
      </c>
      <c r="G364" s="848" t="s">
        <v>6759</v>
      </c>
      <c r="N364" s="849" t="s">
        <v>6219</v>
      </c>
      <c r="Q364" s="848" t="s">
        <v>7537</v>
      </c>
    </row>
    <row r="365" spans="4:17">
      <c r="D365" s="166" t="s">
        <v>6279</v>
      </c>
      <c r="G365" s="848" t="s">
        <v>6762</v>
      </c>
      <c r="N365" s="849" t="s">
        <v>6282</v>
      </c>
      <c r="Q365" s="848" t="s">
        <v>7538</v>
      </c>
    </row>
    <row r="366" spans="4:17">
      <c r="D366" s="166" t="s">
        <v>6284</v>
      </c>
      <c r="G366" s="848" t="s">
        <v>5632</v>
      </c>
      <c r="N366" s="849" t="s">
        <v>6287</v>
      </c>
      <c r="Q366" s="848" t="s">
        <v>7505</v>
      </c>
    </row>
    <row r="367" spans="4:17">
      <c r="D367" s="166" t="s">
        <v>8070</v>
      </c>
      <c r="G367" s="848" t="s">
        <v>5662</v>
      </c>
      <c r="N367" s="849" t="s">
        <v>7328</v>
      </c>
      <c r="Q367" s="848" t="s">
        <v>5708</v>
      </c>
    </row>
    <row r="368" spans="4:17">
      <c r="D368" s="166" t="s">
        <v>8798</v>
      </c>
      <c r="G368" s="848" t="s">
        <v>212</v>
      </c>
      <c r="N368" s="849" t="s">
        <v>8799</v>
      </c>
      <c r="Q368" s="848" t="s">
        <v>6756</v>
      </c>
    </row>
    <row r="369" spans="4:17">
      <c r="D369" s="166" t="s">
        <v>6186</v>
      </c>
      <c r="N369" s="849" t="s">
        <v>6187</v>
      </c>
      <c r="Q369" s="848" t="s">
        <v>6759</v>
      </c>
    </row>
    <row r="370" spans="4:17">
      <c r="D370" s="166" t="s">
        <v>6231</v>
      </c>
      <c r="N370" s="849" t="s">
        <v>6233</v>
      </c>
      <c r="Q370" s="848" t="s">
        <v>6762</v>
      </c>
    </row>
    <row r="371" spans="4:17">
      <c r="D371" s="166" t="s">
        <v>6484</v>
      </c>
      <c r="N371" s="849" t="s">
        <v>6486</v>
      </c>
      <c r="Q371" s="848" t="s">
        <v>5632</v>
      </c>
    </row>
    <row r="372" spans="4:17">
      <c r="D372" s="166" t="s">
        <v>6104</v>
      </c>
      <c r="N372" s="849" t="s">
        <v>6108</v>
      </c>
      <c r="Q372" s="848" t="s">
        <v>5662</v>
      </c>
    </row>
    <row r="373" spans="4:17">
      <c r="D373" s="166" t="s">
        <v>6242</v>
      </c>
      <c r="N373" s="849" t="s">
        <v>6244</v>
      </c>
      <c r="Q373" s="848" t="s">
        <v>212</v>
      </c>
    </row>
    <row r="374" spans="4:17">
      <c r="D374" s="166" t="s">
        <v>6306</v>
      </c>
      <c r="N374" s="849" t="s">
        <v>6309</v>
      </c>
    </row>
    <row r="375" spans="4:17">
      <c r="D375" s="166" t="s">
        <v>6311</v>
      </c>
      <c r="N375" s="849" t="s">
        <v>6313</v>
      </c>
    </row>
    <row r="376" spans="4:17">
      <c r="D376" s="166" t="s">
        <v>6498</v>
      </c>
      <c r="N376" s="849" t="s">
        <v>6499</v>
      </c>
    </row>
    <row r="377" spans="4:17">
      <c r="D377" s="166" t="s">
        <v>6319</v>
      </c>
      <c r="N377" s="849" t="s">
        <v>6321</v>
      </c>
    </row>
    <row r="378" spans="4:17">
      <c r="D378" s="166" t="s">
        <v>6260</v>
      </c>
      <c r="N378" s="849" t="s">
        <v>6261</v>
      </c>
    </row>
    <row r="379" spans="4:17">
      <c r="D379" s="166" t="s">
        <v>6326</v>
      </c>
      <c r="N379" s="849" t="s">
        <v>6329</v>
      </c>
    </row>
    <row r="380" spans="4:17">
      <c r="D380" s="166" t="s">
        <v>6330</v>
      </c>
      <c r="N380" s="849" t="s">
        <v>6333</v>
      </c>
    </row>
    <row r="381" spans="4:17">
      <c r="D381" s="166" t="s">
        <v>6335</v>
      </c>
      <c r="N381" s="849" t="s">
        <v>6338</v>
      </c>
    </row>
    <row r="382" spans="4:17">
      <c r="D382" s="166" t="s">
        <v>6203</v>
      </c>
      <c r="N382" s="849" t="s">
        <v>6205</v>
      </c>
    </row>
    <row r="383" spans="4:17">
      <c r="D383" s="166" t="s">
        <v>6342</v>
      </c>
      <c r="N383" s="849" t="s">
        <v>6345</v>
      </c>
    </row>
    <row r="384" spans="4:17">
      <c r="D384" s="166" t="s">
        <v>6346</v>
      </c>
      <c r="N384" s="849" t="s">
        <v>6348</v>
      </c>
    </row>
    <row r="385" spans="4:14">
      <c r="D385" s="166" t="s">
        <v>6349</v>
      </c>
      <c r="N385" s="849" t="s">
        <v>6352</v>
      </c>
    </row>
    <row r="386" spans="4:14">
      <c r="D386" s="166" t="s">
        <v>6354</v>
      </c>
      <c r="N386" s="849" t="s">
        <v>6357</v>
      </c>
    </row>
    <row r="387" spans="4:14">
      <c r="D387" s="166" t="s">
        <v>6186</v>
      </c>
      <c r="N387" s="849" t="s">
        <v>6187</v>
      </c>
    </row>
    <row r="388" spans="4:14">
      <c r="D388" s="166" t="s">
        <v>6188</v>
      </c>
      <c r="N388" s="849" t="s">
        <v>6190</v>
      </c>
    </row>
    <row r="389" spans="4:14">
      <c r="D389" s="166" t="s">
        <v>6191</v>
      </c>
      <c r="N389" s="849" t="s">
        <v>6192</v>
      </c>
    </row>
    <row r="390" spans="4:14">
      <c r="D390" s="166" t="s">
        <v>8840</v>
      </c>
      <c r="N390" s="849" t="s">
        <v>6707</v>
      </c>
    </row>
    <row r="391" spans="4:14">
      <c r="D391" s="166" t="s">
        <v>6708</v>
      </c>
      <c r="N391" s="849" t="s">
        <v>6709</v>
      </c>
    </row>
    <row r="392" spans="4:14">
      <c r="D392" s="166" t="s">
        <v>6710</v>
      </c>
      <c r="N392" s="849" t="s">
        <v>6712</v>
      </c>
    </row>
    <row r="393" spans="4:14">
      <c r="D393" s="166" t="s">
        <v>6713</v>
      </c>
      <c r="N393" s="849" t="s">
        <v>6715</v>
      </c>
    </row>
    <row r="394" spans="4:14">
      <c r="D394" s="166" t="s">
        <v>8841</v>
      </c>
      <c r="N394" s="849" t="s">
        <v>8842</v>
      </c>
    </row>
    <row r="395" spans="4:14">
      <c r="D395" s="166" t="s">
        <v>8843</v>
      </c>
      <c r="N395" s="849" t="s">
        <v>8844</v>
      </c>
    </row>
    <row r="396" spans="4:14">
      <c r="D396" s="166" t="s">
        <v>8845</v>
      </c>
      <c r="N396" s="849" t="s">
        <v>6723</v>
      </c>
    </row>
    <row r="397" spans="4:14">
      <c r="D397" s="166" t="s">
        <v>8846</v>
      </c>
      <c r="N397" s="849" t="s">
        <v>8810</v>
      </c>
    </row>
    <row r="398" spans="4:14">
      <c r="D398" s="166" t="s">
        <v>6726</v>
      </c>
      <c r="N398" s="849" t="s">
        <v>6727</v>
      </c>
    </row>
    <row r="399" spans="4:14">
      <c r="D399" s="166" t="s">
        <v>8847</v>
      </c>
      <c r="N399" s="849" t="s">
        <v>8848</v>
      </c>
    </row>
    <row r="400" spans="4:14">
      <c r="D400" s="166" t="s">
        <v>8814</v>
      </c>
      <c r="N400" s="849" t="s">
        <v>8815</v>
      </c>
    </row>
    <row r="401" spans="4:14">
      <c r="D401" s="166" t="s">
        <v>6212</v>
      </c>
      <c r="N401" s="849" t="s">
        <v>6214</v>
      </c>
    </row>
    <row r="402" spans="4:14">
      <c r="D402" s="166" t="s">
        <v>6734</v>
      </c>
      <c r="N402" s="849" t="s">
        <v>6735</v>
      </c>
    </row>
    <row r="403" spans="4:14">
      <c r="D403" s="166" t="s">
        <v>8849</v>
      </c>
      <c r="N403" s="849" t="s">
        <v>8850</v>
      </c>
    </row>
    <row r="404" spans="4:14">
      <c r="D404" s="166" t="s">
        <v>6739</v>
      </c>
      <c r="N404" s="849" t="s">
        <v>6741</v>
      </c>
    </row>
    <row r="405" spans="4:14">
      <c r="D405" s="166" t="s">
        <v>6186</v>
      </c>
      <c r="N405" s="849" t="s">
        <v>6187</v>
      </c>
    </row>
    <row r="406" spans="4:14">
      <c r="D406" s="166" t="s">
        <v>6743</v>
      </c>
      <c r="N406" s="849" t="s">
        <v>6488</v>
      </c>
    </row>
    <row r="407" spans="4:14">
      <c r="D407" s="166" t="s">
        <v>6191</v>
      </c>
      <c r="N407" s="849" t="s">
        <v>6192</v>
      </c>
    </row>
    <row r="408" spans="4:14">
      <c r="D408" s="166" t="s">
        <v>6524</v>
      </c>
      <c r="N408" s="849" t="s">
        <v>6525</v>
      </c>
    </row>
    <row r="409" spans="4:14">
      <c r="D409" s="166" t="s">
        <v>6527</v>
      </c>
      <c r="N409" s="849" t="s">
        <v>6529</v>
      </c>
    </row>
    <row r="410" spans="4:14">
      <c r="D410" s="166" t="s">
        <v>5827</v>
      </c>
      <c r="N410" s="849" t="s">
        <v>5833</v>
      </c>
    </row>
    <row r="411" spans="4:14">
      <c r="D411" s="166" t="s">
        <v>5837</v>
      </c>
      <c r="N411" s="849" t="s">
        <v>5841</v>
      </c>
    </row>
    <row r="412" spans="4:14">
      <c r="D412" s="166" t="s">
        <v>6749</v>
      </c>
      <c r="N412" s="849" t="s">
        <v>6750</v>
      </c>
    </row>
    <row r="413" spans="4:14">
      <c r="D413" s="166" t="s">
        <v>6751</v>
      </c>
      <c r="N413" s="849" t="s">
        <v>6752</v>
      </c>
    </row>
    <row r="414" spans="4:14">
      <c r="D414" s="166" t="s">
        <v>6753</v>
      </c>
      <c r="N414" s="849" t="s">
        <v>6754</v>
      </c>
    </row>
    <row r="415" spans="4:14">
      <c r="D415" s="166" t="s">
        <v>6755</v>
      </c>
      <c r="N415" s="849" t="s">
        <v>6757</v>
      </c>
    </row>
    <row r="416" spans="4:14">
      <c r="D416" s="166" t="s">
        <v>6758</v>
      </c>
      <c r="N416" s="849" t="s">
        <v>6760</v>
      </c>
    </row>
    <row r="417" spans="4:14">
      <c r="D417" s="166" t="s">
        <v>6761</v>
      </c>
      <c r="N417" s="849" t="s">
        <v>6763</v>
      </c>
    </row>
    <row r="418" spans="4:14">
      <c r="D418" s="166" t="s">
        <v>6764</v>
      </c>
      <c r="N418" s="849" t="s">
        <v>6765</v>
      </c>
    </row>
    <row r="419" spans="4:14">
      <c r="D419" s="166" t="s">
        <v>6766</v>
      </c>
      <c r="N419" s="849" t="s">
        <v>6767</v>
      </c>
    </row>
    <row r="420" spans="4:14">
      <c r="D420" s="166" t="s">
        <v>5827</v>
      </c>
      <c r="N420" s="849" t="s">
        <v>5833</v>
      </c>
    </row>
    <row r="421" spans="4:14">
      <c r="D421" s="166" t="s">
        <v>6768</v>
      </c>
      <c r="N421" s="849" t="s">
        <v>5812</v>
      </c>
    </row>
    <row r="422" spans="4:14">
      <c r="D422" s="166" t="s">
        <v>6769</v>
      </c>
      <c r="N422" s="849" t="s">
        <v>6770</v>
      </c>
    </row>
    <row r="423" spans="4:14">
      <c r="D423" s="166" t="s">
        <v>6751</v>
      </c>
      <c r="N423" s="849" t="s">
        <v>6752</v>
      </c>
    </row>
    <row r="424" spans="4:14">
      <c r="D424" s="166" t="s">
        <v>6753</v>
      </c>
      <c r="N424" s="849" t="s">
        <v>6754</v>
      </c>
    </row>
    <row r="425" spans="4:14">
      <c r="D425" s="166" t="s">
        <v>6771</v>
      </c>
      <c r="N425" s="849" t="s">
        <v>6772</v>
      </c>
    </row>
    <row r="426" spans="4:14">
      <c r="D426" s="166" t="s">
        <v>6773</v>
      </c>
      <c r="N426" s="849" t="s">
        <v>6774</v>
      </c>
    </row>
    <row r="427" spans="4:14">
      <c r="D427" s="166" t="s">
        <v>6761</v>
      </c>
      <c r="N427" s="849" t="s">
        <v>6763</v>
      </c>
    </row>
    <row r="428" spans="4:14">
      <c r="D428" s="166" t="s">
        <v>6764</v>
      </c>
      <c r="N428" s="849" t="s">
        <v>6765</v>
      </c>
    </row>
    <row r="429" spans="4:14">
      <c r="D429" s="166" t="s">
        <v>6766</v>
      </c>
      <c r="N429" s="849" t="s">
        <v>6767</v>
      </c>
    </row>
    <row r="430" spans="4:14">
      <c r="D430" s="166" t="s">
        <v>5827</v>
      </c>
      <c r="N430" s="849" t="s">
        <v>5833</v>
      </c>
    </row>
    <row r="431" spans="4:14">
      <c r="D431" s="166" t="s">
        <v>6768</v>
      </c>
      <c r="N431" s="849" t="s">
        <v>5812</v>
      </c>
    </row>
    <row r="432" spans="4:14">
      <c r="D432" s="166" t="s">
        <v>6775</v>
      </c>
      <c r="N432" s="849" t="s">
        <v>6776</v>
      </c>
    </row>
    <row r="433" spans="4:14">
      <c r="D433" s="166" t="s">
        <v>5784</v>
      </c>
      <c r="N433" s="849" t="s">
        <v>5788</v>
      </c>
    </row>
    <row r="434" spans="4:14">
      <c r="D434" s="166" t="s">
        <v>6777</v>
      </c>
      <c r="N434" s="849" t="s">
        <v>6778</v>
      </c>
    </row>
    <row r="435" spans="4:14">
      <c r="D435" s="166" t="s">
        <v>6779</v>
      </c>
      <c r="N435" s="849" t="s">
        <v>6780</v>
      </c>
    </row>
    <row r="436" spans="4:14">
      <c r="D436" s="166" t="s">
        <v>8677</v>
      </c>
      <c r="N436" s="849" t="s">
        <v>8680</v>
      </c>
    </row>
    <row r="437" spans="4:14">
      <c r="D437" s="166" t="s">
        <v>6781</v>
      </c>
      <c r="N437" s="849" t="s">
        <v>6782</v>
      </c>
    </row>
    <row r="438" spans="4:14">
      <c r="D438" s="166" t="s">
        <v>6783</v>
      </c>
      <c r="N438" s="849" t="s">
        <v>6784</v>
      </c>
    </row>
    <row r="439" spans="4:14">
      <c r="D439" s="166" t="s">
        <v>6785</v>
      </c>
      <c r="N439" s="849" t="s">
        <v>6786</v>
      </c>
    </row>
    <row r="440" spans="4:14">
      <c r="D440" s="166" t="s">
        <v>6787</v>
      </c>
      <c r="N440" s="849" t="s">
        <v>6788</v>
      </c>
    </row>
    <row r="441" spans="4:14">
      <c r="D441" s="166" t="s">
        <v>6789</v>
      </c>
      <c r="N441" s="849" t="s">
        <v>6790</v>
      </c>
    </row>
    <row r="442" spans="4:14">
      <c r="D442" s="166" t="s">
        <v>6791</v>
      </c>
      <c r="N442" s="849" t="s">
        <v>6440</v>
      </c>
    </row>
    <row r="443" spans="4:14">
      <c r="D443" s="166" t="s">
        <v>6792</v>
      </c>
      <c r="N443" s="849" t="s">
        <v>6793</v>
      </c>
    </row>
    <row r="444" spans="4:14">
      <c r="D444" s="166" t="s">
        <v>6794</v>
      </c>
      <c r="N444" s="849" t="s">
        <v>6795</v>
      </c>
    </row>
    <row r="445" spans="4:14">
      <c r="D445" s="166" t="s">
        <v>6796</v>
      </c>
      <c r="N445" s="849" t="s">
        <v>6797</v>
      </c>
    </row>
    <row r="446" spans="4:14">
      <c r="D446" s="166" t="s">
        <v>6798</v>
      </c>
      <c r="N446" s="849" t="s">
        <v>6799</v>
      </c>
    </row>
    <row r="447" spans="4:14">
      <c r="D447" s="166" t="s">
        <v>6800</v>
      </c>
      <c r="N447" s="849" t="s">
        <v>6801</v>
      </c>
    </row>
    <row r="448" spans="4:14">
      <c r="D448" s="166" t="s">
        <v>6802</v>
      </c>
      <c r="N448" s="849" t="s">
        <v>6803</v>
      </c>
    </row>
    <row r="449" spans="4:14">
      <c r="D449" s="166" t="s">
        <v>6804</v>
      </c>
      <c r="N449" s="849" t="s">
        <v>6805</v>
      </c>
    </row>
    <row r="450" spans="4:14">
      <c r="D450" s="166" t="s">
        <v>6806</v>
      </c>
      <c r="N450" s="849" t="s">
        <v>6807</v>
      </c>
    </row>
    <row r="451" spans="4:14">
      <c r="D451" s="166" t="s">
        <v>6808</v>
      </c>
      <c r="N451" s="849" t="s">
        <v>6809</v>
      </c>
    </row>
    <row r="452" spans="4:14">
      <c r="D452" s="166" t="s">
        <v>6810</v>
      </c>
      <c r="N452" s="849" t="s">
        <v>6811</v>
      </c>
    </row>
    <row r="453" spans="4:14">
      <c r="D453" s="166" t="s">
        <v>6174</v>
      </c>
      <c r="N453" s="849" t="s">
        <v>6176</v>
      </c>
    </row>
    <row r="454" spans="4:14">
      <c r="D454" s="166" t="s">
        <v>6812</v>
      </c>
      <c r="N454" s="849" t="s">
        <v>6813</v>
      </c>
    </row>
    <row r="455" spans="4:14">
      <c r="D455" s="166" t="s">
        <v>6814</v>
      </c>
      <c r="N455" s="849" t="s">
        <v>6815</v>
      </c>
    </row>
    <row r="456" spans="4:14">
      <c r="D456" s="166" t="s">
        <v>6816</v>
      </c>
      <c r="N456" s="849" t="s">
        <v>6817</v>
      </c>
    </row>
    <row r="457" spans="4:14">
      <c r="D457" s="166" t="s">
        <v>6818</v>
      </c>
      <c r="N457" s="849" t="s">
        <v>6819</v>
      </c>
    </row>
    <row r="458" spans="4:14">
      <c r="D458" s="166" t="s">
        <v>6212</v>
      </c>
      <c r="N458" s="849" t="s">
        <v>6214</v>
      </c>
    </row>
    <row r="459" spans="4:14">
      <c r="D459" s="166" t="s">
        <v>8851</v>
      </c>
      <c r="N459" s="849" t="s">
        <v>8852</v>
      </c>
    </row>
    <row r="460" spans="4:14">
      <c r="D460" s="166" t="s">
        <v>8853</v>
      </c>
      <c r="N460" s="849" t="s">
        <v>8854</v>
      </c>
    </row>
    <row r="461" spans="4:14">
      <c r="D461" s="166" t="s">
        <v>6824</v>
      </c>
      <c r="N461" s="849" t="s">
        <v>6825</v>
      </c>
    </row>
    <row r="462" spans="4:14">
      <c r="D462" s="166" t="s">
        <v>8855</v>
      </c>
      <c r="N462" s="849" t="s">
        <v>8856</v>
      </c>
    </row>
    <row r="463" spans="4:14">
      <c r="D463" s="166" t="s">
        <v>8857</v>
      </c>
      <c r="N463" s="849" t="s">
        <v>8858</v>
      </c>
    </row>
    <row r="464" spans="4:14">
      <c r="D464" s="166" t="s">
        <v>6830</v>
      </c>
      <c r="N464" s="849" t="s">
        <v>6831</v>
      </c>
    </row>
    <row r="465" spans="4:14">
      <c r="D465" s="166" t="s">
        <v>6832</v>
      </c>
      <c r="N465" s="849" t="s">
        <v>6833</v>
      </c>
    </row>
    <row r="466" spans="4:14">
      <c r="D466" s="166" t="s">
        <v>6743</v>
      </c>
      <c r="N466" s="849" t="s">
        <v>6488</v>
      </c>
    </row>
    <row r="467" spans="4:14">
      <c r="D467" s="166" t="s">
        <v>6834</v>
      </c>
      <c r="N467" s="849" t="s">
        <v>6491</v>
      </c>
    </row>
    <row r="468" spans="4:14">
      <c r="D468" s="166" t="s">
        <v>6531</v>
      </c>
      <c r="N468" s="849" t="s">
        <v>6494</v>
      </c>
    </row>
    <row r="469" spans="4:14">
      <c r="D469" s="166" t="s">
        <v>5784</v>
      </c>
      <c r="N469" s="849" t="s">
        <v>5788</v>
      </c>
    </row>
    <row r="470" spans="4:14">
      <c r="D470" s="166" t="s">
        <v>6777</v>
      </c>
      <c r="N470" s="849" t="s">
        <v>6778</v>
      </c>
    </row>
    <row r="471" spans="4:14">
      <c r="D471" s="166" t="s">
        <v>6779</v>
      </c>
      <c r="N471" s="849" t="s">
        <v>6780</v>
      </c>
    </row>
    <row r="472" spans="4:14">
      <c r="D472" s="166" t="s">
        <v>8859</v>
      </c>
      <c r="N472" s="849" t="s">
        <v>8860</v>
      </c>
    </row>
    <row r="473" spans="4:14">
      <c r="D473" s="166" t="s">
        <v>6837</v>
      </c>
      <c r="N473" s="849" t="s">
        <v>6838</v>
      </c>
    </row>
    <row r="474" spans="4:14">
      <c r="D474" s="166" t="s">
        <v>6839</v>
      </c>
      <c r="N474" s="849" t="s">
        <v>6840</v>
      </c>
    </row>
    <row r="475" spans="4:14">
      <c r="D475" s="166" t="s">
        <v>6841</v>
      </c>
      <c r="N475" s="849" t="s">
        <v>6842</v>
      </c>
    </row>
    <row r="476" spans="4:14">
      <c r="D476" s="166" t="s">
        <v>6787</v>
      </c>
      <c r="N476" s="849" t="s">
        <v>6788</v>
      </c>
    </row>
    <row r="477" spans="4:14">
      <c r="D477" s="166" t="s">
        <v>6789</v>
      </c>
      <c r="N477" s="849" t="s">
        <v>6790</v>
      </c>
    </row>
    <row r="478" spans="4:14">
      <c r="D478" s="166" t="s">
        <v>6791</v>
      </c>
      <c r="N478" s="846" t="s">
        <v>6440</v>
      </c>
    </row>
    <row r="479" spans="4:14">
      <c r="D479" s="166" t="s">
        <v>8861</v>
      </c>
      <c r="N479" s="846" t="s">
        <v>8862</v>
      </c>
    </row>
    <row r="480" spans="4:14">
      <c r="D480" s="166" t="s">
        <v>8863</v>
      </c>
      <c r="N480" s="846" t="s">
        <v>8864</v>
      </c>
    </row>
    <row r="481" spans="4:14">
      <c r="D481" s="166" t="s">
        <v>6824</v>
      </c>
      <c r="N481" s="846" t="s">
        <v>6825</v>
      </c>
    </row>
    <row r="482" spans="4:14">
      <c r="D482" s="166" t="s">
        <v>8865</v>
      </c>
      <c r="N482" s="846" t="s">
        <v>8866</v>
      </c>
    </row>
    <row r="483" spans="4:14">
      <c r="D483" s="166" t="s">
        <v>8867</v>
      </c>
      <c r="N483" s="846" t="s">
        <v>8868</v>
      </c>
    </row>
    <row r="484" spans="4:14">
      <c r="D484" s="166" t="s">
        <v>6853</v>
      </c>
      <c r="N484" s="846" t="s">
        <v>6854</v>
      </c>
    </row>
    <row r="485" spans="4:14">
      <c r="D485" s="166" t="s">
        <v>6855</v>
      </c>
      <c r="N485" s="846" t="s">
        <v>6856</v>
      </c>
    </row>
    <row r="486" spans="4:14">
      <c r="D486" s="166" t="s">
        <v>6857</v>
      </c>
      <c r="N486" s="846" t="s">
        <v>6453</v>
      </c>
    </row>
    <row r="487" spans="4:14">
      <c r="D487" s="166" t="s">
        <v>6791</v>
      </c>
      <c r="N487" s="846" t="s">
        <v>6440</v>
      </c>
    </row>
    <row r="488" spans="4:14">
      <c r="D488" s="166" t="s">
        <v>6792</v>
      </c>
      <c r="N488" s="846" t="s">
        <v>6793</v>
      </c>
    </row>
    <row r="489" spans="4:14">
      <c r="D489" s="166" t="s">
        <v>6794</v>
      </c>
      <c r="N489" s="846" t="s">
        <v>6795</v>
      </c>
    </row>
    <row r="490" spans="4:14">
      <c r="D490" s="166" t="s">
        <v>6796</v>
      </c>
      <c r="N490" s="846" t="s">
        <v>6797</v>
      </c>
    </row>
    <row r="491" spans="4:14">
      <c r="D491" s="166" t="s">
        <v>6798</v>
      </c>
      <c r="N491" s="846" t="s">
        <v>6799</v>
      </c>
    </row>
    <row r="492" spans="4:14">
      <c r="D492" s="166" t="s">
        <v>6800</v>
      </c>
      <c r="N492" s="846" t="s">
        <v>6801</v>
      </c>
    </row>
    <row r="493" spans="4:14">
      <c r="D493" s="166" t="s">
        <v>6802</v>
      </c>
      <c r="N493" s="846" t="s">
        <v>6803</v>
      </c>
    </row>
    <row r="494" spans="4:14">
      <c r="D494" s="166" t="s">
        <v>6804</v>
      </c>
      <c r="N494" s="846" t="s">
        <v>6805</v>
      </c>
    </row>
    <row r="495" spans="4:14">
      <c r="D495" s="166" t="s">
        <v>6806</v>
      </c>
      <c r="N495" s="846" t="s">
        <v>6807</v>
      </c>
    </row>
    <row r="496" spans="4:14">
      <c r="D496" s="166" t="s">
        <v>6808</v>
      </c>
      <c r="N496" s="846" t="s">
        <v>6809</v>
      </c>
    </row>
    <row r="497" spans="4:14">
      <c r="D497" s="166" t="s">
        <v>6810</v>
      </c>
      <c r="N497" s="846" t="s">
        <v>6811</v>
      </c>
    </row>
    <row r="498" spans="4:14">
      <c r="D498" s="166" t="s">
        <v>6174</v>
      </c>
      <c r="N498" s="846" t="s">
        <v>6176</v>
      </c>
    </row>
    <row r="499" spans="4:14">
      <c r="D499" s="166" t="s">
        <v>6812</v>
      </c>
      <c r="N499" s="846" t="s">
        <v>6813</v>
      </c>
    </row>
    <row r="500" spans="4:14">
      <c r="D500" s="166" t="s">
        <v>6843</v>
      </c>
      <c r="N500" s="846" t="s">
        <v>6844</v>
      </c>
    </row>
    <row r="501" spans="4:14">
      <c r="D501" s="166" t="s">
        <v>6816</v>
      </c>
      <c r="N501" s="846" t="s">
        <v>6817</v>
      </c>
    </row>
    <row r="502" spans="4:14">
      <c r="D502" s="166" t="s">
        <v>6818</v>
      </c>
      <c r="N502" s="846" t="s">
        <v>6819</v>
      </c>
    </row>
    <row r="503" spans="4:14">
      <c r="D503" s="166" t="s">
        <v>6212</v>
      </c>
      <c r="N503" s="846" t="s">
        <v>6214</v>
      </c>
    </row>
    <row r="504" spans="4:14">
      <c r="D504" s="166" t="s">
        <v>8869</v>
      </c>
      <c r="N504" s="846" t="s">
        <v>8870</v>
      </c>
    </row>
    <row r="505" spans="4:14">
      <c r="D505" s="166" t="s">
        <v>8871</v>
      </c>
      <c r="N505" s="846" t="s">
        <v>8872</v>
      </c>
    </row>
    <row r="506" spans="4:14">
      <c r="D506" s="166" t="s">
        <v>6824</v>
      </c>
      <c r="N506" s="846" t="s">
        <v>6825</v>
      </c>
    </row>
    <row r="507" spans="4:14">
      <c r="D507" s="166" t="s">
        <v>8873</v>
      </c>
      <c r="N507" s="846" t="s">
        <v>8874</v>
      </c>
    </row>
    <row r="508" spans="4:14">
      <c r="D508" s="166" t="s">
        <v>8875</v>
      </c>
      <c r="N508" s="846" t="s">
        <v>8876</v>
      </c>
    </row>
    <row r="509" spans="4:14">
      <c r="D509" s="166" t="s">
        <v>6853</v>
      </c>
      <c r="N509" s="846" t="s">
        <v>6854</v>
      </c>
    </row>
    <row r="510" spans="4:14">
      <c r="D510" s="166" t="s">
        <v>6855</v>
      </c>
      <c r="N510" s="846" t="s">
        <v>6856</v>
      </c>
    </row>
    <row r="511" spans="4:14">
      <c r="D511" s="166" t="s">
        <v>6743</v>
      </c>
      <c r="N511" s="846" t="s">
        <v>6488</v>
      </c>
    </row>
    <row r="512" spans="4:14">
      <c r="D512" s="166" t="s">
        <v>6834</v>
      </c>
      <c r="N512" s="846" t="s">
        <v>6491</v>
      </c>
    </row>
    <row r="513" spans="4:14">
      <c r="D513" s="166" t="s">
        <v>6531</v>
      </c>
      <c r="N513" s="846" t="s">
        <v>6494</v>
      </c>
    </row>
    <row r="514" spans="4:14">
      <c r="D514" s="166" t="s">
        <v>5784</v>
      </c>
      <c r="N514" s="846" t="s">
        <v>5788</v>
      </c>
    </row>
    <row r="515" spans="4:14">
      <c r="D515" s="166" t="s">
        <v>6777</v>
      </c>
      <c r="N515" s="846" t="s">
        <v>6778</v>
      </c>
    </row>
    <row r="516" spans="4:14">
      <c r="D516" s="166" t="s">
        <v>6779</v>
      </c>
      <c r="N516" s="846" t="s">
        <v>6780</v>
      </c>
    </row>
    <row r="517" spans="4:14">
      <c r="D517" s="166" t="s">
        <v>8859</v>
      </c>
      <c r="N517" s="846" t="s">
        <v>8860</v>
      </c>
    </row>
    <row r="518" spans="4:14">
      <c r="D518" s="166" t="s">
        <v>6837</v>
      </c>
      <c r="N518" s="846" t="s">
        <v>6838</v>
      </c>
    </row>
    <row r="519" spans="4:14">
      <c r="D519" s="166" t="s">
        <v>6839</v>
      </c>
      <c r="N519" s="846" t="s">
        <v>6840</v>
      </c>
    </row>
    <row r="520" spans="4:14">
      <c r="D520" s="166" t="s">
        <v>6841</v>
      </c>
      <c r="N520" s="846" t="s">
        <v>6842</v>
      </c>
    </row>
    <row r="521" spans="4:14">
      <c r="D521" s="166" t="s">
        <v>6868</v>
      </c>
      <c r="N521" s="846" t="s">
        <v>6869</v>
      </c>
    </row>
    <row r="522" spans="4:14">
      <c r="D522" s="166" t="s">
        <v>6789</v>
      </c>
      <c r="N522" s="846" t="s">
        <v>6790</v>
      </c>
    </row>
    <row r="523" spans="4:14">
      <c r="D523" s="166" t="s">
        <v>6791</v>
      </c>
      <c r="N523" s="846" t="s">
        <v>6440</v>
      </c>
    </row>
    <row r="524" spans="4:14">
      <c r="D524" s="166" t="s">
        <v>8861</v>
      </c>
      <c r="N524" s="846" t="s">
        <v>8862</v>
      </c>
    </row>
    <row r="525" spans="4:14">
      <c r="D525" s="166" t="s">
        <v>8863</v>
      </c>
      <c r="N525" s="846" t="s">
        <v>8864</v>
      </c>
    </row>
    <row r="526" spans="4:14">
      <c r="D526" s="166" t="s">
        <v>6824</v>
      </c>
      <c r="N526" s="846" t="s">
        <v>6825</v>
      </c>
    </row>
    <row r="527" spans="4:14">
      <c r="D527" s="166" t="s">
        <v>8865</v>
      </c>
      <c r="N527" s="846" t="s">
        <v>8866</v>
      </c>
    </row>
    <row r="528" spans="4:14">
      <c r="D528" s="166" t="s">
        <v>8867</v>
      </c>
      <c r="N528" s="846" t="s">
        <v>8868</v>
      </c>
    </row>
    <row r="529" spans="4:14">
      <c r="D529" s="166" t="s">
        <v>6853</v>
      </c>
      <c r="N529" s="846" t="s">
        <v>6854</v>
      </c>
    </row>
    <row r="530" spans="4:14">
      <c r="D530" s="166" t="s">
        <v>6855</v>
      </c>
      <c r="N530" s="846" t="s">
        <v>6856</v>
      </c>
    </row>
    <row r="531" spans="4:14">
      <c r="D531" s="166" t="s">
        <v>6743</v>
      </c>
      <c r="N531" s="846" t="s">
        <v>6488</v>
      </c>
    </row>
    <row r="532" spans="4:14">
      <c r="D532" s="166" t="s">
        <v>6834</v>
      </c>
      <c r="N532" s="846" t="s">
        <v>6491</v>
      </c>
    </row>
    <row r="533" spans="4:14">
      <c r="D533" s="166" t="s">
        <v>5827</v>
      </c>
      <c r="N533" s="846" t="s">
        <v>5833</v>
      </c>
    </row>
    <row r="534" spans="4:14">
      <c r="D534" s="166" t="s">
        <v>6870</v>
      </c>
      <c r="N534" s="846" t="s">
        <v>6656</v>
      </c>
    </row>
    <row r="535" spans="4:14">
      <c r="D535" s="166" t="s">
        <v>6165</v>
      </c>
      <c r="N535" s="846" t="s">
        <v>6168</v>
      </c>
    </row>
    <row r="536" spans="4:14">
      <c r="D536" s="166" t="s">
        <v>6871</v>
      </c>
      <c r="N536" s="846" t="s">
        <v>6872</v>
      </c>
    </row>
    <row r="537" spans="4:14">
      <c r="D537" s="166" t="s">
        <v>6182</v>
      </c>
      <c r="N537" s="846" t="s">
        <v>5662</v>
      </c>
    </row>
    <row r="538" spans="4:14">
      <c r="D538" s="166" t="s">
        <v>212</v>
      </c>
      <c r="N538" s="846" t="s">
        <v>212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7720-34AC-4434-BC47-5B1FFA5F998C}">
  <sheetPr>
    <tabColor rgb="FF00B050"/>
  </sheetPr>
  <dimension ref="A1:T538"/>
  <sheetViews>
    <sheetView topLeftCell="A189" workbookViewId="0">
      <selection activeCell="D202" sqref="D202"/>
    </sheetView>
  </sheetViews>
  <sheetFormatPr defaultRowHeight="12.75"/>
  <cols>
    <col min="1" max="1" width="50.85546875" style="846" customWidth="1"/>
    <col min="2" max="2" width="57" style="846" customWidth="1"/>
    <col min="3" max="3" width="42" style="846" customWidth="1"/>
    <col min="4" max="4" width="70.140625" style="846" customWidth="1"/>
    <col min="5" max="5" width="55.5703125" style="846" customWidth="1"/>
    <col min="6" max="6" width="50.28515625" style="846" customWidth="1"/>
    <col min="7" max="7" width="69.28515625" customWidth="1"/>
    <col min="8" max="8" width="64.28515625" customWidth="1"/>
    <col min="9" max="9" width="58.7109375" customWidth="1"/>
    <col min="10" max="10" width="3" style="853" customWidth="1"/>
    <col min="11" max="11" width="48.28515625" customWidth="1"/>
    <col min="12" max="12" width="48.42578125" customWidth="1"/>
    <col min="13" max="13" width="35.42578125" customWidth="1"/>
    <col min="14" max="14" width="67.7109375" style="846" customWidth="1"/>
    <col min="15" max="15" width="63" style="846" customWidth="1"/>
    <col min="16" max="16" width="58.7109375" style="846" customWidth="1"/>
    <col min="17" max="17" width="59.7109375" style="846" customWidth="1"/>
    <col min="18" max="18" width="64.5703125" style="846" customWidth="1"/>
    <col min="19" max="19" width="91" style="846" customWidth="1"/>
    <col min="20" max="20" width="55.85546875" style="994" customWidth="1"/>
  </cols>
  <sheetData>
    <row r="1" spans="1:20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  <c r="T1" s="992" t="s">
        <v>8877</v>
      </c>
    </row>
    <row r="2" spans="1:20">
      <c r="A2" s="849" t="s">
        <v>101</v>
      </c>
      <c r="B2" s="166" t="s">
        <v>101</v>
      </c>
      <c r="C2" s="849" t="s">
        <v>101</v>
      </c>
      <c r="D2" s="166" t="s">
        <v>101</v>
      </c>
      <c r="E2" s="166" t="s">
        <v>101</v>
      </c>
      <c r="F2" s="166" t="s">
        <v>101</v>
      </c>
      <c r="G2" s="848" t="s">
        <v>101</v>
      </c>
      <c r="H2" s="848" t="s">
        <v>101</v>
      </c>
      <c r="I2" s="166" t="s">
        <v>8878</v>
      </c>
      <c r="K2" s="166" t="s">
        <v>101</v>
      </c>
      <c r="L2" s="166" t="s">
        <v>101</v>
      </c>
      <c r="M2" s="166" t="s">
        <v>101</v>
      </c>
      <c r="N2" s="166" t="s">
        <v>101</v>
      </c>
      <c r="O2" s="166" t="s">
        <v>101</v>
      </c>
      <c r="P2" s="849" t="s">
        <v>101</v>
      </c>
      <c r="Q2" s="848" t="s">
        <v>101</v>
      </c>
      <c r="R2" s="848" t="s">
        <v>101</v>
      </c>
      <c r="S2" s="166" t="s">
        <v>8879</v>
      </c>
      <c r="T2" s="993" t="s">
        <v>8880</v>
      </c>
    </row>
    <row r="3" spans="1:20">
      <c r="A3" s="849" t="s">
        <v>5561</v>
      </c>
      <c r="B3" s="166" t="s">
        <v>5562</v>
      </c>
      <c r="C3" s="849" t="s">
        <v>5563</v>
      </c>
      <c r="D3" s="166" t="s">
        <v>5562</v>
      </c>
      <c r="E3" s="847" t="s">
        <v>8881</v>
      </c>
      <c r="F3" s="166" t="s">
        <v>5562</v>
      </c>
      <c r="G3" s="850" t="s">
        <v>8882</v>
      </c>
      <c r="H3" s="848" t="s">
        <v>8883</v>
      </c>
      <c r="I3" s="166" t="s">
        <v>1070</v>
      </c>
      <c r="K3" s="166" t="s">
        <v>5566</v>
      </c>
      <c r="L3" s="166" t="s">
        <v>5566</v>
      </c>
      <c r="M3" s="166" t="s">
        <v>7810</v>
      </c>
      <c r="N3" s="166" t="s">
        <v>5566</v>
      </c>
      <c r="O3" s="166" t="s">
        <v>5568</v>
      </c>
      <c r="P3" s="849" t="s">
        <v>5566</v>
      </c>
      <c r="Q3" s="848" t="s">
        <v>8884</v>
      </c>
      <c r="R3" s="848" t="s">
        <v>8885</v>
      </c>
      <c r="S3" s="166" t="s">
        <v>1070</v>
      </c>
      <c r="T3" s="993" t="s">
        <v>1070</v>
      </c>
    </row>
    <row r="4" spans="1:20">
      <c r="A4" s="849" t="s">
        <v>8886</v>
      </c>
      <c r="B4" s="166" t="s">
        <v>5572</v>
      </c>
      <c r="C4" s="849" t="s">
        <v>5573</v>
      </c>
      <c r="D4" s="166" t="s">
        <v>5572</v>
      </c>
      <c r="E4" s="847" t="s">
        <v>8418</v>
      </c>
      <c r="F4" s="166" t="s">
        <v>5572</v>
      </c>
      <c r="G4" s="848" t="s">
        <v>5576</v>
      </c>
      <c r="H4" s="848" t="s">
        <v>8887</v>
      </c>
      <c r="I4" s="166" t="s">
        <v>8888</v>
      </c>
      <c r="K4" s="166" t="s">
        <v>5579</v>
      </c>
      <c r="L4" s="166" t="s">
        <v>5579</v>
      </c>
      <c r="M4" s="166" t="s">
        <v>5580</v>
      </c>
      <c r="N4" s="166" t="s">
        <v>5579</v>
      </c>
      <c r="O4" s="166" t="s">
        <v>5581</v>
      </c>
      <c r="P4" s="849" t="s">
        <v>5579</v>
      </c>
      <c r="Q4" s="848" t="s">
        <v>5576</v>
      </c>
      <c r="R4" s="848" t="s">
        <v>8889</v>
      </c>
      <c r="S4" s="166" t="s">
        <v>8890</v>
      </c>
      <c r="T4" s="993" t="s">
        <v>8891</v>
      </c>
    </row>
    <row r="5" spans="1:20">
      <c r="A5" s="849" t="s">
        <v>5584</v>
      </c>
      <c r="B5" s="166" t="s">
        <v>5585</v>
      </c>
      <c r="C5" s="849" t="s">
        <v>5586</v>
      </c>
      <c r="D5" s="166" t="s">
        <v>5585</v>
      </c>
      <c r="E5" s="847" t="s">
        <v>5587</v>
      </c>
      <c r="F5" s="166" t="s">
        <v>5585</v>
      </c>
      <c r="G5" s="848" t="s">
        <v>5588</v>
      </c>
      <c r="H5" s="848" t="s">
        <v>5589</v>
      </c>
      <c r="I5" s="166" t="s">
        <v>8892</v>
      </c>
      <c r="K5" s="166" t="s">
        <v>5591</v>
      </c>
      <c r="L5" s="166" t="s">
        <v>5591</v>
      </c>
      <c r="M5" s="166" t="s">
        <v>5592</v>
      </c>
      <c r="N5" s="166" t="s">
        <v>5591</v>
      </c>
      <c r="O5" s="166" t="s">
        <v>5593</v>
      </c>
      <c r="P5" s="849" t="s">
        <v>5591</v>
      </c>
      <c r="Q5" s="848" t="s">
        <v>5588</v>
      </c>
      <c r="R5" s="848" t="s">
        <v>5589</v>
      </c>
      <c r="S5" s="166" t="s">
        <v>8893</v>
      </c>
      <c r="T5" s="993" t="s">
        <v>8894</v>
      </c>
    </row>
    <row r="6" spans="1:20">
      <c r="A6" s="849" t="s">
        <v>5595</v>
      </c>
      <c r="B6" s="166" t="s">
        <v>5596</v>
      </c>
      <c r="C6" s="849" t="s">
        <v>5597</v>
      </c>
      <c r="D6" s="166" t="s">
        <v>5596</v>
      </c>
      <c r="E6" s="166" t="s">
        <v>6027</v>
      </c>
      <c r="F6" s="166" t="s">
        <v>5596</v>
      </c>
      <c r="G6" s="848" t="s">
        <v>5599</v>
      </c>
      <c r="H6" s="848" t="s">
        <v>5581</v>
      </c>
      <c r="I6" s="166" t="s">
        <v>1080</v>
      </c>
      <c r="K6" s="166" t="s">
        <v>5600</v>
      </c>
      <c r="L6" s="166" t="s">
        <v>5600</v>
      </c>
      <c r="M6" s="166" t="s">
        <v>5601</v>
      </c>
      <c r="N6" s="166" t="s">
        <v>5600</v>
      </c>
      <c r="O6" s="166" t="s">
        <v>5602</v>
      </c>
      <c r="P6" s="849" t="s">
        <v>5600</v>
      </c>
      <c r="Q6" s="848" t="s">
        <v>5599</v>
      </c>
      <c r="R6" s="848" t="s">
        <v>5581</v>
      </c>
      <c r="S6" s="166" t="s">
        <v>1080</v>
      </c>
      <c r="T6" s="993" t="s">
        <v>1080</v>
      </c>
    </row>
    <row r="7" spans="1:20">
      <c r="A7" s="849" t="s">
        <v>5603</v>
      </c>
      <c r="B7" s="166" t="s">
        <v>5604</v>
      </c>
      <c r="C7" s="849" t="s">
        <v>6896</v>
      </c>
      <c r="D7" s="166" t="s">
        <v>5604</v>
      </c>
      <c r="E7" s="166" t="s">
        <v>6035</v>
      </c>
      <c r="F7" s="166" t="s">
        <v>5604</v>
      </c>
      <c r="G7" s="848" t="s">
        <v>5607</v>
      </c>
      <c r="H7" s="848" t="s">
        <v>5608</v>
      </c>
      <c r="I7" s="166" t="s">
        <v>1083</v>
      </c>
      <c r="K7" s="166" t="s">
        <v>5609</v>
      </c>
      <c r="L7" s="166" t="s">
        <v>5609</v>
      </c>
      <c r="M7" s="166" t="s">
        <v>5586</v>
      </c>
      <c r="N7" s="166" t="s">
        <v>5609</v>
      </c>
      <c r="O7" s="166" t="s">
        <v>5610</v>
      </c>
      <c r="P7" s="849" t="s">
        <v>5609</v>
      </c>
      <c r="Q7" s="848" t="s">
        <v>5607</v>
      </c>
      <c r="R7" s="848" t="s">
        <v>5608</v>
      </c>
      <c r="S7" s="166" t="s">
        <v>1083</v>
      </c>
      <c r="T7" s="993" t="s">
        <v>1083</v>
      </c>
    </row>
    <row r="8" spans="1:20">
      <c r="A8" s="849" t="s">
        <v>8895</v>
      </c>
      <c r="B8" s="166" t="s">
        <v>8896</v>
      </c>
      <c r="C8" s="849" t="s">
        <v>5586</v>
      </c>
      <c r="D8" s="166" t="s">
        <v>8897</v>
      </c>
      <c r="E8" s="166" t="s">
        <v>6121</v>
      </c>
      <c r="F8" s="166" t="s">
        <v>8898</v>
      </c>
      <c r="G8" s="848" t="s">
        <v>8899</v>
      </c>
      <c r="H8" s="848" t="s">
        <v>8900</v>
      </c>
      <c r="I8" s="166" t="s">
        <v>1351</v>
      </c>
      <c r="K8" s="166" t="s">
        <v>8901</v>
      </c>
      <c r="L8" s="166" t="s">
        <v>8902</v>
      </c>
      <c r="M8" s="166" t="s">
        <v>5621</v>
      </c>
      <c r="N8" s="166" t="s">
        <v>8903</v>
      </c>
      <c r="O8" s="166" t="s">
        <v>6907</v>
      </c>
      <c r="P8" s="849" t="s">
        <v>8904</v>
      </c>
      <c r="Q8" s="848" t="s">
        <v>8899</v>
      </c>
      <c r="R8" s="848" t="s">
        <v>8905</v>
      </c>
      <c r="S8" s="166" t="s">
        <v>1351</v>
      </c>
      <c r="T8" s="993" t="s">
        <v>1084</v>
      </c>
    </row>
    <row r="9" spans="1:20">
      <c r="A9" s="849" t="s">
        <v>5626</v>
      </c>
      <c r="B9" s="166" t="s">
        <v>5627</v>
      </c>
      <c r="C9" s="849" t="s">
        <v>6910</v>
      </c>
      <c r="D9" s="166" t="s">
        <v>5627</v>
      </c>
      <c r="E9" s="166" t="s">
        <v>6041</v>
      </c>
      <c r="F9" s="166" t="s">
        <v>5627</v>
      </c>
      <c r="G9" s="848" t="s">
        <v>8906</v>
      </c>
      <c r="H9" s="848" t="s">
        <v>5632</v>
      </c>
      <c r="I9" s="166" t="s">
        <v>1357</v>
      </c>
      <c r="K9" s="166" t="s">
        <v>5633</v>
      </c>
      <c r="L9" s="166" t="s">
        <v>5633</v>
      </c>
      <c r="M9" s="166" t="s">
        <v>5634</v>
      </c>
      <c r="N9" s="166" t="s">
        <v>5633</v>
      </c>
      <c r="O9" s="166" t="s">
        <v>5635</v>
      </c>
      <c r="P9" s="849" t="s">
        <v>5633</v>
      </c>
      <c r="Q9" s="848" t="s">
        <v>8906</v>
      </c>
      <c r="R9" s="848" t="s">
        <v>5632</v>
      </c>
      <c r="S9" s="166" t="s">
        <v>1357</v>
      </c>
      <c r="T9" s="993" t="s">
        <v>1357</v>
      </c>
    </row>
    <row r="10" spans="1:20">
      <c r="A10" s="849" t="s">
        <v>5636</v>
      </c>
      <c r="B10" s="166" t="s">
        <v>5637</v>
      </c>
      <c r="C10" s="849" t="s">
        <v>5638</v>
      </c>
      <c r="D10" s="166" t="s">
        <v>5639</v>
      </c>
      <c r="E10" s="166" t="s">
        <v>7922</v>
      </c>
      <c r="F10" s="166" t="s">
        <v>8907</v>
      </c>
      <c r="G10" s="848" t="s">
        <v>8908</v>
      </c>
      <c r="H10" s="848" t="s">
        <v>5643</v>
      </c>
      <c r="I10" s="166" t="s">
        <v>5644</v>
      </c>
      <c r="K10" s="166" t="s">
        <v>5645</v>
      </c>
      <c r="L10" s="166" t="s">
        <v>5646</v>
      </c>
      <c r="M10" s="166" t="s">
        <v>5586</v>
      </c>
      <c r="N10" s="166" t="s">
        <v>5647</v>
      </c>
      <c r="O10" s="166" t="s">
        <v>5648</v>
      </c>
      <c r="P10" s="849" t="s">
        <v>5649</v>
      </c>
      <c r="Q10" s="848" t="s">
        <v>8909</v>
      </c>
      <c r="R10" s="848" t="s">
        <v>5643</v>
      </c>
      <c r="S10" s="166" t="s">
        <v>5644</v>
      </c>
      <c r="T10" s="993" t="s">
        <v>5644</v>
      </c>
    </row>
    <row r="11" spans="1:20">
      <c r="A11" s="849" t="s">
        <v>5651</v>
      </c>
      <c r="B11" s="166" t="s">
        <v>5652</v>
      </c>
      <c r="C11" s="849" t="s">
        <v>5653</v>
      </c>
      <c r="D11" s="166" t="s">
        <v>5654</v>
      </c>
      <c r="E11" s="166" t="s">
        <v>7915</v>
      </c>
      <c r="F11" s="166" t="s">
        <v>6182</v>
      </c>
      <c r="G11" s="848" t="s">
        <v>8910</v>
      </c>
      <c r="H11" s="848" t="s">
        <v>212</v>
      </c>
      <c r="I11" s="166" t="s">
        <v>1369</v>
      </c>
      <c r="K11" s="166" t="s">
        <v>5657</v>
      </c>
      <c r="L11" s="166" t="s">
        <v>5658</v>
      </c>
      <c r="M11" s="166" t="s">
        <v>6931</v>
      </c>
      <c r="N11" s="166" t="s">
        <v>5660</v>
      </c>
      <c r="O11" s="166" t="s">
        <v>8911</v>
      </c>
      <c r="P11" s="849" t="s">
        <v>5662</v>
      </c>
      <c r="Q11" s="848" t="s">
        <v>8910</v>
      </c>
      <c r="R11" s="848" t="s">
        <v>212</v>
      </c>
      <c r="S11" s="166" t="s">
        <v>1369</v>
      </c>
      <c r="T11" s="993" t="s">
        <v>1369</v>
      </c>
    </row>
    <row r="12" spans="1:20">
      <c r="A12" s="849" t="s">
        <v>5663</v>
      </c>
      <c r="B12" s="166" t="s">
        <v>5664</v>
      </c>
      <c r="C12" s="849" t="s">
        <v>5586</v>
      </c>
      <c r="D12" s="166" t="s">
        <v>5665</v>
      </c>
      <c r="E12" s="166" t="s">
        <v>8101</v>
      </c>
      <c r="F12" s="166" t="s">
        <v>212</v>
      </c>
      <c r="G12" s="850" t="s">
        <v>7846</v>
      </c>
      <c r="I12" s="166" t="s">
        <v>8912</v>
      </c>
      <c r="K12" s="166" t="s">
        <v>5669</v>
      </c>
      <c r="L12" s="166" t="s">
        <v>5670</v>
      </c>
      <c r="M12" s="166" t="s">
        <v>5671</v>
      </c>
      <c r="N12" s="166" t="s">
        <v>5672</v>
      </c>
      <c r="O12" s="166" t="s">
        <v>8913</v>
      </c>
      <c r="P12" s="849" t="s">
        <v>212</v>
      </c>
      <c r="Q12" s="850" t="s">
        <v>7846</v>
      </c>
      <c r="S12" s="166" t="s">
        <v>8914</v>
      </c>
      <c r="T12" s="993" t="s">
        <v>8915</v>
      </c>
    </row>
    <row r="13" spans="1:20">
      <c r="A13" s="849" t="s">
        <v>5676</v>
      </c>
      <c r="B13" s="166" t="s">
        <v>8916</v>
      </c>
      <c r="C13" s="849" t="s">
        <v>5678</v>
      </c>
      <c r="D13" s="166" t="s">
        <v>5679</v>
      </c>
      <c r="E13" s="166" t="s">
        <v>6139</v>
      </c>
      <c r="G13" s="848" t="s">
        <v>5667</v>
      </c>
      <c r="I13" s="846" t="s">
        <v>8917</v>
      </c>
      <c r="K13" s="166" t="s">
        <v>5684</v>
      </c>
      <c r="L13" s="166" t="s">
        <v>8918</v>
      </c>
      <c r="M13" s="166" t="s">
        <v>5686</v>
      </c>
      <c r="N13" s="166" t="s">
        <v>5687</v>
      </c>
      <c r="O13" s="166" t="s">
        <v>8919</v>
      </c>
      <c r="P13" s="849"/>
      <c r="Q13" s="848" t="s">
        <v>5667</v>
      </c>
      <c r="S13" s="846" t="s">
        <v>8920</v>
      </c>
      <c r="T13" s="994" t="s">
        <v>8921</v>
      </c>
    </row>
    <row r="14" spans="1:20">
      <c r="A14" s="849" t="s">
        <v>5690</v>
      </c>
      <c r="B14" s="166" t="s">
        <v>5691</v>
      </c>
      <c r="C14" s="849" t="s">
        <v>5692</v>
      </c>
      <c r="D14" s="166" t="s">
        <v>5693</v>
      </c>
      <c r="E14" s="166" t="s">
        <v>7875</v>
      </c>
      <c r="G14" s="848" t="s">
        <v>5682</v>
      </c>
      <c r="I14" s="3" t="s">
        <v>8300</v>
      </c>
      <c r="K14" s="166" t="s">
        <v>5676</v>
      </c>
      <c r="L14" s="166" t="s">
        <v>5697</v>
      </c>
      <c r="M14" s="166" t="s">
        <v>5586</v>
      </c>
      <c r="N14" s="166" t="s">
        <v>5698</v>
      </c>
      <c r="O14" s="166" t="s">
        <v>6947</v>
      </c>
      <c r="P14" s="849"/>
      <c r="Q14" s="848" t="s">
        <v>5682</v>
      </c>
      <c r="S14" s="3" t="s">
        <v>8300</v>
      </c>
      <c r="T14" s="995" t="s">
        <v>8922</v>
      </c>
    </row>
    <row r="15" spans="1:20">
      <c r="A15" s="849" t="s">
        <v>8923</v>
      </c>
      <c r="B15" s="166" t="s">
        <v>8924</v>
      </c>
      <c r="C15" s="849" t="s">
        <v>5702</v>
      </c>
      <c r="D15" s="166" t="s">
        <v>5680</v>
      </c>
      <c r="E15" s="166" t="s">
        <v>5999</v>
      </c>
      <c r="G15" s="848" t="s">
        <v>5695</v>
      </c>
      <c r="I15" s="3" t="s">
        <v>7862</v>
      </c>
      <c r="K15" s="166" t="s">
        <v>5690</v>
      </c>
      <c r="L15" s="166" t="s">
        <v>8925</v>
      </c>
      <c r="M15" s="166" t="s">
        <v>5707</v>
      </c>
      <c r="N15" s="166" t="s">
        <v>5708</v>
      </c>
      <c r="O15" s="166" t="s">
        <v>7864</v>
      </c>
      <c r="Q15" s="848" t="s">
        <v>5695</v>
      </c>
      <c r="S15" s="3" t="s">
        <v>7862</v>
      </c>
      <c r="T15" s="995" t="s">
        <v>5705</v>
      </c>
    </row>
    <row r="16" spans="1:20">
      <c r="A16" s="849" t="s">
        <v>5710</v>
      </c>
      <c r="B16" s="166" t="s">
        <v>5711</v>
      </c>
      <c r="C16" s="849" t="s">
        <v>5581</v>
      </c>
      <c r="D16" s="166" t="s">
        <v>5712</v>
      </c>
      <c r="E16" s="166" t="s">
        <v>6010</v>
      </c>
      <c r="G16" s="848" t="s">
        <v>8926</v>
      </c>
      <c r="K16" s="166" t="s">
        <v>5714</v>
      </c>
      <c r="L16" s="166" t="s">
        <v>5715</v>
      </c>
      <c r="M16" s="166" t="s">
        <v>5716</v>
      </c>
      <c r="N16" s="166" t="s">
        <v>5717</v>
      </c>
      <c r="O16" s="166" t="s">
        <v>5718</v>
      </c>
      <c r="Q16" s="848" t="s">
        <v>8927</v>
      </c>
    </row>
    <row r="17" spans="1:20">
      <c r="A17" s="849" t="s">
        <v>5719</v>
      </c>
      <c r="B17" s="166" t="s">
        <v>6959</v>
      </c>
      <c r="C17" s="849" t="s">
        <v>5721</v>
      </c>
      <c r="D17" s="166" t="s">
        <v>5722</v>
      </c>
      <c r="E17" s="166" t="s">
        <v>7949</v>
      </c>
      <c r="G17" s="848" t="s">
        <v>5708</v>
      </c>
      <c r="K17" s="166" t="s">
        <v>8928</v>
      </c>
      <c r="L17" s="166" t="s">
        <v>6963</v>
      </c>
      <c r="M17" s="166" t="s">
        <v>5586</v>
      </c>
      <c r="N17" s="166" t="s">
        <v>5728</v>
      </c>
      <c r="O17" s="166" t="s">
        <v>6964</v>
      </c>
      <c r="Q17" s="848" t="s">
        <v>5708</v>
      </c>
      <c r="T17" s="994" t="s">
        <v>5725</v>
      </c>
    </row>
    <row r="18" spans="1:20">
      <c r="A18" s="849" t="s">
        <v>5630</v>
      </c>
      <c r="B18" s="166" t="s">
        <v>7875</v>
      </c>
      <c r="C18" s="849" t="s">
        <v>5731</v>
      </c>
      <c r="D18" s="166" t="s">
        <v>8604</v>
      </c>
      <c r="E18" s="166" t="s">
        <v>5741</v>
      </c>
      <c r="G18" s="848" t="s">
        <v>8929</v>
      </c>
      <c r="K18" s="166" t="s">
        <v>8930</v>
      </c>
      <c r="L18" s="166" t="s">
        <v>7879</v>
      </c>
      <c r="M18" s="166" t="s">
        <v>5737</v>
      </c>
      <c r="N18" s="166" t="s">
        <v>8608</v>
      </c>
      <c r="O18" s="166" t="s">
        <v>7880</v>
      </c>
      <c r="Q18" s="848" t="s">
        <v>8931</v>
      </c>
      <c r="S18" s="166"/>
      <c r="T18" s="994" t="s">
        <v>101</v>
      </c>
    </row>
    <row r="19" spans="1:20">
      <c r="A19" s="849" t="s">
        <v>5641</v>
      </c>
      <c r="B19" s="166" t="s">
        <v>5741</v>
      </c>
      <c r="C19" s="849" t="s">
        <v>5632</v>
      </c>
      <c r="D19" s="166" t="s">
        <v>8610</v>
      </c>
      <c r="E19" s="166" t="s">
        <v>7951</v>
      </c>
      <c r="G19" s="848" t="s">
        <v>8932</v>
      </c>
      <c r="K19" s="166" t="s">
        <v>5746</v>
      </c>
      <c r="L19" s="166" t="s">
        <v>5747</v>
      </c>
      <c r="M19" s="166" t="s">
        <v>5748</v>
      </c>
      <c r="N19" s="166" t="s">
        <v>8612</v>
      </c>
      <c r="O19" s="166" t="s">
        <v>7886</v>
      </c>
      <c r="Q19" s="848" t="s">
        <v>8933</v>
      </c>
      <c r="S19" s="166"/>
      <c r="T19" s="994" t="s">
        <v>8934</v>
      </c>
    </row>
    <row r="20" spans="1:20">
      <c r="A20" s="849"/>
      <c r="B20" s="166" t="s">
        <v>7888</v>
      </c>
      <c r="C20" s="849" t="s">
        <v>5586</v>
      </c>
      <c r="D20" s="166" t="s">
        <v>8614</v>
      </c>
      <c r="E20" s="166" t="s">
        <v>8916</v>
      </c>
      <c r="G20" s="848" t="s">
        <v>8615</v>
      </c>
      <c r="K20" s="166" t="s">
        <v>5662</v>
      </c>
      <c r="L20" s="166" t="s">
        <v>7890</v>
      </c>
      <c r="M20" s="166" t="s">
        <v>5756</v>
      </c>
      <c r="N20" s="166" t="s">
        <v>8617</v>
      </c>
      <c r="O20" s="166" t="s">
        <v>6983</v>
      </c>
      <c r="Q20" s="848" t="s">
        <v>8615</v>
      </c>
      <c r="S20" s="166"/>
      <c r="T20" s="994" t="s">
        <v>8935</v>
      </c>
    </row>
    <row r="21" spans="1:20">
      <c r="A21" s="849" t="s">
        <v>5586</v>
      </c>
      <c r="B21" s="166" t="s">
        <v>5759</v>
      </c>
      <c r="C21" s="849" t="s">
        <v>5760</v>
      </c>
      <c r="D21" s="166" t="s">
        <v>8619</v>
      </c>
      <c r="E21" s="166" t="s">
        <v>8698</v>
      </c>
      <c r="G21" s="848" t="s">
        <v>5630</v>
      </c>
      <c r="K21" s="166" t="s">
        <v>212</v>
      </c>
      <c r="L21" s="166" t="s">
        <v>5765</v>
      </c>
      <c r="M21" s="166" t="s">
        <v>5586</v>
      </c>
      <c r="N21" s="166" t="s">
        <v>8621</v>
      </c>
      <c r="O21" s="166" t="s">
        <v>6987</v>
      </c>
      <c r="Q21" s="848" t="s">
        <v>5630</v>
      </c>
      <c r="S21" s="166"/>
      <c r="T21" s="994" t="s">
        <v>8936</v>
      </c>
    </row>
    <row r="22" spans="1:20">
      <c r="A22" s="846" t="s">
        <v>5681</v>
      </c>
      <c r="B22" s="166" t="s">
        <v>5769</v>
      </c>
      <c r="C22" s="849" t="s">
        <v>5686</v>
      </c>
      <c r="D22" s="166" t="s">
        <v>5770</v>
      </c>
      <c r="E22" s="166" t="s">
        <v>6184</v>
      </c>
      <c r="G22" s="848" t="s">
        <v>5763</v>
      </c>
      <c r="K22" s="166"/>
      <c r="L22" s="166" t="s">
        <v>5773</v>
      </c>
      <c r="M22" s="166" t="s">
        <v>5774</v>
      </c>
      <c r="N22" s="166" t="s">
        <v>5775</v>
      </c>
      <c r="O22" s="166" t="s">
        <v>5632</v>
      </c>
      <c r="Q22" s="848" t="s">
        <v>5763</v>
      </c>
      <c r="S22" s="166"/>
      <c r="T22" s="994" t="s">
        <v>8937</v>
      </c>
    </row>
    <row r="23" spans="1:20">
      <c r="A23" s="846" t="s">
        <v>212</v>
      </c>
      <c r="B23" s="166" t="s">
        <v>6990</v>
      </c>
      <c r="C23" s="849" t="s">
        <v>5586</v>
      </c>
      <c r="D23" s="166" t="s">
        <v>5777</v>
      </c>
      <c r="E23" s="166" t="s">
        <v>6143</v>
      </c>
      <c r="G23" s="848" t="s">
        <v>8899</v>
      </c>
      <c r="K23" s="166"/>
      <c r="L23" s="166" t="s">
        <v>5780</v>
      </c>
      <c r="M23" s="166" t="s">
        <v>5573</v>
      </c>
      <c r="N23" s="166" t="s">
        <v>5781</v>
      </c>
      <c r="O23" s="166" t="s">
        <v>5586</v>
      </c>
      <c r="Q23" s="848" t="s">
        <v>8899</v>
      </c>
      <c r="S23" s="166"/>
      <c r="T23" s="994" t="s">
        <v>8938</v>
      </c>
    </row>
    <row r="24" spans="1:20">
      <c r="B24" s="166" t="s">
        <v>7893</v>
      </c>
      <c r="C24" s="849" t="s">
        <v>5783</v>
      </c>
      <c r="D24" s="166" t="s">
        <v>5784</v>
      </c>
      <c r="E24" s="166" t="s">
        <v>8103</v>
      </c>
      <c r="G24" s="848" t="s">
        <v>8906</v>
      </c>
      <c r="L24" s="166" t="s">
        <v>7894</v>
      </c>
      <c r="M24" s="166" t="s">
        <v>5586</v>
      </c>
      <c r="N24" s="166" t="s">
        <v>5788</v>
      </c>
      <c r="O24" s="166" t="s">
        <v>5789</v>
      </c>
      <c r="Q24" s="848" t="s">
        <v>8906</v>
      </c>
      <c r="S24" s="166"/>
      <c r="T24" s="994" t="s">
        <v>8939</v>
      </c>
    </row>
    <row r="25" spans="1:20">
      <c r="B25" s="166" t="s">
        <v>7895</v>
      </c>
      <c r="C25" s="849" t="s">
        <v>5716</v>
      </c>
      <c r="D25" s="166" t="s">
        <v>5792</v>
      </c>
      <c r="E25" s="166" t="s">
        <v>8940</v>
      </c>
      <c r="G25" s="848" t="s">
        <v>8908</v>
      </c>
      <c r="L25" s="166" t="s">
        <v>7896</v>
      </c>
      <c r="M25" s="166" t="s">
        <v>7006</v>
      </c>
      <c r="N25" s="166" t="s">
        <v>5797</v>
      </c>
      <c r="O25" s="166" t="s">
        <v>8941</v>
      </c>
      <c r="Q25" s="848" t="s">
        <v>8909</v>
      </c>
      <c r="S25" s="166"/>
      <c r="T25" s="994" t="s">
        <v>8942</v>
      </c>
    </row>
    <row r="26" spans="1:20">
      <c r="B26" s="166" t="s">
        <v>5799</v>
      </c>
      <c r="C26" s="849" t="s">
        <v>5586</v>
      </c>
      <c r="D26" s="166" t="s">
        <v>5800</v>
      </c>
      <c r="E26" s="166" t="s">
        <v>6020</v>
      </c>
      <c r="G26" s="848" t="s">
        <v>8910</v>
      </c>
      <c r="L26" s="166" t="s">
        <v>5803</v>
      </c>
      <c r="M26" s="166" t="s">
        <v>5804</v>
      </c>
      <c r="N26" s="166" t="s">
        <v>5805</v>
      </c>
      <c r="O26" s="166" t="s">
        <v>7071</v>
      </c>
      <c r="Q26" s="848" t="s">
        <v>8910</v>
      </c>
      <c r="S26" s="166"/>
      <c r="T26" s="994" t="s">
        <v>8943</v>
      </c>
    </row>
    <row r="27" spans="1:20">
      <c r="B27" s="166" t="s">
        <v>7008</v>
      </c>
      <c r="C27" s="849" t="s">
        <v>5808</v>
      </c>
      <c r="D27" s="166" t="s">
        <v>5809</v>
      </c>
      <c r="E27" s="166" t="s">
        <v>5564</v>
      </c>
      <c r="G27" s="848" t="s">
        <v>7900</v>
      </c>
      <c r="L27" s="166" t="s">
        <v>7012</v>
      </c>
      <c r="M27" s="166" t="s">
        <v>5581</v>
      </c>
      <c r="N27" s="166" t="s">
        <v>5814</v>
      </c>
      <c r="O27" s="166" t="s">
        <v>8630</v>
      </c>
      <c r="Q27" s="848" t="s">
        <v>7900</v>
      </c>
      <c r="S27" s="166"/>
      <c r="T27" s="994" t="s">
        <v>8944</v>
      </c>
    </row>
    <row r="28" spans="1:20">
      <c r="B28" s="166" t="s">
        <v>7015</v>
      </c>
      <c r="C28" s="849" t="s">
        <v>5756</v>
      </c>
      <c r="D28" s="166" t="s">
        <v>5817</v>
      </c>
      <c r="E28" s="166" t="s">
        <v>6043</v>
      </c>
      <c r="G28" s="848" t="s">
        <v>8945</v>
      </c>
      <c r="L28" s="166" t="s">
        <v>7018</v>
      </c>
      <c r="M28" s="166" t="s">
        <v>5822</v>
      </c>
      <c r="N28" s="166" t="s">
        <v>5823</v>
      </c>
      <c r="O28" s="166" t="s">
        <v>7903</v>
      </c>
      <c r="Q28" s="848" t="s">
        <v>8946</v>
      </c>
      <c r="T28" s="994" t="s">
        <v>8947</v>
      </c>
    </row>
    <row r="29" spans="1:20">
      <c r="B29" s="166" t="s">
        <v>7021</v>
      </c>
      <c r="C29" s="849" t="s">
        <v>5586</v>
      </c>
      <c r="D29" s="166" t="s">
        <v>5827</v>
      </c>
      <c r="E29" s="166" t="s">
        <v>8948</v>
      </c>
      <c r="G29" s="848" t="s">
        <v>8949</v>
      </c>
      <c r="L29" s="166" t="s">
        <v>7025</v>
      </c>
      <c r="M29" s="166" t="s">
        <v>5832</v>
      </c>
      <c r="N29" s="166" t="s">
        <v>5833</v>
      </c>
      <c r="O29" s="166" t="s">
        <v>5630</v>
      </c>
      <c r="Q29" s="848" t="s">
        <v>8950</v>
      </c>
      <c r="T29" s="994" t="s">
        <v>8951</v>
      </c>
    </row>
    <row r="30" spans="1:20">
      <c r="B30" s="166" t="s">
        <v>7027</v>
      </c>
      <c r="C30" s="849" t="s">
        <v>7028</v>
      </c>
      <c r="D30" s="166" t="s">
        <v>5837</v>
      </c>
      <c r="E30" s="166" t="s">
        <v>8952</v>
      </c>
      <c r="G30" s="848" t="s">
        <v>8643</v>
      </c>
      <c r="L30" s="166" t="s">
        <v>7033</v>
      </c>
      <c r="M30" s="166" t="s">
        <v>5632</v>
      </c>
      <c r="N30" s="166" t="s">
        <v>5841</v>
      </c>
      <c r="O30" s="847" t="s">
        <v>5851</v>
      </c>
      <c r="Q30" s="848" t="s">
        <v>8953</v>
      </c>
      <c r="T30" s="994" t="s">
        <v>8954</v>
      </c>
    </row>
    <row r="31" spans="1:20">
      <c r="B31" s="166" t="s">
        <v>5843</v>
      </c>
      <c r="C31" s="849" t="s">
        <v>5844</v>
      </c>
      <c r="D31" s="166" t="s">
        <v>5845</v>
      </c>
      <c r="E31" s="166" t="s">
        <v>8955</v>
      </c>
      <c r="G31" s="848" t="s">
        <v>5630</v>
      </c>
      <c r="L31" s="166" t="s">
        <v>5849</v>
      </c>
      <c r="M31" s="166" t="s">
        <v>5586</v>
      </c>
      <c r="N31" s="166" t="s">
        <v>5850</v>
      </c>
      <c r="O31" s="847" t="s">
        <v>5860</v>
      </c>
      <c r="Q31" s="848" t="s">
        <v>5630</v>
      </c>
      <c r="T31" s="994" t="s">
        <v>8956</v>
      </c>
    </row>
    <row r="32" spans="1:20">
      <c r="B32" s="166" t="s">
        <v>7038</v>
      </c>
      <c r="C32" s="849" t="s">
        <v>5853</v>
      </c>
      <c r="D32" s="166" t="s">
        <v>5854</v>
      </c>
      <c r="E32" s="166" t="s">
        <v>8957</v>
      </c>
      <c r="G32" s="848" t="s">
        <v>5847</v>
      </c>
      <c r="L32" s="166" t="s">
        <v>7042</v>
      </c>
      <c r="M32" s="166" t="s">
        <v>5858</v>
      </c>
      <c r="N32" s="166" t="s">
        <v>5859</v>
      </c>
      <c r="O32" s="847" t="s">
        <v>5866</v>
      </c>
      <c r="Q32" s="848" t="s">
        <v>5847</v>
      </c>
      <c r="T32" s="994" t="s">
        <v>8958</v>
      </c>
    </row>
    <row r="33" spans="2:20">
      <c r="B33" s="166" t="s">
        <v>5861</v>
      </c>
      <c r="C33" s="849" t="s">
        <v>5586</v>
      </c>
      <c r="D33" s="166" t="s">
        <v>5837</v>
      </c>
      <c r="E33" s="166" t="s">
        <v>8959</v>
      </c>
      <c r="G33" s="848" t="s">
        <v>7031</v>
      </c>
      <c r="L33" s="166" t="s">
        <v>5865</v>
      </c>
      <c r="M33" s="166" t="s">
        <v>5853</v>
      </c>
      <c r="N33" s="166" t="s">
        <v>5841</v>
      </c>
      <c r="O33" s="847" t="s">
        <v>5876</v>
      </c>
      <c r="Q33" s="848" t="s">
        <v>7031</v>
      </c>
      <c r="T33" s="994" t="s">
        <v>8960</v>
      </c>
    </row>
    <row r="34" spans="2:20">
      <c r="B34" s="166" t="s">
        <v>5868</v>
      </c>
      <c r="C34" s="849" t="s">
        <v>5869</v>
      </c>
      <c r="D34" s="166" t="s">
        <v>5870</v>
      </c>
      <c r="E34" s="166" t="s">
        <v>6020</v>
      </c>
      <c r="G34" s="848" t="s">
        <v>8646</v>
      </c>
      <c r="L34" s="166" t="s">
        <v>5874</v>
      </c>
      <c r="M34" s="166" t="s">
        <v>5586</v>
      </c>
      <c r="N34" s="166" t="s">
        <v>5875</v>
      </c>
      <c r="O34" s="847" t="s">
        <v>5886</v>
      </c>
      <c r="Q34" s="848" t="s">
        <v>8961</v>
      </c>
      <c r="T34" s="994" t="s">
        <v>7221</v>
      </c>
    </row>
    <row r="35" spans="2:20">
      <c r="B35" s="166" t="s">
        <v>5878</v>
      </c>
      <c r="C35" s="849" t="s">
        <v>5634</v>
      </c>
      <c r="D35" s="166" t="s">
        <v>5879</v>
      </c>
      <c r="E35" s="166" t="s">
        <v>6485</v>
      </c>
      <c r="G35" s="848" t="s">
        <v>8647</v>
      </c>
      <c r="L35" s="166" t="s">
        <v>5883</v>
      </c>
      <c r="M35" s="166" t="s">
        <v>5884</v>
      </c>
      <c r="N35" s="166" t="s">
        <v>5885</v>
      </c>
      <c r="O35" s="847" t="s">
        <v>5892</v>
      </c>
      <c r="Q35" s="848" t="s">
        <v>8647</v>
      </c>
      <c r="T35" s="994" t="s">
        <v>8947</v>
      </c>
    </row>
    <row r="36" spans="2:20">
      <c r="B36" s="166" t="s">
        <v>7910</v>
      </c>
      <c r="C36" s="849" t="s">
        <v>5586</v>
      </c>
      <c r="D36" s="166" t="s">
        <v>5837</v>
      </c>
      <c r="E36" s="166" t="s">
        <v>8962</v>
      </c>
      <c r="G36" s="848" t="s">
        <v>7907</v>
      </c>
      <c r="L36" s="166" t="s">
        <v>7912</v>
      </c>
      <c r="M36" s="166" t="s">
        <v>6896</v>
      </c>
      <c r="N36" s="166" t="s">
        <v>5841</v>
      </c>
      <c r="O36" s="847" t="s">
        <v>5899</v>
      </c>
      <c r="Q36" s="848" t="s">
        <v>7907</v>
      </c>
      <c r="T36" s="994" t="s">
        <v>8963</v>
      </c>
    </row>
    <row r="37" spans="2:20">
      <c r="B37" s="166" t="s">
        <v>7913</v>
      </c>
      <c r="C37" s="849" t="s">
        <v>7916</v>
      </c>
      <c r="D37" s="166" t="s">
        <v>5896</v>
      </c>
      <c r="E37" s="166" t="s">
        <v>8952</v>
      </c>
      <c r="G37" s="848" t="s">
        <v>5889</v>
      </c>
      <c r="L37" s="166" t="s">
        <v>7914</v>
      </c>
      <c r="M37" s="166" t="s">
        <v>5586</v>
      </c>
      <c r="N37" s="166" t="s">
        <v>5898</v>
      </c>
      <c r="O37" s="847" t="s">
        <v>5630</v>
      </c>
      <c r="Q37" s="848" t="s">
        <v>5889</v>
      </c>
      <c r="T37" s="994" t="s">
        <v>8964</v>
      </c>
    </row>
    <row r="38" spans="2:20">
      <c r="B38" s="166" t="s">
        <v>7915</v>
      </c>
      <c r="C38" s="849" t="s">
        <v>5936</v>
      </c>
      <c r="D38" s="166" t="s">
        <v>5784</v>
      </c>
      <c r="E38" s="166" t="s">
        <v>8948</v>
      </c>
      <c r="G38" s="848" t="s">
        <v>5630</v>
      </c>
      <c r="L38" s="166" t="s">
        <v>7917</v>
      </c>
      <c r="M38" s="166" t="s">
        <v>5907</v>
      </c>
      <c r="N38" s="166" t="s">
        <v>5788</v>
      </c>
      <c r="O38" s="166" t="s">
        <v>5917</v>
      </c>
      <c r="Q38" s="848" t="s">
        <v>5630</v>
      </c>
      <c r="T38" s="994" t="s">
        <v>8956</v>
      </c>
    </row>
    <row r="39" spans="2:20">
      <c r="B39" s="166" t="s">
        <v>8965</v>
      </c>
      <c r="C39" s="849" t="s">
        <v>5653</v>
      </c>
      <c r="D39" s="166" t="s">
        <v>5911</v>
      </c>
      <c r="E39" s="166" t="s">
        <v>8966</v>
      </c>
      <c r="G39" s="848" t="s">
        <v>5904</v>
      </c>
      <c r="L39" s="166" t="s">
        <v>8967</v>
      </c>
      <c r="M39" s="166" t="s">
        <v>5915</v>
      </c>
      <c r="N39" s="166" t="s">
        <v>5916</v>
      </c>
      <c r="O39" s="166" t="s">
        <v>5924</v>
      </c>
      <c r="Q39" s="848" t="s">
        <v>5904</v>
      </c>
      <c r="T39" s="994" t="s">
        <v>8968</v>
      </c>
    </row>
    <row r="40" spans="2:20">
      <c r="B40" s="166" t="s">
        <v>7922</v>
      </c>
      <c r="C40" s="849" t="s">
        <v>5586</v>
      </c>
      <c r="D40" s="166" t="s">
        <v>8657</v>
      </c>
      <c r="E40" s="166" t="s">
        <v>8955</v>
      </c>
      <c r="G40" s="848" t="s">
        <v>5581</v>
      </c>
      <c r="L40" s="166" t="s">
        <v>7924</v>
      </c>
      <c r="M40" s="166" t="s">
        <v>5653</v>
      </c>
      <c r="N40" s="166" t="s">
        <v>8660</v>
      </c>
      <c r="O40" s="166" t="s">
        <v>8969</v>
      </c>
      <c r="Q40" s="848" t="s">
        <v>5581</v>
      </c>
      <c r="T40" s="994" t="s">
        <v>8960</v>
      </c>
    </row>
    <row r="41" spans="2:20">
      <c r="B41" s="166" t="s">
        <v>7925</v>
      </c>
      <c r="C41" s="849" t="s">
        <v>5927</v>
      </c>
      <c r="D41" s="166" t="s">
        <v>5928</v>
      </c>
      <c r="E41" s="166" t="s">
        <v>8970</v>
      </c>
      <c r="G41" s="848" t="s">
        <v>5921</v>
      </c>
      <c r="L41" s="166" t="s">
        <v>7927</v>
      </c>
      <c r="M41" s="166" t="s">
        <v>5586</v>
      </c>
      <c r="N41" s="166" t="s">
        <v>5932</v>
      </c>
      <c r="O41" s="166" t="s">
        <v>7241</v>
      </c>
      <c r="Q41" s="848" t="s">
        <v>5921</v>
      </c>
      <c r="T41" s="994" t="s">
        <v>7221</v>
      </c>
    </row>
    <row r="42" spans="2:20">
      <c r="B42" s="166" t="s">
        <v>5935</v>
      </c>
      <c r="C42" s="849" t="s">
        <v>5902</v>
      </c>
      <c r="D42" s="166" t="s">
        <v>5937</v>
      </c>
      <c r="E42" s="166" t="s">
        <v>6490</v>
      </c>
      <c r="G42" s="848" t="s">
        <v>5930</v>
      </c>
      <c r="L42" s="166" t="s">
        <v>5941</v>
      </c>
      <c r="M42" s="166" t="s">
        <v>5942</v>
      </c>
      <c r="N42" s="166" t="s">
        <v>5943</v>
      </c>
      <c r="O42" s="166" t="s">
        <v>5708</v>
      </c>
      <c r="Q42" s="848" t="s">
        <v>5930</v>
      </c>
      <c r="T42" s="994" t="s">
        <v>8947</v>
      </c>
    </row>
    <row r="43" spans="2:20">
      <c r="B43" s="166" t="s">
        <v>5946</v>
      </c>
      <c r="C43" s="849" t="s">
        <v>5910</v>
      </c>
      <c r="D43" s="166" t="s">
        <v>8666</v>
      </c>
      <c r="E43" s="166" t="s">
        <v>8472</v>
      </c>
      <c r="G43" s="848" t="s">
        <v>5939</v>
      </c>
      <c r="L43" s="166" t="s">
        <v>5950</v>
      </c>
      <c r="M43" s="166" t="s">
        <v>5951</v>
      </c>
      <c r="N43" s="166" t="s">
        <v>8668</v>
      </c>
      <c r="O43" s="166" t="s">
        <v>8971</v>
      </c>
      <c r="Q43" s="848" t="s">
        <v>5939</v>
      </c>
      <c r="T43" s="994" t="s">
        <v>8972</v>
      </c>
    </row>
    <row r="44" spans="2:20">
      <c r="B44" s="166" t="s">
        <v>5954</v>
      </c>
      <c r="C44" s="849" t="s">
        <v>5586</v>
      </c>
      <c r="D44" s="166" t="s">
        <v>8669</v>
      </c>
      <c r="E44" s="166" t="s">
        <v>8973</v>
      </c>
      <c r="G44" s="848" t="s">
        <v>8974</v>
      </c>
      <c r="L44" s="166" t="s">
        <v>5958</v>
      </c>
      <c r="M44" s="166" t="s">
        <v>5586</v>
      </c>
      <c r="N44" s="166" t="s">
        <v>8670</v>
      </c>
      <c r="O44" s="166" t="s">
        <v>8975</v>
      </c>
      <c r="Q44" s="848" t="s">
        <v>8974</v>
      </c>
      <c r="T44" s="994" t="s">
        <v>8976</v>
      </c>
    </row>
    <row r="45" spans="2:20">
      <c r="B45" s="166" t="s">
        <v>5962</v>
      </c>
      <c r="C45" s="849" t="s">
        <v>5963</v>
      </c>
      <c r="D45" s="166" t="s">
        <v>8672</v>
      </c>
      <c r="E45" s="166" t="s">
        <v>5680</v>
      </c>
      <c r="G45" s="848" t="s">
        <v>8977</v>
      </c>
      <c r="L45" s="166" t="s">
        <v>5966</v>
      </c>
      <c r="M45" s="166" t="s">
        <v>5967</v>
      </c>
      <c r="N45" s="166" t="s">
        <v>8674</v>
      </c>
      <c r="O45" s="166" t="s">
        <v>8978</v>
      </c>
      <c r="Q45" s="848" t="s">
        <v>8979</v>
      </c>
      <c r="T45" s="994" t="s">
        <v>8980</v>
      </c>
    </row>
    <row r="46" spans="2:20">
      <c r="B46" s="166" t="s">
        <v>5972</v>
      </c>
      <c r="C46" s="849" t="s">
        <v>5951</v>
      </c>
      <c r="D46" s="166" t="s">
        <v>8677</v>
      </c>
      <c r="E46" s="166" t="s">
        <v>8981</v>
      </c>
      <c r="G46" s="848" t="s">
        <v>8982</v>
      </c>
      <c r="L46" s="166" t="s">
        <v>5976</v>
      </c>
      <c r="M46" s="166" t="s">
        <v>5910</v>
      </c>
      <c r="N46" s="166" t="s">
        <v>8680</v>
      </c>
      <c r="O46" s="166" t="s">
        <v>7943</v>
      </c>
      <c r="Q46" s="848" t="s">
        <v>8982</v>
      </c>
      <c r="T46" s="994" t="s">
        <v>8956</v>
      </c>
    </row>
    <row r="47" spans="2:20">
      <c r="B47" s="166" t="s">
        <v>5980</v>
      </c>
      <c r="C47" s="849" t="s">
        <v>5586</v>
      </c>
      <c r="D47" s="166" t="s">
        <v>5981</v>
      </c>
      <c r="E47" s="166" t="s">
        <v>6020</v>
      </c>
      <c r="G47" s="848" t="s">
        <v>7938</v>
      </c>
      <c r="L47" s="166" t="s">
        <v>5984</v>
      </c>
      <c r="M47" s="166" t="s">
        <v>5586</v>
      </c>
      <c r="N47" s="166" t="s">
        <v>5985</v>
      </c>
      <c r="O47" s="166" t="s">
        <v>8983</v>
      </c>
      <c r="Q47" s="848" t="s">
        <v>7938</v>
      </c>
      <c r="T47" s="994" t="s">
        <v>8984</v>
      </c>
    </row>
    <row r="48" spans="2:20">
      <c r="B48" s="166" t="s">
        <v>5989</v>
      </c>
      <c r="C48" s="877" t="s">
        <v>8985</v>
      </c>
      <c r="D48" s="166" t="s">
        <v>5991</v>
      </c>
      <c r="E48" s="166" t="s">
        <v>6085</v>
      </c>
      <c r="G48" s="848" t="s">
        <v>5983</v>
      </c>
      <c r="L48" s="166" t="s">
        <v>5994</v>
      </c>
      <c r="M48" s="847" t="s">
        <v>8684</v>
      </c>
      <c r="N48" s="166" t="s">
        <v>5996</v>
      </c>
      <c r="O48" s="166" t="s">
        <v>8986</v>
      </c>
      <c r="Q48" s="848" t="s">
        <v>5983</v>
      </c>
      <c r="T48" s="994" t="s">
        <v>8960</v>
      </c>
    </row>
    <row r="49" spans="2:20">
      <c r="B49" s="166" t="s">
        <v>5999</v>
      </c>
      <c r="C49" s="849" t="s">
        <v>5990</v>
      </c>
      <c r="D49" s="166" t="s">
        <v>7947</v>
      </c>
      <c r="E49" s="166" t="s">
        <v>7123</v>
      </c>
      <c r="G49" s="848" t="s">
        <v>7102</v>
      </c>
      <c r="L49" s="166" t="s">
        <v>6004</v>
      </c>
      <c r="M49" s="166" t="s">
        <v>7116</v>
      </c>
      <c r="N49" s="166" t="s">
        <v>7120</v>
      </c>
      <c r="O49" s="166" t="s">
        <v>6016</v>
      </c>
      <c r="Q49" s="848" t="s">
        <v>7102</v>
      </c>
      <c r="T49" s="994" t="s">
        <v>7221</v>
      </c>
    </row>
    <row r="50" spans="2:20">
      <c r="B50" s="166" t="s">
        <v>6010</v>
      </c>
      <c r="C50" s="849" t="s">
        <v>5601</v>
      </c>
      <c r="D50" s="166" t="s">
        <v>6563</v>
      </c>
      <c r="E50" s="166" t="s">
        <v>8071</v>
      </c>
      <c r="G50" s="848" t="s">
        <v>6002</v>
      </c>
      <c r="L50" s="166" t="s">
        <v>6014</v>
      </c>
      <c r="M50" s="166" t="s">
        <v>6005</v>
      </c>
      <c r="N50" s="166" t="s">
        <v>6565</v>
      </c>
      <c r="O50" s="166" t="s">
        <v>8987</v>
      </c>
      <c r="Q50" s="848" t="s">
        <v>6002</v>
      </c>
      <c r="T50" s="994" t="s">
        <v>8947</v>
      </c>
    </row>
    <row r="51" spans="2:20">
      <c r="B51" s="166" t="s">
        <v>7946</v>
      </c>
      <c r="C51" s="849" t="s">
        <v>5586</v>
      </c>
      <c r="D51" s="166" t="s">
        <v>6566</v>
      </c>
      <c r="E51" s="166" t="s">
        <v>8758</v>
      </c>
      <c r="G51" s="848" t="s">
        <v>6013</v>
      </c>
      <c r="L51" s="166" t="s">
        <v>6021</v>
      </c>
      <c r="M51" s="166" t="s">
        <v>5653</v>
      </c>
      <c r="N51" s="166" t="s">
        <v>6568</v>
      </c>
      <c r="O51" s="166" t="s">
        <v>5630</v>
      </c>
      <c r="Q51" s="848" t="s">
        <v>6013</v>
      </c>
      <c r="T51" s="994" t="s">
        <v>8972</v>
      </c>
    </row>
    <row r="52" spans="2:20">
      <c r="B52" s="166" t="s">
        <v>7949</v>
      </c>
      <c r="C52" s="849" t="s">
        <v>7126</v>
      </c>
      <c r="D52" s="166" t="s">
        <v>6056</v>
      </c>
      <c r="E52" s="166" t="s">
        <v>8988</v>
      </c>
      <c r="G52" s="848" t="s">
        <v>5648</v>
      </c>
      <c r="L52" s="166" t="s">
        <v>7950</v>
      </c>
      <c r="M52" s="166" t="s">
        <v>5643</v>
      </c>
      <c r="N52" s="166" t="s">
        <v>6060</v>
      </c>
      <c r="O52" s="847" t="s">
        <v>6039</v>
      </c>
      <c r="Q52" s="848" t="s">
        <v>5648</v>
      </c>
      <c r="T52" s="994" t="s">
        <v>8989</v>
      </c>
    </row>
    <row r="53" spans="2:20">
      <c r="B53" s="166" t="s">
        <v>7951</v>
      </c>
      <c r="C53" s="846" t="s">
        <v>212</v>
      </c>
      <c r="D53" s="166" t="s">
        <v>6063</v>
      </c>
      <c r="E53" s="166" t="s">
        <v>6020</v>
      </c>
      <c r="G53" s="848" t="s">
        <v>6040</v>
      </c>
      <c r="L53" s="166" t="s">
        <v>7953</v>
      </c>
      <c r="M53" s="166" t="s">
        <v>212</v>
      </c>
      <c r="N53" s="166" t="s">
        <v>6067</v>
      </c>
      <c r="O53" s="166" t="s">
        <v>6088</v>
      </c>
      <c r="Q53" s="848" t="s">
        <v>6040</v>
      </c>
      <c r="T53" s="994" t="s">
        <v>8990</v>
      </c>
    </row>
    <row r="54" spans="2:20">
      <c r="B54" s="166" t="s">
        <v>6041</v>
      </c>
      <c r="D54" s="166" t="s">
        <v>8991</v>
      </c>
      <c r="E54" s="847" t="s">
        <v>6515</v>
      </c>
      <c r="G54" s="848" t="s">
        <v>6036</v>
      </c>
      <c r="L54" s="166" t="s">
        <v>6045</v>
      </c>
      <c r="M54" s="166"/>
      <c r="N54" s="166" t="s">
        <v>8992</v>
      </c>
      <c r="O54" s="166" t="s">
        <v>8975</v>
      </c>
      <c r="Q54" s="848" t="s">
        <v>6036</v>
      </c>
      <c r="T54" s="994" t="s">
        <v>8956</v>
      </c>
    </row>
    <row r="55" spans="2:20">
      <c r="B55" s="847" t="s">
        <v>7134</v>
      </c>
      <c r="D55" s="166" t="s">
        <v>6077</v>
      </c>
      <c r="E55" s="847" t="s">
        <v>8261</v>
      </c>
      <c r="G55" s="848" t="s">
        <v>7952</v>
      </c>
      <c r="L55" s="847" t="s">
        <v>7137</v>
      </c>
      <c r="M55" s="166"/>
      <c r="N55" s="166" t="s">
        <v>6080</v>
      </c>
      <c r="O55" s="166" t="s">
        <v>7955</v>
      </c>
      <c r="Q55" s="848" t="s">
        <v>7952</v>
      </c>
      <c r="T55" s="994" t="s">
        <v>8968</v>
      </c>
    </row>
    <row r="56" spans="2:20">
      <c r="B56" s="166" t="s">
        <v>6055</v>
      </c>
      <c r="D56" s="166" t="s">
        <v>6084</v>
      </c>
      <c r="E56" s="847" t="s">
        <v>6462</v>
      </c>
      <c r="G56" s="848" t="s">
        <v>7954</v>
      </c>
      <c r="L56" s="166" t="s">
        <v>6059</v>
      </c>
      <c r="M56" s="166"/>
      <c r="N56" s="166" t="s">
        <v>6087</v>
      </c>
      <c r="O56" s="166" t="s">
        <v>8630</v>
      </c>
      <c r="Q56" s="848" t="s">
        <v>7954</v>
      </c>
      <c r="T56" s="994" t="s">
        <v>8960</v>
      </c>
    </row>
    <row r="57" spans="2:20">
      <c r="B57" s="166" t="s">
        <v>6062</v>
      </c>
      <c r="D57" s="166" t="s">
        <v>8013</v>
      </c>
      <c r="E57" s="847" t="s">
        <v>6468</v>
      </c>
      <c r="G57" s="848" t="s">
        <v>7132</v>
      </c>
      <c r="L57" s="166" t="s">
        <v>6066</v>
      </c>
      <c r="M57" s="166"/>
      <c r="N57" s="166" t="s">
        <v>7225</v>
      </c>
      <c r="O57" s="166" t="s">
        <v>8978</v>
      </c>
      <c r="Q57" s="848" t="s">
        <v>7132</v>
      </c>
      <c r="T57" s="994" t="s">
        <v>7221</v>
      </c>
    </row>
    <row r="58" spans="2:20">
      <c r="B58" s="166" t="s">
        <v>8692</v>
      </c>
      <c r="D58" s="166" t="s">
        <v>6191</v>
      </c>
      <c r="E58" s="847" t="s">
        <v>6477</v>
      </c>
      <c r="G58" s="848" t="s">
        <v>7136</v>
      </c>
      <c r="L58" s="166" t="s">
        <v>6073</v>
      </c>
      <c r="M58" s="166"/>
      <c r="N58" s="166" t="s">
        <v>6192</v>
      </c>
      <c r="O58" s="166" t="s">
        <v>8987</v>
      </c>
      <c r="Q58" s="848" t="s">
        <v>7136</v>
      </c>
      <c r="T58" s="994" t="s">
        <v>8947</v>
      </c>
    </row>
    <row r="59" spans="2:20">
      <c r="B59" s="166" t="s">
        <v>6076</v>
      </c>
      <c r="D59" s="166" t="s">
        <v>6193</v>
      </c>
      <c r="E59" s="847" t="s">
        <v>7399</v>
      </c>
      <c r="G59" s="848" t="s">
        <v>7139</v>
      </c>
      <c r="L59" s="166" t="s">
        <v>6079</v>
      </c>
      <c r="M59" s="166"/>
      <c r="N59" s="166" t="s">
        <v>6195</v>
      </c>
      <c r="O59" s="166" t="s">
        <v>5630</v>
      </c>
      <c r="Q59" s="848" t="s">
        <v>7139</v>
      </c>
      <c r="T59" s="994" t="s">
        <v>8972</v>
      </c>
    </row>
    <row r="60" spans="2:20">
      <c r="B60" s="166" t="s">
        <v>6083</v>
      </c>
      <c r="D60" s="166" t="s">
        <v>6197</v>
      </c>
      <c r="E60" s="847" t="s">
        <v>6466</v>
      </c>
      <c r="G60" s="848" t="s">
        <v>7142</v>
      </c>
      <c r="L60" s="166" t="s">
        <v>6086</v>
      </c>
      <c r="M60" s="166"/>
      <c r="N60" s="166" t="s">
        <v>6200</v>
      </c>
      <c r="O60" s="847" t="s">
        <v>6131</v>
      </c>
      <c r="Q60" s="848" t="s">
        <v>7142</v>
      </c>
      <c r="T60" s="994" t="s">
        <v>8993</v>
      </c>
    </row>
    <row r="61" spans="2:20">
      <c r="B61" s="166" t="s">
        <v>6090</v>
      </c>
      <c r="D61" s="166" t="s">
        <v>6104</v>
      </c>
      <c r="E61" s="847" t="s">
        <v>6472</v>
      </c>
      <c r="G61" s="848" t="s">
        <v>5708</v>
      </c>
      <c r="L61" s="166" t="s">
        <v>6093</v>
      </c>
      <c r="M61" s="166"/>
      <c r="N61" s="166" t="s">
        <v>6108</v>
      </c>
      <c r="O61" s="166" t="s">
        <v>6137</v>
      </c>
      <c r="Q61" s="848" t="s">
        <v>5708</v>
      </c>
      <c r="T61" s="994" t="s">
        <v>8980</v>
      </c>
    </row>
    <row r="62" spans="2:20">
      <c r="B62" s="166" t="s">
        <v>6096</v>
      </c>
      <c r="D62" s="166" t="s">
        <v>6203</v>
      </c>
      <c r="E62" s="847" t="s">
        <v>8797</v>
      </c>
      <c r="G62" s="848" t="s">
        <v>5581</v>
      </c>
      <c r="L62" s="166" t="s">
        <v>6099</v>
      </c>
      <c r="M62" s="166"/>
      <c r="N62" s="166" t="s">
        <v>6205</v>
      </c>
      <c r="O62" s="166" t="s">
        <v>6141</v>
      </c>
      <c r="Q62" s="848" t="s">
        <v>5581</v>
      </c>
      <c r="T62" s="994" t="s">
        <v>8956</v>
      </c>
    </row>
    <row r="63" spans="2:20">
      <c r="B63" s="166" t="s">
        <v>7968</v>
      </c>
      <c r="D63" s="166" t="s">
        <v>6206</v>
      </c>
      <c r="E63" s="847" t="s">
        <v>6020</v>
      </c>
      <c r="G63" s="848" t="s">
        <v>5921</v>
      </c>
      <c r="L63" s="166" t="s">
        <v>7970</v>
      </c>
      <c r="M63" s="166"/>
      <c r="N63" s="166" t="s">
        <v>6207</v>
      </c>
      <c r="O63" s="166" t="s">
        <v>6145</v>
      </c>
      <c r="Q63" s="848" t="s">
        <v>5921</v>
      </c>
      <c r="T63" s="994" t="s">
        <v>8984</v>
      </c>
    </row>
    <row r="64" spans="2:20">
      <c r="B64" s="166" t="s">
        <v>6110</v>
      </c>
      <c r="D64" s="166" t="s">
        <v>6208</v>
      </c>
      <c r="E64" s="166" t="s">
        <v>6209</v>
      </c>
      <c r="G64" s="848" t="s">
        <v>6106</v>
      </c>
      <c r="L64" s="166" t="s">
        <v>6113</v>
      </c>
      <c r="M64" s="166"/>
      <c r="N64" s="166" t="s">
        <v>6210</v>
      </c>
      <c r="O64" s="166" t="s">
        <v>7879</v>
      </c>
      <c r="Q64" s="848" t="s">
        <v>6106</v>
      </c>
      <c r="T64" s="994" t="s">
        <v>8960</v>
      </c>
    </row>
    <row r="65" spans="2:20">
      <c r="B65" s="166" t="s">
        <v>5722</v>
      </c>
      <c r="D65" s="166" t="s">
        <v>6212</v>
      </c>
      <c r="E65" s="166" t="s">
        <v>7247</v>
      </c>
      <c r="G65" s="848" t="s">
        <v>5939</v>
      </c>
      <c r="L65" s="166" t="s">
        <v>5728</v>
      </c>
      <c r="M65" s="166"/>
      <c r="N65" s="166" t="s">
        <v>6214</v>
      </c>
      <c r="O65" s="166" t="s">
        <v>6152</v>
      </c>
      <c r="Q65" s="848" t="s">
        <v>5939</v>
      </c>
      <c r="T65" s="994" t="s">
        <v>8994</v>
      </c>
    </row>
    <row r="66" spans="2:20">
      <c r="B66" s="166" t="s">
        <v>6119</v>
      </c>
      <c r="D66" s="166" t="s">
        <v>6104</v>
      </c>
      <c r="E66" s="166" t="s">
        <v>6273</v>
      </c>
      <c r="G66" s="848" t="s">
        <v>8974</v>
      </c>
      <c r="L66" s="166" t="s">
        <v>6123</v>
      </c>
      <c r="M66" s="166"/>
      <c r="N66" s="166" t="s">
        <v>6108</v>
      </c>
      <c r="O66" s="166" t="s">
        <v>6155</v>
      </c>
      <c r="Q66" s="848" t="s">
        <v>8974</v>
      </c>
      <c r="T66" s="994" t="s">
        <v>8995</v>
      </c>
    </row>
    <row r="67" spans="2:20">
      <c r="B67" s="166" t="s">
        <v>6126</v>
      </c>
      <c r="D67" s="166" t="s">
        <v>6217</v>
      </c>
      <c r="E67" s="166" t="s">
        <v>8996</v>
      </c>
      <c r="G67" s="848" t="s">
        <v>8977</v>
      </c>
      <c r="L67" s="166" t="s">
        <v>6129</v>
      </c>
      <c r="M67" s="166"/>
      <c r="N67" s="166" t="s">
        <v>6219</v>
      </c>
      <c r="O67" s="166" t="s">
        <v>6014</v>
      </c>
      <c r="Q67" s="848" t="s">
        <v>8979</v>
      </c>
      <c r="T67" s="994" t="s">
        <v>8997</v>
      </c>
    </row>
    <row r="68" spans="2:20">
      <c r="B68" s="166" t="s">
        <v>6133</v>
      </c>
      <c r="D68" s="166" t="s">
        <v>6221</v>
      </c>
      <c r="E68" s="166" t="s">
        <v>8443</v>
      </c>
      <c r="G68" s="848" t="s">
        <v>8982</v>
      </c>
      <c r="L68" s="166" t="s">
        <v>5648</v>
      </c>
      <c r="M68" s="166"/>
      <c r="N68" s="166" t="s">
        <v>6223</v>
      </c>
      <c r="O68" s="166" t="s">
        <v>7950</v>
      </c>
      <c r="Q68" s="848" t="s">
        <v>8982</v>
      </c>
      <c r="T68" s="994" t="s">
        <v>8998</v>
      </c>
    </row>
    <row r="69" spans="2:20">
      <c r="B69" s="166" t="s">
        <v>5722</v>
      </c>
      <c r="D69" s="166" t="s">
        <v>6225</v>
      </c>
      <c r="E69" s="166" t="s">
        <v>6218</v>
      </c>
      <c r="G69" s="848" t="s">
        <v>7938</v>
      </c>
      <c r="L69" s="166" t="s">
        <v>5728</v>
      </c>
      <c r="M69" s="166"/>
      <c r="N69" s="166" t="s">
        <v>6227</v>
      </c>
      <c r="O69" s="166" t="s">
        <v>7953</v>
      </c>
      <c r="Q69" s="848" t="s">
        <v>7938</v>
      </c>
      <c r="T69" s="994" t="s">
        <v>8995</v>
      </c>
    </row>
    <row r="70" spans="2:20">
      <c r="B70" s="166" t="s">
        <v>6119</v>
      </c>
      <c r="D70" s="166" t="s">
        <v>6186</v>
      </c>
      <c r="E70" s="166" t="s">
        <v>6226</v>
      </c>
      <c r="G70" s="848" t="s">
        <v>5983</v>
      </c>
      <c r="L70" s="166" t="s">
        <v>6123</v>
      </c>
      <c r="M70" s="166"/>
      <c r="N70" s="166" t="s">
        <v>6187</v>
      </c>
      <c r="O70" s="166" t="s">
        <v>6177</v>
      </c>
      <c r="Q70" s="848" t="s">
        <v>5983</v>
      </c>
      <c r="T70" s="994" t="s">
        <v>8999</v>
      </c>
    </row>
    <row r="71" spans="2:20">
      <c r="B71" s="166" t="s">
        <v>6146</v>
      </c>
      <c r="D71" s="166" t="s">
        <v>6231</v>
      </c>
      <c r="E71" s="166" t="s">
        <v>6241</v>
      </c>
      <c r="G71" s="848" t="s">
        <v>7102</v>
      </c>
      <c r="L71" s="166" t="s">
        <v>6148</v>
      </c>
      <c r="M71" s="166"/>
      <c r="N71" s="166" t="s">
        <v>6233</v>
      </c>
      <c r="O71" s="166" t="s">
        <v>7924</v>
      </c>
      <c r="Q71" s="848" t="s">
        <v>7102</v>
      </c>
      <c r="T71" s="994" t="s">
        <v>8947</v>
      </c>
    </row>
    <row r="72" spans="2:20">
      <c r="B72" s="166" t="s">
        <v>6133</v>
      </c>
      <c r="D72" s="166" t="s">
        <v>6235</v>
      </c>
      <c r="E72" s="166" t="s">
        <v>9000</v>
      </c>
      <c r="G72" s="848" t="s">
        <v>6002</v>
      </c>
      <c r="L72" s="166" t="s">
        <v>5648</v>
      </c>
      <c r="M72" s="166"/>
      <c r="N72" s="166" t="s">
        <v>6237</v>
      </c>
      <c r="O72" s="166" t="s">
        <v>5747</v>
      </c>
      <c r="Q72" s="848" t="s">
        <v>6002</v>
      </c>
      <c r="T72" s="994" t="s">
        <v>8956</v>
      </c>
    </row>
    <row r="73" spans="2:20">
      <c r="B73" s="166" t="s">
        <v>5722</v>
      </c>
      <c r="D73" s="166" t="s">
        <v>6239</v>
      </c>
      <c r="E73" s="166" t="s">
        <v>9001</v>
      </c>
      <c r="G73" s="848" t="s">
        <v>6013</v>
      </c>
      <c r="L73" s="166" t="s">
        <v>5728</v>
      </c>
      <c r="M73" s="166"/>
      <c r="N73" s="166" t="s">
        <v>6240</v>
      </c>
      <c r="O73" s="166" t="s">
        <v>6175</v>
      </c>
      <c r="Q73" s="848" t="s">
        <v>6013</v>
      </c>
      <c r="T73" s="994" t="s">
        <v>9002</v>
      </c>
    </row>
    <row r="74" spans="2:20">
      <c r="B74" s="166" t="s">
        <v>6119</v>
      </c>
      <c r="D74" s="166" t="s">
        <v>6104</v>
      </c>
      <c r="E74" s="166" t="s">
        <v>6133</v>
      </c>
      <c r="G74" s="848" t="s">
        <v>5648</v>
      </c>
      <c r="L74" s="166" t="s">
        <v>6123</v>
      </c>
      <c r="M74" s="166"/>
      <c r="N74" s="166" t="s">
        <v>6108</v>
      </c>
      <c r="O74" s="166" t="s">
        <v>7927</v>
      </c>
      <c r="Q74" s="848" t="s">
        <v>5648</v>
      </c>
      <c r="T74" s="994" t="s">
        <v>9003</v>
      </c>
    </row>
    <row r="75" spans="2:20">
      <c r="B75" s="166" t="s">
        <v>6160</v>
      </c>
      <c r="D75" s="166" t="s">
        <v>6242</v>
      </c>
      <c r="E75" s="166" t="s">
        <v>6229</v>
      </c>
      <c r="G75" s="848" t="s">
        <v>6040</v>
      </c>
      <c r="L75" s="166" t="s">
        <v>6163</v>
      </c>
      <c r="M75" s="166"/>
      <c r="N75" s="166" t="s">
        <v>6244</v>
      </c>
      <c r="O75" s="166" t="s">
        <v>6045</v>
      </c>
      <c r="Q75" s="848" t="s">
        <v>6040</v>
      </c>
      <c r="T75" s="994" t="s">
        <v>7189</v>
      </c>
    </row>
    <row r="76" spans="2:20">
      <c r="B76" s="166" t="s">
        <v>6165</v>
      </c>
      <c r="D76" s="166" t="s">
        <v>6623</v>
      </c>
      <c r="E76" s="166" t="s">
        <v>6232</v>
      </c>
      <c r="G76" s="848" t="s">
        <v>6036</v>
      </c>
      <c r="L76" s="166" t="s">
        <v>6168</v>
      </c>
      <c r="M76" s="166"/>
      <c r="N76" s="166" t="s">
        <v>6625</v>
      </c>
      <c r="O76" s="166" t="s">
        <v>6196</v>
      </c>
      <c r="Q76" s="848" t="s">
        <v>6036</v>
      </c>
      <c r="T76" s="994" t="s">
        <v>9004</v>
      </c>
    </row>
    <row r="77" spans="2:20">
      <c r="B77" s="166" t="s">
        <v>6170</v>
      </c>
      <c r="D77" s="166" t="s">
        <v>6626</v>
      </c>
      <c r="E77" s="166" t="s">
        <v>9005</v>
      </c>
      <c r="G77" s="848" t="s">
        <v>7952</v>
      </c>
      <c r="L77" s="166" t="s">
        <v>5690</v>
      </c>
      <c r="M77" s="166"/>
      <c r="N77" s="166" t="s">
        <v>6628</v>
      </c>
      <c r="O77" s="166" t="s">
        <v>8018</v>
      </c>
      <c r="Q77" s="848" t="s">
        <v>7952</v>
      </c>
      <c r="T77" s="994" t="s">
        <v>7173</v>
      </c>
    </row>
    <row r="78" spans="2:20">
      <c r="B78" s="166" t="s">
        <v>6139</v>
      </c>
      <c r="D78" s="166" t="s">
        <v>6253</v>
      </c>
      <c r="E78" s="166" t="s">
        <v>6133</v>
      </c>
      <c r="G78" s="848" t="s">
        <v>7954</v>
      </c>
      <c r="L78" s="166" t="s">
        <v>6175</v>
      </c>
      <c r="M78" s="166"/>
      <c r="N78" s="166" t="s">
        <v>6255</v>
      </c>
      <c r="O78" s="166" t="s">
        <v>6066</v>
      </c>
      <c r="Q78" s="848" t="s">
        <v>7954</v>
      </c>
      <c r="T78" s="994" t="s">
        <v>9006</v>
      </c>
    </row>
    <row r="79" spans="2:20">
      <c r="B79" s="166" t="s">
        <v>6178</v>
      </c>
      <c r="D79" s="166" t="s">
        <v>6257</v>
      </c>
      <c r="E79" s="166" t="s">
        <v>6250</v>
      </c>
      <c r="G79" s="848" t="s">
        <v>7132</v>
      </c>
      <c r="L79" s="166" t="s">
        <v>6180</v>
      </c>
      <c r="M79" s="166"/>
      <c r="N79" s="166" t="s">
        <v>6258</v>
      </c>
      <c r="O79" s="166" t="s">
        <v>7917</v>
      </c>
      <c r="Q79" s="848" t="s">
        <v>7132</v>
      </c>
      <c r="T79" s="994" t="s">
        <v>9007</v>
      </c>
    </row>
    <row r="80" spans="2:20">
      <c r="B80" s="166" t="s">
        <v>6182</v>
      </c>
      <c r="D80" s="166" t="s">
        <v>6260</v>
      </c>
      <c r="E80" s="166" t="s">
        <v>9008</v>
      </c>
      <c r="G80" s="848" t="s">
        <v>7136</v>
      </c>
      <c r="L80" s="166" t="s">
        <v>5662</v>
      </c>
      <c r="M80" s="166"/>
      <c r="N80" s="166" t="s">
        <v>6261</v>
      </c>
      <c r="O80" s="166" t="s">
        <v>8918</v>
      </c>
      <c r="Q80" s="848" t="s">
        <v>7136</v>
      </c>
      <c r="T80" s="994" t="s">
        <v>9009</v>
      </c>
    </row>
    <row r="81" spans="2:20">
      <c r="B81" s="166" t="s">
        <v>212</v>
      </c>
      <c r="D81" s="166" t="s">
        <v>6263</v>
      </c>
      <c r="E81" s="166" t="s">
        <v>9010</v>
      </c>
      <c r="G81" s="848" t="s">
        <v>7139</v>
      </c>
      <c r="L81" s="166" t="s">
        <v>212</v>
      </c>
      <c r="M81" s="166"/>
      <c r="N81" s="166" t="s">
        <v>6266</v>
      </c>
      <c r="O81" s="166" t="s">
        <v>6211</v>
      </c>
      <c r="Q81" s="848" t="s">
        <v>7139</v>
      </c>
      <c r="T81" s="994" t="s">
        <v>9011</v>
      </c>
    </row>
    <row r="82" spans="2:20">
      <c r="D82" s="166" t="s">
        <v>6268</v>
      </c>
      <c r="E82" s="166" t="s">
        <v>6165</v>
      </c>
      <c r="G82" s="848" t="s">
        <v>7142</v>
      </c>
      <c r="N82" s="166" t="s">
        <v>6270</v>
      </c>
      <c r="O82" s="166" t="s">
        <v>5630</v>
      </c>
      <c r="Q82" s="848" t="s">
        <v>7142</v>
      </c>
      <c r="T82" s="994" t="s">
        <v>7215</v>
      </c>
    </row>
    <row r="83" spans="2:20">
      <c r="D83" s="166" t="s">
        <v>6272</v>
      </c>
      <c r="E83" s="166" t="s">
        <v>5680</v>
      </c>
      <c r="G83" s="848" t="s">
        <v>5708</v>
      </c>
      <c r="N83" s="166" t="s">
        <v>6274</v>
      </c>
      <c r="O83" s="847" t="s">
        <v>6216</v>
      </c>
      <c r="Q83" s="848" t="s">
        <v>5708</v>
      </c>
      <c r="T83" s="994" t="s">
        <v>7173</v>
      </c>
    </row>
    <row r="84" spans="2:20">
      <c r="D84" s="166" t="s">
        <v>6203</v>
      </c>
      <c r="E84" s="166" t="s">
        <v>9012</v>
      </c>
      <c r="G84" s="848" t="s">
        <v>5581</v>
      </c>
      <c r="N84" s="166" t="s">
        <v>6205</v>
      </c>
      <c r="O84" s="847" t="s">
        <v>9013</v>
      </c>
      <c r="Q84" s="848" t="s">
        <v>5581</v>
      </c>
      <c r="T84" s="994" t="s">
        <v>9006</v>
      </c>
    </row>
    <row r="85" spans="2:20">
      <c r="D85" s="166" t="s">
        <v>6279</v>
      </c>
      <c r="E85" s="166" t="s">
        <v>9014</v>
      </c>
      <c r="G85" s="848" t="s">
        <v>5921</v>
      </c>
      <c r="N85" s="166" t="s">
        <v>6282</v>
      </c>
      <c r="O85" s="847" t="s">
        <v>9015</v>
      </c>
      <c r="Q85" s="848" t="s">
        <v>5921</v>
      </c>
      <c r="T85" s="994" t="s">
        <v>9016</v>
      </c>
    </row>
    <row r="86" spans="2:20">
      <c r="D86" s="166" t="s">
        <v>6284</v>
      </c>
      <c r="E86" s="166" t="s">
        <v>6297</v>
      </c>
      <c r="G86" s="848" t="s">
        <v>6199</v>
      </c>
      <c r="N86" s="166" t="s">
        <v>6287</v>
      </c>
      <c r="O86" s="847" t="s">
        <v>6228</v>
      </c>
      <c r="Q86" s="848" t="s">
        <v>6199</v>
      </c>
      <c r="T86" s="994" t="s">
        <v>9009</v>
      </c>
    </row>
    <row r="87" spans="2:20">
      <c r="D87" s="166" t="s">
        <v>6639</v>
      </c>
      <c r="E87" s="166" t="s">
        <v>9017</v>
      </c>
      <c r="G87" s="848" t="s">
        <v>5939</v>
      </c>
      <c r="N87" s="166" t="s">
        <v>6641</v>
      </c>
      <c r="O87" s="847" t="s">
        <v>6230</v>
      </c>
      <c r="Q87" s="848" t="s">
        <v>5939</v>
      </c>
      <c r="T87" s="994" t="s">
        <v>9018</v>
      </c>
    </row>
    <row r="88" spans="2:20">
      <c r="D88" s="166" t="s">
        <v>6212</v>
      </c>
      <c r="E88" s="166" t="s">
        <v>9019</v>
      </c>
      <c r="G88" s="848" t="s">
        <v>8974</v>
      </c>
      <c r="N88" s="166" t="s">
        <v>6214</v>
      </c>
      <c r="O88" s="847" t="s">
        <v>7239</v>
      </c>
      <c r="Q88" s="848" t="s">
        <v>8974</v>
      </c>
      <c r="T88" s="994" t="s">
        <v>7215</v>
      </c>
    </row>
    <row r="89" spans="2:20">
      <c r="D89" s="166" t="s">
        <v>6104</v>
      </c>
      <c r="E89" s="166" t="s">
        <v>6222</v>
      </c>
      <c r="G89" s="848" t="s">
        <v>8977</v>
      </c>
      <c r="N89" s="166" t="s">
        <v>6108</v>
      </c>
      <c r="O89" s="847" t="s">
        <v>7241</v>
      </c>
      <c r="Q89" s="848" t="s">
        <v>8979</v>
      </c>
      <c r="T89" s="994" t="s">
        <v>7173</v>
      </c>
    </row>
    <row r="90" spans="2:20">
      <c r="D90" s="166" t="s">
        <v>6300</v>
      </c>
      <c r="E90" s="166" t="s">
        <v>9020</v>
      </c>
      <c r="G90" s="848" t="s">
        <v>8982</v>
      </c>
      <c r="N90" s="166" t="s">
        <v>6303</v>
      </c>
      <c r="O90" s="847" t="s">
        <v>5708</v>
      </c>
      <c r="Q90" s="848" t="s">
        <v>8982</v>
      </c>
      <c r="T90" s="994" t="s">
        <v>9006</v>
      </c>
    </row>
    <row r="91" spans="2:20">
      <c r="D91" s="166" t="s">
        <v>6306</v>
      </c>
      <c r="E91" s="166" t="s">
        <v>9021</v>
      </c>
      <c r="G91" s="848" t="s">
        <v>7938</v>
      </c>
      <c r="N91" s="166" t="s">
        <v>6309</v>
      </c>
      <c r="O91" s="847" t="s">
        <v>9022</v>
      </c>
      <c r="Q91" s="848" t="s">
        <v>7938</v>
      </c>
      <c r="T91" s="994" t="s">
        <v>9023</v>
      </c>
    </row>
    <row r="92" spans="2:20">
      <c r="D92" s="166" t="s">
        <v>6311</v>
      </c>
      <c r="E92" s="166" t="s">
        <v>6280</v>
      </c>
      <c r="G92" s="848" t="s">
        <v>5983</v>
      </c>
      <c r="N92" s="166" t="s">
        <v>6313</v>
      </c>
      <c r="O92" s="847" t="s">
        <v>5630</v>
      </c>
      <c r="Q92" s="848" t="s">
        <v>5983</v>
      </c>
      <c r="T92" s="994" t="s">
        <v>9009</v>
      </c>
    </row>
    <row r="93" spans="2:20">
      <c r="D93" s="166" t="s">
        <v>6314</v>
      </c>
      <c r="E93" s="166" t="s">
        <v>6215</v>
      </c>
      <c r="G93" s="848" t="s">
        <v>7102</v>
      </c>
      <c r="N93" s="166" t="s">
        <v>6317</v>
      </c>
      <c r="O93" s="847" t="s">
        <v>9024</v>
      </c>
      <c r="Q93" s="848" t="s">
        <v>7102</v>
      </c>
      <c r="T93" s="994" t="s">
        <v>9025</v>
      </c>
    </row>
    <row r="94" spans="2:20">
      <c r="D94" s="166" t="s">
        <v>6319</v>
      </c>
      <c r="E94" s="166" t="s">
        <v>9026</v>
      </c>
      <c r="G94" s="848" t="s">
        <v>6002</v>
      </c>
      <c r="N94" s="166" t="s">
        <v>6321</v>
      </c>
      <c r="O94" s="847" t="s">
        <v>9027</v>
      </c>
      <c r="Q94" s="848" t="s">
        <v>6002</v>
      </c>
      <c r="T94" s="994" t="s">
        <v>7215</v>
      </c>
    </row>
    <row r="95" spans="2:20">
      <c r="D95" s="166" t="s">
        <v>6260</v>
      </c>
      <c r="E95" s="166" t="s">
        <v>6294</v>
      </c>
      <c r="G95" s="848" t="s">
        <v>6013</v>
      </c>
      <c r="N95" s="166" t="s">
        <v>6261</v>
      </c>
      <c r="O95" s="166" t="s">
        <v>6252</v>
      </c>
      <c r="Q95" s="848" t="s">
        <v>6013</v>
      </c>
      <c r="T95" s="994" t="s">
        <v>7173</v>
      </c>
    </row>
    <row r="96" spans="2:20">
      <c r="D96" s="166" t="s">
        <v>6326</v>
      </c>
      <c r="E96" s="166" t="s">
        <v>9028</v>
      </c>
      <c r="G96" s="848" t="s">
        <v>5648</v>
      </c>
      <c r="N96" s="166" t="s">
        <v>6329</v>
      </c>
      <c r="O96" s="166" t="s">
        <v>9029</v>
      </c>
      <c r="Q96" s="848" t="s">
        <v>5648</v>
      </c>
      <c r="T96" s="994" t="s">
        <v>9006</v>
      </c>
    </row>
    <row r="97" spans="4:20">
      <c r="D97" s="166" t="s">
        <v>6330</v>
      </c>
      <c r="E97" s="166" t="s">
        <v>6020</v>
      </c>
      <c r="G97" s="848" t="s">
        <v>6040</v>
      </c>
      <c r="N97" s="166" t="s">
        <v>6333</v>
      </c>
      <c r="O97" s="166" t="s">
        <v>9030</v>
      </c>
      <c r="Q97" s="848" t="s">
        <v>6040</v>
      </c>
      <c r="T97" s="994" t="s">
        <v>9031</v>
      </c>
    </row>
    <row r="98" spans="4:20">
      <c r="D98" s="166" t="s">
        <v>6335</v>
      </c>
      <c r="E98" s="847" t="s">
        <v>9032</v>
      </c>
      <c r="G98" s="848" t="s">
        <v>6036</v>
      </c>
      <c r="N98" s="166" t="s">
        <v>6338</v>
      </c>
      <c r="O98" s="166" t="s">
        <v>6262</v>
      </c>
      <c r="Q98" s="848" t="s">
        <v>6036</v>
      </c>
      <c r="T98" s="994" t="s">
        <v>9009</v>
      </c>
    </row>
    <row r="99" spans="4:20">
      <c r="D99" s="166" t="s">
        <v>6203</v>
      </c>
      <c r="E99" s="166" t="s">
        <v>5598</v>
      </c>
      <c r="G99" s="848" t="s">
        <v>7952</v>
      </c>
      <c r="N99" s="166" t="s">
        <v>6205</v>
      </c>
      <c r="O99" s="166" t="s">
        <v>9033</v>
      </c>
      <c r="Q99" s="848" t="s">
        <v>7952</v>
      </c>
      <c r="T99" s="994" t="s">
        <v>9034</v>
      </c>
    </row>
    <row r="100" spans="4:20">
      <c r="D100" s="166" t="s">
        <v>6342</v>
      </c>
      <c r="E100" s="847" t="s">
        <v>5703</v>
      </c>
      <c r="G100" s="848" t="s">
        <v>7954</v>
      </c>
      <c r="N100" s="166" t="s">
        <v>6345</v>
      </c>
      <c r="O100" s="166" t="s">
        <v>9035</v>
      </c>
      <c r="Q100" s="848" t="s">
        <v>7954</v>
      </c>
      <c r="T100" s="994" t="s">
        <v>7187</v>
      </c>
    </row>
    <row r="101" spans="4:20">
      <c r="D101" s="166" t="s">
        <v>6346</v>
      </c>
      <c r="E101" s="847" t="s">
        <v>5713</v>
      </c>
      <c r="G101" s="848" t="s">
        <v>7132</v>
      </c>
      <c r="N101" s="166" t="s">
        <v>6348</v>
      </c>
      <c r="O101" s="166" t="s">
        <v>6275</v>
      </c>
      <c r="Q101" s="848" t="s">
        <v>7132</v>
      </c>
      <c r="T101" s="994" t="s">
        <v>7451</v>
      </c>
    </row>
    <row r="102" spans="4:20">
      <c r="D102" s="166" t="s">
        <v>6349</v>
      </c>
      <c r="E102" s="847" t="s">
        <v>8375</v>
      </c>
      <c r="G102" s="848" t="s">
        <v>7136</v>
      </c>
      <c r="N102" s="166" t="s">
        <v>6352</v>
      </c>
      <c r="O102" s="166" t="s">
        <v>6278</v>
      </c>
      <c r="Q102" s="848" t="s">
        <v>7136</v>
      </c>
      <c r="T102" s="994" t="s">
        <v>8994</v>
      </c>
    </row>
    <row r="103" spans="4:20">
      <c r="D103" s="166" t="s">
        <v>6354</v>
      </c>
      <c r="E103" s="847" t="s">
        <v>9036</v>
      </c>
      <c r="G103" s="848" t="s">
        <v>7139</v>
      </c>
      <c r="N103" s="166" t="s">
        <v>6357</v>
      </c>
      <c r="O103" s="166" t="s">
        <v>6283</v>
      </c>
      <c r="Q103" s="848" t="s">
        <v>7139</v>
      </c>
      <c r="T103" s="994" t="s">
        <v>8995</v>
      </c>
    </row>
    <row r="104" spans="4:20">
      <c r="D104" s="166" t="s">
        <v>6212</v>
      </c>
      <c r="E104" s="847" t="s">
        <v>5723</v>
      </c>
      <c r="G104" s="848" t="s">
        <v>7142</v>
      </c>
      <c r="N104" s="166" t="s">
        <v>6214</v>
      </c>
      <c r="O104" s="166" t="s">
        <v>8405</v>
      </c>
      <c r="Q104" s="848" t="s">
        <v>7142</v>
      </c>
      <c r="T104" s="994" t="s">
        <v>9037</v>
      </c>
    </row>
    <row r="105" spans="4:20">
      <c r="D105" s="166" t="s">
        <v>6104</v>
      </c>
      <c r="E105" s="847" t="s">
        <v>9038</v>
      </c>
      <c r="G105" s="848" t="s">
        <v>5632</v>
      </c>
      <c r="N105" s="166" t="s">
        <v>6108</v>
      </c>
      <c r="O105" s="166" t="s">
        <v>9039</v>
      </c>
      <c r="Q105" s="848" t="s">
        <v>5632</v>
      </c>
      <c r="T105" s="994" t="s">
        <v>8947</v>
      </c>
    </row>
    <row r="106" spans="4:20">
      <c r="D106" s="166" t="s">
        <v>6365</v>
      </c>
      <c r="E106" s="847" t="s">
        <v>9040</v>
      </c>
      <c r="G106" s="848" t="s">
        <v>5586</v>
      </c>
      <c r="N106" s="166" t="s">
        <v>6368</v>
      </c>
      <c r="O106" s="166" t="s">
        <v>6296</v>
      </c>
      <c r="Q106" s="848" t="s">
        <v>5586</v>
      </c>
      <c r="T106" s="994" t="s">
        <v>9041</v>
      </c>
    </row>
    <row r="107" spans="4:20">
      <c r="D107" s="166" t="s">
        <v>6370</v>
      </c>
      <c r="E107" s="847" t="s">
        <v>5680</v>
      </c>
      <c r="G107" s="848" t="s">
        <v>6265</v>
      </c>
      <c r="N107" s="166" t="s">
        <v>6372</v>
      </c>
      <c r="O107" s="166" t="s">
        <v>6299</v>
      </c>
      <c r="Q107" s="848" t="s">
        <v>6265</v>
      </c>
      <c r="T107" s="994" t="s">
        <v>9042</v>
      </c>
    </row>
    <row r="108" spans="4:20">
      <c r="D108" s="166" t="s">
        <v>6374</v>
      </c>
      <c r="E108" s="166" t="s">
        <v>5903</v>
      </c>
      <c r="G108" s="848" t="s">
        <v>5581</v>
      </c>
      <c r="N108" s="166" t="s">
        <v>6377</v>
      </c>
      <c r="O108" s="166" t="s">
        <v>9043</v>
      </c>
      <c r="Q108" s="848" t="s">
        <v>5581</v>
      </c>
      <c r="T108" s="994" t="s">
        <v>7189</v>
      </c>
    </row>
    <row r="109" spans="4:20">
      <c r="D109" s="166" t="s">
        <v>6379</v>
      </c>
      <c r="E109" s="166" t="s">
        <v>5982</v>
      </c>
      <c r="G109" s="848" t="s">
        <v>5608</v>
      </c>
      <c r="N109" s="166" t="s">
        <v>6381</v>
      </c>
      <c r="O109" s="166" t="s">
        <v>9044</v>
      </c>
      <c r="Q109" s="848" t="s">
        <v>5608</v>
      </c>
      <c r="T109" s="994" t="s">
        <v>9045</v>
      </c>
    </row>
    <row r="110" spans="4:20">
      <c r="D110" s="166" t="s">
        <v>6383</v>
      </c>
      <c r="E110" s="166" t="s">
        <v>5992</v>
      </c>
      <c r="G110" s="848" t="s">
        <v>6277</v>
      </c>
      <c r="N110" s="166" t="s">
        <v>6385</v>
      </c>
      <c r="O110" s="166" t="s">
        <v>5648</v>
      </c>
      <c r="Q110" s="848" t="s">
        <v>6277</v>
      </c>
      <c r="T110" s="994" t="s">
        <v>7221</v>
      </c>
    </row>
    <row r="111" spans="4:20">
      <c r="D111" s="166" t="s">
        <v>6260</v>
      </c>
      <c r="E111" s="166" t="s">
        <v>6001</v>
      </c>
      <c r="G111" s="848" t="s">
        <v>8722</v>
      </c>
      <c r="N111" s="166" t="s">
        <v>6261</v>
      </c>
      <c r="O111" s="166" t="s">
        <v>6318</v>
      </c>
      <c r="Q111" s="848" t="s">
        <v>8722</v>
      </c>
      <c r="T111" s="994" t="s">
        <v>8947</v>
      </c>
    </row>
    <row r="112" spans="4:20">
      <c r="D112" s="166" t="s">
        <v>6389</v>
      </c>
      <c r="E112" s="166" t="s">
        <v>5680</v>
      </c>
      <c r="G112" s="848" t="s">
        <v>6286</v>
      </c>
      <c r="N112" s="166" t="s">
        <v>6391</v>
      </c>
      <c r="O112" s="166" t="s">
        <v>9046</v>
      </c>
      <c r="Q112" s="848" t="s">
        <v>6286</v>
      </c>
      <c r="T112" s="994" t="s">
        <v>9041</v>
      </c>
    </row>
    <row r="113" spans="4:20">
      <c r="D113" s="166" t="s">
        <v>6393</v>
      </c>
      <c r="E113" s="847" t="s">
        <v>8383</v>
      </c>
      <c r="G113" s="848" t="s">
        <v>6291</v>
      </c>
      <c r="N113" s="166" t="s">
        <v>6396</v>
      </c>
      <c r="O113" s="166" t="s">
        <v>9047</v>
      </c>
      <c r="Q113" s="848" t="s">
        <v>6291</v>
      </c>
      <c r="T113" s="994" t="s">
        <v>9048</v>
      </c>
    </row>
    <row r="114" spans="4:20">
      <c r="D114" s="166" t="s">
        <v>6398</v>
      </c>
      <c r="E114" s="847" t="s">
        <v>7347</v>
      </c>
      <c r="G114" s="848" t="s">
        <v>8723</v>
      </c>
      <c r="N114" s="166" t="s">
        <v>6401</v>
      </c>
      <c r="O114" s="166" t="s">
        <v>5648</v>
      </c>
      <c r="Q114" s="848" t="s">
        <v>8723</v>
      </c>
      <c r="T114" s="994" t="s">
        <v>7189</v>
      </c>
    </row>
    <row r="115" spans="4:20">
      <c r="D115" s="166" t="s">
        <v>6203</v>
      </c>
      <c r="E115" s="847" t="s">
        <v>7349</v>
      </c>
      <c r="G115" s="848" t="s">
        <v>8035</v>
      </c>
      <c r="N115" s="166" t="s">
        <v>6205</v>
      </c>
      <c r="O115" s="166" t="s">
        <v>6334</v>
      </c>
      <c r="Q115" s="848" t="s">
        <v>8035</v>
      </c>
      <c r="T115" s="994" t="s">
        <v>9049</v>
      </c>
    </row>
    <row r="116" spans="4:20">
      <c r="D116" s="166" t="s">
        <v>6342</v>
      </c>
      <c r="E116" s="847" t="s">
        <v>9050</v>
      </c>
      <c r="G116" s="848" t="s">
        <v>6302</v>
      </c>
      <c r="N116" s="166" t="s">
        <v>6345</v>
      </c>
      <c r="O116" s="166" t="s">
        <v>9051</v>
      </c>
      <c r="Q116" s="848" t="s">
        <v>6302</v>
      </c>
      <c r="T116" s="994" t="s">
        <v>7221</v>
      </c>
    </row>
    <row r="117" spans="4:20">
      <c r="D117" s="166" t="s">
        <v>6408</v>
      </c>
      <c r="E117" s="847" t="s">
        <v>6133</v>
      </c>
      <c r="G117" s="848" t="s">
        <v>6308</v>
      </c>
      <c r="N117" s="166" t="s">
        <v>6411</v>
      </c>
      <c r="O117" s="166" t="s">
        <v>9052</v>
      </c>
      <c r="Q117" s="848" t="s">
        <v>6308</v>
      </c>
      <c r="T117" s="994" t="s">
        <v>8947</v>
      </c>
    </row>
    <row r="118" spans="4:20">
      <c r="D118" s="166" t="s">
        <v>6413</v>
      </c>
      <c r="E118" s="847" t="s">
        <v>9053</v>
      </c>
      <c r="G118" s="848" t="s">
        <v>6312</v>
      </c>
      <c r="N118" s="166" t="s">
        <v>6416</v>
      </c>
      <c r="O118" s="166" t="s">
        <v>6168</v>
      </c>
      <c r="Q118" s="848" t="s">
        <v>6312</v>
      </c>
      <c r="T118" s="994" t="s">
        <v>9041</v>
      </c>
    </row>
    <row r="119" spans="4:20">
      <c r="D119" s="166" t="s">
        <v>6418</v>
      </c>
      <c r="E119" s="847" t="s">
        <v>7353</v>
      </c>
      <c r="G119" s="848" t="s">
        <v>6322</v>
      </c>
      <c r="N119" s="166" t="s">
        <v>6421</v>
      </c>
      <c r="O119" s="166" t="s">
        <v>5708</v>
      </c>
      <c r="Q119" s="848" t="s">
        <v>6322</v>
      </c>
      <c r="T119" s="994" t="s">
        <v>9054</v>
      </c>
    </row>
    <row r="120" spans="4:20">
      <c r="D120" s="166" t="s">
        <v>6212</v>
      </c>
      <c r="E120" s="847" t="s">
        <v>5723</v>
      </c>
      <c r="G120" s="848" t="s">
        <v>5648</v>
      </c>
      <c r="N120" s="166" t="s">
        <v>6214</v>
      </c>
      <c r="O120" s="166" t="s">
        <v>9055</v>
      </c>
      <c r="Q120" s="848" t="s">
        <v>5648</v>
      </c>
      <c r="T120" s="994" t="s">
        <v>7189</v>
      </c>
    </row>
    <row r="121" spans="4:20">
      <c r="D121" s="166" t="s">
        <v>6104</v>
      </c>
      <c r="E121" s="847" t="s">
        <v>8388</v>
      </c>
      <c r="G121" s="848" t="s">
        <v>6324</v>
      </c>
      <c r="N121" s="166" t="s">
        <v>6108</v>
      </c>
      <c r="O121" s="166" t="s">
        <v>9056</v>
      </c>
      <c r="Q121" s="848" t="s">
        <v>6324</v>
      </c>
      <c r="T121" s="994" t="s">
        <v>9057</v>
      </c>
    </row>
    <row r="122" spans="4:20">
      <c r="D122" s="166" t="s">
        <v>6429</v>
      </c>
      <c r="E122" s="847" t="s">
        <v>9058</v>
      </c>
      <c r="G122" s="848" t="s">
        <v>6328</v>
      </c>
      <c r="N122" s="166" t="s">
        <v>6431</v>
      </c>
      <c r="O122" s="166" t="s">
        <v>6361</v>
      </c>
      <c r="Q122" s="848" t="s">
        <v>6328</v>
      </c>
      <c r="T122" s="994" t="s">
        <v>7221</v>
      </c>
    </row>
    <row r="123" spans="4:20">
      <c r="D123" s="166" t="s">
        <v>6433</v>
      </c>
      <c r="E123" s="847" t="s">
        <v>5680</v>
      </c>
      <c r="G123" s="848" t="s">
        <v>6332</v>
      </c>
      <c r="N123" s="166" t="s">
        <v>6436</v>
      </c>
      <c r="O123" s="166" t="s">
        <v>6364</v>
      </c>
      <c r="Q123" s="848" t="s">
        <v>6332</v>
      </c>
      <c r="T123" s="994" t="s">
        <v>8947</v>
      </c>
    </row>
    <row r="124" spans="4:20">
      <c r="D124" s="166" t="s">
        <v>6438</v>
      </c>
      <c r="E124" s="166" t="s">
        <v>5871</v>
      </c>
      <c r="G124" s="848" t="s">
        <v>6337</v>
      </c>
      <c r="N124" s="166" t="s">
        <v>6441</v>
      </c>
      <c r="O124" s="166" t="s">
        <v>6369</v>
      </c>
      <c r="Q124" s="848" t="s">
        <v>6337</v>
      </c>
      <c r="T124" s="994" t="s">
        <v>9041</v>
      </c>
    </row>
    <row r="125" spans="4:20">
      <c r="D125" s="166" t="s">
        <v>6443</v>
      </c>
      <c r="E125" s="166" t="s">
        <v>7385</v>
      </c>
      <c r="G125" s="848" t="s">
        <v>7280</v>
      </c>
      <c r="N125" s="166" t="s">
        <v>6445</v>
      </c>
      <c r="O125" s="166" t="s">
        <v>6373</v>
      </c>
      <c r="Q125" s="848" t="s">
        <v>7280</v>
      </c>
      <c r="T125" s="994" t="s">
        <v>9059</v>
      </c>
    </row>
    <row r="126" spans="4:20">
      <c r="D126" s="166" t="s">
        <v>6447</v>
      </c>
      <c r="E126" s="166" t="s">
        <v>7387</v>
      </c>
      <c r="G126" s="848" t="s">
        <v>8045</v>
      </c>
      <c r="N126" s="166" t="s">
        <v>6450</v>
      </c>
      <c r="O126" s="166" t="s">
        <v>9060</v>
      </c>
      <c r="Q126" s="848" t="s">
        <v>8045</v>
      </c>
      <c r="T126" s="994" t="s">
        <v>7189</v>
      </c>
    </row>
    <row r="127" spans="4:20">
      <c r="D127" s="166" t="s">
        <v>6260</v>
      </c>
      <c r="E127" s="166" t="s">
        <v>5680</v>
      </c>
      <c r="G127" s="848" t="s">
        <v>6347</v>
      </c>
      <c r="N127" s="166" t="s">
        <v>6261</v>
      </c>
      <c r="O127" s="166" t="s">
        <v>6382</v>
      </c>
      <c r="Q127" s="848" t="s">
        <v>6347</v>
      </c>
      <c r="T127" s="994" t="s">
        <v>9061</v>
      </c>
    </row>
    <row r="128" spans="4:20">
      <c r="D128" s="166" t="s">
        <v>6454</v>
      </c>
      <c r="E128" s="847" t="s">
        <v>5912</v>
      </c>
      <c r="G128" s="848" t="s">
        <v>6351</v>
      </c>
      <c r="N128" s="166" t="s">
        <v>6455</v>
      </c>
      <c r="O128" s="166" t="s">
        <v>8427</v>
      </c>
      <c r="Q128" s="848" t="s">
        <v>6351</v>
      </c>
      <c r="T128" s="994" t="s">
        <v>7221</v>
      </c>
    </row>
    <row r="129" spans="4:20">
      <c r="D129" s="166" t="s">
        <v>6457</v>
      </c>
      <c r="E129" s="847" t="s">
        <v>9062</v>
      </c>
      <c r="G129" s="848" t="s">
        <v>6356</v>
      </c>
      <c r="N129" s="166" t="s">
        <v>6460</v>
      </c>
      <c r="O129" s="166" t="s">
        <v>5630</v>
      </c>
      <c r="Q129" s="848" t="s">
        <v>6356</v>
      </c>
      <c r="T129" s="994" t="s">
        <v>8947</v>
      </c>
    </row>
    <row r="130" spans="4:20">
      <c r="D130" s="166" t="s">
        <v>6398</v>
      </c>
      <c r="E130" s="847" t="s">
        <v>5920</v>
      </c>
      <c r="G130" s="848" t="s">
        <v>8049</v>
      </c>
      <c r="N130" s="166" t="s">
        <v>6401</v>
      </c>
      <c r="O130" s="166" t="s">
        <v>6392</v>
      </c>
      <c r="Q130" s="848" t="s">
        <v>8049</v>
      </c>
      <c r="T130" s="994" t="s">
        <v>9041</v>
      </c>
    </row>
    <row r="131" spans="4:20">
      <c r="D131" s="166" t="s">
        <v>6203</v>
      </c>
      <c r="E131" s="847" t="s">
        <v>9038</v>
      </c>
      <c r="G131" s="848" t="s">
        <v>6360</v>
      </c>
      <c r="N131" s="166" t="s">
        <v>6205</v>
      </c>
      <c r="O131" s="166" t="s">
        <v>6397</v>
      </c>
      <c r="Q131" s="848" t="s">
        <v>6360</v>
      </c>
      <c r="T131" s="994" t="s">
        <v>9063</v>
      </c>
    </row>
    <row r="132" spans="4:20">
      <c r="D132" s="166" t="s">
        <v>6279</v>
      </c>
      <c r="E132" s="847" t="s">
        <v>8708</v>
      </c>
      <c r="G132" s="848" t="s">
        <v>6363</v>
      </c>
      <c r="N132" s="166" t="s">
        <v>6282</v>
      </c>
      <c r="O132" s="166" t="s">
        <v>9064</v>
      </c>
      <c r="Q132" s="848" t="s">
        <v>6363</v>
      </c>
      <c r="T132" s="994" t="s">
        <v>7189</v>
      </c>
    </row>
    <row r="133" spans="4:20">
      <c r="D133" s="166" t="s">
        <v>6408</v>
      </c>
      <c r="E133" s="847" t="s">
        <v>5956</v>
      </c>
      <c r="G133" s="848" t="s">
        <v>8052</v>
      </c>
      <c r="N133" s="166" t="s">
        <v>6411</v>
      </c>
      <c r="O133" s="166" t="s">
        <v>9065</v>
      </c>
      <c r="Q133" s="848" t="s">
        <v>8052</v>
      </c>
      <c r="T133" s="994" t="s">
        <v>9066</v>
      </c>
    </row>
    <row r="134" spans="4:20">
      <c r="D134" s="166" t="s">
        <v>6471</v>
      </c>
      <c r="E134" s="847" t="s">
        <v>5680</v>
      </c>
      <c r="G134" s="848" t="s">
        <v>5812</v>
      </c>
      <c r="N134" s="166" t="s">
        <v>6474</v>
      </c>
      <c r="O134" s="166" t="s">
        <v>9067</v>
      </c>
      <c r="Q134" s="848" t="s">
        <v>5812</v>
      </c>
      <c r="T134" s="994" t="s">
        <v>7221</v>
      </c>
    </row>
    <row r="135" spans="4:20">
      <c r="D135" s="166" t="s">
        <v>6476</v>
      </c>
      <c r="E135" s="166" t="s">
        <v>5606</v>
      </c>
      <c r="G135" s="848" t="s">
        <v>8429</v>
      </c>
      <c r="N135" s="166" t="s">
        <v>6478</v>
      </c>
      <c r="O135" s="166" t="s">
        <v>6412</v>
      </c>
      <c r="Q135" s="848" t="s">
        <v>8429</v>
      </c>
      <c r="T135" s="994" t="s">
        <v>8947</v>
      </c>
    </row>
    <row r="136" spans="4:20">
      <c r="D136" s="166" t="s">
        <v>6212</v>
      </c>
      <c r="E136" s="166" t="s">
        <v>5629</v>
      </c>
      <c r="G136" s="848" t="s">
        <v>9068</v>
      </c>
      <c r="N136" s="166" t="s">
        <v>6214</v>
      </c>
      <c r="O136" s="166" t="s">
        <v>6417</v>
      </c>
      <c r="Q136" s="848" t="s">
        <v>9068</v>
      </c>
      <c r="T136" s="994" t="s">
        <v>9041</v>
      </c>
    </row>
    <row r="137" spans="4:20">
      <c r="D137" s="166" t="s">
        <v>6104</v>
      </c>
      <c r="E137" s="166" t="s">
        <v>5655</v>
      </c>
      <c r="G137" s="848" t="s">
        <v>9069</v>
      </c>
      <c r="N137" s="166" t="s">
        <v>6108</v>
      </c>
      <c r="O137" s="166" t="s">
        <v>6422</v>
      </c>
      <c r="Q137" s="848" t="s">
        <v>9069</v>
      </c>
      <c r="T137" s="994" t="s">
        <v>9070</v>
      </c>
    </row>
    <row r="138" spans="4:20">
      <c r="D138" s="166" t="s">
        <v>8088</v>
      </c>
      <c r="E138" s="847" t="s">
        <v>9071</v>
      </c>
      <c r="G138" s="848" t="s">
        <v>5812</v>
      </c>
      <c r="N138" s="166" t="s">
        <v>7367</v>
      </c>
      <c r="O138" s="166" t="s">
        <v>5630</v>
      </c>
      <c r="Q138" s="848" t="s">
        <v>5812</v>
      </c>
      <c r="T138" s="994" t="s">
        <v>7189</v>
      </c>
    </row>
    <row r="139" spans="4:20">
      <c r="D139" s="166" t="s">
        <v>8054</v>
      </c>
      <c r="E139" s="166" t="s">
        <v>7892</v>
      </c>
      <c r="G139" s="848" t="s">
        <v>6376</v>
      </c>
      <c r="N139" s="166" t="s">
        <v>7297</v>
      </c>
      <c r="O139" s="166" t="s">
        <v>6428</v>
      </c>
      <c r="Q139" s="848" t="s">
        <v>6376</v>
      </c>
      <c r="T139" s="994" t="s">
        <v>9072</v>
      </c>
    </row>
    <row r="140" spans="4:20">
      <c r="D140" s="166" t="s">
        <v>8738</v>
      </c>
      <c r="E140" s="166" t="s">
        <v>5640</v>
      </c>
      <c r="G140" s="848" t="s">
        <v>6380</v>
      </c>
      <c r="N140" s="166" t="s">
        <v>8740</v>
      </c>
      <c r="O140" s="847" t="s">
        <v>9073</v>
      </c>
      <c r="Q140" s="848" t="s">
        <v>6380</v>
      </c>
      <c r="T140" s="994" t="s">
        <v>8994</v>
      </c>
    </row>
    <row r="141" spans="4:20">
      <c r="D141" s="166" t="s">
        <v>8741</v>
      </c>
      <c r="E141" s="166" t="s">
        <v>9074</v>
      </c>
      <c r="G141" s="848" t="s">
        <v>8436</v>
      </c>
      <c r="N141" s="166" t="s">
        <v>8743</v>
      </c>
      <c r="O141" s="166" t="s">
        <v>6437</v>
      </c>
      <c r="Q141" s="848" t="s">
        <v>8436</v>
      </c>
      <c r="T141" s="994" t="s">
        <v>8995</v>
      </c>
    </row>
    <row r="142" spans="4:20">
      <c r="D142" s="166" t="s">
        <v>8744</v>
      </c>
      <c r="E142" s="166" t="s">
        <v>5680</v>
      </c>
      <c r="G142" s="848" t="s">
        <v>5812</v>
      </c>
      <c r="N142" s="166" t="s">
        <v>8746</v>
      </c>
      <c r="O142" s="166" t="s">
        <v>6442</v>
      </c>
      <c r="Q142" s="848" t="s">
        <v>5812</v>
      </c>
      <c r="T142" s="994" t="s">
        <v>9075</v>
      </c>
    </row>
    <row r="143" spans="4:20">
      <c r="D143" s="166" t="s">
        <v>6260</v>
      </c>
      <c r="E143" s="166" t="s">
        <v>5762</v>
      </c>
      <c r="G143" s="848" t="s">
        <v>6395</v>
      </c>
      <c r="N143" s="166" t="s">
        <v>6261</v>
      </c>
      <c r="O143" s="166" t="s">
        <v>6446</v>
      </c>
      <c r="Q143" s="848" t="s">
        <v>6395</v>
      </c>
      <c r="T143" s="994" t="s">
        <v>9076</v>
      </c>
    </row>
    <row r="144" spans="4:20">
      <c r="D144" s="166" t="s">
        <v>8061</v>
      </c>
      <c r="E144" s="166" t="s">
        <v>9077</v>
      </c>
      <c r="G144" s="848" t="s">
        <v>7301</v>
      </c>
      <c r="N144" s="166" t="s">
        <v>7313</v>
      </c>
      <c r="O144" s="166" t="s">
        <v>6451</v>
      </c>
      <c r="Q144" s="848" t="s">
        <v>7301</v>
      </c>
      <c r="T144" s="994" t="s">
        <v>9078</v>
      </c>
    </row>
    <row r="145" spans="4:20">
      <c r="D145" s="166" t="s">
        <v>8750</v>
      </c>
      <c r="E145" s="166" t="s">
        <v>9079</v>
      </c>
      <c r="G145" s="848" t="s">
        <v>7305</v>
      </c>
      <c r="N145" s="166" t="s">
        <v>8752</v>
      </c>
      <c r="O145" s="166" t="s">
        <v>5708</v>
      </c>
      <c r="Q145" s="848" t="s">
        <v>7305</v>
      </c>
      <c r="T145" s="994" t="s">
        <v>9080</v>
      </c>
    </row>
    <row r="146" spans="4:20">
      <c r="D146" s="166" t="s">
        <v>8066</v>
      </c>
      <c r="E146" s="166" t="s">
        <v>5785</v>
      </c>
      <c r="G146" s="848" t="s">
        <v>5812</v>
      </c>
      <c r="N146" s="166" t="s">
        <v>7320</v>
      </c>
      <c r="O146" s="166" t="s">
        <v>6456</v>
      </c>
      <c r="Q146" s="848" t="s">
        <v>5812</v>
      </c>
      <c r="T146" s="994" t="s">
        <v>9081</v>
      </c>
    </row>
    <row r="147" spans="4:20">
      <c r="D147" s="166" t="s">
        <v>6217</v>
      </c>
      <c r="E147" s="166" t="s">
        <v>5793</v>
      </c>
      <c r="G147" s="848" t="s">
        <v>6410</v>
      </c>
      <c r="N147" s="166" t="s">
        <v>6219</v>
      </c>
      <c r="O147" s="166" t="s">
        <v>6461</v>
      </c>
      <c r="Q147" s="848" t="s">
        <v>6410</v>
      </c>
      <c r="T147" s="994" t="s">
        <v>9082</v>
      </c>
    </row>
    <row r="148" spans="4:20">
      <c r="D148" s="166" t="s">
        <v>6279</v>
      </c>
      <c r="E148" s="166" t="s">
        <v>5680</v>
      </c>
      <c r="G148" s="848" t="s">
        <v>8065</v>
      </c>
      <c r="N148" s="166" t="s">
        <v>6282</v>
      </c>
      <c r="O148" s="166" t="s">
        <v>6464</v>
      </c>
      <c r="Q148" s="848" t="s">
        <v>8065</v>
      </c>
      <c r="T148" s="994" t="s">
        <v>9083</v>
      </c>
    </row>
    <row r="149" spans="4:20">
      <c r="D149" s="166" t="s">
        <v>6284</v>
      </c>
      <c r="E149" s="166" t="s">
        <v>7288</v>
      </c>
      <c r="G149" s="848" t="s">
        <v>8067</v>
      </c>
      <c r="N149" s="166" t="s">
        <v>6287</v>
      </c>
      <c r="O149" s="166" t="s">
        <v>5708</v>
      </c>
      <c r="Q149" s="848" t="s">
        <v>8067</v>
      </c>
      <c r="T149" s="994" t="s">
        <v>9084</v>
      </c>
    </row>
    <row r="150" spans="4:20">
      <c r="D150" s="166" t="s">
        <v>8070</v>
      </c>
      <c r="E150" s="166" t="s">
        <v>5810</v>
      </c>
      <c r="G150" s="848" t="s">
        <v>5812</v>
      </c>
      <c r="N150" s="166" t="s">
        <v>7328</v>
      </c>
      <c r="O150" s="166" t="s">
        <v>6467</v>
      </c>
      <c r="Q150" s="848" t="s">
        <v>5812</v>
      </c>
      <c r="T150" s="994" t="s">
        <v>9085</v>
      </c>
    </row>
    <row r="151" spans="4:20">
      <c r="D151" s="166" t="s">
        <v>8756</v>
      </c>
      <c r="E151" s="166" t="s">
        <v>7340</v>
      </c>
      <c r="G151" s="848" t="s">
        <v>6427</v>
      </c>
      <c r="N151" s="166" t="s">
        <v>8757</v>
      </c>
      <c r="O151" s="847" t="s">
        <v>8444</v>
      </c>
      <c r="Q151" s="848" t="s">
        <v>6427</v>
      </c>
      <c r="T151" s="994" t="s">
        <v>9086</v>
      </c>
    </row>
    <row r="152" spans="4:20">
      <c r="D152" s="166" t="s">
        <v>6212</v>
      </c>
      <c r="E152" s="166" t="s">
        <v>7347</v>
      </c>
      <c r="G152" s="878" t="s">
        <v>5788</v>
      </c>
      <c r="N152" s="166" t="s">
        <v>6214</v>
      </c>
      <c r="O152" s="847" t="s">
        <v>8445</v>
      </c>
      <c r="Q152" s="878" t="s">
        <v>5788</v>
      </c>
      <c r="T152" s="994" t="s">
        <v>8995</v>
      </c>
    </row>
    <row r="153" spans="4:20">
      <c r="D153" s="166" t="s">
        <v>6104</v>
      </c>
      <c r="E153" s="166" t="s">
        <v>7349</v>
      </c>
      <c r="G153" s="878" t="s">
        <v>6435</v>
      </c>
      <c r="N153" s="166" t="s">
        <v>6108</v>
      </c>
      <c r="O153" s="847" t="s">
        <v>9087</v>
      </c>
      <c r="Q153" s="878" t="s">
        <v>6435</v>
      </c>
      <c r="T153" s="994" t="s">
        <v>9088</v>
      </c>
    </row>
    <row r="154" spans="4:20">
      <c r="D154" s="166" t="s">
        <v>8760</v>
      </c>
      <c r="E154" s="166" t="s">
        <v>8365</v>
      </c>
      <c r="G154" s="878" t="s">
        <v>6440</v>
      </c>
      <c r="N154" s="166" t="s">
        <v>8761</v>
      </c>
      <c r="O154" s="847" t="s">
        <v>9089</v>
      </c>
      <c r="Q154" s="878" t="s">
        <v>6440</v>
      </c>
      <c r="T154" s="994" t="s">
        <v>9090</v>
      </c>
    </row>
    <row r="155" spans="4:20">
      <c r="D155" s="166" t="s">
        <v>8054</v>
      </c>
      <c r="E155" s="166" t="s">
        <v>6133</v>
      </c>
      <c r="G155" s="878" t="s">
        <v>6444</v>
      </c>
      <c r="N155" s="166" t="s">
        <v>7297</v>
      </c>
      <c r="O155" s="847" t="s">
        <v>7361</v>
      </c>
      <c r="Q155" s="878" t="s">
        <v>6444</v>
      </c>
      <c r="T155" s="994" t="s">
        <v>9091</v>
      </c>
    </row>
    <row r="156" spans="4:20">
      <c r="D156" s="166" t="s">
        <v>8762</v>
      </c>
      <c r="E156" s="166" t="s">
        <v>8355</v>
      </c>
      <c r="G156" s="878" t="s">
        <v>6449</v>
      </c>
      <c r="N156" s="166" t="s">
        <v>8763</v>
      </c>
      <c r="O156" s="847" t="s">
        <v>7363</v>
      </c>
      <c r="Q156" s="878" t="s">
        <v>6449</v>
      </c>
      <c r="T156" s="994" t="s">
        <v>7581</v>
      </c>
    </row>
    <row r="157" spans="4:20">
      <c r="D157" s="166" t="s">
        <v>8765</v>
      </c>
      <c r="E157" s="166" t="s">
        <v>7353</v>
      </c>
      <c r="G157" s="878" t="s">
        <v>6453</v>
      </c>
      <c r="N157" s="166" t="s">
        <v>8766</v>
      </c>
      <c r="O157" s="847" t="s">
        <v>9092</v>
      </c>
      <c r="Q157" s="878" t="s">
        <v>6453</v>
      </c>
      <c r="T157" s="994" t="s">
        <v>7022</v>
      </c>
    </row>
    <row r="158" spans="4:20">
      <c r="D158" s="166" t="s">
        <v>8767</v>
      </c>
      <c r="E158" s="166" t="s">
        <v>7344</v>
      </c>
      <c r="G158" s="878" t="s">
        <v>6440</v>
      </c>
      <c r="N158" s="166" t="s">
        <v>8768</v>
      </c>
      <c r="O158" s="847" t="s">
        <v>5648</v>
      </c>
      <c r="Q158" s="878" t="s">
        <v>6440</v>
      </c>
      <c r="T158" s="994" t="s">
        <v>6187</v>
      </c>
    </row>
    <row r="159" spans="4:20">
      <c r="D159" s="166" t="s">
        <v>6260</v>
      </c>
      <c r="E159" s="166" t="s">
        <v>5723</v>
      </c>
      <c r="G159" s="878" t="s">
        <v>6459</v>
      </c>
      <c r="N159" s="166" t="s">
        <v>6261</v>
      </c>
      <c r="O159" s="847" t="s">
        <v>7369</v>
      </c>
      <c r="Q159" s="878" t="s">
        <v>6459</v>
      </c>
      <c r="T159" s="994" t="s">
        <v>6192</v>
      </c>
    </row>
    <row r="160" spans="4:20">
      <c r="D160" s="166" t="s">
        <v>8061</v>
      </c>
      <c r="E160" s="166" t="s">
        <v>9093</v>
      </c>
      <c r="G160" s="878" t="s">
        <v>6463</v>
      </c>
      <c r="N160" s="166" t="s">
        <v>7313</v>
      </c>
      <c r="O160" s="847" t="s">
        <v>6483</v>
      </c>
      <c r="Q160" s="878" t="s">
        <v>6463</v>
      </c>
      <c r="T160" s="994" t="s">
        <v>9094</v>
      </c>
    </row>
    <row r="161" spans="4:20">
      <c r="D161" s="166" t="s">
        <v>8770</v>
      </c>
      <c r="E161" s="166" t="s">
        <v>5680</v>
      </c>
      <c r="G161" s="878" t="s">
        <v>6453</v>
      </c>
      <c r="N161" s="166" t="s">
        <v>8771</v>
      </c>
      <c r="O161" s="847" t="s">
        <v>5708</v>
      </c>
      <c r="Q161" s="878" t="s">
        <v>6453</v>
      </c>
      <c r="T161" s="994" t="s">
        <v>9095</v>
      </c>
    </row>
    <row r="162" spans="4:20">
      <c r="D162" s="166" t="s">
        <v>8066</v>
      </c>
      <c r="E162" s="166" t="s">
        <v>5694</v>
      </c>
      <c r="G162" s="878" t="s">
        <v>6440</v>
      </c>
      <c r="N162" s="166" t="s">
        <v>7320</v>
      </c>
      <c r="O162" s="847" t="s">
        <v>7352</v>
      </c>
      <c r="Q162" s="878" t="s">
        <v>6440</v>
      </c>
      <c r="T162" s="994" t="s">
        <v>9096</v>
      </c>
    </row>
    <row r="163" spans="4:20">
      <c r="D163" s="166" t="s">
        <v>6217</v>
      </c>
      <c r="E163" s="166" t="s">
        <v>5862</v>
      </c>
      <c r="G163" s="878" t="s">
        <v>6469</v>
      </c>
      <c r="N163" s="166" t="s">
        <v>6219</v>
      </c>
      <c r="O163" s="847" t="s">
        <v>7354</v>
      </c>
      <c r="Q163" s="878" t="s">
        <v>6469</v>
      </c>
      <c r="T163" s="994" t="s">
        <v>9097</v>
      </c>
    </row>
    <row r="164" spans="4:20">
      <c r="D164" s="166" t="s">
        <v>6279</v>
      </c>
      <c r="E164" s="166" t="s">
        <v>8701</v>
      </c>
      <c r="G164" s="878" t="s">
        <v>9098</v>
      </c>
      <c r="N164" s="166" t="s">
        <v>6282</v>
      </c>
      <c r="O164" s="847" t="s">
        <v>7357</v>
      </c>
      <c r="Q164" s="878" t="s">
        <v>9098</v>
      </c>
      <c r="T164" s="994" t="s">
        <v>9099</v>
      </c>
    </row>
    <row r="165" spans="4:20">
      <c r="D165" s="166" t="s">
        <v>6284</v>
      </c>
      <c r="E165" s="166" t="s">
        <v>5723</v>
      </c>
      <c r="G165" s="878" t="s">
        <v>6453</v>
      </c>
      <c r="N165" s="166" t="s">
        <v>6287</v>
      </c>
      <c r="O165" s="847" t="s">
        <v>7359</v>
      </c>
      <c r="Q165" s="878" t="s">
        <v>6453</v>
      </c>
      <c r="T165" s="994" t="s">
        <v>7806</v>
      </c>
    </row>
    <row r="166" spans="4:20">
      <c r="D166" s="166" t="s">
        <v>8070</v>
      </c>
      <c r="E166" s="166" t="s">
        <v>8702</v>
      </c>
      <c r="G166" s="878" t="s">
        <v>6440</v>
      </c>
      <c r="N166" s="166" t="s">
        <v>7328</v>
      </c>
      <c r="O166" s="847" t="s">
        <v>7361</v>
      </c>
      <c r="Q166" s="878" t="s">
        <v>6440</v>
      </c>
      <c r="T166" s="994" t="s">
        <v>6683</v>
      </c>
    </row>
    <row r="167" spans="4:20">
      <c r="D167" s="166" t="s">
        <v>8778</v>
      </c>
      <c r="E167" s="166" t="s">
        <v>8705</v>
      </c>
      <c r="G167" s="878" t="s">
        <v>6482</v>
      </c>
      <c r="N167" s="166" t="s">
        <v>8780</v>
      </c>
      <c r="O167" s="847" t="s">
        <v>7363</v>
      </c>
      <c r="Q167" s="878" t="s">
        <v>6482</v>
      </c>
      <c r="T167" s="994" t="s">
        <v>5632</v>
      </c>
    </row>
    <row r="168" spans="4:20">
      <c r="D168" s="166" t="s">
        <v>6212</v>
      </c>
      <c r="E168" s="166" t="s">
        <v>8703</v>
      </c>
      <c r="G168" s="878" t="s">
        <v>9098</v>
      </c>
      <c r="N168" s="166" t="s">
        <v>6214</v>
      </c>
      <c r="O168" s="847" t="s">
        <v>8451</v>
      </c>
      <c r="Q168" s="878" t="s">
        <v>9098</v>
      </c>
      <c r="T168" s="994" t="s">
        <v>212</v>
      </c>
    </row>
    <row r="169" spans="4:20">
      <c r="D169" s="166" t="s">
        <v>6104</v>
      </c>
      <c r="E169" s="166" t="s">
        <v>8706</v>
      </c>
      <c r="G169" s="878" t="s">
        <v>6488</v>
      </c>
      <c r="N169" s="166" t="s">
        <v>6108</v>
      </c>
      <c r="O169" s="847" t="s">
        <v>5648</v>
      </c>
      <c r="Q169" s="878" t="s">
        <v>6488</v>
      </c>
    </row>
    <row r="170" spans="4:20">
      <c r="D170" s="166" t="s">
        <v>8783</v>
      </c>
      <c r="E170" s="166" t="s">
        <v>5680</v>
      </c>
      <c r="G170" s="878" t="s">
        <v>6491</v>
      </c>
      <c r="N170" s="166" t="s">
        <v>8784</v>
      </c>
      <c r="O170" s="847" t="s">
        <v>7369</v>
      </c>
      <c r="Q170" s="878" t="s">
        <v>6491</v>
      </c>
      <c r="T170" s="994" t="s">
        <v>4015</v>
      </c>
    </row>
    <row r="171" spans="4:20">
      <c r="D171" s="166" t="s">
        <v>8054</v>
      </c>
      <c r="E171" s="166" t="s">
        <v>5818</v>
      </c>
      <c r="G171" s="878" t="s">
        <v>6494</v>
      </c>
      <c r="N171" s="166" t="s">
        <v>7297</v>
      </c>
      <c r="O171" s="847" t="s">
        <v>6483</v>
      </c>
      <c r="Q171" s="878" t="s">
        <v>6494</v>
      </c>
      <c r="T171" s="994" t="s">
        <v>101</v>
      </c>
    </row>
    <row r="172" spans="4:20">
      <c r="D172" s="166" t="s">
        <v>8787</v>
      </c>
      <c r="E172" s="166" t="s">
        <v>8734</v>
      </c>
      <c r="G172" s="918" t="s">
        <v>5788</v>
      </c>
      <c r="N172" s="166" t="s">
        <v>8789</v>
      </c>
      <c r="O172" s="847" t="s">
        <v>5708</v>
      </c>
      <c r="Q172" s="870" t="s">
        <v>5788</v>
      </c>
      <c r="T172" s="994" t="s">
        <v>6075</v>
      </c>
    </row>
    <row r="173" spans="4:20">
      <c r="D173" s="166" t="s">
        <v>8790</v>
      </c>
      <c r="E173" s="166" t="s">
        <v>7296</v>
      </c>
      <c r="G173" s="918" t="s">
        <v>6435</v>
      </c>
      <c r="N173" s="166" t="s">
        <v>8791</v>
      </c>
      <c r="O173" s="847" t="s">
        <v>6470</v>
      </c>
      <c r="Q173" s="870" t="s">
        <v>6435</v>
      </c>
      <c r="T173" s="994" t="s">
        <v>9100</v>
      </c>
    </row>
    <row r="174" spans="4:20">
      <c r="D174" s="166" t="s">
        <v>8792</v>
      </c>
      <c r="E174" s="166" t="s">
        <v>5846</v>
      </c>
      <c r="G174" s="918" t="s">
        <v>6440</v>
      </c>
      <c r="N174" s="166" t="s">
        <v>8793</v>
      </c>
      <c r="O174" s="847" t="s">
        <v>8454</v>
      </c>
      <c r="Q174" s="870" t="s">
        <v>6440</v>
      </c>
      <c r="T174" s="994" t="s">
        <v>9101</v>
      </c>
    </row>
    <row r="175" spans="4:20">
      <c r="D175" s="166" t="s">
        <v>6260</v>
      </c>
      <c r="E175" s="166" t="s">
        <v>6012</v>
      </c>
      <c r="G175" s="918" t="s">
        <v>6444</v>
      </c>
      <c r="N175" s="166" t="s">
        <v>6261</v>
      </c>
      <c r="O175" s="847" t="s">
        <v>9102</v>
      </c>
      <c r="Q175" s="870" t="s">
        <v>6444</v>
      </c>
      <c r="T175" s="994" t="s">
        <v>9103</v>
      </c>
    </row>
    <row r="176" spans="4:20">
      <c r="D176" s="166" t="s">
        <v>8061</v>
      </c>
      <c r="E176" s="166" t="s">
        <v>6020</v>
      </c>
      <c r="G176" s="918" t="s">
        <v>6505</v>
      </c>
      <c r="N176" s="166" t="s">
        <v>7313</v>
      </c>
      <c r="O176" s="847" t="s">
        <v>8456</v>
      </c>
      <c r="Q176" s="870" t="s">
        <v>6505</v>
      </c>
      <c r="T176" s="994" t="s">
        <v>6102</v>
      </c>
    </row>
    <row r="177" spans="4:20">
      <c r="D177" s="166" t="s">
        <v>8794</v>
      </c>
      <c r="E177" s="166" t="s">
        <v>6390</v>
      </c>
      <c r="G177" s="918" t="s">
        <v>6453</v>
      </c>
      <c r="N177" s="166" t="s">
        <v>8795</v>
      </c>
      <c r="O177" s="847" t="s">
        <v>8458</v>
      </c>
      <c r="Q177" s="870" t="s">
        <v>6453</v>
      </c>
      <c r="T177" s="994" t="s">
        <v>6109</v>
      </c>
    </row>
    <row r="178" spans="4:20">
      <c r="D178" s="166" t="s">
        <v>8066</v>
      </c>
      <c r="E178" s="166" t="s">
        <v>6394</v>
      </c>
      <c r="G178" s="918" t="s">
        <v>6440</v>
      </c>
      <c r="N178" s="166" t="s">
        <v>7320</v>
      </c>
      <c r="O178" s="166" t="s">
        <v>6481</v>
      </c>
      <c r="Q178" s="870" t="s">
        <v>6440</v>
      </c>
      <c r="T178" s="994" t="s">
        <v>6115</v>
      </c>
    </row>
    <row r="179" spans="4:20">
      <c r="D179" s="166" t="s">
        <v>6217</v>
      </c>
      <c r="E179" s="166" t="s">
        <v>9104</v>
      </c>
      <c r="G179" s="918" t="s">
        <v>6459</v>
      </c>
      <c r="N179" s="166" t="s">
        <v>6219</v>
      </c>
      <c r="O179" s="166" t="s">
        <v>6483</v>
      </c>
      <c r="Q179" s="870" t="s">
        <v>6459</v>
      </c>
      <c r="T179" s="994" t="s">
        <v>9105</v>
      </c>
    </row>
    <row r="180" spans="4:20">
      <c r="D180" s="166" t="s">
        <v>6279</v>
      </c>
      <c r="E180" s="166" t="s">
        <v>9106</v>
      </c>
      <c r="G180" s="918" t="s">
        <v>9098</v>
      </c>
      <c r="N180" s="166" t="s">
        <v>6282</v>
      </c>
      <c r="O180" s="166" t="s">
        <v>5708</v>
      </c>
      <c r="Q180" s="870" t="s">
        <v>9098</v>
      </c>
      <c r="T180" s="994" t="s">
        <v>9107</v>
      </c>
    </row>
    <row r="181" spans="4:20">
      <c r="D181" s="166" t="s">
        <v>6284</v>
      </c>
      <c r="E181" s="166" t="s">
        <v>8085</v>
      </c>
      <c r="G181" s="918" t="s">
        <v>6453</v>
      </c>
      <c r="N181" s="166" t="s">
        <v>6287</v>
      </c>
      <c r="O181" s="166" t="s">
        <v>6489</v>
      </c>
      <c r="Q181" s="870" t="s">
        <v>6453</v>
      </c>
      <c r="T181" s="994" t="s">
        <v>9108</v>
      </c>
    </row>
    <row r="182" spans="4:20">
      <c r="D182" s="166" t="s">
        <v>8070</v>
      </c>
      <c r="E182" s="166" t="s">
        <v>7017</v>
      </c>
      <c r="G182" s="918" t="s">
        <v>6440</v>
      </c>
      <c r="N182" s="166" t="s">
        <v>7328</v>
      </c>
      <c r="O182" s="846" t="s">
        <v>8772</v>
      </c>
      <c r="Q182" s="870" t="s">
        <v>6440</v>
      </c>
      <c r="T182" s="994" t="s">
        <v>212</v>
      </c>
    </row>
    <row r="183" spans="4:20">
      <c r="D183" s="166" t="s">
        <v>8798</v>
      </c>
      <c r="E183" s="166" t="s">
        <v>7040</v>
      </c>
      <c r="G183" s="918" t="s">
        <v>6469</v>
      </c>
      <c r="N183" s="166" t="s">
        <v>8799</v>
      </c>
      <c r="O183" s="846" t="s">
        <v>8773</v>
      </c>
      <c r="Q183" s="870" t="s">
        <v>6469</v>
      </c>
    </row>
    <row r="184" spans="4:20">
      <c r="D184" s="166" t="s">
        <v>6186</v>
      </c>
      <c r="E184" s="166" t="s">
        <v>7010</v>
      </c>
      <c r="G184" s="918" t="s">
        <v>8796</v>
      </c>
      <c r="N184" s="166" t="s">
        <v>6187</v>
      </c>
      <c r="O184" s="846" t="s">
        <v>8774</v>
      </c>
      <c r="Q184" s="870" t="s">
        <v>8796</v>
      </c>
    </row>
    <row r="185" spans="4:20">
      <c r="D185" s="166" t="s">
        <v>6231</v>
      </c>
      <c r="E185" s="166" t="s">
        <v>7000</v>
      </c>
      <c r="G185" s="918" t="s">
        <v>6453</v>
      </c>
      <c r="N185" s="166" t="s">
        <v>6233</v>
      </c>
      <c r="O185" s="846" t="s">
        <v>8776</v>
      </c>
      <c r="Q185" s="870" t="s">
        <v>6453</v>
      </c>
    </row>
    <row r="186" spans="4:20">
      <c r="D186" s="166" t="s">
        <v>6484</v>
      </c>
      <c r="E186" s="166" t="s">
        <v>7003</v>
      </c>
      <c r="G186" s="918" t="s">
        <v>6440</v>
      </c>
      <c r="N186" s="166" t="s">
        <v>6486</v>
      </c>
      <c r="O186" s="917" t="s">
        <v>8777</v>
      </c>
      <c r="Q186" s="870" t="s">
        <v>6440</v>
      </c>
    </row>
    <row r="187" spans="4:20">
      <c r="D187" s="166" t="s">
        <v>6104</v>
      </c>
      <c r="E187" s="166" t="s">
        <v>9109</v>
      </c>
      <c r="G187" s="918" t="s">
        <v>6482</v>
      </c>
      <c r="N187" s="166" t="s">
        <v>6108</v>
      </c>
      <c r="O187" s="917" t="s">
        <v>6483</v>
      </c>
      <c r="Q187" s="870" t="s">
        <v>6482</v>
      </c>
    </row>
    <row r="188" spans="4:20">
      <c r="D188" s="166" t="s">
        <v>6242</v>
      </c>
      <c r="E188" s="166" t="s">
        <v>9110</v>
      </c>
      <c r="G188" s="918" t="s">
        <v>8800</v>
      </c>
      <c r="N188" s="166" t="s">
        <v>6244</v>
      </c>
      <c r="O188" s="917" t="s">
        <v>5708</v>
      </c>
      <c r="Q188" s="870" t="s">
        <v>8800</v>
      </c>
    </row>
    <row r="189" spans="4:20">
      <c r="D189" s="166" t="s">
        <v>6306</v>
      </c>
      <c r="E189" s="166" t="s">
        <v>6419</v>
      </c>
      <c r="G189" s="918" t="s">
        <v>6488</v>
      </c>
      <c r="N189" s="166" t="s">
        <v>6309</v>
      </c>
      <c r="O189" s="917" t="s">
        <v>6492</v>
      </c>
      <c r="Q189" s="870" t="s">
        <v>6488</v>
      </c>
    </row>
    <row r="190" spans="4:20">
      <c r="D190" s="166" t="s">
        <v>6311</v>
      </c>
      <c r="E190" s="166" t="s">
        <v>9111</v>
      </c>
      <c r="G190" s="918" t="s">
        <v>6491</v>
      </c>
      <c r="N190" s="166" t="s">
        <v>6313</v>
      </c>
      <c r="O190" s="917" t="s">
        <v>9102</v>
      </c>
      <c r="Q190" s="870" t="s">
        <v>6491</v>
      </c>
    </row>
    <row r="191" spans="4:20">
      <c r="D191" s="166" t="s">
        <v>6498</v>
      </c>
      <c r="E191" s="166" t="s">
        <v>6012</v>
      </c>
      <c r="G191" s="918" t="s">
        <v>6494</v>
      </c>
      <c r="N191" s="166" t="s">
        <v>6499</v>
      </c>
      <c r="O191" s="917" t="s">
        <v>8785</v>
      </c>
      <c r="Q191" s="870" t="s">
        <v>6494</v>
      </c>
    </row>
    <row r="192" spans="4:20">
      <c r="D192" s="166" t="s">
        <v>6319</v>
      </c>
      <c r="E192" s="166" t="s">
        <v>6458</v>
      </c>
      <c r="G192" s="870" t="s">
        <v>5788</v>
      </c>
      <c r="N192" s="166" t="s">
        <v>6321</v>
      </c>
      <c r="O192" s="917" t="s">
        <v>8786</v>
      </c>
      <c r="Q192" s="871" t="s">
        <v>5788</v>
      </c>
    </row>
    <row r="193" spans="4:17">
      <c r="D193" s="166" t="s">
        <v>6260</v>
      </c>
      <c r="E193" s="847" t="s">
        <v>7220</v>
      </c>
      <c r="G193" s="870" t="s">
        <v>6435</v>
      </c>
      <c r="N193" s="166" t="s">
        <v>6261</v>
      </c>
      <c r="O193" s="917" t="s">
        <v>6502</v>
      </c>
      <c r="Q193" s="871" t="s">
        <v>6435</v>
      </c>
    </row>
    <row r="194" spans="4:17">
      <c r="D194" s="166" t="s">
        <v>6326</v>
      </c>
      <c r="E194" s="847" t="s">
        <v>9112</v>
      </c>
      <c r="G194" s="870" t="s">
        <v>6440</v>
      </c>
      <c r="N194" s="166" t="s">
        <v>6329</v>
      </c>
      <c r="O194" s="917" t="s">
        <v>6503</v>
      </c>
      <c r="Q194" s="871" t="s">
        <v>6440</v>
      </c>
    </row>
    <row r="195" spans="4:17">
      <c r="D195" s="166" t="s">
        <v>6330</v>
      </c>
      <c r="E195" s="847" t="s">
        <v>6366</v>
      </c>
      <c r="G195" s="870" t="s">
        <v>6444</v>
      </c>
      <c r="N195" s="166" t="s">
        <v>6333</v>
      </c>
      <c r="O195" s="917" t="s">
        <v>5708</v>
      </c>
      <c r="Q195" s="871" t="s">
        <v>6444</v>
      </c>
    </row>
    <row r="196" spans="4:17">
      <c r="D196" s="166" t="s">
        <v>6335</v>
      </c>
      <c r="E196" s="847" t="s">
        <v>8472</v>
      </c>
      <c r="G196" s="870" t="s">
        <v>7398</v>
      </c>
      <c r="N196" s="166" t="s">
        <v>6338</v>
      </c>
      <c r="O196" s="917" t="s">
        <v>6507</v>
      </c>
      <c r="Q196" s="871" t="s">
        <v>7398</v>
      </c>
    </row>
    <row r="197" spans="4:17">
      <c r="D197" s="166" t="s">
        <v>6203</v>
      </c>
      <c r="E197" s="847" t="s">
        <v>8473</v>
      </c>
      <c r="G197" s="870" t="s">
        <v>6453</v>
      </c>
      <c r="N197" s="166" t="s">
        <v>6205</v>
      </c>
      <c r="O197" s="917" t="s">
        <v>8099</v>
      </c>
      <c r="Q197" s="871" t="s">
        <v>6453</v>
      </c>
    </row>
    <row r="198" spans="4:17">
      <c r="D198" s="166" t="s">
        <v>6342</v>
      </c>
      <c r="E198" s="847" t="s">
        <v>5680</v>
      </c>
      <c r="G198" s="870" t="s">
        <v>6440</v>
      </c>
      <c r="N198" s="166" t="s">
        <v>6345</v>
      </c>
      <c r="O198" s="917" t="s">
        <v>6509</v>
      </c>
      <c r="Q198" s="871" t="s">
        <v>6440</v>
      </c>
    </row>
    <row r="199" spans="4:17">
      <c r="D199" s="166" t="s">
        <v>6346</v>
      </c>
      <c r="E199" s="847" t="s">
        <v>6359</v>
      </c>
      <c r="G199" s="870" t="s">
        <v>7401</v>
      </c>
      <c r="N199" s="166" t="s">
        <v>6348</v>
      </c>
      <c r="O199" s="917" t="s">
        <v>6511</v>
      </c>
      <c r="Q199" s="871" t="s">
        <v>7401</v>
      </c>
    </row>
    <row r="200" spans="4:17">
      <c r="D200" s="166" t="s">
        <v>6349</v>
      </c>
      <c r="E200" s="847" t="s">
        <v>9113</v>
      </c>
      <c r="G200" s="870" t="s">
        <v>7432</v>
      </c>
      <c r="N200" s="166" t="s">
        <v>6352</v>
      </c>
      <c r="O200" s="917" t="s">
        <v>6512</v>
      </c>
      <c r="Q200" s="871" t="s">
        <v>7432</v>
      </c>
    </row>
    <row r="201" spans="4:17">
      <c r="D201" s="166" t="s">
        <v>6354</v>
      </c>
      <c r="E201" s="847" t="s">
        <v>9114</v>
      </c>
      <c r="G201" s="870" t="s">
        <v>6453</v>
      </c>
      <c r="N201" s="166" t="s">
        <v>6357</v>
      </c>
      <c r="O201" s="917" t="s">
        <v>8100</v>
      </c>
      <c r="Q201" s="871" t="s">
        <v>6453</v>
      </c>
    </row>
    <row r="202" spans="4:17">
      <c r="D202" s="166" t="s">
        <v>6186</v>
      </c>
      <c r="E202" s="847" t="s">
        <v>6020</v>
      </c>
      <c r="G202" s="870" t="s">
        <v>6440</v>
      </c>
      <c r="N202" s="166" t="s">
        <v>6187</v>
      </c>
      <c r="O202" s="846" t="s">
        <v>6516</v>
      </c>
      <c r="Q202" s="871" t="s">
        <v>6440</v>
      </c>
    </row>
    <row r="203" spans="4:17">
      <c r="D203" s="166" t="s">
        <v>6188</v>
      </c>
      <c r="E203" s="166" t="s">
        <v>6315</v>
      </c>
      <c r="G203" s="870" t="s">
        <v>6459</v>
      </c>
      <c r="N203" s="166" t="s">
        <v>6190</v>
      </c>
      <c r="O203" s="846" t="s">
        <v>5708</v>
      </c>
      <c r="Q203" s="871" t="s">
        <v>6459</v>
      </c>
    </row>
    <row r="204" spans="4:17">
      <c r="D204" s="166" t="s">
        <v>6191</v>
      </c>
      <c r="E204" s="166" t="s">
        <v>6327</v>
      </c>
      <c r="G204" s="870" t="s">
        <v>7437</v>
      </c>
      <c r="N204" s="166" t="s">
        <v>6192</v>
      </c>
      <c r="O204" s="846" t="s">
        <v>6520</v>
      </c>
      <c r="Q204" s="871" t="s">
        <v>7437</v>
      </c>
    </row>
    <row r="205" spans="4:17">
      <c r="D205" s="166" t="s">
        <v>6706</v>
      </c>
      <c r="E205" s="166" t="s">
        <v>9115</v>
      </c>
      <c r="G205" s="870" t="s">
        <v>6453</v>
      </c>
      <c r="N205" s="166" t="s">
        <v>6707</v>
      </c>
      <c r="O205" s="846" t="s">
        <v>6522</v>
      </c>
      <c r="Q205" s="871" t="s">
        <v>6453</v>
      </c>
    </row>
    <row r="206" spans="4:17">
      <c r="D206" s="166" t="s">
        <v>6708</v>
      </c>
      <c r="E206" s="166" t="s">
        <v>8337</v>
      </c>
      <c r="G206" s="870" t="s">
        <v>6440</v>
      </c>
      <c r="N206" s="166" t="s">
        <v>6709</v>
      </c>
      <c r="O206" s="846" t="s">
        <v>6523</v>
      </c>
      <c r="Q206" s="871" t="s">
        <v>6440</v>
      </c>
    </row>
    <row r="207" spans="4:17">
      <c r="D207" s="166" t="s">
        <v>9116</v>
      </c>
      <c r="E207" s="166" t="s">
        <v>6320</v>
      </c>
      <c r="G207" s="870" t="s">
        <v>6469</v>
      </c>
      <c r="N207" s="166" t="s">
        <v>6712</v>
      </c>
      <c r="O207" s="846" t="s">
        <v>6526</v>
      </c>
      <c r="Q207" s="871" t="s">
        <v>6469</v>
      </c>
    </row>
    <row r="208" spans="4:17">
      <c r="D208" s="166" t="s">
        <v>6713</v>
      </c>
      <c r="E208" s="166" t="s">
        <v>6331</v>
      </c>
      <c r="G208" s="870" t="s">
        <v>9117</v>
      </c>
      <c r="N208" s="166" t="s">
        <v>6715</v>
      </c>
      <c r="O208" s="846" t="s">
        <v>9118</v>
      </c>
      <c r="Q208" s="871" t="s">
        <v>9117</v>
      </c>
    </row>
    <row r="209" spans="4:17">
      <c r="D209" s="166" t="s">
        <v>9119</v>
      </c>
      <c r="E209" s="166" t="s">
        <v>9120</v>
      </c>
      <c r="G209" s="870" t="s">
        <v>6453</v>
      </c>
      <c r="N209" s="166" t="s">
        <v>8806</v>
      </c>
      <c r="O209" s="846" t="s">
        <v>9121</v>
      </c>
      <c r="Q209" s="871" t="s">
        <v>6453</v>
      </c>
    </row>
    <row r="210" spans="4:17">
      <c r="D210" s="166" t="s">
        <v>8807</v>
      </c>
      <c r="E210" s="166" t="s">
        <v>9122</v>
      </c>
      <c r="G210" s="870" t="s">
        <v>6440</v>
      </c>
      <c r="N210" s="166" t="s">
        <v>8808</v>
      </c>
      <c r="O210" s="846" t="s">
        <v>6533</v>
      </c>
      <c r="Q210" s="871" t="s">
        <v>6440</v>
      </c>
    </row>
    <row r="211" spans="4:17">
      <c r="D211" s="166" t="s">
        <v>6722</v>
      </c>
      <c r="E211" s="166" t="s">
        <v>6182</v>
      </c>
      <c r="G211" s="870" t="s">
        <v>6482</v>
      </c>
      <c r="N211" s="166" t="s">
        <v>6723</v>
      </c>
      <c r="O211" s="846" t="s">
        <v>5708</v>
      </c>
      <c r="Q211" s="871" t="s">
        <v>6482</v>
      </c>
    </row>
    <row r="212" spans="4:17">
      <c r="D212" s="166" t="s">
        <v>8846</v>
      </c>
      <c r="E212" s="166" t="s">
        <v>212</v>
      </c>
      <c r="G212" s="870" t="s">
        <v>9123</v>
      </c>
      <c r="N212" s="166" t="s">
        <v>8810</v>
      </c>
      <c r="O212" s="846" t="s">
        <v>7418</v>
      </c>
      <c r="Q212" s="871" t="s">
        <v>9123</v>
      </c>
    </row>
    <row r="213" spans="4:17">
      <c r="D213" s="166" t="s">
        <v>6726</v>
      </c>
      <c r="G213" s="870" t="s">
        <v>6453</v>
      </c>
      <c r="N213" s="166" t="s">
        <v>6727</v>
      </c>
      <c r="O213" s="846" t="s">
        <v>6536</v>
      </c>
      <c r="Q213" s="871" t="s">
        <v>6453</v>
      </c>
    </row>
    <row r="214" spans="4:17">
      <c r="D214" s="166" t="s">
        <v>8811</v>
      </c>
      <c r="G214" s="870" t="s">
        <v>6440</v>
      </c>
      <c r="N214" s="166" t="s">
        <v>8813</v>
      </c>
      <c r="O214" s="846" t="s">
        <v>7422</v>
      </c>
      <c r="Q214" s="871" t="s">
        <v>6440</v>
      </c>
    </row>
    <row r="215" spans="4:17">
      <c r="D215" s="166" t="s">
        <v>8814</v>
      </c>
      <c r="G215" s="870" t="s">
        <v>7443</v>
      </c>
      <c r="N215" s="166" t="s">
        <v>8815</v>
      </c>
      <c r="O215" s="846" t="s">
        <v>7423</v>
      </c>
      <c r="Q215" s="871" t="s">
        <v>7443</v>
      </c>
    </row>
    <row r="216" spans="4:17">
      <c r="D216" s="166" t="s">
        <v>6212</v>
      </c>
      <c r="G216" s="870" t="s">
        <v>9124</v>
      </c>
      <c r="N216" s="166" t="s">
        <v>6214</v>
      </c>
      <c r="O216" s="846" t="s">
        <v>6547</v>
      </c>
      <c r="Q216" s="871" t="s">
        <v>9124</v>
      </c>
    </row>
    <row r="217" spans="4:17">
      <c r="D217" s="166" t="s">
        <v>8008</v>
      </c>
      <c r="G217" s="870" t="s">
        <v>6453</v>
      </c>
      <c r="N217" s="166" t="s">
        <v>7218</v>
      </c>
      <c r="O217" s="846" t="s">
        <v>5632</v>
      </c>
      <c r="Q217" s="871" t="s">
        <v>6453</v>
      </c>
    </row>
    <row r="218" spans="4:17">
      <c r="D218" s="166" t="s">
        <v>6743</v>
      </c>
      <c r="G218" s="870" t="s">
        <v>6440</v>
      </c>
      <c r="N218" s="166" t="s">
        <v>6488</v>
      </c>
      <c r="O218" s="846" t="s">
        <v>5662</v>
      </c>
      <c r="Q218" s="871" t="s">
        <v>6440</v>
      </c>
    </row>
    <row r="219" spans="4:17">
      <c r="D219" s="166" t="s">
        <v>6191</v>
      </c>
      <c r="G219" s="870" t="s">
        <v>7445</v>
      </c>
      <c r="N219" s="166" t="s">
        <v>6192</v>
      </c>
      <c r="O219" s="846" t="s">
        <v>212</v>
      </c>
      <c r="Q219" s="871" t="s">
        <v>7445</v>
      </c>
    </row>
    <row r="220" spans="4:17">
      <c r="D220" s="166" t="s">
        <v>6524</v>
      </c>
      <c r="G220" s="870" t="s">
        <v>7447</v>
      </c>
      <c r="N220" s="166" t="s">
        <v>6525</v>
      </c>
      <c r="Q220" s="871" t="s">
        <v>7447</v>
      </c>
    </row>
    <row r="221" spans="4:17">
      <c r="D221" s="166" t="s">
        <v>6527</v>
      </c>
      <c r="G221" s="870" t="s">
        <v>6488</v>
      </c>
      <c r="N221" s="166" t="s">
        <v>6529</v>
      </c>
      <c r="Q221" s="871" t="s">
        <v>6488</v>
      </c>
    </row>
    <row r="222" spans="4:17">
      <c r="D222" s="166" t="s">
        <v>6531</v>
      </c>
      <c r="G222" s="870" t="s">
        <v>6491</v>
      </c>
      <c r="N222" s="166" t="s">
        <v>6494</v>
      </c>
      <c r="Q222" s="871" t="s">
        <v>6491</v>
      </c>
    </row>
    <row r="223" spans="4:17">
      <c r="D223" s="166" t="s">
        <v>5784</v>
      </c>
      <c r="G223" s="870" t="s">
        <v>6494</v>
      </c>
      <c r="N223" s="166" t="s">
        <v>5788</v>
      </c>
      <c r="Q223" s="871" t="s">
        <v>6494</v>
      </c>
    </row>
    <row r="224" spans="4:17">
      <c r="D224" s="166" t="s">
        <v>5911</v>
      </c>
      <c r="G224" s="871" t="s">
        <v>5788</v>
      </c>
      <c r="N224" s="166" t="s">
        <v>5916</v>
      </c>
      <c r="Q224" s="872" t="s">
        <v>5788</v>
      </c>
    </row>
    <row r="225" spans="4:17">
      <c r="D225" s="166" t="s">
        <v>8657</v>
      </c>
      <c r="G225" s="871" t="s">
        <v>6435</v>
      </c>
      <c r="N225" s="166" t="s">
        <v>8660</v>
      </c>
      <c r="Q225" s="872" t="s">
        <v>6435</v>
      </c>
    </row>
    <row r="226" spans="4:17">
      <c r="D226" s="166" t="s">
        <v>5928</v>
      </c>
      <c r="G226" s="871" t="s">
        <v>6440</v>
      </c>
      <c r="N226" s="166" t="s">
        <v>5932</v>
      </c>
      <c r="Q226" s="872" t="s">
        <v>6440</v>
      </c>
    </row>
    <row r="227" spans="4:17">
      <c r="D227" s="166" t="s">
        <v>6537</v>
      </c>
      <c r="G227" s="871" t="s">
        <v>6444</v>
      </c>
      <c r="N227" s="166" t="s">
        <v>6539</v>
      </c>
      <c r="Q227" s="872" t="s">
        <v>6444</v>
      </c>
    </row>
    <row r="228" spans="4:17">
      <c r="D228" s="847" t="s">
        <v>8666</v>
      </c>
      <c r="G228" s="871" t="s">
        <v>7398</v>
      </c>
      <c r="N228" s="847" t="s">
        <v>8668</v>
      </c>
      <c r="Q228" s="872" t="s">
        <v>7398</v>
      </c>
    </row>
    <row r="229" spans="4:17">
      <c r="D229" s="847" t="s">
        <v>8669</v>
      </c>
      <c r="G229" s="871" t="s">
        <v>6453</v>
      </c>
      <c r="N229" s="847" t="s">
        <v>8670</v>
      </c>
      <c r="Q229" s="872" t="s">
        <v>6453</v>
      </c>
    </row>
    <row r="230" spans="4:17">
      <c r="D230" s="166" t="s">
        <v>8672</v>
      </c>
      <c r="G230" s="871" t="s">
        <v>6440</v>
      </c>
      <c r="N230" s="166" t="s">
        <v>8674</v>
      </c>
      <c r="Q230" s="872" t="s">
        <v>6440</v>
      </c>
    </row>
    <row r="231" spans="4:17">
      <c r="D231" s="847" t="s">
        <v>8677</v>
      </c>
      <c r="G231" s="871" t="s">
        <v>7401</v>
      </c>
      <c r="N231" s="847" t="s">
        <v>8680</v>
      </c>
      <c r="Q231" s="872" t="s">
        <v>7401</v>
      </c>
    </row>
    <row r="232" spans="4:17">
      <c r="D232" s="166" t="s">
        <v>5981</v>
      </c>
      <c r="G232" s="871" t="s">
        <v>7403</v>
      </c>
      <c r="N232" s="166" t="s">
        <v>5985</v>
      </c>
      <c r="Q232" s="872" t="s">
        <v>7403</v>
      </c>
    </row>
    <row r="233" spans="4:17">
      <c r="D233" s="166" t="s">
        <v>5991</v>
      </c>
      <c r="G233" s="871" t="s">
        <v>6453</v>
      </c>
      <c r="N233" s="166" t="s">
        <v>5996</v>
      </c>
      <c r="Q233" s="872" t="s">
        <v>6453</v>
      </c>
    </row>
    <row r="234" spans="4:17">
      <c r="D234" s="166" t="s">
        <v>7947</v>
      </c>
      <c r="G234" s="871" t="s">
        <v>6440</v>
      </c>
      <c r="N234" s="166" t="s">
        <v>7120</v>
      </c>
      <c r="Q234" s="872" t="s">
        <v>6440</v>
      </c>
    </row>
    <row r="235" spans="4:17">
      <c r="D235" s="166" t="s">
        <v>6563</v>
      </c>
      <c r="G235" s="871" t="s">
        <v>6459</v>
      </c>
      <c r="N235" s="166" t="s">
        <v>6565</v>
      </c>
      <c r="Q235" s="872" t="s">
        <v>6459</v>
      </c>
    </row>
    <row r="236" spans="4:17">
      <c r="D236" s="166" t="s">
        <v>6566</v>
      </c>
      <c r="G236" s="871" t="s">
        <v>9098</v>
      </c>
      <c r="N236" s="166" t="s">
        <v>6568</v>
      </c>
      <c r="Q236" s="872" t="s">
        <v>9098</v>
      </c>
    </row>
    <row r="237" spans="4:17">
      <c r="D237" s="166" t="s">
        <v>6056</v>
      </c>
      <c r="G237" s="871" t="s">
        <v>6453</v>
      </c>
      <c r="N237" s="166" t="s">
        <v>6060</v>
      </c>
      <c r="Q237" s="872" t="s">
        <v>6453</v>
      </c>
    </row>
    <row r="238" spans="4:17">
      <c r="D238" s="847" t="s">
        <v>6063</v>
      </c>
      <c r="G238" s="871" t="s">
        <v>6440</v>
      </c>
      <c r="N238" s="847" t="s">
        <v>6067</v>
      </c>
      <c r="Q238" s="872" t="s">
        <v>6440</v>
      </c>
    </row>
    <row r="239" spans="4:17">
      <c r="D239" s="847" t="s">
        <v>9125</v>
      </c>
      <c r="G239" s="871" t="s">
        <v>6469</v>
      </c>
      <c r="N239" s="847" t="s">
        <v>9126</v>
      </c>
      <c r="Q239" s="872" t="s">
        <v>6469</v>
      </c>
    </row>
    <row r="240" spans="4:17">
      <c r="D240" s="847" t="s">
        <v>6077</v>
      </c>
      <c r="G240" s="871" t="s">
        <v>8496</v>
      </c>
      <c r="N240" s="166" t="s">
        <v>6080</v>
      </c>
      <c r="Q240" s="872" t="s">
        <v>8496</v>
      </c>
    </row>
    <row r="241" spans="4:17">
      <c r="D241" s="166" t="s">
        <v>6084</v>
      </c>
      <c r="G241" s="871" t="s">
        <v>6453</v>
      </c>
      <c r="N241" s="847" t="s">
        <v>6087</v>
      </c>
      <c r="Q241" s="872" t="s">
        <v>6453</v>
      </c>
    </row>
    <row r="242" spans="4:17">
      <c r="D242" s="166" t="s">
        <v>8013</v>
      </c>
      <c r="G242" s="871" t="s">
        <v>6440</v>
      </c>
      <c r="N242" s="847" t="s">
        <v>7225</v>
      </c>
      <c r="Q242" s="872" t="s">
        <v>6440</v>
      </c>
    </row>
    <row r="243" spans="4:17">
      <c r="D243" s="166" t="s">
        <v>6191</v>
      </c>
      <c r="G243" s="871" t="s">
        <v>6482</v>
      </c>
      <c r="N243" s="847" t="s">
        <v>6192</v>
      </c>
      <c r="Q243" s="872" t="s">
        <v>6482</v>
      </c>
    </row>
    <row r="244" spans="4:17">
      <c r="D244" s="166" t="s">
        <v>6193</v>
      </c>
      <c r="G244" s="871" t="s">
        <v>8502</v>
      </c>
      <c r="N244" s="166" t="s">
        <v>6195</v>
      </c>
      <c r="Q244" s="872" t="s">
        <v>8502</v>
      </c>
    </row>
    <row r="245" spans="4:17">
      <c r="D245" s="166" t="s">
        <v>6197</v>
      </c>
      <c r="G245" s="871" t="s">
        <v>6488</v>
      </c>
      <c r="N245" s="166" t="s">
        <v>6200</v>
      </c>
      <c r="Q245" s="872" t="s">
        <v>6488</v>
      </c>
    </row>
    <row r="246" spans="4:17">
      <c r="D246" s="166" t="s">
        <v>6104</v>
      </c>
      <c r="G246" s="871" t="s">
        <v>6491</v>
      </c>
      <c r="N246" s="166" t="s">
        <v>6108</v>
      </c>
      <c r="Q246" s="872" t="s">
        <v>6491</v>
      </c>
    </row>
    <row r="247" spans="4:17">
      <c r="D247" s="166" t="s">
        <v>6203</v>
      </c>
      <c r="G247" s="871" t="s">
        <v>6494</v>
      </c>
      <c r="N247" s="166" t="s">
        <v>6205</v>
      </c>
      <c r="Q247" s="872" t="s">
        <v>6494</v>
      </c>
    </row>
    <row r="248" spans="4:17">
      <c r="D248" s="166" t="s">
        <v>6206</v>
      </c>
      <c r="G248" s="878" t="s">
        <v>5788</v>
      </c>
      <c r="N248" s="166" t="s">
        <v>6207</v>
      </c>
      <c r="Q248" s="918" t="s">
        <v>5788</v>
      </c>
    </row>
    <row r="249" spans="4:17">
      <c r="D249" s="166" t="s">
        <v>6208</v>
      </c>
      <c r="G249" s="878" t="s">
        <v>6435</v>
      </c>
      <c r="N249" s="166" t="s">
        <v>6210</v>
      </c>
      <c r="Q249" s="918" t="s">
        <v>6435</v>
      </c>
    </row>
    <row r="250" spans="4:17">
      <c r="D250" s="166" t="s">
        <v>6212</v>
      </c>
      <c r="G250" s="878" t="s">
        <v>6440</v>
      </c>
      <c r="N250" s="166" t="s">
        <v>6214</v>
      </c>
      <c r="Q250" s="918" t="s">
        <v>6440</v>
      </c>
    </row>
    <row r="251" spans="4:17">
      <c r="D251" s="166" t="s">
        <v>6104</v>
      </c>
      <c r="G251" s="878" t="s">
        <v>6444</v>
      </c>
      <c r="N251" s="166" t="s">
        <v>6108</v>
      </c>
      <c r="Q251" s="918" t="s">
        <v>6444</v>
      </c>
    </row>
    <row r="252" spans="4:17">
      <c r="D252" s="166" t="s">
        <v>6217</v>
      </c>
      <c r="G252" s="878" t="s">
        <v>7398</v>
      </c>
      <c r="N252" s="166" t="s">
        <v>6219</v>
      </c>
      <c r="Q252" s="918" t="s">
        <v>7398</v>
      </c>
    </row>
    <row r="253" spans="4:17">
      <c r="D253" s="166" t="s">
        <v>6221</v>
      </c>
      <c r="G253" s="878" t="s">
        <v>6453</v>
      </c>
      <c r="N253" s="166" t="s">
        <v>6223</v>
      </c>
      <c r="Q253" s="918" t="s">
        <v>6453</v>
      </c>
    </row>
    <row r="254" spans="4:17">
      <c r="D254" s="166" t="s">
        <v>6225</v>
      </c>
      <c r="G254" s="878" t="s">
        <v>6440</v>
      </c>
      <c r="N254" s="166" t="s">
        <v>6227</v>
      </c>
      <c r="Q254" s="918" t="s">
        <v>6440</v>
      </c>
    </row>
    <row r="255" spans="4:17">
      <c r="D255" s="166" t="s">
        <v>6186</v>
      </c>
      <c r="G255" s="878" t="s">
        <v>7401</v>
      </c>
      <c r="N255" s="166" t="s">
        <v>6187</v>
      </c>
      <c r="Q255" s="918" t="s">
        <v>7401</v>
      </c>
    </row>
    <row r="256" spans="4:17">
      <c r="D256" s="166" t="s">
        <v>6231</v>
      </c>
      <c r="G256" s="878" t="s">
        <v>7432</v>
      </c>
      <c r="N256" s="166" t="s">
        <v>6233</v>
      </c>
      <c r="Q256" s="918" t="s">
        <v>7432</v>
      </c>
    </row>
    <row r="257" spans="4:17">
      <c r="D257" s="166" t="s">
        <v>6235</v>
      </c>
      <c r="G257" s="878" t="s">
        <v>6453</v>
      </c>
      <c r="N257" s="166" t="s">
        <v>6237</v>
      </c>
      <c r="Q257" s="918" t="s">
        <v>6453</v>
      </c>
    </row>
    <row r="258" spans="4:17">
      <c r="D258" s="166" t="s">
        <v>6239</v>
      </c>
      <c r="G258" s="878" t="s">
        <v>6440</v>
      </c>
      <c r="N258" s="166" t="s">
        <v>6240</v>
      </c>
      <c r="Q258" s="918" t="s">
        <v>6440</v>
      </c>
    </row>
    <row r="259" spans="4:17">
      <c r="D259" s="166" t="s">
        <v>6104</v>
      </c>
      <c r="G259" s="878" t="s">
        <v>6459</v>
      </c>
      <c r="N259" s="166" t="s">
        <v>6108</v>
      </c>
      <c r="Q259" s="918" t="s">
        <v>6459</v>
      </c>
    </row>
    <row r="260" spans="4:17">
      <c r="D260" s="166" t="s">
        <v>6242</v>
      </c>
      <c r="G260" s="878" t="s">
        <v>7437</v>
      </c>
      <c r="N260" s="166" t="s">
        <v>6244</v>
      </c>
      <c r="Q260" s="918" t="s">
        <v>7437</v>
      </c>
    </row>
    <row r="261" spans="4:17">
      <c r="D261" s="166" t="s">
        <v>6623</v>
      </c>
      <c r="G261" s="878" t="s">
        <v>6453</v>
      </c>
      <c r="N261" s="166" t="s">
        <v>6625</v>
      </c>
      <c r="Q261" s="918" t="s">
        <v>6453</v>
      </c>
    </row>
    <row r="262" spans="4:17">
      <c r="D262" s="166" t="s">
        <v>6626</v>
      </c>
      <c r="G262" s="878" t="s">
        <v>6440</v>
      </c>
      <c r="N262" s="166" t="s">
        <v>6628</v>
      </c>
      <c r="Q262" s="918" t="s">
        <v>6440</v>
      </c>
    </row>
    <row r="263" spans="4:17">
      <c r="D263" s="166" t="s">
        <v>6253</v>
      </c>
      <c r="G263" s="878" t="s">
        <v>6469</v>
      </c>
      <c r="N263" s="166" t="s">
        <v>6255</v>
      </c>
      <c r="Q263" s="918" t="s">
        <v>6469</v>
      </c>
    </row>
    <row r="264" spans="4:17">
      <c r="D264" s="166" t="s">
        <v>6257</v>
      </c>
      <c r="G264" s="878" t="s">
        <v>7439</v>
      </c>
      <c r="N264" s="166" t="s">
        <v>6258</v>
      </c>
      <c r="Q264" s="918" t="s">
        <v>7439</v>
      </c>
    </row>
    <row r="265" spans="4:17">
      <c r="D265" s="166" t="s">
        <v>6260</v>
      </c>
      <c r="G265" s="878" t="s">
        <v>6453</v>
      </c>
      <c r="N265" s="166" t="s">
        <v>6261</v>
      </c>
      <c r="Q265" s="918" t="s">
        <v>6453</v>
      </c>
    </row>
    <row r="266" spans="4:17">
      <c r="D266" s="166" t="s">
        <v>6263</v>
      </c>
      <c r="G266" s="878" t="s">
        <v>6440</v>
      </c>
      <c r="N266" s="166" t="s">
        <v>6266</v>
      </c>
      <c r="Q266" s="918" t="s">
        <v>6440</v>
      </c>
    </row>
    <row r="267" spans="4:17">
      <c r="D267" s="166" t="s">
        <v>6268</v>
      </c>
      <c r="G267" s="878" t="s">
        <v>6482</v>
      </c>
      <c r="N267" s="166" t="s">
        <v>6270</v>
      </c>
      <c r="Q267" s="918" t="s">
        <v>6482</v>
      </c>
    </row>
    <row r="268" spans="4:17">
      <c r="D268" s="166" t="s">
        <v>6272</v>
      </c>
      <c r="G268" s="878" t="s">
        <v>7441</v>
      </c>
      <c r="N268" s="166" t="s">
        <v>6274</v>
      </c>
      <c r="Q268" s="918" t="s">
        <v>7441</v>
      </c>
    </row>
    <row r="269" spans="4:17">
      <c r="D269" s="166" t="s">
        <v>6203</v>
      </c>
      <c r="G269" s="878" t="s">
        <v>6453</v>
      </c>
      <c r="N269" s="166" t="s">
        <v>6205</v>
      </c>
      <c r="Q269" s="918" t="s">
        <v>6453</v>
      </c>
    </row>
    <row r="270" spans="4:17">
      <c r="D270" s="166" t="s">
        <v>6279</v>
      </c>
      <c r="G270" s="878" t="s">
        <v>6440</v>
      </c>
      <c r="N270" s="166" t="s">
        <v>6282</v>
      </c>
      <c r="Q270" s="918" t="s">
        <v>6440</v>
      </c>
    </row>
    <row r="271" spans="4:17">
      <c r="D271" s="166" t="s">
        <v>6284</v>
      </c>
      <c r="G271" s="878" t="s">
        <v>7443</v>
      </c>
      <c r="N271" s="166" t="s">
        <v>6287</v>
      </c>
      <c r="Q271" s="918" t="s">
        <v>7443</v>
      </c>
    </row>
    <row r="272" spans="4:17">
      <c r="D272" s="166" t="s">
        <v>6639</v>
      </c>
      <c r="G272" s="878" t="s">
        <v>8504</v>
      </c>
      <c r="N272" s="166" t="s">
        <v>6641</v>
      </c>
      <c r="Q272" s="918" t="s">
        <v>8504</v>
      </c>
    </row>
    <row r="273" spans="4:17">
      <c r="D273" s="166" t="s">
        <v>6212</v>
      </c>
      <c r="G273" s="878" t="s">
        <v>6453</v>
      </c>
      <c r="N273" s="166" t="s">
        <v>6214</v>
      </c>
      <c r="Q273" s="918" t="s">
        <v>6453</v>
      </c>
    </row>
    <row r="274" spans="4:17">
      <c r="D274" s="166" t="s">
        <v>6104</v>
      </c>
      <c r="G274" s="878" t="s">
        <v>6440</v>
      </c>
      <c r="N274" s="166" t="s">
        <v>6108</v>
      </c>
      <c r="Q274" s="918" t="s">
        <v>6440</v>
      </c>
    </row>
    <row r="275" spans="4:17">
      <c r="D275" s="166" t="s">
        <v>6300</v>
      </c>
      <c r="G275" s="878" t="s">
        <v>7445</v>
      </c>
      <c r="N275" s="166" t="s">
        <v>6303</v>
      </c>
      <c r="Q275" s="918" t="s">
        <v>7445</v>
      </c>
    </row>
    <row r="276" spans="4:17">
      <c r="D276" s="166" t="s">
        <v>6306</v>
      </c>
      <c r="G276" s="878" t="s">
        <v>7447</v>
      </c>
      <c r="N276" s="166" t="s">
        <v>6309</v>
      </c>
      <c r="Q276" s="918" t="s">
        <v>7447</v>
      </c>
    </row>
    <row r="277" spans="4:17">
      <c r="D277" s="166" t="s">
        <v>6311</v>
      </c>
      <c r="G277" s="878" t="s">
        <v>6488</v>
      </c>
      <c r="N277" s="166" t="s">
        <v>6313</v>
      </c>
      <c r="Q277" s="918" t="s">
        <v>6488</v>
      </c>
    </row>
    <row r="278" spans="4:17">
      <c r="D278" s="166" t="s">
        <v>6314</v>
      </c>
      <c r="G278" s="878" t="s">
        <v>6491</v>
      </c>
      <c r="N278" s="166" t="s">
        <v>6317</v>
      </c>
      <c r="Q278" s="918" t="s">
        <v>6491</v>
      </c>
    </row>
    <row r="279" spans="4:17">
      <c r="D279" s="166" t="s">
        <v>6319</v>
      </c>
      <c r="G279" s="878" t="s">
        <v>5833</v>
      </c>
      <c r="N279" s="166" t="s">
        <v>6321</v>
      </c>
      <c r="Q279" s="918" t="s">
        <v>5833</v>
      </c>
    </row>
    <row r="280" spans="4:17">
      <c r="D280" s="166" t="s">
        <v>6260</v>
      </c>
      <c r="G280" s="848" t="s">
        <v>5841</v>
      </c>
      <c r="N280" s="166" t="s">
        <v>6261</v>
      </c>
      <c r="Q280" s="848" t="s">
        <v>5841</v>
      </c>
    </row>
    <row r="281" spans="4:17">
      <c r="D281" s="166" t="s">
        <v>6326</v>
      </c>
      <c r="G281" s="850" t="s">
        <v>6535</v>
      </c>
      <c r="N281" s="166" t="s">
        <v>6329</v>
      </c>
      <c r="Q281" s="850" t="s">
        <v>6535</v>
      </c>
    </row>
    <row r="282" spans="4:17">
      <c r="D282" s="166" t="s">
        <v>6330</v>
      </c>
      <c r="G282" s="850" t="s">
        <v>8812</v>
      </c>
      <c r="N282" s="166" t="s">
        <v>6333</v>
      </c>
      <c r="Q282" s="850" t="s">
        <v>8812</v>
      </c>
    </row>
    <row r="283" spans="4:17">
      <c r="D283" s="166" t="s">
        <v>6335</v>
      </c>
      <c r="G283" s="850" t="s">
        <v>6542</v>
      </c>
      <c r="N283" s="166" t="s">
        <v>6338</v>
      </c>
      <c r="Q283" s="850" t="s">
        <v>6542</v>
      </c>
    </row>
    <row r="284" spans="4:17">
      <c r="D284" s="166" t="s">
        <v>6203</v>
      </c>
      <c r="G284" s="850" t="s">
        <v>5812</v>
      </c>
      <c r="N284" s="166" t="s">
        <v>6205</v>
      </c>
      <c r="Q284" s="850" t="s">
        <v>5812</v>
      </c>
    </row>
    <row r="285" spans="4:17">
      <c r="D285" s="166" t="s">
        <v>6342</v>
      </c>
      <c r="G285" s="848" t="s">
        <v>6549</v>
      </c>
      <c r="N285" s="166" t="s">
        <v>6345</v>
      </c>
      <c r="Q285" s="848" t="s">
        <v>6549</v>
      </c>
    </row>
    <row r="286" spans="4:17">
      <c r="D286" s="166" t="s">
        <v>6346</v>
      </c>
      <c r="G286" s="848" t="s">
        <v>7449</v>
      </c>
      <c r="N286" s="166" t="s">
        <v>6348</v>
      </c>
      <c r="Q286" s="848" t="s">
        <v>7449</v>
      </c>
    </row>
    <row r="287" spans="4:17">
      <c r="D287" s="166" t="s">
        <v>6349</v>
      </c>
      <c r="G287" s="848" t="s">
        <v>7450</v>
      </c>
      <c r="N287" s="166" t="s">
        <v>6352</v>
      </c>
      <c r="Q287" s="848" t="s">
        <v>7450</v>
      </c>
    </row>
    <row r="288" spans="4:17">
      <c r="D288" s="166" t="s">
        <v>6354</v>
      </c>
      <c r="G288" s="848" t="s">
        <v>6553</v>
      </c>
      <c r="N288" s="166" t="s">
        <v>6357</v>
      </c>
      <c r="Q288" s="848" t="s">
        <v>6553</v>
      </c>
    </row>
    <row r="289" spans="4:17">
      <c r="D289" s="166" t="s">
        <v>6212</v>
      </c>
      <c r="G289" s="848" t="s">
        <v>5812</v>
      </c>
      <c r="N289" s="166" t="s">
        <v>6214</v>
      </c>
      <c r="Q289" s="848" t="s">
        <v>5812</v>
      </c>
    </row>
    <row r="290" spans="4:17">
      <c r="D290" s="166" t="s">
        <v>6104</v>
      </c>
      <c r="G290" s="848" t="s">
        <v>6557</v>
      </c>
      <c r="N290" s="166" t="s">
        <v>6108</v>
      </c>
      <c r="Q290" s="848" t="s">
        <v>6557</v>
      </c>
    </row>
    <row r="291" spans="4:17">
      <c r="D291" s="166" t="s">
        <v>6365</v>
      </c>
      <c r="G291" s="848" t="s">
        <v>6168</v>
      </c>
      <c r="N291" s="166" t="s">
        <v>6368</v>
      </c>
      <c r="Q291" s="848" t="s">
        <v>6168</v>
      </c>
    </row>
    <row r="292" spans="4:17">
      <c r="D292" s="166" t="s">
        <v>6370</v>
      </c>
      <c r="G292" s="848" t="s">
        <v>5632</v>
      </c>
      <c r="N292" s="166" t="s">
        <v>6372</v>
      </c>
      <c r="Q292" s="848" t="s">
        <v>5632</v>
      </c>
    </row>
    <row r="293" spans="4:17">
      <c r="D293" s="166" t="s">
        <v>6374</v>
      </c>
      <c r="G293" s="848" t="s">
        <v>5586</v>
      </c>
      <c r="N293" s="166" t="s">
        <v>6377</v>
      </c>
      <c r="Q293" s="848" t="s">
        <v>5586</v>
      </c>
    </row>
    <row r="294" spans="4:17">
      <c r="D294" s="166" t="s">
        <v>6379</v>
      </c>
      <c r="G294" s="848" t="s">
        <v>6564</v>
      </c>
      <c r="N294" s="166" t="s">
        <v>6381</v>
      </c>
      <c r="Q294" s="848" t="s">
        <v>6564</v>
      </c>
    </row>
    <row r="295" spans="4:17">
      <c r="D295" s="166" t="s">
        <v>6383</v>
      </c>
      <c r="G295" s="848" t="s">
        <v>6567</v>
      </c>
      <c r="N295" s="166" t="s">
        <v>6385</v>
      </c>
      <c r="Q295" s="848" t="s">
        <v>6567</v>
      </c>
    </row>
    <row r="296" spans="4:17">
      <c r="D296" s="166" t="s">
        <v>6260</v>
      </c>
      <c r="G296" s="848" t="s">
        <v>6569</v>
      </c>
      <c r="N296" s="166" t="s">
        <v>6261</v>
      </c>
      <c r="Q296" s="848" t="s">
        <v>6569</v>
      </c>
    </row>
    <row r="297" spans="4:17">
      <c r="D297" s="166" t="s">
        <v>6389</v>
      </c>
      <c r="G297" s="848" t="s">
        <v>6571</v>
      </c>
      <c r="N297" s="166" t="s">
        <v>6391</v>
      </c>
      <c r="Q297" s="848" t="s">
        <v>6571</v>
      </c>
    </row>
    <row r="298" spans="4:17">
      <c r="D298" s="166" t="s">
        <v>6393</v>
      </c>
      <c r="G298" s="848" t="s">
        <v>6574</v>
      </c>
      <c r="N298" s="166" t="s">
        <v>6396</v>
      </c>
      <c r="Q298" s="848" t="s">
        <v>6574</v>
      </c>
    </row>
    <row r="299" spans="4:17">
      <c r="D299" s="166" t="s">
        <v>6398</v>
      </c>
      <c r="G299" s="848" t="s">
        <v>8509</v>
      </c>
      <c r="N299" s="166" t="s">
        <v>6401</v>
      </c>
      <c r="Q299" s="848" t="s">
        <v>9127</v>
      </c>
    </row>
    <row r="300" spans="4:17">
      <c r="D300" s="166" t="s">
        <v>6203</v>
      </c>
      <c r="G300" s="848" t="s">
        <v>6577</v>
      </c>
      <c r="N300" s="166" t="s">
        <v>6205</v>
      </c>
      <c r="Q300" s="848" t="s">
        <v>6577</v>
      </c>
    </row>
    <row r="301" spans="4:17">
      <c r="D301" s="166" t="s">
        <v>6342</v>
      </c>
      <c r="G301" s="848" t="s">
        <v>6579</v>
      </c>
      <c r="N301" s="166" t="s">
        <v>6345</v>
      </c>
      <c r="Q301" s="848" t="s">
        <v>6579</v>
      </c>
    </row>
    <row r="302" spans="4:17">
      <c r="D302" s="166" t="s">
        <v>6408</v>
      </c>
      <c r="G302" s="848" t="s">
        <v>5632</v>
      </c>
      <c r="N302" s="166" t="s">
        <v>6411</v>
      </c>
      <c r="Q302" s="848" t="s">
        <v>5632</v>
      </c>
    </row>
    <row r="303" spans="4:17">
      <c r="D303" s="166" t="s">
        <v>6413</v>
      </c>
      <c r="G303" s="848" t="s">
        <v>5630</v>
      </c>
      <c r="N303" s="166" t="s">
        <v>6416</v>
      </c>
      <c r="Q303" s="848" t="s">
        <v>5630</v>
      </c>
    </row>
    <row r="304" spans="4:17">
      <c r="D304" s="166" t="s">
        <v>6418</v>
      </c>
      <c r="G304" s="848" t="s">
        <v>6581</v>
      </c>
      <c r="N304" s="166" t="s">
        <v>6421</v>
      </c>
      <c r="Q304" s="848" t="s">
        <v>6581</v>
      </c>
    </row>
    <row r="305" spans="4:17">
      <c r="D305" s="166" t="s">
        <v>6212</v>
      </c>
      <c r="G305" s="848" t="s">
        <v>6583</v>
      </c>
      <c r="N305" s="166" t="s">
        <v>6214</v>
      </c>
      <c r="Q305" s="848" t="s">
        <v>6583</v>
      </c>
    </row>
    <row r="306" spans="4:17">
      <c r="D306" s="166" t="s">
        <v>6104</v>
      </c>
      <c r="G306" s="848" t="s">
        <v>9128</v>
      </c>
      <c r="N306" s="166" t="s">
        <v>6108</v>
      </c>
      <c r="Q306" s="848" t="s">
        <v>9129</v>
      </c>
    </row>
    <row r="307" spans="4:17">
      <c r="D307" s="166" t="s">
        <v>6429</v>
      </c>
      <c r="G307" s="848" t="s">
        <v>6585</v>
      </c>
      <c r="N307" s="166" t="s">
        <v>6431</v>
      </c>
      <c r="Q307" s="848" t="s">
        <v>6585</v>
      </c>
    </row>
    <row r="308" spans="4:17">
      <c r="D308" s="166" t="s">
        <v>6433</v>
      </c>
      <c r="G308" s="848" t="s">
        <v>9130</v>
      </c>
      <c r="N308" s="166" t="s">
        <v>6436</v>
      </c>
      <c r="Q308" s="848" t="s">
        <v>9131</v>
      </c>
    </row>
    <row r="309" spans="4:17">
      <c r="D309" s="166" t="s">
        <v>6438</v>
      </c>
      <c r="G309" s="848" t="s">
        <v>6588</v>
      </c>
      <c r="N309" s="166" t="s">
        <v>6441</v>
      </c>
      <c r="Q309" s="848" t="s">
        <v>6588</v>
      </c>
    </row>
    <row r="310" spans="4:17">
      <c r="D310" s="166" t="s">
        <v>6443</v>
      </c>
      <c r="G310" s="848" t="s">
        <v>9132</v>
      </c>
      <c r="N310" s="166" t="s">
        <v>6445</v>
      </c>
      <c r="Q310" s="848" t="s">
        <v>9132</v>
      </c>
    </row>
    <row r="311" spans="4:17">
      <c r="D311" s="166" t="s">
        <v>6447</v>
      </c>
      <c r="G311" s="848" t="s">
        <v>6590</v>
      </c>
      <c r="N311" s="166" t="s">
        <v>6450</v>
      </c>
      <c r="Q311" s="848" t="s">
        <v>6594</v>
      </c>
    </row>
    <row r="312" spans="4:17">
      <c r="D312" s="166" t="s">
        <v>6260</v>
      </c>
      <c r="G312" s="848" t="s">
        <v>6592</v>
      </c>
      <c r="N312" s="166" t="s">
        <v>6261</v>
      </c>
      <c r="Q312" s="848" t="s">
        <v>6590</v>
      </c>
    </row>
    <row r="313" spans="4:17">
      <c r="D313" s="166" t="s">
        <v>6454</v>
      </c>
      <c r="G313" s="848" t="s">
        <v>6596</v>
      </c>
      <c r="N313" s="166" t="s">
        <v>6455</v>
      </c>
      <c r="Q313" s="848" t="s">
        <v>6592</v>
      </c>
    </row>
    <row r="314" spans="4:17">
      <c r="D314" s="166" t="s">
        <v>6457</v>
      </c>
      <c r="G314" s="848" t="s">
        <v>6598</v>
      </c>
      <c r="N314" s="166" t="s">
        <v>6460</v>
      </c>
      <c r="Q314" s="848" t="s">
        <v>6596</v>
      </c>
    </row>
    <row r="315" spans="4:17">
      <c r="D315" s="166" t="s">
        <v>6398</v>
      </c>
      <c r="G315" s="848" t="s">
        <v>8151</v>
      </c>
      <c r="N315" s="166" t="s">
        <v>6401</v>
      </c>
      <c r="Q315" s="848" t="s">
        <v>6598</v>
      </c>
    </row>
    <row r="316" spans="4:17">
      <c r="D316" s="166" t="s">
        <v>6203</v>
      </c>
      <c r="G316" s="848" t="s">
        <v>8826</v>
      </c>
      <c r="N316" s="166" t="s">
        <v>6205</v>
      </c>
      <c r="Q316" s="848" t="s">
        <v>8151</v>
      </c>
    </row>
    <row r="317" spans="4:17">
      <c r="D317" s="166" t="s">
        <v>6279</v>
      </c>
      <c r="G317" s="850" t="s">
        <v>9133</v>
      </c>
      <c r="N317" s="166" t="s">
        <v>6282</v>
      </c>
      <c r="Q317" s="848" t="s">
        <v>6603</v>
      </c>
    </row>
    <row r="318" spans="4:17">
      <c r="D318" s="166" t="s">
        <v>6408</v>
      </c>
      <c r="G318" s="848" t="s">
        <v>6605</v>
      </c>
      <c r="N318" s="166" t="s">
        <v>6411</v>
      </c>
      <c r="Q318" s="848" t="s">
        <v>9133</v>
      </c>
    </row>
    <row r="319" spans="4:17">
      <c r="D319" s="166" t="s">
        <v>6471</v>
      </c>
      <c r="G319" s="848" t="s">
        <v>6608</v>
      </c>
      <c r="N319" s="166" t="s">
        <v>6474</v>
      </c>
      <c r="Q319" s="848" t="s">
        <v>6605</v>
      </c>
    </row>
    <row r="320" spans="4:17">
      <c r="D320" s="166" t="s">
        <v>6476</v>
      </c>
      <c r="G320" s="848" t="s">
        <v>5690</v>
      </c>
      <c r="N320" s="166" t="s">
        <v>6478</v>
      </c>
      <c r="Q320" s="848" t="s">
        <v>6608</v>
      </c>
    </row>
    <row r="321" spans="4:17">
      <c r="D321" s="166" t="s">
        <v>6212</v>
      </c>
      <c r="G321" s="848" t="s">
        <v>6607</v>
      </c>
      <c r="N321" s="166" t="s">
        <v>6214</v>
      </c>
      <c r="Q321" s="848" t="s">
        <v>5690</v>
      </c>
    </row>
    <row r="322" spans="4:17">
      <c r="D322" s="166" t="s">
        <v>6104</v>
      </c>
      <c r="G322" s="848" t="s">
        <v>6608</v>
      </c>
      <c r="N322" s="166" t="s">
        <v>6108</v>
      </c>
      <c r="Q322" s="848" t="s">
        <v>6607</v>
      </c>
    </row>
    <row r="323" spans="4:17">
      <c r="D323" s="166" t="s">
        <v>8088</v>
      </c>
      <c r="G323" s="848" t="s">
        <v>5690</v>
      </c>
      <c r="N323" s="166" t="s">
        <v>7367</v>
      </c>
      <c r="Q323" s="848" t="s">
        <v>6608</v>
      </c>
    </row>
    <row r="324" spans="4:17">
      <c r="D324" s="166" t="s">
        <v>8054</v>
      </c>
      <c r="G324" s="850" t="s">
        <v>9134</v>
      </c>
      <c r="N324" s="166" t="s">
        <v>7297</v>
      </c>
      <c r="Q324" s="848" t="s">
        <v>5690</v>
      </c>
    </row>
    <row r="325" spans="4:17">
      <c r="D325" s="166" t="s">
        <v>8738</v>
      </c>
      <c r="G325" s="850" t="s">
        <v>6610</v>
      </c>
      <c r="N325" s="166" t="s">
        <v>8740</v>
      </c>
      <c r="Q325" s="850" t="s">
        <v>9134</v>
      </c>
    </row>
    <row r="326" spans="4:17">
      <c r="D326" s="166" t="s">
        <v>8741</v>
      </c>
      <c r="G326" s="850" t="s">
        <v>6611</v>
      </c>
      <c r="N326" s="166" t="s">
        <v>8743</v>
      </c>
      <c r="Q326" s="850" t="s">
        <v>6610</v>
      </c>
    </row>
    <row r="327" spans="4:17">
      <c r="D327" s="166" t="s">
        <v>8744</v>
      </c>
      <c r="G327" s="850" t="s">
        <v>6612</v>
      </c>
      <c r="N327" s="166" t="s">
        <v>8746</v>
      </c>
      <c r="Q327" s="850" t="s">
        <v>6611</v>
      </c>
    </row>
    <row r="328" spans="4:17">
      <c r="D328" s="166" t="s">
        <v>6260</v>
      </c>
      <c r="G328" s="850" t="s">
        <v>6613</v>
      </c>
      <c r="N328" s="166" t="s">
        <v>6261</v>
      </c>
      <c r="Q328" s="850" t="s">
        <v>6612</v>
      </c>
    </row>
    <row r="329" spans="4:17">
      <c r="D329" s="166" t="s">
        <v>8061</v>
      </c>
      <c r="G329" s="850" t="s">
        <v>6614</v>
      </c>
      <c r="N329" s="166" t="s">
        <v>7313</v>
      </c>
      <c r="Q329" s="850" t="s">
        <v>6613</v>
      </c>
    </row>
    <row r="330" spans="4:17">
      <c r="D330" s="166" t="s">
        <v>8750</v>
      </c>
      <c r="G330" s="850" t="s">
        <v>6615</v>
      </c>
      <c r="N330" s="166" t="s">
        <v>8752</v>
      </c>
      <c r="Q330" s="850" t="s">
        <v>6614</v>
      </c>
    </row>
    <row r="331" spans="4:17">
      <c r="D331" s="166" t="s">
        <v>8066</v>
      </c>
      <c r="G331" s="850" t="s">
        <v>6616</v>
      </c>
      <c r="N331" s="166" t="s">
        <v>7320</v>
      </c>
      <c r="Q331" s="850" t="s">
        <v>6615</v>
      </c>
    </row>
    <row r="332" spans="4:17">
      <c r="D332" s="166" t="s">
        <v>6217</v>
      </c>
      <c r="G332" s="850" t="s">
        <v>6617</v>
      </c>
      <c r="N332" s="166" t="s">
        <v>6219</v>
      </c>
      <c r="Q332" s="850" t="s">
        <v>6616</v>
      </c>
    </row>
    <row r="333" spans="4:17">
      <c r="D333" s="166" t="s">
        <v>6279</v>
      </c>
      <c r="G333" s="850" t="s">
        <v>5648</v>
      </c>
      <c r="N333" s="166" t="s">
        <v>6282</v>
      </c>
      <c r="Q333" s="850" t="s">
        <v>6617</v>
      </c>
    </row>
    <row r="334" spans="4:17">
      <c r="D334" s="166" t="s">
        <v>6284</v>
      </c>
      <c r="G334" s="850" t="s">
        <v>6618</v>
      </c>
      <c r="N334" s="166" t="s">
        <v>6287</v>
      </c>
      <c r="Q334" s="850" t="s">
        <v>5648</v>
      </c>
    </row>
    <row r="335" spans="4:17">
      <c r="D335" s="166" t="s">
        <v>8070</v>
      </c>
      <c r="G335" s="850" t="s">
        <v>6619</v>
      </c>
      <c r="N335" s="166" t="s">
        <v>7328</v>
      </c>
      <c r="Q335" s="850" t="s">
        <v>6618</v>
      </c>
    </row>
    <row r="336" spans="4:17">
      <c r="D336" s="166" t="s">
        <v>8756</v>
      </c>
      <c r="G336" s="850" t="s">
        <v>5708</v>
      </c>
      <c r="N336" s="166" t="s">
        <v>8757</v>
      </c>
      <c r="Q336" s="850" t="s">
        <v>6619</v>
      </c>
    </row>
    <row r="337" spans="4:17">
      <c r="D337" s="166" t="s">
        <v>6212</v>
      </c>
      <c r="G337" s="848" t="s">
        <v>6620</v>
      </c>
      <c r="N337" s="166" t="s">
        <v>6214</v>
      </c>
      <c r="Q337" s="850" t="s">
        <v>5708</v>
      </c>
    </row>
    <row r="338" spans="4:17">
      <c r="D338" s="166" t="s">
        <v>6104</v>
      </c>
      <c r="G338" s="848" t="s">
        <v>9135</v>
      </c>
      <c r="N338" s="166" t="s">
        <v>6108</v>
      </c>
      <c r="Q338" s="848" t="s">
        <v>6620</v>
      </c>
    </row>
    <row r="339" spans="4:17">
      <c r="D339" s="166" t="s">
        <v>8760</v>
      </c>
      <c r="G339" s="848" t="s">
        <v>9136</v>
      </c>
      <c r="N339" s="166" t="s">
        <v>8761</v>
      </c>
      <c r="Q339" s="848" t="s">
        <v>9135</v>
      </c>
    </row>
    <row r="340" spans="4:17">
      <c r="D340" s="166" t="s">
        <v>8054</v>
      </c>
      <c r="G340" s="848" t="s">
        <v>5708</v>
      </c>
      <c r="N340" s="166" t="s">
        <v>7297</v>
      </c>
      <c r="Q340" s="848" t="s">
        <v>9136</v>
      </c>
    </row>
    <row r="341" spans="4:17">
      <c r="D341" s="166" t="s">
        <v>8762</v>
      </c>
      <c r="G341" s="848" t="s">
        <v>6624</v>
      </c>
      <c r="N341" s="166" t="s">
        <v>8763</v>
      </c>
      <c r="Q341" s="848" t="s">
        <v>5708</v>
      </c>
    </row>
    <row r="342" spans="4:17">
      <c r="D342" s="166" t="s">
        <v>8765</v>
      </c>
      <c r="G342" s="848" t="s">
        <v>6627</v>
      </c>
      <c r="N342" s="166" t="s">
        <v>8766</v>
      </c>
      <c r="Q342" s="848" t="s">
        <v>6624</v>
      </c>
    </row>
    <row r="343" spans="4:17">
      <c r="D343" s="166" t="s">
        <v>8767</v>
      </c>
      <c r="G343" s="848" t="s">
        <v>6631</v>
      </c>
      <c r="N343" s="166" t="s">
        <v>8768</v>
      </c>
      <c r="Q343" s="848" t="s">
        <v>6627</v>
      </c>
    </row>
    <row r="344" spans="4:17">
      <c r="D344" s="166" t="s">
        <v>6260</v>
      </c>
      <c r="G344" s="848" t="s">
        <v>8155</v>
      </c>
      <c r="N344" s="166" t="s">
        <v>6261</v>
      </c>
      <c r="Q344" s="848" t="s">
        <v>6631</v>
      </c>
    </row>
    <row r="345" spans="4:17">
      <c r="D345" s="166" t="s">
        <v>8061</v>
      </c>
      <c r="G345" s="848" t="s">
        <v>8156</v>
      </c>
      <c r="N345" s="166" t="s">
        <v>7313</v>
      </c>
      <c r="Q345" s="848" t="s">
        <v>8155</v>
      </c>
    </row>
    <row r="346" spans="4:17">
      <c r="D346" s="166" t="s">
        <v>8770</v>
      </c>
      <c r="G346" s="848" t="s">
        <v>5648</v>
      </c>
      <c r="N346" s="166" t="s">
        <v>8771</v>
      </c>
      <c r="Q346" s="848" t="s">
        <v>8156</v>
      </c>
    </row>
    <row r="347" spans="4:17">
      <c r="D347" s="166" t="s">
        <v>8066</v>
      </c>
      <c r="G347" s="848" t="s">
        <v>6637</v>
      </c>
      <c r="N347" s="166" t="s">
        <v>7320</v>
      </c>
      <c r="Q347" s="848" t="s">
        <v>5648</v>
      </c>
    </row>
    <row r="348" spans="4:17">
      <c r="D348" s="166" t="s">
        <v>6217</v>
      </c>
      <c r="G348" s="848" t="s">
        <v>5708</v>
      </c>
      <c r="N348" s="166" t="s">
        <v>6219</v>
      </c>
      <c r="Q348" s="848" t="s">
        <v>6637</v>
      </c>
    </row>
    <row r="349" spans="4:17">
      <c r="D349" s="166" t="s">
        <v>6279</v>
      </c>
      <c r="G349" s="850" t="s">
        <v>6632</v>
      </c>
      <c r="N349" s="166" t="s">
        <v>6282</v>
      </c>
      <c r="Q349" s="848" t="s">
        <v>5708</v>
      </c>
    </row>
    <row r="350" spans="4:17">
      <c r="D350" s="166" t="s">
        <v>6284</v>
      </c>
      <c r="G350" s="850" t="s">
        <v>6634</v>
      </c>
      <c r="N350" s="166" t="s">
        <v>6287</v>
      </c>
      <c r="Q350" s="850" t="s">
        <v>6632</v>
      </c>
    </row>
    <row r="351" spans="4:17">
      <c r="D351" s="166" t="s">
        <v>8070</v>
      </c>
      <c r="G351" s="850" t="s">
        <v>6615</v>
      </c>
      <c r="N351" s="166" t="s">
        <v>7328</v>
      </c>
      <c r="Q351" s="850" t="s">
        <v>6634</v>
      </c>
    </row>
    <row r="352" spans="4:17">
      <c r="D352" s="166" t="s">
        <v>8778</v>
      </c>
      <c r="G352" s="850" t="s">
        <v>9137</v>
      </c>
      <c r="N352" s="166" t="s">
        <v>8780</v>
      </c>
      <c r="Q352" s="850" t="s">
        <v>6615</v>
      </c>
    </row>
    <row r="353" spans="4:17">
      <c r="D353" s="166" t="s">
        <v>6212</v>
      </c>
      <c r="G353" s="850" t="s">
        <v>5648</v>
      </c>
      <c r="N353" s="166" t="s">
        <v>6214</v>
      </c>
      <c r="Q353" s="850" t="s">
        <v>9137</v>
      </c>
    </row>
    <row r="354" spans="4:17">
      <c r="D354" s="166" t="s">
        <v>6104</v>
      </c>
      <c r="G354" s="850" t="s">
        <v>9138</v>
      </c>
      <c r="N354" s="166" t="s">
        <v>6108</v>
      </c>
      <c r="Q354" s="850" t="s">
        <v>5648</v>
      </c>
    </row>
    <row r="355" spans="4:17">
      <c r="D355" s="166" t="s">
        <v>8783</v>
      </c>
      <c r="G355" s="848" t="s">
        <v>6640</v>
      </c>
      <c r="N355" s="166" t="s">
        <v>8784</v>
      </c>
      <c r="Q355" s="850" t="s">
        <v>9138</v>
      </c>
    </row>
    <row r="356" spans="4:17">
      <c r="D356" s="166" t="s">
        <v>8054</v>
      </c>
      <c r="G356" s="848" t="s">
        <v>6642</v>
      </c>
      <c r="N356" s="166" t="s">
        <v>7297</v>
      </c>
      <c r="Q356" s="848" t="s">
        <v>6640</v>
      </c>
    </row>
    <row r="357" spans="4:17">
      <c r="D357" s="166" t="s">
        <v>8787</v>
      </c>
      <c r="G357" s="848" t="s">
        <v>6643</v>
      </c>
      <c r="N357" s="166" t="s">
        <v>8789</v>
      </c>
      <c r="Q357" s="848" t="s">
        <v>6642</v>
      </c>
    </row>
    <row r="358" spans="4:17">
      <c r="D358" s="166" t="s">
        <v>8790</v>
      </c>
      <c r="G358" s="848" t="s">
        <v>6644</v>
      </c>
      <c r="N358" s="166" t="s">
        <v>8791</v>
      </c>
      <c r="Q358" s="848" t="s">
        <v>6643</v>
      </c>
    </row>
    <row r="359" spans="4:17">
      <c r="D359" s="166" t="s">
        <v>8792</v>
      </c>
      <c r="G359" s="848" t="s">
        <v>6645</v>
      </c>
      <c r="N359" s="166" t="s">
        <v>8793</v>
      </c>
      <c r="Q359" s="848" t="s">
        <v>6644</v>
      </c>
    </row>
    <row r="360" spans="4:17">
      <c r="D360" s="166" t="s">
        <v>6260</v>
      </c>
      <c r="G360" s="848" t="s">
        <v>5841</v>
      </c>
      <c r="N360" s="166" t="s">
        <v>6261</v>
      </c>
      <c r="Q360" s="848" t="s">
        <v>6645</v>
      </c>
    </row>
    <row r="361" spans="4:17">
      <c r="D361" s="166" t="s">
        <v>8061</v>
      </c>
      <c r="G361" s="848" t="s">
        <v>6646</v>
      </c>
      <c r="N361" s="166" t="s">
        <v>7313</v>
      </c>
      <c r="Q361" s="848" t="s">
        <v>5841</v>
      </c>
    </row>
    <row r="362" spans="4:17">
      <c r="D362" s="166" t="s">
        <v>8794</v>
      </c>
      <c r="G362" s="848" t="s">
        <v>9139</v>
      </c>
      <c r="N362" s="166" t="s">
        <v>8795</v>
      </c>
      <c r="Q362" s="848" t="s">
        <v>6646</v>
      </c>
    </row>
    <row r="363" spans="4:17">
      <c r="D363" s="166" t="s">
        <v>8066</v>
      </c>
      <c r="G363" s="848" t="s">
        <v>5841</v>
      </c>
      <c r="N363" s="166" t="s">
        <v>7320</v>
      </c>
      <c r="Q363" s="848" t="s">
        <v>9140</v>
      </c>
    </row>
    <row r="364" spans="4:17">
      <c r="D364" s="166" t="s">
        <v>6217</v>
      </c>
      <c r="G364" s="848" t="s">
        <v>6648</v>
      </c>
      <c r="N364" s="166" t="s">
        <v>6219</v>
      </c>
      <c r="Q364" s="848" t="s">
        <v>5841</v>
      </c>
    </row>
    <row r="365" spans="4:17">
      <c r="D365" s="166" t="s">
        <v>6279</v>
      </c>
      <c r="G365" s="848" t="s">
        <v>6649</v>
      </c>
      <c r="N365" s="166" t="s">
        <v>6282</v>
      </c>
      <c r="Q365" s="848" t="s">
        <v>6648</v>
      </c>
    </row>
    <row r="366" spans="4:17">
      <c r="D366" s="166" t="s">
        <v>6284</v>
      </c>
      <c r="G366" s="848" t="s">
        <v>8521</v>
      </c>
      <c r="N366" s="166" t="s">
        <v>6287</v>
      </c>
      <c r="Q366" s="848" t="s">
        <v>6649</v>
      </c>
    </row>
    <row r="367" spans="4:17">
      <c r="D367" s="166" t="s">
        <v>8070</v>
      </c>
      <c r="G367" s="848" t="s">
        <v>5841</v>
      </c>
      <c r="N367" s="166" t="s">
        <v>7328</v>
      </c>
      <c r="Q367" s="848" t="s">
        <v>8521</v>
      </c>
    </row>
    <row r="368" spans="4:17">
      <c r="D368" s="166" t="s">
        <v>8798</v>
      </c>
      <c r="G368" s="848" t="s">
        <v>6651</v>
      </c>
      <c r="N368" s="166" t="s">
        <v>8799</v>
      </c>
      <c r="Q368" s="848" t="s">
        <v>5841</v>
      </c>
    </row>
    <row r="369" spans="4:17">
      <c r="D369" s="166" t="s">
        <v>6186</v>
      </c>
      <c r="G369" s="848" t="s">
        <v>6652</v>
      </c>
      <c r="N369" s="166" t="s">
        <v>6187</v>
      </c>
      <c r="Q369" s="848" t="s">
        <v>6651</v>
      </c>
    </row>
    <row r="370" spans="4:17">
      <c r="D370" s="166" t="s">
        <v>6231</v>
      </c>
      <c r="G370" s="848" t="s">
        <v>5841</v>
      </c>
      <c r="N370" s="166" t="s">
        <v>6233</v>
      </c>
      <c r="Q370" s="848" t="s">
        <v>6652</v>
      </c>
    </row>
    <row r="371" spans="4:17">
      <c r="D371" s="166" t="s">
        <v>6484</v>
      </c>
      <c r="G371" s="848" t="s">
        <v>8522</v>
      </c>
      <c r="N371" s="166" t="s">
        <v>6486</v>
      </c>
      <c r="Q371" s="848" t="s">
        <v>5841</v>
      </c>
    </row>
    <row r="372" spans="4:17">
      <c r="D372" s="166" t="s">
        <v>6104</v>
      </c>
      <c r="G372" s="848" t="s">
        <v>9141</v>
      </c>
      <c r="N372" s="166" t="s">
        <v>6108</v>
      </c>
      <c r="Q372" s="848" t="s">
        <v>6653</v>
      </c>
    </row>
    <row r="373" spans="4:17">
      <c r="D373" s="166" t="s">
        <v>6242</v>
      </c>
      <c r="G373" s="848" t="s">
        <v>5841</v>
      </c>
      <c r="N373" s="166" t="s">
        <v>6244</v>
      </c>
      <c r="Q373" s="848" t="s">
        <v>6654</v>
      </c>
    </row>
    <row r="374" spans="4:17">
      <c r="D374" s="166" t="s">
        <v>6306</v>
      </c>
      <c r="G374" s="848" t="s">
        <v>6654</v>
      </c>
      <c r="N374" s="166" t="s">
        <v>6309</v>
      </c>
      <c r="Q374" s="848" t="s">
        <v>6655</v>
      </c>
    </row>
    <row r="375" spans="4:17">
      <c r="D375" s="166" t="s">
        <v>6311</v>
      </c>
      <c r="G375" s="848" t="s">
        <v>6655</v>
      </c>
      <c r="N375" s="166" t="s">
        <v>6313</v>
      </c>
      <c r="Q375" s="848" t="s">
        <v>6656</v>
      </c>
    </row>
    <row r="376" spans="4:17">
      <c r="D376" s="166" t="s">
        <v>6498</v>
      </c>
      <c r="G376" s="848" t="s">
        <v>6656</v>
      </c>
      <c r="N376" s="166" t="s">
        <v>6499</v>
      </c>
      <c r="Q376" s="848" t="s">
        <v>6168</v>
      </c>
    </row>
    <row r="377" spans="4:17">
      <c r="D377" s="166" t="s">
        <v>6319</v>
      </c>
      <c r="G377" s="848" t="s">
        <v>6168</v>
      </c>
      <c r="N377" s="166" t="s">
        <v>6321</v>
      </c>
      <c r="Q377" s="848" t="s">
        <v>5708</v>
      </c>
    </row>
    <row r="378" spans="4:17">
      <c r="D378" s="166" t="s">
        <v>6260</v>
      </c>
      <c r="G378" s="848" t="s">
        <v>5708</v>
      </c>
      <c r="N378" s="166" t="s">
        <v>6261</v>
      </c>
      <c r="Q378" s="848" t="s">
        <v>6657</v>
      </c>
    </row>
    <row r="379" spans="4:17">
      <c r="D379" s="166" t="s">
        <v>6326</v>
      </c>
      <c r="G379" s="848" t="s">
        <v>6657</v>
      </c>
      <c r="N379" s="166" t="s">
        <v>6329</v>
      </c>
      <c r="Q379" s="848" t="s">
        <v>6659</v>
      </c>
    </row>
    <row r="380" spans="4:17">
      <c r="D380" s="166" t="s">
        <v>6330</v>
      </c>
      <c r="G380" s="848" t="s">
        <v>6659</v>
      </c>
      <c r="N380" s="166" t="s">
        <v>6333</v>
      </c>
      <c r="Q380" s="848" t="s">
        <v>6660</v>
      </c>
    </row>
    <row r="381" spans="4:17">
      <c r="D381" s="166" t="s">
        <v>6335</v>
      </c>
      <c r="G381" s="848" t="s">
        <v>6660</v>
      </c>
      <c r="N381" s="166" t="s">
        <v>6338</v>
      </c>
      <c r="Q381" s="848" t="s">
        <v>9142</v>
      </c>
    </row>
    <row r="382" spans="4:17">
      <c r="D382" s="166" t="s">
        <v>6203</v>
      </c>
      <c r="G382" s="848" t="s">
        <v>9142</v>
      </c>
      <c r="N382" s="166" t="s">
        <v>6205</v>
      </c>
      <c r="Q382" s="848" t="s">
        <v>9143</v>
      </c>
    </row>
    <row r="383" spans="4:17">
      <c r="D383" s="166" t="s">
        <v>6342</v>
      </c>
      <c r="G383" s="848" t="s">
        <v>6661</v>
      </c>
      <c r="N383" s="166" t="s">
        <v>6345</v>
      </c>
      <c r="Q383" s="848" t="s">
        <v>9144</v>
      </c>
    </row>
    <row r="384" spans="4:17">
      <c r="D384" s="166" t="s">
        <v>6346</v>
      </c>
      <c r="G384" s="848" t="s">
        <v>9144</v>
      </c>
      <c r="N384" s="166" t="s">
        <v>6348</v>
      </c>
      <c r="Q384" s="848" t="s">
        <v>9145</v>
      </c>
    </row>
    <row r="385" spans="4:17">
      <c r="D385" s="166" t="s">
        <v>6349</v>
      </c>
      <c r="G385" s="848" t="s">
        <v>9145</v>
      </c>
      <c r="N385" s="166" t="s">
        <v>6352</v>
      </c>
      <c r="Q385" s="848" t="s">
        <v>6663</v>
      </c>
    </row>
    <row r="386" spans="4:17">
      <c r="D386" s="166" t="s">
        <v>6354</v>
      </c>
      <c r="G386" s="848" t="s">
        <v>6663</v>
      </c>
      <c r="N386" s="166" t="s">
        <v>6357</v>
      </c>
      <c r="Q386" s="848" t="s">
        <v>6671</v>
      </c>
    </row>
    <row r="387" spans="4:17">
      <c r="D387" s="166" t="s">
        <v>6186</v>
      </c>
      <c r="G387" s="848" t="s">
        <v>6671</v>
      </c>
      <c r="N387" s="166" t="s">
        <v>6187</v>
      </c>
      <c r="Q387" s="848" t="s">
        <v>9146</v>
      </c>
    </row>
    <row r="388" spans="4:17">
      <c r="D388" s="166" t="s">
        <v>6188</v>
      </c>
      <c r="G388" s="848" t="s">
        <v>9146</v>
      </c>
      <c r="N388" s="166" t="s">
        <v>6190</v>
      </c>
      <c r="Q388" s="848" t="s">
        <v>5648</v>
      </c>
    </row>
    <row r="389" spans="4:17">
      <c r="D389" s="166" t="s">
        <v>6191</v>
      </c>
      <c r="G389" s="848" t="s">
        <v>5648</v>
      </c>
      <c r="N389" s="166" t="s">
        <v>6192</v>
      </c>
      <c r="Q389" s="848" t="s">
        <v>9147</v>
      </c>
    </row>
    <row r="390" spans="4:17">
      <c r="D390" s="847" t="s">
        <v>6706</v>
      </c>
      <c r="G390" s="848" t="s">
        <v>9148</v>
      </c>
      <c r="N390" s="847" t="s">
        <v>6707</v>
      </c>
      <c r="Q390" s="848" t="s">
        <v>9149</v>
      </c>
    </row>
    <row r="391" spans="4:17">
      <c r="D391" s="847" t="s">
        <v>6708</v>
      </c>
      <c r="G391" s="848" t="s">
        <v>9150</v>
      </c>
      <c r="N391" s="847" t="s">
        <v>6709</v>
      </c>
      <c r="Q391" s="848" t="s">
        <v>6669</v>
      </c>
    </row>
    <row r="392" spans="4:17">
      <c r="D392" s="847" t="s">
        <v>6710</v>
      </c>
      <c r="G392" s="848" t="s">
        <v>6669</v>
      </c>
      <c r="N392" s="847" t="s">
        <v>6712</v>
      </c>
      <c r="Q392" s="848" t="s">
        <v>6670</v>
      </c>
    </row>
    <row r="393" spans="4:17">
      <c r="D393" s="847" t="s">
        <v>6713</v>
      </c>
      <c r="G393" s="848" t="s">
        <v>6670</v>
      </c>
      <c r="N393" s="847" t="s">
        <v>6715</v>
      </c>
      <c r="Q393" s="848" t="s">
        <v>9151</v>
      </c>
    </row>
    <row r="394" spans="4:17">
      <c r="D394" s="847" t="s">
        <v>8841</v>
      </c>
      <c r="G394" s="848" t="s">
        <v>9152</v>
      </c>
      <c r="N394" s="847" t="s">
        <v>8842</v>
      </c>
      <c r="Q394" s="848" t="s">
        <v>9153</v>
      </c>
    </row>
    <row r="395" spans="4:17">
      <c r="D395" s="847" t="s">
        <v>8843</v>
      </c>
      <c r="G395" s="848" t="s">
        <v>9154</v>
      </c>
      <c r="N395" s="847" t="s">
        <v>8844</v>
      </c>
      <c r="Q395" s="848" t="s">
        <v>5812</v>
      </c>
    </row>
    <row r="396" spans="4:17">
      <c r="D396" s="847" t="s">
        <v>6722</v>
      </c>
      <c r="G396" s="848" t="s">
        <v>5812</v>
      </c>
      <c r="N396" s="847" t="s">
        <v>6723</v>
      </c>
      <c r="Q396" s="848" t="s">
        <v>6674</v>
      </c>
    </row>
    <row r="397" spans="4:17">
      <c r="D397" s="847" t="s">
        <v>8846</v>
      </c>
      <c r="G397" s="848" t="s">
        <v>6674</v>
      </c>
      <c r="N397" s="847" t="s">
        <v>8810</v>
      </c>
      <c r="Q397" s="848" t="s">
        <v>6676</v>
      </c>
    </row>
    <row r="398" spans="4:17">
      <c r="D398" s="847" t="s">
        <v>6726</v>
      </c>
      <c r="G398" s="848" t="s">
        <v>6676</v>
      </c>
      <c r="N398" s="847" t="s">
        <v>6727</v>
      </c>
      <c r="Q398" s="848" t="s">
        <v>9155</v>
      </c>
    </row>
    <row r="399" spans="4:17">
      <c r="D399" s="847" t="s">
        <v>8847</v>
      </c>
      <c r="G399" s="848" t="s">
        <v>9156</v>
      </c>
      <c r="N399" s="847" t="s">
        <v>8848</v>
      </c>
      <c r="Q399" s="848" t="s">
        <v>9157</v>
      </c>
    </row>
    <row r="400" spans="4:17">
      <c r="D400" s="847" t="s">
        <v>8814</v>
      </c>
      <c r="G400" s="848" t="s">
        <v>9157</v>
      </c>
      <c r="N400" s="847" t="s">
        <v>8815</v>
      </c>
      <c r="Q400" s="848" t="s">
        <v>5812</v>
      </c>
    </row>
    <row r="401" spans="4:17">
      <c r="D401" s="847" t="s">
        <v>6212</v>
      </c>
      <c r="G401" s="848" t="s">
        <v>5812</v>
      </c>
      <c r="N401" s="847" t="s">
        <v>6214</v>
      </c>
      <c r="Q401" s="848" t="s">
        <v>6679</v>
      </c>
    </row>
    <row r="402" spans="4:17">
      <c r="D402" s="847" t="s">
        <v>6734</v>
      </c>
      <c r="G402" s="848" t="s">
        <v>6679</v>
      </c>
      <c r="N402" s="847" t="s">
        <v>6735</v>
      </c>
      <c r="Q402" s="848" t="s">
        <v>9158</v>
      </c>
    </row>
    <row r="403" spans="4:17">
      <c r="D403" s="847" t="s">
        <v>8849</v>
      </c>
      <c r="G403" s="848" t="s">
        <v>6680</v>
      </c>
      <c r="N403" s="847" t="s">
        <v>8850</v>
      </c>
      <c r="Q403" s="848" t="s">
        <v>9159</v>
      </c>
    </row>
    <row r="404" spans="4:17">
      <c r="D404" s="847" t="s">
        <v>6739</v>
      </c>
      <c r="G404" s="848" t="s">
        <v>9159</v>
      </c>
      <c r="N404" s="847" t="s">
        <v>6741</v>
      </c>
      <c r="Q404" s="848" t="s">
        <v>6683</v>
      </c>
    </row>
    <row r="405" spans="4:17">
      <c r="D405" s="847" t="s">
        <v>6186</v>
      </c>
      <c r="G405" s="848" t="s">
        <v>6683</v>
      </c>
      <c r="N405" s="847" t="s">
        <v>6187</v>
      </c>
      <c r="Q405" s="848" t="s">
        <v>5648</v>
      </c>
    </row>
    <row r="406" spans="4:17">
      <c r="D406" s="847" t="s">
        <v>6743</v>
      </c>
      <c r="G406" s="848" t="s">
        <v>5648</v>
      </c>
      <c r="N406" s="847" t="s">
        <v>6488</v>
      </c>
      <c r="Q406" s="850" t="s">
        <v>8170</v>
      </c>
    </row>
    <row r="407" spans="4:17">
      <c r="D407" s="847" t="s">
        <v>6191</v>
      </c>
      <c r="G407" s="850" t="s">
        <v>8168</v>
      </c>
      <c r="N407" s="847" t="s">
        <v>6192</v>
      </c>
      <c r="Q407" s="848" t="s">
        <v>6693</v>
      </c>
    </row>
    <row r="408" spans="4:17">
      <c r="D408" s="166" t="s">
        <v>6524</v>
      </c>
      <c r="G408" s="848" t="s">
        <v>5708</v>
      </c>
      <c r="N408" s="166" t="s">
        <v>6525</v>
      </c>
      <c r="Q408" s="848" t="s">
        <v>5708</v>
      </c>
    </row>
    <row r="409" spans="4:17">
      <c r="D409" s="166" t="s">
        <v>6527</v>
      </c>
      <c r="G409" s="850" t="s">
        <v>6685</v>
      </c>
      <c r="N409" s="166" t="s">
        <v>6529</v>
      </c>
      <c r="Q409" s="850" t="s">
        <v>6685</v>
      </c>
    </row>
    <row r="410" spans="4:17">
      <c r="D410" s="166" t="s">
        <v>5827</v>
      </c>
      <c r="G410" s="850" t="s">
        <v>9160</v>
      </c>
      <c r="N410" s="166" t="s">
        <v>5833</v>
      </c>
      <c r="Q410" s="850" t="s">
        <v>9160</v>
      </c>
    </row>
    <row r="411" spans="4:17">
      <c r="D411" s="166" t="s">
        <v>5837</v>
      </c>
      <c r="G411" s="850" t="s">
        <v>6687</v>
      </c>
      <c r="N411" s="166" t="s">
        <v>5841</v>
      </c>
      <c r="Q411" s="850" t="s">
        <v>6687</v>
      </c>
    </row>
    <row r="412" spans="4:17">
      <c r="D412" s="166" t="s">
        <v>6749</v>
      </c>
      <c r="G412" s="850" t="s">
        <v>6688</v>
      </c>
      <c r="N412" s="166" t="s">
        <v>6750</v>
      </c>
      <c r="Q412" s="850" t="s">
        <v>6688</v>
      </c>
    </row>
    <row r="413" spans="4:17">
      <c r="D413" s="166" t="s">
        <v>6751</v>
      </c>
      <c r="G413" s="850" t="s">
        <v>7524</v>
      </c>
      <c r="N413" s="166" t="s">
        <v>6752</v>
      </c>
      <c r="Q413" s="850" t="s">
        <v>7524</v>
      </c>
    </row>
    <row r="414" spans="4:17">
      <c r="D414" s="166" t="s">
        <v>6753</v>
      </c>
      <c r="G414" s="850" t="s">
        <v>7526</v>
      </c>
      <c r="N414" s="166" t="s">
        <v>6754</v>
      </c>
      <c r="Q414" s="850" t="s">
        <v>7526</v>
      </c>
    </row>
    <row r="415" spans="4:17">
      <c r="D415" s="166" t="s">
        <v>6755</v>
      </c>
      <c r="G415" s="850" t="s">
        <v>5648</v>
      </c>
      <c r="N415" s="166" t="s">
        <v>6757</v>
      </c>
      <c r="Q415" s="850" t="s">
        <v>5648</v>
      </c>
    </row>
    <row r="416" spans="4:17">
      <c r="D416" s="166" t="s">
        <v>6758</v>
      </c>
      <c r="G416" s="848" t="s">
        <v>6692</v>
      </c>
      <c r="N416" s="166" t="s">
        <v>6760</v>
      </c>
      <c r="Q416" s="848" t="s">
        <v>6692</v>
      </c>
    </row>
    <row r="417" spans="4:17">
      <c r="D417" s="166" t="s">
        <v>6761</v>
      </c>
      <c r="G417" s="848" t="s">
        <v>5708</v>
      </c>
      <c r="N417" s="166" t="s">
        <v>6763</v>
      </c>
      <c r="Q417" s="848" t="s">
        <v>5708</v>
      </c>
    </row>
    <row r="418" spans="4:17">
      <c r="D418" s="166" t="s">
        <v>6764</v>
      </c>
      <c r="G418" s="848" t="s">
        <v>6694</v>
      </c>
      <c r="N418" s="166" t="s">
        <v>6765</v>
      </c>
      <c r="Q418" s="848" t="s">
        <v>6694</v>
      </c>
    </row>
    <row r="419" spans="4:17">
      <c r="D419" s="166" t="s">
        <v>6766</v>
      </c>
      <c r="G419" s="848" t="s">
        <v>6695</v>
      </c>
      <c r="N419" s="166" t="s">
        <v>6767</v>
      </c>
      <c r="Q419" s="848" t="s">
        <v>6695</v>
      </c>
    </row>
    <row r="420" spans="4:17">
      <c r="D420" s="166" t="s">
        <v>5827</v>
      </c>
      <c r="G420" s="848" t="s">
        <v>6697</v>
      </c>
      <c r="N420" s="166" t="s">
        <v>5833</v>
      </c>
      <c r="Q420" s="848" t="s">
        <v>6697</v>
      </c>
    </row>
    <row r="421" spans="4:17">
      <c r="D421" s="166" t="s">
        <v>6768</v>
      </c>
      <c r="G421" s="848" t="s">
        <v>5708</v>
      </c>
      <c r="N421" s="166" t="s">
        <v>5812</v>
      </c>
      <c r="Q421" s="848" t="s">
        <v>5708</v>
      </c>
    </row>
    <row r="422" spans="4:17">
      <c r="D422" s="166" t="s">
        <v>6769</v>
      </c>
      <c r="G422" s="848" t="s">
        <v>6698</v>
      </c>
      <c r="N422" s="166" t="s">
        <v>6770</v>
      </c>
      <c r="Q422" s="848" t="s">
        <v>6698</v>
      </c>
    </row>
    <row r="423" spans="4:17">
      <c r="D423" s="166" t="s">
        <v>6751</v>
      </c>
      <c r="G423" s="848" t="s">
        <v>6699</v>
      </c>
      <c r="N423" s="166" t="s">
        <v>6752</v>
      </c>
      <c r="Q423" s="848" t="s">
        <v>6699</v>
      </c>
    </row>
    <row r="424" spans="4:17">
      <c r="D424" s="166" t="s">
        <v>6753</v>
      </c>
      <c r="G424" s="848" t="s">
        <v>6700</v>
      </c>
      <c r="N424" s="166" t="s">
        <v>6754</v>
      </c>
      <c r="Q424" s="848" t="s">
        <v>6700</v>
      </c>
    </row>
    <row r="425" spans="4:17">
      <c r="D425" s="166" t="s">
        <v>6771</v>
      </c>
      <c r="G425" s="848" t="s">
        <v>7527</v>
      </c>
      <c r="N425" s="166" t="s">
        <v>6772</v>
      </c>
      <c r="Q425" s="848" t="s">
        <v>7527</v>
      </c>
    </row>
    <row r="426" spans="4:17">
      <c r="D426" s="166" t="s">
        <v>6773</v>
      </c>
      <c r="G426" s="848" t="s">
        <v>5648</v>
      </c>
      <c r="N426" s="166" t="s">
        <v>6774</v>
      </c>
      <c r="Q426" s="848" t="s">
        <v>5648</v>
      </c>
    </row>
    <row r="427" spans="4:17">
      <c r="D427" s="166" t="s">
        <v>6761</v>
      </c>
      <c r="G427" s="850" t="s">
        <v>6702</v>
      </c>
      <c r="N427" s="166" t="s">
        <v>6763</v>
      </c>
      <c r="Q427" s="850" t="s">
        <v>6702</v>
      </c>
    </row>
    <row r="428" spans="4:17">
      <c r="D428" s="166" t="s">
        <v>6764</v>
      </c>
      <c r="G428" s="850" t="s">
        <v>6703</v>
      </c>
      <c r="N428" s="166" t="s">
        <v>6765</v>
      </c>
      <c r="Q428" s="850" t="s">
        <v>6703</v>
      </c>
    </row>
    <row r="429" spans="4:17">
      <c r="D429" s="166" t="s">
        <v>6766</v>
      </c>
      <c r="G429" s="850" t="s">
        <v>6700</v>
      </c>
      <c r="N429" s="166" t="s">
        <v>6767</v>
      </c>
      <c r="Q429" s="850" t="s">
        <v>6700</v>
      </c>
    </row>
    <row r="430" spans="4:17">
      <c r="D430" s="166" t="s">
        <v>5827</v>
      </c>
      <c r="G430" s="850" t="s">
        <v>6704</v>
      </c>
      <c r="N430" s="166" t="s">
        <v>5833</v>
      </c>
      <c r="Q430" s="850" t="s">
        <v>6704</v>
      </c>
    </row>
    <row r="431" spans="4:17">
      <c r="D431" s="166" t="s">
        <v>6768</v>
      </c>
      <c r="G431" s="850" t="s">
        <v>8173</v>
      </c>
      <c r="N431" s="166" t="s">
        <v>5812</v>
      </c>
      <c r="Q431" s="850" t="s">
        <v>8173</v>
      </c>
    </row>
    <row r="432" spans="4:17">
      <c r="D432" s="166" t="s">
        <v>6775</v>
      </c>
      <c r="G432" s="850" t="s">
        <v>7527</v>
      </c>
      <c r="N432" s="847" t="s">
        <v>6776</v>
      </c>
      <c r="Q432" s="850" t="s">
        <v>7527</v>
      </c>
    </row>
    <row r="433" spans="4:17">
      <c r="D433" s="847" t="s">
        <v>5784</v>
      </c>
      <c r="G433" s="850" t="s">
        <v>5648</v>
      </c>
      <c r="N433" s="847" t="s">
        <v>5788</v>
      </c>
      <c r="Q433" s="850" t="s">
        <v>5648</v>
      </c>
    </row>
    <row r="434" spans="4:17">
      <c r="D434" s="847" t="s">
        <v>6777</v>
      </c>
      <c r="G434" s="848" t="s">
        <v>6711</v>
      </c>
      <c r="N434" s="847" t="s">
        <v>6778</v>
      </c>
      <c r="Q434" s="848" t="s">
        <v>6711</v>
      </c>
    </row>
    <row r="435" spans="4:17">
      <c r="D435" s="847" t="s">
        <v>6779</v>
      </c>
      <c r="G435" s="848" t="s">
        <v>6714</v>
      </c>
      <c r="N435" s="847" t="s">
        <v>6780</v>
      </c>
      <c r="Q435" s="848" t="s">
        <v>6714</v>
      </c>
    </row>
    <row r="436" spans="4:17">
      <c r="D436" s="847" t="s">
        <v>8677</v>
      </c>
      <c r="G436" s="848" t="s">
        <v>6717</v>
      </c>
      <c r="N436" s="847" t="s">
        <v>8680</v>
      </c>
      <c r="Q436" s="848" t="s">
        <v>6717</v>
      </c>
    </row>
    <row r="437" spans="4:17">
      <c r="D437" s="847" t="s">
        <v>6781</v>
      </c>
      <c r="G437" s="848" t="s">
        <v>8839</v>
      </c>
      <c r="N437" s="847" t="s">
        <v>6782</v>
      </c>
      <c r="Q437" s="848" t="s">
        <v>8839</v>
      </c>
    </row>
    <row r="438" spans="4:17">
      <c r="D438" s="847" t="s">
        <v>6783</v>
      </c>
      <c r="G438" s="848" t="s">
        <v>6168</v>
      </c>
      <c r="N438" s="847" t="s">
        <v>6784</v>
      </c>
      <c r="Q438" s="848" t="s">
        <v>6168</v>
      </c>
    </row>
    <row r="439" spans="4:17">
      <c r="D439" s="847" t="s">
        <v>6785</v>
      </c>
      <c r="G439" s="848" t="s">
        <v>5708</v>
      </c>
      <c r="N439" s="847" t="s">
        <v>6786</v>
      </c>
      <c r="Q439" s="848" t="s">
        <v>5708</v>
      </c>
    </row>
    <row r="440" spans="4:17">
      <c r="D440" s="847" t="s">
        <v>6787</v>
      </c>
      <c r="G440" s="848" t="s">
        <v>6577</v>
      </c>
      <c r="N440" s="847" t="s">
        <v>6788</v>
      </c>
      <c r="Q440" s="848" t="s">
        <v>6577</v>
      </c>
    </row>
    <row r="441" spans="4:17">
      <c r="D441" s="847" t="s">
        <v>6789</v>
      </c>
      <c r="G441" s="848" t="s">
        <v>6729</v>
      </c>
      <c r="N441" s="847" t="s">
        <v>6790</v>
      </c>
      <c r="Q441" s="848" t="s">
        <v>6729</v>
      </c>
    </row>
    <row r="442" spans="4:17">
      <c r="D442" s="847" t="s">
        <v>6791</v>
      </c>
      <c r="G442" s="848" t="s">
        <v>6732</v>
      </c>
      <c r="N442" s="847" t="s">
        <v>6440</v>
      </c>
      <c r="Q442" s="848" t="s">
        <v>6732</v>
      </c>
    </row>
    <row r="443" spans="4:17">
      <c r="D443" s="847" t="s">
        <v>6792</v>
      </c>
      <c r="G443" s="848" t="s">
        <v>6579</v>
      </c>
      <c r="N443" s="847" t="s">
        <v>6793</v>
      </c>
      <c r="Q443" s="848" t="s">
        <v>6579</v>
      </c>
    </row>
    <row r="444" spans="4:17">
      <c r="D444" s="847" t="s">
        <v>6794</v>
      </c>
      <c r="G444" s="848" t="s">
        <v>5632</v>
      </c>
      <c r="N444" s="847" t="s">
        <v>6795</v>
      </c>
      <c r="Q444" s="848" t="s">
        <v>5632</v>
      </c>
    </row>
    <row r="445" spans="4:17">
      <c r="D445" s="847" t="s">
        <v>6796</v>
      </c>
      <c r="G445" s="848" t="s">
        <v>5662</v>
      </c>
      <c r="N445" s="847" t="s">
        <v>6797</v>
      </c>
      <c r="Q445" s="848" t="s">
        <v>5662</v>
      </c>
    </row>
    <row r="446" spans="4:17">
      <c r="D446" s="847" t="s">
        <v>6798</v>
      </c>
      <c r="G446" s="848" t="s">
        <v>212</v>
      </c>
      <c r="N446" s="847" t="s">
        <v>6799</v>
      </c>
      <c r="Q446" s="848" t="s">
        <v>212</v>
      </c>
    </row>
    <row r="447" spans="4:17">
      <c r="D447" s="847" t="s">
        <v>6800</v>
      </c>
      <c r="N447" s="847" t="s">
        <v>6801</v>
      </c>
    </row>
    <row r="448" spans="4:17">
      <c r="D448" s="847" t="s">
        <v>6802</v>
      </c>
      <c r="N448" s="847" t="s">
        <v>6803</v>
      </c>
    </row>
    <row r="449" spans="4:14">
      <c r="D449" s="847" t="s">
        <v>6804</v>
      </c>
      <c r="N449" s="847" t="s">
        <v>6805</v>
      </c>
    </row>
    <row r="450" spans="4:14">
      <c r="D450" s="847" t="s">
        <v>6806</v>
      </c>
      <c r="N450" s="847" t="s">
        <v>6807</v>
      </c>
    </row>
    <row r="451" spans="4:14">
      <c r="D451" s="847" t="s">
        <v>6808</v>
      </c>
      <c r="N451" s="847" t="s">
        <v>6809</v>
      </c>
    </row>
    <row r="452" spans="4:14">
      <c r="D452" s="847" t="s">
        <v>6810</v>
      </c>
      <c r="N452" s="847" t="s">
        <v>6811</v>
      </c>
    </row>
    <row r="453" spans="4:14">
      <c r="D453" s="847" t="s">
        <v>6174</v>
      </c>
      <c r="N453" s="847" t="s">
        <v>6176</v>
      </c>
    </row>
    <row r="454" spans="4:14">
      <c r="D454" s="847" t="s">
        <v>6812</v>
      </c>
      <c r="N454" s="847" t="s">
        <v>6813</v>
      </c>
    </row>
    <row r="455" spans="4:14">
      <c r="D455" s="847" t="s">
        <v>6814</v>
      </c>
      <c r="N455" s="847" t="s">
        <v>6815</v>
      </c>
    </row>
    <row r="456" spans="4:14">
      <c r="D456" s="847" t="s">
        <v>6816</v>
      </c>
      <c r="N456" s="847" t="s">
        <v>6817</v>
      </c>
    </row>
    <row r="457" spans="4:14">
      <c r="D457" s="847" t="s">
        <v>6818</v>
      </c>
      <c r="N457" s="847" t="s">
        <v>6819</v>
      </c>
    </row>
    <row r="458" spans="4:14">
      <c r="D458" s="847" t="s">
        <v>6212</v>
      </c>
      <c r="N458" s="847" t="s">
        <v>6214</v>
      </c>
    </row>
    <row r="459" spans="4:14">
      <c r="D459" s="847" t="s">
        <v>8851</v>
      </c>
      <c r="N459" s="847" t="s">
        <v>8852</v>
      </c>
    </row>
    <row r="460" spans="4:14">
      <c r="D460" s="847" t="s">
        <v>8853</v>
      </c>
      <c r="N460" s="847" t="s">
        <v>8854</v>
      </c>
    </row>
    <row r="461" spans="4:14">
      <c r="D461" s="847" t="s">
        <v>6824</v>
      </c>
      <c r="N461" s="847" t="s">
        <v>6825</v>
      </c>
    </row>
    <row r="462" spans="4:14">
      <c r="D462" s="847" t="s">
        <v>8855</v>
      </c>
      <c r="N462" s="847" t="s">
        <v>8856</v>
      </c>
    </row>
    <row r="463" spans="4:14">
      <c r="D463" s="847" t="s">
        <v>8857</v>
      </c>
      <c r="N463" s="847" t="s">
        <v>8858</v>
      </c>
    </row>
    <row r="464" spans="4:14">
      <c r="D464" s="847" t="s">
        <v>6830</v>
      </c>
      <c r="N464" s="847" t="s">
        <v>6831</v>
      </c>
    </row>
    <row r="465" spans="4:14">
      <c r="D465" s="847" t="s">
        <v>6832</v>
      </c>
      <c r="N465" s="847" t="s">
        <v>6833</v>
      </c>
    </row>
    <row r="466" spans="4:14">
      <c r="D466" s="847" t="s">
        <v>6743</v>
      </c>
      <c r="N466" s="847" t="s">
        <v>6488</v>
      </c>
    </row>
    <row r="467" spans="4:14">
      <c r="D467" s="847" t="s">
        <v>6834</v>
      </c>
      <c r="N467" s="847" t="s">
        <v>6491</v>
      </c>
    </row>
    <row r="468" spans="4:14">
      <c r="D468" s="847" t="s">
        <v>6531</v>
      </c>
      <c r="N468" s="847" t="s">
        <v>6494</v>
      </c>
    </row>
    <row r="469" spans="4:14">
      <c r="D469" s="166" t="s">
        <v>5784</v>
      </c>
      <c r="N469" s="166" t="s">
        <v>5788</v>
      </c>
    </row>
    <row r="470" spans="4:14">
      <c r="D470" s="166" t="s">
        <v>6777</v>
      </c>
      <c r="N470" s="166" t="s">
        <v>6778</v>
      </c>
    </row>
    <row r="471" spans="4:14">
      <c r="D471" s="166" t="s">
        <v>6779</v>
      </c>
      <c r="N471" s="166" t="s">
        <v>6780</v>
      </c>
    </row>
    <row r="472" spans="4:14">
      <c r="D472" s="166" t="s">
        <v>8859</v>
      </c>
      <c r="N472" s="166" t="s">
        <v>8860</v>
      </c>
    </row>
    <row r="473" spans="4:14">
      <c r="D473" s="166" t="s">
        <v>6837</v>
      </c>
      <c r="N473" s="166" t="s">
        <v>6838</v>
      </c>
    </row>
    <row r="474" spans="4:14">
      <c r="D474" s="166" t="s">
        <v>6839</v>
      </c>
      <c r="N474" s="166" t="s">
        <v>6840</v>
      </c>
    </row>
    <row r="475" spans="4:14">
      <c r="D475" s="166" t="s">
        <v>6841</v>
      </c>
      <c r="N475" s="166" t="s">
        <v>6842</v>
      </c>
    </row>
    <row r="476" spans="4:14">
      <c r="D476" s="166" t="s">
        <v>6787</v>
      </c>
      <c r="N476" s="166" t="s">
        <v>6788</v>
      </c>
    </row>
    <row r="477" spans="4:14">
      <c r="D477" s="166" t="s">
        <v>6789</v>
      </c>
      <c r="N477" s="166" t="s">
        <v>6790</v>
      </c>
    </row>
    <row r="478" spans="4:14">
      <c r="D478" s="166" t="s">
        <v>6791</v>
      </c>
      <c r="N478" s="846" t="s">
        <v>6440</v>
      </c>
    </row>
    <row r="479" spans="4:14">
      <c r="D479" s="166" t="s">
        <v>8861</v>
      </c>
      <c r="N479" s="846" t="s">
        <v>8862</v>
      </c>
    </row>
    <row r="480" spans="4:14">
      <c r="D480" s="166" t="s">
        <v>8863</v>
      </c>
      <c r="N480" s="846" t="s">
        <v>8864</v>
      </c>
    </row>
    <row r="481" spans="4:14">
      <c r="D481" s="166" t="s">
        <v>6824</v>
      </c>
      <c r="N481" s="846" t="s">
        <v>6825</v>
      </c>
    </row>
    <row r="482" spans="4:14">
      <c r="D482" s="166" t="s">
        <v>8865</v>
      </c>
      <c r="N482" s="846" t="s">
        <v>8866</v>
      </c>
    </row>
    <row r="483" spans="4:14">
      <c r="D483" s="166" t="s">
        <v>8867</v>
      </c>
      <c r="N483" s="846" t="s">
        <v>8868</v>
      </c>
    </row>
    <row r="484" spans="4:14">
      <c r="D484" s="166" t="s">
        <v>6853</v>
      </c>
      <c r="N484" s="846" t="s">
        <v>6854</v>
      </c>
    </row>
    <row r="485" spans="4:14">
      <c r="D485" s="166" t="s">
        <v>6855</v>
      </c>
      <c r="N485" s="846" t="s">
        <v>6856</v>
      </c>
    </row>
    <row r="486" spans="4:14">
      <c r="D486" s="166" t="s">
        <v>6857</v>
      </c>
      <c r="N486" s="846" t="s">
        <v>6453</v>
      </c>
    </row>
    <row r="487" spans="4:14">
      <c r="D487" s="166" t="s">
        <v>6791</v>
      </c>
      <c r="N487" s="846" t="s">
        <v>6440</v>
      </c>
    </row>
    <row r="488" spans="4:14">
      <c r="D488" s="166" t="s">
        <v>6792</v>
      </c>
      <c r="N488" s="846" t="s">
        <v>6793</v>
      </c>
    </row>
    <row r="489" spans="4:14">
      <c r="D489" s="166" t="s">
        <v>6794</v>
      </c>
      <c r="N489" s="846" t="s">
        <v>6795</v>
      </c>
    </row>
    <row r="490" spans="4:14">
      <c r="D490" s="166" t="s">
        <v>6796</v>
      </c>
      <c r="N490" s="846" t="s">
        <v>6797</v>
      </c>
    </row>
    <row r="491" spans="4:14">
      <c r="D491" s="166" t="s">
        <v>6798</v>
      </c>
      <c r="N491" s="846" t="s">
        <v>6799</v>
      </c>
    </row>
    <row r="492" spans="4:14">
      <c r="D492" s="166" t="s">
        <v>6800</v>
      </c>
      <c r="N492" s="846" t="s">
        <v>6801</v>
      </c>
    </row>
    <row r="493" spans="4:14">
      <c r="D493" s="166" t="s">
        <v>6802</v>
      </c>
      <c r="N493" s="846" t="s">
        <v>6803</v>
      </c>
    </row>
    <row r="494" spans="4:14">
      <c r="D494" s="166" t="s">
        <v>6804</v>
      </c>
      <c r="N494" s="846" t="s">
        <v>6805</v>
      </c>
    </row>
    <row r="495" spans="4:14">
      <c r="D495" s="166" t="s">
        <v>6806</v>
      </c>
      <c r="N495" s="846" t="s">
        <v>6807</v>
      </c>
    </row>
    <row r="496" spans="4:14">
      <c r="D496" s="166" t="s">
        <v>6808</v>
      </c>
      <c r="N496" s="846" t="s">
        <v>6809</v>
      </c>
    </row>
    <row r="497" spans="4:14">
      <c r="D497" s="166" t="s">
        <v>6810</v>
      </c>
      <c r="N497" s="846" t="s">
        <v>6811</v>
      </c>
    </row>
    <row r="498" spans="4:14">
      <c r="D498" s="166" t="s">
        <v>6174</v>
      </c>
      <c r="N498" s="846" t="s">
        <v>6176</v>
      </c>
    </row>
    <row r="499" spans="4:14">
      <c r="D499" s="166" t="s">
        <v>6812</v>
      </c>
      <c r="N499" s="846" t="s">
        <v>6813</v>
      </c>
    </row>
    <row r="500" spans="4:14">
      <c r="D500" s="166" t="s">
        <v>6843</v>
      </c>
      <c r="N500" s="846" t="s">
        <v>6844</v>
      </c>
    </row>
    <row r="501" spans="4:14">
      <c r="D501" s="166" t="s">
        <v>6816</v>
      </c>
      <c r="N501" s="846" t="s">
        <v>6817</v>
      </c>
    </row>
    <row r="502" spans="4:14">
      <c r="D502" s="166" t="s">
        <v>6818</v>
      </c>
      <c r="N502" s="846" t="s">
        <v>6819</v>
      </c>
    </row>
    <row r="503" spans="4:14">
      <c r="D503" s="166" t="s">
        <v>6212</v>
      </c>
      <c r="N503" s="846" t="s">
        <v>6214</v>
      </c>
    </row>
    <row r="504" spans="4:14">
      <c r="D504" s="166" t="s">
        <v>8869</v>
      </c>
      <c r="N504" s="846" t="s">
        <v>8870</v>
      </c>
    </row>
    <row r="505" spans="4:14">
      <c r="D505" s="166" t="s">
        <v>8871</v>
      </c>
      <c r="N505" s="846" t="s">
        <v>8872</v>
      </c>
    </row>
    <row r="506" spans="4:14">
      <c r="D506" s="166" t="s">
        <v>6824</v>
      </c>
      <c r="N506" s="846" t="s">
        <v>6825</v>
      </c>
    </row>
    <row r="507" spans="4:14">
      <c r="D507" s="166" t="s">
        <v>8873</v>
      </c>
      <c r="N507" s="846" t="s">
        <v>8874</v>
      </c>
    </row>
    <row r="508" spans="4:14">
      <c r="D508" s="166" t="s">
        <v>8875</v>
      </c>
      <c r="N508" s="846" t="s">
        <v>8876</v>
      </c>
    </row>
    <row r="509" spans="4:14">
      <c r="D509" s="166" t="s">
        <v>6853</v>
      </c>
      <c r="N509" s="846" t="s">
        <v>6854</v>
      </c>
    </row>
    <row r="510" spans="4:14">
      <c r="D510" s="166" t="s">
        <v>6855</v>
      </c>
      <c r="N510" s="846" t="s">
        <v>6856</v>
      </c>
    </row>
    <row r="511" spans="4:14">
      <c r="D511" s="166" t="s">
        <v>6743</v>
      </c>
      <c r="N511" s="846" t="s">
        <v>6488</v>
      </c>
    </row>
    <row r="512" spans="4:14">
      <c r="D512" s="166" t="s">
        <v>6834</v>
      </c>
      <c r="N512" s="846" t="s">
        <v>6491</v>
      </c>
    </row>
    <row r="513" spans="4:14">
      <c r="D513" s="166" t="s">
        <v>6531</v>
      </c>
      <c r="N513" s="846" t="s">
        <v>6494</v>
      </c>
    </row>
    <row r="514" spans="4:14">
      <c r="D514" s="166" t="s">
        <v>5784</v>
      </c>
      <c r="N514" s="846" t="s">
        <v>5788</v>
      </c>
    </row>
    <row r="515" spans="4:14">
      <c r="D515" s="166" t="s">
        <v>6777</v>
      </c>
      <c r="N515" s="846" t="s">
        <v>6778</v>
      </c>
    </row>
    <row r="516" spans="4:14">
      <c r="D516" s="166" t="s">
        <v>6779</v>
      </c>
      <c r="N516" s="846" t="s">
        <v>6780</v>
      </c>
    </row>
    <row r="517" spans="4:14">
      <c r="D517" s="166" t="s">
        <v>8859</v>
      </c>
      <c r="N517" s="846" t="s">
        <v>8860</v>
      </c>
    </row>
    <row r="518" spans="4:14">
      <c r="D518" s="166" t="s">
        <v>6837</v>
      </c>
      <c r="N518" s="846" t="s">
        <v>6838</v>
      </c>
    </row>
    <row r="519" spans="4:14">
      <c r="D519" s="166" t="s">
        <v>6839</v>
      </c>
      <c r="N519" s="846" t="s">
        <v>6840</v>
      </c>
    </row>
    <row r="520" spans="4:14">
      <c r="D520" s="166" t="s">
        <v>6841</v>
      </c>
      <c r="N520" s="846" t="s">
        <v>6842</v>
      </c>
    </row>
    <row r="521" spans="4:14">
      <c r="D521" s="166" t="s">
        <v>6868</v>
      </c>
      <c r="N521" s="846" t="s">
        <v>6869</v>
      </c>
    </row>
    <row r="522" spans="4:14">
      <c r="D522" s="166" t="s">
        <v>6789</v>
      </c>
      <c r="N522" s="846" t="s">
        <v>6790</v>
      </c>
    </row>
    <row r="523" spans="4:14">
      <c r="D523" s="166" t="s">
        <v>6791</v>
      </c>
      <c r="N523" s="846" t="s">
        <v>6440</v>
      </c>
    </row>
    <row r="524" spans="4:14">
      <c r="D524" s="166" t="s">
        <v>8861</v>
      </c>
      <c r="N524" s="846" t="s">
        <v>8862</v>
      </c>
    </row>
    <row r="525" spans="4:14">
      <c r="D525" s="166" t="s">
        <v>8863</v>
      </c>
      <c r="N525" s="846" t="s">
        <v>8864</v>
      </c>
    </row>
    <row r="526" spans="4:14">
      <c r="D526" s="166" t="s">
        <v>6824</v>
      </c>
      <c r="N526" s="846" t="s">
        <v>6825</v>
      </c>
    </row>
    <row r="527" spans="4:14">
      <c r="D527" s="166" t="s">
        <v>8865</v>
      </c>
      <c r="N527" s="846" t="s">
        <v>8866</v>
      </c>
    </row>
    <row r="528" spans="4:14">
      <c r="D528" s="166" t="s">
        <v>8867</v>
      </c>
      <c r="N528" s="846" t="s">
        <v>8868</v>
      </c>
    </row>
    <row r="529" spans="4:14">
      <c r="D529" s="166" t="s">
        <v>6853</v>
      </c>
      <c r="N529" s="846" t="s">
        <v>6854</v>
      </c>
    </row>
    <row r="530" spans="4:14">
      <c r="D530" s="166" t="s">
        <v>6855</v>
      </c>
      <c r="N530" s="846" t="s">
        <v>6856</v>
      </c>
    </row>
    <row r="531" spans="4:14">
      <c r="D531" s="166" t="s">
        <v>6743</v>
      </c>
      <c r="N531" s="846" t="s">
        <v>6488</v>
      </c>
    </row>
    <row r="532" spans="4:14">
      <c r="D532" s="166" t="s">
        <v>6834</v>
      </c>
      <c r="N532" s="846" t="s">
        <v>6491</v>
      </c>
    </row>
    <row r="533" spans="4:14">
      <c r="D533" s="166" t="s">
        <v>5827</v>
      </c>
      <c r="N533" s="846" t="s">
        <v>5833</v>
      </c>
    </row>
    <row r="534" spans="4:14">
      <c r="D534" s="166" t="s">
        <v>6870</v>
      </c>
      <c r="N534" s="846" t="s">
        <v>6656</v>
      </c>
    </row>
    <row r="535" spans="4:14">
      <c r="D535" s="166" t="s">
        <v>6165</v>
      </c>
      <c r="N535" s="846" t="s">
        <v>6168</v>
      </c>
    </row>
    <row r="536" spans="4:14">
      <c r="D536" s="166" t="s">
        <v>6871</v>
      </c>
      <c r="N536" s="846" t="s">
        <v>6872</v>
      </c>
    </row>
    <row r="537" spans="4:14">
      <c r="D537" s="166" t="s">
        <v>6182</v>
      </c>
      <c r="N537" s="846" t="s">
        <v>5662</v>
      </c>
    </row>
    <row r="538" spans="4:14">
      <c r="D538" s="166" t="s">
        <v>212</v>
      </c>
      <c r="N538" s="846" t="s">
        <v>212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DA2D-DF30-474A-8760-4E4165B2E59B}">
  <sheetPr>
    <tabColor rgb="FF00B050"/>
  </sheetPr>
  <dimension ref="A1:S538"/>
  <sheetViews>
    <sheetView workbookViewId="0">
      <selection activeCell="D24" sqref="D24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9161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9162</v>
      </c>
    </row>
    <row r="3" spans="1:19">
      <c r="A3" s="166" t="s">
        <v>5561</v>
      </c>
      <c r="B3" s="166" t="s">
        <v>5562</v>
      </c>
      <c r="C3" s="166" t="s">
        <v>5563</v>
      </c>
      <c r="D3" s="166" t="s">
        <v>5562</v>
      </c>
      <c r="E3" s="166" t="s">
        <v>6390</v>
      </c>
      <c r="F3" s="849" t="s">
        <v>5561</v>
      </c>
      <c r="G3" s="848" t="s">
        <v>9163</v>
      </c>
      <c r="H3" s="848" t="s">
        <v>9164</v>
      </c>
      <c r="I3" s="166" t="s">
        <v>1070</v>
      </c>
      <c r="K3" s="849" t="s">
        <v>5566</v>
      </c>
      <c r="L3" s="849" t="s">
        <v>5566</v>
      </c>
      <c r="M3" s="849" t="s">
        <v>9165</v>
      </c>
      <c r="N3" s="849" t="s">
        <v>5566</v>
      </c>
      <c r="O3" s="849" t="s">
        <v>5568</v>
      </c>
      <c r="P3" s="849" t="s">
        <v>5566</v>
      </c>
      <c r="Q3" s="848" t="s">
        <v>9166</v>
      </c>
      <c r="R3" s="848" t="s">
        <v>9166</v>
      </c>
      <c r="S3" s="166" t="s">
        <v>1070</v>
      </c>
    </row>
    <row r="4" spans="1:19">
      <c r="A4" s="166" t="s">
        <v>9167</v>
      </c>
      <c r="B4" s="166" t="s">
        <v>5572</v>
      </c>
      <c r="C4" s="166" t="s">
        <v>5573</v>
      </c>
      <c r="D4" s="166" t="s">
        <v>5572</v>
      </c>
      <c r="E4" s="166" t="s">
        <v>6394</v>
      </c>
      <c r="F4" s="849" t="s">
        <v>9168</v>
      </c>
      <c r="G4" s="848" t="s">
        <v>5576</v>
      </c>
      <c r="H4" s="848" t="s">
        <v>9169</v>
      </c>
      <c r="I4" s="166" t="s">
        <v>9170</v>
      </c>
      <c r="K4" s="849" t="s">
        <v>5579</v>
      </c>
      <c r="L4" s="849" t="s">
        <v>5579</v>
      </c>
      <c r="M4" s="849" t="s">
        <v>5580</v>
      </c>
      <c r="N4" s="849" t="s">
        <v>5579</v>
      </c>
      <c r="O4" s="849" t="s">
        <v>5581</v>
      </c>
      <c r="P4" s="849" t="s">
        <v>5579</v>
      </c>
      <c r="Q4" s="848" t="s">
        <v>5576</v>
      </c>
      <c r="R4" s="848" t="s">
        <v>9171</v>
      </c>
      <c r="S4" s="166" t="s">
        <v>9172</v>
      </c>
    </row>
    <row r="5" spans="1:19">
      <c r="A5" s="166" t="s">
        <v>5584</v>
      </c>
      <c r="B5" s="166" t="s">
        <v>5585</v>
      </c>
      <c r="C5" s="166" t="s">
        <v>5586</v>
      </c>
      <c r="D5" s="166" t="s">
        <v>5585</v>
      </c>
      <c r="E5" s="166" t="s">
        <v>9173</v>
      </c>
      <c r="F5" s="849" t="s">
        <v>5584</v>
      </c>
      <c r="G5" s="848" t="s">
        <v>5588</v>
      </c>
      <c r="H5" s="848" t="s">
        <v>5589</v>
      </c>
      <c r="I5" s="166" t="s">
        <v>9174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5588</v>
      </c>
      <c r="R5" s="848" t="s">
        <v>5589</v>
      </c>
      <c r="S5" s="166" t="s">
        <v>9175</v>
      </c>
    </row>
    <row r="6" spans="1:19">
      <c r="A6" s="166" t="s">
        <v>5595</v>
      </c>
      <c r="B6" s="166" t="s">
        <v>5596</v>
      </c>
      <c r="C6" s="166" t="s">
        <v>5597</v>
      </c>
      <c r="D6" s="166" t="s">
        <v>5596</v>
      </c>
      <c r="E6" s="166" t="s">
        <v>9104</v>
      </c>
      <c r="F6" s="849" t="s">
        <v>5595</v>
      </c>
      <c r="G6" s="848" t="s">
        <v>5599</v>
      </c>
      <c r="H6" s="848" t="s">
        <v>5581</v>
      </c>
      <c r="I6" s="166" t="s">
        <v>9176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9176</v>
      </c>
    </row>
    <row r="7" spans="1:19">
      <c r="A7" s="166" t="s">
        <v>5603</v>
      </c>
      <c r="B7" s="166" t="s">
        <v>5604</v>
      </c>
      <c r="C7" s="166" t="s">
        <v>6896</v>
      </c>
      <c r="D7" s="166" t="s">
        <v>5604</v>
      </c>
      <c r="E7" s="166" t="s">
        <v>7017</v>
      </c>
      <c r="F7" s="849" t="s">
        <v>5603</v>
      </c>
      <c r="G7" s="848" t="s">
        <v>5607</v>
      </c>
      <c r="H7" s="848" t="s">
        <v>5608</v>
      </c>
      <c r="I7" s="166" t="s">
        <v>1083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1083</v>
      </c>
    </row>
    <row r="8" spans="1:19">
      <c r="A8" s="166" t="s">
        <v>9177</v>
      </c>
      <c r="B8" s="166" t="s">
        <v>9178</v>
      </c>
      <c r="C8" s="166" t="s">
        <v>5586</v>
      </c>
      <c r="D8" s="166" t="s">
        <v>9179</v>
      </c>
      <c r="E8" s="166" t="s">
        <v>6419</v>
      </c>
      <c r="F8" s="849" t="s">
        <v>5615</v>
      </c>
      <c r="G8" s="848" t="s">
        <v>8899</v>
      </c>
      <c r="H8" s="848" t="s">
        <v>9180</v>
      </c>
      <c r="I8" s="166" t="s">
        <v>1351</v>
      </c>
      <c r="K8" s="849" t="s">
        <v>9181</v>
      </c>
      <c r="L8" s="849" t="s">
        <v>9182</v>
      </c>
      <c r="M8" s="849" t="s">
        <v>5621</v>
      </c>
      <c r="N8" s="849" t="s">
        <v>9183</v>
      </c>
      <c r="O8" s="849" t="s">
        <v>9184</v>
      </c>
      <c r="P8" s="849" t="s">
        <v>9185</v>
      </c>
      <c r="Q8" s="848" t="s">
        <v>5616</v>
      </c>
      <c r="R8" s="848" t="s">
        <v>9186</v>
      </c>
      <c r="S8" s="166" t="s">
        <v>1351</v>
      </c>
    </row>
    <row r="9" spans="1:19">
      <c r="A9" s="166" t="s">
        <v>5626</v>
      </c>
      <c r="B9" s="166" t="s">
        <v>5627</v>
      </c>
      <c r="C9" s="166" t="s">
        <v>6910</v>
      </c>
      <c r="D9" s="166" t="s">
        <v>5627</v>
      </c>
      <c r="E9" s="166" t="s">
        <v>6426</v>
      </c>
      <c r="F9" s="849" t="s">
        <v>5630</v>
      </c>
      <c r="G9" s="848" t="s">
        <v>8906</v>
      </c>
      <c r="H9" s="848" t="s">
        <v>5708</v>
      </c>
      <c r="I9" s="166" t="s">
        <v>1357</v>
      </c>
      <c r="K9" s="849" t="s">
        <v>5633</v>
      </c>
      <c r="L9" s="849" t="s">
        <v>5633</v>
      </c>
      <c r="M9" s="849" t="s">
        <v>5634</v>
      </c>
      <c r="N9" s="849" t="s">
        <v>5633</v>
      </c>
      <c r="O9" s="849" t="s">
        <v>5635</v>
      </c>
      <c r="P9" s="849" t="s">
        <v>5633</v>
      </c>
      <c r="Q9" s="848" t="s">
        <v>5631</v>
      </c>
      <c r="R9" s="848" t="s">
        <v>5708</v>
      </c>
      <c r="S9" s="166" t="s">
        <v>1357</v>
      </c>
    </row>
    <row r="10" spans="1:19">
      <c r="A10" s="166" t="s">
        <v>5636</v>
      </c>
      <c r="B10" s="166" t="s">
        <v>5637</v>
      </c>
      <c r="C10" s="166" t="s">
        <v>5638</v>
      </c>
      <c r="D10" s="166" t="s">
        <v>5639</v>
      </c>
      <c r="E10" s="166" t="s">
        <v>9187</v>
      </c>
      <c r="F10" s="849" t="s">
        <v>5641</v>
      </c>
      <c r="G10" s="848" t="s">
        <v>9188</v>
      </c>
      <c r="H10" s="848" t="s">
        <v>5581</v>
      </c>
      <c r="I10" s="166" t="s">
        <v>5644</v>
      </c>
      <c r="K10" s="849" t="s">
        <v>5645</v>
      </c>
      <c r="L10" s="849" t="s">
        <v>5646</v>
      </c>
      <c r="M10" s="849" t="s">
        <v>5586</v>
      </c>
      <c r="N10" s="849" t="s">
        <v>5647</v>
      </c>
      <c r="O10" s="849" t="s">
        <v>5648</v>
      </c>
      <c r="P10" s="849" t="s">
        <v>5649</v>
      </c>
      <c r="Q10" s="848" t="s">
        <v>7839</v>
      </c>
      <c r="R10" s="848" t="s">
        <v>5581</v>
      </c>
      <c r="S10" s="166" t="s">
        <v>5644</v>
      </c>
    </row>
    <row r="11" spans="1:19">
      <c r="A11" s="166" t="s">
        <v>5651</v>
      </c>
      <c r="B11" s="166" t="s">
        <v>5652</v>
      </c>
      <c r="C11" s="166" t="s">
        <v>5653</v>
      </c>
      <c r="D11" s="166" t="s">
        <v>5654</v>
      </c>
      <c r="E11" s="166" t="s">
        <v>6434</v>
      </c>
      <c r="F11" s="849"/>
      <c r="G11" s="848" t="s">
        <v>9189</v>
      </c>
      <c r="H11" s="848" t="s">
        <v>7861</v>
      </c>
      <c r="I11" s="166" t="s">
        <v>1369</v>
      </c>
      <c r="K11" s="849" t="s">
        <v>5657</v>
      </c>
      <c r="L11" s="849" t="s">
        <v>5658</v>
      </c>
      <c r="M11" s="849" t="s">
        <v>6931</v>
      </c>
      <c r="N11" s="849" t="s">
        <v>5660</v>
      </c>
      <c r="O11" s="849" t="s">
        <v>7844</v>
      </c>
      <c r="P11" s="849" t="s">
        <v>5662</v>
      </c>
      <c r="Q11" s="848" t="s">
        <v>7845</v>
      </c>
      <c r="R11" s="848" t="s">
        <v>7861</v>
      </c>
      <c r="S11" s="166" t="s">
        <v>1369</v>
      </c>
    </row>
    <row r="12" spans="1:19">
      <c r="A12" s="166" t="s">
        <v>5663</v>
      </c>
      <c r="B12" s="166" t="s">
        <v>5664</v>
      </c>
      <c r="C12" s="166" t="s">
        <v>5586</v>
      </c>
      <c r="D12" s="166" t="s">
        <v>5665</v>
      </c>
      <c r="E12" s="166" t="s">
        <v>9190</v>
      </c>
      <c r="F12" s="849" t="s">
        <v>5586</v>
      </c>
      <c r="G12" s="850" t="s">
        <v>7846</v>
      </c>
      <c r="H12" s="848" t="s">
        <v>7868</v>
      </c>
      <c r="I12" s="166" t="s">
        <v>9191</v>
      </c>
      <c r="K12" s="849" t="s">
        <v>5669</v>
      </c>
      <c r="L12" s="849" t="s">
        <v>5670</v>
      </c>
      <c r="M12" s="849" t="s">
        <v>5671</v>
      </c>
      <c r="N12" s="849" t="s">
        <v>5672</v>
      </c>
      <c r="O12" s="849" t="s">
        <v>7850</v>
      </c>
      <c r="P12" s="849" t="s">
        <v>212</v>
      </c>
      <c r="Q12" s="850" t="s">
        <v>7846</v>
      </c>
      <c r="R12" s="848" t="s">
        <v>7868</v>
      </c>
      <c r="S12" s="166" t="s">
        <v>9192</v>
      </c>
    </row>
    <row r="13" spans="1:19">
      <c r="A13" s="166" t="s">
        <v>5676</v>
      </c>
      <c r="B13" s="166" t="s">
        <v>9193</v>
      </c>
      <c r="C13" s="166" t="s">
        <v>5692</v>
      </c>
      <c r="D13" s="166" t="s">
        <v>5679</v>
      </c>
      <c r="E13" s="166" t="s">
        <v>6133</v>
      </c>
      <c r="F13" s="849" t="s">
        <v>5681</v>
      </c>
      <c r="G13" s="848" t="s">
        <v>5667</v>
      </c>
      <c r="H13" s="848" t="s">
        <v>9194</v>
      </c>
      <c r="I13" s="846" t="s">
        <v>9195</v>
      </c>
      <c r="K13" s="849" t="s">
        <v>5684</v>
      </c>
      <c r="L13" s="849" t="s">
        <v>9196</v>
      </c>
      <c r="M13" s="849" t="s">
        <v>5686</v>
      </c>
      <c r="N13" s="849" t="s">
        <v>5687</v>
      </c>
      <c r="O13" s="849" t="s">
        <v>5688</v>
      </c>
      <c r="Q13" s="848" t="s">
        <v>5667</v>
      </c>
      <c r="R13" s="848" t="s">
        <v>9197</v>
      </c>
      <c r="S13" s="846" t="s">
        <v>9198</v>
      </c>
    </row>
    <row r="14" spans="1:19">
      <c r="A14" s="166" t="s">
        <v>5690</v>
      </c>
      <c r="B14" s="166" t="s">
        <v>5691</v>
      </c>
      <c r="C14" s="166" t="s">
        <v>5678</v>
      </c>
      <c r="D14" s="166" t="s">
        <v>5693</v>
      </c>
      <c r="E14" s="166" t="s">
        <v>7003</v>
      </c>
      <c r="F14" s="849" t="s">
        <v>212</v>
      </c>
      <c r="G14" s="848" t="s">
        <v>5682</v>
      </c>
      <c r="H14" s="848" t="s">
        <v>9199</v>
      </c>
      <c r="I14" s="3" t="s">
        <v>9200</v>
      </c>
      <c r="K14" s="849" t="s">
        <v>5676</v>
      </c>
      <c r="L14" s="849" t="s">
        <v>5697</v>
      </c>
      <c r="M14" s="849" t="s">
        <v>5586</v>
      </c>
      <c r="N14" s="849" t="s">
        <v>5698</v>
      </c>
      <c r="O14" s="849" t="s">
        <v>6947</v>
      </c>
      <c r="Q14" s="848" t="s">
        <v>5682</v>
      </c>
      <c r="R14" s="848" t="s">
        <v>9201</v>
      </c>
      <c r="S14" s="3" t="s">
        <v>9200</v>
      </c>
    </row>
    <row r="15" spans="1:19">
      <c r="A15" s="166" t="s">
        <v>9202</v>
      </c>
      <c r="B15" s="166" t="s">
        <v>7859</v>
      </c>
      <c r="C15" s="166" t="s">
        <v>5702</v>
      </c>
      <c r="D15" s="166" t="s">
        <v>5680</v>
      </c>
      <c r="E15" s="166" t="s">
        <v>7000</v>
      </c>
      <c r="G15" s="850" t="s">
        <v>7860</v>
      </c>
      <c r="H15" s="848" t="s">
        <v>7877</v>
      </c>
      <c r="I15" s="3" t="s">
        <v>7862</v>
      </c>
      <c r="K15" s="849" t="s">
        <v>5690</v>
      </c>
      <c r="L15" s="849" t="s">
        <v>7863</v>
      </c>
      <c r="M15" s="849" t="s">
        <v>5707</v>
      </c>
      <c r="N15" s="849" t="s">
        <v>5708</v>
      </c>
      <c r="O15" s="849" t="s">
        <v>9203</v>
      </c>
      <c r="Q15" s="850" t="s">
        <v>7860</v>
      </c>
      <c r="R15" s="848" t="s">
        <v>7877</v>
      </c>
      <c r="S15" s="3" t="s">
        <v>7862</v>
      </c>
    </row>
    <row r="16" spans="1:19">
      <c r="A16" s="166" t="s">
        <v>5710</v>
      </c>
      <c r="B16" s="166" t="s">
        <v>5711</v>
      </c>
      <c r="C16" s="166" t="s">
        <v>5581</v>
      </c>
      <c r="D16" s="166" t="s">
        <v>5712</v>
      </c>
      <c r="E16" s="166" t="s">
        <v>7010</v>
      </c>
      <c r="G16" s="850" t="s">
        <v>7867</v>
      </c>
      <c r="H16" s="848" t="s">
        <v>5632</v>
      </c>
      <c r="K16" s="849" t="s">
        <v>5714</v>
      </c>
      <c r="L16" s="849" t="s">
        <v>5715</v>
      </c>
      <c r="M16" s="849" t="s">
        <v>5716</v>
      </c>
      <c r="N16" s="849" t="s">
        <v>5717</v>
      </c>
      <c r="O16" s="849" t="s">
        <v>5718</v>
      </c>
      <c r="Q16" s="850" t="s">
        <v>7870</v>
      </c>
      <c r="R16" s="848" t="s">
        <v>5632</v>
      </c>
    </row>
    <row r="17" spans="1:18">
      <c r="A17" s="166" t="s">
        <v>5719</v>
      </c>
      <c r="B17" s="166" t="s">
        <v>9204</v>
      </c>
      <c r="C17" s="166" t="s">
        <v>5721</v>
      </c>
      <c r="D17" s="166" t="s">
        <v>5722</v>
      </c>
      <c r="E17" s="166" t="s">
        <v>9205</v>
      </c>
      <c r="G17" s="848" t="s">
        <v>5708</v>
      </c>
      <c r="H17" s="848" t="s">
        <v>5643</v>
      </c>
      <c r="K17" s="849" t="s">
        <v>9206</v>
      </c>
      <c r="L17" s="849" t="s">
        <v>9207</v>
      </c>
      <c r="M17" s="849" t="s">
        <v>5586</v>
      </c>
      <c r="N17" s="849" t="s">
        <v>5728</v>
      </c>
      <c r="O17" s="849" t="s">
        <v>6964</v>
      </c>
      <c r="Q17" s="848" t="s">
        <v>5708</v>
      </c>
      <c r="R17" s="848" t="s">
        <v>5643</v>
      </c>
    </row>
    <row r="18" spans="1:18">
      <c r="A18" s="166" t="s">
        <v>5630</v>
      </c>
      <c r="B18" s="166" t="s">
        <v>9208</v>
      </c>
      <c r="C18" s="166" t="s">
        <v>5731</v>
      </c>
      <c r="D18" s="166" t="s">
        <v>8604</v>
      </c>
      <c r="E18" s="166" t="s">
        <v>6012</v>
      </c>
      <c r="G18" s="848" t="s">
        <v>7876</v>
      </c>
      <c r="H18" s="848" t="s">
        <v>212</v>
      </c>
      <c r="K18" s="849" t="s">
        <v>9209</v>
      </c>
      <c r="L18" s="849" t="s">
        <v>9210</v>
      </c>
      <c r="M18" s="849" t="s">
        <v>5737</v>
      </c>
      <c r="N18" s="849" t="s">
        <v>8608</v>
      </c>
      <c r="O18" s="849" t="s">
        <v>5739</v>
      </c>
      <c r="Q18" s="848" t="s">
        <v>7881</v>
      </c>
      <c r="R18" s="848" t="s">
        <v>212</v>
      </c>
    </row>
    <row r="19" spans="1:18">
      <c r="A19" s="166" t="s">
        <v>5641</v>
      </c>
      <c r="B19" s="166" t="s">
        <v>5741</v>
      </c>
      <c r="C19" s="166" t="s">
        <v>5632</v>
      </c>
      <c r="D19" s="166" t="s">
        <v>8610</v>
      </c>
      <c r="E19" s="166" t="s">
        <v>6458</v>
      </c>
      <c r="G19" s="848" t="s">
        <v>7884</v>
      </c>
      <c r="K19" s="849" t="s">
        <v>5746</v>
      </c>
      <c r="L19" s="849" t="s">
        <v>5747</v>
      </c>
      <c r="M19" s="849" t="s">
        <v>5748</v>
      </c>
      <c r="N19" s="849" t="s">
        <v>8612</v>
      </c>
      <c r="O19" s="849" t="s">
        <v>5750</v>
      </c>
      <c r="Q19" s="848" t="s">
        <v>7887</v>
      </c>
    </row>
    <row r="20" spans="1:18">
      <c r="A20" s="166"/>
      <c r="B20" s="166" t="s">
        <v>9211</v>
      </c>
      <c r="C20" s="166" t="s">
        <v>5586</v>
      </c>
      <c r="D20" s="166" t="s">
        <v>8614</v>
      </c>
      <c r="E20" s="166" t="s">
        <v>7220</v>
      </c>
      <c r="G20" s="848" t="s">
        <v>8615</v>
      </c>
      <c r="K20" s="849" t="s">
        <v>5662</v>
      </c>
      <c r="L20" s="849" t="s">
        <v>9212</v>
      </c>
      <c r="M20" s="849" t="s">
        <v>5756</v>
      </c>
      <c r="N20" s="849" t="s">
        <v>8617</v>
      </c>
      <c r="O20" s="849" t="s">
        <v>6983</v>
      </c>
      <c r="Q20" s="848" t="s">
        <v>5744</v>
      </c>
    </row>
    <row r="21" spans="1:18">
      <c r="A21" s="166" t="s">
        <v>5586</v>
      </c>
      <c r="B21" s="166" t="s">
        <v>5759</v>
      </c>
      <c r="C21" s="166" t="s">
        <v>5760</v>
      </c>
      <c r="D21" s="166" t="s">
        <v>8619</v>
      </c>
      <c r="E21" s="166" t="s">
        <v>7834</v>
      </c>
      <c r="G21" s="848" t="s">
        <v>5630</v>
      </c>
      <c r="K21" s="849" t="s">
        <v>212</v>
      </c>
      <c r="L21" s="849" t="s">
        <v>5765</v>
      </c>
      <c r="M21" s="849" t="s">
        <v>5586</v>
      </c>
      <c r="N21" s="849" t="s">
        <v>8621</v>
      </c>
      <c r="O21" s="849" t="s">
        <v>6987</v>
      </c>
      <c r="Q21" s="848" t="s">
        <v>5630</v>
      </c>
    </row>
    <row r="22" spans="1:18">
      <c r="A22" s="166" t="s">
        <v>5681</v>
      </c>
      <c r="B22" s="166" t="s">
        <v>5769</v>
      </c>
      <c r="C22" s="166" t="s">
        <v>5686</v>
      </c>
      <c r="D22" s="166" t="s">
        <v>5770</v>
      </c>
      <c r="E22" s="166" t="s">
        <v>6362</v>
      </c>
      <c r="G22" s="848" t="s">
        <v>5763</v>
      </c>
      <c r="L22" s="849" t="s">
        <v>5773</v>
      </c>
      <c r="M22" s="849" t="s">
        <v>5774</v>
      </c>
      <c r="N22" s="849" t="s">
        <v>5775</v>
      </c>
      <c r="O22" s="849" t="s">
        <v>5632</v>
      </c>
      <c r="Q22" s="848" t="s">
        <v>5763</v>
      </c>
    </row>
    <row r="23" spans="1:18">
      <c r="A23" s="166" t="s">
        <v>212</v>
      </c>
      <c r="B23" s="166" t="s">
        <v>6990</v>
      </c>
      <c r="C23" s="166" t="s">
        <v>5586</v>
      </c>
      <c r="D23" s="166" t="s">
        <v>5777</v>
      </c>
      <c r="E23" s="166" t="s">
        <v>6359</v>
      </c>
      <c r="G23" s="848" t="s">
        <v>8899</v>
      </c>
      <c r="L23" s="849" t="s">
        <v>5780</v>
      </c>
      <c r="M23" s="849" t="s">
        <v>5573</v>
      </c>
      <c r="N23" s="849" t="s">
        <v>5781</v>
      </c>
      <c r="O23" s="849" t="s">
        <v>5586</v>
      </c>
      <c r="Q23" s="848" t="s">
        <v>5616</v>
      </c>
    </row>
    <row r="24" spans="1:18">
      <c r="B24" s="166" t="s">
        <v>5782</v>
      </c>
      <c r="C24" s="166" t="s">
        <v>5783</v>
      </c>
      <c r="D24" s="166" t="s">
        <v>5784</v>
      </c>
      <c r="E24" s="166" t="s">
        <v>6366</v>
      </c>
      <c r="G24" s="848" t="s">
        <v>8906</v>
      </c>
      <c r="L24" s="849" t="s">
        <v>5787</v>
      </c>
      <c r="M24" s="849" t="s">
        <v>5586</v>
      </c>
      <c r="N24" s="849" t="s">
        <v>5788</v>
      </c>
      <c r="O24" s="849" t="s">
        <v>5789</v>
      </c>
      <c r="Q24" s="848" t="s">
        <v>5631</v>
      </c>
    </row>
    <row r="25" spans="1:18">
      <c r="B25" s="166" t="s">
        <v>5791</v>
      </c>
      <c r="C25" s="166" t="s">
        <v>5716</v>
      </c>
      <c r="D25" s="166" t="s">
        <v>5792</v>
      </c>
      <c r="E25" s="166" t="s">
        <v>8472</v>
      </c>
      <c r="G25" s="848" t="s">
        <v>9188</v>
      </c>
      <c r="L25" s="849" t="s">
        <v>5795</v>
      </c>
      <c r="M25" s="849" t="s">
        <v>7006</v>
      </c>
      <c r="N25" s="849" t="s">
        <v>5797</v>
      </c>
      <c r="O25" s="849" t="s">
        <v>9213</v>
      </c>
      <c r="Q25" s="848" t="s">
        <v>7839</v>
      </c>
    </row>
    <row r="26" spans="1:18">
      <c r="B26" s="166" t="s">
        <v>5799</v>
      </c>
      <c r="C26" s="166" t="s">
        <v>5586</v>
      </c>
      <c r="D26" s="166" t="s">
        <v>5800</v>
      </c>
      <c r="E26" s="166" t="s">
        <v>8473</v>
      </c>
      <c r="G26" s="848" t="s">
        <v>9189</v>
      </c>
      <c r="L26" s="849" t="s">
        <v>5803</v>
      </c>
      <c r="M26" s="849" t="s">
        <v>5804</v>
      </c>
      <c r="N26" s="849" t="s">
        <v>5805</v>
      </c>
      <c r="O26" s="849" t="s">
        <v>5806</v>
      </c>
      <c r="Q26" s="848" t="s">
        <v>7845</v>
      </c>
    </row>
    <row r="27" spans="1:18">
      <c r="B27" s="166" t="s">
        <v>7008</v>
      </c>
      <c r="C27" s="166" t="s">
        <v>5808</v>
      </c>
      <c r="D27" s="166" t="s">
        <v>5809</v>
      </c>
      <c r="E27" s="166" t="s">
        <v>6012</v>
      </c>
      <c r="G27" s="848" t="s">
        <v>7900</v>
      </c>
      <c r="L27" s="849" t="s">
        <v>7012</v>
      </c>
      <c r="M27" s="849" t="s">
        <v>5581</v>
      </c>
      <c r="N27" s="849" t="s">
        <v>5814</v>
      </c>
      <c r="O27" s="849" t="s">
        <v>5815</v>
      </c>
      <c r="Q27" s="848" t="s">
        <v>7900</v>
      </c>
    </row>
    <row r="28" spans="1:18">
      <c r="B28" s="166" t="s">
        <v>7015</v>
      </c>
      <c r="C28" s="166" t="s">
        <v>5756</v>
      </c>
      <c r="D28" s="166" t="s">
        <v>5817</v>
      </c>
      <c r="E28" s="166" t="s">
        <v>6020</v>
      </c>
      <c r="G28" s="848" t="s">
        <v>9214</v>
      </c>
      <c r="L28" s="849" t="s">
        <v>7018</v>
      </c>
      <c r="M28" s="849" t="s">
        <v>5822</v>
      </c>
      <c r="N28" s="849" t="s">
        <v>5823</v>
      </c>
      <c r="O28" s="849" t="s">
        <v>7903</v>
      </c>
      <c r="Q28" s="848" t="s">
        <v>9214</v>
      </c>
    </row>
    <row r="29" spans="1:18">
      <c r="B29" s="166" t="s">
        <v>7021</v>
      </c>
      <c r="C29" s="166" t="s">
        <v>5586</v>
      </c>
      <c r="D29" s="166" t="s">
        <v>5827</v>
      </c>
      <c r="E29" s="166" t="s">
        <v>6462</v>
      </c>
      <c r="G29" s="848" t="s">
        <v>9215</v>
      </c>
      <c r="L29" s="849" t="s">
        <v>7025</v>
      </c>
      <c r="M29" s="849" t="s">
        <v>5832</v>
      </c>
      <c r="N29" s="849" t="s">
        <v>5833</v>
      </c>
      <c r="O29" s="849" t="s">
        <v>5630</v>
      </c>
      <c r="Q29" s="848" t="s">
        <v>9216</v>
      </c>
    </row>
    <row r="30" spans="1:18">
      <c r="B30" s="166" t="s">
        <v>7027</v>
      </c>
      <c r="C30" s="166" t="s">
        <v>7028</v>
      </c>
      <c r="D30" s="166" t="s">
        <v>5837</v>
      </c>
      <c r="E30" s="847" t="s">
        <v>9217</v>
      </c>
      <c r="G30" s="848" t="s">
        <v>9218</v>
      </c>
      <c r="L30" s="849" t="s">
        <v>7033</v>
      </c>
      <c r="M30" s="849" t="s">
        <v>5632</v>
      </c>
      <c r="N30" s="849" t="s">
        <v>5841</v>
      </c>
      <c r="O30" s="849" t="s">
        <v>5851</v>
      </c>
      <c r="Q30" s="848" t="s">
        <v>9218</v>
      </c>
    </row>
    <row r="31" spans="1:18">
      <c r="B31" s="166" t="s">
        <v>5843</v>
      </c>
      <c r="C31" s="166" t="s">
        <v>5844</v>
      </c>
      <c r="D31" s="166" t="s">
        <v>5845</v>
      </c>
      <c r="E31" s="166" t="s">
        <v>6465</v>
      </c>
      <c r="G31" s="848" t="s">
        <v>5630</v>
      </c>
      <c r="L31" s="849" t="s">
        <v>5849</v>
      </c>
      <c r="M31" s="849" t="s">
        <v>5586</v>
      </c>
      <c r="N31" s="849" t="s">
        <v>5850</v>
      </c>
      <c r="O31" s="849" t="s">
        <v>5860</v>
      </c>
      <c r="Q31" s="848" t="s">
        <v>5630</v>
      </c>
    </row>
    <row r="32" spans="1:18">
      <c r="B32" s="166" t="s">
        <v>9219</v>
      </c>
      <c r="C32" s="166" t="s">
        <v>5853</v>
      </c>
      <c r="D32" s="166" t="s">
        <v>5854</v>
      </c>
      <c r="E32" s="166" t="s">
        <v>7399</v>
      </c>
      <c r="G32" s="848" t="s">
        <v>5847</v>
      </c>
      <c r="L32" s="849" t="s">
        <v>9220</v>
      </c>
      <c r="M32" s="849" t="s">
        <v>5858</v>
      </c>
      <c r="N32" s="849" t="s">
        <v>5859</v>
      </c>
      <c r="O32" s="849" t="s">
        <v>5866</v>
      </c>
      <c r="Q32" s="848" t="s">
        <v>5847</v>
      </c>
    </row>
    <row r="33" spans="2:17">
      <c r="B33" s="166" t="s">
        <v>5861</v>
      </c>
      <c r="C33" s="166" t="s">
        <v>5586</v>
      </c>
      <c r="D33" s="166" t="s">
        <v>5837</v>
      </c>
      <c r="E33" s="166" t="s">
        <v>6468</v>
      </c>
      <c r="G33" s="848" t="s">
        <v>5855</v>
      </c>
      <c r="L33" s="849" t="s">
        <v>5865</v>
      </c>
      <c r="M33" s="849" t="s">
        <v>5853</v>
      </c>
      <c r="N33" s="849" t="s">
        <v>5841</v>
      </c>
      <c r="O33" s="849" t="s">
        <v>5876</v>
      </c>
      <c r="Q33" s="848" t="s">
        <v>5855</v>
      </c>
    </row>
    <row r="34" spans="2:17">
      <c r="B34" s="166" t="s">
        <v>5868</v>
      </c>
      <c r="C34" s="166" t="s">
        <v>5869</v>
      </c>
      <c r="D34" s="166" t="s">
        <v>5870</v>
      </c>
      <c r="E34" s="166" t="s">
        <v>6472</v>
      </c>
      <c r="G34" s="848" t="s">
        <v>9221</v>
      </c>
      <c r="L34" s="849" t="s">
        <v>5874</v>
      </c>
      <c r="M34" s="849" t="s">
        <v>5586</v>
      </c>
      <c r="N34" s="849" t="s">
        <v>5875</v>
      </c>
      <c r="O34" s="849" t="s">
        <v>5886</v>
      </c>
      <c r="Q34" s="848" t="s">
        <v>9221</v>
      </c>
    </row>
    <row r="35" spans="2:17">
      <c r="B35" s="166" t="s">
        <v>5878</v>
      </c>
      <c r="C35" s="166" t="s">
        <v>5634</v>
      </c>
      <c r="D35" s="166" t="s">
        <v>5879</v>
      </c>
      <c r="E35" s="166" t="s">
        <v>9222</v>
      </c>
      <c r="G35" s="848" t="s">
        <v>8647</v>
      </c>
      <c r="L35" s="849" t="s">
        <v>5883</v>
      </c>
      <c r="M35" s="849" t="s">
        <v>5884</v>
      </c>
      <c r="N35" s="849" t="s">
        <v>5885</v>
      </c>
      <c r="O35" s="877" t="s">
        <v>9223</v>
      </c>
      <c r="Q35" s="848" t="s">
        <v>5872</v>
      </c>
    </row>
    <row r="36" spans="2:17">
      <c r="B36" s="166" t="s">
        <v>7054</v>
      </c>
      <c r="C36" s="166" t="s">
        <v>5586</v>
      </c>
      <c r="D36" s="166" t="s">
        <v>5837</v>
      </c>
      <c r="E36" s="166" t="s">
        <v>6020</v>
      </c>
      <c r="G36" s="848" t="s">
        <v>7907</v>
      </c>
      <c r="L36" s="849" t="s">
        <v>7058</v>
      </c>
      <c r="M36" s="849" t="s">
        <v>6896</v>
      </c>
      <c r="N36" s="849" t="s">
        <v>5841</v>
      </c>
      <c r="O36" s="849" t="s">
        <v>5899</v>
      </c>
      <c r="Q36" s="848" t="s">
        <v>7907</v>
      </c>
    </row>
    <row r="37" spans="2:17">
      <c r="B37" s="166" t="s">
        <v>7060</v>
      </c>
      <c r="C37" s="166" t="s">
        <v>9224</v>
      </c>
      <c r="D37" s="166" t="s">
        <v>5896</v>
      </c>
      <c r="E37" s="166" t="s">
        <v>7990</v>
      </c>
      <c r="G37" s="848" t="s">
        <v>5889</v>
      </c>
      <c r="L37" s="849" t="s">
        <v>7064</v>
      </c>
      <c r="M37" s="849" t="s">
        <v>5586</v>
      </c>
      <c r="N37" s="849" t="s">
        <v>5898</v>
      </c>
      <c r="O37" s="849" t="s">
        <v>5630</v>
      </c>
      <c r="Q37" s="848" t="s">
        <v>5889</v>
      </c>
    </row>
    <row r="38" spans="2:17">
      <c r="B38" s="166" t="s">
        <v>7066</v>
      </c>
      <c r="C38" s="166" t="s">
        <v>5936</v>
      </c>
      <c r="D38" s="166" t="s">
        <v>5784</v>
      </c>
      <c r="E38" s="166" t="s">
        <v>6394</v>
      </c>
      <c r="G38" s="848" t="s">
        <v>5630</v>
      </c>
      <c r="L38" s="849" t="s">
        <v>7070</v>
      </c>
      <c r="M38" s="849" t="s">
        <v>7921</v>
      </c>
      <c r="N38" s="849" t="s">
        <v>5788</v>
      </c>
      <c r="O38" s="849" t="s">
        <v>5917</v>
      </c>
      <c r="Q38" s="848" t="s">
        <v>5630</v>
      </c>
    </row>
    <row r="39" spans="2:17">
      <c r="B39" s="166" t="s">
        <v>9225</v>
      </c>
      <c r="C39" s="166" t="s">
        <v>5653</v>
      </c>
      <c r="D39" s="166" t="s">
        <v>5911</v>
      </c>
      <c r="E39" s="166" t="s">
        <v>7997</v>
      </c>
      <c r="G39" s="848" t="s">
        <v>5904</v>
      </c>
      <c r="L39" s="849" t="s">
        <v>9226</v>
      </c>
      <c r="M39" s="849" t="s">
        <v>5915</v>
      </c>
      <c r="N39" s="849" t="s">
        <v>5916</v>
      </c>
      <c r="O39" s="849" t="s">
        <v>9227</v>
      </c>
      <c r="Q39" s="848" t="s">
        <v>5904</v>
      </c>
    </row>
    <row r="40" spans="2:17">
      <c r="B40" s="166" t="s">
        <v>9228</v>
      </c>
      <c r="C40" s="166" t="s">
        <v>5586</v>
      </c>
      <c r="D40" s="166" t="s">
        <v>8657</v>
      </c>
      <c r="E40" s="166" t="s">
        <v>8007</v>
      </c>
      <c r="G40" s="848" t="s">
        <v>5581</v>
      </c>
      <c r="L40" s="849" t="s">
        <v>9229</v>
      </c>
      <c r="M40" s="849" t="s">
        <v>5653</v>
      </c>
      <c r="N40" s="849" t="s">
        <v>8660</v>
      </c>
      <c r="O40" s="849" t="s">
        <v>7939</v>
      </c>
      <c r="Q40" s="848" t="s">
        <v>5581</v>
      </c>
    </row>
    <row r="41" spans="2:17">
      <c r="B41" s="166" t="s">
        <v>9230</v>
      </c>
      <c r="C41" s="166" t="s">
        <v>5902</v>
      </c>
      <c r="D41" s="166" t="s">
        <v>5928</v>
      </c>
      <c r="E41" s="166" t="s">
        <v>8010</v>
      </c>
      <c r="G41" s="848" t="s">
        <v>5921</v>
      </c>
      <c r="L41" s="849" t="s">
        <v>9231</v>
      </c>
      <c r="M41" s="849" t="s">
        <v>5586</v>
      </c>
      <c r="N41" s="849" t="s">
        <v>5932</v>
      </c>
      <c r="O41" s="849" t="s">
        <v>7941</v>
      </c>
      <c r="Q41" s="848" t="s">
        <v>5921</v>
      </c>
    </row>
    <row r="42" spans="2:17">
      <c r="B42" s="166" t="s">
        <v>5935</v>
      </c>
      <c r="C42" s="166" t="s">
        <v>5910</v>
      </c>
      <c r="D42" s="166" t="s">
        <v>5937</v>
      </c>
      <c r="E42" s="166" t="s">
        <v>9232</v>
      </c>
      <c r="G42" s="848" t="s">
        <v>5930</v>
      </c>
      <c r="L42" s="849" t="s">
        <v>5941</v>
      </c>
      <c r="M42" s="849" t="s">
        <v>5942</v>
      </c>
      <c r="N42" s="849" t="s">
        <v>5943</v>
      </c>
      <c r="O42" s="849" t="s">
        <v>7943</v>
      </c>
      <c r="Q42" s="848" t="s">
        <v>5930</v>
      </c>
    </row>
    <row r="43" spans="2:17">
      <c r="B43" s="166" t="s">
        <v>5946</v>
      </c>
      <c r="C43" s="166" t="s">
        <v>5586</v>
      </c>
      <c r="D43" s="847" t="s">
        <v>8666</v>
      </c>
      <c r="E43" s="166" t="s">
        <v>8002</v>
      </c>
      <c r="G43" s="848" t="s">
        <v>5939</v>
      </c>
      <c r="L43" s="849" t="s">
        <v>5950</v>
      </c>
      <c r="M43" s="849" t="s">
        <v>5951</v>
      </c>
      <c r="N43" s="877" t="s">
        <v>8668</v>
      </c>
      <c r="O43" s="849" t="s">
        <v>9233</v>
      </c>
      <c r="Q43" s="848" t="s">
        <v>5939</v>
      </c>
    </row>
    <row r="44" spans="2:17">
      <c r="B44" s="166" t="s">
        <v>5954</v>
      </c>
      <c r="C44" s="166" t="s">
        <v>7936</v>
      </c>
      <c r="D44" s="847" t="s">
        <v>8669</v>
      </c>
      <c r="E44" s="166" t="s">
        <v>9234</v>
      </c>
      <c r="G44" s="848" t="s">
        <v>8974</v>
      </c>
      <c r="L44" s="849" t="s">
        <v>5958</v>
      </c>
      <c r="M44" s="849" t="s">
        <v>5586</v>
      </c>
      <c r="N44" s="877" t="s">
        <v>8670</v>
      </c>
      <c r="O44" s="849" t="s">
        <v>9235</v>
      </c>
      <c r="Q44" s="848" t="s">
        <v>5949</v>
      </c>
    </row>
    <row r="45" spans="2:17">
      <c r="B45" s="166" t="s">
        <v>5962</v>
      </c>
      <c r="C45" s="166" t="s">
        <v>5963</v>
      </c>
      <c r="D45" s="166" t="s">
        <v>8672</v>
      </c>
      <c r="E45" s="166" t="s">
        <v>8005</v>
      </c>
      <c r="G45" s="848" t="s">
        <v>9236</v>
      </c>
      <c r="L45" s="849" t="s">
        <v>5966</v>
      </c>
      <c r="M45" s="849" t="s">
        <v>5967</v>
      </c>
      <c r="N45" s="849" t="s">
        <v>8674</v>
      </c>
      <c r="O45" s="849" t="s">
        <v>6016</v>
      </c>
      <c r="Q45" s="848" t="s">
        <v>7932</v>
      </c>
    </row>
    <row r="46" spans="2:17">
      <c r="B46" s="166" t="s">
        <v>5972</v>
      </c>
      <c r="C46" s="166" t="s">
        <v>5951</v>
      </c>
      <c r="D46" s="847" t="s">
        <v>8677</v>
      </c>
      <c r="E46" s="166" t="s">
        <v>8009</v>
      </c>
      <c r="G46" s="848" t="s">
        <v>9237</v>
      </c>
      <c r="L46" s="849" t="s">
        <v>5976</v>
      </c>
      <c r="M46" s="849" t="s">
        <v>5910</v>
      </c>
      <c r="N46" s="877" t="s">
        <v>8680</v>
      </c>
      <c r="O46" s="849" t="s">
        <v>6023</v>
      </c>
      <c r="Q46" s="848" t="s">
        <v>7935</v>
      </c>
    </row>
    <row r="47" spans="2:17">
      <c r="B47" s="166" t="s">
        <v>5980</v>
      </c>
      <c r="C47" s="166" t="s">
        <v>5586</v>
      </c>
      <c r="D47" s="166" t="s">
        <v>5981</v>
      </c>
      <c r="E47" s="166" t="s">
        <v>7994</v>
      </c>
      <c r="G47" s="848" t="s">
        <v>9238</v>
      </c>
      <c r="L47" s="849" t="s">
        <v>5984</v>
      </c>
      <c r="M47" s="849" t="s">
        <v>5586</v>
      </c>
      <c r="N47" s="849" t="s">
        <v>5985</v>
      </c>
      <c r="O47" s="849" t="s">
        <v>5630</v>
      </c>
      <c r="Q47" s="848" t="s">
        <v>9238</v>
      </c>
    </row>
    <row r="48" spans="2:17">
      <c r="B48" s="166" t="s">
        <v>5989</v>
      </c>
      <c r="C48" s="847" t="s">
        <v>8683</v>
      </c>
      <c r="D48" s="166" t="s">
        <v>5991</v>
      </c>
      <c r="E48" s="166" t="s">
        <v>9239</v>
      </c>
      <c r="G48" s="848" t="s">
        <v>5983</v>
      </c>
      <c r="L48" s="849" t="s">
        <v>5994</v>
      </c>
      <c r="M48" s="877" t="s">
        <v>8684</v>
      </c>
      <c r="N48" s="849" t="s">
        <v>5996</v>
      </c>
      <c r="O48" s="877" t="s">
        <v>6039</v>
      </c>
      <c r="Q48" s="848" t="s">
        <v>5983</v>
      </c>
    </row>
    <row r="49" spans="2:17">
      <c r="B49" s="166" t="s">
        <v>5999</v>
      </c>
      <c r="C49" s="166" t="s">
        <v>5990</v>
      </c>
      <c r="D49" s="166" t="s">
        <v>7947</v>
      </c>
      <c r="E49" s="166" t="s">
        <v>9240</v>
      </c>
      <c r="G49" s="848" t="s">
        <v>9241</v>
      </c>
      <c r="L49" s="849" t="s">
        <v>6004</v>
      </c>
      <c r="M49" s="849" t="s">
        <v>7116</v>
      </c>
      <c r="N49" s="849" t="s">
        <v>7120</v>
      </c>
      <c r="O49" s="849" t="s">
        <v>6088</v>
      </c>
      <c r="Q49" s="848" t="s">
        <v>9241</v>
      </c>
    </row>
    <row r="50" spans="2:17">
      <c r="B50" s="166" t="s">
        <v>6010</v>
      </c>
      <c r="C50" s="166" t="s">
        <v>5601</v>
      </c>
      <c r="D50" s="166" t="s">
        <v>6563</v>
      </c>
      <c r="E50" s="166" t="s">
        <v>9242</v>
      </c>
      <c r="G50" s="848" t="s">
        <v>6002</v>
      </c>
      <c r="L50" s="849" t="s">
        <v>6014</v>
      </c>
      <c r="M50" s="849" t="s">
        <v>6005</v>
      </c>
      <c r="N50" s="849" t="s">
        <v>6565</v>
      </c>
      <c r="O50" s="849" t="s">
        <v>7939</v>
      </c>
      <c r="Q50" s="848" t="s">
        <v>6002</v>
      </c>
    </row>
    <row r="51" spans="2:17">
      <c r="B51" s="166" t="s">
        <v>6017</v>
      </c>
      <c r="C51" s="166" t="s">
        <v>5586</v>
      </c>
      <c r="D51" s="166" t="s">
        <v>6566</v>
      </c>
      <c r="E51" s="166" t="s">
        <v>9243</v>
      </c>
      <c r="G51" s="848" t="s">
        <v>6013</v>
      </c>
      <c r="L51" s="849" t="s">
        <v>7119</v>
      </c>
      <c r="M51" s="849" t="s">
        <v>5653</v>
      </c>
      <c r="N51" s="849" t="s">
        <v>6568</v>
      </c>
      <c r="O51" s="877" t="s">
        <v>7955</v>
      </c>
      <c r="Q51" s="848" t="s">
        <v>6013</v>
      </c>
    </row>
    <row r="52" spans="2:17">
      <c r="B52" s="166" t="s">
        <v>6025</v>
      </c>
      <c r="C52" s="166" t="s">
        <v>7126</v>
      </c>
      <c r="D52" s="166" t="s">
        <v>6056</v>
      </c>
      <c r="E52" s="166" t="s">
        <v>9244</v>
      </c>
      <c r="G52" s="848" t="s">
        <v>5648</v>
      </c>
      <c r="L52" s="849" t="s">
        <v>7125</v>
      </c>
      <c r="M52" s="849" t="s">
        <v>5643</v>
      </c>
      <c r="N52" s="849" t="s">
        <v>6060</v>
      </c>
      <c r="O52" s="849" t="s">
        <v>5815</v>
      </c>
      <c r="Q52" s="848" t="s">
        <v>5648</v>
      </c>
    </row>
    <row r="53" spans="2:17">
      <c r="B53" s="166" t="s">
        <v>6033</v>
      </c>
      <c r="C53" s="166" t="s">
        <v>212</v>
      </c>
      <c r="D53" s="847" t="s">
        <v>6063</v>
      </c>
      <c r="E53" s="166" t="s">
        <v>5680</v>
      </c>
      <c r="G53" s="848" t="s">
        <v>6040</v>
      </c>
      <c r="L53" s="849" t="s">
        <v>7129</v>
      </c>
      <c r="M53" s="846" t="s">
        <v>212</v>
      </c>
      <c r="N53" s="877" t="s">
        <v>6067</v>
      </c>
      <c r="O53" s="849" t="s">
        <v>7941</v>
      </c>
      <c r="Q53" s="848" t="s">
        <v>6040</v>
      </c>
    </row>
    <row r="54" spans="2:17">
      <c r="B54" s="166" t="s">
        <v>6041</v>
      </c>
      <c r="C54" s="166"/>
      <c r="D54" s="847" t="s">
        <v>8685</v>
      </c>
      <c r="E54" s="166" t="s">
        <v>6394</v>
      </c>
      <c r="G54" s="848" t="s">
        <v>6036</v>
      </c>
      <c r="L54" s="849" t="s">
        <v>6045</v>
      </c>
      <c r="N54" s="877" t="s">
        <v>8687</v>
      </c>
      <c r="O54" s="849" t="s">
        <v>6023</v>
      </c>
      <c r="Q54" s="848" t="s">
        <v>6036</v>
      </c>
    </row>
    <row r="55" spans="2:17">
      <c r="B55" s="847" t="s">
        <v>7134</v>
      </c>
      <c r="C55" s="166"/>
      <c r="D55" s="166" t="s">
        <v>6077</v>
      </c>
      <c r="E55" s="166" t="s">
        <v>8007</v>
      </c>
      <c r="G55" s="848" t="s">
        <v>6044</v>
      </c>
      <c r="L55" s="877" t="s">
        <v>7137</v>
      </c>
      <c r="N55" s="849" t="s">
        <v>6080</v>
      </c>
      <c r="O55" s="849" t="s">
        <v>5630</v>
      </c>
      <c r="Q55" s="848" t="s">
        <v>6044</v>
      </c>
    </row>
    <row r="56" spans="2:17">
      <c r="B56" s="166" t="s">
        <v>6055</v>
      </c>
      <c r="C56" s="166"/>
      <c r="D56" s="166" t="s">
        <v>6084</v>
      </c>
      <c r="E56" s="166" t="s">
        <v>9243</v>
      </c>
      <c r="G56" s="848" t="s">
        <v>6051</v>
      </c>
      <c r="L56" s="849" t="s">
        <v>6059</v>
      </c>
      <c r="N56" s="849" t="s">
        <v>6087</v>
      </c>
      <c r="O56" s="877" t="s">
        <v>6131</v>
      </c>
      <c r="Q56" s="848" t="s">
        <v>6051</v>
      </c>
    </row>
    <row r="57" spans="2:17">
      <c r="B57" s="166" t="s">
        <v>6062</v>
      </c>
      <c r="C57" s="166"/>
      <c r="D57" s="166" t="s">
        <v>8013</v>
      </c>
      <c r="E57" s="166" t="s">
        <v>9242</v>
      </c>
      <c r="G57" s="848" t="s">
        <v>7132</v>
      </c>
      <c r="L57" s="849" t="s">
        <v>6066</v>
      </c>
      <c r="N57" s="849" t="s">
        <v>7225</v>
      </c>
      <c r="O57" s="849" t="s">
        <v>6137</v>
      </c>
      <c r="Q57" s="848" t="s">
        <v>7132</v>
      </c>
    </row>
    <row r="58" spans="2:17">
      <c r="B58" s="166" t="s">
        <v>6069</v>
      </c>
      <c r="C58" s="166"/>
      <c r="D58" s="166" t="s">
        <v>6191</v>
      </c>
      <c r="E58" s="166" t="s">
        <v>8009</v>
      </c>
      <c r="G58" s="848" t="s">
        <v>7136</v>
      </c>
      <c r="L58" s="849" t="s">
        <v>6073</v>
      </c>
      <c r="N58" s="849" t="s">
        <v>6192</v>
      </c>
      <c r="O58" s="849" t="s">
        <v>7963</v>
      </c>
      <c r="Q58" s="848" t="s">
        <v>7136</v>
      </c>
    </row>
    <row r="59" spans="2:17">
      <c r="B59" s="166" t="s">
        <v>6076</v>
      </c>
      <c r="C59" s="166"/>
      <c r="D59" s="166" t="s">
        <v>6193</v>
      </c>
      <c r="E59" s="166" t="s">
        <v>9245</v>
      </c>
      <c r="G59" s="848" t="s">
        <v>7139</v>
      </c>
      <c r="L59" s="849" t="s">
        <v>6079</v>
      </c>
      <c r="N59" s="849" t="s">
        <v>6195</v>
      </c>
      <c r="O59" s="849" t="s">
        <v>5581</v>
      </c>
      <c r="Q59" s="848" t="s">
        <v>7139</v>
      </c>
    </row>
    <row r="60" spans="2:17">
      <c r="B60" s="166" t="s">
        <v>6083</v>
      </c>
      <c r="C60" s="166"/>
      <c r="D60" s="166" t="s">
        <v>6197</v>
      </c>
      <c r="E60" s="166" t="s">
        <v>7994</v>
      </c>
      <c r="G60" s="848" t="s">
        <v>7142</v>
      </c>
      <c r="L60" s="849" t="s">
        <v>6086</v>
      </c>
      <c r="N60" s="849" t="s">
        <v>6200</v>
      </c>
      <c r="O60" s="849" t="s">
        <v>7971</v>
      </c>
      <c r="Q60" s="848" t="s">
        <v>7142</v>
      </c>
    </row>
    <row r="61" spans="2:17">
      <c r="B61" s="166" t="s">
        <v>6090</v>
      </c>
      <c r="C61" s="166"/>
      <c r="D61" s="166" t="s">
        <v>6104</v>
      </c>
      <c r="E61" s="166" t="s">
        <v>8010</v>
      </c>
      <c r="G61" s="848" t="s">
        <v>5708</v>
      </c>
      <c r="L61" s="849" t="s">
        <v>6093</v>
      </c>
      <c r="N61" s="849" t="s">
        <v>6108</v>
      </c>
      <c r="O61" s="849" t="s">
        <v>7973</v>
      </c>
      <c r="Q61" s="848" t="s">
        <v>5708</v>
      </c>
    </row>
    <row r="62" spans="2:17">
      <c r="B62" s="166" t="s">
        <v>7156</v>
      </c>
      <c r="C62" s="166"/>
      <c r="D62" s="166" t="s">
        <v>6203</v>
      </c>
      <c r="E62" s="166" t="s">
        <v>9239</v>
      </c>
      <c r="G62" s="848" t="s">
        <v>5581</v>
      </c>
      <c r="L62" s="849" t="s">
        <v>7158</v>
      </c>
      <c r="N62" s="849" t="s">
        <v>6205</v>
      </c>
      <c r="O62" s="849" t="s">
        <v>9246</v>
      </c>
      <c r="Q62" s="848" t="s">
        <v>5581</v>
      </c>
    </row>
    <row r="63" spans="2:17">
      <c r="B63" s="166" t="s">
        <v>6103</v>
      </c>
      <c r="C63" s="166"/>
      <c r="D63" s="166" t="s">
        <v>6206</v>
      </c>
      <c r="E63" s="166" t="s">
        <v>9232</v>
      </c>
      <c r="G63" s="848" t="s">
        <v>5921</v>
      </c>
      <c r="L63" s="849" t="s">
        <v>6107</v>
      </c>
      <c r="N63" s="849" t="s">
        <v>6207</v>
      </c>
      <c r="O63" s="849" t="s">
        <v>7977</v>
      </c>
      <c r="Q63" s="848" t="s">
        <v>5921</v>
      </c>
    </row>
    <row r="64" spans="2:17">
      <c r="B64" s="166" t="s">
        <v>6110</v>
      </c>
      <c r="C64" s="166"/>
      <c r="D64" s="166" t="s">
        <v>6208</v>
      </c>
      <c r="E64" s="166" t="s">
        <v>7997</v>
      </c>
      <c r="G64" s="848" t="s">
        <v>6106</v>
      </c>
      <c r="L64" s="849" t="s">
        <v>6113</v>
      </c>
      <c r="N64" s="849" t="s">
        <v>6210</v>
      </c>
      <c r="O64" s="849" t="s">
        <v>7978</v>
      </c>
      <c r="Q64" s="848" t="s">
        <v>6106</v>
      </c>
    </row>
    <row r="65" spans="2:17">
      <c r="B65" s="166" t="s">
        <v>5722</v>
      </c>
      <c r="C65" s="166"/>
      <c r="D65" s="166" t="s">
        <v>6212</v>
      </c>
      <c r="E65" s="166" t="s">
        <v>9240</v>
      </c>
      <c r="G65" s="848" t="s">
        <v>5939</v>
      </c>
      <c r="L65" s="849" t="s">
        <v>5728</v>
      </c>
      <c r="N65" s="849" t="s">
        <v>6214</v>
      </c>
      <c r="O65" s="849" t="s">
        <v>9247</v>
      </c>
      <c r="Q65" s="848" t="s">
        <v>5939</v>
      </c>
    </row>
    <row r="66" spans="2:17">
      <c r="B66" s="166" t="s">
        <v>6119</v>
      </c>
      <c r="C66" s="166"/>
      <c r="D66" s="166" t="s">
        <v>6104</v>
      </c>
      <c r="E66" s="166" t="s">
        <v>8015</v>
      </c>
      <c r="G66" s="848" t="s">
        <v>8974</v>
      </c>
      <c r="L66" s="849" t="s">
        <v>6123</v>
      </c>
      <c r="N66" s="849" t="s">
        <v>6108</v>
      </c>
      <c r="O66" s="849" t="s">
        <v>7982</v>
      </c>
      <c r="Q66" s="848" t="s">
        <v>5949</v>
      </c>
    </row>
    <row r="67" spans="2:17">
      <c r="B67" s="166" t="s">
        <v>6126</v>
      </c>
      <c r="C67" s="166"/>
      <c r="D67" s="166" t="s">
        <v>6217</v>
      </c>
      <c r="E67" s="166" t="s">
        <v>8005</v>
      </c>
      <c r="G67" s="848" t="s">
        <v>9236</v>
      </c>
      <c r="L67" s="849" t="s">
        <v>6129</v>
      </c>
      <c r="N67" s="849" t="s">
        <v>6219</v>
      </c>
      <c r="O67" s="849" t="s">
        <v>9248</v>
      </c>
      <c r="Q67" s="848" t="s">
        <v>7932</v>
      </c>
    </row>
    <row r="68" spans="2:17">
      <c r="B68" s="166" t="s">
        <v>6133</v>
      </c>
      <c r="C68" s="166"/>
      <c r="D68" s="166" t="s">
        <v>6221</v>
      </c>
      <c r="E68" s="166" t="s">
        <v>9249</v>
      </c>
      <c r="G68" s="848" t="s">
        <v>9237</v>
      </c>
      <c r="L68" s="849" t="s">
        <v>5648</v>
      </c>
      <c r="N68" s="849" t="s">
        <v>6223</v>
      </c>
      <c r="O68" s="849" t="s">
        <v>9250</v>
      </c>
      <c r="Q68" s="848" t="s">
        <v>7935</v>
      </c>
    </row>
    <row r="69" spans="2:17">
      <c r="B69" s="166" t="s">
        <v>5722</v>
      </c>
      <c r="C69" s="166"/>
      <c r="D69" s="166" t="s">
        <v>6225</v>
      </c>
      <c r="E69" s="166" t="s">
        <v>6012</v>
      </c>
      <c r="G69" s="848" t="s">
        <v>9238</v>
      </c>
      <c r="L69" s="849" t="s">
        <v>5728</v>
      </c>
      <c r="N69" s="849" t="s">
        <v>6227</v>
      </c>
      <c r="O69" s="849" t="s">
        <v>9251</v>
      </c>
      <c r="Q69" s="848" t="s">
        <v>9238</v>
      </c>
    </row>
    <row r="70" spans="2:17">
      <c r="B70" s="166" t="s">
        <v>6119</v>
      </c>
      <c r="C70" s="166"/>
      <c r="D70" s="166" t="s">
        <v>6186</v>
      </c>
      <c r="E70" s="166" t="s">
        <v>6458</v>
      </c>
      <c r="G70" s="848" t="s">
        <v>5983</v>
      </c>
      <c r="L70" s="849" t="s">
        <v>6123</v>
      </c>
      <c r="N70" s="849" t="s">
        <v>6187</v>
      </c>
      <c r="O70" s="849" t="s">
        <v>7991</v>
      </c>
      <c r="Q70" s="848" t="s">
        <v>5983</v>
      </c>
    </row>
    <row r="71" spans="2:17">
      <c r="B71" s="166" t="s">
        <v>6146</v>
      </c>
      <c r="C71" s="166"/>
      <c r="D71" s="166" t="s">
        <v>6231</v>
      </c>
      <c r="E71" s="166" t="s">
        <v>6485</v>
      </c>
      <c r="G71" s="848" t="s">
        <v>9241</v>
      </c>
      <c r="L71" s="849" t="s">
        <v>6148</v>
      </c>
      <c r="N71" s="849" t="s">
        <v>6233</v>
      </c>
      <c r="O71" s="849" t="s">
        <v>7992</v>
      </c>
      <c r="Q71" s="848" t="s">
        <v>9241</v>
      </c>
    </row>
    <row r="72" spans="2:17">
      <c r="B72" s="166" t="s">
        <v>6133</v>
      </c>
      <c r="C72" s="166"/>
      <c r="D72" s="166" t="s">
        <v>6235</v>
      </c>
      <c r="E72" s="166" t="s">
        <v>9252</v>
      </c>
      <c r="G72" s="848" t="s">
        <v>6002</v>
      </c>
      <c r="L72" s="849" t="s">
        <v>5648</v>
      </c>
      <c r="N72" s="849" t="s">
        <v>6237</v>
      </c>
      <c r="O72" s="849" t="s">
        <v>7995</v>
      </c>
      <c r="Q72" s="848" t="s">
        <v>6002</v>
      </c>
    </row>
    <row r="73" spans="2:17">
      <c r="B73" s="166" t="s">
        <v>5722</v>
      </c>
      <c r="C73" s="166"/>
      <c r="D73" s="166" t="s">
        <v>6239</v>
      </c>
      <c r="E73" s="166" t="s">
        <v>8952</v>
      </c>
      <c r="G73" s="848" t="s">
        <v>6013</v>
      </c>
      <c r="L73" s="849" t="s">
        <v>5728</v>
      </c>
      <c r="N73" s="849" t="s">
        <v>6240</v>
      </c>
      <c r="O73" s="849" t="s">
        <v>7998</v>
      </c>
      <c r="Q73" s="848" t="s">
        <v>6013</v>
      </c>
    </row>
    <row r="74" spans="2:17">
      <c r="B74" s="166" t="s">
        <v>6119</v>
      </c>
      <c r="C74" s="166"/>
      <c r="D74" s="166" t="s">
        <v>6104</v>
      </c>
      <c r="E74" s="166" t="s">
        <v>9253</v>
      </c>
      <c r="G74" s="848" t="s">
        <v>5648</v>
      </c>
      <c r="L74" s="849" t="s">
        <v>6123</v>
      </c>
      <c r="N74" s="849" t="s">
        <v>6108</v>
      </c>
      <c r="O74" s="849" t="s">
        <v>5708</v>
      </c>
      <c r="Q74" s="848" t="s">
        <v>5648</v>
      </c>
    </row>
    <row r="75" spans="2:17">
      <c r="B75" s="166" t="s">
        <v>6160</v>
      </c>
      <c r="C75" s="166"/>
      <c r="D75" s="166" t="s">
        <v>6242</v>
      </c>
      <c r="E75" s="166" t="s">
        <v>9254</v>
      </c>
      <c r="G75" s="848" t="s">
        <v>6040</v>
      </c>
      <c r="L75" s="849" t="s">
        <v>6163</v>
      </c>
      <c r="N75" s="849" t="s">
        <v>6244</v>
      </c>
      <c r="O75" s="849" t="s">
        <v>5581</v>
      </c>
      <c r="Q75" s="848" t="s">
        <v>6040</v>
      </c>
    </row>
    <row r="76" spans="2:17">
      <c r="B76" s="166" t="s">
        <v>6165</v>
      </c>
      <c r="C76" s="166"/>
      <c r="D76" s="166" t="s">
        <v>8025</v>
      </c>
      <c r="E76" s="166" t="s">
        <v>8095</v>
      </c>
      <c r="G76" s="848" t="s">
        <v>6036</v>
      </c>
      <c r="L76" s="849" t="s">
        <v>6168</v>
      </c>
      <c r="N76" s="849" t="s">
        <v>8027</v>
      </c>
      <c r="O76" s="849" t="s">
        <v>7971</v>
      </c>
      <c r="Q76" s="848" t="s">
        <v>6036</v>
      </c>
    </row>
    <row r="77" spans="2:17">
      <c r="B77" s="166" t="s">
        <v>6170</v>
      </c>
      <c r="C77" s="166"/>
      <c r="D77" s="166" t="s">
        <v>8028</v>
      </c>
      <c r="E77" s="166" t="s">
        <v>9255</v>
      </c>
      <c r="G77" s="848" t="s">
        <v>6044</v>
      </c>
      <c r="L77" s="849" t="s">
        <v>5690</v>
      </c>
      <c r="N77" s="849" t="s">
        <v>8030</v>
      </c>
      <c r="O77" s="849" t="s">
        <v>7973</v>
      </c>
      <c r="Q77" s="848" t="s">
        <v>6044</v>
      </c>
    </row>
    <row r="78" spans="2:17">
      <c r="B78" s="166" t="s">
        <v>7202</v>
      </c>
      <c r="C78" s="166"/>
      <c r="D78" s="166" t="s">
        <v>6253</v>
      </c>
      <c r="E78" s="166" t="s">
        <v>9256</v>
      </c>
      <c r="G78" s="848" t="s">
        <v>6051</v>
      </c>
      <c r="L78" s="849" t="s">
        <v>7205</v>
      </c>
      <c r="N78" s="849" t="s">
        <v>6255</v>
      </c>
      <c r="O78" s="849" t="s">
        <v>9246</v>
      </c>
      <c r="Q78" s="848" t="s">
        <v>6051</v>
      </c>
    </row>
    <row r="79" spans="2:17">
      <c r="B79" s="166" t="s">
        <v>7206</v>
      </c>
      <c r="C79" s="166"/>
      <c r="D79" s="166" t="s">
        <v>6257</v>
      </c>
      <c r="E79" s="166" t="s">
        <v>6020</v>
      </c>
      <c r="G79" s="848" t="s">
        <v>7132</v>
      </c>
      <c r="L79" s="849" t="s">
        <v>7210</v>
      </c>
      <c r="N79" s="849" t="s">
        <v>6258</v>
      </c>
      <c r="O79" s="849" t="s">
        <v>7977</v>
      </c>
      <c r="Q79" s="848" t="s">
        <v>7132</v>
      </c>
    </row>
    <row r="80" spans="2:17">
      <c r="B80" s="166" t="s">
        <v>6182</v>
      </c>
      <c r="C80" s="166"/>
      <c r="D80" s="166" t="s">
        <v>6260</v>
      </c>
      <c r="E80" s="847" t="s">
        <v>6515</v>
      </c>
      <c r="G80" s="848" t="s">
        <v>7136</v>
      </c>
      <c r="L80" s="849" t="s">
        <v>5662</v>
      </c>
      <c r="N80" s="849" t="s">
        <v>6261</v>
      </c>
      <c r="O80" s="849" t="s">
        <v>7978</v>
      </c>
      <c r="Q80" s="848" t="s">
        <v>7136</v>
      </c>
    </row>
    <row r="81" spans="2:17">
      <c r="B81" s="166" t="s">
        <v>212</v>
      </c>
      <c r="C81" s="166"/>
      <c r="D81" s="166" t="s">
        <v>6263</v>
      </c>
      <c r="E81" s="166" t="s">
        <v>5564</v>
      </c>
      <c r="G81" s="848" t="s">
        <v>7139</v>
      </c>
      <c r="L81" s="849" t="s">
        <v>212</v>
      </c>
      <c r="N81" s="849" t="s">
        <v>6266</v>
      </c>
      <c r="O81" s="849" t="s">
        <v>9257</v>
      </c>
      <c r="Q81" s="848" t="s">
        <v>7139</v>
      </c>
    </row>
    <row r="82" spans="2:17">
      <c r="D82" s="166" t="s">
        <v>6268</v>
      </c>
      <c r="E82" s="847" t="s">
        <v>9258</v>
      </c>
      <c r="G82" s="848" t="s">
        <v>7142</v>
      </c>
      <c r="N82" s="849" t="s">
        <v>6270</v>
      </c>
      <c r="O82" s="849" t="s">
        <v>7982</v>
      </c>
      <c r="Q82" s="848" t="s">
        <v>7142</v>
      </c>
    </row>
    <row r="83" spans="2:17">
      <c r="D83" s="166" t="s">
        <v>6272</v>
      </c>
      <c r="E83" s="166" t="s">
        <v>6085</v>
      </c>
      <c r="G83" s="848" t="s">
        <v>5708</v>
      </c>
      <c r="N83" s="849" t="s">
        <v>6274</v>
      </c>
      <c r="O83" s="849" t="s">
        <v>9248</v>
      </c>
      <c r="Q83" s="848" t="s">
        <v>5708</v>
      </c>
    </row>
    <row r="84" spans="2:17">
      <c r="D84" s="166" t="s">
        <v>6203</v>
      </c>
      <c r="E84" s="166" t="s">
        <v>6098</v>
      </c>
      <c r="G84" s="848" t="s">
        <v>5581</v>
      </c>
      <c r="N84" s="849" t="s">
        <v>6205</v>
      </c>
      <c r="O84" s="849" t="s">
        <v>9250</v>
      </c>
      <c r="Q84" s="848" t="s">
        <v>5581</v>
      </c>
    </row>
    <row r="85" spans="2:17">
      <c r="D85" s="166" t="s">
        <v>6279</v>
      </c>
      <c r="E85" s="166" t="s">
        <v>8758</v>
      </c>
      <c r="G85" s="848" t="s">
        <v>5921</v>
      </c>
      <c r="N85" s="849" t="s">
        <v>6282</v>
      </c>
      <c r="O85" s="849" t="s">
        <v>9251</v>
      </c>
      <c r="Q85" s="848" t="s">
        <v>5921</v>
      </c>
    </row>
    <row r="86" spans="2:17">
      <c r="D86" s="166" t="s">
        <v>6284</v>
      </c>
      <c r="E86" s="166" t="s">
        <v>9259</v>
      </c>
      <c r="G86" s="848" t="s">
        <v>6199</v>
      </c>
      <c r="N86" s="849" t="s">
        <v>6287</v>
      </c>
      <c r="O86" s="849" t="s">
        <v>7991</v>
      </c>
      <c r="Q86" s="848" t="s">
        <v>6199</v>
      </c>
    </row>
    <row r="87" spans="2:17">
      <c r="D87" s="166" t="s">
        <v>8039</v>
      </c>
      <c r="E87" s="166" t="s">
        <v>9260</v>
      </c>
      <c r="G87" s="848" t="s">
        <v>5939</v>
      </c>
      <c r="N87" s="849" t="s">
        <v>8040</v>
      </c>
      <c r="O87" s="849" t="s">
        <v>7992</v>
      </c>
      <c r="Q87" s="848" t="s">
        <v>5939</v>
      </c>
    </row>
    <row r="88" spans="2:17">
      <c r="D88" s="166" t="s">
        <v>6212</v>
      </c>
      <c r="E88" s="166" t="s">
        <v>6020</v>
      </c>
      <c r="G88" s="848" t="s">
        <v>8974</v>
      </c>
      <c r="N88" s="849" t="s">
        <v>6214</v>
      </c>
      <c r="O88" s="849" t="s">
        <v>7995</v>
      </c>
      <c r="Q88" s="848" t="s">
        <v>5949</v>
      </c>
    </row>
    <row r="89" spans="2:17">
      <c r="D89" s="166" t="s">
        <v>6104</v>
      </c>
      <c r="E89" s="166" t="s">
        <v>6121</v>
      </c>
      <c r="G89" s="848" t="s">
        <v>9236</v>
      </c>
      <c r="N89" s="849" t="s">
        <v>6108</v>
      </c>
      <c r="O89" s="849" t="s">
        <v>7998</v>
      </c>
      <c r="Q89" s="848" t="s">
        <v>7932</v>
      </c>
    </row>
    <row r="90" spans="2:17">
      <c r="D90" s="166" t="s">
        <v>6300</v>
      </c>
      <c r="E90" s="166" t="s">
        <v>6172</v>
      </c>
      <c r="G90" s="848" t="s">
        <v>9237</v>
      </c>
      <c r="N90" s="849" t="s">
        <v>6303</v>
      </c>
      <c r="O90" s="849" t="s">
        <v>5632</v>
      </c>
      <c r="Q90" s="848" t="s">
        <v>7935</v>
      </c>
    </row>
    <row r="91" spans="2:17">
      <c r="D91" s="166" t="s">
        <v>6306</v>
      </c>
      <c r="E91" s="166" t="s">
        <v>5741</v>
      </c>
      <c r="G91" s="848" t="s">
        <v>9238</v>
      </c>
      <c r="N91" s="849" t="s">
        <v>6309</v>
      </c>
      <c r="O91" s="849" t="s">
        <v>5586</v>
      </c>
      <c r="Q91" s="848" t="s">
        <v>9238</v>
      </c>
    </row>
    <row r="92" spans="2:17">
      <c r="D92" s="166" t="s">
        <v>6311</v>
      </c>
      <c r="E92" s="166" t="s">
        <v>9228</v>
      </c>
      <c r="G92" s="848" t="s">
        <v>5983</v>
      </c>
      <c r="N92" s="849" t="s">
        <v>6313</v>
      </c>
      <c r="O92" s="849" t="s">
        <v>6145</v>
      </c>
      <c r="Q92" s="848" t="s">
        <v>5983</v>
      </c>
    </row>
    <row r="93" spans="2:17">
      <c r="D93" s="166" t="s">
        <v>6314</v>
      </c>
      <c r="E93" s="166" t="s">
        <v>6162</v>
      </c>
      <c r="G93" s="848" t="s">
        <v>9241</v>
      </c>
      <c r="N93" s="849" t="s">
        <v>6317</v>
      </c>
      <c r="O93" s="849" t="s">
        <v>9210</v>
      </c>
      <c r="Q93" s="848" t="s">
        <v>9241</v>
      </c>
    </row>
    <row r="94" spans="2:17">
      <c r="D94" s="166" t="s">
        <v>6319</v>
      </c>
      <c r="E94" s="166" t="s">
        <v>9208</v>
      </c>
      <c r="G94" s="848" t="s">
        <v>6002</v>
      </c>
      <c r="N94" s="849" t="s">
        <v>6321</v>
      </c>
      <c r="O94" s="849" t="s">
        <v>6152</v>
      </c>
      <c r="Q94" s="848" t="s">
        <v>6002</v>
      </c>
    </row>
    <row r="95" spans="2:17">
      <c r="D95" s="166" t="s">
        <v>6260</v>
      </c>
      <c r="E95" s="166" t="s">
        <v>5999</v>
      </c>
      <c r="G95" s="848" t="s">
        <v>6013</v>
      </c>
      <c r="N95" s="849" t="s">
        <v>6261</v>
      </c>
      <c r="O95" s="849" t="s">
        <v>6155</v>
      </c>
      <c r="Q95" s="848" t="s">
        <v>6013</v>
      </c>
    </row>
    <row r="96" spans="2:17">
      <c r="D96" s="166" t="s">
        <v>6326</v>
      </c>
      <c r="E96" s="166" t="s">
        <v>9230</v>
      </c>
      <c r="G96" s="848" t="s">
        <v>5648</v>
      </c>
      <c r="N96" s="849" t="s">
        <v>6329</v>
      </c>
      <c r="O96" s="849" t="s">
        <v>6014</v>
      </c>
      <c r="Q96" s="848" t="s">
        <v>5648</v>
      </c>
    </row>
    <row r="97" spans="4:17">
      <c r="D97" s="166" t="s">
        <v>6330</v>
      </c>
      <c r="E97" s="166" t="s">
        <v>6041</v>
      </c>
      <c r="G97" s="848" t="s">
        <v>6040</v>
      </c>
      <c r="N97" s="849" t="s">
        <v>6333</v>
      </c>
      <c r="O97" s="849" t="s">
        <v>7212</v>
      </c>
      <c r="Q97" s="848" t="s">
        <v>6040</v>
      </c>
    </row>
    <row r="98" spans="4:17">
      <c r="D98" s="166" t="s">
        <v>6335</v>
      </c>
      <c r="E98" s="166" t="s">
        <v>9193</v>
      </c>
      <c r="G98" s="848" t="s">
        <v>6036</v>
      </c>
      <c r="N98" s="849" t="s">
        <v>6338</v>
      </c>
      <c r="O98" s="849" t="s">
        <v>9229</v>
      </c>
      <c r="Q98" s="848" t="s">
        <v>6036</v>
      </c>
    </row>
    <row r="99" spans="4:17">
      <c r="D99" s="166" t="s">
        <v>6203</v>
      </c>
      <c r="E99" s="166" t="s">
        <v>6184</v>
      </c>
      <c r="G99" s="848" t="s">
        <v>6044</v>
      </c>
      <c r="N99" s="849" t="s">
        <v>6205</v>
      </c>
      <c r="O99" s="849" t="s">
        <v>5747</v>
      </c>
      <c r="Q99" s="848" t="s">
        <v>6044</v>
      </c>
    </row>
    <row r="100" spans="4:17">
      <c r="D100" s="166" t="s">
        <v>6342</v>
      </c>
      <c r="E100" s="166" t="s">
        <v>6010</v>
      </c>
      <c r="G100" s="848" t="s">
        <v>6051</v>
      </c>
      <c r="N100" s="849" t="s">
        <v>6345</v>
      </c>
      <c r="O100" s="849" t="s">
        <v>7205</v>
      </c>
      <c r="Q100" s="848" t="s">
        <v>6051</v>
      </c>
    </row>
    <row r="101" spans="4:17">
      <c r="D101" s="166" t="s">
        <v>6346</v>
      </c>
      <c r="E101" s="166" t="s">
        <v>7202</v>
      </c>
      <c r="G101" s="848" t="s">
        <v>7132</v>
      </c>
      <c r="N101" s="849" t="s">
        <v>6348</v>
      </c>
      <c r="O101" s="849" t="s">
        <v>9231</v>
      </c>
      <c r="Q101" s="848" t="s">
        <v>7132</v>
      </c>
    </row>
    <row r="102" spans="4:17">
      <c r="D102" s="166" t="s">
        <v>6349</v>
      </c>
      <c r="E102" s="166" t="s">
        <v>6143</v>
      </c>
      <c r="G102" s="848" t="s">
        <v>7136</v>
      </c>
      <c r="N102" s="849" t="s">
        <v>6352</v>
      </c>
      <c r="O102" s="849" t="s">
        <v>6045</v>
      </c>
      <c r="Q102" s="848" t="s">
        <v>7136</v>
      </c>
    </row>
    <row r="103" spans="4:17">
      <c r="D103" s="166" t="s">
        <v>6354</v>
      </c>
      <c r="E103" s="166" t="s">
        <v>7066</v>
      </c>
      <c r="G103" s="848" t="s">
        <v>7139</v>
      </c>
      <c r="N103" s="849" t="s">
        <v>6357</v>
      </c>
      <c r="O103" s="849" t="s">
        <v>6196</v>
      </c>
      <c r="Q103" s="848" t="s">
        <v>7139</v>
      </c>
    </row>
    <row r="104" spans="4:17">
      <c r="D104" s="166" t="s">
        <v>6212</v>
      </c>
      <c r="E104" s="166" t="s">
        <v>9261</v>
      </c>
      <c r="G104" s="848" t="s">
        <v>7142</v>
      </c>
      <c r="N104" s="849" t="s">
        <v>6214</v>
      </c>
      <c r="O104" s="849" t="s">
        <v>6201</v>
      </c>
      <c r="Q104" s="848" t="s">
        <v>7142</v>
      </c>
    </row>
    <row r="105" spans="4:17">
      <c r="D105" s="166" t="s">
        <v>6104</v>
      </c>
      <c r="E105" s="166" t="s">
        <v>6020</v>
      </c>
      <c r="G105" s="848" t="s">
        <v>5632</v>
      </c>
      <c r="N105" s="849" t="s">
        <v>6108</v>
      </c>
      <c r="O105" s="849" t="s">
        <v>6066</v>
      </c>
      <c r="Q105" s="848" t="s">
        <v>5632</v>
      </c>
    </row>
    <row r="106" spans="4:17">
      <c r="D106" s="166" t="s">
        <v>6365</v>
      </c>
      <c r="E106" s="166" t="s">
        <v>5598</v>
      </c>
      <c r="G106" s="848" t="s">
        <v>5586</v>
      </c>
      <c r="N106" s="849" t="s">
        <v>6368</v>
      </c>
      <c r="O106" s="849" t="s">
        <v>7070</v>
      </c>
      <c r="Q106" s="848" t="s">
        <v>5586</v>
      </c>
    </row>
    <row r="107" spans="4:17">
      <c r="D107" s="166" t="s">
        <v>6370</v>
      </c>
      <c r="E107" s="166" t="s">
        <v>8701</v>
      </c>
      <c r="G107" s="848" t="s">
        <v>6265</v>
      </c>
      <c r="N107" s="849" t="s">
        <v>6372</v>
      </c>
      <c r="O107" s="849" t="s">
        <v>9196</v>
      </c>
      <c r="Q107" s="848" t="s">
        <v>6265</v>
      </c>
    </row>
    <row r="108" spans="4:17">
      <c r="D108" s="166" t="s">
        <v>6374</v>
      </c>
      <c r="E108" s="166" t="s">
        <v>5723</v>
      </c>
      <c r="G108" s="848" t="s">
        <v>5581</v>
      </c>
      <c r="N108" s="849" t="s">
        <v>6377</v>
      </c>
      <c r="O108" s="849" t="s">
        <v>6211</v>
      </c>
      <c r="Q108" s="848" t="s">
        <v>5581</v>
      </c>
    </row>
    <row r="109" spans="4:17">
      <c r="D109" s="166" t="s">
        <v>6379</v>
      </c>
      <c r="E109" s="166" t="s">
        <v>8705</v>
      </c>
      <c r="G109" s="848" t="s">
        <v>5608</v>
      </c>
      <c r="N109" s="849" t="s">
        <v>6381</v>
      </c>
      <c r="O109" s="849" t="s">
        <v>5630</v>
      </c>
      <c r="Q109" s="848" t="s">
        <v>5608</v>
      </c>
    </row>
    <row r="110" spans="4:17">
      <c r="D110" s="166" t="s">
        <v>6383</v>
      </c>
      <c r="E110" s="166" t="s">
        <v>9262</v>
      </c>
      <c r="G110" s="848" t="s">
        <v>6277</v>
      </c>
      <c r="N110" s="849" t="s">
        <v>6385</v>
      </c>
      <c r="O110" s="849" t="s">
        <v>6216</v>
      </c>
      <c r="Q110" s="848" t="s">
        <v>6277</v>
      </c>
    </row>
    <row r="111" spans="4:17">
      <c r="D111" s="166" t="s">
        <v>6260</v>
      </c>
      <c r="E111" s="166" t="s">
        <v>8703</v>
      </c>
      <c r="G111" s="848" t="s">
        <v>8722</v>
      </c>
      <c r="N111" s="849" t="s">
        <v>6261</v>
      </c>
      <c r="O111" s="849" t="s">
        <v>8020</v>
      </c>
      <c r="Q111" s="848" t="s">
        <v>8722</v>
      </c>
    </row>
    <row r="112" spans="4:17">
      <c r="D112" s="166" t="s">
        <v>6389</v>
      </c>
      <c r="E112" s="166" t="s">
        <v>9263</v>
      </c>
      <c r="G112" s="848" t="s">
        <v>6286</v>
      </c>
      <c r="N112" s="849" t="s">
        <v>6391</v>
      </c>
      <c r="O112" s="849" t="s">
        <v>6224</v>
      </c>
      <c r="Q112" s="848" t="s">
        <v>6286</v>
      </c>
    </row>
    <row r="113" spans="4:17">
      <c r="D113" s="166" t="s">
        <v>6393</v>
      </c>
      <c r="E113" s="166" t="s">
        <v>5680</v>
      </c>
      <c r="G113" s="848" t="s">
        <v>6291</v>
      </c>
      <c r="N113" s="849" t="s">
        <v>6396</v>
      </c>
      <c r="O113" s="849" t="s">
        <v>6228</v>
      </c>
      <c r="Q113" s="848" t="s">
        <v>6291</v>
      </c>
    </row>
    <row r="114" spans="4:17">
      <c r="D114" s="166" t="s">
        <v>6398</v>
      </c>
      <c r="E114" s="847" t="s">
        <v>8383</v>
      </c>
      <c r="G114" s="848" t="s">
        <v>8723</v>
      </c>
      <c r="N114" s="849" t="s">
        <v>6401</v>
      </c>
      <c r="O114" s="849" t="s">
        <v>6230</v>
      </c>
      <c r="Q114" s="848" t="s">
        <v>8723</v>
      </c>
    </row>
    <row r="115" spans="4:17">
      <c r="D115" s="166" t="s">
        <v>6203</v>
      </c>
      <c r="E115" s="847" t="s">
        <v>7353</v>
      </c>
      <c r="G115" s="848" t="s">
        <v>9264</v>
      </c>
      <c r="N115" s="849" t="s">
        <v>6205</v>
      </c>
      <c r="O115" s="849" t="s">
        <v>7239</v>
      </c>
      <c r="Q115" s="848" t="s">
        <v>9264</v>
      </c>
    </row>
    <row r="116" spans="4:17">
      <c r="D116" s="166" t="s">
        <v>6342</v>
      </c>
      <c r="E116" s="847" t="s">
        <v>8727</v>
      </c>
      <c r="G116" s="848" t="s">
        <v>6302</v>
      </c>
      <c r="N116" s="849" t="s">
        <v>6345</v>
      </c>
      <c r="O116" s="849" t="s">
        <v>7241</v>
      </c>
      <c r="Q116" s="848" t="s">
        <v>6302</v>
      </c>
    </row>
    <row r="117" spans="4:17">
      <c r="D117" s="166" t="s">
        <v>6408</v>
      </c>
      <c r="E117" s="847" t="s">
        <v>5723</v>
      </c>
      <c r="G117" s="848" t="s">
        <v>6308</v>
      </c>
      <c r="N117" s="849" t="s">
        <v>6411</v>
      </c>
      <c r="O117" s="849" t="s">
        <v>5632</v>
      </c>
      <c r="Q117" s="848" t="s">
        <v>6308</v>
      </c>
    </row>
    <row r="118" spans="4:17">
      <c r="D118" s="166" t="s">
        <v>6413</v>
      </c>
      <c r="E118" s="847" t="s">
        <v>8388</v>
      </c>
      <c r="G118" s="848" t="s">
        <v>6312</v>
      </c>
      <c r="N118" s="849" t="s">
        <v>6416</v>
      </c>
      <c r="O118" s="849" t="s">
        <v>5630</v>
      </c>
      <c r="Q118" s="848" t="s">
        <v>6312</v>
      </c>
    </row>
    <row r="119" spans="4:17">
      <c r="D119" s="166" t="s">
        <v>6418</v>
      </c>
      <c r="E119" s="847" t="s">
        <v>8728</v>
      </c>
      <c r="G119" s="848" t="s">
        <v>6322</v>
      </c>
      <c r="N119" s="849" t="s">
        <v>6421</v>
      </c>
      <c r="O119" s="877" t="s">
        <v>9024</v>
      </c>
      <c r="Q119" s="848" t="s">
        <v>6322</v>
      </c>
    </row>
    <row r="120" spans="4:17">
      <c r="D120" s="166" t="s">
        <v>6212</v>
      </c>
      <c r="E120" s="847" t="s">
        <v>9265</v>
      </c>
      <c r="G120" s="848" t="s">
        <v>5648</v>
      </c>
      <c r="N120" s="849" t="s">
        <v>6214</v>
      </c>
      <c r="O120" s="877" t="s">
        <v>9266</v>
      </c>
      <c r="Q120" s="848" t="s">
        <v>5648</v>
      </c>
    </row>
    <row r="121" spans="4:17">
      <c r="D121" s="166" t="s">
        <v>6104</v>
      </c>
      <c r="E121" s="847" t="s">
        <v>5680</v>
      </c>
      <c r="G121" s="848" t="s">
        <v>6324</v>
      </c>
      <c r="N121" s="849" t="s">
        <v>6108</v>
      </c>
      <c r="O121" s="849" t="s">
        <v>6252</v>
      </c>
      <c r="Q121" s="848" t="s">
        <v>6324</v>
      </c>
    </row>
    <row r="122" spans="4:17">
      <c r="D122" s="166" t="s">
        <v>6429</v>
      </c>
      <c r="E122" s="847" t="s">
        <v>5862</v>
      </c>
      <c r="G122" s="848" t="s">
        <v>6328</v>
      </c>
      <c r="N122" s="849" t="s">
        <v>6431</v>
      </c>
      <c r="O122" s="849" t="s">
        <v>8034</v>
      </c>
      <c r="Q122" s="848" t="s">
        <v>6328</v>
      </c>
    </row>
    <row r="123" spans="4:17">
      <c r="D123" s="166" t="s">
        <v>6433</v>
      </c>
      <c r="E123" s="166" t="s">
        <v>5818</v>
      </c>
      <c r="G123" s="848" t="s">
        <v>6332</v>
      </c>
      <c r="N123" s="849" t="s">
        <v>6436</v>
      </c>
      <c r="O123" s="849" t="s">
        <v>9267</v>
      </c>
      <c r="Q123" s="848" t="s">
        <v>6332</v>
      </c>
    </row>
    <row r="124" spans="4:17">
      <c r="D124" s="166" t="s">
        <v>6438</v>
      </c>
      <c r="E124" s="166" t="s">
        <v>7296</v>
      </c>
      <c r="G124" s="848" t="s">
        <v>6337</v>
      </c>
      <c r="N124" s="849" t="s">
        <v>6441</v>
      </c>
      <c r="O124" s="849" t="s">
        <v>8036</v>
      </c>
      <c r="Q124" s="848" t="s">
        <v>6337</v>
      </c>
    </row>
    <row r="125" spans="4:17">
      <c r="D125" s="166" t="s">
        <v>6443</v>
      </c>
      <c r="E125" s="166" t="s">
        <v>7299</v>
      </c>
      <c r="G125" s="848" t="s">
        <v>8044</v>
      </c>
      <c r="N125" s="849" t="s">
        <v>6445</v>
      </c>
      <c r="O125" s="849" t="s">
        <v>8037</v>
      </c>
      <c r="Q125" s="848" t="s">
        <v>8044</v>
      </c>
    </row>
    <row r="126" spans="4:17">
      <c r="D126" s="166" t="s">
        <v>6447</v>
      </c>
      <c r="E126" s="166" t="s">
        <v>7303</v>
      </c>
      <c r="G126" s="848" t="s">
        <v>7284</v>
      </c>
      <c r="N126" s="849" t="s">
        <v>6450</v>
      </c>
      <c r="O126" s="849" t="s">
        <v>8038</v>
      </c>
      <c r="Q126" s="848" t="s">
        <v>7284</v>
      </c>
    </row>
    <row r="127" spans="4:17">
      <c r="D127" s="166" t="s">
        <v>6260</v>
      </c>
      <c r="E127" s="166" t="s">
        <v>5680</v>
      </c>
      <c r="G127" s="848" t="s">
        <v>6347</v>
      </c>
      <c r="N127" s="849" t="s">
        <v>6261</v>
      </c>
      <c r="O127" s="849" t="s">
        <v>8041</v>
      </c>
      <c r="Q127" s="848" t="s">
        <v>6347</v>
      </c>
    </row>
    <row r="128" spans="4:17">
      <c r="D128" s="166" t="s">
        <v>6454</v>
      </c>
      <c r="E128" s="166" t="s">
        <v>5903</v>
      </c>
      <c r="G128" s="848" t="s">
        <v>6351</v>
      </c>
      <c r="N128" s="849" t="s">
        <v>6455</v>
      </c>
      <c r="O128" s="849" t="s">
        <v>6278</v>
      </c>
      <c r="Q128" s="848" t="s">
        <v>6351</v>
      </c>
    </row>
    <row r="129" spans="4:17">
      <c r="D129" s="166" t="s">
        <v>6457</v>
      </c>
      <c r="E129" s="166" t="s">
        <v>5606</v>
      </c>
      <c r="G129" s="848" t="s">
        <v>6356</v>
      </c>
      <c r="N129" s="849" t="s">
        <v>6460</v>
      </c>
      <c r="O129" s="849" t="s">
        <v>6283</v>
      </c>
      <c r="Q129" s="848" t="s">
        <v>6356</v>
      </c>
    </row>
    <row r="130" spans="4:17">
      <c r="D130" s="166" t="s">
        <v>6398</v>
      </c>
      <c r="E130" s="166" t="s">
        <v>5640</v>
      </c>
      <c r="G130" s="848" t="s">
        <v>9268</v>
      </c>
      <c r="N130" s="849" t="s">
        <v>6401</v>
      </c>
      <c r="O130" s="849" t="s">
        <v>8405</v>
      </c>
      <c r="Q130" s="848" t="s">
        <v>9268</v>
      </c>
    </row>
    <row r="131" spans="4:17">
      <c r="D131" s="166" t="s">
        <v>6203</v>
      </c>
      <c r="E131" s="166" t="s">
        <v>5629</v>
      </c>
      <c r="G131" s="848" t="s">
        <v>6360</v>
      </c>
      <c r="N131" s="849" t="s">
        <v>6205</v>
      </c>
      <c r="O131" s="849" t="s">
        <v>9269</v>
      </c>
      <c r="Q131" s="848" t="s">
        <v>6360</v>
      </c>
    </row>
    <row r="132" spans="4:17">
      <c r="D132" s="166" t="s">
        <v>6279</v>
      </c>
      <c r="E132" s="166" t="s">
        <v>5655</v>
      </c>
      <c r="G132" s="848" t="s">
        <v>6363</v>
      </c>
      <c r="N132" s="849" t="s">
        <v>6282</v>
      </c>
      <c r="O132" s="849" t="s">
        <v>6296</v>
      </c>
      <c r="Q132" s="848" t="s">
        <v>6363</v>
      </c>
    </row>
    <row r="133" spans="4:17">
      <c r="D133" s="166" t="s">
        <v>6408</v>
      </c>
      <c r="E133" s="847" t="s">
        <v>9270</v>
      </c>
      <c r="G133" s="848" t="s">
        <v>9271</v>
      </c>
      <c r="N133" s="849" t="s">
        <v>6411</v>
      </c>
      <c r="O133" s="849" t="s">
        <v>6299</v>
      </c>
      <c r="Q133" s="848" t="s">
        <v>9271</v>
      </c>
    </row>
    <row r="134" spans="4:17">
      <c r="D134" s="166" t="s">
        <v>6471</v>
      </c>
      <c r="E134" s="166" t="s">
        <v>5614</v>
      </c>
      <c r="G134" s="848" t="s">
        <v>5812</v>
      </c>
      <c r="N134" s="849" t="s">
        <v>6474</v>
      </c>
      <c r="O134" s="849" t="s">
        <v>6304</v>
      </c>
      <c r="Q134" s="848" t="s">
        <v>5812</v>
      </c>
    </row>
    <row r="135" spans="4:17">
      <c r="D135" s="166" t="s">
        <v>6476</v>
      </c>
      <c r="E135" s="166" t="s">
        <v>9272</v>
      </c>
      <c r="G135" s="848" t="s">
        <v>6376</v>
      </c>
      <c r="N135" s="849" t="s">
        <v>6478</v>
      </c>
      <c r="O135" s="849" t="s">
        <v>8046</v>
      </c>
      <c r="Q135" s="848" t="s">
        <v>6376</v>
      </c>
    </row>
    <row r="136" spans="4:17">
      <c r="D136" s="166" t="s">
        <v>6212</v>
      </c>
      <c r="E136" s="166" t="s">
        <v>5680</v>
      </c>
      <c r="G136" s="848" t="s">
        <v>6380</v>
      </c>
      <c r="N136" s="849" t="s">
        <v>6214</v>
      </c>
      <c r="O136" s="849" t="s">
        <v>5648</v>
      </c>
      <c r="Q136" s="848" t="s">
        <v>6380</v>
      </c>
    </row>
    <row r="137" spans="4:17">
      <c r="D137" s="166" t="s">
        <v>6104</v>
      </c>
      <c r="E137" s="166" t="s">
        <v>5982</v>
      </c>
      <c r="G137" s="848" t="s">
        <v>6384</v>
      </c>
      <c r="N137" s="849" t="s">
        <v>6108</v>
      </c>
      <c r="O137" s="849" t="s">
        <v>6318</v>
      </c>
      <c r="Q137" s="848" t="s">
        <v>6384</v>
      </c>
    </row>
    <row r="138" spans="4:17">
      <c r="D138" s="166" t="s">
        <v>8088</v>
      </c>
      <c r="E138" s="166" t="s">
        <v>7362</v>
      </c>
      <c r="G138" s="850" t="s">
        <v>9273</v>
      </c>
      <c r="N138" s="849" t="s">
        <v>7367</v>
      </c>
      <c r="O138" s="849" t="s">
        <v>6304</v>
      </c>
      <c r="Q138" s="850" t="s">
        <v>9273</v>
      </c>
    </row>
    <row r="139" spans="4:17">
      <c r="D139" s="166" t="s">
        <v>8054</v>
      </c>
      <c r="E139" s="166" t="s">
        <v>7364</v>
      </c>
      <c r="G139" s="848" t="s">
        <v>5812</v>
      </c>
      <c r="N139" s="849" t="s">
        <v>7297</v>
      </c>
      <c r="O139" s="849" t="s">
        <v>8050</v>
      </c>
      <c r="Q139" s="848" t="s">
        <v>5812</v>
      </c>
    </row>
    <row r="140" spans="4:17">
      <c r="D140" s="166" t="s">
        <v>8738</v>
      </c>
      <c r="E140" s="166" t="s">
        <v>5680</v>
      </c>
      <c r="G140" s="848" t="s">
        <v>6395</v>
      </c>
      <c r="N140" s="849" t="s">
        <v>8740</v>
      </c>
      <c r="O140" s="849" t="s">
        <v>5648</v>
      </c>
      <c r="Q140" s="848" t="s">
        <v>6395</v>
      </c>
    </row>
    <row r="141" spans="4:17">
      <c r="D141" s="166" t="s">
        <v>8741</v>
      </c>
      <c r="E141" s="166" t="s">
        <v>5810</v>
      </c>
      <c r="G141" s="848" t="s">
        <v>7301</v>
      </c>
      <c r="N141" s="849" t="s">
        <v>8743</v>
      </c>
      <c r="O141" s="849" t="s">
        <v>6334</v>
      </c>
      <c r="Q141" s="848" t="s">
        <v>7301</v>
      </c>
    </row>
    <row r="142" spans="4:17">
      <c r="D142" s="166" t="s">
        <v>8744</v>
      </c>
      <c r="E142" s="166" t="s">
        <v>9274</v>
      </c>
      <c r="G142" s="848" t="s">
        <v>7305</v>
      </c>
      <c r="N142" s="849" t="s">
        <v>8746</v>
      </c>
      <c r="O142" s="849" t="s">
        <v>9275</v>
      </c>
      <c r="Q142" s="848" t="s">
        <v>7305</v>
      </c>
    </row>
    <row r="143" spans="4:17">
      <c r="D143" s="166" t="s">
        <v>6260</v>
      </c>
      <c r="E143" s="166" t="s">
        <v>5694</v>
      </c>
      <c r="G143" s="848" t="s">
        <v>5812</v>
      </c>
      <c r="N143" s="849" t="s">
        <v>6261</v>
      </c>
      <c r="O143" s="849" t="s">
        <v>6341</v>
      </c>
      <c r="Q143" s="848" t="s">
        <v>5812</v>
      </c>
    </row>
    <row r="144" spans="4:17">
      <c r="D144" s="166" t="s">
        <v>8061</v>
      </c>
      <c r="E144" s="847" t="s">
        <v>5912</v>
      </c>
      <c r="G144" s="848" t="s">
        <v>6410</v>
      </c>
      <c r="N144" s="849" t="s">
        <v>7313</v>
      </c>
      <c r="O144" s="849" t="s">
        <v>6168</v>
      </c>
      <c r="Q144" s="848" t="s">
        <v>6410</v>
      </c>
    </row>
    <row r="145" spans="4:17">
      <c r="D145" s="166" t="s">
        <v>8750</v>
      </c>
      <c r="E145" s="847" t="s">
        <v>8708</v>
      </c>
      <c r="G145" s="848" t="s">
        <v>9276</v>
      </c>
      <c r="N145" s="849" t="s">
        <v>8752</v>
      </c>
      <c r="O145" s="849" t="s">
        <v>5708</v>
      </c>
      <c r="Q145" s="848" t="s">
        <v>9276</v>
      </c>
    </row>
    <row r="146" spans="4:17">
      <c r="D146" s="166" t="s">
        <v>8066</v>
      </c>
      <c r="E146" s="847" t="s">
        <v>7311</v>
      </c>
      <c r="G146" s="848" t="s">
        <v>9277</v>
      </c>
      <c r="N146" s="849" t="s">
        <v>7320</v>
      </c>
      <c r="O146" s="849" t="s">
        <v>9278</v>
      </c>
      <c r="Q146" s="848" t="s">
        <v>9277</v>
      </c>
    </row>
    <row r="147" spans="4:17">
      <c r="D147" s="166" t="s">
        <v>6217</v>
      </c>
      <c r="E147" s="847" t="s">
        <v>9062</v>
      </c>
      <c r="G147" s="848" t="s">
        <v>5812</v>
      </c>
      <c r="N147" s="849" t="s">
        <v>6219</v>
      </c>
      <c r="O147" s="849" t="s">
        <v>9279</v>
      </c>
      <c r="Q147" s="848" t="s">
        <v>5812</v>
      </c>
    </row>
    <row r="148" spans="4:17">
      <c r="D148" s="166" t="s">
        <v>6279</v>
      </c>
      <c r="E148" s="847" t="s">
        <v>5920</v>
      </c>
      <c r="G148" s="848" t="s">
        <v>6427</v>
      </c>
      <c r="N148" s="849" t="s">
        <v>6282</v>
      </c>
      <c r="O148" s="849" t="s">
        <v>6361</v>
      </c>
      <c r="Q148" s="848" t="s">
        <v>6427</v>
      </c>
    </row>
    <row r="149" spans="4:17">
      <c r="D149" s="166" t="s">
        <v>6284</v>
      </c>
      <c r="E149" s="847" t="s">
        <v>9280</v>
      </c>
      <c r="G149" s="878" t="s">
        <v>5788</v>
      </c>
      <c r="N149" s="849" t="s">
        <v>6287</v>
      </c>
      <c r="O149" s="849" t="s">
        <v>6364</v>
      </c>
      <c r="Q149" s="878" t="s">
        <v>5788</v>
      </c>
    </row>
    <row r="150" spans="4:17">
      <c r="D150" s="166" t="s">
        <v>8070</v>
      </c>
      <c r="E150" s="847" t="s">
        <v>5680</v>
      </c>
      <c r="G150" s="878" t="s">
        <v>6435</v>
      </c>
      <c r="N150" s="849" t="s">
        <v>7328</v>
      </c>
      <c r="O150" s="849" t="s">
        <v>6369</v>
      </c>
      <c r="Q150" s="878" t="s">
        <v>6435</v>
      </c>
    </row>
    <row r="151" spans="4:17">
      <c r="D151" s="166" t="s">
        <v>8756</v>
      </c>
      <c r="E151" s="166" t="s">
        <v>5871</v>
      </c>
      <c r="G151" s="878" t="s">
        <v>6440</v>
      </c>
      <c r="N151" s="849" t="s">
        <v>8757</v>
      </c>
      <c r="O151" s="849" t="s">
        <v>6373</v>
      </c>
      <c r="Q151" s="878" t="s">
        <v>6440</v>
      </c>
    </row>
    <row r="152" spans="4:17">
      <c r="D152" s="166" t="s">
        <v>6212</v>
      </c>
      <c r="E152" s="166" t="s">
        <v>5880</v>
      </c>
      <c r="G152" s="878" t="s">
        <v>6444</v>
      </c>
      <c r="N152" s="849" t="s">
        <v>6214</v>
      </c>
      <c r="O152" s="849" t="s">
        <v>9281</v>
      </c>
      <c r="Q152" s="878" t="s">
        <v>6444</v>
      </c>
    </row>
    <row r="153" spans="4:17">
      <c r="D153" s="166" t="s">
        <v>6104</v>
      </c>
      <c r="E153" s="166" t="s">
        <v>5888</v>
      </c>
      <c r="G153" s="878" t="s">
        <v>6449</v>
      </c>
      <c r="N153" s="849" t="s">
        <v>6108</v>
      </c>
      <c r="O153" s="849" t="s">
        <v>6382</v>
      </c>
      <c r="Q153" s="878" t="s">
        <v>6449</v>
      </c>
    </row>
    <row r="154" spans="4:17">
      <c r="D154" s="166" t="s">
        <v>8760</v>
      </c>
      <c r="E154" s="166" t="s">
        <v>5680</v>
      </c>
      <c r="G154" s="878" t="s">
        <v>6453</v>
      </c>
      <c r="N154" s="849" t="s">
        <v>8761</v>
      </c>
      <c r="O154" s="849" t="s">
        <v>8427</v>
      </c>
      <c r="Q154" s="878" t="s">
        <v>6453</v>
      </c>
    </row>
    <row r="155" spans="4:17">
      <c r="D155" s="166" t="s">
        <v>8054</v>
      </c>
      <c r="E155" s="166" t="s">
        <v>5703</v>
      </c>
      <c r="G155" s="878" t="s">
        <v>6440</v>
      </c>
      <c r="N155" s="849" t="s">
        <v>7297</v>
      </c>
      <c r="O155" s="849" t="s">
        <v>5630</v>
      </c>
      <c r="Q155" s="878" t="s">
        <v>6440</v>
      </c>
    </row>
    <row r="156" spans="4:17">
      <c r="D156" s="166" t="s">
        <v>8762</v>
      </c>
      <c r="E156" s="166" t="s">
        <v>5723</v>
      </c>
      <c r="G156" s="878" t="s">
        <v>6459</v>
      </c>
      <c r="N156" s="849" t="s">
        <v>8763</v>
      </c>
      <c r="O156" s="849" t="s">
        <v>6392</v>
      </c>
      <c r="Q156" s="878" t="s">
        <v>6459</v>
      </c>
    </row>
    <row r="157" spans="4:17">
      <c r="D157" s="166" t="s">
        <v>8765</v>
      </c>
      <c r="E157" s="166" t="s">
        <v>5733</v>
      </c>
      <c r="G157" s="878" t="s">
        <v>6463</v>
      </c>
      <c r="N157" s="849" t="s">
        <v>8766</v>
      </c>
      <c r="O157" s="849" t="s">
        <v>6397</v>
      </c>
      <c r="Q157" s="878" t="s">
        <v>6463</v>
      </c>
    </row>
    <row r="158" spans="4:17">
      <c r="D158" s="166" t="s">
        <v>8767</v>
      </c>
      <c r="E158" s="847" t="s">
        <v>9282</v>
      </c>
      <c r="G158" s="878" t="s">
        <v>6453</v>
      </c>
      <c r="N158" s="849" t="s">
        <v>8768</v>
      </c>
      <c r="O158" s="849" t="s">
        <v>9283</v>
      </c>
      <c r="Q158" s="878" t="s">
        <v>6453</v>
      </c>
    </row>
    <row r="159" spans="4:17">
      <c r="D159" s="166" t="s">
        <v>6260</v>
      </c>
      <c r="E159" s="166" t="s">
        <v>7381</v>
      </c>
      <c r="G159" s="878" t="s">
        <v>6440</v>
      </c>
      <c r="N159" s="849" t="s">
        <v>6261</v>
      </c>
      <c r="O159" s="849" t="s">
        <v>9284</v>
      </c>
      <c r="Q159" s="878" t="s">
        <v>6440</v>
      </c>
    </row>
    <row r="160" spans="4:17">
      <c r="D160" s="166" t="s">
        <v>8061</v>
      </c>
      <c r="E160" s="166" t="s">
        <v>5680</v>
      </c>
      <c r="G160" s="878" t="s">
        <v>6469</v>
      </c>
      <c r="N160" s="849" t="s">
        <v>7313</v>
      </c>
      <c r="O160" s="849" t="s">
        <v>9285</v>
      </c>
      <c r="Q160" s="878" t="s">
        <v>6469</v>
      </c>
    </row>
    <row r="161" spans="4:17">
      <c r="D161" s="166" t="s">
        <v>8770</v>
      </c>
      <c r="E161" s="166" t="s">
        <v>5762</v>
      </c>
      <c r="G161" s="878" t="s">
        <v>8769</v>
      </c>
      <c r="N161" s="849" t="s">
        <v>8771</v>
      </c>
      <c r="O161" s="849" t="s">
        <v>6412</v>
      </c>
      <c r="Q161" s="878" t="s">
        <v>8769</v>
      </c>
    </row>
    <row r="162" spans="4:17">
      <c r="D162" s="166" t="s">
        <v>8066</v>
      </c>
      <c r="E162" s="166" t="s">
        <v>7330</v>
      </c>
      <c r="G162" s="878" t="s">
        <v>6453</v>
      </c>
      <c r="N162" s="849" t="s">
        <v>7320</v>
      </c>
      <c r="O162" s="849" t="s">
        <v>6417</v>
      </c>
      <c r="Q162" s="878" t="s">
        <v>6453</v>
      </c>
    </row>
    <row r="163" spans="4:17">
      <c r="D163" s="166" t="s">
        <v>6217</v>
      </c>
      <c r="E163" s="166" t="s">
        <v>5785</v>
      </c>
      <c r="G163" s="878" t="s">
        <v>6440</v>
      </c>
      <c r="N163" s="849" t="s">
        <v>6219</v>
      </c>
      <c r="O163" s="849" t="s">
        <v>6422</v>
      </c>
      <c r="Q163" s="878" t="s">
        <v>6440</v>
      </c>
    </row>
    <row r="164" spans="4:17">
      <c r="D164" s="166" t="s">
        <v>6279</v>
      </c>
      <c r="E164" s="166" t="s">
        <v>8717</v>
      </c>
      <c r="G164" s="878" t="s">
        <v>6482</v>
      </c>
      <c r="N164" s="849" t="s">
        <v>6282</v>
      </c>
      <c r="O164" s="849" t="s">
        <v>5630</v>
      </c>
      <c r="Q164" s="878" t="s">
        <v>6482</v>
      </c>
    </row>
    <row r="165" spans="4:17">
      <c r="D165" s="166" t="s">
        <v>6284</v>
      </c>
      <c r="E165" s="166" t="s">
        <v>9286</v>
      </c>
      <c r="G165" s="878" t="s">
        <v>8769</v>
      </c>
      <c r="N165" s="849" t="s">
        <v>6287</v>
      </c>
      <c r="O165" s="849" t="s">
        <v>6428</v>
      </c>
      <c r="Q165" s="878" t="s">
        <v>8769</v>
      </c>
    </row>
    <row r="166" spans="4:17">
      <c r="D166" s="166" t="s">
        <v>8070</v>
      </c>
      <c r="E166" s="166" t="s">
        <v>6012</v>
      </c>
      <c r="G166" s="878" t="s">
        <v>6488</v>
      </c>
      <c r="N166" s="849" t="s">
        <v>7328</v>
      </c>
      <c r="O166" s="877" t="s">
        <v>9287</v>
      </c>
      <c r="Q166" s="878" t="s">
        <v>6488</v>
      </c>
    </row>
    <row r="167" spans="4:17">
      <c r="D167" s="166" t="s">
        <v>8778</v>
      </c>
      <c r="E167" s="166" t="s">
        <v>6020</v>
      </c>
      <c r="G167" s="878" t="s">
        <v>6491</v>
      </c>
      <c r="N167" s="849" t="s">
        <v>8780</v>
      </c>
      <c r="O167" s="849" t="s">
        <v>6437</v>
      </c>
      <c r="Q167" s="878" t="s">
        <v>6491</v>
      </c>
    </row>
    <row r="168" spans="4:17">
      <c r="D168" s="166" t="s">
        <v>6212</v>
      </c>
      <c r="E168" s="166" t="s">
        <v>6315</v>
      </c>
      <c r="G168" s="878" t="s">
        <v>6494</v>
      </c>
      <c r="N168" s="849" t="s">
        <v>6214</v>
      </c>
      <c r="O168" s="849" t="s">
        <v>6442</v>
      </c>
      <c r="Q168" s="878" t="s">
        <v>6494</v>
      </c>
    </row>
    <row r="169" spans="4:17">
      <c r="D169" s="166" t="s">
        <v>6104</v>
      </c>
      <c r="E169" s="166" t="s">
        <v>6320</v>
      </c>
      <c r="G169" s="918" t="s">
        <v>5788</v>
      </c>
      <c r="N169" s="849" t="s">
        <v>6108</v>
      </c>
      <c r="O169" s="849" t="s">
        <v>6446</v>
      </c>
      <c r="Q169" s="918" t="s">
        <v>5788</v>
      </c>
    </row>
    <row r="170" spans="4:17">
      <c r="D170" s="166" t="s">
        <v>8783</v>
      </c>
      <c r="E170" s="166" t="s">
        <v>6327</v>
      </c>
      <c r="G170" s="918" t="s">
        <v>6435</v>
      </c>
      <c r="N170" s="849" t="s">
        <v>8784</v>
      </c>
      <c r="O170" s="849" t="s">
        <v>6451</v>
      </c>
      <c r="Q170" s="918" t="s">
        <v>6435</v>
      </c>
    </row>
    <row r="171" spans="4:17">
      <c r="D171" s="166" t="s">
        <v>8054</v>
      </c>
      <c r="E171" s="166" t="s">
        <v>9288</v>
      </c>
      <c r="G171" s="918" t="s">
        <v>6440</v>
      </c>
      <c r="N171" s="849" t="s">
        <v>7297</v>
      </c>
      <c r="O171" s="849" t="s">
        <v>5708</v>
      </c>
      <c r="Q171" s="918" t="s">
        <v>6440</v>
      </c>
    </row>
    <row r="172" spans="4:17">
      <c r="D172" s="166" t="s">
        <v>8787</v>
      </c>
      <c r="E172" s="166" t="s">
        <v>6336</v>
      </c>
      <c r="G172" s="918" t="s">
        <v>6444</v>
      </c>
      <c r="N172" s="849" t="s">
        <v>8789</v>
      </c>
      <c r="O172" s="849" t="s">
        <v>6456</v>
      </c>
      <c r="Q172" s="918" t="s">
        <v>6444</v>
      </c>
    </row>
    <row r="173" spans="4:17">
      <c r="D173" s="166" t="s">
        <v>8790</v>
      </c>
      <c r="E173" s="166" t="s">
        <v>6331</v>
      </c>
      <c r="G173" s="918" t="s">
        <v>6505</v>
      </c>
      <c r="N173" s="849" t="s">
        <v>8791</v>
      </c>
      <c r="O173" s="849" t="s">
        <v>6461</v>
      </c>
      <c r="Q173" s="918" t="s">
        <v>6505</v>
      </c>
    </row>
    <row r="174" spans="4:17">
      <c r="D174" s="166" t="s">
        <v>8792</v>
      </c>
      <c r="E174" s="166" t="s">
        <v>9289</v>
      </c>
      <c r="G174" s="918" t="s">
        <v>6453</v>
      </c>
      <c r="N174" s="849" t="s">
        <v>8793</v>
      </c>
      <c r="O174" s="849" t="s">
        <v>6464</v>
      </c>
      <c r="Q174" s="918" t="s">
        <v>6453</v>
      </c>
    </row>
    <row r="175" spans="4:17">
      <c r="D175" s="166" t="s">
        <v>6260</v>
      </c>
      <c r="E175" s="166" t="s">
        <v>9290</v>
      </c>
      <c r="G175" s="918" t="s">
        <v>6440</v>
      </c>
      <c r="N175" s="849" t="s">
        <v>6261</v>
      </c>
      <c r="O175" s="849" t="s">
        <v>5708</v>
      </c>
      <c r="Q175" s="918" t="s">
        <v>6440</v>
      </c>
    </row>
    <row r="176" spans="4:17">
      <c r="D176" s="166" t="s">
        <v>8061</v>
      </c>
      <c r="E176" s="166" t="s">
        <v>6020</v>
      </c>
      <c r="G176" s="918" t="s">
        <v>6459</v>
      </c>
      <c r="N176" s="849" t="s">
        <v>7313</v>
      </c>
      <c r="O176" s="849" t="s">
        <v>6467</v>
      </c>
      <c r="Q176" s="918" t="s">
        <v>6459</v>
      </c>
    </row>
    <row r="177" spans="4:17">
      <c r="D177" s="166" t="s">
        <v>8794</v>
      </c>
      <c r="E177" s="847" t="s">
        <v>8418</v>
      </c>
      <c r="G177" s="918" t="s">
        <v>8769</v>
      </c>
      <c r="N177" s="849" t="s">
        <v>8795</v>
      </c>
      <c r="O177" s="849" t="s">
        <v>8444</v>
      </c>
      <c r="Q177" s="918" t="s">
        <v>8769</v>
      </c>
    </row>
    <row r="178" spans="4:17">
      <c r="D178" s="166" t="s">
        <v>8066</v>
      </c>
      <c r="E178" s="847" t="s">
        <v>9291</v>
      </c>
      <c r="G178" s="918" t="s">
        <v>6453</v>
      </c>
      <c r="N178" s="849" t="s">
        <v>7320</v>
      </c>
      <c r="O178" s="849" t="s">
        <v>8445</v>
      </c>
      <c r="Q178" s="918" t="s">
        <v>6453</v>
      </c>
    </row>
    <row r="179" spans="4:17">
      <c r="D179" s="166" t="s">
        <v>6217</v>
      </c>
      <c r="E179" s="166" t="s">
        <v>6043</v>
      </c>
      <c r="G179" s="918" t="s">
        <v>6440</v>
      </c>
      <c r="N179" s="849" t="s">
        <v>6219</v>
      </c>
      <c r="O179" s="849" t="s">
        <v>8753</v>
      </c>
      <c r="Q179" s="918" t="s">
        <v>6440</v>
      </c>
    </row>
    <row r="180" spans="4:17">
      <c r="D180" s="166" t="s">
        <v>6279</v>
      </c>
      <c r="E180" s="166" t="s">
        <v>8952</v>
      </c>
      <c r="G180" s="918" t="s">
        <v>6469</v>
      </c>
      <c r="N180" s="849" t="s">
        <v>6282</v>
      </c>
      <c r="O180" s="849" t="s">
        <v>8754</v>
      </c>
      <c r="Q180" s="918" t="s">
        <v>6469</v>
      </c>
    </row>
    <row r="181" spans="4:17">
      <c r="D181" s="166" t="s">
        <v>6284</v>
      </c>
      <c r="E181" s="166" t="s">
        <v>8758</v>
      </c>
      <c r="G181" s="918" t="s">
        <v>8796</v>
      </c>
      <c r="N181" s="849" t="s">
        <v>6287</v>
      </c>
      <c r="O181" s="849" t="s">
        <v>8755</v>
      </c>
      <c r="Q181" s="918" t="s">
        <v>8796</v>
      </c>
    </row>
    <row r="182" spans="4:17">
      <c r="D182" s="166" t="s">
        <v>8070</v>
      </c>
      <c r="E182" s="847" t="s">
        <v>8957</v>
      </c>
      <c r="G182" s="918" t="s">
        <v>6453</v>
      </c>
      <c r="N182" s="849" t="s">
        <v>7328</v>
      </c>
      <c r="O182" s="849" t="s">
        <v>7369</v>
      </c>
      <c r="Q182" s="918" t="s">
        <v>6453</v>
      </c>
    </row>
    <row r="183" spans="4:17">
      <c r="D183" s="166" t="s">
        <v>8798</v>
      </c>
      <c r="E183" s="166" t="s">
        <v>9254</v>
      </c>
      <c r="G183" s="918" t="s">
        <v>6440</v>
      </c>
      <c r="N183" s="849" t="s">
        <v>8799</v>
      </c>
      <c r="O183" s="849" t="s">
        <v>6483</v>
      </c>
      <c r="Q183" s="918" t="s">
        <v>6440</v>
      </c>
    </row>
    <row r="184" spans="4:17">
      <c r="D184" s="166" t="s">
        <v>6186</v>
      </c>
      <c r="E184" s="166" t="s">
        <v>9292</v>
      </c>
      <c r="G184" s="918" t="s">
        <v>6482</v>
      </c>
      <c r="N184" s="849" t="s">
        <v>6187</v>
      </c>
      <c r="O184" s="849" t="s">
        <v>5708</v>
      </c>
      <c r="Q184" s="918" t="s">
        <v>6482</v>
      </c>
    </row>
    <row r="185" spans="4:17">
      <c r="D185" s="166" t="s">
        <v>6231</v>
      </c>
      <c r="E185" s="166" t="s">
        <v>6020</v>
      </c>
      <c r="G185" s="918" t="s">
        <v>8800</v>
      </c>
      <c r="N185" s="849" t="s">
        <v>6233</v>
      </c>
      <c r="O185" s="849" t="s">
        <v>6470</v>
      </c>
      <c r="Q185" s="918" t="s">
        <v>8800</v>
      </c>
    </row>
    <row r="186" spans="4:17">
      <c r="D186" s="166" t="s">
        <v>6484</v>
      </c>
      <c r="E186" s="166" t="s">
        <v>6027</v>
      </c>
      <c r="G186" s="918" t="s">
        <v>6488</v>
      </c>
      <c r="N186" s="849" t="s">
        <v>6486</v>
      </c>
      <c r="O186" s="849" t="s">
        <v>6475</v>
      </c>
      <c r="Q186" s="918" t="s">
        <v>6488</v>
      </c>
    </row>
    <row r="187" spans="4:17">
      <c r="D187" s="166" t="s">
        <v>6104</v>
      </c>
      <c r="E187" s="166" t="s">
        <v>6209</v>
      </c>
      <c r="G187" s="918" t="s">
        <v>6491</v>
      </c>
      <c r="N187" s="849" t="s">
        <v>6108</v>
      </c>
      <c r="O187" s="877" t="s">
        <v>9293</v>
      </c>
      <c r="Q187" s="918" t="s">
        <v>6491</v>
      </c>
    </row>
    <row r="188" spans="4:17">
      <c r="D188" s="166" t="s">
        <v>6242</v>
      </c>
      <c r="E188" s="166" t="s">
        <v>9294</v>
      </c>
      <c r="G188" s="918" t="s">
        <v>6494</v>
      </c>
      <c r="N188" s="849" t="s">
        <v>6244</v>
      </c>
      <c r="O188" s="849" t="s">
        <v>6481</v>
      </c>
      <c r="Q188" s="918" t="s">
        <v>6494</v>
      </c>
    </row>
    <row r="189" spans="4:17">
      <c r="D189" s="166" t="s">
        <v>6306</v>
      </c>
      <c r="E189" s="166" t="s">
        <v>6276</v>
      </c>
      <c r="G189" s="870" t="s">
        <v>5788</v>
      </c>
      <c r="N189" s="849" t="s">
        <v>6309</v>
      </c>
      <c r="O189" s="849" t="s">
        <v>6483</v>
      </c>
      <c r="Q189" s="870" t="s">
        <v>5788</v>
      </c>
    </row>
    <row r="190" spans="4:17">
      <c r="D190" s="166" t="s">
        <v>6311</v>
      </c>
      <c r="E190" s="166" t="s">
        <v>7247</v>
      </c>
      <c r="G190" s="870" t="s">
        <v>6435</v>
      </c>
      <c r="N190" s="849" t="s">
        <v>6313</v>
      </c>
      <c r="O190" s="849" t="s">
        <v>5708</v>
      </c>
      <c r="Q190" s="870" t="s">
        <v>6435</v>
      </c>
    </row>
    <row r="191" spans="4:17">
      <c r="D191" s="166" t="s">
        <v>6498</v>
      </c>
      <c r="E191" s="166" t="s">
        <v>6226</v>
      </c>
      <c r="G191" s="870" t="s">
        <v>6440</v>
      </c>
      <c r="N191" s="849" t="s">
        <v>6499</v>
      </c>
      <c r="O191" s="849" t="s">
        <v>6489</v>
      </c>
      <c r="Q191" s="870" t="s">
        <v>6440</v>
      </c>
    </row>
    <row r="192" spans="4:17">
      <c r="D192" s="166" t="s">
        <v>6319</v>
      </c>
      <c r="E192" s="166" t="s">
        <v>6250</v>
      </c>
      <c r="G192" s="870" t="s">
        <v>6444</v>
      </c>
      <c r="N192" s="849" t="s">
        <v>6321</v>
      </c>
      <c r="O192" s="849" t="s">
        <v>8772</v>
      </c>
      <c r="Q192" s="870" t="s">
        <v>6444</v>
      </c>
    </row>
    <row r="193" spans="4:17">
      <c r="D193" s="166" t="s">
        <v>6260</v>
      </c>
      <c r="E193" s="166" t="s">
        <v>6232</v>
      </c>
      <c r="G193" s="870" t="s">
        <v>7398</v>
      </c>
      <c r="N193" s="849" t="s">
        <v>6261</v>
      </c>
      <c r="O193" s="849" t="s">
        <v>8773</v>
      </c>
      <c r="Q193" s="870" t="s">
        <v>7398</v>
      </c>
    </row>
    <row r="194" spans="4:17">
      <c r="D194" s="166" t="s">
        <v>6326</v>
      </c>
      <c r="E194" s="166" t="s">
        <v>9295</v>
      </c>
      <c r="G194" s="870" t="s">
        <v>6453</v>
      </c>
      <c r="N194" s="849" t="s">
        <v>6329</v>
      </c>
      <c r="O194" s="849" t="s">
        <v>8774</v>
      </c>
      <c r="Q194" s="870" t="s">
        <v>6453</v>
      </c>
    </row>
    <row r="195" spans="4:17">
      <c r="D195" s="166" t="s">
        <v>6330</v>
      </c>
      <c r="E195" s="166" t="s">
        <v>6133</v>
      </c>
      <c r="G195" s="870" t="s">
        <v>6440</v>
      </c>
      <c r="N195" s="849" t="s">
        <v>6333</v>
      </c>
      <c r="O195" s="846" t="s">
        <v>8776</v>
      </c>
      <c r="Q195" s="870" t="s">
        <v>6440</v>
      </c>
    </row>
    <row r="196" spans="4:17">
      <c r="D196" s="166" t="s">
        <v>6335</v>
      </c>
      <c r="E196" s="166" t="s">
        <v>6241</v>
      </c>
      <c r="G196" s="870" t="s">
        <v>7401</v>
      </c>
      <c r="N196" s="849" t="s">
        <v>6338</v>
      </c>
      <c r="O196" s="846" t="s">
        <v>8777</v>
      </c>
      <c r="Q196" s="870" t="s">
        <v>7401</v>
      </c>
    </row>
    <row r="197" spans="4:17">
      <c r="D197" s="166" t="s">
        <v>6203</v>
      </c>
      <c r="E197" s="166" t="s">
        <v>6232</v>
      </c>
      <c r="G197" s="870" t="s">
        <v>7432</v>
      </c>
      <c r="N197" s="849" t="s">
        <v>6205</v>
      </c>
      <c r="O197" s="846" t="s">
        <v>6483</v>
      </c>
      <c r="Q197" s="870" t="s">
        <v>7432</v>
      </c>
    </row>
    <row r="198" spans="4:17">
      <c r="D198" s="166" t="s">
        <v>6342</v>
      </c>
      <c r="E198" s="166" t="s">
        <v>9296</v>
      </c>
      <c r="G198" s="870" t="s">
        <v>6453</v>
      </c>
      <c r="N198" s="849" t="s">
        <v>6345</v>
      </c>
      <c r="O198" s="846" t="s">
        <v>5708</v>
      </c>
      <c r="Q198" s="870" t="s">
        <v>6453</v>
      </c>
    </row>
    <row r="199" spans="4:17">
      <c r="D199" s="166" t="s">
        <v>6346</v>
      </c>
      <c r="E199" s="166" t="s">
        <v>6133</v>
      </c>
      <c r="G199" s="870" t="s">
        <v>6440</v>
      </c>
      <c r="N199" s="849" t="s">
        <v>6348</v>
      </c>
      <c r="O199" s="917" t="s">
        <v>6492</v>
      </c>
      <c r="Q199" s="870" t="s">
        <v>6440</v>
      </c>
    </row>
    <row r="200" spans="4:17">
      <c r="D200" s="166" t="s">
        <v>6349</v>
      </c>
      <c r="E200" s="166" t="s">
        <v>6229</v>
      </c>
      <c r="G200" s="870" t="s">
        <v>6459</v>
      </c>
      <c r="N200" s="849" t="s">
        <v>6352</v>
      </c>
      <c r="O200" s="917" t="s">
        <v>8782</v>
      </c>
      <c r="Q200" s="870" t="s">
        <v>6459</v>
      </c>
    </row>
    <row r="201" spans="4:17">
      <c r="D201" s="166" t="s">
        <v>6354</v>
      </c>
      <c r="E201" s="166" t="s">
        <v>9297</v>
      </c>
      <c r="G201" s="870" t="s">
        <v>7437</v>
      </c>
      <c r="N201" s="849" t="s">
        <v>6357</v>
      </c>
      <c r="O201" s="917" t="s">
        <v>8785</v>
      </c>
      <c r="Q201" s="870" t="s">
        <v>7437</v>
      </c>
    </row>
    <row r="202" spans="4:17">
      <c r="D202" s="166" t="s">
        <v>6186</v>
      </c>
      <c r="E202" s="166" t="s">
        <v>8053</v>
      </c>
      <c r="G202" s="870" t="s">
        <v>6453</v>
      </c>
      <c r="N202" s="849" t="s">
        <v>6187</v>
      </c>
      <c r="O202" s="917" t="s">
        <v>8786</v>
      </c>
      <c r="Q202" s="870" t="s">
        <v>6453</v>
      </c>
    </row>
    <row r="203" spans="4:17">
      <c r="D203" s="166" t="s">
        <v>6188</v>
      </c>
      <c r="E203" s="166" t="s">
        <v>6165</v>
      </c>
      <c r="G203" s="870" t="s">
        <v>6440</v>
      </c>
      <c r="N203" s="849" t="s">
        <v>6190</v>
      </c>
      <c r="O203" s="917" t="s">
        <v>6502</v>
      </c>
      <c r="Q203" s="870" t="s">
        <v>6440</v>
      </c>
    </row>
    <row r="204" spans="4:17">
      <c r="D204" s="166" t="s">
        <v>6191</v>
      </c>
      <c r="E204" s="166" t="s">
        <v>5680</v>
      </c>
      <c r="G204" s="870" t="s">
        <v>6469</v>
      </c>
      <c r="N204" s="849" t="s">
        <v>6192</v>
      </c>
      <c r="O204" s="917" t="s">
        <v>6503</v>
      </c>
      <c r="Q204" s="870" t="s">
        <v>6469</v>
      </c>
    </row>
    <row r="205" spans="4:17">
      <c r="D205" s="847" t="s">
        <v>6706</v>
      </c>
      <c r="E205" s="166" t="s">
        <v>6294</v>
      </c>
      <c r="G205" s="870" t="s">
        <v>8803</v>
      </c>
      <c r="N205" s="877" t="s">
        <v>6707</v>
      </c>
      <c r="O205" s="917" t="s">
        <v>5708</v>
      </c>
      <c r="Q205" s="870" t="s">
        <v>8803</v>
      </c>
    </row>
    <row r="206" spans="4:17">
      <c r="D206" s="847" t="s">
        <v>6708</v>
      </c>
      <c r="E206" s="166" t="s">
        <v>6222</v>
      </c>
      <c r="G206" s="870" t="s">
        <v>6453</v>
      </c>
      <c r="N206" s="877" t="s">
        <v>6709</v>
      </c>
      <c r="O206" s="846" t="s">
        <v>6507</v>
      </c>
      <c r="Q206" s="870" t="s">
        <v>6453</v>
      </c>
    </row>
    <row r="207" spans="4:17">
      <c r="D207" s="847" t="s">
        <v>6710</v>
      </c>
      <c r="E207" s="166" t="s">
        <v>9298</v>
      </c>
      <c r="G207" s="870" t="s">
        <v>6440</v>
      </c>
      <c r="N207" s="877" t="s">
        <v>6712</v>
      </c>
      <c r="O207" s="917" t="s">
        <v>9299</v>
      </c>
      <c r="Q207" s="870" t="s">
        <v>6440</v>
      </c>
    </row>
    <row r="208" spans="4:17">
      <c r="D208" s="847" t="s">
        <v>6713</v>
      </c>
      <c r="E208" s="166" t="s">
        <v>8443</v>
      </c>
      <c r="G208" s="870" t="s">
        <v>6482</v>
      </c>
      <c r="N208" s="877" t="s">
        <v>6715</v>
      </c>
      <c r="O208" s="846" t="s">
        <v>6509</v>
      </c>
      <c r="Q208" s="870" t="s">
        <v>6482</v>
      </c>
    </row>
    <row r="209" spans="4:17">
      <c r="D209" s="847" t="s">
        <v>9119</v>
      </c>
      <c r="E209" s="166" t="s">
        <v>8055</v>
      </c>
      <c r="G209" s="870" t="s">
        <v>8804</v>
      </c>
      <c r="N209" s="877" t="s">
        <v>8806</v>
      </c>
      <c r="O209" s="846" t="s">
        <v>6511</v>
      </c>
      <c r="Q209" s="870" t="s">
        <v>8804</v>
      </c>
    </row>
    <row r="210" spans="4:17">
      <c r="D210" s="847" t="s">
        <v>8807</v>
      </c>
      <c r="E210" s="166" t="s">
        <v>6218</v>
      </c>
      <c r="G210" s="870" t="s">
        <v>6488</v>
      </c>
      <c r="N210" s="877" t="s">
        <v>8808</v>
      </c>
      <c r="O210" s="846" t="s">
        <v>6512</v>
      </c>
      <c r="Q210" s="870" t="s">
        <v>6488</v>
      </c>
    </row>
    <row r="211" spans="4:17">
      <c r="D211" s="847" t="s">
        <v>6722</v>
      </c>
      <c r="E211" s="166" t="s">
        <v>6213</v>
      </c>
      <c r="G211" s="870" t="s">
        <v>6491</v>
      </c>
      <c r="N211" s="877" t="s">
        <v>6723</v>
      </c>
      <c r="O211" s="846" t="s">
        <v>9300</v>
      </c>
      <c r="Q211" s="870" t="s">
        <v>6491</v>
      </c>
    </row>
    <row r="212" spans="4:17">
      <c r="D212" s="847" t="s">
        <v>8846</v>
      </c>
      <c r="E212" s="166" t="s">
        <v>8043</v>
      </c>
      <c r="G212" s="870" t="s">
        <v>5833</v>
      </c>
      <c r="N212" s="877" t="s">
        <v>8810</v>
      </c>
      <c r="O212" s="846" t="s">
        <v>6516</v>
      </c>
      <c r="Q212" s="870" t="s">
        <v>5833</v>
      </c>
    </row>
    <row r="213" spans="4:17">
      <c r="D213" s="847" t="s">
        <v>6726</v>
      </c>
      <c r="E213" s="166" t="s">
        <v>6297</v>
      </c>
      <c r="G213" s="848" t="s">
        <v>5841</v>
      </c>
      <c r="N213" s="877" t="s">
        <v>6727</v>
      </c>
      <c r="O213" s="846" t="s">
        <v>5708</v>
      </c>
      <c r="Q213" s="848" t="s">
        <v>5841</v>
      </c>
    </row>
    <row r="214" spans="4:17">
      <c r="D214" s="847" t="s">
        <v>8811</v>
      </c>
      <c r="E214" s="166" t="s">
        <v>9301</v>
      </c>
      <c r="G214" s="850" t="s">
        <v>6535</v>
      </c>
      <c r="N214" s="877" t="s">
        <v>8813</v>
      </c>
      <c r="O214" s="846" t="s">
        <v>6520</v>
      </c>
      <c r="Q214" s="850" t="s">
        <v>6535</v>
      </c>
    </row>
    <row r="215" spans="4:17">
      <c r="D215" s="847" t="s">
        <v>8814</v>
      </c>
      <c r="E215" s="166" t="s">
        <v>8058</v>
      </c>
      <c r="G215" s="850" t="s">
        <v>8812</v>
      </c>
      <c r="N215" s="877" t="s">
        <v>8815</v>
      </c>
      <c r="O215" s="846" t="s">
        <v>6522</v>
      </c>
      <c r="Q215" s="850" t="s">
        <v>8812</v>
      </c>
    </row>
    <row r="216" spans="4:17">
      <c r="D216" s="847" t="s">
        <v>6212</v>
      </c>
      <c r="E216" s="166" t="s">
        <v>8042</v>
      </c>
      <c r="G216" s="850" t="s">
        <v>6542</v>
      </c>
      <c r="N216" s="877" t="s">
        <v>6214</v>
      </c>
      <c r="O216" s="846" t="s">
        <v>6523</v>
      </c>
      <c r="Q216" s="850" t="s">
        <v>6542</v>
      </c>
    </row>
    <row r="217" spans="4:17">
      <c r="D217" s="847" t="s">
        <v>8008</v>
      </c>
      <c r="E217" s="166" t="s">
        <v>9302</v>
      </c>
      <c r="G217" s="848" t="s">
        <v>5812</v>
      </c>
      <c r="N217" s="877" t="s">
        <v>7218</v>
      </c>
      <c r="O217" s="846" t="s">
        <v>6526</v>
      </c>
      <c r="Q217" s="850" t="s">
        <v>5812</v>
      </c>
    </row>
    <row r="218" spans="4:17">
      <c r="D218" s="847" t="s">
        <v>6743</v>
      </c>
      <c r="E218" s="166" t="s">
        <v>9303</v>
      </c>
      <c r="G218" s="848" t="s">
        <v>6549</v>
      </c>
      <c r="N218" s="877" t="s">
        <v>6488</v>
      </c>
      <c r="O218" s="846" t="s">
        <v>8801</v>
      </c>
      <c r="Q218" s="848" t="s">
        <v>6549</v>
      </c>
    </row>
    <row r="219" spans="4:17">
      <c r="D219" s="847" t="s">
        <v>6191</v>
      </c>
      <c r="E219" s="166" t="s">
        <v>9304</v>
      </c>
      <c r="G219" s="848" t="s">
        <v>7449</v>
      </c>
      <c r="N219" s="877" t="s">
        <v>6192</v>
      </c>
      <c r="O219" s="846" t="s">
        <v>8802</v>
      </c>
      <c r="Q219" s="848" t="s">
        <v>7449</v>
      </c>
    </row>
    <row r="220" spans="4:17">
      <c r="D220" s="166" t="s">
        <v>6524</v>
      </c>
      <c r="E220" s="166" t="s">
        <v>6020</v>
      </c>
      <c r="G220" s="848" t="s">
        <v>7450</v>
      </c>
      <c r="N220" s="849" t="s">
        <v>6525</v>
      </c>
      <c r="O220" s="846" t="s">
        <v>6533</v>
      </c>
      <c r="Q220" s="848" t="s">
        <v>7450</v>
      </c>
    </row>
    <row r="221" spans="4:17">
      <c r="D221" s="166" t="s">
        <v>6527</v>
      </c>
      <c r="E221" s="847" t="s">
        <v>5587</v>
      </c>
      <c r="G221" s="848" t="s">
        <v>6553</v>
      </c>
      <c r="N221" s="849" t="s">
        <v>6529</v>
      </c>
      <c r="O221" s="846" t="s">
        <v>5708</v>
      </c>
      <c r="Q221" s="848" t="s">
        <v>6553</v>
      </c>
    </row>
    <row r="222" spans="4:17">
      <c r="D222" s="166" t="s">
        <v>6531</v>
      </c>
      <c r="E222" s="166" t="s">
        <v>6521</v>
      </c>
      <c r="G222" s="848" t="s">
        <v>5812</v>
      </c>
      <c r="N222" s="849" t="s">
        <v>6494</v>
      </c>
      <c r="O222" s="846" t="s">
        <v>8105</v>
      </c>
      <c r="Q222" s="848" t="s">
        <v>5812</v>
      </c>
    </row>
    <row r="223" spans="4:17">
      <c r="D223" s="166" t="s">
        <v>5784</v>
      </c>
      <c r="E223" s="166" t="s">
        <v>212</v>
      </c>
      <c r="G223" s="848" t="s">
        <v>6557</v>
      </c>
      <c r="N223" s="849" t="s">
        <v>5788</v>
      </c>
      <c r="O223" s="846" t="s">
        <v>6536</v>
      </c>
      <c r="Q223" s="848" t="s">
        <v>6557</v>
      </c>
    </row>
    <row r="224" spans="4:17">
      <c r="D224" s="166" t="s">
        <v>5911</v>
      </c>
      <c r="G224" s="848" t="s">
        <v>6168</v>
      </c>
      <c r="N224" s="849" t="s">
        <v>5916</v>
      </c>
      <c r="O224" s="846" t="s">
        <v>7422</v>
      </c>
      <c r="Q224" s="848" t="s">
        <v>6168</v>
      </c>
    </row>
    <row r="225" spans="4:17">
      <c r="D225" s="166" t="s">
        <v>8657</v>
      </c>
      <c r="G225" s="848" t="s">
        <v>5708</v>
      </c>
      <c r="N225" s="849" t="s">
        <v>8660</v>
      </c>
      <c r="O225" s="846" t="s">
        <v>7423</v>
      </c>
      <c r="Q225" s="848" t="s">
        <v>5708</v>
      </c>
    </row>
    <row r="226" spans="4:17">
      <c r="D226" s="166" t="s">
        <v>5928</v>
      </c>
      <c r="G226" s="848" t="s">
        <v>5581</v>
      </c>
      <c r="N226" s="849" t="s">
        <v>5932</v>
      </c>
      <c r="O226" s="846" t="s">
        <v>6547</v>
      </c>
      <c r="Q226" s="848" t="s">
        <v>5581</v>
      </c>
    </row>
    <row r="227" spans="4:17">
      <c r="D227" s="166" t="s">
        <v>6537</v>
      </c>
      <c r="G227" s="848" t="s">
        <v>7861</v>
      </c>
      <c r="N227" s="849" t="s">
        <v>6539</v>
      </c>
      <c r="O227" s="846" t="s">
        <v>5632</v>
      </c>
      <c r="Q227" s="848" t="s">
        <v>7861</v>
      </c>
    </row>
    <row r="228" spans="4:17">
      <c r="D228" s="166" t="s">
        <v>8666</v>
      </c>
      <c r="G228" s="848" t="s">
        <v>8114</v>
      </c>
      <c r="N228" s="849" t="s">
        <v>8668</v>
      </c>
      <c r="O228" s="846" t="s">
        <v>5662</v>
      </c>
      <c r="Q228" s="848" t="s">
        <v>8114</v>
      </c>
    </row>
    <row r="229" spans="4:17">
      <c r="D229" s="166" t="s">
        <v>8669</v>
      </c>
      <c r="G229" s="848" t="s">
        <v>9305</v>
      </c>
      <c r="N229" s="849" t="s">
        <v>8670</v>
      </c>
      <c r="O229" s="846" t="s">
        <v>212</v>
      </c>
      <c r="Q229" s="848" t="s">
        <v>9306</v>
      </c>
    </row>
    <row r="230" spans="4:17">
      <c r="D230" s="166" t="s">
        <v>8672</v>
      </c>
      <c r="G230" s="848" t="s">
        <v>8118</v>
      </c>
      <c r="N230" s="849" t="s">
        <v>8674</v>
      </c>
      <c r="Q230" s="848" t="s">
        <v>8118</v>
      </c>
    </row>
    <row r="231" spans="4:17">
      <c r="D231" s="166" t="s">
        <v>8677</v>
      </c>
      <c r="G231" s="848" t="s">
        <v>6286</v>
      </c>
      <c r="N231" s="849" t="s">
        <v>8680</v>
      </c>
      <c r="Q231" s="848" t="s">
        <v>6286</v>
      </c>
    </row>
    <row r="232" spans="4:17">
      <c r="D232" s="166" t="s">
        <v>5981</v>
      </c>
      <c r="G232" s="848" t="s">
        <v>6291</v>
      </c>
      <c r="N232" s="849" t="s">
        <v>5985</v>
      </c>
      <c r="Q232" s="848" t="s">
        <v>6291</v>
      </c>
    </row>
    <row r="233" spans="4:17">
      <c r="D233" s="166" t="s">
        <v>5991</v>
      </c>
      <c r="G233" s="848" t="s">
        <v>6302</v>
      </c>
      <c r="N233" s="849" t="s">
        <v>5996</v>
      </c>
      <c r="Q233" s="848" t="s">
        <v>6302</v>
      </c>
    </row>
    <row r="234" spans="4:17">
      <c r="D234" s="166" t="s">
        <v>7947</v>
      </c>
      <c r="G234" s="848" t="s">
        <v>9307</v>
      </c>
      <c r="N234" s="849" t="s">
        <v>7120</v>
      </c>
      <c r="Q234" s="848" t="s">
        <v>9307</v>
      </c>
    </row>
    <row r="235" spans="4:17">
      <c r="D235" s="166" t="s">
        <v>6563</v>
      </c>
      <c r="G235" s="848" t="s">
        <v>9308</v>
      </c>
      <c r="N235" s="849" t="s">
        <v>6565</v>
      </c>
      <c r="Q235" s="848" t="s">
        <v>9309</v>
      </c>
    </row>
    <row r="236" spans="4:17">
      <c r="D236" s="166" t="s">
        <v>6566</v>
      </c>
      <c r="G236" s="848" t="s">
        <v>5648</v>
      </c>
      <c r="N236" s="849" t="s">
        <v>6568</v>
      </c>
      <c r="Q236" s="848" t="s">
        <v>5648</v>
      </c>
    </row>
    <row r="237" spans="4:17">
      <c r="D237" s="166" t="s">
        <v>6056</v>
      </c>
      <c r="G237" s="848" t="s">
        <v>6324</v>
      </c>
      <c r="N237" s="849" t="s">
        <v>6060</v>
      </c>
      <c r="Q237" s="848" t="s">
        <v>6324</v>
      </c>
    </row>
    <row r="238" spans="4:17">
      <c r="D238" s="166" t="s">
        <v>6063</v>
      </c>
      <c r="G238" s="848" t="s">
        <v>6337</v>
      </c>
      <c r="N238" s="849" t="s">
        <v>6067</v>
      </c>
      <c r="Q238" s="848" t="s">
        <v>6337</v>
      </c>
    </row>
    <row r="239" spans="4:17">
      <c r="D239" s="166" t="s">
        <v>8821</v>
      </c>
      <c r="G239" s="848" t="s">
        <v>9310</v>
      </c>
      <c r="N239" s="849" t="s">
        <v>8822</v>
      </c>
      <c r="Q239" s="848" t="s">
        <v>9310</v>
      </c>
    </row>
    <row r="240" spans="4:17">
      <c r="D240" s="166" t="s">
        <v>6077</v>
      </c>
      <c r="G240" s="848" t="s">
        <v>6427</v>
      </c>
      <c r="N240" s="849" t="s">
        <v>6080</v>
      </c>
      <c r="Q240" s="848" t="s">
        <v>6427</v>
      </c>
    </row>
    <row r="241" spans="4:17">
      <c r="D241" s="166" t="s">
        <v>6084</v>
      </c>
      <c r="G241" s="848" t="s">
        <v>5788</v>
      </c>
      <c r="N241" s="849" t="s">
        <v>6087</v>
      </c>
      <c r="Q241" s="848" t="s">
        <v>5788</v>
      </c>
    </row>
    <row r="242" spans="4:17">
      <c r="D242" s="166" t="s">
        <v>8013</v>
      </c>
      <c r="G242" s="848" t="s">
        <v>6435</v>
      </c>
      <c r="N242" s="849" t="s">
        <v>7225</v>
      </c>
      <c r="Q242" s="848" t="s">
        <v>6435</v>
      </c>
    </row>
    <row r="243" spans="4:17">
      <c r="D243" s="166" t="s">
        <v>6191</v>
      </c>
      <c r="G243" s="848" t="s">
        <v>6440</v>
      </c>
      <c r="N243" s="849" t="s">
        <v>6192</v>
      </c>
      <c r="Q243" s="848" t="s">
        <v>6440</v>
      </c>
    </row>
    <row r="244" spans="4:17">
      <c r="D244" s="166" t="s">
        <v>6193</v>
      </c>
      <c r="G244" s="848" t="s">
        <v>6444</v>
      </c>
      <c r="N244" s="849" t="s">
        <v>6195</v>
      </c>
      <c r="Q244" s="848" t="s">
        <v>6444</v>
      </c>
    </row>
    <row r="245" spans="4:17">
      <c r="D245" s="166" t="s">
        <v>6197</v>
      </c>
      <c r="G245" s="848" t="s">
        <v>6449</v>
      </c>
      <c r="N245" s="849" t="s">
        <v>6200</v>
      </c>
      <c r="Q245" s="848" t="s">
        <v>6449</v>
      </c>
    </row>
    <row r="246" spans="4:17">
      <c r="D246" s="166" t="s">
        <v>6104</v>
      </c>
      <c r="G246" s="848" t="s">
        <v>6453</v>
      </c>
      <c r="N246" s="849" t="s">
        <v>6108</v>
      </c>
      <c r="Q246" s="848" t="s">
        <v>6453</v>
      </c>
    </row>
    <row r="247" spans="4:17">
      <c r="D247" s="166" t="s">
        <v>6203</v>
      </c>
      <c r="G247" s="848" t="s">
        <v>6440</v>
      </c>
      <c r="N247" s="849" t="s">
        <v>6205</v>
      </c>
      <c r="Q247" s="848" t="s">
        <v>6440</v>
      </c>
    </row>
    <row r="248" spans="4:17">
      <c r="D248" s="166" t="s">
        <v>6206</v>
      </c>
      <c r="G248" s="848" t="s">
        <v>6459</v>
      </c>
      <c r="N248" s="849" t="s">
        <v>6207</v>
      </c>
      <c r="Q248" s="848" t="s">
        <v>6459</v>
      </c>
    </row>
    <row r="249" spans="4:17">
      <c r="D249" s="166" t="s">
        <v>6208</v>
      </c>
      <c r="G249" s="848" t="s">
        <v>9311</v>
      </c>
      <c r="N249" s="849" t="s">
        <v>6210</v>
      </c>
      <c r="Q249" s="848" t="s">
        <v>9311</v>
      </c>
    </row>
    <row r="250" spans="4:17">
      <c r="D250" s="166" t="s">
        <v>6212</v>
      </c>
      <c r="G250" s="848" t="s">
        <v>6453</v>
      </c>
      <c r="N250" s="849" t="s">
        <v>6214</v>
      </c>
      <c r="Q250" s="848" t="s">
        <v>6453</v>
      </c>
    </row>
    <row r="251" spans="4:17">
      <c r="D251" s="166" t="s">
        <v>6104</v>
      </c>
      <c r="G251" s="848" t="s">
        <v>6440</v>
      </c>
      <c r="N251" s="849" t="s">
        <v>6108</v>
      </c>
      <c r="Q251" s="848" t="s">
        <v>6440</v>
      </c>
    </row>
    <row r="252" spans="4:17">
      <c r="D252" s="166" t="s">
        <v>6217</v>
      </c>
      <c r="G252" s="848" t="s">
        <v>6469</v>
      </c>
      <c r="N252" s="849" t="s">
        <v>6219</v>
      </c>
      <c r="Q252" s="848" t="s">
        <v>6469</v>
      </c>
    </row>
    <row r="253" spans="4:17">
      <c r="D253" s="166" t="s">
        <v>6221</v>
      </c>
      <c r="G253" s="848" t="s">
        <v>9312</v>
      </c>
      <c r="N253" s="849" t="s">
        <v>6223</v>
      </c>
      <c r="Q253" s="848" t="s">
        <v>9312</v>
      </c>
    </row>
    <row r="254" spans="4:17">
      <c r="D254" s="166" t="s">
        <v>6225</v>
      </c>
      <c r="G254" s="848" t="s">
        <v>6453</v>
      </c>
      <c r="N254" s="849" t="s">
        <v>6227</v>
      </c>
      <c r="Q254" s="848" t="s">
        <v>6453</v>
      </c>
    </row>
    <row r="255" spans="4:17">
      <c r="D255" s="166" t="s">
        <v>6186</v>
      </c>
      <c r="G255" s="848" t="s">
        <v>6440</v>
      </c>
      <c r="N255" s="849" t="s">
        <v>6187</v>
      </c>
      <c r="Q255" s="848" t="s">
        <v>6440</v>
      </c>
    </row>
    <row r="256" spans="4:17">
      <c r="D256" s="166" t="s">
        <v>6231</v>
      </c>
      <c r="G256" s="848" t="s">
        <v>6482</v>
      </c>
      <c r="N256" s="849" t="s">
        <v>6233</v>
      </c>
      <c r="Q256" s="848" t="s">
        <v>6482</v>
      </c>
    </row>
    <row r="257" spans="4:17">
      <c r="D257" s="166" t="s">
        <v>6235</v>
      </c>
      <c r="G257" s="848" t="s">
        <v>9313</v>
      </c>
      <c r="N257" s="849" t="s">
        <v>6237</v>
      </c>
      <c r="Q257" s="848" t="s">
        <v>9313</v>
      </c>
    </row>
    <row r="258" spans="4:17">
      <c r="D258" s="166" t="s">
        <v>6239</v>
      </c>
      <c r="G258" s="848" t="s">
        <v>6488</v>
      </c>
      <c r="N258" s="849" t="s">
        <v>6240</v>
      </c>
      <c r="Q258" s="848" t="s">
        <v>6488</v>
      </c>
    </row>
    <row r="259" spans="4:17">
      <c r="D259" s="166" t="s">
        <v>6104</v>
      </c>
      <c r="G259" s="848" t="s">
        <v>6491</v>
      </c>
      <c r="N259" s="849" t="s">
        <v>6108</v>
      </c>
      <c r="Q259" s="848" t="s">
        <v>6491</v>
      </c>
    </row>
    <row r="260" spans="4:17">
      <c r="D260" s="166" t="s">
        <v>6242</v>
      </c>
      <c r="G260" s="848" t="s">
        <v>6494</v>
      </c>
      <c r="N260" s="849" t="s">
        <v>6244</v>
      </c>
      <c r="Q260" s="848" t="s">
        <v>6494</v>
      </c>
    </row>
    <row r="261" spans="4:17">
      <c r="D261" s="166" t="s">
        <v>8025</v>
      </c>
      <c r="G261" s="848" t="s">
        <v>5788</v>
      </c>
      <c r="N261" s="849" t="s">
        <v>8027</v>
      </c>
      <c r="Q261" s="848" t="s">
        <v>5788</v>
      </c>
    </row>
    <row r="262" spans="4:17">
      <c r="D262" s="166" t="s">
        <v>8028</v>
      </c>
      <c r="G262" s="848" t="s">
        <v>6435</v>
      </c>
      <c r="N262" s="849" t="s">
        <v>8030</v>
      </c>
      <c r="Q262" s="848" t="s">
        <v>6435</v>
      </c>
    </row>
    <row r="263" spans="4:17">
      <c r="D263" s="166" t="s">
        <v>6253</v>
      </c>
      <c r="G263" s="848" t="s">
        <v>6440</v>
      </c>
      <c r="N263" s="849" t="s">
        <v>6255</v>
      </c>
      <c r="Q263" s="848" t="s">
        <v>6440</v>
      </c>
    </row>
    <row r="264" spans="4:17">
      <c r="D264" s="166" t="s">
        <v>6257</v>
      </c>
      <c r="G264" s="848" t="s">
        <v>6444</v>
      </c>
      <c r="N264" s="849" t="s">
        <v>6258</v>
      </c>
      <c r="Q264" s="848" t="s">
        <v>6444</v>
      </c>
    </row>
    <row r="265" spans="4:17">
      <c r="D265" s="166" t="s">
        <v>6260</v>
      </c>
      <c r="G265" s="848" t="s">
        <v>6505</v>
      </c>
      <c r="N265" s="849" t="s">
        <v>6261</v>
      </c>
      <c r="Q265" s="848" t="s">
        <v>6505</v>
      </c>
    </row>
    <row r="266" spans="4:17">
      <c r="D266" s="166" t="s">
        <v>6263</v>
      </c>
      <c r="G266" s="848" t="s">
        <v>6453</v>
      </c>
      <c r="N266" s="849" t="s">
        <v>6266</v>
      </c>
      <c r="Q266" s="848" t="s">
        <v>6453</v>
      </c>
    </row>
    <row r="267" spans="4:17">
      <c r="D267" s="166" t="s">
        <v>6268</v>
      </c>
      <c r="G267" s="848" t="s">
        <v>6440</v>
      </c>
      <c r="N267" s="849" t="s">
        <v>6270</v>
      </c>
      <c r="Q267" s="848" t="s">
        <v>6440</v>
      </c>
    </row>
    <row r="268" spans="4:17">
      <c r="D268" s="166" t="s">
        <v>6272</v>
      </c>
      <c r="G268" s="848" t="s">
        <v>6459</v>
      </c>
      <c r="N268" s="849" t="s">
        <v>6274</v>
      </c>
      <c r="Q268" s="848" t="s">
        <v>6459</v>
      </c>
    </row>
    <row r="269" spans="4:17">
      <c r="D269" s="166" t="s">
        <v>6203</v>
      </c>
      <c r="G269" s="848" t="s">
        <v>9314</v>
      </c>
      <c r="N269" s="849" t="s">
        <v>6205</v>
      </c>
      <c r="Q269" s="848" t="s">
        <v>9314</v>
      </c>
    </row>
    <row r="270" spans="4:17">
      <c r="D270" s="166" t="s">
        <v>6279</v>
      </c>
      <c r="G270" s="848" t="s">
        <v>6453</v>
      </c>
      <c r="N270" s="849" t="s">
        <v>6282</v>
      </c>
      <c r="Q270" s="848" t="s">
        <v>6453</v>
      </c>
    </row>
    <row r="271" spans="4:17">
      <c r="D271" s="166" t="s">
        <v>6284</v>
      </c>
      <c r="G271" s="848" t="s">
        <v>6440</v>
      </c>
      <c r="N271" s="849" t="s">
        <v>6287</v>
      </c>
      <c r="Q271" s="848" t="s">
        <v>6440</v>
      </c>
    </row>
    <row r="272" spans="4:17">
      <c r="D272" s="166" t="s">
        <v>8039</v>
      </c>
      <c r="G272" s="848" t="s">
        <v>6469</v>
      </c>
      <c r="N272" s="849" t="s">
        <v>8040</v>
      </c>
      <c r="Q272" s="848" t="s">
        <v>6469</v>
      </c>
    </row>
    <row r="273" spans="4:17">
      <c r="D273" s="166" t="s">
        <v>6212</v>
      </c>
      <c r="G273" s="848" t="s">
        <v>8135</v>
      </c>
      <c r="N273" s="849" t="s">
        <v>6214</v>
      </c>
      <c r="Q273" s="848" t="s">
        <v>8135</v>
      </c>
    </row>
    <row r="274" spans="4:17">
      <c r="D274" s="166" t="s">
        <v>6104</v>
      </c>
      <c r="G274" s="848" t="s">
        <v>6453</v>
      </c>
      <c r="N274" s="849" t="s">
        <v>6108</v>
      </c>
      <c r="Q274" s="848" t="s">
        <v>6453</v>
      </c>
    </row>
    <row r="275" spans="4:17">
      <c r="D275" s="166" t="s">
        <v>6300</v>
      </c>
      <c r="G275" s="848" t="s">
        <v>6440</v>
      </c>
      <c r="N275" s="849" t="s">
        <v>6303</v>
      </c>
      <c r="Q275" s="848" t="s">
        <v>6440</v>
      </c>
    </row>
    <row r="276" spans="4:17">
      <c r="D276" s="166" t="s">
        <v>6306</v>
      </c>
      <c r="G276" s="848" t="s">
        <v>6482</v>
      </c>
      <c r="N276" s="849" t="s">
        <v>6309</v>
      </c>
      <c r="Q276" s="848" t="s">
        <v>6482</v>
      </c>
    </row>
    <row r="277" spans="4:17">
      <c r="D277" s="166" t="s">
        <v>6311</v>
      </c>
      <c r="G277" s="848" t="s">
        <v>8136</v>
      </c>
      <c r="N277" s="849" t="s">
        <v>6313</v>
      </c>
      <c r="Q277" s="848" t="s">
        <v>8136</v>
      </c>
    </row>
    <row r="278" spans="4:17">
      <c r="D278" s="166" t="s">
        <v>6314</v>
      </c>
      <c r="G278" s="848" t="s">
        <v>6488</v>
      </c>
      <c r="N278" s="849" t="s">
        <v>6317</v>
      </c>
      <c r="Q278" s="848" t="s">
        <v>6488</v>
      </c>
    </row>
    <row r="279" spans="4:17">
      <c r="D279" s="166" t="s">
        <v>6319</v>
      </c>
      <c r="G279" s="848" t="s">
        <v>6491</v>
      </c>
      <c r="N279" s="849" t="s">
        <v>6321</v>
      </c>
      <c r="Q279" s="848" t="s">
        <v>6491</v>
      </c>
    </row>
    <row r="280" spans="4:17">
      <c r="D280" s="166" t="s">
        <v>6260</v>
      </c>
      <c r="G280" s="848" t="s">
        <v>6494</v>
      </c>
      <c r="N280" s="849" t="s">
        <v>6261</v>
      </c>
      <c r="Q280" s="848" t="s">
        <v>6494</v>
      </c>
    </row>
    <row r="281" spans="4:17">
      <c r="D281" s="166" t="s">
        <v>6326</v>
      </c>
      <c r="G281" s="848" t="s">
        <v>5788</v>
      </c>
      <c r="N281" s="849" t="s">
        <v>6329</v>
      </c>
      <c r="Q281" s="848" t="s">
        <v>5788</v>
      </c>
    </row>
    <row r="282" spans="4:17">
      <c r="D282" s="166" t="s">
        <v>6330</v>
      </c>
      <c r="G282" s="848" t="s">
        <v>6435</v>
      </c>
      <c r="N282" s="849" t="s">
        <v>6333</v>
      </c>
      <c r="Q282" s="848" t="s">
        <v>6435</v>
      </c>
    </row>
    <row r="283" spans="4:17">
      <c r="D283" s="166" t="s">
        <v>6335</v>
      </c>
      <c r="G283" s="848" t="s">
        <v>6440</v>
      </c>
      <c r="N283" s="849" t="s">
        <v>6338</v>
      </c>
      <c r="Q283" s="848" t="s">
        <v>6440</v>
      </c>
    </row>
    <row r="284" spans="4:17">
      <c r="D284" s="166" t="s">
        <v>6203</v>
      </c>
      <c r="G284" s="848" t="s">
        <v>6444</v>
      </c>
      <c r="N284" s="849" t="s">
        <v>6205</v>
      </c>
      <c r="Q284" s="848" t="s">
        <v>6444</v>
      </c>
    </row>
    <row r="285" spans="4:17">
      <c r="D285" s="166" t="s">
        <v>6342</v>
      </c>
      <c r="G285" s="848" t="s">
        <v>7398</v>
      </c>
      <c r="N285" s="849" t="s">
        <v>6345</v>
      </c>
      <c r="Q285" s="848" t="s">
        <v>7398</v>
      </c>
    </row>
    <row r="286" spans="4:17">
      <c r="D286" s="166" t="s">
        <v>6346</v>
      </c>
      <c r="G286" s="848" t="s">
        <v>6453</v>
      </c>
      <c r="N286" s="849" t="s">
        <v>6348</v>
      </c>
      <c r="Q286" s="848" t="s">
        <v>6453</v>
      </c>
    </row>
    <row r="287" spans="4:17">
      <c r="D287" s="166" t="s">
        <v>6349</v>
      </c>
      <c r="G287" s="848" t="s">
        <v>6440</v>
      </c>
      <c r="N287" s="849" t="s">
        <v>6352</v>
      </c>
      <c r="Q287" s="848" t="s">
        <v>6440</v>
      </c>
    </row>
    <row r="288" spans="4:17">
      <c r="D288" s="166" t="s">
        <v>6354</v>
      </c>
      <c r="G288" s="848" t="s">
        <v>6459</v>
      </c>
      <c r="N288" s="849" t="s">
        <v>6357</v>
      </c>
      <c r="Q288" s="848" t="s">
        <v>6459</v>
      </c>
    </row>
    <row r="289" spans="4:17">
      <c r="D289" s="166" t="s">
        <v>6212</v>
      </c>
      <c r="G289" s="848" t="s">
        <v>8137</v>
      </c>
      <c r="N289" s="849" t="s">
        <v>6214</v>
      </c>
      <c r="Q289" s="848" t="s">
        <v>8137</v>
      </c>
    </row>
    <row r="290" spans="4:17">
      <c r="D290" s="166" t="s">
        <v>6104</v>
      </c>
      <c r="G290" s="848" t="s">
        <v>6453</v>
      </c>
      <c r="N290" s="849" t="s">
        <v>6108</v>
      </c>
      <c r="Q290" s="848" t="s">
        <v>6453</v>
      </c>
    </row>
    <row r="291" spans="4:17">
      <c r="D291" s="166" t="s">
        <v>6365</v>
      </c>
      <c r="G291" s="848" t="s">
        <v>6440</v>
      </c>
      <c r="N291" s="849" t="s">
        <v>6368</v>
      </c>
      <c r="Q291" s="848" t="s">
        <v>6440</v>
      </c>
    </row>
    <row r="292" spans="4:17">
      <c r="D292" s="166" t="s">
        <v>6370</v>
      </c>
      <c r="G292" s="848" t="s">
        <v>6469</v>
      </c>
      <c r="N292" s="849" t="s">
        <v>6372</v>
      </c>
      <c r="Q292" s="848" t="s">
        <v>6469</v>
      </c>
    </row>
    <row r="293" spans="4:17">
      <c r="D293" s="166" t="s">
        <v>6374</v>
      </c>
      <c r="G293" s="848" t="s">
        <v>8138</v>
      </c>
      <c r="N293" s="849" t="s">
        <v>6377</v>
      </c>
      <c r="Q293" s="848" t="s">
        <v>8138</v>
      </c>
    </row>
    <row r="294" spans="4:17">
      <c r="D294" s="166" t="s">
        <v>6379</v>
      </c>
      <c r="G294" s="848" t="s">
        <v>6453</v>
      </c>
      <c r="N294" s="849" t="s">
        <v>6381</v>
      </c>
      <c r="Q294" s="848" t="s">
        <v>6453</v>
      </c>
    </row>
    <row r="295" spans="4:17">
      <c r="D295" s="166" t="s">
        <v>6383</v>
      </c>
      <c r="G295" s="848" t="s">
        <v>6440</v>
      </c>
      <c r="N295" s="849" t="s">
        <v>6385</v>
      </c>
      <c r="Q295" s="848" t="s">
        <v>6440</v>
      </c>
    </row>
    <row r="296" spans="4:17">
      <c r="D296" s="166" t="s">
        <v>6260</v>
      </c>
      <c r="G296" s="848" t="s">
        <v>6482</v>
      </c>
      <c r="N296" s="849" t="s">
        <v>6261</v>
      </c>
      <c r="Q296" s="848" t="s">
        <v>6482</v>
      </c>
    </row>
    <row r="297" spans="4:17">
      <c r="D297" s="166" t="s">
        <v>6389</v>
      </c>
      <c r="G297" s="848" t="s">
        <v>8139</v>
      </c>
      <c r="N297" s="849" t="s">
        <v>6391</v>
      </c>
      <c r="Q297" s="848" t="s">
        <v>8139</v>
      </c>
    </row>
    <row r="298" spans="4:17">
      <c r="D298" s="166" t="s">
        <v>6393</v>
      </c>
      <c r="G298" s="848" t="s">
        <v>6488</v>
      </c>
      <c r="N298" s="849" t="s">
        <v>6396</v>
      </c>
      <c r="Q298" s="848" t="s">
        <v>6488</v>
      </c>
    </row>
    <row r="299" spans="4:17">
      <c r="D299" s="166" t="s">
        <v>6398</v>
      </c>
      <c r="G299" s="848" t="s">
        <v>6491</v>
      </c>
      <c r="N299" s="849" t="s">
        <v>6401</v>
      </c>
      <c r="Q299" s="848" t="s">
        <v>6491</v>
      </c>
    </row>
    <row r="300" spans="4:17">
      <c r="D300" s="166" t="s">
        <v>6203</v>
      </c>
      <c r="G300" s="848" t="s">
        <v>5833</v>
      </c>
      <c r="N300" s="849" t="s">
        <v>6205</v>
      </c>
      <c r="Q300" s="848" t="s">
        <v>5833</v>
      </c>
    </row>
    <row r="301" spans="4:17">
      <c r="D301" s="166" t="s">
        <v>6342</v>
      </c>
      <c r="G301" s="848" t="s">
        <v>6656</v>
      </c>
      <c r="N301" s="849" t="s">
        <v>6345</v>
      </c>
      <c r="Q301" s="848" t="s">
        <v>6656</v>
      </c>
    </row>
    <row r="302" spans="4:17">
      <c r="D302" s="166" t="s">
        <v>6408</v>
      </c>
      <c r="G302" s="848" t="s">
        <v>6168</v>
      </c>
      <c r="N302" s="849" t="s">
        <v>6411</v>
      </c>
      <c r="Q302" s="848" t="s">
        <v>6168</v>
      </c>
    </row>
    <row r="303" spans="4:17">
      <c r="D303" s="166" t="s">
        <v>6413</v>
      </c>
      <c r="G303" s="848" t="s">
        <v>5708</v>
      </c>
      <c r="N303" s="849" t="s">
        <v>6416</v>
      </c>
      <c r="Q303" s="848" t="s">
        <v>5708</v>
      </c>
    </row>
    <row r="304" spans="4:17">
      <c r="D304" s="166" t="s">
        <v>6418</v>
      </c>
      <c r="G304" s="848" t="s">
        <v>5581</v>
      </c>
      <c r="N304" s="849" t="s">
        <v>6421</v>
      </c>
      <c r="Q304" s="848" t="s">
        <v>5581</v>
      </c>
    </row>
    <row r="305" spans="4:17">
      <c r="D305" s="166" t="s">
        <v>6212</v>
      </c>
      <c r="G305" s="848" t="s">
        <v>7861</v>
      </c>
      <c r="N305" s="849" t="s">
        <v>6214</v>
      </c>
      <c r="Q305" s="848" t="s">
        <v>7861</v>
      </c>
    </row>
    <row r="306" spans="4:17">
      <c r="D306" s="166" t="s">
        <v>6104</v>
      </c>
      <c r="G306" s="848" t="s">
        <v>8114</v>
      </c>
      <c r="N306" s="849" t="s">
        <v>6108</v>
      </c>
      <c r="Q306" s="848" t="s">
        <v>8114</v>
      </c>
    </row>
    <row r="307" spans="4:17">
      <c r="D307" s="166" t="s">
        <v>6429</v>
      </c>
      <c r="G307" s="848" t="s">
        <v>9315</v>
      </c>
      <c r="N307" s="849" t="s">
        <v>6431</v>
      </c>
      <c r="Q307" s="848" t="s">
        <v>9316</v>
      </c>
    </row>
    <row r="308" spans="4:17">
      <c r="D308" s="166" t="s">
        <v>6433</v>
      </c>
      <c r="G308" s="848" t="s">
        <v>8118</v>
      </c>
      <c r="N308" s="849" t="s">
        <v>6436</v>
      </c>
      <c r="Q308" s="848" t="s">
        <v>8118</v>
      </c>
    </row>
    <row r="309" spans="4:17">
      <c r="D309" s="166" t="s">
        <v>6438</v>
      </c>
      <c r="G309" s="848" t="s">
        <v>6286</v>
      </c>
      <c r="N309" s="849" t="s">
        <v>6441</v>
      </c>
      <c r="Q309" s="848" t="s">
        <v>6286</v>
      </c>
    </row>
    <row r="310" spans="4:17">
      <c r="D310" s="166" t="s">
        <v>6443</v>
      </c>
      <c r="G310" s="848" t="s">
        <v>6291</v>
      </c>
      <c r="N310" s="849" t="s">
        <v>6445</v>
      </c>
      <c r="Q310" s="848" t="s">
        <v>6291</v>
      </c>
    </row>
    <row r="311" spans="4:17">
      <c r="D311" s="166" t="s">
        <v>6447</v>
      </c>
      <c r="G311" s="848" t="s">
        <v>6302</v>
      </c>
      <c r="N311" s="849" t="s">
        <v>6450</v>
      </c>
      <c r="Q311" s="848" t="s">
        <v>6302</v>
      </c>
    </row>
    <row r="312" spans="4:17">
      <c r="D312" s="166" t="s">
        <v>6260</v>
      </c>
      <c r="G312" s="848" t="s">
        <v>9307</v>
      </c>
      <c r="N312" s="849" t="s">
        <v>6261</v>
      </c>
      <c r="Q312" s="848" t="s">
        <v>9307</v>
      </c>
    </row>
    <row r="313" spans="4:17">
      <c r="D313" s="166" t="s">
        <v>6454</v>
      </c>
      <c r="G313" s="848" t="s">
        <v>9317</v>
      </c>
      <c r="N313" s="849" t="s">
        <v>6455</v>
      </c>
      <c r="Q313" s="848" t="s">
        <v>9318</v>
      </c>
    </row>
    <row r="314" spans="4:17">
      <c r="D314" s="166" t="s">
        <v>6457</v>
      </c>
      <c r="G314" s="848" t="s">
        <v>5648</v>
      </c>
      <c r="N314" s="849" t="s">
        <v>6460</v>
      </c>
      <c r="Q314" s="848" t="s">
        <v>5648</v>
      </c>
    </row>
    <row r="315" spans="4:17">
      <c r="D315" s="166" t="s">
        <v>6398</v>
      </c>
      <c r="G315" s="848" t="s">
        <v>6324</v>
      </c>
      <c r="N315" s="849" t="s">
        <v>6401</v>
      </c>
      <c r="Q315" s="848" t="s">
        <v>6324</v>
      </c>
    </row>
    <row r="316" spans="4:17">
      <c r="D316" s="166" t="s">
        <v>6203</v>
      </c>
      <c r="G316" s="848" t="s">
        <v>6337</v>
      </c>
      <c r="N316" s="849" t="s">
        <v>6205</v>
      </c>
      <c r="Q316" s="848" t="s">
        <v>6337</v>
      </c>
    </row>
    <row r="317" spans="4:17">
      <c r="D317" s="166" t="s">
        <v>6279</v>
      </c>
      <c r="G317" s="848" t="s">
        <v>9310</v>
      </c>
      <c r="N317" s="849" t="s">
        <v>6282</v>
      </c>
      <c r="Q317" s="848" t="s">
        <v>9310</v>
      </c>
    </row>
    <row r="318" spans="4:17">
      <c r="D318" s="166" t="s">
        <v>6408</v>
      </c>
      <c r="G318" s="848" t="s">
        <v>6427</v>
      </c>
      <c r="N318" s="849" t="s">
        <v>6411</v>
      </c>
      <c r="Q318" s="848" t="s">
        <v>6427</v>
      </c>
    </row>
    <row r="319" spans="4:17">
      <c r="D319" s="166" t="s">
        <v>6471</v>
      </c>
      <c r="G319" s="848" t="s">
        <v>5788</v>
      </c>
      <c r="N319" s="849" t="s">
        <v>6474</v>
      </c>
      <c r="Q319" s="848" t="s">
        <v>5788</v>
      </c>
    </row>
    <row r="320" spans="4:17">
      <c r="D320" s="166" t="s">
        <v>6476</v>
      </c>
      <c r="G320" s="848" t="s">
        <v>6435</v>
      </c>
      <c r="N320" s="849" t="s">
        <v>6478</v>
      </c>
      <c r="Q320" s="848" t="s">
        <v>6435</v>
      </c>
    </row>
    <row r="321" spans="4:17">
      <c r="D321" s="166" t="s">
        <v>6212</v>
      </c>
      <c r="G321" s="848" t="s">
        <v>6440</v>
      </c>
      <c r="N321" s="849" t="s">
        <v>6214</v>
      </c>
      <c r="Q321" s="848" t="s">
        <v>6440</v>
      </c>
    </row>
    <row r="322" spans="4:17">
      <c r="D322" s="166" t="s">
        <v>6104</v>
      </c>
      <c r="G322" s="848" t="s">
        <v>6444</v>
      </c>
      <c r="N322" s="849" t="s">
        <v>6108</v>
      </c>
      <c r="Q322" s="848" t="s">
        <v>6444</v>
      </c>
    </row>
    <row r="323" spans="4:17">
      <c r="D323" s="166" t="s">
        <v>8088</v>
      </c>
      <c r="G323" s="848" t="s">
        <v>6449</v>
      </c>
      <c r="N323" s="849" t="s">
        <v>7367</v>
      </c>
      <c r="Q323" s="848" t="s">
        <v>6449</v>
      </c>
    </row>
    <row r="324" spans="4:17">
      <c r="D324" s="166" t="s">
        <v>8054</v>
      </c>
      <c r="G324" s="848" t="s">
        <v>6453</v>
      </c>
      <c r="N324" s="849" t="s">
        <v>7297</v>
      </c>
      <c r="Q324" s="848" t="s">
        <v>6453</v>
      </c>
    </row>
    <row r="325" spans="4:17">
      <c r="D325" s="166" t="s">
        <v>8738</v>
      </c>
      <c r="G325" s="848" t="s">
        <v>6440</v>
      </c>
      <c r="N325" s="849" t="s">
        <v>8740</v>
      </c>
      <c r="Q325" s="848" t="s">
        <v>6440</v>
      </c>
    </row>
    <row r="326" spans="4:17">
      <c r="D326" s="166" t="s">
        <v>8741</v>
      </c>
      <c r="G326" s="848" t="s">
        <v>6459</v>
      </c>
      <c r="N326" s="849" t="s">
        <v>8743</v>
      </c>
      <c r="Q326" s="848" t="s">
        <v>6459</v>
      </c>
    </row>
    <row r="327" spans="4:17">
      <c r="D327" s="166" t="s">
        <v>8744</v>
      </c>
      <c r="G327" s="848" t="s">
        <v>9311</v>
      </c>
      <c r="N327" s="849" t="s">
        <v>8746</v>
      </c>
      <c r="Q327" s="848" t="s">
        <v>9311</v>
      </c>
    </row>
    <row r="328" spans="4:17">
      <c r="D328" s="166" t="s">
        <v>6260</v>
      </c>
      <c r="G328" s="848" t="s">
        <v>6453</v>
      </c>
      <c r="N328" s="849" t="s">
        <v>6261</v>
      </c>
      <c r="Q328" s="848" t="s">
        <v>6453</v>
      </c>
    </row>
    <row r="329" spans="4:17">
      <c r="D329" s="166" t="s">
        <v>8061</v>
      </c>
      <c r="G329" s="848" t="s">
        <v>6440</v>
      </c>
      <c r="N329" s="849" t="s">
        <v>7313</v>
      </c>
      <c r="Q329" s="848" t="s">
        <v>6440</v>
      </c>
    </row>
    <row r="330" spans="4:17">
      <c r="D330" s="166" t="s">
        <v>8750</v>
      </c>
      <c r="G330" s="848" t="s">
        <v>6469</v>
      </c>
      <c r="N330" s="849" t="s">
        <v>8752</v>
      </c>
      <c r="Q330" s="848" t="s">
        <v>6469</v>
      </c>
    </row>
    <row r="331" spans="4:17">
      <c r="D331" s="166" t="s">
        <v>8066</v>
      </c>
      <c r="G331" s="848" t="s">
        <v>9312</v>
      </c>
      <c r="N331" s="849" t="s">
        <v>7320</v>
      </c>
      <c r="Q331" s="848" t="s">
        <v>9312</v>
      </c>
    </row>
    <row r="332" spans="4:17">
      <c r="D332" s="166" t="s">
        <v>6217</v>
      </c>
      <c r="G332" s="848" t="s">
        <v>6453</v>
      </c>
      <c r="N332" s="849" t="s">
        <v>6219</v>
      </c>
      <c r="Q332" s="848" t="s">
        <v>6453</v>
      </c>
    </row>
    <row r="333" spans="4:17">
      <c r="D333" s="166" t="s">
        <v>6279</v>
      </c>
      <c r="G333" s="848" t="s">
        <v>6440</v>
      </c>
      <c r="N333" s="849" t="s">
        <v>6282</v>
      </c>
      <c r="Q333" s="848" t="s">
        <v>6440</v>
      </c>
    </row>
    <row r="334" spans="4:17">
      <c r="D334" s="166" t="s">
        <v>6284</v>
      </c>
      <c r="G334" s="848" t="s">
        <v>6482</v>
      </c>
      <c r="N334" s="849" t="s">
        <v>6287</v>
      </c>
      <c r="Q334" s="848" t="s">
        <v>6482</v>
      </c>
    </row>
    <row r="335" spans="4:17">
      <c r="D335" s="166" t="s">
        <v>8070</v>
      </c>
      <c r="G335" s="848" t="s">
        <v>9313</v>
      </c>
      <c r="N335" s="849" t="s">
        <v>7328</v>
      </c>
      <c r="Q335" s="848" t="s">
        <v>9313</v>
      </c>
    </row>
    <row r="336" spans="4:17">
      <c r="D336" s="166" t="s">
        <v>8756</v>
      </c>
      <c r="G336" s="848" t="s">
        <v>6488</v>
      </c>
      <c r="N336" s="849" t="s">
        <v>8757</v>
      </c>
      <c r="Q336" s="848" t="s">
        <v>6488</v>
      </c>
    </row>
    <row r="337" spans="4:17">
      <c r="D337" s="166" t="s">
        <v>6212</v>
      </c>
      <c r="G337" s="848" t="s">
        <v>6491</v>
      </c>
      <c r="N337" s="849" t="s">
        <v>6214</v>
      </c>
      <c r="Q337" s="848" t="s">
        <v>6491</v>
      </c>
    </row>
    <row r="338" spans="4:17">
      <c r="D338" s="166" t="s">
        <v>6104</v>
      </c>
      <c r="G338" s="848" t="s">
        <v>6494</v>
      </c>
      <c r="N338" s="849" t="s">
        <v>6108</v>
      </c>
      <c r="Q338" s="848" t="s">
        <v>6494</v>
      </c>
    </row>
    <row r="339" spans="4:17">
      <c r="D339" s="166" t="s">
        <v>8760</v>
      </c>
      <c r="G339" s="848" t="s">
        <v>5788</v>
      </c>
      <c r="N339" s="849" t="s">
        <v>8761</v>
      </c>
      <c r="Q339" s="848" t="s">
        <v>5788</v>
      </c>
    </row>
    <row r="340" spans="4:17">
      <c r="D340" s="166" t="s">
        <v>8054</v>
      </c>
      <c r="G340" s="848" t="s">
        <v>6435</v>
      </c>
      <c r="N340" s="849" t="s">
        <v>7297</v>
      </c>
      <c r="Q340" s="848" t="s">
        <v>6435</v>
      </c>
    </row>
    <row r="341" spans="4:17">
      <c r="D341" s="166" t="s">
        <v>8762</v>
      </c>
      <c r="G341" s="848" t="s">
        <v>6440</v>
      </c>
      <c r="N341" s="849" t="s">
        <v>8763</v>
      </c>
      <c r="Q341" s="848" t="s">
        <v>6440</v>
      </c>
    </row>
    <row r="342" spans="4:17">
      <c r="D342" s="166" t="s">
        <v>8765</v>
      </c>
      <c r="G342" s="848" t="s">
        <v>6444</v>
      </c>
      <c r="N342" s="849" t="s">
        <v>8766</v>
      </c>
      <c r="Q342" s="848" t="s">
        <v>6444</v>
      </c>
    </row>
    <row r="343" spans="4:17">
      <c r="D343" s="166" t="s">
        <v>8767</v>
      </c>
      <c r="G343" s="848" t="s">
        <v>6505</v>
      </c>
      <c r="N343" s="849" t="s">
        <v>8768</v>
      </c>
      <c r="Q343" s="848" t="s">
        <v>6505</v>
      </c>
    </row>
    <row r="344" spans="4:17">
      <c r="D344" s="166" t="s">
        <v>6260</v>
      </c>
      <c r="G344" s="848" t="s">
        <v>6453</v>
      </c>
      <c r="N344" s="849" t="s">
        <v>6261</v>
      </c>
      <c r="Q344" s="848" t="s">
        <v>6453</v>
      </c>
    </row>
    <row r="345" spans="4:17">
      <c r="D345" s="166" t="s">
        <v>8061</v>
      </c>
      <c r="G345" s="848" t="s">
        <v>6440</v>
      </c>
      <c r="N345" s="849" t="s">
        <v>7313</v>
      </c>
      <c r="Q345" s="848" t="s">
        <v>6440</v>
      </c>
    </row>
    <row r="346" spans="4:17">
      <c r="D346" s="166" t="s">
        <v>8770</v>
      </c>
      <c r="G346" s="848" t="s">
        <v>6459</v>
      </c>
      <c r="N346" s="849" t="s">
        <v>8771</v>
      </c>
      <c r="Q346" s="848" t="s">
        <v>6459</v>
      </c>
    </row>
    <row r="347" spans="4:17">
      <c r="D347" s="166" t="s">
        <v>8066</v>
      </c>
      <c r="G347" s="848" t="s">
        <v>9314</v>
      </c>
      <c r="N347" s="849" t="s">
        <v>7320</v>
      </c>
      <c r="Q347" s="848" t="s">
        <v>9314</v>
      </c>
    </row>
    <row r="348" spans="4:17">
      <c r="D348" s="166" t="s">
        <v>6217</v>
      </c>
      <c r="G348" s="848" t="s">
        <v>6453</v>
      </c>
      <c r="N348" s="849" t="s">
        <v>6219</v>
      </c>
      <c r="Q348" s="848" t="s">
        <v>6453</v>
      </c>
    </row>
    <row r="349" spans="4:17">
      <c r="D349" s="166" t="s">
        <v>6279</v>
      </c>
      <c r="G349" s="848" t="s">
        <v>6440</v>
      </c>
      <c r="N349" s="849" t="s">
        <v>6282</v>
      </c>
      <c r="Q349" s="848" t="s">
        <v>6440</v>
      </c>
    </row>
    <row r="350" spans="4:17">
      <c r="D350" s="166" t="s">
        <v>6284</v>
      </c>
      <c r="G350" s="848" t="s">
        <v>6469</v>
      </c>
      <c r="N350" s="849" t="s">
        <v>6287</v>
      </c>
      <c r="Q350" s="848" t="s">
        <v>6469</v>
      </c>
    </row>
    <row r="351" spans="4:17">
      <c r="D351" s="166" t="s">
        <v>8070</v>
      </c>
      <c r="G351" s="848" t="s">
        <v>8135</v>
      </c>
      <c r="N351" s="849" t="s">
        <v>7328</v>
      </c>
      <c r="Q351" s="848" t="s">
        <v>8135</v>
      </c>
    </row>
    <row r="352" spans="4:17">
      <c r="D352" s="166" t="s">
        <v>8778</v>
      </c>
      <c r="G352" s="848" t="s">
        <v>6453</v>
      </c>
      <c r="N352" s="849" t="s">
        <v>8780</v>
      </c>
      <c r="Q352" s="848" t="s">
        <v>6453</v>
      </c>
    </row>
    <row r="353" spans="4:17">
      <c r="D353" s="166" t="s">
        <v>6212</v>
      </c>
      <c r="G353" s="848" t="s">
        <v>6440</v>
      </c>
      <c r="N353" s="849" t="s">
        <v>6214</v>
      </c>
      <c r="Q353" s="848" t="s">
        <v>6440</v>
      </c>
    </row>
    <row r="354" spans="4:17">
      <c r="D354" s="166" t="s">
        <v>6104</v>
      </c>
      <c r="G354" s="848" t="s">
        <v>6482</v>
      </c>
      <c r="N354" s="849" t="s">
        <v>6108</v>
      </c>
      <c r="Q354" s="848" t="s">
        <v>6482</v>
      </c>
    </row>
    <row r="355" spans="4:17">
      <c r="D355" s="166" t="s">
        <v>8783</v>
      </c>
      <c r="G355" s="848" t="s">
        <v>8136</v>
      </c>
      <c r="N355" s="849" t="s">
        <v>8784</v>
      </c>
      <c r="Q355" s="848" t="s">
        <v>8136</v>
      </c>
    </row>
    <row r="356" spans="4:17">
      <c r="D356" s="166" t="s">
        <v>8054</v>
      </c>
      <c r="G356" s="848" t="s">
        <v>6488</v>
      </c>
      <c r="N356" s="849" t="s">
        <v>7297</v>
      </c>
      <c r="Q356" s="848" t="s">
        <v>6488</v>
      </c>
    </row>
    <row r="357" spans="4:17">
      <c r="D357" s="166" t="s">
        <v>8787</v>
      </c>
      <c r="G357" s="848" t="s">
        <v>6491</v>
      </c>
      <c r="N357" s="849" t="s">
        <v>8789</v>
      </c>
      <c r="Q357" s="848" t="s">
        <v>6491</v>
      </c>
    </row>
    <row r="358" spans="4:17">
      <c r="D358" s="166" t="s">
        <v>8790</v>
      </c>
      <c r="G358" s="848" t="s">
        <v>6494</v>
      </c>
      <c r="N358" s="849" t="s">
        <v>8791</v>
      </c>
      <c r="Q358" s="848" t="s">
        <v>6494</v>
      </c>
    </row>
    <row r="359" spans="4:17">
      <c r="D359" s="166" t="s">
        <v>8792</v>
      </c>
      <c r="G359" s="848" t="s">
        <v>5788</v>
      </c>
      <c r="N359" s="849" t="s">
        <v>8793</v>
      </c>
      <c r="Q359" s="848" t="s">
        <v>5788</v>
      </c>
    </row>
    <row r="360" spans="4:17">
      <c r="D360" s="166" t="s">
        <v>6260</v>
      </c>
      <c r="G360" s="848" t="s">
        <v>6435</v>
      </c>
      <c r="N360" s="849" t="s">
        <v>6261</v>
      </c>
      <c r="Q360" s="848" t="s">
        <v>6435</v>
      </c>
    </row>
    <row r="361" spans="4:17">
      <c r="D361" s="166" t="s">
        <v>8061</v>
      </c>
      <c r="G361" s="848" t="s">
        <v>6440</v>
      </c>
      <c r="N361" s="849" t="s">
        <v>7313</v>
      </c>
      <c r="Q361" s="848" t="s">
        <v>6440</v>
      </c>
    </row>
    <row r="362" spans="4:17">
      <c r="D362" s="166" t="s">
        <v>8794</v>
      </c>
      <c r="G362" s="848" t="s">
        <v>6444</v>
      </c>
      <c r="N362" s="849" t="s">
        <v>8795</v>
      </c>
      <c r="Q362" s="848" t="s">
        <v>6444</v>
      </c>
    </row>
    <row r="363" spans="4:17">
      <c r="D363" s="166" t="s">
        <v>8066</v>
      </c>
      <c r="G363" s="848" t="s">
        <v>7398</v>
      </c>
      <c r="N363" s="849" t="s">
        <v>7320</v>
      </c>
      <c r="Q363" s="848" t="s">
        <v>7398</v>
      </c>
    </row>
    <row r="364" spans="4:17">
      <c r="D364" s="166" t="s">
        <v>6217</v>
      </c>
      <c r="G364" s="848" t="s">
        <v>6453</v>
      </c>
      <c r="N364" s="849" t="s">
        <v>6219</v>
      </c>
      <c r="Q364" s="848" t="s">
        <v>6453</v>
      </c>
    </row>
    <row r="365" spans="4:17">
      <c r="D365" s="166" t="s">
        <v>6279</v>
      </c>
      <c r="G365" s="848" t="s">
        <v>6440</v>
      </c>
      <c r="N365" s="849" t="s">
        <v>6282</v>
      </c>
      <c r="Q365" s="848" t="s">
        <v>6440</v>
      </c>
    </row>
    <row r="366" spans="4:17">
      <c r="D366" s="166" t="s">
        <v>6284</v>
      </c>
      <c r="G366" s="848" t="s">
        <v>6459</v>
      </c>
      <c r="N366" s="849" t="s">
        <v>6287</v>
      </c>
      <c r="Q366" s="848" t="s">
        <v>6459</v>
      </c>
    </row>
    <row r="367" spans="4:17">
      <c r="D367" s="166" t="s">
        <v>8070</v>
      </c>
      <c r="G367" s="848" t="s">
        <v>8137</v>
      </c>
      <c r="N367" s="849" t="s">
        <v>7328</v>
      </c>
      <c r="Q367" s="848" t="s">
        <v>8137</v>
      </c>
    </row>
    <row r="368" spans="4:17">
      <c r="D368" s="166" t="s">
        <v>8798</v>
      </c>
      <c r="G368" s="848" t="s">
        <v>6453</v>
      </c>
      <c r="N368" s="849" t="s">
        <v>8799</v>
      </c>
      <c r="Q368" s="848" t="s">
        <v>6453</v>
      </c>
    </row>
    <row r="369" spans="4:17">
      <c r="D369" s="166" t="s">
        <v>6186</v>
      </c>
      <c r="G369" s="848" t="s">
        <v>6440</v>
      </c>
      <c r="N369" s="849" t="s">
        <v>6187</v>
      </c>
      <c r="Q369" s="848" t="s">
        <v>6440</v>
      </c>
    </row>
    <row r="370" spans="4:17">
      <c r="D370" s="166" t="s">
        <v>6231</v>
      </c>
      <c r="G370" s="848" t="s">
        <v>6469</v>
      </c>
      <c r="N370" s="849" t="s">
        <v>6233</v>
      </c>
      <c r="Q370" s="848" t="s">
        <v>6469</v>
      </c>
    </row>
    <row r="371" spans="4:17">
      <c r="D371" s="166" t="s">
        <v>6484</v>
      </c>
      <c r="G371" s="848" t="s">
        <v>8138</v>
      </c>
      <c r="N371" s="849" t="s">
        <v>6486</v>
      </c>
      <c r="Q371" s="848" t="s">
        <v>8138</v>
      </c>
    </row>
    <row r="372" spans="4:17">
      <c r="D372" s="166" t="s">
        <v>6104</v>
      </c>
      <c r="G372" s="848" t="s">
        <v>6453</v>
      </c>
      <c r="N372" s="849" t="s">
        <v>6108</v>
      </c>
      <c r="Q372" s="848" t="s">
        <v>6453</v>
      </c>
    </row>
    <row r="373" spans="4:17">
      <c r="D373" s="166" t="s">
        <v>6242</v>
      </c>
      <c r="G373" s="848" t="s">
        <v>6440</v>
      </c>
      <c r="N373" s="849" t="s">
        <v>6244</v>
      </c>
      <c r="Q373" s="848" t="s">
        <v>6440</v>
      </c>
    </row>
    <row r="374" spans="4:17">
      <c r="D374" s="166" t="s">
        <v>6306</v>
      </c>
      <c r="G374" s="848" t="s">
        <v>6482</v>
      </c>
      <c r="N374" s="849" t="s">
        <v>6309</v>
      </c>
      <c r="Q374" s="848" t="s">
        <v>6482</v>
      </c>
    </row>
    <row r="375" spans="4:17">
      <c r="D375" s="166" t="s">
        <v>6311</v>
      </c>
      <c r="G375" s="848" t="s">
        <v>8139</v>
      </c>
      <c r="N375" s="849" t="s">
        <v>6313</v>
      </c>
      <c r="Q375" s="848" t="s">
        <v>8139</v>
      </c>
    </row>
    <row r="376" spans="4:17">
      <c r="D376" s="166" t="s">
        <v>6498</v>
      </c>
      <c r="G376" s="848" t="s">
        <v>6488</v>
      </c>
      <c r="N376" s="849" t="s">
        <v>6499</v>
      </c>
      <c r="Q376" s="848" t="s">
        <v>6488</v>
      </c>
    </row>
    <row r="377" spans="4:17">
      <c r="D377" s="166" t="s">
        <v>6319</v>
      </c>
      <c r="G377" s="848" t="s">
        <v>6491</v>
      </c>
      <c r="N377" s="849" t="s">
        <v>6321</v>
      </c>
      <c r="Q377" s="848" t="s">
        <v>6491</v>
      </c>
    </row>
    <row r="378" spans="4:17">
      <c r="D378" s="166" t="s">
        <v>6260</v>
      </c>
      <c r="G378" s="848" t="s">
        <v>5833</v>
      </c>
      <c r="N378" s="849" t="s">
        <v>6261</v>
      </c>
      <c r="Q378" s="848" t="s">
        <v>5833</v>
      </c>
    </row>
    <row r="379" spans="4:17">
      <c r="D379" s="166" t="s">
        <v>6326</v>
      </c>
      <c r="G379" s="848" t="s">
        <v>6656</v>
      </c>
      <c r="N379" s="849" t="s">
        <v>6329</v>
      </c>
      <c r="Q379" s="848" t="s">
        <v>6656</v>
      </c>
    </row>
    <row r="380" spans="4:17">
      <c r="D380" s="166" t="s">
        <v>6330</v>
      </c>
      <c r="G380" s="848" t="s">
        <v>6168</v>
      </c>
      <c r="N380" s="849" t="s">
        <v>6333</v>
      </c>
      <c r="Q380" s="848" t="s">
        <v>6168</v>
      </c>
    </row>
    <row r="381" spans="4:17">
      <c r="D381" s="166" t="s">
        <v>6335</v>
      </c>
      <c r="G381" s="848" t="s">
        <v>5632</v>
      </c>
      <c r="N381" s="849" t="s">
        <v>6338</v>
      </c>
      <c r="Q381" s="848" t="s">
        <v>5632</v>
      </c>
    </row>
    <row r="382" spans="4:17">
      <c r="D382" s="166" t="s">
        <v>6203</v>
      </c>
      <c r="G382" s="848" t="s">
        <v>5586</v>
      </c>
      <c r="N382" s="849" t="s">
        <v>6205</v>
      </c>
      <c r="Q382" s="848" t="s">
        <v>5586</v>
      </c>
    </row>
    <row r="383" spans="4:17">
      <c r="D383" s="166" t="s">
        <v>6342</v>
      </c>
      <c r="G383" s="848" t="s">
        <v>6564</v>
      </c>
      <c r="N383" s="849" t="s">
        <v>6345</v>
      </c>
      <c r="Q383" s="848" t="s">
        <v>6564</v>
      </c>
    </row>
    <row r="384" spans="4:17">
      <c r="D384" s="166" t="s">
        <v>6346</v>
      </c>
      <c r="G384" s="848" t="s">
        <v>6567</v>
      </c>
      <c r="N384" s="849" t="s">
        <v>6348</v>
      </c>
      <c r="Q384" s="848" t="s">
        <v>6567</v>
      </c>
    </row>
    <row r="385" spans="4:17">
      <c r="D385" s="166" t="s">
        <v>6349</v>
      </c>
      <c r="G385" s="848" t="s">
        <v>6569</v>
      </c>
      <c r="N385" s="849" t="s">
        <v>6352</v>
      </c>
      <c r="Q385" s="848" t="s">
        <v>6569</v>
      </c>
    </row>
    <row r="386" spans="4:17">
      <c r="D386" s="166" t="s">
        <v>6354</v>
      </c>
      <c r="G386" s="848" t="s">
        <v>6571</v>
      </c>
      <c r="N386" s="849" t="s">
        <v>6357</v>
      </c>
      <c r="Q386" s="848" t="s">
        <v>6571</v>
      </c>
    </row>
    <row r="387" spans="4:17">
      <c r="D387" s="166" t="s">
        <v>6186</v>
      </c>
      <c r="G387" s="848" t="s">
        <v>6574</v>
      </c>
      <c r="N387" s="849" t="s">
        <v>6187</v>
      </c>
      <c r="Q387" s="848" t="s">
        <v>6574</v>
      </c>
    </row>
    <row r="388" spans="4:17">
      <c r="D388" s="166" t="s">
        <v>6188</v>
      </c>
      <c r="G388" s="848" t="s">
        <v>9319</v>
      </c>
      <c r="N388" s="849" t="s">
        <v>6190</v>
      </c>
      <c r="Q388" s="848" t="s">
        <v>9319</v>
      </c>
    </row>
    <row r="389" spans="4:17">
      <c r="D389" s="166" t="s">
        <v>6191</v>
      </c>
      <c r="G389" s="848" t="s">
        <v>6577</v>
      </c>
      <c r="N389" s="849" t="s">
        <v>6192</v>
      </c>
      <c r="Q389" s="848" t="s">
        <v>6577</v>
      </c>
    </row>
    <row r="390" spans="4:17">
      <c r="D390" s="166" t="s">
        <v>6706</v>
      </c>
      <c r="G390" s="848" t="s">
        <v>6579</v>
      </c>
      <c r="N390" s="849" t="s">
        <v>6707</v>
      </c>
      <c r="Q390" s="848" t="s">
        <v>6579</v>
      </c>
    </row>
    <row r="391" spans="4:17">
      <c r="D391" s="166" t="s">
        <v>6708</v>
      </c>
      <c r="G391" s="848" t="s">
        <v>5632</v>
      </c>
      <c r="N391" s="849" t="s">
        <v>6709</v>
      </c>
      <c r="Q391" s="848" t="s">
        <v>5632</v>
      </c>
    </row>
    <row r="392" spans="4:17">
      <c r="D392" s="166" t="s">
        <v>6710</v>
      </c>
      <c r="G392" s="848" t="s">
        <v>5630</v>
      </c>
      <c r="N392" s="849" t="s">
        <v>6712</v>
      </c>
      <c r="Q392" s="848" t="s">
        <v>5630</v>
      </c>
    </row>
    <row r="393" spans="4:17">
      <c r="D393" s="166" t="s">
        <v>6713</v>
      </c>
      <c r="G393" s="848" t="s">
        <v>6581</v>
      </c>
      <c r="N393" s="849" t="s">
        <v>6715</v>
      </c>
      <c r="Q393" s="848" t="s">
        <v>6581</v>
      </c>
    </row>
    <row r="394" spans="4:17">
      <c r="D394" s="166" t="s">
        <v>8841</v>
      </c>
      <c r="G394" s="848" t="s">
        <v>6583</v>
      </c>
      <c r="N394" s="849" t="s">
        <v>8842</v>
      </c>
      <c r="Q394" s="848" t="s">
        <v>6583</v>
      </c>
    </row>
    <row r="395" spans="4:17">
      <c r="D395" s="166" t="s">
        <v>8843</v>
      </c>
      <c r="G395" s="848" t="s">
        <v>9320</v>
      </c>
      <c r="N395" s="849" t="s">
        <v>8844</v>
      </c>
      <c r="Q395" s="848" t="s">
        <v>9321</v>
      </c>
    </row>
    <row r="396" spans="4:17">
      <c r="D396" s="166" t="s">
        <v>6722</v>
      </c>
      <c r="G396" s="848" t="s">
        <v>6585</v>
      </c>
      <c r="N396" s="849" t="s">
        <v>6723</v>
      </c>
      <c r="Q396" s="848" t="s">
        <v>6585</v>
      </c>
    </row>
    <row r="397" spans="4:17">
      <c r="D397" s="166" t="s">
        <v>8846</v>
      </c>
      <c r="G397" s="848" t="s">
        <v>9322</v>
      </c>
      <c r="N397" s="849" t="s">
        <v>8810</v>
      </c>
      <c r="Q397" s="848" t="s">
        <v>9323</v>
      </c>
    </row>
    <row r="398" spans="4:17">
      <c r="D398" s="166" t="s">
        <v>6726</v>
      </c>
      <c r="G398" s="848" t="s">
        <v>6588</v>
      </c>
      <c r="N398" s="849" t="s">
        <v>6727</v>
      </c>
      <c r="Q398" s="848" t="s">
        <v>6588</v>
      </c>
    </row>
    <row r="399" spans="4:17">
      <c r="D399" s="166" t="s">
        <v>8847</v>
      </c>
      <c r="G399" s="848" t="s">
        <v>6590</v>
      </c>
      <c r="N399" s="849" t="s">
        <v>8848</v>
      </c>
      <c r="Q399" s="848" t="s">
        <v>6594</v>
      </c>
    </row>
    <row r="400" spans="4:17">
      <c r="D400" s="166" t="s">
        <v>8814</v>
      </c>
      <c r="G400" s="848" t="s">
        <v>6592</v>
      </c>
      <c r="N400" s="849" t="s">
        <v>8815</v>
      </c>
      <c r="Q400" s="848" t="s">
        <v>6590</v>
      </c>
    </row>
    <row r="401" spans="4:17">
      <c r="D401" s="166" t="s">
        <v>6212</v>
      </c>
      <c r="G401" s="848" t="s">
        <v>6596</v>
      </c>
      <c r="N401" s="849" t="s">
        <v>6214</v>
      </c>
      <c r="Q401" s="848" t="s">
        <v>6592</v>
      </c>
    </row>
    <row r="402" spans="4:17">
      <c r="D402" s="166" t="s">
        <v>6734</v>
      </c>
      <c r="G402" s="848" t="s">
        <v>6598</v>
      </c>
      <c r="N402" s="849" t="s">
        <v>6735</v>
      </c>
      <c r="Q402" s="848" t="s">
        <v>6596</v>
      </c>
    </row>
    <row r="403" spans="4:17">
      <c r="D403" s="166" t="s">
        <v>8849</v>
      </c>
      <c r="G403" s="848" t="s">
        <v>6600</v>
      </c>
      <c r="N403" s="849" t="s">
        <v>8850</v>
      </c>
      <c r="Q403" s="848" t="s">
        <v>6598</v>
      </c>
    </row>
    <row r="404" spans="4:17">
      <c r="D404" s="166" t="s">
        <v>6739</v>
      </c>
      <c r="G404" s="848" t="s">
        <v>6603</v>
      </c>
      <c r="N404" s="849" t="s">
        <v>6741</v>
      </c>
      <c r="Q404" s="848" t="s">
        <v>6600</v>
      </c>
    </row>
    <row r="405" spans="4:17">
      <c r="D405" s="166" t="s">
        <v>6186</v>
      </c>
      <c r="G405" s="848" t="s">
        <v>6604</v>
      </c>
      <c r="N405" s="849" t="s">
        <v>6187</v>
      </c>
      <c r="Q405" s="848" t="s">
        <v>6603</v>
      </c>
    </row>
    <row r="406" spans="4:17">
      <c r="D406" s="166" t="s">
        <v>6743</v>
      </c>
      <c r="G406" s="848" t="s">
        <v>6605</v>
      </c>
      <c r="N406" s="849" t="s">
        <v>6488</v>
      </c>
      <c r="Q406" s="848" t="s">
        <v>6604</v>
      </c>
    </row>
    <row r="407" spans="4:17">
      <c r="D407" s="166" t="s">
        <v>6191</v>
      </c>
      <c r="G407" s="848" t="s">
        <v>6608</v>
      </c>
      <c r="N407" s="849" t="s">
        <v>6192</v>
      </c>
      <c r="Q407" s="848" t="s">
        <v>6605</v>
      </c>
    </row>
    <row r="408" spans="4:17">
      <c r="D408" s="166" t="s">
        <v>6524</v>
      </c>
      <c r="G408" s="848" t="s">
        <v>5690</v>
      </c>
      <c r="N408" s="849" t="s">
        <v>6525</v>
      </c>
      <c r="Q408" s="848" t="s">
        <v>6608</v>
      </c>
    </row>
    <row r="409" spans="4:17">
      <c r="D409" s="166" t="s">
        <v>6527</v>
      </c>
      <c r="G409" s="848" t="s">
        <v>6607</v>
      </c>
      <c r="N409" s="849" t="s">
        <v>6529</v>
      </c>
      <c r="Q409" s="848" t="s">
        <v>5690</v>
      </c>
    </row>
    <row r="410" spans="4:17">
      <c r="D410" s="166" t="s">
        <v>5827</v>
      </c>
      <c r="G410" s="848" t="s">
        <v>6608</v>
      </c>
      <c r="N410" s="849" t="s">
        <v>5833</v>
      </c>
      <c r="Q410" s="848" t="s">
        <v>6607</v>
      </c>
    </row>
    <row r="411" spans="4:17">
      <c r="D411" s="166" t="s">
        <v>5837</v>
      </c>
      <c r="G411" s="848" t="s">
        <v>5690</v>
      </c>
      <c r="N411" s="849" t="s">
        <v>5841</v>
      </c>
      <c r="Q411" s="848" t="s">
        <v>6608</v>
      </c>
    </row>
    <row r="412" spans="4:17">
      <c r="D412" s="166" t="s">
        <v>6749</v>
      </c>
      <c r="G412" s="850" t="s">
        <v>9324</v>
      </c>
      <c r="N412" s="849" t="s">
        <v>6750</v>
      </c>
      <c r="Q412" s="848" t="s">
        <v>5690</v>
      </c>
    </row>
    <row r="413" spans="4:17">
      <c r="D413" s="166" t="s">
        <v>6751</v>
      </c>
      <c r="G413" s="848" t="s">
        <v>6610</v>
      </c>
      <c r="N413" s="849" t="s">
        <v>6752</v>
      </c>
      <c r="Q413" s="850" t="s">
        <v>9324</v>
      </c>
    </row>
    <row r="414" spans="4:17">
      <c r="D414" s="166" t="s">
        <v>6753</v>
      </c>
      <c r="G414" s="850" t="s">
        <v>9325</v>
      </c>
      <c r="N414" s="849" t="s">
        <v>6754</v>
      </c>
      <c r="Q414" s="848" t="s">
        <v>6610</v>
      </c>
    </row>
    <row r="415" spans="4:17">
      <c r="D415" s="166" t="s">
        <v>6755</v>
      </c>
      <c r="G415" s="848" t="s">
        <v>6612</v>
      </c>
      <c r="N415" s="849" t="s">
        <v>6757</v>
      </c>
      <c r="Q415" s="850" t="s">
        <v>9325</v>
      </c>
    </row>
    <row r="416" spans="4:17">
      <c r="D416" s="166" t="s">
        <v>6758</v>
      </c>
      <c r="G416" s="848" t="s">
        <v>6613</v>
      </c>
      <c r="N416" s="849" t="s">
        <v>6760</v>
      </c>
      <c r="Q416" s="848" t="s">
        <v>6612</v>
      </c>
    </row>
    <row r="417" spans="4:17">
      <c r="D417" s="166" t="s">
        <v>6761</v>
      </c>
      <c r="G417" s="848" t="s">
        <v>6614</v>
      </c>
      <c r="N417" s="849" t="s">
        <v>6763</v>
      </c>
      <c r="Q417" s="848" t="s">
        <v>6613</v>
      </c>
    </row>
    <row r="418" spans="4:17">
      <c r="D418" s="166" t="s">
        <v>6764</v>
      </c>
      <c r="G418" s="848" t="s">
        <v>6615</v>
      </c>
      <c r="N418" s="849" t="s">
        <v>6765</v>
      </c>
      <c r="Q418" s="848" t="s">
        <v>6614</v>
      </c>
    </row>
    <row r="419" spans="4:17">
      <c r="D419" s="166" t="s">
        <v>6766</v>
      </c>
      <c r="G419" s="848" t="s">
        <v>6616</v>
      </c>
      <c r="N419" s="849" t="s">
        <v>6767</v>
      </c>
      <c r="Q419" s="848" t="s">
        <v>6615</v>
      </c>
    </row>
    <row r="420" spans="4:17">
      <c r="D420" s="166" t="s">
        <v>5827</v>
      </c>
      <c r="G420" s="848" t="s">
        <v>6617</v>
      </c>
      <c r="N420" s="849" t="s">
        <v>5833</v>
      </c>
      <c r="Q420" s="848" t="s">
        <v>6616</v>
      </c>
    </row>
    <row r="421" spans="4:17">
      <c r="D421" s="166" t="s">
        <v>6768</v>
      </c>
      <c r="G421" s="848" t="s">
        <v>5648</v>
      </c>
      <c r="N421" s="849" t="s">
        <v>5812</v>
      </c>
      <c r="Q421" s="848" t="s">
        <v>6617</v>
      </c>
    </row>
    <row r="422" spans="4:17">
      <c r="D422" s="166" t="s">
        <v>6769</v>
      </c>
      <c r="G422" s="848" t="s">
        <v>6618</v>
      </c>
      <c r="N422" s="849" t="s">
        <v>6770</v>
      </c>
      <c r="Q422" s="848" t="s">
        <v>5648</v>
      </c>
    </row>
    <row r="423" spans="4:17">
      <c r="D423" s="166" t="s">
        <v>6751</v>
      </c>
      <c r="G423" s="848" t="s">
        <v>6619</v>
      </c>
      <c r="N423" s="849" t="s">
        <v>6752</v>
      </c>
      <c r="Q423" s="848" t="s">
        <v>6618</v>
      </c>
    </row>
    <row r="424" spans="4:17">
      <c r="D424" s="166" t="s">
        <v>6753</v>
      </c>
      <c r="G424" s="848" t="s">
        <v>5708</v>
      </c>
      <c r="N424" s="849" t="s">
        <v>6754</v>
      </c>
      <c r="Q424" s="848" t="s">
        <v>6619</v>
      </c>
    </row>
    <row r="425" spans="4:17">
      <c r="D425" s="166" t="s">
        <v>6771</v>
      </c>
      <c r="G425" s="848" t="s">
        <v>6624</v>
      </c>
      <c r="N425" s="849" t="s">
        <v>6772</v>
      </c>
      <c r="Q425" s="848" t="s">
        <v>5708</v>
      </c>
    </row>
    <row r="426" spans="4:17">
      <c r="D426" s="166" t="s">
        <v>6773</v>
      </c>
      <c r="G426" s="848" t="s">
        <v>6627</v>
      </c>
      <c r="N426" s="849" t="s">
        <v>6774</v>
      </c>
      <c r="Q426" s="848" t="s">
        <v>6624</v>
      </c>
    </row>
    <row r="427" spans="4:17">
      <c r="D427" s="166" t="s">
        <v>6761</v>
      </c>
      <c r="G427" s="848" t="s">
        <v>6629</v>
      </c>
      <c r="N427" s="849" t="s">
        <v>6763</v>
      </c>
      <c r="Q427" s="848" t="s">
        <v>6627</v>
      </c>
    </row>
    <row r="428" spans="4:17">
      <c r="D428" s="166" t="s">
        <v>6764</v>
      </c>
      <c r="G428" s="848" t="s">
        <v>6630</v>
      </c>
      <c r="N428" s="849" t="s">
        <v>6765</v>
      </c>
      <c r="Q428" s="848" t="s">
        <v>6629</v>
      </c>
    </row>
    <row r="429" spans="4:17">
      <c r="D429" s="166" t="s">
        <v>6766</v>
      </c>
      <c r="G429" s="848" t="s">
        <v>5708</v>
      </c>
      <c r="N429" s="849" t="s">
        <v>6767</v>
      </c>
      <c r="Q429" s="848" t="s">
        <v>6630</v>
      </c>
    </row>
    <row r="430" spans="4:17">
      <c r="D430" s="166" t="s">
        <v>5827</v>
      </c>
      <c r="G430" s="850" t="s">
        <v>6632</v>
      </c>
      <c r="N430" s="849" t="s">
        <v>5833</v>
      </c>
      <c r="Q430" s="848" t="s">
        <v>5708</v>
      </c>
    </row>
    <row r="431" spans="4:17">
      <c r="D431" s="166" t="s">
        <v>6768</v>
      </c>
      <c r="G431" s="850" t="s">
        <v>6634</v>
      </c>
      <c r="N431" s="849" t="s">
        <v>5812</v>
      </c>
      <c r="Q431" s="850" t="s">
        <v>6632</v>
      </c>
    </row>
    <row r="432" spans="4:17">
      <c r="D432" s="166" t="s">
        <v>6775</v>
      </c>
      <c r="G432" s="850" t="s">
        <v>6615</v>
      </c>
      <c r="N432" s="849" t="s">
        <v>6776</v>
      </c>
      <c r="Q432" s="850" t="s">
        <v>6634</v>
      </c>
    </row>
    <row r="433" spans="4:17">
      <c r="D433" s="166" t="s">
        <v>5784</v>
      </c>
      <c r="G433" s="850" t="s">
        <v>9137</v>
      </c>
      <c r="N433" s="849" t="s">
        <v>5788</v>
      </c>
      <c r="Q433" s="850" t="s">
        <v>6615</v>
      </c>
    </row>
    <row r="434" spans="4:17">
      <c r="D434" s="166" t="s">
        <v>6777</v>
      </c>
      <c r="G434" s="850" t="s">
        <v>5648</v>
      </c>
      <c r="N434" s="849" t="s">
        <v>6778</v>
      </c>
      <c r="Q434" s="850" t="s">
        <v>9137</v>
      </c>
    </row>
    <row r="435" spans="4:17">
      <c r="D435" s="166" t="s">
        <v>6779</v>
      </c>
      <c r="G435" s="850" t="s">
        <v>9138</v>
      </c>
      <c r="N435" s="849" t="s">
        <v>6780</v>
      </c>
      <c r="Q435" s="850" t="s">
        <v>5648</v>
      </c>
    </row>
    <row r="436" spans="4:17">
      <c r="D436" s="166" t="s">
        <v>8677</v>
      </c>
      <c r="G436" s="848" t="s">
        <v>6640</v>
      </c>
      <c r="N436" s="849" t="s">
        <v>8680</v>
      </c>
      <c r="Q436" s="850" t="s">
        <v>9138</v>
      </c>
    </row>
    <row r="437" spans="4:17">
      <c r="D437" s="166" t="s">
        <v>6781</v>
      </c>
      <c r="G437" s="848" t="s">
        <v>6642</v>
      </c>
      <c r="N437" s="849" t="s">
        <v>6782</v>
      </c>
      <c r="Q437" s="848" t="s">
        <v>6640</v>
      </c>
    </row>
    <row r="438" spans="4:17">
      <c r="D438" s="166" t="s">
        <v>6783</v>
      </c>
      <c r="G438" s="848" t="s">
        <v>6643</v>
      </c>
      <c r="N438" s="849" t="s">
        <v>6784</v>
      </c>
      <c r="Q438" s="848" t="s">
        <v>6642</v>
      </c>
    </row>
    <row r="439" spans="4:17">
      <c r="D439" s="166" t="s">
        <v>6785</v>
      </c>
      <c r="G439" s="850" t="s">
        <v>6644</v>
      </c>
      <c r="N439" s="849" t="s">
        <v>6786</v>
      </c>
      <c r="Q439" s="848" t="s">
        <v>6643</v>
      </c>
    </row>
    <row r="440" spans="4:17">
      <c r="D440" s="166" t="s">
        <v>6787</v>
      </c>
      <c r="G440" s="850" t="s">
        <v>8157</v>
      </c>
      <c r="N440" s="849" t="s">
        <v>6788</v>
      </c>
      <c r="Q440" s="850" t="s">
        <v>6644</v>
      </c>
    </row>
    <row r="441" spans="4:17">
      <c r="D441" s="166" t="s">
        <v>6789</v>
      </c>
      <c r="G441" s="848" t="s">
        <v>5841</v>
      </c>
      <c r="N441" s="849" t="s">
        <v>6790</v>
      </c>
      <c r="Q441" s="850" t="s">
        <v>8157</v>
      </c>
    </row>
    <row r="442" spans="4:17">
      <c r="D442" s="166" t="s">
        <v>6791</v>
      </c>
      <c r="G442" s="848" t="s">
        <v>6646</v>
      </c>
      <c r="N442" s="849" t="s">
        <v>6440</v>
      </c>
      <c r="Q442" s="850" t="s">
        <v>5841</v>
      </c>
    </row>
    <row r="443" spans="4:17">
      <c r="D443" s="166" t="s">
        <v>6792</v>
      </c>
      <c r="G443" s="848" t="s">
        <v>8158</v>
      </c>
      <c r="N443" s="849" t="s">
        <v>6793</v>
      </c>
      <c r="Q443" s="848" t="s">
        <v>6646</v>
      </c>
    </row>
    <row r="444" spans="4:17">
      <c r="D444" s="166" t="s">
        <v>6794</v>
      </c>
      <c r="G444" s="848" t="s">
        <v>5841</v>
      </c>
      <c r="N444" s="849" t="s">
        <v>6795</v>
      </c>
      <c r="Q444" s="848" t="s">
        <v>8159</v>
      </c>
    </row>
    <row r="445" spans="4:17">
      <c r="D445" s="166" t="s">
        <v>6796</v>
      </c>
      <c r="G445" s="848" t="s">
        <v>6648</v>
      </c>
      <c r="N445" s="849" t="s">
        <v>6797</v>
      </c>
      <c r="Q445" s="848" t="s">
        <v>5841</v>
      </c>
    </row>
    <row r="446" spans="4:17">
      <c r="D446" s="166" t="s">
        <v>6798</v>
      </c>
      <c r="G446" s="848" t="s">
        <v>6649</v>
      </c>
      <c r="N446" s="849" t="s">
        <v>6799</v>
      </c>
      <c r="Q446" s="848" t="s">
        <v>6648</v>
      </c>
    </row>
    <row r="447" spans="4:17">
      <c r="D447" s="166" t="s">
        <v>6800</v>
      </c>
      <c r="G447" s="848" t="s">
        <v>8521</v>
      </c>
      <c r="N447" s="849" t="s">
        <v>6801</v>
      </c>
      <c r="Q447" s="848" t="s">
        <v>6649</v>
      </c>
    </row>
    <row r="448" spans="4:17">
      <c r="D448" s="166" t="s">
        <v>6802</v>
      </c>
      <c r="G448" s="848" t="s">
        <v>5841</v>
      </c>
      <c r="N448" s="849" t="s">
        <v>6803</v>
      </c>
      <c r="Q448" s="848" t="s">
        <v>8521</v>
      </c>
    </row>
    <row r="449" spans="4:17">
      <c r="D449" s="166" t="s">
        <v>6804</v>
      </c>
      <c r="G449" s="848" t="s">
        <v>6651</v>
      </c>
      <c r="N449" s="849" t="s">
        <v>6805</v>
      </c>
      <c r="Q449" s="848" t="s">
        <v>5841</v>
      </c>
    </row>
    <row r="450" spans="4:17">
      <c r="D450" s="166" t="s">
        <v>6806</v>
      </c>
      <c r="G450" s="848" t="s">
        <v>6652</v>
      </c>
      <c r="N450" s="849" t="s">
        <v>6807</v>
      </c>
      <c r="Q450" s="848" t="s">
        <v>6651</v>
      </c>
    </row>
    <row r="451" spans="4:17">
      <c r="D451" s="166" t="s">
        <v>6808</v>
      </c>
      <c r="G451" s="848" t="s">
        <v>5841</v>
      </c>
      <c r="N451" s="849" t="s">
        <v>6809</v>
      </c>
      <c r="Q451" s="848" t="s">
        <v>6652</v>
      </c>
    </row>
    <row r="452" spans="4:17">
      <c r="D452" s="166" t="s">
        <v>6810</v>
      </c>
      <c r="G452" s="848" t="s">
        <v>8522</v>
      </c>
      <c r="N452" s="849" t="s">
        <v>6811</v>
      </c>
      <c r="Q452" s="848" t="s">
        <v>5841</v>
      </c>
    </row>
    <row r="453" spans="4:17">
      <c r="D453" s="166" t="s">
        <v>6174</v>
      </c>
      <c r="G453" s="848" t="s">
        <v>9326</v>
      </c>
      <c r="N453" s="849" t="s">
        <v>6176</v>
      </c>
      <c r="Q453" s="848" t="s">
        <v>6653</v>
      </c>
    </row>
    <row r="454" spans="4:17">
      <c r="D454" s="166" t="s">
        <v>6812</v>
      </c>
      <c r="G454" s="848" t="s">
        <v>5841</v>
      </c>
      <c r="N454" s="849" t="s">
        <v>6813</v>
      </c>
      <c r="Q454" s="848" t="s">
        <v>6654</v>
      </c>
    </row>
    <row r="455" spans="4:17">
      <c r="D455" s="166" t="s">
        <v>6814</v>
      </c>
      <c r="G455" s="848" t="s">
        <v>6654</v>
      </c>
      <c r="N455" s="849" t="s">
        <v>6815</v>
      </c>
      <c r="Q455" s="848" t="s">
        <v>6655</v>
      </c>
    </row>
    <row r="456" spans="4:17">
      <c r="D456" s="166" t="s">
        <v>6816</v>
      </c>
      <c r="G456" s="848" t="s">
        <v>6655</v>
      </c>
      <c r="N456" s="849" t="s">
        <v>6817</v>
      </c>
      <c r="Q456" s="848" t="s">
        <v>6656</v>
      </c>
    </row>
    <row r="457" spans="4:17">
      <c r="D457" s="166" t="s">
        <v>6818</v>
      </c>
      <c r="G457" s="848" t="s">
        <v>6656</v>
      </c>
      <c r="N457" s="849" t="s">
        <v>6819</v>
      </c>
      <c r="Q457" s="848" t="s">
        <v>6168</v>
      </c>
    </row>
    <row r="458" spans="4:17">
      <c r="D458" s="166" t="s">
        <v>6212</v>
      </c>
      <c r="G458" s="848" t="s">
        <v>6168</v>
      </c>
      <c r="N458" s="849" t="s">
        <v>6214</v>
      </c>
      <c r="Q458" s="848" t="s">
        <v>5708</v>
      </c>
    </row>
    <row r="459" spans="4:17">
      <c r="D459" s="166" t="s">
        <v>8851</v>
      </c>
      <c r="G459" s="848" t="s">
        <v>5708</v>
      </c>
      <c r="N459" s="849" t="s">
        <v>8852</v>
      </c>
      <c r="Q459" s="848" t="s">
        <v>6657</v>
      </c>
    </row>
    <row r="460" spans="4:17">
      <c r="D460" s="166" t="s">
        <v>8853</v>
      </c>
      <c r="G460" s="848" t="s">
        <v>6657</v>
      </c>
      <c r="N460" s="849" t="s">
        <v>8854</v>
      </c>
      <c r="Q460" s="848" t="s">
        <v>6659</v>
      </c>
    </row>
    <row r="461" spans="4:17">
      <c r="D461" s="166" t="s">
        <v>6824</v>
      </c>
      <c r="G461" s="848" t="s">
        <v>6659</v>
      </c>
      <c r="N461" s="849" t="s">
        <v>6825</v>
      </c>
      <c r="Q461" s="848" t="s">
        <v>6660</v>
      </c>
    </row>
    <row r="462" spans="4:17">
      <c r="D462" s="166" t="s">
        <v>8855</v>
      </c>
      <c r="G462" s="848" t="s">
        <v>6660</v>
      </c>
      <c r="N462" s="849" t="s">
        <v>8856</v>
      </c>
      <c r="Q462" s="848" t="s">
        <v>9327</v>
      </c>
    </row>
    <row r="463" spans="4:17">
      <c r="D463" s="166" t="s">
        <v>8857</v>
      </c>
      <c r="G463" s="848" t="s">
        <v>9328</v>
      </c>
      <c r="N463" s="849" t="s">
        <v>8858</v>
      </c>
      <c r="Q463" s="848" t="s">
        <v>9329</v>
      </c>
    </row>
    <row r="464" spans="4:17">
      <c r="D464" s="166" t="s">
        <v>6830</v>
      </c>
      <c r="G464" s="848" t="s">
        <v>6661</v>
      </c>
      <c r="N464" s="849" t="s">
        <v>6831</v>
      </c>
      <c r="Q464" s="848" t="s">
        <v>9330</v>
      </c>
    </row>
    <row r="465" spans="4:17">
      <c r="D465" s="166" t="s">
        <v>6832</v>
      </c>
      <c r="G465" s="848" t="s">
        <v>6662</v>
      </c>
      <c r="N465" s="849" t="s">
        <v>6833</v>
      </c>
      <c r="Q465" s="848" t="s">
        <v>9331</v>
      </c>
    </row>
    <row r="466" spans="4:17">
      <c r="D466" s="166" t="s">
        <v>6743</v>
      </c>
      <c r="G466" s="848" t="s">
        <v>9332</v>
      </c>
      <c r="N466" s="849" t="s">
        <v>6488</v>
      </c>
      <c r="Q466" s="848" t="s">
        <v>6663</v>
      </c>
    </row>
    <row r="467" spans="4:17">
      <c r="D467" s="166" t="s">
        <v>6834</v>
      </c>
      <c r="G467" s="848" t="s">
        <v>6663</v>
      </c>
      <c r="N467" s="849" t="s">
        <v>6491</v>
      </c>
      <c r="Q467" s="848" t="s">
        <v>6671</v>
      </c>
    </row>
    <row r="468" spans="4:17">
      <c r="D468" s="166" t="s">
        <v>6531</v>
      </c>
      <c r="G468" s="848" t="s">
        <v>6671</v>
      </c>
      <c r="N468" s="849" t="s">
        <v>6494</v>
      </c>
      <c r="Q468" s="848" t="s">
        <v>9333</v>
      </c>
    </row>
    <row r="469" spans="4:17">
      <c r="D469" s="166" t="s">
        <v>5784</v>
      </c>
      <c r="G469" s="848" t="s">
        <v>9334</v>
      </c>
      <c r="N469" s="849" t="s">
        <v>5788</v>
      </c>
      <c r="Q469" s="848" t="s">
        <v>5648</v>
      </c>
    </row>
    <row r="470" spans="4:17">
      <c r="D470" s="166" t="s">
        <v>6777</v>
      </c>
      <c r="G470" s="848" t="s">
        <v>5648</v>
      </c>
      <c r="N470" s="849" t="s">
        <v>6778</v>
      </c>
      <c r="Q470" s="848" t="s">
        <v>8162</v>
      </c>
    </row>
    <row r="471" spans="4:17">
      <c r="D471" s="166" t="s">
        <v>6779</v>
      </c>
      <c r="G471" s="848" t="s">
        <v>8160</v>
      </c>
      <c r="N471" s="849" t="s">
        <v>6780</v>
      </c>
      <c r="Q471" s="848" t="s">
        <v>8163</v>
      </c>
    </row>
    <row r="472" spans="4:17">
      <c r="D472" s="166" t="s">
        <v>8859</v>
      </c>
      <c r="G472" s="848" t="s">
        <v>8161</v>
      </c>
      <c r="N472" s="849" t="s">
        <v>8860</v>
      </c>
      <c r="Q472" s="848" t="s">
        <v>6669</v>
      </c>
    </row>
    <row r="473" spans="4:17">
      <c r="D473" s="166" t="s">
        <v>6837</v>
      </c>
      <c r="G473" s="848" t="s">
        <v>6669</v>
      </c>
      <c r="N473" s="849" t="s">
        <v>6838</v>
      </c>
      <c r="Q473" s="848" t="s">
        <v>6670</v>
      </c>
    </row>
    <row r="474" spans="4:17">
      <c r="D474" s="166" t="s">
        <v>6839</v>
      </c>
      <c r="G474" s="848" t="s">
        <v>6670</v>
      </c>
      <c r="N474" s="849" t="s">
        <v>6840</v>
      </c>
      <c r="Q474" s="848" t="s">
        <v>6680</v>
      </c>
    </row>
    <row r="475" spans="4:17">
      <c r="D475" s="166" t="s">
        <v>6841</v>
      </c>
      <c r="G475" s="848" t="s">
        <v>6680</v>
      </c>
      <c r="N475" s="849" t="s">
        <v>6842</v>
      </c>
      <c r="Q475" s="848" t="s">
        <v>8165</v>
      </c>
    </row>
    <row r="476" spans="4:17">
      <c r="D476" s="166" t="s">
        <v>6787</v>
      </c>
      <c r="G476" s="848" t="s">
        <v>9335</v>
      </c>
      <c r="N476" s="849" t="s">
        <v>6788</v>
      </c>
      <c r="Q476" s="848" t="s">
        <v>5812</v>
      </c>
    </row>
    <row r="477" spans="4:17">
      <c r="D477" s="166" t="s">
        <v>6789</v>
      </c>
      <c r="G477" s="848" t="s">
        <v>5812</v>
      </c>
      <c r="N477" s="849" t="s">
        <v>6790</v>
      </c>
      <c r="Q477" s="848" t="s">
        <v>6674</v>
      </c>
    </row>
    <row r="478" spans="4:17">
      <c r="D478" s="166" t="s">
        <v>6791</v>
      </c>
      <c r="G478" s="848" t="s">
        <v>6674</v>
      </c>
      <c r="N478" s="846" t="s">
        <v>6440</v>
      </c>
      <c r="Q478" s="848" t="s">
        <v>6676</v>
      </c>
    </row>
    <row r="479" spans="4:17">
      <c r="D479" s="166" t="s">
        <v>8861</v>
      </c>
      <c r="G479" s="848" t="s">
        <v>6676</v>
      </c>
      <c r="N479" s="846" t="s">
        <v>8862</v>
      </c>
      <c r="Q479" s="848" t="s">
        <v>6680</v>
      </c>
    </row>
    <row r="480" spans="4:17">
      <c r="D480" s="166" t="s">
        <v>8863</v>
      </c>
      <c r="G480" s="848" t="s">
        <v>6680</v>
      </c>
      <c r="N480" s="846" t="s">
        <v>8864</v>
      </c>
      <c r="Q480" s="848" t="s">
        <v>8167</v>
      </c>
    </row>
    <row r="481" spans="4:17">
      <c r="D481" s="166" t="s">
        <v>6824</v>
      </c>
      <c r="G481" s="848" t="s">
        <v>9336</v>
      </c>
      <c r="N481" s="846" t="s">
        <v>6825</v>
      </c>
      <c r="Q481" s="848" t="s">
        <v>5812</v>
      </c>
    </row>
    <row r="482" spans="4:17">
      <c r="D482" s="166" t="s">
        <v>8865</v>
      </c>
      <c r="G482" s="848" t="s">
        <v>5812</v>
      </c>
      <c r="N482" s="846" t="s">
        <v>8866</v>
      </c>
      <c r="Q482" s="848" t="s">
        <v>6679</v>
      </c>
    </row>
    <row r="483" spans="4:17">
      <c r="D483" s="166" t="s">
        <v>8867</v>
      </c>
      <c r="G483" s="848" t="s">
        <v>6679</v>
      </c>
      <c r="N483" s="846" t="s">
        <v>8868</v>
      </c>
      <c r="Q483" s="848" t="s">
        <v>9337</v>
      </c>
    </row>
    <row r="484" spans="4:17">
      <c r="D484" s="166" t="s">
        <v>6853</v>
      </c>
      <c r="G484" s="848" t="s">
        <v>6680</v>
      </c>
      <c r="N484" s="846" t="s">
        <v>6854</v>
      </c>
      <c r="Q484" s="848" t="s">
        <v>6682</v>
      </c>
    </row>
    <row r="485" spans="4:17">
      <c r="D485" s="166" t="s">
        <v>6855</v>
      </c>
      <c r="G485" s="848" t="s">
        <v>9159</v>
      </c>
      <c r="N485" s="846" t="s">
        <v>6856</v>
      </c>
      <c r="Q485" s="848" t="s">
        <v>6683</v>
      </c>
    </row>
    <row r="486" spans="4:17">
      <c r="D486" s="166" t="s">
        <v>6857</v>
      </c>
      <c r="G486" s="848" t="s">
        <v>6683</v>
      </c>
      <c r="N486" s="846" t="s">
        <v>6453</v>
      </c>
      <c r="Q486" s="848" t="s">
        <v>5648</v>
      </c>
    </row>
    <row r="487" spans="4:17">
      <c r="D487" s="166" t="s">
        <v>6791</v>
      </c>
      <c r="G487" s="848" t="s">
        <v>5648</v>
      </c>
      <c r="N487" s="846" t="s">
        <v>6440</v>
      </c>
      <c r="Q487" s="850" t="s">
        <v>8170</v>
      </c>
    </row>
    <row r="488" spans="4:17">
      <c r="D488" s="166" t="s">
        <v>6792</v>
      </c>
      <c r="G488" s="850" t="s">
        <v>8168</v>
      </c>
      <c r="N488" s="846" t="s">
        <v>6793</v>
      </c>
      <c r="Q488" s="848" t="s">
        <v>6693</v>
      </c>
    </row>
    <row r="489" spans="4:17">
      <c r="D489" s="166" t="s">
        <v>6794</v>
      </c>
      <c r="G489" s="848" t="s">
        <v>5708</v>
      </c>
      <c r="N489" s="846" t="s">
        <v>6795</v>
      </c>
      <c r="Q489" s="848" t="s">
        <v>5708</v>
      </c>
    </row>
    <row r="490" spans="4:17">
      <c r="D490" s="166" t="s">
        <v>6796</v>
      </c>
      <c r="G490" s="848" t="s">
        <v>6685</v>
      </c>
      <c r="N490" s="846" t="s">
        <v>6797</v>
      </c>
      <c r="Q490" s="848" t="s">
        <v>6685</v>
      </c>
    </row>
    <row r="491" spans="4:17">
      <c r="D491" s="166" t="s">
        <v>6798</v>
      </c>
      <c r="G491" s="848" t="s">
        <v>8169</v>
      </c>
      <c r="N491" s="846" t="s">
        <v>6799</v>
      </c>
      <c r="Q491" s="848" t="s">
        <v>8169</v>
      </c>
    </row>
    <row r="492" spans="4:17">
      <c r="D492" s="166" t="s">
        <v>6800</v>
      </c>
      <c r="G492" s="848" t="s">
        <v>6687</v>
      </c>
      <c r="N492" s="846" t="s">
        <v>6801</v>
      </c>
      <c r="Q492" s="848" t="s">
        <v>6687</v>
      </c>
    </row>
    <row r="493" spans="4:17">
      <c r="D493" s="166" t="s">
        <v>6802</v>
      </c>
      <c r="G493" s="848" t="s">
        <v>6688</v>
      </c>
      <c r="N493" s="846" t="s">
        <v>6803</v>
      </c>
      <c r="Q493" s="848" t="s">
        <v>6688</v>
      </c>
    </row>
    <row r="494" spans="4:17">
      <c r="D494" s="166" t="s">
        <v>6804</v>
      </c>
      <c r="G494" s="848" t="s">
        <v>7524</v>
      </c>
      <c r="N494" s="846" t="s">
        <v>6805</v>
      </c>
      <c r="Q494" s="848" t="s">
        <v>7524</v>
      </c>
    </row>
    <row r="495" spans="4:17">
      <c r="D495" s="166" t="s">
        <v>6806</v>
      </c>
      <c r="G495" s="848" t="s">
        <v>7526</v>
      </c>
      <c r="N495" s="846" t="s">
        <v>6807</v>
      </c>
      <c r="Q495" s="848" t="s">
        <v>7526</v>
      </c>
    </row>
    <row r="496" spans="4:17">
      <c r="D496" s="166" t="s">
        <v>6808</v>
      </c>
      <c r="G496" s="848" t="s">
        <v>5648</v>
      </c>
      <c r="N496" s="846" t="s">
        <v>6809</v>
      </c>
      <c r="Q496" s="848" t="s">
        <v>5648</v>
      </c>
    </row>
    <row r="497" spans="4:17">
      <c r="D497" s="166" t="s">
        <v>6810</v>
      </c>
      <c r="G497" s="848" t="s">
        <v>6692</v>
      </c>
      <c r="N497" s="846" t="s">
        <v>6811</v>
      </c>
      <c r="Q497" s="848" t="s">
        <v>6692</v>
      </c>
    </row>
    <row r="498" spans="4:17">
      <c r="D498" s="166" t="s">
        <v>6174</v>
      </c>
      <c r="G498" s="848" t="s">
        <v>5708</v>
      </c>
      <c r="N498" s="846" t="s">
        <v>6176</v>
      </c>
      <c r="Q498" s="848" t="s">
        <v>5708</v>
      </c>
    </row>
    <row r="499" spans="4:17">
      <c r="D499" s="166" t="s">
        <v>6812</v>
      </c>
      <c r="G499" s="848" t="s">
        <v>6694</v>
      </c>
      <c r="N499" s="846" t="s">
        <v>6813</v>
      </c>
      <c r="Q499" s="848" t="s">
        <v>6694</v>
      </c>
    </row>
    <row r="500" spans="4:17">
      <c r="D500" s="166" t="s">
        <v>6843</v>
      </c>
      <c r="G500" s="848" t="s">
        <v>6695</v>
      </c>
      <c r="N500" s="846" t="s">
        <v>6844</v>
      </c>
      <c r="Q500" s="848" t="s">
        <v>6695</v>
      </c>
    </row>
    <row r="501" spans="4:17">
      <c r="D501" s="166" t="s">
        <v>6816</v>
      </c>
      <c r="G501" s="848" t="s">
        <v>7525</v>
      </c>
      <c r="N501" s="846" t="s">
        <v>6817</v>
      </c>
      <c r="Q501" s="848" t="s">
        <v>7525</v>
      </c>
    </row>
    <row r="502" spans="4:17">
      <c r="D502" s="166" t="s">
        <v>6818</v>
      </c>
      <c r="G502" s="848" t="s">
        <v>5708</v>
      </c>
      <c r="N502" s="846" t="s">
        <v>6819</v>
      </c>
      <c r="Q502" s="848" t="s">
        <v>5708</v>
      </c>
    </row>
    <row r="503" spans="4:17">
      <c r="D503" s="166" t="s">
        <v>6212</v>
      </c>
      <c r="G503" s="848" t="s">
        <v>6698</v>
      </c>
      <c r="N503" s="846" t="s">
        <v>6214</v>
      </c>
      <c r="Q503" s="848" t="s">
        <v>6698</v>
      </c>
    </row>
    <row r="504" spans="4:17">
      <c r="D504" s="166" t="s">
        <v>8869</v>
      </c>
      <c r="G504" s="848" t="s">
        <v>6699</v>
      </c>
      <c r="N504" s="846" t="s">
        <v>8870</v>
      </c>
      <c r="Q504" s="848" t="s">
        <v>6699</v>
      </c>
    </row>
    <row r="505" spans="4:17">
      <c r="D505" s="166" t="s">
        <v>8871</v>
      </c>
      <c r="G505" s="848" t="s">
        <v>6700</v>
      </c>
      <c r="N505" s="846" t="s">
        <v>8872</v>
      </c>
      <c r="Q505" s="848" t="s">
        <v>6700</v>
      </c>
    </row>
    <row r="506" spans="4:17">
      <c r="D506" s="166" t="s">
        <v>6824</v>
      </c>
      <c r="G506" s="848" t="s">
        <v>8172</v>
      </c>
      <c r="N506" s="846" t="s">
        <v>6825</v>
      </c>
      <c r="Q506" s="848" t="s">
        <v>8172</v>
      </c>
    </row>
    <row r="507" spans="4:17">
      <c r="D507" s="166" t="s">
        <v>8873</v>
      </c>
      <c r="G507" s="848" t="s">
        <v>5648</v>
      </c>
      <c r="N507" s="846" t="s">
        <v>8874</v>
      </c>
      <c r="Q507" s="848" t="s">
        <v>5648</v>
      </c>
    </row>
    <row r="508" spans="4:17">
      <c r="D508" s="166" t="s">
        <v>8875</v>
      </c>
      <c r="G508" s="848" t="s">
        <v>6702</v>
      </c>
      <c r="N508" s="846" t="s">
        <v>8876</v>
      </c>
      <c r="Q508" s="850" t="s">
        <v>6702</v>
      </c>
    </row>
    <row r="509" spans="4:17">
      <c r="D509" s="166" t="s">
        <v>6853</v>
      </c>
      <c r="G509" s="848" t="s">
        <v>6703</v>
      </c>
      <c r="N509" s="846" t="s">
        <v>6854</v>
      </c>
      <c r="Q509" s="850" t="s">
        <v>6703</v>
      </c>
    </row>
    <row r="510" spans="4:17">
      <c r="D510" s="166" t="s">
        <v>6855</v>
      </c>
      <c r="G510" s="848" t="s">
        <v>6700</v>
      </c>
      <c r="N510" s="846" t="s">
        <v>6856</v>
      </c>
      <c r="Q510" s="850" t="s">
        <v>6700</v>
      </c>
    </row>
    <row r="511" spans="4:17">
      <c r="D511" s="166" t="s">
        <v>6743</v>
      </c>
      <c r="G511" s="848" t="s">
        <v>6704</v>
      </c>
      <c r="N511" s="846" t="s">
        <v>6488</v>
      </c>
      <c r="Q511" s="850" t="s">
        <v>6704</v>
      </c>
    </row>
    <row r="512" spans="4:17">
      <c r="D512" s="166" t="s">
        <v>6834</v>
      </c>
      <c r="G512" s="848" t="s">
        <v>9338</v>
      </c>
      <c r="N512" s="846" t="s">
        <v>6491</v>
      </c>
      <c r="Q512" s="850" t="s">
        <v>9338</v>
      </c>
    </row>
    <row r="513" spans="4:17">
      <c r="D513" s="166" t="s">
        <v>6531</v>
      </c>
      <c r="G513" s="848" t="s">
        <v>8172</v>
      </c>
      <c r="N513" s="846" t="s">
        <v>6494</v>
      </c>
      <c r="Q513" s="850" t="s">
        <v>8172</v>
      </c>
    </row>
    <row r="514" spans="4:17">
      <c r="D514" s="166" t="s">
        <v>5784</v>
      </c>
      <c r="G514" s="848" t="s">
        <v>5648</v>
      </c>
      <c r="N514" s="846" t="s">
        <v>5788</v>
      </c>
      <c r="Q514" s="850" t="s">
        <v>5648</v>
      </c>
    </row>
    <row r="515" spans="4:17">
      <c r="D515" s="166" t="s">
        <v>6777</v>
      </c>
      <c r="G515" s="848" t="s">
        <v>6711</v>
      </c>
      <c r="N515" s="846" t="s">
        <v>6778</v>
      </c>
      <c r="Q515" s="848" t="s">
        <v>6711</v>
      </c>
    </row>
    <row r="516" spans="4:17">
      <c r="D516" s="166" t="s">
        <v>6779</v>
      </c>
      <c r="G516" s="848" t="s">
        <v>6714</v>
      </c>
      <c r="N516" s="846" t="s">
        <v>6780</v>
      </c>
      <c r="Q516" s="848" t="s">
        <v>6714</v>
      </c>
    </row>
    <row r="517" spans="4:17">
      <c r="D517" s="166" t="s">
        <v>8859</v>
      </c>
      <c r="G517" s="848" t="s">
        <v>6717</v>
      </c>
      <c r="N517" s="846" t="s">
        <v>8860</v>
      </c>
      <c r="Q517" s="848" t="s">
        <v>6717</v>
      </c>
    </row>
    <row r="518" spans="4:17">
      <c r="D518" s="166" t="s">
        <v>6837</v>
      </c>
      <c r="G518" s="848" t="s">
        <v>8839</v>
      </c>
      <c r="N518" s="846" t="s">
        <v>6838</v>
      </c>
      <c r="Q518" s="848" t="s">
        <v>8839</v>
      </c>
    </row>
    <row r="519" spans="4:17">
      <c r="D519" s="166" t="s">
        <v>6839</v>
      </c>
      <c r="G519" s="848" t="s">
        <v>6168</v>
      </c>
      <c r="N519" s="846" t="s">
        <v>6840</v>
      </c>
      <c r="Q519" s="848" t="s">
        <v>6168</v>
      </c>
    </row>
    <row r="520" spans="4:17">
      <c r="D520" s="166" t="s">
        <v>6841</v>
      </c>
      <c r="G520" s="848" t="s">
        <v>5708</v>
      </c>
      <c r="N520" s="846" t="s">
        <v>6842</v>
      </c>
      <c r="Q520" s="848" t="s">
        <v>5708</v>
      </c>
    </row>
    <row r="521" spans="4:17">
      <c r="D521" s="166" t="s">
        <v>6868</v>
      </c>
      <c r="G521" s="848" t="s">
        <v>6577</v>
      </c>
      <c r="N521" s="846" t="s">
        <v>6869</v>
      </c>
      <c r="Q521" s="848" t="s">
        <v>6577</v>
      </c>
    </row>
    <row r="522" spans="4:17">
      <c r="D522" s="166" t="s">
        <v>6789</v>
      </c>
      <c r="G522" s="848" t="s">
        <v>6729</v>
      </c>
      <c r="N522" s="846" t="s">
        <v>6790</v>
      </c>
      <c r="Q522" s="848" t="s">
        <v>6729</v>
      </c>
    </row>
    <row r="523" spans="4:17">
      <c r="D523" s="166" t="s">
        <v>6791</v>
      </c>
      <c r="G523" s="848" t="s">
        <v>6732</v>
      </c>
      <c r="N523" s="846" t="s">
        <v>6440</v>
      </c>
      <c r="Q523" s="848" t="s">
        <v>6732</v>
      </c>
    </row>
    <row r="524" spans="4:17">
      <c r="D524" s="166" t="s">
        <v>8861</v>
      </c>
      <c r="G524" s="848" t="s">
        <v>6579</v>
      </c>
      <c r="N524" s="846" t="s">
        <v>8862</v>
      </c>
      <c r="Q524" s="848" t="s">
        <v>6579</v>
      </c>
    </row>
    <row r="525" spans="4:17">
      <c r="D525" s="166" t="s">
        <v>8863</v>
      </c>
      <c r="G525" s="848" t="s">
        <v>5632</v>
      </c>
      <c r="N525" s="846" t="s">
        <v>8864</v>
      </c>
      <c r="Q525" s="848" t="s">
        <v>5632</v>
      </c>
    </row>
    <row r="526" spans="4:17">
      <c r="D526" s="166" t="s">
        <v>6824</v>
      </c>
      <c r="G526" s="848" t="s">
        <v>5662</v>
      </c>
      <c r="N526" s="846" t="s">
        <v>6825</v>
      </c>
      <c r="Q526" s="848" t="s">
        <v>5662</v>
      </c>
    </row>
    <row r="527" spans="4:17">
      <c r="D527" s="166" t="s">
        <v>8865</v>
      </c>
      <c r="G527" s="848" t="s">
        <v>212</v>
      </c>
      <c r="N527" s="846" t="s">
        <v>8866</v>
      </c>
      <c r="Q527" s="848" t="s">
        <v>212</v>
      </c>
    </row>
    <row r="528" spans="4:17">
      <c r="D528" s="166" t="s">
        <v>8867</v>
      </c>
      <c r="N528" s="846" t="s">
        <v>8868</v>
      </c>
    </row>
    <row r="529" spans="4:14">
      <c r="D529" s="166" t="s">
        <v>6853</v>
      </c>
      <c r="N529" s="846" t="s">
        <v>6854</v>
      </c>
    </row>
    <row r="530" spans="4:14">
      <c r="D530" s="166" t="s">
        <v>6855</v>
      </c>
      <c r="N530" s="846" t="s">
        <v>6856</v>
      </c>
    </row>
    <row r="531" spans="4:14">
      <c r="D531" s="166" t="s">
        <v>6743</v>
      </c>
      <c r="N531" s="846" t="s">
        <v>6488</v>
      </c>
    </row>
    <row r="532" spans="4:14">
      <c r="D532" s="166" t="s">
        <v>6834</v>
      </c>
      <c r="N532" s="846" t="s">
        <v>6491</v>
      </c>
    </row>
    <row r="533" spans="4:14">
      <c r="D533" s="166" t="s">
        <v>5827</v>
      </c>
      <c r="N533" s="846" t="s">
        <v>5833</v>
      </c>
    </row>
    <row r="534" spans="4:14">
      <c r="D534" s="166" t="s">
        <v>6870</v>
      </c>
      <c r="N534" s="846" t="s">
        <v>6656</v>
      </c>
    </row>
    <row r="535" spans="4:14">
      <c r="D535" s="166" t="s">
        <v>6165</v>
      </c>
      <c r="N535" s="846" t="s">
        <v>6168</v>
      </c>
    </row>
    <row r="536" spans="4:14">
      <c r="D536" s="166" t="s">
        <v>6871</v>
      </c>
      <c r="N536" s="846" t="s">
        <v>6872</v>
      </c>
    </row>
    <row r="537" spans="4:14">
      <c r="D537" s="166" t="s">
        <v>6182</v>
      </c>
      <c r="N537" s="846" t="s">
        <v>5662</v>
      </c>
    </row>
    <row r="538" spans="4:14">
      <c r="D538" s="166" t="s">
        <v>212</v>
      </c>
      <c r="N538" s="846" t="s">
        <v>212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C4D4-D6ED-4895-B7EB-4B91DEF06068}">
  <sheetPr>
    <tabColor rgb="FF00B050"/>
  </sheetPr>
  <dimension ref="A1:S1417"/>
  <sheetViews>
    <sheetView topLeftCell="F1" workbookViewId="0">
      <selection activeCell="I14" sqref="I14"/>
    </sheetView>
  </sheetViews>
  <sheetFormatPr defaultRowHeight="12.75"/>
  <cols>
    <col min="1" max="1" width="48.28515625" style="166" customWidth="1"/>
    <col min="2" max="2" width="48.42578125" style="166" customWidth="1"/>
    <col min="3" max="3" width="35.42578125" style="166" customWidth="1"/>
    <col min="4" max="4" width="67.7109375" style="849" customWidth="1"/>
    <col min="5" max="5" width="63" style="849" customWidth="1"/>
    <col min="6" max="6" width="58.7109375" style="849" customWidth="1"/>
    <col min="7" max="7" width="59.7109375" style="849" customWidth="1"/>
    <col min="8" max="8" width="64.5703125" style="849" customWidth="1"/>
    <col min="9" max="9" width="55.85546875" style="849" customWidth="1"/>
    <col min="10" max="10" width="3" style="1044" customWidth="1"/>
    <col min="11" max="11" width="57.42578125" style="849" customWidth="1"/>
    <col min="12" max="12" width="57" style="849" customWidth="1"/>
    <col min="13" max="13" width="42" style="849" customWidth="1"/>
    <col min="14" max="14" width="53" style="849" customWidth="1"/>
    <col min="15" max="15" width="55.5703125" style="849" customWidth="1"/>
    <col min="16" max="16" width="50.28515625" style="849" customWidth="1"/>
    <col min="17" max="17" width="69.28515625" style="166" customWidth="1"/>
    <col min="18" max="18" width="64.28515625" style="166" customWidth="1"/>
    <col min="19" max="19" width="58.7109375" style="166" customWidth="1"/>
    <col min="20" max="16384" width="9.140625" style="166"/>
  </cols>
  <sheetData>
    <row r="1" spans="1:19" ht="88.5" customHeight="1">
      <c r="A1" s="1039" t="s">
        <v>5552</v>
      </c>
      <c r="B1" s="1039" t="s">
        <v>5553</v>
      </c>
      <c r="C1" s="962" t="s">
        <v>5554</v>
      </c>
      <c r="D1" s="962" t="s">
        <v>5555</v>
      </c>
      <c r="E1" s="1040" t="s">
        <v>1058</v>
      </c>
      <c r="F1" s="1040" t="s">
        <v>5556</v>
      </c>
      <c r="G1" s="1041" t="s">
        <v>5557</v>
      </c>
      <c r="H1" s="1041" t="s">
        <v>1308</v>
      </c>
      <c r="I1" s="1042" t="s">
        <v>1062</v>
      </c>
      <c r="J1" s="1043"/>
      <c r="K1" s="1039" t="s">
        <v>5552</v>
      </c>
      <c r="L1" s="1039" t="s">
        <v>5553</v>
      </c>
      <c r="M1" s="962" t="s">
        <v>5554</v>
      </c>
      <c r="N1" s="962" t="s">
        <v>5555</v>
      </c>
      <c r="O1" s="1040" t="s">
        <v>1059</v>
      </c>
      <c r="P1" s="1040" t="s">
        <v>5556</v>
      </c>
      <c r="Q1" s="1041" t="s">
        <v>5558</v>
      </c>
      <c r="R1" s="1041" t="s">
        <v>1308</v>
      </c>
      <c r="S1" s="1042" t="s">
        <v>1062</v>
      </c>
    </row>
    <row r="2" spans="1:19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9339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848" t="s">
        <v>101</v>
      </c>
      <c r="R2" s="848" t="s">
        <v>101</v>
      </c>
      <c r="S2" s="166" t="s">
        <v>9340</v>
      </c>
    </row>
    <row r="3" spans="1:19">
      <c r="A3" s="166" t="s">
        <v>5561</v>
      </c>
      <c r="B3" s="166" t="s">
        <v>5562</v>
      </c>
      <c r="C3" s="166" t="s">
        <v>5563</v>
      </c>
      <c r="D3" s="166" t="s">
        <v>6875</v>
      </c>
      <c r="E3" s="166" t="s">
        <v>6209</v>
      </c>
      <c r="F3" s="849" t="s">
        <v>5561</v>
      </c>
      <c r="G3" s="848" t="s">
        <v>9341</v>
      </c>
      <c r="H3" s="848" t="s">
        <v>9341</v>
      </c>
      <c r="I3" s="166" t="s">
        <v>1070</v>
      </c>
      <c r="K3" s="849" t="s">
        <v>5566</v>
      </c>
      <c r="L3" s="849" t="s">
        <v>5566</v>
      </c>
      <c r="M3" s="849" t="s">
        <v>9165</v>
      </c>
      <c r="N3" s="849" t="s">
        <v>5566</v>
      </c>
      <c r="O3" s="849" t="s">
        <v>5568</v>
      </c>
      <c r="P3" s="849" t="s">
        <v>5566</v>
      </c>
      <c r="Q3" s="848" t="s">
        <v>9342</v>
      </c>
      <c r="R3" s="848" t="s">
        <v>9342</v>
      </c>
      <c r="S3" s="166" t="s">
        <v>1070</v>
      </c>
    </row>
    <row r="4" spans="1:19">
      <c r="A4" s="166" t="s">
        <v>9343</v>
      </c>
      <c r="B4" s="166" t="s">
        <v>5572</v>
      </c>
      <c r="C4" s="166" t="s">
        <v>5573</v>
      </c>
      <c r="D4" s="166" t="s">
        <v>6881</v>
      </c>
      <c r="E4" s="166" t="s">
        <v>8644</v>
      </c>
      <c r="F4" s="849" t="s">
        <v>9344</v>
      </c>
      <c r="G4" s="848" t="s">
        <v>5576</v>
      </c>
      <c r="H4" s="848" t="s">
        <v>9345</v>
      </c>
      <c r="I4" s="166" t="s">
        <v>9346</v>
      </c>
      <c r="K4" s="849" t="s">
        <v>5579</v>
      </c>
      <c r="L4" s="849" t="s">
        <v>5579</v>
      </c>
      <c r="M4" s="849" t="s">
        <v>5580</v>
      </c>
      <c r="N4" s="849" t="s">
        <v>5579</v>
      </c>
      <c r="O4" s="849" t="s">
        <v>5581</v>
      </c>
      <c r="P4" s="849" t="s">
        <v>5579</v>
      </c>
      <c r="Q4" s="848" t="s">
        <v>5576</v>
      </c>
      <c r="R4" s="848" t="s">
        <v>9347</v>
      </c>
      <c r="S4" s="166" t="s">
        <v>9348</v>
      </c>
    </row>
    <row r="5" spans="1:19">
      <c r="A5" s="166" t="s">
        <v>5584</v>
      </c>
      <c r="B5" s="166" t="s">
        <v>5585</v>
      </c>
      <c r="C5" s="166" t="s">
        <v>5586</v>
      </c>
      <c r="D5" s="166" t="s">
        <v>6889</v>
      </c>
      <c r="E5" s="166" t="s">
        <v>9349</v>
      </c>
      <c r="F5" s="849" t="s">
        <v>5584</v>
      </c>
      <c r="G5" s="848" t="s">
        <v>5588</v>
      </c>
      <c r="H5" s="848" t="s">
        <v>5589</v>
      </c>
      <c r="I5" s="166" t="s">
        <v>9350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848" t="s">
        <v>5588</v>
      </c>
      <c r="R5" s="848" t="s">
        <v>5589</v>
      </c>
      <c r="S5" s="166" t="s">
        <v>9351</v>
      </c>
    </row>
    <row r="6" spans="1:19">
      <c r="A6" s="166" t="s">
        <v>5595</v>
      </c>
      <c r="B6" s="166" t="s">
        <v>5596</v>
      </c>
      <c r="C6" s="166" t="s">
        <v>5597</v>
      </c>
      <c r="D6" s="166" t="s">
        <v>6893</v>
      </c>
      <c r="E6" s="166" t="s">
        <v>6276</v>
      </c>
      <c r="F6" s="849" t="s">
        <v>5595</v>
      </c>
      <c r="G6" s="848" t="s">
        <v>5599</v>
      </c>
      <c r="H6" s="848" t="s">
        <v>5581</v>
      </c>
      <c r="I6" s="166" t="s">
        <v>9176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848" t="s">
        <v>5599</v>
      </c>
      <c r="R6" s="848" t="s">
        <v>5581</v>
      </c>
      <c r="S6" s="166" t="s">
        <v>9176</v>
      </c>
    </row>
    <row r="7" spans="1:19">
      <c r="A7" s="166" t="s">
        <v>5603</v>
      </c>
      <c r="B7" s="166" t="s">
        <v>5604</v>
      </c>
      <c r="C7" s="166" t="s">
        <v>6896</v>
      </c>
      <c r="D7" s="166" t="s">
        <v>6897</v>
      </c>
      <c r="E7" s="166" t="s">
        <v>9352</v>
      </c>
      <c r="F7" s="849" t="s">
        <v>5603</v>
      </c>
      <c r="G7" s="848" t="s">
        <v>5607</v>
      </c>
      <c r="H7" s="848" t="s">
        <v>5608</v>
      </c>
      <c r="I7" s="166" t="s">
        <v>1083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848" t="s">
        <v>5607</v>
      </c>
      <c r="R7" s="848" t="s">
        <v>5608</v>
      </c>
      <c r="S7" s="166" t="s">
        <v>1083</v>
      </c>
    </row>
    <row r="8" spans="1:19">
      <c r="A8" s="166" t="s">
        <v>9353</v>
      </c>
      <c r="B8" s="166" t="s">
        <v>9354</v>
      </c>
      <c r="C8" s="166" t="s">
        <v>5586</v>
      </c>
      <c r="D8" s="166" t="s">
        <v>9355</v>
      </c>
      <c r="E8" s="166" t="s">
        <v>9356</v>
      </c>
      <c r="F8" s="849" t="s">
        <v>5615</v>
      </c>
      <c r="G8" s="848" t="s">
        <v>5616</v>
      </c>
      <c r="H8" s="848" t="s">
        <v>9357</v>
      </c>
      <c r="I8" s="166" t="s">
        <v>1351</v>
      </c>
      <c r="K8" s="849" t="s">
        <v>9358</v>
      </c>
      <c r="L8" s="849" t="s">
        <v>9359</v>
      </c>
      <c r="M8" s="849" t="s">
        <v>5621</v>
      </c>
      <c r="N8" s="849" t="s">
        <v>9360</v>
      </c>
      <c r="O8" s="849" t="s">
        <v>9184</v>
      </c>
      <c r="P8" s="849" t="s">
        <v>9361</v>
      </c>
      <c r="Q8" s="848" t="s">
        <v>5616</v>
      </c>
      <c r="R8" s="848" t="s">
        <v>9362</v>
      </c>
      <c r="S8" s="166" t="s">
        <v>1351</v>
      </c>
    </row>
    <row r="9" spans="1:19">
      <c r="A9" s="166" t="s">
        <v>5626</v>
      </c>
      <c r="B9" s="166" t="s">
        <v>5627</v>
      </c>
      <c r="C9" s="166" t="s">
        <v>5628</v>
      </c>
      <c r="D9" s="166" t="s">
        <v>6911</v>
      </c>
      <c r="E9" s="166" t="s">
        <v>9363</v>
      </c>
      <c r="F9" s="849" t="s">
        <v>5630</v>
      </c>
      <c r="G9" s="848" t="s">
        <v>5631</v>
      </c>
      <c r="H9" s="848" t="s">
        <v>5632</v>
      </c>
      <c r="I9" s="166" t="s">
        <v>1357</v>
      </c>
      <c r="K9" s="849" t="s">
        <v>5633</v>
      </c>
      <c r="L9" s="849" t="s">
        <v>5633</v>
      </c>
      <c r="M9" s="849" t="s">
        <v>5634</v>
      </c>
      <c r="N9" s="849" t="s">
        <v>5633</v>
      </c>
      <c r="O9" s="849" t="s">
        <v>5635</v>
      </c>
      <c r="P9" s="849" t="s">
        <v>5633</v>
      </c>
      <c r="Q9" s="848" t="s">
        <v>5631</v>
      </c>
      <c r="R9" s="848" t="s">
        <v>5632</v>
      </c>
      <c r="S9" s="166" t="s">
        <v>1357</v>
      </c>
    </row>
    <row r="10" spans="1:19">
      <c r="A10" s="166" t="s">
        <v>5636</v>
      </c>
      <c r="B10" s="166" t="s">
        <v>5637</v>
      </c>
      <c r="C10" s="166" t="s">
        <v>5638</v>
      </c>
      <c r="D10" s="166" t="s">
        <v>6913</v>
      </c>
      <c r="E10" s="166" t="s">
        <v>6213</v>
      </c>
      <c r="F10" s="849" t="s">
        <v>5641</v>
      </c>
      <c r="G10" s="848" t="s">
        <v>9364</v>
      </c>
      <c r="H10" s="848" t="s">
        <v>5643</v>
      </c>
      <c r="I10" s="166" t="s">
        <v>5644</v>
      </c>
      <c r="K10" s="849" t="s">
        <v>5645</v>
      </c>
      <c r="L10" s="849" t="s">
        <v>5646</v>
      </c>
      <c r="M10" s="849" t="s">
        <v>5586</v>
      </c>
      <c r="N10" s="849" t="s">
        <v>5647</v>
      </c>
      <c r="O10" s="849" t="s">
        <v>5648</v>
      </c>
      <c r="P10" s="849" t="s">
        <v>5649</v>
      </c>
      <c r="Q10" s="848" t="s">
        <v>9365</v>
      </c>
      <c r="R10" s="848" t="s">
        <v>5643</v>
      </c>
      <c r="S10" s="166" t="s">
        <v>5644</v>
      </c>
    </row>
    <row r="11" spans="1:19">
      <c r="A11" s="166" t="s">
        <v>5651</v>
      </c>
      <c r="B11" s="166" t="s">
        <v>5652</v>
      </c>
      <c r="C11" s="166" t="s">
        <v>5653</v>
      </c>
      <c r="D11" s="166" t="s">
        <v>6920</v>
      </c>
      <c r="E11" s="166" t="s">
        <v>6222</v>
      </c>
      <c r="G11" s="848" t="s">
        <v>9366</v>
      </c>
      <c r="H11" s="848" t="s">
        <v>212</v>
      </c>
      <c r="I11" s="166" t="s">
        <v>1369</v>
      </c>
      <c r="K11" s="849" t="s">
        <v>5657</v>
      </c>
      <c r="L11" s="849" t="s">
        <v>5658</v>
      </c>
      <c r="M11" s="849" t="s">
        <v>5659</v>
      </c>
      <c r="N11" s="849" t="s">
        <v>5660</v>
      </c>
      <c r="O11" s="849" t="s">
        <v>9367</v>
      </c>
      <c r="P11" s="849" t="s">
        <v>5662</v>
      </c>
      <c r="Q11" s="848" t="s">
        <v>9368</v>
      </c>
      <c r="R11" s="848" t="s">
        <v>212</v>
      </c>
      <c r="S11" s="166" t="s">
        <v>1369</v>
      </c>
    </row>
    <row r="12" spans="1:19">
      <c r="A12" s="166" t="s">
        <v>5663</v>
      </c>
      <c r="B12" s="166" t="s">
        <v>5664</v>
      </c>
      <c r="C12" s="166" t="s">
        <v>5586</v>
      </c>
      <c r="D12" s="166" t="s">
        <v>6927</v>
      </c>
      <c r="E12" s="166" t="s">
        <v>6294</v>
      </c>
      <c r="F12" s="849" t="s">
        <v>5586</v>
      </c>
      <c r="G12" s="850" t="s">
        <v>8287</v>
      </c>
      <c r="I12" s="166" t="s">
        <v>9369</v>
      </c>
      <c r="K12" s="849" t="s">
        <v>5669</v>
      </c>
      <c r="L12" s="849" t="s">
        <v>5670</v>
      </c>
      <c r="M12" s="849" t="s">
        <v>5671</v>
      </c>
      <c r="N12" s="849" t="s">
        <v>5672</v>
      </c>
      <c r="O12" s="849" t="s">
        <v>9370</v>
      </c>
      <c r="P12" s="849" t="s">
        <v>212</v>
      </c>
      <c r="Q12" s="850" t="s">
        <v>8287</v>
      </c>
      <c r="S12" s="166" t="s">
        <v>9371</v>
      </c>
    </row>
    <row r="13" spans="1:19">
      <c r="A13" s="166" t="s">
        <v>5676</v>
      </c>
      <c r="B13" s="166" t="s">
        <v>9372</v>
      </c>
      <c r="C13" s="166" t="s">
        <v>5678</v>
      </c>
      <c r="D13" s="166" t="s">
        <v>9373</v>
      </c>
      <c r="E13" s="166" t="s">
        <v>6297</v>
      </c>
      <c r="F13" s="849" t="s">
        <v>5681</v>
      </c>
      <c r="G13" s="848" t="s">
        <v>5667</v>
      </c>
      <c r="I13" s="849" t="s">
        <v>9374</v>
      </c>
      <c r="K13" s="849" t="s">
        <v>5684</v>
      </c>
      <c r="L13" s="849" t="s">
        <v>9375</v>
      </c>
      <c r="M13" s="849" t="s">
        <v>5686</v>
      </c>
      <c r="N13" s="849" t="s">
        <v>9376</v>
      </c>
      <c r="O13" s="849" t="s">
        <v>5688</v>
      </c>
      <c r="Q13" s="848" t="s">
        <v>5667</v>
      </c>
      <c r="S13" s="849" t="s">
        <v>9377</v>
      </c>
    </row>
    <row r="14" spans="1:19">
      <c r="A14" s="166" t="s">
        <v>5690</v>
      </c>
      <c r="B14" s="166" t="s">
        <v>5691</v>
      </c>
      <c r="C14" s="166" t="s">
        <v>5692</v>
      </c>
      <c r="D14" s="166" t="s">
        <v>9378</v>
      </c>
      <c r="E14" s="166" t="s">
        <v>6215</v>
      </c>
      <c r="F14" s="849" t="s">
        <v>212</v>
      </c>
      <c r="G14" s="848" t="s">
        <v>5682</v>
      </c>
      <c r="I14" s="3" t="s">
        <v>7857</v>
      </c>
      <c r="K14" s="849" t="s">
        <v>5676</v>
      </c>
      <c r="L14" s="849" t="s">
        <v>5697</v>
      </c>
      <c r="M14" s="849" t="s">
        <v>5586</v>
      </c>
      <c r="N14" s="849" t="s">
        <v>9379</v>
      </c>
      <c r="O14" s="849" t="s">
        <v>6947</v>
      </c>
      <c r="Q14" s="848" t="s">
        <v>5682</v>
      </c>
      <c r="S14" s="3" t="s">
        <v>7857</v>
      </c>
    </row>
    <row r="15" spans="1:19">
      <c r="A15" s="166" t="s">
        <v>9380</v>
      </c>
      <c r="B15" s="166" t="s">
        <v>9381</v>
      </c>
      <c r="C15" s="166" t="s">
        <v>5702</v>
      </c>
      <c r="D15" s="166" t="s">
        <v>5812</v>
      </c>
      <c r="E15" s="166" t="s">
        <v>6226</v>
      </c>
      <c r="G15" s="850" t="s">
        <v>7860</v>
      </c>
      <c r="I15" s="3" t="s">
        <v>7862</v>
      </c>
      <c r="K15" s="849" t="s">
        <v>5690</v>
      </c>
      <c r="L15" s="849" t="s">
        <v>8594</v>
      </c>
      <c r="M15" s="849" t="s">
        <v>5707</v>
      </c>
      <c r="N15" s="849" t="s">
        <v>5708</v>
      </c>
      <c r="O15" s="849" t="s">
        <v>9203</v>
      </c>
      <c r="Q15" s="850" t="s">
        <v>7860</v>
      </c>
      <c r="S15" s="3" t="s">
        <v>7862</v>
      </c>
    </row>
    <row r="16" spans="1:19">
      <c r="A16" s="166" t="s">
        <v>5710</v>
      </c>
      <c r="B16" s="166" t="s">
        <v>5711</v>
      </c>
      <c r="C16" s="166" t="s">
        <v>5581</v>
      </c>
      <c r="D16" s="166" t="s">
        <v>6954</v>
      </c>
      <c r="E16" s="166" t="s">
        <v>6250</v>
      </c>
      <c r="G16" s="850" t="s">
        <v>9382</v>
      </c>
      <c r="K16" s="849" t="s">
        <v>5714</v>
      </c>
      <c r="L16" s="849" t="s">
        <v>5715</v>
      </c>
      <c r="M16" s="849" t="s">
        <v>5716</v>
      </c>
      <c r="N16" s="849" t="s">
        <v>5717</v>
      </c>
      <c r="O16" s="849" t="s">
        <v>5718</v>
      </c>
      <c r="Q16" s="850" t="s">
        <v>8598</v>
      </c>
    </row>
    <row r="17" spans="1:17">
      <c r="A17" s="166" t="s">
        <v>5719</v>
      </c>
      <c r="B17" s="166" t="s">
        <v>9204</v>
      </c>
      <c r="C17" s="166" t="s">
        <v>5721</v>
      </c>
      <c r="D17" s="166" t="s">
        <v>6960</v>
      </c>
      <c r="E17" s="166" t="s">
        <v>9383</v>
      </c>
      <c r="G17" s="848" t="s">
        <v>5708</v>
      </c>
      <c r="K17" s="849" t="s">
        <v>9384</v>
      </c>
      <c r="L17" s="849" t="s">
        <v>9207</v>
      </c>
      <c r="M17" s="849" t="s">
        <v>5586</v>
      </c>
      <c r="N17" s="849" t="s">
        <v>5728</v>
      </c>
      <c r="O17" s="849" t="s">
        <v>6964</v>
      </c>
      <c r="Q17" s="848" t="s">
        <v>5708</v>
      </c>
    </row>
    <row r="18" spans="1:17">
      <c r="A18" s="166" t="s">
        <v>5630</v>
      </c>
      <c r="B18" s="166" t="s">
        <v>9208</v>
      </c>
      <c r="C18" s="166" t="s">
        <v>5731</v>
      </c>
      <c r="D18" s="166" t="s">
        <v>6967</v>
      </c>
      <c r="E18" s="166" t="s">
        <v>6133</v>
      </c>
      <c r="G18" s="848" t="s">
        <v>9385</v>
      </c>
      <c r="K18" s="849" t="s">
        <v>9386</v>
      </c>
      <c r="L18" s="849" t="s">
        <v>9210</v>
      </c>
      <c r="M18" s="849" t="s">
        <v>5737</v>
      </c>
      <c r="N18" s="849" t="s">
        <v>5738</v>
      </c>
      <c r="O18" s="849" t="s">
        <v>5739</v>
      </c>
      <c r="Q18" s="848" t="s">
        <v>9387</v>
      </c>
    </row>
    <row r="19" spans="1:17">
      <c r="A19" s="166" t="s">
        <v>5641</v>
      </c>
      <c r="B19" s="166" t="s">
        <v>5741</v>
      </c>
      <c r="C19" s="166" t="s">
        <v>5632</v>
      </c>
      <c r="D19" s="166" t="s">
        <v>9388</v>
      </c>
      <c r="E19" s="166" t="s">
        <v>6229</v>
      </c>
      <c r="G19" s="848" t="s">
        <v>9389</v>
      </c>
      <c r="K19" s="849" t="s">
        <v>5746</v>
      </c>
      <c r="L19" s="849" t="s">
        <v>5747</v>
      </c>
      <c r="M19" s="849" t="s">
        <v>5748</v>
      </c>
      <c r="N19" s="849" t="s">
        <v>9390</v>
      </c>
      <c r="O19" s="849" t="s">
        <v>5750</v>
      </c>
      <c r="Q19" s="848" t="s">
        <v>9391</v>
      </c>
    </row>
    <row r="20" spans="1:17">
      <c r="B20" s="166" t="s">
        <v>9211</v>
      </c>
      <c r="C20" s="166" t="s">
        <v>5586</v>
      </c>
      <c r="D20" s="166" t="s">
        <v>9392</v>
      </c>
      <c r="E20" s="166" t="s">
        <v>8051</v>
      </c>
      <c r="G20" s="848" t="s">
        <v>8615</v>
      </c>
      <c r="K20" s="849" t="s">
        <v>5662</v>
      </c>
      <c r="L20" s="849" t="s">
        <v>9212</v>
      </c>
      <c r="M20" s="849" t="s">
        <v>5756</v>
      </c>
      <c r="N20" s="849" t="s">
        <v>9393</v>
      </c>
      <c r="O20" s="849" t="s">
        <v>6983</v>
      </c>
      <c r="Q20" s="848" t="s">
        <v>8615</v>
      </c>
    </row>
    <row r="21" spans="1:17">
      <c r="A21" s="166" t="s">
        <v>5586</v>
      </c>
      <c r="B21" s="166" t="s">
        <v>5759</v>
      </c>
      <c r="C21" s="166" t="s">
        <v>5760</v>
      </c>
      <c r="D21" s="166" t="s">
        <v>9394</v>
      </c>
      <c r="E21" s="166" t="s">
        <v>8053</v>
      </c>
      <c r="G21" s="848" t="s">
        <v>5630</v>
      </c>
      <c r="K21" s="849" t="s">
        <v>212</v>
      </c>
      <c r="L21" s="849" t="s">
        <v>5765</v>
      </c>
      <c r="M21" s="849" t="s">
        <v>5586</v>
      </c>
      <c r="N21" s="849" t="s">
        <v>9395</v>
      </c>
      <c r="O21" s="849" t="s">
        <v>6987</v>
      </c>
      <c r="Q21" s="848" t="s">
        <v>5630</v>
      </c>
    </row>
    <row r="22" spans="1:17">
      <c r="A22" s="166" t="s">
        <v>5681</v>
      </c>
      <c r="B22" s="166" t="s">
        <v>5769</v>
      </c>
      <c r="C22" s="166" t="s">
        <v>5686</v>
      </c>
      <c r="D22" s="166" t="s">
        <v>6989</v>
      </c>
      <c r="E22" s="166" t="s">
        <v>6133</v>
      </c>
      <c r="G22" s="848" t="s">
        <v>5763</v>
      </c>
      <c r="L22" s="849" t="s">
        <v>5773</v>
      </c>
      <c r="M22" s="849" t="s">
        <v>5774</v>
      </c>
      <c r="N22" s="849" t="s">
        <v>5775</v>
      </c>
      <c r="O22" s="849" t="s">
        <v>5632</v>
      </c>
      <c r="Q22" s="848" t="s">
        <v>5763</v>
      </c>
    </row>
    <row r="23" spans="1:17">
      <c r="A23" s="166" t="s">
        <v>212</v>
      </c>
      <c r="B23" s="166" t="s">
        <v>6990</v>
      </c>
      <c r="C23" s="166" t="s">
        <v>5586</v>
      </c>
      <c r="D23" s="166" t="s">
        <v>6991</v>
      </c>
      <c r="E23" s="166" t="s">
        <v>6241</v>
      </c>
      <c r="G23" s="848" t="s">
        <v>5616</v>
      </c>
      <c r="L23" s="849" t="s">
        <v>5780</v>
      </c>
      <c r="M23" s="849" t="s">
        <v>5573</v>
      </c>
      <c r="N23" s="849" t="s">
        <v>5781</v>
      </c>
      <c r="O23" s="849" t="s">
        <v>5586</v>
      </c>
      <c r="Q23" s="848" t="s">
        <v>5616</v>
      </c>
    </row>
    <row r="24" spans="1:17">
      <c r="B24" s="166" t="s">
        <v>5782</v>
      </c>
      <c r="C24" s="166" t="s">
        <v>5783</v>
      </c>
      <c r="D24" s="166" t="s">
        <v>6993</v>
      </c>
      <c r="E24" s="166" t="s">
        <v>9396</v>
      </c>
      <c r="G24" s="848" t="s">
        <v>5631</v>
      </c>
      <c r="L24" s="849" t="s">
        <v>5787</v>
      </c>
      <c r="M24" s="849" t="s">
        <v>5586</v>
      </c>
      <c r="N24" s="849" t="s">
        <v>5788</v>
      </c>
      <c r="O24" s="849" t="s">
        <v>5789</v>
      </c>
      <c r="Q24" s="848" t="s">
        <v>5631</v>
      </c>
    </row>
    <row r="25" spans="1:17">
      <c r="B25" s="166" t="s">
        <v>5791</v>
      </c>
      <c r="C25" s="166" t="s">
        <v>5716</v>
      </c>
      <c r="D25" s="166" t="s">
        <v>6999</v>
      </c>
      <c r="E25" s="166" t="s">
        <v>6165</v>
      </c>
      <c r="G25" s="848" t="s">
        <v>9364</v>
      </c>
      <c r="L25" s="849" t="s">
        <v>5795</v>
      </c>
      <c r="M25" s="849" t="s">
        <v>7006</v>
      </c>
      <c r="N25" s="849" t="s">
        <v>5797</v>
      </c>
      <c r="O25" s="849" t="s">
        <v>8326</v>
      </c>
      <c r="Q25" s="848" t="s">
        <v>9365</v>
      </c>
    </row>
    <row r="26" spans="1:17">
      <c r="B26" s="166" t="s">
        <v>5799</v>
      </c>
      <c r="C26" s="166" t="s">
        <v>5586</v>
      </c>
      <c r="D26" s="166" t="s">
        <v>7002</v>
      </c>
      <c r="E26" s="166" t="s">
        <v>5680</v>
      </c>
      <c r="G26" s="848" t="s">
        <v>9366</v>
      </c>
      <c r="L26" s="849" t="s">
        <v>5803</v>
      </c>
      <c r="M26" s="849" t="s">
        <v>5804</v>
      </c>
      <c r="N26" s="849" t="s">
        <v>5805</v>
      </c>
      <c r="O26" s="849" t="s">
        <v>5806</v>
      </c>
      <c r="Q26" s="848" t="s">
        <v>9368</v>
      </c>
    </row>
    <row r="27" spans="1:17">
      <c r="B27" s="166" t="s">
        <v>7008</v>
      </c>
      <c r="C27" s="166" t="s">
        <v>5808</v>
      </c>
      <c r="D27" s="166" t="s">
        <v>9397</v>
      </c>
      <c r="E27" s="166" t="s">
        <v>6218</v>
      </c>
      <c r="G27" s="848" t="s">
        <v>9398</v>
      </c>
      <c r="L27" s="849" t="s">
        <v>7012</v>
      </c>
      <c r="M27" s="849" t="s">
        <v>5581</v>
      </c>
      <c r="N27" s="849" t="s">
        <v>5814</v>
      </c>
      <c r="O27" s="849" t="s">
        <v>8630</v>
      </c>
      <c r="Q27" s="848" t="s">
        <v>7900</v>
      </c>
    </row>
    <row r="28" spans="1:17">
      <c r="B28" s="166" t="s">
        <v>7015</v>
      </c>
      <c r="C28" s="166" t="s">
        <v>5756</v>
      </c>
      <c r="D28" s="166" t="s">
        <v>9399</v>
      </c>
      <c r="E28" s="166" t="s">
        <v>7247</v>
      </c>
      <c r="G28" s="848" t="s">
        <v>5630</v>
      </c>
      <c r="L28" s="849" t="s">
        <v>7018</v>
      </c>
      <c r="M28" s="849" t="s">
        <v>5822</v>
      </c>
      <c r="N28" s="849" t="s">
        <v>5823</v>
      </c>
      <c r="O28" s="849" t="s">
        <v>7903</v>
      </c>
      <c r="Q28" s="848" t="s">
        <v>8334</v>
      </c>
    </row>
    <row r="29" spans="1:17">
      <c r="B29" s="166" t="s">
        <v>7021</v>
      </c>
      <c r="C29" s="166" t="s">
        <v>5586</v>
      </c>
      <c r="D29" s="166" t="s">
        <v>7022</v>
      </c>
      <c r="E29" s="166" t="s">
        <v>8443</v>
      </c>
      <c r="G29" s="848" t="s">
        <v>5847</v>
      </c>
      <c r="L29" s="849" t="s">
        <v>7025</v>
      </c>
      <c r="M29" s="849" t="s">
        <v>5832</v>
      </c>
      <c r="N29" s="849" t="s">
        <v>5833</v>
      </c>
      <c r="O29" s="849" t="s">
        <v>5630</v>
      </c>
      <c r="Q29" s="848" t="s">
        <v>5630</v>
      </c>
    </row>
    <row r="30" spans="1:17">
      <c r="B30" s="166" t="s">
        <v>7027</v>
      </c>
      <c r="C30" s="166" t="s">
        <v>7028</v>
      </c>
      <c r="D30" s="166" t="s">
        <v>7029</v>
      </c>
      <c r="E30" s="166" t="s">
        <v>9400</v>
      </c>
      <c r="G30" s="848" t="s">
        <v>5855</v>
      </c>
      <c r="L30" s="849" t="s">
        <v>7033</v>
      </c>
      <c r="M30" s="849" t="s">
        <v>5632</v>
      </c>
      <c r="N30" s="849" t="s">
        <v>5841</v>
      </c>
      <c r="O30" s="849" t="s">
        <v>5851</v>
      </c>
      <c r="Q30" s="848" t="s">
        <v>5847</v>
      </c>
    </row>
    <row r="31" spans="1:17">
      <c r="B31" s="166" t="s">
        <v>5843</v>
      </c>
      <c r="C31" s="166" t="s">
        <v>5844</v>
      </c>
      <c r="D31" s="166" t="s">
        <v>7034</v>
      </c>
      <c r="E31" s="166" t="s">
        <v>6020</v>
      </c>
      <c r="G31" s="848" t="s">
        <v>8647</v>
      </c>
      <c r="L31" s="849" t="s">
        <v>5849</v>
      </c>
      <c r="M31" s="849" t="s">
        <v>5586</v>
      </c>
      <c r="N31" s="849" t="s">
        <v>5850</v>
      </c>
      <c r="O31" s="849" t="s">
        <v>5860</v>
      </c>
      <c r="Q31" s="848" t="s">
        <v>5855</v>
      </c>
    </row>
    <row r="32" spans="1:17">
      <c r="B32" s="166" t="s">
        <v>9219</v>
      </c>
      <c r="C32" s="166" t="s">
        <v>5853</v>
      </c>
      <c r="D32" s="166" t="s">
        <v>7039</v>
      </c>
      <c r="E32" s="847" t="s">
        <v>9401</v>
      </c>
      <c r="G32" s="848" t="s">
        <v>7907</v>
      </c>
      <c r="L32" s="849" t="s">
        <v>9220</v>
      </c>
      <c r="M32" s="849" t="s">
        <v>5858</v>
      </c>
      <c r="N32" s="849" t="s">
        <v>5859</v>
      </c>
      <c r="O32" s="849" t="s">
        <v>5866</v>
      </c>
      <c r="Q32" s="848" t="s">
        <v>8339</v>
      </c>
    </row>
    <row r="33" spans="2:17">
      <c r="B33" s="166" t="s">
        <v>5861</v>
      </c>
      <c r="C33" s="166" t="s">
        <v>5586</v>
      </c>
      <c r="D33" s="166" t="s">
        <v>7029</v>
      </c>
      <c r="E33" s="847" t="s">
        <v>5587</v>
      </c>
      <c r="G33" s="848" t="s">
        <v>5889</v>
      </c>
      <c r="L33" s="849" t="s">
        <v>5865</v>
      </c>
      <c r="M33" s="849" t="s">
        <v>5853</v>
      </c>
      <c r="N33" s="849" t="s">
        <v>5841</v>
      </c>
      <c r="O33" s="849" t="s">
        <v>5876</v>
      </c>
      <c r="Q33" s="848" t="s">
        <v>8647</v>
      </c>
    </row>
    <row r="34" spans="2:17">
      <c r="B34" s="166" t="s">
        <v>5868</v>
      </c>
      <c r="C34" s="166" t="s">
        <v>5869</v>
      </c>
      <c r="D34" s="166" t="s">
        <v>7049</v>
      </c>
      <c r="E34" s="847" t="s">
        <v>8418</v>
      </c>
      <c r="G34" s="848" t="s">
        <v>5630</v>
      </c>
      <c r="L34" s="849" t="s">
        <v>5874</v>
      </c>
      <c r="M34" s="849" t="s">
        <v>5586</v>
      </c>
      <c r="N34" s="849" t="s">
        <v>5875</v>
      </c>
      <c r="O34" s="849" t="s">
        <v>5886</v>
      </c>
      <c r="Q34" s="848" t="s">
        <v>7907</v>
      </c>
    </row>
    <row r="35" spans="2:17">
      <c r="B35" s="166" t="s">
        <v>5878</v>
      </c>
      <c r="C35" s="166" t="s">
        <v>5634</v>
      </c>
      <c r="D35" s="166" t="s">
        <v>7061</v>
      </c>
      <c r="E35" s="166" t="s">
        <v>7220</v>
      </c>
      <c r="G35" s="848" t="s">
        <v>5904</v>
      </c>
      <c r="L35" s="849" t="s">
        <v>5883</v>
      </c>
      <c r="M35" s="849" t="s">
        <v>5884</v>
      </c>
      <c r="N35" s="849" t="s">
        <v>5885</v>
      </c>
      <c r="O35" s="877" t="s">
        <v>9223</v>
      </c>
      <c r="Q35" s="848" t="s">
        <v>5889</v>
      </c>
    </row>
    <row r="36" spans="2:17">
      <c r="B36" s="166" t="s">
        <v>7054</v>
      </c>
      <c r="C36" s="166" t="s">
        <v>5586</v>
      </c>
      <c r="D36" s="166" t="s">
        <v>7029</v>
      </c>
      <c r="E36" s="166" t="s">
        <v>7834</v>
      </c>
      <c r="G36" s="848" t="s">
        <v>5581</v>
      </c>
      <c r="L36" s="849" t="s">
        <v>7058</v>
      </c>
      <c r="M36" s="849" t="s">
        <v>6896</v>
      </c>
      <c r="N36" s="849" t="s">
        <v>5841</v>
      </c>
      <c r="O36" s="849" t="s">
        <v>5899</v>
      </c>
      <c r="Q36" s="848" t="s">
        <v>5630</v>
      </c>
    </row>
    <row r="37" spans="2:17">
      <c r="B37" s="166" t="s">
        <v>7060</v>
      </c>
      <c r="C37" s="166" t="s">
        <v>9224</v>
      </c>
      <c r="D37" s="166" t="s">
        <v>7073</v>
      </c>
      <c r="E37" s="166" t="s">
        <v>6362</v>
      </c>
      <c r="G37" s="848" t="s">
        <v>5921</v>
      </c>
      <c r="L37" s="849" t="s">
        <v>7064</v>
      </c>
      <c r="M37" s="849" t="s">
        <v>5586</v>
      </c>
      <c r="N37" s="849" t="s">
        <v>5898</v>
      </c>
      <c r="O37" s="849" t="s">
        <v>5630</v>
      </c>
      <c r="Q37" s="848" t="s">
        <v>5904</v>
      </c>
    </row>
    <row r="38" spans="2:17">
      <c r="B38" s="166" t="s">
        <v>7066</v>
      </c>
      <c r="C38" s="166" t="s">
        <v>5936</v>
      </c>
      <c r="D38" s="166" t="s">
        <v>6993</v>
      </c>
      <c r="E38" s="166" t="s">
        <v>6366</v>
      </c>
      <c r="G38" s="848" t="s">
        <v>5930</v>
      </c>
      <c r="L38" s="849" t="s">
        <v>7070</v>
      </c>
      <c r="M38" s="849" t="s">
        <v>5907</v>
      </c>
      <c r="N38" s="849" t="s">
        <v>5788</v>
      </c>
      <c r="O38" s="849" t="s">
        <v>5917</v>
      </c>
      <c r="Q38" s="848" t="s">
        <v>5581</v>
      </c>
    </row>
    <row r="39" spans="2:17">
      <c r="B39" s="166" t="s">
        <v>9402</v>
      </c>
      <c r="C39" s="166" t="s">
        <v>5653</v>
      </c>
      <c r="D39" s="166" t="s">
        <v>7080</v>
      </c>
      <c r="E39" s="166" t="s">
        <v>7819</v>
      </c>
      <c r="G39" s="848" t="s">
        <v>5939</v>
      </c>
      <c r="L39" s="849" t="s">
        <v>9403</v>
      </c>
      <c r="M39" s="849" t="s">
        <v>5915</v>
      </c>
      <c r="N39" s="849" t="s">
        <v>5916</v>
      </c>
      <c r="O39" s="849" t="s">
        <v>8326</v>
      </c>
      <c r="Q39" s="848" t="s">
        <v>5921</v>
      </c>
    </row>
    <row r="40" spans="2:17">
      <c r="B40" s="166" t="s">
        <v>9228</v>
      </c>
      <c r="C40" s="166" t="s">
        <v>5586</v>
      </c>
      <c r="D40" s="166" t="s">
        <v>7085</v>
      </c>
      <c r="E40" s="166" t="s">
        <v>7823</v>
      </c>
      <c r="G40" s="848" t="s">
        <v>5949</v>
      </c>
      <c r="L40" s="849" t="s">
        <v>9229</v>
      </c>
      <c r="M40" s="849" t="s">
        <v>5653</v>
      </c>
      <c r="N40" s="849" t="s">
        <v>5923</v>
      </c>
      <c r="O40" s="849" t="s">
        <v>9404</v>
      </c>
      <c r="Q40" s="848" t="s">
        <v>5930</v>
      </c>
    </row>
    <row r="41" spans="2:17">
      <c r="B41" s="166" t="s">
        <v>9230</v>
      </c>
      <c r="C41" s="166" t="s">
        <v>5902</v>
      </c>
      <c r="D41" s="166" t="s">
        <v>7090</v>
      </c>
      <c r="E41" s="166" t="s">
        <v>5680</v>
      </c>
      <c r="G41" s="848" t="s">
        <v>9405</v>
      </c>
      <c r="L41" s="849" t="s">
        <v>9231</v>
      </c>
      <c r="M41" s="849" t="s">
        <v>5586</v>
      </c>
      <c r="N41" s="849" t="s">
        <v>5932</v>
      </c>
      <c r="O41" s="849" t="s">
        <v>9406</v>
      </c>
      <c r="Q41" s="848" t="s">
        <v>5939</v>
      </c>
    </row>
    <row r="42" spans="2:17">
      <c r="B42" s="166" t="s">
        <v>5935</v>
      </c>
      <c r="C42" s="166" t="s">
        <v>5910</v>
      </c>
      <c r="D42" s="166" t="s">
        <v>7094</v>
      </c>
      <c r="E42" s="166" t="s">
        <v>9407</v>
      </c>
      <c r="G42" s="848" t="s">
        <v>9408</v>
      </c>
      <c r="L42" s="849" t="s">
        <v>5941</v>
      </c>
      <c r="M42" s="849" t="s">
        <v>5942</v>
      </c>
      <c r="N42" s="849" t="s">
        <v>5943</v>
      </c>
      <c r="O42" s="849" t="s">
        <v>7943</v>
      </c>
      <c r="Q42" s="848" t="s">
        <v>5949</v>
      </c>
    </row>
    <row r="43" spans="2:17">
      <c r="B43" s="166" t="s">
        <v>5946</v>
      </c>
      <c r="C43" s="166" t="s">
        <v>5586</v>
      </c>
      <c r="D43" s="166" t="s">
        <v>9409</v>
      </c>
      <c r="E43" s="166" t="s">
        <v>6020</v>
      </c>
      <c r="G43" s="848" t="s">
        <v>9238</v>
      </c>
      <c r="L43" s="849" t="s">
        <v>5950</v>
      </c>
      <c r="M43" s="849" t="s">
        <v>5951</v>
      </c>
      <c r="N43" s="849" t="s">
        <v>9410</v>
      </c>
      <c r="O43" s="849" t="s">
        <v>6016</v>
      </c>
      <c r="Q43" s="848" t="s">
        <v>9411</v>
      </c>
    </row>
    <row r="44" spans="2:17">
      <c r="B44" s="166" t="s">
        <v>5954</v>
      </c>
      <c r="C44" s="166" t="s">
        <v>5927</v>
      </c>
      <c r="D44" s="166" t="s">
        <v>9412</v>
      </c>
      <c r="E44" s="166" t="s">
        <v>6462</v>
      </c>
      <c r="G44" s="848" t="s">
        <v>5983</v>
      </c>
      <c r="L44" s="849" t="s">
        <v>5958</v>
      </c>
      <c r="M44" s="849" t="s">
        <v>5586</v>
      </c>
      <c r="N44" s="849" t="s">
        <v>9413</v>
      </c>
      <c r="O44" s="849" t="s">
        <v>6023</v>
      </c>
      <c r="Q44" s="848" t="s">
        <v>9414</v>
      </c>
    </row>
    <row r="45" spans="2:17">
      <c r="B45" s="166" t="s">
        <v>5962</v>
      </c>
      <c r="C45" s="166" t="s">
        <v>5963</v>
      </c>
      <c r="D45" s="166" t="s">
        <v>9415</v>
      </c>
      <c r="E45" s="166" t="s">
        <v>6468</v>
      </c>
      <c r="G45" s="848" t="s">
        <v>9241</v>
      </c>
      <c r="L45" s="849" t="s">
        <v>5966</v>
      </c>
      <c r="M45" s="849" t="s">
        <v>5967</v>
      </c>
      <c r="N45" s="849" t="s">
        <v>9416</v>
      </c>
      <c r="O45" s="849" t="s">
        <v>5630</v>
      </c>
      <c r="Q45" s="848" t="s">
        <v>9238</v>
      </c>
    </row>
    <row r="46" spans="2:17">
      <c r="B46" s="166" t="s">
        <v>5972</v>
      </c>
      <c r="C46" s="166" t="s">
        <v>5951</v>
      </c>
      <c r="D46" s="166" t="s">
        <v>9417</v>
      </c>
      <c r="E46" s="166" t="s">
        <v>6477</v>
      </c>
      <c r="G46" s="848" t="s">
        <v>6002</v>
      </c>
      <c r="L46" s="849" t="s">
        <v>5976</v>
      </c>
      <c r="M46" s="849" t="s">
        <v>5910</v>
      </c>
      <c r="N46" s="849" t="s">
        <v>9418</v>
      </c>
      <c r="O46" s="877" t="s">
        <v>6039</v>
      </c>
      <c r="Q46" s="848" t="s">
        <v>5983</v>
      </c>
    </row>
    <row r="47" spans="2:17">
      <c r="B47" s="166" t="s">
        <v>5980</v>
      </c>
      <c r="C47" s="166" t="s">
        <v>5586</v>
      </c>
      <c r="D47" s="166" t="s">
        <v>7112</v>
      </c>
      <c r="E47" s="166" t="s">
        <v>6472</v>
      </c>
      <c r="G47" s="848" t="s">
        <v>6013</v>
      </c>
      <c r="L47" s="849" t="s">
        <v>5984</v>
      </c>
      <c r="M47" s="849" t="s">
        <v>5586</v>
      </c>
      <c r="N47" s="849" t="s">
        <v>5985</v>
      </c>
      <c r="O47" s="849" t="s">
        <v>6088</v>
      </c>
      <c r="Q47" s="848" t="s">
        <v>9241</v>
      </c>
    </row>
    <row r="48" spans="2:17">
      <c r="B48" s="166" t="s">
        <v>5989</v>
      </c>
      <c r="C48" s="166" t="s">
        <v>5990</v>
      </c>
      <c r="D48" s="166" t="s">
        <v>7115</v>
      </c>
      <c r="E48" s="847" t="s">
        <v>9217</v>
      </c>
      <c r="G48" s="848" t="s">
        <v>5648</v>
      </c>
      <c r="L48" s="849" t="s">
        <v>5994</v>
      </c>
      <c r="M48" s="849" t="s">
        <v>5995</v>
      </c>
      <c r="N48" s="849" t="s">
        <v>5996</v>
      </c>
      <c r="O48" s="849" t="s">
        <v>9404</v>
      </c>
      <c r="Q48" s="848" t="s">
        <v>6002</v>
      </c>
    </row>
    <row r="49" spans="2:17">
      <c r="B49" s="166" t="s">
        <v>5999</v>
      </c>
      <c r="C49" s="166" t="s">
        <v>5601</v>
      </c>
      <c r="D49" s="166" t="s">
        <v>7117</v>
      </c>
      <c r="E49" s="166" t="s">
        <v>6465</v>
      </c>
      <c r="G49" s="848" t="s">
        <v>6040</v>
      </c>
      <c r="L49" s="849" t="s">
        <v>6004</v>
      </c>
      <c r="M49" s="849" t="s">
        <v>6005</v>
      </c>
      <c r="N49" s="849" t="s">
        <v>7120</v>
      </c>
      <c r="O49" s="877" t="s">
        <v>6101</v>
      </c>
      <c r="Q49" s="848" t="s">
        <v>6013</v>
      </c>
    </row>
    <row r="50" spans="2:17">
      <c r="B50" s="166" t="s">
        <v>6010</v>
      </c>
      <c r="C50" s="166" t="s">
        <v>5586</v>
      </c>
      <c r="D50" s="166" t="s">
        <v>7122</v>
      </c>
      <c r="E50" s="166" t="s">
        <v>6480</v>
      </c>
      <c r="G50" s="848" t="s">
        <v>6036</v>
      </c>
      <c r="L50" s="849" t="s">
        <v>6014</v>
      </c>
      <c r="M50" s="849" t="s">
        <v>5653</v>
      </c>
      <c r="N50" s="849" t="s">
        <v>6565</v>
      </c>
      <c r="O50" s="849" t="s">
        <v>8630</v>
      </c>
      <c r="Q50" s="848" t="s">
        <v>5648</v>
      </c>
    </row>
    <row r="51" spans="2:17">
      <c r="B51" s="166" t="s">
        <v>6017</v>
      </c>
      <c r="C51" s="166" t="s">
        <v>6018</v>
      </c>
      <c r="D51" s="166" t="s">
        <v>7127</v>
      </c>
      <c r="E51" s="166" t="s">
        <v>6020</v>
      </c>
      <c r="G51" s="848" t="s">
        <v>6044</v>
      </c>
      <c r="L51" s="849" t="s">
        <v>7119</v>
      </c>
      <c r="M51" s="849" t="s">
        <v>5643</v>
      </c>
      <c r="N51" s="849" t="s">
        <v>6568</v>
      </c>
      <c r="O51" s="849" t="s">
        <v>9406</v>
      </c>
      <c r="Q51" s="848" t="s">
        <v>6040</v>
      </c>
    </row>
    <row r="52" spans="2:17">
      <c r="B52" s="166" t="s">
        <v>6025</v>
      </c>
      <c r="C52" s="166" t="s">
        <v>212</v>
      </c>
      <c r="D52" s="166" t="s">
        <v>7130</v>
      </c>
      <c r="E52" s="166" t="s">
        <v>5598</v>
      </c>
      <c r="G52" s="848" t="s">
        <v>6051</v>
      </c>
      <c r="L52" s="849" t="s">
        <v>7125</v>
      </c>
      <c r="M52" s="849" t="s">
        <v>212</v>
      </c>
      <c r="N52" s="849" t="s">
        <v>6060</v>
      </c>
      <c r="O52" s="849" t="s">
        <v>6023</v>
      </c>
      <c r="Q52" s="848" t="s">
        <v>6036</v>
      </c>
    </row>
    <row r="53" spans="2:17">
      <c r="B53" s="166" t="s">
        <v>6033</v>
      </c>
      <c r="D53" s="166" t="s">
        <v>7471</v>
      </c>
      <c r="E53" s="166" t="s">
        <v>5818</v>
      </c>
      <c r="G53" s="848" t="s">
        <v>7132</v>
      </c>
      <c r="L53" s="849" t="s">
        <v>7129</v>
      </c>
      <c r="N53" s="849" t="s">
        <v>6067</v>
      </c>
      <c r="O53" s="849" t="s">
        <v>5630</v>
      </c>
      <c r="Q53" s="848" t="s">
        <v>6044</v>
      </c>
    </row>
    <row r="54" spans="2:17">
      <c r="B54" s="166" t="s">
        <v>6041</v>
      </c>
      <c r="D54" s="166" t="s">
        <v>7472</v>
      </c>
      <c r="E54" s="166" t="s">
        <v>7296</v>
      </c>
      <c r="G54" s="848" t="s">
        <v>7136</v>
      </c>
      <c r="L54" s="849" t="s">
        <v>6045</v>
      </c>
      <c r="N54" s="849" t="s">
        <v>6074</v>
      </c>
      <c r="O54" s="877" t="s">
        <v>6131</v>
      </c>
      <c r="Q54" s="848" t="s">
        <v>6051</v>
      </c>
    </row>
    <row r="55" spans="2:17">
      <c r="B55" s="847" t="s">
        <v>7134</v>
      </c>
      <c r="D55" s="166" t="s">
        <v>7688</v>
      </c>
      <c r="E55" s="166" t="s">
        <v>8734</v>
      </c>
      <c r="G55" s="848" t="s">
        <v>7139</v>
      </c>
      <c r="L55" s="877" t="s">
        <v>7137</v>
      </c>
      <c r="N55" s="849" t="s">
        <v>9419</v>
      </c>
      <c r="O55" s="849" t="s">
        <v>6137</v>
      </c>
      <c r="Q55" s="848" t="s">
        <v>7132</v>
      </c>
    </row>
    <row r="56" spans="2:17">
      <c r="B56" s="166" t="s">
        <v>6055</v>
      </c>
      <c r="D56" s="166" t="s">
        <v>7222</v>
      </c>
      <c r="E56" s="166" t="s">
        <v>5846</v>
      </c>
      <c r="G56" s="848" t="s">
        <v>7142</v>
      </c>
      <c r="L56" s="849" t="s">
        <v>6059</v>
      </c>
      <c r="N56" s="849" t="s">
        <v>6087</v>
      </c>
      <c r="O56" s="849" t="s">
        <v>6141</v>
      </c>
      <c r="Q56" s="848" t="s">
        <v>7136</v>
      </c>
    </row>
    <row r="57" spans="2:17">
      <c r="B57" s="166" t="s">
        <v>6062</v>
      </c>
      <c r="D57" s="166" t="s">
        <v>7223</v>
      </c>
      <c r="E57" s="166" t="s">
        <v>5680</v>
      </c>
      <c r="G57" s="848" t="s">
        <v>5708</v>
      </c>
      <c r="L57" s="849" t="s">
        <v>6066</v>
      </c>
      <c r="N57" s="849" t="s">
        <v>7225</v>
      </c>
      <c r="O57" s="849" t="s">
        <v>6145</v>
      </c>
      <c r="Q57" s="848" t="s">
        <v>7139</v>
      </c>
    </row>
    <row r="58" spans="2:17">
      <c r="B58" s="166" t="s">
        <v>6069</v>
      </c>
      <c r="D58" s="166" t="s">
        <v>7221</v>
      </c>
      <c r="E58" s="166" t="s">
        <v>5862</v>
      </c>
      <c r="G58" s="848" t="s">
        <v>5581</v>
      </c>
      <c r="L58" s="849" t="s">
        <v>6073</v>
      </c>
      <c r="N58" s="849" t="s">
        <v>6192</v>
      </c>
      <c r="O58" s="849" t="s">
        <v>9210</v>
      </c>
      <c r="Q58" s="848" t="s">
        <v>7142</v>
      </c>
    </row>
    <row r="59" spans="2:17">
      <c r="B59" s="166" t="s">
        <v>6076</v>
      </c>
      <c r="D59" s="166" t="s">
        <v>7227</v>
      </c>
      <c r="E59" s="166" t="s">
        <v>5703</v>
      </c>
      <c r="G59" s="848" t="s">
        <v>5921</v>
      </c>
      <c r="L59" s="849" t="s">
        <v>6079</v>
      </c>
      <c r="N59" s="849" t="s">
        <v>6195</v>
      </c>
      <c r="O59" s="849" t="s">
        <v>6152</v>
      </c>
      <c r="Q59" s="848" t="s">
        <v>5708</v>
      </c>
    </row>
    <row r="60" spans="2:17">
      <c r="B60" s="166" t="s">
        <v>6083</v>
      </c>
      <c r="D60" s="166" t="s">
        <v>7228</v>
      </c>
      <c r="E60" s="166" t="s">
        <v>5733</v>
      </c>
      <c r="G60" s="848" t="s">
        <v>6106</v>
      </c>
      <c r="L60" s="849" t="s">
        <v>6086</v>
      </c>
      <c r="N60" s="849" t="s">
        <v>6200</v>
      </c>
      <c r="O60" s="849" t="s">
        <v>6155</v>
      </c>
      <c r="Q60" s="848" t="s">
        <v>5581</v>
      </c>
    </row>
    <row r="61" spans="2:17">
      <c r="B61" s="166" t="s">
        <v>6090</v>
      </c>
      <c r="D61" s="166" t="s">
        <v>7173</v>
      </c>
      <c r="E61" s="166" t="s">
        <v>5723</v>
      </c>
      <c r="G61" s="848" t="s">
        <v>5939</v>
      </c>
      <c r="L61" s="849" t="s">
        <v>6093</v>
      </c>
      <c r="N61" s="849" t="s">
        <v>6108</v>
      </c>
      <c r="O61" s="849" t="s">
        <v>6014</v>
      </c>
      <c r="Q61" s="848" t="s">
        <v>5921</v>
      </c>
    </row>
    <row r="62" spans="2:17">
      <c r="B62" s="166" t="s">
        <v>6096</v>
      </c>
      <c r="D62" s="166" t="s">
        <v>7230</v>
      </c>
      <c r="E62" s="166" t="s">
        <v>5713</v>
      </c>
      <c r="G62" s="848" t="s">
        <v>5949</v>
      </c>
      <c r="L62" s="849" t="s">
        <v>6099</v>
      </c>
      <c r="N62" s="849" t="s">
        <v>6205</v>
      </c>
      <c r="O62" s="849" t="s">
        <v>7212</v>
      </c>
      <c r="Q62" s="848" t="s">
        <v>6106</v>
      </c>
    </row>
    <row r="63" spans="2:17">
      <c r="B63" s="166" t="s">
        <v>6103</v>
      </c>
      <c r="D63" s="166" t="s">
        <v>7232</v>
      </c>
      <c r="E63" s="847" t="s">
        <v>9420</v>
      </c>
      <c r="G63" s="848" t="s">
        <v>9405</v>
      </c>
      <c r="L63" s="849" t="s">
        <v>6107</v>
      </c>
      <c r="N63" s="849" t="s">
        <v>6207</v>
      </c>
      <c r="O63" s="849" t="s">
        <v>9229</v>
      </c>
      <c r="Q63" s="848" t="s">
        <v>5939</v>
      </c>
    </row>
    <row r="64" spans="2:17">
      <c r="B64" s="166" t="s">
        <v>6110</v>
      </c>
      <c r="D64" s="166" t="s">
        <v>7233</v>
      </c>
      <c r="E64" s="166" t="s">
        <v>5680</v>
      </c>
      <c r="G64" s="848" t="s">
        <v>9408</v>
      </c>
      <c r="L64" s="849" t="s">
        <v>6113</v>
      </c>
      <c r="N64" s="849" t="s">
        <v>6210</v>
      </c>
      <c r="O64" s="849" t="s">
        <v>5747</v>
      </c>
      <c r="Q64" s="848" t="s">
        <v>5949</v>
      </c>
    </row>
    <row r="65" spans="2:17">
      <c r="B65" s="166" t="s">
        <v>5722</v>
      </c>
      <c r="D65" s="166" t="s">
        <v>7215</v>
      </c>
      <c r="E65" s="166" t="s">
        <v>7288</v>
      </c>
      <c r="G65" s="848" t="s">
        <v>9238</v>
      </c>
      <c r="L65" s="849" t="s">
        <v>5728</v>
      </c>
      <c r="N65" s="849" t="s">
        <v>6214</v>
      </c>
      <c r="O65" s="849" t="s">
        <v>6175</v>
      </c>
      <c r="Q65" s="848" t="s">
        <v>9411</v>
      </c>
    </row>
    <row r="66" spans="2:17">
      <c r="B66" s="166" t="s">
        <v>6119</v>
      </c>
      <c r="D66" s="166" t="s">
        <v>7173</v>
      </c>
      <c r="E66" s="166" t="s">
        <v>5871</v>
      </c>
      <c r="G66" s="848" t="s">
        <v>5983</v>
      </c>
      <c r="L66" s="849" t="s">
        <v>6123</v>
      </c>
      <c r="N66" s="849" t="s">
        <v>6108</v>
      </c>
      <c r="O66" s="849" t="s">
        <v>9231</v>
      </c>
      <c r="Q66" s="848" t="s">
        <v>9414</v>
      </c>
    </row>
    <row r="67" spans="2:17">
      <c r="B67" s="166" t="s">
        <v>6126</v>
      </c>
      <c r="D67" s="166" t="s">
        <v>7236</v>
      </c>
      <c r="E67" s="166" t="s">
        <v>7385</v>
      </c>
      <c r="G67" s="848" t="s">
        <v>9241</v>
      </c>
      <c r="L67" s="849" t="s">
        <v>6129</v>
      </c>
      <c r="N67" s="849" t="s">
        <v>6219</v>
      </c>
      <c r="O67" s="849" t="s">
        <v>6045</v>
      </c>
      <c r="Q67" s="848" t="s">
        <v>9238</v>
      </c>
    </row>
    <row r="68" spans="2:17">
      <c r="B68" s="166" t="s">
        <v>6133</v>
      </c>
      <c r="D68" s="166" t="s">
        <v>7238</v>
      </c>
      <c r="E68" s="166" t="s">
        <v>7387</v>
      </c>
      <c r="G68" s="848" t="s">
        <v>6002</v>
      </c>
      <c r="L68" s="849" t="s">
        <v>5648</v>
      </c>
      <c r="N68" s="849" t="s">
        <v>6223</v>
      </c>
      <c r="O68" s="849" t="s">
        <v>6196</v>
      </c>
      <c r="Q68" s="848" t="s">
        <v>5983</v>
      </c>
    </row>
    <row r="69" spans="2:17">
      <c r="B69" s="166" t="s">
        <v>5722</v>
      </c>
      <c r="D69" s="166" t="s">
        <v>7240</v>
      </c>
      <c r="E69" s="166" t="s">
        <v>5680</v>
      </c>
      <c r="G69" s="848" t="s">
        <v>6013</v>
      </c>
      <c r="L69" s="849" t="s">
        <v>5728</v>
      </c>
      <c r="N69" s="849" t="s">
        <v>6227</v>
      </c>
      <c r="O69" s="849" t="s">
        <v>6201</v>
      </c>
      <c r="Q69" s="848" t="s">
        <v>9241</v>
      </c>
    </row>
    <row r="70" spans="2:17">
      <c r="B70" s="166" t="s">
        <v>6119</v>
      </c>
      <c r="D70" s="166" t="s">
        <v>7187</v>
      </c>
      <c r="E70" s="166" t="s">
        <v>5810</v>
      </c>
      <c r="G70" s="848" t="s">
        <v>5648</v>
      </c>
      <c r="L70" s="849" t="s">
        <v>6123</v>
      </c>
      <c r="N70" s="849" t="s">
        <v>6187</v>
      </c>
      <c r="O70" s="849" t="s">
        <v>6066</v>
      </c>
      <c r="Q70" s="848" t="s">
        <v>6002</v>
      </c>
    </row>
    <row r="71" spans="2:17">
      <c r="B71" s="166" t="s">
        <v>6146</v>
      </c>
      <c r="D71" s="166" t="s">
        <v>7189</v>
      </c>
      <c r="E71" s="166" t="s">
        <v>5982</v>
      </c>
      <c r="G71" s="848" t="s">
        <v>6040</v>
      </c>
      <c r="L71" s="849" t="s">
        <v>6148</v>
      </c>
      <c r="N71" s="849" t="s">
        <v>6233</v>
      </c>
      <c r="O71" s="849" t="s">
        <v>7070</v>
      </c>
      <c r="Q71" s="848" t="s">
        <v>6013</v>
      </c>
    </row>
    <row r="72" spans="2:17">
      <c r="B72" s="166" t="s">
        <v>6133</v>
      </c>
      <c r="D72" s="166" t="s">
        <v>7243</v>
      </c>
      <c r="E72" s="166" t="s">
        <v>7362</v>
      </c>
      <c r="G72" s="848" t="s">
        <v>6036</v>
      </c>
      <c r="L72" s="849" t="s">
        <v>5648</v>
      </c>
      <c r="N72" s="849" t="s">
        <v>6237</v>
      </c>
      <c r="O72" s="849" t="s">
        <v>9375</v>
      </c>
      <c r="Q72" s="848" t="s">
        <v>5648</v>
      </c>
    </row>
    <row r="73" spans="2:17">
      <c r="B73" s="166" t="s">
        <v>5722</v>
      </c>
      <c r="D73" s="166" t="s">
        <v>7245</v>
      </c>
      <c r="E73" s="166" t="s">
        <v>7364</v>
      </c>
      <c r="G73" s="848" t="s">
        <v>6044</v>
      </c>
      <c r="L73" s="849" t="s">
        <v>5728</v>
      </c>
      <c r="N73" s="849" t="s">
        <v>6240</v>
      </c>
      <c r="O73" s="849" t="s">
        <v>6211</v>
      </c>
      <c r="Q73" s="848" t="s">
        <v>6040</v>
      </c>
    </row>
    <row r="74" spans="2:17">
      <c r="B74" s="166" t="s">
        <v>6119</v>
      </c>
      <c r="D74" s="166" t="s">
        <v>7173</v>
      </c>
      <c r="E74" s="166" t="s">
        <v>5680</v>
      </c>
      <c r="G74" s="848" t="s">
        <v>6051</v>
      </c>
      <c r="L74" s="849" t="s">
        <v>6123</v>
      </c>
      <c r="N74" s="849" t="s">
        <v>6108</v>
      </c>
      <c r="O74" s="849" t="s">
        <v>5630</v>
      </c>
      <c r="Q74" s="848" t="s">
        <v>6036</v>
      </c>
    </row>
    <row r="75" spans="2:17">
      <c r="B75" s="166" t="s">
        <v>6160</v>
      </c>
      <c r="D75" s="166" t="s">
        <v>7249</v>
      </c>
      <c r="E75" s="166" t="s">
        <v>5762</v>
      </c>
      <c r="G75" s="848" t="s">
        <v>7132</v>
      </c>
      <c r="L75" s="849" t="s">
        <v>6163</v>
      </c>
      <c r="N75" s="849" t="s">
        <v>6244</v>
      </c>
      <c r="O75" s="849" t="s">
        <v>6216</v>
      </c>
      <c r="Q75" s="848" t="s">
        <v>6044</v>
      </c>
    </row>
    <row r="76" spans="2:17">
      <c r="B76" s="166" t="s">
        <v>6165</v>
      </c>
      <c r="D76" s="166" t="s">
        <v>7250</v>
      </c>
      <c r="E76" s="166" t="s">
        <v>5778</v>
      </c>
      <c r="G76" s="848" t="s">
        <v>7136</v>
      </c>
      <c r="L76" s="849" t="s">
        <v>6168</v>
      </c>
      <c r="N76" s="849" t="s">
        <v>6625</v>
      </c>
      <c r="O76" s="849" t="s">
        <v>9421</v>
      </c>
      <c r="Q76" s="848" t="s">
        <v>6051</v>
      </c>
    </row>
    <row r="77" spans="2:17">
      <c r="B77" s="166" t="s">
        <v>6170</v>
      </c>
      <c r="D77" s="166" t="s">
        <v>7252</v>
      </c>
      <c r="E77" s="166" t="s">
        <v>7330</v>
      </c>
      <c r="G77" s="848" t="s">
        <v>7139</v>
      </c>
      <c r="L77" s="849" t="s">
        <v>5690</v>
      </c>
      <c r="N77" s="849" t="s">
        <v>6628</v>
      </c>
      <c r="O77" s="877" t="s">
        <v>6224</v>
      </c>
      <c r="Q77" s="848" t="s">
        <v>7132</v>
      </c>
    </row>
    <row r="78" spans="2:17">
      <c r="B78" s="166" t="s">
        <v>6139</v>
      </c>
      <c r="D78" s="166" t="s">
        <v>7253</v>
      </c>
      <c r="E78" s="166" t="s">
        <v>5785</v>
      </c>
      <c r="G78" s="848" t="s">
        <v>7142</v>
      </c>
      <c r="L78" s="849" t="s">
        <v>6175</v>
      </c>
      <c r="N78" s="849" t="s">
        <v>6255</v>
      </c>
      <c r="O78" s="849" t="s">
        <v>6228</v>
      </c>
      <c r="Q78" s="848" t="s">
        <v>7136</v>
      </c>
    </row>
    <row r="79" spans="2:17">
      <c r="B79" s="166" t="s">
        <v>6178</v>
      </c>
      <c r="D79" s="166" t="s">
        <v>7255</v>
      </c>
      <c r="E79" s="166" t="s">
        <v>9422</v>
      </c>
      <c r="G79" s="848" t="s">
        <v>5708</v>
      </c>
      <c r="L79" s="849" t="s">
        <v>6180</v>
      </c>
      <c r="N79" s="849" t="s">
        <v>6258</v>
      </c>
      <c r="O79" s="849" t="s">
        <v>6230</v>
      </c>
      <c r="Q79" s="848" t="s">
        <v>7139</v>
      </c>
    </row>
    <row r="80" spans="2:17">
      <c r="B80" s="166" t="s">
        <v>6182</v>
      </c>
      <c r="D80" s="166" t="s">
        <v>7258</v>
      </c>
      <c r="E80" s="166" t="s">
        <v>5680</v>
      </c>
      <c r="G80" s="848" t="s">
        <v>5581</v>
      </c>
      <c r="L80" s="849" t="s">
        <v>5662</v>
      </c>
      <c r="N80" s="849" t="s">
        <v>6261</v>
      </c>
      <c r="O80" s="849" t="s">
        <v>6234</v>
      </c>
      <c r="Q80" s="848" t="s">
        <v>7142</v>
      </c>
    </row>
    <row r="81" spans="2:17">
      <c r="B81" s="166" t="s">
        <v>212</v>
      </c>
      <c r="D81" s="166" t="s">
        <v>7261</v>
      </c>
      <c r="E81" s="847" t="s">
        <v>5912</v>
      </c>
      <c r="G81" s="848" t="s">
        <v>5921</v>
      </c>
      <c r="L81" s="849" t="s">
        <v>212</v>
      </c>
      <c r="N81" s="849" t="s">
        <v>6266</v>
      </c>
      <c r="O81" s="849" t="s">
        <v>6238</v>
      </c>
      <c r="Q81" s="848" t="s">
        <v>5708</v>
      </c>
    </row>
    <row r="82" spans="2:17">
      <c r="D82" s="166" t="s">
        <v>7263</v>
      </c>
      <c r="E82" s="847" t="s">
        <v>9423</v>
      </c>
      <c r="G82" s="848" t="s">
        <v>6199</v>
      </c>
      <c r="N82" s="849" t="s">
        <v>6270</v>
      </c>
      <c r="O82" s="849" t="s">
        <v>5632</v>
      </c>
      <c r="Q82" s="848" t="s">
        <v>5581</v>
      </c>
    </row>
    <row r="83" spans="2:17">
      <c r="D83" s="166" t="s">
        <v>7265</v>
      </c>
      <c r="E83" s="847" t="s">
        <v>9424</v>
      </c>
      <c r="G83" s="848" t="s">
        <v>5939</v>
      </c>
      <c r="N83" s="849" t="s">
        <v>6274</v>
      </c>
      <c r="O83" s="849" t="s">
        <v>5630</v>
      </c>
      <c r="Q83" s="848" t="s">
        <v>5921</v>
      </c>
    </row>
    <row r="84" spans="2:17">
      <c r="D84" s="166" t="s">
        <v>7230</v>
      </c>
      <c r="E84" s="847" t="s">
        <v>7311</v>
      </c>
      <c r="G84" s="848" t="s">
        <v>5949</v>
      </c>
      <c r="N84" s="849" t="s">
        <v>6205</v>
      </c>
      <c r="O84" s="877" t="s">
        <v>9024</v>
      </c>
      <c r="Q84" s="848" t="s">
        <v>6199</v>
      </c>
    </row>
    <row r="85" spans="2:17">
      <c r="D85" s="166" t="s">
        <v>7268</v>
      </c>
      <c r="E85" s="847" t="s">
        <v>9425</v>
      </c>
      <c r="G85" s="848" t="s">
        <v>9405</v>
      </c>
      <c r="N85" s="849" t="s">
        <v>6282</v>
      </c>
      <c r="O85" s="877" t="s">
        <v>9426</v>
      </c>
      <c r="Q85" s="848" t="s">
        <v>5939</v>
      </c>
    </row>
    <row r="86" spans="2:17">
      <c r="D86" s="166" t="s">
        <v>7269</v>
      </c>
      <c r="E86" s="847" t="s">
        <v>9427</v>
      </c>
      <c r="G86" s="848" t="s">
        <v>9408</v>
      </c>
      <c r="N86" s="849" t="s">
        <v>6287</v>
      </c>
      <c r="O86" s="849" t="s">
        <v>6252</v>
      </c>
      <c r="Q86" s="848" t="s">
        <v>5949</v>
      </c>
    </row>
    <row r="87" spans="2:17">
      <c r="D87" s="166" t="s">
        <v>7270</v>
      </c>
      <c r="E87" s="847" t="s">
        <v>5680</v>
      </c>
      <c r="G87" s="848" t="s">
        <v>9238</v>
      </c>
      <c r="N87" s="849" t="s">
        <v>6641</v>
      </c>
      <c r="O87" s="849" t="s">
        <v>9428</v>
      </c>
      <c r="Q87" s="848" t="s">
        <v>9411</v>
      </c>
    </row>
    <row r="88" spans="2:17">
      <c r="D88" s="166" t="s">
        <v>7215</v>
      </c>
      <c r="E88" s="166" t="s">
        <v>5694</v>
      </c>
      <c r="G88" s="848" t="s">
        <v>5983</v>
      </c>
      <c r="N88" s="849" t="s">
        <v>6214</v>
      </c>
      <c r="O88" s="849" t="s">
        <v>6259</v>
      </c>
      <c r="Q88" s="848" t="s">
        <v>9414</v>
      </c>
    </row>
    <row r="89" spans="2:17">
      <c r="D89" s="166" t="s">
        <v>7173</v>
      </c>
      <c r="E89" s="166" t="s">
        <v>5606</v>
      </c>
      <c r="G89" s="848" t="s">
        <v>9241</v>
      </c>
      <c r="N89" s="849" t="s">
        <v>6108</v>
      </c>
      <c r="O89" s="849" t="s">
        <v>8712</v>
      </c>
      <c r="Q89" s="848" t="s">
        <v>9238</v>
      </c>
    </row>
    <row r="90" spans="2:17">
      <c r="D90" s="166" t="s">
        <v>7273</v>
      </c>
      <c r="E90" s="166" t="s">
        <v>5640</v>
      </c>
      <c r="G90" s="848" t="s">
        <v>6002</v>
      </c>
      <c r="N90" s="849" t="s">
        <v>6303</v>
      </c>
      <c r="O90" s="849" t="s">
        <v>8713</v>
      </c>
      <c r="Q90" s="848" t="s">
        <v>5983</v>
      </c>
    </row>
    <row r="91" spans="2:17">
      <c r="D91" s="166" t="s">
        <v>7275</v>
      </c>
      <c r="E91" s="166" t="s">
        <v>5655</v>
      </c>
      <c r="G91" s="848" t="s">
        <v>6013</v>
      </c>
      <c r="N91" s="849" t="s">
        <v>6309</v>
      </c>
      <c r="O91" s="849" t="s">
        <v>9429</v>
      </c>
      <c r="Q91" s="848" t="s">
        <v>9241</v>
      </c>
    </row>
    <row r="92" spans="2:17">
      <c r="D92" s="166" t="s">
        <v>7277</v>
      </c>
      <c r="E92" s="166" t="s">
        <v>5629</v>
      </c>
      <c r="G92" s="848" t="s">
        <v>5648</v>
      </c>
      <c r="N92" s="849" t="s">
        <v>6313</v>
      </c>
      <c r="O92" s="849" t="s">
        <v>8715</v>
      </c>
      <c r="Q92" s="848" t="s">
        <v>6002</v>
      </c>
    </row>
    <row r="93" spans="2:17">
      <c r="D93" s="166" t="s">
        <v>7278</v>
      </c>
      <c r="E93" s="166" t="s">
        <v>5614</v>
      </c>
      <c r="G93" s="848" t="s">
        <v>6040</v>
      </c>
      <c r="N93" s="849" t="s">
        <v>6317</v>
      </c>
      <c r="O93" s="849" t="s">
        <v>6278</v>
      </c>
      <c r="Q93" s="848" t="s">
        <v>6013</v>
      </c>
    </row>
    <row r="94" spans="2:17">
      <c r="D94" s="166" t="s">
        <v>7282</v>
      </c>
      <c r="E94" s="166" t="s">
        <v>5666</v>
      </c>
      <c r="G94" s="848" t="s">
        <v>6036</v>
      </c>
      <c r="N94" s="849" t="s">
        <v>6321</v>
      </c>
      <c r="O94" s="849" t="s">
        <v>6283</v>
      </c>
      <c r="Q94" s="848" t="s">
        <v>5648</v>
      </c>
    </row>
    <row r="95" spans="2:17">
      <c r="D95" s="166" t="s">
        <v>7258</v>
      </c>
      <c r="E95" s="166" t="s">
        <v>5680</v>
      </c>
      <c r="G95" s="848" t="s">
        <v>6044</v>
      </c>
      <c r="N95" s="849" t="s">
        <v>6261</v>
      </c>
      <c r="O95" s="849" t="s">
        <v>8405</v>
      </c>
      <c r="Q95" s="848" t="s">
        <v>6040</v>
      </c>
    </row>
    <row r="96" spans="2:17">
      <c r="D96" s="166" t="s">
        <v>7285</v>
      </c>
      <c r="E96" s="166" t="s">
        <v>8408</v>
      </c>
      <c r="G96" s="848" t="s">
        <v>6051</v>
      </c>
      <c r="N96" s="849" t="s">
        <v>6329</v>
      </c>
      <c r="O96" s="849" t="s">
        <v>6293</v>
      </c>
      <c r="Q96" s="848" t="s">
        <v>6036</v>
      </c>
    </row>
    <row r="97" spans="4:17">
      <c r="D97" s="166" t="s">
        <v>7286</v>
      </c>
      <c r="E97" s="166" t="s">
        <v>6020</v>
      </c>
      <c r="G97" s="848" t="s">
        <v>7132</v>
      </c>
      <c r="N97" s="849" t="s">
        <v>6333</v>
      </c>
      <c r="O97" s="849" t="s">
        <v>6296</v>
      </c>
      <c r="Q97" s="848" t="s">
        <v>6044</v>
      </c>
    </row>
    <row r="98" spans="4:17">
      <c r="D98" s="166" t="s">
        <v>7287</v>
      </c>
      <c r="E98" s="166" t="s">
        <v>6121</v>
      </c>
      <c r="G98" s="848" t="s">
        <v>7136</v>
      </c>
      <c r="N98" s="849" t="s">
        <v>6338</v>
      </c>
      <c r="O98" s="849" t="s">
        <v>6299</v>
      </c>
      <c r="Q98" s="848" t="s">
        <v>6051</v>
      </c>
    </row>
    <row r="99" spans="4:17">
      <c r="D99" s="166" t="s">
        <v>7230</v>
      </c>
      <c r="E99" s="166" t="s">
        <v>5999</v>
      </c>
      <c r="G99" s="848" t="s">
        <v>7139</v>
      </c>
      <c r="N99" s="849" t="s">
        <v>6205</v>
      </c>
      <c r="O99" s="849" t="s">
        <v>6304</v>
      </c>
      <c r="Q99" s="848" t="s">
        <v>7132</v>
      </c>
    </row>
    <row r="100" spans="4:17">
      <c r="D100" s="166" t="s">
        <v>7289</v>
      </c>
      <c r="E100" s="166" t="s">
        <v>6143</v>
      </c>
      <c r="G100" s="848" t="s">
        <v>7142</v>
      </c>
      <c r="N100" s="849" t="s">
        <v>6345</v>
      </c>
      <c r="O100" s="849" t="s">
        <v>9430</v>
      </c>
      <c r="Q100" s="848" t="s">
        <v>7136</v>
      </c>
    </row>
    <row r="101" spans="4:17">
      <c r="D101" s="166" t="s">
        <v>7290</v>
      </c>
      <c r="E101" s="166" t="s">
        <v>9372</v>
      </c>
      <c r="G101" s="848" t="s">
        <v>5632</v>
      </c>
      <c r="N101" s="849" t="s">
        <v>6348</v>
      </c>
      <c r="O101" s="849" t="s">
        <v>5648</v>
      </c>
      <c r="Q101" s="848" t="s">
        <v>7139</v>
      </c>
    </row>
    <row r="102" spans="4:17">
      <c r="D102" s="166" t="s">
        <v>7291</v>
      </c>
      <c r="E102" s="166" t="s">
        <v>9228</v>
      </c>
      <c r="G102" s="848" t="s">
        <v>5586</v>
      </c>
      <c r="N102" s="849" t="s">
        <v>6352</v>
      </c>
      <c r="O102" s="849" t="s">
        <v>6318</v>
      </c>
      <c r="Q102" s="848" t="s">
        <v>7142</v>
      </c>
    </row>
    <row r="103" spans="4:17">
      <c r="D103" s="166" t="s">
        <v>7292</v>
      </c>
      <c r="E103" s="166" t="s">
        <v>6172</v>
      </c>
      <c r="G103" s="848" t="s">
        <v>6265</v>
      </c>
      <c r="N103" s="849" t="s">
        <v>6357</v>
      </c>
      <c r="O103" s="849" t="s">
        <v>6304</v>
      </c>
      <c r="Q103" s="848" t="s">
        <v>5632</v>
      </c>
    </row>
    <row r="104" spans="4:17">
      <c r="D104" s="166" t="s">
        <v>7215</v>
      </c>
      <c r="E104" s="166" t="s">
        <v>6184</v>
      </c>
      <c r="G104" s="848" t="s">
        <v>5581</v>
      </c>
      <c r="N104" s="849" t="s">
        <v>6214</v>
      </c>
      <c r="O104" s="849" t="s">
        <v>9431</v>
      </c>
      <c r="Q104" s="848" t="s">
        <v>5586</v>
      </c>
    </row>
    <row r="105" spans="4:17">
      <c r="D105" s="166" t="s">
        <v>7173</v>
      </c>
      <c r="E105" s="166" t="s">
        <v>9230</v>
      </c>
      <c r="G105" s="848" t="s">
        <v>5608</v>
      </c>
      <c r="N105" s="849" t="s">
        <v>6108</v>
      </c>
      <c r="O105" s="849" t="s">
        <v>5648</v>
      </c>
      <c r="Q105" s="848" t="s">
        <v>6265</v>
      </c>
    </row>
    <row r="106" spans="4:17">
      <c r="D106" s="166" t="s">
        <v>7294</v>
      </c>
      <c r="E106" s="166" t="s">
        <v>9208</v>
      </c>
      <c r="G106" s="848" t="s">
        <v>6277</v>
      </c>
      <c r="N106" s="849" t="s">
        <v>6368</v>
      </c>
      <c r="O106" s="849" t="s">
        <v>6334</v>
      </c>
      <c r="Q106" s="848" t="s">
        <v>5581</v>
      </c>
    </row>
    <row r="107" spans="4:17">
      <c r="D107" s="166" t="s">
        <v>7337</v>
      </c>
      <c r="E107" s="166" t="s">
        <v>6167</v>
      </c>
      <c r="G107" s="848" t="s">
        <v>9432</v>
      </c>
      <c r="N107" s="849" t="s">
        <v>6372</v>
      </c>
      <c r="O107" s="849" t="s">
        <v>6304</v>
      </c>
      <c r="Q107" s="848" t="s">
        <v>5608</v>
      </c>
    </row>
    <row r="108" spans="4:17">
      <c r="D108" s="166" t="s">
        <v>7339</v>
      </c>
      <c r="E108" s="166" t="s">
        <v>6041</v>
      </c>
      <c r="G108" s="848" t="s">
        <v>6286</v>
      </c>
      <c r="N108" s="849" t="s">
        <v>6377</v>
      </c>
      <c r="O108" s="849" t="s">
        <v>6341</v>
      </c>
      <c r="Q108" s="848" t="s">
        <v>6277</v>
      </c>
    </row>
    <row r="109" spans="4:17">
      <c r="D109" s="166" t="s">
        <v>7341</v>
      </c>
      <c r="E109" s="166" t="s">
        <v>5741</v>
      </c>
      <c r="G109" s="848" t="s">
        <v>6291</v>
      </c>
      <c r="N109" s="849" t="s">
        <v>6381</v>
      </c>
      <c r="O109" s="849" t="s">
        <v>6168</v>
      </c>
      <c r="Q109" s="848" t="s">
        <v>9432</v>
      </c>
    </row>
    <row r="110" spans="4:17">
      <c r="D110" s="166" t="s">
        <v>7342</v>
      </c>
      <c r="E110" s="166" t="s">
        <v>6010</v>
      </c>
      <c r="G110" s="848" t="s">
        <v>9433</v>
      </c>
      <c r="N110" s="849" t="s">
        <v>6385</v>
      </c>
      <c r="O110" s="849" t="s">
        <v>5708</v>
      </c>
      <c r="Q110" s="848" t="s">
        <v>6286</v>
      </c>
    </row>
    <row r="111" spans="4:17">
      <c r="D111" s="166" t="s">
        <v>7258</v>
      </c>
      <c r="E111" s="166" t="s">
        <v>6139</v>
      </c>
      <c r="G111" s="848" t="s">
        <v>9264</v>
      </c>
      <c r="N111" s="849" t="s">
        <v>6261</v>
      </c>
      <c r="O111" s="849" t="s">
        <v>6353</v>
      </c>
      <c r="Q111" s="848" t="s">
        <v>6291</v>
      </c>
    </row>
    <row r="112" spans="4:17">
      <c r="D112" s="166" t="s">
        <v>7346</v>
      </c>
      <c r="E112" s="166" t="s">
        <v>6162</v>
      </c>
      <c r="G112" s="848" t="s">
        <v>6302</v>
      </c>
      <c r="N112" s="849" t="s">
        <v>6391</v>
      </c>
      <c r="O112" s="849" t="s">
        <v>6358</v>
      </c>
      <c r="Q112" s="848" t="s">
        <v>9433</v>
      </c>
    </row>
    <row r="113" spans="4:17">
      <c r="D113" s="166" t="s">
        <v>7348</v>
      </c>
      <c r="E113" s="166" t="s">
        <v>9434</v>
      </c>
      <c r="G113" s="848" t="s">
        <v>6308</v>
      </c>
      <c r="N113" s="849" t="s">
        <v>6396</v>
      </c>
      <c r="O113" s="849" t="s">
        <v>6361</v>
      </c>
      <c r="Q113" s="848" t="s">
        <v>9264</v>
      </c>
    </row>
    <row r="114" spans="4:17">
      <c r="D114" s="166" t="s">
        <v>7350</v>
      </c>
      <c r="E114" s="166" t="s">
        <v>6020</v>
      </c>
      <c r="G114" s="848" t="s">
        <v>6312</v>
      </c>
      <c r="N114" s="849" t="s">
        <v>6401</v>
      </c>
      <c r="O114" s="849" t="s">
        <v>6364</v>
      </c>
      <c r="Q114" s="848" t="s">
        <v>6302</v>
      </c>
    </row>
    <row r="115" spans="4:17">
      <c r="D115" s="166" t="s">
        <v>7230</v>
      </c>
      <c r="E115" s="166" t="s">
        <v>6043</v>
      </c>
      <c r="G115" s="848" t="s">
        <v>6322</v>
      </c>
      <c r="N115" s="849" t="s">
        <v>6205</v>
      </c>
      <c r="O115" s="849" t="s">
        <v>6369</v>
      </c>
      <c r="Q115" s="848" t="s">
        <v>6308</v>
      </c>
    </row>
    <row r="116" spans="4:17">
      <c r="D116" s="166" t="s">
        <v>7289</v>
      </c>
      <c r="E116" s="166" t="s">
        <v>9435</v>
      </c>
      <c r="G116" s="848" t="s">
        <v>5648</v>
      </c>
      <c r="N116" s="849" t="s">
        <v>6345</v>
      </c>
      <c r="O116" s="849" t="s">
        <v>6373</v>
      </c>
      <c r="Q116" s="848" t="s">
        <v>6312</v>
      </c>
    </row>
    <row r="117" spans="4:17">
      <c r="D117" s="166" t="s">
        <v>7355</v>
      </c>
      <c r="E117" s="166" t="s">
        <v>6506</v>
      </c>
      <c r="G117" s="848" t="s">
        <v>6324</v>
      </c>
      <c r="N117" s="849" t="s">
        <v>6411</v>
      </c>
      <c r="O117" s="849" t="s">
        <v>6378</v>
      </c>
      <c r="Q117" s="848" t="s">
        <v>6322</v>
      </c>
    </row>
    <row r="118" spans="4:17">
      <c r="D118" s="166" t="s">
        <v>7358</v>
      </c>
      <c r="E118" s="166" t="s">
        <v>8758</v>
      </c>
      <c r="G118" s="848" t="s">
        <v>6328</v>
      </c>
      <c r="N118" s="849" t="s">
        <v>6416</v>
      </c>
      <c r="O118" s="849" t="s">
        <v>6382</v>
      </c>
      <c r="Q118" s="848" t="s">
        <v>5648</v>
      </c>
    </row>
    <row r="119" spans="4:17">
      <c r="D119" s="166" t="s">
        <v>7360</v>
      </c>
      <c r="E119" s="166" t="s">
        <v>9436</v>
      </c>
      <c r="G119" s="848" t="s">
        <v>6332</v>
      </c>
      <c r="N119" s="849" t="s">
        <v>6421</v>
      </c>
      <c r="O119" s="849" t="s">
        <v>8427</v>
      </c>
      <c r="Q119" s="848" t="s">
        <v>6324</v>
      </c>
    </row>
    <row r="120" spans="4:17">
      <c r="D120" s="166" t="s">
        <v>7215</v>
      </c>
      <c r="E120" s="166" t="s">
        <v>6020</v>
      </c>
      <c r="G120" s="848" t="s">
        <v>6337</v>
      </c>
      <c r="N120" s="849" t="s">
        <v>6214</v>
      </c>
      <c r="O120" s="849" t="s">
        <v>5630</v>
      </c>
      <c r="Q120" s="848" t="s">
        <v>6328</v>
      </c>
    </row>
    <row r="121" spans="4:17">
      <c r="D121" s="166" t="s">
        <v>7173</v>
      </c>
      <c r="E121" s="166" t="s">
        <v>6027</v>
      </c>
      <c r="G121" s="848" t="s">
        <v>7280</v>
      </c>
      <c r="N121" s="849" t="s">
        <v>6108</v>
      </c>
      <c r="O121" s="849" t="s">
        <v>6392</v>
      </c>
      <c r="Q121" s="848" t="s">
        <v>6332</v>
      </c>
    </row>
    <row r="122" spans="4:17">
      <c r="D122" s="166" t="s">
        <v>7335</v>
      </c>
      <c r="E122" s="847" t="s">
        <v>9437</v>
      </c>
      <c r="G122" s="848" t="s">
        <v>7284</v>
      </c>
      <c r="N122" s="849" t="s">
        <v>6431</v>
      </c>
      <c r="O122" s="849" t="s">
        <v>6397</v>
      </c>
      <c r="Q122" s="848" t="s">
        <v>6337</v>
      </c>
    </row>
    <row r="123" spans="4:17">
      <c r="D123" s="166" t="s">
        <v>7368</v>
      </c>
      <c r="E123" s="166" t="s">
        <v>5564</v>
      </c>
      <c r="G123" s="848" t="s">
        <v>6347</v>
      </c>
      <c r="N123" s="849" t="s">
        <v>6436</v>
      </c>
      <c r="O123" s="849" t="s">
        <v>9064</v>
      </c>
      <c r="Q123" s="848" t="s">
        <v>7280</v>
      </c>
    </row>
    <row r="124" spans="4:17">
      <c r="D124" s="166" t="s">
        <v>7370</v>
      </c>
      <c r="E124" s="166" t="s">
        <v>8261</v>
      </c>
      <c r="G124" s="848" t="s">
        <v>6351</v>
      </c>
      <c r="N124" s="849" t="s">
        <v>6441</v>
      </c>
      <c r="O124" s="849" t="s">
        <v>9438</v>
      </c>
      <c r="Q124" s="848" t="s">
        <v>7284</v>
      </c>
    </row>
    <row r="125" spans="4:17">
      <c r="D125" s="166" t="s">
        <v>7371</v>
      </c>
      <c r="E125" s="166" t="s">
        <v>6035</v>
      </c>
      <c r="G125" s="848" t="s">
        <v>6356</v>
      </c>
      <c r="N125" s="849" t="s">
        <v>6445</v>
      </c>
      <c r="O125" s="849" t="s">
        <v>9439</v>
      </c>
      <c r="Q125" s="848" t="s">
        <v>6347</v>
      </c>
    </row>
    <row r="126" spans="4:17">
      <c r="D126" s="166" t="s">
        <v>7373</v>
      </c>
      <c r="E126" s="166" t="s">
        <v>6085</v>
      </c>
      <c r="G126" s="848" t="s">
        <v>6360</v>
      </c>
      <c r="N126" s="849" t="s">
        <v>6450</v>
      </c>
      <c r="O126" s="849" t="s">
        <v>6412</v>
      </c>
      <c r="Q126" s="848" t="s">
        <v>6351</v>
      </c>
    </row>
    <row r="127" spans="4:17">
      <c r="D127" s="166" t="s">
        <v>7258</v>
      </c>
      <c r="E127" s="166" t="s">
        <v>8071</v>
      </c>
      <c r="G127" s="848" t="s">
        <v>6363</v>
      </c>
      <c r="N127" s="849" t="s">
        <v>6261</v>
      </c>
      <c r="O127" s="849" t="s">
        <v>6417</v>
      </c>
      <c r="Q127" s="848" t="s">
        <v>6356</v>
      </c>
    </row>
    <row r="128" spans="4:17">
      <c r="D128" s="166" t="s">
        <v>7376</v>
      </c>
      <c r="E128" s="166" t="s">
        <v>6098</v>
      </c>
      <c r="G128" s="848" t="s">
        <v>6367</v>
      </c>
      <c r="N128" s="849" t="s">
        <v>6455</v>
      </c>
      <c r="O128" s="849" t="s">
        <v>6422</v>
      </c>
      <c r="Q128" s="848" t="s">
        <v>6360</v>
      </c>
    </row>
    <row r="129" spans="4:17">
      <c r="D129" s="166" t="s">
        <v>7378</v>
      </c>
      <c r="E129" s="166" t="s">
        <v>8959</v>
      </c>
      <c r="G129" s="848" t="s">
        <v>5812</v>
      </c>
      <c r="N129" s="849" t="s">
        <v>6460</v>
      </c>
      <c r="O129" s="849" t="s">
        <v>5630</v>
      </c>
      <c r="Q129" s="848" t="s">
        <v>6363</v>
      </c>
    </row>
    <row r="130" spans="4:17">
      <c r="D130" s="166" t="s">
        <v>7350</v>
      </c>
      <c r="E130" s="166" t="s">
        <v>6020</v>
      </c>
      <c r="G130" s="848" t="s">
        <v>6376</v>
      </c>
      <c r="N130" s="849" t="s">
        <v>6401</v>
      </c>
      <c r="O130" s="849" t="s">
        <v>6428</v>
      </c>
      <c r="Q130" s="848" t="s">
        <v>6367</v>
      </c>
    </row>
    <row r="131" spans="4:17">
      <c r="D131" s="166" t="s">
        <v>7230</v>
      </c>
      <c r="E131" s="847" t="s">
        <v>6515</v>
      </c>
      <c r="G131" s="848" t="s">
        <v>6380</v>
      </c>
      <c r="N131" s="849" t="s">
        <v>6205</v>
      </c>
      <c r="O131" s="877" t="s">
        <v>9440</v>
      </c>
      <c r="Q131" s="848" t="s">
        <v>5812</v>
      </c>
    </row>
    <row r="132" spans="4:17">
      <c r="D132" s="166" t="s">
        <v>7289</v>
      </c>
      <c r="E132" s="166" t="s">
        <v>6485</v>
      </c>
      <c r="G132" s="848" t="s">
        <v>6384</v>
      </c>
      <c r="N132" s="849" t="s">
        <v>6345</v>
      </c>
      <c r="O132" s="849" t="s">
        <v>6437</v>
      </c>
      <c r="Q132" s="848" t="s">
        <v>6376</v>
      </c>
    </row>
    <row r="133" spans="4:17">
      <c r="D133" s="166" t="s">
        <v>7355</v>
      </c>
      <c r="E133" s="166" t="s">
        <v>9441</v>
      </c>
      <c r="G133" s="850" t="s">
        <v>9442</v>
      </c>
      <c r="N133" s="849" t="s">
        <v>6411</v>
      </c>
      <c r="O133" s="849" t="s">
        <v>6442</v>
      </c>
      <c r="Q133" s="848" t="s">
        <v>6380</v>
      </c>
    </row>
    <row r="134" spans="4:17">
      <c r="D134" s="166" t="s">
        <v>7384</v>
      </c>
      <c r="E134" s="166" t="s">
        <v>9435</v>
      </c>
      <c r="G134" s="848" t="s">
        <v>5812</v>
      </c>
      <c r="N134" s="849" t="s">
        <v>6474</v>
      </c>
      <c r="O134" s="849" t="s">
        <v>6446</v>
      </c>
      <c r="Q134" s="848" t="s">
        <v>6384</v>
      </c>
    </row>
    <row r="135" spans="4:17">
      <c r="D135" s="166" t="s">
        <v>7386</v>
      </c>
      <c r="E135" s="166" t="s">
        <v>8095</v>
      </c>
      <c r="G135" s="848" t="s">
        <v>6395</v>
      </c>
      <c r="N135" s="849" t="s">
        <v>6478</v>
      </c>
      <c r="O135" s="849" t="s">
        <v>6451</v>
      </c>
      <c r="Q135" s="850" t="s">
        <v>9443</v>
      </c>
    </row>
    <row r="136" spans="4:17">
      <c r="D136" s="166" t="s">
        <v>7187</v>
      </c>
      <c r="E136" s="166" t="s">
        <v>6071</v>
      </c>
      <c r="G136" s="848" t="s">
        <v>7301</v>
      </c>
      <c r="N136" s="849" t="s">
        <v>6187</v>
      </c>
      <c r="O136" s="849" t="s">
        <v>5708</v>
      </c>
      <c r="Q136" s="848" t="s">
        <v>5812</v>
      </c>
    </row>
    <row r="137" spans="4:17">
      <c r="D137" s="166" t="s">
        <v>7189</v>
      </c>
      <c r="E137" s="166" t="s">
        <v>6020</v>
      </c>
      <c r="G137" s="848" t="s">
        <v>7305</v>
      </c>
      <c r="N137" s="849" t="s">
        <v>6233</v>
      </c>
      <c r="O137" s="849" t="s">
        <v>6456</v>
      </c>
      <c r="Q137" s="848" t="s">
        <v>6395</v>
      </c>
    </row>
    <row r="138" spans="4:17">
      <c r="D138" s="166" t="s">
        <v>7442</v>
      </c>
      <c r="E138" s="166" t="s">
        <v>6390</v>
      </c>
      <c r="G138" s="848" t="s">
        <v>5812</v>
      </c>
      <c r="N138" s="849" t="s">
        <v>6486</v>
      </c>
      <c r="O138" s="849" t="s">
        <v>6461</v>
      </c>
      <c r="Q138" s="848" t="s">
        <v>6400</v>
      </c>
    </row>
    <row r="139" spans="4:17">
      <c r="D139" s="166" t="s">
        <v>7173</v>
      </c>
      <c r="E139" s="166" t="s">
        <v>6394</v>
      </c>
      <c r="G139" s="848" t="s">
        <v>6410</v>
      </c>
      <c r="N139" s="849" t="s">
        <v>6108</v>
      </c>
      <c r="O139" s="849" t="s">
        <v>6464</v>
      </c>
      <c r="Q139" s="848" t="s">
        <v>6404</v>
      </c>
    </row>
    <row r="140" spans="4:17">
      <c r="D140" s="166" t="s">
        <v>7249</v>
      </c>
      <c r="E140" s="166" t="s">
        <v>9444</v>
      </c>
      <c r="G140" s="848" t="s">
        <v>9276</v>
      </c>
      <c r="N140" s="849" t="s">
        <v>6244</v>
      </c>
      <c r="O140" s="849" t="s">
        <v>5708</v>
      </c>
      <c r="Q140" s="848" t="s">
        <v>5812</v>
      </c>
    </row>
    <row r="141" spans="4:17">
      <c r="D141" s="166" t="s">
        <v>7275</v>
      </c>
      <c r="E141" s="166" t="s">
        <v>7017</v>
      </c>
      <c r="G141" s="848" t="s">
        <v>9277</v>
      </c>
      <c r="N141" s="849" t="s">
        <v>6309</v>
      </c>
      <c r="O141" s="849" t="s">
        <v>6467</v>
      </c>
      <c r="Q141" s="848" t="s">
        <v>6410</v>
      </c>
    </row>
    <row r="142" spans="4:17">
      <c r="D142" s="166" t="s">
        <v>7277</v>
      </c>
      <c r="E142" s="166" t="s">
        <v>6434</v>
      </c>
      <c r="G142" s="848" t="s">
        <v>5812</v>
      </c>
      <c r="N142" s="849" t="s">
        <v>6313</v>
      </c>
      <c r="O142" s="849" t="s">
        <v>6470</v>
      </c>
      <c r="Q142" s="848" t="s">
        <v>9276</v>
      </c>
    </row>
    <row r="143" spans="4:17">
      <c r="D143" s="166" t="s">
        <v>7446</v>
      </c>
      <c r="E143" s="166" t="s">
        <v>9190</v>
      </c>
      <c r="G143" s="848" t="s">
        <v>6427</v>
      </c>
      <c r="N143" s="849" t="s">
        <v>6499</v>
      </c>
      <c r="O143" s="849" t="s">
        <v>6475</v>
      </c>
      <c r="Q143" s="848" t="s">
        <v>9277</v>
      </c>
    </row>
    <row r="144" spans="4:17">
      <c r="D144" s="166" t="s">
        <v>7282</v>
      </c>
      <c r="E144" s="166" t="s">
        <v>6133</v>
      </c>
      <c r="G144" s="878" t="s">
        <v>5788</v>
      </c>
      <c r="N144" s="849" t="s">
        <v>6321</v>
      </c>
      <c r="O144" s="877" t="s">
        <v>9445</v>
      </c>
      <c r="Q144" s="848" t="s">
        <v>5812</v>
      </c>
    </row>
    <row r="145" spans="4:17">
      <c r="D145" s="166" t="s">
        <v>7258</v>
      </c>
      <c r="E145" s="166" t="s">
        <v>7010</v>
      </c>
      <c r="G145" s="878" t="s">
        <v>6435</v>
      </c>
      <c r="N145" s="849" t="s">
        <v>6261</v>
      </c>
      <c r="O145" s="849" t="s">
        <v>6481</v>
      </c>
      <c r="Q145" s="848" t="s">
        <v>6427</v>
      </c>
    </row>
    <row r="146" spans="4:17">
      <c r="D146" s="166" t="s">
        <v>7285</v>
      </c>
      <c r="E146" s="166" t="s">
        <v>6419</v>
      </c>
      <c r="G146" s="878" t="s">
        <v>6440</v>
      </c>
      <c r="N146" s="849" t="s">
        <v>6329</v>
      </c>
      <c r="O146" s="849" t="s">
        <v>6483</v>
      </c>
      <c r="Q146" s="878" t="s">
        <v>5788</v>
      </c>
    </row>
    <row r="147" spans="4:17">
      <c r="D147" s="166" t="s">
        <v>7286</v>
      </c>
      <c r="E147" s="166" t="s">
        <v>9446</v>
      </c>
      <c r="G147" s="878" t="s">
        <v>6444</v>
      </c>
      <c r="N147" s="849" t="s">
        <v>6333</v>
      </c>
      <c r="O147" s="849" t="s">
        <v>5708</v>
      </c>
      <c r="Q147" s="878" t="s">
        <v>6435</v>
      </c>
    </row>
    <row r="148" spans="4:17">
      <c r="D148" s="166" t="s">
        <v>7287</v>
      </c>
      <c r="E148" s="166" t="s">
        <v>6406</v>
      </c>
      <c r="G148" s="878" t="s">
        <v>6449</v>
      </c>
      <c r="N148" s="849" t="s">
        <v>6338</v>
      </c>
      <c r="O148" s="849" t="s">
        <v>6489</v>
      </c>
      <c r="Q148" s="878" t="s">
        <v>6440</v>
      </c>
    </row>
    <row r="149" spans="4:17">
      <c r="D149" s="166" t="s">
        <v>7230</v>
      </c>
      <c r="E149" s="166" t="s">
        <v>9173</v>
      </c>
      <c r="G149" s="878" t="s">
        <v>6453</v>
      </c>
      <c r="N149" s="849" t="s">
        <v>6205</v>
      </c>
      <c r="O149" s="877" t="s">
        <v>6492</v>
      </c>
      <c r="Q149" s="878" t="s">
        <v>6444</v>
      </c>
    </row>
    <row r="150" spans="4:17">
      <c r="D150" s="166" t="s">
        <v>7289</v>
      </c>
      <c r="E150" s="166" t="s">
        <v>6426</v>
      </c>
      <c r="G150" s="878" t="s">
        <v>6440</v>
      </c>
      <c r="N150" s="849" t="s">
        <v>6345</v>
      </c>
      <c r="O150" s="877" t="s">
        <v>6495</v>
      </c>
      <c r="Q150" s="878" t="s">
        <v>6449</v>
      </c>
    </row>
    <row r="151" spans="4:17">
      <c r="D151" s="166" t="s">
        <v>7290</v>
      </c>
      <c r="E151" s="166" t="s">
        <v>7000</v>
      </c>
      <c r="G151" s="878" t="s">
        <v>6459</v>
      </c>
      <c r="N151" s="849" t="s">
        <v>6348</v>
      </c>
      <c r="O151" s="877" t="s">
        <v>9447</v>
      </c>
      <c r="Q151" s="878" t="s">
        <v>6453</v>
      </c>
    </row>
    <row r="152" spans="4:17">
      <c r="D152" s="166" t="s">
        <v>7291</v>
      </c>
      <c r="E152" s="166" t="s">
        <v>9448</v>
      </c>
      <c r="G152" s="878" t="s">
        <v>6463</v>
      </c>
      <c r="N152" s="849" t="s">
        <v>6352</v>
      </c>
      <c r="O152" s="877" t="s">
        <v>9449</v>
      </c>
      <c r="Q152" s="878" t="s">
        <v>6440</v>
      </c>
    </row>
    <row r="153" spans="4:17">
      <c r="D153" s="166" t="s">
        <v>7292</v>
      </c>
      <c r="E153" s="166" t="s">
        <v>6012</v>
      </c>
      <c r="G153" s="878" t="s">
        <v>6453</v>
      </c>
      <c r="N153" s="849" t="s">
        <v>6357</v>
      </c>
      <c r="O153" s="877" t="s">
        <v>9450</v>
      </c>
      <c r="Q153" s="878" t="s">
        <v>6459</v>
      </c>
    </row>
    <row r="154" spans="4:17">
      <c r="D154" s="166" t="s">
        <v>7187</v>
      </c>
      <c r="E154" s="166" t="s">
        <v>6458</v>
      </c>
      <c r="G154" s="878" t="s">
        <v>6440</v>
      </c>
      <c r="N154" s="849" t="s">
        <v>6187</v>
      </c>
      <c r="O154" s="877" t="s">
        <v>6503</v>
      </c>
      <c r="Q154" s="878" t="s">
        <v>6463</v>
      </c>
    </row>
    <row r="155" spans="4:17">
      <c r="D155" s="166" t="s">
        <v>7451</v>
      </c>
      <c r="E155" s="166" t="s">
        <v>6315</v>
      </c>
      <c r="G155" s="878" t="s">
        <v>6469</v>
      </c>
      <c r="N155" s="849" t="s">
        <v>6190</v>
      </c>
      <c r="O155" s="877" t="s">
        <v>5708</v>
      </c>
      <c r="Q155" s="878" t="s">
        <v>6453</v>
      </c>
    </row>
    <row r="156" spans="4:17">
      <c r="D156" s="166" t="s">
        <v>7221</v>
      </c>
      <c r="E156" s="166" t="s">
        <v>6327</v>
      </c>
      <c r="G156" s="878" t="s">
        <v>6473</v>
      </c>
      <c r="N156" s="849" t="s">
        <v>6192</v>
      </c>
      <c r="O156" s="849" t="s">
        <v>6507</v>
      </c>
      <c r="Q156" s="878" t="s">
        <v>6440</v>
      </c>
    </row>
    <row r="157" spans="4:17">
      <c r="D157" s="166" t="s">
        <v>7452</v>
      </c>
      <c r="E157" s="166" t="s">
        <v>9451</v>
      </c>
      <c r="G157" s="878" t="s">
        <v>6453</v>
      </c>
      <c r="N157" s="849" t="s">
        <v>6525</v>
      </c>
      <c r="O157" s="849" t="s">
        <v>6509</v>
      </c>
      <c r="Q157" s="878" t="s">
        <v>6469</v>
      </c>
    </row>
    <row r="158" spans="4:17">
      <c r="D158" s="166" t="s">
        <v>7453</v>
      </c>
      <c r="E158" s="166" t="s">
        <v>9452</v>
      </c>
      <c r="G158" s="878" t="s">
        <v>6440</v>
      </c>
      <c r="N158" s="849" t="s">
        <v>6529</v>
      </c>
      <c r="O158" s="849" t="s">
        <v>6511</v>
      </c>
      <c r="Q158" s="878" t="s">
        <v>6473</v>
      </c>
    </row>
    <row r="159" spans="4:17">
      <c r="D159" s="166" t="s">
        <v>7022</v>
      </c>
      <c r="E159" s="166" t="s">
        <v>6320</v>
      </c>
      <c r="G159" s="878" t="s">
        <v>6482</v>
      </c>
      <c r="N159" s="849" t="s">
        <v>5833</v>
      </c>
      <c r="O159" s="849" t="s">
        <v>6512</v>
      </c>
      <c r="Q159" s="878" t="s">
        <v>6453</v>
      </c>
    </row>
    <row r="160" spans="4:17">
      <c r="D160" s="166" t="s">
        <v>7029</v>
      </c>
      <c r="E160" s="166" t="s">
        <v>6331</v>
      </c>
      <c r="G160" s="878" t="s">
        <v>6473</v>
      </c>
      <c r="N160" s="849" t="s">
        <v>5841</v>
      </c>
      <c r="O160" s="849" t="s">
        <v>6514</v>
      </c>
      <c r="Q160" s="878" t="s">
        <v>6440</v>
      </c>
    </row>
    <row r="161" spans="4:17">
      <c r="D161" s="166" t="s">
        <v>7539</v>
      </c>
      <c r="E161" s="166" t="s">
        <v>9453</v>
      </c>
      <c r="G161" s="878" t="s">
        <v>6488</v>
      </c>
      <c r="N161" s="849" t="s">
        <v>6750</v>
      </c>
      <c r="O161" s="849" t="s">
        <v>6516</v>
      </c>
      <c r="Q161" s="878" t="s">
        <v>6482</v>
      </c>
    </row>
    <row r="162" spans="4:17">
      <c r="D162" s="166" t="s">
        <v>7540</v>
      </c>
      <c r="E162" s="166" t="s">
        <v>9122</v>
      </c>
      <c r="G162" s="878" t="s">
        <v>6491</v>
      </c>
      <c r="N162" s="849" t="s">
        <v>6752</v>
      </c>
      <c r="O162" s="849" t="s">
        <v>5708</v>
      </c>
      <c r="Q162" s="878" t="s">
        <v>6473</v>
      </c>
    </row>
    <row r="163" spans="4:17">
      <c r="D163" s="166" t="s">
        <v>7541</v>
      </c>
      <c r="E163" s="166" t="s">
        <v>6182</v>
      </c>
      <c r="G163" s="878" t="s">
        <v>6494</v>
      </c>
      <c r="N163" s="849" t="s">
        <v>6754</v>
      </c>
      <c r="O163" s="877" t="s">
        <v>6520</v>
      </c>
      <c r="Q163" s="878" t="s">
        <v>6488</v>
      </c>
    </row>
    <row r="164" spans="4:17">
      <c r="D164" s="166" t="s">
        <v>7709</v>
      </c>
      <c r="E164" s="166" t="s">
        <v>212</v>
      </c>
      <c r="G164" s="918" t="s">
        <v>5788</v>
      </c>
      <c r="N164" s="849" t="s">
        <v>9454</v>
      </c>
      <c r="O164" s="849" t="s">
        <v>6522</v>
      </c>
      <c r="Q164" s="878" t="s">
        <v>6491</v>
      </c>
    </row>
    <row r="165" spans="4:17">
      <c r="D165" s="166" t="s">
        <v>7710</v>
      </c>
      <c r="E165" s="166"/>
      <c r="G165" s="918" t="s">
        <v>6435</v>
      </c>
      <c r="N165" s="849" t="s">
        <v>9455</v>
      </c>
      <c r="O165" s="849" t="s">
        <v>6523</v>
      </c>
      <c r="Q165" s="878" t="s">
        <v>6494</v>
      </c>
    </row>
    <row r="166" spans="4:17">
      <c r="D166" s="166" t="s">
        <v>7544</v>
      </c>
      <c r="E166" s="166"/>
      <c r="G166" s="918" t="s">
        <v>6440</v>
      </c>
      <c r="N166" s="849" t="s">
        <v>6763</v>
      </c>
      <c r="O166" s="849" t="s">
        <v>6526</v>
      </c>
      <c r="Q166" s="918" t="s">
        <v>5788</v>
      </c>
    </row>
    <row r="167" spans="4:17">
      <c r="D167" s="166" t="s">
        <v>7711</v>
      </c>
      <c r="E167" s="166"/>
      <c r="G167" s="918" t="s">
        <v>6444</v>
      </c>
      <c r="N167" s="849" t="s">
        <v>9456</v>
      </c>
      <c r="O167" s="849" t="s">
        <v>6530</v>
      </c>
      <c r="Q167" s="918" t="s">
        <v>6435</v>
      </c>
    </row>
    <row r="168" spans="4:17">
      <c r="D168" s="166" t="s">
        <v>7546</v>
      </c>
      <c r="E168" s="166"/>
      <c r="G168" s="918" t="s">
        <v>6505</v>
      </c>
      <c r="N168" s="849" t="s">
        <v>6767</v>
      </c>
      <c r="O168" s="849" t="s">
        <v>6532</v>
      </c>
      <c r="Q168" s="918" t="s">
        <v>6440</v>
      </c>
    </row>
    <row r="169" spans="4:17">
      <c r="D169" s="166" t="s">
        <v>7022</v>
      </c>
      <c r="E169" s="166"/>
      <c r="G169" s="918" t="s">
        <v>6453</v>
      </c>
      <c r="N169" s="849" t="s">
        <v>5833</v>
      </c>
      <c r="O169" s="849" t="s">
        <v>6533</v>
      </c>
      <c r="Q169" s="918" t="s">
        <v>6444</v>
      </c>
    </row>
    <row r="170" spans="4:17">
      <c r="D170" s="166" t="s">
        <v>6214</v>
      </c>
      <c r="E170" s="166"/>
      <c r="G170" s="918" t="s">
        <v>6440</v>
      </c>
      <c r="N170" s="849" t="s">
        <v>5812</v>
      </c>
      <c r="O170" s="849" t="s">
        <v>5708</v>
      </c>
      <c r="Q170" s="918" t="s">
        <v>6505</v>
      </c>
    </row>
    <row r="171" spans="4:17">
      <c r="D171" s="166" t="s">
        <v>7547</v>
      </c>
      <c r="E171" s="166"/>
      <c r="G171" s="918" t="s">
        <v>6459</v>
      </c>
      <c r="N171" s="849" t="s">
        <v>6770</v>
      </c>
      <c r="O171" s="849" t="s">
        <v>7418</v>
      </c>
      <c r="Q171" s="918" t="s">
        <v>6453</v>
      </c>
    </row>
    <row r="172" spans="4:17">
      <c r="D172" s="166" t="s">
        <v>7540</v>
      </c>
      <c r="E172" s="166"/>
      <c r="G172" s="918" t="s">
        <v>6473</v>
      </c>
      <c r="N172" s="849" t="s">
        <v>6752</v>
      </c>
      <c r="O172" s="849" t="s">
        <v>6536</v>
      </c>
      <c r="Q172" s="918" t="s">
        <v>6440</v>
      </c>
    </row>
    <row r="173" spans="4:17">
      <c r="D173" s="166" t="s">
        <v>7541</v>
      </c>
      <c r="E173" s="166"/>
      <c r="G173" s="918" t="s">
        <v>6453</v>
      </c>
      <c r="N173" s="849" t="s">
        <v>6754</v>
      </c>
      <c r="O173" s="849" t="s">
        <v>7422</v>
      </c>
      <c r="Q173" s="918" t="s">
        <v>6459</v>
      </c>
    </row>
    <row r="174" spans="4:17">
      <c r="D174" s="166" t="s">
        <v>7712</v>
      </c>
      <c r="E174" s="166"/>
      <c r="G174" s="918" t="s">
        <v>6440</v>
      </c>
      <c r="N174" s="849" t="s">
        <v>9457</v>
      </c>
      <c r="O174" s="849" t="s">
        <v>7423</v>
      </c>
      <c r="Q174" s="918" t="s">
        <v>6473</v>
      </c>
    </row>
    <row r="175" spans="4:17">
      <c r="D175" s="166" t="s">
        <v>7713</v>
      </c>
      <c r="E175" s="166"/>
      <c r="G175" s="918" t="s">
        <v>6469</v>
      </c>
      <c r="N175" s="849" t="s">
        <v>9458</v>
      </c>
      <c r="O175" s="849" t="s">
        <v>6547</v>
      </c>
      <c r="Q175" s="918" t="s">
        <v>6453</v>
      </c>
    </row>
    <row r="176" spans="4:17">
      <c r="D176" s="166" t="s">
        <v>7544</v>
      </c>
      <c r="E176" s="847"/>
      <c r="G176" s="918" t="s">
        <v>9459</v>
      </c>
      <c r="N176" s="849" t="s">
        <v>6763</v>
      </c>
      <c r="O176" s="849" t="s">
        <v>5632</v>
      </c>
      <c r="Q176" s="918" t="s">
        <v>6440</v>
      </c>
    </row>
    <row r="177" spans="4:17">
      <c r="D177" s="166" t="s">
        <v>7711</v>
      </c>
      <c r="E177" s="166"/>
      <c r="G177" s="918" t="s">
        <v>6453</v>
      </c>
      <c r="N177" s="849" t="s">
        <v>9456</v>
      </c>
      <c r="O177" s="849" t="s">
        <v>5662</v>
      </c>
      <c r="Q177" s="918" t="s">
        <v>6469</v>
      </c>
    </row>
    <row r="178" spans="4:17">
      <c r="D178" s="166" t="s">
        <v>7546</v>
      </c>
      <c r="E178" s="847"/>
      <c r="G178" s="918" t="s">
        <v>6440</v>
      </c>
      <c r="N178" s="849" t="s">
        <v>6767</v>
      </c>
      <c r="O178" s="849" t="s">
        <v>212</v>
      </c>
      <c r="Q178" s="918" t="s">
        <v>9459</v>
      </c>
    </row>
    <row r="179" spans="4:17">
      <c r="D179" s="166" t="s">
        <v>7022</v>
      </c>
      <c r="E179" s="847"/>
      <c r="G179" s="918" t="s">
        <v>6482</v>
      </c>
      <c r="N179" s="849" t="s">
        <v>5833</v>
      </c>
      <c r="Q179" s="918" t="s">
        <v>6453</v>
      </c>
    </row>
    <row r="180" spans="4:17">
      <c r="D180" s="166" t="s">
        <v>6214</v>
      </c>
      <c r="E180" s="166"/>
      <c r="G180" s="918" t="s">
        <v>9460</v>
      </c>
      <c r="N180" s="849" t="s">
        <v>5812</v>
      </c>
      <c r="Q180" s="918" t="s">
        <v>6440</v>
      </c>
    </row>
    <row r="181" spans="4:17">
      <c r="D181" s="166" t="s">
        <v>7550</v>
      </c>
      <c r="E181" s="166"/>
      <c r="G181" s="918" t="s">
        <v>6488</v>
      </c>
      <c r="N181" s="849" t="s">
        <v>6776</v>
      </c>
      <c r="Q181" s="918" t="s">
        <v>6482</v>
      </c>
    </row>
    <row r="182" spans="4:17">
      <c r="D182" s="166" t="s">
        <v>6993</v>
      </c>
      <c r="G182" s="918" t="s">
        <v>6491</v>
      </c>
      <c r="N182" s="849" t="s">
        <v>5788</v>
      </c>
      <c r="Q182" s="918" t="s">
        <v>9460</v>
      </c>
    </row>
    <row r="183" spans="4:17">
      <c r="D183" s="166" t="s">
        <v>7551</v>
      </c>
      <c r="G183" s="918" t="s">
        <v>5833</v>
      </c>
      <c r="N183" s="849" t="s">
        <v>6778</v>
      </c>
      <c r="Q183" s="918" t="s">
        <v>6488</v>
      </c>
    </row>
    <row r="184" spans="4:17">
      <c r="D184" s="166" t="s">
        <v>7552</v>
      </c>
      <c r="G184" s="848" t="s">
        <v>5841</v>
      </c>
      <c r="N184" s="849" t="s">
        <v>6780</v>
      </c>
      <c r="Q184" s="918" t="s">
        <v>6491</v>
      </c>
    </row>
    <row r="185" spans="4:17">
      <c r="D185" s="166" t="s">
        <v>9417</v>
      </c>
      <c r="G185" s="850" t="s">
        <v>6535</v>
      </c>
      <c r="N185" s="849" t="s">
        <v>9418</v>
      </c>
      <c r="Q185" s="918" t="s">
        <v>5833</v>
      </c>
    </row>
    <row r="186" spans="4:17">
      <c r="D186" s="166" t="s">
        <v>7553</v>
      </c>
      <c r="G186" s="850" t="s">
        <v>9461</v>
      </c>
      <c r="N186" s="849" t="s">
        <v>6782</v>
      </c>
      <c r="Q186" s="848" t="s">
        <v>5841</v>
      </c>
    </row>
    <row r="187" spans="4:17">
      <c r="D187" s="166" t="s">
        <v>7554</v>
      </c>
      <c r="G187" s="850" t="s">
        <v>9462</v>
      </c>
      <c r="N187" s="849" t="s">
        <v>6784</v>
      </c>
      <c r="Q187" s="850" t="s">
        <v>6535</v>
      </c>
    </row>
    <row r="188" spans="4:17">
      <c r="D188" s="166" t="s">
        <v>7555</v>
      </c>
      <c r="G188" s="850" t="s">
        <v>5812</v>
      </c>
      <c r="N188" s="849" t="s">
        <v>6786</v>
      </c>
      <c r="Q188" s="850" t="s">
        <v>9461</v>
      </c>
    </row>
    <row r="189" spans="4:17">
      <c r="D189" s="166" t="s">
        <v>7556</v>
      </c>
      <c r="G189" s="848" t="s">
        <v>6549</v>
      </c>
      <c r="N189" s="849" t="s">
        <v>6788</v>
      </c>
      <c r="Q189" s="850" t="s">
        <v>9462</v>
      </c>
    </row>
    <row r="190" spans="4:17">
      <c r="D190" s="166" t="s">
        <v>7557</v>
      </c>
      <c r="G190" s="848" t="s">
        <v>7449</v>
      </c>
      <c r="N190" s="849" t="s">
        <v>6790</v>
      </c>
      <c r="Q190" s="850" t="s">
        <v>5812</v>
      </c>
    </row>
    <row r="191" spans="4:17">
      <c r="D191" s="166" t="s">
        <v>7558</v>
      </c>
      <c r="G191" s="848" t="s">
        <v>7450</v>
      </c>
      <c r="N191" s="849" t="s">
        <v>6440</v>
      </c>
      <c r="Q191" s="848" t="s">
        <v>6549</v>
      </c>
    </row>
    <row r="192" spans="4:17">
      <c r="D192" s="166" t="s">
        <v>7559</v>
      </c>
      <c r="G192" s="848" t="s">
        <v>6553</v>
      </c>
      <c r="N192" s="849" t="s">
        <v>6793</v>
      </c>
      <c r="Q192" s="848" t="s">
        <v>7449</v>
      </c>
    </row>
    <row r="193" spans="4:17">
      <c r="D193" s="166" t="s">
        <v>7560</v>
      </c>
      <c r="G193" s="848" t="s">
        <v>5812</v>
      </c>
      <c r="N193" s="849" t="s">
        <v>6795</v>
      </c>
      <c r="Q193" s="848" t="s">
        <v>7450</v>
      </c>
    </row>
    <row r="194" spans="4:17">
      <c r="D194" s="166" t="s">
        <v>7561</v>
      </c>
      <c r="G194" s="848" t="s">
        <v>6557</v>
      </c>
      <c r="N194" s="849" t="s">
        <v>6797</v>
      </c>
      <c r="Q194" s="848" t="s">
        <v>6553</v>
      </c>
    </row>
    <row r="195" spans="4:17">
      <c r="D195" s="166" t="s">
        <v>7562</v>
      </c>
      <c r="G195" s="848" t="s">
        <v>6168</v>
      </c>
      <c r="N195" s="849" t="s">
        <v>6799</v>
      </c>
      <c r="Q195" s="848" t="s">
        <v>5812</v>
      </c>
    </row>
    <row r="196" spans="4:17">
      <c r="D196" s="166" t="s">
        <v>7563</v>
      </c>
      <c r="G196" s="848" t="s">
        <v>5632</v>
      </c>
      <c r="N196" s="849" t="s">
        <v>6801</v>
      </c>
      <c r="Q196" s="848" t="s">
        <v>6557</v>
      </c>
    </row>
    <row r="197" spans="4:17">
      <c r="D197" s="166" t="s">
        <v>7564</v>
      </c>
      <c r="G197" s="848" t="s">
        <v>5586</v>
      </c>
      <c r="N197" s="849" t="s">
        <v>6803</v>
      </c>
      <c r="Q197" s="848" t="s">
        <v>6168</v>
      </c>
    </row>
    <row r="198" spans="4:17">
      <c r="D198" s="166" t="s">
        <v>7565</v>
      </c>
      <c r="G198" s="848" t="s">
        <v>6564</v>
      </c>
      <c r="N198" s="849" t="s">
        <v>6805</v>
      </c>
      <c r="Q198" s="848" t="s">
        <v>5632</v>
      </c>
    </row>
    <row r="199" spans="4:17">
      <c r="D199" s="166" t="s">
        <v>7566</v>
      </c>
      <c r="G199" s="848" t="s">
        <v>6567</v>
      </c>
      <c r="N199" s="849" t="s">
        <v>6807</v>
      </c>
      <c r="Q199" s="848" t="s">
        <v>5586</v>
      </c>
    </row>
    <row r="200" spans="4:17">
      <c r="D200" s="166" t="s">
        <v>7567</v>
      </c>
      <c r="G200" s="848" t="s">
        <v>6569</v>
      </c>
      <c r="N200" s="849" t="s">
        <v>6809</v>
      </c>
      <c r="Q200" s="848" t="s">
        <v>6564</v>
      </c>
    </row>
    <row r="201" spans="4:17">
      <c r="D201" s="166" t="s">
        <v>7568</v>
      </c>
      <c r="G201" s="848" t="s">
        <v>6571</v>
      </c>
      <c r="N201" s="849" t="s">
        <v>6811</v>
      </c>
      <c r="Q201" s="848" t="s">
        <v>6567</v>
      </c>
    </row>
    <row r="202" spans="4:17">
      <c r="D202" s="166" t="s">
        <v>7569</v>
      </c>
      <c r="G202" s="848" t="s">
        <v>6574</v>
      </c>
      <c r="N202" s="849" t="s">
        <v>6176</v>
      </c>
      <c r="Q202" s="848" t="s">
        <v>6569</v>
      </c>
    </row>
    <row r="203" spans="4:17">
      <c r="D203" s="166" t="s">
        <v>7570</v>
      </c>
      <c r="G203" s="848" t="s">
        <v>9127</v>
      </c>
      <c r="N203" s="849" t="s">
        <v>6813</v>
      </c>
      <c r="Q203" s="848" t="s">
        <v>6571</v>
      </c>
    </row>
    <row r="204" spans="4:17">
      <c r="D204" s="166" t="s">
        <v>7571</v>
      </c>
      <c r="G204" s="848" t="s">
        <v>6577</v>
      </c>
      <c r="N204" s="849" t="s">
        <v>6815</v>
      </c>
      <c r="Q204" s="848" t="s">
        <v>6574</v>
      </c>
    </row>
    <row r="205" spans="4:17">
      <c r="D205" s="166" t="s">
        <v>7572</v>
      </c>
      <c r="G205" s="848" t="s">
        <v>6579</v>
      </c>
      <c r="N205" s="849" t="s">
        <v>6817</v>
      </c>
      <c r="Q205" s="848" t="s">
        <v>9127</v>
      </c>
    </row>
    <row r="206" spans="4:17">
      <c r="D206" s="166" t="s">
        <v>7573</v>
      </c>
      <c r="G206" s="848" t="s">
        <v>5632</v>
      </c>
      <c r="N206" s="849" t="s">
        <v>6819</v>
      </c>
      <c r="Q206" s="848" t="s">
        <v>6577</v>
      </c>
    </row>
    <row r="207" spans="4:17">
      <c r="D207" s="166" t="s">
        <v>7215</v>
      </c>
      <c r="G207" s="848" t="s">
        <v>5630</v>
      </c>
      <c r="N207" s="849" t="s">
        <v>6214</v>
      </c>
      <c r="Q207" s="848" t="s">
        <v>6579</v>
      </c>
    </row>
    <row r="208" spans="4:17">
      <c r="D208" s="166" t="s">
        <v>9463</v>
      </c>
      <c r="G208" s="848" t="s">
        <v>6581</v>
      </c>
      <c r="N208" s="849" t="s">
        <v>9464</v>
      </c>
      <c r="Q208" s="848" t="s">
        <v>5632</v>
      </c>
    </row>
    <row r="209" spans="4:17">
      <c r="D209" s="166" t="s">
        <v>9465</v>
      </c>
      <c r="G209" s="848" t="s">
        <v>6583</v>
      </c>
      <c r="N209" s="849" t="s">
        <v>9466</v>
      </c>
      <c r="Q209" s="848" t="s">
        <v>5630</v>
      </c>
    </row>
    <row r="210" spans="4:17">
      <c r="D210" s="166" t="s">
        <v>9467</v>
      </c>
      <c r="G210" s="848" t="s">
        <v>9468</v>
      </c>
      <c r="N210" s="849" t="s">
        <v>6825</v>
      </c>
      <c r="Q210" s="848" t="s">
        <v>6581</v>
      </c>
    </row>
    <row r="211" spans="4:17">
      <c r="D211" s="166" t="s">
        <v>9469</v>
      </c>
      <c r="G211" s="848" t="s">
        <v>6585</v>
      </c>
      <c r="N211" s="849" t="s">
        <v>9470</v>
      </c>
      <c r="Q211" s="848" t="s">
        <v>6583</v>
      </c>
    </row>
    <row r="212" spans="4:17">
      <c r="D212" s="166" t="s">
        <v>9471</v>
      </c>
      <c r="G212" s="848" t="s">
        <v>9472</v>
      </c>
      <c r="N212" s="849" t="s">
        <v>9473</v>
      </c>
      <c r="Q212" s="848" t="s">
        <v>9474</v>
      </c>
    </row>
    <row r="213" spans="4:17">
      <c r="D213" s="166" t="s">
        <v>7579</v>
      </c>
      <c r="G213" s="848" t="s">
        <v>6588</v>
      </c>
      <c r="N213" s="849" t="s">
        <v>6831</v>
      </c>
      <c r="Q213" s="848" t="s">
        <v>6585</v>
      </c>
    </row>
    <row r="214" spans="4:17">
      <c r="D214" s="166" t="s">
        <v>7580</v>
      </c>
      <c r="G214" s="848" t="s">
        <v>6590</v>
      </c>
      <c r="N214" s="849" t="s">
        <v>6833</v>
      </c>
      <c r="Q214" s="848" t="s">
        <v>9475</v>
      </c>
    </row>
    <row r="215" spans="4:17">
      <c r="D215" s="166" t="s">
        <v>7219</v>
      </c>
      <c r="G215" s="848" t="s">
        <v>6592</v>
      </c>
      <c r="N215" s="849" t="s">
        <v>6488</v>
      </c>
      <c r="Q215" s="848" t="s">
        <v>6588</v>
      </c>
    </row>
    <row r="216" spans="4:17">
      <c r="D216" s="166" t="s">
        <v>7581</v>
      </c>
      <c r="G216" s="848" t="s">
        <v>6596</v>
      </c>
      <c r="N216" s="849" t="s">
        <v>6491</v>
      </c>
      <c r="Q216" s="848" t="s">
        <v>6594</v>
      </c>
    </row>
    <row r="217" spans="4:17">
      <c r="D217" s="166" t="s">
        <v>7454</v>
      </c>
      <c r="G217" s="848" t="s">
        <v>6598</v>
      </c>
      <c r="N217" s="849" t="s">
        <v>6494</v>
      </c>
      <c r="Q217" s="848" t="s">
        <v>6590</v>
      </c>
    </row>
    <row r="218" spans="4:17">
      <c r="D218" s="166" t="s">
        <v>6993</v>
      </c>
      <c r="G218" s="848" t="s">
        <v>6600</v>
      </c>
      <c r="N218" s="849" t="s">
        <v>5788</v>
      </c>
      <c r="Q218" s="848" t="s">
        <v>6592</v>
      </c>
    </row>
    <row r="219" spans="4:17">
      <c r="D219" s="166" t="s">
        <v>7551</v>
      </c>
      <c r="G219" s="848" t="s">
        <v>6603</v>
      </c>
      <c r="N219" s="849" t="s">
        <v>6778</v>
      </c>
      <c r="Q219" s="848" t="s">
        <v>6596</v>
      </c>
    </row>
    <row r="220" spans="4:17">
      <c r="D220" s="166" t="s">
        <v>7552</v>
      </c>
      <c r="G220" s="848" t="s">
        <v>6604</v>
      </c>
      <c r="N220" s="849" t="s">
        <v>6780</v>
      </c>
      <c r="Q220" s="848" t="s">
        <v>6598</v>
      </c>
    </row>
    <row r="221" spans="4:17">
      <c r="D221" s="166" t="s">
        <v>9476</v>
      </c>
      <c r="G221" s="848" t="s">
        <v>6605</v>
      </c>
      <c r="N221" s="849" t="s">
        <v>9477</v>
      </c>
      <c r="Q221" s="848" t="s">
        <v>6600</v>
      </c>
    </row>
    <row r="222" spans="4:17">
      <c r="D222" s="166" t="s">
        <v>7583</v>
      </c>
      <c r="G222" s="848" t="s">
        <v>6608</v>
      </c>
      <c r="N222" s="849" t="s">
        <v>6838</v>
      </c>
      <c r="Q222" s="848" t="s">
        <v>6603</v>
      </c>
    </row>
    <row r="223" spans="4:17">
      <c r="D223" s="166" t="s">
        <v>7584</v>
      </c>
      <c r="G223" s="848" t="s">
        <v>5690</v>
      </c>
      <c r="N223" s="849" t="s">
        <v>6840</v>
      </c>
      <c r="Q223" s="848" t="s">
        <v>6604</v>
      </c>
    </row>
    <row r="224" spans="4:17">
      <c r="D224" s="166" t="s">
        <v>7585</v>
      </c>
      <c r="G224" s="848" t="s">
        <v>6607</v>
      </c>
      <c r="N224" s="849" t="s">
        <v>6842</v>
      </c>
      <c r="Q224" s="848" t="s">
        <v>6605</v>
      </c>
    </row>
    <row r="225" spans="4:17">
      <c r="D225" s="166" t="s">
        <v>7556</v>
      </c>
      <c r="G225" s="848" t="s">
        <v>6608</v>
      </c>
      <c r="N225" s="849" t="s">
        <v>6788</v>
      </c>
      <c r="Q225" s="848" t="s">
        <v>6608</v>
      </c>
    </row>
    <row r="226" spans="4:17">
      <c r="D226" s="166" t="s">
        <v>7557</v>
      </c>
      <c r="G226" s="848" t="s">
        <v>5690</v>
      </c>
      <c r="N226" s="849" t="s">
        <v>6790</v>
      </c>
      <c r="Q226" s="848" t="s">
        <v>5690</v>
      </c>
    </row>
    <row r="227" spans="4:17">
      <c r="D227" s="166" t="s">
        <v>7558</v>
      </c>
      <c r="G227" s="850" t="s">
        <v>9478</v>
      </c>
      <c r="N227" s="849" t="s">
        <v>6440</v>
      </c>
      <c r="Q227" s="848" t="s">
        <v>6607</v>
      </c>
    </row>
    <row r="228" spans="4:17">
      <c r="D228" s="166" t="s">
        <v>9479</v>
      </c>
      <c r="G228" s="848" t="s">
        <v>6610</v>
      </c>
      <c r="N228" s="849" t="s">
        <v>9480</v>
      </c>
      <c r="Q228" s="848" t="s">
        <v>6608</v>
      </c>
    </row>
    <row r="229" spans="4:17">
      <c r="D229" s="166" t="s">
        <v>9481</v>
      </c>
      <c r="G229" s="850" t="s">
        <v>9325</v>
      </c>
      <c r="N229" s="849" t="s">
        <v>9482</v>
      </c>
      <c r="Q229" s="848" t="s">
        <v>5690</v>
      </c>
    </row>
    <row r="230" spans="4:17">
      <c r="D230" s="166" t="s">
        <v>9467</v>
      </c>
      <c r="G230" s="848" t="s">
        <v>6612</v>
      </c>
      <c r="N230" s="849" t="s">
        <v>6825</v>
      </c>
      <c r="Q230" s="850" t="s">
        <v>9478</v>
      </c>
    </row>
    <row r="231" spans="4:17">
      <c r="D231" s="166" t="s">
        <v>9483</v>
      </c>
      <c r="G231" s="848" t="s">
        <v>6613</v>
      </c>
      <c r="N231" s="849" t="s">
        <v>9484</v>
      </c>
      <c r="Q231" s="848" t="s">
        <v>6610</v>
      </c>
    </row>
    <row r="232" spans="4:17">
      <c r="D232" s="166" t="s">
        <v>9485</v>
      </c>
      <c r="G232" s="848" t="s">
        <v>6614</v>
      </c>
      <c r="N232" s="849" t="s">
        <v>9486</v>
      </c>
      <c r="Q232" s="850" t="s">
        <v>9325</v>
      </c>
    </row>
    <row r="233" spans="4:17">
      <c r="D233" s="166" t="s">
        <v>7590</v>
      </c>
      <c r="G233" s="848" t="s">
        <v>6615</v>
      </c>
      <c r="N233" s="849" t="s">
        <v>6854</v>
      </c>
      <c r="Q233" s="848" t="s">
        <v>6612</v>
      </c>
    </row>
    <row r="234" spans="4:17">
      <c r="D234" s="166" t="s">
        <v>7591</v>
      </c>
      <c r="G234" s="848" t="s">
        <v>6616</v>
      </c>
      <c r="N234" s="849" t="s">
        <v>6856</v>
      </c>
      <c r="Q234" s="848" t="s">
        <v>6613</v>
      </c>
    </row>
    <row r="235" spans="4:17">
      <c r="D235" s="166" t="s">
        <v>7592</v>
      </c>
      <c r="G235" s="848" t="s">
        <v>6617</v>
      </c>
      <c r="N235" s="849" t="s">
        <v>6453</v>
      </c>
      <c r="Q235" s="848" t="s">
        <v>6614</v>
      </c>
    </row>
    <row r="236" spans="4:17">
      <c r="D236" s="166" t="s">
        <v>7558</v>
      </c>
      <c r="G236" s="848" t="s">
        <v>5648</v>
      </c>
      <c r="N236" s="849" t="s">
        <v>6440</v>
      </c>
      <c r="Q236" s="848" t="s">
        <v>6615</v>
      </c>
    </row>
    <row r="237" spans="4:17">
      <c r="D237" s="166" t="s">
        <v>7559</v>
      </c>
      <c r="G237" s="848" t="s">
        <v>6618</v>
      </c>
      <c r="N237" s="849" t="s">
        <v>6793</v>
      </c>
      <c r="Q237" s="848" t="s">
        <v>6616</v>
      </c>
    </row>
    <row r="238" spans="4:17">
      <c r="D238" s="166" t="s">
        <v>7560</v>
      </c>
      <c r="G238" s="848" t="s">
        <v>6619</v>
      </c>
      <c r="N238" s="849" t="s">
        <v>6795</v>
      </c>
      <c r="Q238" s="848" t="s">
        <v>6617</v>
      </c>
    </row>
    <row r="239" spans="4:17">
      <c r="D239" s="166" t="s">
        <v>7561</v>
      </c>
      <c r="G239" s="848" t="s">
        <v>5708</v>
      </c>
      <c r="N239" s="849" t="s">
        <v>6797</v>
      </c>
      <c r="Q239" s="848" t="s">
        <v>5648</v>
      </c>
    </row>
    <row r="240" spans="4:17">
      <c r="D240" s="166" t="s">
        <v>7562</v>
      </c>
      <c r="G240" s="848" t="s">
        <v>6624</v>
      </c>
      <c r="N240" s="849" t="s">
        <v>6799</v>
      </c>
      <c r="Q240" s="848" t="s">
        <v>6618</v>
      </c>
    </row>
    <row r="241" spans="4:17">
      <c r="D241" s="166" t="s">
        <v>7563</v>
      </c>
      <c r="G241" s="848" t="s">
        <v>6627</v>
      </c>
      <c r="N241" s="849" t="s">
        <v>6801</v>
      </c>
      <c r="Q241" s="848" t="s">
        <v>6619</v>
      </c>
    </row>
    <row r="242" spans="4:17">
      <c r="D242" s="166" t="s">
        <v>7564</v>
      </c>
      <c r="G242" s="848" t="s">
        <v>6629</v>
      </c>
      <c r="N242" s="849" t="s">
        <v>6803</v>
      </c>
      <c r="Q242" s="848" t="s">
        <v>5708</v>
      </c>
    </row>
    <row r="243" spans="4:17">
      <c r="D243" s="166" t="s">
        <v>7565</v>
      </c>
      <c r="G243" s="848" t="s">
        <v>6630</v>
      </c>
      <c r="N243" s="849" t="s">
        <v>6805</v>
      </c>
      <c r="Q243" s="848" t="s">
        <v>6624</v>
      </c>
    </row>
    <row r="244" spans="4:17">
      <c r="D244" s="166" t="s">
        <v>7566</v>
      </c>
      <c r="G244" s="848" t="s">
        <v>5708</v>
      </c>
      <c r="N244" s="849" t="s">
        <v>6807</v>
      </c>
      <c r="Q244" s="848" t="s">
        <v>6627</v>
      </c>
    </row>
    <row r="245" spans="4:17">
      <c r="D245" s="166" t="s">
        <v>7567</v>
      </c>
      <c r="G245" s="850" t="s">
        <v>6632</v>
      </c>
      <c r="N245" s="849" t="s">
        <v>6809</v>
      </c>
      <c r="Q245" s="848" t="s">
        <v>6629</v>
      </c>
    </row>
    <row r="246" spans="4:17">
      <c r="D246" s="166" t="s">
        <v>7568</v>
      </c>
      <c r="G246" s="850" t="s">
        <v>6634</v>
      </c>
      <c r="N246" s="849" t="s">
        <v>6811</v>
      </c>
      <c r="Q246" s="848" t="s">
        <v>6630</v>
      </c>
    </row>
    <row r="247" spans="4:17">
      <c r="D247" s="166" t="s">
        <v>7569</v>
      </c>
      <c r="G247" s="850" t="s">
        <v>6615</v>
      </c>
      <c r="N247" s="849" t="s">
        <v>6176</v>
      </c>
      <c r="Q247" s="848" t="s">
        <v>5708</v>
      </c>
    </row>
    <row r="248" spans="4:17">
      <c r="D248" s="166" t="s">
        <v>7570</v>
      </c>
      <c r="G248" s="850" t="s">
        <v>9137</v>
      </c>
      <c r="N248" s="849" t="s">
        <v>6813</v>
      </c>
      <c r="Q248" s="850" t="s">
        <v>6632</v>
      </c>
    </row>
    <row r="249" spans="4:17">
      <c r="D249" s="166" t="s">
        <v>7593</v>
      </c>
      <c r="G249" s="850" t="s">
        <v>5648</v>
      </c>
      <c r="N249" s="849" t="s">
        <v>6844</v>
      </c>
      <c r="Q249" s="850" t="s">
        <v>6634</v>
      </c>
    </row>
    <row r="250" spans="4:17">
      <c r="D250" s="166" t="s">
        <v>7572</v>
      </c>
      <c r="G250" s="850" t="s">
        <v>9138</v>
      </c>
      <c r="N250" s="849" t="s">
        <v>6817</v>
      </c>
      <c r="Q250" s="850" t="s">
        <v>6615</v>
      </c>
    </row>
    <row r="251" spans="4:17">
      <c r="D251" s="166" t="s">
        <v>7573</v>
      </c>
      <c r="G251" s="848" t="s">
        <v>6640</v>
      </c>
      <c r="N251" s="849" t="s">
        <v>6819</v>
      </c>
      <c r="Q251" s="850" t="s">
        <v>9137</v>
      </c>
    </row>
    <row r="252" spans="4:17">
      <c r="D252" s="166" t="s">
        <v>7215</v>
      </c>
      <c r="G252" s="848" t="s">
        <v>6642</v>
      </c>
      <c r="N252" s="849" t="s">
        <v>6214</v>
      </c>
      <c r="Q252" s="850" t="s">
        <v>5648</v>
      </c>
    </row>
    <row r="253" spans="4:17">
      <c r="D253" s="166" t="s">
        <v>9487</v>
      </c>
      <c r="G253" s="848" t="s">
        <v>6643</v>
      </c>
      <c r="N253" s="849" t="s">
        <v>9488</v>
      </c>
      <c r="Q253" s="850" t="s">
        <v>9138</v>
      </c>
    </row>
    <row r="254" spans="4:17">
      <c r="D254" s="166" t="s">
        <v>9489</v>
      </c>
      <c r="G254" s="850" t="s">
        <v>6644</v>
      </c>
      <c r="N254" s="849" t="s">
        <v>9490</v>
      </c>
      <c r="Q254" s="848" t="s">
        <v>6640</v>
      </c>
    </row>
    <row r="255" spans="4:17">
      <c r="D255" s="166" t="s">
        <v>9467</v>
      </c>
      <c r="G255" s="850" t="s">
        <v>8828</v>
      </c>
      <c r="N255" s="849" t="s">
        <v>6825</v>
      </c>
      <c r="Q255" s="848" t="s">
        <v>6642</v>
      </c>
    </row>
    <row r="256" spans="4:17">
      <c r="D256" s="166" t="s">
        <v>9491</v>
      </c>
      <c r="G256" s="848" t="s">
        <v>5841</v>
      </c>
      <c r="N256" s="849" t="s">
        <v>9492</v>
      </c>
      <c r="Q256" s="848" t="s">
        <v>6643</v>
      </c>
    </row>
    <row r="257" spans="4:17">
      <c r="D257" s="166" t="s">
        <v>9493</v>
      </c>
      <c r="G257" s="848" t="s">
        <v>6646</v>
      </c>
      <c r="N257" s="849" t="s">
        <v>9494</v>
      </c>
      <c r="Q257" s="850" t="s">
        <v>6644</v>
      </c>
    </row>
    <row r="258" spans="4:17">
      <c r="D258" s="166" t="s">
        <v>7590</v>
      </c>
      <c r="G258" s="848" t="s">
        <v>9495</v>
      </c>
      <c r="N258" s="849" t="s">
        <v>6854</v>
      </c>
      <c r="Q258" s="850" t="s">
        <v>8828</v>
      </c>
    </row>
    <row r="259" spans="4:17">
      <c r="D259" s="166" t="s">
        <v>7591</v>
      </c>
      <c r="G259" s="848" t="s">
        <v>5841</v>
      </c>
      <c r="N259" s="849" t="s">
        <v>6856</v>
      </c>
      <c r="Q259" s="848" t="s">
        <v>5841</v>
      </c>
    </row>
    <row r="260" spans="4:17">
      <c r="D260" s="166" t="s">
        <v>7219</v>
      </c>
      <c r="G260" s="848" t="s">
        <v>6648</v>
      </c>
      <c r="N260" s="849" t="s">
        <v>6488</v>
      </c>
      <c r="Q260" s="848" t="s">
        <v>6646</v>
      </c>
    </row>
    <row r="261" spans="4:17">
      <c r="D261" s="166" t="s">
        <v>7581</v>
      </c>
      <c r="G261" s="848" t="s">
        <v>6649</v>
      </c>
      <c r="N261" s="849" t="s">
        <v>6491</v>
      </c>
      <c r="Q261" s="848" t="s">
        <v>8830</v>
      </c>
    </row>
    <row r="262" spans="4:17">
      <c r="D262" s="166" t="s">
        <v>7454</v>
      </c>
      <c r="G262" s="848" t="s">
        <v>8521</v>
      </c>
      <c r="N262" s="849" t="s">
        <v>6494</v>
      </c>
      <c r="Q262" s="848" t="s">
        <v>5841</v>
      </c>
    </row>
    <row r="263" spans="4:17">
      <c r="D263" s="166" t="s">
        <v>6993</v>
      </c>
      <c r="G263" s="848" t="s">
        <v>5841</v>
      </c>
      <c r="N263" s="849" t="s">
        <v>5788</v>
      </c>
      <c r="Q263" s="848" t="s">
        <v>6648</v>
      </c>
    </row>
    <row r="264" spans="4:17">
      <c r="D264" s="166" t="s">
        <v>7551</v>
      </c>
      <c r="G264" s="848" t="s">
        <v>6651</v>
      </c>
      <c r="N264" s="849" t="s">
        <v>6778</v>
      </c>
      <c r="Q264" s="848" t="s">
        <v>6649</v>
      </c>
    </row>
    <row r="265" spans="4:17">
      <c r="D265" s="166" t="s">
        <v>7552</v>
      </c>
      <c r="G265" s="848" t="s">
        <v>6652</v>
      </c>
      <c r="N265" s="849" t="s">
        <v>6780</v>
      </c>
      <c r="Q265" s="848" t="s">
        <v>8521</v>
      </c>
    </row>
    <row r="266" spans="4:17">
      <c r="D266" s="166" t="s">
        <v>9476</v>
      </c>
      <c r="G266" s="848" t="s">
        <v>5841</v>
      </c>
      <c r="N266" s="849" t="s">
        <v>9477</v>
      </c>
      <c r="Q266" s="848" t="s">
        <v>5841</v>
      </c>
    </row>
    <row r="267" spans="4:17">
      <c r="D267" s="166" t="s">
        <v>7583</v>
      </c>
      <c r="G267" s="848" t="s">
        <v>8522</v>
      </c>
      <c r="N267" s="849" t="s">
        <v>6838</v>
      </c>
      <c r="Q267" s="848" t="s">
        <v>6651</v>
      </c>
    </row>
    <row r="268" spans="4:17">
      <c r="D268" s="166" t="s">
        <v>7584</v>
      </c>
      <c r="G268" s="848" t="s">
        <v>9496</v>
      </c>
      <c r="N268" s="849" t="s">
        <v>6840</v>
      </c>
      <c r="Q268" s="848" t="s">
        <v>6652</v>
      </c>
    </row>
    <row r="269" spans="4:17">
      <c r="D269" s="166" t="s">
        <v>7585</v>
      </c>
      <c r="G269" s="848" t="s">
        <v>5841</v>
      </c>
      <c r="N269" s="849" t="s">
        <v>6842</v>
      </c>
      <c r="Q269" s="848" t="s">
        <v>5841</v>
      </c>
    </row>
    <row r="270" spans="4:17">
      <c r="D270" s="166" t="s">
        <v>7598</v>
      </c>
      <c r="G270" s="848" t="s">
        <v>6654</v>
      </c>
      <c r="N270" s="849" t="s">
        <v>6869</v>
      </c>
      <c r="Q270" s="848" t="s">
        <v>6653</v>
      </c>
    </row>
    <row r="271" spans="4:17">
      <c r="D271" s="166" t="s">
        <v>7557</v>
      </c>
      <c r="G271" s="848" t="s">
        <v>6655</v>
      </c>
      <c r="N271" s="849" t="s">
        <v>6790</v>
      </c>
      <c r="Q271" s="848" t="s">
        <v>6654</v>
      </c>
    </row>
    <row r="272" spans="4:17">
      <c r="D272" s="166" t="s">
        <v>7558</v>
      </c>
      <c r="G272" s="848" t="s">
        <v>6656</v>
      </c>
      <c r="N272" s="849" t="s">
        <v>6440</v>
      </c>
      <c r="Q272" s="848" t="s">
        <v>6655</v>
      </c>
    </row>
    <row r="273" spans="4:17">
      <c r="D273" s="166" t="s">
        <v>9479</v>
      </c>
      <c r="G273" s="848" t="s">
        <v>6168</v>
      </c>
      <c r="N273" s="849" t="s">
        <v>9480</v>
      </c>
      <c r="Q273" s="848" t="s">
        <v>6656</v>
      </c>
    </row>
    <row r="274" spans="4:17">
      <c r="D274" s="166" t="s">
        <v>9481</v>
      </c>
      <c r="G274" s="848" t="s">
        <v>5708</v>
      </c>
      <c r="N274" s="849" t="s">
        <v>9482</v>
      </c>
      <c r="Q274" s="848" t="s">
        <v>6168</v>
      </c>
    </row>
    <row r="275" spans="4:17">
      <c r="D275" s="166" t="s">
        <v>9467</v>
      </c>
      <c r="G275" s="848" t="s">
        <v>6657</v>
      </c>
      <c r="N275" s="849" t="s">
        <v>6825</v>
      </c>
      <c r="Q275" s="848" t="s">
        <v>5708</v>
      </c>
    </row>
    <row r="276" spans="4:17">
      <c r="D276" s="166" t="s">
        <v>9483</v>
      </c>
      <c r="G276" s="848" t="s">
        <v>6659</v>
      </c>
      <c r="N276" s="849" t="s">
        <v>9484</v>
      </c>
      <c r="Q276" s="848" t="s">
        <v>6657</v>
      </c>
    </row>
    <row r="277" spans="4:17">
      <c r="D277" s="166" t="s">
        <v>9485</v>
      </c>
      <c r="G277" s="848" t="s">
        <v>6660</v>
      </c>
      <c r="N277" s="849" t="s">
        <v>9486</v>
      </c>
      <c r="Q277" s="848" t="s">
        <v>6659</v>
      </c>
    </row>
    <row r="278" spans="4:17">
      <c r="D278" s="166" t="s">
        <v>7590</v>
      </c>
      <c r="G278" s="848" t="s">
        <v>6661</v>
      </c>
      <c r="N278" s="849" t="s">
        <v>6854</v>
      </c>
      <c r="Q278" s="848" t="s">
        <v>6660</v>
      </c>
    </row>
    <row r="279" spans="4:17">
      <c r="D279" s="166" t="s">
        <v>7591</v>
      </c>
      <c r="G279" s="848" t="s">
        <v>6662</v>
      </c>
      <c r="N279" s="849" t="s">
        <v>6856</v>
      </c>
      <c r="Q279" s="848" t="s">
        <v>6665</v>
      </c>
    </row>
    <row r="280" spans="4:17">
      <c r="D280" s="166" t="s">
        <v>7219</v>
      </c>
      <c r="G280" s="848" t="s">
        <v>6663</v>
      </c>
      <c r="N280" s="849" t="s">
        <v>6488</v>
      </c>
      <c r="Q280" s="848" t="s">
        <v>6661</v>
      </c>
    </row>
    <row r="281" spans="4:17">
      <c r="D281" s="166" t="s">
        <v>7581</v>
      </c>
      <c r="G281" s="848" t="s">
        <v>6664</v>
      </c>
      <c r="N281" s="849" t="s">
        <v>6491</v>
      </c>
      <c r="Q281" s="848" t="s">
        <v>6662</v>
      </c>
    </row>
    <row r="282" spans="4:17">
      <c r="D282" s="166" t="s">
        <v>7022</v>
      </c>
      <c r="G282" s="848" t="s">
        <v>5648</v>
      </c>
      <c r="N282" s="849" t="s">
        <v>5833</v>
      </c>
      <c r="Q282" s="848" t="s">
        <v>6668</v>
      </c>
    </row>
    <row r="283" spans="4:17">
      <c r="D283" s="166" t="s">
        <v>7599</v>
      </c>
      <c r="G283" s="848" t="s">
        <v>9497</v>
      </c>
      <c r="N283" s="849" t="s">
        <v>6656</v>
      </c>
      <c r="Q283" s="848" t="s">
        <v>6663</v>
      </c>
    </row>
    <row r="284" spans="4:17">
      <c r="D284" s="166" t="s">
        <v>6192</v>
      </c>
      <c r="G284" s="848" t="s">
        <v>9498</v>
      </c>
      <c r="N284" s="849" t="s">
        <v>5648</v>
      </c>
      <c r="Q284" s="848" t="s">
        <v>6671</v>
      </c>
    </row>
    <row r="285" spans="4:17">
      <c r="D285" s="166" t="s">
        <v>6960</v>
      </c>
      <c r="G285" s="848" t="s">
        <v>6669</v>
      </c>
      <c r="N285" s="849" t="s">
        <v>5728</v>
      </c>
      <c r="Q285" s="848" t="s">
        <v>6673</v>
      </c>
    </row>
    <row r="286" spans="4:17">
      <c r="D286" s="166" t="s">
        <v>6967</v>
      </c>
      <c r="G286" s="848" t="s">
        <v>6670</v>
      </c>
      <c r="N286" s="849" t="s">
        <v>5738</v>
      </c>
      <c r="Q286" s="848" t="s">
        <v>5648</v>
      </c>
    </row>
    <row r="287" spans="4:17">
      <c r="D287" s="166" t="s">
        <v>9499</v>
      </c>
      <c r="G287" s="848" t="s">
        <v>9500</v>
      </c>
      <c r="N287" s="849" t="s">
        <v>5749</v>
      </c>
      <c r="Q287" s="848" t="s">
        <v>9501</v>
      </c>
    </row>
    <row r="288" spans="4:17">
      <c r="D288" s="166" t="s">
        <v>9502</v>
      </c>
      <c r="G288" s="848" t="s">
        <v>5812</v>
      </c>
      <c r="N288" s="849" t="s">
        <v>5757</v>
      </c>
      <c r="Q288" s="848" t="s">
        <v>9503</v>
      </c>
    </row>
    <row r="289" spans="4:17">
      <c r="D289" s="166" t="s">
        <v>9504</v>
      </c>
      <c r="G289" s="848" t="s">
        <v>6674</v>
      </c>
      <c r="N289" s="849" t="s">
        <v>5766</v>
      </c>
      <c r="Q289" s="848" t="s">
        <v>6669</v>
      </c>
    </row>
    <row r="290" spans="4:17">
      <c r="D290" s="166" t="s">
        <v>6989</v>
      </c>
      <c r="G290" s="848" t="s">
        <v>6676</v>
      </c>
      <c r="N290" s="849" t="s">
        <v>5775</v>
      </c>
      <c r="Q290" s="848" t="s">
        <v>6670</v>
      </c>
    </row>
    <row r="291" spans="4:17">
      <c r="D291" s="166" t="s">
        <v>6991</v>
      </c>
      <c r="G291" s="848" t="s">
        <v>9505</v>
      </c>
      <c r="N291" s="849" t="s">
        <v>5781</v>
      </c>
      <c r="Q291" s="848" t="s">
        <v>6680</v>
      </c>
    </row>
    <row r="292" spans="4:17">
      <c r="D292" s="166" t="s">
        <v>6993</v>
      </c>
      <c r="G292" s="848" t="s">
        <v>5812</v>
      </c>
      <c r="N292" s="849" t="s">
        <v>5788</v>
      </c>
      <c r="Q292" s="848" t="s">
        <v>9506</v>
      </c>
    </row>
    <row r="293" spans="4:17">
      <c r="D293" s="166" t="s">
        <v>6999</v>
      </c>
      <c r="G293" s="848" t="s">
        <v>6679</v>
      </c>
      <c r="N293" s="849" t="s">
        <v>5797</v>
      </c>
      <c r="Q293" s="848" t="s">
        <v>5812</v>
      </c>
    </row>
    <row r="294" spans="4:17">
      <c r="D294" s="166" t="s">
        <v>7002</v>
      </c>
      <c r="G294" s="848" t="s">
        <v>6680</v>
      </c>
      <c r="N294" s="849" t="s">
        <v>5805</v>
      </c>
      <c r="Q294" s="848" t="s">
        <v>6674</v>
      </c>
    </row>
    <row r="295" spans="4:17">
      <c r="D295" s="166" t="s">
        <v>9397</v>
      </c>
      <c r="G295" s="848" t="s">
        <v>6682</v>
      </c>
      <c r="N295" s="849" t="s">
        <v>5814</v>
      </c>
      <c r="Q295" s="848" t="s">
        <v>6676</v>
      </c>
    </row>
    <row r="296" spans="4:17">
      <c r="D296" s="166" t="s">
        <v>9399</v>
      </c>
      <c r="G296" s="848" t="s">
        <v>6683</v>
      </c>
      <c r="N296" s="849" t="s">
        <v>5823</v>
      </c>
      <c r="Q296" s="848" t="s">
        <v>6680</v>
      </c>
    </row>
    <row r="297" spans="4:17">
      <c r="D297" s="166" t="s">
        <v>7022</v>
      </c>
      <c r="G297" s="848" t="s">
        <v>5648</v>
      </c>
      <c r="N297" s="849" t="s">
        <v>5833</v>
      </c>
      <c r="Q297" s="848" t="s">
        <v>9507</v>
      </c>
    </row>
    <row r="298" spans="4:17">
      <c r="D298" s="166" t="s">
        <v>7029</v>
      </c>
      <c r="G298" s="848" t="s">
        <v>8536</v>
      </c>
      <c r="N298" s="849" t="s">
        <v>5841</v>
      </c>
      <c r="Q298" s="848" t="s">
        <v>5812</v>
      </c>
    </row>
    <row r="299" spans="4:17">
      <c r="D299" s="166" t="s">
        <v>7034</v>
      </c>
      <c r="G299" s="848" t="s">
        <v>5708</v>
      </c>
      <c r="N299" s="849" t="s">
        <v>5850</v>
      </c>
      <c r="Q299" s="848" t="s">
        <v>6679</v>
      </c>
    </row>
    <row r="300" spans="4:17">
      <c r="D300" s="166" t="s">
        <v>7039</v>
      </c>
      <c r="G300" s="848" t="s">
        <v>6685</v>
      </c>
      <c r="N300" s="849" t="s">
        <v>5859</v>
      </c>
      <c r="Q300" s="848" t="s">
        <v>6680</v>
      </c>
    </row>
    <row r="301" spans="4:17">
      <c r="D301" s="166" t="s">
        <v>7029</v>
      </c>
      <c r="G301" s="848" t="s">
        <v>8169</v>
      </c>
      <c r="N301" s="849" t="s">
        <v>5841</v>
      </c>
      <c r="Q301" s="848" t="s">
        <v>6682</v>
      </c>
    </row>
    <row r="302" spans="4:17">
      <c r="D302" s="166" t="s">
        <v>7049</v>
      </c>
      <c r="G302" s="848" t="s">
        <v>6687</v>
      </c>
      <c r="N302" s="849" t="s">
        <v>5875</v>
      </c>
      <c r="Q302" s="848" t="s">
        <v>6683</v>
      </c>
    </row>
    <row r="303" spans="4:17">
      <c r="D303" s="166" t="s">
        <v>7061</v>
      </c>
      <c r="G303" s="848" t="s">
        <v>6688</v>
      </c>
      <c r="N303" s="849" t="s">
        <v>5885</v>
      </c>
      <c r="Q303" s="848" t="s">
        <v>5648</v>
      </c>
    </row>
    <row r="304" spans="4:17">
      <c r="D304" s="166" t="s">
        <v>7029</v>
      </c>
      <c r="G304" s="848" t="s">
        <v>7524</v>
      </c>
      <c r="N304" s="849" t="s">
        <v>5841</v>
      </c>
      <c r="Q304" s="850" t="s">
        <v>8535</v>
      </c>
    </row>
    <row r="305" spans="4:17">
      <c r="D305" s="166" t="s">
        <v>7073</v>
      </c>
      <c r="G305" s="848" t="s">
        <v>7526</v>
      </c>
      <c r="N305" s="849" t="s">
        <v>5898</v>
      </c>
      <c r="Q305" s="848" t="s">
        <v>6693</v>
      </c>
    </row>
    <row r="306" spans="4:17">
      <c r="D306" s="166" t="s">
        <v>6993</v>
      </c>
      <c r="G306" s="848" t="s">
        <v>5648</v>
      </c>
      <c r="N306" s="849" t="s">
        <v>5788</v>
      </c>
      <c r="Q306" s="848" t="s">
        <v>5708</v>
      </c>
    </row>
    <row r="307" spans="4:17">
      <c r="D307" s="166" t="s">
        <v>7080</v>
      </c>
      <c r="G307" s="848" t="s">
        <v>6692</v>
      </c>
      <c r="N307" s="849" t="s">
        <v>5916</v>
      </c>
      <c r="Q307" s="848" t="s">
        <v>6685</v>
      </c>
    </row>
    <row r="308" spans="4:17">
      <c r="D308" s="166" t="s">
        <v>7085</v>
      </c>
      <c r="G308" s="848" t="s">
        <v>5708</v>
      </c>
      <c r="N308" s="849" t="s">
        <v>5923</v>
      </c>
      <c r="Q308" s="848" t="s">
        <v>9508</v>
      </c>
    </row>
    <row r="309" spans="4:17">
      <c r="D309" s="166" t="s">
        <v>7090</v>
      </c>
      <c r="G309" s="848" t="s">
        <v>6694</v>
      </c>
      <c r="N309" s="849" t="s">
        <v>5932</v>
      </c>
      <c r="Q309" s="848" t="s">
        <v>6687</v>
      </c>
    </row>
    <row r="310" spans="4:17">
      <c r="D310" s="166" t="s">
        <v>7094</v>
      </c>
      <c r="G310" s="848" t="s">
        <v>6695</v>
      </c>
      <c r="N310" s="849" t="s">
        <v>5943</v>
      </c>
      <c r="Q310" s="848" t="s">
        <v>6688</v>
      </c>
    </row>
    <row r="311" spans="4:17">
      <c r="D311" s="166" t="s">
        <v>9509</v>
      </c>
      <c r="G311" s="848" t="s">
        <v>6697</v>
      </c>
      <c r="N311" s="849" t="s">
        <v>9510</v>
      </c>
      <c r="Q311" s="848" t="s">
        <v>6689</v>
      </c>
    </row>
    <row r="312" spans="4:17">
      <c r="D312" s="166" t="s">
        <v>9511</v>
      </c>
      <c r="G312" s="848" t="s">
        <v>5708</v>
      </c>
      <c r="N312" s="849" t="s">
        <v>9512</v>
      </c>
      <c r="Q312" s="848" t="s">
        <v>6690</v>
      </c>
    </row>
    <row r="313" spans="4:17">
      <c r="D313" s="166" t="s">
        <v>9513</v>
      </c>
      <c r="G313" s="848" t="s">
        <v>6698</v>
      </c>
      <c r="N313" s="849" t="s">
        <v>9514</v>
      </c>
      <c r="Q313" s="848" t="s">
        <v>5648</v>
      </c>
    </row>
    <row r="314" spans="4:17">
      <c r="D314" s="166" t="s">
        <v>9515</v>
      </c>
      <c r="G314" s="848" t="s">
        <v>6699</v>
      </c>
      <c r="N314" s="849" t="s">
        <v>5977</v>
      </c>
      <c r="Q314" s="848" t="s">
        <v>6692</v>
      </c>
    </row>
    <row r="315" spans="4:17">
      <c r="D315" s="166" t="s">
        <v>7112</v>
      </c>
      <c r="G315" s="848" t="s">
        <v>6700</v>
      </c>
      <c r="N315" s="849" t="s">
        <v>5985</v>
      </c>
      <c r="Q315" s="848" t="s">
        <v>5708</v>
      </c>
    </row>
    <row r="316" spans="4:17">
      <c r="D316" s="166" t="s">
        <v>7115</v>
      </c>
      <c r="G316" s="848" t="s">
        <v>7527</v>
      </c>
      <c r="N316" s="849" t="s">
        <v>5996</v>
      </c>
      <c r="Q316" s="848" t="s">
        <v>6694</v>
      </c>
    </row>
    <row r="317" spans="4:17">
      <c r="D317" s="166" t="s">
        <v>7608</v>
      </c>
      <c r="G317" s="848" t="s">
        <v>5648</v>
      </c>
      <c r="N317" s="849" t="s">
        <v>9516</v>
      </c>
      <c r="Q317" s="848" t="s">
        <v>6695</v>
      </c>
    </row>
    <row r="318" spans="4:17">
      <c r="D318" s="166" t="s">
        <v>7609</v>
      </c>
      <c r="G318" s="848" t="s">
        <v>6702</v>
      </c>
      <c r="N318" s="849" t="s">
        <v>6046</v>
      </c>
      <c r="Q318" s="848" t="s">
        <v>6697</v>
      </c>
    </row>
    <row r="319" spans="4:17">
      <c r="D319" s="166" t="s">
        <v>7610</v>
      </c>
      <c r="G319" s="848" t="s">
        <v>6703</v>
      </c>
      <c r="N319" s="849" t="s">
        <v>6053</v>
      </c>
      <c r="Q319" s="848" t="s">
        <v>5708</v>
      </c>
    </row>
    <row r="320" spans="4:17">
      <c r="D320" s="166" t="s">
        <v>7130</v>
      </c>
      <c r="G320" s="848" t="s">
        <v>6700</v>
      </c>
      <c r="N320" s="849" t="s">
        <v>6060</v>
      </c>
      <c r="Q320" s="848" t="s">
        <v>6698</v>
      </c>
    </row>
    <row r="321" spans="4:17">
      <c r="D321" s="166" t="s">
        <v>7774</v>
      </c>
      <c r="G321" s="848" t="s">
        <v>6704</v>
      </c>
      <c r="N321" s="849" t="s">
        <v>9517</v>
      </c>
      <c r="Q321" s="848" t="s">
        <v>6699</v>
      </c>
    </row>
    <row r="322" spans="4:17">
      <c r="D322" s="166" t="s">
        <v>7775</v>
      </c>
      <c r="G322" s="848" t="s">
        <v>6705</v>
      </c>
      <c r="N322" s="849" t="s">
        <v>9518</v>
      </c>
      <c r="Q322" s="848" t="s">
        <v>6700</v>
      </c>
    </row>
    <row r="323" spans="4:17">
      <c r="D323" s="166" t="s">
        <v>7141</v>
      </c>
      <c r="G323" s="848" t="s">
        <v>7527</v>
      </c>
      <c r="N323" s="849" t="s">
        <v>6080</v>
      </c>
      <c r="Q323" s="848" t="s">
        <v>7527</v>
      </c>
    </row>
    <row r="324" spans="4:17">
      <c r="D324" s="166" t="s">
        <v>7222</v>
      </c>
      <c r="G324" s="848" t="s">
        <v>5648</v>
      </c>
      <c r="N324" s="849" t="s">
        <v>6087</v>
      </c>
      <c r="Q324" s="848" t="s">
        <v>5648</v>
      </c>
    </row>
    <row r="325" spans="4:17">
      <c r="D325" s="166" t="s">
        <v>7223</v>
      </c>
      <c r="G325" s="848" t="s">
        <v>6711</v>
      </c>
      <c r="N325" s="849" t="s">
        <v>7225</v>
      </c>
      <c r="Q325" s="848" t="s">
        <v>6702</v>
      </c>
    </row>
    <row r="326" spans="4:17">
      <c r="D326" s="166" t="s">
        <v>7221</v>
      </c>
      <c r="G326" s="848" t="s">
        <v>6714</v>
      </c>
      <c r="N326" s="849" t="s">
        <v>6192</v>
      </c>
      <c r="Q326" s="848" t="s">
        <v>6703</v>
      </c>
    </row>
    <row r="327" spans="4:17">
      <c r="D327" s="166" t="s">
        <v>7227</v>
      </c>
      <c r="G327" s="848" t="s">
        <v>6717</v>
      </c>
      <c r="N327" s="849" t="s">
        <v>6195</v>
      </c>
      <c r="Q327" s="848" t="s">
        <v>6700</v>
      </c>
    </row>
    <row r="328" spans="4:17">
      <c r="D328" s="166" t="s">
        <v>7228</v>
      </c>
      <c r="G328" s="848" t="s">
        <v>9519</v>
      </c>
      <c r="N328" s="849" t="s">
        <v>6200</v>
      </c>
      <c r="Q328" s="848" t="s">
        <v>6704</v>
      </c>
    </row>
    <row r="329" spans="4:17">
      <c r="D329" s="166" t="s">
        <v>7173</v>
      </c>
      <c r="G329" s="848" t="s">
        <v>6168</v>
      </c>
      <c r="N329" s="849" t="s">
        <v>6108</v>
      </c>
      <c r="Q329" s="848" t="s">
        <v>6705</v>
      </c>
    </row>
    <row r="330" spans="4:17">
      <c r="D330" s="166" t="s">
        <v>7230</v>
      </c>
      <c r="G330" s="848" t="s">
        <v>5708</v>
      </c>
      <c r="N330" s="849" t="s">
        <v>6205</v>
      </c>
      <c r="Q330" s="848" t="s">
        <v>7527</v>
      </c>
    </row>
    <row r="331" spans="4:17">
      <c r="D331" s="166" t="s">
        <v>7232</v>
      </c>
      <c r="G331" s="848" t="s">
        <v>6577</v>
      </c>
      <c r="N331" s="849" t="s">
        <v>6207</v>
      </c>
      <c r="Q331" s="848" t="s">
        <v>5648</v>
      </c>
    </row>
    <row r="332" spans="4:17">
      <c r="D332" s="166" t="s">
        <v>7233</v>
      </c>
      <c r="G332" s="848" t="s">
        <v>6729</v>
      </c>
      <c r="N332" s="849" t="s">
        <v>6210</v>
      </c>
      <c r="Q332" s="848" t="s">
        <v>6711</v>
      </c>
    </row>
    <row r="333" spans="4:17">
      <c r="D333" s="166" t="s">
        <v>7215</v>
      </c>
      <c r="G333" s="848" t="s">
        <v>6732</v>
      </c>
      <c r="N333" s="849" t="s">
        <v>6214</v>
      </c>
      <c r="Q333" s="848" t="s">
        <v>6714</v>
      </c>
    </row>
    <row r="334" spans="4:17">
      <c r="D334" s="166" t="s">
        <v>7173</v>
      </c>
      <c r="G334" s="848" t="s">
        <v>6579</v>
      </c>
      <c r="N334" s="849" t="s">
        <v>6108</v>
      </c>
      <c r="Q334" s="848" t="s">
        <v>6717</v>
      </c>
    </row>
    <row r="335" spans="4:17">
      <c r="D335" s="166" t="s">
        <v>7236</v>
      </c>
      <c r="G335" s="848" t="s">
        <v>5632</v>
      </c>
      <c r="N335" s="849" t="s">
        <v>6219</v>
      </c>
      <c r="Q335" s="848" t="s">
        <v>9519</v>
      </c>
    </row>
    <row r="336" spans="4:17">
      <c r="D336" s="166" t="s">
        <v>7238</v>
      </c>
      <c r="G336" s="848" t="s">
        <v>5662</v>
      </c>
      <c r="N336" s="849" t="s">
        <v>6223</v>
      </c>
      <c r="Q336" s="848" t="s">
        <v>6168</v>
      </c>
    </row>
    <row r="337" spans="4:17">
      <c r="D337" s="166" t="s">
        <v>7240</v>
      </c>
      <c r="G337" s="848" t="s">
        <v>212</v>
      </c>
      <c r="N337" s="849" t="s">
        <v>6227</v>
      </c>
      <c r="Q337" s="848" t="s">
        <v>5708</v>
      </c>
    </row>
    <row r="338" spans="4:17">
      <c r="D338" s="166" t="s">
        <v>7187</v>
      </c>
      <c r="G338" s="848"/>
      <c r="N338" s="849" t="s">
        <v>6187</v>
      </c>
      <c r="Q338" s="848" t="s">
        <v>6577</v>
      </c>
    </row>
    <row r="339" spans="4:17">
      <c r="D339" s="166" t="s">
        <v>7189</v>
      </c>
      <c r="G339" s="848"/>
      <c r="N339" s="849" t="s">
        <v>6233</v>
      </c>
      <c r="Q339" s="848" t="s">
        <v>6729</v>
      </c>
    </row>
    <row r="340" spans="4:17">
      <c r="D340" s="166" t="s">
        <v>7243</v>
      </c>
      <c r="G340" s="848"/>
      <c r="N340" s="849" t="s">
        <v>6237</v>
      </c>
      <c r="Q340" s="848" t="s">
        <v>6732</v>
      </c>
    </row>
    <row r="341" spans="4:17">
      <c r="D341" s="166" t="s">
        <v>7245</v>
      </c>
      <c r="G341" s="848"/>
      <c r="N341" s="849" t="s">
        <v>6240</v>
      </c>
      <c r="Q341" s="848" t="s">
        <v>6579</v>
      </c>
    </row>
    <row r="342" spans="4:17">
      <c r="D342" s="166" t="s">
        <v>7173</v>
      </c>
      <c r="G342" s="848"/>
      <c r="N342" s="849" t="s">
        <v>6108</v>
      </c>
      <c r="Q342" s="848" t="s">
        <v>5632</v>
      </c>
    </row>
    <row r="343" spans="4:17">
      <c r="D343" s="166" t="s">
        <v>7249</v>
      </c>
      <c r="G343" s="848"/>
      <c r="N343" s="849" t="s">
        <v>6244</v>
      </c>
      <c r="Q343" s="848" t="s">
        <v>5662</v>
      </c>
    </row>
    <row r="344" spans="4:17">
      <c r="D344" s="166" t="s">
        <v>7613</v>
      </c>
      <c r="G344" s="848"/>
      <c r="N344" s="849" t="s">
        <v>6247</v>
      </c>
      <c r="Q344" s="848" t="s">
        <v>212</v>
      </c>
    </row>
    <row r="345" spans="4:17">
      <c r="D345" s="166" t="s">
        <v>7614</v>
      </c>
      <c r="G345" s="848"/>
      <c r="N345" s="849" t="s">
        <v>6251</v>
      </c>
      <c r="Q345" s="848"/>
    </row>
    <row r="346" spans="4:17">
      <c r="D346" s="166" t="s">
        <v>7253</v>
      </c>
      <c r="G346" s="848"/>
      <c r="N346" s="849" t="s">
        <v>6255</v>
      </c>
      <c r="Q346" s="848"/>
    </row>
    <row r="347" spans="4:17">
      <c r="D347" s="166" t="s">
        <v>7255</v>
      </c>
      <c r="G347" s="848"/>
      <c r="N347" s="849" t="s">
        <v>6258</v>
      </c>
      <c r="Q347" s="848"/>
    </row>
    <row r="348" spans="4:17">
      <c r="D348" s="166" t="s">
        <v>7258</v>
      </c>
      <c r="G348" s="848"/>
      <c r="N348" s="849" t="s">
        <v>6261</v>
      </c>
      <c r="Q348" s="848"/>
    </row>
    <row r="349" spans="4:17">
      <c r="D349" s="166" t="s">
        <v>7261</v>
      </c>
      <c r="G349" s="848"/>
      <c r="N349" s="849" t="s">
        <v>6266</v>
      </c>
      <c r="Q349" s="848"/>
    </row>
    <row r="350" spans="4:17">
      <c r="D350" s="166" t="s">
        <v>7263</v>
      </c>
      <c r="G350" s="848"/>
      <c r="N350" s="849" t="s">
        <v>6270</v>
      </c>
      <c r="Q350" s="848"/>
    </row>
    <row r="351" spans="4:17">
      <c r="D351" s="166" t="s">
        <v>7265</v>
      </c>
      <c r="G351" s="848"/>
      <c r="N351" s="849" t="s">
        <v>6274</v>
      </c>
      <c r="Q351" s="850"/>
    </row>
    <row r="352" spans="4:17">
      <c r="D352" s="166" t="s">
        <v>7230</v>
      </c>
      <c r="G352" s="848"/>
      <c r="N352" s="849" t="s">
        <v>6205</v>
      </c>
      <c r="Q352" s="850"/>
    </row>
    <row r="353" spans="4:17">
      <c r="D353" s="166" t="s">
        <v>7268</v>
      </c>
      <c r="G353" s="848"/>
      <c r="N353" s="849" t="s">
        <v>6282</v>
      </c>
      <c r="Q353" s="850"/>
    </row>
    <row r="354" spans="4:17">
      <c r="D354" s="166" t="s">
        <v>7269</v>
      </c>
      <c r="G354" s="848"/>
      <c r="N354" s="849" t="s">
        <v>6287</v>
      </c>
      <c r="Q354" s="850"/>
    </row>
    <row r="355" spans="4:17">
      <c r="D355" s="166" t="s">
        <v>7615</v>
      </c>
      <c r="G355" s="848"/>
      <c r="N355" s="849" t="s">
        <v>6292</v>
      </c>
      <c r="Q355" s="850"/>
    </row>
    <row r="356" spans="4:17">
      <c r="D356" s="166" t="s">
        <v>7215</v>
      </c>
      <c r="G356" s="848"/>
      <c r="N356" s="849" t="s">
        <v>6214</v>
      </c>
      <c r="Q356" s="850"/>
    </row>
    <row r="357" spans="4:17">
      <c r="D357" s="166" t="s">
        <v>7173</v>
      </c>
      <c r="G357" s="848"/>
      <c r="N357" s="849" t="s">
        <v>6108</v>
      </c>
      <c r="Q357" s="850"/>
    </row>
    <row r="358" spans="4:17">
      <c r="D358" s="166" t="s">
        <v>7273</v>
      </c>
      <c r="G358" s="848"/>
      <c r="N358" s="849" t="s">
        <v>6303</v>
      </c>
      <c r="Q358" s="848"/>
    </row>
    <row r="359" spans="4:17">
      <c r="D359" s="166" t="s">
        <v>7275</v>
      </c>
      <c r="G359" s="848"/>
      <c r="N359" s="849" t="s">
        <v>6309</v>
      </c>
      <c r="Q359" s="848"/>
    </row>
    <row r="360" spans="4:17">
      <c r="D360" s="166" t="s">
        <v>7277</v>
      </c>
      <c r="N360" s="849" t="s">
        <v>6313</v>
      </c>
      <c r="Q360" s="848"/>
    </row>
    <row r="361" spans="4:17">
      <c r="D361" s="166" t="s">
        <v>7278</v>
      </c>
      <c r="N361" s="849" t="s">
        <v>6317</v>
      </c>
      <c r="Q361" s="848"/>
    </row>
    <row r="362" spans="4:17">
      <c r="D362" s="166" t="s">
        <v>7282</v>
      </c>
      <c r="N362" s="849" t="s">
        <v>6321</v>
      </c>
      <c r="Q362" s="848"/>
    </row>
    <row r="363" spans="4:17">
      <c r="D363" s="166" t="s">
        <v>7258</v>
      </c>
      <c r="N363" s="849" t="s">
        <v>6261</v>
      </c>
      <c r="Q363" s="848"/>
    </row>
    <row r="364" spans="4:17">
      <c r="D364" s="166" t="s">
        <v>7285</v>
      </c>
      <c r="N364" s="849" t="s">
        <v>6329</v>
      </c>
      <c r="Q364" s="848"/>
    </row>
    <row r="365" spans="4:17">
      <c r="D365" s="166" t="s">
        <v>7286</v>
      </c>
      <c r="N365" s="849" t="s">
        <v>6333</v>
      </c>
      <c r="Q365" s="848"/>
    </row>
    <row r="366" spans="4:17">
      <c r="D366" s="166" t="s">
        <v>7287</v>
      </c>
      <c r="N366" s="849" t="s">
        <v>6338</v>
      </c>
      <c r="Q366" s="848"/>
    </row>
    <row r="367" spans="4:17">
      <c r="D367" s="166" t="s">
        <v>7230</v>
      </c>
      <c r="N367" s="849" t="s">
        <v>6205</v>
      </c>
      <c r="Q367" s="848"/>
    </row>
    <row r="368" spans="4:17">
      <c r="D368" s="166" t="s">
        <v>7289</v>
      </c>
      <c r="N368" s="849" t="s">
        <v>6345</v>
      </c>
      <c r="Q368" s="848"/>
    </row>
    <row r="369" spans="4:14">
      <c r="D369" s="166" t="s">
        <v>7290</v>
      </c>
      <c r="N369" s="849" t="s">
        <v>6348</v>
      </c>
    </row>
    <row r="370" spans="4:14">
      <c r="D370" s="166" t="s">
        <v>7291</v>
      </c>
      <c r="N370" s="849" t="s">
        <v>6352</v>
      </c>
    </row>
    <row r="371" spans="4:14">
      <c r="D371" s="166" t="s">
        <v>7292</v>
      </c>
      <c r="N371" s="849" t="s">
        <v>6357</v>
      </c>
    </row>
    <row r="372" spans="4:14">
      <c r="D372" s="166" t="s">
        <v>7215</v>
      </c>
      <c r="N372" s="849" t="s">
        <v>6214</v>
      </c>
    </row>
    <row r="373" spans="4:14">
      <c r="D373" s="166" t="s">
        <v>7173</v>
      </c>
      <c r="N373" s="849" t="s">
        <v>6108</v>
      </c>
    </row>
    <row r="374" spans="4:14">
      <c r="D374" s="166" t="s">
        <v>7294</v>
      </c>
      <c r="N374" s="849" t="s">
        <v>6368</v>
      </c>
    </row>
    <row r="375" spans="4:14">
      <c r="D375" s="166" t="s">
        <v>7337</v>
      </c>
      <c r="N375" s="849" t="s">
        <v>6372</v>
      </c>
    </row>
    <row r="376" spans="4:14">
      <c r="D376" s="166" t="s">
        <v>7339</v>
      </c>
      <c r="N376" s="849" t="s">
        <v>6377</v>
      </c>
    </row>
    <row r="377" spans="4:14">
      <c r="D377" s="166" t="s">
        <v>7341</v>
      </c>
      <c r="N377" s="849" t="s">
        <v>6381</v>
      </c>
    </row>
    <row r="378" spans="4:14">
      <c r="D378" s="166" t="s">
        <v>7342</v>
      </c>
      <c r="N378" s="849" t="s">
        <v>6385</v>
      </c>
    </row>
    <row r="379" spans="4:14">
      <c r="D379" s="166" t="s">
        <v>7258</v>
      </c>
      <c r="N379" s="849" t="s">
        <v>6261</v>
      </c>
    </row>
    <row r="380" spans="4:14">
      <c r="D380" s="166" t="s">
        <v>7346</v>
      </c>
      <c r="N380" s="849" t="s">
        <v>6391</v>
      </c>
    </row>
    <row r="381" spans="4:14">
      <c r="D381" s="166" t="s">
        <v>7348</v>
      </c>
      <c r="N381" s="849" t="s">
        <v>6396</v>
      </c>
    </row>
    <row r="382" spans="4:14">
      <c r="D382" s="166" t="s">
        <v>7350</v>
      </c>
      <c r="N382" s="849" t="s">
        <v>6401</v>
      </c>
    </row>
    <row r="383" spans="4:14">
      <c r="D383" s="166" t="s">
        <v>7230</v>
      </c>
      <c r="N383" s="849" t="s">
        <v>6205</v>
      </c>
    </row>
    <row r="384" spans="4:14">
      <c r="D384" s="166" t="s">
        <v>7289</v>
      </c>
      <c r="N384" s="849" t="s">
        <v>6345</v>
      </c>
    </row>
    <row r="385" spans="4:14">
      <c r="D385" s="166" t="s">
        <v>7355</v>
      </c>
      <c r="N385" s="849" t="s">
        <v>6411</v>
      </c>
    </row>
    <row r="386" spans="4:14">
      <c r="D386" s="166" t="s">
        <v>7358</v>
      </c>
      <c r="N386" s="849" t="s">
        <v>6416</v>
      </c>
    </row>
    <row r="387" spans="4:14">
      <c r="D387" s="166" t="s">
        <v>7360</v>
      </c>
      <c r="N387" s="849" t="s">
        <v>6421</v>
      </c>
    </row>
    <row r="388" spans="4:14">
      <c r="D388" s="166" t="s">
        <v>7215</v>
      </c>
      <c r="N388" s="849" t="s">
        <v>6214</v>
      </c>
    </row>
    <row r="389" spans="4:14">
      <c r="D389" s="166" t="s">
        <v>7173</v>
      </c>
      <c r="N389" s="849" t="s">
        <v>6108</v>
      </c>
    </row>
    <row r="390" spans="4:14">
      <c r="D390" s="166" t="s">
        <v>7335</v>
      </c>
      <c r="N390" s="849" t="s">
        <v>6431</v>
      </c>
    </row>
    <row r="391" spans="4:14">
      <c r="D391" s="166" t="s">
        <v>7368</v>
      </c>
      <c r="N391" s="849" t="s">
        <v>6436</v>
      </c>
    </row>
    <row r="392" spans="4:14">
      <c r="D392" s="166" t="s">
        <v>7370</v>
      </c>
      <c r="N392" s="849" t="s">
        <v>6441</v>
      </c>
    </row>
    <row r="393" spans="4:14">
      <c r="D393" s="166" t="s">
        <v>7371</v>
      </c>
      <c r="N393" s="849" t="s">
        <v>6445</v>
      </c>
    </row>
    <row r="394" spans="4:14">
      <c r="D394" s="166" t="s">
        <v>7373</v>
      </c>
      <c r="N394" s="849" t="s">
        <v>6450</v>
      </c>
    </row>
    <row r="395" spans="4:14">
      <c r="D395" s="166" t="s">
        <v>7258</v>
      </c>
      <c r="N395" s="849" t="s">
        <v>6261</v>
      </c>
    </row>
    <row r="396" spans="4:14">
      <c r="D396" s="166" t="s">
        <v>7376</v>
      </c>
      <c r="N396" s="849" t="s">
        <v>6455</v>
      </c>
    </row>
    <row r="397" spans="4:14">
      <c r="D397" s="166" t="s">
        <v>7378</v>
      </c>
      <c r="N397" s="849" t="s">
        <v>6460</v>
      </c>
    </row>
    <row r="398" spans="4:14">
      <c r="D398" s="166" t="s">
        <v>7350</v>
      </c>
      <c r="N398" s="849" t="s">
        <v>6401</v>
      </c>
    </row>
    <row r="399" spans="4:14">
      <c r="D399" s="166" t="s">
        <v>7230</v>
      </c>
      <c r="N399" s="849" t="s">
        <v>6205</v>
      </c>
    </row>
    <row r="400" spans="4:14">
      <c r="D400" s="166" t="s">
        <v>7268</v>
      </c>
      <c r="N400" s="849" t="s">
        <v>6282</v>
      </c>
    </row>
    <row r="401" spans="4:14">
      <c r="D401" s="166" t="s">
        <v>7355</v>
      </c>
      <c r="N401" s="849" t="s">
        <v>6411</v>
      </c>
    </row>
    <row r="402" spans="4:14">
      <c r="D402" s="166" t="s">
        <v>7384</v>
      </c>
      <c r="N402" s="849" t="s">
        <v>6474</v>
      </c>
    </row>
    <row r="403" spans="4:14">
      <c r="D403" s="166" t="s">
        <v>7386</v>
      </c>
      <c r="N403" s="849" t="s">
        <v>6478</v>
      </c>
    </row>
    <row r="404" spans="4:14">
      <c r="D404" s="166" t="s">
        <v>7187</v>
      </c>
      <c r="N404" s="849" t="s">
        <v>6187</v>
      </c>
    </row>
    <row r="405" spans="4:14">
      <c r="D405" s="166" t="s">
        <v>7189</v>
      </c>
      <c r="N405" s="849" t="s">
        <v>6233</v>
      </c>
    </row>
    <row r="406" spans="4:14">
      <c r="D406" s="166" t="s">
        <v>7442</v>
      </c>
      <c r="N406" s="849" t="s">
        <v>6486</v>
      </c>
    </row>
    <row r="407" spans="4:14">
      <c r="D407" s="166" t="s">
        <v>7173</v>
      </c>
      <c r="N407" s="849" t="s">
        <v>6108</v>
      </c>
    </row>
    <row r="408" spans="4:14">
      <c r="D408" s="166" t="s">
        <v>7249</v>
      </c>
      <c r="N408" s="849" t="s">
        <v>6244</v>
      </c>
    </row>
    <row r="409" spans="4:14">
      <c r="D409" s="166" t="s">
        <v>7275</v>
      </c>
      <c r="N409" s="849" t="s">
        <v>6309</v>
      </c>
    </row>
    <row r="410" spans="4:14">
      <c r="D410" s="166" t="s">
        <v>7277</v>
      </c>
      <c r="N410" s="849" t="s">
        <v>6313</v>
      </c>
    </row>
    <row r="411" spans="4:14">
      <c r="D411" s="166" t="s">
        <v>7446</v>
      </c>
      <c r="N411" s="849" t="s">
        <v>6499</v>
      </c>
    </row>
    <row r="412" spans="4:14">
      <c r="D412" s="166" t="s">
        <v>7282</v>
      </c>
      <c r="N412" s="849" t="s">
        <v>6321</v>
      </c>
    </row>
    <row r="413" spans="4:14">
      <c r="D413" s="166" t="s">
        <v>7258</v>
      </c>
      <c r="N413" s="849" t="s">
        <v>6261</v>
      </c>
    </row>
    <row r="414" spans="4:14">
      <c r="D414" s="166" t="s">
        <v>7285</v>
      </c>
      <c r="N414" s="849" t="s">
        <v>6329</v>
      </c>
    </row>
    <row r="415" spans="4:14">
      <c r="D415" s="166" t="s">
        <v>7286</v>
      </c>
      <c r="N415" s="849" t="s">
        <v>6333</v>
      </c>
    </row>
    <row r="416" spans="4:14">
      <c r="D416" s="166" t="s">
        <v>7287</v>
      </c>
      <c r="N416" s="849" t="s">
        <v>6338</v>
      </c>
    </row>
    <row r="417" spans="4:14">
      <c r="D417" s="166" t="s">
        <v>7230</v>
      </c>
      <c r="N417" s="849" t="s">
        <v>6205</v>
      </c>
    </row>
    <row r="418" spans="4:14">
      <c r="D418" s="166" t="s">
        <v>7289</v>
      </c>
      <c r="N418" s="849" t="s">
        <v>6345</v>
      </c>
    </row>
    <row r="419" spans="4:14">
      <c r="D419" s="166" t="s">
        <v>7290</v>
      </c>
      <c r="N419" s="849" t="s">
        <v>6348</v>
      </c>
    </row>
    <row r="420" spans="4:14">
      <c r="D420" s="166" t="s">
        <v>7291</v>
      </c>
      <c r="N420" s="849" t="s">
        <v>6352</v>
      </c>
    </row>
    <row r="421" spans="4:14">
      <c r="D421" s="166" t="s">
        <v>7292</v>
      </c>
      <c r="N421" s="849" t="s">
        <v>6357</v>
      </c>
    </row>
    <row r="422" spans="4:14">
      <c r="D422" s="166" t="s">
        <v>7187</v>
      </c>
      <c r="N422" s="849" t="s">
        <v>6187</v>
      </c>
    </row>
    <row r="423" spans="4:14">
      <c r="D423" s="166" t="s">
        <v>7451</v>
      </c>
      <c r="N423" s="849" t="s">
        <v>6190</v>
      </c>
    </row>
    <row r="424" spans="4:14">
      <c r="D424" s="166" t="s">
        <v>7221</v>
      </c>
      <c r="N424" s="849" t="s">
        <v>6192</v>
      </c>
    </row>
    <row r="425" spans="4:14">
      <c r="D425" s="166" t="s">
        <v>7452</v>
      </c>
      <c r="N425" s="849" t="s">
        <v>6525</v>
      </c>
    </row>
    <row r="426" spans="4:14">
      <c r="D426" s="166" t="s">
        <v>7453</v>
      </c>
      <c r="N426" s="849" t="s">
        <v>6529</v>
      </c>
    </row>
    <row r="427" spans="4:14">
      <c r="D427" s="166" t="s">
        <v>7454</v>
      </c>
      <c r="N427" s="849" t="s">
        <v>6494</v>
      </c>
    </row>
    <row r="428" spans="4:14">
      <c r="D428" s="166" t="s">
        <v>6993</v>
      </c>
      <c r="N428" s="849" t="s">
        <v>5788</v>
      </c>
    </row>
    <row r="429" spans="4:14">
      <c r="D429" s="166" t="s">
        <v>7080</v>
      </c>
      <c r="N429" s="849" t="s">
        <v>5916</v>
      </c>
    </row>
    <row r="430" spans="4:14">
      <c r="D430" s="166" t="s">
        <v>7085</v>
      </c>
      <c r="N430" s="849" t="s">
        <v>5923</v>
      </c>
    </row>
    <row r="431" spans="4:14">
      <c r="D431" s="166" t="s">
        <v>7090</v>
      </c>
      <c r="N431" s="849" t="s">
        <v>5932</v>
      </c>
    </row>
    <row r="432" spans="4:14">
      <c r="D432" s="166" t="s">
        <v>7460</v>
      </c>
      <c r="N432" s="849" t="s">
        <v>6539</v>
      </c>
    </row>
    <row r="433" spans="4:14">
      <c r="D433" s="166" t="s">
        <v>9520</v>
      </c>
      <c r="N433" s="849" t="s">
        <v>9521</v>
      </c>
    </row>
    <row r="434" spans="4:14">
      <c r="D434" s="166" t="s">
        <v>9522</v>
      </c>
      <c r="N434" s="849" t="s">
        <v>9523</v>
      </c>
    </row>
    <row r="435" spans="4:14">
      <c r="D435" s="166" t="s">
        <v>9524</v>
      </c>
      <c r="N435" s="849" t="s">
        <v>9525</v>
      </c>
    </row>
    <row r="436" spans="4:14">
      <c r="D436" s="166" t="s">
        <v>9515</v>
      </c>
      <c r="N436" s="849" t="s">
        <v>5977</v>
      </c>
    </row>
    <row r="437" spans="4:14">
      <c r="D437" s="166" t="s">
        <v>7112</v>
      </c>
      <c r="N437" s="849" t="s">
        <v>5985</v>
      </c>
    </row>
    <row r="438" spans="4:14">
      <c r="D438" s="166" t="s">
        <v>7115</v>
      </c>
      <c r="N438" s="849" t="s">
        <v>5996</v>
      </c>
    </row>
    <row r="439" spans="4:14">
      <c r="D439" s="166" t="s">
        <v>7684</v>
      </c>
      <c r="N439" s="849" t="s">
        <v>9526</v>
      </c>
    </row>
    <row r="440" spans="4:14">
      <c r="D440" s="166" t="s">
        <v>7609</v>
      </c>
      <c r="N440" s="849" t="s">
        <v>6046</v>
      </c>
    </row>
    <row r="441" spans="4:14">
      <c r="D441" s="166" t="s">
        <v>7610</v>
      </c>
      <c r="N441" s="849" t="s">
        <v>6053</v>
      </c>
    </row>
    <row r="442" spans="4:14">
      <c r="D442" s="166" t="s">
        <v>7685</v>
      </c>
      <c r="N442" s="849" t="s">
        <v>9527</v>
      </c>
    </row>
    <row r="443" spans="4:14">
      <c r="D443" s="166" t="s">
        <v>9528</v>
      </c>
      <c r="N443" s="849" t="s">
        <v>9529</v>
      </c>
    </row>
    <row r="444" spans="4:14">
      <c r="D444" s="166" t="s">
        <v>9530</v>
      </c>
      <c r="N444" s="849" t="s">
        <v>9531</v>
      </c>
    </row>
    <row r="445" spans="4:14">
      <c r="D445" s="166" t="s">
        <v>7141</v>
      </c>
      <c r="N445" s="849" t="s">
        <v>6080</v>
      </c>
    </row>
    <row r="446" spans="4:14">
      <c r="D446" s="166" t="s">
        <v>7222</v>
      </c>
      <c r="N446" s="849" t="s">
        <v>6087</v>
      </c>
    </row>
    <row r="447" spans="4:14">
      <c r="D447" s="166" t="s">
        <v>7223</v>
      </c>
      <c r="N447" s="849" t="s">
        <v>7225</v>
      </c>
    </row>
    <row r="448" spans="4:14">
      <c r="D448" s="166" t="s">
        <v>7221</v>
      </c>
      <c r="N448" s="849" t="s">
        <v>6192</v>
      </c>
    </row>
    <row r="449" spans="4:14">
      <c r="D449" s="166" t="s">
        <v>7227</v>
      </c>
      <c r="N449" s="849" t="s">
        <v>6195</v>
      </c>
    </row>
    <row r="450" spans="4:14">
      <c r="D450" s="166" t="s">
        <v>7228</v>
      </c>
      <c r="N450" s="849" t="s">
        <v>6200</v>
      </c>
    </row>
    <row r="451" spans="4:14">
      <c r="D451" s="166" t="s">
        <v>7173</v>
      </c>
      <c r="N451" s="849" t="s">
        <v>6108</v>
      </c>
    </row>
    <row r="452" spans="4:14">
      <c r="D452" s="166" t="s">
        <v>7230</v>
      </c>
      <c r="N452" s="849" t="s">
        <v>6205</v>
      </c>
    </row>
    <row r="453" spans="4:14">
      <c r="D453" s="166" t="s">
        <v>7232</v>
      </c>
      <c r="N453" s="849" t="s">
        <v>6207</v>
      </c>
    </row>
    <row r="454" spans="4:14">
      <c r="D454" s="166" t="s">
        <v>7233</v>
      </c>
      <c r="N454" s="849" t="s">
        <v>6210</v>
      </c>
    </row>
    <row r="455" spans="4:14">
      <c r="D455" s="166" t="s">
        <v>7215</v>
      </c>
      <c r="N455" s="849" t="s">
        <v>6214</v>
      </c>
    </row>
    <row r="456" spans="4:14">
      <c r="D456" s="166" t="s">
        <v>7173</v>
      </c>
      <c r="N456" s="849" t="s">
        <v>6108</v>
      </c>
    </row>
    <row r="457" spans="4:14">
      <c r="D457" s="166" t="s">
        <v>7236</v>
      </c>
      <c r="N457" s="849" t="s">
        <v>6219</v>
      </c>
    </row>
    <row r="458" spans="4:14">
      <c r="D458" s="166" t="s">
        <v>7238</v>
      </c>
      <c r="N458" s="849" t="s">
        <v>6223</v>
      </c>
    </row>
    <row r="459" spans="4:14">
      <c r="D459" s="166" t="s">
        <v>7240</v>
      </c>
      <c r="N459" s="849" t="s">
        <v>6227</v>
      </c>
    </row>
    <row r="460" spans="4:14">
      <c r="D460" s="166" t="s">
        <v>7187</v>
      </c>
      <c r="N460" s="849" t="s">
        <v>6187</v>
      </c>
    </row>
    <row r="461" spans="4:14">
      <c r="D461" s="166" t="s">
        <v>7189</v>
      </c>
      <c r="N461" s="849" t="s">
        <v>6233</v>
      </c>
    </row>
    <row r="462" spans="4:14">
      <c r="D462" s="166" t="s">
        <v>7243</v>
      </c>
      <c r="N462" s="849" t="s">
        <v>6237</v>
      </c>
    </row>
    <row r="463" spans="4:14">
      <c r="D463" s="166" t="s">
        <v>7245</v>
      </c>
      <c r="N463" s="849" t="s">
        <v>6240</v>
      </c>
    </row>
    <row r="464" spans="4:14">
      <c r="D464" s="166" t="s">
        <v>7173</v>
      </c>
      <c r="N464" s="849" t="s">
        <v>6108</v>
      </c>
    </row>
    <row r="465" spans="4:14">
      <c r="D465" s="166" t="s">
        <v>7249</v>
      </c>
      <c r="N465" s="849" t="s">
        <v>6244</v>
      </c>
    </row>
    <row r="466" spans="4:14">
      <c r="D466" s="166" t="s">
        <v>7613</v>
      </c>
      <c r="N466" s="849" t="s">
        <v>6247</v>
      </c>
    </row>
    <row r="467" spans="4:14">
      <c r="D467" s="166" t="s">
        <v>7614</v>
      </c>
      <c r="N467" s="849" t="s">
        <v>6251</v>
      </c>
    </row>
    <row r="468" spans="4:14">
      <c r="D468" s="166" t="s">
        <v>7253</v>
      </c>
      <c r="N468" s="849" t="s">
        <v>6255</v>
      </c>
    </row>
    <row r="469" spans="4:14">
      <c r="D469" s="166" t="s">
        <v>7255</v>
      </c>
      <c r="N469" s="849" t="s">
        <v>6258</v>
      </c>
    </row>
    <row r="470" spans="4:14">
      <c r="D470" s="166" t="s">
        <v>7258</v>
      </c>
      <c r="N470" s="849" t="s">
        <v>6261</v>
      </c>
    </row>
    <row r="471" spans="4:14">
      <c r="D471" s="166" t="s">
        <v>7261</v>
      </c>
      <c r="N471" s="849" t="s">
        <v>6266</v>
      </c>
    </row>
    <row r="472" spans="4:14">
      <c r="D472" s="166" t="s">
        <v>7263</v>
      </c>
      <c r="N472" s="849" t="s">
        <v>6270</v>
      </c>
    </row>
    <row r="473" spans="4:14">
      <c r="D473" s="166" t="s">
        <v>7265</v>
      </c>
      <c r="N473" s="849" t="s">
        <v>6274</v>
      </c>
    </row>
    <row r="474" spans="4:14">
      <c r="D474" s="166" t="s">
        <v>7230</v>
      </c>
      <c r="N474" s="849" t="s">
        <v>6205</v>
      </c>
    </row>
    <row r="475" spans="4:14">
      <c r="D475" s="166" t="s">
        <v>7268</v>
      </c>
      <c r="N475" s="849" t="s">
        <v>6282</v>
      </c>
    </row>
    <row r="476" spans="4:14">
      <c r="D476" s="166" t="s">
        <v>7269</v>
      </c>
      <c r="N476" s="849" t="s">
        <v>6287</v>
      </c>
    </row>
    <row r="477" spans="4:14">
      <c r="D477" s="166" t="s">
        <v>7615</v>
      </c>
      <c r="N477" s="849" t="s">
        <v>6292</v>
      </c>
    </row>
    <row r="478" spans="4:14">
      <c r="D478" s="849" t="s">
        <v>7215</v>
      </c>
      <c r="N478" s="849" t="s">
        <v>6214</v>
      </c>
    </row>
    <row r="479" spans="4:14">
      <c r="D479" s="849" t="s">
        <v>7173</v>
      </c>
      <c r="N479" s="849" t="s">
        <v>6108</v>
      </c>
    </row>
    <row r="480" spans="4:14">
      <c r="D480" s="849" t="s">
        <v>7273</v>
      </c>
      <c r="N480" s="849" t="s">
        <v>6303</v>
      </c>
    </row>
    <row r="481" spans="4:14">
      <c r="D481" s="849" t="s">
        <v>7275</v>
      </c>
      <c r="N481" s="849" t="s">
        <v>6309</v>
      </c>
    </row>
    <row r="482" spans="4:14">
      <c r="D482" s="849" t="s">
        <v>7277</v>
      </c>
      <c r="N482" s="849" t="s">
        <v>6313</v>
      </c>
    </row>
    <row r="483" spans="4:14">
      <c r="D483" s="849" t="s">
        <v>7278</v>
      </c>
      <c r="N483" s="849" t="s">
        <v>6317</v>
      </c>
    </row>
    <row r="484" spans="4:14">
      <c r="D484" s="849" t="s">
        <v>7282</v>
      </c>
      <c r="N484" s="849" t="s">
        <v>6321</v>
      </c>
    </row>
    <row r="485" spans="4:14">
      <c r="D485" s="849" t="s">
        <v>7258</v>
      </c>
      <c r="N485" s="849" t="s">
        <v>6261</v>
      </c>
    </row>
    <row r="486" spans="4:14">
      <c r="D486" s="849" t="s">
        <v>7285</v>
      </c>
      <c r="N486" s="849" t="s">
        <v>6329</v>
      </c>
    </row>
    <row r="487" spans="4:14">
      <c r="D487" s="849" t="s">
        <v>7286</v>
      </c>
      <c r="N487" s="849" t="s">
        <v>6333</v>
      </c>
    </row>
    <row r="488" spans="4:14">
      <c r="D488" s="849" t="s">
        <v>7287</v>
      </c>
      <c r="N488" s="849" t="s">
        <v>6338</v>
      </c>
    </row>
    <row r="489" spans="4:14">
      <c r="D489" s="849" t="s">
        <v>7230</v>
      </c>
      <c r="N489" s="849" t="s">
        <v>6205</v>
      </c>
    </row>
    <row r="490" spans="4:14">
      <c r="D490" s="849" t="s">
        <v>7289</v>
      </c>
      <c r="N490" s="849" t="s">
        <v>6345</v>
      </c>
    </row>
    <row r="491" spans="4:14">
      <c r="D491" s="849" t="s">
        <v>7290</v>
      </c>
      <c r="N491" s="849" t="s">
        <v>6348</v>
      </c>
    </row>
    <row r="492" spans="4:14">
      <c r="D492" s="849" t="s">
        <v>7291</v>
      </c>
      <c r="N492" s="849" t="s">
        <v>6352</v>
      </c>
    </row>
    <row r="493" spans="4:14">
      <c r="D493" s="849" t="s">
        <v>7292</v>
      </c>
      <c r="N493" s="849" t="s">
        <v>6357</v>
      </c>
    </row>
    <row r="494" spans="4:14">
      <c r="D494" s="849" t="s">
        <v>7215</v>
      </c>
      <c r="N494" s="849" t="s">
        <v>6214</v>
      </c>
    </row>
    <row r="495" spans="4:14">
      <c r="D495" s="849" t="s">
        <v>7173</v>
      </c>
      <c r="N495" s="849" t="s">
        <v>6108</v>
      </c>
    </row>
    <row r="496" spans="4:14">
      <c r="D496" s="849" t="s">
        <v>7294</v>
      </c>
      <c r="N496" s="849" t="s">
        <v>6368</v>
      </c>
    </row>
    <row r="497" spans="4:14">
      <c r="D497" s="849" t="s">
        <v>7337</v>
      </c>
      <c r="N497" s="849" t="s">
        <v>6372</v>
      </c>
    </row>
    <row r="498" spans="4:14">
      <c r="D498" s="849" t="s">
        <v>7339</v>
      </c>
      <c r="N498" s="849" t="s">
        <v>6377</v>
      </c>
    </row>
    <row r="499" spans="4:14">
      <c r="D499" s="849" t="s">
        <v>7341</v>
      </c>
      <c r="N499" s="849" t="s">
        <v>6381</v>
      </c>
    </row>
    <row r="500" spans="4:14">
      <c r="D500" s="849" t="s">
        <v>7342</v>
      </c>
      <c r="N500" s="849" t="s">
        <v>6385</v>
      </c>
    </row>
    <row r="501" spans="4:14">
      <c r="D501" s="849" t="s">
        <v>7258</v>
      </c>
      <c r="N501" s="849" t="s">
        <v>6261</v>
      </c>
    </row>
    <row r="502" spans="4:14">
      <c r="D502" s="849" t="s">
        <v>7346</v>
      </c>
      <c r="N502" s="849" t="s">
        <v>6391</v>
      </c>
    </row>
    <row r="503" spans="4:14">
      <c r="D503" s="849" t="s">
        <v>7348</v>
      </c>
      <c r="N503" s="849" t="s">
        <v>6396</v>
      </c>
    </row>
    <row r="504" spans="4:14">
      <c r="D504" s="849" t="s">
        <v>7350</v>
      </c>
      <c r="N504" s="849" t="s">
        <v>6401</v>
      </c>
    </row>
    <row r="505" spans="4:14">
      <c r="D505" s="849" t="s">
        <v>7230</v>
      </c>
      <c r="N505" s="849" t="s">
        <v>6205</v>
      </c>
    </row>
    <row r="506" spans="4:14">
      <c r="D506" s="849" t="s">
        <v>7289</v>
      </c>
      <c r="N506" s="849" t="s">
        <v>6345</v>
      </c>
    </row>
    <row r="507" spans="4:14">
      <c r="D507" s="849" t="s">
        <v>7355</v>
      </c>
      <c r="N507" s="849" t="s">
        <v>6411</v>
      </c>
    </row>
    <row r="508" spans="4:14">
      <c r="D508" s="849" t="s">
        <v>7358</v>
      </c>
      <c r="N508" s="849" t="s">
        <v>6416</v>
      </c>
    </row>
    <row r="509" spans="4:14">
      <c r="D509" s="849" t="s">
        <v>7360</v>
      </c>
      <c r="N509" s="849" t="s">
        <v>6421</v>
      </c>
    </row>
    <row r="510" spans="4:14">
      <c r="D510" s="849" t="s">
        <v>7215</v>
      </c>
      <c r="N510" s="849" t="s">
        <v>6214</v>
      </c>
    </row>
    <row r="511" spans="4:14">
      <c r="D511" s="849" t="s">
        <v>7173</v>
      </c>
      <c r="N511" s="849" t="s">
        <v>6108</v>
      </c>
    </row>
    <row r="512" spans="4:14">
      <c r="D512" s="849" t="s">
        <v>7335</v>
      </c>
      <c r="N512" s="849" t="s">
        <v>6431</v>
      </c>
    </row>
    <row r="513" spans="4:14">
      <c r="D513" s="849" t="s">
        <v>7368</v>
      </c>
      <c r="N513" s="849" t="s">
        <v>6436</v>
      </c>
    </row>
    <row r="514" spans="4:14">
      <c r="D514" s="849" t="s">
        <v>7370</v>
      </c>
      <c r="N514" s="849" t="s">
        <v>6441</v>
      </c>
    </row>
    <row r="515" spans="4:14">
      <c r="D515" s="849" t="s">
        <v>7371</v>
      </c>
      <c r="N515" s="849" t="s">
        <v>6445</v>
      </c>
    </row>
    <row r="516" spans="4:14">
      <c r="D516" s="849" t="s">
        <v>7373</v>
      </c>
      <c r="N516" s="849" t="s">
        <v>6450</v>
      </c>
    </row>
    <row r="517" spans="4:14">
      <c r="D517" s="849" t="s">
        <v>7258</v>
      </c>
      <c r="N517" s="849" t="s">
        <v>6261</v>
      </c>
    </row>
    <row r="518" spans="4:14">
      <c r="D518" s="849" t="s">
        <v>7376</v>
      </c>
      <c r="N518" s="849" t="s">
        <v>6455</v>
      </c>
    </row>
    <row r="519" spans="4:14">
      <c r="D519" s="849" t="s">
        <v>7378</v>
      </c>
      <c r="N519" s="849" t="s">
        <v>6460</v>
      </c>
    </row>
    <row r="520" spans="4:14">
      <c r="D520" s="849" t="s">
        <v>7350</v>
      </c>
      <c r="N520" s="849" t="s">
        <v>6401</v>
      </c>
    </row>
    <row r="521" spans="4:14">
      <c r="D521" s="849" t="s">
        <v>7230</v>
      </c>
      <c r="N521" s="849" t="s">
        <v>6205</v>
      </c>
    </row>
    <row r="522" spans="4:14">
      <c r="D522" s="849" t="s">
        <v>7289</v>
      </c>
      <c r="N522" s="849" t="s">
        <v>6345</v>
      </c>
    </row>
    <row r="523" spans="4:14">
      <c r="D523" s="849" t="s">
        <v>7355</v>
      </c>
      <c r="N523" s="849" t="s">
        <v>6411</v>
      </c>
    </row>
    <row r="524" spans="4:14">
      <c r="D524" s="849" t="s">
        <v>7384</v>
      </c>
      <c r="N524" s="849" t="s">
        <v>6474</v>
      </c>
    </row>
    <row r="525" spans="4:14">
      <c r="D525" s="849" t="s">
        <v>7386</v>
      </c>
      <c r="N525" s="849" t="s">
        <v>6478</v>
      </c>
    </row>
    <row r="526" spans="4:14">
      <c r="D526" s="849" t="s">
        <v>7187</v>
      </c>
      <c r="N526" s="849" t="s">
        <v>6187</v>
      </c>
    </row>
    <row r="527" spans="4:14">
      <c r="D527" s="849" t="s">
        <v>7189</v>
      </c>
      <c r="N527" s="849" t="s">
        <v>6233</v>
      </c>
    </row>
    <row r="528" spans="4:14">
      <c r="D528" s="849" t="s">
        <v>7442</v>
      </c>
      <c r="N528" s="849" t="s">
        <v>6486</v>
      </c>
    </row>
    <row r="529" spans="4:14">
      <c r="D529" s="849" t="s">
        <v>7173</v>
      </c>
      <c r="N529" s="849" t="s">
        <v>6108</v>
      </c>
    </row>
    <row r="530" spans="4:14">
      <c r="D530" s="849" t="s">
        <v>7249</v>
      </c>
      <c r="N530" s="849" t="s">
        <v>6244</v>
      </c>
    </row>
    <row r="531" spans="4:14">
      <c r="D531" s="849" t="s">
        <v>7275</v>
      </c>
      <c r="N531" s="849" t="s">
        <v>6309</v>
      </c>
    </row>
    <row r="532" spans="4:14">
      <c r="D532" s="849" t="s">
        <v>7277</v>
      </c>
      <c r="N532" s="849" t="s">
        <v>6313</v>
      </c>
    </row>
    <row r="533" spans="4:14">
      <c r="D533" s="849" t="s">
        <v>7446</v>
      </c>
      <c r="N533" s="849" t="s">
        <v>6499</v>
      </c>
    </row>
    <row r="534" spans="4:14">
      <c r="D534" s="849" t="s">
        <v>7282</v>
      </c>
      <c r="N534" s="849" t="s">
        <v>6321</v>
      </c>
    </row>
    <row r="535" spans="4:14">
      <c r="D535" s="849" t="s">
        <v>7258</v>
      </c>
      <c r="N535" s="849" t="s">
        <v>6261</v>
      </c>
    </row>
    <row r="536" spans="4:14">
      <c r="D536" s="849" t="s">
        <v>7285</v>
      </c>
      <c r="N536" s="849" t="s">
        <v>6329</v>
      </c>
    </row>
    <row r="537" spans="4:14">
      <c r="D537" s="849" t="s">
        <v>7286</v>
      </c>
      <c r="N537" s="849" t="s">
        <v>6333</v>
      </c>
    </row>
    <row r="538" spans="4:14">
      <c r="D538" s="849" t="s">
        <v>7287</v>
      </c>
      <c r="N538" s="849" t="s">
        <v>6338</v>
      </c>
    </row>
    <row r="539" spans="4:14">
      <c r="D539" s="849" t="s">
        <v>7230</v>
      </c>
      <c r="N539" s="849" t="s">
        <v>6205</v>
      </c>
    </row>
    <row r="540" spans="4:14">
      <c r="D540" s="849" t="s">
        <v>7289</v>
      </c>
      <c r="N540" s="849" t="s">
        <v>6345</v>
      </c>
    </row>
    <row r="541" spans="4:14">
      <c r="D541" s="849" t="s">
        <v>7290</v>
      </c>
      <c r="N541" s="849" t="s">
        <v>6348</v>
      </c>
    </row>
    <row r="542" spans="4:14">
      <c r="D542" s="849" t="s">
        <v>7291</v>
      </c>
      <c r="N542" s="849" t="s">
        <v>6352</v>
      </c>
    </row>
    <row r="543" spans="4:14">
      <c r="D543" s="849" t="s">
        <v>7292</v>
      </c>
      <c r="N543" s="849" t="s">
        <v>6357</v>
      </c>
    </row>
    <row r="544" spans="4:14">
      <c r="D544" s="849" t="s">
        <v>7187</v>
      </c>
      <c r="N544" s="849" t="s">
        <v>6187</v>
      </c>
    </row>
    <row r="545" spans="4:14">
      <c r="D545" s="849" t="s">
        <v>7451</v>
      </c>
      <c r="N545" s="849" t="s">
        <v>6190</v>
      </c>
    </row>
    <row r="546" spans="4:14">
      <c r="D546" s="849" t="s">
        <v>7221</v>
      </c>
      <c r="N546" s="849" t="s">
        <v>6192</v>
      </c>
    </row>
    <row r="547" spans="4:14">
      <c r="D547" s="849" t="s">
        <v>7452</v>
      </c>
      <c r="N547" s="849" t="s">
        <v>6525</v>
      </c>
    </row>
    <row r="548" spans="4:14">
      <c r="D548" s="849" t="s">
        <v>7453</v>
      </c>
      <c r="N548" s="849" t="s">
        <v>6529</v>
      </c>
    </row>
    <row r="549" spans="4:14">
      <c r="D549" s="849" t="s">
        <v>7454</v>
      </c>
      <c r="N549" s="849" t="s">
        <v>6494</v>
      </c>
    </row>
    <row r="550" spans="4:14">
      <c r="D550" s="849" t="s">
        <v>6993</v>
      </c>
      <c r="N550" s="849" t="s">
        <v>5788</v>
      </c>
    </row>
    <row r="551" spans="4:14">
      <c r="D551" s="849" t="s">
        <v>7080</v>
      </c>
      <c r="N551" s="849" t="s">
        <v>5916</v>
      </c>
    </row>
    <row r="552" spans="4:14">
      <c r="D552" s="849" t="s">
        <v>7085</v>
      </c>
      <c r="N552" s="849" t="s">
        <v>5923</v>
      </c>
    </row>
    <row r="553" spans="4:14">
      <c r="D553" s="849" t="s">
        <v>7090</v>
      </c>
      <c r="N553" s="849" t="s">
        <v>5932</v>
      </c>
    </row>
    <row r="554" spans="4:14">
      <c r="D554" s="849" t="s">
        <v>7528</v>
      </c>
      <c r="N554" s="849" t="s">
        <v>9532</v>
      </c>
    </row>
    <row r="555" spans="4:14">
      <c r="D555" s="849" t="s">
        <v>9533</v>
      </c>
      <c r="N555" s="849" t="s">
        <v>9534</v>
      </c>
    </row>
    <row r="556" spans="4:14">
      <c r="D556" s="849" t="s">
        <v>9535</v>
      </c>
      <c r="N556" s="849" t="s">
        <v>9536</v>
      </c>
    </row>
    <row r="557" spans="4:14">
      <c r="D557" s="849" t="s">
        <v>9537</v>
      </c>
      <c r="N557" s="849" t="s">
        <v>9538</v>
      </c>
    </row>
    <row r="558" spans="4:14">
      <c r="D558" s="849" t="s">
        <v>9515</v>
      </c>
      <c r="N558" s="849" t="s">
        <v>5977</v>
      </c>
    </row>
    <row r="559" spans="4:14">
      <c r="D559" s="849" t="s">
        <v>7112</v>
      </c>
      <c r="N559" s="849" t="s">
        <v>5985</v>
      </c>
    </row>
    <row r="560" spans="4:14">
      <c r="D560" s="849" t="s">
        <v>7115</v>
      </c>
      <c r="N560" s="849" t="s">
        <v>5996</v>
      </c>
    </row>
    <row r="561" spans="4:14">
      <c r="D561" s="849" t="s">
        <v>7608</v>
      </c>
      <c r="N561" s="849" t="s">
        <v>9516</v>
      </c>
    </row>
    <row r="562" spans="4:14">
      <c r="D562" s="849" t="s">
        <v>7609</v>
      </c>
      <c r="N562" s="849" t="s">
        <v>6046</v>
      </c>
    </row>
    <row r="563" spans="4:14">
      <c r="D563" s="849" t="s">
        <v>7610</v>
      </c>
      <c r="N563" s="849" t="s">
        <v>6053</v>
      </c>
    </row>
    <row r="564" spans="4:14">
      <c r="D564" s="849" t="s">
        <v>7130</v>
      </c>
      <c r="N564" s="849" t="s">
        <v>6060</v>
      </c>
    </row>
    <row r="565" spans="4:14">
      <c r="D565" s="849" t="s">
        <v>9539</v>
      </c>
      <c r="N565" s="849" t="s">
        <v>9540</v>
      </c>
    </row>
    <row r="566" spans="4:14">
      <c r="D566" s="849" t="s">
        <v>9541</v>
      </c>
      <c r="N566" s="849" t="s">
        <v>9542</v>
      </c>
    </row>
    <row r="567" spans="4:14">
      <c r="D567" s="849" t="s">
        <v>7141</v>
      </c>
      <c r="N567" s="849" t="s">
        <v>6080</v>
      </c>
    </row>
    <row r="568" spans="4:14">
      <c r="D568" s="849" t="s">
        <v>7222</v>
      </c>
      <c r="N568" s="849" t="s">
        <v>6087</v>
      </c>
    </row>
    <row r="569" spans="4:14">
      <c r="D569" s="849" t="s">
        <v>7223</v>
      </c>
      <c r="N569" s="849" t="s">
        <v>7225</v>
      </c>
    </row>
    <row r="570" spans="4:14">
      <c r="D570" s="849" t="s">
        <v>7221</v>
      </c>
      <c r="N570" s="849" t="s">
        <v>6192</v>
      </c>
    </row>
    <row r="571" spans="4:14">
      <c r="D571" s="849" t="s">
        <v>7227</v>
      </c>
      <c r="N571" s="849" t="s">
        <v>6195</v>
      </c>
    </row>
    <row r="572" spans="4:14">
      <c r="D572" s="849" t="s">
        <v>7228</v>
      </c>
      <c r="N572" s="849" t="s">
        <v>6200</v>
      </c>
    </row>
    <row r="573" spans="4:14">
      <c r="D573" s="849" t="s">
        <v>7173</v>
      </c>
      <c r="N573" s="849" t="s">
        <v>6108</v>
      </c>
    </row>
    <row r="574" spans="4:14">
      <c r="D574" s="849" t="s">
        <v>7230</v>
      </c>
      <c r="N574" s="849" t="s">
        <v>6205</v>
      </c>
    </row>
    <row r="575" spans="4:14">
      <c r="D575" s="849" t="s">
        <v>7232</v>
      </c>
      <c r="N575" s="849" t="s">
        <v>6207</v>
      </c>
    </row>
    <row r="576" spans="4:14">
      <c r="D576" s="849" t="s">
        <v>7233</v>
      </c>
      <c r="N576" s="849" t="s">
        <v>6210</v>
      </c>
    </row>
    <row r="577" spans="4:14">
      <c r="D577" s="849" t="s">
        <v>7215</v>
      </c>
      <c r="N577" s="849" t="s">
        <v>6214</v>
      </c>
    </row>
    <row r="578" spans="4:14">
      <c r="D578" s="849" t="s">
        <v>7173</v>
      </c>
      <c r="N578" s="849" t="s">
        <v>6108</v>
      </c>
    </row>
    <row r="579" spans="4:14">
      <c r="D579" s="849" t="s">
        <v>7236</v>
      </c>
      <c r="N579" s="849" t="s">
        <v>6219</v>
      </c>
    </row>
    <row r="580" spans="4:14">
      <c r="D580" s="849" t="s">
        <v>7238</v>
      </c>
      <c r="N580" s="849" t="s">
        <v>6223</v>
      </c>
    </row>
    <row r="581" spans="4:14">
      <c r="D581" s="849" t="s">
        <v>7240</v>
      </c>
      <c r="N581" s="849" t="s">
        <v>6227</v>
      </c>
    </row>
    <row r="582" spans="4:14">
      <c r="D582" s="849" t="s">
        <v>7187</v>
      </c>
      <c r="N582" s="849" t="s">
        <v>6187</v>
      </c>
    </row>
    <row r="583" spans="4:14">
      <c r="D583" s="849" t="s">
        <v>7189</v>
      </c>
      <c r="N583" s="849" t="s">
        <v>6233</v>
      </c>
    </row>
    <row r="584" spans="4:14">
      <c r="D584" s="849" t="s">
        <v>7243</v>
      </c>
      <c r="N584" s="849" t="s">
        <v>6237</v>
      </c>
    </row>
    <row r="585" spans="4:14">
      <c r="D585" s="849" t="s">
        <v>7245</v>
      </c>
      <c r="N585" s="849" t="s">
        <v>6240</v>
      </c>
    </row>
    <row r="586" spans="4:14">
      <c r="D586" s="849" t="s">
        <v>7173</v>
      </c>
      <c r="N586" s="849" t="s">
        <v>6108</v>
      </c>
    </row>
    <row r="587" spans="4:14">
      <c r="D587" s="849" t="s">
        <v>7249</v>
      </c>
      <c r="N587" s="849" t="s">
        <v>6244</v>
      </c>
    </row>
    <row r="588" spans="4:14">
      <c r="D588" s="849" t="s">
        <v>7613</v>
      </c>
      <c r="N588" s="849" t="s">
        <v>6247</v>
      </c>
    </row>
    <row r="589" spans="4:14">
      <c r="D589" s="849" t="s">
        <v>7614</v>
      </c>
      <c r="N589" s="849" t="s">
        <v>6251</v>
      </c>
    </row>
    <row r="590" spans="4:14">
      <c r="D590" s="849" t="s">
        <v>7253</v>
      </c>
      <c r="N590" s="849" t="s">
        <v>6255</v>
      </c>
    </row>
    <row r="591" spans="4:14">
      <c r="D591" s="849" t="s">
        <v>7255</v>
      </c>
      <c r="N591" s="849" t="s">
        <v>6258</v>
      </c>
    </row>
    <row r="592" spans="4:14">
      <c r="D592" s="849" t="s">
        <v>7258</v>
      </c>
      <c r="N592" s="849" t="s">
        <v>6261</v>
      </c>
    </row>
    <row r="593" spans="4:14">
      <c r="D593" s="849" t="s">
        <v>7261</v>
      </c>
      <c r="N593" s="849" t="s">
        <v>6266</v>
      </c>
    </row>
    <row r="594" spans="4:14">
      <c r="D594" s="849" t="s">
        <v>7263</v>
      </c>
      <c r="N594" s="849" t="s">
        <v>6270</v>
      </c>
    </row>
    <row r="595" spans="4:14">
      <c r="D595" s="849" t="s">
        <v>7265</v>
      </c>
      <c r="N595" s="849" t="s">
        <v>6274</v>
      </c>
    </row>
    <row r="596" spans="4:14">
      <c r="D596" s="849" t="s">
        <v>7230</v>
      </c>
      <c r="N596" s="849" t="s">
        <v>6205</v>
      </c>
    </row>
    <row r="597" spans="4:14">
      <c r="D597" s="849" t="s">
        <v>7268</v>
      </c>
      <c r="N597" s="849" t="s">
        <v>6282</v>
      </c>
    </row>
    <row r="598" spans="4:14">
      <c r="D598" s="849" t="s">
        <v>7269</v>
      </c>
      <c r="N598" s="849" t="s">
        <v>6287</v>
      </c>
    </row>
    <row r="599" spans="4:14">
      <c r="D599" s="849" t="s">
        <v>7615</v>
      </c>
      <c r="N599" s="849" t="s">
        <v>6292</v>
      </c>
    </row>
    <row r="600" spans="4:14">
      <c r="D600" s="849" t="s">
        <v>7215</v>
      </c>
      <c r="N600" s="849" t="s">
        <v>6214</v>
      </c>
    </row>
    <row r="601" spans="4:14">
      <c r="D601" s="849" t="s">
        <v>7173</v>
      </c>
      <c r="N601" s="849" t="s">
        <v>6108</v>
      </c>
    </row>
    <row r="602" spans="4:14">
      <c r="D602" s="849" t="s">
        <v>7273</v>
      </c>
      <c r="N602" s="849" t="s">
        <v>6303</v>
      </c>
    </row>
    <row r="603" spans="4:14">
      <c r="D603" s="849" t="s">
        <v>7275</v>
      </c>
      <c r="N603" s="849" t="s">
        <v>6309</v>
      </c>
    </row>
    <row r="604" spans="4:14">
      <c r="D604" s="849" t="s">
        <v>7277</v>
      </c>
      <c r="N604" s="849" t="s">
        <v>6313</v>
      </c>
    </row>
    <row r="605" spans="4:14">
      <c r="D605" s="849" t="s">
        <v>7278</v>
      </c>
      <c r="N605" s="849" t="s">
        <v>6317</v>
      </c>
    </row>
    <row r="606" spans="4:14">
      <c r="D606" s="849" t="s">
        <v>7282</v>
      </c>
      <c r="N606" s="849" t="s">
        <v>6321</v>
      </c>
    </row>
    <row r="607" spans="4:14">
      <c r="D607" s="849" t="s">
        <v>7258</v>
      </c>
      <c r="N607" s="849" t="s">
        <v>6261</v>
      </c>
    </row>
    <row r="608" spans="4:14">
      <c r="D608" s="849" t="s">
        <v>7285</v>
      </c>
      <c r="N608" s="849" t="s">
        <v>6329</v>
      </c>
    </row>
    <row r="609" spans="4:14">
      <c r="D609" s="849" t="s">
        <v>7286</v>
      </c>
      <c r="N609" s="849" t="s">
        <v>6333</v>
      </c>
    </row>
    <row r="610" spans="4:14">
      <c r="D610" s="849" t="s">
        <v>7287</v>
      </c>
      <c r="N610" s="849" t="s">
        <v>6338</v>
      </c>
    </row>
    <row r="611" spans="4:14">
      <c r="D611" s="849" t="s">
        <v>7230</v>
      </c>
      <c r="N611" s="849" t="s">
        <v>6205</v>
      </c>
    </row>
    <row r="612" spans="4:14">
      <c r="D612" s="849" t="s">
        <v>7289</v>
      </c>
      <c r="N612" s="849" t="s">
        <v>6345</v>
      </c>
    </row>
    <row r="613" spans="4:14">
      <c r="D613" s="849" t="s">
        <v>7290</v>
      </c>
      <c r="N613" s="849" t="s">
        <v>6348</v>
      </c>
    </row>
    <row r="614" spans="4:14">
      <c r="D614" s="849" t="s">
        <v>7291</v>
      </c>
      <c r="N614" s="849" t="s">
        <v>6352</v>
      </c>
    </row>
    <row r="615" spans="4:14">
      <c r="D615" s="849" t="s">
        <v>7292</v>
      </c>
      <c r="N615" s="849" t="s">
        <v>6357</v>
      </c>
    </row>
    <row r="616" spans="4:14">
      <c r="D616" s="849" t="s">
        <v>7215</v>
      </c>
      <c r="N616" s="849" t="s">
        <v>6214</v>
      </c>
    </row>
    <row r="617" spans="4:14">
      <c r="D617" s="849" t="s">
        <v>7173</v>
      </c>
      <c r="N617" s="849" t="s">
        <v>6108</v>
      </c>
    </row>
    <row r="618" spans="4:14">
      <c r="D618" s="849" t="s">
        <v>7294</v>
      </c>
      <c r="N618" s="849" t="s">
        <v>6368</v>
      </c>
    </row>
    <row r="619" spans="4:14">
      <c r="D619" s="849" t="s">
        <v>7337</v>
      </c>
      <c r="N619" s="849" t="s">
        <v>6372</v>
      </c>
    </row>
    <row r="620" spans="4:14">
      <c r="D620" s="849" t="s">
        <v>7339</v>
      </c>
      <c r="N620" s="849" t="s">
        <v>6377</v>
      </c>
    </row>
    <row r="621" spans="4:14">
      <c r="D621" s="849" t="s">
        <v>7341</v>
      </c>
      <c r="N621" s="849" t="s">
        <v>6381</v>
      </c>
    </row>
    <row r="622" spans="4:14">
      <c r="D622" s="849" t="s">
        <v>7342</v>
      </c>
      <c r="N622" s="849" t="s">
        <v>6385</v>
      </c>
    </row>
    <row r="623" spans="4:14">
      <c r="D623" s="849" t="s">
        <v>7258</v>
      </c>
      <c r="N623" s="849" t="s">
        <v>6261</v>
      </c>
    </row>
    <row r="624" spans="4:14">
      <c r="D624" s="849" t="s">
        <v>7346</v>
      </c>
      <c r="N624" s="849" t="s">
        <v>6391</v>
      </c>
    </row>
    <row r="625" spans="4:14">
      <c r="D625" s="849" t="s">
        <v>7348</v>
      </c>
      <c r="N625" s="849" t="s">
        <v>6396</v>
      </c>
    </row>
    <row r="626" spans="4:14">
      <c r="D626" s="849" t="s">
        <v>7350</v>
      </c>
      <c r="N626" s="849" t="s">
        <v>6401</v>
      </c>
    </row>
    <row r="627" spans="4:14">
      <c r="D627" s="849" t="s">
        <v>7230</v>
      </c>
      <c r="N627" s="849" t="s">
        <v>6205</v>
      </c>
    </row>
    <row r="628" spans="4:14">
      <c r="D628" s="849" t="s">
        <v>7289</v>
      </c>
      <c r="N628" s="849" t="s">
        <v>6345</v>
      </c>
    </row>
    <row r="629" spans="4:14">
      <c r="D629" s="849" t="s">
        <v>7355</v>
      </c>
      <c r="N629" s="849" t="s">
        <v>6411</v>
      </c>
    </row>
    <row r="630" spans="4:14">
      <c r="D630" s="849" t="s">
        <v>7358</v>
      </c>
      <c r="N630" s="849" t="s">
        <v>6416</v>
      </c>
    </row>
    <row r="631" spans="4:14">
      <c r="D631" s="849" t="s">
        <v>7360</v>
      </c>
      <c r="N631" s="849" t="s">
        <v>6421</v>
      </c>
    </row>
    <row r="632" spans="4:14">
      <c r="D632" s="849" t="s">
        <v>7215</v>
      </c>
      <c r="N632" s="849" t="s">
        <v>6214</v>
      </c>
    </row>
    <row r="633" spans="4:14">
      <c r="D633" s="849" t="s">
        <v>7173</v>
      </c>
      <c r="N633" s="849" t="s">
        <v>6108</v>
      </c>
    </row>
    <row r="634" spans="4:14">
      <c r="D634" s="849" t="s">
        <v>7335</v>
      </c>
      <c r="N634" s="849" t="s">
        <v>6431</v>
      </c>
    </row>
    <row r="635" spans="4:14">
      <c r="D635" s="849" t="s">
        <v>7368</v>
      </c>
      <c r="N635" s="849" t="s">
        <v>6436</v>
      </c>
    </row>
    <row r="636" spans="4:14">
      <c r="D636" s="849" t="s">
        <v>7370</v>
      </c>
      <c r="N636" s="849" t="s">
        <v>6441</v>
      </c>
    </row>
    <row r="637" spans="4:14">
      <c r="D637" s="849" t="s">
        <v>7371</v>
      </c>
      <c r="N637" s="849" t="s">
        <v>6445</v>
      </c>
    </row>
    <row r="638" spans="4:14">
      <c r="D638" s="849" t="s">
        <v>7373</v>
      </c>
      <c r="N638" s="849" t="s">
        <v>6450</v>
      </c>
    </row>
    <row r="639" spans="4:14">
      <c r="D639" s="849" t="s">
        <v>7258</v>
      </c>
      <c r="N639" s="849" t="s">
        <v>6261</v>
      </c>
    </row>
    <row r="640" spans="4:14">
      <c r="D640" s="849" t="s">
        <v>7376</v>
      </c>
      <c r="N640" s="849" t="s">
        <v>6455</v>
      </c>
    </row>
    <row r="641" spans="4:14">
      <c r="D641" s="849" t="s">
        <v>7378</v>
      </c>
      <c r="N641" s="849" t="s">
        <v>6460</v>
      </c>
    </row>
    <row r="642" spans="4:14">
      <c r="D642" s="849" t="s">
        <v>7350</v>
      </c>
      <c r="N642" s="849" t="s">
        <v>6401</v>
      </c>
    </row>
    <row r="643" spans="4:14">
      <c r="D643" s="849" t="s">
        <v>7230</v>
      </c>
      <c r="N643" s="849" t="s">
        <v>6205</v>
      </c>
    </row>
    <row r="644" spans="4:14">
      <c r="D644" s="849" t="s">
        <v>7289</v>
      </c>
      <c r="N644" s="849" t="s">
        <v>6345</v>
      </c>
    </row>
    <row r="645" spans="4:14">
      <c r="D645" s="849" t="s">
        <v>7355</v>
      </c>
      <c r="N645" s="849" t="s">
        <v>6411</v>
      </c>
    </row>
    <row r="646" spans="4:14">
      <c r="D646" s="849" t="s">
        <v>7384</v>
      </c>
      <c r="N646" s="849" t="s">
        <v>6474</v>
      </c>
    </row>
    <row r="647" spans="4:14">
      <c r="D647" s="849" t="s">
        <v>7386</v>
      </c>
      <c r="N647" s="849" t="s">
        <v>6478</v>
      </c>
    </row>
    <row r="648" spans="4:14">
      <c r="D648" s="849" t="s">
        <v>7215</v>
      </c>
      <c r="N648" s="849" t="s">
        <v>6214</v>
      </c>
    </row>
    <row r="649" spans="4:14">
      <c r="D649" s="849" t="s">
        <v>7173</v>
      </c>
      <c r="N649" s="849" t="s">
        <v>6108</v>
      </c>
    </row>
    <row r="650" spans="4:14">
      <c r="D650" s="849" t="s">
        <v>7366</v>
      </c>
      <c r="N650" s="849" t="s">
        <v>7367</v>
      </c>
    </row>
    <row r="651" spans="4:14">
      <c r="D651" s="849" t="s">
        <v>7295</v>
      </c>
      <c r="N651" s="849" t="s">
        <v>7297</v>
      </c>
    </row>
    <row r="652" spans="4:14">
      <c r="D652" s="849" t="s">
        <v>7394</v>
      </c>
      <c r="N652" s="849" t="s">
        <v>8740</v>
      </c>
    </row>
    <row r="653" spans="4:14">
      <c r="D653" s="849" t="s">
        <v>7396</v>
      </c>
      <c r="N653" s="849" t="s">
        <v>8743</v>
      </c>
    </row>
    <row r="654" spans="4:14">
      <c r="D654" s="849" t="s">
        <v>7397</v>
      </c>
      <c r="N654" s="849" t="s">
        <v>8746</v>
      </c>
    </row>
    <row r="655" spans="4:14">
      <c r="D655" s="849" t="s">
        <v>7258</v>
      </c>
      <c r="N655" s="849" t="s">
        <v>6261</v>
      </c>
    </row>
    <row r="656" spans="4:14">
      <c r="D656" s="849" t="s">
        <v>7310</v>
      </c>
      <c r="N656" s="849" t="s">
        <v>7313</v>
      </c>
    </row>
    <row r="657" spans="4:14">
      <c r="D657" s="849" t="s">
        <v>7400</v>
      </c>
      <c r="N657" s="849" t="s">
        <v>8752</v>
      </c>
    </row>
    <row r="658" spans="4:14">
      <c r="D658" s="849" t="s">
        <v>7318</v>
      </c>
      <c r="N658" s="849" t="s">
        <v>7320</v>
      </c>
    </row>
    <row r="659" spans="4:14">
      <c r="D659" s="849" t="s">
        <v>7236</v>
      </c>
      <c r="N659" s="849" t="s">
        <v>6219</v>
      </c>
    </row>
    <row r="660" spans="4:14">
      <c r="D660" s="849" t="s">
        <v>7268</v>
      </c>
      <c r="N660" s="849" t="s">
        <v>6282</v>
      </c>
    </row>
    <row r="661" spans="4:14">
      <c r="D661" s="849" t="s">
        <v>7269</v>
      </c>
      <c r="N661" s="849" t="s">
        <v>6287</v>
      </c>
    </row>
    <row r="662" spans="4:14">
      <c r="D662" s="849" t="s">
        <v>7327</v>
      </c>
      <c r="N662" s="849" t="s">
        <v>7328</v>
      </c>
    </row>
    <row r="663" spans="4:14">
      <c r="D663" s="849" t="s">
        <v>7405</v>
      </c>
      <c r="N663" s="849" t="s">
        <v>8757</v>
      </c>
    </row>
    <row r="664" spans="4:14">
      <c r="D664" s="849" t="s">
        <v>7215</v>
      </c>
      <c r="N664" s="849" t="s">
        <v>6214</v>
      </c>
    </row>
    <row r="665" spans="4:14">
      <c r="D665" s="849" t="s">
        <v>7173</v>
      </c>
      <c r="N665" s="849" t="s">
        <v>6108</v>
      </c>
    </row>
    <row r="666" spans="4:14">
      <c r="D666" s="849" t="s">
        <v>7390</v>
      </c>
      <c r="N666" s="849" t="s">
        <v>8761</v>
      </c>
    </row>
    <row r="667" spans="4:14">
      <c r="D667" s="849" t="s">
        <v>7295</v>
      </c>
      <c r="N667" s="849" t="s">
        <v>7297</v>
      </c>
    </row>
    <row r="668" spans="4:14">
      <c r="D668" s="849" t="s">
        <v>7415</v>
      </c>
      <c r="N668" s="849" t="s">
        <v>8763</v>
      </c>
    </row>
    <row r="669" spans="4:14">
      <c r="D669" s="849" t="s">
        <v>7417</v>
      </c>
      <c r="N669" s="849" t="s">
        <v>8766</v>
      </c>
    </row>
    <row r="670" spans="4:14">
      <c r="D670" s="849" t="s">
        <v>7419</v>
      </c>
      <c r="N670" s="849" t="s">
        <v>8768</v>
      </c>
    </row>
    <row r="671" spans="4:14">
      <c r="D671" s="849" t="s">
        <v>7258</v>
      </c>
      <c r="N671" s="849" t="s">
        <v>6261</v>
      </c>
    </row>
    <row r="672" spans="4:14">
      <c r="D672" s="849" t="s">
        <v>7310</v>
      </c>
      <c r="N672" s="849" t="s">
        <v>7313</v>
      </c>
    </row>
    <row r="673" spans="4:14">
      <c r="D673" s="849" t="s">
        <v>7424</v>
      </c>
      <c r="N673" s="849" t="s">
        <v>8771</v>
      </c>
    </row>
    <row r="674" spans="4:14">
      <c r="D674" s="849" t="s">
        <v>7318</v>
      </c>
      <c r="N674" s="849" t="s">
        <v>7320</v>
      </c>
    </row>
    <row r="675" spans="4:14">
      <c r="D675" s="849" t="s">
        <v>7236</v>
      </c>
      <c r="N675" s="849" t="s">
        <v>6219</v>
      </c>
    </row>
    <row r="676" spans="4:14">
      <c r="D676" s="849" t="s">
        <v>7268</v>
      </c>
      <c r="N676" s="849" t="s">
        <v>6282</v>
      </c>
    </row>
    <row r="677" spans="4:14">
      <c r="D677" s="849" t="s">
        <v>7269</v>
      </c>
      <c r="N677" s="849" t="s">
        <v>6287</v>
      </c>
    </row>
    <row r="678" spans="4:14">
      <c r="D678" s="849" t="s">
        <v>7327</v>
      </c>
      <c r="N678" s="849" t="s">
        <v>7328</v>
      </c>
    </row>
    <row r="679" spans="4:14">
      <c r="D679" s="849" t="s">
        <v>7426</v>
      </c>
      <c r="N679" s="849" t="s">
        <v>8780</v>
      </c>
    </row>
    <row r="680" spans="4:14">
      <c r="D680" s="849" t="s">
        <v>7215</v>
      </c>
      <c r="N680" s="849" t="s">
        <v>6214</v>
      </c>
    </row>
    <row r="681" spans="4:14">
      <c r="D681" s="849" t="s">
        <v>7173</v>
      </c>
      <c r="N681" s="849" t="s">
        <v>6108</v>
      </c>
    </row>
    <row r="682" spans="4:14">
      <c r="D682" s="849" t="s">
        <v>7410</v>
      </c>
      <c r="N682" s="849" t="s">
        <v>8784</v>
      </c>
    </row>
    <row r="683" spans="4:14">
      <c r="D683" s="849" t="s">
        <v>7295</v>
      </c>
      <c r="N683" s="849" t="s">
        <v>7297</v>
      </c>
    </row>
    <row r="684" spans="4:14">
      <c r="D684" s="849" t="s">
        <v>7434</v>
      </c>
      <c r="N684" s="849" t="s">
        <v>8789</v>
      </c>
    </row>
    <row r="685" spans="4:14">
      <c r="D685" s="849" t="s">
        <v>7435</v>
      </c>
      <c r="N685" s="849" t="s">
        <v>8791</v>
      </c>
    </row>
    <row r="686" spans="4:14">
      <c r="D686" s="849" t="s">
        <v>7436</v>
      </c>
      <c r="N686" s="849" t="s">
        <v>8793</v>
      </c>
    </row>
    <row r="687" spans="4:14">
      <c r="D687" s="849" t="s">
        <v>7258</v>
      </c>
      <c r="N687" s="849" t="s">
        <v>6261</v>
      </c>
    </row>
    <row r="688" spans="4:14">
      <c r="D688" s="849" t="s">
        <v>7310</v>
      </c>
      <c r="N688" s="849" t="s">
        <v>7313</v>
      </c>
    </row>
    <row r="689" spans="4:14">
      <c r="D689" s="849" t="s">
        <v>7438</v>
      </c>
      <c r="N689" s="849" t="s">
        <v>8795</v>
      </c>
    </row>
    <row r="690" spans="4:14">
      <c r="D690" s="849" t="s">
        <v>7318</v>
      </c>
      <c r="N690" s="849" t="s">
        <v>7320</v>
      </c>
    </row>
    <row r="691" spans="4:14">
      <c r="D691" s="849" t="s">
        <v>7236</v>
      </c>
      <c r="N691" s="849" t="s">
        <v>6219</v>
      </c>
    </row>
    <row r="692" spans="4:14">
      <c r="D692" s="849" t="s">
        <v>7268</v>
      </c>
      <c r="N692" s="849" t="s">
        <v>6282</v>
      </c>
    </row>
    <row r="693" spans="4:14">
      <c r="D693" s="849" t="s">
        <v>7269</v>
      </c>
      <c r="N693" s="849" t="s">
        <v>6287</v>
      </c>
    </row>
    <row r="694" spans="4:14">
      <c r="D694" s="849" t="s">
        <v>7327</v>
      </c>
      <c r="N694" s="849" t="s">
        <v>7328</v>
      </c>
    </row>
    <row r="695" spans="4:14">
      <c r="D695" s="849" t="s">
        <v>7440</v>
      </c>
      <c r="N695" s="849" t="s">
        <v>8799</v>
      </c>
    </row>
    <row r="696" spans="4:14">
      <c r="D696" s="849" t="s">
        <v>7187</v>
      </c>
      <c r="N696" s="849" t="s">
        <v>6187</v>
      </c>
    </row>
    <row r="697" spans="4:14">
      <c r="D697" s="849" t="s">
        <v>7189</v>
      </c>
      <c r="N697" s="849" t="s">
        <v>6233</v>
      </c>
    </row>
    <row r="698" spans="4:14">
      <c r="D698" s="849" t="s">
        <v>7442</v>
      </c>
      <c r="N698" s="849" t="s">
        <v>6486</v>
      </c>
    </row>
    <row r="699" spans="4:14">
      <c r="D699" s="849" t="s">
        <v>7173</v>
      </c>
      <c r="N699" s="849" t="s">
        <v>6108</v>
      </c>
    </row>
    <row r="700" spans="4:14">
      <c r="D700" s="849" t="s">
        <v>7249</v>
      </c>
      <c r="N700" s="849" t="s">
        <v>6244</v>
      </c>
    </row>
    <row r="701" spans="4:14">
      <c r="D701" s="849" t="s">
        <v>7275</v>
      </c>
      <c r="N701" s="849" t="s">
        <v>6309</v>
      </c>
    </row>
    <row r="702" spans="4:14">
      <c r="D702" s="849" t="s">
        <v>7277</v>
      </c>
      <c r="N702" s="849" t="s">
        <v>6313</v>
      </c>
    </row>
    <row r="703" spans="4:14">
      <c r="D703" s="849" t="s">
        <v>7446</v>
      </c>
      <c r="N703" s="849" t="s">
        <v>6499</v>
      </c>
    </row>
    <row r="704" spans="4:14">
      <c r="D704" s="849" t="s">
        <v>7282</v>
      </c>
      <c r="N704" s="849" t="s">
        <v>6321</v>
      </c>
    </row>
    <row r="705" spans="4:14">
      <c r="D705" s="849" t="s">
        <v>7258</v>
      </c>
      <c r="N705" s="849" t="s">
        <v>6261</v>
      </c>
    </row>
    <row r="706" spans="4:14">
      <c r="D706" s="849" t="s">
        <v>7285</v>
      </c>
      <c r="N706" s="849" t="s">
        <v>6329</v>
      </c>
    </row>
    <row r="707" spans="4:14">
      <c r="D707" s="849" t="s">
        <v>7286</v>
      </c>
      <c r="N707" s="849" t="s">
        <v>6333</v>
      </c>
    </row>
    <row r="708" spans="4:14">
      <c r="D708" s="849" t="s">
        <v>7287</v>
      </c>
      <c r="N708" s="849" t="s">
        <v>6338</v>
      </c>
    </row>
    <row r="709" spans="4:14">
      <c r="D709" s="849" t="s">
        <v>7230</v>
      </c>
      <c r="N709" s="849" t="s">
        <v>6205</v>
      </c>
    </row>
    <row r="710" spans="4:14">
      <c r="D710" s="849" t="s">
        <v>7289</v>
      </c>
      <c r="N710" s="849" t="s">
        <v>6345</v>
      </c>
    </row>
    <row r="711" spans="4:14">
      <c r="D711" s="849" t="s">
        <v>7290</v>
      </c>
      <c r="N711" s="849" t="s">
        <v>6348</v>
      </c>
    </row>
    <row r="712" spans="4:14">
      <c r="D712" s="849" t="s">
        <v>7291</v>
      </c>
      <c r="N712" s="849" t="s">
        <v>6352</v>
      </c>
    </row>
    <row r="713" spans="4:14">
      <c r="D713" s="849" t="s">
        <v>7292</v>
      </c>
      <c r="N713" s="849" t="s">
        <v>6357</v>
      </c>
    </row>
    <row r="714" spans="4:14">
      <c r="D714" s="849" t="s">
        <v>7187</v>
      </c>
      <c r="N714" s="849" t="s">
        <v>6187</v>
      </c>
    </row>
    <row r="715" spans="4:14">
      <c r="D715" s="849" t="s">
        <v>7451</v>
      </c>
      <c r="N715" s="849" t="s">
        <v>6190</v>
      </c>
    </row>
    <row r="716" spans="4:14">
      <c r="D716" s="849" t="s">
        <v>7221</v>
      </c>
      <c r="N716" s="849" t="s">
        <v>6192</v>
      </c>
    </row>
    <row r="717" spans="4:14">
      <c r="D717" s="849" t="s">
        <v>7452</v>
      </c>
      <c r="N717" s="849" t="s">
        <v>6525</v>
      </c>
    </row>
    <row r="718" spans="4:14">
      <c r="D718" s="849" t="s">
        <v>7453</v>
      </c>
      <c r="N718" s="849" t="s">
        <v>6529</v>
      </c>
    </row>
    <row r="719" spans="4:14">
      <c r="D719" s="849" t="s">
        <v>7454</v>
      </c>
      <c r="N719" s="849" t="s">
        <v>6494</v>
      </c>
    </row>
    <row r="720" spans="4:14">
      <c r="D720" s="849" t="s">
        <v>6993</v>
      </c>
      <c r="N720" s="849" t="s">
        <v>5788</v>
      </c>
    </row>
    <row r="721" spans="4:14">
      <c r="D721" s="849" t="s">
        <v>7080</v>
      </c>
      <c r="N721" s="849" t="s">
        <v>5916</v>
      </c>
    </row>
    <row r="722" spans="4:14">
      <c r="D722" s="849" t="s">
        <v>7085</v>
      </c>
      <c r="N722" s="849" t="s">
        <v>5923</v>
      </c>
    </row>
    <row r="723" spans="4:14">
      <c r="D723" s="849" t="s">
        <v>7090</v>
      </c>
      <c r="N723" s="849" t="s">
        <v>5932</v>
      </c>
    </row>
    <row r="724" spans="4:14">
      <c r="D724" s="849" t="s">
        <v>7637</v>
      </c>
      <c r="N724" s="849" t="s">
        <v>9543</v>
      </c>
    </row>
    <row r="725" spans="4:14">
      <c r="D725" s="849" t="s">
        <v>9544</v>
      </c>
      <c r="N725" s="849" t="s">
        <v>5952</v>
      </c>
    </row>
    <row r="726" spans="4:14">
      <c r="D726" s="849" t="s">
        <v>9545</v>
      </c>
      <c r="N726" s="849" t="s">
        <v>5959</v>
      </c>
    </row>
    <row r="727" spans="4:14">
      <c r="D727" s="849" t="s">
        <v>9546</v>
      </c>
      <c r="N727" s="849" t="s">
        <v>5968</v>
      </c>
    </row>
    <row r="728" spans="4:14">
      <c r="D728" s="849" t="s">
        <v>9515</v>
      </c>
      <c r="N728" s="849" t="s">
        <v>5977</v>
      </c>
    </row>
    <row r="729" spans="4:14">
      <c r="D729" s="849" t="s">
        <v>7112</v>
      </c>
      <c r="N729" s="849" t="s">
        <v>5985</v>
      </c>
    </row>
    <row r="730" spans="4:14">
      <c r="D730" s="849" t="s">
        <v>7115</v>
      </c>
      <c r="N730" s="849" t="s">
        <v>5996</v>
      </c>
    </row>
    <row r="731" spans="4:14">
      <c r="D731" s="849" t="s">
        <v>7608</v>
      </c>
      <c r="N731" s="849" t="s">
        <v>9516</v>
      </c>
    </row>
    <row r="732" spans="4:14">
      <c r="D732" s="849" t="s">
        <v>7609</v>
      </c>
      <c r="N732" s="849" t="s">
        <v>6046</v>
      </c>
    </row>
    <row r="733" spans="4:14">
      <c r="D733" s="849" t="s">
        <v>7610</v>
      </c>
      <c r="N733" s="849" t="s">
        <v>6053</v>
      </c>
    </row>
    <row r="734" spans="4:14">
      <c r="D734" s="849" t="s">
        <v>7130</v>
      </c>
      <c r="N734" s="849" t="s">
        <v>6060</v>
      </c>
    </row>
    <row r="735" spans="4:14">
      <c r="D735" s="849" t="s">
        <v>7471</v>
      </c>
      <c r="N735" s="849" t="s">
        <v>6067</v>
      </c>
    </row>
    <row r="736" spans="4:14">
      <c r="D736" s="849" t="s">
        <v>7472</v>
      </c>
      <c r="N736" s="849" t="s">
        <v>6074</v>
      </c>
    </row>
    <row r="737" spans="4:14">
      <c r="D737" s="849" t="s">
        <v>7141</v>
      </c>
      <c r="N737" s="849" t="s">
        <v>6080</v>
      </c>
    </row>
    <row r="738" spans="4:14">
      <c r="D738" s="849" t="s">
        <v>7222</v>
      </c>
      <c r="N738" s="849" t="s">
        <v>6087</v>
      </c>
    </row>
    <row r="739" spans="4:14">
      <c r="D739" s="849" t="s">
        <v>7223</v>
      </c>
      <c r="N739" s="849" t="s">
        <v>7225</v>
      </c>
    </row>
    <row r="740" spans="4:14">
      <c r="D740" s="849" t="s">
        <v>7221</v>
      </c>
      <c r="N740" s="849" t="s">
        <v>6192</v>
      </c>
    </row>
    <row r="741" spans="4:14">
      <c r="D741" s="849" t="s">
        <v>7227</v>
      </c>
      <c r="N741" s="849" t="s">
        <v>6195</v>
      </c>
    </row>
    <row r="742" spans="4:14">
      <c r="D742" s="849" t="s">
        <v>7228</v>
      </c>
      <c r="N742" s="849" t="s">
        <v>6200</v>
      </c>
    </row>
    <row r="743" spans="4:14">
      <c r="D743" s="849" t="s">
        <v>7173</v>
      </c>
      <c r="N743" s="849" t="s">
        <v>6108</v>
      </c>
    </row>
    <row r="744" spans="4:14">
      <c r="D744" s="849" t="s">
        <v>7230</v>
      </c>
      <c r="N744" s="849" t="s">
        <v>6205</v>
      </c>
    </row>
    <row r="745" spans="4:14">
      <c r="D745" s="849" t="s">
        <v>7232</v>
      </c>
      <c r="N745" s="849" t="s">
        <v>6207</v>
      </c>
    </row>
    <row r="746" spans="4:14">
      <c r="D746" s="849" t="s">
        <v>7233</v>
      </c>
      <c r="N746" s="849" t="s">
        <v>6210</v>
      </c>
    </row>
    <row r="747" spans="4:14">
      <c r="D747" s="849" t="s">
        <v>7215</v>
      </c>
      <c r="N747" s="849" t="s">
        <v>6214</v>
      </c>
    </row>
    <row r="748" spans="4:14">
      <c r="D748" s="849" t="s">
        <v>7173</v>
      </c>
      <c r="N748" s="849" t="s">
        <v>6108</v>
      </c>
    </row>
    <row r="749" spans="4:14">
      <c r="D749" s="849" t="s">
        <v>7236</v>
      </c>
      <c r="N749" s="849" t="s">
        <v>6219</v>
      </c>
    </row>
    <row r="750" spans="4:14">
      <c r="D750" s="849" t="s">
        <v>7238</v>
      </c>
      <c r="N750" s="849" t="s">
        <v>6223</v>
      </c>
    </row>
    <row r="751" spans="4:14">
      <c r="D751" s="849" t="s">
        <v>7240</v>
      </c>
      <c r="N751" s="849" t="s">
        <v>6227</v>
      </c>
    </row>
    <row r="752" spans="4:14">
      <c r="D752" s="849" t="s">
        <v>7187</v>
      </c>
      <c r="N752" s="849" t="s">
        <v>6187</v>
      </c>
    </row>
    <row r="753" spans="4:14">
      <c r="D753" s="849" t="s">
        <v>7189</v>
      </c>
      <c r="N753" s="849" t="s">
        <v>6233</v>
      </c>
    </row>
    <row r="754" spans="4:14">
      <c r="D754" s="849" t="s">
        <v>7243</v>
      </c>
      <c r="N754" s="849" t="s">
        <v>6237</v>
      </c>
    </row>
    <row r="755" spans="4:14">
      <c r="D755" s="849" t="s">
        <v>7245</v>
      </c>
      <c r="N755" s="849" t="s">
        <v>6240</v>
      </c>
    </row>
    <row r="756" spans="4:14">
      <c r="D756" s="849" t="s">
        <v>7173</v>
      </c>
      <c r="N756" s="849" t="s">
        <v>6108</v>
      </c>
    </row>
    <row r="757" spans="4:14">
      <c r="D757" s="849" t="s">
        <v>7249</v>
      </c>
      <c r="N757" s="849" t="s">
        <v>6244</v>
      </c>
    </row>
    <row r="758" spans="4:14">
      <c r="D758" s="849" t="s">
        <v>7613</v>
      </c>
      <c r="N758" s="849" t="s">
        <v>6247</v>
      </c>
    </row>
    <row r="759" spans="4:14">
      <c r="D759" s="849" t="s">
        <v>7614</v>
      </c>
      <c r="N759" s="849" t="s">
        <v>6251</v>
      </c>
    </row>
    <row r="760" spans="4:14">
      <c r="D760" s="849" t="s">
        <v>7253</v>
      </c>
      <c r="N760" s="849" t="s">
        <v>6255</v>
      </c>
    </row>
    <row r="761" spans="4:14">
      <c r="D761" s="849" t="s">
        <v>7255</v>
      </c>
      <c r="N761" s="849" t="s">
        <v>6258</v>
      </c>
    </row>
    <row r="762" spans="4:14">
      <c r="D762" s="849" t="s">
        <v>7258</v>
      </c>
      <c r="N762" s="849" t="s">
        <v>6261</v>
      </c>
    </row>
    <row r="763" spans="4:14">
      <c r="D763" s="849" t="s">
        <v>7261</v>
      </c>
      <c r="N763" s="849" t="s">
        <v>6266</v>
      </c>
    </row>
    <row r="764" spans="4:14">
      <c r="D764" s="849" t="s">
        <v>7263</v>
      </c>
      <c r="N764" s="849" t="s">
        <v>6270</v>
      </c>
    </row>
    <row r="765" spans="4:14">
      <c r="D765" s="849" t="s">
        <v>7265</v>
      </c>
      <c r="N765" s="849" t="s">
        <v>6274</v>
      </c>
    </row>
    <row r="766" spans="4:14">
      <c r="D766" s="849" t="s">
        <v>7230</v>
      </c>
      <c r="N766" s="849" t="s">
        <v>6205</v>
      </c>
    </row>
    <row r="767" spans="4:14">
      <c r="D767" s="849" t="s">
        <v>7268</v>
      </c>
      <c r="N767" s="849" t="s">
        <v>6282</v>
      </c>
    </row>
    <row r="768" spans="4:14">
      <c r="D768" s="849" t="s">
        <v>7269</v>
      </c>
      <c r="N768" s="849" t="s">
        <v>6287</v>
      </c>
    </row>
    <row r="769" spans="4:14">
      <c r="D769" s="849" t="s">
        <v>7615</v>
      </c>
      <c r="N769" s="849" t="s">
        <v>6292</v>
      </c>
    </row>
    <row r="770" spans="4:14">
      <c r="D770" s="849" t="s">
        <v>7215</v>
      </c>
      <c r="N770" s="849" t="s">
        <v>6214</v>
      </c>
    </row>
    <row r="771" spans="4:14">
      <c r="D771" s="849" t="s">
        <v>7173</v>
      </c>
      <c r="N771" s="849" t="s">
        <v>6108</v>
      </c>
    </row>
    <row r="772" spans="4:14">
      <c r="D772" s="849" t="s">
        <v>7273</v>
      </c>
      <c r="N772" s="849" t="s">
        <v>6303</v>
      </c>
    </row>
    <row r="773" spans="4:14">
      <c r="D773" s="849" t="s">
        <v>7275</v>
      </c>
      <c r="N773" s="849" t="s">
        <v>6309</v>
      </c>
    </row>
    <row r="774" spans="4:14">
      <c r="D774" s="849" t="s">
        <v>7277</v>
      </c>
      <c r="N774" s="849" t="s">
        <v>6313</v>
      </c>
    </row>
    <row r="775" spans="4:14">
      <c r="D775" s="849" t="s">
        <v>7278</v>
      </c>
      <c r="N775" s="849" t="s">
        <v>6317</v>
      </c>
    </row>
    <row r="776" spans="4:14">
      <c r="D776" s="849" t="s">
        <v>7282</v>
      </c>
      <c r="N776" s="849" t="s">
        <v>6321</v>
      </c>
    </row>
    <row r="777" spans="4:14">
      <c r="D777" s="849" t="s">
        <v>7258</v>
      </c>
      <c r="N777" s="849" t="s">
        <v>6261</v>
      </c>
    </row>
    <row r="778" spans="4:14">
      <c r="D778" s="849" t="s">
        <v>7285</v>
      </c>
      <c r="N778" s="849" t="s">
        <v>6329</v>
      </c>
    </row>
    <row r="779" spans="4:14">
      <c r="D779" s="849" t="s">
        <v>7286</v>
      </c>
      <c r="N779" s="849" t="s">
        <v>6333</v>
      </c>
    </row>
    <row r="780" spans="4:14">
      <c r="D780" s="849" t="s">
        <v>7287</v>
      </c>
      <c r="N780" s="849" t="s">
        <v>6338</v>
      </c>
    </row>
    <row r="781" spans="4:14">
      <c r="D781" s="849" t="s">
        <v>7230</v>
      </c>
      <c r="N781" s="849" t="s">
        <v>6205</v>
      </c>
    </row>
    <row r="782" spans="4:14">
      <c r="D782" s="849" t="s">
        <v>7289</v>
      </c>
      <c r="N782" s="849" t="s">
        <v>6345</v>
      </c>
    </row>
    <row r="783" spans="4:14">
      <c r="D783" s="849" t="s">
        <v>7290</v>
      </c>
      <c r="N783" s="849" t="s">
        <v>6348</v>
      </c>
    </row>
    <row r="784" spans="4:14">
      <c r="D784" s="849" t="s">
        <v>7291</v>
      </c>
      <c r="N784" s="849" t="s">
        <v>6352</v>
      </c>
    </row>
    <row r="785" spans="4:14">
      <c r="D785" s="849" t="s">
        <v>7292</v>
      </c>
      <c r="N785" s="849" t="s">
        <v>6357</v>
      </c>
    </row>
    <row r="786" spans="4:14">
      <c r="D786" s="849" t="s">
        <v>7215</v>
      </c>
      <c r="N786" s="849" t="s">
        <v>6214</v>
      </c>
    </row>
    <row r="787" spans="4:14">
      <c r="D787" s="849" t="s">
        <v>7173</v>
      </c>
      <c r="N787" s="849" t="s">
        <v>6108</v>
      </c>
    </row>
    <row r="788" spans="4:14">
      <c r="D788" s="849" t="s">
        <v>7294</v>
      </c>
      <c r="N788" s="849" t="s">
        <v>6368</v>
      </c>
    </row>
    <row r="789" spans="4:14">
      <c r="D789" s="849" t="s">
        <v>7337</v>
      </c>
      <c r="N789" s="849" t="s">
        <v>6372</v>
      </c>
    </row>
    <row r="790" spans="4:14">
      <c r="D790" s="849" t="s">
        <v>7339</v>
      </c>
      <c r="N790" s="849" t="s">
        <v>6377</v>
      </c>
    </row>
    <row r="791" spans="4:14">
      <c r="D791" s="849" t="s">
        <v>7341</v>
      </c>
      <c r="N791" s="849" t="s">
        <v>6381</v>
      </c>
    </row>
    <row r="792" spans="4:14">
      <c r="D792" s="849" t="s">
        <v>7342</v>
      </c>
      <c r="N792" s="849" t="s">
        <v>6385</v>
      </c>
    </row>
    <row r="793" spans="4:14">
      <c r="D793" s="849" t="s">
        <v>7258</v>
      </c>
      <c r="N793" s="849" t="s">
        <v>6261</v>
      </c>
    </row>
    <row r="794" spans="4:14">
      <c r="D794" s="849" t="s">
        <v>7346</v>
      </c>
      <c r="N794" s="849" t="s">
        <v>6391</v>
      </c>
    </row>
    <row r="795" spans="4:14">
      <c r="D795" s="849" t="s">
        <v>7348</v>
      </c>
      <c r="N795" s="849" t="s">
        <v>6396</v>
      </c>
    </row>
    <row r="796" spans="4:14">
      <c r="D796" s="849" t="s">
        <v>7350</v>
      </c>
      <c r="N796" s="849" t="s">
        <v>6401</v>
      </c>
    </row>
    <row r="797" spans="4:14">
      <c r="D797" s="849" t="s">
        <v>7230</v>
      </c>
      <c r="N797" s="849" t="s">
        <v>6205</v>
      </c>
    </row>
    <row r="798" spans="4:14">
      <c r="D798" s="849" t="s">
        <v>7289</v>
      </c>
      <c r="N798" s="849" t="s">
        <v>6345</v>
      </c>
    </row>
    <row r="799" spans="4:14">
      <c r="D799" s="849" t="s">
        <v>7355</v>
      </c>
      <c r="N799" s="849" t="s">
        <v>6411</v>
      </c>
    </row>
    <row r="800" spans="4:14">
      <c r="D800" s="849" t="s">
        <v>7358</v>
      </c>
      <c r="N800" s="849" t="s">
        <v>6416</v>
      </c>
    </row>
    <row r="801" spans="4:14">
      <c r="D801" s="849" t="s">
        <v>7360</v>
      </c>
      <c r="N801" s="849" t="s">
        <v>6421</v>
      </c>
    </row>
    <row r="802" spans="4:14">
      <c r="D802" s="849" t="s">
        <v>7215</v>
      </c>
      <c r="N802" s="849" t="s">
        <v>6214</v>
      </c>
    </row>
    <row r="803" spans="4:14">
      <c r="D803" s="849" t="s">
        <v>7173</v>
      </c>
      <c r="N803" s="849" t="s">
        <v>6108</v>
      </c>
    </row>
    <row r="804" spans="4:14">
      <c r="D804" s="849" t="s">
        <v>7335</v>
      </c>
      <c r="N804" s="849" t="s">
        <v>6431</v>
      </c>
    </row>
    <row r="805" spans="4:14">
      <c r="D805" s="849" t="s">
        <v>7368</v>
      </c>
      <c r="N805" s="849" t="s">
        <v>6436</v>
      </c>
    </row>
    <row r="806" spans="4:14">
      <c r="D806" s="849" t="s">
        <v>7370</v>
      </c>
      <c r="N806" s="849" t="s">
        <v>6441</v>
      </c>
    </row>
    <row r="807" spans="4:14">
      <c r="D807" s="849" t="s">
        <v>7371</v>
      </c>
      <c r="N807" s="849" t="s">
        <v>6445</v>
      </c>
    </row>
    <row r="808" spans="4:14">
      <c r="D808" s="849" t="s">
        <v>7373</v>
      </c>
      <c r="N808" s="849" t="s">
        <v>6450</v>
      </c>
    </row>
    <row r="809" spans="4:14">
      <c r="D809" s="849" t="s">
        <v>7258</v>
      </c>
      <c r="N809" s="849" t="s">
        <v>6261</v>
      </c>
    </row>
    <row r="810" spans="4:14">
      <c r="D810" s="849" t="s">
        <v>7376</v>
      </c>
      <c r="N810" s="849" t="s">
        <v>6455</v>
      </c>
    </row>
    <row r="811" spans="4:14">
      <c r="D811" s="849" t="s">
        <v>7378</v>
      </c>
      <c r="N811" s="849" t="s">
        <v>6460</v>
      </c>
    </row>
    <row r="812" spans="4:14">
      <c r="D812" s="849" t="s">
        <v>7350</v>
      </c>
      <c r="N812" s="849" t="s">
        <v>6401</v>
      </c>
    </row>
    <row r="813" spans="4:14">
      <c r="D813" s="849" t="s">
        <v>7230</v>
      </c>
      <c r="N813" s="849" t="s">
        <v>6205</v>
      </c>
    </row>
    <row r="814" spans="4:14">
      <c r="D814" s="849" t="s">
        <v>7289</v>
      </c>
      <c r="N814" s="849" t="s">
        <v>6345</v>
      </c>
    </row>
    <row r="815" spans="4:14">
      <c r="D815" s="849" t="s">
        <v>7355</v>
      </c>
      <c r="N815" s="849" t="s">
        <v>6411</v>
      </c>
    </row>
    <row r="816" spans="4:14">
      <c r="D816" s="849" t="s">
        <v>7384</v>
      </c>
      <c r="N816" s="849" t="s">
        <v>6474</v>
      </c>
    </row>
    <row r="817" spans="4:14">
      <c r="D817" s="849" t="s">
        <v>7386</v>
      </c>
      <c r="N817" s="849" t="s">
        <v>6478</v>
      </c>
    </row>
    <row r="818" spans="4:14">
      <c r="D818" s="849" t="s">
        <v>7187</v>
      </c>
      <c r="N818" s="849" t="s">
        <v>6187</v>
      </c>
    </row>
    <row r="819" spans="4:14">
      <c r="D819" s="849" t="s">
        <v>7189</v>
      </c>
      <c r="N819" s="849" t="s">
        <v>6233</v>
      </c>
    </row>
    <row r="820" spans="4:14">
      <c r="D820" s="849" t="s">
        <v>7442</v>
      </c>
      <c r="N820" s="849" t="s">
        <v>6486</v>
      </c>
    </row>
    <row r="821" spans="4:14">
      <c r="D821" s="849" t="s">
        <v>7173</v>
      </c>
      <c r="N821" s="849" t="s">
        <v>6108</v>
      </c>
    </row>
    <row r="822" spans="4:14">
      <c r="D822" s="849" t="s">
        <v>7249</v>
      </c>
      <c r="N822" s="849" t="s">
        <v>6244</v>
      </c>
    </row>
    <row r="823" spans="4:14">
      <c r="D823" s="849" t="s">
        <v>7275</v>
      </c>
      <c r="N823" s="849" t="s">
        <v>6309</v>
      </c>
    </row>
    <row r="824" spans="4:14">
      <c r="D824" s="849" t="s">
        <v>7277</v>
      </c>
      <c r="N824" s="849" t="s">
        <v>6313</v>
      </c>
    </row>
    <row r="825" spans="4:14">
      <c r="D825" s="849" t="s">
        <v>7446</v>
      </c>
      <c r="N825" s="849" t="s">
        <v>6499</v>
      </c>
    </row>
    <row r="826" spans="4:14">
      <c r="D826" s="849" t="s">
        <v>7282</v>
      </c>
      <c r="N826" s="849" t="s">
        <v>6321</v>
      </c>
    </row>
    <row r="827" spans="4:14">
      <c r="D827" s="849" t="s">
        <v>7258</v>
      </c>
      <c r="N827" s="849" t="s">
        <v>6261</v>
      </c>
    </row>
    <row r="828" spans="4:14">
      <c r="D828" s="849" t="s">
        <v>7285</v>
      </c>
      <c r="N828" s="849" t="s">
        <v>6329</v>
      </c>
    </row>
    <row r="829" spans="4:14">
      <c r="D829" s="849" t="s">
        <v>7286</v>
      </c>
      <c r="N829" s="849" t="s">
        <v>6333</v>
      </c>
    </row>
    <row r="830" spans="4:14">
      <c r="D830" s="849" t="s">
        <v>7287</v>
      </c>
      <c r="N830" s="849" t="s">
        <v>6338</v>
      </c>
    </row>
    <row r="831" spans="4:14">
      <c r="D831" s="849" t="s">
        <v>7230</v>
      </c>
      <c r="N831" s="849" t="s">
        <v>6205</v>
      </c>
    </row>
    <row r="832" spans="4:14">
      <c r="D832" s="849" t="s">
        <v>7289</v>
      </c>
      <c r="N832" s="849" t="s">
        <v>6345</v>
      </c>
    </row>
    <row r="833" spans="4:14">
      <c r="D833" s="849" t="s">
        <v>7290</v>
      </c>
      <c r="N833" s="849" t="s">
        <v>6348</v>
      </c>
    </row>
    <row r="834" spans="4:14">
      <c r="D834" s="849" t="s">
        <v>7291</v>
      </c>
      <c r="N834" s="849" t="s">
        <v>6352</v>
      </c>
    </row>
    <row r="835" spans="4:14">
      <c r="D835" s="849" t="s">
        <v>7292</v>
      </c>
      <c r="N835" s="849" t="s">
        <v>6357</v>
      </c>
    </row>
    <row r="836" spans="4:14">
      <c r="D836" s="849" t="s">
        <v>7187</v>
      </c>
      <c r="N836" s="849" t="s">
        <v>6187</v>
      </c>
    </row>
    <row r="837" spans="4:14">
      <c r="D837" s="849" t="s">
        <v>7451</v>
      </c>
      <c r="N837" s="849" t="s">
        <v>6190</v>
      </c>
    </row>
    <row r="838" spans="4:14">
      <c r="D838" s="849" t="s">
        <v>7221</v>
      </c>
      <c r="N838" s="849" t="s">
        <v>6192</v>
      </c>
    </row>
    <row r="839" spans="4:14">
      <c r="D839" s="849" t="s">
        <v>7452</v>
      </c>
      <c r="N839" s="849" t="s">
        <v>6525</v>
      </c>
    </row>
    <row r="840" spans="4:14">
      <c r="D840" s="849" t="s">
        <v>7453</v>
      </c>
      <c r="N840" s="849" t="s">
        <v>6529</v>
      </c>
    </row>
    <row r="841" spans="4:14">
      <c r="D841" s="849" t="s">
        <v>7454</v>
      </c>
      <c r="N841" s="849" t="s">
        <v>6494</v>
      </c>
    </row>
    <row r="842" spans="4:14">
      <c r="D842" s="849" t="s">
        <v>6993</v>
      </c>
      <c r="N842" s="849" t="s">
        <v>5788</v>
      </c>
    </row>
    <row r="843" spans="4:14">
      <c r="D843" s="849" t="s">
        <v>7080</v>
      </c>
      <c r="N843" s="849" t="s">
        <v>5916</v>
      </c>
    </row>
    <row r="844" spans="4:14">
      <c r="D844" s="849" t="s">
        <v>7085</v>
      </c>
      <c r="N844" s="849" t="s">
        <v>5923</v>
      </c>
    </row>
    <row r="845" spans="4:14">
      <c r="D845" s="849" t="s">
        <v>7090</v>
      </c>
      <c r="N845" s="849" t="s">
        <v>5932</v>
      </c>
    </row>
    <row r="846" spans="4:14">
      <c r="D846" s="849" t="s">
        <v>7641</v>
      </c>
      <c r="N846" s="849" t="s">
        <v>9547</v>
      </c>
    </row>
    <row r="847" spans="4:14">
      <c r="D847" s="877" t="s">
        <v>9548</v>
      </c>
      <c r="N847" s="877" t="s">
        <v>9549</v>
      </c>
    </row>
    <row r="848" spans="4:14">
      <c r="D848" s="877" t="s">
        <v>9550</v>
      </c>
      <c r="N848" s="877" t="s">
        <v>9551</v>
      </c>
    </row>
    <row r="849" spans="4:14">
      <c r="D849" s="849" t="s">
        <v>9552</v>
      </c>
      <c r="N849" s="849" t="s">
        <v>9553</v>
      </c>
    </row>
    <row r="850" spans="4:14">
      <c r="D850" s="877" t="s">
        <v>9515</v>
      </c>
      <c r="N850" s="877" t="s">
        <v>5977</v>
      </c>
    </row>
    <row r="851" spans="4:14">
      <c r="D851" s="849" t="s">
        <v>7112</v>
      </c>
      <c r="N851" s="849" t="s">
        <v>5985</v>
      </c>
    </row>
    <row r="852" spans="4:14">
      <c r="D852" s="849" t="s">
        <v>7115</v>
      </c>
      <c r="N852" s="849" t="s">
        <v>5996</v>
      </c>
    </row>
    <row r="853" spans="4:14">
      <c r="D853" s="849" t="s">
        <v>7117</v>
      </c>
      <c r="N853" s="849" t="s">
        <v>7120</v>
      </c>
    </row>
    <row r="854" spans="4:14">
      <c r="D854" s="849" t="s">
        <v>7122</v>
      </c>
      <c r="N854" s="849" t="s">
        <v>6565</v>
      </c>
    </row>
    <row r="855" spans="4:14">
      <c r="D855" s="849" t="s">
        <v>7127</v>
      </c>
      <c r="N855" s="849" t="s">
        <v>6568</v>
      </c>
    </row>
    <row r="856" spans="4:14">
      <c r="D856" s="849" t="s">
        <v>7130</v>
      </c>
      <c r="N856" s="849" t="s">
        <v>6060</v>
      </c>
    </row>
    <row r="857" spans="4:14">
      <c r="D857" s="877" t="s">
        <v>9554</v>
      </c>
      <c r="N857" s="877" t="s">
        <v>9555</v>
      </c>
    </row>
    <row r="858" spans="4:14">
      <c r="D858" s="877" t="s">
        <v>9556</v>
      </c>
      <c r="N858" s="877" t="s">
        <v>9557</v>
      </c>
    </row>
    <row r="859" spans="4:14">
      <c r="D859" s="849" t="s">
        <v>7141</v>
      </c>
      <c r="N859" s="849" t="s">
        <v>6080</v>
      </c>
    </row>
    <row r="860" spans="4:14">
      <c r="D860" s="877" t="s">
        <v>7222</v>
      </c>
      <c r="N860" s="877" t="s">
        <v>6087</v>
      </c>
    </row>
    <row r="861" spans="4:14">
      <c r="D861" s="877" t="s">
        <v>7223</v>
      </c>
      <c r="N861" s="877" t="s">
        <v>7225</v>
      </c>
    </row>
    <row r="862" spans="4:14">
      <c r="D862" s="877" t="s">
        <v>7221</v>
      </c>
      <c r="N862" s="877" t="s">
        <v>6192</v>
      </c>
    </row>
    <row r="863" spans="4:14">
      <c r="D863" s="849" t="s">
        <v>7227</v>
      </c>
      <c r="N863" s="849" t="s">
        <v>6195</v>
      </c>
    </row>
    <row r="864" spans="4:14">
      <c r="D864" s="849" t="s">
        <v>7228</v>
      </c>
      <c r="N864" s="849" t="s">
        <v>6200</v>
      </c>
    </row>
    <row r="865" spans="4:14">
      <c r="D865" s="849" t="s">
        <v>7173</v>
      </c>
      <c r="N865" s="849" t="s">
        <v>6108</v>
      </c>
    </row>
    <row r="866" spans="4:14">
      <c r="D866" s="849" t="s">
        <v>7230</v>
      </c>
      <c r="N866" s="849" t="s">
        <v>6205</v>
      </c>
    </row>
    <row r="867" spans="4:14">
      <c r="D867" s="849" t="s">
        <v>7232</v>
      </c>
      <c r="N867" s="849" t="s">
        <v>6207</v>
      </c>
    </row>
    <row r="868" spans="4:14">
      <c r="D868" s="849" t="s">
        <v>7233</v>
      </c>
      <c r="N868" s="849" t="s">
        <v>6210</v>
      </c>
    </row>
    <row r="869" spans="4:14">
      <c r="D869" s="849" t="s">
        <v>7215</v>
      </c>
      <c r="N869" s="849" t="s">
        <v>6214</v>
      </c>
    </row>
    <row r="870" spans="4:14">
      <c r="D870" s="849" t="s">
        <v>7173</v>
      </c>
      <c r="N870" s="849" t="s">
        <v>6108</v>
      </c>
    </row>
    <row r="871" spans="4:14">
      <c r="D871" s="849" t="s">
        <v>7236</v>
      </c>
      <c r="N871" s="849" t="s">
        <v>6219</v>
      </c>
    </row>
    <row r="872" spans="4:14">
      <c r="D872" s="849" t="s">
        <v>7238</v>
      </c>
      <c r="N872" s="849" t="s">
        <v>6223</v>
      </c>
    </row>
    <row r="873" spans="4:14">
      <c r="D873" s="849" t="s">
        <v>7240</v>
      </c>
      <c r="N873" s="849" t="s">
        <v>6227</v>
      </c>
    </row>
    <row r="874" spans="4:14">
      <c r="D874" s="849" t="s">
        <v>7187</v>
      </c>
      <c r="N874" s="849" t="s">
        <v>6187</v>
      </c>
    </row>
    <row r="875" spans="4:14">
      <c r="D875" s="849" t="s">
        <v>7189</v>
      </c>
      <c r="N875" s="849" t="s">
        <v>6233</v>
      </c>
    </row>
    <row r="876" spans="4:14">
      <c r="D876" s="849" t="s">
        <v>7243</v>
      </c>
      <c r="N876" s="849" t="s">
        <v>6237</v>
      </c>
    </row>
    <row r="877" spans="4:14">
      <c r="D877" s="849" t="s">
        <v>7245</v>
      </c>
      <c r="N877" s="849" t="s">
        <v>6240</v>
      </c>
    </row>
    <row r="878" spans="4:14">
      <c r="D878" s="849" t="s">
        <v>7173</v>
      </c>
      <c r="N878" s="849" t="s">
        <v>6108</v>
      </c>
    </row>
    <row r="879" spans="4:14">
      <c r="D879" s="849" t="s">
        <v>7249</v>
      </c>
      <c r="N879" s="849" t="s">
        <v>6244</v>
      </c>
    </row>
    <row r="880" spans="4:14">
      <c r="D880" s="849" t="s">
        <v>7250</v>
      </c>
      <c r="N880" s="849" t="s">
        <v>6625</v>
      </c>
    </row>
    <row r="881" spans="4:14">
      <c r="D881" s="849" t="s">
        <v>7252</v>
      </c>
      <c r="N881" s="849" t="s">
        <v>6628</v>
      </c>
    </row>
    <row r="882" spans="4:14">
      <c r="D882" s="849" t="s">
        <v>7253</v>
      </c>
      <c r="N882" s="849" t="s">
        <v>6255</v>
      </c>
    </row>
    <row r="883" spans="4:14">
      <c r="D883" s="849" t="s">
        <v>7255</v>
      </c>
      <c r="N883" s="849" t="s">
        <v>6258</v>
      </c>
    </row>
    <row r="884" spans="4:14">
      <c r="D884" s="849" t="s">
        <v>7258</v>
      </c>
      <c r="N884" s="849" t="s">
        <v>6261</v>
      </c>
    </row>
    <row r="885" spans="4:14">
      <c r="D885" s="849" t="s">
        <v>7261</v>
      </c>
      <c r="N885" s="849" t="s">
        <v>6266</v>
      </c>
    </row>
    <row r="886" spans="4:14">
      <c r="D886" s="849" t="s">
        <v>7263</v>
      </c>
      <c r="N886" s="849" t="s">
        <v>6270</v>
      </c>
    </row>
    <row r="887" spans="4:14">
      <c r="D887" s="849" t="s">
        <v>7265</v>
      </c>
      <c r="N887" s="849" t="s">
        <v>6274</v>
      </c>
    </row>
    <row r="888" spans="4:14">
      <c r="D888" s="849" t="s">
        <v>7230</v>
      </c>
      <c r="N888" s="849" t="s">
        <v>6205</v>
      </c>
    </row>
    <row r="889" spans="4:14">
      <c r="D889" s="849" t="s">
        <v>7268</v>
      </c>
      <c r="N889" s="849" t="s">
        <v>6282</v>
      </c>
    </row>
    <row r="890" spans="4:14">
      <c r="D890" s="849" t="s">
        <v>7269</v>
      </c>
      <c r="N890" s="849" t="s">
        <v>6287</v>
      </c>
    </row>
    <row r="891" spans="4:14">
      <c r="D891" s="849" t="s">
        <v>7270</v>
      </c>
      <c r="N891" s="849" t="s">
        <v>6641</v>
      </c>
    </row>
    <row r="892" spans="4:14">
      <c r="D892" s="849" t="s">
        <v>7215</v>
      </c>
      <c r="N892" s="849" t="s">
        <v>6214</v>
      </c>
    </row>
    <row r="893" spans="4:14">
      <c r="D893" s="849" t="s">
        <v>7173</v>
      </c>
      <c r="N893" s="849" t="s">
        <v>6108</v>
      </c>
    </row>
    <row r="894" spans="4:14">
      <c r="D894" s="849" t="s">
        <v>7273</v>
      </c>
      <c r="N894" s="849" t="s">
        <v>6303</v>
      </c>
    </row>
    <row r="895" spans="4:14">
      <c r="D895" s="849" t="s">
        <v>7275</v>
      </c>
      <c r="N895" s="849" t="s">
        <v>6309</v>
      </c>
    </row>
    <row r="896" spans="4:14">
      <c r="D896" s="849" t="s">
        <v>7277</v>
      </c>
      <c r="N896" s="849" t="s">
        <v>6313</v>
      </c>
    </row>
    <row r="897" spans="4:14">
      <c r="D897" s="849" t="s">
        <v>7278</v>
      </c>
      <c r="N897" s="849" t="s">
        <v>6317</v>
      </c>
    </row>
    <row r="898" spans="4:14">
      <c r="D898" s="849" t="s">
        <v>7282</v>
      </c>
      <c r="N898" s="849" t="s">
        <v>6321</v>
      </c>
    </row>
    <row r="899" spans="4:14">
      <c r="D899" s="849" t="s">
        <v>7258</v>
      </c>
      <c r="N899" s="849" t="s">
        <v>6261</v>
      </c>
    </row>
    <row r="900" spans="4:14">
      <c r="D900" s="849" t="s">
        <v>7285</v>
      </c>
      <c r="N900" s="849" t="s">
        <v>6329</v>
      </c>
    </row>
    <row r="901" spans="4:14">
      <c r="D901" s="849" t="s">
        <v>7286</v>
      </c>
      <c r="N901" s="849" t="s">
        <v>6333</v>
      </c>
    </row>
    <row r="902" spans="4:14">
      <c r="D902" s="849" t="s">
        <v>7287</v>
      </c>
      <c r="N902" s="849" t="s">
        <v>6338</v>
      </c>
    </row>
    <row r="903" spans="4:14">
      <c r="D903" s="849" t="s">
        <v>7230</v>
      </c>
      <c r="N903" s="849" t="s">
        <v>6205</v>
      </c>
    </row>
    <row r="904" spans="4:14">
      <c r="D904" s="849" t="s">
        <v>7289</v>
      </c>
      <c r="N904" s="849" t="s">
        <v>6345</v>
      </c>
    </row>
    <row r="905" spans="4:14">
      <c r="D905" s="849" t="s">
        <v>7290</v>
      </c>
      <c r="N905" s="849" t="s">
        <v>6348</v>
      </c>
    </row>
    <row r="906" spans="4:14">
      <c r="D906" s="849" t="s">
        <v>7291</v>
      </c>
      <c r="N906" s="849" t="s">
        <v>6352</v>
      </c>
    </row>
    <row r="907" spans="4:14">
      <c r="D907" s="849" t="s">
        <v>7292</v>
      </c>
      <c r="N907" s="849" t="s">
        <v>6357</v>
      </c>
    </row>
    <row r="908" spans="4:14">
      <c r="D908" s="849" t="s">
        <v>7215</v>
      </c>
      <c r="N908" s="849" t="s">
        <v>6214</v>
      </c>
    </row>
    <row r="909" spans="4:14">
      <c r="D909" s="849" t="s">
        <v>7173</v>
      </c>
      <c r="N909" s="849" t="s">
        <v>6108</v>
      </c>
    </row>
    <row r="910" spans="4:14">
      <c r="D910" s="849" t="s">
        <v>7294</v>
      </c>
      <c r="N910" s="849" t="s">
        <v>6368</v>
      </c>
    </row>
    <row r="911" spans="4:14">
      <c r="D911" s="849" t="s">
        <v>7337</v>
      </c>
      <c r="N911" s="849" t="s">
        <v>6372</v>
      </c>
    </row>
    <row r="912" spans="4:14">
      <c r="D912" s="849" t="s">
        <v>7339</v>
      </c>
      <c r="N912" s="849" t="s">
        <v>6377</v>
      </c>
    </row>
    <row r="913" spans="4:14">
      <c r="D913" s="849" t="s">
        <v>7341</v>
      </c>
      <c r="N913" s="849" t="s">
        <v>6381</v>
      </c>
    </row>
    <row r="914" spans="4:14">
      <c r="D914" s="849" t="s">
        <v>7342</v>
      </c>
      <c r="N914" s="849" t="s">
        <v>6385</v>
      </c>
    </row>
    <row r="915" spans="4:14">
      <c r="D915" s="849" t="s">
        <v>7258</v>
      </c>
      <c r="N915" s="849" t="s">
        <v>6261</v>
      </c>
    </row>
    <row r="916" spans="4:14">
      <c r="D916" s="849" t="s">
        <v>7346</v>
      </c>
      <c r="N916" s="849" t="s">
        <v>6391</v>
      </c>
    </row>
    <row r="917" spans="4:14">
      <c r="D917" s="849" t="s">
        <v>7348</v>
      </c>
      <c r="N917" s="849" t="s">
        <v>6396</v>
      </c>
    </row>
    <row r="918" spans="4:14">
      <c r="D918" s="849" t="s">
        <v>7350</v>
      </c>
      <c r="N918" s="849" t="s">
        <v>6401</v>
      </c>
    </row>
    <row r="919" spans="4:14">
      <c r="D919" s="849" t="s">
        <v>7230</v>
      </c>
      <c r="N919" s="849" t="s">
        <v>6205</v>
      </c>
    </row>
    <row r="920" spans="4:14">
      <c r="D920" s="849" t="s">
        <v>7289</v>
      </c>
      <c r="N920" s="849" t="s">
        <v>6345</v>
      </c>
    </row>
    <row r="921" spans="4:14">
      <c r="D921" s="849" t="s">
        <v>7355</v>
      </c>
      <c r="N921" s="849" t="s">
        <v>6411</v>
      </c>
    </row>
    <row r="922" spans="4:14">
      <c r="D922" s="849" t="s">
        <v>7358</v>
      </c>
      <c r="N922" s="849" t="s">
        <v>6416</v>
      </c>
    </row>
    <row r="923" spans="4:14">
      <c r="D923" s="849" t="s">
        <v>7360</v>
      </c>
      <c r="N923" s="849" t="s">
        <v>6421</v>
      </c>
    </row>
    <row r="924" spans="4:14">
      <c r="D924" s="849" t="s">
        <v>7215</v>
      </c>
      <c r="N924" s="849" t="s">
        <v>6214</v>
      </c>
    </row>
    <row r="925" spans="4:14">
      <c r="D925" s="849" t="s">
        <v>7173</v>
      </c>
      <c r="N925" s="849" t="s">
        <v>6108</v>
      </c>
    </row>
    <row r="926" spans="4:14">
      <c r="D926" s="849" t="s">
        <v>7335</v>
      </c>
      <c r="N926" s="849" t="s">
        <v>6431</v>
      </c>
    </row>
    <row r="927" spans="4:14">
      <c r="D927" s="849" t="s">
        <v>7368</v>
      </c>
      <c r="N927" s="849" t="s">
        <v>6436</v>
      </c>
    </row>
    <row r="928" spans="4:14">
      <c r="D928" s="849" t="s">
        <v>7370</v>
      </c>
      <c r="N928" s="849" t="s">
        <v>6441</v>
      </c>
    </row>
    <row r="929" spans="4:14">
      <c r="D929" s="849" t="s">
        <v>7371</v>
      </c>
      <c r="N929" s="849" t="s">
        <v>6445</v>
      </c>
    </row>
    <row r="930" spans="4:14">
      <c r="D930" s="849" t="s">
        <v>7373</v>
      </c>
      <c r="N930" s="849" t="s">
        <v>6450</v>
      </c>
    </row>
    <row r="931" spans="4:14">
      <c r="D931" s="849" t="s">
        <v>7258</v>
      </c>
      <c r="N931" s="849" t="s">
        <v>6261</v>
      </c>
    </row>
    <row r="932" spans="4:14">
      <c r="D932" s="849" t="s">
        <v>7376</v>
      </c>
      <c r="N932" s="849" t="s">
        <v>6455</v>
      </c>
    </row>
    <row r="933" spans="4:14">
      <c r="D933" s="849" t="s">
        <v>7378</v>
      </c>
      <c r="N933" s="849" t="s">
        <v>6460</v>
      </c>
    </row>
    <row r="934" spans="4:14">
      <c r="D934" s="849" t="s">
        <v>7350</v>
      </c>
      <c r="N934" s="849" t="s">
        <v>6401</v>
      </c>
    </row>
    <row r="935" spans="4:14">
      <c r="D935" s="849" t="s">
        <v>7230</v>
      </c>
      <c r="N935" s="849" t="s">
        <v>6205</v>
      </c>
    </row>
    <row r="936" spans="4:14">
      <c r="D936" s="849" t="s">
        <v>7289</v>
      </c>
      <c r="N936" s="849" t="s">
        <v>6345</v>
      </c>
    </row>
    <row r="937" spans="4:14">
      <c r="D937" s="849" t="s">
        <v>7355</v>
      </c>
      <c r="N937" s="849" t="s">
        <v>6411</v>
      </c>
    </row>
    <row r="938" spans="4:14">
      <c r="D938" s="849" t="s">
        <v>7384</v>
      </c>
      <c r="N938" s="849" t="s">
        <v>6474</v>
      </c>
    </row>
    <row r="939" spans="4:14">
      <c r="D939" s="849" t="s">
        <v>7386</v>
      </c>
      <c r="N939" s="849" t="s">
        <v>6478</v>
      </c>
    </row>
    <row r="940" spans="4:14">
      <c r="D940" s="849" t="s">
        <v>7215</v>
      </c>
      <c r="N940" s="849" t="s">
        <v>6214</v>
      </c>
    </row>
    <row r="941" spans="4:14">
      <c r="D941" s="849" t="s">
        <v>7173</v>
      </c>
      <c r="N941" s="849" t="s">
        <v>6108</v>
      </c>
    </row>
    <row r="942" spans="4:14">
      <c r="D942" s="849" t="s">
        <v>7366</v>
      </c>
      <c r="N942" s="849" t="s">
        <v>7367</v>
      </c>
    </row>
    <row r="943" spans="4:14">
      <c r="D943" s="849" t="s">
        <v>7295</v>
      </c>
      <c r="N943" s="849" t="s">
        <v>7297</v>
      </c>
    </row>
    <row r="944" spans="4:14">
      <c r="D944" s="849" t="s">
        <v>7394</v>
      </c>
      <c r="N944" s="849" t="s">
        <v>8740</v>
      </c>
    </row>
    <row r="945" spans="4:14">
      <c r="D945" s="849" t="s">
        <v>7396</v>
      </c>
      <c r="N945" s="849" t="s">
        <v>8743</v>
      </c>
    </row>
    <row r="946" spans="4:14">
      <c r="D946" s="849" t="s">
        <v>7397</v>
      </c>
      <c r="N946" s="849" t="s">
        <v>8746</v>
      </c>
    </row>
    <row r="947" spans="4:14">
      <c r="D947" s="849" t="s">
        <v>7258</v>
      </c>
      <c r="N947" s="849" t="s">
        <v>6261</v>
      </c>
    </row>
    <row r="948" spans="4:14">
      <c r="D948" s="849" t="s">
        <v>7310</v>
      </c>
      <c r="N948" s="849" t="s">
        <v>7313</v>
      </c>
    </row>
    <row r="949" spans="4:14">
      <c r="D949" s="849" t="s">
        <v>7400</v>
      </c>
      <c r="N949" s="849" t="s">
        <v>8752</v>
      </c>
    </row>
    <row r="950" spans="4:14">
      <c r="D950" s="849" t="s">
        <v>7318</v>
      </c>
      <c r="N950" s="849" t="s">
        <v>7320</v>
      </c>
    </row>
    <row r="951" spans="4:14">
      <c r="D951" s="849" t="s">
        <v>7236</v>
      </c>
      <c r="N951" s="849" t="s">
        <v>6219</v>
      </c>
    </row>
    <row r="952" spans="4:14">
      <c r="D952" s="849" t="s">
        <v>7268</v>
      </c>
      <c r="N952" s="849" t="s">
        <v>6282</v>
      </c>
    </row>
    <row r="953" spans="4:14">
      <c r="D953" s="849" t="s">
        <v>7269</v>
      </c>
      <c r="N953" s="849" t="s">
        <v>6287</v>
      </c>
    </row>
    <row r="954" spans="4:14">
      <c r="D954" s="849" t="s">
        <v>7327</v>
      </c>
      <c r="N954" s="849" t="s">
        <v>7328</v>
      </c>
    </row>
    <row r="955" spans="4:14">
      <c r="D955" s="849" t="s">
        <v>7405</v>
      </c>
      <c r="N955" s="849" t="s">
        <v>8757</v>
      </c>
    </row>
    <row r="956" spans="4:14">
      <c r="D956" s="849" t="s">
        <v>7215</v>
      </c>
      <c r="N956" s="849" t="s">
        <v>6214</v>
      </c>
    </row>
    <row r="957" spans="4:14">
      <c r="D957" s="849" t="s">
        <v>7173</v>
      </c>
      <c r="N957" s="849" t="s">
        <v>6108</v>
      </c>
    </row>
    <row r="958" spans="4:14">
      <c r="D958" s="849" t="s">
        <v>7390</v>
      </c>
      <c r="N958" s="849" t="s">
        <v>8761</v>
      </c>
    </row>
    <row r="959" spans="4:14">
      <c r="D959" s="849" t="s">
        <v>7295</v>
      </c>
      <c r="N959" s="849" t="s">
        <v>7297</v>
      </c>
    </row>
    <row r="960" spans="4:14">
      <c r="D960" s="849" t="s">
        <v>7415</v>
      </c>
      <c r="N960" s="849" t="s">
        <v>8763</v>
      </c>
    </row>
    <row r="961" spans="4:14">
      <c r="D961" s="849" t="s">
        <v>7417</v>
      </c>
      <c r="N961" s="849" t="s">
        <v>8766</v>
      </c>
    </row>
    <row r="962" spans="4:14">
      <c r="D962" s="849" t="s">
        <v>7419</v>
      </c>
      <c r="N962" s="849" t="s">
        <v>8768</v>
      </c>
    </row>
    <row r="963" spans="4:14">
      <c r="D963" s="849" t="s">
        <v>7258</v>
      </c>
      <c r="N963" s="849" t="s">
        <v>6261</v>
      </c>
    </row>
    <row r="964" spans="4:14">
      <c r="D964" s="849" t="s">
        <v>7310</v>
      </c>
      <c r="N964" s="849" t="s">
        <v>7313</v>
      </c>
    </row>
    <row r="965" spans="4:14">
      <c r="D965" s="849" t="s">
        <v>7424</v>
      </c>
      <c r="N965" s="849" t="s">
        <v>8771</v>
      </c>
    </row>
    <row r="966" spans="4:14">
      <c r="D966" s="849" t="s">
        <v>7318</v>
      </c>
      <c r="N966" s="849" t="s">
        <v>7320</v>
      </c>
    </row>
    <row r="967" spans="4:14">
      <c r="D967" s="849" t="s">
        <v>7236</v>
      </c>
      <c r="N967" s="849" t="s">
        <v>6219</v>
      </c>
    </row>
    <row r="968" spans="4:14">
      <c r="D968" s="849" t="s">
        <v>7268</v>
      </c>
      <c r="N968" s="849" t="s">
        <v>6282</v>
      </c>
    </row>
    <row r="969" spans="4:14">
      <c r="D969" s="849" t="s">
        <v>7269</v>
      </c>
      <c r="N969" s="849" t="s">
        <v>6287</v>
      </c>
    </row>
    <row r="970" spans="4:14">
      <c r="D970" s="849" t="s">
        <v>7327</v>
      </c>
      <c r="N970" s="849" t="s">
        <v>7328</v>
      </c>
    </row>
    <row r="971" spans="4:14">
      <c r="D971" s="849" t="s">
        <v>7426</v>
      </c>
      <c r="N971" s="849" t="s">
        <v>8780</v>
      </c>
    </row>
    <row r="972" spans="4:14">
      <c r="D972" s="849" t="s">
        <v>7215</v>
      </c>
      <c r="N972" s="849" t="s">
        <v>6214</v>
      </c>
    </row>
    <row r="973" spans="4:14">
      <c r="D973" s="849" t="s">
        <v>7173</v>
      </c>
      <c r="N973" s="849" t="s">
        <v>6108</v>
      </c>
    </row>
    <row r="974" spans="4:14">
      <c r="D974" s="849" t="s">
        <v>7410</v>
      </c>
      <c r="N974" s="849" t="s">
        <v>8784</v>
      </c>
    </row>
    <row r="975" spans="4:14">
      <c r="D975" s="849" t="s">
        <v>7295</v>
      </c>
      <c r="N975" s="849" t="s">
        <v>7297</v>
      </c>
    </row>
    <row r="976" spans="4:14">
      <c r="D976" s="849" t="s">
        <v>7434</v>
      </c>
      <c r="N976" s="849" t="s">
        <v>8789</v>
      </c>
    </row>
    <row r="977" spans="4:14">
      <c r="D977" s="849" t="s">
        <v>7435</v>
      </c>
      <c r="N977" s="849" t="s">
        <v>8791</v>
      </c>
    </row>
    <row r="978" spans="4:14">
      <c r="D978" s="849" t="s">
        <v>7436</v>
      </c>
      <c r="N978" s="849" t="s">
        <v>8793</v>
      </c>
    </row>
    <row r="979" spans="4:14">
      <c r="D979" s="849" t="s">
        <v>7258</v>
      </c>
      <c r="N979" s="849" t="s">
        <v>6261</v>
      </c>
    </row>
    <row r="980" spans="4:14">
      <c r="D980" s="849" t="s">
        <v>7310</v>
      </c>
      <c r="N980" s="849" t="s">
        <v>7313</v>
      </c>
    </row>
    <row r="981" spans="4:14">
      <c r="D981" s="849" t="s">
        <v>7438</v>
      </c>
      <c r="N981" s="849" t="s">
        <v>8795</v>
      </c>
    </row>
    <row r="982" spans="4:14">
      <c r="D982" s="849" t="s">
        <v>7318</v>
      </c>
      <c r="N982" s="849" t="s">
        <v>7320</v>
      </c>
    </row>
    <row r="983" spans="4:14">
      <c r="D983" s="849" t="s">
        <v>7236</v>
      </c>
      <c r="N983" s="849" t="s">
        <v>6219</v>
      </c>
    </row>
    <row r="984" spans="4:14">
      <c r="D984" s="849" t="s">
        <v>7268</v>
      </c>
      <c r="N984" s="849" t="s">
        <v>6282</v>
      </c>
    </row>
    <row r="985" spans="4:14">
      <c r="D985" s="849" t="s">
        <v>7269</v>
      </c>
      <c r="N985" s="849" t="s">
        <v>6287</v>
      </c>
    </row>
    <row r="986" spans="4:14">
      <c r="D986" s="849" t="s">
        <v>7327</v>
      </c>
      <c r="N986" s="849" t="s">
        <v>7328</v>
      </c>
    </row>
    <row r="987" spans="4:14">
      <c r="D987" s="849" t="s">
        <v>7440</v>
      </c>
      <c r="N987" s="849" t="s">
        <v>8799</v>
      </c>
    </row>
    <row r="988" spans="4:14">
      <c r="D988" s="849" t="s">
        <v>7187</v>
      </c>
      <c r="N988" s="849" t="s">
        <v>6187</v>
      </c>
    </row>
    <row r="989" spans="4:14">
      <c r="D989" s="849" t="s">
        <v>7189</v>
      </c>
      <c r="N989" s="849" t="s">
        <v>6233</v>
      </c>
    </row>
    <row r="990" spans="4:14">
      <c r="D990" s="849" t="s">
        <v>7442</v>
      </c>
      <c r="N990" s="849" t="s">
        <v>6486</v>
      </c>
    </row>
    <row r="991" spans="4:14">
      <c r="D991" s="849" t="s">
        <v>7173</v>
      </c>
      <c r="N991" s="849" t="s">
        <v>6108</v>
      </c>
    </row>
    <row r="992" spans="4:14">
      <c r="D992" s="849" t="s">
        <v>7249</v>
      </c>
      <c r="N992" s="849" t="s">
        <v>6244</v>
      </c>
    </row>
    <row r="993" spans="4:14">
      <c r="D993" s="849" t="s">
        <v>7275</v>
      </c>
      <c r="N993" s="849" t="s">
        <v>6309</v>
      </c>
    </row>
    <row r="994" spans="4:14">
      <c r="D994" s="849" t="s">
        <v>7277</v>
      </c>
      <c r="N994" s="849" t="s">
        <v>6313</v>
      </c>
    </row>
    <row r="995" spans="4:14">
      <c r="D995" s="849" t="s">
        <v>7446</v>
      </c>
      <c r="N995" s="849" t="s">
        <v>6499</v>
      </c>
    </row>
    <row r="996" spans="4:14">
      <c r="D996" s="849" t="s">
        <v>7282</v>
      </c>
      <c r="N996" s="849" t="s">
        <v>6321</v>
      </c>
    </row>
    <row r="997" spans="4:14">
      <c r="D997" s="849" t="s">
        <v>7258</v>
      </c>
      <c r="N997" s="849" t="s">
        <v>6261</v>
      </c>
    </row>
    <row r="998" spans="4:14">
      <c r="D998" s="849" t="s">
        <v>7285</v>
      </c>
      <c r="N998" s="849" t="s">
        <v>6329</v>
      </c>
    </row>
    <row r="999" spans="4:14">
      <c r="D999" s="849" t="s">
        <v>7286</v>
      </c>
      <c r="N999" s="849" t="s">
        <v>6333</v>
      </c>
    </row>
    <row r="1000" spans="4:14">
      <c r="D1000" s="849" t="s">
        <v>7287</v>
      </c>
      <c r="N1000" s="849" t="s">
        <v>6338</v>
      </c>
    </row>
    <row r="1001" spans="4:14">
      <c r="D1001" s="849" t="s">
        <v>7230</v>
      </c>
      <c r="N1001" s="849" t="s">
        <v>6205</v>
      </c>
    </row>
    <row r="1002" spans="4:14">
      <c r="D1002" s="849" t="s">
        <v>7289</v>
      </c>
      <c r="N1002" s="849" t="s">
        <v>6345</v>
      </c>
    </row>
    <row r="1003" spans="4:14">
      <c r="D1003" s="849" t="s">
        <v>7290</v>
      </c>
      <c r="N1003" s="849" t="s">
        <v>6348</v>
      </c>
    </row>
    <row r="1004" spans="4:14">
      <c r="D1004" s="849" t="s">
        <v>7291</v>
      </c>
      <c r="N1004" s="849" t="s">
        <v>6352</v>
      </c>
    </row>
    <row r="1005" spans="4:14">
      <c r="D1005" s="849" t="s">
        <v>7292</v>
      </c>
      <c r="N1005" s="849" t="s">
        <v>6357</v>
      </c>
    </row>
    <row r="1006" spans="4:14">
      <c r="D1006" s="849" t="s">
        <v>7187</v>
      </c>
      <c r="N1006" s="849" t="s">
        <v>6187</v>
      </c>
    </row>
    <row r="1007" spans="4:14">
      <c r="D1007" s="849" t="s">
        <v>7451</v>
      </c>
      <c r="N1007" s="849" t="s">
        <v>6190</v>
      </c>
    </row>
    <row r="1008" spans="4:14">
      <c r="D1008" s="849" t="s">
        <v>7221</v>
      </c>
      <c r="N1008" s="849" t="s">
        <v>6192</v>
      </c>
    </row>
    <row r="1009" spans="4:14">
      <c r="D1009" s="849" t="s">
        <v>7452</v>
      </c>
      <c r="N1009" s="849" t="s">
        <v>6525</v>
      </c>
    </row>
    <row r="1010" spans="4:14">
      <c r="D1010" s="849" t="s">
        <v>7453</v>
      </c>
      <c r="N1010" s="849" t="s">
        <v>6529</v>
      </c>
    </row>
    <row r="1011" spans="4:14">
      <c r="D1011" s="849" t="s">
        <v>7454</v>
      </c>
      <c r="N1011" s="849" t="s">
        <v>6494</v>
      </c>
    </row>
    <row r="1012" spans="4:14">
      <c r="D1012" s="849" t="s">
        <v>6993</v>
      </c>
      <c r="N1012" s="849" t="s">
        <v>5788</v>
      </c>
    </row>
    <row r="1013" spans="4:14">
      <c r="D1013" s="849" t="s">
        <v>7080</v>
      </c>
      <c r="N1013" s="849" t="s">
        <v>5916</v>
      </c>
    </row>
    <row r="1014" spans="4:14">
      <c r="D1014" s="849" t="s">
        <v>7085</v>
      </c>
      <c r="N1014" s="849" t="s">
        <v>5923</v>
      </c>
    </row>
    <row r="1015" spans="4:14">
      <c r="D1015" s="849" t="s">
        <v>7090</v>
      </c>
      <c r="N1015" s="849" t="s">
        <v>5932</v>
      </c>
    </row>
    <row r="1016" spans="4:14">
      <c r="D1016" s="849" t="s">
        <v>7645</v>
      </c>
      <c r="N1016" s="849" t="s">
        <v>9558</v>
      </c>
    </row>
    <row r="1017" spans="4:14">
      <c r="D1017" s="849" t="s">
        <v>9559</v>
      </c>
      <c r="N1017" s="849" t="s">
        <v>9560</v>
      </c>
    </row>
    <row r="1018" spans="4:14">
      <c r="D1018" s="849" t="s">
        <v>9561</v>
      </c>
      <c r="N1018" s="849" t="s">
        <v>9562</v>
      </c>
    </row>
    <row r="1019" spans="4:14">
      <c r="D1019" s="849" t="s">
        <v>9563</v>
      </c>
      <c r="N1019" s="849" t="s">
        <v>9564</v>
      </c>
    </row>
    <row r="1020" spans="4:14">
      <c r="D1020" s="849" t="s">
        <v>9515</v>
      </c>
      <c r="N1020" s="849" t="s">
        <v>5977</v>
      </c>
    </row>
    <row r="1021" spans="4:14">
      <c r="D1021" s="849" t="s">
        <v>7112</v>
      </c>
      <c r="N1021" s="849" t="s">
        <v>5985</v>
      </c>
    </row>
    <row r="1022" spans="4:14">
      <c r="D1022" s="849" t="s">
        <v>7115</v>
      </c>
      <c r="N1022" s="849" t="s">
        <v>5996</v>
      </c>
    </row>
    <row r="1023" spans="4:14">
      <c r="D1023" s="849" t="s">
        <v>7117</v>
      </c>
      <c r="N1023" s="849" t="s">
        <v>7120</v>
      </c>
    </row>
    <row r="1024" spans="4:14">
      <c r="D1024" s="849" t="s">
        <v>7122</v>
      </c>
      <c r="N1024" s="849" t="s">
        <v>6565</v>
      </c>
    </row>
    <row r="1025" spans="4:14">
      <c r="D1025" s="849" t="s">
        <v>7127</v>
      </c>
      <c r="N1025" s="849" t="s">
        <v>6568</v>
      </c>
    </row>
    <row r="1026" spans="4:14">
      <c r="D1026" s="849" t="s">
        <v>7130</v>
      </c>
      <c r="N1026" s="849" t="s">
        <v>6060</v>
      </c>
    </row>
    <row r="1027" spans="4:14">
      <c r="D1027" s="849" t="s">
        <v>9565</v>
      </c>
      <c r="N1027" s="849" t="s">
        <v>9566</v>
      </c>
    </row>
    <row r="1028" spans="4:14">
      <c r="D1028" s="849" t="s">
        <v>9567</v>
      </c>
      <c r="N1028" s="849" t="s">
        <v>9568</v>
      </c>
    </row>
    <row r="1029" spans="4:14">
      <c r="D1029" s="849" t="s">
        <v>7141</v>
      </c>
      <c r="N1029" s="849" t="s">
        <v>6080</v>
      </c>
    </row>
    <row r="1030" spans="4:14">
      <c r="D1030" s="849" t="s">
        <v>7222</v>
      </c>
      <c r="N1030" s="849" t="s">
        <v>6087</v>
      </c>
    </row>
    <row r="1031" spans="4:14">
      <c r="D1031" s="849" t="s">
        <v>7223</v>
      </c>
      <c r="N1031" s="849" t="s">
        <v>7225</v>
      </c>
    </row>
    <row r="1032" spans="4:14">
      <c r="D1032" s="849" t="s">
        <v>7221</v>
      </c>
      <c r="N1032" s="849" t="s">
        <v>6192</v>
      </c>
    </row>
    <row r="1033" spans="4:14">
      <c r="D1033" s="849" t="s">
        <v>7227</v>
      </c>
      <c r="N1033" s="849" t="s">
        <v>6195</v>
      </c>
    </row>
    <row r="1034" spans="4:14">
      <c r="D1034" s="849" t="s">
        <v>7228</v>
      </c>
      <c r="N1034" s="849" t="s">
        <v>6200</v>
      </c>
    </row>
    <row r="1035" spans="4:14">
      <c r="D1035" s="849" t="s">
        <v>7173</v>
      </c>
      <c r="N1035" s="849" t="s">
        <v>6108</v>
      </c>
    </row>
    <row r="1036" spans="4:14">
      <c r="D1036" s="849" t="s">
        <v>7230</v>
      </c>
      <c r="N1036" s="849" t="s">
        <v>6205</v>
      </c>
    </row>
    <row r="1037" spans="4:14">
      <c r="D1037" s="849" t="s">
        <v>7232</v>
      </c>
      <c r="N1037" s="849" t="s">
        <v>6207</v>
      </c>
    </row>
    <row r="1038" spans="4:14">
      <c r="D1038" s="849" t="s">
        <v>7233</v>
      </c>
      <c r="N1038" s="849" t="s">
        <v>6210</v>
      </c>
    </row>
    <row r="1039" spans="4:14">
      <c r="D1039" s="849" t="s">
        <v>7215</v>
      </c>
      <c r="N1039" s="849" t="s">
        <v>6214</v>
      </c>
    </row>
    <row r="1040" spans="4:14">
      <c r="D1040" s="849" t="s">
        <v>7173</v>
      </c>
      <c r="N1040" s="849" t="s">
        <v>6108</v>
      </c>
    </row>
    <row r="1041" spans="4:14">
      <c r="D1041" s="849" t="s">
        <v>7236</v>
      </c>
      <c r="N1041" s="849" t="s">
        <v>6219</v>
      </c>
    </row>
    <row r="1042" spans="4:14">
      <c r="D1042" s="849" t="s">
        <v>7238</v>
      </c>
      <c r="N1042" s="849" t="s">
        <v>6223</v>
      </c>
    </row>
    <row r="1043" spans="4:14">
      <c r="D1043" s="849" t="s">
        <v>7240</v>
      </c>
      <c r="N1043" s="849" t="s">
        <v>6227</v>
      </c>
    </row>
    <row r="1044" spans="4:14">
      <c r="D1044" s="849" t="s">
        <v>7187</v>
      </c>
      <c r="N1044" s="849" t="s">
        <v>6187</v>
      </c>
    </row>
    <row r="1045" spans="4:14">
      <c r="D1045" s="849" t="s">
        <v>7189</v>
      </c>
      <c r="N1045" s="849" t="s">
        <v>6233</v>
      </c>
    </row>
    <row r="1046" spans="4:14">
      <c r="D1046" s="849" t="s">
        <v>7243</v>
      </c>
      <c r="N1046" s="849" t="s">
        <v>6237</v>
      </c>
    </row>
    <row r="1047" spans="4:14">
      <c r="D1047" s="849" t="s">
        <v>7245</v>
      </c>
      <c r="N1047" s="849" t="s">
        <v>6240</v>
      </c>
    </row>
    <row r="1048" spans="4:14">
      <c r="D1048" s="849" t="s">
        <v>7173</v>
      </c>
      <c r="N1048" s="849" t="s">
        <v>6108</v>
      </c>
    </row>
    <row r="1049" spans="4:14">
      <c r="D1049" s="849" t="s">
        <v>7249</v>
      </c>
      <c r="N1049" s="849" t="s">
        <v>6244</v>
      </c>
    </row>
    <row r="1050" spans="4:14">
      <c r="D1050" s="849" t="s">
        <v>7250</v>
      </c>
      <c r="N1050" s="849" t="s">
        <v>6625</v>
      </c>
    </row>
    <row r="1051" spans="4:14">
      <c r="D1051" s="849" t="s">
        <v>7252</v>
      </c>
      <c r="N1051" s="849" t="s">
        <v>6628</v>
      </c>
    </row>
    <row r="1052" spans="4:14">
      <c r="D1052" s="849" t="s">
        <v>7253</v>
      </c>
      <c r="N1052" s="849" t="s">
        <v>6255</v>
      </c>
    </row>
    <row r="1053" spans="4:14">
      <c r="D1053" s="849" t="s">
        <v>7255</v>
      </c>
      <c r="N1053" s="849" t="s">
        <v>6258</v>
      </c>
    </row>
    <row r="1054" spans="4:14">
      <c r="D1054" s="849" t="s">
        <v>7258</v>
      </c>
      <c r="N1054" s="849" t="s">
        <v>6261</v>
      </c>
    </row>
    <row r="1055" spans="4:14">
      <c r="D1055" s="849" t="s">
        <v>7261</v>
      </c>
      <c r="N1055" s="849" t="s">
        <v>6266</v>
      </c>
    </row>
    <row r="1056" spans="4:14">
      <c r="D1056" s="849" t="s">
        <v>7263</v>
      </c>
      <c r="N1056" s="849" t="s">
        <v>6270</v>
      </c>
    </row>
    <row r="1057" spans="4:14">
      <c r="D1057" s="849" t="s">
        <v>7265</v>
      </c>
      <c r="N1057" s="849" t="s">
        <v>6274</v>
      </c>
    </row>
    <row r="1058" spans="4:14">
      <c r="D1058" s="849" t="s">
        <v>7230</v>
      </c>
      <c r="N1058" s="849" t="s">
        <v>6205</v>
      </c>
    </row>
    <row r="1059" spans="4:14">
      <c r="D1059" s="849" t="s">
        <v>7268</v>
      </c>
      <c r="N1059" s="849" t="s">
        <v>6282</v>
      </c>
    </row>
    <row r="1060" spans="4:14">
      <c r="D1060" s="849" t="s">
        <v>7269</v>
      </c>
      <c r="N1060" s="849" t="s">
        <v>6287</v>
      </c>
    </row>
    <row r="1061" spans="4:14">
      <c r="D1061" s="849" t="s">
        <v>7270</v>
      </c>
      <c r="N1061" s="849" t="s">
        <v>6641</v>
      </c>
    </row>
    <row r="1062" spans="4:14">
      <c r="D1062" s="849" t="s">
        <v>7215</v>
      </c>
      <c r="N1062" s="849" t="s">
        <v>6214</v>
      </c>
    </row>
    <row r="1063" spans="4:14">
      <c r="D1063" s="849" t="s">
        <v>7173</v>
      </c>
      <c r="N1063" s="849" t="s">
        <v>6108</v>
      </c>
    </row>
    <row r="1064" spans="4:14">
      <c r="D1064" s="849" t="s">
        <v>7273</v>
      </c>
      <c r="N1064" s="849" t="s">
        <v>6303</v>
      </c>
    </row>
    <row r="1065" spans="4:14">
      <c r="D1065" s="849" t="s">
        <v>7275</v>
      </c>
      <c r="N1065" s="849" t="s">
        <v>6309</v>
      </c>
    </row>
    <row r="1066" spans="4:14">
      <c r="D1066" s="849" t="s">
        <v>7277</v>
      </c>
      <c r="N1066" s="849" t="s">
        <v>6313</v>
      </c>
    </row>
    <row r="1067" spans="4:14">
      <c r="D1067" s="849" t="s">
        <v>7278</v>
      </c>
      <c r="N1067" s="849" t="s">
        <v>6317</v>
      </c>
    </row>
    <row r="1068" spans="4:14">
      <c r="D1068" s="849" t="s">
        <v>7282</v>
      </c>
      <c r="N1068" s="849" t="s">
        <v>6321</v>
      </c>
    </row>
    <row r="1069" spans="4:14">
      <c r="D1069" s="849" t="s">
        <v>7258</v>
      </c>
      <c r="N1069" s="849" t="s">
        <v>6261</v>
      </c>
    </row>
    <row r="1070" spans="4:14">
      <c r="D1070" s="849" t="s">
        <v>7285</v>
      </c>
      <c r="N1070" s="849" t="s">
        <v>6329</v>
      </c>
    </row>
    <row r="1071" spans="4:14">
      <c r="D1071" s="849" t="s">
        <v>7286</v>
      </c>
      <c r="N1071" s="849" t="s">
        <v>6333</v>
      </c>
    </row>
    <row r="1072" spans="4:14">
      <c r="D1072" s="849" t="s">
        <v>7287</v>
      </c>
      <c r="N1072" s="849" t="s">
        <v>6338</v>
      </c>
    </row>
    <row r="1073" spans="4:14">
      <c r="D1073" s="849" t="s">
        <v>7230</v>
      </c>
      <c r="N1073" s="849" t="s">
        <v>6205</v>
      </c>
    </row>
    <row r="1074" spans="4:14">
      <c r="D1074" s="849" t="s">
        <v>7289</v>
      </c>
      <c r="N1074" s="849" t="s">
        <v>6345</v>
      </c>
    </row>
    <row r="1075" spans="4:14">
      <c r="D1075" s="849" t="s">
        <v>7290</v>
      </c>
      <c r="N1075" s="849" t="s">
        <v>6348</v>
      </c>
    </row>
    <row r="1076" spans="4:14">
      <c r="D1076" s="849" t="s">
        <v>7291</v>
      </c>
      <c r="N1076" s="849" t="s">
        <v>6352</v>
      </c>
    </row>
    <row r="1077" spans="4:14">
      <c r="D1077" s="849" t="s">
        <v>7292</v>
      </c>
      <c r="N1077" s="849" t="s">
        <v>6357</v>
      </c>
    </row>
    <row r="1078" spans="4:14">
      <c r="D1078" s="849" t="s">
        <v>7215</v>
      </c>
      <c r="N1078" s="849" t="s">
        <v>6214</v>
      </c>
    </row>
    <row r="1079" spans="4:14">
      <c r="D1079" s="849" t="s">
        <v>7173</v>
      </c>
      <c r="N1079" s="849" t="s">
        <v>6108</v>
      </c>
    </row>
    <row r="1080" spans="4:14">
      <c r="D1080" s="849" t="s">
        <v>7294</v>
      </c>
      <c r="N1080" s="849" t="s">
        <v>6368</v>
      </c>
    </row>
    <row r="1081" spans="4:14">
      <c r="D1081" s="849" t="s">
        <v>7337</v>
      </c>
      <c r="N1081" s="849" t="s">
        <v>6372</v>
      </c>
    </row>
    <row r="1082" spans="4:14">
      <c r="D1082" s="849" t="s">
        <v>7339</v>
      </c>
      <c r="N1082" s="849" t="s">
        <v>6377</v>
      </c>
    </row>
    <row r="1083" spans="4:14">
      <c r="D1083" s="849" t="s">
        <v>7341</v>
      </c>
      <c r="N1083" s="849" t="s">
        <v>6381</v>
      </c>
    </row>
    <row r="1084" spans="4:14">
      <c r="D1084" s="849" t="s">
        <v>7342</v>
      </c>
      <c r="N1084" s="849" t="s">
        <v>6385</v>
      </c>
    </row>
    <row r="1085" spans="4:14">
      <c r="D1085" s="849" t="s">
        <v>7258</v>
      </c>
      <c r="N1085" s="849" t="s">
        <v>6261</v>
      </c>
    </row>
    <row r="1086" spans="4:14">
      <c r="D1086" s="849" t="s">
        <v>7346</v>
      </c>
      <c r="N1086" s="849" t="s">
        <v>6391</v>
      </c>
    </row>
    <row r="1087" spans="4:14">
      <c r="D1087" s="849" t="s">
        <v>7348</v>
      </c>
      <c r="N1087" s="849" t="s">
        <v>6396</v>
      </c>
    </row>
    <row r="1088" spans="4:14">
      <c r="D1088" s="849" t="s">
        <v>7350</v>
      </c>
      <c r="N1088" s="849" t="s">
        <v>6401</v>
      </c>
    </row>
    <row r="1089" spans="4:14">
      <c r="D1089" s="849" t="s">
        <v>7230</v>
      </c>
      <c r="N1089" s="849" t="s">
        <v>6205</v>
      </c>
    </row>
    <row r="1090" spans="4:14">
      <c r="D1090" s="849" t="s">
        <v>7289</v>
      </c>
      <c r="N1090" s="849" t="s">
        <v>6345</v>
      </c>
    </row>
    <row r="1091" spans="4:14">
      <c r="D1091" s="849" t="s">
        <v>7355</v>
      </c>
      <c r="N1091" s="849" t="s">
        <v>6411</v>
      </c>
    </row>
    <row r="1092" spans="4:14">
      <c r="D1092" s="849" t="s">
        <v>7358</v>
      </c>
      <c r="N1092" s="849" t="s">
        <v>6416</v>
      </c>
    </row>
    <row r="1093" spans="4:14">
      <c r="D1093" s="849" t="s">
        <v>7360</v>
      </c>
      <c r="N1093" s="849" t="s">
        <v>6421</v>
      </c>
    </row>
    <row r="1094" spans="4:14">
      <c r="D1094" s="849" t="s">
        <v>7215</v>
      </c>
      <c r="N1094" s="849" t="s">
        <v>6214</v>
      </c>
    </row>
    <row r="1095" spans="4:14">
      <c r="D1095" s="849" t="s">
        <v>7173</v>
      </c>
      <c r="N1095" s="849" t="s">
        <v>6108</v>
      </c>
    </row>
    <row r="1096" spans="4:14">
      <c r="D1096" s="849" t="s">
        <v>7335</v>
      </c>
      <c r="N1096" s="849" t="s">
        <v>6431</v>
      </c>
    </row>
    <row r="1097" spans="4:14">
      <c r="D1097" s="849" t="s">
        <v>7368</v>
      </c>
      <c r="N1097" s="849" t="s">
        <v>6436</v>
      </c>
    </row>
    <row r="1098" spans="4:14">
      <c r="D1098" s="849" t="s">
        <v>7370</v>
      </c>
      <c r="N1098" s="849" t="s">
        <v>6441</v>
      </c>
    </row>
    <row r="1099" spans="4:14">
      <c r="D1099" s="849" t="s">
        <v>7371</v>
      </c>
      <c r="N1099" s="849" t="s">
        <v>6445</v>
      </c>
    </row>
    <row r="1100" spans="4:14">
      <c r="D1100" s="849" t="s">
        <v>7373</v>
      </c>
      <c r="N1100" s="849" t="s">
        <v>6450</v>
      </c>
    </row>
    <row r="1101" spans="4:14">
      <c r="D1101" s="849" t="s">
        <v>7258</v>
      </c>
      <c r="N1101" s="849" t="s">
        <v>6261</v>
      </c>
    </row>
    <row r="1102" spans="4:14">
      <c r="D1102" s="849" t="s">
        <v>7376</v>
      </c>
      <c r="N1102" s="849" t="s">
        <v>6455</v>
      </c>
    </row>
    <row r="1103" spans="4:14">
      <c r="D1103" s="849" t="s">
        <v>7378</v>
      </c>
      <c r="N1103" s="849" t="s">
        <v>6460</v>
      </c>
    </row>
    <row r="1104" spans="4:14">
      <c r="D1104" s="849" t="s">
        <v>7350</v>
      </c>
      <c r="N1104" s="849" t="s">
        <v>6401</v>
      </c>
    </row>
    <row r="1105" spans="4:14">
      <c r="D1105" s="849" t="s">
        <v>7230</v>
      </c>
      <c r="N1105" s="849" t="s">
        <v>6205</v>
      </c>
    </row>
    <row r="1106" spans="4:14">
      <c r="D1106" s="849" t="s">
        <v>7289</v>
      </c>
      <c r="N1106" s="849" t="s">
        <v>6345</v>
      </c>
    </row>
    <row r="1107" spans="4:14">
      <c r="D1107" s="849" t="s">
        <v>7355</v>
      </c>
      <c r="N1107" s="849" t="s">
        <v>6411</v>
      </c>
    </row>
    <row r="1108" spans="4:14">
      <c r="D1108" s="849" t="s">
        <v>7384</v>
      </c>
      <c r="N1108" s="849" t="s">
        <v>6474</v>
      </c>
    </row>
    <row r="1109" spans="4:14">
      <c r="D1109" s="849" t="s">
        <v>7386</v>
      </c>
      <c r="N1109" s="849" t="s">
        <v>6478</v>
      </c>
    </row>
    <row r="1110" spans="4:14">
      <c r="D1110" s="849" t="s">
        <v>7215</v>
      </c>
      <c r="N1110" s="849" t="s">
        <v>6214</v>
      </c>
    </row>
    <row r="1111" spans="4:14">
      <c r="D1111" s="849" t="s">
        <v>7173</v>
      </c>
      <c r="N1111" s="849" t="s">
        <v>6108</v>
      </c>
    </row>
    <row r="1112" spans="4:14">
      <c r="D1112" s="849" t="s">
        <v>7366</v>
      </c>
      <c r="N1112" s="849" t="s">
        <v>7367</v>
      </c>
    </row>
    <row r="1113" spans="4:14">
      <c r="D1113" s="849" t="s">
        <v>7295</v>
      </c>
      <c r="N1113" s="849" t="s">
        <v>7297</v>
      </c>
    </row>
    <row r="1114" spans="4:14">
      <c r="D1114" s="849" t="s">
        <v>7704</v>
      </c>
      <c r="N1114" s="849" t="s">
        <v>9569</v>
      </c>
    </row>
    <row r="1115" spans="4:14">
      <c r="D1115" s="849" t="s">
        <v>7705</v>
      </c>
      <c r="N1115" s="849" t="s">
        <v>9570</v>
      </c>
    </row>
    <row r="1116" spans="4:14">
      <c r="D1116" s="849" t="s">
        <v>7706</v>
      </c>
      <c r="N1116" s="849" t="s">
        <v>9571</v>
      </c>
    </row>
    <row r="1117" spans="4:14">
      <c r="D1117" s="849" t="s">
        <v>7258</v>
      </c>
      <c r="N1117" s="849" t="s">
        <v>6261</v>
      </c>
    </row>
    <row r="1118" spans="4:14">
      <c r="D1118" s="849" t="s">
        <v>7310</v>
      </c>
      <c r="N1118" s="849" t="s">
        <v>7313</v>
      </c>
    </row>
    <row r="1119" spans="4:14">
      <c r="D1119" s="849" t="s">
        <v>7707</v>
      </c>
      <c r="N1119" s="849" t="s">
        <v>9572</v>
      </c>
    </row>
    <row r="1120" spans="4:14">
      <c r="D1120" s="849" t="s">
        <v>7318</v>
      </c>
      <c r="N1120" s="849" t="s">
        <v>7320</v>
      </c>
    </row>
    <row r="1121" spans="4:14">
      <c r="D1121" s="849" t="s">
        <v>7236</v>
      </c>
      <c r="N1121" s="849" t="s">
        <v>6219</v>
      </c>
    </row>
    <row r="1122" spans="4:14">
      <c r="D1122" s="849" t="s">
        <v>7268</v>
      </c>
      <c r="N1122" s="849" t="s">
        <v>6282</v>
      </c>
    </row>
    <row r="1123" spans="4:14">
      <c r="D1123" s="849" t="s">
        <v>7269</v>
      </c>
      <c r="N1123" s="849" t="s">
        <v>6287</v>
      </c>
    </row>
    <row r="1124" spans="4:14">
      <c r="D1124" s="849" t="s">
        <v>7327</v>
      </c>
      <c r="N1124" s="849" t="s">
        <v>7328</v>
      </c>
    </row>
    <row r="1125" spans="4:14">
      <c r="D1125" s="849" t="s">
        <v>7708</v>
      </c>
      <c r="N1125" s="849" t="s">
        <v>9573</v>
      </c>
    </row>
    <row r="1126" spans="4:14">
      <c r="D1126" s="849" t="s">
        <v>7187</v>
      </c>
      <c r="N1126" s="849" t="s">
        <v>6187</v>
      </c>
    </row>
    <row r="1127" spans="4:14">
      <c r="D1127" s="849" t="s">
        <v>7189</v>
      </c>
      <c r="N1127" s="849" t="s">
        <v>6233</v>
      </c>
    </row>
    <row r="1128" spans="4:14">
      <c r="D1128" s="849" t="s">
        <v>7442</v>
      </c>
      <c r="N1128" s="849" t="s">
        <v>6486</v>
      </c>
    </row>
    <row r="1129" spans="4:14">
      <c r="D1129" s="849" t="s">
        <v>7173</v>
      </c>
      <c r="N1129" s="849" t="s">
        <v>6108</v>
      </c>
    </row>
    <row r="1130" spans="4:14">
      <c r="D1130" s="849" t="s">
        <v>7249</v>
      </c>
      <c r="N1130" s="849" t="s">
        <v>6244</v>
      </c>
    </row>
    <row r="1131" spans="4:14">
      <c r="D1131" s="849" t="s">
        <v>7275</v>
      </c>
      <c r="N1131" s="849" t="s">
        <v>6309</v>
      </c>
    </row>
    <row r="1132" spans="4:14">
      <c r="D1132" s="849" t="s">
        <v>7277</v>
      </c>
      <c r="N1132" s="849" t="s">
        <v>6313</v>
      </c>
    </row>
    <row r="1133" spans="4:14">
      <c r="D1133" s="849" t="s">
        <v>7446</v>
      </c>
      <c r="N1133" s="849" t="s">
        <v>6499</v>
      </c>
    </row>
    <row r="1134" spans="4:14">
      <c r="D1134" s="849" t="s">
        <v>7282</v>
      </c>
      <c r="N1134" s="849" t="s">
        <v>6321</v>
      </c>
    </row>
    <row r="1135" spans="4:14">
      <c r="D1135" s="849" t="s">
        <v>7258</v>
      </c>
      <c r="N1135" s="849" t="s">
        <v>6261</v>
      </c>
    </row>
    <row r="1136" spans="4:14">
      <c r="D1136" s="849" t="s">
        <v>7285</v>
      </c>
      <c r="N1136" s="849" t="s">
        <v>6329</v>
      </c>
    </row>
    <row r="1137" spans="4:14">
      <c r="D1137" s="849" t="s">
        <v>7286</v>
      </c>
      <c r="N1137" s="849" t="s">
        <v>6333</v>
      </c>
    </row>
    <row r="1138" spans="4:14">
      <c r="D1138" s="849" t="s">
        <v>7287</v>
      </c>
      <c r="N1138" s="849" t="s">
        <v>6338</v>
      </c>
    </row>
    <row r="1139" spans="4:14">
      <c r="D1139" s="849" t="s">
        <v>7230</v>
      </c>
      <c r="N1139" s="849" t="s">
        <v>6205</v>
      </c>
    </row>
    <row r="1140" spans="4:14">
      <c r="D1140" s="849" t="s">
        <v>7289</v>
      </c>
      <c r="N1140" s="849" t="s">
        <v>6345</v>
      </c>
    </row>
    <row r="1141" spans="4:14">
      <c r="D1141" s="849" t="s">
        <v>7290</v>
      </c>
      <c r="N1141" s="849" t="s">
        <v>6348</v>
      </c>
    </row>
    <row r="1142" spans="4:14">
      <c r="D1142" s="849" t="s">
        <v>7291</v>
      </c>
      <c r="N1142" s="849" t="s">
        <v>6352</v>
      </c>
    </row>
    <row r="1143" spans="4:14">
      <c r="D1143" s="849" t="s">
        <v>7292</v>
      </c>
      <c r="N1143" s="849" t="s">
        <v>6357</v>
      </c>
    </row>
    <row r="1144" spans="4:14">
      <c r="D1144" s="849" t="s">
        <v>7187</v>
      </c>
      <c r="N1144" s="849" t="s">
        <v>6187</v>
      </c>
    </row>
    <row r="1145" spans="4:14">
      <c r="D1145" s="849" t="s">
        <v>7451</v>
      </c>
      <c r="N1145" s="849" t="s">
        <v>6190</v>
      </c>
    </row>
    <row r="1146" spans="4:14">
      <c r="D1146" s="849" t="s">
        <v>7221</v>
      </c>
      <c r="N1146" s="849" t="s">
        <v>6192</v>
      </c>
    </row>
    <row r="1147" spans="4:14">
      <c r="D1147" s="849" t="s">
        <v>7452</v>
      </c>
      <c r="N1147" s="849" t="s">
        <v>6525</v>
      </c>
    </row>
    <row r="1148" spans="4:14">
      <c r="D1148" s="849" t="s">
        <v>7453</v>
      </c>
      <c r="N1148" s="849" t="s">
        <v>6529</v>
      </c>
    </row>
    <row r="1149" spans="4:14">
      <c r="D1149" s="849" t="s">
        <v>7454</v>
      </c>
      <c r="N1149" s="849" t="s">
        <v>6494</v>
      </c>
    </row>
    <row r="1150" spans="4:14">
      <c r="D1150" s="849" t="s">
        <v>6993</v>
      </c>
      <c r="N1150" s="849" t="s">
        <v>5788</v>
      </c>
    </row>
    <row r="1151" spans="4:14">
      <c r="D1151" s="849" t="s">
        <v>7080</v>
      </c>
      <c r="N1151" s="849" t="s">
        <v>5916</v>
      </c>
    </row>
    <row r="1152" spans="4:14">
      <c r="D1152" s="849" t="s">
        <v>7085</v>
      </c>
      <c r="N1152" s="849" t="s">
        <v>5923</v>
      </c>
    </row>
    <row r="1153" spans="4:14">
      <c r="D1153" s="849" t="s">
        <v>7090</v>
      </c>
      <c r="N1153" s="849" t="s">
        <v>5932</v>
      </c>
    </row>
    <row r="1154" spans="4:14">
      <c r="D1154" s="849" t="s">
        <v>7651</v>
      </c>
      <c r="N1154" s="849" t="s">
        <v>9574</v>
      </c>
    </row>
    <row r="1155" spans="4:14">
      <c r="D1155" s="849" t="s">
        <v>9575</v>
      </c>
      <c r="N1155" s="849" t="s">
        <v>6543</v>
      </c>
    </row>
    <row r="1156" spans="4:14">
      <c r="D1156" s="849" t="s">
        <v>9576</v>
      </c>
      <c r="N1156" s="849" t="s">
        <v>6546</v>
      </c>
    </row>
    <row r="1157" spans="4:14">
      <c r="D1157" s="849" t="s">
        <v>9577</v>
      </c>
      <c r="N1157" s="849" t="s">
        <v>6550</v>
      </c>
    </row>
    <row r="1158" spans="4:14">
      <c r="D1158" s="849" t="s">
        <v>9515</v>
      </c>
      <c r="N1158" s="849" t="s">
        <v>5977</v>
      </c>
    </row>
    <row r="1159" spans="4:14">
      <c r="D1159" s="849" t="s">
        <v>7112</v>
      </c>
      <c r="N1159" s="849" t="s">
        <v>5985</v>
      </c>
    </row>
    <row r="1160" spans="4:14">
      <c r="D1160" s="849" t="s">
        <v>7115</v>
      </c>
      <c r="N1160" s="849" t="s">
        <v>5996</v>
      </c>
    </row>
    <row r="1161" spans="4:14">
      <c r="D1161" s="849" t="s">
        <v>7117</v>
      </c>
      <c r="N1161" s="849" t="s">
        <v>7120</v>
      </c>
    </row>
    <row r="1162" spans="4:14">
      <c r="D1162" s="849" t="s">
        <v>7122</v>
      </c>
      <c r="N1162" s="849" t="s">
        <v>6565</v>
      </c>
    </row>
    <row r="1163" spans="4:14">
      <c r="D1163" s="849" t="s">
        <v>7127</v>
      </c>
      <c r="N1163" s="849" t="s">
        <v>6568</v>
      </c>
    </row>
    <row r="1164" spans="4:14">
      <c r="D1164" s="849" t="s">
        <v>7130</v>
      </c>
      <c r="N1164" s="849" t="s">
        <v>6060</v>
      </c>
    </row>
    <row r="1165" spans="4:14">
      <c r="D1165" s="849" t="s">
        <v>9578</v>
      </c>
      <c r="N1165" s="849" t="s">
        <v>6572</v>
      </c>
    </row>
    <row r="1166" spans="4:14">
      <c r="D1166" s="849" t="s">
        <v>9579</v>
      </c>
      <c r="N1166" s="849" t="s">
        <v>6575</v>
      </c>
    </row>
    <row r="1167" spans="4:14">
      <c r="D1167" s="849" t="s">
        <v>7141</v>
      </c>
      <c r="N1167" s="849" t="s">
        <v>6080</v>
      </c>
    </row>
    <row r="1168" spans="4:14">
      <c r="D1168" s="849" t="s">
        <v>7222</v>
      </c>
      <c r="N1168" s="849" t="s">
        <v>6087</v>
      </c>
    </row>
    <row r="1169" spans="4:14">
      <c r="D1169" s="849" t="s">
        <v>7223</v>
      </c>
      <c r="N1169" s="849" t="s">
        <v>7225</v>
      </c>
    </row>
    <row r="1170" spans="4:14">
      <c r="D1170" s="849" t="s">
        <v>7221</v>
      </c>
      <c r="N1170" s="849" t="s">
        <v>6192</v>
      </c>
    </row>
    <row r="1171" spans="4:14">
      <c r="D1171" s="849" t="s">
        <v>7227</v>
      </c>
      <c r="N1171" s="849" t="s">
        <v>6195</v>
      </c>
    </row>
    <row r="1172" spans="4:14">
      <c r="D1172" s="849" t="s">
        <v>7228</v>
      </c>
      <c r="N1172" s="849" t="s">
        <v>6200</v>
      </c>
    </row>
    <row r="1173" spans="4:14">
      <c r="D1173" s="849" t="s">
        <v>7173</v>
      </c>
      <c r="N1173" s="849" t="s">
        <v>6108</v>
      </c>
    </row>
    <row r="1174" spans="4:14">
      <c r="D1174" s="849" t="s">
        <v>7230</v>
      </c>
      <c r="N1174" s="849" t="s">
        <v>6205</v>
      </c>
    </row>
    <row r="1175" spans="4:14">
      <c r="D1175" s="849" t="s">
        <v>7232</v>
      </c>
      <c r="N1175" s="849" t="s">
        <v>6207</v>
      </c>
    </row>
    <row r="1176" spans="4:14">
      <c r="D1176" s="849" t="s">
        <v>7233</v>
      </c>
      <c r="N1176" s="849" t="s">
        <v>6210</v>
      </c>
    </row>
    <row r="1177" spans="4:14">
      <c r="D1177" s="849" t="s">
        <v>7215</v>
      </c>
      <c r="N1177" s="849" t="s">
        <v>6214</v>
      </c>
    </row>
    <row r="1178" spans="4:14">
      <c r="D1178" s="849" t="s">
        <v>7173</v>
      </c>
      <c r="N1178" s="849" t="s">
        <v>6108</v>
      </c>
    </row>
    <row r="1179" spans="4:14">
      <c r="D1179" s="849" t="s">
        <v>7236</v>
      </c>
      <c r="N1179" s="849" t="s">
        <v>6219</v>
      </c>
    </row>
    <row r="1180" spans="4:14">
      <c r="D1180" s="849" t="s">
        <v>7238</v>
      </c>
      <c r="N1180" s="849" t="s">
        <v>6223</v>
      </c>
    </row>
    <row r="1181" spans="4:14">
      <c r="D1181" s="849" t="s">
        <v>7240</v>
      </c>
      <c r="N1181" s="849" t="s">
        <v>6227</v>
      </c>
    </row>
    <row r="1182" spans="4:14">
      <c r="D1182" s="849" t="s">
        <v>7187</v>
      </c>
      <c r="N1182" s="849" t="s">
        <v>6187</v>
      </c>
    </row>
    <row r="1183" spans="4:14">
      <c r="D1183" s="849" t="s">
        <v>7189</v>
      </c>
      <c r="N1183" s="849" t="s">
        <v>6233</v>
      </c>
    </row>
    <row r="1184" spans="4:14">
      <c r="D1184" s="849" t="s">
        <v>7243</v>
      </c>
      <c r="N1184" s="849" t="s">
        <v>6237</v>
      </c>
    </row>
    <row r="1185" spans="4:14">
      <c r="D1185" s="849" t="s">
        <v>7245</v>
      </c>
      <c r="N1185" s="849" t="s">
        <v>6240</v>
      </c>
    </row>
    <row r="1186" spans="4:14">
      <c r="D1186" s="849" t="s">
        <v>7173</v>
      </c>
      <c r="N1186" s="849" t="s">
        <v>6108</v>
      </c>
    </row>
    <row r="1187" spans="4:14">
      <c r="D1187" s="849" t="s">
        <v>7249</v>
      </c>
      <c r="N1187" s="849" t="s">
        <v>6244</v>
      </c>
    </row>
    <row r="1188" spans="4:14">
      <c r="D1188" s="849" t="s">
        <v>7250</v>
      </c>
      <c r="N1188" s="849" t="s">
        <v>6625</v>
      </c>
    </row>
    <row r="1189" spans="4:14">
      <c r="D1189" s="849" t="s">
        <v>7252</v>
      </c>
      <c r="N1189" s="849" t="s">
        <v>6628</v>
      </c>
    </row>
    <row r="1190" spans="4:14">
      <c r="D1190" s="849" t="s">
        <v>7253</v>
      </c>
      <c r="N1190" s="849" t="s">
        <v>6255</v>
      </c>
    </row>
    <row r="1191" spans="4:14">
      <c r="D1191" s="849" t="s">
        <v>7255</v>
      </c>
      <c r="N1191" s="849" t="s">
        <v>6258</v>
      </c>
    </row>
    <row r="1192" spans="4:14">
      <c r="D1192" s="849" t="s">
        <v>7258</v>
      </c>
      <c r="N1192" s="849" t="s">
        <v>6261</v>
      </c>
    </row>
    <row r="1193" spans="4:14">
      <c r="D1193" s="849" t="s">
        <v>7261</v>
      </c>
      <c r="N1193" s="849" t="s">
        <v>6266</v>
      </c>
    </row>
    <row r="1194" spans="4:14">
      <c r="D1194" s="849" t="s">
        <v>7263</v>
      </c>
      <c r="N1194" s="849" t="s">
        <v>6270</v>
      </c>
    </row>
    <row r="1195" spans="4:14">
      <c r="D1195" s="849" t="s">
        <v>7265</v>
      </c>
      <c r="N1195" s="849" t="s">
        <v>6274</v>
      </c>
    </row>
    <row r="1196" spans="4:14">
      <c r="D1196" s="849" t="s">
        <v>7230</v>
      </c>
      <c r="N1196" s="849" t="s">
        <v>6205</v>
      </c>
    </row>
    <row r="1197" spans="4:14">
      <c r="D1197" s="849" t="s">
        <v>7268</v>
      </c>
      <c r="N1197" s="849" t="s">
        <v>6282</v>
      </c>
    </row>
    <row r="1198" spans="4:14">
      <c r="D1198" s="849" t="s">
        <v>7269</v>
      </c>
      <c r="N1198" s="849" t="s">
        <v>6287</v>
      </c>
    </row>
    <row r="1199" spans="4:14">
      <c r="D1199" s="849" t="s">
        <v>7270</v>
      </c>
      <c r="N1199" s="849" t="s">
        <v>6641</v>
      </c>
    </row>
    <row r="1200" spans="4:14">
      <c r="D1200" s="849" t="s">
        <v>7215</v>
      </c>
      <c r="N1200" s="849" t="s">
        <v>6214</v>
      </c>
    </row>
    <row r="1201" spans="4:14">
      <c r="D1201" s="849" t="s">
        <v>7173</v>
      </c>
      <c r="N1201" s="849" t="s">
        <v>6108</v>
      </c>
    </row>
    <row r="1202" spans="4:14">
      <c r="D1202" s="849" t="s">
        <v>7273</v>
      </c>
      <c r="N1202" s="849" t="s">
        <v>6303</v>
      </c>
    </row>
    <row r="1203" spans="4:14">
      <c r="D1203" s="849" t="s">
        <v>7275</v>
      </c>
      <c r="N1203" s="849" t="s">
        <v>6309</v>
      </c>
    </row>
    <row r="1204" spans="4:14">
      <c r="D1204" s="849" t="s">
        <v>7277</v>
      </c>
      <c r="N1204" s="849" t="s">
        <v>6313</v>
      </c>
    </row>
    <row r="1205" spans="4:14">
      <c r="D1205" s="849" t="s">
        <v>7278</v>
      </c>
      <c r="N1205" s="849" t="s">
        <v>6317</v>
      </c>
    </row>
    <row r="1206" spans="4:14">
      <c r="D1206" s="849" t="s">
        <v>7282</v>
      </c>
      <c r="N1206" s="849" t="s">
        <v>6321</v>
      </c>
    </row>
    <row r="1207" spans="4:14">
      <c r="D1207" s="849" t="s">
        <v>7258</v>
      </c>
      <c r="N1207" s="849" t="s">
        <v>6261</v>
      </c>
    </row>
    <row r="1208" spans="4:14">
      <c r="D1208" s="849" t="s">
        <v>7285</v>
      </c>
      <c r="N1208" s="849" t="s">
        <v>6329</v>
      </c>
    </row>
    <row r="1209" spans="4:14">
      <c r="D1209" s="849" t="s">
        <v>7286</v>
      </c>
      <c r="N1209" s="849" t="s">
        <v>6333</v>
      </c>
    </row>
    <row r="1210" spans="4:14">
      <c r="D1210" s="849" t="s">
        <v>7287</v>
      </c>
      <c r="N1210" s="849" t="s">
        <v>6338</v>
      </c>
    </row>
    <row r="1211" spans="4:14">
      <c r="D1211" s="849" t="s">
        <v>7230</v>
      </c>
      <c r="N1211" s="849" t="s">
        <v>6205</v>
      </c>
    </row>
    <row r="1212" spans="4:14">
      <c r="D1212" s="849" t="s">
        <v>7289</v>
      </c>
      <c r="N1212" s="849" t="s">
        <v>6345</v>
      </c>
    </row>
    <row r="1213" spans="4:14">
      <c r="D1213" s="849" t="s">
        <v>7290</v>
      </c>
      <c r="N1213" s="849" t="s">
        <v>6348</v>
      </c>
    </row>
    <row r="1214" spans="4:14">
      <c r="D1214" s="849" t="s">
        <v>7291</v>
      </c>
      <c r="N1214" s="849" t="s">
        <v>6352</v>
      </c>
    </row>
    <row r="1215" spans="4:14">
      <c r="D1215" s="849" t="s">
        <v>7292</v>
      </c>
      <c r="N1215" s="849" t="s">
        <v>6357</v>
      </c>
    </row>
    <row r="1216" spans="4:14">
      <c r="D1216" s="849" t="s">
        <v>7215</v>
      </c>
      <c r="N1216" s="849" t="s">
        <v>6214</v>
      </c>
    </row>
    <row r="1217" spans="4:14">
      <c r="D1217" s="849" t="s">
        <v>7173</v>
      </c>
      <c r="N1217" s="849" t="s">
        <v>6108</v>
      </c>
    </row>
    <row r="1218" spans="4:14">
      <c r="D1218" s="849" t="s">
        <v>7294</v>
      </c>
      <c r="N1218" s="849" t="s">
        <v>6368</v>
      </c>
    </row>
    <row r="1219" spans="4:14">
      <c r="D1219" s="849" t="s">
        <v>7337</v>
      </c>
      <c r="N1219" s="849" t="s">
        <v>6372</v>
      </c>
    </row>
    <row r="1220" spans="4:14">
      <c r="D1220" s="849" t="s">
        <v>7339</v>
      </c>
      <c r="N1220" s="849" t="s">
        <v>6377</v>
      </c>
    </row>
    <row r="1221" spans="4:14">
      <c r="D1221" s="849" t="s">
        <v>7341</v>
      </c>
      <c r="N1221" s="849" t="s">
        <v>6381</v>
      </c>
    </row>
    <row r="1222" spans="4:14">
      <c r="D1222" s="849" t="s">
        <v>7342</v>
      </c>
      <c r="N1222" s="849" t="s">
        <v>6385</v>
      </c>
    </row>
    <row r="1223" spans="4:14">
      <c r="D1223" s="849" t="s">
        <v>7258</v>
      </c>
      <c r="N1223" s="849" t="s">
        <v>6261</v>
      </c>
    </row>
    <row r="1224" spans="4:14">
      <c r="D1224" s="849" t="s">
        <v>7346</v>
      </c>
      <c r="N1224" s="849" t="s">
        <v>6391</v>
      </c>
    </row>
    <row r="1225" spans="4:14">
      <c r="D1225" s="849" t="s">
        <v>7348</v>
      </c>
      <c r="N1225" s="849" t="s">
        <v>6396</v>
      </c>
    </row>
    <row r="1226" spans="4:14">
      <c r="D1226" s="849" t="s">
        <v>7350</v>
      </c>
      <c r="N1226" s="849" t="s">
        <v>6401</v>
      </c>
    </row>
    <row r="1227" spans="4:14">
      <c r="D1227" s="849" t="s">
        <v>7230</v>
      </c>
      <c r="N1227" s="849" t="s">
        <v>6205</v>
      </c>
    </row>
    <row r="1228" spans="4:14">
      <c r="D1228" s="849" t="s">
        <v>7289</v>
      </c>
      <c r="N1228" s="849" t="s">
        <v>6345</v>
      </c>
    </row>
    <row r="1229" spans="4:14">
      <c r="D1229" s="849" t="s">
        <v>7355</v>
      </c>
      <c r="N1229" s="849" t="s">
        <v>6411</v>
      </c>
    </row>
    <row r="1230" spans="4:14">
      <c r="D1230" s="849" t="s">
        <v>7358</v>
      </c>
      <c r="N1230" s="849" t="s">
        <v>6416</v>
      </c>
    </row>
    <row r="1231" spans="4:14">
      <c r="D1231" s="849" t="s">
        <v>7360</v>
      </c>
      <c r="N1231" s="849" t="s">
        <v>6421</v>
      </c>
    </row>
    <row r="1232" spans="4:14">
      <c r="D1232" s="849" t="s">
        <v>7215</v>
      </c>
      <c r="N1232" s="849" t="s">
        <v>6214</v>
      </c>
    </row>
    <row r="1233" spans="4:14">
      <c r="D1233" s="849" t="s">
        <v>7173</v>
      </c>
      <c r="N1233" s="849" t="s">
        <v>6108</v>
      </c>
    </row>
    <row r="1234" spans="4:14">
      <c r="D1234" s="849" t="s">
        <v>7335</v>
      </c>
      <c r="N1234" s="849" t="s">
        <v>6431</v>
      </c>
    </row>
    <row r="1235" spans="4:14">
      <c r="D1235" s="849" t="s">
        <v>7368</v>
      </c>
      <c r="N1235" s="849" t="s">
        <v>6436</v>
      </c>
    </row>
    <row r="1236" spans="4:14">
      <c r="D1236" s="849" t="s">
        <v>7370</v>
      </c>
      <c r="N1236" s="849" t="s">
        <v>6441</v>
      </c>
    </row>
    <row r="1237" spans="4:14">
      <c r="D1237" s="849" t="s">
        <v>7371</v>
      </c>
      <c r="N1237" s="849" t="s">
        <v>6445</v>
      </c>
    </row>
    <row r="1238" spans="4:14">
      <c r="D1238" s="849" t="s">
        <v>7373</v>
      </c>
      <c r="N1238" s="849" t="s">
        <v>6450</v>
      </c>
    </row>
    <row r="1239" spans="4:14">
      <c r="D1239" s="849" t="s">
        <v>7258</v>
      </c>
      <c r="N1239" s="849" t="s">
        <v>6261</v>
      </c>
    </row>
    <row r="1240" spans="4:14">
      <c r="D1240" s="849" t="s">
        <v>7376</v>
      </c>
      <c r="N1240" s="849" t="s">
        <v>6455</v>
      </c>
    </row>
    <row r="1241" spans="4:14">
      <c r="D1241" s="849" t="s">
        <v>7378</v>
      </c>
      <c r="N1241" s="849" t="s">
        <v>6460</v>
      </c>
    </row>
    <row r="1242" spans="4:14">
      <c r="D1242" s="849" t="s">
        <v>7350</v>
      </c>
      <c r="N1242" s="849" t="s">
        <v>6401</v>
      </c>
    </row>
    <row r="1243" spans="4:14">
      <c r="D1243" s="849" t="s">
        <v>7230</v>
      </c>
      <c r="N1243" s="849" t="s">
        <v>6205</v>
      </c>
    </row>
    <row r="1244" spans="4:14">
      <c r="D1244" s="849" t="s">
        <v>7289</v>
      </c>
      <c r="N1244" s="849" t="s">
        <v>6345</v>
      </c>
    </row>
    <row r="1245" spans="4:14">
      <c r="D1245" s="849" t="s">
        <v>7355</v>
      </c>
      <c r="N1245" s="849" t="s">
        <v>6411</v>
      </c>
    </row>
    <row r="1246" spans="4:14">
      <c r="D1246" s="849" t="s">
        <v>7384</v>
      </c>
      <c r="N1246" s="849" t="s">
        <v>6474</v>
      </c>
    </row>
    <row r="1247" spans="4:14">
      <c r="D1247" s="849" t="s">
        <v>7386</v>
      </c>
      <c r="N1247" s="849" t="s">
        <v>6478</v>
      </c>
    </row>
    <row r="1248" spans="4:14">
      <c r="D1248" s="849" t="s">
        <v>7187</v>
      </c>
      <c r="N1248" s="849" t="s">
        <v>6187</v>
      </c>
    </row>
    <row r="1249" spans="4:14">
      <c r="D1249" s="849" t="s">
        <v>7189</v>
      </c>
      <c r="N1249" s="849" t="s">
        <v>6233</v>
      </c>
    </row>
    <row r="1250" spans="4:14">
      <c r="D1250" s="849" t="s">
        <v>7442</v>
      </c>
      <c r="N1250" s="849" t="s">
        <v>6486</v>
      </c>
    </row>
    <row r="1251" spans="4:14">
      <c r="D1251" s="849" t="s">
        <v>7173</v>
      </c>
      <c r="N1251" s="849" t="s">
        <v>6108</v>
      </c>
    </row>
    <row r="1252" spans="4:14">
      <c r="D1252" s="849" t="s">
        <v>7249</v>
      </c>
      <c r="N1252" s="849" t="s">
        <v>6244</v>
      </c>
    </row>
    <row r="1253" spans="4:14">
      <c r="D1253" s="849" t="s">
        <v>7275</v>
      </c>
      <c r="N1253" s="849" t="s">
        <v>6309</v>
      </c>
    </row>
    <row r="1254" spans="4:14">
      <c r="D1254" s="849" t="s">
        <v>7277</v>
      </c>
      <c r="N1254" s="849" t="s">
        <v>6313</v>
      </c>
    </row>
    <row r="1255" spans="4:14">
      <c r="D1255" s="849" t="s">
        <v>7446</v>
      </c>
      <c r="N1255" s="849" t="s">
        <v>6499</v>
      </c>
    </row>
    <row r="1256" spans="4:14">
      <c r="D1256" s="849" t="s">
        <v>7282</v>
      </c>
      <c r="N1256" s="849" t="s">
        <v>6321</v>
      </c>
    </row>
    <row r="1257" spans="4:14">
      <c r="D1257" s="849" t="s">
        <v>7258</v>
      </c>
      <c r="N1257" s="849" t="s">
        <v>6261</v>
      </c>
    </row>
    <row r="1258" spans="4:14">
      <c r="D1258" s="849" t="s">
        <v>7285</v>
      </c>
      <c r="N1258" s="849" t="s">
        <v>6329</v>
      </c>
    </row>
    <row r="1259" spans="4:14">
      <c r="D1259" s="849" t="s">
        <v>7286</v>
      </c>
      <c r="N1259" s="849" t="s">
        <v>6333</v>
      </c>
    </row>
    <row r="1260" spans="4:14">
      <c r="D1260" s="849" t="s">
        <v>7287</v>
      </c>
      <c r="N1260" s="849" t="s">
        <v>6338</v>
      </c>
    </row>
    <row r="1261" spans="4:14">
      <c r="D1261" s="849" t="s">
        <v>7230</v>
      </c>
      <c r="N1261" s="849" t="s">
        <v>6205</v>
      </c>
    </row>
    <row r="1262" spans="4:14">
      <c r="D1262" s="849" t="s">
        <v>7289</v>
      </c>
      <c r="N1262" s="849" t="s">
        <v>6345</v>
      </c>
    </row>
    <row r="1263" spans="4:14">
      <c r="D1263" s="849" t="s">
        <v>7290</v>
      </c>
      <c r="N1263" s="849" t="s">
        <v>6348</v>
      </c>
    </row>
    <row r="1264" spans="4:14">
      <c r="D1264" s="849" t="s">
        <v>7291</v>
      </c>
      <c r="N1264" s="849" t="s">
        <v>6352</v>
      </c>
    </row>
    <row r="1265" spans="4:14">
      <c r="D1265" s="849" t="s">
        <v>7292</v>
      </c>
      <c r="N1265" s="849" t="s">
        <v>6357</v>
      </c>
    </row>
    <row r="1266" spans="4:14">
      <c r="D1266" s="849" t="s">
        <v>7187</v>
      </c>
      <c r="N1266" s="849" t="s">
        <v>6187</v>
      </c>
    </row>
    <row r="1267" spans="4:14">
      <c r="D1267" s="849" t="s">
        <v>7451</v>
      </c>
      <c r="N1267" s="849" t="s">
        <v>6190</v>
      </c>
    </row>
    <row r="1268" spans="4:14">
      <c r="D1268" s="849" t="s">
        <v>7221</v>
      </c>
      <c r="N1268" s="849" t="s">
        <v>6192</v>
      </c>
    </row>
    <row r="1269" spans="4:14">
      <c r="D1269" s="849" t="s">
        <v>9580</v>
      </c>
      <c r="N1269" s="849" t="s">
        <v>6707</v>
      </c>
    </row>
    <row r="1270" spans="4:14">
      <c r="D1270" s="849" t="s">
        <v>9581</v>
      </c>
      <c r="N1270" s="849" t="s">
        <v>6709</v>
      </c>
    </row>
    <row r="1271" spans="4:14">
      <c r="D1271" s="849" t="s">
        <v>9582</v>
      </c>
      <c r="N1271" s="849" t="s">
        <v>6712</v>
      </c>
    </row>
    <row r="1272" spans="4:14">
      <c r="D1272" s="849" t="s">
        <v>9583</v>
      </c>
      <c r="N1272" s="849" t="s">
        <v>6715</v>
      </c>
    </row>
    <row r="1273" spans="4:14">
      <c r="D1273" s="849" t="s">
        <v>9584</v>
      </c>
      <c r="N1273" s="849" t="s">
        <v>6718</v>
      </c>
    </row>
    <row r="1274" spans="4:14">
      <c r="D1274" s="849" t="s">
        <v>9585</v>
      </c>
      <c r="N1274" s="849" t="s">
        <v>6721</v>
      </c>
    </row>
    <row r="1275" spans="4:14">
      <c r="D1275" s="849" t="s">
        <v>9586</v>
      </c>
      <c r="N1275" s="849" t="s">
        <v>6723</v>
      </c>
    </row>
    <row r="1276" spans="4:14">
      <c r="D1276" s="849" t="s">
        <v>9587</v>
      </c>
      <c r="N1276" s="849" t="s">
        <v>6725</v>
      </c>
    </row>
    <row r="1277" spans="4:14">
      <c r="D1277" s="849" t="s">
        <v>7203</v>
      </c>
      <c r="N1277" s="849" t="s">
        <v>6727</v>
      </c>
    </row>
    <row r="1278" spans="4:14">
      <c r="D1278" s="849" t="s">
        <v>9588</v>
      </c>
      <c r="N1278" s="849" t="s">
        <v>6730</v>
      </c>
    </row>
    <row r="1279" spans="4:14">
      <c r="D1279" s="849" t="s">
        <v>7213</v>
      </c>
      <c r="N1279" s="849" t="s">
        <v>6733</v>
      </c>
    </row>
    <row r="1280" spans="4:14">
      <c r="D1280" s="849" t="s">
        <v>7215</v>
      </c>
      <c r="N1280" s="849" t="s">
        <v>6214</v>
      </c>
    </row>
    <row r="1281" spans="4:14">
      <c r="D1281" s="849" t="s">
        <v>9589</v>
      </c>
      <c r="N1281" s="849" t="s">
        <v>6735</v>
      </c>
    </row>
    <row r="1282" spans="4:14">
      <c r="D1282" s="849" t="s">
        <v>9590</v>
      </c>
      <c r="N1282" s="849" t="s">
        <v>6738</v>
      </c>
    </row>
    <row r="1283" spans="4:14">
      <c r="D1283" s="849" t="s">
        <v>9591</v>
      </c>
      <c r="N1283" s="849" t="s">
        <v>6741</v>
      </c>
    </row>
    <row r="1284" spans="4:14">
      <c r="D1284" s="849" t="s">
        <v>7187</v>
      </c>
      <c r="N1284" s="849" t="s">
        <v>6187</v>
      </c>
    </row>
    <row r="1285" spans="4:14">
      <c r="D1285" s="849" t="s">
        <v>7219</v>
      </c>
      <c r="N1285" s="849" t="s">
        <v>6488</v>
      </c>
    </row>
    <row r="1286" spans="4:14">
      <c r="D1286" s="849" t="s">
        <v>7221</v>
      </c>
      <c r="N1286" s="849" t="s">
        <v>6192</v>
      </c>
    </row>
    <row r="1287" spans="4:14">
      <c r="D1287" s="849" t="s">
        <v>7452</v>
      </c>
      <c r="N1287" s="849" t="s">
        <v>6525</v>
      </c>
    </row>
    <row r="1288" spans="4:14">
      <c r="D1288" s="849" t="s">
        <v>7453</v>
      </c>
      <c r="N1288" s="849" t="s">
        <v>6529</v>
      </c>
    </row>
    <row r="1289" spans="4:14">
      <c r="D1289" s="849" t="s">
        <v>7022</v>
      </c>
      <c r="N1289" s="849" t="s">
        <v>5833</v>
      </c>
    </row>
    <row r="1290" spans="4:14">
      <c r="D1290" s="849" t="s">
        <v>7029</v>
      </c>
      <c r="N1290" s="849" t="s">
        <v>5841</v>
      </c>
    </row>
    <row r="1291" spans="4:14">
      <c r="D1291" s="849" t="s">
        <v>7539</v>
      </c>
      <c r="N1291" s="849" t="s">
        <v>6750</v>
      </c>
    </row>
    <row r="1292" spans="4:14">
      <c r="D1292" s="849" t="s">
        <v>7540</v>
      </c>
      <c r="N1292" s="849" t="s">
        <v>6752</v>
      </c>
    </row>
    <row r="1293" spans="4:14">
      <c r="D1293" s="849" t="s">
        <v>7541</v>
      </c>
      <c r="N1293" s="849" t="s">
        <v>6754</v>
      </c>
    </row>
    <row r="1294" spans="4:14">
      <c r="D1294" s="849" t="s">
        <v>7542</v>
      </c>
      <c r="N1294" s="849" t="s">
        <v>6757</v>
      </c>
    </row>
    <row r="1295" spans="4:14">
      <c r="D1295" s="849" t="s">
        <v>7543</v>
      </c>
      <c r="N1295" s="849" t="s">
        <v>6760</v>
      </c>
    </row>
    <row r="1296" spans="4:14">
      <c r="D1296" s="849" t="s">
        <v>7544</v>
      </c>
      <c r="N1296" s="849" t="s">
        <v>6763</v>
      </c>
    </row>
    <row r="1297" spans="4:14">
      <c r="D1297" s="849" t="s">
        <v>7545</v>
      </c>
      <c r="N1297" s="849" t="s">
        <v>6765</v>
      </c>
    </row>
    <row r="1298" spans="4:14">
      <c r="D1298" s="849" t="s">
        <v>7546</v>
      </c>
      <c r="N1298" s="849" t="s">
        <v>6767</v>
      </c>
    </row>
    <row r="1299" spans="4:14">
      <c r="D1299" s="849" t="s">
        <v>7022</v>
      </c>
      <c r="N1299" s="849" t="s">
        <v>5833</v>
      </c>
    </row>
    <row r="1300" spans="4:14">
      <c r="D1300" s="849" t="s">
        <v>6214</v>
      </c>
      <c r="N1300" s="849" t="s">
        <v>5812</v>
      </c>
    </row>
    <row r="1301" spans="4:14">
      <c r="D1301" s="849" t="s">
        <v>7547</v>
      </c>
      <c r="N1301" s="849" t="s">
        <v>6770</v>
      </c>
    </row>
    <row r="1302" spans="4:14">
      <c r="D1302" s="849" t="s">
        <v>7540</v>
      </c>
      <c r="N1302" s="849" t="s">
        <v>6752</v>
      </c>
    </row>
    <row r="1303" spans="4:14">
      <c r="D1303" s="849" t="s">
        <v>7541</v>
      </c>
      <c r="N1303" s="849" t="s">
        <v>6754</v>
      </c>
    </row>
    <row r="1304" spans="4:14">
      <c r="D1304" s="849" t="s">
        <v>7548</v>
      </c>
      <c r="N1304" s="849" t="s">
        <v>6772</v>
      </c>
    </row>
    <row r="1305" spans="4:14">
      <c r="D1305" s="849" t="s">
        <v>7549</v>
      </c>
      <c r="N1305" s="849" t="s">
        <v>6774</v>
      </c>
    </row>
    <row r="1306" spans="4:14">
      <c r="D1306" s="849" t="s">
        <v>7544</v>
      </c>
      <c r="N1306" s="849" t="s">
        <v>6763</v>
      </c>
    </row>
    <row r="1307" spans="4:14">
      <c r="D1307" s="849" t="s">
        <v>7545</v>
      </c>
      <c r="N1307" s="849" t="s">
        <v>6765</v>
      </c>
    </row>
    <row r="1308" spans="4:14">
      <c r="D1308" s="849" t="s">
        <v>7546</v>
      </c>
      <c r="N1308" s="849" t="s">
        <v>6767</v>
      </c>
    </row>
    <row r="1309" spans="4:14">
      <c r="D1309" s="849" t="s">
        <v>7022</v>
      </c>
      <c r="N1309" s="849" t="s">
        <v>5833</v>
      </c>
    </row>
    <row r="1310" spans="4:14">
      <c r="D1310" s="849" t="s">
        <v>6214</v>
      </c>
      <c r="N1310" s="849" t="s">
        <v>5812</v>
      </c>
    </row>
    <row r="1311" spans="4:14">
      <c r="D1311" s="849" t="s">
        <v>7550</v>
      </c>
      <c r="N1311" s="849" t="s">
        <v>6776</v>
      </c>
    </row>
    <row r="1312" spans="4:14">
      <c r="D1312" s="849" t="s">
        <v>6993</v>
      </c>
      <c r="N1312" s="849" t="s">
        <v>5788</v>
      </c>
    </row>
    <row r="1313" spans="4:14">
      <c r="D1313" s="849" t="s">
        <v>7551</v>
      </c>
      <c r="N1313" s="849" t="s">
        <v>6778</v>
      </c>
    </row>
    <row r="1314" spans="4:14">
      <c r="D1314" s="849" t="s">
        <v>7552</v>
      </c>
      <c r="N1314" s="849" t="s">
        <v>6780</v>
      </c>
    </row>
    <row r="1315" spans="4:14">
      <c r="D1315" s="849" t="s">
        <v>9515</v>
      </c>
      <c r="N1315" s="849" t="s">
        <v>5977</v>
      </c>
    </row>
    <row r="1316" spans="4:14">
      <c r="D1316" s="849" t="s">
        <v>7553</v>
      </c>
      <c r="N1316" s="849" t="s">
        <v>6782</v>
      </c>
    </row>
    <row r="1317" spans="4:14">
      <c r="D1317" s="849" t="s">
        <v>7554</v>
      </c>
      <c r="N1317" s="849" t="s">
        <v>6784</v>
      </c>
    </row>
    <row r="1318" spans="4:14">
      <c r="D1318" s="849" t="s">
        <v>7555</v>
      </c>
      <c r="N1318" s="849" t="s">
        <v>6786</v>
      </c>
    </row>
    <row r="1319" spans="4:14">
      <c r="D1319" s="849" t="s">
        <v>7556</v>
      </c>
      <c r="N1319" s="849" t="s">
        <v>6788</v>
      </c>
    </row>
    <row r="1320" spans="4:14">
      <c r="D1320" s="849" t="s">
        <v>7557</v>
      </c>
      <c r="N1320" s="849" t="s">
        <v>6790</v>
      </c>
    </row>
    <row r="1321" spans="4:14">
      <c r="D1321" s="849" t="s">
        <v>7558</v>
      </c>
      <c r="N1321" s="849" t="s">
        <v>6440</v>
      </c>
    </row>
    <row r="1322" spans="4:14">
      <c r="D1322" s="849" t="s">
        <v>7559</v>
      </c>
      <c r="N1322" s="849" t="s">
        <v>6793</v>
      </c>
    </row>
    <row r="1323" spans="4:14">
      <c r="D1323" s="849" t="s">
        <v>7560</v>
      </c>
      <c r="N1323" s="849" t="s">
        <v>6795</v>
      </c>
    </row>
    <row r="1324" spans="4:14">
      <c r="D1324" s="849" t="s">
        <v>7561</v>
      </c>
      <c r="N1324" s="849" t="s">
        <v>6797</v>
      </c>
    </row>
    <row r="1325" spans="4:14">
      <c r="D1325" s="849" t="s">
        <v>7562</v>
      </c>
      <c r="N1325" s="849" t="s">
        <v>6799</v>
      </c>
    </row>
    <row r="1326" spans="4:14">
      <c r="D1326" s="849" t="s">
        <v>7563</v>
      </c>
      <c r="N1326" s="849" t="s">
        <v>6801</v>
      </c>
    </row>
    <row r="1327" spans="4:14">
      <c r="D1327" s="849" t="s">
        <v>7564</v>
      </c>
      <c r="N1327" s="849" t="s">
        <v>6803</v>
      </c>
    </row>
    <row r="1328" spans="4:14">
      <c r="D1328" s="849" t="s">
        <v>7565</v>
      </c>
      <c r="N1328" s="849" t="s">
        <v>6805</v>
      </c>
    </row>
    <row r="1329" spans="4:14">
      <c r="D1329" s="849" t="s">
        <v>7566</v>
      </c>
      <c r="N1329" s="849" t="s">
        <v>6807</v>
      </c>
    </row>
    <row r="1330" spans="4:14">
      <c r="D1330" s="849" t="s">
        <v>7567</v>
      </c>
      <c r="N1330" s="849" t="s">
        <v>6809</v>
      </c>
    </row>
    <row r="1331" spans="4:14">
      <c r="D1331" s="849" t="s">
        <v>7568</v>
      </c>
      <c r="N1331" s="849" t="s">
        <v>6811</v>
      </c>
    </row>
    <row r="1332" spans="4:14">
      <c r="D1332" s="849" t="s">
        <v>7569</v>
      </c>
      <c r="N1332" s="849" t="s">
        <v>6176</v>
      </c>
    </row>
    <row r="1333" spans="4:14">
      <c r="D1333" s="849" t="s">
        <v>7570</v>
      </c>
      <c r="N1333" s="849" t="s">
        <v>6813</v>
      </c>
    </row>
    <row r="1334" spans="4:14">
      <c r="D1334" s="849" t="s">
        <v>7571</v>
      </c>
      <c r="N1334" s="849" t="s">
        <v>6815</v>
      </c>
    </row>
    <row r="1335" spans="4:14">
      <c r="D1335" s="849" t="s">
        <v>7572</v>
      </c>
      <c r="N1335" s="849" t="s">
        <v>6817</v>
      </c>
    </row>
    <row r="1336" spans="4:14">
      <c r="D1336" s="849" t="s">
        <v>7573</v>
      </c>
      <c r="N1336" s="849" t="s">
        <v>6819</v>
      </c>
    </row>
    <row r="1337" spans="4:14">
      <c r="D1337" s="849" t="s">
        <v>7215</v>
      </c>
      <c r="N1337" s="849" t="s">
        <v>6214</v>
      </c>
    </row>
    <row r="1338" spans="4:14">
      <c r="D1338" s="849" t="s">
        <v>9592</v>
      </c>
      <c r="N1338" s="849" t="s">
        <v>6821</v>
      </c>
    </row>
    <row r="1339" spans="4:14">
      <c r="D1339" s="849" t="s">
        <v>9593</v>
      </c>
      <c r="N1339" s="849" t="s">
        <v>6823</v>
      </c>
    </row>
    <row r="1340" spans="4:14">
      <c r="D1340" s="849" t="s">
        <v>9467</v>
      </c>
      <c r="N1340" s="849" t="s">
        <v>6825</v>
      </c>
    </row>
    <row r="1341" spans="4:14">
      <c r="D1341" s="849" t="s">
        <v>9594</v>
      </c>
      <c r="N1341" s="849" t="s">
        <v>6827</v>
      </c>
    </row>
    <row r="1342" spans="4:14">
      <c r="D1342" s="849" t="s">
        <v>9595</v>
      </c>
      <c r="N1342" s="849" t="s">
        <v>6829</v>
      </c>
    </row>
    <row r="1343" spans="4:14">
      <c r="D1343" s="849" t="s">
        <v>7579</v>
      </c>
      <c r="N1343" s="849" t="s">
        <v>6831</v>
      </c>
    </row>
    <row r="1344" spans="4:14">
      <c r="D1344" s="849" t="s">
        <v>7580</v>
      </c>
      <c r="N1344" s="849" t="s">
        <v>6833</v>
      </c>
    </row>
    <row r="1345" spans="4:14">
      <c r="D1345" s="849" t="s">
        <v>7219</v>
      </c>
      <c r="N1345" s="849" t="s">
        <v>6488</v>
      </c>
    </row>
    <row r="1346" spans="4:14">
      <c r="D1346" s="849" t="s">
        <v>7581</v>
      </c>
      <c r="N1346" s="849" t="s">
        <v>6491</v>
      </c>
    </row>
    <row r="1347" spans="4:14">
      <c r="D1347" s="849" t="s">
        <v>7454</v>
      </c>
      <c r="N1347" s="849" t="s">
        <v>6494</v>
      </c>
    </row>
    <row r="1348" spans="4:14">
      <c r="D1348" s="849" t="s">
        <v>6993</v>
      </c>
      <c r="N1348" s="849" t="s">
        <v>5788</v>
      </c>
    </row>
    <row r="1349" spans="4:14">
      <c r="D1349" s="849" t="s">
        <v>7551</v>
      </c>
      <c r="N1349" s="849" t="s">
        <v>6778</v>
      </c>
    </row>
    <row r="1350" spans="4:14">
      <c r="D1350" s="849" t="s">
        <v>7552</v>
      </c>
      <c r="N1350" s="849" t="s">
        <v>6780</v>
      </c>
    </row>
    <row r="1351" spans="4:14">
      <c r="D1351" s="849" t="s">
        <v>9596</v>
      </c>
      <c r="N1351" s="849" t="s">
        <v>6836</v>
      </c>
    </row>
    <row r="1352" spans="4:14">
      <c r="D1352" s="849" t="s">
        <v>7583</v>
      </c>
      <c r="N1352" s="849" t="s">
        <v>6838</v>
      </c>
    </row>
    <row r="1353" spans="4:14">
      <c r="D1353" s="849" t="s">
        <v>7584</v>
      </c>
      <c r="N1353" s="849" t="s">
        <v>6840</v>
      </c>
    </row>
    <row r="1354" spans="4:14">
      <c r="D1354" s="849" t="s">
        <v>7585</v>
      </c>
      <c r="N1354" s="849" t="s">
        <v>6842</v>
      </c>
    </row>
    <row r="1355" spans="4:14">
      <c r="D1355" s="849" t="s">
        <v>7556</v>
      </c>
      <c r="N1355" s="849" t="s">
        <v>6788</v>
      </c>
    </row>
    <row r="1356" spans="4:14">
      <c r="D1356" s="849" t="s">
        <v>7557</v>
      </c>
      <c r="N1356" s="849" t="s">
        <v>6790</v>
      </c>
    </row>
    <row r="1357" spans="4:14">
      <c r="D1357" s="849" t="s">
        <v>7558</v>
      </c>
      <c r="N1357" s="849" t="s">
        <v>6440</v>
      </c>
    </row>
    <row r="1358" spans="4:14">
      <c r="D1358" s="849" t="s">
        <v>7559</v>
      </c>
      <c r="N1358" s="849" t="s">
        <v>6793</v>
      </c>
    </row>
    <row r="1359" spans="4:14">
      <c r="D1359" s="849" t="s">
        <v>7560</v>
      </c>
      <c r="N1359" s="849" t="s">
        <v>6795</v>
      </c>
    </row>
    <row r="1360" spans="4:14">
      <c r="D1360" s="849" t="s">
        <v>7561</v>
      </c>
      <c r="N1360" s="849" t="s">
        <v>6797</v>
      </c>
    </row>
    <row r="1361" spans="4:14">
      <c r="D1361" s="849" t="s">
        <v>7562</v>
      </c>
      <c r="N1361" s="849" t="s">
        <v>6799</v>
      </c>
    </row>
    <row r="1362" spans="4:14">
      <c r="D1362" s="849" t="s">
        <v>7563</v>
      </c>
      <c r="N1362" s="849" t="s">
        <v>6801</v>
      </c>
    </row>
    <row r="1363" spans="4:14">
      <c r="D1363" s="849" t="s">
        <v>7564</v>
      </c>
      <c r="N1363" s="849" t="s">
        <v>6803</v>
      </c>
    </row>
    <row r="1364" spans="4:14">
      <c r="D1364" s="849" t="s">
        <v>7565</v>
      </c>
      <c r="N1364" s="849" t="s">
        <v>6805</v>
      </c>
    </row>
    <row r="1365" spans="4:14">
      <c r="D1365" s="849" t="s">
        <v>7566</v>
      </c>
      <c r="N1365" s="849" t="s">
        <v>6807</v>
      </c>
    </row>
    <row r="1366" spans="4:14">
      <c r="D1366" s="849" t="s">
        <v>7567</v>
      </c>
      <c r="N1366" s="849" t="s">
        <v>6809</v>
      </c>
    </row>
    <row r="1367" spans="4:14">
      <c r="D1367" s="849" t="s">
        <v>7568</v>
      </c>
      <c r="N1367" s="849" t="s">
        <v>6811</v>
      </c>
    </row>
    <row r="1368" spans="4:14">
      <c r="D1368" s="849" t="s">
        <v>7569</v>
      </c>
      <c r="N1368" s="849" t="s">
        <v>6176</v>
      </c>
    </row>
    <row r="1369" spans="4:14">
      <c r="D1369" s="849" t="s">
        <v>7570</v>
      </c>
      <c r="N1369" s="849" t="s">
        <v>6813</v>
      </c>
    </row>
    <row r="1370" spans="4:14">
      <c r="D1370" s="849" t="s">
        <v>7593</v>
      </c>
      <c r="N1370" s="849" t="s">
        <v>6844</v>
      </c>
    </row>
    <row r="1371" spans="4:14">
      <c r="D1371" s="849" t="s">
        <v>7572</v>
      </c>
      <c r="N1371" s="849" t="s">
        <v>6817</v>
      </c>
    </row>
    <row r="1372" spans="4:14">
      <c r="D1372" s="849" t="s">
        <v>7573</v>
      </c>
      <c r="N1372" s="849" t="s">
        <v>6819</v>
      </c>
    </row>
    <row r="1373" spans="4:14">
      <c r="D1373" s="849" t="s">
        <v>7215</v>
      </c>
      <c r="N1373" s="849" t="s">
        <v>6214</v>
      </c>
    </row>
    <row r="1374" spans="4:14">
      <c r="D1374" s="849" t="s">
        <v>9597</v>
      </c>
      <c r="N1374" s="849" t="s">
        <v>6846</v>
      </c>
    </row>
    <row r="1375" spans="4:14">
      <c r="D1375" s="849" t="s">
        <v>9598</v>
      </c>
      <c r="N1375" s="849" t="s">
        <v>6848</v>
      </c>
    </row>
    <row r="1376" spans="4:14">
      <c r="D1376" s="849" t="s">
        <v>9467</v>
      </c>
      <c r="N1376" s="849" t="s">
        <v>6825</v>
      </c>
    </row>
    <row r="1377" spans="4:14">
      <c r="D1377" s="849" t="s">
        <v>9599</v>
      </c>
      <c r="N1377" s="849" t="s">
        <v>6850</v>
      </c>
    </row>
    <row r="1378" spans="4:14">
      <c r="D1378" s="849" t="s">
        <v>9600</v>
      </c>
      <c r="N1378" s="849" t="s">
        <v>6852</v>
      </c>
    </row>
    <row r="1379" spans="4:14">
      <c r="D1379" s="849" t="s">
        <v>7590</v>
      </c>
      <c r="N1379" s="849" t="s">
        <v>6854</v>
      </c>
    </row>
    <row r="1380" spans="4:14">
      <c r="D1380" s="849" t="s">
        <v>7591</v>
      </c>
      <c r="N1380" s="849" t="s">
        <v>6856</v>
      </c>
    </row>
    <row r="1381" spans="4:14">
      <c r="D1381" s="849" t="s">
        <v>7592</v>
      </c>
      <c r="N1381" s="849" t="s">
        <v>6453</v>
      </c>
    </row>
    <row r="1382" spans="4:14">
      <c r="D1382" s="849" t="s">
        <v>7558</v>
      </c>
      <c r="N1382" s="849" t="s">
        <v>6440</v>
      </c>
    </row>
    <row r="1383" spans="4:14">
      <c r="D1383" s="849" t="s">
        <v>9601</v>
      </c>
      <c r="N1383" s="849" t="s">
        <v>6859</v>
      </c>
    </row>
    <row r="1384" spans="4:14">
      <c r="D1384" s="849" t="s">
        <v>9602</v>
      </c>
      <c r="N1384" s="849" t="s">
        <v>6861</v>
      </c>
    </row>
    <row r="1385" spans="4:14">
      <c r="D1385" s="849" t="s">
        <v>9467</v>
      </c>
      <c r="N1385" s="849" t="s">
        <v>6825</v>
      </c>
    </row>
    <row r="1386" spans="4:14">
      <c r="D1386" s="849" t="s">
        <v>9603</v>
      </c>
      <c r="N1386" s="849" t="s">
        <v>6863</v>
      </c>
    </row>
    <row r="1387" spans="4:14">
      <c r="D1387" s="849" t="s">
        <v>9604</v>
      </c>
      <c r="N1387" s="849" t="s">
        <v>6865</v>
      </c>
    </row>
    <row r="1388" spans="4:14">
      <c r="D1388" s="849" t="s">
        <v>7590</v>
      </c>
      <c r="N1388" s="849" t="s">
        <v>6854</v>
      </c>
    </row>
    <row r="1389" spans="4:14">
      <c r="D1389" s="849" t="s">
        <v>7591</v>
      </c>
      <c r="N1389" s="849" t="s">
        <v>6856</v>
      </c>
    </row>
    <row r="1390" spans="4:14">
      <c r="D1390" s="849" t="s">
        <v>7219</v>
      </c>
      <c r="N1390" s="849" t="s">
        <v>6488</v>
      </c>
    </row>
    <row r="1391" spans="4:14">
      <c r="D1391" s="849" t="s">
        <v>7581</v>
      </c>
      <c r="N1391" s="849" t="s">
        <v>6491</v>
      </c>
    </row>
    <row r="1392" spans="4:14">
      <c r="D1392" s="849" t="s">
        <v>7454</v>
      </c>
      <c r="N1392" s="849" t="s">
        <v>6494</v>
      </c>
    </row>
    <row r="1393" spans="4:14">
      <c r="D1393" s="849" t="s">
        <v>6993</v>
      </c>
      <c r="N1393" s="849" t="s">
        <v>5788</v>
      </c>
    </row>
    <row r="1394" spans="4:14">
      <c r="D1394" s="849" t="s">
        <v>7551</v>
      </c>
      <c r="N1394" s="849" t="s">
        <v>6778</v>
      </c>
    </row>
    <row r="1395" spans="4:14">
      <c r="D1395" s="849" t="s">
        <v>7552</v>
      </c>
      <c r="N1395" s="849" t="s">
        <v>6780</v>
      </c>
    </row>
    <row r="1396" spans="4:14">
      <c r="D1396" s="849" t="s">
        <v>9605</v>
      </c>
      <c r="N1396" s="849" t="s">
        <v>6867</v>
      </c>
    </row>
    <row r="1397" spans="4:14">
      <c r="D1397" s="849" t="s">
        <v>7583</v>
      </c>
      <c r="N1397" s="849" t="s">
        <v>6838</v>
      </c>
    </row>
    <row r="1398" spans="4:14">
      <c r="D1398" s="849" t="s">
        <v>7584</v>
      </c>
      <c r="N1398" s="849" t="s">
        <v>6840</v>
      </c>
    </row>
    <row r="1399" spans="4:14">
      <c r="D1399" s="849" t="s">
        <v>7585</v>
      </c>
      <c r="N1399" s="849" t="s">
        <v>6842</v>
      </c>
    </row>
    <row r="1400" spans="4:14">
      <c r="D1400" s="849" t="s">
        <v>7598</v>
      </c>
      <c r="N1400" s="849" t="s">
        <v>6869</v>
      </c>
    </row>
    <row r="1401" spans="4:14">
      <c r="D1401" s="849" t="s">
        <v>7557</v>
      </c>
      <c r="N1401" s="849" t="s">
        <v>6790</v>
      </c>
    </row>
    <row r="1402" spans="4:14">
      <c r="D1402" s="849" t="s">
        <v>7558</v>
      </c>
      <c r="N1402" s="849" t="s">
        <v>6440</v>
      </c>
    </row>
    <row r="1403" spans="4:14">
      <c r="D1403" s="849" t="s">
        <v>9601</v>
      </c>
      <c r="N1403" s="849" t="s">
        <v>6859</v>
      </c>
    </row>
    <row r="1404" spans="4:14">
      <c r="D1404" s="849" t="s">
        <v>9602</v>
      </c>
      <c r="N1404" s="849" t="s">
        <v>6861</v>
      </c>
    </row>
    <row r="1405" spans="4:14">
      <c r="D1405" s="849" t="s">
        <v>9467</v>
      </c>
      <c r="N1405" s="849" t="s">
        <v>6825</v>
      </c>
    </row>
    <row r="1406" spans="4:14">
      <c r="D1406" s="849" t="s">
        <v>9603</v>
      </c>
      <c r="N1406" s="849" t="s">
        <v>6863</v>
      </c>
    </row>
    <row r="1407" spans="4:14">
      <c r="D1407" s="849" t="s">
        <v>9604</v>
      </c>
      <c r="N1407" s="849" t="s">
        <v>6865</v>
      </c>
    </row>
    <row r="1408" spans="4:14">
      <c r="D1408" s="849" t="s">
        <v>7590</v>
      </c>
      <c r="N1408" s="849" t="s">
        <v>6854</v>
      </c>
    </row>
    <row r="1409" spans="4:14">
      <c r="D1409" s="849" t="s">
        <v>7591</v>
      </c>
      <c r="N1409" s="849" t="s">
        <v>6856</v>
      </c>
    </row>
    <row r="1410" spans="4:14">
      <c r="D1410" s="849" t="s">
        <v>7219</v>
      </c>
      <c r="N1410" s="849" t="s">
        <v>6488</v>
      </c>
    </row>
    <row r="1411" spans="4:14">
      <c r="D1411" s="849" t="s">
        <v>7581</v>
      </c>
      <c r="N1411" s="849" t="s">
        <v>6491</v>
      </c>
    </row>
    <row r="1412" spans="4:14">
      <c r="D1412" s="849" t="s">
        <v>7022</v>
      </c>
      <c r="N1412" s="849" t="s">
        <v>5833</v>
      </c>
    </row>
    <row r="1413" spans="4:14">
      <c r="D1413" s="849" t="s">
        <v>7599</v>
      </c>
      <c r="N1413" s="849" t="s">
        <v>6656</v>
      </c>
    </row>
    <row r="1414" spans="4:14">
      <c r="D1414" s="849" t="s">
        <v>7806</v>
      </c>
      <c r="N1414" s="849" t="s">
        <v>6168</v>
      </c>
    </row>
    <row r="1415" spans="4:14">
      <c r="D1415" s="849" t="s">
        <v>6656</v>
      </c>
      <c r="N1415" s="849" t="s">
        <v>6872</v>
      </c>
    </row>
    <row r="1416" spans="4:14">
      <c r="D1416" s="849" t="s">
        <v>5632</v>
      </c>
      <c r="N1416" s="849" t="s">
        <v>5662</v>
      </c>
    </row>
    <row r="1417" spans="4:14">
      <c r="D1417" s="849" t="s">
        <v>212</v>
      </c>
      <c r="N1417" s="849" t="s">
        <v>212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7B2ED"/>
  </sheetPr>
  <dimension ref="A1:EA997"/>
  <sheetViews>
    <sheetView workbookViewId="0">
      <pane xSplit="10" ySplit="3" topLeftCell="AD16" activePane="bottomRight" state="frozen"/>
      <selection pane="bottomRight" activeCell="G16" sqref="G16"/>
      <selection pane="bottomLeft" activeCell="A4" sqref="A4"/>
      <selection pane="topRight" activeCell="L1" sqref="L1"/>
    </sheetView>
  </sheetViews>
  <sheetFormatPr defaultColWidth="12.5703125" defaultRowHeight="15" customHeight="1"/>
  <cols>
    <col min="1" max="1" width="9.7109375" style="166" customWidth="1"/>
    <col min="2" max="3" width="4" style="166" customWidth="1"/>
    <col min="4" max="5" width="21.5703125" style="166" customWidth="1"/>
    <col min="6" max="6" width="10.42578125" style="166" customWidth="1"/>
    <col min="7" max="7" width="53.7109375" style="166" customWidth="1"/>
    <col min="8" max="8" width="7.5703125" style="166" customWidth="1"/>
    <col min="9" max="9" width="8.7109375" style="166" customWidth="1"/>
    <col min="10" max="10" width="12.140625" style="166" customWidth="1"/>
    <col min="11" max="11" width="23.42578125" style="293" customWidth="1"/>
    <col min="12" max="12" width="24.140625" style="293" customWidth="1"/>
    <col min="13" max="13" width="11.85546875" style="166" customWidth="1"/>
    <col min="14" max="14" width="22.85546875" style="166" customWidth="1"/>
    <col min="15" max="15" width="11.85546875" style="166" customWidth="1"/>
    <col min="16" max="16" width="24.42578125" style="166" customWidth="1"/>
    <col min="17" max="17" width="7.28515625" style="166" customWidth="1"/>
    <col min="18" max="18" width="6.42578125" style="166" customWidth="1"/>
    <col min="19" max="19" width="9.42578125" style="166" customWidth="1"/>
    <col min="20" max="20" width="11.140625" style="166" customWidth="1"/>
    <col min="21" max="21" width="11" style="166" customWidth="1"/>
    <col min="22" max="22" width="7.140625" style="166" customWidth="1"/>
    <col min="23" max="23" width="6.140625" style="166" customWidth="1"/>
    <col min="24" max="25" width="6.42578125" style="166" customWidth="1"/>
    <col min="26" max="26" width="10.5703125" style="166" customWidth="1"/>
    <col min="27" max="27" width="4.42578125" style="166" customWidth="1"/>
    <col min="28" max="28" width="4.85546875" style="166" customWidth="1"/>
    <col min="29" max="29" width="7.7109375" style="166" customWidth="1"/>
    <col min="30" max="30" width="7" style="166" customWidth="1"/>
    <col min="31" max="32" width="12.5703125" style="166" customWidth="1"/>
    <col min="33" max="34" width="6.42578125" style="166" customWidth="1"/>
    <col min="35" max="36" width="8.7109375" style="166" customWidth="1"/>
    <col min="37" max="37" width="16.28515625" style="166" customWidth="1"/>
    <col min="38" max="38" width="7.5703125" style="166" customWidth="1"/>
    <col min="39" max="39" width="6.42578125" style="166" customWidth="1"/>
    <col min="40" max="40" width="9.28515625" style="166" customWidth="1"/>
    <col min="41" max="41" width="11.85546875" style="166" customWidth="1"/>
    <col min="42" max="42" width="8.5703125" style="166" customWidth="1"/>
    <col min="43" max="43" width="8.42578125" style="166" customWidth="1"/>
    <col min="44" max="44" width="8.7109375" style="166" customWidth="1"/>
    <col min="45" max="45" width="9.85546875" style="166" customWidth="1"/>
    <col min="46" max="46" width="7.5703125" style="166" customWidth="1"/>
    <col min="47" max="47" width="16.5703125" style="166" customWidth="1"/>
    <col min="48" max="48" width="9.140625" style="166" customWidth="1"/>
    <col min="49" max="50" width="5.7109375" style="166" customWidth="1"/>
    <col min="51" max="54" width="6.28515625" style="166" customWidth="1"/>
    <col min="55" max="58" width="7.5703125" style="166" customWidth="1"/>
    <col min="59" max="59" width="12.85546875" style="166" customWidth="1"/>
    <col min="60" max="60" width="10.42578125" style="166" customWidth="1"/>
    <col min="61" max="62" width="7.5703125" style="166" customWidth="1"/>
    <col min="63" max="63" width="8.28515625" style="166" customWidth="1"/>
    <col min="64" max="64" width="7.5703125" style="166" customWidth="1"/>
    <col min="65" max="65" width="9" style="166" customWidth="1"/>
    <col min="66" max="66" width="7.5703125" style="166" customWidth="1"/>
    <col min="67" max="67" width="10.42578125" style="166" customWidth="1"/>
    <col min="68" max="68" width="8.85546875" style="166" customWidth="1"/>
    <col min="69" max="69" width="6.85546875" style="166" customWidth="1"/>
    <col min="70" max="70" width="9.28515625" style="166" customWidth="1"/>
    <col min="71" max="73" width="7.5703125" style="166" customWidth="1"/>
    <col min="74" max="75" width="6.140625" style="166" customWidth="1"/>
    <col min="76" max="77" width="7.5703125" style="166" customWidth="1"/>
    <col min="78" max="78" width="5.85546875" style="166" customWidth="1"/>
    <col min="79" max="80" width="7.5703125" style="166" customWidth="1"/>
    <col min="81" max="82" width="5.42578125" style="166" customWidth="1"/>
    <col min="83" max="83" width="10.140625" style="166" customWidth="1"/>
    <col min="84" max="84" width="7.5703125" style="166" customWidth="1"/>
    <col min="85" max="85" width="9.85546875" style="166" customWidth="1"/>
    <col min="86" max="91" width="7.5703125" style="166" customWidth="1"/>
    <col min="92" max="93" width="8.85546875" style="166" customWidth="1"/>
    <col min="94" max="94" width="9.140625" style="166" customWidth="1"/>
    <col min="95" max="97" width="8.7109375" style="166" customWidth="1"/>
    <col min="98" max="98" width="7.5703125" style="166" customWidth="1"/>
    <col min="99" max="99" width="11.28515625" style="166" customWidth="1"/>
    <col min="100" max="100" width="5.42578125" style="166" customWidth="1"/>
    <col min="101" max="101" width="14.85546875" style="166" customWidth="1"/>
    <col min="102" max="107" width="7.5703125" style="166" customWidth="1"/>
    <col min="108" max="108" width="10.42578125" style="166" customWidth="1"/>
    <col min="109" max="109" width="7.5703125" style="166" customWidth="1"/>
    <col min="110" max="111" width="6.42578125" style="166" customWidth="1"/>
    <col min="112" max="112" width="7" style="166" customWidth="1"/>
    <col min="113" max="113" width="8" style="166" customWidth="1"/>
    <col min="114" max="114" width="11.7109375" style="166" customWidth="1"/>
    <col min="115" max="115" width="41.42578125" style="166" customWidth="1"/>
    <col min="116" max="116" width="92.28515625" style="166" customWidth="1"/>
    <col min="117" max="117" width="46.5703125" style="166" customWidth="1"/>
    <col min="118" max="118" width="46.42578125" style="166" customWidth="1"/>
    <col min="119" max="131" width="7.5703125" style="166" customWidth="1"/>
    <col min="132" max="16384" width="12.5703125" style="166"/>
  </cols>
  <sheetData>
    <row r="1" spans="1:131" ht="33.75" customHeight="1">
      <c r="A1" s="1159" t="s">
        <v>875</v>
      </c>
      <c r="B1" s="1160" t="s">
        <v>878</v>
      </c>
      <c r="C1" s="1388"/>
      <c r="D1" s="1161" t="s">
        <v>5472</v>
      </c>
      <c r="E1" s="1161" t="s">
        <v>5473</v>
      </c>
      <c r="F1" s="1187" t="s">
        <v>879</v>
      </c>
      <c r="G1" s="1187" t="s">
        <v>5333</v>
      </c>
      <c r="H1" s="1182" t="s">
        <v>880</v>
      </c>
      <c r="I1" s="1183" t="s">
        <v>5332</v>
      </c>
      <c r="J1" s="1389"/>
      <c r="K1" s="1162" t="s">
        <v>5474</v>
      </c>
      <c r="L1" s="1162"/>
      <c r="M1" s="1163" t="s">
        <v>5363</v>
      </c>
      <c r="N1" s="1163"/>
      <c r="O1" s="1163"/>
      <c r="P1" s="1163"/>
      <c r="Q1" s="698" t="s">
        <v>881</v>
      </c>
      <c r="R1" s="1184" t="s">
        <v>882</v>
      </c>
      <c r="S1" s="1390"/>
      <c r="T1" s="1390"/>
      <c r="U1" s="1390"/>
      <c r="V1" s="1390"/>
      <c r="W1" s="1390"/>
      <c r="X1" s="1390"/>
      <c r="Y1" s="1389"/>
      <c r="Z1" s="1185" t="s">
        <v>884</v>
      </c>
      <c r="AA1" s="1186" t="s">
        <v>885</v>
      </c>
      <c r="AB1" s="1390"/>
      <c r="AC1" s="1390"/>
      <c r="AD1" s="1390"/>
      <c r="AE1" s="1389"/>
      <c r="AF1" s="1156" t="s">
        <v>1</v>
      </c>
      <c r="AG1" s="1390"/>
      <c r="AH1" s="1391"/>
      <c r="AI1" s="1152" t="s">
        <v>2</v>
      </c>
      <c r="AJ1" s="1152" t="s">
        <v>9606</v>
      </c>
      <c r="AK1" s="1152" t="s">
        <v>51</v>
      </c>
      <c r="AL1" s="1152" t="s">
        <v>4</v>
      </c>
      <c r="AM1" s="1152" t="s">
        <v>52</v>
      </c>
      <c r="AN1" s="1152" t="s">
        <v>53</v>
      </c>
      <c r="AO1" s="1164" t="s">
        <v>54</v>
      </c>
      <c r="AP1" s="1165" t="s">
        <v>887</v>
      </c>
      <c r="AQ1" s="1390"/>
      <c r="AR1" s="1390"/>
      <c r="AS1" s="1390"/>
      <c r="AT1" s="1390"/>
      <c r="AU1" s="1390"/>
      <c r="AV1" s="1389"/>
      <c r="AW1" s="1129" t="s">
        <v>888</v>
      </c>
      <c r="AX1" s="1390"/>
      <c r="AY1" s="1390"/>
      <c r="AZ1" s="1390"/>
      <c r="BA1" s="1390"/>
      <c r="BB1" s="1390"/>
      <c r="BC1" s="1390"/>
      <c r="BD1" s="1389"/>
      <c r="BE1" s="1174" t="s">
        <v>8179</v>
      </c>
      <c r="BF1" s="1173" t="s">
        <v>889</v>
      </c>
      <c r="BG1" s="1390"/>
      <c r="BH1" s="1390"/>
      <c r="BI1" s="1390"/>
      <c r="BJ1" s="1389"/>
      <c r="BK1" s="1169" t="s">
        <v>890</v>
      </c>
      <c r="BL1" s="1170"/>
      <c r="BM1" s="1170"/>
      <c r="BN1" s="1170"/>
      <c r="BO1" s="1170"/>
      <c r="BP1" s="1170"/>
      <c r="BQ1" s="1170"/>
      <c r="BR1" s="1170"/>
      <c r="BS1" s="1170"/>
      <c r="BT1" s="1170"/>
      <c r="BU1" s="1170"/>
      <c r="BV1" s="1170"/>
      <c r="BW1" s="1170"/>
      <c r="BX1" s="1170"/>
      <c r="BY1" s="1170"/>
      <c r="BZ1" s="1170"/>
      <c r="CA1" s="1170"/>
      <c r="CB1" s="1170"/>
      <c r="CC1" s="1170"/>
      <c r="CD1" s="1170"/>
      <c r="CE1" s="1119" t="s">
        <v>8176</v>
      </c>
      <c r="CF1" s="1390"/>
      <c r="CG1" s="1391"/>
      <c r="CH1" s="1120" t="s">
        <v>5477</v>
      </c>
      <c r="CI1" s="1390"/>
      <c r="CJ1" s="1390"/>
      <c r="CK1" s="1389"/>
      <c r="CL1" s="1118" t="s">
        <v>893</v>
      </c>
      <c r="CM1" s="1392"/>
      <c r="CN1" s="1140" t="s">
        <v>894</v>
      </c>
      <c r="CO1" s="1389"/>
      <c r="CP1" s="1141" t="s">
        <v>895</v>
      </c>
      <c r="CQ1" s="1390"/>
      <c r="CR1" s="1390"/>
      <c r="CS1" s="1390"/>
      <c r="CT1" s="1390"/>
      <c r="CU1" s="1390"/>
      <c r="CV1" s="1389"/>
      <c r="CW1" s="1142" t="s">
        <v>9607</v>
      </c>
      <c r="CX1" s="1390"/>
      <c r="CY1" s="1390"/>
      <c r="CZ1" s="1390"/>
      <c r="DA1" s="1390"/>
      <c r="DB1" s="1391"/>
      <c r="DC1" s="1117" t="s">
        <v>897</v>
      </c>
      <c r="DD1" s="1390"/>
      <c r="DE1" s="1391"/>
      <c r="DF1" s="1155" t="s">
        <v>898</v>
      </c>
      <c r="DG1" s="1390"/>
      <c r="DH1" s="1390"/>
      <c r="DI1" s="1390"/>
      <c r="DJ1" s="1389"/>
      <c r="DK1" s="1131" t="s">
        <v>899</v>
      </c>
      <c r="DL1" s="1132" t="s">
        <v>5479</v>
      </c>
      <c r="DM1" s="1145" t="s">
        <v>9608</v>
      </c>
      <c r="DN1" s="210"/>
      <c r="DO1" s="210"/>
      <c r="DP1" s="210"/>
      <c r="DQ1" s="210"/>
      <c r="DR1" s="210"/>
      <c r="DS1" s="210"/>
      <c r="DT1" s="210"/>
      <c r="DU1" s="210"/>
      <c r="DV1" s="210"/>
      <c r="DW1" s="210"/>
      <c r="DX1" s="210"/>
      <c r="DY1" s="210"/>
      <c r="DZ1" s="210"/>
      <c r="EA1" s="211"/>
    </row>
    <row r="2" spans="1:131" ht="33.75" customHeight="1">
      <c r="A2" s="1393"/>
      <c r="B2" s="1394"/>
      <c r="C2" s="1395"/>
      <c r="D2" s="1396"/>
      <c r="E2" s="1177"/>
      <c r="F2" s="1396"/>
      <c r="G2" s="1396"/>
      <c r="H2" s="1397"/>
      <c r="I2" s="1147" t="s">
        <v>5338</v>
      </c>
      <c r="J2" s="1148" t="s">
        <v>5339</v>
      </c>
      <c r="K2" s="1162"/>
      <c r="L2" s="1162"/>
      <c r="M2" s="1163" t="s">
        <v>94</v>
      </c>
      <c r="N2" s="1163"/>
      <c r="O2" s="1163" t="s">
        <v>95</v>
      </c>
      <c r="P2" s="1163"/>
      <c r="Q2" s="1149" t="s">
        <v>901</v>
      </c>
      <c r="R2" s="1150" t="s">
        <v>9609</v>
      </c>
      <c r="S2" s="1188" t="s">
        <v>5482</v>
      </c>
      <c r="T2" s="1398"/>
      <c r="U2" s="1399"/>
      <c r="V2" s="1188" t="s">
        <v>9610</v>
      </c>
      <c r="W2" s="1398"/>
      <c r="X2" s="1398"/>
      <c r="Y2" s="1400"/>
      <c r="Z2" s="1401"/>
      <c r="AA2" s="1158" t="s">
        <v>905</v>
      </c>
      <c r="AB2" s="1157" t="s">
        <v>906</v>
      </c>
      <c r="AC2" s="1399"/>
      <c r="AD2" s="1158" t="s">
        <v>9611</v>
      </c>
      <c r="AE2" s="1179" t="s">
        <v>908</v>
      </c>
      <c r="AF2" s="1180" t="s">
        <v>18</v>
      </c>
      <c r="AG2" s="1181" t="s">
        <v>32</v>
      </c>
      <c r="AH2" s="1181" t="s">
        <v>39</v>
      </c>
      <c r="AI2" s="1396"/>
      <c r="AJ2" s="1175"/>
      <c r="AK2" s="1396"/>
      <c r="AL2" s="1396"/>
      <c r="AM2" s="1396"/>
      <c r="AN2" s="1396"/>
      <c r="AO2" s="1402"/>
      <c r="AP2" s="1151" t="s">
        <v>910</v>
      </c>
      <c r="AQ2" s="1144" t="s">
        <v>911</v>
      </c>
      <c r="AR2" s="1166" t="s">
        <v>915</v>
      </c>
      <c r="AS2" s="1398"/>
      <c r="AT2" s="1398"/>
      <c r="AU2" s="1398"/>
      <c r="AV2" s="1400"/>
      <c r="AW2" s="1121" t="s">
        <v>916</v>
      </c>
      <c r="AX2" s="1399"/>
      <c r="AY2" s="1122" t="s">
        <v>917</v>
      </c>
      <c r="AZ2" s="1399"/>
      <c r="BA2" s="1122" t="s">
        <v>918</v>
      </c>
      <c r="BB2" s="1399"/>
      <c r="BC2" s="1122" t="s">
        <v>919</v>
      </c>
      <c r="BD2" s="1400"/>
      <c r="BE2" s="1401"/>
      <c r="BF2" s="1123" t="s">
        <v>920</v>
      </c>
      <c r="BG2" s="1124" t="s">
        <v>921</v>
      </c>
      <c r="BH2" s="1399"/>
      <c r="BI2" s="1123" t="s">
        <v>922</v>
      </c>
      <c r="BJ2" s="1125" t="s">
        <v>923</v>
      </c>
      <c r="BK2" s="1128" t="s">
        <v>5487</v>
      </c>
      <c r="BL2" s="1400"/>
      <c r="BM2" s="1126" t="s">
        <v>9612</v>
      </c>
      <c r="BN2" s="1398"/>
      <c r="BO2" s="1398"/>
      <c r="BP2" s="1399"/>
      <c r="BQ2" s="1167" t="s">
        <v>5485</v>
      </c>
      <c r="BR2" s="1389"/>
      <c r="BS2" s="1171" t="s">
        <v>9613</v>
      </c>
      <c r="BT2" s="1390"/>
      <c r="BU2" s="1390"/>
      <c r="BV2" s="1390"/>
      <c r="BW2" s="1390"/>
      <c r="BX2" s="1390"/>
      <c r="BY2" s="1390"/>
      <c r="BZ2" s="1389"/>
      <c r="CA2" s="1172" t="s">
        <v>925</v>
      </c>
      <c r="CB2" s="1399"/>
      <c r="CC2" s="1168" t="s">
        <v>926</v>
      </c>
      <c r="CD2" s="1399"/>
      <c r="CE2" s="1153" t="s">
        <v>953</v>
      </c>
      <c r="CF2" s="1399"/>
      <c r="CG2" s="649" t="s">
        <v>0</v>
      </c>
      <c r="CH2" s="1154" t="s">
        <v>929</v>
      </c>
      <c r="CI2" s="1399"/>
      <c r="CJ2" s="1127" t="s">
        <v>930</v>
      </c>
      <c r="CK2" s="1400"/>
      <c r="CL2" s="1403"/>
      <c r="CM2" s="1404"/>
      <c r="CN2" s="1133" t="s">
        <v>8182</v>
      </c>
      <c r="CO2" s="1400"/>
      <c r="CP2" s="1134" t="s">
        <v>932</v>
      </c>
      <c r="CQ2" s="1399"/>
      <c r="CR2" s="1135" t="s">
        <v>933</v>
      </c>
      <c r="CS2" s="1399"/>
      <c r="CT2" s="1136" t="s">
        <v>934</v>
      </c>
      <c r="CU2" s="1135" t="s">
        <v>5490</v>
      </c>
      <c r="CV2" s="1400"/>
      <c r="CW2" s="1137" t="s">
        <v>935</v>
      </c>
      <c r="CX2" s="1138" t="s">
        <v>936</v>
      </c>
      <c r="CY2" s="1138" t="s">
        <v>937</v>
      </c>
      <c r="CZ2" s="1138" t="s">
        <v>938</v>
      </c>
      <c r="DA2" s="1138" t="s">
        <v>5491</v>
      </c>
      <c r="DB2" s="1138" t="s">
        <v>5492</v>
      </c>
      <c r="DC2" s="1144" t="s">
        <v>939</v>
      </c>
      <c r="DD2" s="1144" t="s">
        <v>5493</v>
      </c>
      <c r="DE2" s="1143" t="s">
        <v>941</v>
      </c>
      <c r="DF2" s="1130" t="s">
        <v>942</v>
      </c>
      <c r="DG2" s="1399"/>
      <c r="DH2" s="1139" t="s">
        <v>943</v>
      </c>
      <c r="DI2" s="1146" t="s">
        <v>944</v>
      </c>
      <c r="DJ2" s="1400"/>
      <c r="DK2" s="1395"/>
      <c r="DL2" s="1396"/>
      <c r="DM2" s="1397"/>
      <c r="DN2" s="829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650"/>
    </row>
    <row r="3" spans="1:131" ht="48.75" customHeight="1">
      <c r="A3" s="1393"/>
      <c r="B3" s="408" t="s">
        <v>94</v>
      </c>
      <c r="C3" s="409" t="s">
        <v>95</v>
      </c>
      <c r="D3" s="1405"/>
      <c r="E3" s="1178"/>
      <c r="F3" s="1405"/>
      <c r="G3" s="1405"/>
      <c r="H3" s="1406"/>
      <c r="I3" s="1407"/>
      <c r="J3" s="1408"/>
      <c r="K3" s="965" t="s">
        <v>94</v>
      </c>
      <c r="L3" s="965" t="s">
        <v>95</v>
      </c>
      <c r="M3" s="792" t="s">
        <v>5364</v>
      </c>
      <c r="N3" s="792" t="s">
        <v>5365</v>
      </c>
      <c r="O3" s="792" t="s">
        <v>5364</v>
      </c>
      <c r="P3" s="792" t="s">
        <v>5365</v>
      </c>
      <c r="Q3" s="1409"/>
      <c r="R3" s="1407"/>
      <c r="S3" s="410" t="s">
        <v>5494</v>
      </c>
      <c r="T3" s="410" t="s">
        <v>5495</v>
      </c>
      <c r="U3" s="410" t="s">
        <v>5496</v>
      </c>
      <c r="V3" s="411" t="s">
        <v>9614</v>
      </c>
      <c r="W3" s="411" t="s">
        <v>9615</v>
      </c>
      <c r="X3" s="411" t="s">
        <v>9616</v>
      </c>
      <c r="Y3" s="412" t="s">
        <v>9617</v>
      </c>
      <c r="Z3" s="1407"/>
      <c r="AA3" s="1405"/>
      <c r="AB3" s="413" t="s">
        <v>951</v>
      </c>
      <c r="AC3" s="413" t="s">
        <v>952</v>
      </c>
      <c r="AD3" s="1405"/>
      <c r="AE3" s="1408"/>
      <c r="AF3" s="1407"/>
      <c r="AG3" s="1405"/>
      <c r="AH3" s="1405"/>
      <c r="AI3" s="1405"/>
      <c r="AJ3" s="1176"/>
      <c r="AK3" s="1405"/>
      <c r="AL3" s="1405"/>
      <c r="AM3" s="1405"/>
      <c r="AN3" s="1405"/>
      <c r="AO3" s="1408"/>
      <c r="AP3" s="1407"/>
      <c r="AQ3" s="1405"/>
      <c r="AR3" s="414" t="s">
        <v>912</v>
      </c>
      <c r="AS3" s="1033" t="s">
        <v>913</v>
      </c>
      <c r="AT3" s="1033" t="s">
        <v>914</v>
      </c>
      <c r="AU3" s="1034" t="s">
        <v>9618</v>
      </c>
      <c r="AV3" s="415" t="s">
        <v>5499</v>
      </c>
      <c r="AW3" s="416" t="s">
        <v>953</v>
      </c>
      <c r="AX3" s="417" t="s">
        <v>0</v>
      </c>
      <c r="AY3" s="417" t="s">
        <v>953</v>
      </c>
      <c r="AZ3" s="417" t="s">
        <v>0</v>
      </c>
      <c r="BA3" s="417" t="s">
        <v>953</v>
      </c>
      <c r="BB3" s="417" t="s">
        <v>0</v>
      </c>
      <c r="BC3" s="417" t="s">
        <v>953</v>
      </c>
      <c r="BD3" s="418" t="s">
        <v>0</v>
      </c>
      <c r="BE3" s="1407"/>
      <c r="BF3" s="1405"/>
      <c r="BG3" s="419" t="s">
        <v>9619</v>
      </c>
      <c r="BH3" s="419" t="s">
        <v>9620</v>
      </c>
      <c r="BI3" s="1405"/>
      <c r="BJ3" s="1408"/>
      <c r="BK3" s="426" t="s">
        <v>5514</v>
      </c>
      <c r="BL3" s="427" t="s">
        <v>8186</v>
      </c>
      <c r="BM3" s="420" t="s">
        <v>954</v>
      </c>
      <c r="BN3" s="421" t="s">
        <v>955</v>
      </c>
      <c r="BO3" s="421" t="s">
        <v>956</v>
      </c>
      <c r="BP3" s="422" t="s">
        <v>957</v>
      </c>
      <c r="BQ3" s="420" t="s">
        <v>953</v>
      </c>
      <c r="BR3" s="423" t="s">
        <v>9621</v>
      </c>
      <c r="BS3" s="420" t="s">
        <v>5503</v>
      </c>
      <c r="BT3" s="421" t="s">
        <v>5504</v>
      </c>
      <c r="BU3" s="421" t="s">
        <v>5505</v>
      </c>
      <c r="BV3" s="421" t="s">
        <v>5506</v>
      </c>
      <c r="BW3" s="421" t="s">
        <v>928</v>
      </c>
      <c r="BX3" s="421" t="s">
        <v>5507</v>
      </c>
      <c r="BY3" s="421" t="s">
        <v>5508</v>
      </c>
      <c r="BZ3" s="424" t="s">
        <v>5510</v>
      </c>
      <c r="CA3" s="425" t="s">
        <v>958</v>
      </c>
      <c r="CB3" s="421" t="s">
        <v>959</v>
      </c>
      <c r="CC3" s="421" t="s">
        <v>953</v>
      </c>
      <c r="CD3" s="421" t="s">
        <v>0</v>
      </c>
      <c r="CE3" s="428" t="s">
        <v>8187</v>
      </c>
      <c r="CF3" s="429" t="s">
        <v>5519</v>
      </c>
      <c r="CG3" s="430" t="s">
        <v>5520</v>
      </c>
      <c r="CH3" s="431" t="s">
        <v>953</v>
      </c>
      <c r="CI3" s="414" t="s">
        <v>0</v>
      </c>
      <c r="CJ3" s="414" t="s">
        <v>953</v>
      </c>
      <c r="CK3" s="415" t="s">
        <v>0</v>
      </c>
      <c r="CL3" s="432" t="s">
        <v>960</v>
      </c>
      <c r="CM3" s="433" t="s">
        <v>961</v>
      </c>
      <c r="CN3" s="434" t="s">
        <v>5521</v>
      </c>
      <c r="CO3" s="435" t="s">
        <v>0</v>
      </c>
      <c r="CP3" s="436" t="s">
        <v>962</v>
      </c>
      <c r="CQ3" s="437" t="s">
        <v>963</v>
      </c>
      <c r="CR3" s="437" t="s">
        <v>964</v>
      </c>
      <c r="CS3" s="437" t="s">
        <v>965</v>
      </c>
      <c r="CT3" s="1405"/>
      <c r="CU3" s="437" t="s">
        <v>953</v>
      </c>
      <c r="CV3" s="438" t="s">
        <v>0</v>
      </c>
      <c r="CW3" s="1410"/>
      <c r="CX3" s="1405"/>
      <c r="CY3" s="1405"/>
      <c r="CZ3" s="1405"/>
      <c r="DA3" s="1405"/>
      <c r="DB3" s="1405"/>
      <c r="DC3" s="1405"/>
      <c r="DD3" s="1405"/>
      <c r="DE3" s="1406"/>
      <c r="DF3" s="439" t="s">
        <v>953</v>
      </c>
      <c r="DG3" s="440" t="s">
        <v>0</v>
      </c>
      <c r="DH3" s="1405"/>
      <c r="DI3" s="440" t="s">
        <v>966</v>
      </c>
      <c r="DJ3" s="441" t="s">
        <v>9622</v>
      </c>
      <c r="DK3" s="1411"/>
      <c r="DL3" s="1412"/>
      <c r="DM3" s="1413"/>
      <c r="DN3" s="651"/>
      <c r="DO3" s="651"/>
      <c r="DP3" s="651"/>
      <c r="DQ3" s="651"/>
      <c r="DR3" s="651"/>
      <c r="DS3" s="651"/>
      <c r="DT3" s="651"/>
      <c r="DU3" s="651"/>
      <c r="DV3" s="651"/>
      <c r="DW3" s="651"/>
      <c r="DX3" s="651"/>
      <c r="DY3" s="651"/>
      <c r="DZ3" s="651"/>
      <c r="EA3" s="235"/>
    </row>
    <row r="4" spans="1:131" ht="246" customHeight="1">
      <c r="A4" s="68" t="s">
        <v>968</v>
      </c>
      <c r="B4" s="699"/>
      <c r="C4" s="699"/>
      <c r="D4" s="311" t="s">
        <v>9623</v>
      </c>
      <c r="E4" s="653" t="s">
        <v>9624</v>
      </c>
      <c r="F4" s="777" t="s">
        <v>5182</v>
      </c>
      <c r="G4" s="778" t="s">
        <v>5447</v>
      </c>
      <c r="H4" s="700" t="s">
        <v>974</v>
      </c>
      <c r="I4" s="442" t="s">
        <v>55</v>
      </c>
      <c r="J4" s="443"/>
      <c r="K4" s="1046" t="s">
        <v>5186</v>
      </c>
      <c r="L4" s="1064" t="s">
        <v>5191</v>
      </c>
      <c r="M4" s="1045" t="s">
        <v>94</v>
      </c>
      <c r="N4" s="1046" t="s">
        <v>5393</v>
      </c>
      <c r="O4" s="1045" t="s">
        <v>95</v>
      </c>
      <c r="P4" s="1046" t="s">
        <v>5394</v>
      </c>
      <c r="Q4" s="701" t="s">
        <v>55</v>
      </c>
      <c r="R4" s="444" t="s">
        <v>55</v>
      </c>
      <c r="S4" s="302"/>
      <c r="T4" s="302"/>
      <c r="U4" s="302"/>
      <c r="V4" s="733" t="s">
        <v>55</v>
      </c>
      <c r="W4" s="733"/>
      <c r="X4" s="733"/>
      <c r="Y4" s="815"/>
      <c r="Z4" s="56" t="s">
        <v>976</v>
      </c>
      <c r="AA4" s="311" t="s">
        <v>55</v>
      </c>
      <c r="AB4" s="251"/>
      <c r="AC4" s="251"/>
      <c r="AD4" s="251"/>
      <c r="AE4" s="445"/>
      <c r="AF4" s="966"/>
      <c r="AG4" s="446" t="s">
        <v>55</v>
      </c>
      <c r="AH4" s="967"/>
      <c r="AI4" s="446" t="s">
        <v>33</v>
      </c>
      <c r="AJ4" s="446"/>
      <c r="AK4" s="446" t="s">
        <v>34</v>
      </c>
      <c r="AL4" s="446" t="s">
        <v>5538</v>
      </c>
      <c r="AM4" s="446" t="s">
        <v>57</v>
      </c>
      <c r="AN4" s="446">
        <v>10013355</v>
      </c>
      <c r="AO4" s="447">
        <v>10013355</v>
      </c>
      <c r="AP4" s="448"/>
      <c r="AQ4" s="244" t="s">
        <v>55</v>
      </c>
      <c r="AR4" s="244"/>
      <c r="AS4" s="243"/>
      <c r="AT4" s="243"/>
      <c r="AU4" s="688"/>
      <c r="AV4" s="449"/>
      <c r="AW4" s="450"/>
      <c r="AX4" s="251"/>
      <c r="AY4" s="251"/>
      <c r="AZ4" s="251"/>
      <c r="BA4" s="251"/>
      <c r="BB4" s="251"/>
      <c r="BC4" s="251"/>
      <c r="BD4" s="445"/>
      <c r="BE4" s="451" t="s">
        <v>976</v>
      </c>
      <c r="BF4" s="251"/>
      <c r="BG4" s="702" t="s">
        <v>9625</v>
      </c>
      <c r="BH4" s="703"/>
      <c r="BI4" s="251"/>
      <c r="BJ4" s="445"/>
      <c r="BK4" s="655" t="s">
        <v>55</v>
      </c>
      <c r="BL4" s="455"/>
      <c r="BM4" s="56" t="s">
        <v>1004</v>
      </c>
      <c r="BN4" s="319"/>
      <c r="BO4" s="733"/>
      <c r="BP4" s="814"/>
      <c r="BQ4" s="452" t="s">
        <v>55</v>
      </c>
      <c r="BR4" s="453"/>
      <c r="BS4" s="813" t="s">
        <v>55</v>
      </c>
      <c r="BT4" s="655"/>
      <c r="BU4" s="655"/>
      <c r="BV4" s="655"/>
      <c r="BW4" s="655"/>
      <c r="BX4" s="655"/>
      <c r="BY4" s="655"/>
      <c r="BZ4" s="455"/>
      <c r="CA4" s="482" t="s">
        <v>55</v>
      </c>
      <c r="CB4" s="704"/>
      <c r="CC4" s="306"/>
      <c r="CD4" s="306" t="s">
        <v>55</v>
      </c>
      <c r="CE4" s="549" t="s">
        <v>55</v>
      </c>
      <c r="CF4" s="655"/>
      <c r="CG4" s="812"/>
      <c r="CH4" s="450"/>
      <c r="CI4" s="251"/>
      <c r="CJ4" s="251"/>
      <c r="CK4" s="445"/>
      <c r="CL4" s="450"/>
      <c r="CM4" s="445"/>
      <c r="CN4" s="811" t="s">
        <v>9626</v>
      </c>
      <c r="CO4" s="64"/>
      <c r="CP4" s="448"/>
      <c r="CQ4" s="239"/>
      <c r="CR4" s="254"/>
      <c r="CS4" s="254"/>
      <c r="CT4" s="244" t="s">
        <v>55</v>
      </c>
      <c r="CU4" s="311" t="s">
        <v>9627</v>
      </c>
      <c r="CV4" s="455"/>
      <c r="CW4" s="482" t="s">
        <v>55</v>
      </c>
      <c r="CX4" s="245"/>
      <c r="CY4" s="245"/>
      <c r="CZ4" s="245"/>
      <c r="DA4" s="245"/>
      <c r="DB4" s="245"/>
      <c r="DC4" s="251"/>
      <c r="DD4" s="251"/>
      <c r="DE4" s="705"/>
      <c r="DF4" s="56" t="s">
        <v>55</v>
      </c>
      <c r="DG4" s="251"/>
      <c r="DH4" s="251"/>
      <c r="DI4" s="255" t="s">
        <v>55</v>
      </c>
      <c r="DJ4" s="456"/>
      <c r="DK4" s="706" t="s">
        <v>9628</v>
      </c>
      <c r="DL4" s="257" t="s">
        <v>9629</v>
      </c>
      <c r="DM4" s="913" t="s">
        <v>9630</v>
      </c>
      <c r="DN4" s="826"/>
      <c r="DO4" s="159"/>
      <c r="DP4" s="159"/>
      <c r="DQ4" s="159"/>
      <c r="DR4" s="159"/>
      <c r="DS4" s="159"/>
      <c r="DT4" s="159"/>
      <c r="DU4" s="159"/>
      <c r="DV4" s="159"/>
      <c r="DW4" s="159"/>
      <c r="DX4" s="159"/>
      <c r="DY4" s="159"/>
      <c r="DZ4" s="159"/>
      <c r="EA4" s="159"/>
    </row>
    <row r="5" spans="1:131" ht="371.25" customHeight="1">
      <c r="A5" s="68" t="s">
        <v>968</v>
      </c>
      <c r="B5" s="6"/>
      <c r="C5" s="6"/>
      <c r="D5" s="311" t="s">
        <v>9623</v>
      </c>
      <c r="E5" s="653" t="s">
        <v>9624</v>
      </c>
      <c r="F5" s="777" t="s">
        <v>5194</v>
      </c>
      <c r="G5" s="771" t="s">
        <v>9631</v>
      </c>
      <c r="H5" s="707" t="s">
        <v>974</v>
      </c>
      <c r="I5" s="457" t="s">
        <v>55</v>
      </c>
      <c r="J5" s="458"/>
      <c r="K5" s="1046" t="s">
        <v>5199</v>
      </c>
      <c r="L5" s="1064" t="s">
        <v>5207</v>
      </c>
      <c r="M5" s="1045" t="s">
        <v>94</v>
      </c>
      <c r="N5" s="1047" t="s">
        <v>5377</v>
      </c>
      <c r="O5" s="1045" t="s">
        <v>95</v>
      </c>
      <c r="P5" s="1048" t="s">
        <v>5378</v>
      </c>
      <c r="Q5" s="708" t="s">
        <v>55</v>
      </c>
      <c r="R5" s="444" t="s">
        <v>9632</v>
      </c>
      <c r="S5" s="302"/>
      <c r="T5" s="302"/>
      <c r="U5" s="302"/>
      <c r="V5" s="733" t="s">
        <v>55</v>
      </c>
      <c r="W5" s="733"/>
      <c r="X5" s="733"/>
      <c r="Y5" s="815"/>
      <c r="Z5" s="460" t="s">
        <v>1031</v>
      </c>
      <c r="AA5" s="386" t="s">
        <v>55</v>
      </c>
      <c r="AB5" s="655" t="s">
        <v>55</v>
      </c>
      <c r="AC5" s="251"/>
      <c r="AD5" s="314" t="s">
        <v>55</v>
      </c>
      <c r="AE5" s="991"/>
      <c r="AF5" s="89"/>
      <c r="AG5" s="6"/>
      <c r="AH5" s="345" t="s">
        <v>55</v>
      </c>
      <c r="AI5" s="345" t="s">
        <v>40</v>
      </c>
      <c r="AJ5" s="345"/>
      <c r="AK5" s="345" t="s">
        <v>41</v>
      </c>
      <c r="AL5" s="345" t="s">
        <v>42</v>
      </c>
      <c r="AM5" s="345" t="s">
        <v>56</v>
      </c>
      <c r="AN5" s="304">
        <v>30100041</v>
      </c>
      <c r="AO5" s="478">
        <v>39027264</v>
      </c>
      <c r="AP5" s="462"/>
      <c r="AQ5" s="249" t="s">
        <v>55</v>
      </c>
      <c r="AR5" s="249"/>
      <c r="AS5" s="249"/>
      <c r="AT5" s="271"/>
      <c r="AU5" s="379"/>
      <c r="AV5" s="463"/>
      <c r="AW5" s="462" t="s">
        <v>55</v>
      </c>
      <c r="AX5" s="271"/>
      <c r="AY5" s="271"/>
      <c r="AZ5" s="272" t="s">
        <v>55</v>
      </c>
      <c r="BA5" s="272"/>
      <c r="BB5" s="271"/>
      <c r="BC5" s="249" t="s">
        <v>55</v>
      </c>
      <c r="BD5" s="463"/>
      <c r="BE5" s="464" t="s">
        <v>8197</v>
      </c>
      <c r="BF5" s="262"/>
      <c r="BG5" s="465" t="s">
        <v>9625</v>
      </c>
      <c r="BH5" s="466"/>
      <c r="BI5" s="262"/>
      <c r="BJ5" s="467"/>
      <c r="BK5" s="282" t="s">
        <v>55</v>
      </c>
      <c r="BL5" s="477"/>
      <c r="BM5" s="816" t="s">
        <v>9633</v>
      </c>
      <c r="BN5" s="782"/>
      <c r="BO5" s="780"/>
      <c r="BP5" s="817"/>
      <c r="BQ5" s="469"/>
      <c r="BR5" s="470" t="s">
        <v>55</v>
      </c>
      <c r="BS5" s="818" t="s">
        <v>55</v>
      </c>
      <c r="BT5" s="282" t="s">
        <v>55</v>
      </c>
      <c r="BU5" s="282" t="s">
        <v>55</v>
      </c>
      <c r="BV5" s="282"/>
      <c r="BW5" s="282"/>
      <c r="BX5" s="282"/>
      <c r="BY5" s="282"/>
      <c r="BZ5" s="477" t="s">
        <v>55</v>
      </c>
      <c r="CA5" s="710" t="s">
        <v>55</v>
      </c>
      <c r="CB5" s="314"/>
      <c r="CC5" s="314"/>
      <c r="CD5" s="314" t="s">
        <v>55</v>
      </c>
      <c r="CE5" s="565"/>
      <c r="CF5" s="282" t="s">
        <v>55</v>
      </c>
      <c r="CG5" s="566"/>
      <c r="CH5" s="473"/>
      <c r="CI5" s="262"/>
      <c r="CJ5" s="262"/>
      <c r="CK5" s="467"/>
      <c r="CL5" s="89" t="s">
        <v>55</v>
      </c>
      <c r="CM5" s="83"/>
      <c r="CN5" s="89"/>
      <c r="CO5" s="83" t="s">
        <v>9634</v>
      </c>
      <c r="CP5" s="476" t="s">
        <v>55</v>
      </c>
      <c r="CQ5" s="272"/>
      <c r="CR5" s="264"/>
      <c r="CS5" s="263"/>
      <c r="CT5" s="271"/>
      <c r="CU5" s="282"/>
      <c r="CV5" s="477" t="s">
        <v>55</v>
      </c>
      <c r="CW5" s="710" t="s">
        <v>55</v>
      </c>
      <c r="CX5" s="287"/>
      <c r="CY5" s="287"/>
      <c r="CZ5" s="277"/>
      <c r="DA5" s="277"/>
      <c r="DB5" s="277"/>
      <c r="DC5" s="262"/>
      <c r="DD5" s="262"/>
      <c r="DE5" s="712"/>
      <c r="DF5" s="89" t="s">
        <v>55</v>
      </c>
      <c r="DG5" s="262"/>
      <c r="DH5" s="262"/>
      <c r="DI5" s="4"/>
      <c r="DJ5" s="88" t="s">
        <v>55</v>
      </c>
      <c r="DK5" s="713" t="s">
        <v>9635</v>
      </c>
      <c r="DL5" s="257" t="s">
        <v>9636</v>
      </c>
      <c r="DM5" s="732"/>
      <c r="DN5" s="826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</row>
    <row r="6" spans="1:131" ht="376.5" customHeight="1">
      <c r="A6" s="68" t="s">
        <v>968</v>
      </c>
      <c r="B6" s="6"/>
      <c r="C6" s="6"/>
      <c r="D6" s="311" t="s">
        <v>9623</v>
      </c>
      <c r="E6" s="653" t="s">
        <v>9624</v>
      </c>
      <c r="F6" s="777" t="s">
        <v>5211</v>
      </c>
      <c r="G6" s="771" t="s">
        <v>9637</v>
      </c>
      <c r="H6" s="707" t="s">
        <v>974</v>
      </c>
      <c r="I6" s="457" t="s">
        <v>55</v>
      </c>
      <c r="J6" s="458"/>
      <c r="K6" s="1046" t="s">
        <v>5215</v>
      </c>
      <c r="L6" s="1049" t="s">
        <v>5220</v>
      </c>
      <c r="M6" s="1050" t="s">
        <v>94</v>
      </c>
      <c r="N6" s="509" t="s">
        <v>5377</v>
      </c>
      <c r="O6" s="1050" t="s">
        <v>95</v>
      </c>
      <c r="P6" s="1051" t="s">
        <v>5399</v>
      </c>
      <c r="Q6" s="708" t="s">
        <v>55</v>
      </c>
      <c r="R6" s="444" t="s">
        <v>55</v>
      </c>
      <c r="S6" s="302"/>
      <c r="T6" s="302"/>
      <c r="U6" s="302"/>
      <c r="V6" s="733" t="s">
        <v>55</v>
      </c>
      <c r="W6" s="6"/>
      <c r="X6" s="6"/>
      <c r="Y6" s="484"/>
      <c r="Z6" s="89" t="s">
        <v>983</v>
      </c>
      <c r="AA6" s="69" t="s">
        <v>55</v>
      </c>
      <c r="AB6" s="69" t="s">
        <v>55</v>
      </c>
      <c r="AC6" s="251"/>
      <c r="AD6" s="69" t="s">
        <v>55</v>
      </c>
      <c r="AE6" s="83" t="s">
        <v>55</v>
      </c>
      <c r="AF6" s="968"/>
      <c r="AG6" s="969"/>
      <c r="AH6" s="304" t="s">
        <v>55</v>
      </c>
      <c r="AI6" s="304" t="s">
        <v>40</v>
      </c>
      <c r="AJ6" s="304"/>
      <c r="AK6" s="304" t="s">
        <v>41</v>
      </c>
      <c r="AL6" s="304" t="s">
        <v>42</v>
      </c>
      <c r="AM6" s="304" t="s">
        <v>56</v>
      </c>
      <c r="AN6" s="304">
        <v>30100041</v>
      </c>
      <c r="AO6" s="478">
        <v>39027264</v>
      </c>
      <c r="AP6" s="462"/>
      <c r="AQ6" s="271"/>
      <c r="AR6" s="271"/>
      <c r="AS6" s="271"/>
      <c r="AT6" s="271"/>
      <c r="AU6" s="401" t="s">
        <v>55</v>
      </c>
      <c r="AV6" s="463"/>
      <c r="AW6" s="473"/>
      <c r="AX6" s="262"/>
      <c r="AY6" s="262"/>
      <c r="AZ6" s="262"/>
      <c r="BA6" s="262"/>
      <c r="BB6" s="262"/>
      <c r="BC6" s="262"/>
      <c r="BD6" s="467"/>
      <c r="BE6" s="464" t="s">
        <v>976</v>
      </c>
      <c r="BF6" s="262"/>
      <c r="BG6" s="465" t="s">
        <v>9638</v>
      </c>
      <c r="BH6" s="466"/>
      <c r="BI6" s="262"/>
      <c r="BJ6" s="467"/>
      <c r="BK6" s="282" t="s">
        <v>55</v>
      </c>
      <c r="BL6" s="477"/>
      <c r="BM6" s="56" t="s">
        <v>1004</v>
      </c>
      <c r="BN6" s="319"/>
      <c r="BO6" s="733"/>
      <c r="BP6" s="814"/>
      <c r="BQ6" s="452"/>
      <c r="BR6" s="453" t="s">
        <v>55</v>
      </c>
      <c r="BS6" s="813" t="s">
        <v>55</v>
      </c>
      <c r="BT6" s="282"/>
      <c r="BU6" s="282"/>
      <c r="BV6" s="282"/>
      <c r="BW6" s="282"/>
      <c r="BX6" s="282"/>
      <c r="BY6" s="282"/>
      <c r="BZ6" s="477"/>
      <c r="CA6" s="710" t="s">
        <v>55</v>
      </c>
      <c r="CB6" s="314"/>
      <c r="CC6" s="314"/>
      <c r="CD6" s="314" t="s">
        <v>55</v>
      </c>
      <c r="CE6" s="314"/>
      <c r="CF6" s="282"/>
      <c r="CG6" s="566" t="s">
        <v>55</v>
      </c>
      <c r="CH6" s="473"/>
      <c r="CI6" s="262"/>
      <c r="CJ6" s="262"/>
      <c r="CK6" s="467"/>
      <c r="CL6" s="89" t="s">
        <v>55</v>
      </c>
      <c r="CM6" s="477" t="s">
        <v>55</v>
      </c>
      <c r="CN6" s="89"/>
      <c r="CO6" s="83" t="s">
        <v>9634</v>
      </c>
      <c r="CP6" s="479"/>
      <c r="CQ6" s="272" t="s">
        <v>55</v>
      </c>
      <c r="CR6" s="264"/>
      <c r="CS6" s="263"/>
      <c r="CT6" s="271"/>
      <c r="CU6" s="282"/>
      <c r="CV6" s="477" t="s">
        <v>55</v>
      </c>
      <c r="CW6" s="710" t="s">
        <v>55</v>
      </c>
      <c r="CX6" s="287"/>
      <c r="CY6" s="287"/>
      <c r="CZ6" s="277"/>
      <c r="DA6" s="277"/>
      <c r="DB6" s="277"/>
      <c r="DC6" s="262"/>
      <c r="DD6" s="262"/>
      <c r="DE6" s="712"/>
      <c r="DF6" s="89" t="s">
        <v>55</v>
      </c>
      <c r="DG6" s="262"/>
      <c r="DH6" s="262"/>
      <c r="DI6" s="4" t="s">
        <v>55</v>
      </c>
      <c r="DJ6" s="88"/>
      <c r="DK6" s="706" t="s">
        <v>9639</v>
      </c>
      <c r="DL6" s="257" t="s">
        <v>9640</v>
      </c>
      <c r="DM6" s="695" t="s">
        <v>9641</v>
      </c>
      <c r="DN6" s="826"/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</row>
    <row r="7" spans="1:131" ht="339.75" customHeight="1">
      <c r="A7" s="68" t="s">
        <v>968</v>
      </c>
      <c r="B7" s="6"/>
      <c r="C7" s="6"/>
      <c r="D7" s="311" t="s">
        <v>9642</v>
      </c>
      <c r="E7" s="653" t="s">
        <v>9643</v>
      </c>
      <c r="F7" s="777" t="s">
        <v>5223</v>
      </c>
      <c r="G7" s="771" t="s">
        <v>9644</v>
      </c>
      <c r="H7" s="707" t="s">
        <v>974</v>
      </c>
      <c r="I7" s="457" t="s">
        <v>55</v>
      </c>
      <c r="J7" s="480"/>
      <c r="K7" s="1064" t="s">
        <v>5229</v>
      </c>
      <c r="L7" s="1046" t="s">
        <v>5236</v>
      </c>
      <c r="M7" s="1052" t="s">
        <v>94</v>
      </c>
      <c r="N7" s="509" t="s">
        <v>5372</v>
      </c>
      <c r="O7" s="1052" t="s">
        <v>95</v>
      </c>
      <c r="P7" s="1051" t="s">
        <v>5399</v>
      </c>
      <c r="Q7" s="708" t="s">
        <v>55</v>
      </c>
      <c r="R7" s="444" t="s">
        <v>55</v>
      </c>
      <c r="S7" s="302"/>
      <c r="T7" s="302"/>
      <c r="U7" s="302"/>
      <c r="V7" s="733" t="s">
        <v>55</v>
      </c>
      <c r="W7" s="6"/>
      <c r="X7" s="6"/>
      <c r="Y7" s="484"/>
      <c r="Z7" s="89" t="s">
        <v>998</v>
      </c>
      <c r="AA7" s="69" t="s">
        <v>55</v>
      </c>
      <c r="AB7" s="69" t="s">
        <v>55</v>
      </c>
      <c r="AC7" s="6"/>
      <c r="AD7" s="6"/>
      <c r="AE7" s="83" t="s">
        <v>55</v>
      </c>
      <c r="AF7" s="971"/>
      <c r="AG7" s="972"/>
      <c r="AH7" s="345" t="s">
        <v>55</v>
      </c>
      <c r="AI7" s="345" t="s">
        <v>40</v>
      </c>
      <c r="AJ7" s="345"/>
      <c r="AK7" s="345" t="s">
        <v>41</v>
      </c>
      <c r="AL7" s="345" t="s">
        <v>42</v>
      </c>
      <c r="AM7" s="345" t="s">
        <v>56</v>
      </c>
      <c r="AN7" s="304">
        <v>30100041</v>
      </c>
      <c r="AO7" s="478">
        <v>39027264</v>
      </c>
      <c r="AP7" s="462" t="s">
        <v>55</v>
      </c>
      <c r="AQ7" s="271"/>
      <c r="AR7" s="271"/>
      <c r="AS7" s="271"/>
      <c r="AT7" s="271"/>
      <c r="AU7" s="379"/>
      <c r="AV7" s="463"/>
      <c r="AW7" s="462" t="s">
        <v>55</v>
      </c>
      <c r="AX7" s="271"/>
      <c r="AY7" s="271"/>
      <c r="AZ7" s="272" t="s">
        <v>55</v>
      </c>
      <c r="BA7" s="272" t="s">
        <v>55</v>
      </c>
      <c r="BB7" s="271"/>
      <c r="BC7" s="271"/>
      <c r="BD7" s="463"/>
      <c r="BE7" s="464" t="s">
        <v>8197</v>
      </c>
      <c r="BF7" s="262"/>
      <c r="BG7" s="465" t="s">
        <v>9638</v>
      </c>
      <c r="BH7" s="466"/>
      <c r="BI7" s="262"/>
      <c r="BJ7" s="467"/>
      <c r="BK7" s="282" t="s">
        <v>55</v>
      </c>
      <c r="BL7" s="477"/>
      <c r="BM7" s="816" t="s">
        <v>1004</v>
      </c>
      <c r="BN7" s="782"/>
      <c r="BO7" s="781"/>
      <c r="BP7" s="819"/>
      <c r="BQ7" s="469"/>
      <c r="BR7" s="470" t="s">
        <v>55</v>
      </c>
      <c r="BS7" s="813" t="s">
        <v>55</v>
      </c>
      <c r="BT7" s="282"/>
      <c r="BU7" s="282" t="s">
        <v>55</v>
      </c>
      <c r="BV7" s="282"/>
      <c r="BW7" s="282"/>
      <c r="BX7" s="282"/>
      <c r="BY7" s="282"/>
      <c r="BZ7" s="477"/>
      <c r="CA7" s="482" t="s">
        <v>55</v>
      </c>
      <c r="CB7" s="306"/>
      <c r="CC7" s="314"/>
      <c r="CD7" s="314" t="s">
        <v>55</v>
      </c>
      <c r="CE7" s="685" t="s">
        <v>55</v>
      </c>
      <c r="CF7" s="311"/>
      <c r="CG7" s="550"/>
      <c r="CH7" s="89" t="s">
        <v>55</v>
      </c>
      <c r="CI7" s="6"/>
      <c r="CJ7" s="69" t="s">
        <v>55</v>
      </c>
      <c r="CK7" s="484"/>
      <c r="CL7" s="89" t="s">
        <v>55</v>
      </c>
      <c r="CM7" s="477" t="s">
        <v>55</v>
      </c>
      <c r="CN7" s="89"/>
      <c r="CO7" s="83" t="s">
        <v>9634</v>
      </c>
      <c r="CP7" s="476"/>
      <c r="CQ7" s="272"/>
      <c r="CR7" s="263"/>
      <c r="CS7" s="263"/>
      <c r="CT7" s="272" t="s">
        <v>55</v>
      </c>
      <c r="CU7" s="92" t="s">
        <v>8191</v>
      </c>
      <c r="CV7" s="88"/>
      <c r="CW7" s="710" t="s">
        <v>55</v>
      </c>
      <c r="CX7" s="276"/>
      <c r="CY7" s="276"/>
      <c r="CZ7" s="287"/>
      <c r="DA7" s="276"/>
      <c r="DB7" s="276"/>
      <c r="DC7" s="263"/>
      <c r="DD7" s="263"/>
      <c r="DE7" s="714"/>
      <c r="DF7" s="89" t="s">
        <v>55</v>
      </c>
      <c r="DG7" s="262"/>
      <c r="DH7" s="262"/>
      <c r="DI7" s="4"/>
      <c r="DJ7" s="88" t="s">
        <v>55</v>
      </c>
      <c r="DK7" s="713" t="s">
        <v>9645</v>
      </c>
      <c r="DL7" s="257" t="s">
        <v>9646</v>
      </c>
      <c r="DM7" s="964" t="s">
        <v>9647</v>
      </c>
      <c r="DN7" s="826"/>
      <c r="DO7" s="159"/>
      <c r="DP7" s="159"/>
      <c r="DQ7" s="159"/>
      <c r="DR7" s="159"/>
      <c r="DS7" s="159"/>
      <c r="DT7" s="159"/>
      <c r="DU7" s="159"/>
      <c r="DV7" s="159"/>
      <c r="DW7" s="159"/>
      <c r="DX7" s="159"/>
      <c r="DY7" s="159"/>
      <c r="DZ7" s="159"/>
      <c r="EA7" s="159"/>
    </row>
    <row r="8" spans="1:131" ht="117.75" customHeight="1">
      <c r="A8" s="68" t="s">
        <v>968</v>
      </c>
      <c r="B8" s="715"/>
      <c r="C8" s="715"/>
      <c r="D8" s="311" t="s">
        <v>9623</v>
      </c>
      <c r="E8" s="653" t="s">
        <v>9624</v>
      </c>
      <c r="F8" s="311" t="s">
        <v>5239</v>
      </c>
      <c r="G8" s="891" t="s">
        <v>9648</v>
      </c>
      <c r="H8" s="485" t="s">
        <v>974</v>
      </c>
      <c r="I8" s="486" t="s">
        <v>55</v>
      </c>
      <c r="J8" s="487"/>
      <c r="K8" s="1065"/>
      <c r="L8" s="1065"/>
      <c r="M8" s="1054"/>
      <c r="N8" s="1053"/>
      <c r="O8" s="1054"/>
      <c r="P8" s="1053"/>
      <c r="Q8" s="488" t="s">
        <v>55</v>
      </c>
      <c r="R8" s="444" t="s">
        <v>55</v>
      </c>
      <c r="S8" s="302"/>
      <c r="T8" s="302"/>
      <c r="U8" s="302"/>
      <c r="V8" s="334"/>
      <c r="W8" s="334"/>
      <c r="X8" s="334"/>
      <c r="Y8" s="489"/>
      <c r="Z8" s="716" t="s">
        <v>983</v>
      </c>
      <c r="AA8" s="327" t="s">
        <v>55</v>
      </c>
      <c r="AB8" s="251"/>
      <c r="AC8" s="251"/>
      <c r="AD8" s="251"/>
      <c r="AE8" s="717" t="s">
        <v>55</v>
      </c>
      <c r="AF8" s="490" t="s">
        <v>55</v>
      </c>
      <c r="AG8" s="969"/>
      <c r="AH8" s="969"/>
      <c r="AI8" s="304" t="s">
        <v>19</v>
      </c>
      <c r="AJ8" s="304"/>
      <c r="AK8" s="304" t="s">
        <v>20</v>
      </c>
      <c r="AL8" s="304" t="s">
        <v>21</v>
      </c>
      <c r="AM8" s="304" t="s">
        <v>56</v>
      </c>
      <c r="AN8" s="304">
        <v>48001860</v>
      </c>
      <c r="AO8" s="970"/>
      <c r="AP8" s="462"/>
      <c r="AQ8" s="249"/>
      <c r="AR8" s="249" t="s">
        <v>55</v>
      </c>
      <c r="AS8" s="271"/>
      <c r="AT8" s="271"/>
      <c r="AU8" s="379"/>
      <c r="AV8" s="463"/>
      <c r="AW8" s="491"/>
      <c r="AX8" s="333"/>
      <c r="AY8" s="333"/>
      <c r="AZ8" s="333"/>
      <c r="BA8" s="333"/>
      <c r="BB8" s="333"/>
      <c r="BC8" s="333"/>
      <c r="BD8" s="492"/>
      <c r="BE8" s="493" t="s">
        <v>976</v>
      </c>
      <c r="BF8" s="333"/>
      <c r="BG8" s="494"/>
      <c r="BH8" s="718" t="s">
        <v>9625</v>
      </c>
      <c r="BI8" s="333"/>
      <c r="BJ8" s="492"/>
      <c r="BK8" s="282"/>
      <c r="BL8" s="477"/>
      <c r="BM8" s="495"/>
      <c r="BN8" s="328"/>
      <c r="BO8" s="334"/>
      <c r="BP8" s="719"/>
      <c r="BQ8" s="469" t="s">
        <v>55</v>
      </c>
      <c r="BR8" s="470"/>
      <c r="BS8" s="496"/>
      <c r="BT8" s="335"/>
      <c r="BU8" s="335"/>
      <c r="BV8" s="335"/>
      <c r="BW8" s="335"/>
      <c r="BX8" s="335"/>
      <c r="BY8" s="335"/>
      <c r="BZ8" s="497"/>
      <c r="CA8" s="710" t="s">
        <v>55</v>
      </c>
      <c r="CB8" s="314"/>
      <c r="CC8" s="314"/>
      <c r="CD8" s="314" t="s">
        <v>55</v>
      </c>
      <c r="CE8" s="498"/>
      <c r="CF8" s="670"/>
      <c r="CG8" s="499"/>
      <c r="CH8" s="491"/>
      <c r="CI8" s="333"/>
      <c r="CJ8" s="333"/>
      <c r="CK8" s="492"/>
      <c r="CL8" s="460" t="s">
        <v>55</v>
      </c>
      <c r="CM8" s="467"/>
      <c r="CN8" s="495"/>
      <c r="CO8" s="500"/>
      <c r="CP8" s="501" t="s">
        <v>55</v>
      </c>
      <c r="CQ8" s="502"/>
      <c r="CR8" s="503"/>
      <c r="CS8" s="504"/>
      <c r="CT8" s="331"/>
      <c r="CU8" s="327"/>
      <c r="CV8" s="717" t="s">
        <v>55</v>
      </c>
      <c r="CW8" s="710" t="s">
        <v>55</v>
      </c>
      <c r="CX8" s="346"/>
      <c r="CY8" s="505"/>
      <c r="CZ8" s="330"/>
      <c r="DA8" s="330"/>
      <c r="DB8" s="330"/>
      <c r="DC8" s="262"/>
      <c r="DD8" s="262"/>
      <c r="DE8" s="712"/>
      <c r="DF8" s="89" t="s">
        <v>55</v>
      </c>
      <c r="DG8" s="262"/>
      <c r="DH8" s="262"/>
      <c r="DI8" s="4" t="s">
        <v>55</v>
      </c>
      <c r="DJ8" s="88"/>
      <c r="DK8" s="720" t="s">
        <v>9649</v>
      </c>
      <c r="DL8" s="257" t="s">
        <v>9650</v>
      </c>
      <c r="DM8" s="1030"/>
      <c r="DN8" s="826"/>
      <c r="DO8" s="159"/>
      <c r="DP8" s="159"/>
      <c r="DQ8" s="159"/>
      <c r="DR8" s="159"/>
      <c r="DS8" s="159"/>
      <c r="DT8" s="159"/>
      <c r="DU8" s="159"/>
      <c r="DV8" s="159"/>
      <c r="DW8" s="159"/>
      <c r="DX8" s="159"/>
      <c r="DY8" s="159"/>
      <c r="DZ8" s="159"/>
      <c r="EA8" s="159"/>
    </row>
    <row r="9" spans="1:131" ht="296.25" customHeight="1">
      <c r="A9" s="506" t="s">
        <v>968</v>
      </c>
      <c r="B9" s="6"/>
      <c r="C9" s="6"/>
      <c r="D9" s="311" t="s">
        <v>9623</v>
      </c>
      <c r="E9" s="653" t="s">
        <v>9624</v>
      </c>
      <c r="F9" s="777" t="s">
        <v>5240</v>
      </c>
      <c r="G9" s="771" t="s">
        <v>5461</v>
      </c>
      <c r="H9" s="707" t="s">
        <v>974</v>
      </c>
      <c r="I9" s="507" t="s">
        <v>55</v>
      </c>
      <c r="J9" s="458"/>
      <c r="K9" s="1064" t="s">
        <v>5246</v>
      </c>
      <c r="L9" s="1046" t="s">
        <v>5252</v>
      </c>
      <c r="M9" s="1050" t="s">
        <v>94</v>
      </c>
      <c r="N9" s="1055" t="s">
        <v>5404</v>
      </c>
      <c r="O9" s="1050" t="s">
        <v>95</v>
      </c>
      <c r="P9" s="1055" t="s">
        <v>5394</v>
      </c>
      <c r="Q9" s="708" t="s">
        <v>55</v>
      </c>
      <c r="R9" s="444" t="s">
        <v>55</v>
      </c>
      <c r="S9" s="302"/>
      <c r="T9" s="302"/>
      <c r="U9" s="302"/>
      <c r="V9" s="323" t="s">
        <v>55</v>
      </c>
      <c r="W9" s="387"/>
      <c r="X9" s="387"/>
      <c r="Y9" s="508"/>
      <c r="Z9" s="89" t="s">
        <v>9651</v>
      </c>
      <c r="AA9" s="69" t="s">
        <v>55</v>
      </c>
      <c r="AB9" s="251"/>
      <c r="AC9" s="251"/>
      <c r="AD9" s="69" t="s">
        <v>55</v>
      </c>
      <c r="AE9" s="83" t="s">
        <v>55</v>
      </c>
      <c r="AF9" s="89" t="s">
        <v>55</v>
      </c>
      <c r="AG9" s="6"/>
      <c r="AH9" s="6"/>
      <c r="AI9" s="69" t="s">
        <v>19</v>
      </c>
      <c r="AJ9" s="69"/>
      <c r="AK9" s="69" t="s">
        <v>20</v>
      </c>
      <c r="AL9" s="69" t="s">
        <v>21</v>
      </c>
      <c r="AM9" s="69" t="s">
        <v>57</v>
      </c>
      <c r="AN9" s="69">
        <v>48001860</v>
      </c>
      <c r="AO9" s="83">
        <v>48001860</v>
      </c>
      <c r="AP9" s="462"/>
      <c r="AQ9" s="249"/>
      <c r="AR9" s="249" t="s">
        <v>55</v>
      </c>
      <c r="AS9" s="271"/>
      <c r="AT9" s="249"/>
      <c r="AU9" s="401"/>
      <c r="AV9" s="463"/>
      <c r="AW9" s="473"/>
      <c r="AX9" s="262"/>
      <c r="AY9" s="262"/>
      <c r="AZ9" s="262"/>
      <c r="BA9" s="262"/>
      <c r="BB9" s="262"/>
      <c r="BC9" s="262"/>
      <c r="BD9" s="467"/>
      <c r="BE9" s="464" t="s">
        <v>8197</v>
      </c>
      <c r="BF9" s="262"/>
      <c r="BG9" s="466"/>
      <c r="BH9" s="465" t="s">
        <v>9652</v>
      </c>
      <c r="BI9" s="262"/>
      <c r="BJ9" s="467"/>
      <c r="BK9" s="282" t="s">
        <v>55</v>
      </c>
      <c r="BL9" s="477"/>
      <c r="BM9" s="820" t="s">
        <v>9653</v>
      </c>
      <c r="BN9" s="821"/>
      <c r="BO9" s="822"/>
      <c r="BP9" s="823"/>
      <c r="BQ9" s="469"/>
      <c r="BR9" s="470" t="s">
        <v>55</v>
      </c>
      <c r="BS9" s="818" t="s">
        <v>55</v>
      </c>
      <c r="BT9" s="282" t="s">
        <v>55</v>
      </c>
      <c r="BU9" s="282"/>
      <c r="BV9" s="282"/>
      <c r="BW9" s="282"/>
      <c r="BX9" s="282" t="s">
        <v>55</v>
      </c>
      <c r="BY9" s="282"/>
      <c r="BZ9" s="477"/>
      <c r="CA9" s="710" t="s">
        <v>55</v>
      </c>
      <c r="CB9" s="314"/>
      <c r="CC9" s="314"/>
      <c r="CD9" s="314" t="s">
        <v>55</v>
      </c>
      <c r="CE9" s="685" t="s">
        <v>55</v>
      </c>
      <c r="CF9" s="311"/>
      <c r="CG9" s="550"/>
      <c r="CH9" s="491"/>
      <c r="CI9" s="333"/>
      <c r="CJ9" s="333"/>
      <c r="CK9" s="492"/>
      <c r="CL9" s="460" t="s">
        <v>55</v>
      </c>
      <c r="CM9" s="508"/>
      <c r="CN9" s="825"/>
      <c r="CO9" s="83" t="s">
        <v>55</v>
      </c>
      <c r="CP9" s="476" t="s">
        <v>55</v>
      </c>
      <c r="CQ9" s="249"/>
      <c r="CR9" s="263"/>
      <c r="CS9" s="264"/>
      <c r="CT9" s="249"/>
      <c r="CU9" s="69" t="s">
        <v>9654</v>
      </c>
      <c r="CV9" s="477"/>
      <c r="CW9" s="710" t="s">
        <v>55</v>
      </c>
      <c r="CX9" s="287"/>
      <c r="CY9" s="287"/>
      <c r="CZ9" s="287"/>
      <c r="DA9" s="287"/>
      <c r="DB9" s="287"/>
      <c r="DC9" s="263"/>
      <c r="DD9" s="263"/>
      <c r="DE9" s="721"/>
      <c r="DF9" s="89" t="s">
        <v>55</v>
      </c>
      <c r="DG9" s="262"/>
      <c r="DH9" s="262"/>
      <c r="DI9" s="4"/>
      <c r="DJ9" s="88" t="s">
        <v>55</v>
      </c>
      <c r="DK9" s="713" t="s">
        <v>9655</v>
      </c>
      <c r="DL9" s="8" t="s">
        <v>9656</v>
      </c>
      <c r="DM9" s="920" t="s">
        <v>9657</v>
      </c>
      <c r="DN9" s="916"/>
      <c r="DO9" s="160"/>
      <c r="DP9" s="160"/>
      <c r="DQ9" s="160"/>
      <c r="DR9" s="160"/>
      <c r="DS9" s="160"/>
      <c r="DT9" s="160"/>
      <c r="DU9" s="160"/>
      <c r="DV9" s="160"/>
      <c r="DW9" s="160"/>
      <c r="DX9" s="160"/>
      <c r="DY9" s="160"/>
      <c r="DZ9" s="160"/>
      <c r="EA9" s="160"/>
    </row>
    <row r="10" spans="1:131" ht="117.75" customHeight="1">
      <c r="A10" s="506" t="s">
        <v>968</v>
      </c>
      <c r="B10" s="6"/>
      <c r="C10" s="6"/>
      <c r="D10" s="311" t="s">
        <v>9623</v>
      </c>
      <c r="E10" s="653" t="s">
        <v>9624</v>
      </c>
      <c r="F10" s="311" t="s">
        <v>5255</v>
      </c>
      <c r="G10" s="285" t="s">
        <v>9658</v>
      </c>
      <c r="H10" s="707" t="s">
        <v>974</v>
      </c>
      <c r="I10" s="507" t="s">
        <v>55</v>
      </c>
      <c r="J10" s="458"/>
      <c r="K10" s="1065"/>
      <c r="L10" s="1065"/>
      <c r="M10" s="1054"/>
      <c r="N10" s="1053"/>
      <c r="O10" s="1054"/>
      <c r="P10" s="1053"/>
      <c r="Q10" s="708" t="s">
        <v>55</v>
      </c>
      <c r="R10" s="444" t="s">
        <v>55</v>
      </c>
      <c r="S10" s="302"/>
      <c r="T10" s="302"/>
      <c r="U10" s="302"/>
      <c r="V10" s="323" t="s">
        <v>55</v>
      </c>
      <c r="W10" s="387"/>
      <c r="X10" s="387"/>
      <c r="Y10" s="508"/>
      <c r="Z10" s="89" t="s">
        <v>992</v>
      </c>
      <c r="AA10" s="69" t="s">
        <v>55</v>
      </c>
      <c r="AB10" s="251"/>
      <c r="AC10" s="251"/>
      <c r="AD10" s="251"/>
      <c r="AE10" s="83" t="s">
        <v>55</v>
      </c>
      <c r="AF10" s="89" t="s">
        <v>55</v>
      </c>
      <c r="AG10" s="6"/>
      <c r="AH10" s="6"/>
      <c r="AI10" s="69" t="s">
        <v>27</v>
      </c>
      <c r="AJ10" s="69"/>
      <c r="AK10" s="69" t="s">
        <v>28</v>
      </c>
      <c r="AL10" s="69" t="s">
        <v>21</v>
      </c>
      <c r="AM10" s="69" t="s">
        <v>57</v>
      </c>
      <c r="AN10" s="69">
        <v>10015591</v>
      </c>
      <c r="AO10" s="83"/>
      <c r="AP10" s="462" t="s">
        <v>55</v>
      </c>
      <c r="AQ10" s="271"/>
      <c r="AR10" s="271"/>
      <c r="AS10" s="271"/>
      <c r="AT10" s="271"/>
      <c r="AU10" s="379"/>
      <c r="AV10" s="463"/>
      <c r="AW10" s="473"/>
      <c r="AX10" s="262"/>
      <c r="AY10" s="262"/>
      <c r="AZ10" s="262"/>
      <c r="BA10" s="262"/>
      <c r="BB10" s="262"/>
      <c r="BC10" s="262"/>
      <c r="BD10" s="467"/>
      <c r="BE10" s="464" t="s">
        <v>976</v>
      </c>
      <c r="BF10" s="262"/>
      <c r="BG10" s="510"/>
      <c r="BH10" s="465" t="s">
        <v>9638</v>
      </c>
      <c r="BI10" s="262"/>
      <c r="BJ10" s="467"/>
      <c r="BK10" s="282" t="s">
        <v>55</v>
      </c>
      <c r="BL10" s="477"/>
      <c r="BM10" s="454"/>
      <c r="BN10" s="248"/>
      <c r="BO10" s="247"/>
      <c r="BP10" s="824" t="s">
        <v>9659</v>
      </c>
      <c r="BQ10" s="469" t="s">
        <v>55</v>
      </c>
      <c r="BR10" s="470"/>
      <c r="BS10" s="471" t="s">
        <v>55</v>
      </c>
      <c r="BT10" s="1"/>
      <c r="BU10" s="1"/>
      <c r="BV10" s="1" t="s">
        <v>55</v>
      </c>
      <c r="BW10" s="1"/>
      <c r="BX10" s="1"/>
      <c r="BY10" s="1"/>
      <c r="BZ10" s="472"/>
      <c r="CA10" s="710" t="s">
        <v>55</v>
      </c>
      <c r="CB10" s="314"/>
      <c r="CC10" s="314"/>
      <c r="CD10" s="314" t="s">
        <v>55</v>
      </c>
      <c r="CE10" s="94"/>
      <c r="CF10" s="1"/>
      <c r="CG10" s="483" t="s">
        <v>55</v>
      </c>
      <c r="CH10" s="473"/>
      <c r="CI10" s="262"/>
      <c r="CJ10" s="262"/>
      <c r="CK10" s="467"/>
      <c r="CL10" s="89" t="s">
        <v>55</v>
      </c>
      <c r="CM10" s="83" t="s">
        <v>55</v>
      </c>
      <c r="CN10" s="475" t="s">
        <v>9660</v>
      </c>
      <c r="CO10" s="459"/>
      <c r="CP10" s="479"/>
      <c r="CQ10" s="272" t="s">
        <v>55</v>
      </c>
      <c r="CR10" s="264"/>
      <c r="CS10" s="263"/>
      <c r="CT10" s="271"/>
      <c r="CU10" s="282"/>
      <c r="CV10" s="477" t="s">
        <v>55</v>
      </c>
      <c r="CW10" s="710" t="s">
        <v>55</v>
      </c>
      <c r="CX10" s="287"/>
      <c r="CY10" s="287"/>
      <c r="CZ10" s="277"/>
      <c r="DA10" s="277"/>
      <c r="DB10" s="277"/>
      <c r="DC10" s="262"/>
      <c r="DD10" s="262"/>
      <c r="DE10" s="712"/>
      <c r="DF10" s="89" t="s">
        <v>55</v>
      </c>
      <c r="DG10" s="262"/>
      <c r="DH10" s="262"/>
      <c r="DI10" s="4" t="s">
        <v>55</v>
      </c>
      <c r="DJ10" s="88"/>
      <c r="DK10" s="720" t="s">
        <v>9661</v>
      </c>
      <c r="DL10" s="8" t="s">
        <v>9662</v>
      </c>
      <c r="DM10" s="1030"/>
      <c r="DN10" s="916"/>
      <c r="DO10" s="160"/>
      <c r="DP10" s="160"/>
      <c r="DQ10" s="160"/>
      <c r="DR10" s="160"/>
      <c r="DS10" s="160"/>
      <c r="DT10" s="160"/>
      <c r="DU10" s="160"/>
      <c r="DV10" s="160"/>
      <c r="DW10" s="160"/>
      <c r="DX10" s="160"/>
      <c r="DY10" s="160"/>
      <c r="DZ10" s="160"/>
      <c r="EA10" s="160"/>
    </row>
    <row r="11" spans="1:131" ht="409.5" customHeight="1">
      <c r="A11" s="506" t="s">
        <v>968</v>
      </c>
      <c r="B11" s="6"/>
      <c r="C11" s="746" t="s">
        <v>8193</v>
      </c>
      <c r="D11" s="311" t="s">
        <v>9642</v>
      </c>
      <c r="E11" s="653" t="s">
        <v>9643</v>
      </c>
      <c r="F11" s="777" t="s">
        <v>5256</v>
      </c>
      <c r="G11" s="771" t="s">
        <v>9663</v>
      </c>
      <c r="H11" s="707" t="s">
        <v>974</v>
      </c>
      <c r="I11" s="507" t="s">
        <v>55</v>
      </c>
      <c r="J11" s="458"/>
      <c r="K11" s="1046" t="s">
        <v>5259</v>
      </c>
      <c r="L11" s="1064" t="s">
        <v>5265</v>
      </c>
      <c r="M11" s="1050" t="s">
        <v>94</v>
      </c>
      <c r="N11" s="1056" t="s">
        <v>5407</v>
      </c>
      <c r="O11" s="1050" t="s">
        <v>95</v>
      </c>
      <c r="P11" s="1057" t="s">
        <v>5373</v>
      </c>
      <c r="Q11" s="708" t="s">
        <v>55</v>
      </c>
      <c r="R11" s="444" t="s">
        <v>55</v>
      </c>
      <c r="S11" s="302"/>
      <c r="T11" s="302"/>
      <c r="U11" s="302"/>
      <c r="V11" s="323" t="s">
        <v>55</v>
      </c>
      <c r="W11" s="387"/>
      <c r="X11" s="387"/>
      <c r="Y11" s="508"/>
      <c r="Z11" s="89" t="s">
        <v>5084</v>
      </c>
      <c r="AA11" s="69" t="s">
        <v>55</v>
      </c>
      <c r="AB11" s="251"/>
      <c r="AC11" s="251"/>
      <c r="AD11" s="69" t="s">
        <v>55</v>
      </c>
      <c r="AE11" s="83" t="s">
        <v>55</v>
      </c>
      <c r="AF11" s="971"/>
      <c r="AG11" s="972"/>
      <c r="AH11" s="345" t="s">
        <v>55</v>
      </c>
      <c r="AI11" s="345" t="s">
        <v>40</v>
      </c>
      <c r="AJ11" s="345"/>
      <c r="AK11" s="345" t="s">
        <v>41</v>
      </c>
      <c r="AL11" s="345" t="s">
        <v>42</v>
      </c>
      <c r="AM11" s="345" t="s">
        <v>56</v>
      </c>
      <c r="AN11" s="304">
        <v>30100041</v>
      </c>
      <c r="AO11" s="478">
        <v>39027264</v>
      </c>
      <c r="AP11" s="462" t="s">
        <v>55</v>
      </c>
      <c r="AQ11" s="271"/>
      <c r="AR11" s="271"/>
      <c r="AS11" s="271"/>
      <c r="AT11" s="271"/>
      <c r="AU11" s="379"/>
      <c r="AV11" s="463"/>
      <c r="AW11" s="473"/>
      <c r="AX11" s="262"/>
      <c r="AY11" s="262"/>
      <c r="AZ11" s="262"/>
      <c r="BA11" s="262"/>
      <c r="BB11" s="262"/>
      <c r="BC11" s="262"/>
      <c r="BD11" s="467"/>
      <c r="BE11" s="464" t="s">
        <v>8197</v>
      </c>
      <c r="BF11" s="262"/>
      <c r="BG11" s="510"/>
      <c r="BH11" s="465" t="s">
        <v>9638</v>
      </c>
      <c r="BI11" s="262"/>
      <c r="BJ11" s="467"/>
      <c r="BK11" s="282" t="s">
        <v>55</v>
      </c>
      <c r="BL11" s="477"/>
      <c r="BM11" s="475" t="s">
        <v>9664</v>
      </c>
      <c r="BN11" s="2"/>
      <c r="BO11" s="273"/>
      <c r="BP11" s="709"/>
      <c r="BQ11" s="469"/>
      <c r="BR11" s="470" t="s">
        <v>55</v>
      </c>
      <c r="BS11" s="471" t="s">
        <v>55</v>
      </c>
      <c r="BT11" s="1" t="s">
        <v>55</v>
      </c>
      <c r="BU11" s="1"/>
      <c r="BV11" s="1"/>
      <c r="BW11" s="1"/>
      <c r="BX11" s="1" t="s">
        <v>55</v>
      </c>
      <c r="BY11" s="1"/>
      <c r="BZ11" s="472"/>
      <c r="CA11" s="710" t="s">
        <v>55</v>
      </c>
      <c r="CB11" s="314"/>
      <c r="CC11" s="314"/>
      <c r="CD11" s="314" t="s">
        <v>55</v>
      </c>
      <c r="CE11" s="512" t="s">
        <v>55</v>
      </c>
      <c r="CF11" s="1"/>
      <c r="CG11" s="407"/>
      <c r="CH11" s="473"/>
      <c r="CI11" s="262"/>
      <c r="CJ11" s="262"/>
      <c r="CK11" s="467"/>
      <c r="CL11" s="89" t="s">
        <v>55</v>
      </c>
      <c r="CM11" s="83"/>
      <c r="CN11" s="468"/>
      <c r="CO11" s="474" t="s">
        <v>5526</v>
      </c>
      <c r="CP11" s="462" t="s">
        <v>55</v>
      </c>
      <c r="CQ11" s="271"/>
      <c r="CR11" s="263"/>
      <c r="CS11" s="264"/>
      <c r="CT11" s="271"/>
      <c r="CU11" s="69" t="s">
        <v>9665</v>
      </c>
      <c r="CV11" s="477"/>
      <c r="CW11" s="710" t="s">
        <v>55</v>
      </c>
      <c r="CX11" s="287"/>
      <c r="CY11" s="287"/>
      <c r="CZ11" s="287"/>
      <c r="DA11" s="287"/>
      <c r="DB11" s="287"/>
      <c r="DC11" s="263"/>
      <c r="DD11" s="263"/>
      <c r="DE11" s="721"/>
      <c r="DF11" s="89" t="s">
        <v>55</v>
      </c>
      <c r="DG11" s="262"/>
      <c r="DH11" s="262"/>
      <c r="DI11" s="88" t="s">
        <v>55</v>
      </c>
      <c r="DJ11" s="88"/>
      <c r="DK11" s="713" t="s">
        <v>9666</v>
      </c>
      <c r="DL11" s="8" t="s">
        <v>9667</v>
      </c>
      <c r="DM11" s="914"/>
      <c r="DN11" s="916"/>
      <c r="DO11" s="160"/>
      <c r="DP11" s="160"/>
      <c r="DQ11" s="160"/>
      <c r="DR11" s="160"/>
      <c r="DS11" s="160"/>
      <c r="DT11" s="160"/>
      <c r="DU11" s="160"/>
      <c r="DV11" s="160"/>
      <c r="DW11" s="160"/>
      <c r="DX11" s="160"/>
      <c r="DY11" s="160"/>
      <c r="DZ11" s="160"/>
      <c r="EA11" s="160"/>
    </row>
    <row r="12" spans="1:131" ht="18.75" customHeight="1">
      <c r="A12" s="513"/>
      <c r="B12" s="515"/>
      <c r="C12" s="515"/>
      <c r="D12" s="513"/>
      <c r="E12" s="513"/>
      <c r="F12" s="516"/>
      <c r="G12" s="973"/>
      <c r="H12" s="722"/>
      <c r="I12" s="517"/>
      <c r="J12" s="518"/>
      <c r="K12" s="1066"/>
      <c r="L12" s="1066"/>
      <c r="M12" s="1058"/>
      <c r="N12" s="1058"/>
      <c r="O12" s="1058"/>
      <c r="P12" s="1058"/>
      <c r="Q12" s="723"/>
      <c r="R12" s="519"/>
      <c r="S12" s="513"/>
      <c r="T12" s="513"/>
      <c r="U12" s="513"/>
      <c r="V12" s="513"/>
      <c r="W12" s="515"/>
      <c r="X12" s="515"/>
      <c r="Y12" s="520"/>
      <c r="Z12" s="519"/>
      <c r="AA12" s="513"/>
      <c r="AB12" s="515"/>
      <c r="AC12" s="515"/>
      <c r="AD12" s="515"/>
      <c r="AE12" s="518"/>
      <c r="AF12" s="519"/>
      <c r="AG12" s="515"/>
      <c r="AH12" s="515"/>
      <c r="AI12" s="513"/>
      <c r="AJ12" s="513"/>
      <c r="AK12" s="513"/>
      <c r="AL12" s="513"/>
      <c r="AM12" s="513"/>
      <c r="AN12" s="513"/>
      <c r="AO12" s="518"/>
      <c r="AP12" s="519"/>
      <c r="AQ12" s="515"/>
      <c r="AR12" s="515"/>
      <c r="AS12" s="515"/>
      <c r="AT12" s="515"/>
      <c r="AU12" s="915"/>
      <c r="AV12" s="520"/>
      <c r="AW12" s="521"/>
      <c r="AX12" s="515"/>
      <c r="AY12" s="515"/>
      <c r="AZ12" s="515"/>
      <c r="BA12" s="515"/>
      <c r="BB12" s="515"/>
      <c r="BC12" s="515"/>
      <c r="BD12" s="520"/>
      <c r="BE12" s="517"/>
      <c r="BF12" s="516"/>
      <c r="BG12" s="522"/>
      <c r="BH12" s="513"/>
      <c r="BI12" s="513"/>
      <c r="BJ12" s="513"/>
      <c r="BK12" s="513"/>
      <c r="BL12" s="513"/>
      <c r="BM12" s="521"/>
      <c r="BN12" s="515"/>
      <c r="BO12" s="513"/>
      <c r="BP12" s="724"/>
      <c r="BQ12" s="725"/>
      <c r="BR12" s="726"/>
      <c r="BS12" s="517"/>
      <c r="BT12" s="516"/>
      <c r="BU12" s="516"/>
      <c r="BV12" s="516"/>
      <c r="BW12" s="516"/>
      <c r="BX12" s="516"/>
      <c r="BY12" s="516"/>
      <c r="BZ12" s="523"/>
      <c r="CA12" s="727"/>
      <c r="CB12" s="516"/>
      <c r="CC12" s="516"/>
      <c r="CD12" s="516"/>
      <c r="CE12" s="728"/>
      <c r="CF12" s="516"/>
      <c r="CG12" s="514"/>
      <c r="CH12" s="521"/>
      <c r="CI12" s="515"/>
      <c r="CJ12" s="515"/>
      <c r="CK12" s="520"/>
      <c r="CL12" s="519"/>
      <c r="CM12" s="518"/>
      <c r="CN12" s="519"/>
      <c r="CO12" s="520"/>
      <c r="CP12" s="521"/>
      <c r="CQ12" s="513"/>
      <c r="CR12" s="515"/>
      <c r="CS12" s="513"/>
      <c r="CT12" s="515"/>
      <c r="CU12" s="516"/>
      <c r="CV12" s="523"/>
      <c r="CW12" s="729"/>
      <c r="CX12" s="516"/>
      <c r="CY12" s="516"/>
      <c r="CZ12" s="513"/>
      <c r="DA12" s="513"/>
      <c r="DB12" s="513"/>
      <c r="DC12" s="513"/>
      <c r="DD12" s="513"/>
      <c r="DE12" s="514"/>
      <c r="DF12" s="519"/>
      <c r="DG12" s="515"/>
      <c r="DH12" s="515"/>
      <c r="DI12" s="516"/>
      <c r="DJ12" s="523"/>
      <c r="DK12" s="730"/>
      <c r="DL12" s="524"/>
      <c r="DM12" s="915"/>
      <c r="DN12" s="731"/>
      <c r="DO12" s="731"/>
      <c r="DP12" s="731"/>
      <c r="DQ12" s="731"/>
      <c r="DR12" s="731"/>
      <c r="DS12" s="731"/>
      <c r="DT12" s="731"/>
      <c r="DU12" s="731"/>
      <c r="DV12" s="731"/>
      <c r="DW12" s="731"/>
      <c r="DX12" s="731"/>
      <c r="DY12" s="731"/>
      <c r="DZ12" s="731"/>
      <c r="EA12" s="731"/>
    </row>
    <row r="13" spans="1:131" ht="379.5" customHeight="1">
      <c r="A13" s="68" t="s">
        <v>968</v>
      </c>
      <c r="B13" s="6"/>
      <c r="C13" s="6"/>
      <c r="D13" s="69" t="s">
        <v>9668</v>
      </c>
      <c r="E13" s="653" t="s">
        <v>9669</v>
      </c>
      <c r="F13" s="777" t="s">
        <v>5269</v>
      </c>
      <c r="G13" s="778" t="s">
        <v>9670</v>
      </c>
      <c r="H13" s="707" t="s">
        <v>974</v>
      </c>
      <c r="I13" s="457"/>
      <c r="J13" s="458" t="s">
        <v>55</v>
      </c>
      <c r="K13" s="1046" t="s">
        <v>5273</v>
      </c>
      <c r="L13" s="1064" t="s">
        <v>5277</v>
      </c>
      <c r="M13" s="1050" t="s">
        <v>94</v>
      </c>
      <c r="N13" s="509" t="s">
        <v>5377</v>
      </c>
      <c r="O13" s="1050" t="s">
        <v>95</v>
      </c>
      <c r="P13" s="509" t="s">
        <v>5409</v>
      </c>
      <c r="Q13" s="708" t="s">
        <v>55</v>
      </c>
      <c r="R13" s="444" t="s">
        <v>55</v>
      </c>
      <c r="S13" s="302"/>
      <c r="T13" s="302"/>
      <c r="U13" s="302"/>
      <c r="V13" s="733" t="s">
        <v>55</v>
      </c>
      <c r="W13" s="733"/>
      <c r="X13" s="733"/>
      <c r="Y13" s="815"/>
      <c r="Z13" s="89" t="s">
        <v>976</v>
      </c>
      <c r="AA13" s="327" t="s">
        <v>55</v>
      </c>
      <c r="AB13" s="251"/>
      <c r="AC13" s="251"/>
      <c r="AD13" s="251"/>
      <c r="AE13" s="445"/>
      <c r="AF13" s="968"/>
      <c r="AG13" s="969"/>
      <c r="AH13" s="304" t="s">
        <v>55</v>
      </c>
      <c r="AI13" s="304" t="s">
        <v>40</v>
      </c>
      <c r="AJ13" s="304"/>
      <c r="AK13" s="304" t="s">
        <v>41</v>
      </c>
      <c r="AL13" s="304" t="s">
        <v>42</v>
      </c>
      <c r="AM13" s="304" t="s">
        <v>57</v>
      </c>
      <c r="AN13" s="304">
        <v>30100041</v>
      </c>
      <c r="AO13" s="478">
        <v>39027264</v>
      </c>
      <c r="AP13" s="462" t="s">
        <v>55</v>
      </c>
      <c r="AQ13" s="271"/>
      <c r="AR13" s="271"/>
      <c r="AS13" s="249"/>
      <c r="AT13" s="271"/>
      <c r="AU13" s="379"/>
      <c r="AV13" s="511"/>
      <c r="AW13" s="473"/>
      <c r="AX13" s="262"/>
      <c r="AY13" s="262"/>
      <c r="AZ13" s="262"/>
      <c r="BA13" s="262"/>
      <c r="BB13" s="262"/>
      <c r="BC13" s="262"/>
      <c r="BD13" s="467"/>
      <c r="BE13" s="464" t="s">
        <v>976</v>
      </c>
      <c r="BF13" s="262"/>
      <c r="BG13" s="465" t="s">
        <v>9625</v>
      </c>
      <c r="BH13" s="466"/>
      <c r="BI13" s="262"/>
      <c r="BJ13" s="467"/>
      <c r="BK13" s="282" t="s">
        <v>55</v>
      </c>
      <c r="BL13" s="477"/>
      <c r="BM13" s="475"/>
      <c r="BN13" s="2"/>
      <c r="BO13" s="278"/>
      <c r="BP13" s="407"/>
      <c r="BQ13" s="469" t="s">
        <v>55</v>
      </c>
      <c r="BR13" s="470"/>
      <c r="BS13" s="818" t="s">
        <v>55</v>
      </c>
      <c r="BT13" s="282"/>
      <c r="BU13" s="282"/>
      <c r="BV13" s="282"/>
      <c r="BW13" s="282"/>
      <c r="BX13" s="282"/>
      <c r="BY13" s="282"/>
      <c r="BZ13" s="477"/>
      <c r="CA13" s="710" t="s">
        <v>55</v>
      </c>
      <c r="CB13" s="525"/>
      <c r="CC13" s="314"/>
      <c r="CD13" s="314" t="s">
        <v>55</v>
      </c>
      <c r="CE13" s="685" t="s">
        <v>55</v>
      </c>
      <c r="CF13" s="311"/>
      <c r="CG13" s="550"/>
      <c r="CH13" s="473"/>
      <c r="CI13" s="262"/>
      <c r="CJ13" s="262"/>
      <c r="CK13" s="467"/>
      <c r="CL13" s="473"/>
      <c r="CM13" s="467"/>
      <c r="CN13" s="89" t="s">
        <v>9626</v>
      </c>
      <c r="CO13" s="83"/>
      <c r="CP13" s="448"/>
      <c r="CQ13" s="239"/>
      <c r="CR13" s="243"/>
      <c r="CS13" s="243"/>
      <c r="CT13" s="244" t="s">
        <v>55</v>
      </c>
      <c r="CU13" s="92" t="s">
        <v>8191</v>
      </c>
      <c r="CV13" s="88"/>
      <c r="CW13" s="710" t="s">
        <v>55</v>
      </c>
      <c r="CX13" s="245"/>
      <c r="CY13" s="245"/>
      <c r="CZ13" s="245"/>
      <c r="DA13" s="245"/>
      <c r="DB13" s="245"/>
      <c r="DC13" s="69" t="s">
        <v>8221</v>
      </c>
      <c r="DD13" s="69" t="s">
        <v>8221</v>
      </c>
      <c r="DE13" s="732"/>
      <c r="DF13" s="89" t="s">
        <v>55</v>
      </c>
      <c r="DG13" s="262"/>
      <c r="DH13" s="262"/>
      <c r="DI13" s="92" t="s">
        <v>55</v>
      </c>
      <c r="DJ13" s="88"/>
      <c r="DK13" s="706" t="s">
        <v>9628</v>
      </c>
      <c r="DL13" s="257" t="s">
        <v>9671</v>
      </c>
      <c r="DM13" s="676" t="s">
        <v>9672</v>
      </c>
      <c r="DN13" s="826"/>
      <c r="DO13" s="159"/>
      <c r="DP13" s="159"/>
      <c r="DQ13" s="159"/>
      <c r="DR13" s="159"/>
      <c r="DS13" s="159"/>
      <c r="DT13" s="159"/>
      <c r="DU13" s="159"/>
      <c r="DV13" s="159"/>
      <c r="DW13" s="159"/>
      <c r="DX13" s="159"/>
      <c r="DY13" s="159"/>
      <c r="DZ13" s="159"/>
      <c r="EA13" s="159"/>
    </row>
    <row r="14" spans="1:131" ht="408.75" customHeight="1">
      <c r="A14" s="68" t="s">
        <v>968</v>
      </c>
      <c r="B14" s="746" t="s">
        <v>8193</v>
      </c>
      <c r="C14" s="6"/>
      <c r="D14" s="69" t="s">
        <v>9668</v>
      </c>
      <c r="E14" s="653" t="s">
        <v>9669</v>
      </c>
      <c r="F14" s="777" t="s">
        <v>5280</v>
      </c>
      <c r="G14" s="771" t="s">
        <v>9673</v>
      </c>
      <c r="H14" s="707" t="s">
        <v>974</v>
      </c>
      <c r="I14" s="457"/>
      <c r="J14" s="458" t="s">
        <v>55</v>
      </c>
      <c r="K14" s="1067" t="s">
        <v>5284</v>
      </c>
      <c r="L14" s="1064" t="s">
        <v>5288</v>
      </c>
      <c r="M14" s="1059" t="s">
        <v>94</v>
      </c>
      <c r="N14" s="1060" t="s">
        <v>5407</v>
      </c>
      <c r="O14" s="1059" t="s">
        <v>95</v>
      </c>
      <c r="P14" s="1048" t="s">
        <v>5373</v>
      </c>
      <c r="Q14" s="708" t="s">
        <v>55</v>
      </c>
      <c r="R14" s="444" t="s">
        <v>55</v>
      </c>
      <c r="S14" s="302"/>
      <c r="T14" s="302"/>
      <c r="U14" s="302"/>
      <c r="V14" s="733" t="s">
        <v>55</v>
      </c>
      <c r="W14" s="733"/>
      <c r="X14" s="733"/>
      <c r="Y14" s="815"/>
      <c r="Z14" s="716" t="s">
        <v>983</v>
      </c>
      <c r="AA14" s="327" t="s">
        <v>55</v>
      </c>
      <c r="AB14" s="251"/>
      <c r="AC14" s="251"/>
      <c r="AD14" s="251"/>
      <c r="AE14" s="717" t="s">
        <v>55</v>
      </c>
      <c r="AF14" s="490" t="s">
        <v>55</v>
      </c>
      <c r="AG14" s="969"/>
      <c r="AH14" s="969"/>
      <c r="AI14" s="304" t="s">
        <v>19</v>
      </c>
      <c r="AJ14" s="304"/>
      <c r="AK14" s="304" t="s">
        <v>20</v>
      </c>
      <c r="AL14" s="304" t="s">
        <v>21</v>
      </c>
      <c r="AM14" s="304" t="s">
        <v>56</v>
      </c>
      <c r="AN14" s="304">
        <v>48001860</v>
      </c>
      <c r="AO14" s="970"/>
      <c r="AP14" s="462" t="s">
        <v>55</v>
      </c>
      <c r="AQ14" s="271"/>
      <c r="AR14" s="271"/>
      <c r="AS14" s="271"/>
      <c r="AT14" s="271"/>
      <c r="AU14" s="379"/>
      <c r="AV14" s="463"/>
      <c r="AW14" s="473"/>
      <c r="AX14" s="262"/>
      <c r="AY14" s="262"/>
      <c r="AZ14" s="262"/>
      <c r="BA14" s="262"/>
      <c r="BB14" s="262"/>
      <c r="BC14" s="262"/>
      <c r="BD14" s="467"/>
      <c r="BE14" s="464" t="s">
        <v>976</v>
      </c>
      <c r="BF14" s="262"/>
      <c r="BG14" s="465" t="s">
        <v>9638</v>
      </c>
      <c r="BH14" s="466"/>
      <c r="BI14" s="262"/>
      <c r="BJ14" s="467"/>
      <c r="BK14" s="282"/>
      <c r="BL14" s="477" t="s">
        <v>55</v>
      </c>
      <c r="BM14" s="468"/>
      <c r="BN14" s="2"/>
      <c r="BO14" s="273"/>
      <c r="BP14" s="709"/>
      <c r="BQ14" s="469"/>
      <c r="BR14" s="470" t="s">
        <v>55</v>
      </c>
      <c r="BS14" s="471" t="s">
        <v>55</v>
      </c>
      <c r="BT14" s="1"/>
      <c r="BU14" s="1"/>
      <c r="BV14" s="1"/>
      <c r="BW14" s="1"/>
      <c r="BX14" s="1"/>
      <c r="BY14" s="1"/>
      <c r="BZ14" s="472"/>
      <c r="CA14" s="710" t="s">
        <v>55</v>
      </c>
      <c r="CB14" s="525"/>
      <c r="CC14" s="314"/>
      <c r="CD14" s="314" t="s">
        <v>55</v>
      </c>
      <c r="CE14" s="94"/>
      <c r="CF14" s="1"/>
      <c r="CG14" s="711"/>
      <c r="CH14" s="473"/>
      <c r="CI14" s="262"/>
      <c r="CJ14" s="262"/>
      <c r="CK14" s="467"/>
      <c r="CL14" s="460" t="s">
        <v>55</v>
      </c>
      <c r="CM14" s="467"/>
      <c r="CN14" s="475" t="s">
        <v>55</v>
      </c>
      <c r="CO14" s="459"/>
      <c r="CP14" s="476" t="s">
        <v>55</v>
      </c>
      <c r="CQ14" s="272"/>
      <c r="CR14" s="249"/>
      <c r="CS14" s="272"/>
      <c r="CT14" s="271"/>
      <c r="CU14" s="327"/>
      <c r="CV14" s="717" t="s">
        <v>55</v>
      </c>
      <c r="CW14" s="710" t="s">
        <v>55</v>
      </c>
      <c r="CX14" s="245"/>
      <c r="CY14" s="245"/>
      <c r="CZ14" s="245"/>
      <c r="DA14" s="245"/>
      <c r="DB14" s="245"/>
      <c r="DC14" s="69" t="s">
        <v>9674</v>
      </c>
      <c r="DD14" s="69" t="s">
        <v>9674</v>
      </c>
      <c r="DE14" s="732"/>
      <c r="DF14" s="89" t="s">
        <v>55</v>
      </c>
      <c r="DG14" s="262"/>
      <c r="DH14" s="262"/>
      <c r="DI14" s="4"/>
      <c r="DJ14" s="88" t="s">
        <v>55</v>
      </c>
      <c r="DK14" s="720" t="s">
        <v>9675</v>
      </c>
      <c r="DL14" s="676" t="s">
        <v>9676</v>
      </c>
      <c r="DM14" s="926" t="s">
        <v>9677</v>
      </c>
      <c r="DN14" s="826"/>
      <c r="DO14" s="159"/>
      <c r="DP14" s="159"/>
      <c r="DQ14" s="159"/>
      <c r="DR14" s="159"/>
      <c r="DS14" s="159"/>
      <c r="DT14" s="159"/>
      <c r="DU14" s="159"/>
      <c r="DV14" s="159"/>
      <c r="DW14" s="159"/>
      <c r="DX14" s="159"/>
      <c r="DY14" s="159"/>
      <c r="DZ14" s="159"/>
      <c r="EA14" s="159"/>
    </row>
    <row r="15" spans="1:131" ht="289.5" customHeight="1">
      <c r="A15" s="68" t="s">
        <v>968</v>
      </c>
      <c r="B15" s="6"/>
      <c r="C15" s="6"/>
      <c r="D15" s="69" t="s">
        <v>9668</v>
      </c>
      <c r="E15" s="653" t="s">
        <v>9669</v>
      </c>
      <c r="F15" s="777" t="s">
        <v>5291</v>
      </c>
      <c r="G15" s="771" t="s">
        <v>9678</v>
      </c>
      <c r="H15" s="707" t="s">
        <v>974</v>
      </c>
      <c r="I15" s="457"/>
      <c r="J15" s="458" t="s">
        <v>55</v>
      </c>
      <c r="K15" s="1061" t="s">
        <v>5294</v>
      </c>
      <c r="L15" s="1068" t="s">
        <v>5300</v>
      </c>
      <c r="M15" s="1050" t="s">
        <v>94</v>
      </c>
      <c r="N15" s="1046" t="s">
        <v>5414</v>
      </c>
      <c r="O15" s="1050" t="s">
        <v>95</v>
      </c>
      <c r="P15" s="1062" t="s">
        <v>5399</v>
      </c>
      <c r="Q15" s="708" t="s">
        <v>55</v>
      </c>
      <c r="R15" s="444" t="s">
        <v>55</v>
      </c>
      <c r="S15" s="302"/>
      <c r="T15" s="302"/>
      <c r="U15" s="302"/>
      <c r="V15" s="733" t="s">
        <v>55</v>
      </c>
      <c r="W15" s="733"/>
      <c r="X15" s="733"/>
      <c r="Y15" s="815"/>
      <c r="Z15" s="89" t="s">
        <v>998</v>
      </c>
      <c r="AA15" s="69" t="s">
        <v>55</v>
      </c>
      <c r="AB15" s="69" t="s">
        <v>55</v>
      </c>
      <c r="AC15" s="251"/>
      <c r="AD15" s="251"/>
      <c r="AE15" s="83" t="s">
        <v>55</v>
      </c>
      <c r="AF15" s="968"/>
      <c r="AG15" s="969"/>
      <c r="AH15" s="304" t="s">
        <v>55</v>
      </c>
      <c r="AI15" s="304" t="s">
        <v>40</v>
      </c>
      <c r="AJ15" s="304"/>
      <c r="AK15" s="304" t="s">
        <v>41</v>
      </c>
      <c r="AL15" s="304" t="s">
        <v>42</v>
      </c>
      <c r="AM15" s="304" t="s">
        <v>56</v>
      </c>
      <c r="AN15" s="304">
        <v>30100041</v>
      </c>
      <c r="AO15" s="478">
        <v>39027264</v>
      </c>
      <c r="AP15" s="462"/>
      <c r="AQ15" s="271"/>
      <c r="AR15" s="271"/>
      <c r="AS15" s="271"/>
      <c r="AT15" s="249" t="s">
        <v>55</v>
      </c>
      <c r="AU15" s="401"/>
      <c r="AV15" s="463"/>
      <c r="AW15" s="462" t="s">
        <v>55</v>
      </c>
      <c r="AX15" s="271"/>
      <c r="AY15" s="271"/>
      <c r="AZ15" s="272" t="s">
        <v>55</v>
      </c>
      <c r="BA15" s="272" t="s">
        <v>55</v>
      </c>
      <c r="BB15" s="271"/>
      <c r="BC15" s="271"/>
      <c r="BD15" s="463"/>
      <c r="BE15" s="464" t="s">
        <v>8197</v>
      </c>
      <c r="BF15" s="262"/>
      <c r="BG15" s="465" t="s">
        <v>9625</v>
      </c>
      <c r="BH15" s="466"/>
      <c r="BI15" s="262"/>
      <c r="BJ15" s="467"/>
      <c r="BK15" s="282" t="s">
        <v>55</v>
      </c>
      <c r="BL15" s="477"/>
      <c r="BM15" s="816" t="s">
        <v>1004</v>
      </c>
      <c r="BN15" s="782"/>
      <c r="BO15" s="781"/>
      <c r="BP15" s="819"/>
      <c r="BQ15" s="469"/>
      <c r="BR15" s="470" t="s">
        <v>55</v>
      </c>
      <c r="BS15" s="813" t="s">
        <v>55</v>
      </c>
      <c r="BT15" s="282"/>
      <c r="BU15" s="282" t="s">
        <v>55</v>
      </c>
      <c r="BV15" s="282"/>
      <c r="BW15" s="282"/>
      <c r="BX15" s="282"/>
      <c r="BY15" s="282"/>
      <c r="BZ15" s="477"/>
      <c r="CA15" s="482" t="s">
        <v>55</v>
      </c>
      <c r="CB15" s="306"/>
      <c r="CC15" s="314"/>
      <c r="CD15" s="314" t="s">
        <v>55</v>
      </c>
      <c r="CE15" s="685" t="s">
        <v>55</v>
      </c>
      <c r="CF15" s="311"/>
      <c r="CG15" s="550"/>
      <c r="CH15" s="89" t="s">
        <v>55</v>
      </c>
      <c r="CI15" s="6"/>
      <c r="CJ15" s="69" t="s">
        <v>55</v>
      </c>
      <c r="CK15" s="484"/>
      <c r="CL15" s="89" t="s">
        <v>55</v>
      </c>
      <c r="CM15" s="477" t="s">
        <v>55</v>
      </c>
      <c r="CN15" s="89"/>
      <c r="CO15" s="83" t="s">
        <v>9634</v>
      </c>
      <c r="CP15" s="476" t="s">
        <v>55</v>
      </c>
      <c r="CQ15" s="272"/>
      <c r="CR15" s="271"/>
      <c r="CS15" s="272"/>
      <c r="CT15" s="271"/>
      <c r="CU15" s="69" t="s">
        <v>9654</v>
      </c>
      <c r="CV15" s="477"/>
      <c r="CW15" s="710" t="s">
        <v>55</v>
      </c>
      <c r="CX15" s="245"/>
      <c r="CY15" s="245"/>
      <c r="CZ15" s="245"/>
      <c r="DA15" s="245"/>
      <c r="DB15" s="245"/>
      <c r="DC15" s="69" t="s">
        <v>8221</v>
      </c>
      <c r="DD15" s="69" t="s">
        <v>9679</v>
      </c>
      <c r="DE15" s="732"/>
      <c r="DF15" s="89" t="s">
        <v>55</v>
      </c>
      <c r="DG15" s="262"/>
      <c r="DH15" s="262"/>
      <c r="DI15" s="92"/>
      <c r="DJ15" s="88" t="s">
        <v>55</v>
      </c>
      <c r="DK15" s="713" t="s">
        <v>9639</v>
      </c>
      <c r="DL15" s="257" t="s">
        <v>9680</v>
      </c>
      <c r="DM15" s="974" t="s">
        <v>9681</v>
      </c>
      <c r="DN15" s="826"/>
      <c r="DO15" s="159"/>
      <c r="DP15" s="159"/>
      <c r="DQ15" s="159"/>
      <c r="DR15" s="159"/>
      <c r="DS15" s="159"/>
      <c r="DT15" s="159"/>
      <c r="DU15" s="159"/>
      <c r="DV15" s="159"/>
      <c r="DW15" s="159"/>
      <c r="DX15" s="159"/>
      <c r="DY15" s="159"/>
      <c r="DZ15" s="159"/>
      <c r="EA15" s="159"/>
    </row>
    <row r="16" spans="1:131" ht="286.5" customHeight="1">
      <c r="A16" s="68" t="s">
        <v>968</v>
      </c>
      <c r="B16" s="6"/>
      <c r="C16" s="6"/>
      <c r="D16" s="69" t="s">
        <v>9668</v>
      </c>
      <c r="E16" s="653" t="s">
        <v>9669</v>
      </c>
      <c r="F16" s="777" t="s">
        <v>5303</v>
      </c>
      <c r="G16" s="771" t="s">
        <v>5470</v>
      </c>
      <c r="H16" s="707" t="s">
        <v>974</v>
      </c>
      <c r="I16" s="457"/>
      <c r="J16" s="458" t="s">
        <v>55</v>
      </c>
      <c r="K16" s="1063" t="s">
        <v>5308</v>
      </c>
      <c r="L16" s="1064" t="s">
        <v>5313</v>
      </c>
      <c r="M16" s="1052" t="s">
        <v>94</v>
      </c>
      <c r="N16" s="1047" t="s">
        <v>5372</v>
      </c>
      <c r="O16" s="1052" t="s">
        <v>95</v>
      </c>
      <c r="P16" s="1062" t="s">
        <v>5399</v>
      </c>
      <c r="Q16" s="708" t="s">
        <v>55</v>
      </c>
      <c r="R16" s="444" t="s">
        <v>55</v>
      </c>
      <c r="S16" s="302"/>
      <c r="T16" s="302"/>
      <c r="U16" s="302"/>
      <c r="V16" s="733" t="s">
        <v>55</v>
      </c>
      <c r="W16" s="733"/>
      <c r="X16" s="733"/>
      <c r="Y16" s="815"/>
      <c r="Z16" s="460" t="s">
        <v>5084</v>
      </c>
      <c r="AA16" s="386" t="s">
        <v>55</v>
      </c>
      <c r="AB16" s="251"/>
      <c r="AC16" s="251"/>
      <c r="AD16" s="386" t="s">
        <v>55</v>
      </c>
      <c r="AE16" s="386"/>
      <c r="AF16" s="968"/>
      <c r="AG16" s="969"/>
      <c r="AH16" s="304" t="s">
        <v>55</v>
      </c>
      <c r="AI16" s="304" t="s">
        <v>40</v>
      </c>
      <c r="AJ16" s="304"/>
      <c r="AK16" s="304" t="s">
        <v>41</v>
      </c>
      <c r="AL16" s="304" t="s">
        <v>42</v>
      </c>
      <c r="AM16" s="304" t="s">
        <v>56</v>
      </c>
      <c r="AN16" s="304">
        <v>30100041</v>
      </c>
      <c r="AO16" s="478">
        <v>39027264</v>
      </c>
      <c r="AP16" s="462" t="s">
        <v>55</v>
      </c>
      <c r="AQ16" s="271"/>
      <c r="AR16" s="271"/>
      <c r="AS16" s="271"/>
      <c r="AT16" s="271"/>
      <c r="AU16" s="379"/>
      <c r="AV16" s="463"/>
      <c r="AW16" s="473"/>
      <c r="AX16" s="262"/>
      <c r="AY16" s="262"/>
      <c r="AZ16" s="262"/>
      <c r="BA16" s="262"/>
      <c r="BB16" s="262"/>
      <c r="BC16" s="262"/>
      <c r="BD16" s="467"/>
      <c r="BE16" s="464" t="s">
        <v>8197</v>
      </c>
      <c r="BF16" s="262"/>
      <c r="BG16" s="465" t="s">
        <v>9638</v>
      </c>
      <c r="BH16" s="466"/>
      <c r="BI16" s="262"/>
      <c r="BJ16" s="467"/>
      <c r="BK16" s="282"/>
      <c r="BL16" s="477" t="s">
        <v>55</v>
      </c>
      <c r="BM16" s="820" t="s">
        <v>9682</v>
      </c>
      <c r="BN16" s="821"/>
      <c r="BO16" s="822"/>
      <c r="BP16" s="823"/>
      <c r="BQ16" s="469"/>
      <c r="BR16" s="470" t="s">
        <v>55</v>
      </c>
      <c r="BS16" s="818" t="s">
        <v>55</v>
      </c>
      <c r="BT16" s="282" t="s">
        <v>55</v>
      </c>
      <c r="BU16" s="282"/>
      <c r="BV16" s="282"/>
      <c r="BW16" s="282"/>
      <c r="BX16" s="282"/>
      <c r="BY16" s="282" t="s">
        <v>55</v>
      </c>
      <c r="BZ16" s="477"/>
      <c r="CA16" s="710" t="s">
        <v>55</v>
      </c>
      <c r="CB16" s="314"/>
      <c r="CC16" s="314"/>
      <c r="CD16" s="314" t="s">
        <v>55</v>
      </c>
      <c r="CE16" s="565"/>
      <c r="CF16" s="282" t="s">
        <v>55</v>
      </c>
      <c r="CG16" s="566"/>
      <c r="CH16" s="491"/>
      <c r="CI16" s="333"/>
      <c r="CJ16" s="333"/>
      <c r="CK16" s="492"/>
      <c r="CL16" s="460" t="s">
        <v>55</v>
      </c>
      <c r="CM16" s="508"/>
      <c r="CN16" s="825"/>
      <c r="CO16" s="83" t="s">
        <v>55</v>
      </c>
      <c r="CP16" s="462" t="s">
        <v>55</v>
      </c>
      <c r="CQ16" s="272"/>
      <c r="CR16" s="271"/>
      <c r="CS16" s="249"/>
      <c r="CT16" s="271"/>
      <c r="CU16" s="69" t="s">
        <v>9683</v>
      </c>
      <c r="CV16" s="477"/>
      <c r="CW16" s="710" t="s">
        <v>55</v>
      </c>
      <c r="CX16" s="245"/>
      <c r="CY16" s="245"/>
      <c r="CZ16" s="245"/>
      <c r="DA16" s="245"/>
      <c r="DB16" s="245"/>
      <c r="DC16" s="69" t="s">
        <v>8221</v>
      </c>
      <c r="DD16" s="69" t="s">
        <v>8221</v>
      </c>
      <c r="DE16" s="732"/>
      <c r="DF16" s="89" t="s">
        <v>55</v>
      </c>
      <c r="DG16" s="262"/>
      <c r="DH16" s="262"/>
      <c r="DI16" s="4"/>
      <c r="DJ16" s="88" t="s">
        <v>55</v>
      </c>
      <c r="DK16" s="720" t="s">
        <v>9661</v>
      </c>
      <c r="DL16" s="964" t="s">
        <v>9684</v>
      </c>
      <c r="DM16" s="257" t="s">
        <v>9685</v>
      </c>
      <c r="DN16" s="826"/>
      <c r="DO16" s="159"/>
      <c r="DP16" s="159"/>
      <c r="DQ16" s="159"/>
      <c r="DR16" s="159"/>
      <c r="DS16" s="159"/>
      <c r="DT16" s="159"/>
      <c r="DU16" s="159"/>
      <c r="DV16" s="159"/>
      <c r="DW16" s="159"/>
      <c r="DX16" s="159"/>
      <c r="DY16" s="159"/>
      <c r="DZ16" s="159"/>
      <c r="EA16" s="159"/>
    </row>
    <row r="17" spans="1:131" ht="128.25" customHeight="1">
      <c r="A17" s="68" t="s">
        <v>968</v>
      </c>
      <c r="B17" s="6"/>
      <c r="C17" s="6"/>
      <c r="D17" s="69" t="s">
        <v>9668</v>
      </c>
      <c r="E17" s="653" t="s">
        <v>9669</v>
      </c>
      <c r="F17" s="783" t="s">
        <v>5317</v>
      </c>
      <c r="G17" s="285" t="s">
        <v>9686</v>
      </c>
      <c r="H17" s="707" t="s">
        <v>974</v>
      </c>
      <c r="I17" s="507"/>
      <c r="J17" s="526" t="s">
        <v>55</v>
      </c>
      <c r="K17" s="1065"/>
      <c r="L17" s="1065"/>
      <c r="M17" s="1054"/>
      <c r="N17" s="1053"/>
      <c r="O17" s="1054"/>
      <c r="P17" s="1053"/>
      <c r="Q17" s="708" t="s">
        <v>55</v>
      </c>
      <c r="R17" s="444" t="s">
        <v>55</v>
      </c>
      <c r="S17" s="302"/>
      <c r="T17" s="302"/>
      <c r="U17" s="302"/>
      <c r="V17" s="323" t="s">
        <v>55</v>
      </c>
      <c r="W17" s="387"/>
      <c r="X17" s="387"/>
      <c r="Y17" s="508"/>
      <c r="Z17" s="89" t="s">
        <v>992</v>
      </c>
      <c r="AA17" s="69" t="s">
        <v>55</v>
      </c>
      <c r="AB17" s="251"/>
      <c r="AC17" s="251"/>
      <c r="AD17" s="251"/>
      <c r="AE17" s="83" t="s">
        <v>55</v>
      </c>
      <c r="AF17" s="481"/>
      <c r="AG17" s="92" t="s">
        <v>55</v>
      </c>
      <c r="AH17" s="5"/>
      <c r="AI17" s="92" t="s">
        <v>33</v>
      </c>
      <c r="AJ17" s="92"/>
      <c r="AK17" s="92" t="s">
        <v>34</v>
      </c>
      <c r="AL17" s="446" t="s">
        <v>5538</v>
      </c>
      <c r="AM17" s="92" t="s">
        <v>56</v>
      </c>
      <c r="AN17" s="69">
        <v>10013355</v>
      </c>
      <c r="AO17" s="83"/>
      <c r="AP17" s="479"/>
      <c r="AQ17" s="271"/>
      <c r="AR17" s="272" t="s">
        <v>55</v>
      </c>
      <c r="AS17" s="271"/>
      <c r="AT17" s="271"/>
      <c r="AU17" s="379"/>
      <c r="AV17" s="463"/>
      <c r="AW17" s="473"/>
      <c r="AX17" s="262"/>
      <c r="AY17" s="262"/>
      <c r="AZ17" s="262"/>
      <c r="BA17" s="262"/>
      <c r="BB17" s="262"/>
      <c r="BC17" s="262"/>
      <c r="BD17" s="467"/>
      <c r="BE17" s="464" t="s">
        <v>8197</v>
      </c>
      <c r="BF17" s="262"/>
      <c r="BG17" s="466"/>
      <c r="BH17" s="527" t="s">
        <v>9652</v>
      </c>
      <c r="BI17" s="262"/>
      <c r="BJ17" s="467"/>
      <c r="BK17" s="282" t="s">
        <v>55</v>
      </c>
      <c r="BL17" s="477"/>
      <c r="BM17" s="820" t="s">
        <v>9653</v>
      </c>
      <c r="BN17" s="821"/>
      <c r="BO17" s="822"/>
      <c r="BP17" s="823"/>
      <c r="BQ17" s="469"/>
      <c r="BR17" s="470" t="s">
        <v>55</v>
      </c>
      <c r="BS17" s="818" t="s">
        <v>55</v>
      </c>
      <c r="BT17" s="282" t="s">
        <v>55</v>
      </c>
      <c r="BU17" s="282"/>
      <c r="BV17" s="282"/>
      <c r="BW17" s="282"/>
      <c r="BX17" s="282" t="s">
        <v>55</v>
      </c>
      <c r="BY17" s="282"/>
      <c r="BZ17" s="477"/>
      <c r="CA17" s="710" t="s">
        <v>55</v>
      </c>
      <c r="CB17" s="314"/>
      <c r="CC17" s="314"/>
      <c r="CD17" s="314" t="s">
        <v>55</v>
      </c>
      <c r="CE17" s="685" t="s">
        <v>55</v>
      </c>
      <c r="CF17" s="311"/>
      <c r="CG17" s="550"/>
      <c r="CH17" s="473"/>
      <c r="CI17" s="262"/>
      <c r="CJ17" s="262"/>
      <c r="CK17" s="467"/>
      <c r="CL17" s="460" t="s">
        <v>55</v>
      </c>
      <c r="CM17" s="461" t="s">
        <v>55</v>
      </c>
      <c r="CN17" s="468"/>
      <c r="CO17" s="474"/>
      <c r="CP17" s="476"/>
      <c r="CQ17" s="271"/>
      <c r="CR17" s="272"/>
      <c r="CS17" s="271"/>
      <c r="CT17" s="272" t="s">
        <v>55</v>
      </c>
      <c r="CU17" s="69" t="s">
        <v>9687</v>
      </c>
      <c r="CV17" s="477"/>
      <c r="CW17" s="710" t="s">
        <v>55</v>
      </c>
      <c r="CX17" s="245"/>
      <c r="CY17" s="245"/>
      <c r="CZ17" s="245"/>
      <c r="DA17" s="245"/>
      <c r="DB17" s="245"/>
      <c r="DC17" s="69" t="s">
        <v>8221</v>
      </c>
      <c r="DD17" s="69" t="s">
        <v>8228</v>
      </c>
      <c r="DE17" s="732"/>
      <c r="DF17" s="89" t="s">
        <v>55</v>
      </c>
      <c r="DG17" s="262"/>
      <c r="DH17" s="262"/>
      <c r="DI17" s="92" t="s">
        <v>55</v>
      </c>
      <c r="DJ17" s="88"/>
      <c r="DK17" s="713" t="s">
        <v>9635</v>
      </c>
      <c r="DL17" s="257" t="s">
        <v>9688</v>
      </c>
      <c r="DM17" s="1030"/>
      <c r="DN17" s="826"/>
      <c r="DO17" s="159"/>
      <c r="DP17" s="159"/>
      <c r="DQ17" s="159"/>
      <c r="DR17" s="159"/>
      <c r="DS17" s="159"/>
      <c r="DT17" s="159"/>
      <c r="DU17" s="159"/>
      <c r="DV17" s="159"/>
      <c r="DW17" s="159"/>
      <c r="DX17" s="159"/>
      <c r="DY17" s="159"/>
      <c r="DZ17" s="159"/>
      <c r="EA17" s="159"/>
    </row>
    <row r="18" spans="1:131" ht="409.5" customHeight="1">
      <c r="A18" s="68" t="s">
        <v>968</v>
      </c>
      <c r="B18" s="6"/>
      <c r="C18" s="746" t="s">
        <v>8193</v>
      </c>
      <c r="D18" s="69" t="s">
        <v>9668</v>
      </c>
      <c r="E18" s="653" t="s">
        <v>9669</v>
      </c>
      <c r="F18" s="777" t="s">
        <v>5318</v>
      </c>
      <c r="G18" s="771" t="s">
        <v>9689</v>
      </c>
      <c r="H18" s="707" t="s">
        <v>974</v>
      </c>
      <c r="I18" s="507"/>
      <c r="J18" s="526" t="s">
        <v>55</v>
      </c>
      <c r="K18" s="1046" t="s">
        <v>5322</v>
      </c>
      <c r="L18" s="1046" t="s">
        <v>5328</v>
      </c>
      <c r="M18" s="1050" t="s">
        <v>94</v>
      </c>
      <c r="N18" s="1046" t="s">
        <v>5393</v>
      </c>
      <c r="O18" s="1050" t="s">
        <v>95</v>
      </c>
      <c r="P18" s="1046" t="s">
        <v>5394</v>
      </c>
      <c r="Q18" s="708" t="s">
        <v>55</v>
      </c>
      <c r="R18" s="444" t="s">
        <v>55</v>
      </c>
      <c r="S18" s="302"/>
      <c r="T18" s="302"/>
      <c r="U18" s="302"/>
      <c r="V18" s="323" t="s">
        <v>55</v>
      </c>
      <c r="W18" s="387"/>
      <c r="X18" s="387"/>
      <c r="Y18" s="508"/>
      <c r="Z18" s="460" t="s">
        <v>5084</v>
      </c>
      <c r="AA18" s="386" t="s">
        <v>55</v>
      </c>
      <c r="AB18" s="251"/>
      <c r="AC18" s="251"/>
      <c r="AD18" s="386" t="s">
        <v>55</v>
      </c>
      <c r="AE18" s="386" t="s">
        <v>55</v>
      </c>
      <c r="AF18" s="481"/>
      <c r="AG18" s="92" t="s">
        <v>55</v>
      </c>
      <c r="AH18" s="5"/>
      <c r="AI18" s="92" t="s">
        <v>33</v>
      </c>
      <c r="AJ18" s="92"/>
      <c r="AK18" s="92" t="s">
        <v>34</v>
      </c>
      <c r="AL18" s="446" t="s">
        <v>5538</v>
      </c>
      <c r="AM18" s="92" t="s">
        <v>56</v>
      </c>
      <c r="AN18" s="69">
        <v>10013355</v>
      </c>
      <c r="AO18" s="83"/>
      <c r="AP18" s="479"/>
      <c r="AQ18" s="272" t="s">
        <v>9690</v>
      </c>
      <c r="AR18" s="272" t="s">
        <v>9691</v>
      </c>
      <c r="AS18" s="271"/>
      <c r="AT18" s="271"/>
      <c r="AU18" s="379"/>
      <c r="AV18" s="463"/>
      <c r="AW18" s="473"/>
      <c r="AX18" s="262"/>
      <c r="AY18" s="262"/>
      <c r="AZ18" s="262"/>
      <c r="BA18" s="262"/>
      <c r="BB18" s="262"/>
      <c r="BC18" s="262"/>
      <c r="BD18" s="467"/>
      <c r="BE18" s="464" t="s">
        <v>8197</v>
      </c>
      <c r="BF18" s="262"/>
      <c r="BG18" s="466"/>
      <c r="BH18" s="527" t="s">
        <v>9638</v>
      </c>
      <c r="BI18" s="262"/>
      <c r="BJ18" s="467"/>
      <c r="BK18" s="282" t="s">
        <v>55</v>
      </c>
      <c r="BL18" s="477"/>
      <c r="BM18" s="820" t="s">
        <v>9653</v>
      </c>
      <c r="BN18" s="821"/>
      <c r="BO18" s="822"/>
      <c r="BP18" s="823"/>
      <c r="BQ18" s="469"/>
      <c r="BR18" s="470" t="s">
        <v>55</v>
      </c>
      <c r="BS18" s="818" t="s">
        <v>55</v>
      </c>
      <c r="BT18" s="282" t="s">
        <v>55</v>
      </c>
      <c r="BU18" s="282"/>
      <c r="BV18" s="282"/>
      <c r="BW18" s="282"/>
      <c r="BX18" s="282" t="s">
        <v>55</v>
      </c>
      <c r="BY18" s="282"/>
      <c r="BZ18" s="477"/>
      <c r="CA18" s="710" t="s">
        <v>55</v>
      </c>
      <c r="CB18" s="314"/>
      <c r="CC18" s="314"/>
      <c r="CD18" s="314" t="s">
        <v>55</v>
      </c>
      <c r="CE18" s="685" t="s">
        <v>55</v>
      </c>
      <c r="CF18" s="311"/>
      <c r="CG18" s="550"/>
      <c r="CH18" s="473"/>
      <c r="CI18" s="262"/>
      <c r="CJ18" s="262"/>
      <c r="CK18" s="467"/>
      <c r="CL18" s="460" t="s">
        <v>55</v>
      </c>
      <c r="CM18" s="467"/>
      <c r="CN18" s="922"/>
      <c r="CO18" s="923" t="s">
        <v>55</v>
      </c>
      <c r="CP18" s="476" t="s">
        <v>55</v>
      </c>
      <c r="CQ18" s="271"/>
      <c r="CR18" s="272"/>
      <c r="CS18" s="271"/>
      <c r="CT18" s="272"/>
      <c r="CU18" s="69" t="s">
        <v>9692</v>
      </c>
      <c r="CV18" s="477"/>
      <c r="CW18" s="710" t="s">
        <v>55</v>
      </c>
      <c r="CX18" s="245"/>
      <c r="CY18" s="245"/>
      <c r="CZ18" s="245"/>
      <c r="DA18" s="245"/>
      <c r="DB18" s="245"/>
      <c r="DC18" s="69" t="s">
        <v>8221</v>
      </c>
      <c r="DD18" s="69" t="s">
        <v>8228</v>
      </c>
      <c r="DE18" s="732"/>
      <c r="DF18" s="89" t="s">
        <v>55</v>
      </c>
      <c r="DG18" s="262"/>
      <c r="DH18" s="262"/>
      <c r="DI18" s="92" t="s">
        <v>55</v>
      </c>
      <c r="DJ18" s="88"/>
      <c r="DK18" s="713" t="s">
        <v>9635</v>
      </c>
      <c r="DL18" s="257" t="s">
        <v>9693</v>
      </c>
      <c r="DM18" s="695" t="s">
        <v>9694</v>
      </c>
      <c r="DN18" s="826"/>
      <c r="DO18" s="159"/>
      <c r="DP18" s="159"/>
      <c r="DQ18" s="159"/>
      <c r="DR18" s="159"/>
      <c r="DS18" s="159"/>
      <c r="DT18" s="159"/>
      <c r="DU18" s="159"/>
      <c r="DV18" s="159"/>
      <c r="DW18" s="159"/>
      <c r="DX18" s="159"/>
      <c r="DY18" s="159"/>
      <c r="DZ18" s="159"/>
      <c r="EA18" s="159"/>
    </row>
    <row r="19" spans="1:131" ht="12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069"/>
      <c r="L19" s="1069"/>
      <c r="M19" s="828"/>
      <c r="N19" s="828"/>
      <c r="O19" s="828"/>
      <c r="P19" s="828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288"/>
      <c r="BF19" s="288"/>
      <c r="BG19" s="288"/>
      <c r="BH19" s="288"/>
      <c r="BI19" s="288"/>
      <c r="BJ19" s="288"/>
      <c r="BK19" s="288"/>
      <c r="BL19" s="288"/>
      <c r="BM19" s="159"/>
      <c r="BN19" s="159"/>
      <c r="BO19" s="159"/>
      <c r="BP19" s="159"/>
      <c r="BQ19" s="159"/>
      <c r="BR19" s="159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88"/>
      <c r="CD19" s="288"/>
      <c r="CE19" s="159"/>
      <c r="CF19" s="159"/>
      <c r="CG19" s="159"/>
      <c r="CH19" s="159"/>
      <c r="CI19" s="159"/>
      <c r="CJ19" s="159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288"/>
      <c r="CV19" s="288"/>
      <c r="CW19" s="159"/>
      <c r="CX19" s="159"/>
      <c r="CY19" s="159"/>
      <c r="CZ19" s="159"/>
      <c r="DA19" s="159"/>
      <c r="DB19" s="159"/>
      <c r="DC19" s="159"/>
      <c r="DD19" s="159"/>
      <c r="DE19" s="159"/>
      <c r="DF19" s="159"/>
      <c r="DG19" s="159"/>
      <c r="DH19" s="159"/>
      <c r="DI19" s="288"/>
      <c r="DJ19" s="288"/>
      <c r="DK19" s="159"/>
      <c r="DL19" s="284"/>
      <c r="DM19" s="284"/>
      <c r="DN19" s="159"/>
      <c r="DO19" s="159"/>
      <c r="DP19" s="159"/>
      <c r="DQ19" s="159"/>
      <c r="DR19" s="159"/>
      <c r="DS19" s="159"/>
      <c r="DT19" s="159"/>
      <c r="DU19" s="159"/>
      <c r="DV19" s="159"/>
      <c r="DW19" s="159"/>
      <c r="DX19" s="159"/>
      <c r="DY19" s="159"/>
      <c r="DZ19" s="159"/>
      <c r="EA19" s="159"/>
    </row>
    <row r="20" spans="1:131" ht="12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070"/>
      <c r="L20" s="1070"/>
      <c r="M20" s="284"/>
      <c r="N20" s="284"/>
      <c r="O20" s="284"/>
      <c r="P20" s="284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288"/>
      <c r="BF20" s="288"/>
      <c r="BG20" s="288"/>
      <c r="BH20" s="288"/>
      <c r="BI20" s="288"/>
      <c r="BJ20" s="288"/>
      <c r="BK20" s="288"/>
      <c r="BL20" s="288"/>
      <c r="BM20" s="159"/>
      <c r="BN20" s="159"/>
      <c r="BO20" s="159"/>
      <c r="BP20" s="159"/>
      <c r="BQ20" s="159"/>
      <c r="BR20" s="159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88"/>
      <c r="CD20" s="288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288"/>
      <c r="CV20" s="288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288"/>
      <c r="DJ20" s="288"/>
      <c r="DK20" s="159"/>
      <c r="DL20" s="284"/>
      <c r="DM20" s="284"/>
      <c r="DN20" s="159"/>
      <c r="DO20" s="159"/>
      <c r="DP20" s="159"/>
      <c r="DQ20" s="159"/>
      <c r="DR20" s="159"/>
      <c r="DS20" s="159"/>
      <c r="DT20" s="159"/>
      <c r="DU20" s="159"/>
      <c r="DV20" s="159"/>
      <c r="DW20" s="159"/>
      <c r="DX20" s="159"/>
      <c r="DY20" s="159"/>
      <c r="DZ20" s="159"/>
      <c r="EA20" s="159"/>
    </row>
    <row r="21" spans="1:131" ht="12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070"/>
      <c r="L21" s="1070"/>
      <c r="M21" s="284"/>
      <c r="N21" s="284"/>
      <c r="O21" s="284"/>
      <c r="P21" s="284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288"/>
      <c r="BF21" s="288"/>
      <c r="BG21" s="288"/>
      <c r="BH21" s="288"/>
      <c r="BI21" s="288"/>
      <c r="BJ21" s="288"/>
      <c r="BK21" s="288"/>
      <c r="BL21" s="288"/>
      <c r="BM21" s="159"/>
      <c r="BN21" s="159"/>
      <c r="BO21" s="159"/>
      <c r="BP21" s="159"/>
      <c r="BQ21" s="159"/>
      <c r="BR21" s="159"/>
      <c r="BS21" s="288"/>
      <c r="BT21" s="288"/>
      <c r="BU21" s="288"/>
      <c r="BV21" s="288"/>
      <c r="BW21" s="288"/>
      <c r="BX21" s="288"/>
      <c r="BY21" s="288"/>
      <c r="BZ21" s="288"/>
      <c r="CA21" s="288"/>
      <c r="CB21" s="288"/>
      <c r="CC21" s="288"/>
      <c r="CD21" s="288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288"/>
      <c r="CV21" s="288"/>
      <c r="CW21" s="159"/>
      <c r="CX21" s="159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288"/>
      <c r="DJ21" s="288"/>
      <c r="DK21" s="159"/>
      <c r="DL21" s="284"/>
      <c r="DM21" s="284"/>
      <c r="DN21" s="159"/>
      <c r="DO21" s="159"/>
      <c r="DP21" s="159"/>
      <c r="DQ21" s="159"/>
      <c r="DR21" s="159"/>
      <c r="DS21" s="159"/>
      <c r="DT21" s="159"/>
      <c r="DU21" s="159"/>
      <c r="DV21" s="159"/>
      <c r="DW21" s="159"/>
      <c r="DX21" s="159"/>
      <c r="DY21" s="159"/>
      <c r="DZ21" s="159"/>
      <c r="EA21" s="159"/>
    </row>
    <row r="22" spans="1:131" ht="12" customHeight="1">
      <c r="A22" s="159"/>
      <c r="B22" s="159"/>
      <c r="C22" s="159"/>
      <c r="E22" s="159"/>
      <c r="F22" s="159"/>
      <c r="G22" s="159"/>
      <c r="H22" s="159"/>
      <c r="I22" s="159"/>
      <c r="J22" s="159"/>
      <c r="K22" s="1070"/>
      <c r="L22" s="1070"/>
      <c r="M22" s="284"/>
      <c r="N22" s="284"/>
      <c r="O22" s="284"/>
      <c r="P22" s="284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288"/>
      <c r="BF22" s="288"/>
      <c r="BG22" s="288"/>
      <c r="BH22" s="288"/>
      <c r="BI22" s="288"/>
      <c r="BJ22" s="288"/>
      <c r="BK22" s="288"/>
      <c r="BL22" s="288"/>
      <c r="BM22" s="159"/>
      <c r="BN22" s="159"/>
      <c r="BO22" s="159"/>
      <c r="BP22" s="159"/>
      <c r="BQ22" s="159"/>
      <c r="BR22" s="159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288"/>
      <c r="CV22" s="288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288"/>
      <c r="DJ22" s="288"/>
      <c r="DK22" s="159"/>
      <c r="DL22" s="284"/>
      <c r="DM22" s="284"/>
      <c r="DN22" s="159"/>
      <c r="DO22" s="159"/>
      <c r="DP22" s="159"/>
      <c r="DQ22" s="159"/>
      <c r="DR22" s="159"/>
      <c r="DS22" s="159"/>
      <c r="DT22" s="159"/>
      <c r="DU22" s="159"/>
      <c r="DV22" s="159"/>
      <c r="DW22" s="159"/>
      <c r="DX22" s="159"/>
      <c r="DY22" s="159"/>
      <c r="DZ22" s="159"/>
      <c r="EA22" s="159"/>
    </row>
    <row r="23" spans="1:131" ht="12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070"/>
      <c r="L23" s="1070"/>
      <c r="M23" s="284"/>
      <c r="N23" s="284"/>
      <c r="O23" s="284"/>
      <c r="P23" s="284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288"/>
      <c r="BF23" s="288"/>
      <c r="BG23" s="288"/>
      <c r="BH23" s="288"/>
      <c r="BI23" s="288"/>
      <c r="BJ23" s="288"/>
      <c r="BK23" s="288"/>
      <c r="BL23" s="288"/>
      <c r="BM23" s="159"/>
      <c r="BN23" s="159"/>
      <c r="BO23" s="159"/>
      <c r="BP23" s="159"/>
      <c r="BQ23" s="159"/>
      <c r="BR23" s="159"/>
      <c r="BS23" s="288"/>
      <c r="BT23" s="288"/>
      <c r="BU23" s="288"/>
      <c r="BV23" s="288"/>
      <c r="BW23" s="288"/>
      <c r="BX23" s="288"/>
      <c r="BY23" s="288"/>
      <c r="BZ23" s="288"/>
      <c r="CA23" s="288"/>
      <c r="CB23" s="288"/>
      <c r="CC23" s="288"/>
      <c r="CD23" s="288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288"/>
      <c r="CV23" s="288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288"/>
      <c r="DJ23" s="288"/>
      <c r="DK23" s="159"/>
      <c r="DL23" s="284"/>
      <c r="DM23" s="284"/>
      <c r="DN23" s="159"/>
      <c r="DO23" s="159"/>
      <c r="DP23" s="159"/>
      <c r="DQ23" s="159"/>
      <c r="DR23" s="159"/>
      <c r="DS23" s="159"/>
      <c r="DT23" s="159"/>
      <c r="DU23" s="159"/>
      <c r="DV23" s="159"/>
      <c r="DW23" s="159"/>
      <c r="DX23" s="159"/>
      <c r="DY23" s="159"/>
      <c r="DZ23" s="159"/>
      <c r="EA23" s="159"/>
    </row>
    <row r="24" spans="1:131" ht="12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070"/>
      <c r="L24" s="1070"/>
      <c r="M24" s="284"/>
      <c r="N24" s="284"/>
      <c r="O24" s="284"/>
      <c r="P24" s="284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288"/>
      <c r="BF24" s="288"/>
      <c r="BG24" s="288"/>
      <c r="BH24" s="288"/>
      <c r="BI24" s="288"/>
      <c r="BJ24" s="288"/>
      <c r="BK24" s="288"/>
      <c r="BL24" s="288"/>
      <c r="BM24" s="159"/>
      <c r="BN24" s="159"/>
      <c r="BO24" s="159"/>
      <c r="BP24" s="159"/>
      <c r="BQ24" s="159"/>
      <c r="BR24" s="159"/>
      <c r="BS24" s="288"/>
      <c r="BT24" s="288"/>
      <c r="BU24" s="288"/>
      <c r="BV24" s="288"/>
      <c r="BW24" s="288"/>
      <c r="BX24" s="288"/>
      <c r="BY24" s="288"/>
      <c r="BZ24" s="288"/>
      <c r="CA24" s="288"/>
      <c r="CB24" s="288"/>
      <c r="CC24" s="288"/>
      <c r="CD24" s="288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288"/>
      <c r="CV24" s="288"/>
      <c r="CW24" s="159"/>
      <c r="CX24" s="159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288"/>
      <c r="DJ24" s="288"/>
      <c r="DK24" s="159"/>
      <c r="DL24" s="284"/>
      <c r="DM24" s="284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59"/>
      <c r="DZ24" s="159"/>
      <c r="EA24" s="159"/>
    </row>
    <row r="25" spans="1:131" ht="12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070"/>
      <c r="L25" s="1070"/>
      <c r="M25" s="284"/>
      <c r="N25" s="284"/>
      <c r="O25" s="284"/>
      <c r="P25" s="284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288"/>
      <c r="BF25" s="288"/>
      <c r="BG25" s="288"/>
      <c r="BH25" s="288"/>
      <c r="BI25" s="288"/>
      <c r="BJ25" s="288"/>
      <c r="BK25" s="288"/>
      <c r="BL25" s="288"/>
      <c r="BM25" s="159"/>
      <c r="BN25" s="159"/>
      <c r="BO25" s="159"/>
      <c r="BP25" s="159"/>
      <c r="BQ25" s="159"/>
      <c r="BR25" s="159"/>
      <c r="BS25" s="288"/>
      <c r="BT25" s="288"/>
      <c r="BU25" s="288"/>
      <c r="BV25" s="288"/>
      <c r="BW25" s="288"/>
      <c r="BX25" s="288"/>
      <c r="BY25" s="288"/>
      <c r="BZ25" s="288"/>
      <c r="CA25" s="288"/>
      <c r="CB25" s="288"/>
      <c r="CC25" s="288"/>
      <c r="CD25" s="288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288"/>
      <c r="CV25" s="288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288"/>
      <c r="DJ25" s="288"/>
      <c r="DK25" s="159"/>
      <c r="DL25" s="284"/>
      <c r="DM25" s="284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</row>
    <row r="26" spans="1:131" ht="12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070"/>
      <c r="L26" s="1070"/>
      <c r="M26" s="284"/>
      <c r="N26" s="284"/>
      <c r="O26" s="284"/>
      <c r="P26" s="284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288"/>
      <c r="BF26" s="288"/>
      <c r="BG26" s="288"/>
      <c r="BH26" s="288"/>
      <c r="BI26" s="288"/>
      <c r="BJ26" s="288"/>
      <c r="BK26" s="288"/>
      <c r="BL26" s="288"/>
      <c r="BM26" s="159"/>
      <c r="BN26" s="159"/>
      <c r="BO26" s="159"/>
      <c r="BP26" s="159"/>
      <c r="BQ26" s="159"/>
      <c r="BR26" s="159"/>
      <c r="BS26" s="288"/>
      <c r="BT26" s="288"/>
      <c r="BU26" s="288"/>
      <c r="BV26" s="288"/>
      <c r="BW26" s="288"/>
      <c r="BX26" s="288"/>
      <c r="BY26" s="288"/>
      <c r="BZ26" s="288"/>
      <c r="CA26" s="288"/>
      <c r="CB26" s="288"/>
      <c r="CC26" s="288"/>
      <c r="CD26" s="288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288"/>
      <c r="CV26" s="288"/>
      <c r="CW26" s="159"/>
      <c r="CX26" s="159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288"/>
      <c r="DJ26" s="288"/>
      <c r="DK26" s="159"/>
      <c r="DL26" s="284"/>
      <c r="DM26" s="284"/>
      <c r="DN26" s="159"/>
      <c r="DO26" s="159"/>
      <c r="DP26" s="159"/>
      <c r="DQ26" s="159"/>
      <c r="DR26" s="159"/>
      <c r="DS26" s="159"/>
      <c r="DT26" s="159"/>
      <c r="DU26" s="159"/>
      <c r="DV26" s="159"/>
      <c r="DW26" s="159"/>
      <c r="DX26" s="159"/>
      <c r="DY26" s="159"/>
      <c r="DZ26" s="159"/>
      <c r="EA26" s="159"/>
    </row>
    <row r="27" spans="1:131" ht="12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070"/>
      <c r="L27" s="1070"/>
      <c r="M27" s="284"/>
      <c r="N27" s="284"/>
      <c r="O27" s="284"/>
      <c r="P27" s="284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288"/>
      <c r="BF27" s="288"/>
      <c r="BG27" s="288"/>
      <c r="BH27" s="288"/>
      <c r="BI27" s="288"/>
      <c r="BJ27" s="288"/>
      <c r="BK27" s="288"/>
      <c r="BL27" s="288"/>
      <c r="BM27" s="159"/>
      <c r="BN27" s="159"/>
      <c r="BO27" s="159"/>
      <c r="BP27" s="159"/>
      <c r="BQ27" s="159"/>
      <c r="BR27" s="159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88"/>
      <c r="CD27" s="288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288"/>
      <c r="CV27" s="288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288"/>
      <c r="DJ27" s="288"/>
      <c r="DK27" s="159"/>
      <c r="DL27" s="284"/>
      <c r="DM27" s="284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</row>
    <row r="28" spans="1:131" ht="12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070"/>
      <c r="L28" s="1070"/>
      <c r="M28" s="284"/>
      <c r="N28" s="284"/>
      <c r="O28" s="284"/>
      <c r="P28" s="284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288"/>
      <c r="BF28" s="288"/>
      <c r="BG28" s="288"/>
      <c r="BH28" s="288"/>
      <c r="BI28" s="288"/>
      <c r="BJ28" s="288"/>
      <c r="BK28" s="288"/>
      <c r="BL28" s="288"/>
      <c r="BM28" s="159"/>
      <c r="BN28" s="159"/>
      <c r="BO28" s="159"/>
      <c r="BP28" s="159"/>
      <c r="BQ28" s="159"/>
      <c r="BR28" s="159"/>
      <c r="BS28" s="288"/>
      <c r="BT28" s="288"/>
      <c r="BU28" s="288"/>
      <c r="BV28" s="288"/>
      <c r="BW28" s="288"/>
      <c r="BX28" s="288"/>
      <c r="BY28" s="288"/>
      <c r="BZ28" s="288"/>
      <c r="CA28" s="288"/>
      <c r="CB28" s="288"/>
      <c r="CC28" s="288"/>
      <c r="CD28" s="288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288"/>
      <c r="CV28" s="288"/>
      <c r="CW28" s="159"/>
      <c r="CX28" s="159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288"/>
      <c r="DJ28" s="288"/>
      <c r="DK28" s="159"/>
      <c r="DL28" s="284"/>
      <c r="DM28" s="284"/>
      <c r="DN28" s="159"/>
      <c r="DO28" s="159"/>
      <c r="DP28" s="159"/>
      <c r="DQ28" s="159"/>
      <c r="DR28" s="159"/>
      <c r="DS28" s="159"/>
      <c r="DT28" s="159"/>
      <c r="DU28" s="159"/>
      <c r="DV28" s="159"/>
      <c r="DW28" s="159"/>
      <c r="DX28" s="159"/>
      <c r="DY28" s="159"/>
      <c r="DZ28" s="159"/>
      <c r="EA28" s="159"/>
    </row>
    <row r="29" spans="1:131" ht="12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070"/>
      <c r="L29" s="1070"/>
      <c r="M29" s="284"/>
      <c r="N29" s="284"/>
      <c r="O29" s="284"/>
      <c r="P29" s="284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288"/>
      <c r="BF29" s="288"/>
      <c r="BG29" s="288"/>
      <c r="BH29" s="288"/>
      <c r="BI29" s="288"/>
      <c r="BJ29" s="288"/>
      <c r="BK29" s="288"/>
      <c r="BL29" s="288"/>
      <c r="BM29" s="159"/>
      <c r="BN29" s="159"/>
      <c r="BO29" s="159"/>
      <c r="BP29" s="159"/>
      <c r="BQ29" s="159"/>
      <c r="BR29" s="159"/>
      <c r="BS29" s="288"/>
      <c r="BT29" s="288"/>
      <c r="BU29" s="288"/>
      <c r="BV29" s="288"/>
      <c r="BW29" s="288"/>
      <c r="BX29" s="288"/>
      <c r="BY29" s="288"/>
      <c r="BZ29" s="288"/>
      <c r="CA29" s="288"/>
      <c r="CB29" s="288"/>
      <c r="CC29" s="288"/>
      <c r="CD29" s="288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288"/>
      <c r="CV29" s="288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288"/>
      <c r="DJ29" s="288"/>
      <c r="DK29" s="159"/>
      <c r="DL29" s="284"/>
      <c r="DM29" s="284"/>
      <c r="DN29" s="159"/>
      <c r="DO29" s="159"/>
      <c r="DP29" s="159"/>
      <c r="DQ29" s="159"/>
      <c r="DR29" s="159"/>
      <c r="DS29" s="159"/>
      <c r="DT29" s="159"/>
      <c r="DU29" s="159"/>
      <c r="DV29" s="159"/>
      <c r="DW29" s="159"/>
      <c r="DX29" s="159"/>
      <c r="DY29" s="159"/>
      <c r="DZ29" s="159"/>
      <c r="EA29" s="159"/>
    </row>
    <row r="30" spans="1:131" ht="12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070"/>
      <c r="L30" s="1070"/>
      <c r="M30" s="284"/>
      <c r="N30" s="284"/>
      <c r="O30" s="284"/>
      <c r="P30" s="284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288"/>
      <c r="BF30" s="288"/>
      <c r="BG30" s="288"/>
      <c r="BH30" s="288"/>
      <c r="BI30" s="288"/>
      <c r="BJ30" s="288"/>
      <c r="BK30" s="288"/>
      <c r="BL30" s="288"/>
      <c r="BM30" s="159"/>
      <c r="BN30" s="159"/>
      <c r="BO30" s="159"/>
      <c r="BP30" s="159"/>
      <c r="BQ30" s="159"/>
      <c r="BR30" s="159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288"/>
      <c r="CV30" s="288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288"/>
      <c r="DJ30" s="288"/>
      <c r="DK30" s="159"/>
      <c r="DL30" s="284"/>
      <c r="DM30" s="284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59"/>
      <c r="DZ30" s="159"/>
      <c r="EA30" s="159"/>
    </row>
    <row r="31" spans="1:131" ht="12" customHeight="1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070"/>
      <c r="L31" s="1070"/>
      <c r="M31" s="284"/>
      <c r="N31" s="284"/>
      <c r="O31" s="284"/>
      <c r="P31" s="284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288"/>
      <c r="BF31" s="288"/>
      <c r="BG31" s="288"/>
      <c r="BH31" s="288"/>
      <c r="BI31" s="288"/>
      <c r="BJ31" s="288"/>
      <c r="BK31" s="288"/>
      <c r="BL31" s="288"/>
      <c r="BM31" s="159"/>
      <c r="BN31" s="159"/>
      <c r="BO31" s="159"/>
      <c r="BP31" s="159"/>
      <c r="BQ31" s="159"/>
      <c r="BR31" s="159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88"/>
      <c r="CD31" s="288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288"/>
      <c r="CV31" s="288"/>
      <c r="CW31" s="159"/>
      <c r="CX31" s="159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288"/>
      <c r="DJ31" s="288"/>
      <c r="DK31" s="159"/>
      <c r="DL31" s="284"/>
      <c r="DM31" s="284"/>
      <c r="DN31" s="159"/>
      <c r="DO31" s="159"/>
      <c r="DP31" s="159"/>
      <c r="DQ31" s="159"/>
      <c r="DR31" s="159"/>
      <c r="DS31" s="159"/>
      <c r="DT31" s="159"/>
      <c r="DU31" s="159"/>
      <c r="DV31" s="159"/>
      <c r="DW31" s="159"/>
      <c r="DX31" s="159"/>
      <c r="DY31" s="159"/>
      <c r="DZ31" s="159"/>
      <c r="EA31" s="159"/>
    </row>
    <row r="32" spans="1:131" ht="12" customHeight="1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070"/>
      <c r="L32" s="1070"/>
      <c r="M32" s="284"/>
      <c r="N32" s="284"/>
      <c r="O32" s="284"/>
      <c r="P32" s="284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288"/>
      <c r="BF32" s="288"/>
      <c r="BG32" s="288"/>
      <c r="BH32" s="288"/>
      <c r="BI32" s="288"/>
      <c r="BJ32" s="288"/>
      <c r="BK32" s="288"/>
      <c r="BL32" s="288"/>
      <c r="BM32" s="159"/>
      <c r="BN32" s="159"/>
      <c r="BO32" s="159"/>
      <c r="BP32" s="159"/>
      <c r="BQ32" s="159"/>
      <c r="BR32" s="159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88"/>
      <c r="CD32" s="288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288"/>
      <c r="CV32" s="288"/>
      <c r="CW32" s="159"/>
      <c r="CX32" s="159"/>
      <c r="CY32" s="159"/>
      <c r="CZ32" s="159"/>
      <c r="DA32" s="159"/>
      <c r="DB32" s="159"/>
      <c r="DC32" s="159"/>
      <c r="DD32" s="159"/>
      <c r="DE32" s="159"/>
      <c r="DF32" s="159"/>
      <c r="DG32" s="159"/>
      <c r="DH32" s="159"/>
      <c r="DI32" s="288"/>
      <c r="DJ32" s="288"/>
      <c r="DK32" s="159"/>
      <c r="DL32" s="284"/>
      <c r="DM32" s="284"/>
      <c r="DN32" s="159"/>
      <c r="DO32" s="159"/>
      <c r="DP32" s="159"/>
      <c r="DQ32" s="159"/>
      <c r="DR32" s="159"/>
      <c r="DS32" s="159"/>
      <c r="DT32" s="159"/>
      <c r="DU32" s="159"/>
      <c r="DV32" s="159"/>
      <c r="DW32" s="159"/>
      <c r="DX32" s="159"/>
      <c r="DY32" s="159"/>
      <c r="DZ32" s="159"/>
      <c r="EA32" s="159"/>
    </row>
    <row r="33" spans="1:131" ht="12" customHeight="1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070"/>
      <c r="L33" s="1070"/>
      <c r="M33" s="284"/>
      <c r="N33" s="284"/>
      <c r="O33" s="284"/>
      <c r="P33" s="284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288"/>
      <c r="BF33" s="288"/>
      <c r="BG33" s="288"/>
      <c r="BH33" s="288"/>
      <c r="BI33" s="288"/>
      <c r="BJ33" s="288"/>
      <c r="BK33" s="288"/>
      <c r="BL33" s="288"/>
      <c r="BM33" s="159"/>
      <c r="BN33" s="159"/>
      <c r="BO33" s="159"/>
      <c r="BP33" s="159"/>
      <c r="BQ33" s="159"/>
      <c r="BR33" s="159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88"/>
      <c r="CD33" s="288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288"/>
      <c r="CV33" s="288"/>
      <c r="CW33" s="159"/>
      <c r="CX33" s="159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288"/>
      <c r="DJ33" s="288"/>
      <c r="DK33" s="159"/>
      <c r="DL33" s="284"/>
      <c r="DM33" s="284"/>
      <c r="DN33" s="159"/>
      <c r="DO33" s="159"/>
      <c r="DP33" s="159"/>
      <c r="DQ33" s="159"/>
      <c r="DR33" s="159"/>
      <c r="DS33" s="159"/>
      <c r="DT33" s="159"/>
      <c r="DU33" s="159"/>
      <c r="DV33" s="159"/>
      <c r="DW33" s="159"/>
      <c r="DX33" s="159"/>
      <c r="DY33" s="159"/>
      <c r="DZ33" s="159"/>
      <c r="EA33" s="159"/>
    </row>
    <row r="34" spans="1:131" ht="12" customHeight="1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070"/>
      <c r="L34" s="1070"/>
      <c r="M34" s="284"/>
      <c r="N34" s="284"/>
      <c r="O34" s="284"/>
      <c r="P34" s="284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288"/>
      <c r="BF34" s="288"/>
      <c r="BG34" s="288"/>
      <c r="BH34" s="288"/>
      <c r="BI34" s="288"/>
      <c r="BJ34" s="288"/>
      <c r="BK34" s="288"/>
      <c r="BL34" s="288"/>
      <c r="BM34" s="159"/>
      <c r="BN34" s="159"/>
      <c r="BO34" s="159"/>
      <c r="BP34" s="159"/>
      <c r="BQ34" s="159"/>
      <c r="BR34" s="159"/>
      <c r="BS34" s="288"/>
      <c r="BT34" s="288"/>
      <c r="BU34" s="288"/>
      <c r="BV34" s="288"/>
      <c r="BW34" s="288"/>
      <c r="BX34" s="288"/>
      <c r="BY34" s="288"/>
      <c r="BZ34" s="288"/>
      <c r="CA34" s="288"/>
      <c r="CB34" s="288"/>
      <c r="CC34" s="288"/>
      <c r="CD34" s="288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288"/>
      <c r="CV34" s="288"/>
      <c r="CW34" s="159"/>
      <c r="CX34" s="159"/>
      <c r="CY34" s="159"/>
      <c r="CZ34" s="159"/>
      <c r="DA34" s="159"/>
      <c r="DB34" s="159"/>
      <c r="DC34" s="159"/>
      <c r="DD34" s="159"/>
      <c r="DE34" s="159"/>
      <c r="DF34" s="159"/>
      <c r="DG34" s="159"/>
      <c r="DH34" s="159"/>
      <c r="DI34" s="288"/>
      <c r="DJ34" s="288"/>
      <c r="DK34" s="159"/>
      <c r="DL34" s="284"/>
      <c r="DM34" s="284"/>
      <c r="DN34" s="159"/>
      <c r="DO34" s="159"/>
      <c r="DP34" s="159"/>
      <c r="DQ34" s="159"/>
      <c r="DR34" s="159"/>
      <c r="DS34" s="159"/>
      <c r="DT34" s="159"/>
      <c r="DU34" s="159"/>
      <c r="DV34" s="159"/>
      <c r="DW34" s="159"/>
      <c r="DX34" s="159"/>
      <c r="DY34" s="159"/>
      <c r="DZ34" s="159"/>
      <c r="EA34" s="159"/>
    </row>
    <row r="35" spans="1:131" ht="12" customHeight="1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070"/>
      <c r="L35" s="1070"/>
      <c r="M35" s="284"/>
      <c r="N35" s="284"/>
      <c r="O35" s="284"/>
      <c r="P35" s="284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288"/>
      <c r="BF35" s="288"/>
      <c r="BG35" s="288"/>
      <c r="BH35" s="288"/>
      <c r="BI35" s="288"/>
      <c r="BJ35" s="288"/>
      <c r="BK35" s="288"/>
      <c r="BL35" s="288"/>
      <c r="BM35" s="159"/>
      <c r="BN35" s="159"/>
      <c r="BO35" s="159"/>
      <c r="BP35" s="159"/>
      <c r="BQ35" s="159"/>
      <c r="BR35" s="159"/>
      <c r="BS35" s="288"/>
      <c r="BT35" s="288"/>
      <c r="BU35" s="288"/>
      <c r="BV35" s="288"/>
      <c r="BW35" s="288"/>
      <c r="BX35" s="288"/>
      <c r="BY35" s="288"/>
      <c r="BZ35" s="288"/>
      <c r="CA35" s="288"/>
      <c r="CB35" s="288"/>
      <c r="CC35" s="288"/>
      <c r="CD35" s="288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288"/>
      <c r="CV35" s="288"/>
      <c r="CW35" s="159"/>
      <c r="CX35" s="159"/>
      <c r="CY35" s="159"/>
      <c r="CZ35" s="159"/>
      <c r="DA35" s="159"/>
      <c r="DB35" s="159"/>
      <c r="DC35" s="159"/>
      <c r="DD35" s="159"/>
      <c r="DE35" s="159"/>
      <c r="DF35" s="159"/>
      <c r="DG35" s="159"/>
      <c r="DH35" s="159"/>
      <c r="DI35" s="288"/>
      <c r="DJ35" s="288"/>
      <c r="DK35" s="159"/>
      <c r="DL35" s="284"/>
      <c r="DM35" s="284"/>
      <c r="DN35" s="159"/>
      <c r="DO35" s="159"/>
      <c r="DP35" s="159"/>
      <c r="DQ35" s="159"/>
      <c r="DR35" s="159"/>
      <c r="DS35" s="159"/>
      <c r="DT35" s="159"/>
      <c r="DU35" s="159"/>
      <c r="DV35" s="159"/>
      <c r="DW35" s="159"/>
      <c r="DX35" s="159"/>
      <c r="DY35" s="159"/>
      <c r="DZ35" s="159"/>
      <c r="EA35" s="159"/>
    </row>
    <row r="36" spans="1:131" ht="12" customHeight="1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070"/>
      <c r="L36" s="1070"/>
      <c r="M36" s="284"/>
      <c r="N36" s="284"/>
      <c r="O36" s="284"/>
      <c r="P36" s="284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288"/>
      <c r="BF36" s="288"/>
      <c r="BG36" s="288"/>
      <c r="BH36" s="288"/>
      <c r="BI36" s="288"/>
      <c r="BJ36" s="288"/>
      <c r="BK36" s="288"/>
      <c r="BL36" s="288"/>
      <c r="BM36" s="159"/>
      <c r="BN36" s="159"/>
      <c r="BO36" s="159"/>
      <c r="BP36" s="159"/>
      <c r="BQ36" s="159"/>
      <c r="BR36" s="159"/>
      <c r="BS36" s="288"/>
      <c r="BT36" s="288"/>
      <c r="BU36" s="288"/>
      <c r="BV36" s="288"/>
      <c r="BW36" s="288"/>
      <c r="BX36" s="288"/>
      <c r="BY36" s="288"/>
      <c r="BZ36" s="288"/>
      <c r="CA36" s="288"/>
      <c r="CB36" s="288"/>
      <c r="CC36" s="288"/>
      <c r="CD36" s="288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288"/>
      <c r="CV36" s="288"/>
      <c r="CW36" s="159"/>
      <c r="CX36" s="159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288"/>
      <c r="DJ36" s="288"/>
      <c r="DK36" s="159"/>
      <c r="DL36" s="284"/>
      <c r="DM36" s="284"/>
      <c r="DN36" s="159"/>
      <c r="DO36" s="159"/>
      <c r="DP36" s="159"/>
      <c r="DQ36" s="159"/>
      <c r="DR36" s="159"/>
      <c r="DS36" s="159"/>
      <c r="DT36" s="159"/>
      <c r="DU36" s="159"/>
      <c r="DV36" s="159"/>
      <c r="DW36" s="159"/>
      <c r="DX36" s="159"/>
      <c r="DY36" s="159"/>
      <c r="DZ36" s="159"/>
      <c r="EA36" s="159"/>
    </row>
    <row r="37" spans="1:131" ht="12" customHeight="1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070"/>
      <c r="L37" s="1070"/>
      <c r="M37" s="284"/>
      <c r="N37" s="284"/>
      <c r="O37" s="284"/>
      <c r="P37" s="284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288"/>
      <c r="BF37" s="288"/>
      <c r="BG37" s="288"/>
      <c r="BH37" s="288"/>
      <c r="BI37" s="288"/>
      <c r="BJ37" s="288"/>
      <c r="BK37" s="288"/>
      <c r="BL37" s="288"/>
      <c r="BM37" s="159"/>
      <c r="BN37" s="159"/>
      <c r="BO37" s="159"/>
      <c r="BP37" s="159"/>
      <c r="BQ37" s="159"/>
      <c r="BR37" s="159"/>
      <c r="BS37" s="288"/>
      <c r="BT37" s="288"/>
      <c r="BU37" s="288"/>
      <c r="BV37" s="288"/>
      <c r="BW37" s="288"/>
      <c r="BX37" s="288"/>
      <c r="BY37" s="288"/>
      <c r="BZ37" s="288"/>
      <c r="CA37" s="288"/>
      <c r="CB37" s="288"/>
      <c r="CC37" s="288"/>
      <c r="CD37" s="288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288"/>
      <c r="CV37" s="288"/>
      <c r="CW37" s="159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288"/>
      <c r="DJ37" s="288"/>
      <c r="DK37" s="159"/>
      <c r="DL37" s="284"/>
      <c r="DM37" s="284"/>
      <c r="DN37" s="159"/>
      <c r="DO37" s="159"/>
      <c r="DP37" s="159"/>
      <c r="DQ37" s="159"/>
      <c r="DR37" s="159"/>
      <c r="DS37" s="159"/>
      <c r="DT37" s="159"/>
      <c r="DU37" s="159"/>
      <c r="DV37" s="159"/>
      <c r="DW37" s="159"/>
      <c r="DX37" s="159"/>
      <c r="DY37" s="159"/>
      <c r="DZ37" s="159"/>
      <c r="EA37" s="159"/>
    </row>
    <row r="38" spans="1:131" ht="12" customHeight="1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070"/>
      <c r="L38" s="1070"/>
      <c r="M38" s="284"/>
      <c r="N38" s="284"/>
      <c r="O38" s="284"/>
      <c r="P38" s="284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288"/>
      <c r="BF38" s="288"/>
      <c r="BG38" s="288"/>
      <c r="BH38" s="288"/>
      <c r="BI38" s="288"/>
      <c r="BJ38" s="288"/>
      <c r="BK38" s="288"/>
      <c r="BL38" s="288"/>
      <c r="BM38" s="159"/>
      <c r="BN38" s="159"/>
      <c r="BO38" s="159"/>
      <c r="BP38" s="159"/>
      <c r="BQ38" s="159"/>
      <c r="BR38" s="159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288"/>
      <c r="CV38" s="288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288"/>
      <c r="DJ38" s="288"/>
      <c r="DK38" s="159"/>
      <c r="DL38" s="284"/>
      <c r="DM38" s="284"/>
      <c r="DN38" s="159"/>
      <c r="DO38" s="159"/>
      <c r="DP38" s="159"/>
      <c r="DQ38" s="159"/>
      <c r="DR38" s="159"/>
      <c r="DS38" s="159"/>
      <c r="DT38" s="159"/>
      <c r="DU38" s="159"/>
      <c r="DV38" s="159"/>
      <c r="DW38" s="159"/>
      <c r="DX38" s="159"/>
      <c r="DY38" s="159"/>
      <c r="DZ38" s="159"/>
      <c r="EA38" s="159"/>
    </row>
    <row r="39" spans="1:131" ht="12" customHeight="1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070"/>
      <c r="L39" s="1070"/>
      <c r="M39" s="284"/>
      <c r="N39" s="284"/>
      <c r="O39" s="284"/>
      <c r="P39" s="284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288"/>
      <c r="BF39" s="288"/>
      <c r="BG39" s="288"/>
      <c r="BH39" s="288"/>
      <c r="BI39" s="288"/>
      <c r="BJ39" s="288"/>
      <c r="BK39" s="288"/>
      <c r="BL39" s="288"/>
      <c r="BM39" s="159"/>
      <c r="BN39" s="159"/>
      <c r="BO39" s="159"/>
      <c r="BP39" s="159"/>
      <c r="BQ39" s="159"/>
      <c r="BR39" s="159"/>
      <c r="BS39" s="288"/>
      <c r="BT39" s="288"/>
      <c r="BU39" s="288"/>
      <c r="BV39" s="288"/>
      <c r="BW39" s="288"/>
      <c r="BX39" s="288"/>
      <c r="BY39" s="288"/>
      <c r="BZ39" s="288"/>
      <c r="CA39" s="288"/>
      <c r="CB39" s="288"/>
      <c r="CC39" s="288"/>
      <c r="CD39" s="288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288"/>
      <c r="CV39" s="288"/>
      <c r="CW39" s="159"/>
      <c r="CX39" s="159"/>
      <c r="CY39" s="159"/>
      <c r="CZ39" s="159"/>
      <c r="DA39" s="159"/>
      <c r="DB39" s="159"/>
      <c r="DC39" s="159"/>
      <c r="DD39" s="159"/>
      <c r="DE39" s="159"/>
      <c r="DF39" s="159"/>
      <c r="DG39" s="159"/>
      <c r="DH39" s="159"/>
      <c r="DI39" s="288"/>
      <c r="DJ39" s="288"/>
      <c r="DK39" s="159"/>
      <c r="DL39" s="284"/>
      <c r="DM39" s="284"/>
      <c r="DN39" s="159"/>
      <c r="DO39" s="159"/>
      <c r="DP39" s="159"/>
      <c r="DQ39" s="159"/>
      <c r="DR39" s="159"/>
      <c r="DS39" s="159"/>
      <c r="DT39" s="159"/>
      <c r="DU39" s="159"/>
      <c r="DV39" s="159"/>
      <c r="DW39" s="159"/>
      <c r="DX39" s="159"/>
      <c r="DY39" s="159"/>
      <c r="DZ39" s="159"/>
      <c r="EA39" s="159"/>
    </row>
    <row r="40" spans="1:131" ht="12" customHeight="1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070"/>
      <c r="L40" s="1070"/>
      <c r="M40" s="284"/>
      <c r="N40" s="284"/>
      <c r="O40" s="284"/>
      <c r="P40" s="284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288"/>
      <c r="BF40" s="288"/>
      <c r="BG40" s="288"/>
      <c r="BH40" s="288"/>
      <c r="BI40" s="288"/>
      <c r="BJ40" s="288"/>
      <c r="BK40" s="288"/>
      <c r="BL40" s="288"/>
      <c r="BM40" s="159"/>
      <c r="BN40" s="159"/>
      <c r="BO40" s="159"/>
      <c r="BP40" s="159"/>
      <c r="BQ40" s="159"/>
      <c r="BR40" s="159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288"/>
      <c r="CV40" s="288"/>
      <c r="CW40" s="159"/>
      <c r="CX40" s="159"/>
      <c r="CY40" s="159"/>
      <c r="CZ40" s="159"/>
      <c r="DA40" s="159"/>
      <c r="DB40" s="159"/>
      <c r="DC40" s="159"/>
      <c r="DD40" s="159"/>
      <c r="DE40" s="159"/>
      <c r="DF40" s="159"/>
      <c r="DG40" s="159"/>
      <c r="DH40" s="159"/>
      <c r="DI40" s="288"/>
      <c r="DJ40" s="288"/>
      <c r="DK40" s="159"/>
      <c r="DL40" s="284"/>
      <c r="DM40" s="284"/>
      <c r="DN40" s="159"/>
      <c r="DO40" s="159"/>
      <c r="DP40" s="159"/>
      <c r="DQ40" s="159"/>
      <c r="DR40" s="159"/>
      <c r="DS40" s="159"/>
      <c r="DT40" s="159"/>
      <c r="DU40" s="159"/>
      <c r="DV40" s="159"/>
      <c r="DW40" s="159"/>
      <c r="DX40" s="159"/>
      <c r="DY40" s="159"/>
      <c r="DZ40" s="159"/>
      <c r="EA40" s="159"/>
    </row>
    <row r="41" spans="1:131" ht="12" customHeight="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070"/>
      <c r="L41" s="1070"/>
      <c r="M41" s="284"/>
      <c r="N41" s="284"/>
      <c r="O41" s="284"/>
      <c r="P41" s="284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288"/>
      <c r="BF41" s="288"/>
      <c r="BG41" s="288"/>
      <c r="BH41" s="288"/>
      <c r="BI41" s="288"/>
      <c r="BJ41" s="288"/>
      <c r="BK41" s="288"/>
      <c r="BL41" s="288"/>
      <c r="BM41" s="159"/>
      <c r="BN41" s="159"/>
      <c r="BO41" s="159"/>
      <c r="BP41" s="159"/>
      <c r="BQ41" s="159"/>
      <c r="BR41" s="159"/>
      <c r="BS41" s="288"/>
      <c r="BT41" s="288"/>
      <c r="BU41" s="288"/>
      <c r="BV41" s="288"/>
      <c r="BW41" s="288"/>
      <c r="BX41" s="288"/>
      <c r="BY41" s="288"/>
      <c r="BZ41" s="288"/>
      <c r="CA41" s="288"/>
      <c r="CB41" s="288"/>
      <c r="CC41" s="288"/>
      <c r="CD41" s="288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288"/>
      <c r="CV41" s="288"/>
      <c r="CW41" s="159"/>
      <c r="CX41" s="159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288"/>
      <c r="DJ41" s="288"/>
      <c r="DK41" s="159"/>
      <c r="DL41" s="284"/>
      <c r="DM41" s="284"/>
      <c r="DN41" s="159"/>
      <c r="DO41" s="159"/>
      <c r="DP41" s="159"/>
      <c r="DQ41" s="159"/>
      <c r="DR41" s="159"/>
      <c r="DS41" s="159"/>
      <c r="DT41" s="159"/>
      <c r="DU41" s="159"/>
      <c r="DV41" s="159"/>
      <c r="DW41" s="159"/>
      <c r="DX41" s="159"/>
      <c r="DY41" s="159"/>
      <c r="DZ41" s="159"/>
      <c r="EA41" s="159"/>
    </row>
    <row r="42" spans="1:131" ht="12" customHeight="1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070"/>
      <c r="L42" s="1070"/>
      <c r="M42" s="284"/>
      <c r="N42" s="284"/>
      <c r="O42" s="284"/>
      <c r="P42" s="284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288"/>
      <c r="BF42" s="288"/>
      <c r="BG42" s="288"/>
      <c r="BH42" s="288"/>
      <c r="BI42" s="288"/>
      <c r="BJ42" s="288"/>
      <c r="BK42" s="288"/>
      <c r="BL42" s="288"/>
      <c r="BM42" s="159"/>
      <c r="BN42" s="159"/>
      <c r="BO42" s="159"/>
      <c r="BP42" s="159"/>
      <c r="BQ42" s="159"/>
      <c r="BR42" s="159"/>
      <c r="BS42" s="288"/>
      <c r="BT42" s="288"/>
      <c r="BU42" s="288"/>
      <c r="BV42" s="288"/>
      <c r="BW42" s="288"/>
      <c r="BX42" s="288"/>
      <c r="BY42" s="288"/>
      <c r="BZ42" s="288"/>
      <c r="CA42" s="288"/>
      <c r="CB42" s="288"/>
      <c r="CC42" s="288"/>
      <c r="CD42" s="288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288"/>
      <c r="CV42" s="288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288"/>
      <c r="DJ42" s="288"/>
      <c r="DK42" s="159"/>
      <c r="DL42" s="284"/>
      <c r="DM42" s="284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</row>
    <row r="43" spans="1:131" ht="12" customHeight="1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070"/>
      <c r="L43" s="1070"/>
      <c r="M43" s="284"/>
      <c r="N43" s="284"/>
      <c r="O43" s="284"/>
      <c r="P43" s="284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288"/>
      <c r="BF43" s="288"/>
      <c r="BG43" s="288"/>
      <c r="BH43" s="288"/>
      <c r="BI43" s="288"/>
      <c r="BJ43" s="288"/>
      <c r="BK43" s="288"/>
      <c r="BL43" s="288"/>
      <c r="BM43" s="159"/>
      <c r="BN43" s="159"/>
      <c r="BO43" s="159"/>
      <c r="BP43" s="159"/>
      <c r="BQ43" s="159"/>
      <c r="BR43" s="159"/>
      <c r="BS43" s="288"/>
      <c r="BT43" s="288"/>
      <c r="BU43" s="288"/>
      <c r="BV43" s="288"/>
      <c r="BW43" s="288"/>
      <c r="BX43" s="288"/>
      <c r="BY43" s="288"/>
      <c r="BZ43" s="288"/>
      <c r="CA43" s="288"/>
      <c r="CB43" s="288"/>
      <c r="CC43" s="288"/>
      <c r="CD43" s="288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288"/>
      <c r="CV43" s="288"/>
      <c r="CW43" s="159"/>
      <c r="CX43" s="159"/>
      <c r="CY43" s="159"/>
      <c r="CZ43" s="159"/>
      <c r="DA43" s="159"/>
      <c r="DB43" s="159"/>
      <c r="DC43" s="159"/>
      <c r="DD43" s="159"/>
      <c r="DE43" s="159"/>
      <c r="DF43" s="159"/>
      <c r="DG43" s="159"/>
      <c r="DH43" s="159"/>
      <c r="DI43" s="288"/>
      <c r="DJ43" s="288"/>
      <c r="DK43" s="159"/>
      <c r="DL43" s="284"/>
      <c r="DM43" s="284"/>
      <c r="DN43" s="159"/>
      <c r="DO43" s="159"/>
      <c r="DP43" s="159"/>
      <c r="DQ43" s="159"/>
      <c r="DR43" s="159"/>
      <c r="DS43" s="159"/>
      <c r="DT43" s="159"/>
      <c r="DU43" s="159"/>
      <c r="DV43" s="159"/>
      <c r="DW43" s="159"/>
      <c r="DX43" s="159"/>
      <c r="DY43" s="159"/>
      <c r="DZ43" s="159"/>
      <c r="EA43" s="159"/>
    </row>
    <row r="44" spans="1:131" ht="12" customHeight="1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070"/>
      <c r="L44" s="1070"/>
      <c r="M44" s="284"/>
      <c r="N44" s="284"/>
      <c r="O44" s="284"/>
      <c r="P44" s="284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288"/>
      <c r="BF44" s="288"/>
      <c r="BG44" s="288"/>
      <c r="BH44" s="288"/>
      <c r="BI44" s="288"/>
      <c r="BJ44" s="288"/>
      <c r="BK44" s="288"/>
      <c r="BL44" s="288"/>
      <c r="BM44" s="159"/>
      <c r="BN44" s="159"/>
      <c r="BO44" s="159"/>
      <c r="BP44" s="159"/>
      <c r="BQ44" s="159"/>
      <c r="BR44" s="159"/>
      <c r="BS44" s="288"/>
      <c r="BT44" s="288"/>
      <c r="BU44" s="288"/>
      <c r="BV44" s="288"/>
      <c r="BW44" s="288"/>
      <c r="BX44" s="288"/>
      <c r="BY44" s="288"/>
      <c r="BZ44" s="288"/>
      <c r="CA44" s="288"/>
      <c r="CB44" s="288"/>
      <c r="CC44" s="288"/>
      <c r="CD44" s="288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288"/>
      <c r="CV44" s="288"/>
      <c r="CW44" s="159"/>
      <c r="CX44" s="159"/>
      <c r="CY44" s="159"/>
      <c r="CZ44" s="159"/>
      <c r="DA44" s="159"/>
      <c r="DB44" s="159"/>
      <c r="DC44" s="159"/>
      <c r="DD44" s="159"/>
      <c r="DE44" s="159"/>
      <c r="DF44" s="159"/>
      <c r="DG44" s="159"/>
      <c r="DH44" s="159"/>
      <c r="DI44" s="288"/>
      <c r="DJ44" s="288"/>
      <c r="DK44" s="159"/>
      <c r="DL44" s="284"/>
      <c r="DM44" s="284"/>
      <c r="DN44" s="159"/>
      <c r="DO44" s="159"/>
      <c r="DP44" s="159"/>
      <c r="DQ44" s="159"/>
      <c r="DR44" s="159"/>
      <c r="DS44" s="159"/>
      <c r="DT44" s="159"/>
      <c r="DU44" s="159"/>
      <c r="DV44" s="159"/>
      <c r="DW44" s="159"/>
      <c r="DX44" s="159"/>
      <c r="DY44" s="159"/>
      <c r="DZ44" s="159"/>
      <c r="EA44" s="159"/>
    </row>
    <row r="45" spans="1:131" ht="12" customHeigh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070"/>
      <c r="L45" s="1070"/>
      <c r="M45" s="284"/>
      <c r="N45" s="284"/>
      <c r="O45" s="284"/>
      <c r="P45" s="284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288"/>
      <c r="BF45" s="288"/>
      <c r="BG45" s="288"/>
      <c r="BH45" s="288"/>
      <c r="BI45" s="288"/>
      <c r="BJ45" s="288"/>
      <c r="BK45" s="288"/>
      <c r="BL45" s="288"/>
      <c r="BM45" s="159"/>
      <c r="BN45" s="159"/>
      <c r="BO45" s="159"/>
      <c r="BP45" s="159"/>
      <c r="BQ45" s="159"/>
      <c r="BR45" s="159"/>
      <c r="BS45" s="288"/>
      <c r="BT45" s="288"/>
      <c r="BU45" s="288"/>
      <c r="BV45" s="288"/>
      <c r="BW45" s="288"/>
      <c r="BX45" s="288"/>
      <c r="BY45" s="288"/>
      <c r="BZ45" s="288"/>
      <c r="CA45" s="288"/>
      <c r="CB45" s="288"/>
      <c r="CC45" s="288"/>
      <c r="CD45" s="288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288"/>
      <c r="CV45" s="288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288"/>
      <c r="DJ45" s="288"/>
      <c r="DK45" s="159"/>
      <c r="DL45" s="284"/>
      <c r="DM45" s="284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59"/>
      <c r="DZ45" s="159"/>
      <c r="EA45" s="159"/>
    </row>
    <row r="46" spans="1:131" ht="12" customHeight="1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070"/>
      <c r="L46" s="1070"/>
      <c r="M46" s="284"/>
      <c r="N46" s="284"/>
      <c r="O46" s="284"/>
      <c r="P46" s="284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288"/>
      <c r="BF46" s="288"/>
      <c r="BG46" s="288"/>
      <c r="BH46" s="288"/>
      <c r="BI46" s="288"/>
      <c r="BJ46" s="288"/>
      <c r="BK46" s="288"/>
      <c r="BL46" s="288"/>
      <c r="BM46" s="159"/>
      <c r="BN46" s="159"/>
      <c r="BO46" s="159"/>
      <c r="BP46" s="159"/>
      <c r="BQ46" s="159"/>
      <c r="BR46" s="159"/>
      <c r="BS46" s="288"/>
      <c r="BT46" s="288"/>
      <c r="BU46" s="288"/>
      <c r="BV46" s="288"/>
      <c r="BW46" s="288"/>
      <c r="BX46" s="288"/>
      <c r="BY46" s="288"/>
      <c r="BZ46" s="288"/>
      <c r="CA46" s="288"/>
      <c r="CB46" s="288"/>
      <c r="CC46" s="288"/>
      <c r="CD46" s="288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288"/>
      <c r="CV46" s="288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288"/>
      <c r="DJ46" s="288"/>
      <c r="DK46" s="159"/>
      <c r="DL46" s="284"/>
      <c r="DM46" s="284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59"/>
      <c r="DZ46" s="159"/>
      <c r="EA46" s="159"/>
    </row>
    <row r="47" spans="1:131" ht="12" customHeight="1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070"/>
      <c r="L47" s="1070"/>
      <c r="M47" s="284"/>
      <c r="N47" s="284"/>
      <c r="O47" s="284"/>
      <c r="P47" s="284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288"/>
      <c r="BF47" s="288"/>
      <c r="BG47" s="288"/>
      <c r="BH47" s="288"/>
      <c r="BI47" s="288"/>
      <c r="BJ47" s="288"/>
      <c r="BK47" s="288"/>
      <c r="BL47" s="288"/>
      <c r="BM47" s="159"/>
      <c r="BN47" s="159"/>
      <c r="BO47" s="159"/>
      <c r="BP47" s="159"/>
      <c r="BQ47" s="159"/>
      <c r="BR47" s="159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88"/>
      <c r="CD47" s="288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288"/>
      <c r="CV47" s="288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288"/>
      <c r="DJ47" s="288"/>
      <c r="DK47" s="159"/>
      <c r="DL47" s="284"/>
      <c r="DM47" s="284"/>
      <c r="DN47" s="159"/>
      <c r="DO47" s="159"/>
      <c r="DP47" s="159"/>
      <c r="DQ47" s="159"/>
      <c r="DR47" s="159"/>
      <c r="DS47" s="159"/>
      <c r="DT47" s="159"/>
      <c r="DU47" s="159"/>
      <c r="DV47" s="159"/>
      <c r="DW47" s="159"/>
      <c r="DX47" s="159"/>
      <c r="DY47" s="159"/>
      <c r="DZ47" s="159"/>
      <c r="EA47" s="159"/>
    </row>
    <row r="48" spans="1:131" ht="12" customHeight="1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070"/>
      <c r="L48" s="1070"/>
      <c r="M48" s="284"/>
      <c r="N48" s="284"/>
      <c r="O48" s="284"/>
      <c r="P48" s="284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288"/>
      <c r="BF48" s="288"/>
      <c r="BG48" s="288"/>
      <c r="BH48" s="288"/>
      <c r="BI48" s="288"/>
      <c r="BJ48" s="288"/>
      <c r="BK48" s="288"/>
      <c r="BL48" s="288"/>
      <c r="BM48" s="159"/>
      <c r="BN48" s="159"/>
      <c r="BO48" s="159"/>
      <c r="BP48" s="159"/>
      <c r="BQ48" s="159"/>
      <c r="BR48" s="159"/>
      <c r="BS48" s="288"/>
      <c r="BT48" s="288"/>
      <c r="BU48" s="288"/>
      <c r="BV48" s="288"/>
      <c r="BW48" s="288"/>
      <c r="BX48" s="288"/>
      <c r="BY48" s="288"/>
      <c r="BZ48" s="288"/>
      <c r="CA48" s="288"/>
      <c r="CB48" s="288"/>
      <c r="CC48" s="288"/>
      <c r="CD48" s="288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288"/>
      <c r="CV48" s="288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288"/>
      <c r="DJ48" s="288"/>
      <c r="DK48" s="159"/>
      <c r="DL48" s="284"/>
      <c r="DM48" s="284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</row>
    <row r="49" spans="1:131" ht="12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070"/>
      <c r="L49" s="1070"/>
      <c r="M49" s="284"/>
      <c r="N49" s="284"/>
      <c r="O49" s="284"/>
      <c r="P49" s="284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288"/>
      <c r="BF49" s="288"/>
      <c r="BG49" s="288"/>
      <c r="BH49" s="288"/>
      <c r="BI49" s="288"/>
      <c r="BJ49" s="288"/>
      <c r="BK49" s="288"/>
      <c r="BL49" s="288"/>
      <c r="BM49" s="159"/>
      <c r="BN49" s="159"/>
      <c r="BO49" s="159"/>
      <c r="BP49" s="159"/>
      <c r="BQ49" s="159"/>
      <c r="BR49" s="159"/>
      <c r="BS49" s="288"/>
      <c r="BT49" s="288"/>
      <c r="BU49" s="288"/>
      <c r="BV49" s="288"/>
      <c r="BW49" s="288"/>
      <c r="BX49" s="288"/>
      <c r="BY49" s="288"/>
      <c r="BZ49" s="288"/>
      <c r="CA49" s="288"/>
      <c r="CB49" s="288"/>
      <c r="CC49" s="288"/>
      <c r="CD49" s="288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288"/>
      <c r="CV49" s="288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288"/>
      <c r="DJ49" s="288"/>
      <c r="DK49" s="159"/>
      <c r="DL49" s="284"/>
      <c r="DM49" s="284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</row>
    <row r="50" spans="1:131" ht="12" customHeight="1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070"/>
      <c r="L50" s="1070"/>
      <c r="M50" s="284"/>
      <c r="N50" s="284"/>
      <c r="O50" s="284"/>
      <c r="P50" s="284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288"/>
      <c r="BF50" s="288"/>
      <c r="BG50" s="288"/>
      <c r="BH50" s="288"/>
      <c r="BI50" s="288"/>
      <c r="BJ50" s="288"/>
      <c r="BK50" s="288"/>
      <c r="BL50" s="288"/>
      <c r="BM50" s="159"/>
      <c r="BN50" s="159"/>
      <c r="BO50" s="159"/>
      <c r="BP50" s="159"/>
      <c r="BQ50" s="159"/>
      <c r="BR50" s="159"/>
      <c r="BS50" s="288"/>
      <c r="BT50" s="288"/>
      <c r="BU50" s="288"/>
      <c r="BV50" s="288"/>
      <c r="BW50" s="288"/>
      <c r="BX50" s="288"/>
      <c r="BY50" s="288"/>
      <c r="BZ50" s="288"/>
      <c r="CA50" s="288"/>
      <c r="CB50" s="288"/>
      <c r="CC50" s="288"/>
      <c r="CD50" s="288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288"/>
      <c r="CV50" s="288"/>
      <c r="CW50" s="159"/>
      <c r="CX50" s="159"/>
      <c r="CY50" s="159"/>
      <c r="CZ50" s="159"/>
      <c r="DA50" s="159"/>
      <c r="DB50" s="159"/>
      <c r="DC50" s="159"/>
      <c r="DD50" s="159"/>
      <c r="DE50" s="159"/>
      <c r="DF50" s="159"/>
      <c r="DG50" s="159"/>
      <c r="DH50" s="159"/>
      <c r="DI50" s="288"/>
      <c r="DJ50" s="288"/>
      <c r="DK50" s="159"/>
      <c r="DL50" s="284"/>
      <c r="DM50" s="284"/>
      <c r="DN50" s="159"/>
      <c r="DO50" s="159"/>
      <c r="DP50" s="159"/>
      <c r="DQ50" s="159"/>
      <c r="DR50" s="159"/>
      <c r="DS50" s="159"/>
      <c r="DT50" s="159"/>
      <c r="DU50" s="159"/>
      <c r="DV50" s="159"/>
      <c r="DW50" s="159"/>
      <c r="DX50" s="159"/>
      <c r="DY50" s="159"/>
      <c r="DZ50" s="159"/>
      <c r="EA50" s="159"/>
    </row>
    <row r="51" spans="1:131" ht="12" customHeight="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070"/>
      <c r="L51" s="1070"/>
      <c r="M51" s="284"/>
      <c r="N51" s="284"/>
      <c r="O51" s="284"/>
      <c r="P51" s="284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288"/>
      <c r="BF51" s="288"/>
      <c r="BG51" s="288"/>
      <c r="BH51" s="288"/>
      <c r="BI51" s="288"/>
      <c r="BJ51" s="288"/>
      <c r="BK51" s="288"/>
      <c r="BL51" s="288"/>
      <c r="BM51" s="159"/>
      <c r="BN51" s="159"/>
      <c r="BO51" s="159"/>
      <c r="BP51" s="159"/>
      <c r="BQ51" s="159"/>
      <c r="BR51" s="159"/>
      <c r="BS51" s="288"/>
      <c r="BT51" s="288"/>
      <c r="BU51" s="288"/>
      <c r="BV51" s="288"/>
      <c r="BW51" s="288"/>
      <c r="BX51" s="288"/>
      <c r="BY51" s="288"/>
      <c r="BZ51" s="288"/>
      <c r="CA51" s="288"/>
      <c r="CB51" s="288"/>
      <c r="CC51" s="288"/>
      <c r="CD51" s="288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288"/>
      <c r="CV51" s="288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288"/>
      <c r="DJ51" s="288"/>
      <c r="DK51" s="159"/>
      <c r="DL51" s="284"/>
      <c r="DM51" s="284"/>
      <c r="DN51" s="159"/>
      <c r="DO51" s="159"/>
      <c r="DP51" s="159"/>
      <c r="DQ51" s="159"/>
      <c r="DR51" s="159"/>
      <c r="DS51" s="159"/>
      <c r="DT51" s="159"/>
      <c r="DU51" s="159"/>
      <c r="DV51" s="159"/>
      <c r="DW51" s="159"/>
      <c r="DX51" s="159"/>
      <c r="DY51" s="159"/>
      <c r="DZ51" s="159"/>
      <c r="EA51" s="159"/>
    </row>
    <row r="52" spans="1:131" ht="12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070"/>
      <c r="L52" s="1070"/>
      <c r="M52" s="284"/>
      <c r="N52" s="284"/>
      <c r="O52" s="284"/>
      <c r="P52" s="284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288"/>
      <c r="BF52" s="288"/>
      <c r="BG52" s="288"/>
      <c r="BH52" s="288"/>
      <c r="BI52" s="288"/>
      <c r="BJ52" s="288"/>
      <c r="BK52" s="288"/>
      <c r="BL52" s="288"/>
      <c r="BM52" s="159"/>
      <c r="BN52" s="159"/>
      <c r="BO52" s="159"/>
      <c r="BP52" s="159"/>
      <c r="BQ52" s="159"/>
      <c r="BR52" s="159"/>
      <c r="BS52" s="288"/>
      <c r="BT52" s="288"/>
      <c r="BU52" s="288"/>
      <c r="BV52" s="288"/>
      <c r="BW52" s="288"/>
      <c r="BX52" s="288"/>
      <c r="BY52" s="288"/>
      <c r="BZ52" s="288"/>
      <c r="CA52" s="288"/>
      <c r="CB52" s="288"/>
      <c r="CC52" s="288"/>
      <c r="CD52" s="288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288"/>
      <c r="CV52" s="288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288"/>
      <c r="DJ52" s="288"/>
      <c r="DK52" s="159"/>
      <c r="DL52" s="284"/>
      <c r="DM52" s="284"/>
      <c r="DN52" s="159"/>
      <c r="DO52" s="159"/>
      <c r="DP52" s="159"/>
      <c r="DQ52" s="159"/>
      <c r="DR52" s="159"/>
      <c r="DS52" s="159"/>
      <c r="DT52" s="159"/>
      <c r="DU52" s="159"/>
      <c r="DV52" s="159"/>
      <c r="DW52" s="159"/>
      <c r="DX52" s="159"/>
      <c r="DY52" s="159"/>
      <c r="DZ52" s="159"/>
      <c r="EA52" s="159"/>
    </row>
    <row r="53" spans="1:131" ht="12" customHeight="1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070"/>
      <c r="L53" s="1070"/>
      <c r="M53" s="284"/>
      <c r="N53" s="284"/>
      <c r="O53" s="284"/>
      <c r="P53" s="284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288"/>
      <c r="BF53" s="288"/>
      <c r="BG53" s="288"/>
      <c r="BH53" s="288"/>
      <c r="BI53" s="288"/>
      <c r="BJ53" s="288"/>
      <c r="BK53" s="288"/>
      <c r="BL53" s="288"/>
      <c r="BM53" s="159"/>
      <c r="BN53" s="159"/>
      <c r="BO53" s="159"/>
      <c r="BP53" s="159"/>
      <c r="BQ53" s="159"/>
      <c r="BR53" s="159"/>
      <c r="BS53" s="288"/>
      <c r="BT53" s="288"/>
      <c r="BU53" s="288"/>
      <c r="BV53" s="288"/>
      <c r="BW53" s="288"/>
      <c r="BX53" s="288"/>
      <c r="BY53" s="288"/>
      <c r="BZ53" s="288"/>
      <c r="CA53" s="288"/>
      <c r="CB53" s="288"/>
      <c r="CC53" s="288"/>
      <c r="CD53" s="288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288"/>
      <c r="CV53" s="288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288"/>
      <c r="DJ53" s="288"/>
      <c r="DK53" s="159"/>
      <c r="DL53" s="284"/>
      <c r="DM53" s="284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</row>
    <row r="54" spans="1:131" ht="12" customHeight="1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070"/>
      <c r="L54" s="1070"/>
      <c r="M54" s="284"/>
      <c r="N54" s="284"/>
      <c r="O54" s="284"/>
      <c r="P54" s="284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288"/>
      <c r="BF54" s="288"/>
      <c r="BG54" s="288"/>
      <c r="BH54" s="288"/>
      <c r="BI54" s="288"/>
      <c r="BJ54" s="288"/>
      <c r="BK54" s="288"/>
      <c r="BL54" s="288"/>
      <c r="BM54" s="159"/>
      <c r="BN54" s="159"/>
      <c r="BO54" s="159"/>
      <c r="BP54" s="159"/>
      <c r="BQ54" s="159"/>
      <c r="BR54" s="159"/>
      <c r="BS54" s="288"/>
      <c r="BT54" s="288"/>
      <c r="BU54" s="288"/>
      <c r="BV54" s="288"/>
      <c r="BW54" s="288"/>
      <c r="BX54" s="288"/>
      <c r="BY54" s="288"/>
      <c r="BZ54" s="288"/>
      <c r="CA54" s="288"/>
      <c r="CB54" s="288"/>
      <c r="CC54" s="288"/>
      <c r="CD54" s="288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288"/>
      <c r="CV54" s="288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288"/>
      <c r="DJ54" s="288"/>
      <c r="DK54" s="159"/>
      <c r="DL54" s="284"/>
      <c r="DM54" s="284"/>
      <c r="DN54" s="159"/>
      <c r="DO54" s="159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159"/>
      <c r="EA54" s="159"/>
    </row>
    <row r="55" spans="1:131" ht="12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070"/>
      <c r="L55" s="1070"/>
      <c r="M55" s="284"/>
      <c r="N55" s="284"/>
      <c r="O55" s="284"/>
      <c r="P55" s="284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288"/>
      <c r="BF55" s="288"/>
      <c r="BG55" s="288"/>
      <c r="BH55" s="288"/>
      <c r="BI55" s="288"/>
      <c r="BJ55" s="288"/>
      <c r="BK55" s="288"/>
      <c r="BL55" s="288"/>
      <c r="BM55" s="159"/>
      <c r="BN55" s="159"/>
      <c r="BO55" s="159"/>
      <c r="BP55" s="159"/>
      <c r="BQ55" s="159"/>
      <c r="BR55" s="159"/>
      <c r="BS55" s="288"/>
      <c r="BT55" s="288"/>
      <c r="BU55" s="288"/>
      <c r="BV55" s="288"/>
      <c r="BW55" s="288"/>
      <c r="BX55" s="288"/>
      <c r="BY55" s="288"/>
      <c r="BZ55" s="288"/>
      <c r="CA55" s="288"/>
      <c r="CB55" s="288"/>
      <c r="CC55" s="288"/>
      <c r="CD55" s="288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288"/>
      <c r="CV55" s="288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288"/>
      <c r="DJ55" s="288"/>
      <c r="DK55" s="159"/>
      <c r="DL55" s="284"/>
      <c r="DM55" s="284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</row>
    <row r="56" spans="1:131" ht="12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070"/>
      <c r="L56" s="1070"/>
      <c r="M56" s="284"/>
      <c r="N56" s="284"/>
      <c r="O56" s="284"/>
      <c r="P56" s="284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288"/>
      <c r="BF56" s="288"/>
      <c r="BG56" s="288"/>
      <c r="BH56" s="288"/>
      <c r="BI56" s="288"/>
      <c r="BJ56" s="288"/>
      <c r="BK56" s="288"/>
      <c r="BL56" s="288"/>
      <c r="BM56" s="159"/>
      <c r="BN56" s="159"/>
      <c r="BO56" s="159"/>
      <c r="BP56" s="159"/>
      <c r="BQ56" s="159"/>
      <c r="BR56" s="159"/>
      <c r="BS56" s="288"/>
      <c r="BT56" s="288"/>
      <c r="BU56" s="288"/>
      <c r="BV56" s="288"/>
      <c r="BW56" s="288"/>
      <c r="BX56" s="288"/>
      <c r="BY56" s="288"/>
      <c r="BZ56" s="288"/>
      <c r="CA56" s="288"/>
      <c r="CB56" s="288"/>
      <c r="CC56" s="288"/>
      <c r="CD56" s="288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288"/>
      <c r="CV56" s="288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288"/>
      <c r="DJ56" s="288"/>
      <c r="DK56" s="159"/>
      <c r="DL56" s="284"/>
      <c r="DM56" s="284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</row>
    <row r="57" spans="1:131" ht="12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070"/>
      <c r="L57" s="1070"/>
      <c r="M57" s="284"/>
      <c r="N57" s="284"/>
      <c r="O57" s="284"/>
      <c r="P57" s="284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288"/>
      <c r="BF57" s="288"/>
      <c r="BG57" s="288"/>
      <c r="BH57" s="288"/>
      <c r="BI57" s="288"/>
      <c r="BJ57" s="288"/>
      <c r="BK57" s="288"/>
      <c r="BL57" s="288"/>
      <c r="BM57" s="159"/>
      <c r="BN57" s="159"/>
      <c r="BO57" s="159"/>
      <c r="BP57" s="159"/>
      <c r="BQ57" s="159"/>
      <c r="BR57" s="159"/>
      <c r="BS57" s="288"/>
      <c r="BT57" s="288"/>
      <c r="BU57" s="288"/>
      <c r="BV57" s="288"/>
      <c r="BW57" s="288"/>
      <c r="BX57" s="288"/>
      <c r="BY57" s="288"/>
      <c r="BZ57" s="288"/>
      <c r="CA57" s="288"/>
      <c r="CB57" s="288"/>
      <c r="CC57" s="288"/>
      <c r="CD57" s="288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288"/>
      <c r="CV57" s="288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288"/>
      <c r="DJ57" s="288"/>
      <c r="DK57" s="159"/>
      <c r="DL57" s="284"/>
      <c r="DM57" s="284"/>
      <c r="DN57" s="159"/>
      <c r="DO57" s="159"/>
      <c r="DP57" s="159"/>
      <c r="DQ57" s="159"/>
      <c r="DR57" s="159"/>
      <c r="DS57" s="159"/>
      <c r="DT57" s="159"/>
      <c r="DU57" s="159"/>
      <c r="DV57" s="159"/>
      <c r="DW57" s="159"/>
      <c r="DX57" s="159"/>
      <c r="DY57" s="159"/>
      <c r="DZ57" s="159"/>
      <c r="EA57" s="159"/>
    </row>
    <row r="58" spans="1:131" ht="12" customHeight="1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070"/>
      <c r="L58" s="1070"/>
      <c r="M58" s="284"/>
      <c r="N58" s="284"/>
      <c r="O58" s="284"/>
      <c r="P58" s="284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288"/>
      <c r="BF58" s="288"/>
      <c r="BG58" s="288"/>
      <c r="BH58" s="288"/>
      <c r="BI58" s="288"/>
      <c r="BJ58" s="288"/>
      <c r="BK58" s="288"/>
      <c r="BL58" s="288"/>
      <c r="BM58" s="159"/>
      <c r="BN58" s="159"/>
      <c r="BO58" s="159"/>
      <c r="BP58" s="159"/>
      <c r="BQ58" s="159"/>
      <c r="BR58" s="159"/>
      <c r="BS58" s="288"/>
      <c r="BT58" s="288"/>
      <c r="BU58" s="288"/>
      <c r="BV58" s="288"/>
      <c r="BW58" s="288"/>
      <c r="BX58" s="288"/>
      <c r="BY58" s="288"/>
      <c r="BZ58" s="288"/>
      <c r="CA58" s="288"/>
      <c r="CB58" s="288"/>
      <c r="CC58" s="288"/>
      <c r="CD58" s="288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288"/>
      <c r="CV58" s="288"/>
      <c r="CW58" s="159"/>
      <c r="CX58" s="159"/>
      <c r="CY58" s="159"/>
      <c r="CZ58" s="159"/>
      <c r="DA58" s="159"/>
      <c r="DB58" s="159"/>
      <c r="DC58" s="159"/>
      <c r="DD58" s="159"/>
      <c r="DE58" s="159"/>
      <c r="DF58" s="159"/>
      <c r="DG58" s="159"/>
      <c r="DH58" s="159"/>
      <c r="DI58" s="288"/>
      <c r="DJ58" s="288"/>
      <c r="DK58" s="159"/>
      <c r="DL58" s="284"/>
      <c r="DM58" s="284"/>
      <c r="DN58" s="159"/>
      <c r="DO58" s="159"/>
      <c r="DP58" s="159"/>
      <c r="DQ58" s="159"/>
      <c r="DR58" s="159"/>
      <c r="DS58" s="159"/>
      <c r="DT58" s="159"/>
      <c r="DU58" s="159"/>
      <c r="DV58" s="159"/>
      <c r="DW58" s="159"/>
      <c r="DX58" s="159"/>
      <c r="DY58" s="159"/>
      <c r="DZ58" s="159"/>
      <c r="EA58" s="159"/>
    </row>
    <row r="59" spans="1:131" ht="12" customHeight="1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070"/>
      <c r="L59" s="1070"/>
      <c r="M59" s="284"/>
      <c r="N59" s="284"/>
      <c r="O59" s="284"/>
      <c r="P59" s="284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288"/>
      <c r="BF59" s="288"/>
      <c r="BG59" s="288"/>
      <c r="BH59" s="288"/>
      <c r="BI59" s="288"/>
      <c r="BJ59" s="288"/>
      <c r="BK59" s="288"/>
      <c r="BL59" s="288"/>
      <c r="BM59" s="159"/>
      <c r="BN59" s="159"/>
      <c r="BO59" s="159"/>
      <c r="BP59" s="159"/>
      <c r="BQ59" s="159"/>
      <c r="BR59" s="159"/>
      <c r="BS59" s="288"/>
      <c r="BT59" s="288"/>
      <c r="BU59" s="288"/>
      <c r="BV59" s="288"/>
      <c r="BW59" s="288"/>
      <c r="BX59" s="288"/>
      <c r="BY59" s="288"/>
      <c r="BZ59" s="288"/>
      <c r="CA59" s="288"/>
      <c r="CB59" s="288"/>
      <c r="CC59" s="288"/>
      <c r="CD59" s="288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288"/>
      <c r="CV59" s="288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288"/>
      <c r="DJ59" s="288"/>
      <c r="DK59" s="159"/>
      <c r="DL59" s="284"/>
      <c r="DM59" s="284"/>
      <c r="DN59" s="159"/>
      <c r="DO59" s="159"/>
      <c r="DP59" s="159"/>
      <c r="DQ59" s="159"/>
      <c r="DR59" s="159"/>
      <c r="DS59" s="159"/>
      <c r="DT59" s="159"/>
      <c r="DU59" s="159"/>
      <c r="DV59" s="159"/>
      <c r="DW59" s="159"/>
      <c r="DX59" s="159"/>
      <c r="DY59" s="159"/>
      <c r="DZ59" s="159"/>
      <c r="EA59" s="159"/>
    </row>
    <row r="60" spans="1:131" ht="12" customHeight="1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070"/>
      <c r="L60" s="1070"/>
      <c r="M60" s="284"/>
      <c r="N60" s="284"/>
      <c r="O60" s="284"/>
      <c r="P60" s="284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288"/>
      <c r="BF60" s="288"/>
      <c r="BG60" s="288"/>
      <c r="BH60" s="288"/>
      <c r="BI60" s="288"/>
      <c r="BJ60" s="288"/>
      <c r="BK60" s="288"/>
      <c r="BL60" s="288"/>
      <c r="BM60" s="159"/>
      <c r="BN60" s="159"/>
      <c r="BO60" s="159"/>
      <c r="BP60" s="159"/>
      <c r="BQ60" s="159"/>
      <c r="BR60" s="159"/>
      <c r="BS60" s="288"/>
      <c r="BT60" s="288"/>
      <c r="BU60" s="288"/>
      <c r="BV60" s="288"/>
      <c r="BW60" s="288"/>
      <c r="BX60" s="288"/>
      <c r="BY60" s="288"/>
      <c r="BZ60" s="288"/>
      <c r="CA60" s="288"/>
      <c r="CB60" s="288"/>
      <c r="CC60" s="288"/>
      <c r="CD60" s="288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288"/>
      <c r="CV60" s="288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288"/>
      <c r="DJ60" s="288"/>
      <c r="DK60" s="159"/>
      <c r="DL60" s="284"/>
      <c r="DM60" s="284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</row>
    <row r="61" spans="1:131" ht="12" customHeight="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070"/>
      <c r="L61" s="1070"/>
      <c r="M61" s="284"/>
      <c r="N61" s="284"/>
      <c r="O61" s="284"/>
      <c r="P61" s="284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288"/>
      <c r="BF61" s="288"/>
      <c r="BG61" s="288"/>
      <c r="BH61" s="288"/>
      <c r="BI61" s="288"/>
      <c r="BJ61" s="288"/>
      <c r="BK61" s="288"/>
      <c r="BL61" s="288"/>
      <c r="BM61" s="159"/>
      <c r="BN61" s="159"/>
      <c r="BO61" s="159"/>
      <c r="BP61" s="159"/>
      <c r="BQ61" s="159"/>
      <c r="BR61" s="159"/>
      <c r="BS61" s="288"/>
      <c r="BT61" s="288"/>
      <c r="BU61" s="288"/>
      <c r="BV61" s="288"/>
      <c r="BW61" s="288"/>
      <c r="BX61" s="288"/>
      <c r="BY61" s="288"/>
      <c r="BZ61" s="288"/>
      <c r="CA61" s="288"/>
      <c r="CB61" s="288"/>
      <c r="CC61" s="288"/>
      <c r="CD61" s="288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288"/>
      <c r="CV61" s="288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288"/>
      <c r="DJ61" s="288"/>
      <c r="DK61" s="159"/>
      <c r="DL61" s="284"/>
      <c r="DM61" s="284"/>
      <c r="DN61" s="159"/>
      <c r="DO61" s="159"/>
      <c r="DP61" s="159"/>
      <c r="DQ61" s="159"/>
      <c r="DR61" s="159"/>
      <c r="DS61" s="159"/>
      <c r="DT61" s="159"/>
      <c r="DU61" s="159"/>
      <c r="DV61" s="159"/>
      <c r="DW61" s="159"/>
      <c r="DX61" s="159"/>
      <c r="DY61" s="159"/>
      <c r="DZ61" s="159"/>
      <c r="EA61" s="159"/>
    </row>
    <row r="62" spans="1:131" ht="12" customHeight="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070"/>
      <c r="L62" s="1070"/>
      <c r="M62" s="284"/>
      <c r="N62" s="284"/>
      <c r="O62" s="284"/>
      <c r="P62" s="284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288"/>
      <c r="BF62" s="288"/>
      <c r="BG62" s="288"/>
      <c r="BH62" s="288"/>
      <c r="BI62" s="288"/>
      <c r="BJ62" s="288"/>
      <c r="BK62" s="288"/>
      <c r="BL62" s="288"/>
      <c r="BM62" s="159"/>
      <c r="BN62" s="159"/>
      <c r="BO62" s="159"/>
      <c r="BP62" s="159"/>
      <c r="BQ62" s="159"/>
      <c r="BR62" s="159"/>
      <c r="BS62" s="288"/>
      <c r="BT62" s="288"/>
      <c r="BU62" s="288"/>
      <c r="BV62" s="288"/>
      <c r="BW62" s="288"/>
      <c r="BX62" s="288"/>
      <c r="BY62" s="288"/>
      <c r="BZ62" s="288"/>
      <c r="CA62" s="288"/>
      <c r="CB62" s="288"/>
      <c r="CC62" s="288"/>
      <c r="CD62" s="288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288"/>
      <c r="CV62" s="288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288"/>
      <c r="DJ62" s="288"/>
      <c r="DK62" s="159"/>
      <c r="DL62" s="284"/>
      <c r="DM62" s="284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</row>
    <row r="63" spans="1:131" ht="12" customHeight="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070"/>
      <c r="L63" s="1070"/>
      <c r="M63" s="284"/>
      <c r="N63" s="284"/>
      <c r="O63" s="284"/>
      <c r="P63" s="284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288"/>
      <c r="BF63" s="288"/>
      <c r="BG63" s="288"/>
      <c r="BH63" s="288"/>
      <c r="BI63" s="288"/>
      <c r="BJ63" s="288"/>
      <c r="BK63" s="288"/>
      <c r="BL63" s="288"/>
      <c r="BM63" s="159"/>
      <c r="BN63" s="159"/>
      <c r="BO63" s="159"/>
      <c r="BP63" s="159"/>
      <c r="BQ63" s="159"/>
      <c r="BR63" s="159"/>
      <c r="BS63" s="288"/>
      <c r="BT63" s="288"/>
      <c r="BU63" s="288"/>
      <c r="BV63" s="288"/>
      <c r="BW63" s="288"/>
      <c r="BX63" s="288"/>
      <c r="BY63" s="288"/>
      <c r="BZ63" s="288"/>
      <c r="CA63" s="288"/>
      <c r="CB63" s="288"/>
      <c r="CC63" s="288"/>
      <c r="CD63" s="288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288"/>
      <c r="CV63" s="288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288"/>
      <c r="DJ63" s="288"/>
      <c r="DK63" s="159"/>
      <c r="DL63" s="284"/>
      <c r="DM63" s="284"/>
      <c r="DN63" s="159"/>
      <c r="DO63" s="159"/>
      <c r="DP63" s="159"/>
      <c r="DQ63" s="159"/>
      <c r="DR63" s="159"/>
      <c r="DS63" s="159"/>
      <c r="DT63" s="159"/>
      <c r="DU63" s="159"/>
      <c r="DV63" s="159"/>
      <c r="DW63" s="159"/>
      <c r="DX63" s="159"/>
      <c r="DY63" s="159"/>
      <c r="DZ63" s="159"/>
      <c r="EA63" s="159"/>
    </row>
    <row r="64" spans="1:131" ht="12" customHeight="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070"/>
      <c r="L64" s="1070"/>
      <c r="M64" s="284"/>
      <c r="N64" s="284"/>
      <c r="O64" s="284"/>
      <c r="P64" s="284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288"/>
      <c r="BF64" s="288"/>
      <c r="BG64" s="288"/>
      <c r="BH64" s="288"/>
      <c r="BI64" s="288"/>
      <c r="BJ64" s="288"/>
      <c r="BK64" s="288"/>
      <c r="BL64" s="288"/>
      <c r="BM64" s="159"/>
      <c r="BN64" s="159"/>
      <c r="BO64" s="159"/>
      <c r="BP64" s="159"/>
      <c r="BQ64" s="159"/>
      <c r="BR64" s="159"/>
      <c r="BS64" s="288"/>
      <c r="BT64" s="288"/>
      <c r="BU64" s="288"/>
      <c r="BV64" s="288"/>
      <c r="BW64" s="288"/>
      <c r="BX64" s="288"/>
      <c r="BY64" s="288"/>
      <c r="BZ64" s="288"/>
      <c r="CA64" s="288"/>
      <c r="CB64" s="288"/>
      <c r="CC64" s="288"/>
      <c r="CD64" s="288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288"/>
      <c r="CV64" s="288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288"/>
      <c r="DJ64" s="288"/>
      <c r="DK64" s="159"/>
      <c r="DL64" s="284"/>
      <c r="DM64" s="284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</row>
    <row r="65" spans="1:131" ht="12" customHeight="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070"/>
      <c r="L65" s="1070"/>
      <c r="M65" s="284"/>
      <c r="N65" s="284"/>
      <c r="O65" s="284"/>
      <c r="P65" s="284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288"/>
      <c r="BF65" s="288"/>
      <c r="BG65" s="288"/>
      <c r="BH65" s="288"/>
      <c r="BI65" s="288"/>
      <c r="BJ65" s="288"/>
      <c r="BK65" s="288"/>
      <c r="BL65" s="288"/>
      <c r="BM65" s="159"/>
      <c r="BN65" s="159"/>
      <c r="BO65" s="159"/>
      <c r="BP65" s="159"/>
      <c r="BQ65" s="159"/>
      <c r="BR65" s="159"/>
      <c r="BS65" s="288"/>
      <c r="BT65" s="288"/>
      <c r="BU65" s="288"/>
      <c r="BV65" s="288"/>
      <c r="BW65" s="288"/>
      <c r="BX65" s="288"/>
      <c r="BY65" s="288"/>
      <c r="BZ65" s="288"/>
      <c r="CA65" s="288"/>
      <c r="CB65" s="288"/>
      <c r="CC65" s="288"/>
      <c r="CD65" s="288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288"/>
      <c r="CV65" s="288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288"/>
      <c r="DJ65" s="288"/>
      <c r="DK65" s="159"/>
      <c r="DL65" s="284"/>
      <c r="DM65" s="284"/>
      <c r="DN65" s="159"/>
      <c r="DO65" s="159"/>
      <c r="DP65" s="159"/>
      <c r="DQ65" s="159"/>
      <c r="DR65" s="159"/>
      <c r="DS65" s="159"/>
      <c r="DT65" s="159"/>
      <c r="DU65" s="159"/>
      <c r="DV65" s="159"/>
      <c r="DW65" s="159"/>
      <c r="DX65" s="159"/>
      <c r="DY65" s="159"/>
      <c r="DZ65" s="159"/>
      <c r="EA65" s="159"/>
    </row>
    <row r="66" spans="1:131" ht="12" customHeight="1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070"/>
      <c r="L66" s="1070"/>
      <c r="M66" s="284"/>
      <c r="N66" s="284"/>
      <c r="O66" s="284"/>
      <c r="P66" s="284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288"/>
      <c r="BF66" s="288"/>
      <c r="BG66" s="288"/>
      <c r="BH66" s="288"/>
      <c r="BI66" s="288"/>
      <c r="BJ66" s="288"/>
      <c r="BK66" s="288"/>
      <c r="BL66" s="288"/>
      <c r="BM66" s="159"/>
      <c r="BN66" s="159"/>
      <c r="BO66" s="159"/>
      <c r="BP66" s="159"/>
      <c r="BQ66" s="159"/>
      <c r="BR66" s="159"/>
      <c r="BS66" s="288"/>
      <c r="BT66" s="288"/>
      <c r="BU66" s="288"/>
      <c r="BV66" s="288"/>
      <c r="BW66" s="288"/>
      <c r="BX66" s="288"/>
      <c r="BY66" s="288"/>
      <c r="BZ66" s="288"/>
      <c r="CA66" s="288"/>
      <c r="CB66" s="288"/>
      <c r="CC66" s="288"/>
      <c r="CD66" s="288"/>
      <c r="CE66" s="159"/>
      <c r="CF66" s="159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288"/>
      <c r="CV66" s="288"/>
      <c r="CW66" s="159"/>
      <c r="CX66" s="159"/>
      <c r="CY66" s="159"/>
      <c r="CZ66" s="159"/>
      <c r="DA66" s="159"/>
      <c r="DB66" s="159"/>
      <c r="DC66" s="159"/>
      <c r="DD66" s="159"/>
      <c r="DE66" s="159"/>
      <c r="DF66" s="159"/>
      <c r="DG66" s="159"/>
      <c r="DH66" s="159"/>
      <c r="DI66" s="288"/>
      <c r="DJ66" s="288"/>
      <c r="DK66" s="159"/>
      <c r="DL66" s="284"/>
      <c r="DM66" s="284"/>
      <c r="DN66" s="159"/>
      <c r="DO66" s="159"/>
      <c r="DP66" s="159"/>
      <c r="DQ66" s="159"/>
      <c r="DR66" s="159"/>
      <c r="DS66" s="159"/>
      <c r="DT66" s="159"/>
      <c r="DU66" s="159"/>
      <c r="DV66" s="159"/>
      <c r="DW66" s="159"/>
      <c r="DX66" s="159"/>
      <c r="DY66" s="159"/>
      <c r="DZ66" s="159"/>
      <c r="EA66" s="159"/>
    </row>
    <row r="67" spans="1:131" ht="12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070"/>
      <c r="L67" s="1070"/>
      <c r="M67" s="284"/>
      <c r="N67" s="284"/>
      <c r="O67" s="284"/>
      <c r="P67" s="284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288"/>
      <c r="BF67" s="288"/>
      <c r="BG67" s="288"/>
      <c r="BH67" s="288"/>
      <c r="BI67" s="288"/>
      <c r="BJ67" s="288"/>
      <c r="BK67" s="288"/>
      <c r="BL67" s="288"/>
      <c r="BM67" s="159"/>
      <c r="BN67" s="159"/>
      <c r="BO67" s="159"/>
      <c r="BP67" s="159"/>
      <c r="BQ67" s="159"/>
      <c r="BR67" s="159"/>
      <c r="BS67" s="288"/>
      <c r="BT67" s="288"/>
      <c r="BU67" s="288"/>
      <c r="BV67" s="288"/>
      <c r="BW67" s="288"/>
      <c r="BX67" s="288"/>
      <c r="BY67" s="288"/>
      <c r="BZ67" s="288"/>
      <c r="CA67" s="288"/>
      <c r="CB67" s="288"/>
      <c r="CC67" s="288"/>
      <c r="CD67" s="288"/>
      <c r="CE67" s="159"/>
      <c r="CF67" s="159"/>
      <c r="CG67" s="159"/>
      <c r="CH67" s="159"/>
      <c r="CI67" s="159"/>
      <c r="CJ67" s="159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288"/>
      <c r="CV67" s="288"/>
      <c r="CW67" s="159"/>
      <c r="CX67" s="159"/>
      <c r="CY67" s="159"/>
      <c r="CZ67" s="159"/>
      <c r="DA67" s="159"/>
      <c r="DB67" s="159"/>
      <c r="DC67" s="159"/>
      <c r="DD67" s="159"/>
      <c r="DE67" s="159"/>
      <c r="DF67" s="159"/>
      <c r="DG67" s="159"/>
      <c r="DH67" s="159"/>
      <c r="DI67" s="288"/>
      <c r="DJ67" s="288"/>
      <c r="DK67" s="159"/>
      <c r="DL67" s="284"/>
      <c r="DM67" s="284"/>
      <c r="DN67" s="159"/>
      <c r="DO67" s="159"/>
      <c r="DP67" s="159"/>
      <c r="DQ67" s="159"/>
      <c r="DR67" s="159"/>
      <c r="DS67" s="159"/>
      <c r="DT67" s="159"/>
      <c r="DU67" s="159"/>
      <c r="DV67" s="159"/>
      <c r="DW67" s="159"/>
      <c r="DX67" s="159"/>
      <c r="DY67" s="159"/>
      <c r="DZ67" s="159"/>
      <c r="EA67" s="159"/>
    </row>
    <row r="68" spans="1:131" ht="12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070"/>
      <c r="L68" s="1070"/>
      <c r="M68" s="284"/>
      <c r="N68" s="284"/>
      <c r="O68" s="284"/>
      <c r="P68" s="284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288"/>
      <c r="BF68" s="288"/>
      <c r="BG68" s="288"/>
      <c r="BH68" s="288"/>
      <c r="BI68" s="288"/>
      <c r="BJ68" s="288"/>
      <c r="BK68" s="288"/>
      <c r="BL68" s="288"/>
      <c r="BM68" s="159"/>
      <c r="BN68" s="159"/>
      <c r="BO68" s="159"/>
      <c r="BP68" s="159"/>
      <c r="BQ68" s="159"/>
      <c r="BR68" s="159"/>
      <c r="BS68" s="288"/>
      <c r="BT68" s="288"/>
      <c r="BU68" s="288"/>
      <c r="BV68" s="288"/>
      <c r="BW68" s="288"/>
      <c r="BX68" s="288"/>
      <c r="BY68" s="288"/>
      <c r="BZ68" s="288"/>
      <c r="CA68" s="288"/>
      <c r="CB68" s="288"/>
      <c r="CC68" s="288"/>
      <c r="CD68" s="288"/>
      <c r="CE68" s="159"/>
      <c r="CF68" s="159"/>
      <c r="CG68" s="159"/>
      <c r="CH68" s="159"/>
      <c r="CI68" s="159"/>
      <c r="CJ68" s="159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288"/>
      <c r="CV68" s="288"/>
      <c r="CW68" s="159"/>
      <c r="CX68" s="159"/>
      <c r="CY68" s="159"/>
      <c r="CZ68" s="159"/>
      <c r="DA68" s="159"/>
      <c r="DB68" s="159"/>
      <c r="DC68" s="159"/>
      <c r="DD68" s="159"/>
      <c r="DE68" s="159"/>
      <c r="DF68" s="159"/>
      <c r="DG68" s="159"/>
      <c r="DH68" s="159"/>
      <c r="DI68" s="288"/>
      <c r="DJ68" s="288"/>
      <c r="DK68" s="159"/>
      <c r="DL68" s="284"/>
      <c r="DM68" s="284"/>
      <c r="DN68" s="159"/>
      <c r="DO68" s="159"/>
      <c r="DP68" s="159"/>
      <c r="DQ68" s="159"/>
      <c r="DR68" s="159"/>
      <c r="DS68" s="159"/>
      <c r="DT68" s="159"/>
      <c r="DU68" s="159"/>
      <c r="DV68" s="159"/>
      <c r="DW68" s="159"/>
      <c r="DX68" s="159"/>
      <c r="DY68" s="159"/>
      <c r="DZ68" s="159"/>
      <c r="EA68" s="159"/>
    </row>
    <row r="69" spans="1:131" ht="12" customHeight="1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070"/>
      <c r="L69" s="1070"/>
      <c r="M69" s="284"/>
      <c r="N69" s="284"/>
      <c r="O69" s="284"/>
      <c r="P69" s="284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288"/>
      <c r="BF69" s="288"/>
      <c r="BG69" s="288"/>
      <c r="BH69" s="288"/>
      <c r="BI69" s="288"/>
      <c r="BJ69" s="288"/>
      <c r="BK69" s="288"/>
      <c r="BL69" s="288"/>
      <c r="BM69" s="159"/>
      <c r="BN69" s="159"/>
      <c r="BO69" s="159"/>
      <c r="BP69" s="159"/>
      <c r="BQ69" s="159"/>
      <c r="BR69" s="159"/>
      <c r="BS69" s="288"/>
      <c r="BT69" s="288"/>
      <c r="BU69" s="288"/>
      <c r="BV69" s="288"/>
      <c r="BW69" s="288"/>
      <c r="BX69" s="288"/>
      <c r="BY69" s="288"/>
      <c r="BZ69" s="288"/>
      <c r="CA69" s="288"/>
      <c r="CB69" s="288"/>
      <c r="CC69" s="288"/>
      <c r="CD69" s="288"/>
      <c r="CE69" s="159"/>
      <c r="CF69" s="159"/>
      <c r="CG69" s="159"/>
      <c r="CH69" s="159"/>
      <c r="CI69" s="159"/>
      <c r="CJ69" s="159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288"/>
      <c r="CV69" s="288"/>
      <c r="CW69" s="159"/>
      <c r="CX69" s="159"/>
      <c r="CY69" s="159"/>
      <c r="CZ69" s="159"/>
      <c r="DA69" s="159"/>
      <c r="DB69" s="159"/>
      <c r="DC69" s="159"/>
      <c r="DD69" s="159"/>
      <c r="DE69" s="159"/>
      <c r="DF69" s="159"/>
      <c r="DG69" s="159"/>
      <c r="DH69" s="159"/>
      <c r="DI69" s="288"/>
      <c r="DJ69" s="288"/>
      <c r="DK69" s="159"/>
      <c r="DL69" s="284"/>
      <c r="DM69" s="284"/>
      <c r="DN69" s="159"/>
      <c r="DO69" s="159"/>
      <c r="DP69" s="159"/>
      <c r="DQ69" s="159"/>
      <c r="DR69" s="159"/>
      <c r="DS69" s="159"/>
      <c r="DT69" s="159"/>
      <c r="DU69" s="159"/>
      <c r="DV69" s="159"/>
      <c r="DW69" s="159"/>
      <c r="DX69" s="159"/>
      <c r="DY69" s="159"/>
      <c r="DZ69" s="159"/>
      <c r="EA69" s="159"/>
    </row>
    <row r="70" spans="1:131" ht="12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070"/>
      <c r="L70" s="1070"/>
      <c r="M70" s="284"/>
      <c r="N70" s="284"/>
      <c r="O70" s="284"/>
      <c r="P70" s="284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288"/>
      <c r="BF70" s="288"/>
      <c r="BG70" s="288"/>
      <c r="BH70" s="288"/>
      <c r="BI70" s="288"/>
      <c r="BJ70" s="288"/>
      <c r="BK70" s="288"/>
      <c r="BL70" s="288"/>
      <c r="BM70" s="159"/>
      <c r="BN70" s="159"/>
      <c r="BO70" s="159"/>
      <c r="BP70" s="159"/>
      <c r="BQ70" s="159"/>
      <c r="BR70" s="159"/>
      <c r="BS70" s="288"/>
      <c r="BT70" s="288"/>
      <c r="BU70" s="288"/>
      <c r="BV70" s="288"/>
      <c r="BW70" s="288"/>
      <c r="BX70" s="288"/>
      <c r="BY70" s="288"/>
      <c r="BZ70" s="288"/>
      <c r="CA70" s="288"/>
      <c r="CB70" s="288"/>
      <c r="CC70" s="288"/>
      <c r="CD70" s="288"/>
      <c r="CE70" s="159"/>
      <c r="CF70" s="159"/>
      <c r="CG70" s="159"/>
      <c r="CH70" s="159"/>
      <c r="CI70" s="159"/>
      <c r="CJ70" s="159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288"/>
      <c r="CV70" s="288"/>
      <c r="CW70" s="159"/>
      <c r="CX70" s="159"/>
      <c r="CY70" s="159"/>
      <c r="CZ70" s="159"/>
      <c r="DA70" s="159"/>
      <c r="DB70" s="159"/>
      <c r="DC70" s="159"/>
      <c r="DD70" s="159"/>
      <c r="DE70" s="159"/>
      <c r="DF70" s="159"/>
      <c r="DG70" s="159"/>
      <c r="DH70" s="159"/>
      <c r="DI70" s="288"/>
      <c r="DJ70" s="288"/>
      <c r="DK70" s="159"/>
      <c r="DL70" s="284"/>
      <c r="DM70" s="284"/>
      <c r="DN70" s="159"/>
      <c r="DO70" s="159"/>
      <c r="DP70" s="159"/>
      <c r="DQ70" s="159"/>
      <c r="DR70" s="159"/>
      <c r="DS70" s="159"/>
      <c r="DT70" s="159"/>
      <c r="DU70" s="159"/>
      <c r="DV70" s="159"/>
      <c r="DW70" s="159"/>
      <c r="DX70" s="159"/>
      <c r="DY70" s="159"/>
      <c r="DZ70" s="159"/>
      <c r="EA70" s="159"/>
    </row>
    <row r="71" spans="1:131" ht="12" customHeight="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070"/>
      <c r="L71" s="1070"/>
      <c r="M71" s="284"/>
      <c r="N71" s="284"/>
      <c r="O71" s="284"/>
      <c r="P71" s="284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288"/>
      <c r="BF71" s="288"/>
      <c r="BG71" s="288"/>
      <c r="BH71" s="288"/>
      <c r="BI71" s="288"/>
      <c r="BJ71" s="288"/>
      <c r="BK71" s="288"/>
      <c r="BL71" s="288"/>
      <c r="BM71" s="159"/>
      <c r="BN71" s="159"/>
      <c r="BO71" s="159"/>
      <c r="BP71" s="159"/>
      <c r="BQ71" s="159"/>
      <c r="BR71" s="159"/>
      <c r="BS71" s="288"/>
      <c r="BT71" s="288"/>
      <c r="BU71" s="288"/>
      <c r="BV71" s="288"/>
      <c r="BW71" s="288"/>
      <c r="BX71" s="288"/>
      <c r="BY71" s="288"/>
      <c r="BZ71" s="288"/>
      <c r="CA71" s="288"/>
      <c r="CB71" s="288"/>
      <c r="CC71" s="288"/>
      <c r="CD71" s="288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288"/>
      <c r="CV71" s="288"/>
      <c r="CW71" s="159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288"/>
      <c r="DJ71" s="288"/>
      <c r="DK71" s="159"/>
      <c r="DL71" s="284"/>
      <c r="DM71" s="284"/>
      <c r="DN71" s="159"/>
      <c r="DO71" s="159"/>
      <c r="DP71" s="159"/>
      <c r="DQ71" s="159"/>
      <c r="DR71" s="159"/>
      <c r="DS71" s="159"/>
      <c r="DT71" s="159"/>
      <c r="DU71" s="159"/>
      <c r="DV71" s="159"/>
      <c r="DW71" s="159"/>
      <c r="DX71" s="159"/>
      <c r="DY71" s="159"/>
      <c r="DZ71" s="159"/>
      <c r="EA71" s="159"/>
    </row>
    <row r="72" spans="1:131" ht="12" customHeight="1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070"/>
      <c r="L72" s="1070"/>
      <c r="M72" s="284"/>
      <c r="N72" s="284"/>
      <c r="O72" s="284"/>
      <c r="P72" s="284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288"/>
      <c r="BF72" s="288"/>
      <c r="BG72" s="288"/>
      <c r="BH72" s="288"/>
      <c r="BI72" s="288"/>
      <c r="BJ72" s="288"/>
      <c r="BK72" s="288"/>
      <c r="BL72" s="288"/>
      <c r="BM72" s="159"/>
      <c r="BN72" s="159"/>
      <c r="BO72" s="159"/>
      <c r="BP72" s="159"/>
      <c r="BQ72" s="159"/>
      <c r="BR72" s="159"/>
      <c r="BS72" s="288"/>
      <c r="BT72" s="288"/>
      <c r="BU72" s="288"/>
      <c r="BV72" s="288"/>
      <c r="BW72" s="288"/>
      <c r="BX72" s="288"/>
      <c r="BY72" s="288"/>
      <c r="BZ72" s="288"/>
      <c r="CA72" s="288"/>
      <c r="CB72" s="288"/>
      <c r="CC72" s="288"/>
      <c r="CD72" s="288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288"/>
      <c r="CV72" s="288"/>
      <c r="CW72" s="159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288"/>
      <c r="DJ72" s="288"/>
      <c r="DK72" s="159"/>
      <c r="DL72" s="284"/>
      <c r="DM72" s="284"/>
      <c r="DN72" s="159"/>
      <c r="DO72" s="159"/>
      <c r="DP72" s="159"/>
      <c r="DQ72" s="159"/>
      <c r="DR72" s="159"/>
      <c r="DS72" s="159"/>
      <c r="DT72" s="159"/>
      <c r="DU72" s="159"/>
      <c r="DV72" s="159"/>
      <c r="DW72" s="159"/>
      <c r="DX72" s="159"/>
      <c r="DY72" s="159"/>
      <c r="DZ72" s="159"/>
      <c r="EA72" s="159"/>
    </row>
    <row r="73" spans="1:131" ht="12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070"/>
      <c r="L73" s="1070"/>
      <c r="M73" s="284"/>
      <c r="N73" s="284"/>
      <c r="O73" s="284"/>
      <c r="P73" s="284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288"/>
      <c r="BF73" s="288"/>
      <c r="BG73" s="288"/>
      <c r="BH73" s="288"/>
      <c r="BI73" s="288"/>
      <c r="BJ73" s="288"/>
      <c r="BK73" s="288"/>
      <c r="BL73" s="288"/>
      <c r="BM73" s="159"/>
      <c r="BN73" s="159"/>
      <c r="BO73" s="159"/>
      <c r="BP73" s="159"/>
      <c r="BQ73" s="159"/>
      <c r="BR73" s="159"/>
      <c r="BS73" s="288"/>
      <c r="BT73" s="288"/>
      <c r="BU73" s="288"/>
      <c r="BV73" s="288"/>
      <c r="BW73" s="288"/>
      <c r="BX73" s="288"/>
      <c r="BY73" s="288"/>
      <c r="BZ73" s="288"/>
      <c r="CA73" s="288"/>
      <c r="CB73" s="288"/>
      <c r="CC73" s="288"/>
      <c r="CD73" s="288"/>
      <c r="CE73" s="159"/>
      <c r="CF73" s="159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288"/>
      <c r="CV73" s="288"/>
      <c r="CW73" s="159"/>
      <c r="CX73" s="159"/>
      <c r="CY73" s="159"/>
      <c r="CZ73" s="159"/>
      <c r="DA73" s="159"/>
      <c r="DB73" s="159"/>
      <c r="DC73" s="159"/>
      <c r="DD73" s="159"/>
      <c r="DE73" s="159"/>
      <c r="DF73" s="159"/>
      <c r="DG73" s="159"/>
      <c r="DH73" s="159"/>
      <c r="DI73" s="288"/>
      <c r="DJ73" s="288"/>
      <c r="DK73" s="159"/>
      <c r="DL73" s="284"/>
      <c r="DM73" s="284"/>
      <c r="DN73" s="159"/>
      <c r="DO73" s="159"/>
      <c r="DP73" s="159"/>
      <c r="DQ73" s="159"/>
      <c r="DR73" s="159"/>
      <c r="DS73" s="159"/>
      <c r="DT73" s="159"/>
      <c r="DU73" s="159"/>
      <c r="DV73" s="159"/>
      <c r="DW73" s="159"/>
      <c r="DX73" s="159"/>
      <c r="DY73" s="159"/>
      <c r="DZ73" s="159"/>
      <c r="EA73" s="159"/>
    </row>
    <row r="74" spans="1:131" ht="12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070"/>
      <c r="L74" s="1070"/>
      <c r="M74" s="284"/>
      <c r="N74" s="284"/>
      <c r="O74" s="284"/>
      <c r="P74" s="284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288"/>
      <c r="BF74" s="288"/>
      <c r="BG74" s="288"/>
      <c r="BH74" s="288"/>
      <c r="BI74" s="288"/>
      <c r="BJ74" s="288"/>
      <c r="BK74" s="288"/>
      <c r="BL74" s="288"/>
      <c r="BM74" s="159"/>
      <c r="BN74" s="159"/>
      <c r="BO74" s="159"/>
      <c r="BP74" s="159"/>
      <c r="BQ74" s="159"/>
      <c r="BR74" s="159"/>
      <c r="BS74" s="288"/>
      <c r="BT74" s="288"/>
      <c r="BU74" s="288"/>
      <c r="BV74" s="288"/>
      <c r="BW74" s="288"/>
      <c r="BX74" s="288"/>
      <c r="BY74" s="288"/>
      <c r="BZ74" s="288"/>
      <c r="CA74" s="288"/>
      <c r="CB74" s="288"/>
      <c r="CC74" s="288"/>
      <c r="CD74" s="288"/>
      <c r="CE74" s="159"/>
      <c r="CF74" s="159"/>
      <c r="CG74" s="159"/>
      <c r="CH74" s="159"/>
      <c r="CI74" s="159"/>
      <c r="CJ74" s="159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288"/>
      <c r="CV74" s="288"/>
      <c r="CW74" s="159"/>
      <c r="CX74" s="159"/>
      <c r="CY74" s="159"/>
      <c r="CZ74" s="159"/>
      <c r="DA74" s="159"/>
      <c r="DB74" s="159"/>
      <c r="DC74" s="159"/>
      <c r="DD74" s="159"/>
      <c r="DE74" s="159"/>
      <c r="DF74" s="159"/>
      <c r="DG74" s="159"/>
      <c r="DH74" s="159"/>
      <c r="DI74" s="288"/>
      <c r="DJ74" s="288"/>
      <c r="DK74" s="159"/>
      <c r="DL74" s="284"/>
      <c r="DM74" s="284"/>
      <c r="DN74" s="159"/>
      <c r="DO74" s="159"/>
      <c r="DP74" s="159"/>
      <c r="DQ74" s="159"/>
      <c r="DR74" s="159"/>
      <c r="DS74" s="159"/>
      <c r="DT74" s="159"/>
      <c r="DU74" s="159"/>
      <c r="DV74" s="159"/>
      <c r="DW74" s="159"/>
      <c r="DX74" s="159"/>
      <c r="DY74" s="159"/>
      <c r="DZ74" s="159"/>
      <c r="EA74" s="159"/>
    </row>
    <row r="75" spans="1:131" ht="12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070"/>
      <c r="L75" s="1070"/>
      <c r="M75" s="284"/>
      <c r="N75" s="284"/>
      <c r="O75" s="284"/>
      <c r="P75" s="284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288"/>
      <c r="BF75" s="288"/>
      <c r="BG75" s="288"/>
      <c r="BH75" s="288"/>
      <c r="BI75" s="288"/>
      <c r="BJ75" s="288"/>
      <c r="BK75" s="288"/>
      <c r="BL75" s="288"/>
      <c r="BM75" s="159"/>
      <c r="BN75" s="159"/>
      <c r="BO75" s="159"/>
      <c r="BP75" s="159"/>
      <c r="BQ75" s="159"/>
      <c r="BR75" s="159"/>
      <c r="BS75" s="288"/>
      <c r="BT75" s="288"/>
      <c r="BU75" s="288"/>
      <c r="BV75" s="288"/>
      <c r="BW75" s="288"/>
      <c r="BX75" s="288"/>
      <c r="BY75" s="288"/>
      <c r="BZ75" s="288"/>
      <c r="CA75" s="288"/>
      <c r="CB75" s="288"/>
      <c r="CC75" s="288"/>
      <c r="CD75" s="288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288"/>
      <c r="CV75" s="288"/>
      <c r="CW75" s="159"/>
      <c r="CX75" s="159"/>
      <c r="CY75" s="159"/>
      <c r="CZ75" s="159"/>
      <c r="DA75" s="159"/>
      <c r="DB75" s="159"/>
      <c r="DC75" s="159"/>
      <c r="DD75" s="159"/>
      <c r="DE75" s="159"/>
      <c r="DF75" s="159"/>
      <c r="DG75" s="159"/>
      <c r="DH75" s="159"/>
      <c r="DI75" s="288"/>
      <c r="DJ75" s="288"/>
      <c r="DK75" s="159"/>
      <c r="DL75" s="284"/>
      <c r="DM75" s="284"/>
      <c r="DN75" s="159"/>
      <c r="DO75" s="159"/>
      <c r="DP75" s="159"/>
      <c r="DQ75" s="159"/>
      <c r="DR75" s="159"/>
      <c r="DS75" s="159"/>
      <c r="DT75" s="159"/>
      <c r="DU75" s="159"/>
      <c r="DV75" s="159"/>
      <c r="DW75" s="159"/>
      <c r="DX75" s="159"/>
      <c r="DY75" s="159"/>
      <c r="DZ75" s="159"/>
      <c r="EA75" s="159"/>
    </row>
    <row r="76" spans="1:131" ht="12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070"/>
      <c r="L76" s="1070"/>
      <c r="M76" s="284"/>
      <c r="N76" s="284"/>
      <c r="O76" s="284"/>
      <c r="P76" s="284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288"/>
      <c r="BF76" s="288"/>
      <c r="BG76" s="288"/>
      <c r="BH76" s="288"/>
      <c r="BI76" s="288"/>
      <c r="BJ76" s="288"/>
      <c r="BK76" s="288"/>
      <c r="BL76" s="288"/>
      <c r="BM76" s="159"/>
      <c r="BN76" s="159"/>
      <c r="BO76" s="159"/>
      <c r="BP76" s="159"/>
      <c r="BQ76" s="159"/>
      <c r="BR76" s="159"/>
      <c r="BS76" s="288"/>
      <c r="BT76" s="288"/>
      <c r="BU76" s="288"/>
      <c r="BV76" s="288"/>
      <c r="BW76" s="288"/>
      <c r="BX76" s="288"/>
      <c r="BY76" s="288"/>
      <c r="BZ76" s="288"/>
      <c r="CA76" s="288"/>
      <c r="CB76" s="288"/>
      <c r="CC76" s="288"/>
      <c r="CD76" s="288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288"/>
      <c r="CV76" s="288"/>
      <c r="CW76" s="159"/>
      <c r="CX76" s="159"/>
      <c r="CY76" s="159"/>
      <c r="CZ76" s="159"/>
      <c r="DA76" s="159"/>
      <c r="DB76" s="159"/>
      <c r="DC76" s="159"/>
      <c r="DD76" s="159"/>
      <c r="DE76" s="159"/>
      <c r="DF76" s="159"/>
      <c r="DG76" s="159"/>
      <c r="DH76" s="159"/>
      <c r="DI76" s="288"/>
      <c r="DJ76" s="288"/>
      <c r="DK76" s="159"/>
      <c r="DL76" s="284"/>
      <c r="DM76" s="284"/>
      <c r="DN76" s="159"/>
      <c r="DO76" s="159"/>
      <c r="DP76" s="159"/>
      <c r="DQ76" s="159"/>
      <c r="DR76" s="159"/>
      <c r="DS76" s="159"/>
      <c r="DT76" s="159"/>
      <c r="DU76" s="159"/>
      <c r="DV76" s="159"/>
      <c r="DW76" s="159"/>
      <c r="DX76" s="159"/>
      <c r="DY76" s="159"/>
      <c r="DZ76" s="159"/>
      <c r="EA76" s="159"/>
    </row>
    <row r="77" spans="1:131" ht="12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070"/>
      <c r="L77" s="1070"/>
      <c r="M77" s="284"/>
      <c r="N77" s="284"/>
      <c r="O77" s="284"/>
      <c r="P77" s="284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288"/>
      <c r="BF77" s="288"/>
      <c r="BG77" s="288"/>
      <c r="BH77" s="288"/>
      <c r="BI77" s="288"/>
      <c r="BJ77" s="288"/>
      <c r="BK77" s="288"/>
      <c r="BL77" s="288"/>
      <c r="BM77" s="159"/>
      <c r="BN77" s="159"/>
      <c r="BO77" s="159"/>
      <c r="BP77" s="159"/>
      <c r="BQ77" s="159"/>
      <c r="BR77" s="159"/>
      <c r="BS77" s="288"/>
      <c r="BT77" s="288"/>
      <c r="BU77" s="288"/>
      <c r="BV77" s="288"/>
      <c r="BW77" s="288"/>
      <c r="BX77" s="288"/>
      <c r="BY77" s="288"/>
      <c r="BZ77" s="288"/>
      <c r="CA77" s="288"/>
      <c r="CB77" s="288"/>
      <c r="CC77" s="288"/>
      <c r="CD77" s="288"/>
      <c r="CE77" s="159"/>
      <c r="CF77" s="159"/>
      <c r="CG77" s="159"/>
      <c r="CH77" s="159"/>
      <c r="CI77" s="159"/>
      <c r="CJ77" s="159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288"/>
      <c r="CV77" s="288"/>
      <c r="CW77" s="159"/>
      <c r="CX77" s="159"/>
      <c r="CY77" s="159"/>
      <c r="CZ77" s="159"/>
      <c r="DA77" s="159"/>
      <c r="DB77" s="159"/>
      <c r="DC77" s="159"/>
      <c r="DD77" s="159"/>
      <c r="DE77" s="159"/>
      <c r="DF77" s="159"/>
      <c r="DG77" s="159"/>
      <c r="DH77" s="159"/>
      <c r="DI77" s="288"/>
      <c r="DJ77" s="288"/>
      <c r="DK77" s="159"/>
      <c r="DL77" s="284"/>
      <c r="DM77" s="284"/>
      <c r="DN77" s="159"/>
      <c r="DO77" s="159"/>
      <c r="DP77" s="159"/>
      <c r="DQ77" s="159"/>
      <c r="DR77" s="159"/>
      <c r="DS77" s="159"/>
      <c r="DT77" s="159"/>
      <c r="DU77" s="159"/>
      <c r="DV77" s="159"/>
      <c r="DW77" s="159"/>
      <c r="DX77" s="159"/>
      <c r="DY77" s="159"/>
      <c r="DZ77" s="159"/>
      <c r="EA77" s="159"/>
    </row>
    <row r="78" spans="1:131" ht="12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070"/>
      <c r="L78" s="1070"/>
      <c r="M78" s="284"/>
      <c r="N78" s="284"/>
      <c r="O78" s="284"/>
      <c r="P78" s="284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288"/>
      <c r="BF78" s="288"/>
      <c r="BG78" s="288"/>
      <c r="BH78" s="288"/>
      <c r="BI78" s="288"/>
      <c r="BJ78" s="288"/>
      <c r="BK78" s="288"/>
      <c r="BL78" s="288"/>
      <c r="BM78" s="159"/>
      <c r="BN78" s="159"/>
      <c r="BO78" s="159"/>
      <c r="BP78" s="159"/>
      <c r="BQ78" s="159"/>
      <c r="BR78" s="159"/>
      <c r="BS78" s="288"/>
      <c r="BT78" s="288"/>
      <c r="BU78" s="288"/>
      <c r="BV78" s="288"/>
      <c r="BW78" s="288"/>
      <c r="BX78" s="288"/>
      <c r="BY78" s="288"/>
      <c r="BZ78" s="288"/>
      <c r="CA78" s="288"/>
      <c r="CB78" s="288"/>
      <c r="CC78" s="288"/>
      <c r="CD78" s="288"/>
      <c r="CE78" s="159"/>
      <c r="CF78" s="159"/>
      <c r="CG78" s="159"/>
      <c r="CH78" s="159"/>
      <c r="CI78" s="159"/>
      <c r="CJ78" s="159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288"/>
      <c r="CV78" s="288"/>
      <c r="CW78" s="159"/>
      <c r="CX78" s="159"/>
      <c r="CY78" s="159"/>
      <c r="CZ78" s="159"/>
      <c r="DA78" s="159"/>
      <c r="DB78" s="159"/>
      <c r="DC78" s="159"/>
      <c r="DD78" s="159"/>
      <c r="DE78" s="159"/>
      <c r="DF78" s="159"/>
      <c r="DG78" s="159"/>
      <c r="DH78" s="159"/>
      <c r="DI78" s="288"/>
      <c r="DJ78" s="288"/>
      <c r="DK78" s="159"/>
      <c r="DL78" s="284"/>
      <c r="DM78" s="284"/>
      <c r="DN78" s="159"/>
      <c r="DO78" s="159"/>
      <c r="DP78" s="159"/>
      <c r="DQ78" s="159"/>
      <c r="DR78" s="159"/>
      <c r="DS78" s="159"/>
      <c r="DT78" s="159"/>
      <c r="DU78" s="159"/>
      <c r="DV78" s="159"/>
      <c r="DW78" s="159"/>
      <c r="DX78" s="159"/>
      <c r="DY78" s="159"/>
      <c r="DZ78" s="159"/>
      <c r="EA78" s="159"/>
    </row>
    <row r="79" spans="1:131" ht="12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070"/>
      <c r="L79" s="1070"/>
      <c r="M79" s="284"/>
      <c r="N79" s="284"/>
      <c r="O79" s="284"/>
      <c r="P79" s="284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288"/>
      <c r="BF79" s="288"/>
      <c r="BG79" s="288"/>
      <c r="BH79" s="288"/>
      <c r="BI79" s="288"/>
      <c r="BJ79" s="288"/>
      <c r="BK79" s="288"/>
      <c r="BL79" s="288"/>
      <c r="BM79" s="159"/>
      <c r="BN79" s="159"/>
      <c r="BO79" s="159"/>
      <c r="BP79" s="159"/>
      <c r="BQ79" s="159"/>
      <c r="BR79" s="159"/>
      <c r="BS79" s="288"/>
      <c r="BT79" s="288"/>
      <c r="BU79" s="288"/>
      <c r="BV79" s="288"/>
      <c r="BW79" s="288"/>
      <c r="BX79" s="288"/>
      <c r="BY79" s="288"/>
      <c r="BZ79" s="288"/>
      <c r="CA79" s="288"/>
      <c r="CB79" s="288"/>
      <c r="CC79" s="288"/>
      <c r="CD79" s="288"/>
      <c r="CE79" s="159"/>
      <c r="CF79" s="159"/>
      <c r="CG79" s="159"/>
      <c r="CH79" s="159"/>
      <c r="CI79" s="159"/>
      <c r="CJ79" s="159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288"/>
      <c r="CV79" s="288"/>
      <c r="CW79" s="159"/>
      <c r="CX79" s="159"/>
      <c r="CY79" s="159"/>
      <c r="CZ79" s="159"/>
      <c r="DA79" s="159"/>
      <c r="DB79" s="159"/>
      <c r="DC79" s="159"/>
      <c r="DD79" s="159"/>
      <c r="DE79" s="159"/>
      <c r="DF79" s="159"/>
      <c r="DG79" s="159"/>
      <c r="DH79" s="159"/>
      <c r="DI79" s="288"/>
      <c r="DJ79" s="288"/>
      <c r="DK79" s="159"/>
      <c r="DL79" s="284"/>
      <c r="DM79" s="284"/>
      <c r="DN79" s="159"/>
      <c r="DO79" s="159"/>
      <c r="DP79" s="159"/>
      <c r="DQ79" s="159"/>
      <c r="DR79" s="159"/>
      <c r="DS79" s="159"/>
      <c r="DT79" s="159"/>
      <c r="DU79" s="159"/>
      <c r="DV79" s="159"/>
      <c r="DW79" s="159"/>
      <c r="DX79" s="159"/>
      <c r="DY79" s="159"/>
      <c r="DZ79" s="159"/>
      <c r="EA79" s="159"/>
    </row>
    <row r="80" spans="1:131" ht="12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070"/>
      <c r="L80" s="1070"/>
      <c r="M80" s="284"/>
      <c r="N80" s="284"/>
      <c r="O80" s="284"/>
      <c r="P80" s="284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288"/>
      <c r="BF80" s="288"/>
      <c r="BG80" s="288"/>
      <c r="BH80" s="288"/>
      <c r="BI80" s="288"/>
      <c r="BJ80" s="288"/>
      <c r="BK80" s="288"/>
      <c r="BL80" s="288"/>
      <c r="BM80" s="159"/>
      <c r="BN80" s="159"/>
      <c r="BO80" s="159"/>
      <c r="BP80" s="159"/>
      <c r="BQ80" s="159"/>
      <c r="BR80" s="159"/>
      <c r="BS80" s="288"/>
      <c r="BT80" s="288"/>
      <c r="BU80" s="288"/>
      <c r="BV80" s="288"/>
      <c r="BW80" s="288"/>
      <c r="BX80" s="288"/>
      <c r="BY80" s="288"/>
      <c r="BZ80" s="288"/>
      <c r="CA80" s="288"/>
      <c r="CB80" s="288"/>
      <c r="CC80" s="288"/>
      <c r="CD80" s="288"/>
      <c r="CE80" s="159"/>
      <c r="CF80" s="159"/>
      <c r="CG80" s="159"/>
      <c r="CH80" s="159"/>
      <c r="CI80" s="159"/>
      <c r="CJ80" s="159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288"/>
      <c r="CV80" s="288"/>
      <c r="CW80" s="159"/>
      <c r="CX80" s="159"/>
      <c r="CY80" s="159"/>
      <c r="CZ80" s="159"/>
      <c r="DA80" s="159"/>
      <c r="DB80" s="159"/>
      <c r="DC80" s="159"/>
      <c r="DD80" s="159"/>
      <c r="DE80" s="159"/>
      <c r="DF80" s="159"/>
      <c r="DG80" s="159"/>
      <c r="DH80" s="159"/>
      <c r="DI80" s="288"/>
      <c r="DJ80" s="288"/>
      <c r="DK80" s="159"/>
      <c r="DL80" s="284"/>
      <c r="DM80" s="284"/>
      <c r="DN80" s="159"/>
      <c r="DO80" s="159"/>
      <c r="DP80" s="159"/>
      <c r="DQ80" s="159"/>
      <c r="DR80" s="159"/>
      <c r="DS80" s="159"/>
      <c r="DT80" s="159"/>
      <c r="DU80" s="159"/>
      <c r="DV80" s="159"/>
      <c r="DW80" s="159"/>
      <c r="DX80" s="159"/>
      <c r="DY80" s="159"/>
      <c r="DZ80" s="159"/>
      <c r="EA80" s="159"/>
    </row>
    <row r="81" spans="1:131" ht="12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070"/>
      <c r="L81" s="1070"/>
      <c r="M81" s="284"/>
      <c r="N81" s="284"/>
      <c r="O81" s="284"/>
      <c r="P81" s="284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288"/>
      <c r="BF81" s="288"/>
      <c r="BG81" s="288"/>
      <c r="BH81" s="288"/>
      <c r="BI81" s="288"/>
      <c r="BJ81" s="288"/>
      <c r="BK81" s="288"/>
      <c r="BL81" s="288"/>
      <c r="BM81" s="159"/>
      <c r="BN81" s="159"/>
      <c r="BO81" s="159"/>
      <c r="BP81" s="159"/>
      <c r="BQ81" s="159"/>
      <c r="BR81" s="159"/>
      <c r="BS81" s="288"/>
      <c r="BT81" s="288"/>
      <c r="BU81" s="288"/>
      <c r="BV81" s="288"/>
      <c r="BW81" s="288"/>
      <c r="BX81" s="288"/>
      <c r="BY81" s="288"/>
      <c r="BZ81" s="288"/>
      <c r="CA81" s="288"/>
      <c r="CB81" s="288"/>
      <c r="CC81" s="288"/>
      <c r="CD81" s="288"/>
      <c r="CE81" s="159"/>
      <c r="CF81" s="159"/>
      <c r="CG81" s="159"/>
      <c r="CH81" s="159"/>
      <c r="CI81" s="159"/>
      <c r="CJ81" s="159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288"/>
      <c r="CV81" s="288"/>
      <c r="CW81" s="159"/>
      <c r="CX81" s="159"/>
      <c r="CY81" s="159"/>
      <c r="CZ81" s="159"/>
      <c r="DA81" s="159"/>
      <c r="DB81" s="159"/>
      <c r="DC81" s="159"/>
      <c r="DD81" s="159"/>
      <c r="DE81" s="159"/>
      <c r="DF81" s="159"/>
      <c r="DG81" s="159"/>
      <c r="DH81" s="159"/>
      <c r="DI81" s="288"/>
      <c r="DJ81" s="288"/>
      <c r="DK81" s="159"/>
      <c r="DL81" s="284"/>
      <c r="DM81" s="284"/>
      <c r="DN81" s="159"/>
      <c r="DO81" s="159"/>
      <c r="DP81" s="159"/>
      <c r="DQ81" s="159"/>
      <c r="DR81" s="159"/>
      <c r="DS81" s="159"/>
      <c r="DT81" s="159"/>
      <c r="DU81" s="159"/>
      <c r="DV81" s="159"/>
      <c r="DW81" s="159"/>
      <c r="DX81" s="159"/>
      <c r="DY81" s="159"/>
      <c r="DZ81" s="159"/>
      <c r="EA81" s="159"/>
    </row>
    <row r="82" spans="1:131" ht="12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070"/>
      <c r="L82" s="1070"/>
      <c r="M82" s="284"/>
      <c r="N82" s="284"/>
      <c r="O82" s="284"/>
      <c r="P82" s="284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288"/>
      <c r="BF82" s="288"/>
      <c r="BG82" s="288"/>
      <c r="BH82" s="288"/>
      <c r="BI82" s="288"/>
      <c r="BJ82" s="288"/>
      <c r="BK82" s="288"/>
      <c r="BL82" s="288"/>
      <c r="BM82" s="159"/>
      <c r="BN82" s="159"/>
      <c r="BO82" s="159"/>
      <c r="BP82" s="159"/>
      <c r="BQ82" s="159"/>
      <c r="BR82" s="159"/>
      <c r="BS82" s="288"/>
      <c r="BT82" s="288"/>
      <c r="BU82" s="288"/>
      <c r="BV82" s="288"/>
      <c r="BW82" s="288"/>
      <c r="BX82" s="288"/>
      <c r="BY82" s="288"/>
      <c r="BZ82" s="288"/>
      <c r="CA82" s="288"/>
      <c r="CB82" s="288"/>
      <c r="CC82" s="288"/>
      <c r="CD82" s="288"/>
      <c r="CE82" s="159"/>
      <c r="CF82" s="159"/>
      <c r="CG82" s="159"/>
      <c r="CH82" s="159"/>
      <c r="CI82" s="159"/>
      <c r="CJ82" s="159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288"/>
      <c r="CV82" s="288"/>
      <c r="CW82" s="159"/>
      <c r="CX82" s="159"/>
      <c r="CY82" s="159"/>
      <c r="CZ82" s="159"/>
      <c r="DA82" s="159"/>
      <c r="DB82" s="159"/>
      <c r="DC82" s="159"/>
      <c r="DD82" s="159"/>
      <c r="DE82" s="159"/>
      <c r="DF82" s="159"/>
      <c r="DG82" s="159"/>
      <c r="DH82" s="159"/>
      <c r="DI82" s="288"/>
      <c r="DJ82" s="288"/>
      <c r="DK82" s="159"/>
      <c r="DL82" s="284"/>
      <c r="DM82" s="284"/>
      <c r="DN82" s="159"/>
      <c r="DO82" s="159"/>
      <c r="DP82" s="159"/>
      <c r="DQ82" s="159"/>
      <c r="DR82" s="159"/>
      <c r="DS82" s="159"/>
      <c r="DT82" s="159"/>
      <c r="DU82" s="159"/>
      <c r="DV82" s="159"/>
      <c r="DW82" s="159"/>
      <c r="DX82" s="159"/>
      <c r="DY82" s="159"/>
      <c r="DZ82" s="159"/>
      <c r="EA82" s="159"/>
    </row>
    <row r="83" spans="1:131" ht="12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070"/>
      <c r="L83" s="1070"/>
      <c r="M83" s="284"/>
      <c r="N83" s="284"/>
      <c r="O83" s="284"/>
      <c r="P83" s="284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288"/>
      <c r="BF83" s="288"/>
      <c r="BG83" s="288"/>
      <c r="BH83" s="288"/>
      <c r="BI83" s="288"/>
      <c r="BJ83" s="288"/>
      <c r="BK83" s="288"/>
      <c r="BL83" s="288"/>
      <c r="BM83" s="159"/>
      <c r="BN83" s="159"/>
      <c r="BO83" s="159"/>
      <c r="BP83" s="159"/>
      <c r="BQ83" s="159"/>
      <c r="BR83" s="159"/>
      <c r="BS83" s="288"/>
      <c r="BT83" s="288"/>
      <c r="BU83" s="288"/>
      <c r="BV83" s="288"/>
      <c r="BW83" s="288"/>
      <c r="BX83" s="288"/>
      <c r="BY83" s="288"/>
      <c r="BZ83" s="288"/>
      <c r="CA83" s="288"/>
      <c r="CB83" s="288"/>
      <c r="CC83" s="288"/>
      <c r="CD83" s="288"/>
      <c r="CE83" s="159"/>
      <c r="CF83" s="159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288"/>
      <c r="CV83" s="288"/>
      <c r="CW83" s="159"/>
      <c r="CX83" s="159"/>
      <c r="CY83" s="159"/>
      <c r="CZ83" s="159"/>
      <c r="DA83" s="159"/>
      <c r="DB83" s="159"/>
      <c r="DC83" s="159"/>
      <c r="DD83" s="159"/>
      <c r="DE83" s="159"/>
      <c r="DF83" s="159"/>
      <c r="DG83" s="159"/>
      <c r="DH83" s="159"/>
      <c r="DI83" s="288"/>
      <c r="DJ83" s="288"/>
      <c r="DK83" s="159"/>
      <c r="DL83" s="284"/>
      <c r="DM83" s="284"/>
      <c r="DN83" s="159"/>
      <c r="DO83" s="159"/>
      <c r="DP83" s="159"/>
      <c r="DQ83" s="159"/>
      <c r="DR83" s="159"/>
      <c r="DS83" s="159"/>
      <c r="DT83" s="159"/>
      <c r="DU83" s="159"/>
      <c r="DV83" s="159"/>
      <c r="DW83" s="159"/>
      <c r="DX83" s="159"/>
      <c r="DY83" s="159"/>
      <c r="DZ83" s="159"/>
      <c r="EA83" s="159"/>
    </row>
    <row r="84" spans="1:131" ht="12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070"/>
      <c r="L84" s="1070"/>
      <c r="M84" s="284"/>
      <c r="N84" s="284"/>
      <c r="O84" s="284"/>
      <c r="P84" s="284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288"/>
      <c r="BF84" s="288"/>
      <c r="BG84" s="288"/>
      <c r="BH84" s="288"/>
      <c r="BI84" s="288"/>
      <c r="BJ84" s="288"/>
      <c r="BK84" s="288"/>
      <c r="BL84" s="288"/>
      <c r="BM84" s="159"/>
      <c r="BN84" s="159"/>
      <c r="BO84" s="159"/>
      <c r="BP84" s="159"/>
      <c r="BQ84" s="159"/>
      <c r="BR84" s="159"/>
      <c r="BS84" s="288"/>
      <c r="BT84" s="288"/>
      <c r="BU84" s="288"/>
      <c r="BV84" s="288"/>
      <c r="BW84" s="288"/>
      <c r="BX84" s="288"/>
      <c r="BY84" s="288"/>
      <c r="BZ84" s="288"/>
      <c r="CA84" s="288"/>
      <c r="CB84" s="288"/>
      <c r="CC84" s="288"/>
      <c r="CD84" s="288"/>
      <c r="CE84" s="159"/>
      <c r="CF84" s="159"/>
      <c r="CG84" s="159"/>
      <c r="CH84" s="159"/>
      <c r="CI84" s="159"/>
      <c r="CJ84" s="159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288"/>
      <c r="CV84" s="288"/>
      <c r="CW84" s="159"/>
      <c r="CX84" s="159"/>
      <c r="CY84" s="159"/>
      <c r="CZ84" s="159"/>
      <c r="DA84" s="159"/>
      <c r="DB84" s="159"/>
      <c r="DC84" s="159"/>
      <c r="DD84" s="159"/>
      <c r="DE84" s="159"/>
      <c r="DF84" s="159"/>
      <c r="DG84" s="159"/>
      <c r="DH84" s="159"/>
      <c r="DI84" s="288"/>
      <c r="DJ84" s="288"/>
      <c r="DK84" s="159"/>
      <c r="DL84" s="284"/>
      <c r="DM84" s="284"/>
      <c r="DN84" s="159"/>
      <c r="DO84" s="159"/>
      <c r="DP84" s="159"/>
      <c r="DQ84" s="159"/>
      <c r="DR84" s="159"/>
      <c r="DS84" s="159"/>
      <c r="DT84" s="159"/>
      <c r="DU84" s="159"/>
      <c r="DV84" s="159"/>
      <c r="DW84" s="159"/>
      <c r="DX84" s="159"/>
      <c r="DY84" s="159"/>
      <c r="DZ84" s="159"/>
      <c r="EA84" s="159"/>
    </row>
    <row r="85" spans="1:131" ht="12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070"/>
      <c r="L85" s="1070"/>
      <c r="M85" s="284"/>
      <c r="N85" s="284"/>
      <c r="O85" s="284"/>
      <c r="P85" s="284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288"/>
      <c r="BF85" s="288"/>
      <c r="BG85" s="288"/>
      <c r="BH85" s="288"/>
      <c r="BI85" s="288"/>
      <c r="BJ85" s="288"/>
      <c r="BK85" s="288"/>
      <c r="BL85" s="288"/>
      <c r="BM85" s="159"/>
      <c r="BN85" s="159"/>
      <c r="BO85" s="159"/>
      <c r="BP85" s="159"/>
      <c r="BQ85" s="159"/>
      <c r="BR85" s="159"/>
      <c r="BS85" s="288"/>
      <c r="BT85" s="288"/>
      <c r="BU85" s="288"/>
      <c r="BV85" s="288"/>
      <c r="BW85" s="288"/>
      <c r="BX85" s="288"/>
      <c r="BY85" s="288"/>
      <c r="BZ85" s="288"/>
      <c r="CA85" s="288"/>
      <c r="CB85" s="288"/>
      <c r="CC85" s="288"/>
      <c r="CD85" s="288"/>
      <c r="CE85" s="159"/>
      <c r="CF85" s="159"/>
      <c r="CG85" s="159"/>
      <c r="CH85" s="159"/>
      <c r="CI85" s="159"/>
      <c r="CJ85" s="159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288"/>
      <c r="CV85" s="288"/>
      <c r="CW85" s="159"/>
      <c r="CX85" s="159"/>
      <c r="CY85" s="159"/>
      <c r="CZ85" s="159"/>
      <c r="DA85" s="159"/>
      <c r="DB85" s="159"/>
      <c r="DC85" s="159"/>
      <c r="DD85" s="159"/>
      <c r="DE85" s="159"/>
      <c r="DF85" s="159"/>
      <c r="DG85" s="159"/>
      <c r="DH85" s="159"/>
      <c r="DI85" s="288"/>
      <c r="DJ85" s="288"/>
      <c r="DK85" s="159"/>
      <c r="DL85" s="284"/>
      <c r="DM85" s="284"/>
      <c r="DN85" s="159"/>
      <c r="DO85" s="159"/>
      <c r="DP85" s="159"/>
      <c r="DQ85" s="159"/>
      <c r="DR85" s="159"/>
      <c r="DS85" s="159"/>
      <c r="DT85" s="159"/>
      <c r="DU85" s="159"/>
      <c r="DV85" s="159"/>
      <c r="DW85" s="159"/>
      <c r="DX85" s="159"/>
      <c r="DY85" s="159"/>
      <c r="DZ85" s="159"/>
      <c r="EA85" s="159"/>
    </row>
    <row r="86" spans="1:131" ht="12" customHeight="1">
      <c r="A86" s="159"/>
      <c r="B86" s="159" t="s">
        <v>9695</v>
      </c>
      <c r="C86" s="159"/>
      <c r="D86" s="159"/>
      <c r="E86" s="159"/>
      <c r="F86" s="159"/>
      <c r="G86" s="159"/>
      <c r="H86" s="159"/>
      <c r="I86" s="159"/>
      <c r="J86" s="159"/>
      <c r="K86" s="1070"/>
      <c r="L86" s="1070"/>
      <c r="M86" s="284"/>
      <c r="N86" s="284"/>
      <c r="O86" s="284"/>
      <c r="P86" s="284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288"/>
      <c r="BF86" s="288"/>
      <c r="BG86" s="288"/>
      <c r="BH86" s="288"/>
      <c r="BI86" s="288"/>
      <c r="BJ86" s="288"/>
      <c r="BK86" s="288"/>
      <c r="BL86" s="288"/>
      <c r="BM86" s="159"/>
      <c r="BN86" s="159"/>
      <c r="BO86" s="159"/>
      <c r="BP86" s="159"/>
      <c r="BQ86" s="159"/>
      <c r="BR86" s="159"/>
      <c r="BS86" s="288"/>
      <c r="BT86" s="288"/>
      <c r="BU86" s="288"/>
      <c r="BV86" s="288"/>
      <c r="BW86" s="288"/>
      <c r="BX86" s="288"/>
      <c r="BY86" s="288"/>
      <c r="BZ86" s="288"/>
      <c r="CA86" s="288"/>
      <c r="CB86" s="288"/>
      <c r="CC86" s="288"/>
      <c r="CD86" s="288"/>
      <c r="CE86" s="159"/>
      <c r="CF86" s="159"/>
      <c r="CG86" s="159"/>
      <c r="CH86" s="159"/>
      <c r="CI86" s="159"/>
      <c r="CJ86" s="159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288"/>
      <c r="CV86" s="288"/>
      <c r="CW86" s="159"/>
      <c r="CX86" s="159"/>
      <c r="CY86" s="159"/>
      <c r="CZ86" s="159"/>
      <c r="DA86" s="159"/>
      <c r="DB86" s="159"/>
      <c r="DC86" s="159"/>
      <c r="DD86" s="159"/>
      <c r="DE86" s="159"/>
      <c r="DF86" s="159"/>
      <c r="DG86" s="159"/>
      <c r="DH86" s="159"/>
      <c r="DI86" s="288"/>
      <c r="DJ86" s="288"/>
      <c r="DK86" s="159"/>
      <c r="DL86" s="284"/>
      <c r="DM86" s="284"/>
      <c r="DN86" s="159"/>
      <c r="DO86" s="159"/>
      <c r="DP86" s="159"/>
      <c r="DQ86" s="159"/>
      <c r="DR86" s="159"/>
      <c r="DS86" s="159"/>
      <c r="DT86" s="159"/>
      <c r="DU86" s="159"/>
      <c r="DV86" s="159"/>
      <c r="DW86" s="159"/>
      <c r="DX86" s="159"/>
      <c r="DY86" s="159"/>
      <c r="DZ86" s="159"/>
      <c r="EA86" s="159"/>
    </row>
    <row r="87" spans="1:131" ht="12" customHeight="1">
      <c r="A87" s="68" t="s">
        <v>968</v>
      </c>
      <c r="B87" s="6"/>
      <c r="C87" s="6"/>
      <c r="D87" s="69" t="s">
        <v>9668</v>
      </c>
      <c r="E87" s="653" t="s">
        <v>9669</v>
      </c>
      <c r="F87" s="777" t="s">
        <v>5317</v>
      </c>
      <c r="G87" s="771" t="s">
        <v>9696</v>
      </c>
      <c r="H87" s="707" t="s">
        <v>974</v>
      </c>
      <c r="I87" s="507"/>
      <c r="J87" s="526" t="s">
        <v>55</v>
      </c>
      <c r="K87" s="69"/>
      <c r="L87" s="1069"/>
      <c r="M87" s="284"/>
      <c r="N87" s="284"/>
      <c r="O87" s="284"/>
      <c r="P87" s="284"/>
      <c r="Q87" s="708" t="s">
        <v>55</v>
      </c>
      <c r="R87" s="444" t="s">
        <v>55</v>
      </c>
      <c r="S87" s="302"/>
      <c r="T87" s="302"/>
      <c r="U87" s="302"/>
      <c r="V87" s="323" t="s">
        <v>55</v>
      </c>
      <c r="W87" s="387"/>
      <c r="X87" s="387"/>
      <c r="Y87" s="508"/>
      <c r="Z87" s="460" t="s">
        <v>5084</v>
      </c>
      <c r="AA87" s="386" t="s">
        <v>55</v>
      </c>
      <c r="AB87" s="251"/>
      <c r="AC87" s="251"/>
      <c r="AD87" s="386" t="s">
        <v>55</v>
      </c>
      <c r="AE87" s="386" t="s">
        <v>55</v>
      </c>
      <c r="AF87" s="481"/>
      <c r="AG87" s="92" t="s">
        <v>55</v>
      </c>
      <c r="AH87" s="5"/>
      <c r="AI87" s="92" t="s">
        <v>33</v>
      </c>
      <c r="AJ87" s="92"/>
      <c r="AK87" s="92" t="s">
        <v>34</v>
      </c>
      <c r="AL87" s="92" t="s">
        <v>21</v>
      </c>
      <c r="AM87" s="92" t="s">
        <v>56</v>
      </c>
      <c r="AN87" s="69">
        <v>10013355</v>
      </c>
      <c r="AO87" s="83"/>
      <c r="AP87" s="479"/>
      <c r="AQ87" s="271"/>
      <c r="AR87" s="272" t="s">
        <v>55</v>
      </c>
      <c r="AS87" s="271"/>
      <c r="AT87" s="271"/>
      <c r="AU87" s="379"/>
      <c r="AV87" s="463"/>
      <c r="AW87" s="473"/>
      <c r="AX87" s="262"/>
      <c r="AY87" s="262"/>
      <c r="AZ87" s="262"/>
      <c r="BA87" s="262"/>
      <c r="BB87" s="262"/>
      <c r="BC87" s="262"/>
      <c r="BD87" s="467"/>
      <c r="BE87" s="464" t="s">
        <v>8197</v>
      </c>
      <c r="BF87" s="262"/>
      <c r="BG87" s="466"/>
      <c r="BH87" s="527" t="s">
        <v>9652</v>
      </c>
      <c r="BI87" s="262"/>
      <c r="BJ87" s="467"/>
      <c r="BK87" s="282"/>
      <c r="BL87" s="477"/>
      <c r="BM87" s="820" t="s">
        <v>9653</v>
      </c>
      <c r="BN87" s="821"/>
      <c r="BO87" s="822"/>
      <c r="BP87" s="823"/>
      <c r="BQ87" s="469"/>
      <c r="BR87" s="470" t="s">
        <v>55</v>
      </c>
      <c r="BS87" s="818" t="s">
        <v>55</v>
      </c>
      <c r="BT87" s="282" t="s">
        <v>55</v>
      </c>
      <c r="BU87" s="282"/>
      <c r="BV87" s="282"/>
      <c r="BW87" s="282"/>
      <c r="BX87" s="282" t="s">
        <v>55</v>
      </c>
      <c r="BY87" s="282"/>
      <c r="BZ87" s="477"/>
      <c r="CA87" s="710" t="s">
        <v>55</v>
      </c>
      <c r="CB87" s="314"/>
      <c r="CC87" s="314"/>
      <c r="CD87" s="314" t="s">
        <v>55</v>
      </c>
      <c r="CE87" s="685" t="s">
        <v>55</v>
      </c>
      <c r="CF87" s="311"/>
      <c r="CG87" s="550"/>
      <c r="CH87" s="473"/>
      <c r="CI87" s="262"/>
      <c r="CJ87" s="262"/>
      <c r="CK87" s="467"/>
      <c r="CL87" s="460" t="s">
        <v>55</v>
      </c>
      <c r="CM87" s="461" t="s">
        <v>55</v>
      </c>
      <c r="CN87" s="468"/>
      <c r="CO87" s="474"/>
      <c r="CP87" s="476"/>
      <c r="CQ87" s="271"/>
      <c r="CR87" s="272"/>
      <c r="CS87" s="271"/>
      <c r="CT87" s="272" t="s">
        <v>55</v>
      </c>
      <c r="CU87" s="69" t="s">
        <v>9687</v>
      </c>
      <c r="CV87" s="477"/>
      <c r="CW87" s="710" t="s">
        <v>55</v>
      </c>
      <c r="CX87" s="245"/>
      <c r="CY87" s="245"/>
      <c r="CZ87" s="245"/>
      <c r="DA87" s="245"/>
      <c r="DB87" s="245"/>
      <c r="DC87" s="69" t="s">
        <v>8221</v>
      </c>
      <c r="DD87" s="69" t="s">
        <v>8228</v>
      </c>
      <c r="DE87" s="732"/>
      <c r="DF87" s="89" t="s">
        <v>55</v>
      </c>
      <c r="DG87" s="262"/>
      <c r="DH87" s="262"/>
      <c r="DI87" s="92" t="s">
        <v>55</v>
      </c>
      <c r="DJ87" s="88"/>
      <c r="DK87" s="713" t="s">
        <v>9635</v>
      </c>
      <c r="DL87" s="8" t="s">
        <v>9697</v>
      </c>
      <c r="DM87" s="6"/>
      <c r="DN87" s="159"/>
      <c r="DO87" s="159"/>
      <c r="DP87" s="159"/>
      <c r="DQ87" s="159"/>
      <c r="DR87" s="159"/>
      <c r="DS87" s="159"/>
      <c r="DT87" s="159"/>
      <c r="DU87" s="159"/>
      <c r="DV87" s="159"/>
      <c r="DW87" s="159"/>
      <c r="DX87" s="159"/>
      <c r="DY87" s="159"/>
      <c r="DZ87" s="159"/>
      <c r="EA87" s="159"/>
    </row>
    <row r="88" spans="1:131" ht="12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070"/>
      <c r="L88" s="1070"/>
      <c r="M88" s="284"/>
      <c r="N88" s="284"/>
      <c r="O88" s="284"/>
      <c r="P88" s="284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288"/>
      <c r="BF88" s="288"/>
      <c r="BG88" s="288"/>
      <c r="BH88" s="288"/>
      <c r="BI88" s="288"/>
      <c r="BJ88" s="288"/>
      <c r="BK88" s="288"/>
      <c r="BL88" s="288"/>
      <c r="BM88" s="159"/>
      <c r="BN88" s="159"/>
      <c r="BO88" s="159"/>
      <c r="BP88" s="159"/>
      <c r="BQ88" s="159"/>
      <c r="BR88" s="159"/>
      <c r="BS88" s="288"/>
      <c r="BT88" s="288"/>
      <c r="BU88" s="288"/>
      <c r="BV88" s="288"/>
      <c r="BW88" s="288"/>
      <c r="BX88" s="288"/>
      <c r="BY88" s="288"/>
      <c r="BZ88" s="288"/>
      <c r="CA88" s="288"/>
      <c r="CB88" s="288"/>
      <c r="CC88" s="288"/>
      <c r="CD88" s="288"/>
      <c r="CE88" s="159"/>
      <c r="CF88" s="159"/>
      <c r="CG88" s="159"/>
      <c r="CH88" s="159"/>
      <c r="CI88" s="159"/>
      <c r="CJ88" s="159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288"/>
      <c r="CV88" s="288"/>
      <c r="CW88" s="159"/>
      <c r="CX88" s="159"/>
      <c r="CY88" s="159"/>
      <c r="CZ88" s="159"/>
      <c r="DA88" s="159"/>
      <c r="DB88" s="159"/>
      <c r="DC88" s="159"/>
      <c r="DD88" s="159"/>
      <c r="DE88" s="159"/>
      <c r="DF88" s="159"/>
      <c r="DG88" s="159"/>
      <c r="DH88" s="159"/>
      <c r="DI88" s="288"/>
      <c r="DJ88" s="288"/>
      <c r="DK88" s="159"/>
      <c r="DL88" s="284"/>
      <c r="DM88" s="284"/>
      <c r="DN88" s="159"/>
      <c r="DO88" s="159"/>
      <c r="DP88" s="159"/>
      <c r="DQ88" s="159"/>
      <c r="DR88" s="159"/>
      <c r="DS88" s="159"/>
      <c r="DT88" s="159"/>
      <c r="DU88" s="159"/>
      <c r="DV88" s="159"/>
      <c r="DW88" s="159"/>
      <c r="DX88" s="159"/>
      <c r="DY88" s="159"/>
      <c r="DZ88" s="159"/>
      <c r="EA88" s="159"/>
    </row>
    <row r="89" spans="1:131" ht="12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070"/>
      <c r="L89" s="1070"/>
      <c r="M89" s="284"/>
      <c r="N89" s="284"/>
      <c r="O89" s="284"/>
      <c r="P89" s="284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288"/>
      <c r="BF89" s="288"/>
      <c r="BG89" s="288"/>
      <c r="BH89" s="288"/>
      <c r="BI89" s="288"/>
      <c r="BJ89" s="288"/>
      <c r="BK89" s="288"/>
      <c r="BL89" s="288"/>
      <c r="BM89" s="159"/>
      <c r="BN89" s="159"/>
      <c r="BO89" s="159"/>
      <c r="BP89" s="159"/>
      <c r="BQ89" s="159"/>
      <c r="BR89" s="159"/>
      <c r="BS89" s="288"/>
      <c r="BT89" s="288"/>
      <c r="BU89" s="288"/>
      <c r="BV89" s="288"/>
      <c r="BW89" s="288"/>
      <c r="BX89" s="288"/>
      <c r="BY89" s="288"/>
      <c r="BZ89" s="288"/>
      <c r="CA89" s="288"/>
      <c r="CB89" s="288"/>
      <c r="CC89" s="288"/>
      <c r="CD89" s="288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288"/>
      <c r="CV89" s="288"/>
      <c r="CW89" s="159"/>
      <c r="CX89" s="159"/>
      <c r="CY89" s="159"/>
      <c r="CZ89" s="159"/>
      <c r="DA89" s="159"/>
      <c r="DB89" s="159"/>
      <c r="DC89" s="159"/>
      <c r="DD89" s="159"/>
      <c r="DE89" s="159"/>
      <c r="DF89" s="159"/>
      <c r="DG89" s="159"/>
      <c r="DH89" s="159"/>
      <c r="DI89" s="288"/>
      <c r="DJ89" s="288"/>
      <c r="DK89" s="159"/>
      <c r="DL89" s="284"/>
      <c r="DM89" s="284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</row>
    <row r="90" spans="1:131" ht="12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070"/>
      <c r="L90" s="1070"/>
      <c r="M90" s="284"/>
      <c r="N90" s="284"/>
      <c r="O90" s="284"/>
      <c r="P90" s="284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288"/>
      <c r="BF90" s="288"/>
      <c r="BG90" s="288"/>
      <c r="BH90" s="288"/>
      <c r="BI90" s="288"/>
      <c r="BJ90" s="288"/>
      <c r="BK90" s="288"/>
      <c r="BL90" s="288"/>
      <c r="BM90" s="159"/>
      <c r="BN90" s="159"/>
      <c r="BO90" s="159"/>
      <c r="BP90" s="159"/>
      <c r="BQ90" s="159"/>
      <c r="BR90" s="159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88"/>
      <c r="CD90" s="288"/>
      <c r="CE90" s="159"/>
      <c r="CF90" s="159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288"/>
      <c r="CV90" s="288"/>
      <c r="CW90" s="159"/>
      <c r="CX90" s="159"/>
      <c r="CY90" s="159"/>
      <c r="CZ90" s="159"/>
      <c r="DA90" s="159"/>
      <c r="DB90" s="159"/>
      <c r="DC90" s="159"/>
      <c r="DD90" s="159"/>
      <c r="DE90" s="159"/>
      <c r="DF90" s="159"/>
      <c r="DG90" s="159"/>
      <c r="DH90" s="159"/>
      <c r="DI90" s="288"/>
      <c r="DJ90" s="288"/>
      <c r="DK90" s="159"/>
      <c r="DL90" s="284"/>
      <c r="DM90" s="284"/>
      <c r="DN90" s="159"/>
      <c r="DO90" s="159"/>
      <c r="DP90" s="159"/>
      <c r="DQ90" s="159"/>
      <c r="DR90" s="159"/>
      <c r="DS90" s="159"/>
      <c r="DT90" s="159"/>
      <c r="DU90" s="159"/>
      <c r="DV90" s="159"/>
      <c r="DW90" s="159"/>
      <c r="DX90" s="159"/>
      <c r="DY90" s="159"/>
      <c r="DZ90" s="159"/>
      <c r="EA90" s="159"/>
    </row>
    <row r="91" spans="1:131" ht="12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070"/>
      <c r="L91" s="1070"/>
      <c r="M91" s="284"/>
      <c r="N91" s="284"/>
      <c r="O91" s="284"/>
      <c r="P91" s="284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288"/>
      <c r="BF91" s="288"/>
      <c r="BG91" s="288"/>
      <c r="BH91" s="288"/>
      <c r="BI91" s="288"/>
      <c r="BJ91" s="288"/>
      <c r="BK91" s="288"/>
      <c r="BL91" s="288"/>
      <c r="BM91" s="159"/>
      <c r="BN91" s="159"/>
      <c r="BO91" s="159"/>
      <c r="BP91" s="159"/>
      <c r="BQ91" s="159"/>
      <c r="BR91" s="159"/>
      <c r="BS91" s="288"/>
      <c r="BT91" s="288"/>
      <c r="BU91" s="288"/>
      <c r="BV91" s="288"/>
      <c r="BW91" s="288"/>
      <c r="BX91" s="288"/>
      <c r="BY91" s="288"/>
      <c r="BZ91" s="288"/>
      <c r="CA91" s="288"/>
      <c r="CB91" s="288"/>
      <c r="CC91" s="288"/>
      <c r="CD91" s="288"/>
      <c r="CE91" s="159"/>
      <c r="CF91" s="159"/>
      <c r="CG91" s="159"/>
      <c r="CH91" s="159"/>
      <c r="CI91" s="159"/>
      <c r="CJ91" s="159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288"/>
      <c r="CV91" s="288"/>
      <c r="CW91" s="159"/>
      <c r="CX91" s="159"/>
      <c r="CY91" s="159"/>
      <c r="CZ91" s="159"/>
      <c r="DA91" s="159"/>
      <c r="DB91" s="159"/>
      <c r="DC91" s="159"/>
      <c r="DD91" s="159"/>
      <c r="DE91" s="159"/>
      <c r="DF91" s="159"/>
      <c r="DG91" s="159"/>
      <c r="DH91" s="159"/>
      <c r="DI91" s="288"/>
      <c r="DJ91" s="288"/>
      <c r="DK91" s="159"/>
      <c r="DL91" s="284"/>
      <c r="DM91" s="284"/>
      <c r="DN91" s="159"/>
      <c r="DO91" s="159"/>
      <c r="DP91" s="159"/>
      <c r="DQ91" s="159"/>
      <c r="DR91" s="159"/>
      <c r="DS91" s="159"/>
      <c r="DT91" s="159"/>
      <c r="DU91" s="159"/>
      <c r="DV91" s="159"/>
      <c r="DW91" s="159"/>
      <c r="DX91" s="159"/>
      <c r="DY91" s="159"/>
      <c r="DZ91" s="159"/>
      <c r="EA91" s="159"/>
    </row>
    <row r="92" spans="1:131" ht="12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070"/>
      <c r="L92" s="1070"/>
      <c r="M92" s="284"/>
      <c r="N92" s="284"/>
      <c r="O92" s="284"/>
      <c r="P92" s="284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288"/>
      <c r="BF92" s="288"/>
      <c r="BG92" s="288"/>
      <c r="BH92" s="288"/>
      <c r="BI92" s="288"/>
      <c r="BJ92" s="288"/>
      <c r="BK92" s="288"/>
      <c r="BL92" s="288"/>
      <c r="BM92" s="159"/>
      <c r="BN92" s="159"/>
      <c r="BO92" s="159"/>
      <c r="BP92" s="159"/>
      <c r="BQ92" s="159"/>
      <c r="BR92" s="159"/>
      <c r="BS92" s="288"/>
      <c r="BT92" s="288"/>
      <c r="BU92" s="288"/>
      <c r="BV92" s="288"/>
      <c r="BW92" s="288"/>
      <c r="BX92" s="288"/>
      <c r="BY92" s="288"/>
      <c r="BZ92" s="288"/>
      <c r="CA92" s="288"/>
      <c r="CB92" s="288"/>
      <c r="CC92" s="288"/>
      <c r="CD92" s="288"/>
      <c r="CE92" s="159"/>
      <c r="CF92" s="159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288"/>
      <c r="CV92" s="288"/>
      <c r="CW92" s="159"/>
      <c r="CX92" s="159"/>
      <c r="CY92" s="159"/>
      <c r="CZ92" s="159"/>
      <c r="DA92" s="159"/>
      <c r="DB92" s="159"/>
      <c r="DC92" s="159"/>
      <c r="DD92" s="159"/>
      <c r="DE92" s="159"/>
      <c r="DF92" s="159"/>
      <c r="DG92" s="159"/>
      <c r="DH92" s="159"/>
      <c r="DI92" s="288"/>
      <c r="DJ92" s="288"/>
      <c r="DK92" s="159"/>
      <c r="DL92" s="284"/>
      <c r="DM92" s="284"/>
      <c r="DN92" s="159"/>
      <c r="DO92" s="159"/>
      <c r="DP92" s="159"/>
      <c r="DQ92" s="159"/>
      <c r="DR92" s="159"/>
      <c r="DS92" s="159"/>
      <c r="DT92" s="159"/>
      <c r="DU92" s="159"/>
      <c r="DV92" s="159"/>
      <c r="DW92" s="159"/>
      <c r="DX92" s="159"/>
      <c r="DY92" s="159"/>
      <c r="DZ92" s="159"/>
      <c r="EA92" s="159"/>
    </row>
    <row r="93" spans="1:131" ht="12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070"/>
      <c r="L93" s="1070"/>
      <c r="M93" s="284"/>
      <c r="N93" s="284"/>
      <c r="O93" s="284"/>
      <c r="P93" s="284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288"/>
      <c r="BF93" s="288"/>
      <c r="BG93" s="288"/>
      <c r="BH93" s="288"/>
      <c r="BI93" s="288"/>
      <c r="BJ93" s="288"/>
      <c r="BK93" s="288"/>
      <c r="BL93" s="288"/>
      <c r="BM93" s="159"/>
      <c r="BN93" s="159"/>
      <c r="BO93" s="159"/>
      <c r="BP93" s="159"/>
      <c r="BQ93" s="159"/>
      <c r="BR93" s="159"/>
      <c r="BS93" s="288"/>
      <c r="BT93" s="288"/>
      <c r="BU93" s="288"/>
      <c r="BV93" s="288"/>
      <c r="BW93" s="288"/>
      <c r="BX93" s="288"/>
      <c r="BY93" s="288"/>
      <c r="BZ93" s="288"/>
      <c r="CA93" s="288"/>
      <c r="CB93" s="288"/>
      <c r="CC93" s="288"/>
      <c r="CD93" s="288"/>
      <c r="CE93" s="159"/>
      <c r="CF93" s="159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288"/>
      <c r="CV93" s="288"/>
      <c r="CW93" s="159"/>
      <c r="CX93" s="159"/>
      <c r="CY93" s="159"/>
      <c r="CZ93" s="159"/>
      <c r="DA93" s="159"/>
      <c r="DB93" s="159"/>
      <c r="DC93" s="159"/>
      <c r="DD93" s="159"/>
      <c r="DE93" s="159"/>
      <c r="DF93" s="159"/>
      <c r="DG93" s="159"/>
      <c r="DH93" s="159"/>
      <c r="DI93" s="288"/>
      <c r="DJ93" s="288"/>
      <c r="DK93" s="159"/>
      <c r="DL93" s="284"/>
      <c r="DM93" s="284"/>
      <c r="DN93" s="159"/>
      <c r="DO93" s="159"/>
      <c r="DP93" s="159"/>
      <c r="DQ93" s="159"/>
      <c r="DR93" s="159"/>
      <c r="DS93" s="159"/>
      <c r="DT93" s="159"/>
      <c r="DU93" s="159"/>
      <c r="DV93" s="159"/>
      <c r="DW93" s="159"/>
      <c r="DX93" s="159"/>
      <c r="DY93" s="159"/>
      <c r="DZ93" s="159"/>
      <c r="EA93" s="159"/>
    </row>
    <row r="94" spans="1:131" ht="12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070"/>
      <c r="L94" s="1070"/>
      <c r="M94" s="284"/>
      <c r="N94" s="284"/>
      <c r="O94" s="284"/>
      <c r="P94" s="284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288"/>
      <c r="BF94" s="288"/>
      <c r="BG94" s="288"/>
      <c r="BH94" s="288"/>
      <c r="BI94" s="288"/>
      <c r="BJ94" s="288"/>
      <c r="BK94" s="288"/>
      <c r="BL94" s="288"/>
      <c r="BM94" s="159"/>
      <c r="BN94" s="159"/>
      <c r="BO94" s="159"/>
      <c r="BP94" s="159"/>
      <c r="BQ94" s="159"/>
      <c r="BR94" s="159"/>
      <c r="BS94" s="288"/>
      <c r="BT94" s="288"/>
      <c r="BU94" s="288"/>
      <c r="BV94" s="288"/>
      <c r="BW94" s="288"/>
      <c r="BX94" s="288"/>
      <c r="BY94" s="288"/>
      <c r="BZ94" s="288"/>
      <c r="CA94" s="288"/>
      <c r="CB94" s="288"/>
      <c r="CC94" s="288"/>
      <c r="CD94" s="288"/>
      <c r="CE94" s="159"/>
      <c r="CF94" s="159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288"/>
      <c r="CV94" s="288"/>
      <c r="CW94" s="159"/>
      <c r="CX94" s="159"/>
      <c r="CY94" s="159"/>
      <c r="CZ94" s="159"/>
      <c r="DA94" s="159"/>
      <c r="DB94" s="159"/>
      <c r="DC94" s="159"/>
      <c r="DD94" s="159"/>
      <c r="DE94" s="159"/>
      <c r="DF94" s="159"/>
      <c r="DG94" s="159"/>
      <c r="DH94" s="159"/>
      <c r="DI94" s="288"/>
      <c r="DJ94" s="288"/>
      <c r="DK94" s="159"/>
      <c r="DL94" s="284"/>
      <c r="DM94" s="284"/>
      <c r="DN94" s="159"/>
      <c r="DO94" s="159"/>
      <c r="DP94" s="159"/>
      <c r="DQ94" s="159"/>
      <c r="DR94" s="159"/>
      <c r="DS94" s="159"/>
      <c r="DT94" s="159"/>
      <c r="DU94" s="159"/>
      <c r="DV94" s="159"/>
      <c r="DW94" s="159"/>
      <c r="DX94" s="159"/>
      <c r="DY94" s="159"/>
      <c r="DZ94" s="159"/>
      <c r="EA94" s="159"/>
    </row>
    <row r="95" spans="1:131" ht="12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070"/>
      <c r="L95" s="1070"/>
      <c r="M95" s="284"/>
      <c r="N95" s="284"/>
      <c r="O95" s="284"/>
      <c r="P95" s="284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288"/>
      <c r="BF95" s="288"/>
      <c r="BG95" s="288"/>
      <c r="BH95" s="288"/>
      <c r="BI95" s="288"/>
      <c r="BJ95" s="288"/>
      <c r="BK95" s="288"/>
      <c r="BL95" s="288"/>
      <c r="BM95" s="159"/>
      <c r="BN95" s="159"/>
      <c r="BO95" s="159"/>
      <c r="BP95" s="159"/>
      <c r="BQ95" s="159"/>
      <c r="BR95" s="159"/>
      <c r="BS95" s="288"/>
      <c r="BT95" s="288"/>
      <c r="BU95" s="288"/>
      <c r="BV95" s="288"/>
      <c r="BW95" s="288"/>
      <c r="BX95" s="288"/>
      <c r="BY95" s="288"/>
      <c r="BZ95" s="288"/>
      <c r="CA95" s="288"/>
      <c r="CB95" s="288"/>
      <c r="CC95" s="288"/>
      <c r="CD95" s="288"/>
      <c r="CE95" s="159"/>
      <c r="CF95" s="159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288"/>
      <c r="CV95" s="288"/>
      <c r="CW95" s="159"/>
      <c r="CX95" s="159"/>
      <c r="CY95" s="159"/>
      <c r="CZ95" s="159"/>
      <c r="DA95" s="159"/>
      <c r="DB95" s="159"/>
      <c r="DC95" s="159"/>
      <c r="DD95" s="159"/>
      <c r="DE95" s="159"/>
      <c r="DF95" s="159"/>
      <c r="DG95" s="159"/>
      <c r="DH95" s="159"/>
      <c r="DI95" s="288"/>
      <c r="DJ95" s="288"/>
      <c r="DK95" s="159"/>
      <c r="DL95" s="284"/>
      <c r="DM95" s="284"/>
      <c r="DN95" s="159"/>
      <c r="DO95" s="159"/>
      <c r="DP95" s="159"/>
      <c r="DQ95" s="159"/>
      <c r="DR95" s="159"/>
      <c r="DS95" s="159"/>
      <c r="DT95" s="159"/>
      <c r="DU95" s="159"/>
      <c r="DV95" s="159"/>
      <c r="DW95" s="159"/>
      <c r="DX95" s="159"/>
      <c r="DY95" s="159"/>
      <c r="DZ95" s="159"/>
      <c r="EA95" s="159"/>
    </row>
    <row r="96" spans="1:131" ht="12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070"/>
      <c r="L96" s="1070"/>
      <c r="M96" s="284"/>
      <c r="N96" s="284"/>
      <c r="O96" s="284"/>
      <c r="P96" s="28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288"/>
      <c r="BF96" s="288"/>
      <c r="BG96" s="288"/>
      <c r="BH96" s="288"/>
      <c r="BI96" s="288"/>
      <c r="BJ96" s="288"/>
      <c r="BK96" s="288"/>
      <c r="BL96" s="288"/>
      <c r="BM96" s="159"/>
      <c r="BN96" s="159"/>
      <c r="BO96" s="159"/>
      <c r="BP96" s="159"/>
      <c r="BQ96" s="159"/>
      <c r="BR96" s="159"/>
      <c r="BS96" s="288"/>
      <c r="BT96" s="288"/>
      <c r="BU96" s="288"/>
      <c r="BV96" s="288"/>
      <c r="BW96" s="288"/>
      <c r="BX96" s="288"/>
      <c r="BY96" s="288"/>
      <c r="BZ96" s="288"/>
      <c r="CA96" s="288"/>
      <c r="CB96" s="288"/>
      <c r="CC96" s="288"/>
      <c r="CD96" s="288"/>
      <c r="CE96" s="159"/>
      <c r="CF96" s="159"/>
      <c r="CG96" s="159"/>
      <c r="CH96" s="159"/>
      <c r="CI96" s="159"/>
      <c r="CJ96" s="159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288"/>
      <c r="CV96" s="288"/>
      <c r="CW96" s="159"/>
      <c r="CX96" s="159"/>
      <c r="CY96" s="159"/>
      <c r="CZ96" s="159"/>
      <c r="DA96" s="159"/>
      <c r="DB96" s="159"/>
      <c r="DC96" s="159"/>
      <c r="DD96" s="159"/>
      <c r="DE96" s="159"/>
      <c r="DF96" s="159"/>
      <c r="DG96" s="159"/>
      <c r="DH96" s="159"/>
      <c r="DI96" s="288"/>
      <c r="DJ96" s="288"/>
      <c r="DK96" s="159"/>
      <c r="DL96" s="284"/>
      <c r="DM96" s="284"/>
      <c r="DN96" s="159"/>
      <c r="DO96" s="159"/>
      <c r="DP96" s="159"/>
      <c r="DQ96" s="159"/>
      <c r="DR96" s="159"/>
      <c r="DS96" s="159"/>
      <c r="DT96" s="159"/>
      <c r="DU96" s="159"/>
      <c r="DV96" s="159"/>
      <c r="DW96" s="159"/>
      <c r="DX96" s="159"/>
      <c r="DY96" s="159"/>
      <c r="DZ96" s="159"/>
      <c r="EA96" s="159"/>
    </row>
    <row r="97" spans="1:131" ht="12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070"/>
      <c r="L97" s="1070"/>
      <c r="M97" s="284"/>
      <c r="N97" s="284"/>
      <c r="O97" s="284"/>
      <c r="P97" s="28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288"/>
      <c r="BF97" s="288"/>
      <c r="BG97" s="288"/>
      <c r="BH97" s="288"/>
      <c r="BI97" s="288"/>
      <c r="BJ97" s="288"/>
      <c r="BK97" s="288"/>
      <c r="BL97" s="288"/>
      <c r="BM97" s="159"/>
      <c r="BN97" s="159"/>
      <c r="BO97" s="159"/>
      <c r="BP97" s="159"/>
      <c r="BQ97" s="159"/>
      <c r="BR97" s="159"/>
      <c r="BS97" s="288"/>
      <c r="BT97" s="288"/>
      <c r="BU97" s="288"/>
      <c r="BV97" s="288"/>
      <c r="BW97" s="288"/>
      <c r="BX97" s="288"/>
      <c r="BY97" s="288"/>
      <c r="BZ97" s="288"/>
      <c r="CA97" s="288"/>
      <c r="CB97" s="288"/>
      <c r="CC97" s="288"/>
      <c r="CD97" s="288"/>
      <c r="CE97" s="159"/>
      <c r="CF97" s="159"/>
      <c r="CG97" s="159"/>
      <c r="CH97" s="159"/>
      <c r="CI97" s="159"/>
      <c r="CJ97" s="159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288"/>
      <c r="CV97" s="288"/>
      <c r="CW97" s="159"/>
      <c r="CX97" s="159"/>
      <c r="CY97" s="159"/>
      <c r="CZ97" s="159"/>
      <c r="DA97" s="159"/>
      <c r="DB97" s="159"/>
      <c r="DC97" s="159"/>
      <c r="DD97" s="159"/>
      <c r="DE97" s="159"/>
      <c r="DF97" s="159"/>
      <c r="DG97" s="159"/>
      <c r="DH97" s="159"/>
      <c r="DI97" s="288"/>
      <c r="DJ97" s="288"/>
      <c r="DK97" s="159"/>
      <c r="DL97" s="284"/>
      <c r="DM97" s="284"/>
      <c r="DN97" s="159"/>
      <c r="DO97" s="159"/>
      <c r="DP97" s="159"/>
      <c r="DQ97" s="159"/>
      <c r="DR97" s="159"/>
      <c r="DS97" s="159"/>
      <c r="DT97" s="159"/>
      <c r="DU97" s="159"/>
      <c r="DV97" s="159"/>
      <c r="DW97" s="159"/>
      <c r="DX97" s="159"/>
      <c r="DY97" s="159"/>
      <c r="DZ97" s="159"/>
      <c r="EA97" s="159"/>
    </row>
    <row r="98" spans="1:131" ht="12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070"/>
      <c r="L98" s="1070"/>
      <c r="M98" s="284"/>
      <c r="N98" s="284"/>
      <c r="O98" s="284"/>
      <c r="P98" s="28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288"/>
      <c r="BF98" s="288"/>
      <c r="BG98" s="288"/>
      <c r="BH98" s="288"/>
      <c r="BI98" s="288"/>
      <c r="BJ98" s="288"/>
      <c r="BK98" s="288"/>
      <c r="BL98" s="288"/>
      <c r="BM98" s="159"/>
      <c r="BN98" s="159"/>
      <c r="BO98" s="159"/>
      <c r="BP98" s="159"/>
      <c r="BQ98" s="159"/>
      <c r="BR98" s="159"/>
      <c r="BS98" s="288"/>
      <c r="BT98" s="288"/>
      <c r="BU98" s="288"/>
      <c r="BV98" s="288"/>
      <c r="BW98" s="288"/>
      <c r="BX98" s="288"/>
      <c r="BY98" s="288"/>
      <c r="BZ98" s="288"/>
      <c r="CA98" s="288"/>
      <c r="CB98" s="288"/>
      <c r="CC98" s="288"/>
      <c r="CD98" s="288"/>
      <c r="CE98" s="159"/>
      <c r="CF98" s="159"/>
      <c r="CG98" s="159"/>
      <c r="CH98" s="159"/>
      <c r="CI98" s="159"/>
      <c r="CJ98" s="159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288"/>
      <c r="CV98" s="288"/>
      <c r="CW98" s="159"/>
      <c r="CX98" s="159"/>
      <c r="CY98" s="159"/>
      <c r="CZ98" s="159"/>
      <c r="DA98" s="159"/>
      <c r="DB98" s="159"/>
      <c r="DC98" s="159"/>
      <c r="DD98" s="159"/>
      <c r="DE98" s="159"/>
      <c r="DF98" s="159"/>
      <c r="DG98" s="159"/>
      <c r="DH98" s="159"/>
      <c r="DI98" s="288"/>
      <c r="DJ98" s="288"/>
      <c r="DK98" s="159"/>
      <c r="DL98" s="284"/>
      <c r="DM98" s="284"/>
      <c r="DN98" s="159"/>
      <c r="DO98" s="159"/>
      <c r="DP98" s="159"/>
      <c r="DQ98" s="159"/>
      <c r="DR98" s="159"/>
      <c r="DS98" s="159"/>
      <c r="DT98" s="159"/>
      <c r="DU98" s="159"/>
      <c r="DV98" s="159"/>
      <c r="DW98" s="159"/>
      <c r="DX98" s="159"/>
      <c r="DY98" s="159"/>
      <c r="DZ98" s="159"/>
      <c r="EA98" s="159"/>
    </row>
    <row r="99" spans="1:131" ht="12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070"/>
      <c r="L99" s="1070"/>
      <c r="M99" s="284"/>
      <c r="N99" s="284"/>
      <c r="O99" s="284"/>
      <c r="P99" s="28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288"/>
      <c r="BF99" s="288"/>
      <c r="BG99" s="288"/>
      <c r="BH99" s="288"/>
      <c r="BI99" s="288"/>
      <c r="BJ99" s="288"/>
      <c r="BK99" s="288"/>
      <c r="BL99" s="288"/>
      <c r="BM99" s="159"/>
      <c r="BN99" s="159"/>
      <c r="BO99" s="159"/>
      <c r="BP99" s="159"/>
      <c r="BQ99" s="159"/>
      <c r="BR99" s="159"/>
      <c r="BS99" s="288"/>
      <c r="BT99" s="288"/>
      <c r="BU99" s="288"/>
      <c r="BV99" s="288"/>
      <c r="BW99" s="288"/>
      <c r="BX99" s="288"/>
      <c r="BY99" s="288"/>
      <c r="BZ99" s="288"/>
      <c r="CA99" s="288"/>
      <c r="CB99" s="288"/>
      <c r="CC99" s="288"/>
      <c r="CD99" s="288"/>
      <c r="CE99" s="159"/>
      <c r="CF99" s="159"/>
      <c r="CG99" s="159"/>
      <c r="CH99" s="159"/>
      <c r="CI99" s="159"/>
      <c r="CJ99" s="159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288"/>
      <c r="CV99" s="288"/>
      <c r="CW99" s="159"/>
      <c r="CX99" s="159"/>
      <c r="CY99" s="159"/>
      <c r="CZ99" s="159"/>
      <c r="DA99" s="159"/>
      <c r="DB99" s="159"/>
      <c r="DC99" s="159"/>
      <c r="DD99" s="159"/>
      <c r="DE99" s="159"/>
      <c r="DF99" s="159"/>
      <c r="DG99" s="159"/>
      <c r="DH99" s="159"/>
      <c r="DI99" s="288"/>
      <c r="DJ99" s="288"/>
      <c r="DK99" s="159"/>
      <c r="DL99" s="284"/>
      <c r="DM99" s="284"/>
      <c r="DN99" s="159"/>
      <c r="DO99" s="159"/>
      <c r="DP99" s="159"/>
      <c r="DQ99" s="159"/>
      <c r="DR99" s="159"/>
      <c r="DS99" s="159"/>
      <c r="DT99" s="159"/>
      <c r="DU99" s="159"/>
      <c r="DV99" s="159"/>
      <c r="DW99" s="159"/>
      <c r="DX99" s="159"/>
      <c r="DY99" s="159"/>
      <c r="DZ99" s="159"/>
      <c r="EA99" s="159"/>
    </row>
    <row r="100" spans="1:131" ht="12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070"/>
      <c r="L100" s="1070"/>
      <c r="M100" s="284"/>
      <c r="N100" s="284"/>
      <c r="O100" s="284"/>
      <c r="P100" s="284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288"/>
      <c r="BF100" s="288"/>
      <c r="BG100" s="288"/>
      <c r="BH100" s="288"/>
      <c r="BI100" s="288"/>
      <c r="BJ100" s="288"/>
      <c r="BK100" s="288"/>
      <c r="BL100" s="288"/>
      <c r="BM100" s="159"/>
      <c r="BN100" s="159"/>
      <c r="BO100" s="159"/>
      <c r="BP100" s="159"/>
      <c r="BQ100" s="159"/>
      <c r="BR100" s="159"/>
      <c r="BS100" s="288"/>
      <c r="BT100" s="288"/>
      <c r="BU100" s="288"/>
      <c r="BV100" s="288"/>
      <c r="BW100" s="288"/>
      <c r="BX100" s="288"/>
      <c r="BY100" s="288"/>
      <c r="BZ100" s="288"/>
      <c r="CA100" s="288"/>
      <c r="CB100" s="288"/>
      <c r="CC100" s="288"/>
      <c r="CD100" s="288"/>
      <c r="CE100" s="159"/>
      <c r="CF100" s="159"/>
      <c r="CG100" s="159"/>
      <c r="CH100" s="159"/>
      <c r="CI100" s="159"/>
      <c r="CJ100" s="159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288"/>
      <c r="CV100" s="288"/>
      <c r="CW100" s="159"/>
      <c r="CX100" s="159"/>
      <c r="CY100" s="159"/>
      <c r="CZ100" s="159"/>
      <c r="DA100" s="159"/>
      <c r="DB100" s="159"/>
      <c r="DC100" s="159"/>
      <c r="DD100" s="159"/>
      <c r="DE100" s="159"/>
      <c r="DF100" s="159"/>
      <c r="DG100" s="159"/>
      <c r="DH100" s="159"/>
      <c r="DI100" s="288"/>
      <c r="DJ100" s="288"/>
      <c r="DK100" s="159"/>
      <c r="DL100" s="284"/>
      <c r="DM100" s="284"/>
      <c r="DN100" s="159"/>
      <c r="DO100" s="159"/>
      <c r="DP100" s="159"/>
      <c r="DQ100" s="159"/>
      <c r="DR100" s="159"/>
      <c r="DS100" s="159"/>
      <c r="DT100" s="159"/>
      <c r="DU100" s="159"/>
      <c r="DV100" s="159"/>
      <c r="DW100" s="159"/>
      <c r="DX100" s="159"/>
      <c r="DY100" s="159"/>
      <c r="DZ100" s="159"/>
      <c r="EA100" s="159"/>
    </row>
    <row r="101" spans="1:131" ht="12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070"/>
      <c r="L101" s="1070"/>
      <c r="M101" s="284"/>
      <c r="N101" s="284"/>
      <c r="O101" s="284"/>
      <c r="P101" s="284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288"/>
      <c r="BF101" s="288"/>
      <c r="BG101" s="288"/>
      <c r="BH101" s="288"/>
      <c r="BI101" s="288"/>
      <c r="BJ101" s="288"/>
      <c r="BK101" s="288"/>
      <c r="BL101" s="288"/>
      <c r="BM101" s="159"/>
      <c r="BN101" s="159"/>
      <c r="BO101" s="159"/>
      <c r="BP101" s="159"/>
      <c r="BQ101" s="159"/>
      <c r="BR101" s="159"/>
      <c r="BS101" s="288"/>
      <c r="BT101" s="288"/>
      <c r="BU101" s="288"/>
      <c r="BV101" s="288"/>
      <c r="BW101" s="288"/>
      <c r="BX101" s="288"/>
      <c r="BY101" s="288"/>
      <c r="BZ101" s="288"/>
      <c r="CA101" s="288"/>
      <c r="CB101" s="288"/>
      <c r="CC101" s="288"/>
      <c r="CD101" s="288"/>
      <c r="CE101" s="159"/>
      <c r="CF101" s="159"/>
      <c r="CG101" s="159"/>
      <c r="CH101" s="159"/>
      <c r="CI101" s="159"/>
      <c r="CJ101" s="159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288"/>
      <c r="CV101" s="288"/>
      <c r="CW101" s="159"/>
      <c r="CX101" s="159"/>
      <c r="CY101" s="159"/>
      <c r="CZ101" s="159"/>
      <c r="DA101" s="159"/>
      <c r="DB101" s="159"/>
      <c r="DC101" s="159"/>
      <c r="DD101" s="159"/>
      <c r="DE101" s="159"/>
      <c r="DF101" s="159"/>
      <c r="DG101" s="159"/>
      <c r="DH101" s="159"/>
      <c r="DI101" s="288"/>
      <c r="DJ101" s="288"/>
      <c r="DK101" s="159"/>
      <c r="DL101" s="284"/>
      <c r="DM101" s="284"/>
      <c r="DN101" s="159"/>
      <c r="DO101" s="159"/>
      <c r="DP101" s="159"/>
      <c r="DQ101" s="159"/>
      <c r="DR101" s="159"/>
      <c r="DS101" s="159"/>
      <c r="DT101" s="159"/>
      <c r="DU101" s="159"/>
      <c r="DV101" s="159"/>
      <c r="DW101" s="159"/>
      <c r="DX101" s="159"/>
      <c r="DY101" s="159"/>
      <c r="DZ101" s="159"/>
      <c r="EA101" s="159"/>
    </row>
    <row r="102" spans="1:131" ht="12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070"/>
      <c r="L102" s="1070"/>
      <c r="M102" s="284"/>
      <c r="N102" s="284"/>
      <c r="O102" s="284"/>
      <c r="P102" s="284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288"/>
      <c r="BF102" s="288"/>
      <c r="BG102" s="288"/>
      <c r="BH102" s="288"/>
      <c r="BI102" s="288"/>
      <c r="BJ102" s="288"/>
      <c r="BK102" s="288"/>
      <c r="BL102" s="288"/>
      <c r="BM102" s="159"/>
      <c r="BN102" s="159"/>
      <c r="BO102" s="159"/>
      <c r="BP102" s="159"/>
      <c r="BQ102" s="159"/>
      <c r="BR102" s="159"/>
      <c r="BS102" s="288"/>
      <c r="BT102" s="288"/>
      <c r="BU102" s="288"/>
      <c r="BV102" s="288"/>
      <c r="BW102" s="288"/>
      <c r="BX102" s="288"/>
      <c r="BY102" s="288"/>
      <c r="BZ102" s="288"/>
      <c r="CA102" s="288"/>
      <c r="CB102" s="288"/>
      <c r="CC102" s="288"/>
      <c r="CD102" s="288"/>
      <c r="CE102" s="159"/>
      <c r="CF102" s="159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288"/>
      <c r="CV102" s="288"/>
      <c r="CW102" s="159"/>
      <c r="CX102" s="159"/>
      <c r="CY102" s="159"/>
      <c r="CZ102" s="159"/>
      <c r="DA102" s="159"/>
      <c r="DB102" s="159"/>
      <c r="DC102" s="159"/>
      <c r="DD102" s="159"/>
      <c r="DE102" s="159"/>
      <c r="DF102" s="159"/>
      <c r="DG102" s="159"/>
      <c r="DH102" s="159"/>
      <c r="DI102" s="288"/>
      <c r="DJ102" s="288"/>
      <c r="DK102" s="159"/>
      <c r="DL102" s="284"/>
      <c r="DM102" s="284"/>
      <c r="DN102" s="159"/>
      <c r="DO102" s="159"/>
      <c r="DP102" s="159"/>
      <c r="DQ102" s="159"/>
      <c r="DR102" s="159"/>
      <c r="DS102" s="159"/>
      <c r="DT102" s="159"/>
      <c r="DU102" s="159"/>
      <c r="DV102" s="159"/>
      <c r="DW102" s="159"/>
      <c r="DX102" s="159"/>
      <c r="DY102" s="159"/>
      <c r="DZ102" s="159"/>
      <c r="EA102" s="159"/>
    </row>
    <row r="103" spans="1:131" ht="12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070"/>
      <c r="L103" s="1070"/>
      <c r="M103" s="284"/>
      <c r="N103" s="284"/>
      <c r="O103" s="284"/>
      <c r="P103" s="284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288"/>
      <c r="BF103" s="288"/>
      <c r="BG103" s="288"/>
      <c r="BH103" s="288"/>
      <c r="BI103" s="288"/>
      <c r="BJ103" s="288"/>
      <c r="BK103" s="288"/>
      <c r="BL103" s="288"/>
      <c r="BM103" s="159"/>
      <c r="BN103" s="159"/>
      <c r="BO103" s="159"/>
      <c r="BP103" s="159"/>
      <c r="BQ103" s="159"/>
      <c r="BR103" s="159"/>
      <c r="BS103" s="288"/>
      <c r="BT103" s="288"/>
      <c r="BU103" s="288"/>
      <c r="BV103" s="288"/>
      <c r="BW103" s="288"/>
      <c r="BX103" s="288"/>
      <c r="BY103" s="288"/>
      <c r="BZ103" s="288"/>
      <c r="CA103" s="288"/>
      <c r="CB103" s="288"/>
      <c r="CC103" s="288"/>
      <c r="CD103" s="288"/>
      <c r="CE103" s="159"/>
      <c r="CF103" s="159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288"/>
      <c r="CV103" s="288"/>
      <c r="CW103" s="159"/>
      <c r="CX103" s="159"/>
      <c r="CY103" s="159"/>
      <c r="CZ103" s="159"/>
      <c r="DA103" s="159"/>
      <c r="DB103" s="159"/>
      <c r="DC103" s="159"/>
      <c r="DD103" s="159"/>
      <c r="DE103" s="159"/>
      <c r="DF103" s="159"/>
      <c r="DG103" s="159"/>
      <c r="DH103" s="159"/>
      <c r="DI103" s="288"/>
      <c r="DJ103" s="288"/>
      <c r="DK103" s="159"/>
      <c r="DL103" s="284"/>
      <c r="DM103" s="284"/>
      <c r="DN103" s="159"/>
      <c r="DO103" s="159"/>
      <c r="DP103" s="159"/>
      <c r="DQ103" s="159"/>
      <c r="DR103" s="159"/>
      <c r="DS103" s="159"/>
      <c r="DT103" s="159"/>
      <c r="DU103" s="159"/>
      <c r="DV103" s="159"/>
      <c r="DW103" s="159"/>
      <c r="DX103" s="159"/>
      <c r="DY103" s="159"/>
      <c r="DZ103" s="159"/>
      <c r="EA103" s="159"/>
    </row>
    <row r="104" spans="1:131" ht="12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070"/>
      <c r="L104" s="1070"/>
      <c r="M104" s="284"/>
      <c r="N104" s="284"/>
      <c r="O104" s="284"/>
      <c r="P104" s="284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288"/>
      <c r="BF104" s="288"/>
      <c r="BG104" s="288"/>
      <c r="BH104" s="288"/>
      <c r="BI104" s="288"/>
      <c r="BJ104" s="288"/>
      <c r="BK104" s="288"/>
      <c r="BL104" s="288"/>
      <c r="BM104" s="159"/>
      <c r="BN104" s="159"/>
      <c r="BO104" s="159"/>
      <c r="BP104" s="159"/>
      <c r="BQ104" s="159"/>
      <c r="BR104" s="159"/>
      <c r="BS104" s="288"/>
      <c r="BT104" s="288"/>
      <c r="BU104" s="288"/>
      <c r="BV104" s="288"/>
      <c r="BW104" s="288"/>
      <c r="BX104" s="288"/>
      <c r="BY104" s="288"/>
      <c r="BZ104" s="288"/>
      <c r="CA104" s="288"/>
      <c r="CB104" s="288"/>
      <c r="CC104" s="288"/>
      <c r="CD104" s="288"/>
      <c r="CE104" s="159"/>
      <c r="CF104" s="159"/>
      <c r="CG104" s="159"/>
      <c r="CH104" s="159"/>
      <c r="CI104" s="159"/>
      <c r="CJ104" s="159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288"/>
      <c r="CV104" s="288"/>
      <c r="CW104" s="159"/>
      <c r="CX104" s="159"/>
      <c r="CY104" s="159"/>
      <c r="CZ104" s="159"/>
      <c r="DA104" s="159"/>
      <c r="DB104" s="159"/>
      <c r="DC104" s="159"/>
      <c r="DD104" s="159"/>
      <c r="DE104" s="159"/>
      <c r="DF104" s="159"/>
      <c r="DG104" s="159"/>
      <c r="DH104" s="159"/>
      <c r="DI104" s="288"/>
      <c r="DJ104" s="288"/>
      <c r="DK104" s="159"/>
      <c r="DL104" s="284"/>
      <c r="DM104" s="284"/>
      <c r="DN104" s="159"/>
      <c r="DO104" s="159"/>
      <c r="DP104" s="159"/>
      <c r="DQ104" s="159"/>
      <c r="DR104" s="159"/>
      <c r="DS104" s="159"/>
      <c r="DT104" s="159"/>
      <c r="DU104" s="159"/>
      <c r="DV104" s="159"/>
      <c r="DW104" s="159"/>
      <c r="DX104" s="159"/>
      <c r="DY104" s="159"/>
      <c r="DZ104" s="159"/>
      <c r="EA104" s="159"/>
    </row>
    <row r="105" spans="1:131" ht="12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070"/>
      <c r="L105" s="1070"/>
      <c r="M105" s="284"/>
      <c r="N105" s="284"/>
      <c r="O105" s="284"/>
      <c r="P105" s="284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288"/>
      <c r="BF105" s="288"/>
      <c r="BG105" s="288"/>
      <c r="BH105" s="288"/>
      <c r="BI105" s="288"/>
      <c r="BJ105" s="288"/>
      <c r="BK105" s="288"/>
      <c r="BL105" s="288"/>
      <c r="BM105" s="159"/>
      <c r="BN105" s="159"/>
      <c r="BO105" s="159"/>
      <c r="BP105" s="159"/>
      <c r="BQ105" s="159"/>
      <c r="BR105" s="159"/>
      <c r="BS105" s="288"/>
      <c r="BT105" s="288"/>
      <c r="BU105" s="288"/>
      <c r="BV105" s="288"/>
      <c r="BW105" s="288"/>
      <c r="BX105" s="288"/>
      <c r="BY105" s="288"/>
      <c r="BZ105" s="288"/>
      <c r="CA105" s="288"/>
      <c r="CB105" s="288"/>
      <c r="CC105" s="288"/>
      <c r="CD105" s="288"/>
      <c r="CE105" s="159"/>
      <c r="CF105" s="159"/>
      <c r="CG105" s="159"/>
      <c r="CH105" s="159"/>
      <c r="CI105" s="159"/>
      <c r="CJ105" s="159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288"/>
      <c r="CV105" s="288"/>
      <c r="CW105" s="159"/>
      <c r="CX105" s="159"/>
      <c r="CY105" s="159"/>
      <c r="CZ105" s="159"/>
      <c r="DA105" s="159"/>
      <c r="DB105" s="159"/>
      <c r="DC105" s="159"/>
      <c r="DD105" s="159"/>
      <c r="DE105" s="159"/>
      <c r="DF105" s="159"/>
      <c r="DG105" s="159"/>
      <c r="DH105" s="159"/>
      <c r="DI105" s="288"/>
      <c r="DJ105" s="288"/>
      <c r="DK105" s="159"/>
      <c r="DL105" s="284"/>
      <c r="DM105" s="284"/>
      <c r="DN105" s="159"/>
      <c r="DO105" s="159"/>
      <c r="DP105" s="159"/>
      <c r="DQ105" s="159"/>
      <c r="DR105" s="159"/>
      <c r="DS105" s="159"/>
      <c r="DT105" s="159"/>
      <c r="DU105" s="159"/>
      <c r="DV105" s="159"/>
      <c r="DW105" s="159"/>
      <c r="DX105" s="159"/>
      <c r="DY105" s="159"/>
      <c r="DZ105" s="159"/>
      <c r="EA105" s="159"/>
    </row>
    <row r="106" spans="1:131" ht="12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070"/>
      <c r="L106" s="1070"/>
      <c r="M106" s="284"/>
      <c r="N106" s="284"/>
      <c r="O106" s="284"/>
      <c r="P106" s="284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288"/>
      <c r="BF106" s="288"/>
      <c r="BG106" s="288"/>
      <c r="BH106" s="288"/>
      <c r="BI106" s="288"/>
      <c r="BJ106" s="288"/>
      <c r="BK106" s="288"/>
      <c r="BL106" s="288"/>
      <c r="BM106" s="159"/>
      <c r="BN106" s="159"/>
      <c r="BO106" s="159"/>
      <c r="BP106" s="159"/>
      <c r="BQ106" s="159"/>
      <c r="BR106" s="159"/>
      <c r="BS106" s="288"/>
      <c r="BT106" s="288"/>
      <c r="BU106" s="288"/>
      <c r="BV106" s="288"/>
      <c r="BW106" s="288"/>
      <c r="BX106" s="288"/>
      <c r="BY106" s="288"/>
      <c r="BZ106" s="288"/>
      <c r="CA106" s="288"/>
      <c r="CB106" s="288"/>
      <c r="CC106" s="288"/>
      <c r="CD106" s="288"/>
      <c r="CE106" s="159"/>
      <c r="CF106" s="159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288"/>
      <c r="CV106" s="288"/>
      <c r="CW106" s="159"/>
      <c r="CX106" s="159"/>
      <c r="CY106" s="159"/>
      <c r="CZ106" s="159"/>
      <c r="DA106" s="159"/>
      <c r="DB106" s="159"/>
      <c r="DC106" s="159"/>
      <c r="DD106" s="159"/>
      <c r="DE106" s="159"/>
      <c r="DF106" s="159"/>
      <c r="DG106" s="159"/>
      <c r="DH106" s="159"/>
      <c r="DI106" s="288"/>
      <c r="DJ106" s="288"/>
      <c r="DK106" s="159"/>
      <c r="DL106" s="284"/>
      <c r="DM106" s="284"/>
      <c r="DN106" s="159"/>
      <c r="DO106" s="159"/>
      <c r="DP106" s="159"/>
      <c r="DQ106" s="159"/>
      <c r="DR106" s="159"/>
      <c r="DS106" s="159"/>
      <c r="DT106" s="159"/>
      <c r="DU106" s="159"/>
      <c r="DV106" s="159"/>
      <c r="DW106" s="159"/>
      <c r="DX106" s="159"/>
      <c r="DY106" s="159"/>
      <c r="DZ106" s="159"/>
      <c r="EA106" s="159"/>
    </row>
    <row r="107" spans="1:131" ht="12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070"/>
      <c r="L107" s="1070"/>
      <c r="M107" s="284"/>
      <c r="N107" s="284"/>
      <c r="O107" s="284"/>
      <c r="P107" s="284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288"/>
      <c r="BF107" s="288"/>
      <c r="BG107" s="288"/>
      <c r="BH107" s="288"/>
      <c r="BI107" s="288"/>
      <c r="BJ107" s="288"/>
      <c r="BK107" s="288"/>
      <c r="BL107" s="288"/>
      <c r="BM107" s="159"/>
      <c r="BN107" s="159"/>
      <c r="BO107" s="159"/>
      <c r="BP107" s="159"/>
      <c r="BQ107" s="159"/>
      <c r="BR107" s="159"/>
      <c r="BS107" s="288"/>
      <c r="BT107" s="288"/>
      <c r="BU107" s="288"/>
      <c r="BV107" s="288"/>
      <c r="BW107" s="288"/>
      <c r="BX107" s="288"/>
      <c r="BY107" s="288"/>
      <c r="BZ107" s="288"/>
      <c r="CA107" s="288"/>
      <c r="CB107" s="288"/>
      <c r="CC107" s="288"/>
      <c r="CD107" s="288"/>
      <c r="CE107" s="159"/>
      <c r="CF107" s="159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288"/>
      <c r="CV107" s="288"/>
      <c r="CW107" s="159"/>
      <c r="CX107" s="159"/>
      <c r="CY107" s="159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288"/>
      <c r="DJ107" s="288"/>
      <c r="DK107" s="159"/>
      <c r="DL107" s="284"/>
      <c r="DM107" s="284"/>
      <c r="DN107" s="159"/>
      <c r="DO107" s="159"/>
      <c r="DP107" s="159"/>
      <c r="DQ107" s="159"/>
      <c r="DR107" s="159"/>
      <c r="DS107" s="159"/>
      <c r="DT107" s="159"/>
      <c r="DU107" s="159"/>
      <c r="DV107" s="159"/>
      <c r="DW107" s="159"/>
      <c r="DX107" s="159"/>
      <c r="DY107" s="159"/>
      <c r="DZ107" s="159"/>
      <c r="EA107" s="159"/>
    </row>
    <row r="108" spans="1:131" ht="12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070"/>
      <c r="L108" s="1070"/>
      <c r="M108" s="284"/>
      <c r="N108" s="284"/>
      <c r="O108" s="284"/>
      <c r="P108" s="284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288"/>
      <c r="BF108" s="288"/>
      <c r="BG108" s="288"/>
      <c r="BH108" s="288"/>
      <c r="BI108" s="288"/>
      <c r="BJ108" s="288"/>
      <c r="BK108" s="288"/>
      <c r="BL108" s="288"/>
      <c r="BM108" s="159"/>
      <c r="BN108" s="159"/>
      <c r="BO108" s="159"/>
      <c r="BP108" s="159"/>
      <c r="BQ108" s="159"/>
      <c r="BR108" s="159"/>
      <c r="BS108" s="288"/>
      <c r="BT108" s="288"/>
      <c r="BU108" s="288"/>
      <c r="BV108" s="288"/>
      <c r="BW108" s="288"/>
      <c r="BX108" s="288"/>
      <c r="BY108" s="288"/>
      <c r="BZ108" s="288"/>
      <c r="CA108" s="288"/>
      <c r="CB108" s="288"/>
      <c r="CC108" s="288"/>
      <c r="CD108" s="288"/>
      <c r="CE108" s="159"/>
      <c r="CF108" s="159"/>
      <c r="CG108" s="159"/>
      <c r="CH108" s="159"/>
      <c r="CI108" s="159"/>
      <c r="CJ108" s="159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288"/>
      <c r="CV108" s="288"/>
      <c r="CW108" s="159"/>
      <c r="CX108" s="159"/>
      <c r="CY108" s="159"/>
      <c r="CZ108" s="159"/>
      <c r="DA108" s="159"/>
      <c r="DB108" s="159"/>
      <c r="DC108" s="159"/>
      <c r="DD108" s="159"/>
      <c r="DE108" s="159"/>
      <c r="DF108" s="159"/>
      <c r="DG108" s="159"/>
      <c r="DH108" s="159"/>
      <c r="DI108" s="288"/>
      <c r="DJ108" s="288"/>
      <c r="DK108" s="159"/>
      <c r="DL108" s="284"/>
      <c r="DM108" s="284"/>
      <c r="DN108" s="159"/>
      <c r="DO108" s="159"/>
      <c r="DP108" s="159"/>
      <c r="DQ108" s="159"/>
      <c r="DR108" s="159"/>
      <c r="DS108" s="159"/>
      <c r="DT108" s="159"/>
      <c r="DU108" s="159"/>
      <c r="DV108" s="159"/>
      <c r="DW108" s="159"/>
      <c r="DX108" s="159"/>
      <c r="DY108" s="159"/>
      <c r="DZ108" s="159"/>
      <c r="EA108" s="159"/>
    </row>
    <row r="109" spans="1:131" ht="12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070"/>
      <c r="L109" s="1070"/>
      <c r="M109" s="284"/>
      <c r="N109" s="284"/>
      <c r="O109" s="284"/>
      <c r="P109" s="284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288"/>
      <c r="BF109" s="288"/>
      <c r="BG109" s="288"/>
      <c r="BH109" s="288"/>
      <c r="BI109" s="288"/>
      <c r="BJ109" s="288"/>
      <c r="BK109" s="288"/>
      <c r="BL109" s="288"/>
      <c r="BM109" s="159"/>
      <c r="BN109" s="159"/>
      <c r="BO109" s="159"/>
      <c r="BP109" s="159"/>
      <c r="BQ109" s="159"/>
      <c r="BR109" s="159"/>
      <c r="BS109" s="288"/>
      <c r="BT109" s="288"/>
      <c r="BU109" s="288"/>
      <c r="BV109" s="288"/>
      <c r="BW109" s="288"/>
      <c r="BX109" s="288"/>
      <c r="BY109" s="288"/>
      <c r="BZ109" s="288"/>
      <c r="CA109" s="288"/>
      <c r="CB109" s="288"/>
      <c r="CC109" s="288"/>
      <c r="CD109" s="288"/>
      <c r="CE109" s="159"/>
      <c r="CF109" s="159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288"/>
      <c r="CV109" s="288"/>
      <c r="CW109" s="159"/>
      <c r="CX109" s="159"/>
      <c r="CY109" s="159"/>
      <c r="CZ109" s="159"/>
      <c r="DA109" s="159"/>
      <c r="DB109" s="159"/>
      <c r="DC109" s="159"/>
      <c r="DD109" s="159"/>
      <c r="DE109" s="159"/>
      <c r="DF109" s="159"/>
      <c r="DG109" s="159"/>
      <c r="DH109" s="159"/>
      <c r="DI109" s="288"/>
      <c r="DJ109" s="288"/>
      <c r="DK109" s="159"/>
      <c r="DL109" s="284"/>
      <c r="DM109" s="284"/>
      <c r="DN109" s="159"/>
      <c r="DO109" s="159"/>
      <c r="DP109" s="159"/>
      <c r="DQ109" s="159"/>
      <c r="DR109" s="159"/>
      <c r="DS109" s="159"/>
      <c r="DT109" s="159"/>
      <c r="DU109" s="159"/>
      <c r="DV109" s="159"/>
      <c r="DW109" s="159"/>
      <c r="DX109" s="159"/>
      <c r="DY109" s="159"/>
      <c r="DZ109" s="159"/>
      <c r="EA109" s="159"/>
    </row>
    <row r="110" spans="1:131" ht="12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070"/>
      <c r="L110" s="1070"/>
      <c r="M110" s="284"/>
      <c r="N110" s="284"/>
      <c r="O110" s="284"/>
      <c r="P110" s="284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288"/>
      <c r="BF110" s="288"/>
      <c r="BG110" s="288"/>
      <c r="BH110" s="288"/>
      <c r="BI110" s="288"/>
      <c r="BJ110" s="288"/>
      <c r="BK110" s="288"/>
      <c r="BL110" s="288"/>
      <c r="BM110" s="159"/>
      <c r="BN110" s="159"/>
      <c r="BO110" s="159"/>
      <c r="BP110" s="159"/>
      <c r="BQ110" s="159"/>
      <c r="BR110" s="159"/>
      <c r="BS110" s="288"/>
      <c r="BT110" s="288"/>
      <c r="BU110" s="288"/>
      <c r="BV110" s="288"/>
      <c r="BW110" s="288"/>
      <c r="BX110" s="288"/>
      <c r="BY110" s="288"/>
      <c r="BZ110" s="288"/>
      <c r="CA110" s="288"/>
      <c r="CB110" s="288"/>
      <c r="CC110" s="288"/>
      <c r="CD110" s="288"/>
      <c r="CE110" s="159"/>
      <c r="CF110" s="159"/>
      <c r="CG110" s="159"/>
      <c r="CH110" s="159"/>
      <c r="CI110" s="159"/>
      <c r="CJ110" s="159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288"/>
      <c r="CV110" s="288"/>
      <c r="CW110" s="159"/>
      <c r="CX110" s="159"/>
      <c r="CY110" s="159"/>
      <c r="CZ110" s="159"/>
      <c r="DA110" s="159"/>
      <c r="DB110" s="159"/>
      <c r="DC110" s="159"/>
      <c r="DD110" s="159"/>
      <c r="DE110" s="159"/>
      <c r="DF110" s="159"/>
      <c r="DG110" s="159"/>
      <c r="DH110" s="159"/>
      <c r="DI110" s="288"/>
      <c r="DJ110" s="288"/>
      <c r="DK110" s="159"/>
      <c r="DL110" s="284"/>
      <c r="DM110" s="284"/>
      <c r="DN110" s="159"/>
      <c r="DO110" s="159"/>
      <c r="DP110" s="159"/>
      <c r="DQ110" s="159"/>
      <c r="DR110" s="159"/>
      <c r="DS110" s="159"/>
      <c r="DT110" s="159"/>
      <c r="DU110" s="159"/>
      <c r="DV110" s="159"/>
      <c r="DW110" s="159"/>
      <c r="DX110" s="159"/>
      <c r="DY110" s="159"/>
      <c r="DZ110" s="159"/>
      <c r="EA110" s="159"/>
    </row>
    <row r="111" spans="1:131" ht="12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070"/>
      <c r="L111" s="1070"/>
      <c r="M111" s="284"/>
      <c r="N111" s="284"/>
      <c r="O111" s="284"/>
      <c r="P111" s="284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288"/>
      <c r="BF111" s="288"/>
      <c r="BG111" s="288"/>
      <c r="BH111" s="288"/>
      <c r="BI111" s="288"/>
      <c r="BJ111" s="288"/>
      <c r="BK111" s="288"/>
      <c r="BL111" s="288"/>
      <c r="BM111" s="159"/>
      <c r="BN111" s="159"/>
      <c r="BO111" s="159"/>
      <c r="BP111" s="159"/>
      <c r="BQ111" s="159"/>
      <c r="BR111" s="159"/>
      <c r="BS111" s="288"/>
      <c r="BT111" s="288"/>
      <c r="BU111" s="288"/>
      <c r="BV111" s="288"/>
      <c r="BW111" s="288"/>
      <c r="BX111" s="288"/>
      <c r="BY111" s="288"/>
      <c r="BZ111" s="288"/>
      <c r="CA111" s="288"/>
      <c r="CB111" s="288"/>
      <c r="CC111" s="288"/>
      <c r="CD111" s="288"/>
      <c r="CE111" s="159"/>
      <c r="CF111" s="159"/>
      <c r="CG111" s="159"/>
      <c r="CH111" s="159"/>
      <c r="CI111" s="159"/>
      <c r="CJ111" s="159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288"/>
      <c r="CV111" s="288"/>
      <c r="CW111" s="159"/>
      <c r="CX111" s="159"/>
      <c r="CY111" s="159"/>
      <c r="CZ111" s="159"/>
      <c r="DA111" s="159"/>
      <c r="DB111" s="159"/>
      <c r="DC111" s="159"/>
      <c r="DD111" s="159"/>
      <c r="DE111" s="159"/>
      <c r="DF111" s="159"/>
      <c r="DG111" s="159"/>
      <c r="DH111" s="159"/>
      <c r="DI111" s="288"/>
      <c r="DJ111" s="288"/>
      <c r="DK111" s="159"/>
      <c r="DL111" s="284"/>
      <c r="DM111" s="284"/>
      <c r="DN111" s="159"/>
      <c r="DO111" s="159"/>
      <c r="DP111" s="159"/>
      <c r="DQ111" s="159"/>
      <c r="DR111" s="159"/>
      <c r="DS111" s="159"/>
      <c r="DT111" s="159"/>
      <c r="DU111" s="159"/>
      <c r="DV111" s="159"/>
      <c r="DW111" s="159"/>
      <c r="DX111" s="159"/>
      <c r="DY111" s="159"/>
      <c r="DZ111" s="159"/>
      <c r="EA111" s="159"/>
    </row>
    <row r="112" spans="1:131" ht="12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070"/>
      <c r="L112" s="1070"/>
      <c r="M112" s="284"/>
      <c r="N112" s="284"/>
      <c r="O112" s="284"/>
      <c r="P112" s="284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288"/>
      <c r="BF112" s="288"/>
      <c r="BG112" s="288"/>
      <c r="BH112" s="288"/>
      <c r="BI112" s="288"/>
      <c r="BJ112" s="288"/>
      <c r="BK112" s="288"/>
      <c r="BL112" s="288"/>
      <c r="BM112" s="159"/>
      <c r="BN112" s="159"/>
      <c r="BO112" s="159"/>
      <c r="BP112" s="159"/>
      <c r="BQ112" s="159"/>
      <c r="BR112" s="159"/>
      <c r="BS112" s="288"/>
      <c r="BT112" s="288"/>
      <c r="BU112" s="288"/>
      <c r="BV112" s="288"/>
      <c r="BW112" s="288"/>
      <c r="BX112" s="288"/>
      <c r="BY112" s="288"/>
      <c r="BZ112" s="288"/>
      <c r="CA112" s="288"/>
      <c r="CB112" s="288"/>
      <c r="CC112" s="288"/>
      <c r="CD112" s="288"/>
      <c r="CE112" s="159"/>
      <c r="CF112" s="159"/>
      <c r="CG112" s="159"/>
      <c r="CH112" s="159"/>
      <c r="CI112" s="159"/>
      <c r="CJ112" s="159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288"/>
      <c r="CV112" s="288"/>
      <c r="CW112" s="159"/>
      <c r="CX112" s="159"/>
      <c r="CY112" s="159"/>
      <c r="CZ112" s="159"/>
      <c r="DA112" s="159"/>
      <c r="DB112" s="159"/>
      <c r="DC112" s="159"/>
      <c r="DD112" s="159"/>
      <c r="DE112" s="159"/>
      <c r="DF112" s="159"/>
      <c r="DG112" s="159"/>
      <c r="DH112" s="159"/>
      <c r="DI112" s="288"/>
      <c r="DJ112" s="288"/>
      <c r="DK112" s="159"/>
      <c r="DL112" s="284"/>
      <c r="DM112" s="284"/>
      <c r="DN112" s="159"/>
      <c r="DO112" s="159"/>
      <c r="DP112" s="159"/>
      <c r="DQ112" s="159"/>
      <c r="DR112" s="159"/>
      <c r="DS112" s="159"/>
      <c r="DT112" s="159"/>
      <c r="DU112" s="159"/>
      <c r="DV112" s="159"/>
      <c r="DW112" s="159"/>
      <c r="DX112" s="159"/>
      <c r="DY112" s="159"/>
      <c r="DZ112" s="159"/>
      <c r="EA112" s="159"/>
    </row>
    <row r="113" spans="1:131" ht="12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070"/>
      <c r="L113" s="1070"/>
      <c r="M113" s="284"/>
      <c r="N113" s="284"/>
      <c r="O113" s="284"/>
      <c r="P113" s="284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288"/>
      <c r="BF113" s="288"/>
      <c r="BG113" s="288"/>
      <c r="BH113" s="288"/>
      <c r="BI113" s="288"/>
      <c r="BJ113" s="288"/>
      <c r="BK113" s="288"/>
      <c r="BL113" s="288"/>
      <c r="BM113" s="159"/>
      <c r="BN113" s="159"/>
      <c r="BO113" s="159"/>
      <c r="BP113" s="159"/>
      <c r="BQ113" s="159"/>
      <c r="BR113" s="159"/>
      <c r="BS113" s="288"/>
      <c r="BT113" s="288"/>
      <c r="BU113" s="288"/>
      <c r="BV113" s="288"/>
      <c r="BW113" s="288"/>
      <c r="BX113" s="288"/>
      <c r="BY113" s="288"/>
      <c r="BZ113" s="288"/>
      <c r="CA113" s="288"/>
      <c r="CB113" s="288"/>
      <c r="CC113" s="288"/>
      <c r="CD113" s="288"/>
      <c r="CE113" s="159"/>
      <c r="CF113" s="159"/>
      <c r="CG113" s="159"/>
      <c r="CH113" s="159"/>
      <c r="CI113" s="159"/>
      <c r="CJ113" s="159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288"/>
      <c r="CV113" s="288"/>
      <c r="CW113" s="159"/>
      <c r="CX113" s="159"/>
      <c r="CY113" s="159"/>
      <c r="CZ113" s="159"/>
      <c r="DA113" s="159"/>
      <c r="DB113" s="159"/>
      <c r="DC113" s="159"/>
      <c r="DD113" s="159"/>
      <c r="DE113" s="159"/>
      <c r="DF113" s="159"/>
      <c r="DG113" s="159"/>
      <c r="DH113" s="159"/>
      <c r="DI113" s="288"/>
      <c r="DJ113" s="288"/>
      <c r="DK113" s="159"/>
      <c r="DL113" s="284"/>
      <c r="DM113" s="284"/>
      <c r="DN113" s="159"/>
      <c r="DO113" s="159"/>
      <c r="DP113" s="159"/>
      <c r="DQ113" s="159"/>
      <c r="DR113" s="159"/>
      <c r="DS113" s="159"/>
      <c r="DT113" s="159"/>
      <c r="DU113" s="159"/>
      <c r="DV113" s="159"/>
      <c r="DW113" s="159"/>
      <c r="DX113" s="159"/>
      <c r="DY113" s="159"/>
      <c r="DZ113" s="159"/>
      <c r="EA113" s="159"/>
    </row>
    <row r="114" spans="1:131" ht="12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070"/>
      <c r="L114" s="1070"/>
      <c r="M114" s="284"/>
      <c r="N114" s="284"/>
      <c r="O114" s="284"/>
      <c r="P114" s="284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288"/>
      <c r="BF114" s="288"/>
      <c r="BG114" s="288"/>
      <c r="BH114" s="288"/>
      <c r="BI114" s="288"/>
      <c r="BJ114" s="288"/>
      <c r="BK114" s="288"/>
      <c r="BL114" s="288"/>
      <c r="BM114" s="159"/>
      <c r="BN114" s="159"/>
      <c r="BO114" s="159"/>
      <c r="BP114" s="159"/>
      <c r="BQ114" s="159"/>
      <c r="BR114" s="159"/>
      <c r="BS114" s="288"/>
      <c r="BT114" s="288"/>
      <c r="BU114" s="288"/>
      <c r="BV114" s="288"/>
      <c r="BW114" s="288"/>
      <c r="BX114" s="288"/>
      <c r="BY114" s="288"/>
      <c r="BZ114" s="288"/>
      <c r="CA114" s="288"/>
      <c r="CB114" s="288"/>
      <c r="CC114" s="288"/>
      <c r="CD114" s="288"/>
      <c r="CE114" s="159"/>
      <c r="CF114" s="159"/>
      <c r="CG114" s="159"/>
      <c r="CH114" s="159"/>
      <c r="CI114" s="159"/>
      <c r="CJ114" s="159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288"/>
      <c r="CV114" s="288"/>
      <c r="CW114" s="159"/>
      <c r="CX114" s="159"/>
      <c r="CY114" s="159"/>
      <c r="CZ114" s="159"/>
      <c r="DA114" s="159"/>
      <c r="DB114" s="159"/>
      <c r="DC114" s="159"/>
      <c r="DD114" s="159"/>
      <c r="DE114" s="159"/>
      <c r="DF114" s="159"/>
      <c r="DG114" s="159"/>
      <c r="DH114" s="159"/>
      <c r="DI114" s="288"/>
      <c r="DJ114" s="288"/>
      <c r="DK114" s="159"/>
      <c r="DL114" s="284"/>
      <c r="DM114" s="284"/>
      <c r="DN114" s="159"/>
      <c r="DO114" s="159"/>
      <c r="DP114" s="159"/>
      <c r="DQ114" s="159"/>
      <c r="DR114" s="159"/>
      <c r="DS114" s="159"/>
      <c r="DT114" s="159"/>
      <c r="DU114" s="159"/>
      <c r="DV114" s="159"/>
      <c r="DW114" s="159"/>
      <c r="DX114" s="159"/>
      <c r="DY114" s="159"/>
      <c r="DZ114" s="159"/>
      <c r="EA114" s="159"/>
    </row>
    <row r="115" spans="1:131" ht="12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070"/>
      <c r="L115" s="1070"/>
      <c r="M115" s="284"/>
      <c r="N115" s="284"/>
      <c r="O115" s="284"/>
      <c r="P115" s="284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288"/>
      <c r="BF115" s="288"/>
      <c r="BG115" s="288"/>
      <c r="BH115" s="288"/>
      <c r="BI115" s="288"/>
      <c r="BJ115" s="288"/>
      <c r="BK115" s="288"/>
      <c r="BL115" s="288"/>
      <c r="BM115" s="159"/>
      <c r="BN115" s="159"/>
      <c r="BO115" s="159"/>
      <c r="BP115" s="159"/>
      <c r="BQ115" s="159"/>
      <c r="BR115" s="159"/>
      <c r="BS115" s="288"/>
      <c r="BT115" s="288"/>
      <c r="BU115" s="288"/>
      <c r="BV115" s="288"/>
      <c r="BW115" s="288"/>
      <c r="BX115" s="288"/>
      <c r="BY115" s="288"/>
      <c r="BZ115" s="288"/>
      <c r="CA115" s="288"/>
      <c r="CB115" s="288"/>
      <c r="CC115" s="288"/>
      <c r="CD115" s="288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288"/>
      <c r="CV115" s="288"/>
      <c r="CW115" s="159"/>
      <c r="CX115" s="159"/>
      <c r="CY115" s="159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288"/>
      <c r="DJ115" s="288"/>
      <c r="DK115" s="159"/>
      <c r="DL115" s="284"/>
      <c r="DM115" s="284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</row>
    <row r="116" spans="1:131" ht="12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070"/>
      <c r="L116" s="1070"/>
      <c r="M116" s="284"/>
      <c r="N116" s="284"/>
      <c r="O116" s="284"/>
      <c r="P116" s="284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288"/>
      <c r="BF116" s="288"/>
      <c r="BG116" s="288"/>
      <c r="BH116" s="288"/>
      <c r="BI116" s="288"/>
      <c r="BJ116" s="288"/>
      <c r="BK116" s="288"/>
      <c r="BL116" s="288"/>
      <c r="BM116" s="159"/>
      <c r="BN116" s="159"/>
      <c r="BO116" s="159"/>
      <c r="BP116" s="159"/>
      <c r="BQ116" s="159"/>
      <c r="BR116" s="159"/>
      <c r="BS116" s="288"/>
      <c r="BT116" s="288"/>
      <c r="BU116" s="288"/>
      <c r="BV116" s="288"/>
      <c r="BW116" s="288"/>
      <c r="BX116" s="288"/>
      <c r="BY116" s="288"/>
      <c r="BZ116" s="288"/>
      <c r="CA116" s="288"/>
      <c r="CB116" s="288"/>
      <c r="CC116" s="288"/>
      <c r="CD116" s="288"/>
      <c r="CE116" s="159"/>
      <c r="CF116" s="159"/>
      <c r="CG116" s="159"/>
      <c r="CH116" s="159"/>
      <c r="CI116" s="159"/>
      <c r="CJ116" s="159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288"/>
      <c r="CV116" s="288"/>
      <c r="CW116" s="159"/>
      <c r="CX116" s="159"/>
      <c r="CY116" s="159"/>
      <c r="CZ116" s="159"/>
      <c r="DA116" s="159"/>
      <c r="DB116" s="159"/>
      <c r="DC116" s="159"/>
      <c r="DD116" s="159"/>
      <c r="DE116" s="159"/>
      <c r="DF116" s="159"/>
      <c r="DG116" s="159"/>
      <c r="DH116" s="159"/>
      <c r="DI116" s="288"/>
      <c r="DJ116" s="288"/>
      <c r="DK116" s="159"/>
      <c r="DL116" s="284"/>
      <c r="DM116" s="284"/>
      <c r="DN116" s="159"/>
      <c r="DO116" s="159"/>
      <c r="DP116" s="159"/>
      <c r="DQ116" s="159"/>
      <c r="DR116" s="159"/>
      <c r="DS116" s="159"/>
      <c r="DT116" s="159"/>
      <c r="DU116" s="159"/>
      <c r="DV116" s="159"/>
      <c r="DW116" s="159"/>
      <c r="DX116" s="159"/>
      <c r="DY116" s="159"/>
      <c r="DZ116" s="159"/>
      <c r="EA116" s="159"/>
    </row>
    <row r="117" spans="1:131" ht="12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070"/>
      <c r="L117" s="1070"/>
      <c r="M117" s="284"/>
      <c r="N117" s="284"/>
      <c r="O117" s="284"/>
      <c r="P117" s="284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288"/>
      <c r="BF117" s="288"/>
      <c r="BG117" s="288"/>
      <c r="BH117" s="288"/>
      <c r="BI117" s="288"/>
      <c r="BJ117" s="288"/>
      <c r="BK117" s="288"/>
      <c r="BL117" s="288"/>
      <c r="BM117" s="159"/>
      <c r="BN117" s="159"/>
      <c r="BO117" s="159"/>
      <c r="BP117" s="159"/>
      <c r="BQ117" s="159"/>
      <c r="BR117" s="159"/>
      <c r="BS117" s="288"/>
      <c r="BT117" s="288"/>
      <c r="BU117" s="288"/>
      <c r="BV117" s="288"/>
      <c r="BW117" s="288"/>
      <c r="BX117" s="288"/>
      <c r="BY117" s="288"/>
      <c r="BZ117" s="288"/>
      <c r="CA117" s="288"/>
      <c r="CB117" s="288"/>
      <c r="CC117" s="288"/>
      <c r="CD117" s="288"/>
      <c r="CE117" s="159"/>
      <c r="CF117" s="159"/>
      <c r="CG117" s="159"/>
      <c r="CH117" s="159"/>
      <c r="CI117" s="159"/>
      <c r="CJ117" s="159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288"/>
      <c r="CV117" s="288"/>
      <c r="CW117" s="159"/>
      <c r="CX117" s="159"/>
      <c r="CY117" s="159"/>
      <c r="CZ117" s="159"/>
      <c r="DA117" s="159"/>
      <c r="DB117" s="159"/>
      <c r="DC117" s="159"/>
      <c r="DD117" s="159"/>
      <c r="DE117" s="159"/>
      <c r="DF117" s="159"/>
      <c r="DG117" s="159"/>
      <c r="DH117" s="159"/>
      <c r="DI117" s="288"/>
      <c r="DJ117" s="288"/>
      <c r="DK117" s="159"/>
      <c r="DL117" s="284"/>
      <c r="DM117" s="284"/>
      <c r="DN117" s="159"/>
      <c r="DO117" s="159"/>
      <c r="DP117" s="159"/>
      <c r="DQ117" s="159"/>
      <c r="DR117" s="159"/>
      <c r="DS117" s="159"/>
      <c r="DT117" s="159"/>
      <c r="DU117" s="159"/>
      <c r="DV117" s="159"/>
      <c r="DW117" s="159"/>
      <c r="DX117" s="159"/>
      <c r="DY117" s="159"/>
      <c r="DZ117" s="159"/>
      <c r="EA117" s="159"/>
    </row>
    <row r="118" spans="1:131" ht="12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070"/>
      <c r="L118" s="1070"/>
      <c r="M118" s="284"/>
      <c r="N118" s="284"/>
      <c r="O118" s="284"/>
      <c r="P118" s="284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59"/>
      <c r="AW118" s="159"/>
      <c r="AX118" s="159"/>
      <c r="AY118" s="159"/>
      <c r="AZ118" s="159"/>
      <c r="BA118" s="159"/>
      <c r="BB118" s="159"/>
      <c r="BC118" s="159"/>
      <c r="BD118" s="159"/>
      <c r="BE118" s="288"/>
      <c r="BF118" s="288"/>
      <c r="BG118" s="288"/>
      <c r="BH118" s="288"/>
      <c r="BI118" s="288"/>
      <c r="BJ118" s="288"/>
      <c r="BK118" s="288"/>
      <c r="BL118" s="288"/>
      <c r="BM118" s="159"/>
      <c r="BN118" s="159"/>
      <c r="BO118" s="159"/>
      <c r="BP118" s="159"/>
      <c r="BQ118" s="159"/>
      <c r="BR118" s="159"/>
      <c r="BS118" s="288"/>
      <c r="BT118" s="288"/>
      <c r="BU118" s="288"/>
      <c r="BV118" s="288"/>
      <c r="BW118" s="288"/>
      <c r="BX118" s="288"/>
      <c r="BY118" s="288"/>
      <c r="BZ118" s="288"/>
      <c r="CA118" s="288"/>
      <c r="CB118" s="288"/>
      <c r="CC118" s="288"/>
      <c r="CD118" s="288"/>
      <c r="CE118" s="159"/>
      <c r="CF118" s="159"/>
      <c r="CG118" s="159"/>
      <c r="CH118" s="159"/>
      <c r="CI118" s="159"/>
      <c r="CJ118" s="159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288"/>
      <c r="CV118" s="288"/>
      <c r="CW118" s="159"/>
      <c r="CX118" s="159"/>
      <c r="CY118" s="159"/>
      <c r="CZ118" s="159"/>
      <c r="DA118" s="159"/>
      <c r="DB118" s="159"/>
      <c r="DC118" s="159"/>
      <c r="DD118" s="159"/>
      <c r="DE118" s="159"/>
      <c r="DF118" s="159"/>
      <c r="DG118" s="159"/>
      <c r="DH118" s="159"/>
      <c r="DI118" s="288"/>
      <c r="DJ118" s="288"/>
      <c r="DK118" s="159"/>
      <c r="DL118" s="284"/>
      <c r="DM118" s="284"/>
      <c r="DN118" s="159"/>
      <c r="DO118" s="159"/>
      <c r="DP118" s="159"/>
      <c r="DQ118" s="159"/>
      <c r="DR118" s="159"/>
      <c r="DS118" s="159"/>
      <c r="DT118" s="159"/>
      <c r="DU118" s="159"/>
      <c r="DV118" s="159"/>
      <c r="DW118" s="159"/>
      <c r="DX118" s="159"/>
      <c r="DY118" s="159"/>
      <c r="DZ118" s="159"/>
      <c r="EA118" s="159"/>
    </row>
    <row r="119" spans="1:131" ht="12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070"/>
      <c r="L119" s="1070"/>
      <c r="M119" s="284"/>
      <c r="N119" s="284"/>
      <c r="O119" s="284"/>
      <c r="P119" s="284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288"/>
      <c r="BF119" s="288"/>
      <c r="BG119" s="288"/>
      <c r="BH119" s="288"/>
      <c r="BI119" s="288"/>
      <c r="BJ119" s="288"/>
      <c r="BK119" s="288"/>
      <c r="BL119" s="288"/>
      <c r="BM119" s="159"/>
      <c r="BN119" s="159"/>
      <c r="BO119" s="159"/>
      <c r="BP119" s="159"/>
      <c r="BQ119" s="159"/>
      <c r="BR119" s="159"/>
      <c r="BS119" s="288"/>
      <c r="BT119" s="288"/>
      <c r="BU119" s="288"/>
      <c r="BV119" s="288"/>
      <c r="BW119" s="288"/>
      <c r="BX119" s="288"/>
      <c r="BY119" s="288"/>
      <c r="BZ119" s="288"/>
      <c r="CA119" s="288"/>
      <c r="CB119" s="288"/>
      <c r="CC119" s="288"/>
      <c r="CD119" s="288"/>
      <c r="CE119" s="159"/>
      <c r="CF119" s="159"/>
      <c r="CG119" s="159"/>
      <c r="CH119" s="159"/>
      <c r="CI119" s="159"/>
      <c r="CJ119" s="159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288"/>
      <c r="CV119" s="288"/>
      <c r="CW119" s="159"/>
      <c r="CX119" s="159"/>
      <c r="CY119" s="159"/>
      <c r="CZ119" s="159"/>
      <c r="DA119" s="159"/>
      <c r="DB119" s="159"/>
      <c r="DC119" s="159"/>
      <c r="DD119" s="159"/>
      <c r="DE119" s="159"/>
      <c r="DF119" s="159"/>
      <c r="DG119" s="159"/>
      <c r="DH119" s="159"/>
      <c r="DI119" s="288"/>
      <c r="DJ119" s="288"/>
      <c r="DK119" s="159"/>
      <c r="DL119" s="284"/>
      <c r="DM119" s="284"/>
      <c r="DN119" s="159"/>
      <c r="DO119" s="159"/>
      <c r="DP119" s="159"/>
      <c r="DQ119" s="159"/>
      <c r="DR119" s="159"/>
      <c r="DS119" s="159"/>
      <c r="DT119" s="159"/>
      <c r="DU119" s="159"/>
      <c r="DV119" s="159"/>
      <c r="DW119" s="159"/>
      <c r="DX119" s="159"/>
      <c r="DY119" s="159"/>
      <c r="DZ119" s="159"/>
      <c r="EA119" s="159"/>
    </row>
    <row r="120" spans="1:131" ht="12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070"/>
      <c r="L120" s="1070"/>
      <c r="M120" s="284"/>
      <c r="N120" s="284"/>
      <c r="O120" s="284"/>
      <c r="P120" s="284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59"/>
      <c r="AW120" s="159"/>
      <c r="AX120" s="159"/>
      <c r="AY120" s="159"/>
      <c r="AZ120" s="159"/>
      <c r="BA120" s="159"/>
      <c r="BB120" s="159"/>
      <c r="BC120" s="159"/>
      <c r="BD120" s="159"/>
      <c r="BE120" s="288"/>
      <c r="BF120" s="288"/>
      <c r="BG120" s="288"/>
      <c r="BH120" s="288"/>
      <c r="BI120" s="288"/>
      <c r="BJ120" s="288"/>
      <c r="BK120" s="288"/>
      <c r="BL120" s="288"/>
      <c r="BM120" s="159"/>
      <c r="BN120" s="159"/>
      <c r="BO120" s="159"/>
      <c r="BP120" s="159"/>
      <c r="BQ120" s="159"/>
      <c r="BR120" s="159"/>
      <c r="BS120" s="288"/>
      <c r="BT120" s="288"/>
      <c r="BU120" s="288"/>
      <c r="BV120" s="288"/>
      <c r="BW120" s="288"/>
      <c r="BX120" s="288"/>
      <c r="BY120" s="288"/>
      <c r="BZ120" s="288"/>
      <c r="CA120" s="288"/>
      <c r="CB120" s="288"/>
      <c r="CC120" s="288"/>
      <c r="CD120" s="288"/>
      <c r="CE120" s="159"/>
      <c r="CF120" s="159"/>
      <c r="CG120" s="159"/>
      <c r="CH120" s="159"/>
      <c r="CI120" s="159"/>
      <c r="CJ120" s="159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288"/>
      <c r="CV120" s="288"/>
      <c r="CW120" s="159"/>
      <c r="CX120" s="159"/>
      <c r="CY120" s="159"/>
      <c r="CZ120" s="159"/>
      <c r="DA120" s="159"/>
      <c r="DB120" s="159"/>
      <c r="DC120" s="159"/>
      <c r="DD120" s="159"/>
      <c r="DE120" s="159"/>
      <c r="DF120" s="159"/>
      <c r="DG120" s="159"/>
      <c r="DH120" s="159"/>
      <c r="DI120" s="288"/>
      <c r="DJ120" s="288"/>
      <c r="DK120" s="159"/>
      <c r="DL120" s="284"/>
      <c r="DM120" s="284"/>
      <c r="DN120" s="159"/>
      <c r="DO120" s="159"/>
      <c r="DP120" s="159"/>
      <c r="DQ120" s="159"/>
      <c r="DR120" s="159"/>
      <c r="DS120" s="159"/>
      <c r="DT120" s="159"/>
      <c r="DU120" s="159"/>
      <c r="DV120" s="159"/>
      <c r="DW120" s="159"/>
      <c r="DX120" s="159"/>
      <c r="DY120" s="159"/>
      <c r="DZ120" s="159"/>
      <c r="EA120" s="159"/>
    </row>
    <row r="121" spans="1:131" ht="12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070"/>
      <c r="L121" s="1070"/>
      <c r="M121" s="284"/>
      <c r="N121" s="284"/>
      <c r="O121" s="284"/>
      <c r="P121" s="284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288"/>
      <c r="BF121" s="288"/>
      <c r="BG121" s="288"/>
      <c r="BH121" s="288"/>
      <c r="BI121" s="288"/>
      <c r="BJ121" s="288"/>
      <c r="BK121" s="288"/>
      <c r="BL121" s="288"/>
      <c r="BM121" s="159"/>
      <c r="BN121" s="159"/>
      <c r="BO121" s="159"/>
      <c r="BP121" s="159"/>
      <c r="BQ121" s="159"/>
      <c r="BR121" s="159"/>
      <c r="BS121" s="288"/>
      <c r="BT121" s="288"/>
      <c r="BU121" s="288"/>
      <c r="BV121" s="288"/>
      <c r="BW121" s="288"/>
      <c r="BX121" s="288"/>
      <c r="BY121" s="288"/>
      <c r="BZ121" s="288"/>
      <c r="CA121" s="288"/>
      <c r="CB121" s="288"/>
      <c r="CC121" s="288"/>
      <c r="CD121" s="288"/>
      <c r="CE121" s="159"/>
      <c r="CF121" s="159"/>
      <c r="CG121" s="159"/>
      <c r="CH121" s="159"/>
      <c r="CI121" s="159"/>
      <c r="CJ121" s="159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288"/>
      <c r="CV121" s="288"/>
      <c r="CW121" s="159"/>
      <c r="CX121" s="159"/>
      <c r="CY121" s="159"/>
      <c r="CZ121" s="159"/>
      <c r="DA121" s="159"/>
      <c r="DB121" s="159"/>
      <c r="DC121" s="159"/>
      <c r="DD121" s="159"/>
      <c r="DE121" s="159"/>
      <c r="DF121" s="159"/>
      <c r="DG121" s="159"/>
      <c r="DH121" s="159"/>
      <c r="DI121" s="288"/>
      <c r="DJ121" s="288"/>
      <c r="DK121" s="159"/>
      <c r="DL121" s="284"/>
      <c r="DM121" s="284"/>
      <c r="DN121" s="159"/>
      <c r="DO121" s="159"/>
      <c r="DP121" s="159"/>
      <c r="DQ121" s="159"/>
      <c r="DR121" s="159"/>
      <c r="DS121" s="159"/>
      <c r="DT121" s="159"/>
      <c r="DU121" s="159"/>
      <c r="DV121" s="159"/>
      <c r="DW121" s="159"/>
      <c r="DX121" s="159"/>
      <c r="DY121" s="159"/>
      <c r="DZ121" s="159"/>
      <c r="EA121" s="159"/>
    </row>
    <row r="122" spans="1:131" ht="12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070"/>
      <c r="L122" s="1070"/>
      <c r="M122" s="284"/>
      <c r="N122" s="284"/>
      <c r="O122" s="284"/>
      <c r="P122" s="284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59"/>
      <c r="AW122" s="159"/>
      <c r="AX122" s="159"/>
      <c r="AY122" s="159"/>
      <c r="AZ122" s="159"/>
      <c r="BA122" s="159"/>
      <c r="BB122" s="159"/>
      <c r="BC122" s="159"/>
      <c r="BD122" s="159"/>
      <c r="BE122" s="288"/>
      <c r="BF122" s="288"/>
      <c r="BG122" s="288"/>
      <c r="BH122" s="288"/>
      <c r="BI122" s="288"/>
      <c r="BJ122" s="288"/>
      <c r="BK122" s="288"/>
      <c r="BL122" s="288"/>
      <c r="BM122" s="159"/>
      <c r="BN122" s="159"/>
      <c r="BO122" s="159"/>
      <c r="BP122" s="159"/>
      <c r="BQ122" s="159"/>
      <c r="BR122" s="159"/>
      <c r="BS122" s="288"/>
      <c r="BT122" s="288"/>
      <c r="BU122" s="288"/>
      <c r="BV122" s="288"/>
      <c r="BW122" s="288"/>
      <c r="BX122" s="288"/>
      <c r="BY122" s="288"/>
      <c r="BZ122" s="288"/>
      <c r="CA122" s="288"/>
      <c r="CB122" s="288"/>
      <c r="CC122" s="288"/>
      <c r="CD122" s="288"/>
      <c r="CE122" s="159"/>
      <c r="CF122" s="159"/>
      <c r="CG122" s="159"/>
      <c r="CH122" s="159"/>
      <c r="CI122" s="159"/>
      <c r="CJ122" s="159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288"/>
      <c r="CV122" s="288"/>
      <c r="CW122" s="159"/>
      <c r="CX122" s="159"/>
      <c r="CY122" s="159"/>
      <c r="CZ122" s="159"/>
      <c r="DA122" s="159"/>
      <c r="DB122" s="159"/>
      <c r="DC122" s="159"/>
      <c r="DD122" s="159"/>
      <c r="DE122" s="159"/>
      <c r="DF122" s="159"/>
      <c r="DG122" s="159"/>
      <c r="DH122" s="159"/>
      <c r="DI122" s="288"/>
      <c r="DJ122" s="288"/>
      <c r="DK122" s="159"/>
      <c r="DL122" s="284"/>
      <c r="DM122" s="284"/>
      <c r="DN122" s="159"/>
      <c r="DO122" s="159"/>
      <c r="DP122" s="159"/>
      <c r="DQ122" s="159"/>
      <c r="DR122" s="159"/>
      <c r="DS122" s="159"/>
      <c r="DT122" s="159"/>
      <c r="DU122" s="159"/>
      <c r="DV122" s="159"/>
      <c r="DW122" s="159"/>
      <c r="DX122" s="159"/>
      <c r="DY122" s="159"/>
      <c r="DZ122" s="159"/>
      <c r="EA122" s="159"/>
    </row>
    <row r="123" spans="1:131" ht="12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070"/>
      <c r="L123" s="1070"/>
      <c r="M123" s="284"/>
      <c r="N123" s="284"/>
      <c r="O123" s="284"/>
      <c r="P123" s="284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288"/>
      <c r="BF123" s="288"/>
      <c r="BG123" s="288"/>
      <c r="BH123" s="288"/>
      <c r="BI123" s="288"/>
      <c r="BJ123" s="288"/>
      <c r="BK123" s="288"/>
      <c r="BL123" s="288"/>
      <c r="BM123" s="159"/>
      <c r="BN123" s="159"/>
      <c r="BO123" s="159"/>
      <c r="BP123" s="159"/>
      <c r="BQ123" s="159"/>
      <c r="BR123" s="159"/>
      <c r="BS123" s="288"/>
      <c r="BT123" s="288"/>
      <c r="BU123" s="288"/>
      <c r="BV123" s="288"/>
      <c r="BW123" s="288"/>
      <c r="BX123" s="288"/>
      <c r="BY123" s="288"/>
      <c r="BZ123" s="288"/>
      <c r="CA123" s="288"/>
      <c r="CB123" s="288"/>
      <c r="CC123" s="288"/>
      <c r="CD123" s="288"/>
      <c r="CE123" s="159"/>
      <c r="CF123" s="159"/>
      <c r="CG123" s="159"/>
      <c r="CH123" s="159"/>
      <c r="CI123" s="159"/>
      <c r="CJ123" s="159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288"/>
      <c r="CV123" s="288"/>
      <c r="CW123" s="159"/>
      <c r="CX123" s="159"/>
      <c r="CY123" s="159"/>
      <c r="CZ123" s="159"/>
      <c r="DA123" s="159"/>
      <c r="DB123" s="159"/>
      <c r="DC123" s="159"/>
      <c r="DD123" s="159"/>
      <c r="DE123" s="159"/>
      <c r="DF123" s="159"/>
      <c r="DG123" s="159"/>
      <c r="DH123" s="159"/>
      <c r="DI123" s="288"/>
      <c r="DJ123" s="288"/>
      <c r="DK123" s="159"/>
      <c r="DL123" s="284"/>
      <c r="DM123" s="284"/>
      <c r="DN123" s="159"/>
      <c r="DO123" s="159"/>
      <c r="DP123" s="159"/>
      <c r="DQ123" s="159"/>
      <c r="DR123" s="159"/>
      <c r="DS123" s="159"/>
      <c r="DT123" s="159"/>
      <c r="DU123" s="159"/>
      <c r="DV123" s="159"/>
      <c r="DW123" s="159"/>
      <c r="DX123" s="159"/>
      <c r="DY123" s="159"/>
      <c r="DZ123" s="159"/>
      <c r="EA123" s="159"/>
    </row>
    <row r="124" spans="1:131" ht="12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070"/>
      <c r="L124" s="1070"/>
      <c r="M124" s="284"/>
      <c r="N124" s="284"/>
      <c r="O124" s="284"/>
      <c r="P124" s="284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288"/>
      <c r="BF124" s="288"/>
      <c r="BG124" s="288"/>
      <c r="BH124" s="288"/>
      <c r="BI124" s="288"/>
      <c r="BJ124" s="288"/>
      <c r="BK124" s="288"/>
      <c r="BL124" s="288"/>
      <c r="BM124" s="159"/>
      <c r="BN124" s="159"/>
      <c r="BO124" s="159"/>
      <c r="BP124" s="159"/>
      <c r="BQ124" s="159"/>
      <c r="BR124" s="159"/>
      <c r="BS124" s="288"/>
      <c r="BT124" s="288"/>
      <c r="BU124" s="288"/>
      <c r="BV124" s="288"/>
      <c r="BW124" s="288"/>
      <c r="BX124" s="288"/>
      <c r="BY124" s="288"/>
      <c r="BZ124" s="288"/>
      <c r="CA124" s="288"/>
      <c r="CB124" s="288"/>
      <c r="CC124" s="288"/>
      <c r="CD124" s="288"/>
      <c r="CE124" s="159"/>
      <c r="CF124" s="159"/>
      <c r="CG124" s="159"/>
      <c r="CH124" s="159"/>
      <c r="CI124" s="159"/>
      <c r="CJ124" s="159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288"/>
      <c r="CV124" s="288"/>
      <c r="CW124" s="159"/>
      <c r="CX124" s="159"/>
      <c r="CY124" s="159"/>
      <c r="CZ124" s="159"/>
      <c r="DA124" s="159"/>
      <c r="DB124" s="159"/>
      <c r="DC124" s="159"/>
      <c r="DD124" s="159"/>
      <c r="DE124" s="159"/>
      <c r="DF124" s="159"/>
      <c r="DG124" s="159"/>
      <c r="DH124" s="159"/>
      <c r="DI124" s="288"/>
      <c r="DJ124" s="288"/>
      <c r="DK124" s="159"/>
      <c r="DL124" s="284"/>
      <c r="DM124" s="284"/>
      <c r="DN124" s="159"/>
      <c r="DO124" s="159"/>
      <c r="DP124" s="159"/>
      <c r="DQ124" s="159"/>
      <c r="DR124" s="159"/>
      <c r="DS124" s="159"/>
      <c r="DT124" s="159"/>
      <c r="DU124" s="159"/>
      <c r="DV124" s="159"/>
      <c r="DW124" s="159"/>
      <c r="DX124" s="159"/>
      <c r="DY124" s="159"/>
      <c r="DZ124" s="159"/>
      <c r="EA124" s="159"/>
    </row>
    <row r="125" spans="1:131" ht="12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070"/>
      <c r="L125" s="1070"/>
      <c r="M125" s="284"/>
      <c r="N125" s="284"/>
      <c r="O125" s="284"/>
      <c r="P125" s="284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59"/>
      <c r="AT125" s="159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288"/>
      <c r="BF125" s="288"/>
      <c r="BG125" s="288"/>
      <c r="BH125" s="288"/>
      <c r="BI125" s="288"/>
      <c r="BJ125" s="288"/>
      <c r="BK125" s="288"/>
      <c r="BL125" s="288"/>
      <c r="BM125" s="159"/>
      <c r="BN125" s="159"/>
      <c r="BO125" s="159"/>
      <c r="BP125" s="159"/>
      <c r="BQ125" s="159"/>
      <c r="BR125" s="159"/>
      <c r="BS125" s="288"/>
      <c r="BT125" s="288"/>
      <c r="BU125" s="288"/>
      <c r="BV125" s="288"/>
      <c r="BW125" s="288"/>
      <c r="BX125" s="288"/>
      <c r="BY125" s="288"/>
      <c r="BZ125" s="288"/>
      <c r="CA125" s="288"/>
      <c r="CB125" s="288"/>
      <c r="CC125" s="288"/>
      <c r="CD125" s="288"/>
      <c r="CE125" s="159"/>
      <c r="CF125" s="159"/>
      <c r="CG125" s="159"/>
      <c r="CH125" s="159"/>
      <c r="CI125" s="159"/>
      <c r="CJ125" s="159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288"/>
      <c r="CV125" s="288"/>
      <c r="CW125" s="159"/>
      <c r="CX125" s="159"/>
      <c r="CY125" s="159"/>
      <c r="CZ125" s="159"/>
      <c r="DA125" s="159"/>
      <c r="DB125" s="159"/>
      <c r="DC125" s="159"/>
      <c r="DD125" s="159"/>
      <c r="DE125" s="159"/>
      <c r="DF125" s="159"/>
      <c r="DG125" s="159"/>
      <c r="DH125" s="159"/>
      <c r="DI125" s="288"/>
      <c r="DJ125" s="288"/>
      <c r="DK125" s="159"/>
      <c r="DL125" s="284"/>
      <c r="DM125" s="284"/>
      <c r="DN125" s="159"/>
      <c r="DO125" s="159"/>
      <c r="DP125" s="159"/>
      <c r="DQ125" s="159"/>
      <c r="DR125" s="159"/>
      <c r="DS125" s="159"/>
      <c r="DT125" s="159"/>
      <c r="DU125" s="159"/>
      <c r="DV125" s="159"/>
      <c r="DW125" s="159"/>
      <c r="DX125" s="159"/>
      <c r="DY125" s="159"/>
      <c r="DZ125" s="159"/>
      <c r="EA125" s="159"/>
    </row>
    <row r="126" spans="1:131" ht="12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070"/>
      <c r="L126" s="1070"/>
      <c r="M126" s="284"/>
      <c r="N126" s="284"/>
      <c r="O126" s="284"/>
      <c r="P126" s="284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  <c r="AN126" s="159"/>
      <c r="AO126" s="159"/>
      <c r="AP126" s="159"/>
      <c r="AQ126" s="159"/>
      <c r="AR126" s="159"/>
      <c r="AS126" s="159"/>
      <c r="AT126" s="159"/>
      <c r="AU126" s="159"/>
      <c r="AV126" s="159"/>
      <c r="AW126" s="159"/>
      <c r="AX126" s="159"/>
      <c r="AY126" s="159"/>
      <c r="AZ126" s="159"/>
      <c r="BA126" s="159"/>
      <c r="BB126" s="159"/>
      <c r="BC126" s="159"/>
      <c r="BD126" s="159"/>
      <c r="BE126" s="288"/>
      <c r="BF126" s="288"/>
      <c r="BG126" s="288"/>
      <c r="BH126" s="288"/>
      <c r="BI126" s="288"/>
      <c r="BJ126" s="288"/>
      <c r="BK126" s="288"/>
      <c r="BL126" s="288"/>
      <c r="BM126" s="159"/>
      <c r="BN126" s="159"/>
      <c r="BO126" s="159"/>
      <c r="BP126" s="159"/>
      <c r="BQ126" s="159"/>
      <c r="BR126" s="159"/>
      <c r="BS126" s="288"/>
      <c r="BT126" s="288"/>
      <c r="BU126" s="288"/>
      <c r="BV126" s="288"/>
      <c r="BW126" s="288"/>
      <c r="BX126" s="288"/>
      <c r="BY126" s="288"/>
      <c r="BZ126" s="288"/>
      <c r="CA126" s="288"/>
      <c r="CB126" s="288"/>
      <c r="CC126" s="288"/>
      <c r="CD126" s="288"/>
      <c r="CE126" s="159"/>
      <c r="CF126" s="159"/>
      <c r="CG126" s="159"/>
      <c r="CH126" s="159"/>
      <c r="CI126" s="159"/>
      <c r="CJ126" s="159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288"/>
      <c r="CV126" s="288"/>
      <c r="CW126" s="159"/>
      <c r="CX126" s="159"/>
      <c r="CY126" s="159"/>
      <c r="CZ126" s="159"/>
      <c r="DA126" s="159"/>
      <c r="DB126" s="159"/>
      <c r="DC126" s="159"/>
      <c r="DD126" s="159"/>
      <c r="DE126" s="159"/>
      <c r="DF126" s="159"/>
      <c r="DG126" s="159"/>
      <c r="DH126" s="159"/>
      <c r="DI126" s="288"/>
      <c r="DJ126" s="288"/>
      <c r="DK126" s="159"/>
      <c r="DL126" s="284"/>
      <c r="DM126" s="284"/>
      <c r="DN126" s="159"/>
      <c r="DO126" s="159"/>
      <c r="DP126" s="159"/>
      <c r="DQ126" s="159"/>
      <c r="DR126" s="159"/>
      <c r="DS126" s="159"/>
      <c r="DT126" s="159"/>
      <c r="DU126" s="159"/>
      <c r="DV126" s="159"/>
      <c r="DW126" s="159"/>
      <c r="DX126" s="159"/>
      <c r="DY126" s="159"/>
      <c r="DZ126" s="159"/>
      <c r="EA126" s="159"/>
    </row>
    <row r="127" spans="1:131" ht="12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070"/>
      <c r="L127" s="1070"/>
      <c r="M127" s="284"/>
      <c r="N127" s="284"/>
      <c r="O127" s="284"/>
      <c r="P127" s="284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  <c r="AN127" s="159"/>
      <c r="AO127" s="159"/>
      <c r="AP127" s="159"/>
      <c r="AQ127" s="159"/>
      <c r="AR127" s="159"/>
      <c r="AS127" s="159"/>
      <c r="AT127" s="159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288"/>
      <c r="BF127" s="288"/>
      <c r="BG127" s="288"/>
      <c r="BH127" s="288"/>
      <c r="BI127" s="288"/>
      <c r="BJ127" s="288"/>
      <c r="BK127" s="288"/>
      <c r="BL127" s="288"/>
      <c r="BM127" s="159"/>
      <c r="BN127" s="159"/>
      <c r="BO127" s="159"/>
      <c r="BP127" s="159"/>
      <c r="BQ127" s="159"/>
      <c r="BR127" s="159"/>
      <c r="BS127" s="288"/>
      <c r="BT127" s="288"/>
      <c r="BU127" s="288"/>
      <c r="BV127" s="288"/>
      <c r="BW127" s="288"/>
      <c r="BX127" s="288"/>
      <c r="BY127" s="288"/>
      <c r="BZ127" s="288"/>
      <c r="CA127" s="288"/>
      <c r="CB127" s="288"/>
      <c r="CC127" s="288"/>
      <c r="CD127" s="288"/>
      <c r="CE127" s="159"/>
      <c r="CF127" s="159"/>
      <c r="CG127" s="159"/>
      <c r="CH127" s="159"/>
      <c r="CI127" s="159"/>
      <c r="CJ127" s="159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288"/>
      <c r="CV127" s="288"/>
      <c r="CW127" s="159"/>
      <c r="CX127" s="159"/>
      <c r="CY127" s="159"/>
      <c r="CZ127" s="159"/>
      <c r="DA127" s="159"/>
      <c r="DB127" s="159"/>
      <c r="DC127" s="159"/>
      <c r="DD127" s="159"/>
      <c r="DE127" s="159"/>
      <c r="DF127" s="159"/>
      <c r="DG127" s="159"/>
      <c r="DH127" s="159"/>
      <c r="DI127" s="288"/>
      <c r="DJ127" s="288"/>
      <c r="DK127" s="159"/>
      <c r="DL127" s="284"/>
      <c r="DM127" s="284"/>
      <c r="DN127" s="159"/>
      <c r="DO127" s="159"/>
      <c r="DP127" s="159"/>
      <c r="DQ127" s="159"/>
      <c r="DR127" s="159"/>
      <c r="DS127" s="159"/>
      <c r="DT127" s="159"/>
      <c r="DU127" s="159"/>
      <c r="DV127" s="159"/>
      <c r="DW127" s="159"/>
      <c r="DX127" s="159"/>
      <c r="DY127" s="159"/>
      <c r="DZ127" s="159"/>
      <c r="EA127" s="159"/>
    </row>
    <row r="128" spans="1:131" ht="12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070"/>
      <c r="L128" s="1070"/>
      <c r="M128" s="284"/>
      <c r="N128" s="284"/>
      <c r="O128" s="284"/>
      <c r="P128" s="284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  <c r="BD128" s="159"/>
      <c r="BE128" s="288"/>
      <c r="BF128" s="288"/>
      <c r="BG128" s="288"/>
      <c r="BH128" s="288"/>
      <c r="BI128" s="288"/>
      <c r="BJ128" s="288"/>
      <c r="BK128" s="288"/>
      <c r="BL128" s="288"/>
      <c r="BM128" s="159"/>
      <c r="BN128" s="159"/>
      <c r="BO128" s="159"/>
      <c r="BP128" s="159"/>
      <c r="BQ128" s="159"/>
      <c r="BR128" s="159"/>
      <c r="BS128" s="288"/>
      <c r="BT128" s="288"/>
      <c r="BU128" s="288"/>
      <c r="BV128" s="288"/>
      <c r="BW128" s="288"/>
      <c r="BX128" s="288"/>
      <c r="BY128" s="288"/>
      <c r="BZ128" s="288"/>
      <c r="CA128" s="288"/>
      <c r="CB128" s="288"/>
      <c r="CC128" s="288"/>
      <c r="CD128" s="288"/>
      <c r="CE128" s="159"/>
      <c r="CF128" s="159"/>
      <c r="CG128" s="159"/>
      <c r="CH128" s="159"/>
      <c r="CI128" s="159"/>
      <c r="CJ128" s="159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288"/>
      <c r="CV128" s="288"/>
      <c r="CW128" s="159"/>
      <c r="CX128" s="159"/>
      <c r="CY128" s="159"/>
      <c r="CZ128" s="159"/>
      <c r="DA128" s="159"/>
      <c r="DB128" s="159"/>
      <c r="DC128" s="159"/>
      <c r="DD128" s="159"/>
      <c r="DE128" s="159"/>
      <c r="DF128" s="159"/>
      <c r="DG128" s="159"/>
      <c r="DH128" s="159"/>
      <c r="DI128" s="288"/>
      <c r="DJ128" s="288"/>
      <c r="DK128" s="159"/>
      <c r="DL128" s="284"/>
      <c r="DM128" s="284"/>
      <c r="DN128" s="159"/>
      <c r="DO128" s="159"/>
      <c r="DP128" s="159"/>
      <c r="DQ128" s="159"/>
      <c r="DR128" s="159"/>
      <c r="DS128" s="159"/>
      <c r="DT128" s="159"/>
      <c r="DU128" s="159"/>
      <c r="DV128" s="159"/>
      <c r="DW128" s="159"/>
      <c r="DX128" s="159"/>
      <c r="DY128" s="159"/>
      <c r="DZ128" s="159"/>
      <c r="EA128" s="159"/>
    </row>
    <row r="129" spans="1:131" ht="12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070"/>
      <c r="L129" s="1070"/>
      <c r="M129" s="284"/>
      <c r="N129" s="284"/>
      <c r="O129" s="284"/>
      <c r="P129" s="284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59"/>
      <c r="AT129" s="159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288"/>
      <c r="BF129" s="288"/>
      <c r="BG129" s="288"/>
      <c r="BH129" s="288"/>
      <c r="BI129" s="288"/>
      <c r="BJ129" s="288"/>
      <c r="BK129" s="288"/>
      <c r="BL129" s="288"/>
      <c r="BM129" s="159"/>
      <c r="BN129" s="159"/>
      <c r="BO129" s="159"/>
      <c r="BP129" s="159"/>
      <c r="BQ129" s="159"/>
      <c r="BR129" s="159"/>
      <c r="BS129" s="288"/>
      <c r="BT129" s="288"/>
      <c r="BU129" s="288"/>
      <c r="BV129" s="288"/>
      <c r="BW129" s="288"/>
      <c r="BX129" s="288"/>
      <c r="BY129" s="288"/>
      <c r="BZ129" s="288"/>
      <c r="CA129" s="288"/>
      <c r="CB129" s="288"/>
      <c r="CC129" s="288"/>
      <c r="CD129" s="288"/>
      <c r="CE129" s="159"/>
      <c r="CF129" s="159"/>
      <c r="CG129" s="159"/>
      <c r="CH129" s="159"/>
      <c r="CI129" s="159"/>
      <c r="CJ129" s="159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288"/>
      <c r="CV129" s="288"/>
      <c r="CW129" s="159"/>
      <c r="CX129" s="159"/>
      <c r="CY129" s="159"/>
      <c r="CZ129" s="159"/>
      <c r="DA129" s="159"/>
      <c r="DB129" s="159"/>
      <c r="DC129" s="159"/>
      <c r="DD129" s="159"/>
      <c r="DE129" s="159"/>
      <c r="DF129" s="159"/>
      <c r="DG129" s="159"/>
      <c r="DH129" s="159"/>
      <c r="DI129" s="288"/>
      <c r="DJ129" s="288"/>
      <c r="DK129" s="159"/>
      <c r="DL129" s="284"/>
      <c r="DM129" s="284"/>
      <c r="DN129" s="159"/>
      <c r="DO129" s="159"/>
      <c r="DP129" s="159"/>
      <c r="DQ129" s="159"/>
      <c r="DR129" s="159"/>
      <c r="DS129" s="159"/>
      <c r="DT129" s="159"/>
      <c r="DU129" s="159"/>
      <c r="DV129" s="159"/>
      <c r="DW129" s="159"/>
      <c r="DX129" s="159"/>
      <c r="DY129" s="159"/>
      <c r="DZ129" s="159"/>
      <c r="EA129" s="159"/>
    </row>
    <row r="130" spans="1:131" ht="12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070"/>
      <c r="L130" s="1070"/>
      <c r="M130" s="284"/>
      <c r="N130" s="284"/>
      <c r="O130" s="284"/>
      <c r="P130" s="284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59"/>
      <c r="AW130" s="159"/>
      <c r="AX130" s="159"/>
      <c r="AY130" s="159"/>
      <c r="AZ130" s="159"/>
      <c r="BA130" s="159"/>
      <c r="BB130" s="159"/>
      <c r="BC130" s="159"/>
      <c r="BD130" s="159"/>
      <c r="BE130" s="288"/>
      <c r="BF130" s="288"/>
      <c r="BG130" s="288"/>
      <c r="BH130" s="288"/>
      <c r="BI130" s="288"/>
      <c r="BJ130" s="288"/>
      <c r="BK130" s="288"/>
      <c r="BL130" s="288"/>
      <c r="BM130" s="159"/>
      <c r="BN130" s="159"/>
      <c r="BO130" s="159"/>
      <c r="BP130" s="159"/>
      <c r="BQ130" s="159"/>
      <c r="BR130" s="159"/>
      <c r="BS130" s="288"/>
      <c r="BT130" s="288"/>
      <c r="BU130" s="288"/>
      <c r="BV130" s="288"/>
      <c r="BW130" s="288"/>
      <c r="BX130" s="288"/>
      <c r="BY130" s="288"/>
      <c r="BZ130" s="288"/>
      <c r="CA130" s="288"/>
      <c r="CB130" s="288"/>
      <c r="CC130" s="288"/>
      <c r="CD130" s="288"/>
      <c r="CE130" s="159"/>
      <c r="CF130" s="159"/>
      <c r="CG130" s="159"/>
      <c r="CH130" s="159"/>
      <c r="CI130" s="159"/>
      <c r="CJ130" s="159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288"/>
      <c r="CV130" s="288"/>
      <c r="CW130" s="159"/>
      <c r="CX130" s="159"/>
      <c r="CY130" s="159"/>
      <c r="CZ130" s="159"/>
      <c r="DA130" s="159"/>
      <c r="DB130" s="159"/>
      <c r="DC130" s="159"/>
      <c r="DD130" s="159"/>
      <c r="DE130" s="159"/>
      <c r="DF130" s="159"/>
      <c r="DG130" s="159"/>
      <c r="DH130" s="159"/>
      <c r="DI130" s="288"/>
      <c r="DJ130" s="288"/>
      <c r="DK130" s="159"/>
      <c r="DL130" s="284"/>
      <c r="DM130" s="284"/>
      <c r="DN130" s="159"/>
      <c r="DO130" s="159"/>
      <c r="DP130" s="159"/>
      <c r="DQ130" s="159"/>
      <c r="DR130" s="159"/>
      <c r="DS130" s="159"/>
      <c r="DT130" s="159"/>
      <c r="DU130" s="159"/>
      <c r="DV130" s="159"/>
      <c r="DW130" s="159"/>
      <c r="DX130" s="159"/>
      <c r="DY130" s="159"/>
      <c r="DZ130" s="159"/>
      <c r="EA130" s="159"/>
    </row>
    <row r="131" spans="1:131" ht="12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070"/>
      <c r="L131" s="1070"/>
      <c r="M131" s="284"/>
      <c r="N131" s="284"/>
      <c r="O131" s="284"/>
      <c r="P131" s="284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288"/>
      <c r="BF131" s="288"/>
      <c r="BG131" s="288"/>
      <c r="BH131" s="288"/>
      <c r="BI131" s="288"/>
      <c r="BJ131" s="288"/>
      <c r="BK131" s="288"/>
      <c r="BL131" s="288"/>
      <c r="BM131" s="159"/>
      <c r="BN131" s="159"/>
      <c r="BO131" s="159"/>
      <c r="BP131" s="159"/>
      <c r="BQ131" s="159"/>
      <c r="BR131" s="159"/>
      <c r="BS131" s="288"/>
      <c r="BT131" s="288"/>
      <c r="BU131" s="288"/>
      <c r="BV131" s="288"/>
      <c r="BW131" s="288"/>
      <c r="BX131" s="288"/>
      <c r="BY131" s="288"/>
      <c r="BZ131" s="288"/>
      <c r="CA131" s="288"/>
      <c r="CB131" s="288"/>
      <c r="CC131" s="288"/>
      <c r="CD131" s="288"/>
      <c r="CE131" s="159"/>
      <c r="CF131" s="159"/>
      <c r="CG131" s="159"/>
      <c r="CH131" s="159"/>
      <c r="CI131" s="159"/>
      <c r="CJ131" s="159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288"/>
      <c r="CV131" s="288"/>
      <c r="CW131" s="159"/>
      <c r="CX131" s="159"/>
      <c r="CY131" s="159"/>
      <c r="CZ131" s="159"/>
      <c r="DA131" s="159"/>
      <c r="DB131" s="159"/>
      <c r="DC131" s="159"/>
      <c r="DD131" s="159"/>
      <c r="DE131" s="159"/>
      <c r="DF131" s="159"/>
      <c r="DG131" s="159"/>
      <c r="DH131" s="159"/>
      <c r="DI131" s="288"/>
      <c r="DJ131" s="288"/>
      <c r="DK131" s="159"/>
      <c r="DL131" s="284"/>
      <c r="DM131" s="284"/>
      <c r="DN131" s="159"/>
      <c r="DO131" s="159"/>
      <c r="DP131" s="159"/>
      <c r="DQ131" s="159"/>
      <c r="DR131" s="159"/>
      <c r="DS131" s="159"/>
      <c r="DT131" s="159"/>
      <c r="DU131" s="159"/>
      <c r="DV131" s="159"/>
      <c r="DW131" s="159"/>
      <c r="DX131" s="159"/>
      <c r="DY131" s="159"/>
      <c r="DZ131" s="159"/>
      <c r="EA131" s="159"/>
    </row>
    <row r="132" spans="1:131" ht="12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070"/>
      <c r="L132" s="1070"/>
      <c r="M132" s="284"/>
      <c r="N132" s="284"/>
      <c r="O132" s="284"/>
      <c r="P132" s="284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59"/>
      <c r="AZ132" s="159"/>
      <c r="BA132" s="159"/>
      <c r="BB132" s="159"/>
      <c r="BC132" s="159"/>
      <c r="BD132" s="159"/>
      <c r="BE132" s="288"/>
      <c r="BF132" s="288"/>
      <c r="BG132" s="288"/>
      <c r="BH132" s="288"/>
      <c r="BI132" s="288"/>
      <c r="BJ132" s="288"/>
      <c r="BK132" s="288"/>
      <c r="BL132" s="288"/>
      <c r="BM132" s="159"/>
      <c r="BN132" s="159"/>
      <c r="BO132" s="159"/>
      <c r="BP132" s="159"/>
      <c r="BQ132" s="159"/>
      <c r="BR132" s="159"/>
      <c r="BS132" s="288"/>
      <c r="BT132" s="288"/>
      <c r="BU132" s="288"/>
      <c r="BV132" s="288"/>
      <c r="BW132" s="288"/>
      <c r="BX132" s="288"/>
      <c r="BY132" s="288"/>
      <c r="BZ132" s="288"/>
      <c r="CA132" s="288"/>
      <c r="CB132" s="288"/>
      <c r="CC132" s="288"/>
      <c r="CD132" s="288"/>
      <c r="CE132" s="159"/>
      <c r="CF132" s="159"/>
      <c r="CG132" s="159"/>
      <c r="CH132" s="159"/>
      <c r="CI132" s="159"/>
      <c r="CJ132" s="159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288"/>
      <c r="CV132" s="288"/>
      <c r="CW132" s="159"/>
      <c r="CX132" s="159"/>
      <c r="CY132" s="159"/>
      <c r="CZ132" s="159"/>
      <c r="DA132" s="159"/>
      <c r="DB132" s="159"/>
      <c r="DC132" s="159"/>
      <c r="DD132" s="159"/>
      <c r="DE132" s="159"/>
      <c r="DF132" s="159"/>
      <c r="DG132" s="159"/>
      <c r="DH132" s="159"/>
      <c r="DI132" s="288"/>
      <c r="DJ132" s="288"/>
      <c r="DK132" s="159"/>
      <c r="DL132" s="284"/>
      <c r="DM132" s="284"/>
      <c r="DN132" s="159"/>
      <c r="DO132" s="159"/>
      <c r="DP132" s="159"/>
      <c r="DQ132" s="159"/>
      <c r="DR132" s="159"/>
      <c r="DS132" s="159"/>
      <c r="DT132" s="159"/>
      <c r="DU132" s="159"/>
      <c r="DV132" s="159"/>
      <c r="DW132" s="159"/>
      <c r="DX132" s="159"/>
      <c r="DY132" s="159"/>
      <c r="DZ132" s="159"/>
      <c r="EA132" s="159"/>
    </row>
    <row r="133" spans="1:131" ht="12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070"/>
      <c r="L133" s="1070"/>
      <c r="M133" s="284"/>
      <c r="N133" s="284"/>
      <c r="O133" s="284"/>
      <c r="P133" s="284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288"/>
      <c r="BF133" s="288"/>
      <c r="BG133" s="288"/>
      <c r="BH133" s="288"/>
      <c r="BI133" s="288"/>
      <c r="BJ133" s="288"/>
      <c r="BK133" s="288"/>
      <c r="BL133" s="288"/>
      <c r="BM133" s="159"/>
      <c r="BN133" s="159"/>
      <c r="BO133" s="159"/>
      <c r="BP133" s="159"/>
      <c r="BQ133" s="159"/>
      <c r="BR133" s="159"/>
      <c r="BS133" s="288"/>
      <c r="BT133" s="288"/>
      <c r="BU133" s="288"/>
      <c r="BV133" s="288"/>
      <c r="BW133" s="288"/>
      <c r="BX133" s="288"/>
      <c r="BY133" s="288"/>
      <c r="BZ133" s="288"/>
      <c r="CA133" s="288"/>
      <c r="CB133" s="288"/>
      <c r="CC133" s="288"/>
      <c r="CD133" s="288"/>
      <c r="CE133" s="159"/>
      <c r="CF133" s="159"/>
      <c r="CG133" s="159"/>
      <c r="CH133" s="159"/>
      <c r="CI133" s="159"/>
      <c r="CJ133" s="159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288"/>
      <c r="CV133" s="288"/>
      <c r="CW133" s="159"/>
      <c r="CX133" s="159"/>
      <c r="CY133" s="159"/>
      <c r="CZ133" s="159"/>
      <c r="DA133" s="159"/>
      <c r="DB133" s="159"/>
      <c r="DC133" s="159"/>
      <c r="DD133" s="159"/>
      <c r="DE133" s="159"/>
      <c r="DF133" s="159"/>
      <c r="DG133" s="159"/>
      <c r="DH133" s="159"/>
      <c r="DI133" s="288"/>
      <c r="DJ133" s="288"/>
      <c r="DK133" s="159"/>
      <c r="DL133" s="284"/>
      <c r="DM133" s="284"/>
      <c r="DN133" s="159"/>
      <c r="DO133" s="159"/>
      <c r="DP133" s="159"/>
      <c r="DQ133" s="159"/>
      <c r="DR133" s="159"/>
      <c r="DS133" s="159"/>
      <c r="DT133" s="159"/>
      <c r="DU133" s="159"/>
      <c r="DV133" s="159"/>
      <c r="DW133" s="159"/>
      <c r="DX133" s="159"/>
      <c r="DY133" s="159"/>
      <c r="DZ133" s="159"/>
      <c r="EA133" s="159"/>
    </row>
    <row r="134" spans="1:131" ht="12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070"/>
      <c r="L134" s="1070"/>
      <c r="M134" s="284"/>
      <c r="N134" s="284"/>
      <c r="O134" s="284"/>
      <c r="P134" s="284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59"/>
      <c r="AW134" s="159"/>
      <c r="AX134" s="159"/>
      <c r="AY134" s="159"/>
      <c r="AZ134" s="159"/>
      <c r="BA134" s="159"/>
      <c r="BB134" s="159"/>
      <c r="BC134" s="159"/>
      <c r="BD134" s="159"/>
      <c r="BE134" s="288"/>
      <c r="BF134" s="288"/>
      <c r="BG134" s="288"/>
      <c r="BH134" s="288"/>
      <c r="BI134" s="288"/>
      <c r="BJ134" s="288"/>
      <c r="BK134" s="288"/>
      <c r="BL134" s="288"/>
      <c r="BM134" s="159"/>
      <c r="BN134" s="159"/>
      <c r="BO134" s="159"/>
      <c r="BP134" s="159"/>
      <c r="BQ134" s="159"/>
      <c r="BR134" s="159"/>
      <c r="BS134" s="288"/>
      <c r="BT134" s="288"/>
      <c r="BU134" s="288"/>
      <c r="BV134" s="288"/>
      <c r="BW134" s="288"/>
      <c r="BX134" s="288"/>
      <c r="BY134" s="288"/>
      <c r="BZ134" s="288"/>
      <c r="CA134" s="288"/>
      <c r="CB134" s="288"/>
      <c r="CC134" s="288"/>
      <c r="CD134" s="288"/>
      <c r="CE134" s="159"/>
      <c r="CF134" s="159"/>
      <c r="CG134" s="159"/>
      <c r="CH134" s="159"/>
      <c r="CI134" s="159"/>
      <c r="CJ134" s="159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288"/>
      <c r="CV134" s="288"/>
      <c r="CW134" s="159"/>
      <c r="CX134" s="159"/>
      <c r="CY134" s="159"/>
      <c r="CZ134" s="159"/>
      <c r="DA134" s="159"/>
      <c r="DB134" s="159"/>
      <c r="DC134" s="159"/>
      <c r="DD134" s="159"/>
      <c r="DE134" s="159"/>
      <c r="DF134" s="159"/>
      <c r="DG134" s="159"/>
      <c r="DH134" s="159"/>
      <c r="DI134" s="288"/>
      <c r="DJ134" s="288"/>
      <c r="DK134" s="159"/>
      <c r="DL134" s="284"/>
      <c r="DM134" s="284"/>
      <c r="DN134" s="159"/>
      <c r="DO134" s="159"/>
      <c r="DP134" s="159"/>
      <c r="DQ134" s="159"/>
      <c r="DR134" s="159"/>
      <c r="DS134" s="159"/>
      <c r="DT134" s="159"/>
      <c r="DU134" s="159"/>
      <c r="DV134" s="159"/>
      <c r="DW134" s="159"/>
      <c r="DX134" s="159"/>
      <c r="DY134" s="159"/>
      <c r="DZ134" s="159"/>
      <c r="EA134" s="159"/>
    </row>
    <row r="135" spans="1:131" ht="12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070"/>
      <c r="L135" s="1070"/>
      <c r="M135" s="284"/>
      <c r="N135" s="284"/>
      <c r="O135" s="284"/>
      <c r="P135" s="284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  <c r="AN135" s="159"/>
      <c r="AO135" s="159"/>
      <c r="AP135" s="159"/>
      <c r="AQ135" s="159"/>
      <c r="AR135" s="159"/>
      <c r="AS135" s="159"/>
      <c r="AT135" s="159"/>
      <c r="AU135" s="159"/>
      <c r="AV135" s="159"/>
      <c r="AW135" s="159"/>
      <c r="AX135" s="159"/>
      <c r="AY135" s="159"/>
      <c r="AZ135" s="159"/>
      <c r="BA135" s="159"/>
      <c r="BB135" s="159"/>
      <c r="BC135" s="159"/>
      <c r="BD135" s="159"/>
      <c r="BE135" s="288"/>
      <c r="BF135" s="288"/>
      <c r="BG135" s="288"/>
      <c r="BH135" s="288"/>
      <c r="BI135" s="288"/>
      <c r="BJ135" s="288"/>
      <c r="BK135" s="288"/>
      <c r="BL135" s="288"/>
      <c r="BM135" s="159"/>
      <c r="BN135" s="159"/>
      <c r="BO135" s="159"/>
      <c r="BP135" s="159"/>
      <c r="BQ135" s="159"/>
      <c r="BR135" s="159"/>
      <c r="BS135" s="288"/>
      <c r="BT135" s="288"/>
      <c r="BU135" s="288"/>
      <c r="BV135" s="288"/>
      <c r="BW135" s="288"/>
      <c r="BX135" s="288"/>
      <c r="BY135" s="288"/>
      <c r="BZ135" s="288"/>
      <c r="CA135" s="288"/>
      <c r="CB135" s="288"/>
      <c r="CC135" s="288"/>
      <c r="CD135" s="288"/>
      <c r="CE135" s="159"/>
      <c r="CF135" s="159"/>
      <c r="CG135" s="159"/>
      <c r="CH135" s="159"/>
      <c r="CI135" s="159"/>
      <c r="CJ135" s="159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288"/>
      <c r="CV135" s="288"/>
      <c r="CW135" s="159"/>
      <c r="CX135" s="159"/>
      <c r="CY135" s="159"/>
      <c r="CZ135" s="159"/>
      <c r="DA135" s="159"/>
      <c r="DB135" s="159"/>
      <c r="DC135" s="159"/>
      <c r="DD135" s="159"/>
      <c r="DE135" s="159"/>
      <c r="DF135" s="159"/>
      <c r="DG135" s="159"/>
      <c r="DH135" s="159"/>
      <c r="DI135" s="288"/>
      <c r="DJ135" s="288"/>
      <c r="DK135" s="159"/>
      <c r="DL135" s="284"/>
      <c r="DM135" s="284"/>
      <c r="DN135" s="159"/>
      <c r="DO135" s="159"/>
      <c r="DP135" s="159"/>
      <c r="DQ135" s="159"/>
      <c r="DR135" s="159"/>
      <c r="DS135" s="159"/>
      <c r="DT135" s="159"/>
      <c r="DU135" s="159"/>
      <c r="DV135" s="159"/>
      <c r="DW135" s="159"/>
      <c r="DX135" s="159"/>
      <c r="DY135" s="159"/>
      <c r="DZ135" s="159"/>
      <c r="EA135" s="159"/>
    </row>
    <row r="136" spans="1:131" ht="12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070"/>
      <c r="L136" s="1070"/>
      <c r="M136" s="284"/>
      <c r="N136" s="284"/>
      <c r="O136" s="284"/>
      <c r="P136" s="284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59"/>
      <c r="AT136" s="159"/>
      <c r="AU136" s="159"/>
      <c r="AV136" s="159"/>
      <c r="AW136" s="159"/>
      <c r="AX136" s="159"/>
      <c r="AY136" s="159"/>
      <c r="AZ136" s="159"/>
      <c r="BA136" s="159"/>
      <c r="BB136" s="159"/>
      <c r="BC136" s="159"/>
      <c r="BD136" s="159"/>
      <c r="BE136" s="288"/>
      <c r="BF136" s="288"/>
      <c r="BG136" s="288"/>
      <c r="BH136" s="288"/>
      <c r="BI136" s="288"/>
      <c r="BJ136" s="288"/>
      <c r="BK136" s="288"/>
      <c r="BL136" s="288"/>
      <c r="BM136" s="159"/>
      <c r="BN136" s="159"/>
      <c r="BO136" s="159"/>
      <c r="BP136" s="159"/>
      <c r="BQ136" s="159"/>
      <c r="BR136" s="159"/>
      <c r="BS136" s="288"/>
      <c r="BT136" s="288"/>
      <c r="BU136" s="288"/>
      <c r="BV136" s="288"/>
      <c r="BW136" s="288"/>
      <c r="BX136" s="288"/>
      <c r="BY136" s="288"/>
      <c r="BZ136" s="288"/>
      <c r="CA136" s="288"/>
      <c r="CB136" s="288"/>
      <c r="CC136" s="288"/>
      <c r="CD136" s="288"/>
      <c r="CE136" s="159"/>
      <c r="CF136" s="159"/>
      <c r="CG136" s="159"/>
      <c r="CH136" s="159"/>
      <c r="CI136" s="159"/>
      <c r="CJ136" s="159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288"/>
      <c r="CV136" s="288"/>
      <c r="CW136" s="159"/>
      <c r="CX136" s="159"/>
      <c r="CY136" s="159"/>
      <c r="CZ136" s="159"/>
      <c r="DA136" s="159"/>
      <c r="DB136" s="159"/>
      <c r="DC136" s="159"/>
      <c r="DD136" s="159"/>
      <c r="DE136" s="159"/>
      <c r="DF136" s="159"/>
      <c r="DG136" s="159"/>
      <c r="DH136" s="159"/>
      <c r="DI136" s="288"/>
      <c r="DJ136" s="288"/>
      <c r="DK136" s="159"/>
      <c r="DL136" s="284"/>
      <c r="DM136" s="284"/>
      <c r="DN136" s="159"/>
      <c r="DO136" s="159"/>
      <c r="DP136" s="159"/>
      <c r="DQ136" s="159"/>
      <c r="DR136" s="159"/>
      <c r="DS136" s="159"/>
      <c r="DT136" s="159"/>
      <c r="DU136" s="159"/>
      <c r="DV136" s="159"/>
      <c r="DW136" s="159"/>
      <c r="DX136" s="159"/>
      <c r="DY136" s="159"/>
      <c r="DZ136" s="159"/>
      <c r="EA136" s="159"/>
    </row>
    <row r="137" spans="1:131" ht="12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070"/>
      <c r="L137" s="1070"/>
      <c r="M137" s="284"/>
      <c r="N137" s="284"/>
      <c r="O137" s="284"/>
      <c r="P137" s="284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59"/>
      <c r="AT137" s="159"/>
      <c r="AU137" s="159"/>
      <c r="AV137" s="159"/>
      <c r="AW137" s="159"/>
      <c r="AX137" s="159"/>
      <c r="AY137" s="159"/>
      <c r="AZ137" s="159"/>
      <c r="BA137" s="159"/>
      <c r="BB137" s="159"/>
      <c r="BC137" s="159"/>
      <c r="BD137" s="159"/>
      <c r="BE137" s="288"/>
      <c r="BF137" s="288"/>
      <c r="BG137" s="288"/>
      <c r="BH137" s="288"/>
      <c r="BI137" s="288"/>
      <c r="BJ137" s="288"/>
      <c r="BK137" s="288"/>
      <c r="BL137" s="288"/>
      <c r="BM137" s="159"/>
      <c r="BN137" s="159"/>
      <c r="BO137" s="159"/>
      <c r="BP137" s="159"/>
      <c r="BQ137" s="159"/>
      <c r="BR137" s="159"/>
      <c r="BS137" s="288"/>
      <c r="BT137" s="288"/>
      <c r="BU137" s="288"/>
      <c r="BV137" s="288"/>
      <c r="BW137" s="288"/>
      <c r="BX137" s="288"/>
      <c r="BY137" s="288"/>
      <c r="BZ137" s="288"/>
      <c r="CA137" s="288"/>
      <c r="CB137" s="288"/>
      <c r="CC137" s="288"/>
      <c r="CD137" s="288"/>
      <c r="CE137" s="159"/>
      <c r="CF137" s="159"/>
      <c r="CG137" s="159"/>
      <c r="CH137" s="159"/>
      <c r="CI137" s="159"/>
      <c r="CJ137" s="159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288"/>
      <c r="CV137" s="288"/>
      <c r="CW137" s="159"/>
      <c r="CX137" s="159"/>
      <c r="CY137" s="159"/>
      <c r="CZ137" s="159"/>
      <c r="DA137" s="159"/>
      <c r="DB137" s="159"/>
      <c r="DC137" s="159"/>
      <c r="DD137" s="159"/>
      <c r="DE137" s="159"/>
      <c r="DF137" s="159"/>
      <c r="DG137" s="159"/>
      <c r="DH137" s="159"/>
      <c r="DI137" s="288"/>
      <c r="DJ137" s="288"/>
      <c r="DK137" s="159"/>
      <c r="DL137" s="284"/>
      <c r="DM137" s="284"/>
      <c r="DN137" s="159"/>
      <c r="DO137" s="159"/>
      <c r="DP137" s="159"/>
      <c r="DQ137" s="159"/>
      <c r="DR137" s="159"/>
      <c r="DS137" s="159"/>
      <c r="DT137" s="159"/>
      <c r="DU137" s="159"/>
      <c r="DV137" s="159"/>
      <c r="DW137" s="159"/>
      <c r="DX137" s="159"/>
      <c r="DY137" s="159"/>
      <c r="DZ137" s="159"/>
      <c r="EA137" s="159"/>
    </row>
    <row r="138" spans="1:131" ht="12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070"/>
      <c r="L138" s="1070"/>
      <c r="M138" s="284"/>
      <c r="N138" s="284"/>
      <c r="O138" s="284"/>
      <c r="P138" s="284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59"/>
      <c r="AT138" s="159"/>
      <c r="AU138" s="159"/>
      <c r="AV138" s="159"/>
      <c r="AW138" s="159"/>
      <c r="AX138" s="159"/>
      <c r="AY138" s="159"/>
      <c r="AZ138" s="159"/>
      <c r="BA138" s="159"/>
      <c r="BB138" s="159"/>
      <c r="BC138" s="159"/>
      <c r="BD138" s="159"/>
      <c r="BE138" s="288"/>
      <c r="BF138" s="288"/>
      <c r="BG138" s="288"/>
      <c r="BH138" s="288"/>
      <c r="BI138" s="288"/>
      <c r="BJ138" s="288"/>
      <c r="BK138" s="288"/>
      <c r="BL138" s="288"/>
      <c r="BM138" s="159"/>
      <c r="BN138" s="159"/>
      <c r="BO138" s="159"/>
      <c r="BP138" s="159"/>
      <c r="BQ138" s="159"/>
      <c r="BR138" s="159"/>
      <c r="BS138" s="288"/>
      <c r="BT138" s="288"/>
      <c r="BU138" s="288"/>
      <c r="BV138" s="288"/>
      <c r="BW138" s="288"/>
      <c r="BX138" s="288"/>
      <c r="BY138" s="288"/>
      <c r="BZ138" s="288"/>
      <c r="CA138" s="288"/>
      <c r="CB138" s="288"/>
      <c r="CC138" s="288"/>
      <c r="CD138" s="288"/>
      <c r="CE138" s="159"/>
      <c r="CF138" s="159"/>
      <c r="CG138" s="159"/>
      <c r="CH138" s="159"/>
      <c r="CI138" s="159"/>
      <c r="CJ138" s="159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288"/>
      <c r="CV138" s="288"/>
      <c r="CW138" s="159"/>
      <c r="CX138" s="159"/>
      <c r="CY138" s="159"/>
      <c r="CZ138" s="159"/>
      <c r="DA138" s="159"/>
      <c r="DB138" s="159"/>
      <c r="DC138" s="159"/>
      <c r="DD138" s="159"/>
      <c r="DE138" s="159"/>
      <c r="DF138" s="159"/>
      <c r="DG138" s="159"/>
      <c r="DH138" s="159"/>
      <c r="DI138" s="288"/>
      <c r="DJ138" s="288"/>
      <c r="DK138" s="159"/>
      <c r="DL138" s="284"/>
      <c r="DM138" s="284"/>
      <c r="DN138" s="159"/>
      <c r="DO138" s="159"/>
      <c r="DP138" s="159"/>
      <c r="DQ138" s="159"/>
      <c r="DR138" s="159"/>
      <c r="DS138" s="159"/>
      <c r="DT138" s="159"/>
      <c r="DU138" s="159"/>
      <c r="DV138" s="159"/>
      <c r="DW138" s="159"/>
      <c r="DX138" s="159"/>
      <c r="DY138" s="159"/>
      <c r="DZ138" s="159"/>
      <c r="EA138" s="159"/>
    </row>
    <row r="139" spans="1:131" ht="12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070"/>
      <c r="L139" s="1070"/>
      <c r="M139" s="284"/>
      <c r="N139" s="284"/>
      <c r="O139" s="284"/>
      <c r="P139" s="284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  <c r="AN139" s="159"/>
      <c r="AO139" s="159"/>
      <c r="AP139" s="159"/>
      <c r="AQ139" s="159"/>
      <c r="AR139" s="159"/>
      <c r="AS139" s="159"/>
      <c r="AT139" s="159"/>
      <c r="AU139" s="159"/>
      <c r="AV139" s="159"/>
      <c r="AW139" s="159"/>
      <c r="AX139" s="159"/>
      <c r="AY139" s="159"/>
      <c r="AZ139" s="159"/>
      <c r="BA139" s="159"/>
      <c r="BB139" s="159"/>
      <c r="BC139" s="159"/>
      <c r="BD139" s="159"/>
      <c r="BE139" s="288"/>
      <c r="BF139" s="288"/>
      <c r="BG139" s="288"/>
      <c r="BH139" s="288"/>
      <c r="BI139" s="288"/>
      <c r="BJ139" s="288"/>
      <c r="BK139" s="288"/>
      <c r="BL139" s="288"/>
      <c r="BM139" s="159"/>
      <c r="BN139" s="159"/>
      <c r="BO139" s="159"/>
      <c r="BP139" s="159"/>
      <c r="BQ139" s="159"/>
      <c r="BR139" s="159"/>
      <c r="BS139" s="288"/>
      <c r="BT139" s="288"/>
      <c r="BU139" s="288"/>
      <c r="BV139" s="288"/>
      <c r="BW139" s="288"/>
      <c r="BX139" s="288"/>
      <c r="BY139" s="288"/>
      <c r="BZ139" s="288"/>
      <c r="CA139" s="288"/>
      <c r="CB139" s="288"/>
      <c r="CC139" s="288"/>
      <c r="CD139" s="288"/>
      <c r="CE139" s="159"/>
      <c r="CF139" s="159"/>
      <c r="CG139" s="159"/>
      <c r="CH139" s="159"/>
      <c r="CI139" s="159"/>
      <c r="CJ139" s="159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288"/>
      <c r="CV139" s="288"/>
      <c r="CW139" s="159"/>
      <c r="CX139" s="159"/>
      <c r="CY139" s="159"/>
      <c r="CZ139" s="159"/>
      <c r="DA139" s="159"/>
      <c r="DB139" s="159"/>
      <c r="DC139" s="159"/>
      <c r="DD139" s="159"/>
      <c r="DE139" s="159"/>
      <c r="DF139" s="159"/>
      <c r="DG139" s="159"/>
      <c r="DH139" s="159"/>
      <c r="DI139" s="288"/>
      <c r="DJ139" s="288"/>
      <c r="DK139" s="159"/>
      <c r="DL139" s="284"/>
      <c r="DM139" s="284"/>
      <c r="DN139" s="159"/>
      <c r="DO139" s="159"/>
      <c r="DP139" s="159"/>
      <c r="DQ139" s="159"/>
      <c r="DR139" s="159"/>
      <c r="DS139" s="159"/>
      <c r="DT139" s="159"/>
      <c r="DU139" s="159"/>
      <c r="DV139" s="159"/>
      <c r="DW139" s="159"/>
      <c r="DX139" s="159"/>
      <c r="DY139" s="159"/>
      <c r="DZ139" s="159"/>
      <c r="EA139" s="159"/>
    </row>
    <row r="140" spans="1:131" ht="12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070"/>
      <c r="L140" s="1070"/>
      <c r="M140" s="284"/>
      <c r="N140" s="284"/>
      <c r="O140" s="284"/>
      <c r="P140" s="284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  <c r="AN140" s="159"/>
      <c r="AO140" s="159"/>
      <c r="AP140" s="159"/>
      <c r="AQ140" s="159"/>
      <c r="AR140" s="159"/>
      <c r="AS140" s="159"/>
      <c r="AT140" s="159"/>
      <c r="AU140" s="159"/>
      <c r="AV140" s="159"/>
      <c r="AW140" s="159"/>
      <c r="AX140" s="159"/>
      <c r="AY140" s="159"/>
      <c r="AZ140" s="159"/>
      <c r="BA140" s="159"/>
      <c r="BB140" s="159"/>
      <c r="BC140" s="159"/>
      <c r="BD140" s="159"/>
      <c r="BE140" s="288"/>
      <c r="BF140" s="288"/>
      <c r="BG140" s="288"/>
      <c r="BH140" s="288"/>
      <c r="BI140" s="288"/>
      <c r="BJ140" s="288"/>
      <c r="BK140" s="288"/>
      <c r="BL140" s="288"/>
      <c r="BM140" s="159"/>
      <c r="BN140" s="159"/>
      <c r="BO140" s="159"/>
      <c r="BP140" s="159"/>
      <c r="BQ140" s="159"/>
      <c r="BR140" s="159"/>
      <c r="BS140" s="288"/>
      <c r="BT140" s="288"/>
      <c r="BU140" s="288"/>
      <c r="BV140" s="288"/>
      <c r="BW140" s="288"/>
      <c r="BX140" s="288"/>
      <c r="BY140" s="288"/>
      <c r="BZ140" s="288"/>
      <c r="CA140" s="288"/>
      <c r="CB140" s="288"/>
      <c r="CC140" s="288"/>
      <c r="CD140" s="288"/>
      <c r="CE140" s="159"/>
      <c r="CF140" s="159"/>
      <c r="CG140" s="159"/>
      <c r="CH140" s="159"/>
      <c r="CI140" s="159"/>
      <c r="CJ140" s="159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288"/>
      <c r="CV140" s="288"/>
      <c r="CW140" s="159"/>
      <c r="CX140" s="159"/>
      <c r="CY140" s="159"/>
      <c r="CZ140" s="159"/>
      <c r="DA140" s="159"/>
      <c r="DB140" s="159"/>
      <c r="DC140" s="159"/>
      <c r="DD140" s="159"/>
      <c r="DE140" s="159"/>
      <c r="DF140" s="159"/>
      <c r="DG140" s="159"/>
      <c r="DH140" s="159"/>
      <c r="DI140" s="288"/>
      <c r="DJ140" s="288"/>
      <c r="DK140" s="159"/>
      <c r="DL140" s="284"/>
      <c r="DM140" s="284"/>
      <c r="DN140" s="159"/>
      <c r="DO140" s="159"/>
      <c r="DP140" s="159"/>
      <c r="DQ140" s="159"/>
      <c r="DR140" s="159"/>
      <c r="DS140" s="159"/>
      <c r="DT140" s="159"/>
      <c r="DU140" s="159"/>
      <c r="DV140" s="159"/>
      <c r="DW140" s="159"/>
      <c r="DX140" s="159"/>
      <c r="DY140" s="159"/>
      <c r="DZ140" s="159"/>
      <c r="EA140" s="159"/>
    </row>
    <row r="141" spans="1:131" ht="12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070"/>
      <c r="L141" s="1070"/>
      <c r="M141" s="284"/>
      <c r="N141" s="284"/>
      <c r="O141" s="284"/>
      <c r="P141" s="284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  <c r="AN141" s="159"/>
      <c r="AO141" s="159"/>
      <c r="AP141" s="159"/>
      <c r="AQ141" s="159"/>
      <c r="AR141" s="159"/>
      <c r="AS141" s="159"/>
      <c r="AT141" s="159"/>
      <c r="AU141" s="159"/>
      <c r="AV141" s="159"/>
      <c r="AW141" s="159"/>
      <c r="AX141" s="159"/>
      <c r="AY141" s="159"/>
      <c r="AZ141" s="159"/>
      <c r="BA141" s="159"/>
      <c r="BB141" s="159"/>
      <c r="BC141" s="159"/>
      <c r="BD141" s="159"/>
      <c r="BE141" s="288"/>
      <c r="BF141" s="288"/>
      <c r="BG141" s="288"/>
      <c r="BH141" s="288"/>
      <c r="BI141" s="288"/>
      <c r="BJ141" s="288"/>
      <c r="BK141" s="288"/>
      <c r="BL141" s="288"/>
      <c r="BM141" s="159"/>
      <c r="BN141" s="159"/>
      <c r="BO141" s="159"/>
      <c r="BP141" s="159"/>
      <c r="BQ141" s="159"/>
      <c r="BR141" s="159"/>
      <c r="BS141" s="288"/>
      <c r="BT141" s="288"/>
      <c r="BU141" s="288"/>
      <c r="BV141" s="288"/>
      <c r="BW141" s="288"/>
      <c r="BX141" s="288"/>
      <c r="BY141" s="288"/>
      <c r="BZ141" s="288"/>
      <c r="CA141" s="288"/>
      <c r="CB141" s="288"/>
      <c r="CC141" s="288"/>
      <c r="CD141" s="288"/>
      <c r="CE141" s="159"/>
      <c r="CF141" s="159"/>
      <c r="CG141" s="159"/>
      <c r="CH141" s="159"/>
      <c r="CI141" s="159"/>
      <c r="CJ141" s="159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288"/>
      <c r="CV141" s="288"/>
      <c r="CW141" s="159"/>
      <c r="CX141" s="159"/>
      <c r="CY141" s="159"/>
      <c r="CZ141" s="159"/>
      <c r="DA141" s="159"/>
      <c r="DB141" s="159"/>
      <c r="DC141" s="159"/>
      <c r="DD141" s="159"/>
      <c r="DE141" s="159"/>
      <c r="DF141" s="159"/>
      <c r="DG141" s="159"/>
      <c r="DH141" s="159"/>
      <c r="DI141" s="288"/>
      <c r="DJ141" s="288"/>
      <c r="DK141" s="159"/>
      <c r="DL141" s="284"/>
      <c r="DM141" s="284"/>
      <c r="DN141" s="159"/>
      <c r="DO141" s="159"/>
      <c r="DP141" s="159"/>
      <c r="DQ141" s="159"/>
      <c r="DR141" s="159"/>
      <c r="DS141" s="159"/>
      <c r="DT141" s="159"/>
      <c r="DU141" s="159"/>
      <c r="DV141" s="159"/>
      <c r="DW141" s="159"/>
      <c r="DX141" s="159"/>
      <c r="DY141" s="159"/>
      <c r="DZ141" s="159"/>
      <c r="EA141" s="159"/>
    </row>
    <row r="142" spans="1:131" ht="12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070"/>
      <c r="L142" s="1070"/>
      <c r="M142" s="284"/>
      <c r="N142" s="284"/>
      <c r="O142" s="284"/>
      <c r="P142" s="284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59"/>
      <c r="AW142" s="159"/>
      <c r="AX142" s="159"/>
      <c r="AY142" s="159"/>
      <c r="AZ142" s="159"/>
      <c r="BA142" s="159"/>
      <c r="BB142" s="159"/>
      <c r="BC142" s="159"/>
      <c r="BD142" s="159"/>
      <c r="BE142" s="288"/>
      <c r="BF142" s="288"/>
      <c r="BG142" s="288"/>
      <c r="BH142" s="288"/>
      <c r="BI142" s="288"/>
      <c r="BJ142" s="288"/>
      <c r="BK142" s="288"/>
      <c r="BL142" s="288"/>
      <c r="BM142" s="159"/>
      <c r="BN142" s="159"/>
      <c r="BO142" s="159"/>
      <c r="BP142" s="159"/>
      <c r="BQ142" s="159"/>
      <c r="BR142" s="159"/>
      <c r="BS142" s="288"/>
      <c r="BT142" s="288"/>
      <c r="BU142" s="288"/>
      <c r="BV142" s="288"/>
      <c r="BW142" s="288"/>
      <c r="BX142" s="288"/>
      <c r="BY142" s="288"/>
      <c r="BZ142" s="288"/>
      <c r="CA142" s="288"/>
      <c r="CB142" s="288"/>
      <c r="CC142" s="288"/>
      <c r="CD142" s="288"/>
      <c r="CE142" s="159"/>
      <c r="CF142" s="159"/>
      <c r="CG142" s="159"/>
      <c r="CH142" s="159"/>
      <c r="CI142" s="159"/>
      <c r="CJ142" s="159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288"/>
      <c r="CV142" s="288"/>
      <c r="CW142" s="159"/>
      <c r="CX142" s="159"/>
      <c r="CY142" s="159"/>
      <c r="CZ142" s="159"/>
      <c r="DA142" s="159"/>
      <c r="DB142" s="159"/>
      <c r="DC142" s="159"/>
      <c r="DD142" s="159"/>
      <c r="DE142" s="159"/>
      <c r="DF142" s="159"/>
      <c r="DG142" s="159"/>
      <c r="DH142" s="159"/>
      <c r="DI142" s="288"/>
      <c r="DJ142" s="288"/>
      <c r="DK142" s="159"/>
      <c r="DL142" s="284"/>
      <c r="DM142" s="284"/>
      <c r="DN142" s="159"/>
      <c r="DO142" s="159"/>
      <c r="DP142" s="159"/>
      <c r="DQ142" s="159"/>
      <c r="DR142" s="159"/>
      <c r="DS142" s="159"/>
      <c r="DT142" s="159"/>
      <c r="DU142" s="159"/>
      <c r="DV142" s="159"/>
      <c r="DW142" s="159"/>
      <c r="DX142" s="159"/>
      <c r="DY142" s="159"/>
      <c r="DZ142" s="159"/>
      <c r="EA142" s="159"/>
    </row>
    <row r="143" spans="1:131" ht="12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070"/>
      <c r="L143" s="1070"/>
      <c r="M143" s="284"/>
      <c r="N143" s="284"/>
      <c r="O143" s="284"/>
      <c r="P143" s="284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  <c r="AN143" s="159"/>
      <c r="AO143" s="159"/>
      <c r="AP143" s="159"/>
      <c r="AQ143" s="159"/>
      <c r="AR143" s="159"/>
      <c r="AS143" s="159"/>
      <c r="AT143" s="159"/>
      <c r="AU143" s="159"/>
      <c r="AV143" s="159"/>
      <c r="AW143" s="159"/>
      <c r="AX143" s="159"/>
      <c r="AY143" s="159"/>
      <c r="AZ143" s="159"/>
      <c r="BA143" s="159"/>
      <c r="BB143" s="159"/>
      <c r="BC143" s="159"/>
      <c r="BD143" s="159"/>
      <c r="BE143" s="288"/>
      <c r="BF143" s="288"/>
      <c r="BG143" s="288"/>
      <c r="BH143" s="288"/>
      <c r="BI143" s="288"/>
      <c r="BJ143" s="288"/>
      <c r="BK143" s="288"/>
      <c r="BL143" s="288"/>
      <c r="BM143" s="159"/>
      <c r="BN143" s="159"/>
      <c r="BO143" s="159"/>
      <c r="BP143" s="159"/>
      <c r="BQ143" s="159"/>
      <c r="BR143" s="159"/>
      <c r="BS143" s="288"/>
      <c r="BT143" s="288"/>
      <c r="BU143" s="288"/>
      <c r="BV143" s="288"/>
      <c r="BW143" s="288"/>
      <c r="BX143" s="288"/>
      <c r="BY143" s="288"/>
      <c r="BZ143" s="288"/>
      <c r="CA143" s="288"/>
      <c r="CB143" s="288"/>
      <c r="CC143" s="288"/>
      <c r="CD143" s="288"/>
      <c r="CE143" s="159"/>
      <c r="CF143" s="159"/>
      <c r="CG143" s="159"/>
      <c r="CH143" s="159"/>
      <c r="CI143" s="159"/>
      <c r="CJ143" s="159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288"/>
      <c r="CV143" s="288"/>
      <c r="CW143" s="159"/>
      <c r="CX143" s="159"/>
      <c r="CY143" s="159"/>
      <c r="CZ143" s="159"/>
      <c r="DA143" s="159"/>
      <c r="DB143" s="159"/>
      <c r="DC143" s="159"/>
      <c r="DD143" s="159"/>
      <c r="DE143" s="159"/>
      <c r="DF143" s="159"/>
      <c r="DG143" s="159"/>
      <c r="DH143" s="159"/>
      <c r="DI143" s="288"/>
      <c r="DJ143" s="288"/>
      <c r="DK143" s="159"/>
      <c r="DL143" s="284"/>
      <c r="DM143" s="284"/>
      <c r="DN143" s="159"/>
      <c r="DO143" s="159"/>
      <c r="DP143" s="159"/>
      <c r="DQ143" s="159"/>
      <c r="DR143" s="159"/>
      <c r="DS143" s="159"/>
      <c r="DT143" s="159"/>
      <c r="DU143" s="159"/>
      <c r="DV143" s="159"/>
      <c r="DW143" s="159"/>
      <c r="DX143" s="159"/>
      <c r="DY143" s="159"/>
      <c r="DZ143" s="159"/>
      <c r="EA143" s="159"/>
    </row>
    <row r="144" spans="1:131" ht="12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070"/>
      <c r="L144" s="1070"/>
      <c r="M144" s="284"/>
      <c r="N144" s="284"/>
      <c r="O144" s="284"/>
      <c r="P144" s="284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  <c r="AN144" s="159"/>
      <c r="AO144" s="159"/>
      <c r="AP144" s="159"/>
      <c r="AQ144" s="159"/>
      <c r="AR144" s="159"/>
      <c r="AS144" s="159"/>
      <c r="AT144" s="159"/>
      <c r="AU144" s="159"/>
      <c r="AV144" s="159"/>
      <c r="AW144" s="159"/>
      <c r="AX144" s="159"/>
      <c r="AY144" s="159"/>
      <c r="AZ144" s="159"/>
      <c r="BA144" s="159"/>
      <c r="BB144" s="159"/>
      <c r="BC144" s="159"/>
      <c r="BD144" s="159"/>
      <c r="BE144" s="288"/>
      <c r="BF144" s="288"/>
      <c r="BG144" s="288"/>
      <c r="BH144" s="288"/>
      <c r="BI144" s="288"/>
      <c r="BJ144" s="288"/>
      <c r="BK144" s="288"/>
      <c r="BL144" s="288"/>
      <c r="BM144" s="159"/>
      <c r="BN144" s="159"/>
      <c r="BO144" s="159"/>
      <c r="BP144" s="159"/>
      <c r="BQ144" s="159"/>
      <c r="BR144" s="159"/>
      <c r="BS144" s="288"/>
      <c r="BT144" s="288"/>
      <c r="BU144" s="288"/>
      <c r="BV144" s="288"/>
      <c r="BW144" s="288"/>
      <c r="BX144" s="288"/>
      <c r="BY144" s="288"/>
      <c r="BZ144" s="288"/>
      <c r="CA144" s="288"/>
      <c r="CB144" s="288"/>
      <c r="CC144" s="288"/>
      <c r="CD144" s="288"/>
      <c r="CE144" s="159"/>
      <c r="CF144" s="159"/>
      <c r="CG144" s="159"/>
      <c r="CH144" s="159"/>
      <c r="CI144" s="159"/>
      <c r="CJ144" s="159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288"/>
      <c r="CV144" s="288"/>
      <c r="CW144" s="159"/>
      <c r="CX144" s="159"/>
      <c r="CY144" s="159"/>
      <c r="CZ144" s="159"/>
      <c r="DA144" s="159"/>
      <c r="DB144" s="159"/>
      <c r="DC144" s="159"/>
      <c r="DD144" s="159"/>
      <c r="DE144" s="159"/>
      <c r="DF144" s="159"/>
      <c r="DG144" s="159"/>
      <c r="DH144" s="159"/>
      <c r="DI144" s="288"/>
      <c r="DJ144" s="288"/>
      <c r="DK144" s="159"/>
      <c r="DL144" s="284"/>
      <c r="DM144" s="284"/>
      <c r="DN144" s="159"/>
      <c r="DO144" s="159"/>
      <c r="DP144" s="159"/>
      <c r="DQ144" s="159"/>
      <c r="DR144" s="159"/>
      <c r="DS144" s="159"/>
      <c r="DT144" s="159"/>
      <c r="DU144" s="159"/>
      <c r="DV144" s="159"/>
      <c r="DW144" s="159"/>
      <c r="DX144" s="159"/>
      <c r="DY144" s="159"/>
      <c r="DZ144" s="159"/>
      <c r="EA144" s="159"/>
    </row>
    <row r="145" spans="1:131" ht="12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070"/>
      <c r="L145" s="1070"/>
      <c r="M145" s="284"/>
      <c r="N145" s="284"/>
      <c r="O145" s="284"/>
      <c r="P145" s="284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288"/>
      <c r="BF145" s="288"/>
      <c r="BG145" s="288"/>
      <c r="BH145" s="288"/>
      <c r="BI145" s="288"/>
      <c r="BJ145" s="288"/>
      <c r="BK145" s="288"/>
      <c r="BL145" s="288"/>
      <c r="BM145" s="159"/>
      <c r="BN145" s="159"/>
      <c r="BO145" s="159"/>
      <c r="BP145" s="159"/>
      <c r="BQ145" s="159"/>
      <c r="BR145" s="159"/>
      <c r="BS145" s="288"/>
      <c r="BT145" s="288"/>
      <c r="BU145" s="288"/>
      <c r="BV145" s="288"/>
      <c r="BW145" s="288"/>
      <c r="BX145" s="288"/>
      <c r="BY145" s="288"/>
      <c r="BZ145" s="288"/>
      <c r="CA145" s="288"/>
      <c r="CB145" s="288"/>
      <c r="CC145" s="288"/>
      <c r="CD145" s="288"/>
      <c r="CE145" s="159"/>
      <c r="CF145" s="159"/>
      <c r="CG145" s="159"/>
      <c r="CH145" s="159"/>
      <c r="CI145" s="159"/>
      <c r="CJ145" s="159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288"/>
      <c r="CV145" s="288"/>
      <c r="CW145" s="159"/>
      <c r="CX145" s="159"/>
      <c r="CY145" s="159"/>
      <c r="CZ145" s="159"/>
      <c r="DA145" s="159"/>
      <c r="DB145" s="159"/>
      <c r="DC145" s="159"/>
      <c r="DD145" s="159"/>
      <c r="DE145" s="159"/>
      <c r="DF145" s="159"/>
      <c r="DG145" s="159"/>
      <c r="DH145" s="159"/>
      <c r="DI145" s="288"/>
      <c r="DJ145" s="288"/>
      <c r="DK145" s="159"/>
      <c r="DL145" s="284"/>
      <c r="DM145" s="284"/>
      <c r="DN145" s="159"/>
      <c r="DO145" s="159"/>
      <c r="DP145" s="159"/>
      <c r="DQ145" s="159"/>
      <c r="DR145" s="159"/>
      <c r="DS145" s="159"/>
      <c r="DT145" s="159"/>
      <c r="DU145" s="159"/>
      <c r="DV145" s="159"/>
      <c r="DW145" s="159"/>
      <c r="DX145" s="159"/>
      <c r="DY145" s="159"/>
      <c r="DZ145" s="159"/>
      <c r="EA145" s="159"/>
    </row>
    <row r="146" spans="1:131" ht="12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070"/>
      <c r="L146" s="1070"/>
      <c r="M146" s="284"/>
      <c r="N146" s="284"/>
      <c r="O146" s="284"/>
      <c r="P146" s="284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288"/>
      <c r="BF146" s="288"/>
      <c r="BG146" s="288"/>
      <c r="BH146" s="288"/>
      <c r="BI146" s="288"/>
      <c r="BJ146" s="288"/>
      <c r="BK146" s="288"/>
      <c r="BL146" s="288"/>
      <c r="BM146" s="159"/>
      <c r="BN146" s="159"/>
      <c r="BO146" s="159"/>
      <c r="BP146" s="159"/>
      <c r="BQ146" s="159"/>
      <c r="BR146" s="159"/>
      <c r="BS146" s="288"/>
      <c r="BT146" s="288"/>
      <c r="BU146" s="288"/>
      <c r="BV146" s="288"/>
      <c r="BW146" s="288"/>
      <c r="BX146" s="288"/>
      <c r="BY146" s="288"/>
      <c r="BZ146" s="288"/>
      <c r="CA146" s="288"/>
      <c r="CB146" s="288"/>
      <c r="CC146" s="288"/>
      <c r="CD146" s="288"/>
      <c r="CE146" s="159"/>
      <c r="CF146" s="159"/>
      <c r="CG146" s="159"/>
      <c r="CH146" s="159"/>
      <c r="CI146" s="159"/>
      <c r="CJ146" s="159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288"/>
      <c r="CV146" s="288"/>
      <c r="CW146" s="159"/>
      <c r="CX146" s="159"/>
      <c r="CY146" s="159"/>
      <c r="CZ146" s="159"/>
      <c r="DA146" s="159"/>
      <c r="DB146" s="159"/>
      <c r="DC146" s="159"/>
      <c r="DD146" s="159"/>
      <c r="DE146" s="159"/>
      <c r="DF146" s="159"/>
      <c r="DG146" s="159"/>
      <c r="DH146" s="159"/>
      <c r="DI146" s="288"/>
      <c r="DJ146" s="288"/>
      <c r="DK146" s="159"/>
      <c r="DL146" s="284"/>
      <c r="DM146" s="284"/>
      <c r="DN146" s="159"/>
      <c r="DO146" s="159"/>
      <c r="DP146" s="159"/>
      <c r="DQ146" s="159"/>
      <c r="DR146" s="159"/>
      <c r="DS146" s="159"/>
      <c r="DT146" s="159"/>
      <c r="DU146" s="159"/>
      <c r="DV146" s="159"/>
      <c r="DW146" s="159"/>
      <c r="DX146" s="159"/>
      <c r="DY146" s="159"/>
      <c r="DZ146" s="159"/>
      <c r="EA146" s="159"/>
    </row>
    <row r="147" spans="1:131" ht="12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070"/>
      <c r="L147" s="1070"/>
      <c r="M147" s="284"/>
      <c r="N147" s="284"/>
      <c r="O147" s="284"/>
      <c r="P147" s="284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288"/>
      <c r="BF147" s="288"/>
      <c r="BG147" s="288"/>
      <c r="BH147" s="288"/>
      <c r="BI147" s="288"/>
      <c r="BJ147" s="288"/>
      <c r="BK147" s="288"/>
      <c r="BL147" s="288"/>
      <c r="BM147" s="159"/>
      <c r="BN147" s="159"/>
      <c r="BO147" s="159"/>
      <c r="BP147" s="159"/>
      <c r="BQ147" s="159"/>
      <c r="BR147" s="159"/>
      <c r="BS147" s="288"/>
      <c r="BT147" s="288"/>
      <c r="BU147" s="288"/>
      <c r="BV147" s="288"/>
      <c r="BW147" s="288"/>
      <c r="BX147" s="288"/>
      <c r="BY147" s="288"/>
      <c r="BZ147" s="288"/>
      <c r="CA147" s="288"/>
      <c r="CB147" s="288"/>
      <c r="CC147" s="288"/>
      <c r="CD147" s="288"/>
      <c r="CE147" s="159"/>
      <c r="CF147" s="159"/>
      <c r="CG147" s="159"/>
      <c r="CH147" s="159"/>
      <c r="CI147" s="159"/>
      <c r="CJ147" s="159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288"/>
      <c r="CV147" s="288"/>
      <c r="CW147" s="159"/>
      <c r="CX147" s="159"/>
      <c r="CY147" s="159"/>
      <c r="CZ147" s="159"/>
      <c r="DA147" s="159"/>
      <c r="DB147" s="159"/>
      <c r="DC147" s="159"/>
      <c r="DD147" s="159"/>
      <c r="DE147" s="159"/>
      <c r="DF147" s="159"/>
      <c r="DG147" s="159"/>
      <c r="DH147" s="159"/>
      <c r="DI147" s="288"/>
      <c r="DJ147" s="288"/>
      <c r="DK147" s="159"/>
      <c r="DL147" s="284"/>
      <c r="DM147" s="284"/>
      <c r="DN147" s="159"/>
      <c r="DO147" s="159"/>
      <c r="DP147" s="159"/>
      <c r="DQ147" s="159"/>
      <c r="DR147" s="159"/>
      <c r="DS147" s="159"/>
      <c r="DT147" s="159"/>
      <c r="DU147" s="159"/>
      <c r="DV147" s="159"/>
      <c r="DW147" s="159"/>
      <c r="DX147" s="159"/>
      <c r="DY147" s="159"/>
      <c r="DZ147" s="159"/>
      <c r="EA147" s="159"/>
    </row>
    <row r="148" spans="1:131" ht="12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070"/>
      <c r="L148" s="1070"/>
      <c r="M148" s="284"/>
      <c r="N148" s="284"/>
      <c r="O148" s="284"/>
      <c r="P148" s="284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288"/>
      <c r="BF148" s="288"/>
      <c r="BG148" s="288"/>
      <c r="BH148" s="288"/>
      <c r="BI148" s="288"/>
      <c r="BJ148" s="288"/>
      <c r="BK148" s="288"/>
      <c r="BL148" s="288"/>
      <c r="BM148" s="159"/>
      <c r="BN148" s="159"/>
      <c r="BO148" s="159"/>
      <c r="BP148" s="159"/>
      <c r="BQ148" s="159"/>
      <c r="BR148" s="159"/>
      <c r="BS148" s="288"/>
      <c r="BT148" s="288"/>
      <c r="BU148" s="288"/>
      <c r="BV148" s="288"/>
      <c r="BW148" s="288"/>
      <c r="BX148" s="288"/>
      <c r="BY148" s="288"/>
      <c r="BZ148" s="288"/>
      <c r="CA148" s="288"/>
      <c r="CB148" s="288"/>
      <c r="CC148" s="288"/>
      <c r="CD148" s="288"/>
      <c r="CE148" s="159"/>
      <c r="CF148" s="159"/>
      <c r="CG148" s="159"/>
      <c r="CH148" s="159"/>
      <c r="CI148" s="159"/>
      <c r="CJ148" s="159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288"/>
      <c r="CV148" s="288"/>
      <c r="CW148" s="159"/>
      <c r="CX148" s="159"/>
      <c r="CY148" s="159"/>
      <c r="CZ148" s="159"/>
      <c r="DA148" s="159"/>
      <c r="DB148" s="159"/>
      <c r="DC148" s="159"/>
      <c r="DD148" s="159"/>
      <c r="DE148" s="159"/>
      <c r="DF148" s="159"/>
      <c r="DG148" s="159"/>
      <c r="DH148" s="159"/>
      <c r="DI148" s="288"/>
      <c r="DJ148" s="288"/>
      <c r="DK148" s="159"/>
      <c r="DL148" s="284"/>
      <c r="DM148" s="284"/>
      <c r="DN148" s="159"/>
      <c r="DO148" s="159"/>
      <c r="DP148" s="159"/>
      <c r="DQ148" s="159"/>
      <c r="DR148" s="159"/>
      <c r="DS148" s="159"/>
      <c r="DT148" s="159"/>
      <c r="DU148" s="159"/>
      <c r="DV148" s="159"/>
      <c r="DW148" s="159"/>
      <c r="DX148" s="159"/>
      <c r="DY148" s="159"/>
      <c r="DZ148" s="159"/>
      <c r="EA148" s="159"/>
    </row>
    <row r="149" spans="1:131" ht="12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070"/>
      <c r="L149" s="1070"/>
      <c r="M149" s="284"/>
      <c r="N149" s="284"/>
      <c r="O149" s="284"/>
      <c r="P149" s="284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288"/>
      <c r="BF149" s="288"/>
      <c r="BG149" s="288"/>
      <c r="BH149" s="288"/>
      <c r="BI149" s="288"/>
      <c r="BJ149" s="288"/>
      <c r="BK149" s="288"/>
      <c r="BL149" s="288"/>
      <c r="BM149" s="159"/>
      <c r="BN149" s="159"/>
      <c r="BO149" s="159"/>
      <c r="BP149" s="159"/>
      <c r="BQ149" s="159"/>
      <c r="BR149" s="159"/>
      <c r="BS149" s="288"/>
      <c r="BT149" s="288"/>
      <c r="BU149" s="288"/>
      <c r="BV149" s="288"/>
      <c r="BW149" s="288"/>
      <c r="BX149" s="288"/>
      <c r="BY149" s="288"/>
      <c r="BZ149" s="288"/>
      <c r="CA149" s="288"/>
      <c r="CB149" s="288"/>
      <c r="CC149" s="288"/>
      <c r="CD149" s="288"/>
      <c r="CE149" s="159"/>
      <c r="CF149" s="159"/>
      <c r="CG149" s="159"/>
      <c r="CH149" s="159"/>
      <c r="CI149" s="159"/>
      <c r="CJ149" s="159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288"/>
      <c r="CV149" s="288"/>
      <c r="CW149" s="159"/>
      <c r="CX149" s="159"/>
      <c r="CY149" s="159"/>
      <c r="CZ149" s="159"/>
      <c r="DA149" s="159"/>
      <c r="DB149" s="159"/>
      <c r="DC149" s="159"/>
      <c r="DD149" s="159"/>
      <c r="DE149" s="159"/>
      <c r="DF149" s="159"/>
      <c r="DG149" s="159"/>
      <c r="DH149" s="159"/>
      <c r="DI149" s="288"/>
      <c r="DJ149" s="288"/>
      <c r="DK149" s="159"/>
      <c r="DL149" s="284"/>
      <c r="DM149" s="284"/>
      <c r="DN149" s="159"/>
      <c r="DO149" s="159"/>
      <c r="DP149" s="159"/>
      <c r="DQ149" s="159"/>
      <c r="DR149" s="159"/>
      <c r="DS149" s="159"/>
      <c r="DT149" s="159"/>
      <c r="DU149" s="159"/>
      <c r="DV149" s="159"/>
      <c r="DW149" s="159"/>
      <c r="DX149" s="159"/>
      <c r="DY149" s="159"/>
      <c r="DZ149" s="159"/>
      <c r="EA149" s="159"/>
    </row>
    <row r="150" spans="1:131" ht="12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070"/>
      <c r="L150" s="1070"/>
      <c r="M150" s="284"/>
      <c r="N150" s="284"/>
      <c r="O150" s="284"/>
      <c r="P150" s="284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288"/>
      <c r="BF150" s="288"/>
      <c r="BG150" s="288"/>
      <c r="BH150" s="288"/>
      <c r="BI150" s="288"/>
      <c r="BJ150" s="288"/>
      <c r="BK150" s="288"/>
      <c r="BL150" s="288"/>
      <c r="BM150" s="159"/>
      <c r="BN150" s="159"/>
      <c r="BO150" s="159"/>
      <c r="BP150" s="159"/>
      <c r="BQ150" s="159"/>
      <c r="BR150" s="159"/>
      <c r="BS150" s="288"/>
      <c r="BT150" s="288"/>
      <c r="BU150" s="288"/>
      <c r="BV150" s="288"/>
      <c r="BW150" s="288"/>
      <c r="BX150" s="288"/>
      <c r="BY150" s="288"/>
      <c r="BZ150" s="288"/>
      <c r="CA150" s="288"/>
      <c r="CB150" s="288"/>
      <c r="CC150" s="288"/>
      <c r="CD150" s="288"/>
      <c r="CE150" s="159"/>
      <c r="CF150" s="159"/>
      <c r="CG150" s="159"/>
      <c r="CH150" s="159"/>
      <c r="CI150" s="159"/>
      <c r="CJ150" s="159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288"/>
      <c r="CV150" s="288"/>
      <c r="CW150" s="159"/>
      <c r="CX150" s="159"/>
      <c r="CY150" s="159"/>
      <c r="CZ150" s="159"/>
      <c r="DA150" s="159"/>
      <c r="DB150" s="159"/>
      <c r="DC150" s="159"/>
      <c r="DD150" s="159"/>
      <c r="DE150" s="159"/>
      <c r="DF150" s="159"/>
      <c r="DG150" s="159"/>
      <c r="DH150" s="159"/>
      <c r="DI150" s="288"/>
      <c r="DJ150" s="288"/>
      <c r="DK150" s="159"/>
      <c r="DL150" s="284"/>
      <c r="DM150" s="284"/>
      <c r="DN150" s="159"/>
      <c r="DO150" s="159"/>
      <c r="DP150" s="159"/>
      <c r="DQ150" s="159"/>
      <c r="DR150" s="159"/>
      <c r="DS150" s="159"/>
      <c r="DT150" s="159"/>
      <c r="DU150" s="159"/>
      <c r="DV150" s="159"/>
      <c r="DW150" s="159"/>
      <c r="DX150" s="159"/>
      <c r="DY150" s="159"/>
      <c r="DZ150" s="159"/>
      <c r="EA150" s="159"/>
    </row>
    <row r="151" spans="1:131" ht="12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070"/>
      <c r="L151" s="1070"/>
      <c r="M151" s="284"/>
      <c r="N151" s="284"/>
      <c r="O151" s="284"/>
      <c r="P151" s="284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288"/>
      <c r="BF151" s="288"/>
      <c r="BG151" s="288"/>
      <c r="BH151" s="288"/>
      <c r="BI151" s="288"/>
      <c r="BJ151" s="288"/>
      <c r="BK151" s="288"/>
      <c r="BL151" s="288"/>
      <c r="BM151" s="159"/>
      <c r="BN151" s="159"/>
      <c r="BO151" s="159"/>
      <c r="BP151" s="159"/>
      <c r="BQ151" s="159"/>
      <c r="BR151" s="159"/>
      <c r="BS151" s="288"/>
      <c r="BT151" s="288"/>
      <c r="BU151" s="288"/>
      <c r="BV151" s="288"/>
      <c r="BW151" s="288"/>
      <c r="BX151" s="288"/>
      <c r="BY151" s="288"/>
      <c r="BZ151" s="288"/>
      <c r="CA151" s="288"/>
      <c r="CB151" s="288"/>
      <c r="CC151" s="288"/>
      <c r="CD151" s="288"/>
      <c r="CE151" s="159"/>
      <c r="CF151" s="159"/>
      <c r="CG151" s="159"/>
      <c r="CH151" s="159"/>
      <c r="CI151" s="159"/>
      <c r="CJ151" s="159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288"/>
      <c r="CV151" s="288"/>
      <c r="CW151" s="159"/>
      <c r="CX151" s="159"/>
      <c r="CY151" s="159"/>
      <c r="CZ151" s="159"/>
      <c r="DA151" s="159"/>
      <c r="DB151" s="159"/>
      <c r="DC151" s="159"/>
      <c r="DD151" s="159"/>
      <c r="DE151" s="159"/>
      <c r="DF151" s="159"/>
      <c r="DG151" s="159"/>
      <c r="DH151" s="159"/>
      <c r="DI151" s="288"/>
      <c r="DJ151" s="288"/>
      <c r="DK151" s="159"/>
      <c r="DL151" s="284"/>
      <c r="DM151" s="284"/>
      <c r="DN151" s="159"/>
      <c r="DO151" s="159"/>
      <c r="DP151" s="159"/>
      <c r="DQ151" s="159"/>
      <c r="DR151" s="159"/>
      <c r="DS151" s="159"/>
      <c r="DT151" s="159"/>
      <c r="DU151" s="159"/>
      <c r="DV151" s="159"/>
      <c r="DW151" s="159"/>
      <c r="DX151" s="159"/>
      <c r="DY151" s="159"/>
      <c r="DZ151" s="159"/>
      <c r="EA151" s="159"/>
    </row>
    <row r="152" spans="1:131" ht="12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070"/>
      <c r="L152" s="1070"/>
      <c r="M152" s="284"/>
      <c r="N152" s="284"/>
      <c r="O152" s="284"/>
      <c r="P152" s="284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288"/>
      <c r="BF152" s="288"/>
      <c r="BG152" s="288"/>
      <c r="BH152" s="288"/>
      <c r="BI152" s="288"/>
      <c r="BJ152" s="288"/>
      <c r="BK152" s="288"/>
      <c r="BL152" s="288"/>
      <c r="BM152" s="159"/>
      <c r="BN152" s="159"/>
      <c r="BO152" s="159"/>
      <c r="BP152" s="159"/>
      <c r="BQ152" s="159"/>
      <c r="BR152" s="159"/>
      <c r="BS152" s="288"/>
      <c r="BT152" s="288"/>
      <c r="BU152" s="288"/>
      <c r="BV152" s="288"/>
      <c r="BW152" s="288"/>
      <c r="BX152" s="288"/>
      <c r="BY152" s="288"/>
      <c r="BZ152" s="288"/>
      <c r="CA152" s="288"/>
      <c r="CB152" s="288"/>
      <c r="CC152" s="288"/>
      <c r="CD152" s="288"/>
      <c r="CE152" s="159"/>
      <c r="CF152" s="159"/>
      <c r="CG152" s="159"/>
      <c r="CH152" s="159"/>
      <c r="CI152" s="159"/>
      <c r="CJ152" s="159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288"/>
      <c r="CV152" s="288"/>
      <c r="CW152" s="159"/>
      <c r="CX152" s="159"/>
      <c r="CY152" s="159"/>
      <c r="CZ152" s="159"/>
      <c r="DA152" s="159"/>
      <c r="DB152" s="159"/>
      <c r="DC152" s="159"/>
      <c r="DD152" s="159"/>
      <c r="DE152" s="159"/>
      <c r="DF152" s="159"/>
      <c r="DG152" s="159"/>
      <c r="DH152" s="159"/>
      <c r="DI152" s="288"/>
      <c r="DJ152" s="288"/>
      <c r="DK152" s="159"/>
      <c r="DL152" s="284"/>
      <c r="DM152" s="284"/>
      <c r="DN152" s="159"/>
      <c r="DO152" s="159"/>
      <c r="DP152" s="159"/>
      <c r="DQ152" s="159"/>
      <c r="DR152" s="159"/>
      <c r="DS152" s="159"/>
      <c r="DT152" s="159"/>
      <c r="DU152" s="159"/>
      <c r="DV152" s="159"/>
      <c r="DW152" s="159"/>
      <c r="DX152" s="159"/>
      <c r="DY152" s="159"/>
      <c r="DZ152" s="159"/>
      <c r="EA152" s="159"/>
    </row>
    <row r="153" spans="1:131" ht="12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070"/>
      <c r="L153" s="1070"/>
      <c r="M153" s="284"/>
      <c r="N153" s="284"/>
      <c r="O153" s="284"/>
      <c r="P153" s="284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288"/>
      <c r="BF153" s="288"/>
      <c r="BG153" s="288"/>
      <c r="BH153" s="288"/>
      <c r="BI153" s="288"/>
      <c r="BJ153" s="288"/>
      <c r="BK153" s="288"/>
      <c r="BL153" s="288"/>
      <c r="BM153" s="159"/>
      <c r="BN153" s="159"/>
      <c r="BO153" s="159"/>
      <c r="BP153" s="159"/>
      <c r="BQ153" s="159"/>
      <c r="BR153" s="159"/>
      <c r="BS153" s="288"/>
      <c r="BT153" s="288"/>
      <c r="BU153" s="288"/>
      <c r="BV153" s="288"/>
      <c r="BW153" s="288"/>
      <c r="BX153" s="288"/>
      <c r="BY153" s="288"/>
      <c r="BZ153" s="288"/>
      <c r="CA153" s="288"/>
      <c r="CB153" s="288"/>
      <c r="CC153" s="288"/>
      <c r="CD153" s="288"/>
      <c r="CE153" s="159"/>
      <c r="CF153" s="159"/>
      <c r="CG153" s="159"/>
      <c r="CH153" s="159"/>
      <c r="CI153" s="159"/>
      <c r="CJ153" s="159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288"/>
      <c r="CV153" s="288"/>
      <c r="CW153" s="159"/>
      <c r="CX153" s="159"/>
      <c r="CY153" s="159"/>
      <c r="CZ153" s="159"/>
      <c r="DA153" s="159"/>
      <c r="DB153" s="159"/>
      <c r="DC153" s="159"/>
      <c r="DD153" s="159"/>
      <c r="DE153" s="159"/>
      <c r="DF153" s="159"/>
      <c r="DG153" s="159"/>
      <c r="DH153" s="159"/>
      <c r="DI153" s="288"/>
      <c r="DJ153" s="288"/>
      <c r="DK153" s="159"/>
      <c r="DL153" s="284"/>
      <c r="DM153" s="284"/>
      <c r="DN153" s="159"/>
      <c r="DO153" s="159"/>
      <c r="DP153" s="159"/>
      <c r="DQ153" s="159"/>
      <c r="DR153" s="159"/>
      <c r="DS153" s="159"/>
      <c r="DT153" s="159"/>
      <c r="DU153" s="159"/>
      <c r="DV153" s="159"/>
      <c r="DW153" s="159"/>
      <c r="DX153" s="159"/>
      <c r="DY153" s="159"/>
      <c r="DZ153" s="159"/>
      <c r="EA153" s="159"/>
    </row>
    <row r="154" spans="1:131" ht="12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070"/>
      <c r="L154" s="1070"/>
      <c r="M154" s="284"/>
      <c r="N154" s="284"/>
      <c r="O154" s="284"/>
      <c r="P154" s="284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288"/>
      <c r="BF154" s="288"/>
      <c r="BG154" s="288"/>
      <c r="BH154" s="288"/>
      <c r="BI154" s="288"/>
      <c r="BJ154" s="288"/>
      <c r="BK154" s="288"/>
      <c r="BL154" s="288"/>
      <c r="BM154" s="159"/>
      <c r="BN154" s="159"/>
      <c r="BO154" s="159"/>
      <c r="BP154" s="159"/>
      <c r="BQ154" s="159"/>
      <c r="BR154" s="159"/>
      <c r="BS154" s="288"/>
      <c r="BT154" s="288"/>
      <c r="BU154" s="288"/>
      <c r="BV154" s="288"/>
      <c r="BW154" s="288"/>
      <c r="BX154" s="288"/>
      <c r="BY154" s="288"/>
      <c r="BZ154" s="288"/>
      <c r="CA154" s="288"/>
      <c r="CB154" s="288"/>
      <c r="CC154" s="288"/>
      <c r="CD154" s="288"/>
      <c r="CE154" s="159"/>
      <c r="CF154" s="159"/>
      <c r="CG154" s="159"/>
      <c r="CH154" s="159"/>
      <c r="CI154" s="159"/>
      <c r="CJ154" s="159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288"/>
      <c r="CV154" s="288"/>
      <c r="CW154" s="159"/>
      <c r="CX154" s="159"/>
      <c r="CY154" s="159"/>
      <c r="CZ154" s="159"/>
      <c r="DA154" s="159"/>
      <c r="DB154" s="159"/>
      <c r="DC154" s="159"/>
      <c r="DD154" s="159"/>
      <c r="DE154" s="159"/>
      <c r="DF154" s="159"/>
      <c r="DG154" s="159"/>
      <c r="DH154" s="159"/>
      <c r="DI154" s="288"/>
      <c r="DJ154" s="288"/>
      <c r="DK154" s="159"/>
      <c r="DL154" s="284"/>
      <c r="DM154" s="284"/>
      <c r="DN154" s="159"/>
      <c r="DO154" s="159"/>
      <c r="DP154" s="159"/>
      <c r="DQ154" s="159"/>
      <c r="DR154" s="159"/>
      <c r="DS154" s="159"/>
      <c r="DT154" s="159"/>
      <c r="DU154" s="159"/>
      <c r="DV154" s="159"/>
      <c r="DW154" s="159"/>
      <c r="DX154" s="159"/>
      <c r="DY154" s="159"/>
      <c r="DZ154" s="159"/>
      <c r="EA154" s="159"/>
    </row>
    <row r="155" spans="1:131" ht="12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070"/>
      <c r="L155" s="1070"/>
      <c r="M155" s="284"/>
      <c r="N155" s="284"/>
      <c r="O155" s="284"/>
      <c r="P155" s="284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288"/>
      <c r="BF155" s="288"/>
      <c r="BG155" s="288"/>
      <c r="BH155" s="288"/>
      <c r="BI155" s="288"/>
      <c r="BJ155" s="288"/>
      <c r="BK155" s="288"/>
      <c r="BL155" s="288"/>
      <c r="BM155" s="159"/>
      <c r="BN155" s="159"/>
      <c r="BO155" s="159"/>
      <c r="BP155" s="159"/>
      <c r="BQ155" s="159"/>
      <c r="BR155" s="159"/>
      <c r="BS155" s="288"/>
      <c r="BT155" s="288"/>
      <c r="BU155" s="288"/>
      <c r="BV155" s="288"/>
      <c r="BW155" s="288"/>
      <c r="BX155" s="288"/>
      <c r="BY155" s="288"/>
      <c r="BZ155" s="288"/>
      <c r="CA155" s="288"/>
      <c r="CB155" s="288"/>
      <c r="CC155" s="288"/>
      <c r="CD155" s="288"/>
      <c r="CE155" s="159"/>
      <c r="CF155" s="159"/>
      <c r="CG155" s="159"/>
      <c r="CH155" s="159"/>
      <c r="CI155" s="159"/>
      <c r="CJ155" s="159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288"/>
      <c r="CV155" s="288"/>
      <c r="CW155" s="159"/>
      <c r="CX155" s="159"/>
      <c r="CY155" s="159"/>
      <c r="CZ155" s="159"/>
      <c r="DA155" s="159"/>
      <c r="DB155" s="159"/>
      <c r="DC155" s="159"/>
      <c r="DD155" s="159"/>
      <c r="DE155" s="159"/>
      <c r="DF155" s="159"/>
      <c r="DG155" s="159"/>
      <c r="DH155" s="159"/>
      <c r="DI155" s="288"/>
      <c r="DJ155" s="288"/>
      <c r="DK155" s="159"/>
      <c r="DL155" s="284"/>
      <c r="DM155" s="284"/>
      <c r="DN155" s="159"/>
      <c r="DO155" s="159"/>
      <c r="DP155" s="159"/>
      <c r="DQ155" s="159"/>
      <c r="DR155" s="159"/>
      <c r="DS155" s="159"/>
      <c r="DT155" s="159"/>
      <c r="DU155" s="159"/>
      <c r="DV155" s="159"/>
      <c r="DW155" s="159"/>
      <c r="DX155" s="159"/>
      <c r="DY155" s="159"/>
      <c r="DZ155" s="159"/>
      <c r="EA155" s="159"/>
    </row>
    <row r="156" spans="1:131" ht="12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070"/>
      <c r="L156" s="1070"/>
      <c r="M156" s="284"/>
      <c r="N156" s="284"/>
      <c r="O156" s="284"/>
      <c r="P156" s="284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288"/>
      <c r="BF156" s="288"/>
      <c r="BG156" s="288"/>
      <c r="BH156" s="288"/>
      <c r="BI156" s="288"/>
      <c r="BJ156" s="288"/>
      <c r="BK156" s="288"/>
      <c r="BL156" s="288"/>
      <c r="BM156" s="159"/>
      <c r="BN156" s="159"/>
      <c r="BO156" s="159"/>
      <c r="BP156" s="159"/>
      <c r="BQ156" s="159"/>
      <c r="BR156" s="159"/>
      <c r="BS156" s="288"/>
      <c r="BT156" s="288"/>
      <c r="BU156" s="288"/>
      <c r="BV156" s="288"/>
      <c r="BW156" s="288"/>
      <c r="BX156" s="288"/>
      <c r="BY156" s="288"/>
      <c r="BZ156" s="288"/>
      <c r="CA156" s="288"/>
      <c r="CB156" s="288"/>
      <c r="CC156" s="288"/>
      <c r="CD156" s="288"/>
      <c r="CE156" s="159"/>
      <c r="CF156" s="159"/>
      <c r="CG156" s="159"/>
      <c r="CH156" s="159"/>
      <c r="CI156" s="159"/>
      <c r="CJ156" s="159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288"/>
      <c r="CV156" s="288"/>
      <c r="CW156" s="159"/>
      <c r="CX156" s="159"/>
      <c r="CY156" s="159"/>
      <c r="CZ156" s="159"/>
      <c r="DA156" s="159"/>
      <c r="DB156" s="159"/>
      <c r="DC156" s="159"/>
      <c r="DD156" s="159"/>
      <c r="DE156" s="159"/>
      <c r="DF156" s="159"/>
      <c r="DG156" s="159"/>
      <c r="DH156" s="159"/>
      <c r="DI156" s="288"/>
      <c r="DJ156" s="288"/>
      <c r="DK156" s="159"/>
      <c r="DL156" s="284"/>
      <c r="DM156" s="284"/>
      <c r="DN156" s="159"/>
      <c r="DO156" s="159"/>
      <c r="DP156" s="159"/>
      <c r="DQ156" s="159"/>
      <c r="DR156" s="159"/>
      <c r="DS156" s="159"/>
      <c r="DT156" s="159"/>
      <c r="DU156" s="159"/>
      <c r="DV156" s="159"/>
      <c r="DW156" s="159"/>
      <c r="DX156" s="159"/>
      <c r="DY156" s="159"/>
      <c r="DZ156" s="159"/>
      <c r="EA156" s="159"/>
    </row>
    <row r="157" spans="1:131" ht="12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070"/>
      <c r="L157" s="1070"/>
      <c r="M157" s="284"/>
      <c r="N157" s="284"/>
      <c r="O157" s="284"/>
      <c r="P157" s="284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288"/>
      <c r="BF157" s="288"/>
      <c r="BG157" s="288"/>
      <c r="BH157" s="288"/>
      <c r="BI157" s="288"/>
      <c r="BJ157" s="288"/>
      <c r="BK157" s="288"/>
      <c r="BL157" s="288"/>
      <c r="BM157" s="159"/>
      <c r="BN157" s="159"/>
      <c r="BO157" s="159"/>
      <c r="BP157" s="159"/>
      <c r="BQ157" s="159"/>
      <c r="BR157" s="159"/>
      <c r="BS157" s="288"/>
      <c r="BT157" s="288"/>
      <c r="BU157" s="288"/>
      <c r="BV157" s="288"/>
      <c r="BW157" s="288"/>
      <c r="BX157" s="288"/>
      <c r="BY157" s="288"/>
      <c r="BZ157" s="288"/>
      <c r="CA157" s="288"/>
      <c r="CB157" s="288"/>
      <c r="CC157" s="288"/>
      <c r="CD157" s="288"/>
      <c r="CE157" s="159"/>
      <c r="CF157" s="159"/>
      <c r="CG157" s="159"/>
      <c r="CH157" s="159"/>
      <c r="CI157" s="159"/>
      <c r="CJ157" s="159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288"/>
      <c r="CV157" s="288"/>
      <c r="CW157" s="159"/>
      <c r="CX157" s="159"/>
      <c r="CY157" s="159"/>
      <c r="CZ157" s="159"/>
      <c r="DA157" s="159"/>
      <c r="DB157" s="159"/>
      <c r="DC157" s="159"/>
      <c r="DD157" s="159"/>
      <c r="DE157" s="159"/>
      <c r="DF157" s="159"/>
      <c r="DG157" s="159"/>
      <c r="DH157" s="159"/>
      <c r="DI157" s="288"/>
      <c r="DJ157" s="288"/>
      <c r="DK157" s="159"/>
      <c r="DL157" s="284"/>
      <c r="DM157" s="284"/>
      <c r="DN157" s="159"/>
      <c r="DO157" s="159"/>
      <c r="DP157" s="159"/>
      <c r="DQ157" s="159"/>
      <c r="DR157" s="159"/>
      <c r="DS157" s="159"/>
      <c r="DT157" s="159"/>
      <c r="DU157" s="159"/>
      <c r="DV157" s="159"/>
      <c r="DW157" s="159"/>
      <c r="DX157" s="159"/>
      <c r="DY157" s="159"/>
      <c r="DZ157" s="159"/>
      <c r="EA157" s="159"/>
    </row>
    <row r="158" spans="1:131" ht="12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070"/>
      <c r="L158" s="1070"/>
      <c r="M158" s="284"/>
      <c r="N158" s="284"/>
      <c r="O158" s="284"/>
      <c r="P158" s="284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288"/>
      <c r="BF158" s="288"/>
      <c r="BG158" s="288"/>
      <c r="BH158" s="288"/>
      <c r="BI158" s="288"/>
      <c r="BJ158" s="288"/>
      <c r="BK158" s="288"/>
      <c r="BL158" s="288"/>
      <c r="BM158" s="159"/>
      <c r="BN158" s="159"/>
      <c r="BO158" s="159"/>
      <c r="BP158" s="159"/>
      <c r="BQ158" s="159"/>
      <c r="BR158" s="159"/>
      <c r="BS158" s="288"/>
      <c r="BT158" s="288"/>
      <c r="BU158" s="288"/>
      <c r="BV158" s="288"/>
      <c r="BW158" s="288"/>
      <c r="BX158" s="288"/>
      <c r="BY158" s="288"/>
      <c r="BZ158" s="288"/>
      <c r="CA158" s="288"/>
      <c r="CB158" s="288"/>
      <c r="CC158" s="288"/>
      <c r="CD158" s="288"/>
      <c r="CE158" s="159"/>
      <c r="CF158" s="159"/>
      <c r="CG158" s="159"/>
      <c r="CH158" s="159"/>
      <c r="CI158" s="159"/>
      <c r="CJ158" s="159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288"/>
      <c r="CV158" s="288"/>
      <c r="CW158" s="159"/>
      <c r="CX158" s="159"/>
      <c r="CY158" s="159"/>
      <c r="CZ158" s="159"/>
      <c r="DA158" s="159"/>
      <c r="DB158" s="159"/>
      <c r="DC158" s="159"/>
      <c r="DD158" s="159"/>
      <c r="DE158" s="159"/>
      <c r="DF158" s="159"/>
      <c r="DG158" s="159"/>
      <c r="DH158" s="159"/>
      <c r="DI158" s="288"/>
      <c r="DJ158" s="288"/>
      <c r="DK158" s="159"/>
      <c r="DL158" s="284"/>
      <c r="DM158" s="284"/>
      <c r="DN158" s="159"/>
      <c r="DO158" s="159"/>
      <c r="DP158" s="159"/>
      <c r="DQ158" s="159"/>
      <c r="DR158" s="159"/>
      <c r="DS158" s="159"/>
      <c r="DT158" s="159"/>
      <c r="DU158" s="159"/>
      <c r="DV158" s="159"/>
      <c r="DW158" s="159"/>
      <c r="DX158" s="159"/>
      <c r="DY158" s="159"/>
      <c r="DZ158" s="159"/>
      <c r="EA158" s="159"/>
    </row>
    <row r="159" spans="1:131" ht="12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070"/>
      <c r="L159" s="1070"/>
      <c r="M159" s="284"/>
      <c r="N159" s="284"/>
      <c r="O159" s="284"/>
      <c r="P159" s="284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288"/>
      <c r="BF159" s="288"/>
      <c r="BG159" s="288"/>
      <c r="BH159" s="288"/>
      <c r="BI159" s="288"/>
      <c r="BJ159" s="288"/>
      <c r="BK159" s="288"/>
      <c r="BL159" s="288"/>
      <c r="BM159" s="159"/>
      <c r="BN159" s="159"/>
      <c r="BO159" s="159"/>
      <c r="BP159" s="159"/>
      <c r="BQ159" s="159"/>
      <c r="BR159" s="159"/>
      <c r="BS159" s="288"/>
      <c r="BT159" s="288"/>
      <c r="BU159" s="288"/>
      <c r="BV159" s="288"/>
      <c r="BW159" s="288"/>
      <c r="BX159" s="288"/>
      <c r="BY159" s="288"/>
      <c r="BZ159" s="288"/>
      <c r="CA159" s="288"/>
      <c r="CB159" s="288"/>
      <c r="CC159" s="288"/>
      <c r="CD159" s="288"/>
      <c r="CE159" s="159"/>
      <c r="CF159" s="159"/>
      <c r="CG159" s="159"/>
      <c r="CH159" s="159"/>
      <c r="CI159" s="159"/>
      <c r="CJ159" s="159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288"/>
      <c r="CV159" s="288"/>
      <c r="CW159" s="159"/>
      <c r="CX159" s="159"/>
      <c r="CY159" s="159"/>
      <c r="CZ159" s="159"/>
      <c r="DA159" s="159"/>
      <c r="DB159" s="159"/>
      <c r="DC159" s="159"/>
      <c r="DD159" s="159"/>
      <c r="DE159" s="159"/>
      <c r="DF159" s="159"/>
      <c r="DG159" s="159"/>
      <c r="DH159" s="159"/>
      <c r="DI159" s="288"/>
      <c r="DJ159" s="288"/>
      <c r="DK159" s="159"/>
      <c r="DL159" s="284"/>
      <c r="DM159" s="284"/>
      <c r="DN159" s="159"/>
      <c r="DO159" s="159"/>
      <c r="DP159" s="159"/>
      <c r="DQ159" s="159"/>
      <c r="DR159" s="159"/>
      <c r="DS159" s="159"/>
      <c r="DT159" s="159"/>
      <c r="DU159" s="159"/>
      <c r="DV159" s="159"/>
      <c r="DW159" s="159"/>
      <c r="DX159" s="159"/>
      <c r="DY159" s="159"/>
      <c r="DZ159" s="159"/>
      <c r="EA159" s="159"/>
    </row>
    <row r="160" spans="1:131" ht="12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070"/>
      <c r="L160" s="1070"/>
      <c r="M160" s="284"/>
      <c r="N160" s="284"/>
      <c r="O160" s="284"/>
      <c r="P160" s="284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288"/>
      <c r="BF160" s="288"/>
      <c r="BG160" s="288"/>
      <c r="BH160" s="288"/>
      <c r="BI160" s="288"/>
      <c r="BJ160" s="288"/>
      <c r="BK160" s="288"/>
      <c r="BL160" s="288"/>
      <c r="BM160" s="159"/>
      <c r="BN160" s="159"/>
      <c r="BO160" s="159"/>
      <c r="BP160" s="159"/>
      <c r="BQ160" s="159"/>
      <c r="BR160" s="159"/>
      <c r="BS160" s="288"/>
      <c r="BT160" s="288"/>
      <c r="BU160" s="288"/>
      <c r="BV160" s="288"/>
      <c r="BW160" s="288"/>
      <c r="BX160" s="288"/>
      <c r="BY160" s="288"/>
      <c r="BZ160" s="288"/>
      <c r="CA160" s="288"/>
      <c r="CB160" s="288"/>
      <c r="CC160" s="288"/>
      <c r="CD160" s="288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288"/>
      <c r="CV160" s="288"/>
      <c r="CW160" s="159"/>
      <c r="CX160" s="159"/>
      <c r="CY160" s="159"/>
      <c r="CZ160" s="159"/>
      <c r="DA160" s="159"/>
      <c r="DB160" s="159"/>
      <c r="DC160" s="159"/>
      <c r="DD160" s="159"/>
      <c r="DE160" s="159"/>
      <c r="DF160" s="159"/>
      <c r="DG160" s="159"/>
      <c r="DH160" s="159"/>
      <c r="DI160" s="288"/>
      <c r="DJ160" s="288"/>
      <c r="DK160" s="159"/>
      <c r="DL160" s="284"/>
      <c r="DM160" s="284"/>
      <c r="DN160" s="159"/>
      <c r="DO160" s="159"/>
      <c r="DP160" s="159"/>
      <c r="DQ160" s="159"/>
      <c r="DR160" s="159"/>
      <c r="DS160" s="159"/>
      <c r="DT160" s="159"/>
      <c r="DU160" s="159"/>
      <c r="DV160" s="159"/>
      <c r="DW160" s="159"/>
      <c r="DX160" s="159"/>
      <c r="DY160" s="159"/>
      <c r="DZ160" s="159"/>
      <c r="EA160" s="159"/>
    </row>
    <row r="161" spans="1:131" ht="12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070"/>
      <c r="L161" s="1070"/>
      <c r="M161" s="284"/>
      <c r="N161" s="284"/>
      <c r="O161" s="284"/>
      <c r="P161" s="284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288"/>
      <c r="BF161" s="288"/>
      <c r="BG161" s="288"/>
      <c r="BH161" s="288"/>
      <c r="BI161" s="288"/>
      <c r="BJ161" s="288"/>
      <c r="BK161" s="288"/>
      <c r="BL161" s="288"/>
      <c r="BM161" s="159"/>
      <c r="BN161" s="159"/>
      <c r="BO161" s="159"/>
      <c r="BP161" s="159"/>
      <c r="BQ161" s="159"/>
      <c r="BR161" s="159"/>
      <c r="BS161" s="288"/>
      <c r="BT161" s="288"/>
      <c r="BU161" s="288"/>
      <c r="BV161" s="288"/>
      <c r="BW161" s="288"/>
      <c r="BX161" s="288"/>
      <c r="BY161" s="288"/>
      <c r="BZ161" s="288"/>
      <c r="CA161" s="288"/>
      <c r="CB161" s="288"/>
      <c r="CC161" s="288"/>
      <c r="CD161" s="288"/>
      <c r="CE161" s="159"/>
      <c r="CF161" s="159"/>
      <c r="CG161" s="159"/>
      <c r="CH161" s="159"/>
      <c r="CI161" s="159"/>
      <c r="CJ161" s="159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288"/>
      <c r="CV161" s="288"/>
      <c r="CW161" s="159"/>
      <c r="CX161" s="159"/>
      <c r="CY161" s="159"/>
      <c r="CZ161" s="159"/>
      <c r="DA161" s="159"/>
      <c r="DB161" s="159"/>
      <c r="DC161" s="159"/>
      <c r="DD161" s="159"/>
      <c r="DE161" s="159"/>
      <c r="DF161" s="159"/>
      <c r="DG161" s="159"/>
      <c r="DH161" s="159"/>
      <c r="DI161" s="288"/>
      <c r="DJ161" s="288"/>
      <c r="DK161" s="159"/>
      <c r="DL161" s="284"/>
      <c r="DM161" s="284"/>
      <c r="DN161" s="159"/>
      <c r="DO161" s="159"/>
      <c r="DP161" s="159"/>
      <c r="DQ161" s="159"/>
      <c r="DR161" s="159"/>
      <c r="DS161" s="159"/>
      <c r="DT161" s="159"/>
      <c r="DU161" s="159"/>
      <c r="DV161" s="159"/>
      <c r="DW161" s="159"/>
      <c r="DX161" s="159"/>
      <c r="DY161" s="159"/>
      <c r="DZ161" s="159"/>
      <c r="EA161" s="159"/>
    </row>
    <row r="162" spans="1:131" ht="12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070"/>
      <c r="L162" s="1070"/>
      <c r="M162" s="284"/>
      <c r="N162" s="284"/>
      <c r="O162" s="284"/>
      <c r="P162" s="284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288"/>
      <c r="BF162" s="288"/>
      <c r="BG162" s="288"/>
      <c r="BH162" s="288"/>
      <c r="BI162" s="288"/>
      <c r="BJ162" s="288"/>
      <c r="BK162" s="288"/>
      <c r="BL162" s="288"/>
      <c r="BM162" s="159"/>
      <c r="BN162" s="159"/>
      <c r="BO162" s="159"/>
      <c r="BP162" s="159"/>
      <c r="BQ162" s="159"/>
      <c r="BR162" s="159"/>
      <c r="BS162" s="288"/>
      <c r="BT162" s="288"/>
      <c r="BU162" s="288"/>
      <c r="BV162" s="288"/>
      <c r="BW162" s="288"/>
      <c r="BX162" s="288"/>
      <c r="BY162" s="288"/>
      <c r="BZ162" s="288"/>
      <c r="CA162" s="288"/>
      <c r="CB162" s="288"/>
      <c r="CC162" s="288"/>
      <c r="CD162" s="288"/>
      <c r="CE162" s="159"/>
      <c r="CF162" s="159"/>
      <c r="CG162" s="159"/>
      <c r="CH162" s="159"/>
      <c r="CI162" s="159"/>
      <c r="CJ162" s="159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288"/>
      <c r="CV162" s="288"/>
      <c r="CW162" s="159"/>
      <c r="CX162" s="159"/>
      <c r="CY162" s="159"/>
      <c r="CZ162" s="159"/>
      <c r="DA162" s="159"/>
      <c r="DB162" s="159"/>
      <c r="DC162" s="159"/>
      <c r="DD162" s="159"/>
      <c r="DE162" s="159"/>
      <c r="DF162" s="159"/>
      <c r="DG162" s="159"/>
      <c r="DH162" s="159"/>
      <c r="DI162" s="288"/>
      <c r="DJ162" s="288"/>
      <c r="DK162" s="159"/>
      <c r="DL162" s="284"/>
      <c r="DM162" s="284"/>
      <c r="DN162" s="159"/>
      <c r="DO162" s="159"/>
      <c r="DP162" s="159"/>
      <c r="DQ162" s="159"/>
      <c r="DR162" s="159"/>
      <c r="DS162" s="159"/>
      <c r="DT162" s="159"/>
      <c r="DU162" s="159"/>
      <c r="DV162" s="159"/>
      <c r="DW162" s="159"/>
      <c r="DX162" s="159"/>
      <c r="DY162" s="159"/>
      <c r="DZ162" s="159"/>
      <c r="EA162" s="159"/>
    </row>
    <row r="163" spans="1:131" ht="12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070"/>
      <c r="L163" s="1070"/>
      <c r="M163" s="284"/>
      <c r="N163" s="284"/>
      <c r="O163" s="284"/>
      <c r="P163" s="284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288"/>
      <c r="BF163" s="288"/>
      <c r="BG163" s="288"/>
      <c r="BH163" s="288"/>
      <c r="BI163" s="288"/>
      <c r="BJ163" s="288"/>
      <c r="BK163" s="288"/>
      <c r="BL163" s="288"/>
      <c r="BM163" s="159"/>
      <c r="BN163" s="159"/>
      <c r="BO163" s="159"/>
      <c r="BP163" s="159"/>
      <c r="BQ163" s="159"/>
      <c r="BR163" s="159"/>
      <c r="BS163" s="288"/>
      <c r="BT163" s="288"/>
      <c r="BU163" s="288"/>
      <c r="BV163" s="288"/>
      <c r="BW163" s="288"/>
      <c r="BX163" s="288"/>
      <c r="BY163" s="288"/>
      <c r="BZ163" s="288"/>
      <c r="CA163" s="288"/>
      <c r="CB163" s="288"/>
      <c r="CC163" s="288"/>
      <c r="CD163" s="288"/>
      <c r="CE163" s="159"/>
      <c r="CF163" s="159"/>
      <c r="CG163" s="159"/>
      <c r="CH163" s="159"/>
      <c r="CI163" s="159"/>
      <c r="CJ163" s="159"/>
      <c r="CK163" s="159"/>
      <c r="CL163" s="159"/>
      <c r="CM163" s="159"/>
      <c r="CN163" s="159"/>
      <c r="CO163" s="159"/>
      <c r="CP163" s="159"/>
      <c r="CQ163" s="159"/>
      <c r="CR163" s="159"/>
      <c r="CS163" s="159"/>
      <c r="CT163" s="159"/>
      <c r="CU163" s="288"/>
      <c r="CV163" s="288"/>
      <c r="CW163" s="159"/>
      <c r="CX163" s="159"/>
      <c r="CY163" s="159"/>
      <c r="CZ163" s="159"/>
      <c r="DA163" s="159"/>
      <c r="DB163" s="159"/>
      <c r="DC163" s="159"/>
      <c r="DD163" s="159"/>
      <c r="DE163" s="159"/>
      <c r="DF163" s="159"/>
      <c r="DG163" s="159"/>
      <c r="DH163" s="159"/>
      <c r="DI163" s="288"/>
      <c r="DJ163" s="288"/>
      <c r="DK163" s="159"/>
      <c r="DL163" s="284"/>
      <c r="DM163" s="284"/>
      <c r="DN163" s="159"/>
      <c r="DO163" s="159"/>
      <c r="DP163" s="159"/>
      <c r="DQ163" s="159"/>
      <c r="DR163" s="159"/>
      <c r="DS163" s="159"/>
      <c r="DT163" s="159"/>
      <c r="DU163" s="159"/>
      <c r="DV163" s="159"/>
      <c r="DW163" s="159"/>
      <c r="DX163" s="159"/>
      <c r="DY163" s="159"/>
      <c r="DZ163" s="159"/>
      <c r="EA163" s="159"/>
    </row>
    <row r="164" spans="1:131" ht="12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070"/>
      <c r="L164" s="1070"/>
      <c r="M164" s="284"/>
      <c r="N164" s="284"/>
      <c r="O164" s="284"/>
      <c r="P164" s="284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288"/>
      <c r="BF164" s="288"/>
      <c r="BG164" s="288"/>
      <c r="BH164" s="288"/>
      <c r="BI164" s="288"/>
      <c r="BJ164" s="288"/>
      <c r="BK164" s="288"/>
      <c r="BL164" s="288"/>
      <c r="BM164" s="159"/>
      <c r="BN164" s="159"/>
      <c r="BO164" s="159"/>
      <c r="BP164" s="159"/>
      <c r="BQ164" s="159"/>
      <c r="BR164" s="159"/>
      <c r="BS164" s="288"/>
      <c r="BT164" s="288"/>
      <c r="BU164" s="288"/>
      <c r="BV164" s="288"/>
      <c r="BW164" s="288"/>
      <c r="BX164" s="288"/>
      <c r="BY164" s="288"/>
      <c r="BZ164" s="288"/>
      <c r="CA164" s="288"/>
      <c r="CB164" s="288"/>
      <c r="CC164" s="288"/>
      <c r="CD164" s="288"/>
      <c r="CE164" s="159"/>
      <c r="CF164" s="159"/>
      <c r="CG164" s="159"/>
      <c r="CH164" s="159"/>
      <c r="CI164" s="159"/>
      <c r="CJ164" s="159"/>
      <c r="CK164" s="159"/>
      <c r="CL164" s="159"/>
      <c r="CM164" s="159"/>
      <c r="CN164" s="159"/>
      <c r="CO164" s="159"/>
      <c r="CP164" s="159"/>
      <c r="CQ164" s="159"/>
      <c r="CR164" s="159"/>
      <c r="CS164" s="159"/>
      <c r="CT164" s="159"/>
      <c r="CU164" s="288"/>
      <c r="CV164" s="288"/>
      <c r="CW164" s="159"/>
      <c r="CX164" s="159"/>
      <c r="CY164" s="159"/>
      <c r="CZ164" s="159"/>
      <c r="DA164" s="159"/>
      <c r="DB164" s="159"/>
      <c r="DC164" s="159"/>
      <c r="DD164" s="159"/>
      <c r="DE164" s="159"/>
      <c r="DF164" s="159"/>
      <c r="DG164" s="159"/>
      <c r="DH164" s="159"/>
      <c r="DI164" s="288"/>
      <c r="DJ164" s="288"/>
      <c r="DK164" s="159"/>
      <c r="DL164" s="284"/>
      <c r="DM164" s="284"/>
      <c r="DN164" s="159"/>
      <c r="DO164" s="159"/>
      <c r="DP164" s="159"/>
      <c r="DQ164" s="159"/>
      <c r="DR164" s="159"/>
      <c r="DS164" s="159"/>
      <c r="DT164" s="159"/>
      <c r="DU164" s="159"/>
      <c r="DV164" s="159"/>
      <c r="DW164" s="159"/>
      <c r="DX164" s="159"/>
      <c r="DY164" s="159"/>
      <c r="DZ164" s="159"/>
      <c r="EA164" s="159"/>
    </row>
    <row r="165" spans="1:131" ht="12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070"/>
      <c r="L165" s="1070"/>
      <c r="M165" s="284"/>
      <c r="N165" s="284"/>
      <c r="O165" s="284"/>
      <c r="P165" s="284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288"/>
      <c r="BF165" s="288"/>
      <c r="BG165" s="288"/>
      <c r="BH165" s="288"/>
      <c r="BI165" s="288"/>
      <c r="BJ165" s="288"/>
      <c r="BK165" s="288"/>
      <c r="BL165" s="288"/>
      <c r="BM165" s="159"/>
      <c r="BN165" s="159"/>
      <c r="BO165" s="159"/>
      <c r="BP165" s="159"/>
      <c r="BQ165" s="159"/>
      <c r="BR165" s="159"/>
      <c r="BS165" s="288"/>
      <c r="BT165" s="288"/>
      <c r="BU165" s="288"/>
      <c r="BV165" s="288"/>
      <c r="BW165" s="288"/>
      <c r="BX165" s="288"/>
      <c r="BY165" s="288"/>
      <c r="BZ165" s="288"/>
      <c r="CA165" s="288"/>
      <c r="CB165" s="288"/>
      <c r="CC165" s="288"/>
      <c r="CD165" s="288"/>
      <c r="CE165" s="159"/>
      <c r="CF165" s="159"/>
      <c r="CG165" s="159"/>
      <c r="CH165" s="159"/>
      <c r="CI165" s="159"/>
      <c r="CJ165" s="159"/>
      <c r="CK165" s="159"/>
      <c r="CL165" s="159"/>
      <c r="CM165" s="159"/>
      <c r="CN165" s="159"/>
      <c r="CO165" s="159"/>
      <c r="CP165" s="159"/>
      <c r="CQ165" s="159"/>
      <c r="CR165" s="159"/>
      <c r="CS165" s="159"/>
      <c r="CT165" s="159"/>
      <c r="CU165" s="288"/>
      <c r="CV165" s="288"/>
      <c r="CW165" s="159"/>
      <c r="CX165" s="159"/>
      <c r="CY165" s="159"/>
      <c r="CZ165" s="159"/>
      <c r="DA165" s="159"/>
      <c r="DB165" s="159"/>
      <c r="DC165" s="159"/>
      <c r="DD165" s="159"/>
      <c r="DE165" s="159"/>
      <c r="DF165" s="159"/>
      <c r="DG165" s="159"/>
      <c r="DH165" s="159"/>
      <c r="DI165" s="288"/>
      <c r="DJ165" s="288"/>
      <c r="DK165" s="159"/>
      <c r="DL165" s="284"/>
      <c r="DM165" s="284"/>
      <c r="DN165" s="159"/>
      <c r="DO165" s="159"/>
      <c r="DP165" s="159"/>
      <c r="DQ165" s="159"/>
      <c r="DR165" s="159"/>
      <c r="DS165" s="159"/>
      <c r="DT165" s="159"/>
      <c r="DU165" s="159"/>
      <c r="DV165" s="159"/>
      <c r="DW165" s="159"/>
      <c r="DX165" s="159"/>
      <c r="DY165" s="159"/>
      <c r="DZ165" s="159"/>
      <c r="EA165" s="159"/>
    </row>
    <row r="166" spans="1:131" ht="12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070"/>
      <c r="L166" s="1070"/>
      <c r="M166" s="284"/>
      <c r="N166" s="284"/>
      <c r="O166" s="284"/>
      <c r="P166" s="284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159"/>
      <c r="AH166" s="159"/>
      <c r="AI166" s="159"/>
      <c r="AJ166" s="159"/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288"/>
      <c r="BF166" s="288"/>
      <c r="BG166" s="288"/>
      <c r="BH166" s="288"/>
      <c r="BI166" s="288"/>
      <c r="BJ166" s="288"/>
      <c r="BK166" s="288"/>
      <c r="BL166" s="288"/>
      <c r="BM166" s="159"/>
      <c r="BN166" s="159"/>
      <c r="BO166" s="159"/>
      <c r="BP166" s="159"/>
      <c r="BQ166" s="159"/>
      <c r="BR166" s="159"/>
      <c r="BS166" s="288"/>
      <c r="BT166" s="288"/>
      <c r="BU166" s="288"/>
      <c r="BV166" s="288"/>
      <c r="BW166" s="288"/>
      <c r="BX166" s="288"/>
      <c r="BY166" s="288"/>
      <c r="BZ166" s="288"/>
      <c r="CA166" s="288"/>
      <c r="CB166" s="288"/>
      <c r="CC166" s="288"/>
      <c r="CD166" s="288"/>
      <c r="CE166" s="159"/>
      <c r="CF166" s="159"/>
      <c r="CG166" s="159"/>
      <c r="CH166" s="159"/>
      <c r="CI166" s="159"/>
      <c r="CJ166" s="159"/>
      <c r="CK166" s="159"/>
      <c r="CL166" s="159"/>
      <c r="CM166" s="159"/>
      <c r="CN166" s="159"/>
      <c r="CO166" s="159"/>
      <c r="CP166" s="159"/>
      <c r="CQ166" s="159"/>
      <c r="CR166" s="159"/>
      <c r="CS166" s="159"/>
      <c r="CT166" s="159"/>
      <c r="CU166" s="288"/>
      <c r="CV166" s="288"/>
      <c r="CW166" s="159"/>
      <c r="CX166" s="159"/>
      <c r="CY166" s="159"/>
      <c r="CZ166" s="159"/>
      <c r="DA166" s="159"/>
      <c r="DB166" s="159"/>
      <c r="DC166" s="159"/>
      <c r="DD166" s="159"/>
      <c r="DE166" s="159"/>
      <c r="DF166" s="159"/>
      <c r="DG166" s="159"/>
      <c r="DH166" s="159"/>
      <c r="DI166" s="288"/>
      <c r="DJ166" s="288"/>
      <c r="DK166" s="159"/>
      <c r="DL166" s="284"/>
      <c r="DM166" s="284"/>
      <c r="DN166" s="159"/>
      <c r="DO166" s="159"/>
      <c r="DP166" s="159"/>
      <c r="DQ166" s="159"/>
      <c r="DR166" s="159"/>
      <c r="DS166" s="159"/>
      <c r="DT166" s="159"/>
      <c r="DU166" s="159"/>
      <c r="DV166" s="159"/>
      <c r="DW166" s="159"/>
      <c r="DX166" s="159"/>
      <c r="DY166" s="159"/>
      <c r="DZ166" s="159"/>
      <c r="EA166" s="159"/>
    </row>
    <row r="167" spans="1:131" ht="12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070"/>
      <c r="L167" s="1070"/>
      <c r="M167" s="284"/>
      <c r="N167" s="284"/>
      <c r="O167" s="284"/>
      <c r="P167" s="284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59"/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288"/>
      <c r="BF167" s="288"/>
      <c r="BG167" s="288"/>
      <c r="BH167" s="288"/>
      <c r="BI167" s="288"/>
      <c r="BJ167" s="288"/>
      <c r="BK167" s="288"/>
      <c r="BL167" s="288"/>
      <c r="BM167" s="159"/>
      <c r="BN167" s="159"/>
      <c r="BO167" s="159"/>
      <c r="BP167" s="159"/>
      <c r="BQ167" s="159"/>
      <c r="BR167" s="159"/>
      <c r="BS167" s="288"/>
      <c r="BT167" s="288"/>
      <c r="BU167" s="288"/>
      <c r="BV167" s="288"/>
      <c r="BW167" s="288"/>
      <c r="BX167" s="288"/>
      <c r="BY167" s="288"/>
      <c r="BZ167" s="288"/>
      <c r="CA167" s="288"/>
      <c r="CB167" s="288"/>
      <c r="CC167" s="288"/>
      <c r="CD167" s="288"/>
      <c r="CE167" s="159"/>
      <c r="CF167" s="159"/>
      <c r="CG167" s="159"/>
      <c r="CH167" s="159"/>
      <c r="CI167" s="159"/>
      <c r="CJ167" s="159"/>
      <c r="CK167" s="159"/>
      <c r="CL167" s="159"/>
      <c r="CM167" s="159"/>
      <c r="CN167" s="159"/>
      <c r="CO167" s="159"/>
      <c r="CP167" s="159"/>
      <c r="CQ167" s="159"/>
      <c r="CR167" s="159"/>
      <c r="CS167" s="159"/>
      <c r="CT167" s="159"/>
      <c r="CU167" s="288"/>
      <c r="CV167" s="288"/>
      <c r="CW167" s="159"/>
      <c r="CX167" s="159"/>
      <c r="CY167" s="159"/>
      <c r="CZ167" s="159"/>
      <c r="DA167" s="159"/>
      <c r="DB167" s="159"/>
      <c r="DC167" s="159"/>
      <c r="DD167" s="159"/>
      <c r="DE167" s="159"/>
      <c r="DF167" s="159"/>
      <c r="DG167" s="159"/>
      <c r="DH167" s="159"/>
      <c r="DI167" s="288"/>
      <c r="DJ167" s="288"/>
      <c r="DK167" s="159"/>
      <c r="DL167" s="284"/>
      <c r="DM167" s="284"/>
      <c r="DN167" s="159"/>
      <c r="DO167" s="159"/>
      <c r="DP167" s="159"/>
      <c r="DQ167" s="159"/>
      <c r="DR167" s="159"/>
      <c r="DS167" s="159"/>
      <c r="DT167" s="159"/>
      <c r="DU167" s="159"/>
      <c r="DV167" s="159"/>
      <c r="DW167" s="159"/>
      <c r="DX167" s="159"/>
      <c r="DY167" s="159"/>
      <c r="DZ167" s="159"/>
      <c r="EA167" s="159"/>
    </row>
    <row r="168" spans="1:131" ht="12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070"/>
      <c r="L168" s="1070"/>
      <c r="M168" s="284"/>
      <c r="N168" s="284"/>
      <c r="O168" s="284"/>
      <c r="P168" s="284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288"/>
      <c r="BF168" s="288"/>
      <c r="BG168" s="288"/>
      <c r="BH168" s="288"/>
      <c r="BI168" s="288"/>
      <c r="BJ168" s="288"/>
      <c r="BK168" s="288"/>
      <c r="BL168" s="288"/>
      <c r="BM168" s="159"/>
      <c r="BN168" s="159"/>
      <c r="BO168" s="159"/>
      <c r="BP168" s="159"/>
      <c r="BQ168" s="159"/>
      <c r="BR168" s="159"/>
      <c r="BS168" s="288"/>
      <c r="BT168" s="288"/>
      <c r="BU168" s="288"/>
      <c r="BV168" s="288"/>
      <c r="BW168" s="288"/>
      <c r="BX168" s="288"/>
      <c r="BY168" s="288"/>
      <c r="BZ168" s="288"/>
      <c r="CA168" s="288"/>
      <c r="CB168" s="288"/>
      <c r="CC168" s="288"/>
      <c r="CD168" s="288"/>
      <c r="CE168" s="159"/>
      <c r="CF168" s="159"/>
      <c r="CG168" s="159"/>
      <c r="CH168" s="159"/>
      <c r="CI168" s="159"/>
      <c r="CJ168" s="159"/>
      <c r="CK168" s="159"/>
      <c r="CL168" s="159"/>
      <c r="CM168" s="159"/>
      <c r="CN168" s="159"/>
      <c r="CO168" s="159"/>
      <c r="CP168" s="159"/>
      <c r="CQ168" s="159"/>
      <c r="CR168" s="159"/>
      <c r="CS168" s="159"/>
      <c r="CT168" s="159"/>
      <c r="CU168" s="288"/>
      <c r="CV168" s="288"/>
      <c r="CW168" s="159"/>
      <c r="CX168" s="159"/>
      <c r="CY168" s="159"/>
      <c r="CZ168" s="159"/>
      <c r="DA168" s="159"/>
      <c r="DB168" s="159"/>
      <c r="DC168" s="159"/>
      <c r="DD168" s="159"/>
      <c r="DE168" s="159"/>
      <c r="DF168" s="159"/>
      <c r="DG168" s="159"/>
      <c r="DH168" s="159"/>
      <c r="DI168" s="288"/>
      <c r="DJ168" s="288"/>
      <c r="DK168" s="159"/>
      <c r="DL168" s="284"/>
      <c r="DM168" s="284"/>
      <c r="DN168" s="159"/>
      <c r="DO168" s="159"/>
      <c r="DP168" s="159"/>
      <c r="DQ168" s="159"/>
      <c r="DR168" s="159"/>
      <c r="DS168" s="159"/>
      <c r="DT168" s="159"/>
      <c r="DU168" s="159"/>
      <c r="DV168" s="159"/>
      <c r="DW168" s="159"/>
      <c r="DX168" s="159"/>
      <c r="DY168" s="159"/>
      <c r="DZ168" s="159"/>
      <c r="EA168" s="159"/>
    </row>
    <row r="169" spans="1:131" ht="12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070"/>
      <c r="L169" s="1070"/>
      <c r="M169" s="284"/>
      <c r="N169" s="284"/>
      <c r="O169" s="284"/>
      <c r="P169" s="284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59"/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288"/>
      <c r="BF169" s="288"/>
      <c r="BG169" s="288"/>
      <c r="BH169" s="288"/>
      <c r="BI169" s="288"/>
      <c r="BJ169" s="288"/>
      <c r="BK169" s="288"/>
      <c r="BL169" s="288"/>
      <c r="BM169" s="159"/>
      <c r="BN169" s="159"/>
      <c r="BO169" s="159"/>
      <c r="BP169" s="159"/>
      <c r="BQ169" s="159"/>
      <c r="BR169" s="159"/>
      <c r="BS169" s="288"/>
      <c r="BT169" s="288"/>
      <c r="BU169" s="288"/>
      <c r="BV169" s="288"/>
      <c r="BW169" s="288"/>
      <c r="BX169" s="288"/>
      <c r="BY169" s="288"/>
      <c r="BZ169" s="288"/>
      <c r="CA169" s="288"/>
      <c r="CB169" s="288"/>
      <c r="CC169" s="288"/>
      <c r="CD169" s="288"/>
      <c r="CE169" s="159"/>
      <c r="CF169" s="159"/>
      <c r="CG169" s="159"/>
      <c r="CH169" s="159"/>
      <c r="CI169" s="159"/>
      <c r="CJ169" s="159"/>
      <c r="CK169" s="159"/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288"/>
      <c r="CV169" s="288"/>
      <c r="CW169" s="159"/>
      <c r="CX169" s="159"/>
      <c r="CY169" s="159"/>
      <c r="CZ169" s="159"/>
      <c r="DA169" s="159"/>
      <c r="DB169" s="159"/>
      <c r="DC169" s="159"/>
      <c r="DD169" s="159"/>
      <c r="DE169" s="159"/>
      <c r="DF169" s="159"/>
      <c r="DG169" s="159"/>
      <c r="DH169" s="159"/>
      <c r="DI169" s="288"/>
      <c r="DJ169" s="288"/>
      <c r="DK169" s="159"/>
      <c r="DL169" s="284"/>
      <c r="DM169" s="284"/>
      <c r="DN169" s="159"/>
      <c r="DO169" s="159"/>
      <c r="DP169" s="159"/>
      <c r="DQ169" s="159"/>
      <c r="DR169" s="159"/>
      <c r="DS169" s="159"/>
      <c r="DT169" s="159"/>
      <c r="DU169" s="159"/>
      <c r="DV169" s="159"/>
      <c r="DW169" s="159"/>
      <c r="DX169" s="159"/>
      <c r="DY169" s="159"/>
      <c r="DZ169" s="159"/>
      <c r="EA169" s="159"/>
    </row>
    <row r="170" spans="1:131" ht="12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070"/>
      <c r="L170" s="1070"/>
      <c r="M170" s="284"/>
      <c r="N170" s="284"/>
      <c r="O170" s="284"/>
      <c r="P170" s="284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59"/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288"/>
      <c r="BF170" s="288"/>
      <c r="BG170" s="288"/>
      <c r="BH170" s="288"/>
      <c r="BI170" s="288"/>
      <c r="BJ170" s="288"/>
      <c r="BK170" s="288"/>
      <c r="BL170" s="288"/>
      <c r="BM170" s="159"/>
      <c r="BN170" s="159"/>
      <c r="BO170" s="159"/>
      <c r="BP170" s="159"/>
      <c r="BQ170" s="159"/>
      <c r="BR170" s="159"/>
      <c r="BS170" s="288"/>
      <c r="BT170" s="288"/>
      <c r="BU170" s="288"/>
      <c r="BV170" s="288"/>
      <c r="BW170" s="288"/>
      <c r="BX170" s="288"/>
      <c r="BY170" s="288"/>
      <c r="BZ170" s="288"/>
      <c r="CA170" s="288"/>
      <c r="CB170" s="288"/>
      <c r="CC170" s="288"/>
      <c r="CD170" s="288"/>
      <c r="CE170" s="159"/>
      <c r="CF170" s="159"/>
      <c r="CG170" s="159"/>
      <c r="CH170" s="159"/>
      <c r="CI170" s="159"/>
      <c r="CJ170" s="159"/>
      <c r="CK170" s="159"/>
      <c r="CL170" s="159"/>
      <c r="CM170" s="159"/>
      <c r="CN170" s="159"/>
      <c r="CO170" s="159"/>
      <c r="CP170" s="159"/>
      <c r="CQ170" s="159"/>
      <c r="CR170" s="159"/>
      <c r="CS170" s="159"/>
      <c r="CT170" s="159"/>
      <c r="CU170" s="288"/>
      <c r="CV170" s="288"/>
      <c r="CW170" s="159"/>
      <c r="CX170" s="159"/>
      <c r="CY170" s="159"/>
      <c r="CZ170" s="159"/>
      <c r="DA170" s="159"/>
      <c r="DB170" s="159"/>
      <c r="DC170" s="159"/>
      <c r="DD170" s="159"/>
      <c r="DE170" s="159"/>
      <c r="DF170" s="159"/>
      <c r="DG170" s="159"/>
      <c r="DH170" s="159"/>
      <c r="DI170" s="288"/>
      <c r="DJ170" s="288"/>
      <c r="DK170" s="159"/>
      <c r="DL170" s="284"/>
      <c r="DM170" s="284"/>
      <c r="DN170" s="159"/>
      <c r="DO170" s="159"/>
      <c r="DP170" s="159"/>
      <c r="DQ170" s="159"/>
      <c r="DR170" s="159"/>
      <c r="DS170" s="159"/>
      <c r="DT170" s="159"/>
      <c r="DU170" s="159"/>
      <c r="DV170" s="159"/>
      <c r="DW170" s="159"/>
      <c r="DX170" s="159"/>
      <c r="DY170" s="159"/>
      <c r="DZ170" s="159"/>
      <c r="EA170" s="159"/>
    </row>
    <row r="171" spans="1:131" ht="12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070"/>
      <c r="L171" s="1070"/>
      <c r="M171" s="284"/>
      <c r="N171" s="284"/>
      <c r="O171" s="284"/>
      <c r="P171" s="284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59"/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288"/>
      <c r="BF171" s="288"/>
      <c r="BG171" s="288"/>
      <c r="BH171" s="288"/>
      <c r="BI171" s="288"/>
      <c r="BJ171" s="288"/>
      <c r="BK171" s="288"/>
      <c r="BL171" s="288"/>
      <c r="BM171" s="159"/>
      <c r="BN171" s="159"/>
      <c r="BO171" s="159"/>
      <c r="BP171" s="159"/>
      <c r="BQ171" s="159"/>
      <c r="BR171" s="159"/>
      <c r="BS171" s="288"/>
      <c r="BT171" s="288"/>
      <c r="BU171" s="288"/>
      <c r="BV171" s="288"/>
      <c r="BW171" s="288"/>
      <c r="BX171" s="288"/>
      <c r="BY171" s="288"/>
      <c r="BZ171" s="288"/>
      <c r="CA171" s="288"/>
      <c r="CB171" s="288"/>
      <c r="CC171" s="288"/>
      <c r="CD171" s="288"/>
      <c r="CE171" s="159"/>
      <c r="CF171" s="159"/>
      <c r="CG171" s="159"/>
      <c r="CH171" s="159"/>
      <c r="CI171" s="159"/>
      <c r="CJ171" s="159"/>
      <c r="CK171" s="159"/>
      <c r="CL171" s="159"/>
      <c r="CM171" s="159"/>
      <c r="CN171" s="159"/>
      <c r="CO171" s="159"/>
      <c r="CP171" s="159"/>
      <c r="CQ171" s="159"/>
      <c r="CR171" s="159"/>
      <c r="CS171" s="159"/>
      <c r="CT171" s="159"/>
      <c r="CU171" s="288"/>
      <c r="CV171" s="288"/>
      <c r="CW171" s="159"/>
      <c r="CX171" s="159"/>
      <c r="CY171" s="159"/>
      <c r="CZ171" s="159"/>
      <c r="DA171" s="159"/>
      <c r="DB171" s="159"/>
      <c r="DC171" s="159"/>
      <c r="DD171" s="159"/>
      <c r="DE171" s="159"/>
      <c r="DF171" s="159"/>
      <c r="DG171" s="159"/>
      <c r="DH171" s="159"/>
      <c r="DI171" s="288"/>
      <c r="DJ171" s="288"/>
      <c r="DK171" s="159"/>
      <c r="DL171" s="284"/>
      <c r="DM171" s="284"/>
      <c r="DN171" s="159"/>
      <c r="DO171" s="159"/>
      <c r="DP171" s="159"/>
      <c r="DQ171" s="159"/>
      <c r="DR171" s="159"/>
      <c r="DS171" s="159"/>
      <c r="DT171" s="159"/>
      <c r="DU171" s="159"/>
      <c r="DV171" s="159"/>
      <c r="DW171" s="159"/>
      <c r="DX171" s="159"/>
      <c r="DY171" s="159"/>
      <c r="DZ171" s="159"/>
      <c r="EA171" s="159"/>
    </row>
    <row r="172" spans="1:131" ht="12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070"/>
      <c r="L172" s="1070"/>
      <c r="M172" s="284"/>
      <c r="N172" s="284"/>
      <c r="O172" s="284"/>
      <c r="P172" s="284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59"/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288"/>
      <c r="BF172" s="288"/>
      <c r="BG172" s="288"/>
      <c r="BH172" s="288"/>
      <c r="BI172" s="288"/>
      <c r="BJ172" s="288"/>
      <c r="BK172" s="288"/>
      <c r="BL172" s="288"/>
      <c r="BM172" s="159"/>
      <c r="BN172" s="159"/>
      <c r="BO172" s="159"/>
      <c r="BP172" s="159"/>
      <c r="BQ172" s="159"/>
      <c r="BR172" s="159"/>
      <c r="BS172" s="288"/>
      <c r="BT172" s="288"/>
      <c r="BU172" s="288"/>
      <c r="BV172" s="288"/>
      <c r="BW172" s="288"/>
      <c r="BX172" s="288"/>
      <c r="BY172" s="288"/>
      <c r="BZ172" s="288"/>
      <c r="CA172" s="288"/>
      <c r="CB172" s="288"/>
      <c r="CC172" s="288"/>
      <c r="CD172" s="288"/>
      <c r="CE172" s="159"/>
      <c r="CF172" s="159"/>
      <c r="CG172" s="159"/>
      <c r="CH172" s="159"/>
      <c r="CI172" s="159"/>
      <c r="CJ172" s="159"/>
      <c r="CK172" s="159"/>
      <c r="CL172" s="159"/>
      <c r="CM172" s="159"/>
      <c r="CN172" s="159"/>
      <c r="CO172" s="159"/>
      <c r="CP172" s="159"/>
      <c r="CQ172" s="159"/>
      <c r="CR172" s="159"/>
      <c r="CS172" s="159"/>
      <c r="CT172" s="159"/>
      <c r="CU172" s="288"/>
      <c r="CV172" s="288"/>
      <c r="CW172" s="159"/>
      <c r="CX172" s="159"/>
      <c r="CY172" s="159"/>
      <c r="CZ172" s="159"/>
      <c r="DA172" s="159"/>
      <c r="DB172" s="159"/>
      <c r="DC172" s="159"/>
      <c r="DD172" s="159"/>
      <c r="DE172" s="159"/>
      <c r="DF172" s="159"/>
      <c r="DG172" s="159"/>
      <c r="DH172" s="159"/>
      <c r="DI172" s="288"/>
      <c r="DJ172" s="288"/>
      <c r="DK172" s="159"/>
      <c r="DL172" s="284"/>
      <c r="DM172" s="284"/>
      <c r="DN172" s="159"/>
      <c r="DO172" s="159"/>
      <c r="DP172" s="159"/>
      <c r="DQ172" s="159"/>
      <c r="DR172" s="159"/>
      <c r="DS172" s="159"/>
      <c r="DT172" s="159"/>
      <c r="DU172" s="159"/>
      <c r="DV172" s="159"/>
      <c r="DW172" s="159"/>
      <c r="DX172" s="159"/>
      <c r="DY172" s="159"/>
      <c r="DZ172" s="159"/>
      <c r="EA172" s="159"/>
    </row>
    <row r="173" spans="1:131" ht="12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070"/>
      <c r="L173" s="1070"/>
      <c r="M173" s="284"/>
      <c r="N173" s="284"/>
      <c r="O173" s="284"/>
      <c r="P173" s="284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159"/>
      <c r="AH173" s="159"/>
      <c r="AI173" s="159"/>
      <c r="AJ173" s="159"/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288"/>
      <c r="BF173" s="288"/>
      <c r="BG173" s="288"/>
      <c r="BH173" s="288"/>
      <c r="BI173" s="288"/>
      <c r="BJ173" s="288"/>
      <c r="BK173" s="288"/>
      <c r="BL173" s="288"/>
      <c r="BM173" s="159"/>
      <c r="BN173" s="159"/>
      <c r="BO173" s="159"/>
      <c r="BP173" s="159"/>
      <c r="BQ173" s="159"/>
      <c r="BR173" s="159"/>
      <c r="BS173" s="288"/>
      <c r="BT173" s="288"/>
      <c r="BU173" s="288"/>
      <c r="BV173" s="288"/>
      <c r="BW173" s="288"/>
      <c r="BX173" s="288"/>
      <c r="BY173" s="288"/>
      <c r="BZ173" s="288"/>
      <c r="CA173" s="288"/>
      <c r="CB173" s="288"/>
      <c r="CC173" s="288"/>
      <c r="CD173" s="288"/>
      <c r="CE173" s="159"/>
      <c r="CF173" s="159"/>
      <c r="CG173" s="159"/>
      <c r="CH173" s="159"/>
      <c r="CI173" s="159"/>
      <c r="CJ173" s="159"/>
      <c r="CK173" s="159"/>
      <c r="CL173" s="159"/>
      <c r="CM173" s="159"/>
      <c r="CN173" s="159"/>
      <c r="CO173" s="159"/>
      <c r="CP173" s="159"/>
      <c r="CQ173" s="159"/>
      <c r="CR173" s="159"/>
      <c r="CS173" s="159"/>
      <c r="CT173" s="159"/>
      <c r="CU173" s="288"/>
      <c r="CV173" s="288"/>
      <c r="CW173" s="159"/>
      <c r="CX173" s="159"/>
      <c r="CY173" s="159"/>
      <c r="CZ173" s="159"/>
      <c r="DA173" s="159"/>
      <c r="DB173" s="159"/>
      <c r="DC173" s="159"/>
      <c r="DD173" s="159"/>
      <c r="DE173" s="159"/>
      <c r="DF173" s="159"/>
      <c r="DG173" s="159"/>
      <c r="DH173" s="159"/>
      <c r="DI173" s="288"/>
      <c r="DJ173" s="288"/>
      <c r="DK173" s="159"/>
      <c r="DL173" s="284"/>
      <c r="DM173" s="284"/>
      <c r="DN173" s="159"/>
      <c r="DO173" s="159"/>
      <c r="DP173" s="159"/>
      <c r="DQ173" s="159"/>
      <c r="DR173" s="159"/>
      <c r="DS173" s="159"/>
      <c r="DT173" s="159"/>
      <c r="DU173" s="159"/>
      <c r="DV173" s="159"/>
      <c r="DW173" s="159"/>
      <c r="DX173" s="159"/>
      <c r="DY173" s="159"/>
      <c r="DZ173" s="159"/>
      <c r="EA173" s="159"/>
    </row>
    <row r="174" spans="1:131" ht="12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070"/>
      <c r="L174" s="1070"/>
      <c r="M174" s="284"/>
      <c r="N174" s="284"/>
      <c r="O174" s="284"/>
      <c r="P174" s="284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159"/>
      <c r="AH174" s="159"/>
      <c r="AI174" s="159"/>
      <c r="AJ174" s="159"/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288"/>
      <c r="BF174" s="288"/>
      <c r="BG174" s="288"/>
      <c r="BH174" s="288"/>
      <c r="BI174" s="288"/>
      <c r="BJ174" s="288"/>
      <c r="BK174" s="288"/>
      <c r="BL174" s="288"/>
      <c r="BM174" s="159"/>
      <c r="BN174" s="159"/>
      <c r="BO174" s="159"/>
      <c r="BP174" s="159"/>
      <c r="BQ174" s="159"/>
      <c r="BR174" s="159"/>
      <c r="BS174" s="288"/>
      <c r="BT174" s="288"/>
      <c r="BU174" s="288"/>
      <c r="BV174" s="288"/>
      <c r="BW174" s="288"/>
      <c r="BX174" s="288"/>
      <c r="BY174" s="288"/>
      <c r="BZ174" s="288"/>
      <c r="CA174" s="288"/>
      <c r="CB174" s="288"/>
      <c r="CC174" s="288"/>
      <c r="CD174" s="288"/>
      <c r="CE174" s="159"/>
      <c r="CF174" s="159"/>
      <c r="CG174" s="159"/>
      <c r="CH174" s="159"/>
      <c r="CI174" s="159"/>
      <c r="CJ174" s="159"/>
      <c r="CK174" s="159"/>
      <c r="CL174" s="159"/>
      <c r="CM174" s="159"/>
      <c r="CN174" s="159"/>
      <c r="CO174" s="159"/>
      <c r="CP174" s="159"/>
      <c r="CQ174" s="159"/>
      <c r="CR174" s="159"/>
      <c r="CS174" s="159"/>
      <c r="CT174" s="159"/>
      <c r="CU174" s="288"/>
      <c r="CV174" s="288"/>
      <c r="CW174" s="159"/>
      <c r="CX174" s="159"/>
      <c r="CY174" s="159"/>
      <c r="CZ174" s="159"/>
      <c r="DA174" s="159"/>
      <c r="DB174" s="159"/>
      <c r="DC174" s="159"/>
      <c r="DD174" s="159"/>
      <c r="DE174" s="159"/>
      <c r="DF174" s="159"/>
      <c r="DG174" s="159"/>
      <c r="DH174" s="159"/>
      <c r="DI174" s="288"/>
      <c r="DJ174" s="288"/>
      <c r="DK174" s="159"/>
      <c r="DL174" s="284"/>
      <c r="DM174" s="284"/>
      <c r="DN174" s="159"/>
      <c r="DO174" s="159"/>
      <c r="DP174" s="159"/>
      <c r="DQ174" s="159"/>
      <c r="DR174" s="159"/>
      <c r="DS174" s="159"/>
      <c r="DT174" s="159"/>
      <c r="DU174" s="159"/>
      <c r="DV174" s="159"/>
      <c r="DW174" s="159"/>
      <c r="DX174" s="159"/>
      <c r="DY174" s="159"/>
      <c r="DZ174" s="159"/>
      <c r="EA174" s="159"/>
    </row>
    <row r="175" spans="1:131" ht="12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070"/>
      <c r="L175" s="1070"/>
      <c r="M175" s="284"/>
      <c r="N175" s="284"/>
      <c r="O175" s="284"/>
      <c r="P175" s="284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288"/>
      <c r="BF175" s="288"/>
      <c r="BG175" s="288"/>
      <c r="BH175" s="288"/>
      <c r="BI175" s="288"/>
      <c r="BJ175" s="288"/>
      <c r="BK175" s="288"/>
      <c r="BL175" s="288"/>
      <c r="BM175" s="159"/>
      <c r="BN175" s="159"/>
      <c r="BO175" s="159"/>
      <c r="BP175" s="159"/>
      <c r="BQ175" s="159"/>
      <c r="BR175" s="159"/>
      <c r="BS175" s="288"/>
      <c r="BT175" s="288"/>
      <c r="BU175" s="288"/>
      <c r="BV175" s="288"/>
      <c r="BW175" s="288"/>
      <c r="BX175" s="288"/>
      <c r="BY175" s="288"/>
      <c r="BZ175" s="288"/>
      <c r="CA175" s="288"/>
      <c r="CB175" s="288"/>
      <c r="CC175" s="288"/>
      <c r="CD175" s="288"/>
      <c r="CE175" s="159"/>
      <c r="CF175" s="159"/>
      <c r="CG175" s="159"/>
      <c r="CH175" s="159"/>
      <c r="CI175" s="159"/>
      <c r="CJ175" s="159"/>
      <c r="CK175" s="159"/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288"/>
      <c r="CV175" s="288"/>
      <c r="CW175" s="159"/>
      <c r="CX175" s="159"/>
      <c r="CY175" s="159"/>
      <c r="CZ175" s="159"/>
      <c r="DA175" s="159"/>
      <c r="DB175" s="159"/>
      <c r="DC175" s="159"/>
      <c r="DD175" s="159"/>
      <c r="DE175" s="159"/>
      <c r="DF175" s="159"/>
      <c r="DG175" s="159"/>
      <c r="DH175" s="159"/>
      <c r="DI175" s="288"/>
      <c r="DJ175" s="288"/>
      <c r="DK175" s="159"/>
      <c r="DL175" s="284"/>
      <c r="DM175" s="284"/>
      <c r="DN175" s="159"/>
      <c r="DO175" s="159"/>
      <c r="DP175" s="159"/>
      <c r="DQ175" s="159"/>
      <c r="DR175" s="159"/>
      <c r="DS175" s="159"/>
      <c r="DT175" s="159"/>
      <c r="DU175" s="159"/>
      <c r="DV175" s="159"/>
      <c r="DW175" s="159"/>
      <c r="DX175" s="159"/>
      <c r="DY175" s="159"/>
      <c r="DZ175" s="159"/>
      <c r="EA175" s="159"/>
    </row>
    <row r="176" spans="1:131" ht="12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070"/>
      <c r="L176" s="1070"/>
      <c r="M176" s="284"/>
      <c r="N176" s="284"/>
      <c r="O176" s="284"/>
      <c r="P176" s="284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288"/>
      <c r="BF176" s="288"/>
      <c r="BG176" s="288"/>
      <c r="BH176" s="288"/>
      <c r="BI176" s="288"/>
      <c r="BJ176" s="288"/>
      <c r="BK176" s="288"/>
      <c r="BL176" s="288"/>
      <c r="BM176" s="159"/>
      <c r="BN176" s="159"/>
      <c r="BO176" s="159"/>
      <c r="BP176" s="159"/>
      <c r="BQ176" s="159"/>
      <c r="BR176" s="159"/>
      <c r="BS176" s="288"/>
      <c r="BT176" s="288"/>
      <c r="BU176" s="288"/>
      <c r="BV176" s="288"/>
      <c r="BW176" s="288"/>
      <c r="BX176" s="288"/>
      <c r="BY176" s="288"/>
      <c r="BZ176" s="288"/>
      <c r="CA176" s="288"/>
      <c r="CB176" s="288"/>
      <c r="CC176" s="288"/>
      <c r="CD176" s="288"/>
      <c r="CE176" s="159"/>
      <c r="CF176" s="159"/>
      <c r="CG176" s="159"/>
      <c r="CH176" s="159"/>
      <c r="CI176" s="159"/>
      <c r="CJ176" s="159"/>
      <c r="CK176" s="159"/>
      <c r="CL176" s="159"/>
      <c r="CM176" s="159"/>
      <c r="CN176" s="159"/>
      <c r="CO176" s="159"/>
      <c r="CP176" s="159"/>
      <c r="CQ176" s="159"/>
      <c r="CR176" s="159"/>
      <c r="CS176" s="159"/>
      <c r="CT176" s="159"/>
      <c r="CU176" s="288"/>
      <c r="CV176" s="288"/>
      <c r="CW176" s="159"/>
      <c r="CX176" s="159"/>
      <c r="CY176" s="159"/>
      <c r="CZ176" s="159"/>
      <c r="DA176" s="159"/>
      <c r="DB176" s="159"/>
      <c r="DC176" s="159"/>
      <c r="DD176" s="159"/>
      <c r="DE176" s="159"/>
      <c r="DF176" s="159"/>
      <c r="DG176" s="159"/>
      <c r="DH176" s="159"/>
      <c r="DI176" s="288"/>
      <c r="DJ176" s="288"/>
      <c r="DK176" s="159"/>
      <c r="DL176" s="284"/>
      <c r="DM176" s="284"/>
      <c r="DN176" s="159"/>
      <c r="DO176" s="159"/>
      <c r="DP176" s="159"/>
      <c r="DQ176" s="159"/>
      <c r="DR176" s="159"/>
      <c r="DS176" s="159"/>
      <c r="DT176" s="159"/>
      <c r="DU176" s="159"/>
      <c r="DV176" s="159"/>
      <c r="DW176" s="159"/>
      <c r="DX176" s="159"/>
      <c r="DY176" s="159"/>
      <c r="DZ176" s="159"/>
      <c r="EA176" s="159"/>
    </row>
    <row r="177" spans="1:131" ht="12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070"/>
      <c r="L177" s="1070"/>
      <c r="M177" s="284"/>
      <c r="N177" s="284"/>
      <c r="O177" s="284"/>
      <c r="P177" s="284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288"/>
      <c r="BF177" s="288"/>
      <c r="BG177" s="288"/>
      <c r="BH177" s="288"/>
      <c r="BI177" s="288"/>
      <c r="BJ177" s="288"/>
      <c r="BK177" s="288"/>
      <c r="BL177" s="288"/>
      <c r="BM177" s="159"/>
      <c r="BN177" s="159"/>
      <c r="BO177" s="159"/>
      <c r="BP177" s="159"/>
      <c r="BQ177" s="159"/>
      <c r="BR177" s="159"/>
      <c r="BS177" s="288"/>
      <c r="BT177" s="288"/>
      <c r="BU177" s="288"/>
      <c r="BV177" s="288"/>
      <c r="BW177" s="288"/>
      <c r="BX177" s="288"/>
      <c r="BY177" s="288"/>
      <c r="BZ177" s="288"/>
      <c r="CA177" s="288"/>
      <c r="CB177" s="288"/>
      <c r="CC177" s="288"/>
      <c r="CD177" s="288"/>
      <c r="CE177" s="159"/>
      <c r="CF177" s="159"/>
      <c r="CG177" s="159"/>
      <c r="CH177" s="159"/>
      <c r="CI177" s="159"/>
      <c r="CJ177" s="159"/>
      <c r="CK177" s="159"/>
      <c r="CL177" s="159"/>
      <c r="CM177" s="159"/>
      <c r="CN177" s="159"/>
      <c r="CO177" s="159"/>
      <c r="CP177" s="159"/>
      <c r="CQ177" s="159"/>
      <c r="CR177" s="159"/>
      <c r="CS177" s="159"/>
      <c r="CT177" s="159"/>
      <c r="CU177" s="288"/>
      <c r="CV177" s="288"/>
      <c r="CW177" s="159"/>
      <c r="CX177" s="159"/>
      <c r="CY177" s="159"/>
      <c r="CZ177" s="159"/>
      <c r="DA177" s="159"/>
      <c r="DB177" s="159"/>
      <c r="DC177" s="159"/>
      <c r="DD177" s="159"/>
      <c r="DE177" s="159"/>
      <c r="DF177" s="159"/>
      <c r="DG177" s="159"/>
      <c r="DH177" s="159"/>
      <c r="DI177" s="288"/>
      <c r="DJ177" s="288"/>
      <c r="DK177" s="159"/>
      <c r="DL177" s="284"/>
      <c r="DM177" s="284"/>
      <c r="DN177" s="159"/>
      <c r="DO177" s="159"/>
      <c r="DP177" s="159"/>
      <c r="DQ177" s="159"/>
      <c r="DR177" s="159"/>
      <c r="DS177" s="159"/>
      <c r="DT177" s="159"/>
      <c r="DU177" s="159"/>
      <c r="DV177" s="159"/>
      <c r="DW177" s="159"/>
      <c r="DX177" s="159"/>
      <c r="DY177" s="159"/>
      <c r="DZ177" s="159"/>
      <c r="EA177" s="159"/>
    </row>
    <row r="178" spans="1:131" ht="12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070"/>
      <c r="L178" s="1070"/>
      <c r="M178" s="284"/>
      <c r="N178" s="284"/>
      <c r="O178" s="284"/>
      <c r="P178" s="284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288"/>
      <c r="BF178" s="288"/>
      <c r="BG178" s="288"/>
      <c r="BH178" s="288"/>
      <c r="BI178" s="288"/>
      <c r="BJ178" s="288"/>
      <c r="BK178" s="288"/>
      <c r="BL178" s="288"/>
      <c r="BM178" s="159"/>
      <c r="BN178" s="159"/>
      <c r="BO178" s="159"/>
      <c r="BP178" s="159"/>
      <c r="BQ178" s="159"/>
      <c r="BR178" s="159"/>
      <c r="BS178" s="288"/>
      <c r="BT178" s="288"/>
      <c r="BU178" s="288"/>
      <c r="BV178" s="288"/>
      <c r="BW178" s="288"/>
      <c r="BX178" s="288"/>
      <c r="BY178" s="288"/>
      <c r="BZ178" s="288"/>
      <c r="CA178" s="288"/>
      <c r="CB178" s="288"/>
      <c r="CC178" s="288"/>
      <c r="CD178" s="288"/>
      <c r="CE178" s="159"/>
      <c r="CF178" s="159"/>
      <c r="CG178" s="159"/>
      <c r="CH178" s="159"/>
      <c r="CI178" s="159"/>
      <c r="CJ178" s="159"/>
      <c r="CK178" s="159"/>
      <c r="CL178" s="159"/>
      <c r="CM178" s="159"/>
      <c r="CN178" s="159"/>
      <c r="CO178" s="159"/>
      <c r="CP178" s="159"/>
      <c r="CQ178" s="159"/>
      <c r="CR178" s="159"/>
      <c r="CS178" s="159"/>
      <c r="CT178" s="159"/>
      <c r="CU178" s="288"/>
      <c r="CV178" s="288"/>
      <c r="CW178" s="159"/>
      <c r="CX178" s="159"/>
      <c r="CY178" s="159"/>
      <c r="CZ178" s="159"/>
      <c r="DA178" s="159"/>
      <c r="DB178" s="159"/>
      <c r="DC178" s="159"/>
      <c r="DD178" s="159"/>
      <c r="DE178" s="159"/>
      <c r="DF178" s="159"/>
      <c r="DG178" s="159"/>
      <c r="DH178" s="159"/>
      <c r="DI178" s="288"/>
      <c r="DJ178" s="288"/>
      <c r="DK178" s="159"/>
      <c r="DL178" s="284"/>
      <c r="DM178" s="284"/>
      <c r="DN178" s="159"/>
      <c r="DO178" s="159"/>
      <c r="DP178" s="159"/>
      <c r="DQ178" s="159"/>
      <c r="DR178" s="159"/>
      <c r="DS178" s="159"/>
      <c r="DT178" s="159"/>
      <c r="DU178" s="159"/>
      <c r="DV178" s="159"/>
      <c r="DW178" s="159"/>
      <c r="DX178" s="159"/>
      <c r="DY178" s="159"/>
      <c r="DZ178" s="159"/>
      <c r="EA178" s="159"/>
    </row>
    <row r="179" spans="1:131" ht="12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070"/>
      <c r="L179" s="1070"/>
      <c r="M179" s="284"/>
      <c r="N179" s="284"/>
      <c r="O179" s="284"/>
      <c r="P179" s="284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159"/>
      <c r="AH179" s="159"/>
      <c r="AI179" s="159"/>
      <c r="AJ179" s="159"/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288"/>
      <c r="BF179" s="288"/>
      <c r="BG179" s="288"/>
      <c r="BH179" s="288"/>
      <c r="BI179" s="288"/>
      <c r="BJ179" s="288"/>
      <c r="BK179" s="288"/>
      <c r="BL179" s="288"/>
      <c r="BM179" s="159"/>
      <c r="BN179" s="159"/>
      <c r="BO179" s="159"/>
      <c r="BP179" s="159"/>
      <c r="BQ179" s="159"/>
      <c r="BR179" s="159"/>
      <c r="BS179" s="288"/>
      <c r="BT179" s="288"/>
      <c r="BU179" s="288"/>
      <c r="BV179" s="288"/>
      <c r="BW179" s="288"/>
      <c r="BX179" s="288"/>
      <c r="BY179" s="288"/>
      <c r="BZ179" s="288"/>
      <c r="CA179" s="288"/>
      <c r="CB179" s="288"/>
      <c r="CC179" s="288"/>
      <c r="CD179" s="288"/>
      <c r="CE179" s="159"/>
      <c r="CF179" s="159"/>
      <c r="CG179" s="159"/>
      <c r="CH179" s="159"/>
      <c r="CI179" s="159"/>
      <c r="CJ179" s="159"/>
      <c r="CK179" s="159"/>
      <c r="CL179" s="159"/>
      <c r="CM179" s="159"/>
      <c r="CN179" s="159"/>
      <c r="CO179" s="159"/>
      <c r="CP179" s="159"/>
      <c r="CQ179" s="159"/>
      <c r="CR179" s="159"/>
      <c r="CS179" s="159"/>
      <c r="CT179" s="159"/>
      <c r="CU179" s="288"/>
      <c r="CV179" s="288"/>
      <c r="CW179" s="159"/>
      <c r="CX179" s="159"/>
      <c r="CY179" s="159"/>
      <c r="CZ179" s="159"/>
      <c r="DA179" s="159"/>
      <c r="DB179" s="159"/>
      <c r="DC179" s="159"/>
      <c r="DD179" s="159"/>
      <c r="DE179" s="159"/>
      <c r="DF179" s="159"/>
      <c r="DG179" s="159"/>
      <c r="DH179" s="159"/>
      <c r="DI179" s="288"/>
      <c r="DJ179" s="288"/>
      <c r="DK179" s="159"/>
      <c r="DL179" s="284"/>
      <c r="DM179" s="284"/>
      <c r="DN179" s="159"/>
      <c r="DO179" s="159"/>
      <c r="DP179" s="159"/>
      <c r="DQ179" s="159"/>
      <c r="DR179" s="159"/>
      <c r="DS179" s="159"/>
      <c r="DT179" s="159"/>
      <c r="DU179" s="159"/>
      <c r="DV179" s="159"/>
      <c r="DW179" s="159"/>
      <c r="DX179" s="159"/>
      <c r="DY179" s="159"/>
      <c r="DZ179" s="159"/>
      <c r="EA179" s="159"/>
    </row>
    <row r="180" spans="1:131" ht="12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070"/>
      <c r="L180" s="1070"/>
      <c r="M180" s="284"/>
      <c r="N180" s="284"/>
      <c r="O180" s="284"/>
      <c r="P180" s="284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288"/>
      <c r="BF180" s="288"/>
      <c r="BG180" s="288"/>
      <c r="BH180" s="288"/>
      <c r="BI180" s="288"/>
      <c r="BJ180" s="288"/>
      <c r="BK180" s="288"/>
      <c r="BL180" s="288"/>
      <c r="BM180" s="159"/>
      <c r="BN180" s="159"/>
      <c r="BO180" s="159"/>
      <c r="BP180" s="159"/>
      <c r="BQ180" s="159"/>
      <c r="BR180" s="159"/>
      <c r="BS180" s="288"/>
      <c r="BT180" s="288"/>
      <c r="BU180" s="288"/>
      <c r="BV180" s="288"/>
      <c r="BW180" s="288"/>
      <c r="BX180" s="288"/>
      <c r="BY180" s="288"/>
      <c r="BZ180" s="288"/>
      <c r="CA180" s="288"/>
      <c r="CB180" s="288"/>
      <c r="CC180" s="288"/>
      <c r="CD180" s="288"/>
      <c r="CE180" s="159"/>
      <c r="CF180" s="159"/>
      <c r="CG180" s="159"/>
      <c r="CH180" s="159"/>
      <c r="CI180" s="159"/>
      <c r="CJ180" s="159"/>
      <c r="CK180" s="159"/>
      <c r="CL180" s="159"/>
      <c r="CM180" s="159"/>
      <c r="CN180" s="159"/>
      <c r="CO180" s="159"/>
      <c r="CP180" s="159"/>
      <c r="CQ180" s="159"/>
      <c r="CR180" s="159"/>
      <c r="CS180" s="159"/>
      <c r="CT180" s="159"/>
      <c r="CU180" s="288"/>
      <c r="CV180" s="288"/>
      <c r="CW180" s="159"/>
      <c r="CX180" s="159"/>
      <c r="CY180" s="159"/>
      <c r="CZ180" s="159"/>
      <c r="DA180" s="159"/>
      <c r="DB180" s="159"/>
      <c r="DC180" s="159"/>
      <c r="DD180" s="159"/>
      <c r="DE180" s="159"/>
      <c r="DF180" s="159"/>
      <c r="DG180" s="159"/>
      <c r="DH180" s="159"/>
      <c r="DI180" s="288"/>
      <c r="DJ180" s="288"/>
      <c r="DK180" s="159"/>
      <c r="DL180" s="284"/>
      <c r="DM180" s="284"/>
      <c r="DN180" s="159"/>
      <c r="DO180" s="159"/>
      <c r="DP180" s="159"/>
      <c r="DQ180" s="159"/>
      <c r="DR180" s="159"/>
      <c r="DS180" s="159"/>
      <c r="DT180" s="159"/>
      <c r="DU180" s="159"/>
      <c r="DV180" s="159"/>
      <c r="DW180" s="159"/>
      <c r="DX180" s="159"/>
      <c r="DY180" s="159"/>
      <c r="DZ180" s="159"/>
      <c r="EA180" s="159"/>
    </row>
    <row r="181" spans="1:131" ht="12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070"/>
      <c r="L181" s="1070"/>
      <c r="M181" s="284"/>
      <c r="N181" s="284"/>
      <c r="O181" s="284"/>
      <c r="P181" s="284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288"/>
      <c r="BF181" s="288"/>
      <c r="BG181" s="288"/>
      <c r="BH181" s="288"/>
      <c r="BI181" s="288"/>
      <c r="BJ181" s="288"/>
      <c r="BK181" s="288"/>
      <c r="BL181" s="288"/>
      <c r="BM181" s="159"/>
      <c r="BN181" s="159"/>
      <c r="BO181" s="159"/>
      <c r="BP181" s="159"/>
      <c r="BQ181" s="159"/>
      <c r="BR181" s="159"/>
      <c r="BS181" s="288"/>
      <c r="BT181" s="288"/>
      <c r="BU181" s="288"/>
      <c r="BV181" s="288"/>
      <c r="BW181" s="288"/>
      <c r="BX181" s="288"/>
      <c r="BY181" s="288"/>
      <c r="BZ181" s="288"/>
      <c r="CA181" s="288"/>
      <c r="CB181" s="288"/>
      <c r="CC181" s="288"/>
      <c r="CD181" s="288"/>
      <c r="CE181" s="159"/>
      <c r="CF181" s="159"/>
      <c r="CG181" s="159"/>
      <c r="CH181" s="159"/>
      <c r="CI181" s="159"/>
      <c r="CJ181" s="159"/>
      <c r="CK181" s="159"/>
      <c r="CL181" s="159"/>
      <c r="CM181" s="159"/>
      <c r="CN181" s="159"/>
      <c r="CO181" s="159"/>
      <c r="CP181" s="159"/>
      <c r="CQ181" s="159"/>
      <c r="CR181" s="159"/>
      <c r="CS181" s="159"/>
      <c r="CT181" s="159"/>
      <c r="CU181" s="288"/>
      <c r="CV181" s="288"/>
      <c r="CW181" s="159"/>
      <c r="CX181" s="159"/>
      <c r="CY181" s="159"/>
      <c r="CZ181" s="159"/>
      <c r="DA181" s="159"/>
      <c r="DB181" s="159"/>
      <c r="DC181" s="159"/>
      <c r="DD181" s="159"/>
      <c r="DE181" s="159"/>
      <c r="DF181" s="159"/>
      <c r="DG181" s="159"/>
      <c r="DH181" s="159"/>
      <c r="DI181" s="288"/>
      <c r="DJ181" s="288"/>
      <c r="DK181" s="159"/>
      <c r="DL181" s="284"/>
      <c r="DM181" s="284"/>
      <c r="DN181" s="159"/>
      <c r="DO181" s="159"/>
      <c r="DP181" s="159"/>
      <c r="DQ181" s="159"/>
      <c r="DR181" s="159"/>
      <c r="DS181" s="159"/>
      <c r="DT181" s="159"/>
      <c r="DU181" s="159"/>
      <c r="DV181" s="159"/>
      <c r="DW181" s="159"/>
      <c r="DX181" s="159"/>
      <c r="DY181" s="159"/>
      <c r="DZ181" s="159"/>
      <c r="EA181" s="159"/>
    </row>
    <row r="182" spans="1:131" ht="12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070"/>
      <c r="L182" s="1070"/>
      <c r="M182" s="284"/>
      <c r="N182" s="284"/>
      <c r="O182" s="284"/>
      <c r="P182" s="284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159"/>
      <c r="AH182" s="159"/>
      <c r="AI182" s="159"/>
      <c r="AJ182" s="159"/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288"/>
      <c r="BF182" s="288"/>
      <c r="BG182" s="288"/>
      <c r="BH182" s="288"/>
      <c r="BI182" s="288"/>
      <c r="BJ182" s="288"/>
      <c r="BK182" s="288"/>
      <c r="BL182" s="288"/>
      <c r="BM182" s="159"/>
      <c r="BN182" s="159"/>
      <c r="BO182" s="159"/>
      <c r="BP182" s="159"/>
      <c r="BQ182" s="159"/>
      <c r="BR182" s="159"/>
      <c r="BS182" s="288"/>
      <c r="BT182" s="288"/>
      <c r="BU182" s="288"/>
      <c r="BV182" s="288"/>
      <c r="BW182" s="288"/>
      <c r="BX182" s="288"/>
      <c r="BY182" s="288"/>
      <c r="BZ182" s="288"/>
      <c r="CA182" s="288"/>
      <c r="CB182" s="288"/>
      <c r="CC182" s="288"/>
      <c r="CD182" s="288"/>
      <c r="CE182" s="159"/>
      <c r="CF182" s="159"/>
      <c r="CG182" s="159"/>
      <c r="CH182" s="159"/>
      <c r="CI182" s="159"/>
      <c r="CJ182" s="159"/>
      <c r="CK182" s="159"/>
      <c r="CL182" s="159"/>
      <c r="CM182" s="159"/>
      <c r="CN182" s="159"/>
      <c r="CO182" s="159"/>
      <c r="CP182" s="159"/>
      <c r="CQ182" s="159"/>
      <c r="CR182" s="159"/>
      <c r="CS182" s="159"/>
      <c r="CT182" s="159"/>
      <c r="CU182" s="288"/>
      <c r="CV182" s="288"/>
      <c r="CW182" s="159"/>
      <c r="CX182" s="159"/>
      <c r="CY182" s="159"/>
      <c r="CZ182" s="159"/>
      <c r="DA182" s="159"/>
      <c r="DB182" s="159"/>
      <c r="DC182" s="159"/>
      <c r="DD182" s="159"/>
      <c r="DE182" s="159"/>
      <c r="DF182" s="159"/>
      <c r="DG182" s="159"/>
      <c r="DH182" s="159"/>
      <c r="DI182" s="288"/>
      <c r="DJ182" s="288"/>
      <c r="DK182" s="159"/>
      <c r="DL182" s="284"/>
      <c r="DM182" s="284"/>
      <c r="DN182" s="159"/>
      <c r="DO182" s="159"/>
      <c r="DP182" s="159"/>
      <c r="DQ182" s="159"/>
      <c r="DR182" s="159"/>
      <c r="DS182" s="159"/>
      <c r="DT182" s="159"/>
      <c r="DU182" s="159"/>
      <c r="DV182" s="159"/>
      <c r="DW182" s="159"/>
      <c r="DX182" s="159"/>
      <c r="DY182" s="159"/>
      <c r="DZ182" s="159"/>
      <c r="EA182" s="159"/>
    </row>
    <row r="183" spans="1:131" ht="12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070"/>
      <c r="L183" s="1070"/>
      <c r="M183" s="284"/>
      <c r="N183" s="284"/>
      <c r="O183" s="284"/>
      <c r="P183" s="284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159"/>
      <c r="AI183" s="159"/>
      <c r="AJ183" s="159"/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288"/>
      <c r="BF183" s="288"/>
      <c r="BG183" s="288"/>
      <c r="BH183" s="288"/>
      <c r="BI183" s="288"/>
      <c r="BJ183" s="288"/>
      <c r="BK183" s="288"/>
      <c r="BL183" s="288"/>
      <c r="BM183" s="159"/>
      <c r="BN183" s="159"/>
      <c r="BO183" s="159"/>
      <c r="BP183" s="159"/>
      <c r="BQ183" s="159"/>
      <c r="BR183" s="159"/>
      <c r="BS183" s="288"/>
      <c r="BT183" s="288"/>
      <c r="BU183" s="288"/>
      <c r="BV183" s="288"/>
      <c r="BW183" s="288"/>
      <c r="BX183" s="288"/>
      <c r="BY183" s="288"/>
      <c r="BZ183" s="288"/>
      <c r="CA183" s="288"/>
      <c r="CB183" s="288"/>
      <c r="CC183" s="288"/>
      <c r="CD183" s="288"/>
      <c r="CE183" s="159"/>
      <c r="CF183" s="159"/>
      <c r="CG183" s="159"/>
      <c r="CH183" s="159"/>
      <c r="CI183" s="159"/>
      <c r="CJ183" s="159"/>
      <c r="CK183" s="159"/>
      <c r="CL183" s="159"/>
      <c r="CM183" s="159"/>
      <c r="CN183" s="159"/>
      <c r="CO183" s="159"/>
      <c r="CP183" s="159"/>
      <c r="CQ183" s="159"/>
      <c r="CR183" s="159"/>
      <c r="CS183" s="159"/>
      <c r="CT183" s="159"/>
      <c r="CU183" s="288"/>
      <c r="CV183" s="288"/>
      <c r="CW183" s="159"/>
      <c r="CX183" s="159"/>
      <c r="CY183" s="159"/>
      <c r="CZ183" s="159"/>
      <c r="DA183" s="159"/>
      <c r="DB183" s="159"/>
      <c r="DC183" s="159"/>
      <c r="DD183" s="159"/>
      <c r="DE183" s="159"/>
      <c r="DF183" s="159"/>
      <c r="DG183" s="159"/>
      <c r="DH183" s="159"/>
      <c r="DI183" s="288"/>
      <c r="DJ183" s="288"/>
      <c r="DK183" s="159"/>
      <c r="DL183" s="284"/>
      <c r="DM183" s="284"/>
      <c r="DN183" s="159"/>
      <c r="DO183" s="159"/>
      <c r="DP183" s="159"/>
      <c r="DQ183" s="159"/>
      <c r="DR183" s="159"/>
      <c r="DS183" s="159"/>
      <c r="DT183" s="159"/>
      <c r="DU183" s="159"/>
      <c r="DV183" s="159"/>
      <c r="DW183" s="159"/>
      <c r="DX183" s="159"/>
      <c r="DY183" s="159"/>
      <c r="DZ183" s="159"/>
      <c r="EA183" s="159"/>
    </row>
    <row r="184" spans="1:131" ht="12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070"/>
      <c r="L184" s="1070"/>
      <c r="M184" s="284"/>
      <c r="N184" s="284"/>
      <c r="O184" s="284"/>
      <c r="P184" s="284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288"/>
      <c r="BF184" s="288"/>
      <c r="BG184" s="288"/>
      <c r="BH184" s="288"/>
      <c r="BI184" s="288"/>
      <c r="BJ184" s="288"/>
      <c r="BK184" s="288"/>
      <c r="BL184" s="288"/>
      <c r="BM184" s="159"/>
      <c r="BN184" s="159"/>
      <c r="BO184" s="159"/>
      <c r="BP184" s="159"/>
      <c r="BQ184" s="159"/>
      <c r="BR184" s="159"/>
      <c r="BS184" s="288"/>
      <c r="BT184" s="288"/>
      <c r="BU184" s="288"/>
      <c r="BV184" s="288"/>
      <c r="BW184" s="288"/>
      <c r="BX184" s="288"/>
      <c r="BY184" s="288"/>
      <c r="BZ184" s="288"/>
      <c r="CA184" s="288"/>
      <c r="CB184" s="288"/>
      <c r="CC184" s="288"/>
      <c r="CD184" s="288"/>
      <c r="CE184" s="159"/>
      <c r="CF184" s="159"/>
      <c r="CG184" s="159"/>
      <c r="CH184" s="159"/>
      <c r="CI184" s="159"/>
      <c r="CJ184" s="159"/>
      <c r="CK184" s="159"/>
      <c r="CL184" s="159"/>
      <c r="CM184" s="159"/>
      <c r="CN184" s="159"/>
      <c r="CO184" s="159"/>
      <c r="CP184" s="159"/>
      <c r="CQ184" s="159"/>
      <c r="CR184" s="159"/>
      <c r="CS184" s="159"/>
      <c r="CT184" s="159"/>
      <c r="CU184" s="288"/>
      <c r="CV184" s="288"/>
      <c r="CW184" s="159"/>
      <c r="CX184" s="159"/>
      <c r="CY184" s="159"/>
      <c r="CZ184" s="159"/>
      <c r="DA184" s="159"/>
      <c r="DB184" s="159"/>
      <c r="DC184" s="159"/>
      <c r="DD184" s="159"/>
      <c r="DE184" s="159"/>
      <c r="DF184" s="159"/>
      <c r="DG184" s="159"/>
      <c r="DH184" s="159"/>
      <c r="DI184" s="288"/>
      <c r="DJ184" s="288"/>
      <c r="DK184" s="159"/>
      <c r="DL184" s="284"/>
      <c r="DM184" s="284"/>
      <c r="DN184" s="159"/>
      <c r="DO184" s="159"/>
      <c r="DP184" s="159"/>
      <c r="DQ184" s="159"/>
      <c r="DR184" s="159"/>
      <c r="DS184" s="159"/>
      <c r="DT184" s="159"/>
      <c r="DU184" s="159"/>
      <c r="DV184" s="159"/>
      <c r="DW184" s="159"/>
      <c r="DX184" s="159"/>
      <c r="DY184" s="159"/>
      <c r="DZ184" s="159"/>
      <c r="EA184" s="159"/>
    </row>
    <row r="185" spans="1:131" ht="12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070"/>
      <c r="L185" s="1070"/>
      <c r="M185" s="284"/>
      <c r="N185" s="284"/>
      <c r="O185" s="284"/>
      <c r="P185" s="284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159"/>
      <c r="AH185" s="159"/>
      <c r="AI185" s="159"/>
      <c r="AJ185" s="159"/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288"/>
      <c r="BF185" s="288"/>
      <c r="BG185" s="288"/>
      <c r="BH185" s="288"/>
      <c r="BI185" s="288"/>
      <c r="BJ185" s="288"/>
      <c r="BK185" s="288"/>
      <c r="BL185" s="288"/>
      <c r="BM185" s="159"/>
      <c r="BN185" s="159"/>
      <c r="BO185" s="159"/>
      <c r="BP185" s="159"/>
      <c r="BQ185" s="159"/>
      <c r="BR185" s="159"/>
      <c r="BS185" s="288"/>
      <c r="BT185" s="288"/>
      <c r="BU185" s="288"/>
      <c r="BV185" s="288"/>
      <c r="BW185" s="288"/>
      <c r="BX185" s="288"/>
      <c r="BY185" s="288"/>
      <c r="BZ185" s="288"/>
      <c r="CA185" s="288"/>
      <c r="CB185" s="288"/>
      <c r="CC185" s="288"/>
      <c r="CD185" s="288"/>
      <c r="CE185" s="159"/>
      <c r="CF185" s="159"/>
      <c r="CG185" s="159"/>
      <c r="CH185" s="159"/>
      <c r="CI185" s="159"/>
      <c r="CJ185" s="159"/>
      <c r="CK185" s="159"/>
      <c r="CL185" s="159"/>
      <c r="CM185" s="159"/>
      <c r="CN185" s="159"/>
      <c r="CO185" s="159"/>
      <c r="CP185" s="159"/>
      <c r="CQ185" s="159"/>
      <c r="CR185" s="159"/>
      <c r="CS185" s="159"/>
      <c r="CT185" s="159"/>
      <c r="CU185" s="288"/>
      <c r="CV185" s="288"/>
      <c r="CW185" s="159"/>
      <c r="CX185" s="159"/>
      <c r="CY185" s="159"/>
      <c r="CZ185" s="159"/>
      <c r="DA185" s="159"/>
      <c r="DB185" s="159"/>
      <c r="DC185" s="159"/>
      <c r="DD185" s="159"/>
      <c r="DE185" s="159"/>
      <c r="DF185" s="159"/>
      <c r="DG185" s="159"/>
      <c r="DH185" s="159"/>
      <c r="DI185" s="288"/>
      <c r="DJ185" s="288"/>
      <c r="DK185" s="159"/>
      <c r="DL185" s="284"/>
      <c r="DM185" s="284"/>
      <c r="DN185" s="159"/>
      <c r="DO185" s="159"/>
      <c r="DP185" s="159"/>
      <c r="DQ185" s="159"/>
      <c r="DR185" s="159"/>
      <c r="DS185" s="159"/>
      <c r="DT185" s="159"/>
      <c r="DU185" s="159"/>
      <c r="DV185" s="159"/>
      <c r="DW185" s="159"/>
      <c r="DX185" s="159"/>
      <c r="DY185" s="159"/>
      <c r="DZ185" s="159"/>
      <c r="EA185" s="159"/>
    </row>
    <row r="186" spans="1:131" ht="12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070"/>
      <c r="L186" s="1070"/>
      <c r="M186" s="284"/>
      <c r="N186" s="284"/>
      <c r="O186" s="284"/>
      <c r="P186" s="284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59"/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288"/>
      <c r="BF186" s="288"/>
      <c r="BG186" s="288"/>
      <c r="BH186" s="288"/>
      <c r="BI186" s="288"/>
      <c r="BJ186" s="288"/>
      <c r="BK186" s="288"/>
      <c r="BL186" s="288"/>
      <c r="BM186" s="159"/>
      <c r="BN186" s="159"/>
      <c r="BO186" s="159"/>
      <c r="BP186" s="159"/>
      <c r="BQ186" s="159"/>
      <c r="BR186" s="159"/>
      <c r="BS186" s="288"/>
      <c r="BT186" s="288"/>
      <c r="BU186" s="288"/>
      <c r="BV186" s="288"/>
      <c r="BW186" s="288"/>
      <c r="BX186" s="288"/>
      <c r="BY186" s="288"/>
      <c r="BZ186" s="288"/>
      <c r="CA186" s="288"/>
      <c r="CB186" s="288"/>
      <c r="CC186" s="288"/>
      <c r="CD186" s="288"/>
      <c r="CE186" s="159"/>
      <c r="CF186" s="159"/>
      <c r="CG186" s="159"/>
      <c r="CH186" s="159"/>
      <c r="CI186" s="159"/>
      <c r="CJ186" s="159"/>
      <c r="CK186" s="159"/>
      <c r="CL186" s="159"/>
      <c r="CM186" s="159"/>
      <c r="CN186" s="159"/>
      <c r="CO186" s="159"/>
      <c r="CP186" s="159"/>
      <c r="CQ186" s="159"/>
      <c r="CR186" s="159"/>
      <c r="CS186" s="159"/>
      <c r="CT186" s="159"/>
      <c r="CU186" s="288"/>
      <c r="CV186" s="288"/>
      <c r="CW186" s="159"/>
      <c r="CX186" s="159"/>
      <c r="CY186" s="159"/>
      <c r="CZ186" s="159"/>
      <c r="DA186" s="159"/>
      <c r="DB186" s="159"/>
      <c r="DC186" s="159"/>
      <c r="DD186" s="159"/>
      <c r="DE186" s="159"/>
      <c r="DF186" s="159"/>
      <c r="DG186" s="159"/>
      <c r="DH186" s="159"/>
      <c r="DI186" s="288"/>
      <c r="DJ186" s="288"/>
      <c r="DK186" s="159"/>
      <c r="DL186" s="284"/>
      <c r="DM186" s="284"/>
      <c r="DN186" s="159"/>
      <c r="DO186" s="159"/>
      <c r="DP186" s="159"/>
      <c r="DQ186" s="159"/>
      <c r="DR186" s="159"/>
      <c r="DS186" s="159"/>
      <c r="DT186" s="159"/>
      <c r="DU186" s="159"/>
      <c r="DV186" s="159"/>
      <c r="DW186" s="159"/>
      <c r="DX186" s="159"/>
      <c r="DY186" s="159"/>
      <c r="DZ186" s="159"/>
      <c r="EA186" s="159"/>
    </row>
    <row r="187" spans="1:131" ht="12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070"/>
      <c r="L187" s="1070"/>
      <c r="M187" s="284"/>
      <c r="N187" s="284"/>
      <c r="O187" s="284"/>
      <c r="P187" s="284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  <c r="AH187" s="159"/>
      <c r="AI187" s="159"/>
      <c r="AJ187" s="159"/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288"/>
      <c r="BF187" s="288"/>
      <c r="BG187" s="288"/>
      <c r="BH187" s="288"/>
      <c r="BI187" s="288"/>
      <c r="BJ187" s="288"/>
      <c r="BK187" s="288"/>
      <c r="BL187" s="288"/>
      <c r="BM187" s="159"/>
      <c r="BN187" s="159"/>
      <c r="BO187" s="159"/>
      <c r="BP187" s="159"/>
      <c r="BQ187" s="159"/>
      <c r="BR187" s="159"/>
      <c r="BS187" s="288"/>
      <c r="BT187" s="288"/>
      <c r="BU187" s="288"/>
      <c r="BV187" s="288"/>
      <c r="BW187" s="288"/>
      <c r="BX187" s="288"/>
      <c r="BY187" s="288"/>
      <c r="BZ187" s="288"/>
      <c r="CA187" s="288"/>
      <c r="CB187" s="288"/>
      <c r="CC187" s="288"/>
      <c r="CD187" s="288"/>
      <c r="CE187" s="159"/>
      <c r="CF187" s="159"/>
      <c r="CG187" s="159"/>
      <c r="CH187" s="159"/>
      <c r="CI187" s="159"/>
      <c r="CJ187" s="159"/>
      <c r="CK187" s="159"/>
      <c r="CL187" s="159"/>
      <c r="CM187" s="159"/>
      <c r="CN187" s="159"/>
      <c r="CO187" s="159"/>
      <c r="CP187" s="159"/>
      <c r="CQ187" s="159"/>
      <c r="CR187" s="159"/>
      <c r="CS187" s="159"/>
      <c r="CT187" s="159"/>
      <c r="CU187" s="288"/>
      <c r="CV187" s="288"/>
      <c r="CW187" s="159"/>
      <c r="CX187" s="159"/>
      <c r="CY187" s="159"/>
      <c r="CZ187" s="159"/>
      <c r="DA187" s="159"/>
      <c r="DB187" s="159"/>
      <c r="DC187" s="159"/>
      <c r="DD187" s="159"/>
      <c r="DE187" s="159"/>
      <c r="DF187" s="159"/>
      <c r="DG187" s="159"/>
      <c r="DH187" s="159"/>
      <c r="DI187" s="288"/>
      <c r="DJ187" s="288"/>
      <c r="DK187" s="159"/>
      <c r="DL187" s="284"/>
      <c r="DM187" s="284"/>
      <c r="DN187" s="159"/>
      <c r="DO187" s="159"/>
      <c r="DP187" s="159"/>
      <c r="DQ187" s="159"/>
      <c r="DR187" s="159"/>
      <c r="DS187" s="159"/>
      <c r="DT187" s="159"/>
      <c r="DU187" s="159"/>
      <c r="DV187" s="159"/>
      <c r="DW187" s="159"/>
      <c r="DX187" s="159"/>
      <c r="DY187" s="159"/>
      <c r="DZ187" s="159"/>
      <c r="EA187" s="159"/>
    </row>
    <row r="188" spans="1:131" ht="12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070"/>
      <c r="L188" s="1070"/>
      <c r="M188" s="284"/>
      <c r="N188" s="284"/>
      <c r="O188" s="284"/>
      <c r="P188" s="284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  <c r="AH188" s="159"/>
      <c r="AI188" s="159"/>
      <c r="AJ188" s="159"/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288"/>
      <c r="BF188" s="288"/>
      <c r="BG188" s="288"/>
      <c r="BH188" s="288"/>
      <c r="BI188" s="288"/>
      <c r="BJ188" s="288"/>
      <c r="BK188" s="288"/>
      <c r="BL188" s="288"/>
      <c r="BM188" s="159"/>
      <c r="BN188" s="159"/>
      <c r="BO188" s="159"/>
      <c r="BP188" s="159"/>
      <c r="BQ188" s="159"/>
      <c r="BR188" s="159"/>
      <c r="BS188" s="288"/>
      <c r="BT188" s="288"/>
      <c r="BU188" s="288"/>
      <c r="BV188" s="288"/>
      <c r="BW188" s="288"/>
      <c r="BX188" s="288"/>
      <c r="BY188" s="288"/>
      <c r="BZ188" s="288"/>
      <c r="CA188" s="288"/>
      <c r="CB188" s="288"/>
      <c r="CC188" s="288"/>
      <c r="CD188" s="288"/>
      <c r="CE188" s="159"/>
      <c r="CF188" s="159"/>
      <c r="CG188" s="159"/>
      <c r="CH188" s="159"/>
      <c r="CI188" s="159"/>
      <c r="CJ188" s="159"/>
      <c r="CK188" s="159"/>
      <c r="CL188" s="159"/>
      <c r="CM188" s="159"/>
      <c r="CN188" s="159"/>
      <c r="CO188" s="159"/>
      <c r="CP188" s="159"/>
      <c r="CQ188" s="159"/>
      <c r="CR188" s="159"/>
      <c r="CS188" s="159"/>
      <c r="CT188" s="159"/>
      <c r="CU188" s="288"/>
      <c r="CV188" s="288"/>
      <c r="CW188" s="159"/>
      <c r="CX188" s="159"/>
      <c r="CY188" s="159"/>
      <c r="CZ188" s="159"/>
      <c r="DA188" s="159"/>
      <c r="DB188" s="159"/>
      <c r="DC188" s="159"/>
      <c r="DD188" s="159"/>
      <c r="DE188" s="159"/>
      <c r="DF188" s="159"/>
      <c r="DG188" s="159"/>
      <c r="DH188" s="159"/>
      <c r="DI188" s="288"/>
      <c r="DJ188" s="288"/>
      <c r="DK188" s="159"/>
      <c r="DL188" s="284"/>
      <c r="DM188" s="284"/>
      <c r="DN188" s="159"/>
      <c r="DO188" s="159"/>
      <c r="DP188" s="159"/>
      <c r="DQ188" s="159"/>
      <c r="DR188" s="159"/>
      <c r="DS188" s="159"/>
      <c r="DT188" s="159"/>
      <c r="DU188" s="159"/>
      <c r="DV188" s="159"/>
      <c r="DW188" s="159"/>
      <c r="DX188" s="159"/>
      <c r="DY188" s="159"/>
      <c r="DZ188" s="159"/>
      <c r="EA188" s="159"/>
    </row>
    <row r="189" spans="1:131" ht="12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070"/>
      <c r="L189" s="1070"/>
      <c r="M189" s="284"/>
      <c r="N189" s="284"/>
      <c r="O189" s="284"/>
      <c r="P189" s="284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  <c r="AH189" s="159"/>
      <c r="AI189" s="159"/>
      <c r="AJ189" s="159"/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288"/>
      <c r="BF189" s="288"/>
      <c r="BG189" s="288"/>
      <c r="BH189" s="288"/>
      <c r="BI189" s="288"/>
      <c r="BJ189" s="288"/>
      <c r="BK189" s="288"/>
      <c r="BL189" s="288"/>
      <c r="BM189" s="159"/>
      <c r="BN189" s="159"/>
      <c r="BO189" s="159"/>
      <c r="BP189" s="159"/>
      <c r="BQ189" s="159"/>
      <c r="BR189" s="159"/>
      <c r="BS189" s="288"/>
      <c r="BT189" s="288"/>
      <c r="BU189" s="288"/>
      <c r="BV189" s="288"/>
      <c r="BW189" s="288"/>
      <c r="BX189" s="288"/>
      <c r="BY189" s="288"/>
      <c r="BZ189" s="288"/>
      <c r="CA189" s="288"/>
      <c r="CB189" s="288"/>
      <c r="CC189" s="288"/>
      <c r="CD189" s="288"/>
      <c r="CE189" s="159"/>
      <c r="CF189" s="159"/>
      <c r="CG189" s="159"/>
      <c r="CH189" s="159"/>
      <c r="CI189" s="159"/>
      <c r="CJ189" s="159"/>
      <c r="CK189" s="159"/>
      <c r="CL189" s="159"/>
      <c r="CM189" s="159"/>
      <c r="CN189" s="159"/>
      <c r="CO189" s="159"/>
      <c r="CP189" s="159"/>
      <c r="CQ189" s="159"/>
      <c r="CR189" s="159"/>
      <c r="CS189" s="159"/>
      <c r="CT189" s="159"/>
      <c r="CU189" s="288"/>
      <c r="CV189" s="288"/>
      <c r="CW189" s="159"/>
      <c r="CX189" s="159"/>
      <c r="CY189" s="159"/>
      <c r="CZ189" s="159"/>
      <c r="DA189" s="159"/>
      <c r="DB189" s="159"/>
      <c r="DC189" s="159"/>
      <c r="DD189" s="159"/>
      <c r="DE189" s="159"/>
      <c r="DF189" s="159"/>
      <c r="DG189" s="159"/>
      <c r="DH189" s="159"/>
      <c r="DI189" s="288"/>
      <c r="DJ189" s="288"/>
      <c r="DK189" s="159"/>
      <c r="DL189" s="284"/>
      <c r="DM189" s="284"/>
      <c r="DN189" s="159"/>
      <c r="DO189" s="159"/>
      <c r="DP189" s="159"/>
      <c r="DQ189" s="159"/>
      <c r="DR189" s="159"/>
      <c r="DS189" s="159"/>
      <c r="DT189" s="159"/>
      <c r="DU189" s="159"/>
      <c r="DV189" s="159"/>
      <c r="DW189" s="159"/>
      <c r="DX189" s="159"/>
      <c r="DY189" s="159"/>
      <c r="DZ189" s="159"/>
      <c r="EA189" s="159"/>
    </row>
    <row r="190" spans="1:131" ht="12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070"/>
      <c r="L190" s="1070"/>
      <c r="M190" s="284"/>
      <c r="N190" s="284"/>
      <c r="O190" s="284"/>
      <c r="P190" s="284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288"/>
      <c r="BF190" s="288"/>
      <c r="BG190" s="288"/>
      <c r="BH190" s="288"/>
      <c r="BI190" s="288"/>
      <c r="BJ190" s="288"/>
      <c r="BK190" s="288"/>
      <c r="BL190" s="288"/>
      <c r="BM190" s="159"/>
      <c r="BN190" s="159"/>
      <c r="BO190" s="159"/>
      <c r="BP190" s="159"/>
      <c r="BQ190" s="159"/>
      <c r="BR190" s="159"/>
      <c r="BS190" s="288"/>
      <c r="BT190" s="288"/>
      <c r="BU190" s="288"/>
      <c r="BV190" s="288"/>
      <c r="BW190" s="288"/>
      <c r="BX190" s="288"/>
      <c r="BY190" s="288"/>
      <c r="BZ190" s="288"/>
      <c r="CA190" s="288"/>
      <c r="CB190" s="288"/>
      <c r="CC190" s="288"/>
      <c r="CD190" s="288"/>
      <c r="CE190" s="159"/>
      <c r="CF190" s="159"/>
      <c r="CG190" s="159"/>
      <c r="CH190" s="159"/>
      <c r="CI190" s="159"/>
      <c r="CJ190" s="159"/>
      <c r="CK190" s="159"/>
      <c r="CL190" s="159"/>
      <c r="CM190" s="159"/>
      <c r="CN190" s="159"/>
      <c r="CO190" s="159"/>
      <c r="CP190" s="159"/>
      <c r="CQ190" s="159"/>
      <c r="CR190" s="159"/>
      <c r="CS190" s="159"/>
      <c r="CT190" s="159"/>
      <c r="CU190" s="288"/>
      <c r="CV190" s="288"/>
      <c r="CW190" s="159"/>
      <c r="CX190" s="159"/>
      <c r="CY190" s="159"/>
      <c r="CZ190" s="159"/>
      <c r="DA190" s="159"/>
      <c r="DB190" s="159"/>
      <c r="DC190" s="159"/>
      <c r="DD190" s="159"/>
      <c r="DE190" s="159"/>
      <c r="DF190" s="159"/>
      <c r="DG190" s="159"/>
      <c r="DH190" s="159"/>
      <c r="DI190" s="288"/>
      <c r="DJ190" s="288"/>
      <c r="DK190" s="159"/>
      <c r="DL190" s="284"/>
      <c r="DM190" s="284"/>
      <c r="DN190" s="159"/>
      <c r="DO190" s="159"/>
      <c r="DP190" s="159"/>
      <c r="DQ190" s="159"/>
      <c r="DR190" s="159"/>
      <c r="DS190" s="159"/>
      <c r="DT190" s="159"/>
      <c r="DU190" s="159"/>
      <c r="DV190" s="159"/>
      <c r="DW190" s="159"/>
      <c r="DX190" s="159"/>
      <c r="DY190" s="159"/>
      <c r="DZ190" s="159"/>
      <c r="EA190" s="159"/>
    </row>
    <row r="191" spans="1:131" ht="12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070"/>
      <c r="L191" s="1070"/>
      <c r="M191" s="284"/>
      <c r="N191" s="284"/>
      <c r="O191" s="284"/>
      <c r="P191" s="284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  <c r="AH191" s="159"/>
      <c r="AI191" s="159"/>
      <c r="AJ191" s="159"/>
      <c r="AK191" s="159"/>
      <c r="AL191" s="159"/>
      <c r="AM191" s="159"/>
      <c r="AN191" s="159"/>
      <c r="AO191" s="159"/>
      <c r="AP191" s="159"/>
      <c r="AQ191" s="159"/>
      <c r="AR191" s="159"/>
      <c r="AS191" s="159"/>
      <c r="AT191" s="159"/>
      <c r="AU191" s="159"/>
      <c r="AV191" s="159"/>
      <c r="AW191" s="159"/>
      <c r="AX191" s="159"/>
      <c r="AY191" s="159"/>
      <c r="AZ191" s="159"/>
      <c r="BA191" s="159"/>
      <c r="BB191" s="159"/>
      <c r="BC191" s="159"/>
      <c r="BD191" s="159"/>
      <c r="BE191" s="288"/>
      <c r="BF191" s="288"/>
      <c r="BG191" s="288"/>
      <c r="BH191" s="288"/>
      <c r="BI191" s="288"/>
      <c r="BJ191" s="288"/>
      <c r="BK191" s="288"/>
      <c r="BL191" s="288"/>
      <c r="BM191" s="159"/>
      <c r="BN191" s="159"/>
      <c r="BO191" s="159"/>
      <c r="BP191" s="159"/>
      <c r="BQ191" s="159"/>
      <c r="BR191" s="159"/>
      <c r="BS191" s="288"/>
      <c r="BT191" s="288"/>
      <c r="BU191" s="288"/>
      <c r="BV191" s="288"/>
      <c r="BW191" s="288"/>
      <c r="BX191" s="288"/>
      <c r="BY191" s="288"/>
      <c r="BZ191" s="288"/>
      <c r="CA191" s="288"/>
      <c r="CB191" s="288"/>
      <c r="CC191" s="288"/>
      <c r="CD191" s="288"/>
      <c r="CE191" s="159"/>
      <c r="CF191" s="159"/>
      <c r="CG191" s="159"/>
      <c r="CH191" s="159"/>
      <c r="CI191" s="159"/>
      <c r="CJ191" s="159"/>
      <c r="CK191" s="159"/>
      <c r="CL191" s="159"/>
      <c r="CM191" s="159"/>
      <c r="CN191" s="159"/>
      <c r="CO191" s="159"/>
      <c r="CP191" s="159"/>
      <c r="CQ191" s="159"/>
      <c r="CR191" s="159"/>
      <c r="CS191" s="159"/>
      <c r="CT191" s="159"/>
      <c r="CU191" s="288"/>
      <c r="CV191" s="288"/>
      <c r="CW191" s="159"/>
      <c r="CX191" s="159"/>
      <c r="CY191" s="159"/>
      <c r="CZ191" s="159"/>
      <c r="DA191" s="159"/>
      <c r="DB191" s="159"/>
      <c r="DC191" s="159"/>
      <c r="DD191" s="159"/>
      <c r="DE191" s="159"/>
      <c r="DF191" s="159"/>
      <c r="DG191" s="159"/>
      <c r="DH191" s="159"/>
      <c r="DI191" s="288"/>
      <c r="DJ191" s="288"/>
      <c r="DK191" s="159"/>
      <c r="DL191" s="284"/>
      <c r="DM191" s="284"/>
      <c r="DN191" s="159"/>
      <c r="DO191" s="159"/>
      <c r="DP191" s="159"/>
      <c r="DQ191" s="159"/>
      <c r="DR191" s="159"/>
      <c r="DS191" s="159"/>
      <c r="DT191" s="159"/>
      <c r="DU191" s="159"/>
      <c r="DV191" s="159"/>
      <c r="DW191" s="159"/>
      <c r="DX191" s="159"/>
      <c r="DY191" s="159"/>
      <c r="DZ191" s="159"/>
      <c r="EA191" s="159"/>
    </row>
    <row r="192" spans="1:131" ht="12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070"/>
      <c r="L192" s="1070"/>
      <c r="M192" s="284"/>
      <c r="N192" s="284"/>
      <c r="O192" s="284"/>
      <c r="P192" s="284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  <c r="AN192" s="159"/>
      <c r="AO192" s="159"/>
      <c r="AP192" s="159"/>
      <c r="AQ192" s="159"/>
      <c r="AR192" s="159"/>
      <c r="AS192" s="159"/>
      <c r="AT192" s="159"/>
      <c r="AU192" s="159"/>
      <c r="AV192" s="159"/>
      <c r="AW192" s="159"/>
      <c r="AX192" s="159"/>
      <c r="AY192" s="159"/>
      <c r="AZ192" s="159"/>
      <c r="BA192" s="159"/>
      <c r="BB192" s="159"/>
      <c r="BC192" s="159"/>
      <c r="BD192" s="159"/>
      <c r="BE192" s="288"/>
      <c r="BF192" s="288"/>
      <c r="BG192" s="288"/>
      <c r="BH192" s="288"/>
      <c r="BI192" s="288"/>
      <c r="BJ192" s="288"/>
      <c r="BK192" s="288"/>
      <c r="BL192" s="288"/>
      <c r="BM192" s="159"/>
      <c r="BN192" s="159"/>
      <c r="BO192" s="159"/>
      <c r="BP192" s="159"/>
      <c r="BQ192" s="159"/>
      <c r="BR192" s="159"/>
      <c r="BS192" s="288"/>
      <c r="BT192" s="288"/>
      <c r="BU192" s="288"/>
      <c r="BV192" s="288"/>
      <c r="BW192" s="288"/>
      <c r="BX192" s="288"/>
      <c r="BY192" s="288"/>
      <c r="BZ192" s="288"/>
      <c r="CA192" s="288"/>
      <c r="CB192" s="288"/>
      <c r="CC192" s="288"/>
      <c r="CD192" s="288"/>
      <c r="CE192" s="159"/>
      <c r="CF192" s="159"/>
      <c r="CG192" s="159"/>
      <c r="CH192" s="159"/>
      <c r="CI192" s="159"/>
      <c r="CJ192" s="159"/>
      <c r="CK192" s="159"/>
      <c r="CL192" s="159"/>
      <c r="CM192" s="159"/>
      <c r="CN192" s="159"/>
      <c r="CO192" s="159"/>
      <c r="CP192" s="159"/>
      <c r="CQ192" s="159"/>
      <c r="CR192" s="159"/>
      <c r="CS192" s="159"/>
      <c r="CT192" s="159"/>
      <c r="CU192" s="288"/>
      <c r="CV192" s="288"/>
      <c r="CW192" s="159"/>
      <c r="CX192" s="159"/>
      <c r="CY192" s="159"/>
      <c r="CZ192" s="159"/>
      <c r="DA192" s="159"/>
      <c r="DB192" s="159"/>
      <c r="DC192" s="159"/>
      <c r="DD192" s="159"/>
      <c r="DE192" s="159"/>
      <c r="DF192" s="159"/>
      <c r="DG192" s="159"/>
      <c r="DH192" s="159"/>
      <c r="DI192" s="288"/>
      <c r="DJ192" s="288"/>
      <c r="DK192" s="159"/>
      <c r="DL192" s="284"/>
      <c r="DM192" s="284"/>
      <c r="DN192" s="159"/>
      <c r="DO192" s="159"/>
      <c r="DP192" s="159"/>
      <c r="DQ192" s="159"/>
      <c r="DR192" s="159"/>
      <c r="DS192" s="159"/>
      <c r="DT192" s="159"/>
      <c r="DU192" s="159"/>
      <c r="DV192" s="159"/>
      <c r="DW192" s="159"/>
      <c r="DX192" s="159"/>
      <c r="DY192" s="159"/>
      <c r="DZ192" s="159"/>
      <c r="EA192" s="159"/>
    </row>
    <row r="193" spans="1:131" ht="12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070"/>
      <c r="L193" s="1070"/>
      <c r="M193" s="284"/>
      <c r="N193" s="284"/>
      <c r="O193" s="284"/>
      <c r="P193" s="284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  <c r="AN193" s="159"/>
      <c r="AO193" s="159"/>
      <c r="AP193" s="159"/>
      <c r="AQ193" s="159"/>
      <c r="AR193" s="159"/>
      <c r="AS193" s="159"/>
      <c r="AT193" s="159"/>
      <c r="AU193" s="159"/>
      <c r="AV193" s="159"/>
      <c r="AW193" s="159"/>
      <c r="AX193" s="159"/>
      <c r="AY193" s="159"/>
      <c r="AZ193" s="159"/>
      <c r="BA193" s="159"/>
      <c r="BB193" s="159"/>
      <c r="BC193" s="159"/>
      <c r="BD193" s="159"/>
      <c r="BE193" s="288"/>
      <c r="BF193" s="288"/>
      <c r="BG193" s="288"/>
      <c r="BH193" s="288"/>
      <c r="BI193" s="288"/>
      <c r="BJ193" s="288"/>
      <c r="BK193" s="288"/>
      <c r="BL193" s="288"/>
      <c r="BM193" s="159"/>
      <c r="BN193" s="159"/>
      <c r="BO193" s="159"/>
      <c r="BP193" s="159"/>
      <c r="BQ193" s="159"/>
      <c r="BR193" s="159"/>
      <c r="BS193" s="288"/>
      <c r="BT193" s="288"/>
      <c r="BU193" s="288"/>
      <c r="BV193" s="288"/>
      <c r="BW193" s="288"/>
      <c r="BX193" s="288"/>
      <c r="BY193" s="288"/>
      <c r="BZ193" s="288"/>
      <c r="CA193" s="288"/>
      <c r="CB193" s="288"/>
      <c r="CC193" s="288"/>
      <c r="CD193" s="288"/>
      <c r="CE193" s="159"/>
      <c r="CF193" s="159"/>
      <c r="CG193" s="159"/>
      <c r="CH193" s="159"/>
      <c r="CI193" s="159"/>
      <c r="CJ193" s="159"/>
      <c r="CK193" s="159"/>
      <c r="CL193" s="159"/>
      <c r="CM193" s="159"/>
      <c r="CN193" s="159"/>
      <c r="CO193" s="159"/>
      <c r="CP193" s="159"/>
      <c r="CQ193" s="159"/>
      <c r="CR193" s="159"/>
      <c r="CS193" s="159"/>
      <c r="CT193" s="159"/>
      <c r="CU193" s="288"/>
      <c r="CV193" s="288"/>
      <c r="CW193" s="159"/>
      <c r="CX193" s="159"/>
      <c r="CY193" s="159"/>
      <c r="CZ193" s="159"/>
      <c r="DA193" s="159"/>
      <c r="DB193" s="159"/>
      <c r="DC193" s="159"/>
      <c r="DD193" s="159"/>
      <c r="DE193" s="159"/>
      <c r="DF193" s="159"/>
      <c r="DG193" s="159"/>
      <c r="DH193" s="159"/>
      <c r="DI193" s="288"/>
      <c r="DJ193" s="288"/>
      <c r="DK193" s="159"/>
      <c r="DL193" s="284"/>
      <c r="DM193" s="284"/>
      <c r="DN193" s="159"/>
      <c r="DO193" s="159"/>
      <c r="DP193" s="159"/>
      <c r="DQ193" s="159"/>
      <c r="DR193" s="159"/>
      <c r="DS193" s="159"/>
      <c r="DT193" s="159"/>
      <c r="DU193" s="159"/>
      <c r="DV193" s="159"/>
      <c r="DW193" s="159"/>
      <c r="DX193" s="159"/>
      <c r="DY193" s="159"/>
      <c r="DZ193" s="159"/>
      <c r="EA193" s="159"/>
    </row>
    <row r="194" spans="1:131" ht="12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070"/>
      <c r="L194" s="1070"/>
      <c r="M194" s="284"/>
      <c r="N194" s="284"/>
      <c r="O194" s="284"/>
      <c r="P194" s="284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  <c r="AH194" s="159"/>
      <c r="AI194" s="159"/>
      <c r="AJ194" s="159"/>
      <c r="AK194" s="159"/>
      <c r="AL194" s="159"/>
      <c r="AM194" s="159"/>
      <c r="AN194" s="159"/>
      <c r="AO194" s="159"/>
      <c r="AP194" s="159"/>
      <c r="AQ194" s="159"/>
      <c r="AR194" s="159"/>
      <c r="AS194" s="159"/>
      <c r="AT194" s="159"/>
      <c r="AU194" s="159"/>
      <c r="AV194" s="159"/>
      <c r="AW194" s="159"/>
      <c r="AX194" s="159"/>
      <c r="AY194" s="159"/>
      <c r="AZ194" s="159"/>
      <c r="BA194" s="159"/>
      <c r="BB194" s="159"/>
      <c r="BC194" s="159"/>
      <c r="BD194" s="159"/>
      <c r="BE194" s="288"/>
      <c r="BF194" s="288"/>
      <c r="BG194" s="288"/>
      <c r="BH194" s="288"/>
      <c r="BI194" s="288"/>
      <c r="BJ194" s="288"/>
      <c r="BK194" s="288"/>
      <c r="BL194" s="288"/>
      <c r="BM194" s="159"/>
      <c r="BN194" s="159"/>
      <c r="BO194" s="159"/>
      <c r="BP194" s="159"/>
      <c r="BQ194" s="159"/>
      <c r="BR194" s="159"/>
      <c r="BS194" s="288"/>
      <c r="BT194" s="288"/>
      <c r="BU194" s="288"/>
      <c r="BV194" s="288"/>
      <c r="BW194" s="288"/>
      <c r="BX194" s="288"/>
      <c r="BY194" s="288"/>
      <c r="BZ194" s="288"/>
      <c r="CA194" s="288"/>
      <c r="CB194" s="288"/>
      <c r="CC194" s="288"/>
      <c r="CD194" s="288"/>
      <c r="CE194" s="159"/>
      <c r="CF194" s="159"/>
      <c r="CG194" s="159"/>
      <c r="CH194" s="159"/>
      <c r="CI194" s="159"/>
      <c r="CJ194" s="159"/>
      <c r="CK194" s="159"/>
      <c r="CL194" s="159"/>
      <c r="CM194" s="159"/>
      <c r="CN194" s="159"/>
      <c r="CO194" s="159"/>
      <c r="CP194" s="159"/>
      <c r="CQ194" s="159"/>
      <c r="CR194" s="159"/>
      <c r="CS194" s="159"/>
      <c r="CT194" s="159"/>
      <c r="CU194" s="288"/>
      <c r="CV194" s="288"/>
      <c r="CW194" s="159"/>
      <c r="CX194" s="159"/>
      <c r="CY194" s="159"/>
      <c r="CZ194" s="159"/>
      <c r="DA194" s="159"/>
      <c r="DB194" s="159"/>
      <c r="DC194" s="159"/>
      <c r="DD194" s="159"/>
      <c r="DE194" s="159"/>
      <c r="DF194" s="159"/>
      <c r="DG194" s="159"/>
      <c r="DH194" s="159"/>
      <c r="DI194" s="288"/>
      <c r="DJ194" s="288"/>
      <c r="DK194" s="159"/>
      <c r="DL194" s="284"/>
      <c r="DM194" s="284"/>
      <c r="DN194" s="159"/>
      <c r="DO194" s="159"/>
      <c r="DP194" s="159"/>
      <c r="DQ194" s="159"/>
      <c r="DR194" s="159"/>
      <c r="DS194" s="159"/>
      <c r="DT194" s="159"/>
      <c r="DU194" s="159"/>
      <c r="DV194" s="159"/>
      <c r="DW194" s="159"/>
      <c r="DX194" s="159"/>
      <c r="DY194" s="159"/>
      <c r="DZ194" s="159"/>
      <c r="EA194" s="159"/>
    </row>
    <row r="195" spans="1:131" ht="12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070"/>
      <c r="L195" s="1070"/>
      <c r="M195" s="284"/>
      <c r="N195" s="284"/>
      <c r="O195" s="284"/>
      <c r="P195" s="284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  <c r="AH195" s="159"/>
      <c r="AI195" s="159"/>
      <c r="AJ195" s="159"/>
      <c r="AK195" s="159"/>
      <c r="AL195" s="159"/>
      <c r="AM195" s="159"/>
      <c r="AN195" s="159"/>
      <c r="AO195" s="159"/>
      <c r="AP195" s="159"/>
      <c r="AQ195" s="159"/>
      <c r="AR195" s="159"/>
      <c r="AS195" s="159"/>
      <c r="AT195" s="159"/>
      <c r="AU195" s="159"/>
      <c r="AV195" s="159"/>
      <c r="AW195" s="159"/>
      <c r="AX195" s="159"/>
      <c r="AY195" s="159"/>
      <c r="AZ195" s="159"/>
      <c r="BA195" s="159"/>
      <c r="BB195" s="159"/>
      <c r="BC195" s="159"/>
      <c r="BD195" s="159"/>
      <c r="BE195" s="288"/>
      <c r="BF195" s="288"/>
      <c r="BG195" s="288"/>
      <c r="BH195" s="288"/>
      <c r="BI195" s="288"/>
      <c r="BJ195" s="288"/>
      <c r="BK195" s="288"/>
      <c r="BL195" s="288"/>
      <c r="BM195" s="159"/>
      <c r="BN195" s="159"/>
      <c r="BO195" s="159"/>
      <c r="BP195" s="159"/>
      <c r="BQ195" s="159"/>
      <c r="BR195" s="159"/>
      <c r="BS195" s="288"/>
      <c r="BT195" s="288"/>
      <c r="BU195" s="288"/>
      <c r="BV195" s="288"/>
      <c r="BW195" s="288"/>
      <c r="BX195" s="288"/>
      <c r="BY195" s="288"/>
      <c r="BZ195" s="288"/>
      <c r="CA195" s="288"/>
      <c r="CB195" s="288"/>
      <c r="CC195" s="288"/>
      <c r="CD195" s="288"/>
      <c r="CE195" s="159"/>
      <c r="CF195" s="159"/>
      <c r="CG195" s="159"/>
      <c r="CH195" s="159"/>
      <c r="CI195" s="159"/>
      <c r="CJ195" s="159"/>
      <c r="CK195" s="159"/>
      <c r="CL195" s="159"/>
      <c r="CM195" s="159"/>
      <c r="CN195" s="159"/>
      <c r="CO195" s="159"/>
      <c r="CP195" s="159"/>
      <c r="CQ195" s="159"/>
      <c r="CR195" s="159"/>
      <c r="CS195" s="159"/>
      <c r="CT195" s="159"/>
      <c r="CU195" s="288"/>
      <c r="CV195" s="288"/>
      <c r="CW195" s="159"/>
      <c r="CX195" s="159"/>
      <c r="CY195" s="159"/>
      <c r="CZ195" s="159"/>
      <c r="DA195" s="159"/>
      <c r="DB195" s="159"/>
      <c r="DC195" s="159"/>
      <c r="DD195" s="159"/>
      <c r="DE195" s="159"/>
      <c r="DF195" s="159"/>
      <c r="DG195" s="159"/>
      <c r="DH195" s="159"/>
      <c r="DI195" s="288"/>
      <c r="DJ195" s="288"/>
      <c r="DK195" s="159"/>
      <c r="DL195" s="284"/>
      <c r="DM195" s="284"/>
      <c r="DN195" s="159"/>
      <c r="DO195" s="159"/>
      <c r="DP195" s="159"/>
      <c r="DQ195" s="159"/>
      <c r="DR195" s="159"/>
      <c r="DS195" s="159"/>
      <c r="DT195" s="159"/>
      <c r="DU195" s="159"/>
      <c r="DV195" s="159"/>
      <c r="DW195" s="159"/>
      <c r="DX195" s="159"/>
      <c r="DY195" s="159"/>
      <c r="DZ195" s="159"/>
      <c r="EA195" s="159"/>
    </row>
    <row r="196" spans="1:131" ht="12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070"/>
      <c r="L196" s="1070"/>
      <c r="M196" s="284"/>
      <c r="N196" s="284"/>
      <c r="O196" s="284"/>
      <c r="P196" s="284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/>
      <c r="AM196" s="159"/>
      <c r="AN196" s="159"/>
      <c r="AO196" s="159"/>
      <c r="AP196" s="159"/>
      <c r="AQ196" s="159"/>
      <c r="AR196" s="159"/>
      <c r="AS196" s="159"/>
      <c r="AT196" s="159"/>
      <c r="AU196" s="159"/>
      <c r="AV196" s="159"/>
      <c r="AW196" s="159"/>
      <c r="AX196" s="159"/>
      <c r="AY196" s="159"/>
      <c r="AZ196" s="159"/>
      <c r="BA196" s="159"/>
      <c r="BB196" s="159"/>
      <c r="BC196" s="159"/>
      <c r="BD196" s="159"/>
      <c r="BE196" s="288"/>
      <c r="BF196" s="288"/>
      <c r="BG196" s="288"/>
      <c r="BH196" s="288"/>
      <c r="BI196" s="288"/>
      <c r="BJ196" s="288"/>
      <c r="BK196" s="288"/>
      <c r="BL196" s="288"/>
      <c r="BM196" s="159"/>
      <c r="BN196" s="159"/>
      <c r="BO196" s="159"/>
      <c r="BP196" s="159"/>
      <c r="BQ196" s="159"/>
      <c r="BR196" s="159"/>
      <c r="BS196" s="288"/>
      <c r="BT196" s="288"/>
      <c r="BU196" s="288"/>
      <c r="BV196" s="288"/>
      <c r="BW196" s="288"/>
      <c r="BX196" s="288"/>
      <c r="BY196" s="288"/>
      <c r="BZ196" s="288"/>
      <c r="CA196" s="288"/>
      <c r="CB196" s="288"/>
      <c r="CC196" s="288"/>
      <c r="CD196" s="288"/>
      <c r="CE196" s="159"/>
      <c r="CF196" s="159"/>
      <c r="CG196" s="159"/>
      <c r="CH196" s="159"/>
      <c r="CI196" s="159"/>
      <c r="CJ196" s="159"/>
      <c r="CK196" s="159"/>
      <c r="CL196" s="159"/>
      <c r="CM196" s="159"/>
      <c r="CN196" s="159"/>
      <c r="CO196" s="159"/>
      <c r="CP196" s="159"/>
      <c r="CQ196" s="159"/>
      <c r="CR196" s="159"/>
      <c r="CS196" s="159"/>
      <c r="CT196" s="159"/>
      <c r="CU196" s="288"/>
      <c r="CV196" s="288"/>
      <c r="CW196" s="159"/>
      <c r="CX196" s="159"/>
      <c r="CY196" s="159"/>
      <c r="CZ196" s="159"/>
      <c r="DA196" s="159"/>
      <c r="DB196" s="159"/>
      <c r="DC196" s="159"/>
      <c r="DD196" s="159"/>
      <c r="DE196" s="159"/>
      <c r="DF196" s="159"/>
      <c r="DG196" s="159"/>
      <c r="DH196" s="159"/>
      <c r="DI196" s="288"/>
      <c r="DJ196" s="288"/>
      <c r="DK196" s="159"/>
      <c r="DL196" s="284"/>
      <c r="DM196" s="284"/>
      <c r="DN196" s="159"/>
      <c r="DO196" s="159"/>
      <c r="DP196" s="159"/>
      <c r="DQ196" s="159"/>
      <c r="DR196" s="159"/>
      <c r="DS196" s="159"/>
      <c r="DT196" s="159"/>
      <c r="DU196" s="159"/>
      <c r="DV196" s="159"/>
      <c r="DW196" s="159"/>
      <c r="DX196" s="159"/>
      <c r="DY196" s="159"/>
      <c r="DZ196" s="159"/>
      <c r="EA196" s="159"/>
    </row>
    <row r="197" spans="1:131" ht="12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070"/>
      <c r="L197" s="1070"/>
      <c r="M197" s="284"/>
      <c r="N197" s="284"/>
      <c r="O197" s="284"/>
      <c r="P197" s="284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  <c r="AH197" s="159"/>
      <c r="AI197" s="159"/>
      <c r="AJ197" s="159"/>
      <c r="AK197" s="159"/>
      <c r="AL197" s="159"/>
      <c r="AM197" s="159"/>
      <c r="AN197" s="159"/>
      <c r="AO197" s="159"/>
      <c r="AP197" s="159"/>
      <c r="AQ197" s="159"/>
      <c r="AR197" s="159"/>
      <c r="AS197" s="159"/>
      <c r="AT197" s="159"/>
      <c r="AU197" s="159"/>
      <c r="AV197" s="159"/>
      <c r="AW197" s="159"/>
      <c r="AX197" s="159"/>
      <c r="AY197" s="159"/>
      <c r="AZ197" s="159"/>
      <c r="BA197" s="159"/>
      <c r="BB197" s="159"/>
      <c r="BC197" s="159"/>
      <c r="BD197" s="159"/>
      <c r="BE197" s="288"/>
      <c r="BF197" s="288"/>
      <c r="BG197" s="288"/>
      <c r="BH197" s="288"/>
      <c r="BI197" s="288"/>
      <c r="BJ197" s="288"/>
      <c r="BK197" s="288"/>
      <c r="BL197" s="288"/>
      <c r="BM197" s="159"/>
      <c r="BN197" s="159"/>
      <c r="BO197" s="159"/>
      <c r="BP197" s="159"/>
      <c r="BQ197" s="159"/>
      <c r="BR197" s="159"/>
      <c r="BS197" s="288"/>
      <c r="BT197" s="288"/>
      <c r="BU197" s="288"/>
      <c r="BV197" s="288"/>
      <c r="BW197" s="288"/>
      <c r="BX197" s="288"/>
      <c r="BY197" s="288"/>
      <c r="BZ197" s="288"/>
      <c r="CA197" s="288"/>
      <c r="CB197" s="288"/>
      <c r="CC197" s="288"/>
      <c r="CD197" s="288"/>
      <c r="CE197" s="159"/>
      <c r="CF197" s="159"/>
      <c r="CG197" s="159"/>
      <c r="CH197" s="159"/>
      <c r="CI197" s="159"/>
      <c r="CJ197" s="159"/>
      <c r="CK197" s="159"/>
      <c r="CL197" s="159"/>
      <c r="CM197" s="159"/>
      <c r="CN197" s="159"/>
      <c r="CO197" s="159"/>
      <c r="CP197" s="159"/>
      <c r="CQ197" s="159"/>
      <c r="CR197" s="159"/>
      <c r="CS197" s="159"/>
      <c r="CT197" s="159"/>
      <c r="CU197" s="288"/>
      <c r="CV197" s="288"/>
      <c r="CW197" s="159"/>
      <c r="CX197" s="159"/>
      <c r="CY197" s="159"/>
      <c r="CZ197" s="159"/>
      <c r="DA197" s="159"/>
      <c r="DB197" s="159"/>
      <c r="DC197" s="159"/>
      <c r="DD197" s="159"/>
      <c r="DE197" s="159"/>
      <c r="DF197" s="159"/>
      <c r="DG197" s="159"/>
      <c r="DH197" s="159"/>
      <c r="DI197" s="288"/>
      <c r="DJ197" s="288"/>
      <c r="DK197" s="159"/>
      <c r="DL197" s="284"/>
      <c r="DM197" s="284"/>
      <c r="DN197" s="159"/>
      <c r="DO197" s="159"/>
      <c r="DP197" s="159"/>
      <c r="DQ197" s="159"/>
      <c r="DR197" s="159"/>
      <c r="DS197" s="159"/>
      <c r="DT197" s="159"/>
      <c r="DU197" s="159"/>
      <c r="DV197" s="159"/>
      <c r="DW197" s="159"/>
      <c r="DX197" s="159"/>
      <c r="DY197" s="159"/>
      <c r="DZ197" s="159"/>
      <c r="EA197" s="159"/>
    </row>
    <row r="198" spans="1:131" ht="12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070"/>
      <c r="L198" s="1070"/>
      <c r="M198" s="284"/>
      <c r="N198" s="284"/>
      <c r="O198" s="284"/>
      <c r="P198" s="284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  <c r="AH198" s="159"/>
      <c r="AI198" s="159"/>
      <c r="AJ198" s="159"/>
      <c r="AK198" s="159"/>
      <c r="AL198" s="159"/>
      <c r="AM198" s="159"/>
      <c r="AN198" s="159"/>
      <c r="AO198" s="159"/>
      <c r="AP198" s="159"/>
      <c r="AQ198" s="159"/>
      <c r="AR198" s="159"/>
      <c r="AS198" s="159"/>
      <c r="AT198" s="159"/>
      <c r="AU198" s="159"/>
      <c r="AV198" s="159"/>
      <c r="AW198" s="159"/>
      <c r="AX198" s="159"/>
      <c r="AY198" s="159"/>
      <c r="AZ198" s="159"/>
      <c r="BA198" s="159"/>
      <c r="BB198" s="159"/>
      <c r="BC198" s="159"/>
      <c r="BD198" s="159"/>
      <c r="BE198" s="288"/>
      <c r="BF198" s="288"/>
      <c r="BG198" s="288"/>
      <c r="BH198" s="288"/>
      <c r="BI198" s="288"/>
      <c r="BJ198" s="288"/>
      <c r="BK198" s="288"/>
      <c r="BL198" s="288"/>
      <c r="BM198" s="159"/>
      <c r="BN198" s="159"/>
      <c r="BO198" s="159"/>
      <c r="BP198" s="159"/>
      <c r="BQ198" s="159"/>
      <c r="BR198" s="159"/>
      <c r="BS198" s="288"/>
      <c r="BT198" s="288"/>
      <c r="BU198" s="288"/>
      <c r="BV198" s="288"/>
      <c r="BW198" s="288"/>
      <c r="BX198" s="288"/>
      <c r="BY198" s="288"/>
      <c r="BZ198" s="288"/>
      <c r="CA198" s="288"/>
      <c r="CB198" s="288"/>
      <c r="CC198" s="288"/>
      <c r="CD198" s="288"/>
      <c r="CE198" s="159"/>
      <c r="CF198" s="159"/>
      <c r="CG198" s="159"/>
      <c r="CH198" s="159"/>
      <c r="CI198" s="159"/>
      <c r="CJ198" s="159"/>
      <c r="CK198" s="159"/>
      <c r="CL198" s="159"/>
      <c r="CM198" s="159"/>
      <c r="CN198" s="159"/>
      <c r="CO198" s="159"/>
      <c r="CP198" s="159"/>
      <c r="CQ198" s="159"/>
      <c r="CR198" s="159"/>
      <c r="CS198" s="159"/>
      <c r="CT198" s="159"/>
      <c r="CU198" s="288"/>
      <c r="CV198" s="288"/>
      <c r="CW198" s="159"/>
      <c r="CX198" s="159"/>
      <c r="CY198" s="159"/>
      <c r="CZ198" s="159"/>
      <c r="DA198" s="159"/>
      <c r="DB198" s="159"/>
      <c r="DC198" s="159"/>
      <c r="DD198" s="159"/>
      <c r="DE198" s="159"/>
      <c r="DF198" s="159"/>
      <c r="DG198" s="159"/>
      <c r="DH198" s="159"/>
      <c r="DI198" s="288"/>
      <c r="DJ198" s="288"/>
      <c r="DK198" s="159"/>
      <c r="DL198" s="284"/>
      <c r="DM198" s="284"/>
      <c r="DN198" s="159"/>
      <c r="DO198" s="159"/>
      <c r="DP198" s="159"/>
      <c r="DQ198" s="159"/>
      <c r="DR198" s="159"/>
      <c r="DS198" s="159"/>
      <c r="DT198" s="159"/>
      <c r="DU198" s="159"/>
      <c r="DV198" s="159"/>
      <c r="DW198" s="159"/>
      <c r="DX198" s="159"/>
      <c r="DY198" s="159"/>
      <c r="DZ198" s="159"/>
      <c r="EA198" s="159"/>
    </row>
    <row r="199" spans="1:131" ht="12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070"/>
      <c r="L199" s="1070"/>
      <c r="M199" s="284"/>
      <c r="N199" s="284"/>
      <c r="O199" s="284"/>
      <c r="P199" s="284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59"/>
      <c r="AO199" s="159"/>
      <c r="AP199" s="159"/>
      <c r="AQ199" s="159"/>
      <c r="AR199" s="159"/>
      <c r="AS199" s="159"/>
      <c r="AT199" s="159"/>
      <c r="AU199" s="159"/>
      <c r="AV199" s="159"/>
      <c r="AW199" s="159"/>
      <c r="AX199" s="159"/>
      <c r="AY199" s="159"/>
      <c r="AZ199" s="159"/>
      <c r="BA199" s="159"/>
      <c r="BB199" s="159"/>
      <c r="BC199" s="159"/>
      <c r="BD199" s="159"/>
      <c r="BE199" s="288"/>
      <c r="BF199" s="288"/>
      <c r="BG199" s="288"/>
      <c r="BH199" s="288"/>
      <c r="BI199" s="288"/>
      <c r="BJ199" s="288"/>
      <c r="BK199" s="288"/>
      <c r="BL199" s="288"/>
      <c r="BM199" s="159"/>
      <c r="BN199" s="159"/>
      <c r="BO199" s="159"/>
      <c r="BP199" s="159"/>
      <c r="BQ199" s="159"/>
      <c r="BR199" s="159"/>
      <c r="BS199" s="288"/>
      <c r="BT199" s="288"/>
      <c r="BU199" s="288"/>
      <c r="BV199" s="288"/>
      <c r="BW199" s="288"/>
      <c r="BX199" s="288"/>
      <c r="BY199" s="288"/>
      <c r="BZ199" s="288"/>
      <c r="CA199" s="288"/>
      <c r="CB199" s="288"/>
      <c r="CC199" s="288"/>
      <c r="CD199" s="288"/>
      <c r="CE199" s="159"/>
      <c r="CF199" s="159"/>
      <c r="CG199" s="159"/>
      <c r="CH199" s="159"/>
      <c r="CI199" s="159"/>
      <c r="CJ199" s="159"/>
      <c r="CK199" s="159"/>
      <c r="CL199" s="159"/>
      <c r="CM199" s="159"/>
      <c r="CN199" s="159"/>
      <c r="CO199" s="159"/>
      <c r="CP199" s="159"/>
      <c r="CQ199" s="159"/>
      <c r="CR199" s="159"/>
      <c r="CS199" s="159"/>
      <c r="CT199" s="159"/>
      <c r="CU199" s="288"/>
      <c r="CV199" s="288"/>
      <c r="CW199" s="159"/>
      <c r="CX199" s="159"/>
      <c r="CY199" s="159"/>
      <c r="CZ199" s="159"/>
      <c r="DA199" s="159"/>
      <c r="DB199" s="159"/>
      <c r="DC199" s="159"/>
      <c r="DD199" s="159"/>
      <c r="DE199" s="159"/>
      <c r="DF199" s="159"/>
      <c r="DG199" s="159"/>
      <c r="DH199" s="159"/>
      <c r="DI199" s="288"/>
      <c r="DJ199" s="288"/>
      <c r="DK199" s="159"/>
      <c r="DL199" s="284"/>
      <c r="DM199" s="284"/>
      <c r="DN199" s="159"/>
      <c r="DO199" s="159"/>
      <c r="DP199" s="159"/>
      <c r="DQ199" s="159"/>
      <c r="DR199" s="159"/>
      <c r="DS199" s="159"/>
      <c r="DT199" s="159"/>
      <c r="DU199" s="159"/>
      <c r="DV199" s="159"/>
      <c r="DW199" s="159"/>
      <c r="DX199" s="159"/>
      <c r="DY199" s="159"/>
      <c r="DZ199" s="159"/>
      <c r="EA199" s="159"/>
    </row>
    <row r="200" spans="1:131" ht="12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070"/>
      <c r="L200" s="1070"/>
      <c r="M200" s="284"/>
      <c r="N200" s="284"/>
      <c r="O200" s="284"/>
      <c r="P200" s="284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  <c r="AH200" s="159"/>
      <c r="AI200" s="159"/>
      <c r="AJ200" s="159"/>
      <c r="AK200" s="159"/>
      <c r="AL200" s="159"/>
      <c r="AM200" s="159"/>
      <c r="AN200" s="159"/>
      <c r="AO200" s="159"/>
      <c r="AP200" s="159"/>
      <c r="AQ200" s="159"/>
      <c r="AR200" s="159"/>
      <c r="AS200" s="159"/>
      <c r="AT200" s="159"/>
      <c r="AU200" s="159"/>
      <c r="AV200" s="159"/>
      <c r="AW200" s="159"/>
      <c r="AX200" s="159"/>
      <c r="AY200" s="159"/>
      <c r="AZ200" s="159"/>
      <c r="BA200" s="159"/>
      <c r="BB200" s="159"/>
      <c r="BC200" s="159"/>
      <c r="BD200" s="159"/>
      <c r="BE200" s="288"/>
      <c r="BF200" s="288"/>
      <c r="BG200" s="288"/>
      <c r="BH200" s="288"/>
      <c r="BI200" s="288"/>
      <c r="BJ200" s="288"/>
      <c r="BK200" s="288"/>
      <c r="BL200" s="288"/>
      <c r="BM200" s="159"/>
      <c r="BN200" s="159"/>
      <c r="BO200" s="159"/>
      <c r="BP200" s="159"/>
      <c r="BQ200" s="159"/>
      <c r="BR200" s="159"/>
      <c r="BS200" s="288"/>
      <c r="BT200" s="288"/>
      <c r="BU200" s="288"/>
      <c r="BV200" s="288"/>
      <c r="BW200" s="288"/>
      <c r="BX200" s="288"/>
      <c r="BY200" s="288"/>
      <c r="BZ200" s="288"/>
      <c r="CA200" s="288"/>
      <c r="CB200" s="288"/>
      <c r="CC200" s="288"/>
      <c r="CD200" s="288"/>
      <c r="CE200" s="159"/>
      <c r="CF200" s="159"/>
      <c r="CG200" s="159"/>
      <c r="CH200" s="159"/>
      <c r="CI200" s="159"/>
      <c r="CJ200" s="159"/>
      <c r="CK200" s="159"/>
      <c r="CL200" s="159"/>
      <c r="CM200" s="159"/>
      <c r="CN200" s="159"/>
      <c r="CO200" s="159"/>
      <c r="CP200" s="159"/>
      <c r="CQ200" s="159"/>
      <c r="CR200" s="159"/>
      <c r="CS200" s="159"/>
      <c r="CT200" s="159"/>
      <c r="CU200" s="288"/>
      <c r="CV200" s="288"/>
      <c r="CW200" s="159"/>
      <c r="CX200" s="159"/>
      <c r="CY200" s="159"/>
      <c r="CZ200" s="159"/>
      <c r="DA200" s="159"/>
      <c r="DB200" s="159"/>
      <c r="DC200" s="159"/>
      <c r="DD200" s="159"/>
      <c r="DE200" s="159"/>
      <c r="DF200" s="159"/>
      <c r="DG200" s="159"/>
      <c r="DH200" s="159"/>
      <c r="DI200" s="288"/>
      <c r="DJ200" s="288"/>
      <c r="DK200" s="159"/>
      <c r="DL200" s="284"/>
      <c r="DM200" s="284"/>
      <c r="DN200" s="159"/>
      <c r="DO200" s="159"/>
      <c r="DP200" s="159"/>
      <c r="DQ200" s="159"/>
      <c r="DR200" s="159"/>
      <c r="DS200" s="159"/>
      <c r="DT200" s="159"/>
      <c r="DU200" s="159"/>
      <c r="DV200" s="159"/>
      <c r="DW200" s="159"/>
      <c r="DX200" s="159"/>
      <c r="DY200" s="159"/>
      <c r="DZ200" s="159"/>
      <c r="EA200" s="159"/>
    </row>
    <row r="201" spans="1:131" ht="12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070"/>
      <c r="L201" s="1070"/>
      <c r="M201" s="284"/>
      <c r="N201" s="284"/>
      <c r="O201" s="284"/>
      <c r="P201" s="284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s="159"/>
      <c r="AV201" s="159"/>
      <c r="AW201" s="159"/>
      <c r="AX201" s="159"/>
      <c r="AY201" s="159"/>
      <c r="AZ201" s="159"/>
      <c r="BA201" s="159"/>
      <c r="BB201" s="159"/>
      <c r="BC201" s="159"/>
      <c r="BD201" s="159"/>
      <c r="BE201" s="288"/>
      <c r="BF201" s="288"/>
      <c r="BG201" s="288"/>
      <c r="BH201" s="288"/>
      <c r="BI201" s="288"/>
      <c r="BJ201" s="288"/>
      <c r="BK201" s="288"/>
      <c r="BL201" s="288"/>
      <c r="BM201" s="159"/>
      <c r="BN201" s="159"/>
      <c r="BO201" s="159"/>
      <c r="BP201" s="159"/>
      <c r="BQ201" s="159"/>
      <c r="BR201" s="159"/>
      <c r="BS201" s="288"/>
      <c r="BT201" s="288"/>
      <c r="BU201" s="288"/>
      <c r="BV201" s="288"/>
      <c r="BW201" s="288"/>
      <c r="BX201" s="288"/>
      <c r="BY201" s="288"/>
      <c r="BZ201" s="288"/>
      <c r="CA201" s="288"/>
      <c r="CB201" s="288"/>
      <c r="CC201" s="288"/>
      <c r="CD201" s="288"/>
      <c r="CE201" s="159"/>
      <c r="CF201" s="159"/>
      <c r="CG201" s="159"/>
      <c r="CH201" s="159"/>
      <c r="CI201" s="159"/>
      <c r="CJ201" s="159"/>
      <c r="CK201" s="159"/>
      <c r="CL201" s="159"/>
      <c r="CM201" s="159"/>
      <c r="CN201" s="159"/>
      <c r="CO201" s="159"/>
      <c r="CP201" s="159"/>
      <c r="CQ201" s="159"/>
      <c r="CR201" s="159"/>
      <c r="CS201" s="159"/>
      <c r="CT201" s="159"/>
      <c r="CU201" s="288"/>
      <c r="CV201" s="288"/>
      <c r="CW201" s="159"/>
      <c r="CX201" s="159"/>
      <c r="CY201" s="159"/>
      <c r="CZ201" s="159"/>
      <c r="DA201" s="159"/>
      <c r="DB201" s="159"/>
      <c r="DC201" s="159"/>
      <c r="DD201" s="159"/>
      <c r="DE201" s="159"/>
      <c r="DF201" s="159"/>
      <c r="DG201" s="159"/>
      <c r="DH201" s="159"/>
      <c r="DI201" s="288"/>
      <c r="DJ201" s="288"/>
      <c r="DK201" s="159"/>
      <c r="DL201" s="284"/>
      <c r="DM201" s="284"/>
      <c r="DN201" s="159"/>
      <c r="DO201" s="159"/>
      <c r="DP201" s="159"/>
      <c r="DQ201" s="159"/>
      <c r="DR201" s="159"/>
      <c r="DS201" s="159"/>
      <c r="DT201" s="159"/>
      <c r="DU201" s="159"/>
      <c r="DV201" s="159"/>
      <c r="DW201" s="159"/>
      <c r="DX201" s="159"/>
      <c r="DY201" s="159"/>
      <c r="DZ201" s="159"/>
      <c r="EA201" s="159"/>
    </row>
    <row r="202" spans="1:131" ht="12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070"/>
      <c r="L202" s="1070"/>
      <c r="M202" s="284"/>
      <c r="N202" s="284"/>
      <c r="O202" s="284"/>
      <c r="P202" s="284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  <c r="AH202" s="159"/>
      <c r="AI202" s="159"/>
      <c r="AJ202" s="159"/>
      <c r="AK202" s="159"/>
      <c r="AL202" s="159"/>
      <c r="AM202" s="159"/>
      <c r="AN202" s="159"/>
      <c r="AO202" s="159"/>
      <c r="AP202" s="159"/>
      <c r="AQ202" s="159"/>
      <c r="AR202" s="159"/>
      <c r="AS202" s="159"/>
      <c r="AT202" s="159"/>
      <c r="AU202" s="159"/>
      <c r="AV202" s="159"/>
      <c r="AW202" s="159"/>
      <c r="AX202" s="159"/>
      <c r="AY202" s="159"/>
      <c r="AZ202" s="159"/>
      <c r="BA202" s="159"/>
      <c r="BB202" s="159"/>
      <c r="BC202" s="159"/>
      <c r="BD202" s="159"/>
      <c r="BE202" s="288"/>
      <c r="BF202" s="288"/>
      <c r="BG202" s="288"/>
      <c r="BH202" s="288"/>
      <c r="BI202" s="288"/>
      <c r="BJ202" s="288"/>
      <c r="BK202" s="288"/>
      <c r="BL202" s="288"/>
      <c r="BM202" s="159"/>
      <c r="BN202" s="159"/>
      <c r="BO202" s="159"/>
      <c r="BP202" s="159"/>
      <c r="BQ202" s="159"/>
      <c r="BR202" s="159"/>
      <c r="BS202" s="288"/>
      <c r="BT202" s="288"/>
      <c r="BU202" s="288"/>
      <c r="BV202" s="288"/>
      <c r="BW202" s="288"/>
      <c r="BX202" s="288"/>
      <c r="BY202" s="288"/>
      <c r="BZ202" s="288"/>
      <c r="CA202" s="288"/>
      <c r="CB202" s="288"/>
      <c r="CC202" s="288"/>
      <c r="CD202" s="288"/>
      <c r="CE202" s="159"/>
      <c r="CF202" s="159"/>
      <c r="CG202" s="159"/>
      <c r="CH202" s="159"/>
      <c r="CI202" s="159"/>
      <c r="CJ202" s="159"/>
      <c r="CK202" s="159"/>
      <c r="CL202" s="159"/>
      <c r="CM202" s="159"/>
      <c r="CN202" s="159"/>
      <c r="CO202" s="159"/>
      <c r="CP202" s="159"/>
      <c r="CQ202" s="159"/>
      <c r="CR202" s="159"/>
      <c r="CS202" s="159"/>
      <c r="CT202" s="159"/>
      <c r="CU202" s="288"/>
      <c r="CV202" s="288"/>
      <c r="CW202" s="159"/>
      <c r="CX202" s="159"/>
      <c r="CY202" s="159"/>
      <c r="CZ202" s="159"/>
      <c r="DA202" s="159"/>
      <c r="DB202" s="159"/>
      <c r="DC202" s="159"/>
      <c r="DD202" s="159"/>
      <c r="DE202" s="159"/>
      <c r="DF202" s="159"/>
      <c r="DG202" s="159"/>
      <c r="DH202" s="159"/>
      <c r="DI202" s="288"/>
      <c r="DJ202" s="288"/>
      <c r="DK202" s="159"/>
      <c r="DL202" s="284"/>
      <c r="DM202" s="284"/>
      <c r="DN202" s="159"/>
      <c r="DO202" s="159"/>
      <c r="DP202" s="159"/>
      <c r="DQ202" s="159"/>
      <c r="DR202" s="159"/>
      <c r="DS202" s="159"/>
      <c r="DT202" s="159"/>
      <c r="DU202" s="159"/>
      <c r="DV202" s="159"/>
      <c r="DW202" s="159"/>
      <c r="DX202" s="159"/>
      <c r="DY202" s="159"/>
      <c r="DZ202" s="159"/>
      <c r="EA202" s="159"/>
    </row>
    <row r="203" spans="1:131" ht="12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070"/>
      <c r="L203" s="1070"/>
      <c r="M203" s="284"/>
      <c r="N203" s="284"/>
      <c r="O203" s="284"/>
      <c r="P203" s="284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59"/>
      <c r="AU203" s="159"/>
      <c r="AV203" s="159"/>
      <c r="AW203" s="159"/>
      <c r="AX203" s="159"/>
      <c r="AY203" s="159"/>
      <c r="AZ203" s="159"/>
      <c r="BA203" s="159"/>
      <c r="BB203" s="159"/>
      <c r="BC203" s="159"/>
      <c r="BD203" s="159"/>
      <c r="BE203" s="288"/>
      <c r="BF203" s="288"/>
      <c r="BG203" s="288"/>
      <c r="BH203" s="288"/>
      <c r="BI203" s="288"/>
      <c r="BJ203" s="288"/>
      <c r="BK203" s="288"/>
      <c r="BL203" s="288"/>
      <c r="BM203" s="159"/>
      <c r="BN203" s="159"/>
      <c r="BO203" s="159"/>
      <c r="BP203" s="159"/>
      <c r="BQ203" s="159"/>
      <c r="BR203" s="159"/>
      <c r="BS203" s="288"/>
      <c r="BT203" s="288"/>
      <c r="BU203" s="288"/>
      <c r="BV203" s="288"/>
      <c r="BW203" s="288"/>
      <c r="BX203" s="288"/>
      <c r="BY203" s="288"/>
      <c r="BZ203" s="288"/>
      <c r="CA203" s="288"/>
      <c r="CB203" s="288"/>
      <c r="CC203" s="288"/>
      <c r="CD203" s="288"/>
      <c r="CE203" s="159"/>
      <c r="CF203" s="159"/>
      <c r="CG203" s="159"/>
      <c r="CH203" s="159"/>
      <c r="CI203" s="159"/>
      <c r="CJ203" s="159"/>
      <c r="CK203" s="159"/>
      <c r="CL203" s="159"/>
      <c r="CM203" s="159"/>
      <c r="CN203" s="159"/>
      <c r="CO203" s="159"/>
      <c r="CP203" s="159"/>
      <c r="CQ203" s="159"/>
      <c r="CR203" s="159"/>
      <c r="CS203" s="159"/>
      <c r="CT203" s="159"/>
      <c r="CU203" s="288"/>
      <c r="CV203" s="288"/>
      <c r="CW203" s="159"/>
      <c r="CX203" s="159"/>
      <c r="CY203" s="159"/>
      <c r="CZ203" s="159"/>
      <c r="DA203" s="159"/>
      <c r="DB203" s="159"/>
      <c r="DC203" s="159"/>
      <c r="DD203" s="159"/>
      <c r="DE203" s="159"/>
      <c r="DF203" s="159"/>
      <c r="DG203" s="159"/>
      <c r="DH203" s="159"/>
      <c r="DI203" s="288"/>
      <c r="DJ203" s="288"/>
      <c r="DK203" s="159"/>
      <c r="DL203" s="284"/>
      <c r="DM203" s="284"/>
      <c r="DN203" s="159"/>
      <c r="DO203" s="159"/>
      <c r="DP203" s="159"/>
      <c r="DQ203" s="159"/>
      <c r="DR203" s="159"/>
      <c r="DS203" s="159"/>
      <c r="DT203" s="159"/>
      <c r="DU203" s="159"/>
      <c r="DV203" s="159"/>
      <c r="DW203" s="159"/>
      <c r="DX203" s="159"/>
      <c r="DY203" s="159"/>
      <c r="DZ203" s="159"/>
      <c r="EA203" s="159"/>
    </row>
    <row r="204" spans="1:131" ht="12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070"/>
      <c r="L204" s="1070"/>
      <c r="M204" s="284"/>
      <c r="N204" s="284"/>
      <c r="O204" s="284"/>
      <c r="P204" s="284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  <c r="AN204" s="159"/>
      <c r="AO204" s="159"/>
      <c r="AP204" s="159"/>
      <c r="AQ204" s="159"/>
      <c r="AR204" s="159"/>
      <c r="AS204" s="159"/>
      <c r="AT204" s="159"/>
      <c r="AU204" s="159"/>
      <c r="AV204" s="159"/>
      <c r="AW204" s="159"/>
      <c r="AX204" s="159"/>
      <c r="AY204" s="159"/>
      <c r="AZ204" s="159"/>
      <c r="BA204" s="159"/>
      <c r="BB204" s="159"/>
      <c r="BC204" s="159"/>
      <c r="BD204" s="159"/>
      <c r="BE204" s="288"/>
      <c r="BF204" s="288"/>
      <c r="BG204" s="288"/>
      <c r="BH204" s="288"/>
      <c r="BI204" s="288"/>
      <c r="BJ204" s="288"/>
      <c r="BK204" s="288"/>
      <c r="BL204" s="288"/>
      <c r="BM204" s="159"/>
      <c r="BN204" s="159"/>
      <c r="BO204" s="159"/>
      <c r="BP204" s="159"/>
      <c r="BQ204" s="159"/>
      <c r="BR204" s="159"/>
      <c r="BS204" s="288"/>
      <c r="BT204" s="288"/>
      <c r="BU204" s="288"/>
      <c r="BV204" s="288"/>
      <c r="BW204" s="288"/>
      <c r="BX204" s="288"/>
      <c r="BY204" s="288"/>
      <c r="BZ204" s="288"/>
      <c r="CA204" s="288"/>
      <c r="CB204" s="288"/>
      <c r="CC204" s="288"/>
      <c r="CD204" s="288"/>
      <c r="CE204" s="159"/>
      <c r="CF204" s="159"/>
      <c r="CG204" s="159"/>
      <c r="CH204" s="159"/>
      <c r="CI204" s="159"/>
      <c r="CJ204" s="159"/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288"/>
      <c r="CV204" s="288"/>
      <c r="CW204" s="159"/>
      <c r="CX204" s="159"/>
      <c r="CY204" s="159"/>
      <c r="CZ204" s="159"/>
      <c r="DA204" s="159"/>
      <c r="DB204" s="159"/>
      <c r="DC204" s="159"/>
      <c r="DD204" s="159"/>
      <c r="DE204" s="159"/>
      <c r="DF204" s="159"/>
      <c r="DG204" s="159"/>
      <c r="DH204" s="159"/>
      <c r="DI204" s="288"/>
      <c r="DJ204" s="288"/>
      <c r="DK204" s="159"/>
      <c r="DL204" s="284"/>
      <c r="DM204" s="284"/>
      <c r="DN204" s="159"/>
      <c r="DO204" s="159"/>
      <c r="DP204" s="159"/>
      <c r="DQ204" s="159"/>
      <c r="DR204" s="159"/>
      <c r="DS204" s="159"/>
      <c r="DT204" s="159"/>
      <c r="DU204" s="159"/>
      <c r="DV204" s="159"/>
      <c r="DW204" s="159"/>
      <c r="DX204" s="159"/>
      <c r="DY204" s="159"/>
      <c r="DZ204" s="159"/>
      <c r="EA204" s="159"/>
    </row>
    <row r="205" spans="1:131" ht="12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070"/>
      <c r="L205" s="1070"/>
      <c r="M205" s="284"/>
      <c r="N205" s="284"/>
      <c r="O205" s="284"/>
      <c r="P205" s="284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288"/>
      <c r="BF205" s="288"/>
      <c r="BG205" s="288"/>
      <c r="BH205" s="288"/>
      <c r="BI205" s="288"/>
      <c r="BJ205" s="288"/>
      <c r="BK205" s="288"/>
      <c r="BL205" s="288"/>
      <c r="BM205" s="159"/>
      <c r="BN205" s="159"/>
      <c r="BO205" s="159"/>
      <c r="BP205" s="159"/>
      <c r="BQ205" s="159"/>
      <c r="BR205" s="159"/>
      <c r="BS205" s="288"/>
      <c r="BT205" s="288"/>
      <c r="BU205" s="288"/>
      <c r="BV205" s="288"/>
      <c r="BW205" s="288"/>
      <c r="BX205" s="288"/>
      <c r="BY205" s="288"/>
      <c r="BZ205" s="288"/>
      <c r="CA205" s="288"/>
      <c r="CB205" s="288"/>
      <c r="CC205" s="288"/>
      <c r="CD205" s="288"/>
      <c r="CE205" s="159"/>
      <c r="CF205" s="159"/>
      <c r="CG205" s="159"/>
      <c r="CH205" s="159"/>
      <c r="CI205" s="159"/>
      <c r="CJ205" s="159"/>
      <c r="CK205" s="159"/>
      <c r="CL205" s="159"/>
      <c r="CM205" s="159"/>
      <c r="CN205" s="159"/>
      <c r="CO205" s="159"/>
      <c r="CP205" s="159"/>
      <c r="CQ205" s="159"/>
      <c r="CR205" s="159"/>
      <c r="CS205" s="159"/>
      <c r="CT205" s="159"/>
      <c r="CU205" s="288"/>
      <c r="CV205" s="288"/>
      <c r="CW205" s="159"/>
      <c r="CX205" s="159"/>
      <c r="CY205" s="159"/>
      <c r="CZ205" s="159"/>
      <c r="DA205" s="159"/>
      <c r="DB205" s="159"/>
      <c r="DC205" s="159"/>
      <c r="DD205" s="159"/>
      <c r="DE205" s="159"/>
      <c r="DF205" s="159"/>
      <c r="DG205" s="159"/>
      <c r="DH205" s="159"/>
      <c r="DI205" s="288"/>
      <c r="DJ205" s="288"/>
      <c r="DK205" s="159"/>
      <c r="DL205" s="284"/>
      <c r="DM205" s="284"/>
      <c r="DN205" s="159"/>
      <c r="DO205" s="159"/>
      <c r="DP205" s="159"/>
      <c r="DQ205" s="159"/>
      <c r="DR205" s="159"/>
      <c r="DS205" s="159"/>
      <c r="DT205" s="159"/>
      <c r="DU205" s="159"/>
      <c r="DV205" s="159"/>
      <c r="DW205" s="159"/>
      <c r="DX205" s="159"/>
      <c r="DY205" s="159"/>
      <c r="DZ205" s="159"/>
      <c r="EA205" s="159"/>
    </row>
    <row r="206" spans="1:131" ht="12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070"/>
      <c r="L206" s="1070"/>
      <c r="M206" s="284"/>
      <c r="N206" s="284"/>
      <c r="O206" s="284"/>
      <c r="P206" s="284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59"/>
      <c r="AW206" s="159"/>
      <c r="AX206" s="159"/>
      <c r="AY206" s="159"/>
      <c r="AZ206" s="159"/>
      <c r="BA206" s="159"/>
      <c r="BB206" s="159"/>
      <c r="BC206" s="159"/>
      <c r="BD206" s="159"/>
      <c r="BE206" s="288"/>
      <c r="BF206" s="288"/>
      <c r="BG206" s="288"/>
      <c r="BH206" s="288"/>
      <c r="BI206" s="288"/>
      <c r="BJ206" s="288"/>
      <c r="BK206" s="288"/>
      <c r="BL206" s="288"/>
      <c r="BM206" s="159"/>
      <c r="BN206" s="159"/>
      <c r="BO206" s="159"/>
      <c r="BP206" s="159"/>
      <c r="BQ206" s="159"/>
      <c r="BR206" s="159"/>
      <c r="BS206" s="288"/>
      <c r="BT206" s="288"/>
      <c r="BU206" s="288"/>
      <c r="BV206" s="288"/>
      <c r="BW206" s="288"/>
      <c r="BX206" s="288"/>
      <c r="BY206" s="288"/>
      <c r="BZ206" s="288"/>
      <c r="CA206" s="288"/>
      <c r="CB206" s="288"/>
      <c r="CC206" s="288"/>
      <c r="CD206" s="288"/>
      <c r="CE206" s="159"/>
      <c r="CF206" s="159"/>
      <c r="CG206" s="159"/>
      <c r="CH206" s="159"/>
      <c r="CI206" s="159"/>
      <c r="CJ206" s="159"/>
      <c r="CK206" s="159"/>
      <c r="CL206" s="159"/>
      <c r="CM206" s="159"/>
      <c r="CN206" s="159"/>
      <c r="CO206" s="159"/>
      <c r="CP206" s="159"/>
      <c r="CQ206" s="159"/>
      <c r="CR206" s="159"/>
      <c r="CS206" s="159"/>
      <c r="CT206" s="159"/>
      <c r="CU206" s="288"/>
      <c r="CV206" s="288"/>
      <c r="CW206" s="159"/>
      <c r="CX206" s="159"/>
      <c r="CY206" s="159"/>
      <c r="CZ206" s="159"/>
      <c r="DA206" s="159"/>
      <c r="DB206" s="159"/>
      <c r="DC206" s="159"/>
      <c r="DD206" s="159"/>
      <c r="DE206" s="159"/>
      <c r="DF206" s="159"/>
      <c r="DG206" s="159"/>
      <c r="DH206" s="159"/>
      <c r="DI206" s="288"/>
      <c r="DJ206" s="288"/>
      <c r="DK206" s="159"/>
      <c r="DL206" s="284"/>
      <c r="DM206" s="284"/>
      <c r="DN206" s="159"/>
      <c r="DO206" s="159"/>
      <c r="DP206" s="159"/>
      <c r="DQ206" s="159"/>
      <c r="DR206" s="159"/>
      <c r="DS206" s="159"/>
      <c r="DT206" s="159"/>
      <c r="DU206" s="159"/>
      <c r="DV206" s="159"/>
      <c r="DW206" s="159"/>
      <c r="DX206" s="159"/>
      <c r="DY206" s="159"/>
      <c r="DZ206" s="159"/>
      <c r="EA206" s="159"/>
    </row>
    <row r="207" spans="1:131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071"/>
      <c r="L207" s="1071"/>
      <c r="M207" s="284"/>
      <c r="N207" s="284"/>
      <c r="O207" s="284"/>
      <c r="P207" s="28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292"/>
      <c r="BF207" s="292"/>
      <c r="BG207" s="292"/>
      <c r="BH207" s="292"/>
      <c r="BI207" s="292"/>
      <c r="BJ207" s="292"/>
      <c r="BK207" s="292"/>
      <c r="BL207" s="292"/>
      <c r="BM207" s="3"/>
      <c r="BN207" s="3"/>
      <c r="BO207" s="3"/>
      <c r="BP207" s="3"/>
      <c r="BQ207" s="3"/>
      <c r="BR207" s="3"/>
      <c r="BS207" s="292"/>
      <c r="BT207" s="292"/>
      <c r="BU207" s="292"/>
      <c r="BV207" s="292"/>
      <c r="BW207" s="292"/>
      <c r="BX207" s="292"/>
      <c r="BY207" s="292"/>
      <c r="BZ207" s="292"/>
      <c r="CA207" s="292"/>
      <c r="CB207" s="292"/>
      <c r="CC207" s="292"/>
      <c r="CD207" s="292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292"/>
      <c r="CV207" s="292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292"/>
      <c r="DJ207" s="292"/>
      <c r="DK207" s="3"/>
      <c r="DL207" s="291"/>
      <c r="DM207" s="291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</row>
    <row r="208" spans="1:131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071"/>
      <c r="L208" s="1071"/>
      <c r="M208" s="284"/>
      <c r="N208" s="284"/>
      <c r="O208" s="284"/>
      <c r="P208" s="28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292"/>
      <c r="BF208" s="292"/>
      <c r="BG208" s="292"/>
      <c r="BH208" s="292"/>
      <c r="BI208" s="292"/>
      <c r="BJ208" s="292"/>
      <c r="BK208" s="292"/>
      <c r="BL208" s="292"/>
      <c r="BM208" s="3"/>
      <c r="BN208" s="3"/>
      <c r="BO208" s="3"/>
      <c r="BP208" s="3"/>
      <c r="BQ208" s="3"/>
      <c r="BR208" s="3"/>
      <c r="BS208" s="292"/>
      <c r="BT208" s="292"/>
      <c r="BU208" s="292"/>
      <c r="BV208" s="292"/>
      <c r="BW208" s="292"/>
      <c r="BX208" s="292"/>
      <c r="BY208" s="292"/>
      <c r="BZ208" s="292"/>
      <c r="CA208" s="292"/>
      <c r="CB208" s="292"/>
      <c r="CC208" s="292"/>
      <c r="CD208" s="292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292"/>
      <c r="CV208" s="292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292"/>
      <c r="DJ208" s="292"/>
      <c r="DK208" s="3"/>
      <c r="DL208" s="291"/>
      <c r="DM208" s="291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</row>
    <row r="209" spans="1:131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071"/>
      <c r="L209" s="1071"/>
      <c r="M209" s="284"/>
      <c r="N209" s="284"/>
      <c r="O209" s="284"/>
      <c r="P209" s="28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292"/>
      <c r="BF209" s="292"/>
      <c r="BG209" s="292"/>
      <c r="BH209" s="292"/>
      <c r="BI209" s="292"/>
      <c r="BJ209" s="292"/>
      <c r="BK209" s="292"/>
      <c r="BL209" s="292"/>
      <c r="BM209" s="3"/>
      <c r="BN209" s="3"/>
      <c r="BO209" s="3"/>
      <c r="BP209" s="3"/>
      <c r="BQ209" s="3"/>
      <c r="BR209" s="3"/>
      <c r="BS209" s="292"/>
      <c r="BT209" s="292"/>
      <c r="BU209" s="292"/>
      <c r="BV209" s="292"/>
      <c r="BW209" s="292"/>
      <c r="BX209" s="292"/>
      <c r="BY209" s="292"/>
      <c r="BZ209" s="292"/>
      <c r="CA209" s="292"/>
      <c r="CB209" s="292"/>
      <c r="CC209" s="292"/>
      <c r="CD209" s="292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292"/>
      <c r="CV209" s="292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292"/>
      <c r="DJ209" s="292"/>
      <c r="DK209" s="3"/>
      <c r="DL209" s="291"/>
      <c r="DM209" s="291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</row>
    <row r="210" spans="1:131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071"/>
      <c r="L210" s="1071"/>
      <c r="M210" s="284"/>
      <c r="N210" s="284"/>
      <c r="O210" s="284"/>
      <c r="P210" s="28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292"/>
      <c r="BF210" s="292"/>
      <c r="BG210" s="292"/>
      <c r="BH210" s="292"/>
      <c r="BI210" s="292"/>
      <c r="BJ210" s="292"/>
      <c r="BK210" s="292"/>
      <c r="BL210" s="292"/>
      <c r="BM210" s="3"/>
      <c r="BN210" s="3"/>
      <c r="BO210" s="3"/>
      <c r="BP210" s="3"/>
      <c r="BQ210" s="3"/>
      <c r="BR210" s="3"/>
      <c r="BS210" s="292"/>
      <c r="BT210" s="292"/>
      <c r="BU210" s="292"/>
      <c r="BV210" s="292"/>
      <c r="BW210" s="292"/>
      <c r="BX210" s="292"/>
      <c r="BY210" s="292"/>
      <c r="BZ210" s="292"/>
      <c r="CA210" s="292"/>
      <c r="CB210" s="292"/>
      <c r="CC210" s="292"/>
      <c r="CD210" s="292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292"/>
      <c r="CV210" s="292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292"/>
      <c r="DJ210" s="292"/>
      <c r="DK210" s="3"/>
      <c r="DL210" s="291"/>
      <c r="DM210" s="291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</row>
    <row r="211" spans="1:13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071"/>
      <c r="L211" s="1071"/>
      <c r="M211" s="284"/>
      <c r="N211" s="284"/>
      <c r="O211" s="284"/>
      <c r="P211" s="28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292"/>
      <c r="BF211" s="292"/>
      <c r="BG211" s="292"/>
      <c r="BH211" s="292"/>
      <c r="BI211" s="292"/>
      <c r="BJ211" s="292"/>
      <c r="BK211" s="292"/>
      <c r="BL211" s="292"/>
      <c r="BM211" s="3"/>
      <c r="BN211" s="3"/>
      <c r="BO211" s="3"/>
      <c r="BP211" s="3"/>
      <c r="BQ211" s="3"/>
      <c r="BR211" s="3"/>
      <c r="BS211" s="292"/>
      <c r="BT211" s="292"/>
      <c r="BU211" s="292"/>
      <c r="BV211" s="292"/>
      <c r="BW211" s="292"/>
      <c r="BX211" s="292"/>
      <c r="BY211" s="292"/>
      <c r="BZ211" s="292"/>
      <c r="CA211" s="292"/>
      <c r="CB211" s="292"/>
      <c r="CC211" s="292"/>
      <c r="CD211" s="292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292"/>
      <c r="CV211" s="292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292"/>
      <c r="DJ211" s="292"/>
      <c r="DK211" s="3"/>
      <c r="DL211" s="291"/>
      <c r="DM211" s="291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</row>
    <row r="212" spans="1:131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071"/>
      <c r="L212" s="1071"/>
      <c r="M212" s="284"/>
      <c r="N212" s="284"/>
      <c r="O212" s="284"/>
      <c r="P212" s="28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292"/>
      <c r="BF212" s="292"/>
      <c r="BG212" s="292"/>
      <c r="BH212" s="292"/>
      <c r="BI212" s="292"/>
      <c r="BJ212" s="292"/>
      <c r="BK212" s="292"/>
      <c r="BL212" s="292"/>
      <c r="BM212" s="3"/>
      <c r="BN212" s="3"/>
      <c r="BO212" s="3"/>
      <c r="BP212" s="3"/>
      <c r="BQ212" s="3"/>
      <c r="BR212" s="3"/>
      <c r="BS212" s="292"/>
      <c r="BT212" s="292"/>
      <c r="BU212" s="292"/>
      <c r="BV212" s="292"/>
      <c r="BW212" s="292"/>
      <c r="BX212" s="292"/>
      <c r="BY212" s="292"/>
      <c r="BZ212" s="292"/>
      <c r="CA212" s="292"/>
      <c r="CB212" s="292"/>
      <c r="CC212" s="292"/>
      <c r="CD212" s="292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292"/>
      <c r="CV212" s="292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292"/>
      <c r="DJ212" s="292"/>
      <c r="DK212" s="3"/>
      <c r="DL212" s="291"/>
      <c r="DM212" s="291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</row>
    <row r="213" spans="1:131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071"/>
      <c r="L213" s="1071"/>
      <c r="M213" s="284"/>
      <c r="N213" s="284"/>
      <c r="O213" s="284"/>
      <c r="P213" s="28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292"/>
      <c r="BF213" s="292"/>
      <c r="BG213" s="292"/>
      <c r="BH213" s="292"/>
      <c r="BI213" s="292"/>
      <c r="BJ213" s="292"/>
      <c r="BK213" s="292"/>
      <c r="BL213" s="292"/>
      <c r="BM213" s="3"/>
      <c r="BN213" s="3"/>
      <c r="BO213" s="3"/>
      <c r="BP213" s="3"/>
      <c r="BQ213" s="3"/>
      <c r="BR213" s="3"/>
      <c r="BS213" s="292"/>
      <c r="BT213" s="292"/>
      <c r="BU213" s="292"/>
      <c r="BV213" s="292"/>
      <c r="BW213" s="292"/>
      <c r="BX213" s="292"/>
      <c r="BY213" s="292"/>
      <c r="BZ213" s="292"/>
      <c r="CA213" s="292"/>
      <c r="CB213" s="292"/>
      <c r="CC213" s="292"/>
      <c r="CD213" s="292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292"/>
      <c r="CV213" s="292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292"/>
      <c r="DJ213" s="292"/>
      <c r="DK213" s="3"/>
      <c r="DL213" s="291"/>
      <c r="DM213" s="291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</row>
    <row r="214" spans="1:131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071"/>
      <c r="L214" s="1071"/>
      <c r="M214" s="284"/>
      <c r="N214" s="284"/>
      <c r="O214" s="284"/>
      <c r="P214" s="28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292"/>
      <c r="BF214" s="292"/>
      <c r="BG214" s="292"/>
      <c r="BH214" s="292"/>
      <c r="BI214" s="292"/>
      <c r="BJ214" s="292"/>
      <c r="BK214" s="292"/>
      <c r="BL214" s="292"/>
      <c r="BM214" s="3"/>
      <c r="BN214" s="3"/>
      <c r="BO214" s="3"/>
      <c r="BP214" s="3"/>
      <c r="BQ214" s="3"/>
      <c r="BR214" s="3"/>
      <c r="BS214" s="292"/>
      <c r="BT214" s="292"/>
      <c r="BU214" s="292"/>
      <c r="BV214" s="292"/>
      <c r="BW214" s="292"/>
      <c r="BX214" s="292"/>
      <c r="BY214" s="292"/>
      <c r="BZ214" s="292"/>
      <c r="CA214" s="292"/>
      <c r="CB214" s="292"/>
      <c r="CC214" s="292"/>
      <c r="CD214" s="292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292"/>
      <c r="CV214" s="292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292"/>
      <c r="DJ214" s="292"/>
      <c r="DK214" s="3"/>
      <c r="DL214" s="291"/>
      <c r="DM214" s="291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</row>
    <row r="215" spans="1:131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071"/>
      <c r="L215" s="1071"/>
      <c r="M215" s="284"/>
      <c r="N215" s="284"/>
      <c r="O215" s="284"/>
      <c r="P215" s="28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292"/>
      <c r="BF215" s="292"/>
      <c r="BG215" s="292"/>
      <c r="BH215" s="292"/>
      <c r="BI215" s="292"/>
      <c r="BJ215" s="292"/>
      <c r="BK215" s="292"/>
      <c r="BL215" s="292"/>
      <c r="BM215" s="3"/>
      <c r="BN215" s="3"/>
      <c r="BO215" s="3"/>
      <c r="BP215" s="3"/>
      <c r="BQ215" s="3"/>
      <c r="BR215" s="3"/>
      <c r="BS215" s="292"/>
      <c r="BT215" s="292"/>
      <c r="BU215" s="292"/>
      <c r="BV215" s="292"/>
      <c r="BW215" s="292"/>
      <c r="BX215" s="292"/>
      <c r="BY215" s="292"/>
      <c r="BZ215" s="292"/>
      <c r="CA215" s="292"/>
      <c r="CB215" s="292"/>
      <c r="CC215" s="292"/>
      <c r="CD215" s="292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292"/>
      <c r="CV215" s="292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292"/>
      <c r="DJ215" s="292"/>
      <c r="DK215" s="3"/>
      <c r="DL215" s="291"/>
      <c r="DM215" s="291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</row>
    <row r="216" spans="1:131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071"/>
      <c r="L216" s="1071"/>
      <c r="M216" s="284"/>
      <c r="N216" s="284"/>
      <c r="O216" s="284"/>
      <c r="P216" s="28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292"/>
      <c r="BF216" s="292"/>
      <c r="BG216" s="292"/>
      <c r="BH216" s="292"/>
      <c r="BI216" s="292"/>
      <c r="BJ216" s="292"/>
      <c r="BK216" s="292"/>
      <c r="BL216" s="292"/>
      <c r="BM216" s="3"/>
      <c r="BN216" s="3"/>
      <c r="BO216" s="3"/>
      <c r="BP216" s="3"/>
      <c r="BQ216" s="3"/>
      <c r="BR216" s="3"/>
      <c r="BS216" s="292"/>
      <c r="BT216" s="292"/>
      <c r="BU216" s="292"/>
      <c r="BV216" s="292"/>
      <c r="BW216" s="292"/>
      <c r="BX216" s="292"/>
      <c r="BY216" s="292"/>
      <c r="BZ216" s="292"/>
      <c r="CA216" s="292"/>
      <c r="CB216" s="292"/>
      <c r="CC216" s="292"/>
      <c r="CD216" s="292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292"/>
      <c r="CV216" s="292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292"/>
      <c r="DJ216" s="292"/>
      <c r="DK216" s="3"/>
      <c r="DL216" s="291"/>
      <c r="DM216" s="291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</row>
    <row r="217" spans="1:131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071"/>
      <c r="L217" s="1071"/>
      <c r="M217" s="284"/>
      <c r="N217" s="284"/>
      <c r="O217" s="284"/>
      <c r="P217" s="28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292"/>
      <c r="BF217" s="292"/>
      <c r="BG217" s="292"/>
      <c r="BH217" s="292"/>
      <c r="BI217" s="292"/>
      <c r="BJ217" s="292"/>
      <c r="BK217" s="292"/>
      <c r="BL217" s="292"/>
      <c r="BM217" s="3"/>
      <c r="BN217" s="3"/>
      <c r="BO217" s="3"/>
      <c r="BP217" s="3"/>
      <c r="BQ217" s="3"/>
      <c r="BR217" s="3"/>
      <c r="BS217" s="292"/>
      <c r="BT217" s="292"/>
      <c r="BU217" s="292"/>
      <c r="BV217" s="292"/>
      <c r="BW217" s="292"/>
      <c r="BX217" s="292"/>
      <c r="BY217" s="292"/>
      <c r="BZ217" s="292"/>
      <c r="CA217" s="292"/>
      <c r="CB217" s="292"/>
      <c r="CC217" s="292"/>
      <c r="CD217" s="292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292"/>
      <c r="CV217" s="292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292"/>
      <c r="DJ217" s="292"/>
      <c r="DK217" s="3"/>
      <c r="DL217" s="291"/>
      <c r="DM217" s="291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</row>
    <row r="218" spans="1:131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071"/>
      <c r="L218" s="1071"/>
      <c r="M218" s="291"/>
      <c r="N218" s="291"/>
      <c r="O218" s="291"/>
      <c r="P218" s="29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292"/>
      <c r="BF218" s="292"/>
      <c r="BG218" s="292"/>
      <c r="BH218" s="292"/>
      <c r="BI218" s="292"/>
      <c r="BJ218" s="292"/>
      <c r="BK218" s="292"/>
      <c r="BL218" s="292"/>
      <c r="BM218" s="3"/>
      <c r="BN218" s="3"/>
      <c r="BO218" s="3"/>
      <c r="BP218" s="3"/>
      <c r="BQ218" s="3"/>
      <c r="BR218" s="3"/>
      <c r="BS218" s="292"/>
      <c r="BT218" s="292"/>
      <c r="BU218" s="292"/>
      <c r="BV218" s="292"/>
      <c r="BW218" s="292"/>
      <c r="BX218" s="292"/>
      <c r="BY218" s="292"/>
      <c r="BZ218" s="292"/>
      <c r="CA218" s="292"/>
      <c r="CB218" s="292"/>
      <c r="CC218" s="292"/>
      <c r="CD218" s="292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292"/>
      <c r="CV218" s="292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292"/>
      <c r="DJ218" s="292"/>
      <c r="DK218" s="3"/>
      <c r="DL218" s="291"/>
      <c r="DM218" s="291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</row>
    <row r="219" spans="1:131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071"/>
      <c r="L219" s="1071"/>
      <c r="M219" s="291"/>
      <c r="N219" s="291"/>
      <c r="O219" s="291"/>
      <c r="P219" s="29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292"/>
      <c r="BF219" s="292"/>
      <c r="BG219" s="292"/>
      <c r="BH219" s="292"/>
      <c r="BI219" s="292"/>
      <c r="BJ219" s="292"/>
      <c r="BK219" s="292"/>
      <c r="BL219" s="292"/>
      <c r="BM219" s="3"/>
      <c r="BN219" s="3"/>
      <c r="BO219" s="3"/>
      <c r="BP219" s="3"/>
      <c r="BQ219" s="3"/>
      <c r="BR219" s="3"/>
      <c r="BS219" s="292"/>
      <c r="BT219" s="292"/>
      <c r="BU219" s="292"/>
      <c r="BV219" s="292"/>
      <c r="BW219" s="292"/>
      <c r="BX219" s="292"/>
      <c r="BY219" s="292"/>
      <c r="BZ219" s="292"/>
      <c r="CA219" s="292"/>
      <c r="CB219" s="292"/>
      <c r="CC219" s="292"/>
      <c r="CD219" s="292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292"/>
      <c r="CV219" s="292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292"/>
      <c r="DJ219" s="292"/>
      <c r="DK219" s="3"/>
      <c r="DL219" s="291"/>
      <c r="DM219" s="291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</row>
    <row r="220" spans="1:131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071"/>
      <c r="L220" s="1071"/>
      <c r="M220" s="291"/>
      <c r="N220" s="291"/>
      <c r="O220" s="291"/>
      <c r="P220" s="29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292"/>
      <c r="BF220" s="292"/>
      <c r="BG220" s="292"/>
      <c r="BH220" s="292"/>
      <c r="BI220" s="292"/>
      <c r="BJ220" s="292"/>
      <c r="BK220" s="292"/>
      <c r="BL220" s="292"/>
      <c r="BM220" s="3"/>
      <c r="BN220" s="3"/>
      <c r="BO220" s="3"/>
      <c r="BP220" s="3"/>
      <c r="BQ220" s="3"/>
      <c r="BR220" s="3"/>
      <c r="BS220" s="292"/>
      <c r="BT220" s="292"/>
      <c r="BU220" s="292"/>
      <c r="BV220" s="292"/>
      <c r="BW220" s="292"/>
      <c r="BX220" s="292"/>
      <c r="BY220" s="292"/>
      <c r="BZ220" s="292"/>
      <c r="CA220" s="292"/>
      <c r="CB220" s="292"/>
      <c r="CC220" s="292"/>
      <c r="CD220" s="292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292"/>
      <c r="CV220" s="292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292"/>
      <c r="DJ220" s="292"/>
      <c r="DK220" s="3"/>
      <c r="DL220" s="291"/>
      <c r="DM220" s="291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</row>
    <row r="221" spans="1:131" ht="15" customHeight="1">
      <c r="M221" s="291"/>
      <c r="N221" s="291"/>
      <c r="O221" s="291"/>
      <c r="P221" s="291"/>
    </row>
    <row r="222" spans="1:131" ht="15" customHeight="1">
      <c r="M222" s="291"/>
      <c r="N222" s="291"/>
      <c r="O222" s="291"/>
      <c r="P222" s="291"/>
    </row>
    <row r="223" spans="1:131" ht="15" customHeight="1">
      <c r="M223" s="291"/>
      <c r="N223" s="291"/>
      <c r="O223" s="291"/>
      <c r="P223" s="291"/>
    </row>
    <row r="224" spans="1:131" ht="15" customHeight="1">
      <c r="M224" s="291"/>
      <c r="N224" s="291"/>
      <c r="O224" s="291"/>
      <c r="P224" s="291"/>
    </row>
    <row r="225" spans="13:16" ht="15" customHeight="1">
      <c r="M225" s="291"/>
      <c r="N225" s="291"/>
      <c r="O225" s="291"/>
      <c r="P225" s="291"/>
    </row>
    <row r="226" spans="13:16" ht="15" customHeight="1">
      <c r="M226" s="291"/>
      <c r="N226" s="291"/>
      <c r="O226" s="291"/>
      <c r="P226" s="291"/>
    </row>
    <row r="227" spans="13:16" ht="15" customHeight="1">
      <c r="M227" s="291"/>
      <c r="N227" s="291"/>
      <c r="O227" s="291"/>
      <c r="P227" s="291"/>
    </row>
    <row r="228" spans="13:16" ht="15" customHeight="1">
      <c r="M228" s="291"/>
      <c r="N228" s="291"/>
      <c r="O228" s="291"/>
      <c r="P228" s="291"/>
    </row>
    <row r="229" spans="13:16" ht="15" customHeight="1">
      <c r="M229" s="291"/>
      <c r="N229" s="291"/>
      <c r="O229" s="291"/>
      <c r="P229" s="291"/>
    </row>
    <row r="230" spans="13:16" ht="15" customHeight="1">
      <c r="M230" s="291"/>
      <c r="N230" s="291"/>
      <c r="O230" s="291"/>
      <c r="P230" s="291"/>
    </row>
    <row r="231" spans="13:16" ht="15" customHeight="1">
      <c r="M231" s="291"/>
      <c r="N231" s="291"/>
      <c r="O231" s="291"/>
      <c r="P231" s="291"/>
    </row>
    <row r="232" spans="13:16" ht="15" customHeight="1">
      <c r="M232" s="291"/>
      <c r="N232" s="291"/>
      <c r="O232" s="291"/>
      <c r="P232" s="291"/>
    </row>
    <row r="233" spans="13:16" ht="15" customHeight="1">
      <c r="M233" s="291"/>
      <c r="N233" s="291"/>
      <c r="O233" s="291"/>
      <c r="P233" s="291"/>
    </row>
    <row r="234" spans="13:16" ht="15" customHeight="1">
      <c r="M234" s="291"/>
      <c r="N234" s="291"/>
      <c r="O234" s="291"/>
      <c r="P234" s="291"/>
    </row>
    <row r="235" spans="13:16" ht="15" customHeight="1">
      <c r="M235" s="291"/>
      <c r="N235" s="291"/>
      <c r="O235" s="291"/>
      <c r="P235" s="291"/>
    </row>
    <row r="236" spans="13:16" ht="15" customHeight="1">
      <c r="M236" s="291"/>
      <c r="N236" s="291"/>
      <c r="O236" s="291"/>
      <c r="P236" s="291"/>
    </row>
    <row r="237" spans="13:16" ht="15" customHeight="1">
      <c r="M237" s="291"/>
      <c r="N237" s="291"/>
      <c r="O237" s="291"/>
      <c r="P237" s="291"/>
    </row>
    <row r="238" spans="13:16" ht="15" customHeight="1">
      <c r="M238" s="291"/>
      <c r="N238" s="291"/>
      <c r="O238" s="291"/>
      <c r="P238" s="291"/>
    </row>
    <row r="239" spans="13:16" ht="15" customHeight="1">
      <c r="M239" s="291"/>
      <c r="N239" s="291"/>
      <c r="O239" s="291"/>
      <c r="P239" s="291"/>
    </row>
    <row r="240" spans="13:16" ht="15" customHeight="1">
      <c r="M240" s="291"/>
      <c r="N240" s="291"/>
      <c r="O240" s="291"/>
      <c r="P240" s="291"/>
    </row>
    <row r="241" spans="13:16" ht="15" customHeight="1">
      <c r="M241" s="291"/>
      <c r="N241" s="291"/>
      <c r="O241" s="291"/>
      <c r="P241" s="291"/>
    </row>
    <row r="242" spans="13:16" ht="15" customHeight="1">
      <c r="M242" s="291"/>
      <c r="N242" s="291"/>
      <c r="O242" s="291"/>
      <c r="P242" s="291"/>
    </row>
    <row r="243" spans="13:16" ht="15" customHeight="1">
      <c r="M243" s="291"/>
      <c r="N243" s="291"/>
      <c r="O243" s="291"/>
      <c r="P243" s="291"/>
    </row>
    <row r="244" spans="13:16" ht="15" customHeight="1">
      <c r="M244" s="291"/>
      <c r="N244" s="291"/>
      <c r="O244" s="291"/>
      <c r="P244" s="291"/>
    </row>
    <row r="245" spans="13:16" ht="15" customHeight="1">
      <c r="M245" s="291"/>
      <c r="N245" s="291"/>
      <c r="O245" s="291"/>
      <c r="P245" s="291"/>
    </row>
    <row r="246" spans="13:16" ht="15" customHeight="1">
      <c r="M246" s="291"/>
      <c r="N246" s="291"/>
      <c r="O246" s="291"/>
      <c r="P246" s="291"/>
    </row>
    <row r="247" spans="13:16" ht="15" customHeight="1">
      <c r="M247" s="291"/>
      <c r="N247" s="291"/>
      <c r="O247" s="291"/>
      <c r="P247" s="291"/>
    </row>
    <row r="248" spans="13:16" ht="15" customHeight="1">
      <c r="M248" s="291"/>
      <c r="N248" s="291"/>
      <c r="O248" s="291"/>
      <c r="P248" s="291"/>
    </row>
    <row r="249" spans="13:16" ht="15" customHeight="1">
      <c r="M249" s="291"/>
      <c r="N249" s="291"/>
      <c r="O249" s="291"/>
      <c r="P249" s="291"/>
    </row>
    <row r="250" spans="13:16" ht="15" customHeight="1">
      <c r="M250" s="291"/>
      <c r="N250" s="291"/>
      <c r="O250" s="291"/>
      <c r="P250" s="291"/>
    </row>
    <row r="251" spans="13:16" ht="15" customHeight="1">
      <c r="M251" s="291"/>
      <c r="N251" s="291"/>
      <c r="O251" s="291"/>
      <c r="P251" s="291"/>
    </row>
    <row r="252" spans="13:16" ht="15" customHeight="1">
      <c r="M252" s="291"/>
      <c r="N252" s="291"/>
      <c r="O252" s="291"/>
      <c r="P252" s="291"/>
    </row>
    <row r="253" spans="13:16" ht="15" customHeight="1">
      <c r="M253" s="291"/>
      <c r="N253" s="291"/>
      <c r="O253" s="291"/>
      <c r="P253" s="291"/>
    </row>
    <row r="254" spans="13:16" ht="15" customHeight="1">
      <c r="M254" s="291"/>
      <c r="N254" s="291"/>
      <c r="O254" s="291"/>
      <c r="P254" s="291"/>
    </row>
    <row r="255" spans="13:16" ht="15" customHeight="1">
      <c r="M255" s="291"/>
      <c r="N255" s="291"/>
      <c r="O255" s="291"/>
      <c r="P255" s="291"/>
    </row>
    <row r="256" spans="13:16" ht="15" customHeight="1">
      <c r="M256" s="291"/>
      <c r="N256" s="291"/>
      <c r="O256" s="291"/>
      <c r="P256" s="291"/>
    </row>
    <row r="257" spans="13:16" ht="15" customHeight="1">
      <c r="M257" s="291"/>
      <c r="N257" s="291"/>
      <c r="O257" s="291"/>
      <c r="P257" s="291"/>
    </row>
    <row r="258" spans="13:16" ht="15" customHeight="1">
      <c r="M258" s="291"/>
      <c r="N258" s="291"/>
      <c r="O258" s="291"/>
      <c r="P258" s="291"/>
    </row>
    <row r="259" spans="13:16" ht="15" customHeight="1">
      <c r="M259" s="291"/>
      <c r="N259" s="291"/>
      <c r="O259" s="291"/>
      <c r="P259" s="291"/>
    </row>
    <row r="260" spans="13:16" ht="15" customHeight="1">
      <c r="M260" s="291"/>
      <c r="N260" s="291"/>
      <c r="O260" s="291"/>
      <c r="P260" s="291"/>
    </row>
    <row r="261" spans="13:16" ht="15" customHeight="1">
      <c r="M261" s="291"/>
      <c r="N261" s="291"/>
      <c r="O261" s="291"/>
      <c r="P261" s="291"/>
    </row>
    <row r="262" spans="13:16" ht="15" customHeight="1">
      <c r="M262" s="291"/>
      <c r="N262" s="291"/>
      <c r="O262" s="291"/>
      <c r="P262" s="291"/>
    </row>
    <row r="263" spans="13:16" ht="15" customHeight="1">
      <c r="M263" s="291"/>
      <c r="N263" s="291"/>
      <c r="O263" s="291"/>
      <c r="P263" s="291"/>
    </row>
    <row r="264" spans="13:16" ht="15" customHeight="1">
      <c r="M264" s="291"/>
      <c r="N264" s="291"/>
      <c r="O264" s="291"/>
      <c r="P264" s="291"/>
    </row>
    <row r="265" spans="13:16" ht="15" customHeight="1">
      <c r="M265" s="291"/>
      <c r="N265" s="291"/>
      <c r="O265" s="291"/>
      <c r="P265" s="291"/>
    </row>
    <row r="266" spans="13:16" ht="15" customHeight="1">
      <c r="M266" s="291"/>
      <c r="N266" s="291"/>
      <c r="O266" s="291"/>
      <c r="P266" s="291"/>
    </row>
    <row r="267" spans="13:16" ht="15" customHeight="1">
      <c r="M267" s="291"/>
      <c r="N267" s="291"/>
      <c r="O267" s="291"/>
      <c r="P267" s="291"/>
    </row>
    <row r="268" spans="13:16" ht="15" customHeight="1">
      <c r="M268" s="291"/>
      <c r="N268" s="291"/>
      <c r="O268" s="291"/>
      <c r="P268" s="291"/>
    </row>
    <row r="269" spans="13:16" ht="15" customHeight="1">
      <c r="M269" s="291"/>
      <c r="N269" s="291"/>
      <c r="O269" s="291"/>
      <c r="P269" s="291"/>
    </row>
    <row r="270" spans="13:16" ht="15" customHeight="1">
      <c r="M270" s="291"/>
      <c r="N270" s="291"/>
      <c r="O270" s="291"/>
      <c r="P270" s="291"/>
    </row>
    <row r="271" spans="13:16" ht="15" customHeight="1">
      <c r="M271" s="291"/>
      <c r="N271" s="291"/>
      <c r="O271" s="291"/>
      <c r="P271" s="291"/>
    </row>
    <row r="272" spans="13:16" ht="15" customHeight="1">
      <c r="M272" s="291"/>
      <c r="N272" s="291"/>
      <c r="O272" s="291"/>
      <c r="P272" s="291"/>
    </row>
    <row r="273" spans="13:16" ht="15" customHeight="1">
      <c r="M273" s="291"/>
      <c r="N273" s="291"/>
      <c r="O273" s="291"/>
      <c r="P273" s="291"/>
    </row>
    <row r="274" spans="13:16" ht="15" customHeight="1">
      <c r="M274" s="291"/>
      <c r="N274" s="291"/>
      <c r="O274" s="291"/>
      <c r="P274" s="291"/>
    </row>
    <row r="275" spans="13:16" ht="15" customHeight="1">
      <c r="M275" s="291"/>
      <c r="N275" s="291"/>
      <c r="O275" s="291"/>
      <c r="P275" s="291"/>
    </row>
    <row r="276" spans="13:16" ht="15" customHeight="1">
      <c r="M276" s="291"/>
      <c r="N276" s="291"/>
      <c r="O276" s="291"/>
      <c r="P276" s="291"/>
    </row>
    <row r="277" spans="13:16" ht="15" customHeight="1">
      <c r="M277" s="291"/>
      <c r="N277" s="291"/>
      <c r="O277" s="291"/>
      <c r="P277" s="291"/>
    </row>
    <row r="278" spans="13:16" ht="15" customHeight="1">
      <c r="M278" s="291"/>
      <c r="N278" s="291"/>
      <c r="O278" s="291"/>
      <c r="P278" s="291"/>
    </row>
    <row r="279" spans="13:16" ht="15" customHeight="1">
      <c r="M279" s="291"/>
      <c r="N279" s="291"/>
      <c r="O279" s="291"/>
      <c r="P279" s="291"/>
    </row>
    <row r="280" spans="13:16" ht="15" customHeight="1">
      <c r="M280" s="291"/>
      <c r="N280" s="291"/>
      <c r="O280" s="291"/>
      <c r="P280" s="291"/>
    </row>
    <row r="281" spans="13:16" ht="15" customHeight="1">
      <c r="M281" s="291"/>
      <c r="N281" s="291"/>
      <c r="O281" s="291"/>
      <c r="P281" s="291"/>
    </row>
    <row r="282" spans="13:16" ht="15" customHeight="1">
      <c r="M282" s="291"/>
      <c r="N282" s="291"/>
      <c r="O282" s="291"/>
      <c r="P282" s="291"/>
    </row>
    <row r="283" spans="13:16" ht="15" customHeight="1">
      <c r="M283" s="291"/>
      <c r="N283" s="291"/>
      <c r="O283" s="291"/>
      <c r="P283" s="291"/>
    </row>
    <row r="284" spans="13:16" ht="15" customHeight="1">
      <c r="M284" s="291"/>
      <c r="N284" s="291"/>
      <c r="O284" s="291"/>
      <c r="P284" s="291"/>
    </row>
    <row r="285" spans="13:16" ht="15" customHeight="1">
      <c r="M285" s="291"/>
      <c r="N285" s="291"/>
      <c r="O285" s="291"/>
      <c r="P285" s="291"/>
    </row>
    <row r="286" spans="13:16" ht="15" customHeight="1">
      <c r="M286" s="291"/>
      <c r="N286" s="291"/>
      <c r="O286" s="291"/>
      <c r="P286" s="291"/>
    </row>
    <row r="287" spans="13:16" ht="15" customHeight="1">
      <c r="M287" s="291"/>
      <c r="N287" s="291"/>
      <c r="O287" s="291"/>
      <c r="P287" s="291"/>
    </row>
    <row r="288" spans="13:16" ht="15" customHeight="1">
      <c r="M288" s="291"/>
      <c r="N288" s="291"/>
      <c r="O288" s="291"/>
      <c r="P288" s="291"/>
    </row>
    <row r="289" spans="13:16" ht="15" customHeight="1">
      <c r="M289" s="291"/>
      <c r="N289" s="291"/>
      <c r="O289" s="291"/>
      <c r="P289" s="291"/>
    </row>
    <row r="290" spans="13:16" ht="15" customHeight="1">
      <c r="M290" s="291"/>
      <c r="N290" s="291"/>
      <c r="O290" s="291"/>
      <c r="P290" s="291"/>
    </row>
    <row r="291" spans="13:16" ht="15" customHeight="1">
      <c r="M291" s="291"/>
      <c r="N291" s="291"/>
      <c r="O291" s="291"/>
      <c r="P291" s="291"/>
    </row>
    <row r="292" spans="13:16" ht="15" customHeight="1">
      <c r="M292" s="291"/>
      <c r="N292" s="291"/>
      <c r="O292" s="291"/>
      <c r="P292" s="291"/>
    </row>
    <row r="293" spans="13:16" ht="15" customHeight="1">
      <c r="M293" s="291"/>
      <c r="N293" s="291"/>
      <c r="O293" s="291"/>
      <c r="P293" s="291"/>
    </row>
    <row r="294" spans="13:16" ht="15" customHeight="1">
      <c r="M294" s="291"/>
      <c r="N294" s="291"/>
      <c r="O294" s="291"/>
      <c r="P294" s="291"/>
    </row>
    <row r="295" spans="13:16" ht="15" customHeight="1">
      <c r="M295" s="291"/>
      <c r="N295" s="291"/>
      <c r="O295" s="291"/>
      <c r="P295" s="291"/>
    </row>
    <row r="296" spans="13:16" ht="15" customHeight="1">
      <c r="M296" s="291"/>
      <c r="N296" s="291"/>
      <c r="O296" s="291"/>
      <c r="P296" s="291"/>
    </row>
    <row r="297" spans="13:16" ht="15" customHeight="1">
      <c r="M297" s="291"/>
      <c r="N297" s="291"/>
      <c r="O297" s="291"/>
      <c r="P297" s="291"/>
    </row>
    <row r="298" spans="13:16" ht="15" customHeight="1">
      <c r="M298" s="291"/>
      <c r="N298" s="291"/>
      <c r="O298" s="291"/>
      <c r="P298" s="291"/>
    </row>
    <row r="299" spans="13:16" ht="15" customHeight="1">
      <c r="M299" s="291"/>
      <c r="N299" s="291"/>
      <c r="O299" s="291"/>
      <c r="P299" s="291"/>
    </row>
    <row r="300" spans="13:16" ht="15" customHeight="1">
      <c r="M300" s="291"/>
      <c r="N300" s="291"/>
      <c r="O300" s="291"/>
      <c r="P300" s="291"/>
    </row>
    <row r="301" spans="13:16" ht="15" customHeight="1">
      <c r="M301" s="291"/>
      <c r="N301" s="291"/>
      <c r="O301" s="291"/>
      <c r="P301" s="291"/>
    </row>
    <row r="302" spans="13:16" ht="15" customHeight="1">
      <c r="M302" s="291"/>
      <c r="N302" s="291"/>
      <c r="O302" s="291"/>
      <c r="P302" s="291"/>
    </row>
    <row r="303" spans="13:16" ht="15" customHeight="1">
      <c r="M303" s="291"/>
      <c r="N303" s="291"/>
      <c r="O303" s="291"/>
      <c r="P303" s="291"/>
    </row>
    <row r="304" spans="13:16" ht="15" customHeight="1">
      <c r="M304" s="291"/>
      <c r="N304" s="291"/>
      <c r="O304" s="291"/>
      <c r="P304" s="291"/>
    </row>
    <row r="305" spans="13:16" ht="15" customHeight="1">
      <c r="M305" s="291"/>
      <c r="N305" s="291"/>
      <c r="O305" s="291"/>
      <c r="P305" s="291"/>
    </row>
    <row r="306" spans="13:16" ht="15" customHeight="1">
      <c r="M306" s="291"/>
      <c r="N306" s="291"/>
      <c r="O306" s="291"/>
      <c r="P306" s="291"/>
    </row>
    <row r="307" spans="13:16" ht="15" customHeight="1">
      <c r="M307" s="291"/>
      <c r="N307" s="291"/>
      <c r="O307" s="291"/>
      <c r="P307" s="291"/>
    </row>
    <row r="308" spans="13:16" ht="15" customHeight="1">
      <c r="M308" s="291"/>
      <c r="N308" s="291"/>
      <c r="O308" s="291"/>
      <c r="P308" s="291"/>
    </row>
    <row r="309" spans="13:16" ht="15" customHeight="1">
      <c r="M309" s="291"/>
      <c r="N309" s="291"/>
      <c r="O309" s="291"/>
      <c r="P309" s="291"/>
    </row>
    <row r="310" spans="13:16" ht="15" customHeight="1">
      <c r="M310" s="291"/>
      <c r="N310" s="291"/>
      <c r="O310" s="291"/>
      <c r="P310" s="291"/>
    </row>
    <row r="311" spans="13:16" ht="15" customHeight="1">
      <c r="M311" s="291"/>
      <c r="N311" s="291"/>
      <c r="O311" s="291"/>
      <c r="P311" s="291"/>
    </row>
    <row r="312" spans="13:16" ht="15" customHeight="1">
      <c r="M312" s="291"/>
      <c r="N312" s="291"/>
      <c r="O312" s="291"/>
      <c r="P312" s="291"/>
    </row>
    <row r="313" spans="13:16" ht="15" customHeight="1">
      <c r="M313" s="291"/>
      <c r="N313" s="291"/>
      <c r="O313" s="291"/>
      <c r="P313" s="291"/>
    </row>
    <row r="314" spans="13:16" ht="15" customHeight="1">
      <c r="M314" s="291"/>
      <c r="N314" s="291"/>
      <c r="O314" s="291"/>
      <c r="P314" s="291"/>
    </row>
    <row r="315" spans="13:16" ht="15" customHeight="1">
      <c r="M315" s="291"/>
      <c r="N315" s="291"/>
      <c r="O315" s="291"/>
      <c r="P315" s="291"/>
    </row>
    <row r="316" spans="13:16" ht="15" customHeight="1">
      <c r="M316" s="291"/>
      <c r="N316" s="291"/>
      <c r="O316" s="291"/>
      <c r="P316" s="291"/>
    </row>
    <row r="317" spans="13:16" ht="15" customHeight="1">
      <c r="M317" s="291"/>
      <c r="N317" s="291"/>
      <c r="O317" s="291"/>
      <c r="P317" s="291"/>
    </row>
    <row r="318" spans="13:16" ht="15" customHeight="1">
      <c r="M318" s="291"/>
      <c r="N318" s="291"/>
      <c r="O318" s="291"/>
      <c r="P318" s="291"/>
    </row>
    <row r="319" spans="13:16" ht="15" customHeight="1">
      <c r="M319" s="291"/>
      <c r="N319" s="291"/>
      <c r="O319" s="291"/>
      <c r="P319" s="291"/>
    </row>
    <row r="320" spans="13:16" ht="15" customHeight="1">
      <c r="M320" s="291"/>
      <c r="N320" s="291"/>
      <c r="O320" s="291"/>
      <c r="P320" s="291"/>
    </row>
    <row r="321" spans="13:16" ht="15" customHeight="1">
      <c r="M321" s="291"/>
      <c r="N321" s="291"/>
      <c r="O321" s="291"/>
      <c r="P321" s="291"/>
    </row>
    <row r="322" spans="13:16" ht="15" customHeight="1">
      <c r="M322" s="291"/>
      <c r="N322" s="291"/>
      <c r="O322" s="291"/>
      <c r="P322" s="291"/>
    </row>
    <row r="323" spans="13:16" ht="15" customHeight="1">
      <c r="M323" s="291"/>
      <c r="N323" s="291"/>
      <c r="O323" s="291"/>
      <c r="P323" s="291"/>
    </row>
    <row r="324" spans="13:16" ht="15" customHeight="1">
      <c r="M324" s="291"/>
      <c r="N324" s="291"/>
      <c r="O324" s="291"/>
      <c r="P324" s="291"/>
    </row>
    <row r="325" spans="13:16" ht="15" customHeight="1">
      <c r="M325" s="291"/>
      <c r="N325" s="291"/>
      <c r="O325" s="291"/>
      <c r="P325" s="291"/>
    </row>
    <row r="326" spans="13:16" ht="15" customHeight="1">
      <c r="M326" s="291"/>
      <c r="N326" s="291"/>
      <c r="O326" s="291"/>
      <c r="P326" s="291"/>
    </row>
    <row r="327" spans="13:16" ht="15" customHeight="1">
      <c r="M327" s="291"/>
      <c r="N327" s="291"/>
      <c r="O327" s="291"/>
      <c r="P327" s="291"/>
    </row>
    <row r="328" spans="13:16" ht="15" customHeight="1">
      <c r="M328" s="291"/>
      <c r="N328" s="291"/>
      <c r="O328" s="291"/>
      <c r="P328" s="291"/>
    </row>
    <row r="329" spans="13:16" ht="15" customHeight="1">
      <c r="M329" s="291"/>
      <c r="N329" s="291"/>
      <c r="O329" s="291"/>
      <c r="P329" s="291"/>
    </row>
    <row r="330" spans="13:16" ht="15" customHeight="1">
      <c r="M330" s="291"/>
      <c r="N330" s="291"/>
      <c r="O330" s="291"/>
      <c r="P330" s="291"/>
    </row>
    <row r="331" spans="13:16" ht="15" customHeight="1">
      <c r="M331" s="291"/>
      <c r="N331" s="291"/>
      <c r="O331" s="291"/>
      <c r="P331" s="291"/>
    </row>
    <row r="332" spans="13:16" ht="15" customHeight="1">
      <c r="M332" s="291"/>
      <c r="N332" s="291"/>
      <c r="O332" s="291"/>
      <c r="P332" s="291"/>
    </row>
    <row r="333" spans="13:16" ht="15" customHeight="1">
      <c r="M333" s="291"/>
      <c r="N333" s="291"/>
      <c r="O333" s="291"/>
      <c r="P333" s="291"/>
    </row>
    <row r="334" spans="13:16" ht="15" customHeight="1">
      <c r="M334" s="291"/>
      <c r="N334" s="291"/>
      <c r="O334" s="291"/>
      <c r="P334" s="291"/>
    </row>
    <row r="335" spans="13:16" ht="15" customHeight="1">
      <c r="M335" s="291"/>
      <c r="N335" s="291"/>
      <c r="O335" s="291"/>
      <c r="P335" s="291"/>
    </row>
    <row r="336" spans="13:16" ht="15" customHeight="1">
      <c r="M336" s="291"/>
      <c r="N336" s="291"/>
      <c r="O336" s="291"/>
      <c r="P336" s="291"/>
    </row>
    <row r="337" spans="13:16" ht="15" customHeight="1">
      <c r="M337" s="291"/>
      <c r="N337" s="291"/>
      <c r="O337" s="291"/>
      <c r="P337" s="291"/>
    </row>
    <row r="338" spans="13:16" ht="15" customHeight="1">
      <c r="M338" s="291"/>
      <c r="N338" s="291"/>
      <c r="O338" s="291"/>
      <c r="P338" s="291"/>
    </row>
    <row r="339" spans="13:16" ht="15" customHeight="1">
      <c r="M339" s="291"/>
      <c r="N339" s="291"/>
      <c r="O339" s="291"/>
      <c r="P339" s="291"/>
    </row>
    <row r="340" spans="13:16" ht="15" customHeight="1">
      <c r="M340" s="291"/>
      <c r="N340" s="291"/>
      <c r="O340" s="291"/>
      <c r="P340" s="291"/>
    </row>
    <row r="341" spans="13:16" ht="15" customHeight="1">
      <c r="M341" s="291"/>
      <c r="N341" s="291"/>
      <c r="O341" s="291"/>
      <c r="P341" s="291"/>
    </row>
    <row r="342" spans="13:16" ht="15" customHeight="1">
      <c r="M342" s="291"/>
      <c r="N342" s="291"/>
      <c r="O342" s="291"/>
      <c r="P342" s="291"/>
    </row>
    <row r="343" spans="13:16" ht="15" customHeight="1">
      <c r="M343" s="291"/>
      <c r="N343" s="291"/>
      <c r="O343" s="291"/>
      <c r="P343" s="291"/>
    </row>
    <row r="344" spans="13:16" ht="15" customHeight="1">
      <c r="M344" s="291"/>
      <c r="N344" s="291"/>
      <c r="O344" s="291"/>
      <c r="P344" s="291"/>
    </row>
    <row r="345" spans="13:16" ht="15" customHeight="1">
      <c r="M345" s="291"/>
      <c r="N345" s="291"/>
      <c r="O345" s="291"/>
      <c r="P345" s="291"/>
    </row>
    <row r="346" spans="13:16" ht="15" customHeight="1">
      <c r="M346" s="291"/>
      <c r="N346" s="291"/>
      <c r="O346" s="291"/>
      <c r="P346" s="291"/>
    </row>
    <row r="347" spans="13:16" ht="15" customHeight="1">
      <c r="M347" s="291"/>
      <c r="N347" s="291"/>
      <c r="O347" s="291"/>
      <c r="P347" s="291"/>
    </row>
    <row r="348" spans="13:16" ht="15" customHeight="1">
      <c r="M348" s="291"/>
      <c r="N348" s="291"/>
      <c r="O348" s="291"/>
      <c r="P348" s="291"/>
    </row>
    <row r="349" spans="13:16" ht="15" customHeight="1">
      <c r="M349" s="291"/>
      <c r="N349" s="291"/>
      <c r="O349" s="291"/>
      <c r="P349" s="291"/>
    </row>
    <row r="350" spans="13:16" ht="15" customHeight="1">
      <c r="M350" s="291"/>
      <c r="N350" s="291"/>
      <c r="O350" s="291"/>
      <c r="P350" s="291"/>
    </row>
    <row r="351" spans="13:16" ht="15" customHeight="1">
      <c r="M351" s="291"/>
      <c r="N351" s="291"/>
      <c r="O351" s="291"/>
      <c r="P351" s="291"/>
    </row>
    <row r="352" spans="13:16" ht="15" customHeight="1">
      <c r="M352" s="291"/>
      <c r="N352" s="291"/>
      <c r="O352" s="291"/>
      <c r="P352" s="291"/>
    </row>
    <row r="353" spans="13:16" ht="15" customHeight="1">
      <c r="M353" s="291"/>
      <c r="N353" s="291"/>
      <c r="O353" s="291"/>
      <c r="P353" s="291"/>
    </row>
    <row r="354" spans="13:16" ht="15" customHeight="1">
      <c r="M354" s="291"/>
      <c r="N354" s="291"/>
      <c r="O354" s="291"/>
      <c r="P354" s="291"/>
    </row>
    <row r="355" spans="13:16" ht="15" customHeight="1">
      <c r="M355" s="291"/>
      <c r="N355" s="291"/>
      <c r="O355" s="291"/>
      <c r="P355" s="291"/>
    </row>
    <row r="356" spans="13:16" ht="15" customHeight="1">
      <c r="M356" s="291"/>
      <c r="N356" s="291"/>
      <c r="O356" s="291"/>
      <c r="P356" s="291"/>
    </row>
    <row r="357" spans="13:16" ht="15" customHeight="1">
      <c r="M357" s="291"/>
      <c r="N357" s="291"/>
      <c r="O357" s="291"/>
      <c r="P357" s="291"/>
    </row>
    <row r="358" spans="13:16" ht="15" customHeight="1">
      <c r="M358" s="291"/>
      <c r="N358" s="291"/>
      <c r="O358" s="291"/>
      <c r="P358" s="291"/>
    </row>
    <row r="359" spans="13:16" ht="15" customHeight="1">
      <c r="M359" s="291"/>
      <c r="N359" s="291"/>
      <c r="O359" s="291"/>
      <c r="P359" s="291"/>
    </row>
    <row r="360" spans="13:16" ht="15" customHeight="1">
      <c r="M360" s="291"/>
      <c r="N360" s="291"/>
      <c r="O360" s="291"/>
      <c r="P360" s="291"/>
    </row>
    <row r="361" spans="13:16" ht="15" customHeight="1">
      <c r="M361" s="291"/>
      <c r="N361" s="291"/>
      <c r="O361" s="291"/>
      <c r="P361" s="291"/>
    </row>
    <row r="362" spans="13:16" ht="15" customHeight="1">
      <c r="M362" s="291"/>
      <c r="N362" s="291"/>
      <c r="O362" s="291"/>
      <c r="P362" s="291"/>
    </row>
    <row r="363" spans="13:16" ht="15" customHeight="1">
      <c r="M363" s="291"/>
      <c r="N363" s="291"/>
      <c r="O363" s="291"/>
      <c r="P363" s="291"/>
    </row>
    <row r="364" spans="13:16" ht="15" customHeight="1">
      <c r="M364" s="291"/>
      <c r="N364" s="291"/>
      <c r="O364" s="291"/>
      <c r="P364" s="291"/>
    </row>
    <row r="365" spans="13:16" ht="15" customHeight="1">
      <c r="M365" s="291"/>
      <c r="N365" s="291"/>
      <c r="O365" s="291"/>
      <c r="P365" s="291"/>
    </row>
    <row r="366" spans="13:16" ht="15" customHeight="1">
      <c r="M366" s="291"/>
      <c r="N366" s="291"/>
      <c r="O366" s="291"/>
      <c r="P366" s="291"/>
    </row>
    <row r="367" spans="13:16" ht="15" customHeight="1">
      <c r="M367" s="291"/>
      <c r="N367" s="291"/>
      <c r="O367" s="291"/>
      <c r="P367" s="291"/>
    </row>
    <row r="368" spans="13:16" ht="15" customHeight="1">
      <c r="M368" s="291"/>
      <c r="N368" s="291"/>
      <c r="O368" s="291"/>
      <c r="P368" s="291"/>
    </row>
    <row r="369" spans="13:16" ht="15" customHeight="1">
      <c r="M369" s="291"/>
      <c r="N369" s="291"/>
      <c r="O369" s="291"/>
      <c r="P369" s="291"/>
    </row>
    <row r="370" spans="13:16" ht="15" customHeight="1">
      <c r="M370" s="291"/>
      <c r="N370" s="291"/>
      <c r="O370" s="291"/>
      <c r="P370" s="291"/>
    </row>
    <row r="371" spans="13:16" ht="15" customHeight="1">
      <c r="M371" s="291"/>
      <c r="N371" s="291"/>
      <c r="O371" s="291"/>
      <c r="P371" s="291"/>
    </row>
    <row r="372" spans="13:16" ht="15" customHeight="1">
      <c r="M372" s="291"/>
      <c r="N372" s="291"/>
      <c r="O372" s="291"/>
      <c r="P372" s="291"/>
    </row>
    <row r="373" spans="13:16" ht="15" customHeight="1">
      <c r="M373" s="291"/>
      <c r="N373" s="291"/>
      <c r="O373" s="291"/>
      <c r="P373" s="291"/>
    </row>
    <row r="374" spans="13:16" ht="15" customHeight="1">
      <c r="M374" s="291"/>
      <c r="N374" s="291"/>
      <c r="O374" s="291"/>
      <c r="P374" s="291"/>
    </row>
    <row r="375" spans="13:16" ht="15" customHeight="1">
      <c r="M375" s="291"/>
      <c r="N375" s="291"/>
      <c r="O375" s="291"/>
      <c r="P375" s="291"/>
    </row>
    <row r="376" spans="13:16" ht="15" customHeight="1">
      <c r="M376" s="291"/>
      <c r="N376" s="291"/>
      <c r="O376" s="291"/>
      <c r="P376" s="291"/>
    </row>
    <row r="377" spans="13:16" ht="15" customHeight="1">
      <c r="M377" s="291"/>
      <c r="N377" s="291"/>
      <c r="O377" s="291"/>
      <c r="P377" s="291"/>
    </row>
    <row r="378" spans="13:16" ht="15" customHeight="1">
      <c r="M378" s="291"/>
      <c r="N378" s="291"/>
      <c r="O378" s="291"/>
      <c r="P378" s="291"/>
    </row>
    <row r="379" spans="13:16" ht="15" customHeight="1">
      <c r="M379" s="291"/>
      <c r="N379" s="291"/>
      <c r="O379" s="291"/>
      <c r="P379" s="291"/>
    </row>
    <row r="380" spans="13:16" ht="15" customHeight="1">
      <c r="M380" s="291"/>
      <c r="N380" s="291"/>
      <c r="O380" s="291"/>
      <c r="P380" s="291"/>
    </row>
    <row r="381" spans="13:16" ht="15" customHeight="1">
      <c r="M381" s="291"/>
      <c r="N381" s="291"/>
      <c r="O381" s="291"/>
      <c r="P381" s="291"/>
    </row>
    <row r="382" spans="13:16" ht="15" customHeight="1">
      <c r="M382" s="291"/>
      <c r="N382" s="291"/>
      <c r="O382" s="291"/>
      <c r="P382" s="291"/>
    </row>
    <row r="383" spans="13:16" ht="15" customHeight="1">
      <c r="M383" s="291"/>
      <c r="N383" s="291"/>
      <c r="O383" s="291"/>
      <c r="P383" s="291"/>
    </row>
    <row r="384" spans="13:16" ht="15" customHeight="1">
      <c r="M384" s="291"/>
      <c r="N384" s="291"/>
      <c r="O384" s="291"/>
      <c r="P384" s="291"/>
    </row>
    <row r="385" spans="13:16" ht="15" customHeight="1">
      <c r="M385" s="291"/>
      <c r="N385" s="291"/>
      <c r="O385" s="291"/>
      <c r="P385" s="291"/>
    </row>
    <row r="386" spans="13:16" ht="15" customHeight="1">
      <c r="M386" s="291"/>
      <c r="N386" s="291"/>
      <c r="O386" s="291"/>
      <c r="P386" s="291"/>
    </row>
    <row r="387" spans="13:16" ht="15" customHeight="1">
      <c r="M387" s="291"/>
      <c r="N387" s="291"/>
      <c r="O387" s="291"/>
      <c r="P387" s="291"/>
    </row>
    <row r="388" spans="13:16" ht="15" customHeight="1">
      <c r="M388" s="291"/>
      <c r="N388" s="291"/>
      <c r="O388" s="291"/>
      <c r="P388" s="291"/>
    </row>
    <row r="389" spans="13:16" ht="15" customHeight="1">
      <c r="M389" s="291"/>
      <c r="N389" s="291"/>
      <c r="O389" s="291"/>
      <c r="P389" s="291"/>
    </row>
    <row r="390" spans="13:16" ht="15" customHeight="1">
      <c r="M390" s="291"/>
      <c r="N390" s="291"/>
      <c r="O390" s="291"/>
      <c r="P390" s="291"/>
    </row>
    <row r="391" spans="13:16" ht="15" customHeight="1">
      <c r="M391" s="291"/>
      <c r="N391" s="291"/>
      <c r="O391" s="291"/>
      <c r="P391" s="291"/>
    </row>
    <row r="392" spans="13:16" ht="15" customHeight="1">
      <c r="M392" s="291"/>
      <c r="N392" s="291"/>
      <c r="O392" s="291"/>
      <c r="P392" s="291"/>
    </row>
    <row r="393" spans="13:16" ht="15" customHeight="1">
      <c r="M393" s="291"/>
      <c r="N393" s="291"/>
      <c r="O393" s="291"/>
      <c r="P393" s="291"/>
    </row>
    <row r="394" spans="13:16" ht="15" customHeight="1">
      <c r="M394" s="291"/>
      <c r="N394" s="291"/>
      <c r="O394" s="291"/>
      <c r="P394" s="291"/>
    </row>
    <row r="395" spans="13:16" ht="15" customHeight="1">
      <c r="M395" s="291"/>
      <c r="N395" s="291"/>
      <c r="O395" s="291"/>
      <c r="P395" s="291"/>
    </row>
    <row r="396" spans="13:16" ht="15" customHeight="1">
      <c r="M396" s="291"/>
      <c r="N396" s="291"/>
      <c r="O396" s="291"/>
      <c r="P396" s="291"/>
    </row>
    <row r="397" spans="13:16" ht="15" customHeight="1">
      <c r="M397" s="291"/>
      <c r="N397" s="291"/>
      <c r="O397" s="291"/>
      <c r="P397" s="291"/>
    </row>
    <row r="398" spans="13:16" ht="15" customHeight="1">
      <c r="M398" s="291"/>
      <c r="N398" s="291"/>
      <c r="O398" s="291"/>
      <c r="P398" s="291"/>
    </row>
    <row r="399" spans="13:16" ht="15" customHeight="1">
      <c r="M399" s="291"/>
      <c r="N399" s="291"/>
      <c r="O399" s="291"/>
      <c r="P399" s="291"/>
    </row>
    <row r="400" spans="13:16" ht="15" customHeight="1">
      <c r="M400" s="291"/>
      <c r="N400" s="291"/>
      <c r="O400" s="291"/>
      <c r="P400" s="291"/>
    </row>
    <row r="401" spans="13:16" ht="15" customHeight="1">
      <c r="M401" s="291"/>
      <c r="N401" s="291"/>
      <c r="O401" s="291"/>
      <c r="P401" s="291"/>
    </row>
    <row r="402" spans="13:16" ht="15" customHeight="1">
      <c r="M402" s="291"/>
      <c r="N402" s="291"/>
      <c r="O402" s="291"/>
      <c r="P402" s="291"/>
    </row>
    <row r="403" spans="13:16" ht="15" customHeight="1">
      <c r="M403" s="291"/>
      <c r="N403" s="291"/>
      <c r="O403" s="291"/>
      <c r="P403" s="291"/>
    </row>
    <row r="404" spans="13:16" ht="15" customHeight="1">
      <c r="M404" s="291"/>
      <c r="N404" s="291"/>
      <c r="O404" s="291"/>
      <c r="P404" s="291"/>
    </row>
    <row r="405" spans="13:16" ht="15" customHeight="1">
      <c r="M405" s="291"/>
      <c r="N405" s="291"/>
      <c r="O405" s="291"/>
      <c r="P405" s="291"/>
    </row>
    <row r="406" spans="13:16" ht="15" customHeight="1">
      <c r="M406" s="291"/>
      <c r="N406" s="291"/>
      <c r="O406" s="291"/>
      <c r="P406" s="291"/>
    </row>
    <row r="407" spans="13:16" ht="15" customHeight="1">
      <c r="M407" s="291"/>
      <c r="N407" s="291"/>
      <c r="O407" s="291"/>
      <c r="P407" s="291"/>
    </row>
    <row r="408" spans="13:16" ht="15" customHeight="1">
      <c r="M408" s="291"/>
      <c r="N408" s="291"/>
      <c r="O408" s="291"/>
      <c r="P408" s="291"/>
    </row>
    <row r="409" spans="13:16" ht="15" customHeight="1">
      <c r="M409" s="291"/>
      <c r="N409" s="291"/>
      <c r="O409" s="291"/>
      <c r="P409" s="291"/>
    </row>
    <row r="410" spans="13:16" ht="15" customHeight="1">
      <c r="M410" s="291"/>
      <c r="N410" s="291"/>
      <c r="O410" s="291"/>
      <c r="P410" s="291"/>
    </row>
    <row r="411" spans="13:16" ht="15" customHeight="1">
      <c r="M411" s="291"/>
      <c r="N411" s="291"/>
      <c r="O411" s="291"/>
      <c r="P411" s="291"/>
    </row>
    <row r="412" spans="13:16" ht="15" customHeight="1">
      <c r="M412" s="291"/>
      <c r="N412" s="291"/>
      <c r="O412" s="291"/>
      <c r="P412" s="291"/>
    </row>
    <row r="413" spans="13:16" ht="15" customHeight="1">
      <c r="M413" s="291"/>
      <c r="N413" s="291"/>
      <c r="O413" s="291"/>
      <c r="P413" s="291"/>
    </row>
    <row r="414" spans="13:16" ht="15" customHeight="1">
      <c r="M414" s="291"/>
      <c r="N414" s="291"/>
      <c r="O414" s="291"/>
      <c r="P414" s="291"/>
    </row>
    <row r="415" spans="13:16" ht="15" customHeight="1">
      <c r="M415" s="291"/>
      <c r="N415" s="291"/>
      <c r="O415" s="291"/>
      <c r="P415" s="291"/>
    </row>
    <row r="416" spans="13:16" ht="15" customHeight="1">
      <c r="M416" s="291"/>
      <c r="N416" s="291"/>
      <c r="O416" s="291"/>
      <c r="P416" s="291"/>
    </row>
    <row r="417" spans="13:16" ht="15" customHeight="1">
      <c r="M417" s="291"/>
      <c r="N417" s="291"/>
      <c r="O417" s="291"/>
      <c r="P417" s="291"/>
    </row>
    <row r="418" spans="13:16" ht="15" customHeight="1">
      <c r="M418" s="291"/>
      <c r="N418" s="291"/>
      <c r="O418" s="291"/>
      <c r="P418" s="291"/>
    </row>
    <row r="419" spans="13:16" ht="15" customHeight="1">
      <c r="M419" s="291"/>
      <c r="N419" s="291"/>
      <c r="O419" s="291"/>
      <c r="P419" s="291"/>
    </row>
    <row r="420" spans="13:16" ht="15" customHeight="1">
      <c r="M420" s="291"/>
      <c r="N420" s="291"/>
      <c r="O420" s="291"/>
      <c r="P420" s="291"/>
    </row>
    <row r="421" spans="13:16" ht="15" customHeight="1">
      <c r="M421" s="291"/>
      <c r="N421" s="291"/>
      <c r="O421" s="291"/>
      <c r="P421" s="291"/>
    </row>
    <row r="422" spans="13:16" ht="15" customHeight="1">
      <c r="M422" s="291"/>
      <c r="N422" s="291"/>
      <c r="O422" s="291"/>
      <c r="P422" s="291"/>
    </row>
    <row r="423" spans="13:16" ht="15" customHeight="1">
      <c r="M423" s="291"/>
      <c r="N423" s="291"/>
      <c r="O423" s="291"/>
      <c r="P423" s="291"/>
    </row>
    <row r="424" spans="13:16" ht="15" customHeight="1">
      <c r="M424" s="291"/>
      <c r="N424" s="291"/>
      <c r="O424" s="291"/>
      <c r="P424" s="291"/>
    </row>
    <row r="425" spans="13:16" ht="15" customHeight="1">
      <c r="M425" s="291"/>
      <c r="N425" s="291"/>
      <c r="O425" s="291"/>
      <c r="P425" s="291"/>
    </row>
    <row r="426" spans="13:16" ht="15" customHeight="1">
      <c r="M426" s="291"/>
      <c r="N426" s="291"/>
      <c r="O426" s="291"/>
      <c r="P426" s="291"/>
    </row>
    <row r="427" spans="13:16" ht="15" customHeight="1">
      <c r="M427" s="291"/>
      <c r="N427" s="291"/>
      <c r="O427" s="291"/>
      <c r="P427" s="291"/>
    </row>
    <row r="428" spans="13:16" ht="15" customHeight="1">
      <c r="M428" s="291"/>
      <c r="N428" s="291"/>
      <c r="O428" s="291"/>
      <c r="P428" s="291"/>
    </row>
    <row r="429" spans="13:16" ht="15" customHeight="1">
      <c r="M429" s="291"/>
      <c r="N429" s="291"/>
      <c r="O429" s="291"/>
      <c r="P429" s="291"/>
    </row>
    <row r="430" spans="13:16" ht="15" customHeight="1">
      <c r="M430" s="291"/>
      <c r="N430" s="291"/>
      <c r="O430" s="291"/>
      <c r="P430" s="291"/>
    </row>
    <row r="431" spans="13:16" ht="15" customHeight="1">
      <c r="M431" s="291"/>
      <c r="N431" s="291"/>
      <c r="O431" s="291"/>
      <c r="P431" s="291"/>
    </row>
    <row r="432" spans="13:16" ht="15" customHeight="1">
      <c r="M432" s="291"/>
      <c r="N432" s="291"/>
      <c r="O432" s="291"/>
      <c r="P432" s="291"/>
    </row>
    <row r="433" spans="13:16" ht="15" customHeight="1">
      <c r="M433" s="291"/>
      <c r="N433" s="291"/>
      <c r="O433" s="291"/>
      <c r="P433" s="291"/>
    </row>
    <row r="434" spans="13:16" ht="15" customHeight="1">
      <c r="M434" s="291"/>
      <c r="N434" s="291"/>
      <c r="O434" s="291"/>
      <c r="P434" s="291"/>
    </row>
    <row r="435" spans="13:16" ht="15" customHeight="1">
      <c r="M435" s="291"/>
      <c r="N435" s="291"/>
      <c r="O435" s="291"/>
      <c r="P435" s="291"/>
    </row>
    <row r="436" spans="13:16" ht="15" customHeight="1">
      <c r="M436" s="291"/>
      <c r="N436" s="291"/>
      <c r="O436" s="291"/>
      <c r="P436" s="291"/>
    </row>
    <row r="437" spans="13:16" ht="15" customHeight="1">
      <c r="M437" s="291"/>
      <c r="N437" s="291"/>
      <c r="O437" s="291"/>
      <c r="P437" s="291"/>
    </row>
    <row r="438" spans="13:16" ht="15" customHeight="1">
      <c r="M438" s="291"/>
      <c r="N438" s="291"/>
      <c r="O438" s="291"/>
      <c r="P438" s="291"/>
    </row>
    <row r="439" spans="13:16" ht="15" customHeight="1">
      <c r="M439" s="291"/>
      <c r="N439" s="291"/>
      <c r="O439" s="291"/>
      <c r="P439" s="291"/>
    </row>
    <row r="440" spans="13:16" ht="15" customHeight="1">
      <c r="M440" s="291"/>
      <c r="N440" s="291"/>
      <c r="O440" s="291"/>
      <c r="P440" s="291"/>
    </row>
    <row r="441" spans="13:16" ht="15" customHeight="1">
      <c r="M441" s="291"/>
      <c r="N441" s="291"/>
      <c r="O441" s="291"/>
      <c r="P441" s="291"/>
    </row>
    <row r="442" spans="13:16" ht="15" customHeight="1">
      <c r="M442" s="291"/>
      <c r="N442" s="291"/>
      <c r="O442" s="291"/>
      <c r="P442" s="291"/>
    </row>
    <row r="443" spans="13:16" ht="15" customHeight="1">
      <c r="M443" s="291"/>
      <c r="N443" s="291"/>
      <c r="O443" s="291"/>
      <c r="P443" s="291"/>
    </row>
    <row r="444" spans="13:16" ht="15" customHeight="1">
      <c r="M444" s="291"/>
      <c r="N444" s="291"/>
      <c r="O444" s="291"/>
      <c r="P444" s="291"/>
    </row>
    <row r="445" spans="13:16" ht="15" customHeight="1">
      <c r="M445" s="291"/>
      <c r="N445" s="291"/>
      <c r="O445" s="291"/>
      <c r="P445" s="291"/>
    </row>
    <row r="446" spans="13:16" ht="15" customHeight="1">
      <c r="M446" s="291"/>
      <c r="N446" s="291"/>
      <c r="O446" s="291"/>
      <c r="P446" s="291"/>
    </row>
    <row r="447" spans="13:16" ht="15" customHeight="1">
      <c r="M447" s="291"/>
      <c r="N447" s="291"/>
      <c r="O447" s="291"/>
      <c r="P447" s="291"/>
    </row>
    <row r="448" spans="13:16" ht="15" customHeight="1">
      <c r="M448" s="291"/>
      <c r="N448" s="291"/>
      <c r="O448" s="291"/>
      <c r="P448" s="291"/>
    </row>
    <row r="449" spans="13:16" ht="15" customHeight="1">
      <c r="M449" s="291"/>
      <c r="N449" s="291"/>
      <c r="O449" s="291"/>
      <c r="P449" s="291"/>
    </row>
    <row r="450" spans="13:16" ht="15" customHeight="1">
      <c r="M450" s="291"/>
      <c r="N450" s="291"/>
      <c r="O450" s="291"/>
      <c r="P450" s="291"/>
    </row>
    <row r="451" spans="13:16" ht="15" customHeight="1">
      <c r="M451" s="291"/>
      <c r="N451" s="291"/>
      <c r="O451" s="291"/>
      <c r="P451" s="291"/>
    </row>
    <row r="452" spans="13:16" ht="15" customHeight="1">
      <c r="M452" s="291"/>
      <c r="N452" s="291"/>
      <c r="O452" s="291"/>
      <c r="P452" s="291"/>
    </row>
    <row r="453" spans="13:16" ht="15" customHeight="1">
      <c r="M453" s="291"/>
      <c r="N453" s="291"/>
      <c r="O453" s="291"/>
      <c r="P453" s="291"/>
    </row>
    <row r="454" spans="13:16" ht="15" customHeight="1">
      <c r="M454" s="291"/>
      <c r="N454" s="291"/>
      <c r="O454" s="291"/>
      <c r="P454" s="291"/>
    </row>
    <row r="455" spans="13:16" ht="15" customHeight="1">
      <c r="M455" s="291"/>
      <c r="N455" s="291"/>
      <c r="O455" s="291"/>
      <c r="P455" s="291"/>
    </row>
    <row r="456" spans="13:16" ht="15" customHeight="1">
      <c r="M456" s="291"/>
      <c r="N456" s="291"/>
      <c r="O456" s="291"/>
      <c r="P456" s="291"/>
    </row>
    <row r="457" spans="13:16" ht="15" customHeight="1">
      <c r="M457" s="291"/>
      <c r="N457" s="291"/>
      <c r="O457" s="291"/>
      <c r="P457" s="291"/>
    </row>
    <row r="458" spans="13:16" ht="15" customHeight="1">
      <c r="M458" s="291"/>
      <c r="N458" s="291"/>
      <c r="O458" s="291"/>
      <c r="P458" s="291"/>
    </row>
    <row r="459" spans="13:16" ht="15" customHeight="1">
      <c r="M459" s="291"/>
      <c r="N459" s="291"/>
      <c r="O459" s="291"/>
      <c r="P459" s="291"/>
    </row>
    <row r="460" spans="13:16" ht="15" customHeight="1">
      <c r="M460" s="291"/>
      <c r="N460" s="291"/>
      <c r="O460" s="291"/>
      <c r="P460" s="291"/>
    </row>
    <row r="461" spans="13:16" ht="15" customHeight="1">
      <c r="M461" s="291"/>
      <c r="N461" s="291"/>
      <c r="O461" s="291"/>
      <c r="P461" s="291"/>
    </row>
    <row r="462" spans="13:16" ht="15" customHeight="1">
      <c r="M462" s="291"/>
      <c r="N462" s="291"/>
      <c r="O462" s="291"/>
      <c r="P462" s="291"/>
    </row>
    <row r="463" spans="13:16" ht="15" customHeight="1">
      <c r="M463" s="291"/>
      <c r="N463" s="291"/>
      <c r="O463" s="291"/>
      <c r="P463" s="291"/>
    </row>
    <row r="464" spans="13:16" ht="15" customHeight="1">
      <c r="M464" s="291"/>
      <c r="N464" s="291"/>
      <c r="O464" s="291"/>
      <c r="P464" s="291"/>
    </row>
    <row r="465" spans="13:16" ht="15" customHeight="1">
      <c r="M465" s="291"/>
      <c r="N465" s="291"/>
      <c r="O465" s="291"/>
      <c r="P465" s="291"/>
    </row>
    <row r="466" spans="13:16" ht="15" customHeight="1">
      <c r="M466" s="291"/>
      <c r="N466" s="291"/>
      <c r="O466" s="291"/>
      <c r="P466" s="291"/>
    </row>
    <row r="467" spans="13:16" ht="15" customHeight="1">
      <c r="M467" s="291"/>
      <c r="N467" s="291"/>
      <c r="O467" s="291"/>
      <c r="P467" s="291"/>
    </row>
    <row r="468" spans="13:16" ht="15" customHeight="1">
      <c r="M468" s="291"/>
      <c r="N468" s="291"/>
      <c r="O468" s="291"/>
      <c r="P468" s="291"/>
    </row>
    <row r="469" spans="13:16" ht="15" customHeight="1">
      <c r="M469" s="291"/>
      <c r="N469" s="291"/>
      <c r="O469" s="291"/>
      <c r="P469" s="291"/>
    </row>
    <row r="470" spans="13:16" ht="15" customHeight="1">
      <c r="M470" s="291"/>
      <c r="N470" s="291"/>
      <c r="O470" s="291"/>
      <c r="P470" s="291"/>
    </row>
    <row r="471" spans="13:16" ht="15" customHeight="1">
      <c r="M471" s="291"/>
      <c r="N471" s="291"/>
      <c r="O471" s="291"/>
      <c r="P471" s="291"/>
    </row>
    <row r="472" spans="13:16" ht="15" customHeight="1">
      <c r="M472" s="291"/>
      <c r="N472" s="291"/>
      <c r="O472" s="291"/>
      <c r="P472" s="291"/>
    </row>
    <row r="473" spans="13:16" ht="15" customHeight="1">
      <c r="M473" s="291"/>
      <c r="N473" s="291"/>
      <c r="O473" s="291"/>
      <c r="P473" s="291"/>
    </row>
    <row r="474" spans="13:16" ht="15" customHeight="1">
      <c r="M474" s="291"/>
      <c r="N474" s="291"/>
      <c r="O474" s="291"/>
      <c r="P474" s="291"/>
    </row>
    <row r="475" spans="13:16" ht="15" customHeight="1">
      <c r="M475" s="291"/>
      <c r="N475" s="291"/>
      <c r="O475" s="291"/>
      <c r="P475" s="291"/>
    </row>
    <row r="476" spans="13:16" ht="15" customHeight="1">
      <c r="M476" s="291"/>
      <c r="N476" s="291"/>
      <c r="O476" s="291"/>
      <c r="P476" s="291"/>
    </row>
    <row r="477" spans="13:16" ht="15" customHeight="1">
      <c r="M477" s="291"/>
      <c r="N477" s="291"/>
      <c r="O477" s="291"/>
      <c r="P477" s="291"/>
    </row>
    <row r="478" spans="13:16" ht="15" customHeight="1">
      <c r="M478" s="291"/>
      <c r="N478" s="291"/>
      <c r="O478" s="291"/>
      <c r="P478" s="291"/>
    </row>
    <row r="479" spans="13:16" ht="15" customHeight="1">
      <c r="M479" s="291"/>
      <c r="N479" s="291"/>
      <c r="O479" s="291"/>
      <c r="P479" s="291"/>
    </row>
    <row r="480" spans="13:16" ht="15" customHeight="1">
      <c r="M480" s="291"/>
      <c r="N480" s="291"/>
      <c r="O480" s="291"/>
      <c r="P480" s="291"/>
    </row>
    <row r="481" spans="13:16" ht="15" customHeight="1">
      <c r="M481" s="291"/>
      <c r="N481" s="291"/>
      <c r="O481" s="291"/>
      <c r="P481" s="291"/>
    </row>
    <row r="482" spans="13:16" ht="15" customHeight="1">
      <c r="M482" s="291"/>
      <c r="N482" s="291"/>
      <c r="O482" s="291"/>
      <c r="P482" s="291"/>
    </row>
    <row r="483" spans="13:16" ht="15" customHeight="1">
      <c r="M483" s="291"/>
      <c r="N483" s="291"/>
      <c r="O483" s="291"/>
      <c r="P483" s="291"/>
    </row>
    <row r="484" spans="13:16" ht="15" customHeight="1">
      <c r="M484" s="291"/>
      <c r="N484" s="291"/>
      <c r="O484" s="291"/>
      <c r="P484" s="291"/>
    </row>
    <row r="485" spans="13:16" ht="15" customHeight="1">
      <c r="M485" s="291"/>
      <c r="N485" s="291"/>
      <c r="O485" s="291"/>
      <c r="P485" s="291"/>
    </row>
    <row r="486" spans="13:16" ht="15" customHeight="1">
      <c r="M486" s="291"/>
      <c r="N486" s="291"/>
      <c r="O486" s="291"/>
      <c r="P486" s="291"/>
    </row>
    <row r="487" spans="13:16" ht="15" customHeight="1">
      <c r="M487" s="291"/>
      <c r="N487" s="291"/>
      <c r="O487" s="291"/>
      <c r="P487" s="291"/>
    </row>
    <row r="488" spans="13:16" ht="15" customHeight="1">
      <c r="M488" s="291"/>
      <c r="N488" s="291"/>
      <c r="O488" s="291"/>
      <c r="P488" s="291"/>
    </row>
    <row r="489" spans="13:16" ht="15" customHeight="1">
      <c r="M489" s="291"/>
      <c r="N489" s="291"/>
      <c r="O489" s="291"/>
      <c r="P489" s="291"/>
    </row>
    <row r="490" spans="13:16" ht="15" customHeight="1">
      <c r="M490" s="291"/>
      <c r="N490" s="291"/>
      <c r="O490" s="291"/>
      <c r="P490" s="291"/>
    </row>
    <row r="491" spans="13:16" ht="15" customHeight="1">
      <c r="M491" s="291"/>
      <c r="N491" s="291"/>
      <c r="O491" s="291"/>
      <c r="P491" s="291"/>
    </row>
    <row r="492" spans="13:16" ht="15" customHeight="1">
      <c r="M492" s="291"/>
      <c r="N492" s="291"/>
      <c r="O492" s="291"/>
      <c r="P492" s="291"/>
    </row>
    <row r="493" spans="13:16" ht="15" customHeight="1">
      <c r="M493" s="291"/>
      <c r="N493" s="291"/>
      <c r="O493" s="291"/>
      <c r="P493" s="291"/>
    </row>
    <row r="494" spans="13:16" ht="15" customHeight="1">
      <c r="M494" s="291"/>
      <c r="N494" s="291"/>
      <c r="O494" s="291"/>
      <c r="P494" s="291"/>
    </row>
    <row r="495" spans="13:16" ht="15" customHeight="1">
      <c r="M495" s="291"/>
      <c r="N495" s="291"/>
      <c r="O495" s="291"/>
      <c r="P495" s="291"/>
    </row>
    <row r="496" spans="13:16" ht="15" customHeight="1">
      <c r="M496" s="291"/>
      <c r="N496" s="291"/>
      <c r="O496" s="291"/>
      <c r="P496" s="291"/>
    </row>
    <row r="497" spans="13:16" ht="15" customHeight="1">
      <c r="M497" s="291"/>
      <c r="N497" s="291"/>
      <c r="O497" s="291"/>
      <c r="P497" s="291"/>
    </row>
    <row r="498" spans="13:16" ht="15" customHeight="1">
      <c r="M498" s="291"/>
      <c r="N498" s="291"/>
      <c r="O498" s="291"/>
      <c r="P498" s="291"/>
    </row>
    <row r="499" spans="13:16" ht="15" customHeight="1">
      <c r="M499" s="291"/>
      <c r="N499" s="291"/>
      <c r="O499" s="291"/>
      <c r="P499" s="291"/>
    </row>
    <row r="500" spans="13:16" ht="15" customHeight="1">
      <c r="M500" s="291"/>
      <c r="N500" s="291"/>
      <c r="O500" s="291"/>
      <c r="P500" s="291"/>
    </row>
    <row r="501" spans="13:16" ht="15" customHeight="1">
      <c r="M501" s="291"/>
      <c r="N501" s="291"/>
      <c r="O501" s="291"/>
      <c r="P501" s="291"/>
    </row>
    <row r="502" spans="13:16" ht="15" customHeight="1">
      <c r="M502" s="291"/>
      <c r="N502" s="291"/>
      <c r="O502" s="291"/>
      <c r="P502" s="291"/>
    </row>
    <row r="503" spans="13:16" ht="15" customHeight="1">
      <c r="M503" s="291"/>
      <c r="N503" s="291"/>
      <c r="O503" s="291"/>
      <c r="P503" s="291"/>
    </row>
    <row r="504" spans="13:16" ht="15" customHeight="1">
      <c r="M504" s="291"/>
      <c r="N504" s="291"/>
      <c r="O504" s="291"/>
      <c r="P504" s="291"/>
    </row>
    <row r="505" spans="13:16" ht="15" customHeight="1">
      <c r="M505" s="291"/>
      <c r="N505" s="291"/>
      <c r="O505" s="291"/>
      <c r="P505" s="291"/>
    </row>
    <row r="506" spans="13:16" ht="15" customHeight="1">
      <c r="M506" s="291"/>
      <c r="N506" s="291"/>
      <c r="O506" s="291"/>
      <c r="P506" s="291"/>
    </row>
    <row r="507" spans="13:16" ht="15" customHeight="1">
      <c r="M507" s="291"/>
      <c r="N507" s="291"/>
      <c r="O507" s="291"/>
      <c r="P507" s="291"/>
    </row>
    <row r="508" spans="13:16" ht="15" customHeight="1">
      <c r="M508" s="291"/>
      <c r="N508" s="291"/>
      <c r="O508" s="291"/>
      <c r="P508" s="291"/>
    </row>
    <row r="509" spans="13:16" ht="15" customHeight="1">
      <c r="M509" s="291"/>
      <c r="N509" s="291"/>
      <c r="O509" s="291"/>
      <c r="P509" s="291"/>
    </row>
    <row r="510" spans="13:16" ht="15" customHeight="1">
      <c r="M510" s="291"/>
      <c r="N510" s="291"/>
      <c r="O510" s="291"/>
      <c r="P510" s="291"/>
    </row>
    <row r="511" spans="13:16" ht="15" customHeight="1">
      <c r="M511" s="291"/>
      <c r="N511" s="291"/>
      <c r="O511" s="291"/>
      <c r="P511" s="291"/>
    </row>
    <row r="512" spans="13:16" ht="15" customHeight="1">
      <c r="M512" s="291"/>
      <c r="N512" s="291"/>
      <c r="O512" s="291"/>
      <c r="P512" s="291"/>
    </row>
    <row r="513" spans="13:16" ht="15" customHeight="1">
      <c r="M513" s="291"/>
      <c r="N513" s="291"/>
      <c r="O513" s="291"/>
      <c r="P513" s="291"/>
    </row>
    <row r="514" spans="13:16" ht="15" customHeight="1">
      <c r="M514" s="291"/>
      <c r="N514" s="291"/>
      <c r="O514" s="291"/>
      <c r="P514" s="291"/>
    </row>
    <row r="515" spans="13:16" ht="15" customHeight="1">
      <c r="M515" s="291"/>
      <c r="N515" s="291"/>
      <c r="O515" s="291"/>
      <c r="P515" s="291"/>
    </row>
    <row r="516" spans="13:16" ht="15" customHeight="1">
      <c r="M516" s="291"/>
      <c r="N516" s="291"/>
      <c r="O516" s="291"/>
      <c r="P516" s="291"/>
    </row>
    <row r="517" spans="13:16" ht="15" customHeight="1">
      <c r="M517" s="291"/>
      <c r="N517" s="291"/>
      <c r="O517" s="291"/>
      <c r="P517" s="291"/>
    </row>
    <row r="518" spans="13:16" ht="15" customHeight="1">
      <c r="M518" s="291"/>
      <c r="N518" s="291"/>
      <c r="O518" s="291"/>
      <c r="P518" s="291"/>
    </row>
    <row r="519" spans="13:16" ht="15" customHeight="1">
      <c r="M519" s="291"/>
      <c r="N519" s="291"/>
      <c r="O519" s="291"/>
      <c r="P519" s="291"/>
    </row>
    <row r="520" spans="13:16" ht="15" customHeight="1">
      <c r="M520" s="291"/>
      <c r="N520" s="291"/>
      <c r="O520" s="291"/>
      <c r="P520" s="291"/>
    </row>
    <row r="521" spans="13:16" ht="15" customHeight="1">
      <c r="M521" s="291"/>
      <c r="N521" s="291"/>
      <c r="O521" s="291"/>
      <c r="P521" s="291"/>
    </row>
    <row r="522" spans="13:16" ht="15" customHeight="1">
      <c r="M522" s="291"/>
      <c r="N522" s="291"/>
      <c r="O522" s="291"/>
      <c r="P522" s="291"/>
    </row>
    <row r="523" spans="13:16" ht="15" customHeight="1">
      <c r="M523" s="291"/>
      <c r="N523" s="291"/>
      <c r="O523" s="291"/>
      <c r="P523" s="291"/>
    </row>
    <row r="524" spans="13:16" ht="15" customHeight="1">
      <c r="M524" s="291"/>
      <c r="N524" s="291"/>
      <c r="O524" s="291"/>
      <c r="P524" s="291"/>
    </row>
    <row r="525" spans="13:16" ht="15" customHeight="1">
      <c r="M525" s="291"/>
      <c r="N525" s="291"/>
      <c r="O525" s="291"/>
      <c r="P525" s="291"/>
    </row>
    <row r="526" spans="13:16" ht="15" customHeight="1">
      <c r="M526" s="291"/>
      <c r="N526" s="291"/>
      <c r="O526" s="291"/>
      <c r="P526" s="291"/>
    </row>
    <row r="527" spans="13:16" ht="15" customHeight="1">
      <c r="M527" s="291"/>
      <c r="N527" s="291"/>
      <c r="O527" s="291"/>
      <c r="P527" s="291"/>
    </row>
    <row r="528" spans="13:16" ht="15" customHeight="1">
      <c r="M528" s="291"/>
      <c r="N528" s="291"/>
      <c r="O528" s="291"/>
      <c r="P528" s="291"/>
    </row>
    <row r="529" spans="13:16" ht="15" customHeight="1">
      <c r="M529" s="291"/>
      <c r="N529" s="291"/>
      <c r="O529" s="291"/>
      <c r="P529" s="291"/>
    </row>
    <row r="530" spans="13:16" ht="15" customHeight="1">
      <c r="M530" s="291"/>
      <c r="N530" s="291"/>
      <c r="O530" s="291"/>
      <c r="P530" s="291"/>
    </row>
    <row r="531" spans="13:16" ht="15" customHeight="1">
      <c r="M531" s="291"/>
      <c r="N531" s="291"/>
      <c r="O531" s="291"/>
      <c r="P531" s="291"/>
    </row>
    <row r="532" spans="13:16" ht="15" customHeight="1">
      <c r="M532" s="291"/>
      <c r="N532" s="291"/>
      <c r="O532" s="291"/>
      <c r="P532" s="291"/>
    </row>
    <row r="533" spans="13:16" ht="15" customHeight="1">
      <c r="M533" s="291"/>
      <c r="N533" s="291"/>
      <c r="O533" s="291"/>
      <c r="P533" s="291"/>
    </row>
    <row r="534" spans="13:16" ht="15" customHeight="1">
      <c r="M534" s="291"/>
      <c r="N534" s="291"/>
      <c r="O534" s="291"/>
      <c r="P534" s="291"/>
    </row>
    <row r="535" spans="13:16" ht="15" customHeight="1">
      <c r="M535" s="291"/>
      <c r="N535" s="291"/>
      <c r="O535" s="291"/>
      <c r="P535" s="291"/>
    </row>
    <row r="536" spans="13:16" ht="15" customHeight="1">
      <c r="M536" s="291"/>
      <c r="N536" s="291"/>
      <c r="O536" s="291"/>
      <c r="P536" s="291"/>
    </row>
    <row r="537" spans="13:16" ht="15" customHeight="1">
      <c r="M537" s="291"/>
      <c r="N537" s="291"/>
      <c r="O537" s="291"/>
      <c r="P537" s="291"/>
    </row>
    <row r="538" spans="13:16" ht="15" customHeight="1">
      <c r="M538" s="291"/>
      <c r="N538" s="291"/>
      <c r="O538" s="291"/>
      <c r="P538" s="291"/>
    </row>
    <row r="539" spans="13:16" ht="15" customHeight="1">
      <c r="M539" s="291"/>
      <c r="N539" s="291"/>
      <c r="O539" s="291"/>
      <c r="P539" s="291"/>
    </row>
    <row r="540" spans="13:16" ht="15" customHeight="1">
      <c r="M540" s="291"/>
      <c r="N540" s="291"/>
      <c r="O540" s="291"/>
      <c r="P540" s="291"/>
    </row>
    <row r="541" spans="13:16" ht="15" customHeight="1">
      <c r="M541" s="291"/>
      <c r="N541" s="291"/>
      <c r="O541" s="291"/>
      <c r="P541" s="291"/>
    </row>
    <row r="542" spans="13:16" ht="15" customHeight="1">
      <c r="M542" s="291"/>
      <c r="N542" s="291"/>
      <c r="O542" s="291"/>
      <c r="P542" s="291"/>
    </row>
    <row r="543" spans="13:16" ht="15" customHeight="1">
      <c r="M543" s="291"/>
      <c r="N543" s="291"/>
      <c r="O543" s="291"/>
      <c r="P543" s="291"/>
    </row>
    <row r="544" spans="13:16" ht="15" customHeight="1">
      <c r="M544" s="291"/>
      <c r="N544" s="291"/>
      <c r="O544" s="291"/>
      <c r="P544" s="291"/>
    </row>
    <row r="545" spans="13:16" ht="15" customHeight="1">
      <c r="M545" s="291"/>
      <c r="N545" s="291"/>
      <c r="O545" s="291"/>
      <c r="P545" s="291"/>
    </row>
    <row r="546" spans="13:16" ht="15" customHeight="1">
      <c r="M546" s="291"/>
      <c r="N546" s="291"/>
      <c r="O546" s="291"/>
      <c r="P546" s="291"/>
    </row>
    <row r="547" spans="13:16" ht="15" customHeight="1">
      <c r="M547" s="291"/>
      <c r="N547" s="291"/>
      <c r="O547" s="291"/>
      <c r="P547" s="291"/>
    </row>
    <row r="548" spans="13:16" ht="15" customHeight="1">
      <c r="M548" s="291"/>
      <c r="N548" s="291"/>
      <c r="O548" s="291"/>
      <c r="P548" s="291"/>
    </row>
    <row r="549" spans="13:16" ht="15" customHeight="1">
      <c r="M549" s="291"/>
      <c r="N549" s="291"/>
      <c r="O549" s="291"/>
      <c r="P549" s="291"/>
    </row>
    <row r="550" spans="13:16" ht="15" customHeight="1">
      <c r="M550" s="291"/>
      <c r="N550" s="291"/>
      <c r="O550" s="291"/>
      <c r="P550" s="291"/>
    </row>
    <row r="551" spans="13:16" ht="15" customHeight="1">
      <c r="M551" s="291"/>
      <c r="N551" s="291"/>
      <c r="O551" s="291"/>
      <c r="P551" s="291"/>
    </row>
    <row r="552" spans="13:16" ht="15" customHeight="1">
      <c r="M552" s="291"/>
      <c r="N552" s="291"/>
      <c r="O552" s="291"/>
      <c r="P552" s="291"/>
    </row>
    <row r="553" spans="13:16" ht="15" customHeight="1">
      <c r="M553" s="291"/>
      <c r="N553" s="291"/>
      <c r="O553" s="291"/>
      <c r="P553" s="291"/>
    </row>
    <row r="554" spans="13:16" ht="15" customHeight="1">
      <c r="M554" s="291"/>
      <c r="N554" s="291"/>
      <c r="O554" s="291"/>
      <c r="P554" s="291"/>
    </row>
    <row r="555" spans="13:16" ht="15" customHeight="1">
      <c r="M555" s="291"/>
      <c r="N555" s="291"/>
      <c r="O555" s="291"/>
      <c r="P555" s="291"/>
    </row>
    <row r="556" spans="13:16" ht="15" customHeight="1">
      <c r="M556" s="291"/>
      <c r="N556" s="291"/>
      <c r="O556" s="291"/>
      <c r="P556" s="291"/>
    </row>
    <row r="557" spans="13:16" ht="15" customHeight="1">
      <c r="M557" s="291"/>
      <c r="N557" s="291"/>
      <c r="O557" s="291"/>
      <c r="P557" s="291"/>
    </row>
    <row r="558" spans="13:16" ht="15" customHeight="1">
      <c r="M558" s="291"/>
      <c r="N558" s="291"/>
      <c r="O558" s="291"/>
      <c r="P558" s="291"/>
    </row>
    <row r="559" spans="13:16" ht="15" customHeight="1">
      <c r="M559" s="291"/>
      <c r="N559" s="291"/>
      <c r="O559" s="291"/>
      <c r="P559" s="291"/>
    </row>
    <row r="560" spans="13:16" ht="15" customHeight="1">
      <c r="M560" s="291"/>
      <c r="N560" s="291"/>
      <c r="O560" s="291"/>
      <c r="P560" s="291"/>
    </row>
    <row r="561" spans="13:16" ht="15" customHeight="1">
      <c r="M561" s="291"/>
      <c r="N561" s="291"/>
      <c r="O561" s="291"/>
      <c r="P561" s="291"/>
    </row>
    <row r="562" spans="13:16" ht="15" customHeight="1">
      <c r="M562" s="291"/>
      <c r="N562" s="291"/>
      <c r="O562" s="291"/>
      <c r="P562" s="291"/>
    </row>
    <row r="563" spans="13:16" ht="15" customHeight="1">
      <c r="M563" s="291"/>
      <c r="N563" s="291"/>
      <c r="O563" s="291"/>
      <c r="P563" s="291"/>
    </row>
    <row r="564" spans="13:16" ht="15" customHeight="1">
      <c r="M564" s="291"/>
      <c r="N564" s="291"/>
      <c r="O564" s="291"/>
      <c r="P564" s="291"/>
    </row>
    <row r="565" spans="13:16" ht="15" customHeight="1">
      <c r="M565" s="291"/>
      <c r="N565" s="291"/>
      <c r="O565" s="291"/>
      <c r="P565" s="291"/>
    </row>
    <row r="566" spans="13:16" ht="15" customHeight="1">
      <c r="M566" s="291"/>
      <c r="N566" s="291"/>
      <c r="O566" s="291"/>
      <c r="P566" s="291"/>
    </row>
    <row r="567" spans="13:16" ht="15" customHeight="1">
      <c r="M567" s="291"/>
      <c r="N567" s="291"/>
      <c r="O567" s="291"/>
      <c r="P567" s="291"/>
    </row>
    <row r="568" spans="13:16" ht="15" customHeight="1">
      <c r="M568" s="291"/>
      <c r="N568" s="291"/>
      <c r="O568" s="291"/>
      <c r="P568" s="291"/>
    </row>
    <row r="569" spans="13:16" ht="15" customHeight="1">
      <c r="M569" s="291"/>
      <c r="N569" s="291"/>
      <c r="O569" s="291"/>
      <c r="P569" s="291"/>
    </row>
    <row r="570" spans="13:16" ht="15" customHeight="1">
      <c r="M570" s="291"/>
      <c r="N570" s="291"/>
      <c r="O570" s="291"/>
      <c r="P570" s="291"/>
    </row>
    <row r="571" spans="13:16" ht="15" customHeight="1">
      <c r="M571" s="291"/>
      <c r="N571" s="291"/>
      <c r="O571" s="291"/>
      <c r="P571" s="291"/>
    </row>
    <row r="572" spans="13:16" ht="15" customHeight="1">
      <c r="M572" s="291"/>
      <c r="N572" s="291"/>
      <c r="O572" s="291"/>
      <c r="P572" s="291"/>
    </row>
    <row r="573" spans="13:16" ht="15" customHeight="1">
      <c r="M573" s="291"/>
      <c r="N573" s="291"/>
      <c r="O573" s="291"/>
      <c r="P573" s="291"/>
    </row>
    <row r="574" spans="13:16" ht="15" customHeight="1">
      <c r="M574" s="291"/>
      <c r="N574" s="291"/>
      <c r="O574" s="291"/>
      <c r="P574" s="291"/>
    </row>
    <row r="575" spans="13:16" ht="15" customHeight="1">
      <c r="M575" s="291"/>
      <c r="N575" s="291"/>
      <c r="O575" s="291"/>
      <c r="P575" s="291"/>
    </row>
    <row r="576" spans="13:16" ht="15" customHeight="1">
      <c r="M576" s="291"/>
      <c r="N576" s="291"/>
      <c r="O576" s="291"/>
      <c r="P576" s="291"/>
    </row>
    <row r="577" spans="13:16" ht="15" customHeight="1">
      <c r="M577" s="291"/>
      <c r="N577" s="291"/>
      <c r="O577" s="291"/>
      <c r="P577" s="291"/>
    </row>
    <row r="578" spans="13:16" ht="15" customHeight="1">
      <c r="M578" s="291"/>
      <c r="N578" s="291"/>
      <c r="O578" s="291"/>
      <c r="P578" s="291"/>
    </row>
    <row r="579" spans="13:16" ht="15" customHeight="1">
      <c r="M579" s="291"/>
      <c r="N579" s="291"/>
      <c r="O579" s="291"/>
      <c r="P579" s="291"/>
    </row>
    <row r="580" spans="13:16" ht="15" customHeight="1">
      <c r="M580" s="291"/>
      <c r="N580" s="291"/>
      <c r="O580" s="291"/>
      <c r="P580" s="291"/>
    </row>
    <row r="581" spans="13:16" ht="15" customHeight="1">
      <c r="M581" s="291"/>
      <c r="N581" s="291"/>
      <c r="O581" s="291"/>
      <c r="P581" s="291"/>
    </row>
    <row r="582" spans="13:16" ht="15" customHeight="1">
      <c r="M582" s="291"/>
      <c r="N582" s="291"/>
      <c r="O582" s="291"/>
      <c r="P582" s="291"/>
    </row>
    <row r="583" spans="13:16" ht="15" customHeight="1">
      <c r="M583" s="291"/>
      <c r="N583" s="291"/>
      <c r="O583" s="291"/>
      <c r="P583" s="291"/>
    </row>
    <row r="584" spans="13:16" ht="15" customHeight="1">
      <c r="M584" s="291"/>
      <c r="N584" s="291"/>
      <c r="O584" s="291"/>
      <c r="P584" s="291"/>
    </row>
    <row r="585" spans="13:16" ht="15" customHeight="1">
      <c r="M585" s="291"/>
      <c r="N585" s="291"/>
      <c r="O585" s="291"/>
      <c r="P585" s="291"/>
    </row>
    <row r="586" spans="13:16" ht="15" customHeight="1">
      <c r="M586" s="291"/>
      <c r="N586" s="291"/>
      <c r="O586" s="291"/>
      <c r="P586" s="291"/>
    </row>
    <row r="587" spans="13:16" ht="15" customHeight="1">
      <c r="M587" s="291"/>
      <c r="N587" s="291"/>
      <c r="O587" s="291"/>
      <c r="P587" s="291"/>
    </row>
    <row r="588" spans="13:16" ht="15" customHeight="1">
      <c r="M588" s="291"/>
      <c r="N588" s="291"/>
      <c r="O588" s="291"/>
      <c r="P588" s="291"/>
    </row>
    <row r="589" spans="13:16" ht="15" customHeight="1">
      <c r="M589" s="291"/>
      <c r="N589" s="291"/>
      <c r="O589" s="291"/>
      <c r="P589" s="291"/>
    </row>
    <row r="590" spans="13:16" ht="15" customHeight="1">
      <c r="M590" s="291"/>
      <c r="N590" s="291"/>
      <c r="O590" s="291"/>
      <c r="P590" s="291"/>
    </row>
    <row r="591" spans="13:16" ht="15" customHeight="1">
      <c r="M591" s="291"/>
      <c r="N591" s="291"/>
      <c r="O591" s="291"/>
      <c r="P591" s="291"/>
    </row>
    <row r="592" spans="13:16" ht="15" customHeight="1">
      <c r="M592" s="291"/>
      <c r="N592" s="291"/>
      <c r="O592" s="291"/>
      <c r="P592" s="291"/>
    </row>
    <row r="593" spans="13:16" ht="15" customHeight="1">
      <c r="M593" s="291"/>
      <c r="N593" s="291"/>
      <c r="O593" s="291"/>
      <c r="P593" s="291"/>
    </row>
    <row r="594" spans="13:16" ht="15" customHeight="1">
      <c r="M594" s="291"/>
      <c r="N594" s="291"/>
      <c r="O594" s="291"/>
      <c r="P594" s="291"/>
    </row>
    <row r="595" spans="13:16" ht="15" customHeight="1">
      <c r="M595" s="291"/>
      <c r="N595" s="291"/>
      <c r="O595" s="291"/>
      <c r="P595" s="291"/>
    </row>
    <row r="596" spans="13:16" ht="15" customHeight="1">
      <c r="M596" s="291"/>
      <c r="N596" s="291"/>
      <c r="O596" s="291"/>
      <c r="P596" s="291"/>
    </row>
    <row r="597" spans="13:16" ht="15" customHeight="1">
      <c r="M597" s="291"/>
      <c r="N597" s="291"/>
      <c r="O597" s="291"/>
      <c r="P597" s="291"/>
    </row>
    <row r="598" spans="13:16" ht="15" customHeight="1">
      <c r="M598" s="291"/>
      <c r="N598" s="291"/>
      <c r="O598" s="291"/>
      <c r="P598" s="291"/>
    </row>
    <row r="599" spans="13:16" ht="15" customHeight="1">
      <c r="M599" s="291"/>
      <c r="N599" s="291"/>
      <c r="O599" s="291"/>
      <c r="P599" s="291"/>
    </row>
    <row r="600" spans="13:16" ht="15" customHeight="1">
      <c r="M600" s="291"/>
      <c r="N600" s="291"/>
      <c r="O600" s="291"/>
      <c r="P600" s="291"/>
    </row>
    <row r="601" spans="13:16" ht="15" customHeight="1">
      <c r="M601" s="291"/>
      <c r="N601" s="291"/>
      <c r="O601" s="291"/>
      <c r="P601" s="291"/>
    </row>
    <row r="602" spans="13:16" ht="15" customHeight="1">
      <c r="M602" s="291"/>
      <c r="N602" s="291"/>
      <c r="O602" s="291"/>
      <c r="P602" s="291"/>
    </row>
    <row r="603" spans="13:16" ht="15" customHeight="1">
      <c r="M603" s="291"/>
      <c r="N603" s="291"/>
      <c r="O603" s="291"/>
      <c r="P603" s="291"/>
    </row>
    <row r="604" spans="13:16" ht="15" customHeight="1">
      <c r="M604" s="291"/>
      <c r="N604" s="291"/>
      <c r="O604" s="291"/>
      <c r="P604" s="291"/>
    </row>
    <row r="605" spans="13:16" ht="15" customHeight="1">
      <c r="M605" s="291"/>
      <c r="N605" s="291"/>
      <c r="O605" s="291"/>
      <c r="P605" s="291"/>
    </row>
    <row r="606" spans="13:16" ht="15" customHeight="1">
      <c r="M606" s="291"/>
      <c r="N606" s="291"/>
      <c r="O606" s="291"/>
      <c r="P606" s="291"/>
    </row>
    <row r="607" spans="13:16" ht="15" customHeight="1">
      <c r="M607" s="291"/>
      <c r="N607" s="291"/>
      <c r="O607" s="291"/>
      <c r="P607" s="291"/>
    </row>
    <row r="608" spans="13:16" ht="15" customHeight="1">
      <c r="M608" s="291"/>
      <c r="N608" s="291"/>
      <c r="O608" s="291"/>
      <c r="P608" s="291"/>
    </row>
    <row r="609" spans="13:16" ht="15" customHeight="1">
      <c r="M609" s="291"/>
      <c r="N609" s="291"/>
      <c r="O609" s="291"/>
      <c r="P609" s="291"/>
    </row>
    <row r="610" spans="13:16" ht="15" customHeight="1">
      <c r="M610" s="291"/>
      <c r="N610" s="291"/>
      <c r="O610" s="291"/>
      <c r="P610" s="291"/>
    </row>
    <row r="611" spans="13:16" ht="15" customHeight="1">
      <c r="M611" s="291"/>
      <c r="N611" s="291"/>
      <c r="O611" s="291"/>
      <c r="P611" s="291"/>
    </row>
    <row r="612" spans="13:16" ht="15" customHeight="1">
      <c r="M612" s="291"/>
      <c r="N612" s="291"/>
      <c r="O612" s="291"/>
      <c r="P612" s="291"/>
    </row>
    <row r="613" spans="13:16" ht="15" customHeight="1">
      <c r="M613" s="291"/>
      <c r="N613" s="291"/>
      <c r="O613" s="291"/>
      <c r="P613" s="291"/>
    </row>
    <row r="614" spans="13:16" ht="15" customHeight="1">
      <c r="M614" s="291"/>
      <c r="N614" s="291"/>
      <c r="O614" s="291"/>
      <c r="P614" s="291"/>
    </row>
    <row r="615" spans="13:16" ht="15" customHeight="1">
      <c r="M615" s="291"/>
      <c r="N615" s="291"/>
      <c r="O615" s="291"/>
      <c r="P615" s="291"/>
    </row>
    <row r="616" spans="13:16" ht="15" customHeight="1">
      <c r="M616" s="291"/>
      <c r="N616" s="291"/>
      <c r="O616" s="291"/>
      <c r="P616" s="291"/>
    </row>
    <row r="617" spans="13:16" ht="15" customHeight="1">
      <c r="M617" s="291"/>
      <c r="N617" s="291"/>
      <c r="O617" s="291"/>
      <c r="P617" s="291"/>
    </row>
    <row r="618" spans="13:16" ht="15" customHeight="1">
      <c r="M618" s="291"/>
      <c r="N618" s="291"/>
      <c r="O618" s="291"/>
      <c r="P618" s="291"/>
    </row>
    <row r="619" spans="13:16" ht="15" customHeight="1">
      <c r="M619" s="291"/>
      <c r="N619" s="291"/>
      <c r="O619" s="291"/>
      <c r="P619" s="291"/>
    </row>
    <row r="620" spans="13:16" ht="15" customHeight="1">
      <c r="M620" s="291"/>
      <c r="N620" s="291"/>
      <c r="O620" s="291"/>
      <c r="P620" s="291"/>
    </row>
    <row r="621" spans="13:16" ht="15" customHeight="1">
      <c r="M621" s="291"/>
      <c r="N621" s="291"/>
      <c r="O621" s="291"/>
      <c r="P621" s="291"/>
    </row>
    <row r="622" spans="13:16" ht="15" customHeight="1">
      <c r="M622" s="291"/>
      <c r="N622" s="291"/>
      <c r="O622" s="291"/>
      <c r="P622" s="291"/>
    </row>
    <row r="623" spans="13:16" ht="15" customHeight="1">
      <c r="M623" s="291"/>
      <c r="N623" s="291"/>
      <c r="O623" s="291"/>
      <c r="P623" s="291"/>
    </row>
    <row r="624" spans="13:16" ht="15" customHeight="1">
      <c r="M624" s="291"/>
      <c r="N624" s="291"/>
      <c r="O624" s="291"/>
      <c r="P624" s="291"/>
    </row>
    <row r="625" spans="13:16" ht="15" customHeight="1">
      <c r="M625" s="291"/>
      <c r="N625" s="291"/>
      <c r="O625" s="291"/>
      <c r="P625" s="291"/>
    </row>
    <row r="626" spans="13:16" ht="15" customHeight="1">
      <c r="M626" s="291"/>
      <c r="N626" s="291"/>
      <c r="O626" s="291"/>
      <c r="P626" s="291"/>
    </row>
    <row r="627" spans="13:16" ht="15" customHeight="1">
      <c r="M627" s="291"/>
      <c r="N627" s="291"/>
      <c r="O627" s="291"/>
      <c r="P627" s="291"/>
    </row>
    <row r="628" spans="13:16" ht="15" customHeight="1">
      <c r="M628" s="291"/>
      <c r="N628" s="291"/>
      <c r="O628" s="291"/>
      <c r="P628" s="291"/>
    </row>
    <row r="629" spans="13:16" ht="15" customHeight="1">
      <c r="M629" s="291"/>
      <c r="N629" s="291"/>
      <c r="O629" s="291"/>
      <c r="P629" s="291"/>
    </row>
    <row r="630" spans="13:16" ht="15" customHeight="1">
      <c r="M630" s="291"/>
      <c r="N630" s="291"/>
      <c r="O630" s="291"/>
      <c r="P630" s="291"/>
    </row>
    <row r="631" spans="13:16" ht="15" customHeight="1">
      <c r="M631" s="291"/>
      <c r="N631" s="291"/>
      <c r="O631" s="291"/>
      <c r="P631" s="291"/>
    </row>
    <row r="632" spans="13:16" ht="15" customHeight="1">
      <c r="M632" s="291"/>
      <c r="N632" s="291"/>
      <c r="O632" s="291"/>
      <c r="P632" s="291"/>
    </row>
    <row r="633" spans="13:16" ht="15" customHeight="1">
      <c r="M633" s="291"/>
      <c r="N633" s="291"/>
      <c r="O633" s="291"/>
      <c r="P633" s="291"/>
    </row>
    <row r="634" spans="13:16" ht="15" customHeight="1">
      <c r="M634" s="291"/>
      <c r="N634" s="291"/>
      <c r="O634" s="291"/>
      <c r="P634" s="291"/>
    </row>
    <row r="635" spans="13:16" ht="15" customHeight="1">
      <c r="M635" s="291"/>
      <c r="N635" s="291"/>
      <c r="O635" s="291"/>
      <c r="P635" s="291"/>
    </row>
    <row r="636" spans="13:16" ht="15" customHeight="1">
      <c r="M636" s="291"/>
      <c r="N636" s="291"/>
      <c r="O636" s="291"/>
      <c r="P636" s="291"/>
    </row>
    <row r="637" spans="13:16" ht="15" customHeight="1">
      <c r="M637" s="291"/>
      <c r="N637" s="291"/>
      <c r="O637" s="291"/>
      <c r="P637" s="291"/>
    </row>
    <row r="638" spans="13:16" ht="15" customHeight="1">
      <c r="M638" s="291"/>
      <c r="N638" s="291"/>
      <c r="O638" s="291"/>
      <c r="P638" s="291"/>
    </row>
    <row r="639" spans="13:16" ht="15" customHeight="1">
      <c r="M639" s="291"/>
      <c r="N639" s="291"/>
      <c r="O639" s="291"/>
      <c r="P639" s="291"/>
    </row>
    <row r="640" spans="13:16" ht="15" customHeight="1">
      <c r="M640" s="291"/>
      <c r="N640" s="291"/>
      <c r="O640" s="291"/>
      <c r="P640" s="291"/>
    </row>
    <row r="641" spans="13:16" ht="15" customHeight="1">
      <c r="M641" s="291"/>
      <c r="N641" s="291"/>
      <c r="O641" s="291"/>
      <c r="P641" s="291"/>
    </row>
    <row r="642" spans="13:16" ht="15" customHeight="1">
      <c r="M642" s="291"/>
      <c r="N642" s="291"/>
      <c r="O642" s="291"/>
      <c r="P642" s="291"/>
    </row>
    <row r="643" spans="13:16" ht="15" customHeight="1">
      <c r="M643" s="291"/>
      <c r="N643" s="291"/>
      <c r="O643" s="291"/>
      <c r="P643" s="291"/>
    </row>
    <row r="644" spans="13:16" ht="15" customHeight="1">
      <c r="M644" s="291"/>
      <c r="N644" s="291"/>
      <c r="O644" s="291"/>
      <c r="P644" s="291"/>
    </row>
    <row r="645" spans="13:16" ht="15" customHeight="1">
      <c r="M645" s="291"/>
      <c r="N645" s="291"/>
      <c r="O645" s="291"/>
      <c r="P645" s="291"/>
    </row>
    <row r="646" spans="13:16" ht="15" customHeight="1">
      <c r="M646" s="291"/>
      <c r="N646" s="291"/>
      <c r="O646" s="291"/>
      <c r="P646" s="291"/>
    </row>
    <row r="647" spans="13:16" ht="15" customHeight="1">
      <c r="M647" s="291"/>
      <c r="N647" s="291"/>
      <c r="O647" s="291"/>
      <c r="P647" s="291"/>
    </row>
    <row r="648" spans="13:16" ht="15" customHeight="1">
      <c r="M648" s="291"/>
      <c r="N648" s="291"/>
      <c r="O648" s="291"/>
      <c r="P648" s="291"/>
    </row>
    <row r="649" spans="13:16" ht="15" customHeight="1">
      <c r="M649" s="291"/>
      <c r="N649" s="291"/>
      <c r="O649" s="291"/>
      <c r="P649" s="291"/>
    </row>
    <row r="650" spans="13:16" ht="15" customHeight="1">
      <c r="M650" s="291"/>
      <c r="N650" s="291"/>
      <c r="O650" s="291"/>
      <c r="P650" s="291"/>
    </row>
    <row r="651" spans="13:16" ht="15" customHeight="1">
      <c r="M651" s="291"/>
      <c r="N651" s="291"/>
      <c r="O651" s="291"/>
      <c r="P651" s="291"/>
    </row>
    <row r="652" spans="13:16" ht="15" customHeight="1">
      <c r="M652" s="291"/>
      <c r="N652" s="291"/>
      <c r="O652" s="291"/>
      <c r="P652" s="291"/>
    </row>
    <row r="653" spans="13:16" ht="15" customHeight="1">
      <c r="M653" s="291"/>
      <c r="N653" s="291"/>
      <c r="O653" s="291"/>
      <c r="P653" s="291"/>
    </row>
    <row r="654" spans="13:16" ht="15" customHeight="1">
      <c r="M654" s="291"/>
      <c r="N654" s="291"/>
      <c r="O654" s="291"/>
      <c r="P654" s="291"/>
    </row>
    <row r="655" spans="13:16" ht="15" customHeight="1">
      <c r="M655" s="291"/>
      <c r="N655" s="291"/>
      <c r="O655" s="291"/>
      <c r="P655" s="291"/>
    </row>
    <row r="656" spans="13:16" ht="15" customHeight="1">
      <c r="M656" s="291"/>
      <c r="N656" s="291"/>
      <c r="O656" s="291"/>
      <c r="P656" s="291"/>
    </row>
    <row r="657" spans="13:16" ht="15" customHeight="1">
      <c r="M657" s="291"/>
      <c r="N657" s="291"/>
      <c r="O657" s="291"/>
      <c r="P657" s="291"/>
    </row>
    <row r="658" spans="13:16" ht="15" customHeight="1">
      <c r="M658" s="291"/>
      <c r="N658" s="291"/>
      <c r="O658" s="291"/>
      <c r="P658" s="291"/>
    </row>
    <row r="659" spans="13:16" ht="15" customHeight="1">
      <c r="M659" s="291"/>
      <c r="N659" s="291"/>
      <c r="O659" s="291"/>
      <c r="P659" s="291"/>
    </row>
    <row r="660" spans="13:16" ht="15" customHeight="1">
      <c r="M660" s="291"/>
      <c r="N660" s="291"/>
      <c r="O660" s="291"/>
      <c r="P660" s="291"/>
    </row>
    <row r="661" spans="13:16" ht="15" customHeight="1">
      <c r="M661" s="291"/>
      <c r="N661" s="291"/>
      <c r="O661" s="291"/>
      <c r="P661" s="291"/>
    </row>
    <row r="662" spans="13:16" ht="15" customHeight="1">
      <c r="M662" s="291"/>
      <c r="N662" s="291"/>
      <c r="O662" s="291"/>
      <c r="P662" s="291"/>
    </row>
    <row r="663" spans="13:16" ht="15" customHeight="1">
      <c r="M663" s="291"/>
      <c r="N663" s="291"/>
      <c r="O663" s="291"/>
      <c r="P663" s="291"/>
    </row>
    <row r="664" spans="13:16" ht="15" customHeight="1">
      <c r="M664" s="291"/>
      <c r="N664" s="291"/>
      <c r="O664" s="291"/>
      <c r="P664" s="291"/>
    </row>
    <row r="665" spans="13:16" ht="15" customHeight="1">
      <c r="M665" s="291"/>
      <c r="N665" s="291"/>
      <c r="O665" s="291"/>
      <c r="P665" s="291"/>
    </row>
    <row r="666" spans="13:16" ht="15" customHeight="1">
      <c r="M666" s="291"/>
      <c r="N666" s="291"/>
      <c r="O666" s="291"/>
      <c r="P666" s="291"/>
    </row>
    <row r="667" spans="13:16" ht="15" customHeight="1">
      <c r="M667" s="291"/>
      <c r="N667" s="291"/>
      <c r="O667" s="291"/>
      <c r="P667" s="291"/>
    </row>
    <row r="668" spans="13:16" ht="15" customHeight="1">
      <c r="M668" s="291"/>
      <c r="N668" s="291"/>
      <c r="O668" s="291"/>
      <c r="P668" s="291"/>
    </row>
    <row r="669" spans="13:16" ht="15" customHeight="1">
      <c r="M669" s="291"/>
      <c r="N669" s="291"/>
      <c r="O669" s="291"/>
      <c r="P669" s="291"/>
    </row>
    <row r="670" spans="13:16" ht="15" customHeight="1">
      <c r="M670" s="291"/>
      <c r="N670" s="291"/>
      <c r="O670" s="291"/>
      <c r="P670" s="291"/>
    </row>
    <row r="671" spans="13:16" ht="15" customHeight="1">
      <c r="M671" s="291"/>
      <c r="N671" s="291"/>
      <c r="O671" s="291"/>
      <c r="P671" s="291"/>
    </row>
    <row r="672" spans="13:16" ht="15" customHeight="1">
      <c r="M672" s="291"/>
      <c r="N672" s="291"/>
      <c r="O672" s="291"/>
      <c r="P672" s="291"/>
    </row>
    <row r="673" spans="13:16" ht="15" customHeight="1">
      <c r="M673" s="291"/>
      <c r="N673" s="291"/>
      <c r="O673" s="291"/>
      <c r="P673" s="291"/>
    </row>
    <row r="674" spans="13:16" ht="15" customHeight="1">
      <c r="M674" s="291"/>
      <c r="N674" s="291"/>
      <c r="O674" s="291"/>
      <c r="P674" s="291"/>
    </row>
    <row r="675" spans="13:16" ht="15" customHeight="1">
      <c r="M675" s="291"/>
      <c r="N675" s="291"/>
      <c r="O675" s="291"/>
      <c r="P675" s="291"/>
    </row>
    <row r="676" spans="13:16" ht="15" customHeight="1">
      <c r="M676" s="291"/>
      <c r="N676" s="291"/>
      <c r="O676" s="291"/>
      <c r="P676" s="291"/>
    </row>
    <row r="677" spans="13:16" ht="15" customHeight="1">
      <c r="M677" s="291"/>
      <c r="N677" s="291"/>
      <c r="O677" s="291"/>
      <c r="P677" s="291"/>
    </row>
    <row r="678" spans="13:16" ht="15" customHeight="1">
      <c r="M678" s="291"/>
      <c r="N678" s="291"/>
      <c r="O678" s="291"/>
      <c r="P678" s="291"/>
    </row>
    <row r="679" spans="13:16" ht="15" customHeight="1">
      <c r="M679" s="291"/>
      <c r="N679" s="291"/>
      <c r="O679" s="291"/>
      <c r="P679" s="291"/>
    </row>
    <row r="680" spans="13:16" ht="15" customHeight="1">
      <c r="M680" s="291"/>
      <c r="N680" s="291"/>
      <c r="O680" s="291"/>
      <c r="P680" s="291"/>
    </row>
    <row r="681" spans="13:16" ht="15" customHeight="1">
      <c r="M681" s="291"/>
      <c r="N681" s="291"/>
      <c r="O681" s="291"/>
      <c r="P681" s="291"/>
    </row>
    <row r="682" spans="13:16" ht="15" customHeight="1">
      <c r="M682" s="291"/>
      <c r="N682" s="291"/>
      <c r="O682" s="291"/>
      <c r="P682" s="291"/>
    </row>
    <row r="683" spans="13:16" ht="15" customHeight="1">
      <c r="M683" s="291"/>
      <c r="N683" s="291"/>
      <c r="O683" s="291"/>
      <c r="P683" s="291"/>
    </row>
    <row r="684" spans="13:16" ht="15" customHeight="1">
      <c r="M684" s="291"/>
      <c r="N684" s="291"/>
      <c r="O684" s="291"/>
      <c r="P684" s="291"/>
    </row>
    <row r="685" spans="13:16" ht="15" customHeight="1">
      <c r="M685" s="291"/>
      <c r="N685" s="291"/>
      <c r="O685" s="291"/>
      <c r="P685" s="291"/>
    </row>
    <row r="686" spans="13:16" ht="15" customHeight="1">
      <c r="M686" s="291"/>
      <c r="N686" s="291"/>
      <c r="O686" s="291"/>
      <c r="P686" s="291"/>
    </row>
    <row r="687" spans="13:16" ht="15" customHeight="1">
      <c r="M687" s="291"/>
      <c r="N687" s="291"/>
      <c r="O687" s="291"/>
      <c r="P687" s="291"/>
    </row>
    <row r="688" spans="13:16" ht="15" customHeight="1">
      <c r="M688" s="291"/>
      <c r="N688" s="291"/>
      <c r="O688" s="291"/>
      <c r="P688" s="291"/>
    </row>
    <row r="689" spans="13:16" ht="15" customHeight="1">
      <c r="M689" s="291"/>
      <c r="N689" s="291"/>
      <c r="O689" s="291"/>
      <c r="P689" s="291"/>
    </row>
    <row r="690" spans="13:16" ht="15" customHeight="1">
      <c r="M690" s="291"/>
      <c r="N690" s="291"/>
      <c r="O690" s="291"/>
      <c r="P690" s="291"/>
    </row>
    <row r="691" spans="13:16" ht="15" customHeight="1">
      <c r="M691" s="291"/>
      <c r="N691" s="291"/>
      <c r="O691" s="291"/>
      <c r="P691" s="291"/>
    </row>
    <row r="692" spans="13:16" ht="15" customHeight="1">
      <c r="M692" s="291"/>
      <c r="N692" s="291"/>
      <c r="O692" s="291"/>
      <c r="P692" s="291"/>
    </row>
    <row r="693" spans="13:16" ht="15" customHeight="1">
      <c r="M693" s="291"/>
      <c r="N693" s="291"/>
      <c r="O693" s="291"/>
      <c r="P693" s="291"/>
    </row>
    <row r="694" spans="13:16" ht="15" customHeight="1">
      <c r="M694" s="291"/>
      <c r="N694" s="291"/>
      <c r="O694" s="291"/>
      <c r="P694" s="291"/>
    </row>
    <row r="695" spans="13:16" ht="15" customHeight="1">
      <c r="M695" s="291"/>
      <c r="N695" s="291"/>
      <c r="O695" s="291"/>
      <c r="P695" s="291"/>
    </row>
    <row r="696" spans="13:16" ht="15" customHeight="1">
      <c r="M696" s="291"/>
      <c r="N696" s="291"/>
      <c r="O696" s="291"/>
      <c r="P696" s="291"/>
    </row>
    <row r="697" spans="13:16" ht="15" customHeight="1">
      <c r="M697" s="291"/>
      <c r="N697" s="291"/>
      <c r="O697" s="291"/>
      <c r="P697" s="291"/>
    </row>
    <row r="698" spans="13:16" ht="15" customHeight="1">
      <c r="M698" s="291"/>
      <c r="N698" s="291"/>
      <c r="O698" s="291"/>
      <c r="P698" s="291"/>
    </row>
    <row r="699" spans="13:16" ht="15" customHeight="1">
      <c r="M699" s="291"/>
      <c r="N699" s="291"/>
      <c r="O699" s="291"/>
      <c r="P699" s="291"/>
    </row>
    <row r="700" spans="13:16" ht="15" customHeight="1">
      <c r="M700" s="291"/>
      <c r="N700" s="291"/>
      <c r="O700" s="291"/>
      <c r="P700" s="291"/>
    </row>
    <row r="701" spans="13:16" ht="15" customHeight="1">
      <c r="M701" s="291"/>
      <c r="N701" s="291"/>
      <c r="O701" s="291"/>
      <c r="P701" s="291"/>
    </row>
    <row r="702" spans="13:16" ht="15" customHeight="1">
      <c r="M702" s="291"/>
      <c r="N702" s="291"/>
      <c r="O702" s="291"/>
      <c r="P702" s="291"/>
    </row>
    <row r="703" spans="13:16" ht="15" customHeight="1">
      <c r="M703" s="291"/>
      <c r="N703" s="291"/>
      <c r="O703" s="291"/>
      <c r="P703" s="291"/>
    </row>
    <row r="704" spans="13:16" ht="15" customHeight="1">
      <c r="M704" s="291"/>
      <c r="N704" s="291"/>
      <c r="O704" s="291"/>
      <c r="P704" s="291"/>
    </row>
    <row r="705" spans="13:16" ht="15" customHeight="1">
      <c r="M705" s="291"/>
      <c r="N705" s="291"/>
      <c r="O705" s="291"/>
      <c r="P705" s="291"/>
    </row>
    <row r="706" spans="13:16" ht="15" customHeight="1">
      <c r="M706" s="291"/>
      <c r="N706" s="291"/>
      <c r="O706" s="291"/>
      <c r="P706" s="291"/>
    </row>
    <row r="707" spans="13:16" ht="15" customHeight="1">
      <c r="M707" s="291"/>
      <c r="N707" s="291"/>
      <c r="O707" s="291"/>
      <c r="P707" s="291"/>
    </row>
    <row r="708" spans="13:16" ht="15" customHeight="1">
      <c r="M708" s="291"/>
      <c r="N708" s="291"/>
      <c r="O708" s="291"/>
      <c r="P708" s="291"/>
    </row>
    <row r="709" spans="13:16" ht="15" customHeight="1">
      <c r="M709" s="291"/>
      <c r="N709" s="291"/>
      <c r="O709" s="291"/>
      <c r="P709" s="291"/>
    </row>
    <row r="710" spans="13:16" ht="15" customHeight="1">
      <c r="M710" s="291"/>
      <c r="N710" s="291"/>
      <c r="O710" s="291"/>
      <c r="P710" s="291"/>
    </row>
    <row r="711" spans="13:16" ht="15" customHeight="1">
      <c r="M711" s="291"/>
      <c r="N711" s="291"/>
      <c r="O711" s="291"/>
      <c r="P711" s="291"/>
    </row>
    <row r="712" spans="13:16" ht="15" customHeight="1">
      <c r="M712" s="291"/>
      <c r="N712" s="291"/>
      <c r="O712" s="291"/>
      <c r="P712" s="291"/>
    </row>
    <row r="713" spans="13:16" ht="15" customHeight="1">
      <c r="M713" s="291"/>
      <c r="N713" s="291"/>
      <c r="O713" s="291"/>
      <c r="P713" s="291"/>
    </row>
    <row r="714" spans="13:16" ht="15" customHeight="1">
      <c r="M714" s="291"/>
      <c r="N714" s="291"/>
      <c r="O714" s="291"/>
      <c r="P714" s="291"/>
    </row>
    <row r="715" spans="13:16" ht="15" customHeight="1">
      <c r="M715" s="291"/>
      <c r="N715" s="291"/>
      <c r="O715" s="291"/>
      <c r="P715" s="291"/>
    </row>
    <row r="716" spans="13:16" ht="15" customHeight="1">
      <c r="M716" s="291"/>
      <c r="N716" s="291"/>
      <c r="O716" s="291"/>
      <c r="P716" s="291"/>
    </row>
    <row r="717" spans="13:16" ht="15" customHeight="1">
      <c r="M717" s="291"/>
      <c r="N717" s="291"/>
      <c r="O717" s="291"/>
      <c r="P717" s="291"/>
    </row>
    <row r="718" spans="13:16" ht="15" customHeight="1">
      <c r="M718" s="291"/>
      <c r="N718" s="291"/>
      <c r="O718" s="291"/>
      <c r="P718" s="291"/>
    </row>
    <row r="719" spans="13:16" ht="15" customHeight="1">
      <c r="M719" s="291"/>
      <c r="N719" s="291"/>
      <c r="O719" s="291"/>
      <c r="P719" s="291"/>
    </row>
    <row r="720" spans="13:16" ht="15" customHeight="1">
      <c r="M720" s="291"/>
      <c r="N720" s="291"/>
      <c r="O720" s="291"/>
      <c r="P720" s="291"/>
    </row>
    <row r="721" spans="13:16" ht="15" customHeight="1">
      <c r="M721" s="291"/>
      <c r="N721" s="291"/>
      <c r="O721" s="291"/>
      <c r="P721" s="291"/>
    </row>
    <row r="722" spans="13:16" ht="15" customHeight="1">
      <c r="M722" s="291"/>
      <c r="N722" s="291"/>
      <c r="O722" s="291"/>
      <c r="P722" s="291"/>
    </row>
    <row r="723" spans="13:16" ht="15" customHeight="1">
      <c r="M723" s="291"/>
      <c r="N723" s="291"/>
      <c r="O723" s="291"/>
      <c r="P723" s="291"/>
    </row>
    <row r="724" spans="13:16" ht="15" customHeight="1">
      <c r="M724" s="291"/>
      <c r="N724" s="291"/>
      <c r="O724" s="291"/>
      <c r="P724" s="291"/>
    </row>
    <row r="725" spans="13:16" ht="15" customHeight="1">
      <c r="M725" s="291"/>
      <c r="N725" s="291"/>
      <c r="O725" s="291"/>
      <c r="P725" s="291"/>
    </row>
    <row r="726" spans="13:16" ht="15" customHeight="1">
      <c r="M726" s="291"/>
      <c r="N726" s="291"/>
      <c r="O726" s="291"/>
      <c r="P726" s="291"/>
    </row>
    <row r="727" spans="13:16" ht="15" customHeight="1">
      <c r="M727" s="291"/>
      <c r="N727" s="291"/>
      <c r="O727" s="291"/>
      <c r="P727" s="291"/>
    </row>
    <row r="728" spans="13:16" ht="15" customHeight="1">
      <c r="M728" s="291"/>
      <c r="N728" s="291"/>
      <c r="O728" s="291"/>
      <c r="P728" s="291"/>
    </row>
    <row r="729" spans="13:16" ht="15" customHeight="1">
      <c r="M729" s="291"/>
      <c r="N729" s="291"/>
      <c r="O729" s="291"/>
      <c r="P729" s="291"/>
    </row>
    <row r="730" spans="13:16" ht="15" customHeight="1">
      <c r="M730" s="291"/>
      <c r="N730" s="291"/>
      <c r="O730" s="291"/>
      <c r="P730" s="291"/>
    </row>
    <row r="731" spans="13:16" ht="15" customHeight="1">
      <c r="M731" s="291"/>
      <c r="N731" s="291"/>
      <c r="O731" s="291"/>
      <c r="P731" s="291"/>
    </row>
    <row r="732" spans="13:16" ht="15" customHeight="1">
      <c r="M732" s="291"/>
      <c r="N732" s="291"/>
      <c r="O732" s="291"/>
      <c r="P732" s="291"/>
    </row>
    <row r="733" spans="13:16" ht="15" customHeight="1">
      <c r="M733" s="291"/>
      <c r="N733" s="291"/>
      <c r="O733" s="291"/>
      <c r="P733" s="291"/>
    </row>
    <row r="734" spans="13:16" ht="15" customHeight="1">
      <c r="M734" s="291"/>
      <c r="N734" s="291"/>
      <c r="O734" s="291"/>
      <c r="P734" s="291"/>
    </row>
    <row r="735" spans="13:16" ht="15" customHeight="1">
      <c r="M735" s="291"/>
      <c r="N735" s="291"/>
      <c r="O735" s="291"/>
      <c r="P735" s="291"/>
    </row>
    <row r="736" spans="13:16" ht="15" customHeight="1">
      <c r="M736" s="291"/>
      <c r="N736" s="291"/>
      <c r="O736" s="291"/>
      <c r="P736" s="291"/>
    </row>
    <row r="737" spans="13:16" ht="15" customHeight="1">
      <c r="M737" s="291"/>
      <c r="N737" s="291"/>
      <c r="O737" s="291"/>
      <c r="P737" s="291"/>
    </row>
    <row r="738" spans="13:16" ht="15" customHeight="1">
      <c r="M738" s="291"/>
      <c r="N738" s="291"/>
      <c r="O738" s="291"/>
      <c r="P738" s="291"/>
    </row>
    <row r="739" spans="13:16" ht="15" customHeight="1">
      <c r="M739" s="291"/>
      <c r="N739" s="291"/>
      <c r="O739" s="291"/>
      <c r="P739" s="291"/>
    </row>
    <row r="740" spans="13:16" ht="15" customHeight="1">
      <c r="M740" s="291"/>
      <c r="N740" s="291"/>
      <c r="O740" s="291"/>
      <c r="P740" s="291"/>
    </row>
    <row r="741" spans="13:16" ht="15" customHeight="1">
      <c r="M741" s="291"/>
      <c r="N741" s="291"/>
      <c r="O741" s="291"/>
      <c r="P741" s="291"/>
    </row>
    <row r="742" spans="13:16" ht="15" customHeight="1">
      <c r="M742" s="291"/>
      <c r="N742" s="291"/>
      <c r="O742" s="291"/>
      <c r="P742" s="291"/>
    </row>
    <row r="743" spans="13:16" ht="15" customHeight="1">
      <c r="M743" s="291"/>
      <c r="N743" s="291"/>
      <c r="O743" s="291"/>
      <c r="P743" s="291"/>
    </row>
    <row r="744" spans="13:16" ht="15" customHeight="1">
      <c r="M744" s="291"/>
      <c r="N744" s="291"/>
      <c r="O744" s="291"/>
      <c r="P744" s="291"/>
    </row>
    <row r="745" spans="13:16" ht="15" customHeight="1">
      <c r="M745" s="291"/>
      <c r="N745" s="291"/>
      <c r="O745" s="291"/>
      <c r="P745" s="291"/>
    </row>
    <row r="746" spans="13:16" ht="15" customHeight="1">
      <c r="M746" s="291"/>
      <c r="N746" s="291"/>
      <c r="O746" s="291"/>
      <c r="P746" s="291"/>
    </row>
    <row r="747" spans="13:16" ht="15" customHeight="1">
      <c r="M747" s="291"/>
      <c r="N747" s="291"/>
      <c r="O747" s="291"/>
      <c r="P747" s="291"/>
    </row>
    <row r="748" spans="13:16" ht="15" customHeight="1">
      <c r="M748" s="291"/>
      <c r="N748" s="291"/>
      <c r="O748" s="291"/>
      <c r="P748" s="291"/>
    </row>
    <row r="749" spans="13:16" ht="15" customHeight="1">
      <c r="M749" s="291"/>
      <c r="N749" s="291"/>
      <c r="O749" s="291"/>
      <c r="P749" s="291"/>
    </row>
    <row r="750" spans="13:16" ht="15" customHeight="1">
      <c r="M750" s="291"/>
      <c r="N750" s="291"/>
      <c r="O750" s="291"/>
      <c r="P750" s="291"/>
    </row>
    <row r="751" spans="13:16" ht="15" customHeight="1">
      <c r="M751" s="291"/>
      <c r="N751" s="291"/>
      <c r="O751" s="291"/>
      <c r="P751" s="291"/>
    </row>
    <row r="752" spans="13:16" ht="15" customHeight="1">
      <c r="M752" s="291"/>
      <c r="N752" s="291"/>
      <c r="O752" s="291"/>
      <c r="P752" s="291"/>
    </row>
    <row r="753" spans="13:16" ht="15" customHeight="1">
      <c r="M753" s="291"/>
      <c r="N753" s="291"/>
      <c r="O753" s="291"/>
      <c r="P753" s="291"/>
    </row>
    <row r="754" spans="13:16" ht="15" customHeight="1">
      <c r="M754" s="291"/>
      <c r="N754" s="291"/>
      <c r="O754" s="291"/>
      <c r="P754" s="291"/>
    </row>
    <row r="755" spans="13:16" ht="15" customHeight="1">
      <c r="M755" s="291"/>
      <c r="N755" s="291"/>
      <c r="O755" s="291"/>
      <c r="P755" s="291"/>
    </row>
    <row r="756" spans="13:16" ht="15" customHeight="1">
      <c r="M756" s="291"/>
      <c r="N756" s="291"/>
      <c r="O756" s="291"/>
      <c r="P756" s="291"/>
    </row>
    <row r="757" spans="13:16" ht="15" customHeight="1">
      <c r="M757" s="291"/>
      <c r="N757" s="291"/>
      <c r="O757" s="291"/>
      <c r="P757" s="291"/>
    </row>
    <row r="758" spans="13:16" ht="15" customHeight="1">
      <c r="M758" s="291"/>
      <c r="N758" s="291"/>
      <c r="O758" s="291"/>
      <c r="P758" s="291"/>
    </row>
    <row r="759" spans="13:16" ht="15" customHeight="1">
      <c r="M759" s="291"/>
      <c r="N759" s="291"/>
      <c r="O759" s="291"/>
      <c r="P759" s="291"/>
    </row>
    <row r="760" spans="13:16" ht="15" customHeight="1">
      <c r="M760" s="291"/>
      <c r="N760" s="291"/>
      <c r="O760" s="291"/>
      <c r="P760" s="291"/>
    </row>
    <row r="761" spans="13:16" ht="15" customHeight="1">
      <c r="M761" s="291"/>
      <c r="N761" s="291"/>
      <c r="O761" s="291"/>
      <c r="P761" s="291"/>
    </row>
    <row r="762" spans="13:16" ht="15" customHeight="1">
      <c r="M762" s="291"/>
      <c r="N762" s="291"/>
      <c r="O762" s="291"/>
      <c r="P762" s="291"/>
    </row>
    <row r="763" spans="13:16" ht="15" customHeight="1">
      <c r="M763" s="291"/>
      <c r="N763" s="291"/>
      <c r="O763" s="291"/>
      <c r="P763" s="291"/>
    </row>
    <row r="764" spans="13:16" ht="15" customHeight="1">
      <c r="M764" s="291"/>
      <c r="N764" s="291"/>
      <c r="O764" s="291"/>
      <c r="P764" s="291"/>
    </row>
    <row r="765" spans="13:16" ht="15" customHeight="1">
      <c r="M765" s="291"/>
      <c r="N765" s="291"/>
      <c r="O765" s="291"/>
      <c r="P765" s="291"/>
    </row>
    <row r="766" spans="13:16" ht="15" customHeight="1">
      <c r="M766" s="291"/>
      <c r="N766" s="291"/>
      <c r="O766" s="291"/>
      <c r="P766" s="291"/>
    </row>
    <row r="767" spans="13:16" ht="15" customHeight="1">
      <c r="M767" s="291"/>
      <c r="N767" s="291"/>
      <c r="O767" s="291"/>
      <c r="P767" s="291"/>
    </row>
    <row r="768" spans="13:16" ht="15" customHeight="1">
      <c r="M768" s="291"/>
      <c r="N768" s="291"/>
      <c r="O768" s="291"/>
      <c r="P768" s="291"/>
    </row>
    <row r="769" spans="13:16" ht="15" customHeight="1">
      <c r="M769" s="291"/>
      <c r="N769" s="291"/>
      <c r="O769" s="291"/>
      <c r="P769" s="291"/>
    </row>
    <row r="770" spans="13:16" ht="15" customHeight="1">
      <c r="M770" s="291"/>
      <c r="N770" s="291"/>
      <c r="O770" s="291"/>
      <c r="P770" s="291"/>
    </row>
    <row r="771" spans="13:16" ht="15" customHeight="1">
      <c r="M771" s="291"/>
      <c r="N771" s="291"/>
      <c r="O771" s="291"/>
      <c r="P771" s="291"/>
    </row>
    <row r="772" spans="13:16" ht="15" customHeight="1">
      <c r="M772" s="291"/>
      <c r="N772" s="291"/>
      <c r="O772" s="291"/>
      <c r="P772" s="291"/>
    </row>
    <row r="773" spans="13:16" ht="15" customHeight="1">
      <c r="M773" s="291"/>
      <c r="N773" s="291"/>
      <c r="O773" s="291"/>
      <c r="P773" s="291"/>
    </row>
    <row r="774" spans="13:16" ht="15" customHeight="1">
      <c r="M774" s="291"/>
      <c r="N774" s="291"/>
      <c r="O774" s="291"/>
      <c r="P774" s="291"/>
    </row>
    <row r="775" spans="13:16" ht="15" customHeight="1">
      <c r="M775" s="291"/>
      <c r="N775" s="291"/>
      <c r="O775" s="291"/>
      <c r="P775" s="291"/>
    </row>
    <row r="776" spans="13:16" ht="15" customHeight="1">
      <c r="M776" s="291"/>
      <c r="N776" s="291"/>
      <c r="O776" s="291"/>
      <c r="P776" s="291"/>
    </row>
    <row r="777" spans="13:16" ht="15" customHeight="1">
      <c r="M777" s="291"/>
      <c r="N777" s="291"/>
      <c r="O777" s="291"/>
      <c r="P777" s="291"/>
    </row>
    <row r="778" spans="13:16" ht="15" customHeight="1">
      <c r="M778" s="291"/>
      <c r="N778" s="291"/>
      <c r="O778" s="291"/>
      <c r="P778" s="291"/>
    </row>
    <row r="779" spans="13:16" ht="15" customHeight="1">
      <c r="M779" s="291"/>
      <c r="N779" s="291"/>
      <c r="O779" s="291"/>
      <c r="P779" s="291"/>
    </row>
    <row r="780" spans="13:16" ht="15" customHeight="1">
      <c r="M780" s="291"/>
      <c r="N780" s="291"/>
      <c r="O780" s="291"/>
      <c r="P780" s="291"/>
    </row>
    <row r="781" spans="13:16" ht="15" customHeight="1">
      <c r="M781" s="291"/>
      <c r="N781" s="291"/>
      <c r="O781" s="291"/>
      <c r="P781" s="291"/>
    </row>
    <row r="782" spans="13:16" ht="15" customHeight="1">
      <c r="M782" s="291"/>
      <c r="N782" s="291"/>
      <c r="O782" s="291"/>
      <c r="P782" s="291"/>
    </row>
    <row r="783" spans="13:16" ht="15" customHeight="1">
      <c r="M783" s="291"/>
      <c r="N783" s="291"/>
      <c r="O783" s="291"/>
      <c r="P783" s="291"/>
    </row>
    <row r="784" spans="13:16" ht="15" customHeight="1">
      <c r="M784" s="291"/>
      <c r="N784" s="291"/>
      <c r="O784" s="291"/>
      <c r="P784" s="291"/>
    </row>
    <row r="785" spans="13:16" ht="15" customHeight="1">
      <c r="M785" s="291"/>
      <c r="N785" s="291"/>
      <c r="O785" s="291"/>
      <c r="P785" s="291"/>
    </row>
    <row r="786" spans="13:16" ht="15" customHeight="1">
      <c r="M786" s="291"/>
      <c r="N786" s="291"/>
      <c r="O786" s="291"/>
      <c r="P786" s="291"/>
    </row>
    <row r="787" spans="13:16" ht="15" customHeight="1">
      <c r="M787" s="291"/>
      <c r="N787" s="291"/>
      <c r="O787" s="291"/>
      <c r="P787" s="291"/>
    </row>
    <row r="788" spans="13:16" ht="15" customHeight="1">
      <c r="M788" s="291"/>
      <c r="N788" s="291"/>
      <c r="O788" s="291"/>
      <c r="P788" s="291"/>
    </row>
    <row r="789" spans="13:16" ht="15" customHeight="1">
      <c r="M789" s="291"/>
      <c r="N789" s="291"/>
      <c r="O789" s="291"/>
      <c r="P789" s="291"/>
    </row>
    <row r="790" spans="13:16" ht="15" customHeight="1">
      <c r="M790" s="291"/>
      <c r="N790" s="291"/>
      <c r="O790" s="291"/>
      <c r="P790" s="291"/>
    </row>
    <row r="791" spans="13:16" ht="15" customHeight="1">
      <c r="M791" s="291"/>
      <c r="N791" s="291"/>
      <c r="O791" s="291"/>
      <c r="P791" s="291"/>
    </row>
    <row r="792" spans="13:16" ht="15" customHeight="1">
      <c r="M792" s="291"/>
      <c r="N792" s="291"/>
      <c r="O792" s="291"/>
      <c r="P792" s="291"/>
    </row>
    <row r="793" spans="13:16" ht="15" customHeight="1">
      <c r="M793" s="291"/>
      <c r="N793" s="291"/>
      <c r="O793" s="291"/>
      <c r="P793" s="291"/>
    </row>
    <row r="794" spans="13:16" ht="15" customHeight="1">
      <c r="M794" s="291"/>
      <c r="N794" s="291"/>
      <c r="O794" s="291"/>
      <c r="P794" s="291"/>
    </row>
    <row r="795" spans="13:16" ht="15" customHeight="1">
      <c r="M795" s="291"/>
      <c r="N795" s="291"/>
      <c r="O795" s="291"/>
      <c r="P795" s="291"/>
    </row>
    <row r="796" spans="13:16" ht="15" customHeight="1">
      <c r="M796" s="291"/>
      <c r="N796" s="291"/>
      <c r="O796" s="291"/>
      <c r="P796" s="291"/>
    </row>
    <row r="797" spans="13:16" ht="15" customHeight="1">
      <c r="M797" s="291"/>
      <c r="N797" s="291"/>
      <c r="O797" s="291"/>
      <c r="P797" s="291"/>
    </row>
    <row r="798" spans="13:16" ht="15" customHeight="1">
      <c r="M798" s="291"/>
      <c r="N798" s="291"/>
      <c r="O798" s="291"/>
      <c r="P798" s="291"/>
    </row>
    <row r="799" spans="13:16" ht="15" customHeight="1">
      <c r="M799" s="291"/>
      <c r="N799" s="291"/>
      <c r="O799" s="291"/>
      <c r="P799" s="291"/>
    </row>
    <row r="800" spans="13:16" ht="15" customHeight="1">
      <c r="M800" s="291"/>
      <c r="N800" s="291"/>
      <c r="O800" s="291"/>
      <c r="P800" s="291"/>
    </row>
    <row r="801" spans="13:16" ht="15" customHeight="1">
      <c r="M801" s="291"/>
      <c r="N801" s="291"/>
      <c r="O801" s="291"/>
      <c r="P801" s="291"/>
    </row>
    <row r="802" spans="13:16" ht="15" customHeight="1">
      <c r="M802" s="291"/>
      <c r="N802" s="291"/>
      <c r="O802" s="291"/>
      <c r="P802" s="291"/>
    </row>
    <row r="803" spans="13:16" ht="15" customHeight="1">
      <c r="M803" s="291"/>
      <c r="N803" s="291"/>
      <c r="O803" s="291"/>
      <c r="P803" s="291"/>
    </row>
    <row r="804" spans="13:16" ht="15" customHeight="1">
      <c r="M804" s="291"/>
      <c r="N804" s="291"/>
      <c r="O804" s="291"/>
      <c r="P804" s="291"/>
    </row>
    <row r="805" spans="13:16" ht="15" customHeight="1">
      <c r="M805" s="291"/>
      <c r="N805" s="291"/>
      <c r="O805" s="291"/>
      <c r="P805" s="291"/>
    </row>
    <row r="806" spans="13:16" ht="15" customHeight="1">
      <c r="M806" s="291"/>
      <c r="N806" s="291"/>
      <c r="O806" s="291"/>
      <c r="P806" s="291"/>
    </row>
    <row r="807" spans="13:16" ht="15" customHeight="1">
      <c r="M807" s="291"/>
      <c r="N807" s="291"/>
      <c r="O807" s="291"/>
      <c r="P807" s="291"/>
    </row>
    <row r="808" spans="13:16" ht="15" customHeight="1">
      <c r="M808" s="291"/>
      <c r="N808" s="291"/>
      <c r="O808" s="291"/>
      <c r="P808" s="291"/>
    </row>
    <row r="809" spans="13:16" ht="15" customHeight="1">
      <c r="M809" s="291"/>
      <c r="N809" s="291"/>
      <c r="O809" s="291"/>
      <c r="P809" s="291"/>
    </row>
    <row r="810" spans="13:16" ht="15" customHeight="1">
      <c r="M810" s="291"/>
      <c r="N810" s="291"/>
      <c r="O810" s="291"/>
      <c r="P810" s="291"/>
    </row>
    <row r="811" spans="13:16" ht="15" customHeight="1">
      <c r="M811" s="291"/>
      <c r="N811" s="291"/>
      <c r="O811" s="291"/>
      <c r="P811" s="291"/>
    </row>
    <row r="812" spans="13:16" ht="15" customHeight="1">
      <c r="M812" s="291"/>
      <c r="N812" s="291"/>
      <c r="O812" s="291"/>
      <c r="P812" s="291"/>
    </row>
    <row r="813" spans="13:16" ht="15" customHeight="1">
      <c r="M813" s="291"/>
      <c r="N813" s="291"/>
      <c r="O813" s="291"/>
      <c r="P813" s="291"/>
    </row>
    <row r="814" spans="13:16" ht="15" customHeight="1">
      <c r="M814" s="291"/>
      <c r="N814" s="291"/>
      <c r="O814" s="291"/>
      <c r="P814" s="291"/>
    </row>
    <row r="815" spans="13:16" ht="15" customHeight="1">
      <c r="M815" s="291"/>
      <c r="N815" s="291"/>
      <c r="O815" s="291"/>
      <c r="P815" s="291"/>
    </row>
    <row r="816" spans="13:16" ht="15" customHeight="1">
      <c r="M816" s="291"/>
      <c r="N816" s="291"/>
      <c r="O816" s="291"/>
      <c r="P816" s="291"/>
    </row>
    <row r="817" spans="13:16" ht="15" customHeight="1">
      <c r="M817" s="291"/>
      <c r="N817" s="291"/>
      <c r="O817" s="291"/>
      <c r="P817" s="291"/>
    </row>
    <row r="818" spans="13:16" ht="15" customHeight="1">
      <c r="M818" s="291"/>
      <c r="N818" s="291"/>
      <c r="O818" s="291"/>
      <c r="P818" s="291"/>
    </row>
    <row r="819" spans="13:16" ht="15" customHeight="1">
      <c r="M819" s="291"/>
      <c r="N819" s="291"/>
      <c r="O819" s="291"/>
      <c r="P819" s="291"/>
    </row>
    <row r="820" spans="13:16" ht="15" customHeight="1">
      <c r="M820" s="291"/>
      <c r="N820" s="291"/>
      <c r="O820" s="291"/>
      <c r="P820" s="291"/>
    </row>
    <row r="821" spans="13:16" ht="15" customHeight="1">
      <c r="M821" s="291"/>
      <c r="N821" s="291"/>
      <c r="O821" s="291"/>
      <c r="P821" s="291"/>
    </row>
    <row r="822" spans="13:16" ht="15" customHeight="1">
      <c r="M822" s="291"/>
      <c r="N822" s="291"/>
      <c r="O822" s="291"/>
      <c r="P822" s="291"/>
    </row>
    <row r="823" spans="13:16" ht="15" customHeight="1">
      <c r="M823" s="291"/>
      <c r="N823" s="291"/>
      <c r="O823" s="291"/>
      <c r="P823" s="291"/>
    </row>
    <row r="824" spans="13:16" ht="15" customHeight="1">
      <c r="M824" s="291"/>
      <c r="N824" s="291"/>
      <c r="O824" s="291"/>
      <c r="P824" s="291"/>
    </row>
    <row r="825" spans="13:16" ht="15" customHeight="1">
      <c r="M825" s="291"/>
      <c r="N825" s="291"/>
      <c r="O825" s="291"/>
      <c r="P825" s="291"/>
    </row>
    <row r="826" spans="13:16" ht="15" customHeight="1">
      <c r="M826" s="291"/>
      <c r="N826" s="291"/>
      <c r="O826" s="291"/>
      <c r="P826" s="291"/>
    </row>
    <row r="827" spans="13:16" ht="15" customHeight="1">
      <c r="M827" s="291"/>
      <c r="N827" s="291"/>
      <c r="O827" s="291"/>
      <c r="P827" s="291"/>
    </row>
    <row r="828" spans="13:16" ht="15" customHeight="1">
      <c r="M828" s="291"/>
      <c r="N828" s="291"/>
      <c r="O828" s="291"/>
      <c r="P828" s="291"/>
    </row>
    <row r="829" spans="13:16" ht="15" customHeight="1">
      <c r="M829" s="291"/>
      <c r="N829" s="291"/>
      <c r="O829" s="291"/>
      <c r="P829" s="291"/>
    </row>
    <row r="830" spans="13:16" ht="15" customHeight="1">
      <c r="M830" s="291"/>
      <c r="N830" s="291"/>
      <c r="O830" s="291"/>
      <c r="P830" s="291"/>
    </row>
    <row r="831" spans="13:16" ht="15" customHeight="1">
      <c r="M831" s="291"/>
      <c r="N831" s="291"/>
      <c r="O831" s="291"/>
      <c r="P831" s="291"/>
    </row>
    <row r="832" spans="13:16" ht="15" customHeight="1">
      <c r="M832" s="291"/>
      <c r="N832" s="291"/>
      <c r="O832" s="291"/>
      <c r="P832" s="291"/>
    </row>
    <row r="833" spans="13:16" ht="15" customHeight="1">
      <c r="M833" s="291"/>
      <c r="N833" s="291"/>
      <c r="O833" s="291"/>
      <c r="P833" s="291"/>
    </row>
    <row r="834" spans="13:16" ht="15" customHeight="1">
      <c r="M834" s="291"/>
      <c r="N834" s="291"/>
      <c r="O834" s="291"/>
      <c r="P834" s="291"/>
    </row>
    <row r="835" spans="13:16" ht="15" customHeight="1">
      <c r="M835" s="291"/>
      <c r="N835" s="291"/>
      <c r="O835" s="291"/>
      <c r="P835" s="291"/>
    </row>
    <row r="836" spans="13:16" ht="15" customHeight="1">
      <c r="M836" s="291"/>
      <c r="N836" s="291"/>
      <c r="O836" s="291"/>
      <c r="P836" s="291"/>
    </row>
    <row r="837" spans="13:16" ht="15" customHeight="1">
      <c r="M837" s="291"/>
      <c r="N837" s="291"/>
      <c r="O837" s="291"/>
      <c r="P837" s="291"/>
    </row>
    <row r="838" spans="13:16" ht="15" customHeight="1">
      <c r="M838" s="291"/>
      <c r="N838" s="291"/>
      <c r="O838" s="291"/>
      <c r="P838" s="291"/>
    </row>
    <row r="839" spans="13:16" ht="15" customHeight="1">
      <c r="M839" s="291"/>
      <c r="N839" s="291"/>
      <c r="O839" s="291"/>
      <c r="P839" s="291"/>
    </row>
    <row r="840" spans="13:16" ht="15" customHeight="1">
      <c r="M840" s="291"/>
      <c r="N840" s="291"/>
      <c r="O840" s="291"/>
      <c r="P840" s="291"/>
    </row>
    <row r="841" spans="13:16" ht="15" customHeight="1">
      <c r="M841" s="291"/>
      <c r="N841" s="291"/>
      <c r="O841" s="291"/>
      <c r="P841" s="291"/>
    </row>
    <row r="842" spans="13:16" ht="15" customHeight="1">
      <c r="M842" s="291"/>
      <c r="N842" s="291"/>
      <c r="O842" s="291"/>
      <c r="P842" s="291"/>
    </row>
    <row r="843" spans="13:16" ht="15" customHeight="1">
      <c r="M843" s="291"/>
      <c r="N843" s="291"/>
      <c r="O843" s="291"/>
      <c r="P843" s="291"/>
    </row>
    <row r="844" spans="13:16" ht="15" customHeight="1">
      <c r="M844" s="291"/>
      <c r="N844" s="291"/>
      <c r="O844" s="291"/>
      <c r="P844" s="291"/>
    </row>
    <row r="845" spans="13:16" ht="15" customHeight="1">
      <c r="M845" s="291"/>
      <c r="N845" s="291"/>
      <c r="O845" s="291"/>
      <c r="P845" s="291"/>
    </row>
    <row r="846" spans="13:16" ht="15" customHeight="1">
      <c r="M846" s="291"/>
      <c r="N846" s="291"/>
      <c r="O846" s="291"/>
      <c r="P846" s="291"/>
    </row>
    <row r="847" spans="13:16" ht="15" customHeight="1">
      <c r="M847" s="291"/>
      <c r="N847" s="291"/>
      <c r="O847" s="291"/>
      <c r="P847" s="291"/>
    </row>
    <row r="848" spans="13:16" ht="15" customHeight="1">
      <c r="M848" s="291"/>
      <c r="N848" s="291"/>
      <c r="O848" s="291"/>
      <c r="P848" s="291"/>
    </row>
    <row r="849" spans="13:16" ht="15" customHeight="1">
      <c r="M849" s="291"/>
      <c r="N849" s="291"/>
      <c r="O849" s="291"/>
      <c r="P849" s="291"/>
    </row>
    <row r="850" spans="13:16" ht="15" customHeight="1">
      <c r="M850" s="291"/>
      <c r="N850" s="291"/>
      <c r="O850" s="291"/>
      <c r="P850" s="291"/>
    </row>
    <row r="851" spans="13:16" ht="15" customHeight="1">
      <c r="M851" s="291"/>
      <c r="N851" s="291"/>
      <c r="O851" s="291"/>
      <c r="P851" s="291"/>
    </row>
    <row r="852" spans="13:16" ht="15" customHeight="1">
      <c r="M852" s="291"/>
      <c r="N852" s="291"/>
      <c r="O852" s="291"/>
      <c r="P852" s="291"/>
    </row>
    <row r="853" spans="13:16" ht="15" customHeight="1">
      <c r="M853" s="291"/>
      <c r="N853" s="291"/>
      <c r="O853" s="291"/>
      <c r="P853" s="291"/>
    </row>
    <row r="854" spans="13:16" ht="15" customHeight="1">
      <c r="M854" s="291"/>
      <c r="N854" s="291"/>
      <c r="O854" s="291"/>
      <c r="P854" s="291"/>
    </row>
    <row r="855" spans="13:16" ht="15" customHeight="1">
      <c r="M855" s="291"/>
      <c r="N855" s="291"/>
      <c r="O855" s="291"/>
      <c r="P855" s="291"/>
    </row>
    <row r="856" spans="13:16" ht="15" customHeight="1">
      <c r="M856" s="291"/>
      <c r="N856" s="291"/>
      <c r="O856" s="291"/>
      <c r="P856" s="291"/>
    </row>
    <row r="857" spans="13:16" ht="15" customHeight="1">
      <c r="M857" s="291"/>
      <c r="N857" s="291"/>
      <c r="O857" s="291"/>
      <c r="P857" s="291"/>
    </row>
    <row r="858" spans="13:16" ht="15" customHeight="1">
      <c r="M858" s="291"/>
      <c r="N858" s="291"/>
      <c r="O858" s="291"/>
      <c r="P858" s="291"/>
    </row>
    <row r="859" spans="13:16" ht="15" customHeight="1">
      <c r="M859" s="291"/>
      <c r="N859" s="291"/>
      <c r="O859" s="291"/>
      <c r="P859" s="291"/>
    </row>
    <row r="860" spans="13:16" ht="15" customHeight="1">
      <c r="M860" s="291"/>
      <c r="N860" s="291"/>
      <c r="O860" s="291"/>
      <c r="P860" s="291"/>
    </row>
    <row r="861" spans="13:16" ht="15" customHeight="1">
      <c r="M861" s="291"/>
      <c r="N861" s="291"/>
      <c r="O861" s="291"/>
      <c r="P861" s="291"/>
    </row>
    <row r="862" spans="13:16" ht="15" customHeight="1">
      <c r="M862" s="291"/>
      <c r="N862" s="291"/>
      <c r="O862" s="291"/>
      <c r="P862" s="291"/>
    </row>
    <row r="863" spans="13:16" ht="15" customHeight="1">
      <c r="M863" s="291"/>
      <c r="N863" s="291"/>
      <c r="O863" s="291"/>
      <c r="P863" s="291"/>
    </row>
    <row r="864" spans="13:16" ht="15" customHeight="1">
      <c r="M864" s="291"/>
      <c r="N864" s="291"/>
      <c r="O864" s="291"/>
      <c r="P864" s="291"/>
    </row>
    <row r="865" spans="13:16" ht="15" customHeight="1">
      <c r="M865" s="291"/>
      <c r="N865" s="291"/>
      <c r="O865" s="291"/>
      <c r="P865" s="291"/>
    </row>
    <row r="866" spans="13:16" ht="15" customHeight="1">
      <c r="M866" s="291"/>
      <c r="N866" s="291"/>
      <c r="O866" s="291"/>
      <c r="P866" s="291"/>
    </row>
    <row r="867" spans="13:16" ht="15" customHeight="1">
      <c r="M867" s="291"/>
      <c r="N867" s="291"/>
      <c r="O867" s="291"/>
      <c r="P867" s="291"/>
    </row>
    <row r="868" spans="13:16" ht="15" customHeight="1">
      <c r="M868" s="291"/>
      <c r="N868" s="291"/>
      <c r="O868" s="291"/>
      <c r="P868" s="291"/>
    </row>
    <row r="869" spans="13:16" ht="15" customHeight="1">
      <c r="M869" s="291"/>
      <c r="N869" s="291"/>
      <c r="O869" s="291"/>
      <c r="P869" s="291"/>
    </row>
    <row r="870" spans="13:16" ht="15" customHeight="1">
      <c r="M870" s="291"/>
      <c r="N870" s="291"/>
      <c r="O870" s="291"/>
      <c r="P870" s="291"/>
    </row>
    <row r="871" spans="13:16" ht="15" customHeight="1">
      <c r="M871" s="291"/>
      <c r="N871" s="291"/>
      <c r="O871" s="291"/>
      <c r="P871" s="291"/>
    </row>
    <row r="872" spans="13:16" ht="15" customHeight="1">
      <c r="M872" s="291"/>
      <c r="N872" s="291"/>
      <c r="O872" s="291"/>
      <c r="P872" s="291"/>
    </row>
    <row r="873" spans="13:16" ht="15" customHeight="1">
      <c r="M873" s="291"/>
      <c r="N873" s="291"/>
      <c r="O873" s="291"/>
      <c r="P873" s="291"/>
    </row>
    <row r="874" spans="13:16" ht="15" customHeight="1">
      <c r="M874" s="291"/>
      <c r="N874" s="291"/>
      <c r="O874" s="291"/>
      <c r="P874" s="291"/>
    </row>
    <row r="875" spans="13:16" ht="15" customHeight="1">
      <c r="M875" s="291"/>
      <c r="N875" s="291"/>
      <c r="O875" s="291"/>
      <c r="P875" s="291"/>
    </row>
    <row r="876" spans="13:16" ht="15" customHeight="1">
      <c r="M876" s="291"/>
      <c r="N876" s="291"/>
      <c r="O876" s="291"/>
      <c r="P876" s="291"/>
    </row>
    <row r="877" spans="13:16" ht="15" customHeight="1">
      <c r="M877" s="291"/>
      <c r="N877" s="291"/>
      <c r="O877" s="291"/>
      <c r="P877" s="291"/>
    </row>
    <row r="878" spans="13:16" ht="15" customHeight="1">
      <c r="M878" s="291"/>
      <c r="N878" s="291"/>
      <c r="O878" s="291"/>
      <c r="P878" s="291"/>
    </row>
    <row r="879" spans="13:16" ht="15" customHeight="1">
      <c r="M879" s="291"/>
      <c r="N879" s="291"/>
      <c r="O879" s="291"/>
      <c r="P879" s="291"/>
    </row>
    <row r="880" spans="13:16" ht="15" customHeight="1">
      <c r="M880" s="291"/>
      <c r="N880" s="291"/>
      <c r="O880" s="291"/>
      <c r="P880" s="291"/>
    </row>
    <row r="881" spans="13:16" ht="15" customHeight="1">
      <c r="M881" s="291"/>
      <c r="N881" s="291"/>
      <c r="O881" s="291"/>
      <c r="P881" s="291"/>
    </row>
    <row r="882" spans="13:16" ht="15" customHeight="1">
      <c r="M882" s="291"/>
      <c r="N882" s="291"/>
      <c r="O882" s="291"/>
      <c r="P882" s="291"/>
    </row>
    <row r="883" spans="13:16" ht="15" customHeight="1">
      <c r="M883" s="291"/>
      <c r="N883" s="291"/>
      <c r="O883" s="291"/>
      <c r="P883" s="291"/>
    </row>
    <row r="884" spans="13:16" ht="15" customHeight="1">
      <c r="M884" s="291"/>
      <c r="N884" s="291"/>
      <c r="O884" s="291"/>
      <c r="P884" s="291"/>
    </row>
    <row r="885" spans="13:16" ht="15" customHeight="1">
      <c r="M885" s="291"/>
      <c r="N885" s="291"/>
      <c r="O885" s="291"/>
      <c r="P885" s="291"/>
    </row>
    <row r="886" spans="13:16" ht="15" customHeight="1">
      <c r="M886" s="291"/>
      <c r="N886" s="291"/>
      <c r="O886" s="291"/>
      <c r="P886" s="291"/>
    </row>
    <row r="887" spans="13:16" ht="15" customHeight="1">
      <c r="M887" s="291"/>
      <c r="N887" s="291"/>
      <c r="O887" s="291"/>
      <c r="P887" s="291"/>
    </row>
    <row r="888" spans="13:16" ht="15" customHeight="1">
      <c r="M888" s="291"/>
      <c r="N888" s="291"/>
      <c r="O888" s="291"/>
      <c r="P888" s="291"/>
    </row>
    <row r="889" spans="13:16" ht="15" customHeight="1">
      <c r="M889" s="291"/>
      <c r="N889" s="291"/>
      <c r="O889" s="291"/>
      <c r="P889" s="291"/>
    </row>
    <row r="890" spans="13:16" ht="15" customHeight="1">
      <c r="M890" s="291"/>
      <c r="N890" s="291"/>
      <c r="O890" s="291"/>
      <c r="P890" s="291"/>
    </row>
    <row r="891" spans="13:16" ht="15" customHeight="1">
      <c r="M891" s="291"/>
      <c r="N891" s="291"/>
      <c r="O891" s="291"/>
      <c r="P891" s="291"/>
    </row>
    <row r="892" spans="13:16" ht="15" customHeight="1">
      <c r="M892" s="291"/>
      <c r="N892" s="291"/>
      <c r="O892" s="291"/>
      <c r="P892" s="291"/>
    </row>
    <row r="893" spans="13:16" ht="15" customHeight="1">
      <c r="M893" s="291"/>
      <c r="N893" s="291"/>
      <c r="O893" s="291"/>
      <c r="P893" s="291"/>
    </row>
    <row r="894" spans="13:16" ht="15" customHeight="1">
      <c r="M894" s="291"/>
      <c r="N894" s="291"/>
      <c r="O894" s="291"/>
      <c r="P894" s="291"/>
    </row>
    <row r="895" spans="13:16" ht="15" customHeight="1">
      <c r="M895" s="291"/>
      <c r="N895" s="291"/>
      <c r="O895" s="291"/>
      <c r="P895" s="291"/>
    </row>
    <row r="896" spans="13:16" ht="15" customHeight="1">
      <c r="M896" s="291"/>
      <c r="N896" s="291"/>
      <c r="O896" s="291"/>
      <c r="P896" s="291"/>
    </row>
    <row r="897" spans="13:16" ht="15" customHeight="1">
      <c r="M897" s="291"/>
      <c r="N897" s="291"/>
      <c r="O897" s="291"/>
      <c r="P897" s="291"/>
    </row>
    <row r="898" spans="13:16" ht="15" customHeight="1">
      <c r="M898" s="291"/>
      <c r="N898" s="291"/>
      <c r="O898" s="291"/>
      <c r="P898" s="291"/>
    </row>
    <row r="899" spans="13:16" ht="15" customHeight="1">
      <c r="M899" s="291"/>
      <c r="N899" s="291"/>
      <c r="O899" s="291"/>
      <c r="P899" s="291"/>
    </row>
    <row r="900" spans="13:16" ht="15" customHeight="1">
      <c r="M900" s="291"/>
      <c r="N900" s="291"/>
      <c r="O900" s="291"/>
      <c r="P900" s="291"/>
    </row>
    <row r="901" spans="13:16" ht="15" customHeight="1">
      <c r="M901" s="291"/>
      <c r="N901" s="291"/>
      <c r="O901" s="291"/>
      <c r="P901" s="291"/>
    </row>
    <row r="902" spans="13:16" ht="15" customHeight="1">
      <c r="M902" s="291"/>
      <c r="N902" s="291"/>
      <c r="O902" s="291"/>
      <c r="P902" s="291"/>
    </row>
    <row r="903" spans="13:16" ht="15" customHeight="1">
      <c r="M903" s="291"/>
      <c r="N903" s="291"/>
      <c r="O903" s="291"/>
      <c r="P903" s="291"/>
    </row>
    <row r="904" spans="13:16" ht="15" customHeight="1">
      <c r="M904" s="291"/>
      <c r="N904" s="291"/>
      <c r="O904" s="291"/>
      <c r="P904" s="291"/>
    </row>
    <row r="905" spans="13:16" ht="15" customHeight="1">
      <c r="M905" s="291"/>
      <c r="N905" s="291"/>
      <c r="O905" s="291"/>
      <c r="P905" s="291"/>
    </row>
    <row r="906" spans="13:16" ht="15" customHeight="1">
      <c r="M906" s="291"/>
      <c r="N906" s="291"/>
      <c r="O906" s="291"/>
      <c r="P906" s="291"/>
    </row>
    <row r="907" spans="13:16" ht="15" customHeight="1">
      <c r="M907" s="291"/>
      <c r="N907" s="291"/>
      <c r="O907" s="291"/>
      <c r="P907" s="291"/>
    </row>
    <row r="908" spans="13:16" ht="15" customHeight="1">
      <c r="M908" s="291"/>
      <c r="N908" s="291"/>
      <c r="O908" s="291"/>
      <c r="P908" s="291"/>
    </row>
    <row r="909" spans="13:16" ht="15" customHeight="1">
      <c r="M909" s="291"/>
      <c r="N909" s="291"/>
      <c r="O909" s="291"/>
      <c r="P909" s="291"/>
    </row>
    <row r="910" spans="13:16" ht="15" customHeight="1">
      <c r="M910" s="291"/>
      <c r="N910" s="291"/>
      <c r="O910" s="291"/>
      <c r="P910" s="291"/>
    </row>
    <row r="911" spans="13:16" ht="15" customHeight="1">
      <c r="M911" s="291"/>
      <c r="N911" s="291"/>
      <c r="O911" s="291"/>
      <c r="P911" s="291"/>
    </row>
    <row r="912" spans="13:16" ht="15" customHeight="1">
      <c r="M912" s="291"/>
      <c r="N912" s="291"/>
      <c r="O912" s="291"/>
      <c r="P912" s="291"/>
    </row>
    <row r="913" spans="13:16" ht="15" customHeight="1">
      <c r="M913" s="291"/>
      <c r="N913" s="291"/>
      <c r="O913" s="291"/>
      <c r="P913" s="291"/>
    </row>
    <row r="914" spans="13:16" ht="15" customHeight="1">
      <c r="M914" s="291"/>
      <c r="N914" s="291"/>
      <c r="O914" s="291"/>
      <c r="P914" s="291"/>
    </row>
    <row r="915" spans="13:16" ht="15" customHeight="1">
      <c r="M915" s="291"/>
      <c r="N915" s="291"/>
      <c r="O915" s="291"/>
      <c r="P915" s="291"/>
    </row>
    <row r="916" spans="13:16" ht="15" customHeight="1">
      <c r="M916" s="291"/>
      <c r="N916" s="291"/>
      <c r="O916" s="291"/>
      <c r="P916" s="291"/>
    </row>
    <row r="917" spans="13:16" ht="15" customHeight="1">
      <c r="M917" s="291"/>
      <c r="N917" s="291"/>
      <c r="O917" s="291"/>
      <c r="P917" s="291"/>
    </row>
    <row r="918" spans="13:16" ht="15" customHeight="1">
      <c r="M918" s="291"/>
      <c r="N918" s="291"/>
      <c r="O918" s="291"/>
      <c r="P918" s="291"/>
    </row>
    <row r="919" spans="13:16" ht="15" customHeight="1">
      <c r="M919" s="291"/>
      <c r="N919" s="291"/>
      <c r="O919" s="291"/>
      <c r="P919" s="291"/>
    </row>
    <row r="920" spans="13:16" ht="15" customHeight="1">
      <c r="M920" s="291"/>
      <c r="N920" s="291"/>
      <c r="O920" s="291"/>
      <c r="P920" s="291"/>
    </row>
    <row r="921" spans="13:16" ht="15" customHeight="1">
      <c r="M921" s="291"/>
      <c r="N921" s="291"/>
      <c r="O921" s="291"/>
      <c r="P921" s="291"/>
    </row>
    <row r="922" spans="13:16" ht="15" customHeight="1">
      <c r="M922" s="291"/>
      <c r="N922" s="291"/>
      <c r="O922" s="291"/>
      <c r="P922" s="291"/>
    </row>
    <row r="923" spans="13:16" ht="15" customHeight="1">
      <c r="M923" s="291"/>
      <c r="N923" s="291"/>
      <c r="O923" s="291"/>
      <c r="P923" s="291"/>
    </row>
    <row r="924" spans="13:16" ht="15" customHeight="1">
      <c r="M924" s="291"/>
      <c r="N924" s="291"/>
      <c r="O924" s="291"/>
      <c r="P924" s="291"/>
    </row>
    <row r="925" spans="13:16" ht="15" customHeight="1">
      <c r="M925" s="291"/>
      <c r="N925" s="291"/>
      <c r="O925" s="291"/>
      <c r="P925" s="291"/>
    </row>
    <row r="926" spans="13:16" ht="15" customHeight="1">
      <c r="M926" s="291"/>
      <c r="N926" s="291"/>
      <c r="O926" s="291"/>
      <c r="P926" s="291"/>
    </row>
    <row r="927" spans="13:16" ht="15" customHeight="1">
      <c r="M927" s="291"/>
      <c r="N927" s="291"/>
      <c r="O927" s="291"/>
      <c r="P927" s="291"/>
    </row>
    <row r="928" spans="13:16" ht="15" customHeight="1">
      <c r="M928" s="291"/>
      <c r="N928" s="291"/>
      <c r="O928" s="291"/>
      <c r="P928" s="291"/>
    </row>
    <row r="929" spans="13:16" ht="15" customHeight="1">
      <c r="M929" s="291"/>
      <c r="N929" s="291"/>
      <c r="O929" s="291"/>
      <c r="P929" s="291"/>
    </row>
    <row r="930" spans="13:16" ht="15" customHeight="1">
      <c r="M930" s="291"/>
      <c r="N930" s="291"/>
      <c r="O930" s="291"/>
      <c r="P930" s="291"/>
    </row>
    <row r="931" spans="13:16" ht="15" customHeight="1">
      <c r="M931" s="291"/>
      <c r="N931" s="291"/>
      <c r="O931" s="291"/>
      <c r="P931" s="291"/>
    </row>
    <row r="932" spans="13:16" ht="15" customHeight="1">
      <c r="M932" s="291"/>
      <c r="N932" s="291"/>
      <c r="O932" s="291"/>
      <c r="P932" s="291"/>
    </row>
    <row r="933" spans="13:16" ht="15" customHeight="1">
      <c r="M933" s="291"/>
      <c r="N933" s="291"/>
      <c r="O933" s="291"/>
      <c r="P933" s="291"/>
    </row>
    <row r="934" spans="13:16" ht="15" customHeight="1">
      <c r="M934" s="291"/>
      <c r="N934" s="291"/>
      <c r="O934" s="291"/>
      <c r="P934" s="291"/>
    </row>
    <row r="935" spans="13:16" ht="15" customHeight="1">
      <c r="M935" s="291"/>
      <c r="N935" s="291"/>
      <c r="O935" s="291"/>
      <c r="P935" s="291"/>
    </row>
    <row r="936" spans="13:16" ht="15" customHeight="1">
      <c r="M936" s="291"/>
      <c r="N936" s="291"/>
      <c r="O936" s="291"/>
      <c r="P936" s="291"/>
    </row>
    <row r="937" spans="13:16" ht="15" customHeight="1">
      <c r="M937" s="291"/>
      <c r="N937" s="291"/>
      <c r="O937" s="291"/>
      <c r="P937" s="291"/>
    </row>
    <row r="938" spans="13:16" ht="15" customHeight="1">
      <c r="M938" s="291"/>
      <c r="N938" s="291"/>
      <c r="O938" s="291"/>
      <c r="P938" s="291"/>
    </row>
    <row r="939" spans="13:16" ht="15" customHeight="1">
      <c r="M939" s="291"/>
      <c r="N939" s="291"/>
      <c r="O939" s="291"/>
      <c r="P939" s="291"/>
    </row>
    <row r="940" spans="13:16" ht="15" customHeight="1">
      <c r="M940" s="291"/>
      <c r="N940" s="291"/>
      <c r="O940" s="291"/>
      <c r="P940" s="291"/>
    </row>
    <row r="941" spans="13:16" ht="15" customHeight="1">
      <c r="M941" s="291"/>
      <c r="N941" s="291"/>
      <c r="O941" s="291"/>
      <c r="P941" s="291"/>
    </row>
    <row r="942" spans="13:16" ht="15" customHeight="1">
      <c r="M942" s="291"/>
      <c r="N942" s="291"/>
      <c r="O942" s="291"/>
      <c r="P942" s="291"/>
    </row>
    <row r="943" spans="13:16" ht="15" customHeight="1">
      <c r="M943" s="291"/>
      <c r="N943" s="291"/>
      <c r="O943" s="291"/>
      <c r="P943" s="291"/>
    </row>
    <row r="944" spans="13:16" ht="15" customHeight="1">
      <c r="M944" s="291"/>
      <c r="N944" s="291"/>
      <c r="O944" s="291"/>
      <c r="P944" s="291"/>
    </row>
    <row r="945" spans="13:16" ht="15" customHeight="1">
      <c r="M945" s="291"/>
      <c r="N945" s="291"/>
      <c r="O945" s="291"/>
      <c r="P945" s="291"/>
    </row>
    <row r="946" spans="13:16" ht="15" customHeight="1">
      <c r="M946" s="291"/>
      <c r="N946" s="291"/>
      <c r="O946" s="291"/>
      <c r="P946" s="291"/>
    </row>
    <row r="947" spans="13:16" ht="15" customHeight="1">
      <c r="M947" s="291"/>
      <c r="N947" s="291"/>
      <c r="O947" s="291"/>
      <c r="P947" s="291"/>
    </row>
    <row r="948" spans="13:16" ht="15" customHeight="1">
      <c r="M948" s="291"/>
      <c r="N948" s="291"/>
      <c r="O948" s="291"/>
      <c r="P948" s="291"/>
    </row>
    <row r="949" spans="13:16" ht="15" customHeight="1">
      <c r="M949" s="291"/>
      <c r="N949" s="291"/>
      <c r="O949" s="291"/>
      <c r="P949" s="291"/>
    </row>
    <row r="950" spans="13:16" ht="15" customHeight="1">
      <c r="M950" s="291"/>
      <c r="N950" s="291"/>
      <c r="O950" s="291"/>
      <c r="P950" s="291"/>
    </row>
    <row r="951" spans="13:16" ht="15" customHeight="1">
      <c r="M951" s="291"/>
      <c r="N951" s="291"/>
      <c r="O951" s="291"/>
      <c r="P951" s="291"/>
    </row>
    <row r="952" spans="13:16" ht="15" customHeight="1">
      <c r="M952" s="291"/>
      <c r="N952" s="291"/>
      <c r="O952" s="291"/>
      <c r="P952" s="291"/>
    </row>
    <row r="953" spans="13:16" ht="15" customHeight="1">
      <c r="M953" s="291"/>
      <c r="N953" s="291"/>
      <c r="O953" s="291"/>
      <c r="P953" s="291"/>
    </row>
    <row r="954" spans="13:16" ht="15" customHeight="1">
      <c r="M954" s="291"/>
      <c r="N954" s="291"/>
      <c r="O954" s="291"/>
      <c r="P954" s="291"/>
    </row>
    <row r="955" spans="13:16" ht="15" customHeight="1">
      <c r="M955" s="291"/>
      <c r="N955" s="291"/>
      <c r="O955" s="291"/>
      <c r="P955" s="291"/>
    </row>
    <row r="956" spans="13:16" ht="15" customHeight="1">
      <c r="M956" s="291"/>
      <c r="N956" s="291"/>
      <c r="O956" s="291"/>
      <c r="P956" s="291"/>
    </row>
    <row r="957" spans="13:16" ht="15" customHeight="1">
      <c r="M957" s="291"/>
      <c r="N957" s="291"/>
      <c r="O957" s="291"/>
      <c r="P957" s="291"/>
    </row>
    <row r="958" spans="13:16" ht="15" customHeight="1">
      <c r="M958" s="291"/>
      <c r="N958" s="291"/>
      <c r="O958" s="291"/>
      <c r="P958" s="291"/>
    </row>
    <row r="959" spans="13:16" ht="15" customHeight="1">
      <c r="M959" s="291"/>
      <c r="N959" s="291"/>
      <c r="O959" s="291"/>
      <c r="P959" s="291"/>
    </row>
    <row r="960" spans="13:16" ht="15" customHeight="1">
      <c r="M960" s="291"/>
      <c r="N960" s="291"/>
      <c r="O960" s="291"/>
      <c r="P960" s="291"/>
    </row>
    <row r="961" spans="13:16" ht="15" customHeight="1">
      <c r="M961" s="291"/>
      <c r="N961" s="291"/>
      <c r="O961" s="291"/>
      <c r="P961" s="291"/>
    </row>
    <row r="962" spans="13:16" ht="15" customHeight="1">
      <c r="M962" s="291"/>
      <c r="N962" s="291"/>
      <c r="O962" s="291"/>
      <c r="P962" s="291"/>
    </row>
    <row r="963" spans="13:16" ht="15" customHeight="1">
      <c r="M963" s="291"/>
      <c r="N963" s="291"/>
      <c r="O963" s="291"/>
      <c r="P963" s="291"/>
    </row>
    <row r="964" spans="13:16" ht="15" customHeight="1">
      <c r="M964" s="291"/>
      <c r="N964" s="291"/>
      <c r="O964" s="291"/>
      <c r="P964" s="291"/>
    </row>
    <row r="965" spans="13:16" ht="15" customHeight="1">
      <c r="M965" s="291"/>
      <c r="N965" s="291"/>
      <c r="O965" s="291"/>
      <c r="P965" s="291"/>
    </row>
    <row r="966" spans="13:16" ht="15" customHeight="1">
      <c r="M966" s="291"/>
      <c r="N966" s="291"/>
      <c r="O966" s="291"/>
      <c r="P966" s="291"/>
    </row>
    <row r="967" spans="13:16" ht="15" customHeight="1">
      <c r="M967" s="291"/>
      <c r="N967" s="291"/>
      <c r="O967" s="291"/>
      <c r="P967" s="291"/>
    </row>
    <row r="968" spans="13:16" ht="15" customHeight="1">
      <c r="M968" s="291"/>
      <c r="N968" s="291"/>
      <c r="O968" s="291"/>
      <c r="P968" s="291"/>
    </row>
    <row r="969" spans="13:16" ht="15" customHeight="1">
      <c r="M969" s="291"/>
      <c r="N969" s="291"/>
      <c r="O969" s="291"/>
      <c r="P969" s="291"/>
    </row>
    <row r="970" spans="13:16" ht="15" customHeight="1">
      <c r="M970" s="291"/>
      <c r="N970" s="291"/>
      <c r="O970" s="291"/>
      <c r="P970" s="291"/>
    </row>
    <row r="971" spans="13:16" ht="15" customHeight="1">
      <c r="M971" s="291"/>
      <c r="N971" s="291"/>
      <c r="O971" s="291"/>
      <c r="P971" s="291"/>
    </row>
    <row r="972" spans="13:16" ht="15" customHeight="1">
      <c r="M972" s="291"/>
      <c r="N972" s="291"/>
      <c r="O972" s="291"/>
      <c r="P972" s="291"/>
    </row>
    <row r="973" spans="13:16" ht="15" customHeight="1">
      <c r="M973" s="291"/>
      <c r="N973" s="291"/>
      <c r="O973" s="291"/>
      <c r="P973" s="291"/>
    </row>
    <row r="974" spans="13:16" ht="15" customHeight="1">
      <c r="M974" s="291"/>
      <c r="N974" s="291"/>
      <c r="O974" s="291"/>
      <c r="P974" s="291"/>
    </row>
    <row r="975" spans="13:16" ht="15" customHeight="1">
      <c r="M975" s="291"/>
      <c r="N975" s="291"/>
      <c r="O975" s="291"/>
      <c r="P975" s="291"/>
    </row>
    <row r="976" spans="13:16" ht="15" customHeight="1">
      <c r="M976" s="291"/>
      <c r="N976" s="291"/>
      <c r="O976" s="291"/>
      <c r="P976" s="291"/>
    </row>
    <row r="977" spans="13:16" ht="15" customHeight="1">
      <c r="M977" s="291"/>
      <c r="N977" s="291"/>
      <c r="O977" s="291"/>
      <c r="P977" s="291"/>
    </row>
    <row r="978" spans="13:16" ht="15" customHeight="1">
      <c r="M978" s="291"/>
      <c r="N978" s="291"/>
      <c r="O978" s="291"/>
      <c r="P978" s="291"/>
    </row>
    <row r="979" spans="13:16" ht="15" customHeight="1">
      <c r="M979" s="291"/>
      <c r="N979" s="291"/>
      <c r="O979" s="291"/>
      <c r="P979" s="291"/>
    </row>
    <row r="980" spans="13:16" ht="15" customHeight="1">
      <c r="M980" s="291"/>
      <c r="N980" s="291"/>
      <c r="O980" s="291"/>
      <c r="P980" s="291"/>
    </row>
    <row r="981" spans="13:16" ht="15" customHeight="1">
      <c r="M981" s="291"/>
      <c r="N981" s="291"/>
      <c r="O981" s="291"/>
      <c r="P981" s="291"/>
    </row>
    <row r="982" spans="13:16" ht="15" customHeight="1">
      <c r="M982" s="291"/>
      <c r="N982" s="291"/>
      <c r="O982" s="291"/>
      <c r="P982" s="291"/>
    </row>
    <row r="983" spans="13:16" ht="15" customHeight="1">
      <c r="M983" s="291"/>
      <c r="N983" s="291"/>
      <c r="O983" s="291"/>
      <c r="P983" s="291"/>
    </row>
    <row r="984" spans="13:16" ht="15" customHeight="1">
      <c r="M984" s="291"/>
      <c r="N984" s="291"/>
      <c r="O984" s="291"/>
      <c r="P984" s="291"/>
    </row>
    <row r="985" spans="13:16" ht="15" customHeight="1">
      <c r="M985" s="291"/>
      <c r="N985" s="291"/>
      <c r="O985" s="291"/>
      <c r="P985" s="291"/>
    </row>
    <row r="986" spans="13:16" ht="15" customHeight="1">
      <c r="M986" s="291"/>
      <c r="N986" s="291"/>
      <c r="O986" s="291"/>
      <c r="P986" s="291"/>
    </row>
    <row r="987" spans="13:16" ht="15" customHeight="1">
      <c r="M987" s="291"/>
      <c r="N987" s="291"/>
      <c r="O987" s="291"/>
      <c r="P987" s="291"/>
    </row>
    <row r="988" spans="13:16" ht="15" customHeight="1">
      <c r="M988" s="291"/>
      <c r="N988" s="291"/>
      <c r="O988" s="291"/>
      <c r="P988" s="291"/>
    </row>
    <row r="989" spans="13:16" ht="15" customHeight="1">
      <c r="M989" s="291"/>
      <c r="N989" s="291"/>
      <c r="O989" s="291"/>
      <c r="P989" s="291"/>
    </row>
    <row r="990" spans="13:16" ht="15" customHeight="1">
      <c r="M990" s="291"/>
      <c r="N990" s="291"/>
      <c r="O990" s="291"/>
      <c r="P990" s="291"/>
    </row>
    <row r="991" spans="13:16" ht="15" customHeight="1">
      <c r="M991" s="291"/>
      <c r="N991" s="291"/>
      <c r="O991" s="291"/>
      <c r="P991" s="291"/>
    </row>
    <row r="992" spans="13:16" ht="15" customHeight="1">
      <c r="M992" s="291"/>
      <c r="N992" s="291"/>
      <c r="O992" s="291"/>
      <c r="P992" s="291"/>
    </row>
    <row r="993" spans="13:16" ht="15" customHeight="1">
      <c r="M993" s="291"/>
      <c r="N993" s="291"/>
      <c r="O993" s="291"/>
      <c r="P993" s="291"/>
    </row>
    <row r="994" spans="13:16" ht="15" customHeight="1">
      <c r="M994" s="291"/>
      <c r="N994" s="291"/>
      <c r="O994" s="291"/>
      <c r="P994" s="291"/>
    </row>
    <row r="995" spans="13:16" ht="15" customHeight="1">
      <c r="M995" s="291"/>
      <c r="N995" s="291"/>
      <c r="O995" s="291"/>
      <c r="P995" s="291"/>
    </row>
    <row r="996" spans="13:16" ht="15" customHeight="1">
      <c r="M996" s="291"/>
      <c r="N996" s="291"/>
      <c r="O996" s="291"/>
      <c r="P996" s="291"/>
    </row>
    <row r="997" spans="13:16" ht="15" customHeight="1">
      <c r="M997" s="291"/>
      <c r="N997" s="291"/>
      <c r="O997" s="291"/>
      <c r="P997" s="291"/>
    </row>
  </sheetData>
  <mergeCells count="89">
    <mergeCell ref="AJ1:AJ3"/>
    <mergeCell ref="E1:E3"/>
    <mergeCell ref="AE2:AE3"/>
    <mergeCell ref="AF2:AF3"/>
    <mergeCell ref="AG2:AG3"/>
    <mergeCell ref="H1:H3"/>
    <mergeCell ref="I1:J1"/>
    <mergeCell ref="R1:Y1"/>
    <mergeCell ref="Z1:Z3"/>
    <mergeCell ref="AA1:AE1"/>
    <mergeCell ref="F1:F3"/>
    <mergeCell ref="G1:G3"/>
    <mergeCell ref="AH2:AH3"/>
    <mergeCell ref="S2:U2"/>
    <mergeCell ref="V2:Y2"/>
    <mergeCell ref="AA2:AA3"/>
    <mergeCell ref="AO1:AO3"/>
    <mergeCell ref="AP1:AV1"/>
    <mergeCell ref="AR2:AV2"/>
    <mergeCell ref="BQ2:BR2"/>
    <mergeCell ref="CC2:CD2"/>
    <mergeCell ref="BK1:CD1"/>
    <mergeCell ref="BS2:BZ2"/>
    <mergeCell ref="CA2:CB2"/>
    <mergeCell ref="BF1:BJ1"/>
    <mergeCell ref="BE1:BE3"/>
    <mergeCell ref="AF1:AH1"/>
    <mergeCell ref="AB2:AC2"/>
    <mergeCell ref="AD2:AD3"/>
    <mergeCell ref="A1:A3"/>
    <mergeCell ref="B1:C2"/>
    <mergeCell ref="D1:D3"/>
    <mergeCell ref="K1:L2"/>
    <mergeCell ref="M2:N2"/>
    <mergeCell ref="O2:P2"/>
    <mergeCell ref="M1:P1"/>
    <mergeCell ref="DM1:DM3"/>
    <mergeCell ref="DI2:DJ2"/>
    <mergeCell ref="I2:I3"/>
    <mergeCell ref="J2:J3"/>
    <mergeCell ref="Q2:Q3"/>
    <mergeCell ref="R2:R3"/>
    <mergeCell ref="AP2:AP3"/>
    <mergeCell ref="AQ2:AQ3"/>
    <mergeCell ref="AI1:AI3"/>
    <mergeCell ref="AK1:AK3"/>
    <mergeCell ref="AL1:AL3"/>
    <mergeCell ref="AM1:AM3"/>
    <mergeCell ref="AN1:AN3"/>
    <mergeCell ref="CE2:CF2"/>
    <mergeCell ref="CH2:CI2"/>
    <mergeCell ref="DF1:DJ1"/>
    <mergeCell ref="DE2:DE3"/>
    <mergeCell ref="DA2:DA3"/>
    <mergeCell ref="DB2:DB3"/>
    <mergeCell ref="DC2:DC3"/>
    <mergeCell ref="DD2:DD3"/>
    <mergeCell ref="DF2:DG2"/>
    <mergeCell ref="DK1:DK3"/>
    <mergeCell ref="DL1:DL3"/>
    <mergeCell ref="CN2:CO2"/>
    <mergeCell ref="CP2:CQ2"/>
    <mergeCell ref="CR2:CS2"/>
    <mergeCell ref="CT2:CT3"/>
    <mergeCell ref="CU2:CV2"/>
    <mergeCell ref="CW2:CW3"/>
    <mergeCell ref="CX2:CX3"/>
    <mergeCell ref="CY2:CY3"/>
    <mergeCell ref="CZ2:CZ3"/>
    <mergeCell ref="DH2:DH3"/>
    <mergeCell ref="CN1:CO1"/>
    <mergeCell ref="CP1:CV1"/>
    <mergeCell ref="CW1:DB1"/>
    <mergeCell ref="DC1:DE1"/>
    <mergeCell ref="CL1:CM2"/>
    <mergeCell ref="CE1:CG1"/>
    <mergeCell ref="CH1:CK1"/>
    <mergeCell ref="AW2:AX2"/>
    <mergeCell ref="AY2:AZ2"/>
    <mergeCell ref="BA2:BB2"/>
    <mergeCell ref="BC2:BD2"/>
    <mergeCell ref="BF2:BF3"/>
    <mergeCell ref="BG2:BH2"/>
    <mergeCell ref="BI2:BI3"/>
    <mergeCell ref="BJ2:BJ3"/>
    <mergeCell ref="BM2:BP2"/>
    <mergeCell ref="CJ2:CK2"/>
    <mergeCell ref="BK2:BL2"/>
    <mergeCell ref="AW1:BD1"/>
  </mergeCells>
  <conditionalFormatting sqref="AP2:AQ2 AR3:AV3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M4" r:id="rId1" xr:uid="{12ECBCE0-8027-49E9-80C7-5044520135C2}"/>
    <hyperlink ref="O4" r:id="rId2" xr:uid="{C13AF2BF-7913-4256-8170-C4B57A8E840D}"/>
    <hyperlink ref="O11" r:id="rId3" xr:uid="{88B68806-0EEB-42E1-97B8-601B51D6617A}"/>
    <hyperlink ref="M11" r:id="rId4" xr:uid="{7D954560-0A80-4648-9DAF-61C15393D9F5}"/>
    <hyperlink ref="M14" r:id="rId5" xr:uid="{6CAD78B0-D7CE-4696-B034-207F6F4C2C70}"/>
    <hyperlink ref="O18" r:id="rId6" xr:uid="{962D48C1-F265-4BAB-87D9-DFBBA1B6FE7C}"/>
    <hyperlink ref="M18" r:id="rId7" xr:uid="{2A789E72-0348-4F17-8E41-2DD3068905C6}"/>
    <hyperlink ref="M9" r:id="rId8" xr:uid="{FB9DE305-3EE5-495A-8647-1E7527FEED13}"/>
    <hyperlink ref="O9" r:id="rId9" xr:uid="{78CCFABE-4698-4624-BB5C-6B2A13A178C6}"/>
    <hyperlink ref="M7" r:id="rId10" xr:uid="{249E1092-6858-4CF7-99B0-45067FC0F424}"/>
    <hyperlink ref="O7" r:id="rId11" xr:uid="{8D0ADB3B-4700-4C32-8D85-0C9123F1F4BE}"/>
    <hyperlink ref="O14" r:id="rId12" xr:uid="{B43076B2-5FE3-41A8-9BE7-E9C29D35EA6E}"/>
    <hyperlink ref="M16" r:id="rId13" xr:uid="{5629C3E6-5131-4BB5-99FA-27306C463A1F}"/>
    <hyperlink ref="O16" r:id="rId14" xr:uid="{E55388D7-C850-47D0-8C90-99B6DDEAF24A}"/>
    <hyperlink ref="M5" r:id="rId15" xr:uid="{81E7445C-9D70-49B4-9076-C4BFD21EBEC1}"/>
    <hyperlink ref="O5" r:id="rId16" xr:uid="{78A9DDFD-F4E7-47AC-81B4-57D1871C0A68}"/>
    <hyperlink ref="M15" r:id="rId17" xr:uid="{7E272ED0-D458-4256-867C-B298861B6C58}"/>
    <hyperlink ref="O15" r:id="rId18" xr:uid="{710795F6-434F-408C-A6FB-9E4C110D11B5}"/>
    <hyperlink ref="M13" r:id="rId19" xr:uid="{D3A862A0-2309-409C-9DAC-34F3636F90DD}"/>
    <hyperlink ref="O13" r:id="rId20" xr:uid="{7EAAFD60-A72B-4814-B118-4B55BC052E3D}"/>
    <hyperlink ref="M6" r:id="rId21" xr:uid="{7469E547-C13A-4E8F-BD14-D49764E1B1C8}"/>
    <hyperlink ref="O6" r:id="rId22" xr:uid="{E9F4A0C4-03C3-4216-9ABA-CB07091CEEF8}"/>
  </hyperlinks>
  <pageMargins left="0.7" right="0.7" top="0.75" bottom="0.75" header="0" footer="0"/>
  <pageSetup paperSize="9" orientation="portrait"/>
  <legacyDrawing r:id="rId2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F7C2-A0C7-4EAB-AE58-EAFB273C0A41}">
  <sheetPr>
    <tabColor rgb="FF00B050"/>
  </sheetPr>
  <dimension ref="A1:R591"/>
  <sheetViews>
    <sheetView topLeftCell="A203" workbookViewId="0">
      <selection activeCell="C43" sqref="C43"/>
    </sheetView>
  </sheetViews>
  <sheetFormatPr defaultRowHeight="11.25"/>
  <cols>
    <col min="1" max="1" width="42.28515625" style="887" customWidth="1"/>
    <col min="2" max="2" width="44.7109375" style="887" customWidth="1"/>
    <col min="3" max="3" width="54.5703125" style="887" customWidth="1"/>
    <col min="4" max="4" width="60.7109375" style="887" customWidth="1"/>
    <col min="5" max="5" width="37.42578125" style="887" customWidth="1"/>
    <col min="6" max="6" width="41.7109375" style="887" customWidth="1"/>
    <col min="7" max="7" width="38.140625" style="887" customWidth="1"/>
    <col min="8" max="8" width="47.42578125" style="887" customWidth="1"/>
    <col min="9" max="9" width="2.5703125" style="887" customWidth="1"/>
    <col min="10" max="10" width="41.42578125" style="887" customWidth="1"/>
    <col min="11" max="11" width="43.28515625" style="887" customWidth="1"/>
    <col min="12" max="12" width="39.7109375" style="887" customWidth="1"/>
    <col min="13" max="13" width="51.42578125" style="887" customWidth="1"/>
    <col min="14" max="18" width="54.42578125" style="887" customWidth="1"/>
    <col min="19" max="16384" width="9.140625" style="887"/>
  </cols>
  <sheetData>
    <row r="1" spans="1:18" ht="46.5">
      <c r="A1" s="881" t="s">
        <v>5552</v>
      </c>
      <c r="B1" s="881" t="s">
        <v>5553</v>
      </c>
      <c r="C1" s="882" t="s">
        <v>5555</v>
      </c>
      <c r="D1" s="883" t="s">
        <v>1058</v>
      </c>
      <c r="E1" s="883" t="s">
        <v>5556</v>
      </c>
      <c r="F1" s="884" t="s">
        <v>5557</v>
      </c>
      <c r="G1" s="884" t="s">
        <v>1308</v>
      </c>
      <c r="H1" s="885" t="s">
        <v>1062</v>
      </c>
      <c r="I1" s="886"/>
      <c r="J1" s="881" t="s">
        <v>5552</v>
      </c>
      <c r="K1" s="881" t="s">
        <v>5553</v>
      </c>
      <c r="L1" s="882" t="s">
        <v>5554</v>
      </c>
      <c r="M1" s="882" t="s">
        <v>5555</v>
      </c>
      <c r="N1" s="883" t="s">
        <v>1059</v>
      </c>
      <c r="O1" s="883" t="s">
        <v>5556</v>
      </c>
      <c r="P1" s="884" t="s">
        <v>9698</v>
      </c>
      <c r="Q1" s="884" t="s">
        <v>1308</v>
      </c>
      <c r="R1" s="885" t="s">
        <v>1062</v>
      </c>
    </row>
    <row r="2" spans="1:18" ht="12.75">
      <c r="A2" s="166" t="s">
        <v>101</v>
      </c>
      <c r="B2" s="887" t="s">
        <v>101</v>
      </c>
      <c r="C2" s="887" t="s">
        <v>101</v>
      </c>
      <c r="D2" s="887" t="s">
        <v>101</v>
      </c>
      <c r="E2" s="887" t="s">
        <v>101</v>
      </c>
      <c r="F2" s="887" t="s">
        <v>101</v>
      </c>
      <c r="G2" s="887" t="s">
        <v>101</v>
      </c>
      <c r="H2" s="888" t="s">
        <v>9699</v>
      </c>
      <c r="I2" s="889"/>
      <c r="J2" s="888" t="s">
        <v>101</v>
      </c>
      <c r="K2" s="888" t="s">
        <v>101</v>
      </c>
      <c r="L2" s="888" t="s">
        <v>101</v>
      </c>
      <c r="M2" s="887" t="s">
        <v>101</v>
      </c>
      <c r="N2" s="887" t="s">
        <v>101</v>
      </c>
      <c r="O2" s="887" t="s">
        <v>101</v>
      </c>
      <c r="P2" s="887" t="s">
        <v>101</v>
      </c>
      <c r="Q2" s="887" t="s">
        <v>101</v>
      </c>
      <c r="R2" s="887" t="s">
        <v>9700</v>
      </c>
    </row>
    <row r="3" spans="1:18" ht="12.75">
      <c r="A3" s="166" t="s">
        <v>9701</v>
      </c>
      <c r="B3" s="887" t="s">
        <v>9701</v>
      </c>
      <c r="C3" s="887" t="s">
        <v>9701</v>
      </c>
      <c r="D3" s="887" t="s">
        <v>9702</v>
      </c>
      <c r="E3" s="887" t="s">
        <v>9701</v>
      </c>
      <c r="F3" s="887" t="s">
        <v>9703</v>
      </c>
      <c r="G3" s="887" t="s">
        <v>9704</v>
      </c>
      <c r="H3" s="888" t="s">
        <v>1070</v>
      </c>
      <c r="I3" s="889"/>
      <c r="J3" s="888" t="s">
        <v>5566</v>
      </c>
      <c r="K3" s="888" t="s">
        <v>5566</v>
      </c>
      <c r="L3" s="888" t="s">
        <v>6879</v>
      </c>
      <c r="M3" s="887" t="s">
        <v>5566</v>
      </c>
      <c r="N3" s="887" t="s">
        <v>5568</v>
      </c>
      <c r="O3" s="887" t="s">
        <v>5566</v>
      </c>
      <c r="P3" s="887" t="s">
        <v>9705</v>
      </c>
      <c r="Q3" s="887" t="s">
        <v>9705</v>
      </c>
      <c r="R3" s="887" t="s">
        <v>1070</v>
      </c>
    </row>
    <row r="4" spans="1:18" ht="12.75">
      <c r="A4" s="166" t="s">
        <v>9706</v>
      </c>
      <c r="B4" s="887" t="s">
        <v>9706</v>
      </c>
      <c r="C4" s="887" t="s">
        <v>9706</v>
      </c>
      <c r="D4" s="887" t="s">
        <v>9707</v>
      </c>
      <c r="E4" s="887" t="s">
        <v>9706</v>
      </c>
      <c r="F4" s="887" t="s">
        <v>9708</v>
      </c>
      <c r="G4" s="887" t="s">
        <v>9709</v>
      </c>
      <c r="H4" s="888" t="s">
        <v>9710</v>
      </c>
      <c r="I4" s="889"/>
      <c r="J4" s="888" t="s">
        <v>5579</v>
      </c>
      <c r="K4" s="888" t="s">
        <v>5579</v>
      </c>
      <c r="L4" s="888" t="s">
        <v>5580</v>
      </c>
      <c r="M4" s="887" t="s">
        <v>5579</v>
      </c>
      <c r="N4" s="887" t="s">
        <v>5581</v>
      </c>
      <c r="O4" s="887" t="s">
        <v>5579</v>
      </c>
      <c r="P4" s="887" t="s">
        <v>9708</v>
      </c>
      <c r="Q4" s="887" t="s">
        <v>9711</v>
      </c>
      <c r="R4" s="887" t="s">
        <v>9712</v>
      </c>
    </row>
    <row r="5" spans="1:18" ht="12.75">
      <c r="A5" s="166" t="s">
        <v>9713</v>
      </c>
      <c r="B5" s="887" t="s">
        <v>9713</v>
      </c>
      <c r="C5" s="887" t="s">
        <v>9713</v>
      </c>
      <c r="D5" s="887" t="s">
        <v>9714</v>
      </c>
      <c r="E5" s="887" t="s">
        <v>9713</v>
      </c>
      <c r="F5" s="887" t="s">
        <v>9715</v>
      </c>
      <c r="G5" s="887" t="s">
        <v>9716</v>
      </c>
      <c r="H5" s="888" t="s">
        <v>9717</v>
      </c>
      <c r="I5" s="889"/>
      <c r="J5" s="888" t="s">
        <v>5591</v>
      </c>
      <c r="K5" s="888" t="s">
        <v>5591</v>
      </c>
      <c r="L5" s="888" t="s">
        <v>5592</v>
      </c>
      <c r="M5" s="887" t="s">
        <v>5591</v>
      </c>
      <c r="N5" s="887" t="s">
        <v>5593</v>
      </c>
      <c r="O5" s="887" t="s">
        <v>5591</v>
      </c>
      <c r="P5" s="887" t="s">
        <v>9715</v>
      </c>
      <c r="Q5" s="887" t="s">
        <v>9718</v>
      </c>
      <c r="R5" s="887" t="s">
        <v>9717</v>
      </c>
    </row>
    <row r="6" spans="1:18" ht="12.75">
      <c r="A6" s="166" t="s">
        <v>9719</v>
      </c>
      <c r="B6" s="887" t="s">
        <v>9719</v>
      </c>
      <c r="C6" s="887" t="s">
        <v>9719</v>
      </c>
      <c r="D6" s="887" t="s">
        <v>9720</v>
      </c>
      <c r="E6" s="887" t="s">
        <v>9719</v>
      </c>
      <c r="F6" s="887" t="s">
        <v>9721</v>
      </c>
      <c r="G6" s="887" t="s">
        <v>9722</v>
      </c>
      <c r="H6" s="888" t="s">
        <v>9723</v>
      </c>
      <c r="I6" s="889"/>
      <c r="J6" s="888" t="s">
        <v>5600</v>
      </c>
      <c r="K6" s="888" t="s">
        <v>5600</v>
      </c>
      <c r="L6" s="888" t="s">
        <v>5601</v>
      </c>
      <c r="M6" s="887" t="s">
        <v>5600</v>
      </c>
      <c r="N6" s="887" t="s">
        <v>5602</v>
      </c>
      <c r="O6" s="887" t="s">
        <v>5600</v>
      </c>
      <c r="P6" s="887" t="s">
        <v>9721</v>
      </c>
      <c r="Q6" s="887" t="s">
        <v>5581</v>
      </c>
      <c r="R6" s="887" t="s">
        <v>9724</v>
      </c>
    </row>
    <row r="7" spans="1:18" ht="12.75">
      <c r="A7" s="166" t="s">
        <v>9725</v>
      </c>
      <c r="B7" s="887" t="s">
        <v>9725</v>
      </c>
      <c r="C7" s="887" t="s">
        <v>9725</v>
      </c>
      <c r="D7" s="887" t="s">
        <v>9726</v>
      </c>
      <c r="E7" s="887" t="s">
        <v>9725</v>
      </c>
      <c r="F7" s="887" t="s">
        <v>6088</v>
      </c>
      <c r="G7" s="887" t="s">
        <v>9727</v>
      </c>
      <c r="H7" s="888" t="s">
        <v>1080</v>
      </c>
      <c r="I7" s="889"/>
      <c r="J7" s="888" t="s">
        <v>5609</v>
      </c>
      <c r="K7" s="888" t="s">
        <v>5609</v>
      </c>
      <c r="L7" s="888" t="s">
        <v>5586</v>
      </c>
      <c r="M7" s="887" t="s">
        <v>5609</v>
      </c>
      <c r="N7" s="887" t="s">
        <v>5610</v>
      </c>
      <c r="O7" s="887" t="s">
        <v>5609</v>
      </c>
      <c r="P7" s="887" t="s">
        <v>6088</v>
      </c>
      <c r="Q7" s="887" t="s">
        <v>9728</v>
      </c>
      <c r="R7" s="887" t="s">
        <v>1080</v>
      </c>
    </row>
    <row r="8" spans="1:18" ht="12.75">
      <c r="A8" s="166" t="s">
        <v>9729</v>
      </c>
      <c r="B8" s="887" t="s">
        <v>9730</v>
      </c>
      <c r="C8" s="887" t="s">
        <v>9731</v>
      </c>
      <c r="D8" s="887" t="s">
        <v>9732</v>
      </c>
      <c r="E8" s="887" t="s">
        <v>9733</v>
      </c>
      <c r="F8" s="887" t="s">
        <v>9734</v>
      </c>
      <c r="G8" s="887" t="s">
        <v>9735</v>
      </c>
      <c r="H8" s="888" t="s">
        <v>1083</v>
      </c>
      <c r="I8" s="889"/>
      <c r="J8" s="888" t="s">
        <v>9736</v>
      </c>
      <c r="K8" s="888" t="s">
        <v>9737</v>
      </c>
      <c r="L8" s="888" t="s">
        <v>5621</v>
      </c>
      <c r="M8" s="887" t="s">
        <v>9738</v>
      </c>
      <c r="N8" s="887" t="s">
        <v>6907</v>
      </c>
      <c r="O8" s="887" t="s">
        <v>9739</v>
      </c>
      <c r="P8" s="887" t="s">
        <v>9734</v>
      </c>
      <c r="Q8" s="887" t="s">
        <v>9740</v>
      </c>
      <c r="R8" s="887" t="s">
        <v>1083</v>
      </c>
    </row>
    <row r="9" spans="1:18" ht="12.75">
      <c r="A9" s="166" t="s">
        <v>9741</v>
      </c>
      <c r="B9" s="887" t="s">
        <v>9741</v>
      </c>
      <c r="C9" s="887" t="s">
        <v>9741</v>
      </c>
      <c r="D9" s="887" t="s">
        <v>9742</v>
      </c>
      <c r="E9" s="887" t="s">
        <v>9741</v>
      </c>
      <c r="F9" s="887" t="s">
        <v>9743</v>
      </c>
      <c r="G9" s="887" t="s">
        <v>6020</v>
      </c>
      <c r="H9" s="888" t="s">
        <v>1084</v>
      </c>
      <c r="I9" s="889"/>
      <c r="J9" s="888" t="s">
        <v>5633</v>
      </c>
      <c r="K9" s="888" t="s">
        <v>5633</v>
      </c>
      <c r="L9" s="888" t="s">
        <v>5634</v>
      </c>
      <c r="M9" s="887" t="s">
        <v>5633</v>
      </c>
      <c r="N9" s="887" t="s">
        <v>5635</v>
      </c>
      <c r="O9" s="887" t="s">
        <v>5633</v>
      </c>
      <c r="P9" s="887" t="s">
        <v>9743</v>
      </c>
      <c r="Q9" s="887" t="s">
        <v>5708</v>
      </c>
      <c r="R9" s="887" t="s">
        <v>1084</v>
      </c>
    </row>
    <row r="10" spans="1:18" ht="12.75">
      <c r="A10" s="166" t="s">
        <v>9744</v>
      </c>
      <c r="B10" s="887" t="s">
        <v>9745</v>
      </c>
      <c r="C10" s="887" t="s">
        <v>9746</v>
      </c>
      <c r="D10" s="887" t="s">
        <v>9747</v>
      </c>
      <c r="E10" s="887" t="s">
        <v>9748</v>
      </c>
      <c r="F10" s="887" t="s">
        <v>9749</v>
      </c>
      <c r="G10" s="887" t="s">
        <v>9722</v>
      </c>
      <c r="H10" s="888" t="s">
        <v>1357</v>
      </c>
      <c r="I10" s="889"/>
      <c r="J10" s="888" t="s">
        <v>6916</v>
      </c>
      <c r="K10" s="888" t="s">
        <v>5646</v>
      </c>
      <c r="L10" s="888" t="s">
        <v>5586</v>
      </c>
      <c r="M10" s="887" t="s">
        <v>5647</v>
      </c>
      <c r="N10" s="887" t="s">
        <v>5648</v>
      </c>
      <c r="O10" s="887" t="s">
        <v>5649</v>
      </c>
      <c r="P10" s="887" t="s">
        <v>9749</v>
      </c>
      <c r="Q10" s="887" t="s">
        <v>5581</v>
      </c>
      <c r="R10" s="887" t="s">
        <v>1357</v>
      </c>
    </row>
    <row r="11" spans="1:18" ht="12.75">
      <c r="A11" s="166" t="s">
        <v>9750</v>
      </c>
      <c r="B11" s="887" t="s">
        <v>9751</v>
      </c>
      <c r="C11" s="887" t="s">
        <v>9752</v>
      </c>
      <c r="D11" s="887" t="s">
        <v>9753</v>
      </c>
      <c r="E11" s="887" t="s">
        <v>6182</v>
      </c>
      <c r="F11" s="887" t="s">
        <v>9754</v>
      </c>
      <c r="G11" s="887" t="s">
        <v>9755</v>
      </c>
      <c r="H11" s="888" t="s">
        <v>6915</v>
      </c>
      <c r="I11" s="889"/>
      <c r="J11" s="888" t="s">
        <v>6923</v>
      </c>
      <c r="K11" s="888" t="s">
        <v>5658</v>
      </c>
      <c r="L11" s="888" t="s">
        <v>6931</v>
      </c>
      <c r="M11" s="887" t="s">
        <v>5660</v>
      </c>
      <c r="N11" s="887" t="s">
        <v>9756</v>
      </c>
      <c r="O11" s="887" t="s">
        <v>5662</v>
      </c>
      <c r="P11" s="887" t="s">
        <v>9754</v>
      </c>
      <c r="Q11" s="887" t="s">
        <v>9757</v>
      </c>
      <c r="R11" s="887" t="s">
        <v>6915</v>
      </c>
    </row>
    <row r="12" spans="1:18" ht="12.75">
      <c r="A12" s="166" t="s">
        <v>9758</v>
      </c>
      <c r="B12" s="887" t="s">
        <v>9759</v>
      </c>
      <c r="C12" s="887" t="s">
        <v>9760</v>
      </c>
      <c r="D12" s="887" t="s">
        <v>9761</v>
      </c>
      <c r="E12" s="887" t="s">
        <v>212</v>
      </c>
      <c r="F12" s="887" t="s">
        <v>6155</v>
      </c>
      <c r="G12" s="887" t="s">
        <v>9762</v>
      </c>
      <c r="H12" s="888" t="s">
        <v>9763</v>
      </c>
      <c r="I12" s="889"/>
      <c r="J12" s="888" t="s">
        <v>6930</v>
      </c>
      <c r="K12" s="888" t="s">
        <v>5670</v>
      </c>
      <c r="L12" s="888" t="s">
        <v>5671</v>
      </c>
      <c r="M12" s="887" t="s">
        <v>5672</v>
      </c>
      <c r="N12" s="887" t="s">
        <v>9764</v>
      </c>
      <c r="O12" s="887" t="s">
        <v>212</v>
      </c>
      <c r="P12" s="887" t="s">
        <v>6101</v>
      </c>
      <c r="Q12" s="887" t="s">
        <v>9765</v>
      </c>
      <c r="R12" s="887" t="s">
        <v>9766</v>
      </c>
    </row>
    <row r="13" spans="1:18" ht="12.75">
      <c r="A13" s="166" t="s">
        <v>9767</v>
      </c>
      <c r="B13" s="887" t="s">
        <v>9768</v>
      </c>
      <c r="C13" s="887" t="s">
        <v>9769</v>
      </c>
      <c r="D13" s="887" t="s">
        <v>5680</v>
      </c>
      <c r="F13" s="887" t="s">
        <v>9770</v>
      </c>
      <c r="G13" s="887" t="s">
        <v>6182</v>
      </c>
      <c r="H13" s="887" t="s">
        <v>9771</v>
      </c>
      <c r="I13" s="889"/>
      <c r="J13" s="887" t="s">
        <v>5684</v>
      </c>
      <c r="K13" s="887" t="s">
        <v>9772</v>
      </c>
      <c r="L13" s="887" t="s">
        <v>5686</v>
      </c>
      <c r="M13" s="887" t="s">
        <v>5687</v>
      </c>
      <c r="N13" s="887" t="s">
        <v>5688</v>
      </c>
      <c r="P13" s="887" t="s">
        <v>6155</v>
      </c>
      <c r="Q13" s="887" t="s">
        <v>5632</v>
      </c>
      <c r="R13" s="887" t="s">
        <v>9773</v>
      </c>
    </row>
    <row r="14" spans="1:18" ht="12.75">
      <c r="A14" s="166" t="s">
        <v>9774</v>
      </c>
      <c r="B14" s="887" t="s">
        <v>9775</v>
      </c>
      <c r="C14" s="887" t="s">
        <v>9776</v>
      </c>
      <c r="D14" s="887" t="s">
        <v>9777</v>
      </c>
      <c r="F14" s="887" t="s">
        <v>9778</v>
      </c>
      <c r="G14" s="887" t="s">
        <v>9779</v>
      </c>
      <c r="I14" s="889"/>
      <c r="J14" s="887" t="s">
        <v>5676</v>
      </c>
      <c r="K14" s="887" t="s">
        <v>5697</v>
      </c>
      <c r="L14" s="887" t="s">
        <v>5586</v>
      </c>
      <c r="M14" s="887" t="s">
        <v>5698</v>
      </c>
      <c r="N14" s="887" t="s">
        <v>6947</v>
      </c>
      <c r="P14" s="887" t="s">
        <v>9770</v>
      </c>
      <c r="Q14" s="887" t="s">
        <v>5643</v>
      </c>
    </row>
    <row r="15" spans="1:18" ht="12.75">
      <c r="A15" s="166" t="s">
        <v>6170</v>
      </c>
      <c r="B15" s="887" t="s">
        <v>9780</v>
      </c>
      <c r="C15" s="887" t="s">
        <v>5680</v>
      </c>
      <c r="D15" s="887" t="s">
        <v>6020</v>
      </c>
      <c r="F15" s="887" t="s">
        <v>9781</v>
      </c>
      <c r="G15" s="887" t="s">
        <v>212</v>
      </c>
      <c r="H15" s="887" t="s">
        <v>9782</v>
      </c>
      <c r="I15" s="889"/>
      <c r="J15" s="887" t="s">
        <v>5690</v>
      </c>
      <c r="K15" s="887" t="s">
        <v>9783</v>
      </c>
      <c r="L15" s="887" t="s">
        <v>5707</v>
      </c>
      <c r="M15" s="887" t="s">
        <v>5708</v>
      </c>
      <c r="N15" s="887" t="s">
        <v>6952</v>
      </c>
      <c r="P15" s="887" t="s">
        <v>9778</v>
      </c>
      <c r="Q15" s="887" t="s">
        <v>212</v>
      </c>
      <c r="R15" s="887" t="s">
        <v>9782</v>
      </c>
    </row>
    <row r="16" spans="1:18" ht="12.75">
      <c r="A16" s="166" t="s">
        <v>9784</v>
      </c>
      <c r="B16" s="887" t="s">
        <v>9785</v>
      </c>
      <c r="C16" s="887" t="s">
        <v>9786</v>
      </c>
      <c r="D16" s="887" t="s">
        <v>9787</v>
      </c>
      <c r="F16" s="887" t="s">
        <v>5708</v>
      </c>
      <c r="H16" s="887" t="s">
        <v>101</v>
      </c>
      <c r="I16" s="889"/>
      <c r="J16" s="887" t="s">
        <v>6956</v>
      </c>
      <c r="K16" s="887" t="s">
        <v>5715</v>
      </c>
      <c r="L16" s="887" t="s">
        <v>5716</v>
      </c>
      <c r="M16" s="887" t="s">
        <v>5717</v>
      </c>
      <c r="N16" s="887" t="s">
        <v>5718</v>
      </c>
      <c r="P16" s="887" t="s">
        <v>9788</v>
      </c>
      <c r="R16" s="887" t="s">
        <v>101</v>
      </c>
    </row>
    <row r="17" spans="1:18" ht="12.75">
      <c r="A17" s="166" t="s">
        <v>9789</v>
      </c>
      <c r="B17" s="887" t="s">
        <v>9790</v>
      </c>
      <c r="C17" s="887" t="s">
        <v>5722</v>
      </c>
      <c r="D17" s="887" t="s">
        <v>6394</v>
      </c>
      <c r="F17" s="887" t="s">
        <v>9791</v>
      </c>
      <c r="H17" s="887" t="s">
        <v>5745</v>
      </c>
      <c r="I17" s="889"/>
      <c r="J17" s="887" t="s">
        <v>9792</v>
      </c>
      <c r="K17" s="887" t="s">
        <v>6963</v>
      </c>
      <c r="L17" s="887" t="s">
        <v>5586</v>
      </c>
      <c r="M17" s="887" t="s">
        <v>5728</v>
      </c>
      <c r="N17" s="887" t="s">
        <v>6964</v>
      </c>
      <c r="P17" s="887" t="s">
        <v>5708</v>
      </c>
      <c r="R17" s="887" t="s">
        <v>5745</v>
      </c>
    </row>
    <row r="18" spans="1:18" ht="12.75">
      <c r="A18" s="166" t="s">
        <v>9793</v>
      </c>
      <c r="B18" s="887" t="s">
        <v>9794</v>
      </c>
      <c r="C18" s="887" t="s">
        <v>9795</v>
      </c>
      <c r="D18" s="887" t="s">
        <v>9796</v>
      </c>
      <c r="F18" s="887" t="s">
        <v>9797</v>
      </c>
      <c r="H18" s="887" t="s">
        <v>5754</v>
      </c>
      <c r="I18" s="889"/>
      <c r="J18" s="887" t="s">
        <v>9798</v>
      </c>
      <c r="K18" s="887" t="s">
        <v>6971</v>
      </c>
      <c r="L18" s="887" t="s">
        <v>5737</v>
      </c>
      <c r="M18" s="887" t="s">
        <v>5738</v>
      </c>
      <c r="N18" s="887" t="s">
        <v>5739</v>
      </c>
      <c r="P18" s="887" t="s">
        <v>9791</v>
      </c>
      <c r="R18" s="887" t="s">
        <v>5754</v>
      </c>
    </row>
    <row r="19" spans="1:18" ht="12.75">
      <c r="A19" s="166" t="s">
        <v>9799</v>
      </c>
      <c r="B19" s="887" t="s">
        <v>9800</v>
      </c>
      <c r="C19" s="887" t="s">
        <v>9801</v>
      </c>
      <c r="D19" s="887" t="s">
        <v>9802</v>
      </c>
      <c r="F19" s="887" t="s">
        <v>9803</v>
      </c>
      <c r="H19" s="887" t="s">
        <v>9804</v>
      </c>
      <c r="I19" s="889"/>
      <c r="J19" s="887" t="s">
        <v>6975</v>
      </c>
      <c r="K19" s="887" t="s">
        <v>5747</v>
      </c>
      <c r="L19" s="887" t="s">
        <v>5748</v>
      </c>
      <c r="M19" s="887" t="s">
        <v>5749</v>
      </c>
      <c r="N19" s="887" t="s">
        <v>6977</v>
      </c>
      <c r="P19" s="887" t="s">
        <v>9797</v>
      </c>
      <c r="R19" s="887" t="s">
        <v>9805</v>
      </c>
    </row>
    <row r="20" spans="1:18" ht="12.75">
      <c r="A20" s="166" t="s">
        <v>6182</v>
      </c>
      <c r="B20" s="887" t="s">
        <v>9806</v>
      </c>
      <c r="C20" s="887" t="s">
        <v>9807</v>
      </c>
      <c r="D20" s="887" t="s">
        <v>9808</v>
      </c>
      <c r="F20" s="887" t="s">
        <v>5630</v>
      </c>
      <c r="H20" s="887" t="s">
        <v>5772</v>
      </c>
      <c r="I20" s="889"/>
      <c r="J20" s="887" t="s">
        <v>5662</v>
      </c>
      <c r="K20" s="887" t="s">
        <v>6981</v>
      </c>
      <c r="L20" s="887" t="s">
        <v>5756</v>
      </c>
      <c r="M20" s="887" t="s">
        <v>5757</v>
      </c>
      <c r="N20" s="887" t="s">
        <v>6983</v>
      </c>
      <c r="P20" s="887" t="s">
        <v>9803</v>
      </c>
      <c r="R20" s="887" t="s">
        <v>5772</v>
      </c>
    </row>
    <row r="21" spans="1:18" ht="12.75">
      <c r="A21" s="166" t="s">
        <v>212</v>
      </c>
      <c r="B21" s="887" t="s">
        <v>9809</v>
      </c>
      <c r="C21" s="887" t="s">
        <v>9810</v>
      </c>
      <c r="D21" s="887" t="s">
        <v>9811</v>
      </c>
      <c r="F21" s="887" t="s">
        <v>5917</v>
      </c>
      <c r="H21" s="887" t="s">
        <v>5779</v>
      </c>
      <c r="I21" s="889"/>
      <c r="J21" s="887" t="s">
        <v>212</v>
      </c>
      <c r="K21" s="887" t="s">
        <v>5765</v>
      </c>
      <c r="L21" s="887" t="s">
        <v>5586</v>
      </c>
      <c r="M21" s="887" t="s">
        <v>5766</v>
      </c>
      <c r="N21" s="887" t="s">
        <v>6987</v>
      </c>
      <c r="P21" s="887" t="s">
        <v>5630</v>
      </c>
      <c r="R21" s="887" t="s">
        <v>5779</v>
      </c>
    </row>
    <row r="22" spans="1:18">
      <c r="B22" s="887" t="s">
        <v>9812</v>
      </c>
      <c r="C22" s="887" t="s">
        <v>9813</v>
      </c>
      <c r="D22" s="887" t="s">
        <v>9814</v>
      </c>
      <c r="F22" s="887" t="s">
        <v>9734</v>
      </c>
      <c r="H22" s="887" t="s">
        <v>9815</v>
      </c>
      <c r="I22" s="889"/>
      <c r="K22" s="887" t="s">
        <v>5773</v>
      </c>
      <c r="L22" s="887" t="s">
        <v>5774</v>
      </c>
      <c r="M22" s="887" t="s">
        <v>5775</v>
      </c>
      <c r="N22" s="887" t="s">
        <v>5708</v>
      </c>
      <c r="P22" s="887" t="s">
        <v>5917</v>
      </c>
      <c r="R22" s="887" t="s">
        <v>9815</v>
      </c>
    </row>
    <row r="23" spans="1:18">
      <c r="B23" s="887" t="s">
        <v>9816</v>
      </c>
      <c r="C23" s="887" t="s">
        <v>9817</v>
      </c>
      <c r="D23" s="887" t="s">
        <v>9818</v>
      </c>
      <c r="F23" s="887" t="s">
        <v>9743</v>
      </c>
      <c r="H23" s="887" t="s">
        <v>7001</v>
      </c>
      <c r="I23" s="889"/>
      <c r="K23" s="887" t="s">
        <v>5780</v>
      </c>
      <c r="L23" s="887" t="s">
        <v>5573</v>
      </c>
      <c r="M23" s="887" t="s">
        <v>5781</v>
      </c>
      <c r="N23" s="887" t="s">
        <v>5581</v>
      </c>
      <c r="P23" s="887" t="s">
        <v>9734</v>
      </c>
      <c r="R23" s="887" t="s">
        <v>7001</v>
      </c>
    </row>
    <row r="24" spans="1:18">
      <c r="B24" s="887" t="s">
        <v>9819</v>
      </c>
      <c r="C24" s="887" t="s">
        <v>5784</v>
      </c>
      <c r="D24" s="887" t="s">
        <v>9820</v>
      </c>
      <c r="F24" s="887" t="s">
        <v>9749</v>
      </c>
      <c r="H24" s="887" t="s">
        <v>9821</v>
      </c>
      <c r="I24" s="889"/>
      <c r="K24" s="887" t="s">
        <v>6996</v>
      </c>
      <c r="L24" s="887" t="s">
        <v>5586</v>
      </c>
      <c r="M24" s="887" t="s">
        <v>5788</v>
      </c>
      <c r="N24" s="887" t="s">
        <v>6997</v>
      </c>
      <c r="P24" s="887" t="s">
        <v>9743</v>
      </c>
      <c r="R24" s="887" t="s">
        <v>9822</v>
      </c>
    </row>
    <row r="25" spans="1:18">
      <c r="B25" s="887" t="s">
        <v>9823</v>
      </c>
      <c r="C25" s="887" t="s">
        <v>9824</v>
      </c>
      <c r="D25" s="887" t="s">
        <v>9825</v>
      </c>
      <c r="F25" s="887" t="s">
        <v>9754</v>
      </c>
      <c r="H25" s="887" t="s">
        <v>5812</v>
      </c>
      <c r="I25" s="889"/>
      <c r="K25" s="887" t="s">
        <v>5795</v>
      </c>
      <c r="L25" s="887" t="s">
        <v>9826</v>
      </c>
      <c r="M25" s="887" t="s">
        <v>5797</v>
      </c>
      <c r="N25" s="887" t="s">
        <v>9756</v>
      </c>
      <c r="P25" s="887" t="s">
        <v>9749</v>
      </c>
      <c r="R25" s="887" t="s">
        <v>5812</v>
      </c>
    </row>
    <row r="26" spans="1:18">
      <c r="B26" s="887" t="s">
        <v>9827</v>
      </c>
      <c r="C26" s="887" t="s">
        <v>9828</v>
      </c>
      <c r="D26" s="887" t="s">
        <v>9829</v>
      </c>
      <c r="F26" s="887" t="s">
        <v>9830</v>
      </c>
      <c r="H26" s="887" t="s">
        <v>5820</v>
      </c>
      <c r="I26" s="889"/>
      <c r="K26" s="887" t="s">
        <v>5803</v>
      </c>
      <c r="L26" s="887" t="s">
        <v>9831</v>
      </c>
      <c r="M26" s="887" t="s">
        <v>5805</v>
      </c>
      <c r="N26" s="887" t="s">
        <v>9764</v>
      </c>
      <c r="P26" s="887" t="s">
        <v>9754</v>
      </c>
      <c r="R26" s="887" t="s">
        <v>5820</v>
      </c>
    </row>
    <row r="27" spans="1:18">
      <c r="B27" s="887" t="s">
        <v>9832</v>
      </c>
      <c r="C27" s="887" t="s">
        <v>9833</v>
      </c>
      <c r="D27" s="887" t="s">
        <v>9834</v>
      </c>
      <c r="F27" s="887" t="s">
        <v>9835</v>
      </c>
      <c r="H27" s="887" t="s">
        <v>9836</v>
      </c>
      <c r="I27" s="889"/>
      <c r="K27" s="887" t="s">
        <v>7012</v>
      </c>
      <c r="L27" s="887" t="s">
        <v>5804</v>
      </c>
      <c r="M27" s="887" t="s">
        <v>5814</v>
      </c>
      <c r="N27" s="887" t="s">
        <v>5688</v>
      </c>
      <c r="P27" s="887" t="s">
        <v>9830</v>
      </c>
      <c r="R27" s="887" t="s">
        <v>9836</v>
      </c>
    </row>
    <row r="28" spans="1:18">
      <c r="B28" s="887" t="s">
        <v>9837</v>
      </c>
      <c r="C28" s="887" t="s">
        <v>9838</v>
      </c>
      <c r="D28" s="887" t="s">
        <v>9839</v>
      </c>
      <c r="F28" s="887" t="s">
        <v>9840</v>
      </c>
      <c r="H28" s="887" t="s">
        <v>9841</v>
      </c>
      <c r="I28" s="889"/>
      <c r="K28" s="887" t="s">
        <v>7018</v>
      </c>
      <c r="L28" s="887" t="s">
        <v>5581</v>
      </c>
      <c r="M28" s="887" t="s">
        <v>5823</v>
      </c>
      <c r="N28" s="887" t="s">
        <v>9842</v>
      </c>
      <c r="P28" s="887" t="s">
        <v>9843</v>
      </c>
      <c r="R28" s="887" t="s">
        <v>9841</v>
      </c>
    </row>
    <row r="29" spans="1:18">
      <c r="B29" s="887" t="s">
        <v>9844</v>
      </c>
      <c r="C29" s="887" t="s">
        <v>5827</v>
      </c>
      <c r="D29" s="887" t="s">
        <v>5680</v>
      </c>
      <c r="F29" s="887" t="s">
        <v>9845</v>
      </c>
      <c r="H29" s="887" t="s">
        <v>9846</v>
      </c>
      <c r="I29" s="889"/>
      <c r="K29" s="887" t="s">
        <v>7025</v>
      </c>
      <c r="L29" s="887" t="s">
        <v>5822</v>
      </c>
      <c r="M29" s="887" t="s">
        <v>5833</v>
      </c>
      <c r="N29" s="887" t="s">
        <v>9847</v>
      </c>
      <c r="P29" s="887" t="s">
        <v>9848</v>
      </c>
      <c r="R29" s="887" t="s">
        <v>9846</v>
      </c>
    </row>
    <row r="30" spans="1:18">
      <c r="B30" s="887" t="s">
        <v>9849</v>
      </c>
      <c r="C30" s="887" t="s">
        <v>5837</v>
      </c>
      <c r="D30" s="887" t="s">
        <v>6394</v>
      </c>
      <c r="F30" s="887" t="s">
        <v>5630</v>
      </c>
      <c r="H30" s="887" t="s">
        <v>9850</v>
      </c>
      <c r="I30" s="889"/>
      <c r="K30" s="887" t="s">
        <v>7033</v>
      </c>
      <c r="L30" s="887" t="s">
        <v>5832</v>
      </c>
      <c r="M30" s="887" t="s">
        <v>5841</v>
      </c>
      <c r="N30" s="887" t="s">
        <v>8601</v>
      </c>
      <c r="P30" s="887" t="s">
        <v>9851</v>
      </c>
      <c r="R30" s="887" t="s">
        <v>9850</v>
      </c>
    </row>
    <row r="31" spans="1:18">
      <c r="B31" s="887" t="s">
        <v>9852</v>
      </c>
      <c r="C31" s="887" t="s">
        <v>9853</v>
      </c>
      <c r="D31" s="887" t="s">
        <v>9854</v>
      </c>
      <c r="F31" s="887" t="s">
        <v>5789</v>
      </c>
      <c r="H31" s="887" t="s">
        <v>7046</v>
      </c>
      <c r="I31" s="889"/>
      <c r="K31" s="887" t="s">
        <v>5849</v>
      </c>
      <c r="L31" s="887" t="s">
        <v>5708</v>
      </c>
      <c r="M31" s="887" t="s">
        <v>5850</v>
      </c>
      <c r="N31" s="887" t="s">
        <v>9855</v>
      </c>
      <c r="P31" s="887" t="s">
        <v>5630</v>
      </c>
      <c r="R31" s="887" t="s">
        <v>7046</v>
      </c>
    </row>
    <row r="32" spans="1:18">
      <c r="B32" s="887" t="s">
        <v>9856</v>
      </c>
      <c r="C32" s="887" t="s">
        <v>9857</v>
      </c>
      <c r="D32" s="887" t="s">
        <v>9858</v>
      </c>
      <c r="F32" s="887" t="s">
        <v>5806</v>
      </c>
      <c r="H32" s="887" t="s">
        <v>9859</v>
      </c>
      <c r="I32" s="889"/>
      <c r="K32" s="887" t="s">
        <v>7042</v>
      </c>
      <c r="L32" s="887" t="s">
        <v>5581</v>
      </c>
      <c r="M32" s="887" t="s">
        <v>5859</v>
      </c>
      <c r="N32" s="887" t="s">
        <v>9860</v>
      </c>
      <c r="P32" s="887" t="s">
        <v>5789</v>
      </c>
      <c r="R32" s="887" t="s">
        <v>9859</v>
      </c>
    </row>
    <row r="33" spans="2:18">
      <c r="B33" s="887" t="s">
        <v>9861</v>
      </c>
      <c r="C33" s="887" t="s">
        <v>5837</v>
      </c>
      <c r="D33" s="887" t="s">
        <v>9808</v>
      </c>
      <c r="F33" s="887" t="s">
        <v>9862</v>
      </c>
      <c r="H33" s="887" t="s">
        <v>5882</v>
      </c>
      <c r="I33" s="889"/>
      <c r="K33" s="887" t="s">
        <v>5865</v>
      </c>
      <c r="L33" s="887" t="s">
        <v>9863</v>
      </c>
      <c r="M33" s="887" t="s">
        <v>5841</v>
      </c>
      <c r="N33" s="887" t="s">
        <v>9864</v>
      </c>
      <c r="P33" s="887" t="s">
        <v>5806</v>
      </c>
      <c r="R33" s="887" t="s">
        <v>5882</v>
      </c>
    </row>
    <row r="34" spans="2:18">
      <c r="B34" s="887" t="s">
        <v>9865</v>
      </c>
      <c r="C34" s="887" t="s">
        <v>9866</v>
      </c>
      <c r="D34" s="887" t="s">
        <v>9796</v>
      </c>
      <c r="F34" s="887" t="s">
        <v>5815</v>
      </c>
      <c r="H34" s="887" t="s">
        <v>9867</v>
      </c>
      <c r="I34" s="889"/>
      <c r="K34" s="887" t="s">
        <v>5874</v>
      </c>
      <c r="L34" s="887" t="s">
        <v>9868</v>
      </c>
      <c r="M34" s="887" t="s">
        <v>5875</v>
      </c>
      <c r="N34" s="887" t="s">
        <v>5632</v>
      </c>
      <c r="P34" s="887" t="s">
        <v>9869</v>
      </c>
      <c r="R34" s="887" t="s">
        <v>9867</v>
      </c>
    </row>
    <row r="35" spans="2:18">
      <c r="B35" s="887" t="s">
        <v>9870</v>
      </c>
      <c r="C35" s="887" t="s">
        <v>9871</v>
      </c>
      <c r="D35" s="887" t="s">
        <v>9872</v>
      </c>
      <c r="F35" s="887" t="s">
        <v>9873</v>
      </c>
      <c r="H35" s="887" t="s">
        <v>7063</v>
      </c>
      <c r="I35" s="889"/>
      <c r="K35" s="887" t="s">
        <v>5883</v>
      </c>
      <c r="L35" s="887" t="s">
        <v>9874</v>
      </c>
      <c r="M35" s="887" t="s">
        <v>5885</v>
      </c>
      <c r="N35" s="887" t="s">
        <v>5586</v>
      </c>
      <c r="P35" s="887" t="s">
        <v>5815</v>
      </c>
      <c r="R35" s="887" t="s">
        <v>7063</v>
      </c>
    </row>
    <row r="36" spans="2:18">
      <c r="B36" s="887" t="s">
        <v>9875</v>
      </c>
      <c r="C36" s="887" t="s">
        <v>5837</v>
      </c>
      <c r="D36" s="887" t="s">
        <v>9876</v>
      </c>
      <c r="F36" s="887" t="s">
        <v>9877</v>
      </c>
      <c r="H36" s="887" t="s">
        <v>7069</v>
      </c>
      <c r="I36" s="889"/>
      <c r="K36" s="887" t="s">
        <v>7058</v>
      </c>
      <c r="L36" s="887" t="s">
        <v>9878</v>
      </c>
      <c r="M36" s="887" t="s">
        <v>5841</v>
      </c>
      <c r="N36" s="887" t="s">
        <v>5789</v>
      </c>
      <c r="P36" s="887" t="s">
        <v>9873</v>
      </c>
      <c r="R36" s="887" t="s">
        <v>7069</v>
      </c>
    </row>
    <row r="37" spans="2:18">
      <c r="B37" s="887" t="s">
        <v>9879</v>
      </c>
      <c r="C37" s="887" t="s">
        <v>9880</v>
      </c>
      <c r="D37" s="887" t="s">
        <v>9820</v>
      </c>
      <c r="F37" s="887" t="s">
        <v>5630</v>
      </c>
      <c r="H37" s="887" t="s">
        <v>5812</v>
      </c>
      <c r="I37" s="889"/>
      <c r="K37" s="887" t="s">
        <v>7064</v>
      </c>
      <c r="L37" s="887" t="s">
        <v>5632</v>
      </c>
      <c r="M37" s="887" t="s">
        <v>5898</v>
      </c>
      <c r="N37" s="887" t="s">
        <v>9869</v>
      </c>
      <c r="P37" s="887" t="s">
        <v>9877</v>
      </c>
      <c r="R37" s="887" t="s">
        <v>5812</v>
      </c>
    </row>
    <row r="38" spans="2:18">
      <c r="B38" s="887" t="s">
        <v>9881</v>
      </c>
      <c r="C38" s="887" t="s">
        <v>5784</v>
      </c>
      <c r="D38" s="887" t="s">
        <v>9882</v>
      </c>
      <c r="F38" s="887" t="s">
        <v>9883</v>
      </c>
      <c r="H38" s="887" t="s">
        <v>5925</v>
      </c>
      <c r="I38" s="889"/>
      <c r="K38" s="887" t="s">
        <v>7070</v>
      </c>
      <c r="L38" s="887" t="s">
        <v>5586</v>
      </c>
      <c r="M38" s="887" t="s">
        <v>5788</v>
      </c>
      <c r="N38" s="887" t="s">
        <v>5806</v>
      </c>
      <c r="P38" s="887" t="s">
        <v>5630</v>
      </c>
      <c r="R38" s="887" t="s">
        <v>5925</v>
      </c>
    </row>
    <row r="39" spans="2:18">
      <c r="B39" s="887" t="s">
        <v>9884</v>
      </c>
      <c r="C39" s="887" t="s">
        <v>9885</v>
      </c>
      <c r="D39" s="887" t="s">
        <v>9886</v>
      </c>
      <c r="F39" s="887" t="s">
        <v>5581</v>
      </c>
      <c r="H39" s="887" t="s">
        <v>9887</v>
      </c>
      <c r="I39" s="889"/>
      <c r="K39" s="887" t="s">
        <v>9888</v>
      </c>
      <c r="L39" s="887" t="s">
        <v>5858</v>
      </c>
      <c r="M39" s="887" t="s">
        <v>5916</v>
      </c>
      <c r="N39" s="887" t="s">
        <v>5815</v>
      </c>
      <c r="P39" s="887" t="s">
        <v>9883</v>
      </c>
      <c r="R39" s="887" t="s">
        <v>9887</v>
      </c>
    </row>
    <row r="40" spans="2:18">
      <c r="B40" s="887" t="s">
        <v>9889</v>
      </c>
      <c r="C40" s="887" t="s">
        <v>9890</v>
      </c>
      <c r="D40" s="887" t="s">
        <v>9891</v>
      </c>
      <c r="F40" s="887" t="s">
        <v>9892</v>
      </c>
      <c r="H40" s="887" t="s">
        <v>9893</v>
      </c>
      <c r="I40" s="889"/>
      <c r="K40" s="887" t="s">
        <v>7077</v>
      </c>
      <c r="L40" s="887" t="s">
        <v>5853</v>
      </c>
      <c r="M40" s="887" t="s">
        <v>5923</v>
      </c>
      <c r="N40" s="887" t="s">
        <v>9894</v>
      </c>
      <c r="P40" s="887" t="s">
        <v>5581</v>
      </c>
      <c r="R40" s="887" t="s">
        <v>9893</v>
      </c>
    </row>
    <row r="41" spans="2:18">
      <c r="B41" s="887" t="s">
        <v>9895</v>
      </c>
      <c r="C41" s="887" t="s">
        <v>5928</v>
      </c>
      <c r="D41" s="887" t="s">
        <v>6012</v>
      </c>
      <c r="F41" s="887" t="s">
        <v>9896</v>
      </c>
      <c r="H41" s="887" t="s">
        <v>9897</v>
      </c>
      <c r="I41" s="889"/>
      <c r="K41" s="887" t="s">
        <v>7083</v>
      </c>
      <c r="L41" s="887" t="s">
        <v>5586</v>
      </c>
      <c r="M41" s="887" t="s">
        <v>5932</v>
      </c>
      <c r="N41" s="887" t="s">
        <v>5630</v>
      </c>
      <c r="P41" s="887" t="s">
        <v>9892</v>
      </c>
      <c r="R41" s="887" t="s">
        <v>9898</v>
      </c>
    </row>
    <row r="42" spans="2:18">
      <c r="B42" s="887" t="s">
        <v>9899</v>
      </c>
      <c r="C42" s="887" t="s">
        <v>9900</v>
      </c>
      <c r="D42" s="887" t="s">
        <v>6458</v>
      </c>
      <c r="F42" s="887" t="s">
        <v>5939</v>
      </c>
      <c r="H42" s="887" t="s">
        <v>5961</v>
      </c>
      <c r="I42" s="889"/>
      <c r="K42" s="887" t="s">
        <v>5941</v>
      </c>
      <c r="L42" s="887" t="s">
        <v>5884</v>
      </c>
      <c r="M42" s="887" t="s">
        <v>5943</v>
      </c>
      <c r="N42" s="890" t="s">
        <v>5842</v>
      </c>
      <c r="P42" s="887" t="s">
        <v>9896</v>
      </c>
      <c r="R42" s="887" t="s">
        <v>5961</v>
      </c>
    </row>
    <row r="43" spans="2:18">
      <c r="B43" s="887" t="s">
        <v>9901</v>
      </c>
      <c r="C43" s="887" t="s">
        <v>9902</v>
      </c>
      <c r="D43" s="887" t="s">
        <v>9903</v>
      </c>
      <c r="F43" s="887" t="s">
        <v>9904</v>
      </c>
      <c r="H43" s="887" t="s">
        <v>5971</v>
      </c>
      <c r="I43" s="889"/>
      <c r="K43" s="887" t="s">
        <v>5950</v>
      </c>
      <c r="L43" s="887" t="s">
        <v>6896</v>
      </c>
      <c r="M43" s="887" t="s">
        <v>5952</v>
      </c>
      <c r="N43" s="890" t="s">
        <v>5851</v>
      </c>
      <c r="P43" s="887" t="s">
        <v>5939</v>
      </c>
      <c r="R43" s="887" t="s">
        <v>5971</v>
      </c>
    </row>
    <row r="44" spans="2:18">
      <c r="B44" s="887" t="s">
        <v>9905</v>
      </c>
      <c r="C44" s="887" t="s">
        <v>9906</v>
      </c>
      <c r="D44" s="887" t="s">
        <v>9907</v>
      </c>
      <c r="F44" s="887" t="s">
        <v>9908</v>
      </c>
      <c r="H44" s="887" t="s">
        <v>9909</v>
      </c>
      <c r="I44" s="889"/>
      <c r="K44" s="887" t="s">
        <v>5958</v>
      </c>
      <c r="L44" s="887" t="s">
        <v>5586</v>
      </c>
      <c r="M44" s="887" t="s">
        <v>5959</v>
      </c>
      <c r="N44" s="890" t="s">
        <v>5860</v>
      </c>
      <c r="P44" s="887" t="s">
        <v>9904</v>
      </c>
      <c r="R44" s="887" t="s">
        <v>9909</v>
      </c>
    </row>
    <row r="45" spans="2:18">
      <c r="B45" s="887" t="s">
        <v>9910</v>
      </c>
      <c r="C45" s="887" t="s">
        <v>9911</v>
      </c>
      <c r="D45" s="887" t="s">
        <v>9912</v>
      </c>
      <c r="F45" s="887" t="s">
        <v>9913</v>
      </c>
      <c r="H45" s="887" t="s">
        <v>5988</v>
      </c>
      <c r="I45" s="889"/>
      <c r="K45" s="887" t="s">
        <v>5966</v>
      </c>
      <c r="L45" s="887" t="s">
        <v>5907</v>
      </c>
      <c r="M45" s="887" t="s">
        <v>5968</v>
      </c>
      <c r="N45" s="890" t="s">
        <v>5866</v>
      </c>
      <c r="P45" s="887" t="s">
        <v>9908</v>
      </c>
      <c r="R45" s="887" t="s">
        <v>5988</v>
      </c>
    </row>
    <row r="46" spans="2:18">
      <c r="B46" s="887" t="s">
        <v>9914</v>
      </c>
      <c r="C46" s="887" t="s">
        <v>9915</v>
      </c>
      <c r="D46" s="887" t="s">
        <v>9916</v>
      </c>
      <c r="F46" s="887" t="s">
        <v>9917</v>
      </c>
      <c r="H46" s="887" t="s">
        <v>9918</v>
      </c>
      <c r="I46" s="889"/>
      <c r="K46" s="887" t="s">
        <v>5976</v>
      </c>
      <c r="L46" s="887" t="s">
        <v>5915</v>
      </c>
      <c r="M46" s="887" t="s">
        <v>5977</v>
      </c>
      <c r="N46" s="890" t="s">
        <v>5876</v>
      </c>
      <c r="P46" s="887" t="s">
        <v>9913</v>
      </c>
      <c r="R46" s="887" t="s">
        <v>9918</v>
      </c>
    </row>
    <row r="47" spans="2:18">
      <c r="B47" s="887" t="s">
        <v>9919</v>
      </c>
      <c r="C47" s="887" t="s">
        <v>9920</v>
      </c>
      <c r="D47" s="887" t="s">
        <v>9742</v>
      </c>
      <c r="F47" s="887" t="s">
        <v>5602</v>
      </c>
      <c r="H47" s="887" t="s">
        <v>6009</v>
      </c>
      <c r="I47" s="889"/>
      <c r="K47" s="887" t="s">
        <v>5984</v>
      </c>
      <c r="L47" s="887" t="s">
        <v>6919</v>
      </c>
      <c r="M47" s="887" t="s">
        <v>5985</v>
      </c>
      <c r="N47" s="890" t="s">
        <v>5886</v>
      </c>
      <c r="P47" s="887" t="s">
        <v>9917</v>
      </c>
      <c r="R47" s="887" t="s">
        <v>6009</v>
      </c>
    </row>
    <row r="48" spans="2:18">
      <c r="B48" s="887" t="s">
        <v>9921</v>
      </c>
      <c r="C48" s="887" t="s">
        <v>9922</v>
      </c>
      <c r="D48" s="887" t="s">
        <v>9923</v>
      </c>
      <c r="F48" s="887" t="s">
        <v>6907</v>
      </c>
      <c r="H48" s="887" t="s">
        <v>5812</v>
      </c>
      <c r="I48" s="889"/>
      <c r="K48" s="887" t="s">
        <v>5994</v>
      </c>
      <c r="L48" s="887" t="s">
        <v>5586</v>
      </c>
      <c r="M48" s="887" t="s">
        <v>5996</v>
      </c>
      <c r="N48" s="890" t="s">
        <v>5892</v>
      </c>
      <c r="P48" s="887" t="s">
        <v>5602</v>
      </c>
      <c r="R48" s="887" t="s">
        <v>5812</v>
      </c>
    </row>
    <row r="49" spans="2:18">
      <c r="B49" s="887" t="s">
        <v>9924</v>
      </c>
      <c r="C49" s="887" t="s">
        <v>9925</v>
      </c>
      <c r="D49" s="887" t="s">
        <v>6020</v>
      </c>
      <c r="F49" s="887" t="s">
        <v>9926</v>
      </c>
      <c r="H49" s="887" t="s">
        <v>9927</v>
      </c>
      <c r="I49" s="889"/>
      <c r="K49" s="887" t="s">
        <v>6004</v>
      </c>
      <c r="L49" s="887" t="s">
        <v>5942</v>
      </c>
      <c r="M49" s="887" t="s">
        <v>9516</v>
      </c>
      <c r="N49" s="890" t="s">
        <v>5899</v>
      </c>
      <c r="P49" s="887" t="s">
        <v>6907</v>
      </c>
      <c r="R49" s="887" t="s">
        <v>9928</v>
      </c>
    </row>
    <row r="50" spans="2:18">
      <c r="B50" s="887" t="s">
        <v>9929</v>
      </c>
      <c r="C50" s="887" t="s">
        <v>9930</v>
      </c>
      <c r="D50" s="887" t="s">
        <v>9931</v>
      </c>
      <c r="F50" s="887" t="s">
        <v>9932</v>
      </c>
      <c r="H50" s="887" t="s">
        <v>6032</v>
      </c>
      <c r="I50" s="889"/>
      <c r="K50" s="887" t="s">
        <v>6014</v>
      </c>
      <c r="L50" s="887" t="s">
        <v>5951</v>
      </c>
      <c r="M50" s="887" t="s">
        <v>6046</v>
      </c>
      <c r="N50" s="887" t="s">
        <v>5630</v>
      </c>
      <c r="P50" s="887" t="s">
        <v>9926</v>
      </c>
      <c r="R50" s="887" t="s">
        <v>6032</v>
      </c>
    </row>
    <row r="51" spans="2:18">
      <c r="B51" s="887" t="s">
        <v>9933</v>
      </c>
      <c r="C51" s="887" t="s">
        <v>9934</v>
      </c>
      <c r="D51" s="887" t="s">
        <v>9935</v>
      </c>
      <c r="F51" s="887" t="s">
        <v>5648</v>
      </c>
      <c r="H51" s="887" t="s">
        <v>5632</v>
      </c>
      <c r="I51" s="889"/>
      <c r="K51" s="887" t="s">
        <v>7119</v>
      </c>
      <c r="L51" s="887" t="s">
        <v>5586</v>
      </c>
      <c r="M51" s="887" t="s">
        <v>6053</v>
      </c>
      <c r="N51" s="887" t="s">
        <v>5917</v>
      </c>
      <c r="P51" s="887" t="s">
        <v>9932</v>
      </c>
      <c r="R51" s="887" t="s">
        <v>5632</v>
      </c>
    </row>
    <row r="52" spans="2:18">
      <c r="B52" s="887" t="s">
        <v>9936</v>
      </c>
      <c r="C52" s="887" t="s">
        <v>9937</v>
      </c>
      <c r="D52" s="887" t="s">
        <v>9912</v>
      </c>
      <c r="F52" s="887" t="s">
        <v>5718</v>
      </c>
      <c r="H52" s="887" t="s">
        <v>212</v>
      </c>
      <c r="I52" s="889"/>
      <c r="K52" s="887" t="s">
        <v>7125</v>
      </c>
      <c r="L52" s="887" t="s">
        <v>5967</v>
      </c>
      <c r="M52" s="887" t="s">
        <v>6060</v>
      </c>
      <c r="N52" s="887" t="s">
        <v>5924</v>
      </c>
      <c r="P52" s="887" t="s">
        <v>5648</v>
      </c>
      <c r="R52" s="887" t="s">
        <v>212</v>
      </c>
    </row>
    <row r="53" spans="2:18">
      <c r="B53" s="887" t="s">
        <v>9938</v>
      </c>
      <c r="C53" s="887" t="s">
        <v>9939</v>
      </c>
      <c r="D53" s="887" t="s">
        <v>9940</v>
      </c>
      <c r="F53" s="887" t="s">
        <v>9941</v>
      </c>
      <c r="I53" s="889"/>
      <c r="K53" s="887" t="s">
        <v>7129</v>
      </c>
      <c r="L53" s="887" t="s">
        <v>7089</v>
      </c>
      <c r="M53" s="887" t="s">
        <v>6067</v>
      </c>
      <c r="N53" s="887" t="s">
        <v>9942</v>
      </c>
      <c r="P53" s="887" t="s">
        <v>5718</v>
      </c>
    </row>
    <row r="54" spans="2:18">
      <c r="B54" s="887" t="s">
        <v>9943</v>
      </c>
      <c r="C54" s="887" t="s">
        <v>9944</v>
      </c>
      <c r="D54" s="887" t="s">
        <v>9945</v>
      </c>
      <c r="F54" s="887" t="s">
        <v>9946</v>
      </c>
      <c r="I54" s="889"/>
      <c r="K54" s="887" t="s">
        <v>6045</v>
      </c>
      <c r="L54" s="887" t="s">
        <v>5586</v>
      </c>
      <c r="M54" s="887" t="s">
        <v>9947</v>
      </c>
      <c r="N54" s="887" t="s">
        <v>9948</v>
      </c>
      <c r="P54" s="887" t="s">
        <v>9941</v>
      </c>
      <c r="R54" s="887" t="s">
        <v>9949</v>
      </c>
    </row>
    <row r="55" spans="2:18">
      <c r="B55" s="890" t="s">
        <v>9950</v>
      </c>
      <c r="C55" s="887" t="s">
        <v>9951</v>
      </c>
      <c r="D55" s="887" t="s">
        <v>6020</v>
      </c>
      <c r="F55" s="887" t="s">
        <v>5739</v>
      </c>
      <c r="H55" s="887" t="s">
        <v>9949</v>
      </c>
      <c r="I55" s="889"/>
      <c r="K55" s="890" t="s">
        <v>7137</v>
      </c>
      <c r="L55" s="887" t="s">
        <v>9952</v>
      </c>
      <c r="M55" s="887" t="s">
        <v>6080</v>
      </c>
      <c r="N55" s="887" t="s">
        <v>5708</v>
      </c>
      <c r="P55" s="887" t="s">
        <v>9946</v>
      </c>
      <c r="R55" s="887" t="s">
        <v>101</v>
      </c>
    </row>
    <row r="56" spans="2:18">
      <c r="B56" s="887" t="s">
        <v>9953</v>
      </c>
      <c r="C56" s="887" t="s">
        <v>9954</v>
      </c>
      <c r="D56" s="887" t="s">
        <v>9955</v>
      </c>
      <c r="F56" s="887" t="s">
        <v>9956</v>
      </c>
      <c r="H56" s="887" t="s">
        <v>101</v>
      </c>
      <c r="I56" s="889"/>
      <c r="K56" s="887" t="s">
        <v>6059</v>
      </c>
      <c r="L56" s="887" t="s">
        <v>7116</v>
      </c>
      <c r="M56" s="887" t="s">
        <v>6087</v>
      </c>
      <c r="N56" s="887" t="s">
        <v>9957</v>
      </c>
      <c r="P56" s="887" t="s">
        <v>5739</v>
      </c>
      <c r="R56" s="887" t="s">
        <v>6075</v>
      </c>
    </row>
    <row r="57" spans="2:18">
      <c r="B57" s="887" t="s">
        <v>9958</v>
      </c>
      <c r="C57" s="887" t="s">
        <v>9959</v>
      </c>
      <c r="D57" s="890" t="s">
        <v>9960</v>
      </c>
      <c r="F57" s="887" t="s">
        <v>9961</v>
      </c>
      <c r="H57" s="887" t="s">
        <v>6075</v>
      </c>
      <c r="I57" s="889"/>
      <c r="K57" s="887" t="s">
        <v>6066</v>
      </c>
      <c r="L57" s="887" t="s">
        <v>6005</v>
      </c>
      <c r="M57" s="887" t="s">
        <v>9962</v>
      </c>
      <c r="N57" s="887" t="s">
        <v>9963</v>
      </c>
      <c r="P57" s="887" t="s">
        <v>9956</v>
      </c>
      <c r="R57" s="887" t="s">
        <v>6082</v>
      </c>
    </row>
    <row r="58" spans="2:18">
      <c r="B58" s="887" t="s">
        <v>9964</v>
      </c>
      <c r="C58" s="887" t="s">
        <v>9965</v>
      </c>
      <c r="D58" s="890" t="s">
        <v>9966</v>
      </c>
      <c r="F58" s="887" t="s">
        <v>9967</v>
      </c>
      <c r="H58" s="887" t="s">
        <v>6082</v>
      </c>
      <c r="I58" s="889"/>
      <c r="K58" s="887" t="s">
        <v>6073</v>
      </c>
      <c r="L58" s="887" t="s">
        <v>6919</v>
      </c>
      <c r="M58" s="887" t="s">
        <v>6100</v>
      </c>
      <c r="N58" s="887" t="s">
        <v>9968</v>
      </c>
      <c r="P58" s="887" t="s">
        <v>9961</v>
      </c>
      <c r="R58" s="887" t="s">
        <v>9969</v>
      </c>
    </row>
    <row r="59" spans="2:18">
      <c r="B59" s="887" t="s">
        <v>9970</v>
      </c>
      <c r="C59" s="887" t="s">
        <v>6104</v>
      </c>
      <c r="D59" s="890" t="s">
        <v>9971</v>
      </c>
      <c r="F59" s="887" t="s">
        <v>9972</v>
      </c>
      <c r="H59" s="887" t="s">
        <v>9973</v>
      </c>
      <c r="I59" s="889"/>
      <c r="K59" s="887" t="s">
        <v>6079</v>
      </c>
      <c r="L59" s="887" t="s">
        <v>5643</v>
      </c>
      <c r="M59" s="887" t="s">
        <v>6108</v>
      </c>
      <c r="N59" s="887" t="s">
        <v>9974</v>
      </c>
      <c r="P59" s="887" t="s">
        <v>9967</v>
      </c>
      <c r="R59" s="887" t="s">
        <v>6095</v>
      </c>
    </row>
    <row r="60" spans="2:18">
      <c r="B60" s="887" t="s">
        <v>9975</v>
      </c>
      <c r="C60" s="887" t="s">
        <v>9976</v>
      </c>
      <c r="D60" s="890" t="s">
        <v>9977</v>
      </c>
      <c r="F60" s="887" t="s">
        <v>5708</v>
      </c>
      <c r="H60" s="887" t="s">
        <v>6095</v>
      </c>
      <c r="I60" s="889"/>
      <c r="K60" s="887" t="s">
        <v>6086</v>
      </c>
      <c r="L60" s="887" t="s">
        <v>212</v>
      </c>
      <c r="M60" s="887" t="s">
        <v>9978</v>
      </c>
      <c r="N60" s="887" t="s">
        <v>9979</v>
      </c>
      <c r="P60" s="887" t="s">
        <v>9972</v>
      </c>
      <c r="R60" s="887" t="s">
        <v>6102</v>
      </c>
    </row>
    <row r="61" spans="2:18">
      <c r="B61" s="887" t="s">
        <v>9980</v>
      </c>
      <c r="C61" s="887" t="s">
        <v>9981</v>
      </c>
      <c r="D61" s="890" t="s">
        <v>9982</v>
      </c>
      <c r="F61" s="887" t="s">
        <v>5581</v>
      </c>
      <c r="H61" s="887" t="s">
        <v>6102</v>
      </c>
      <c r="I61" s="889"/>
      <c r="K61" s="887" t="s">
        <v>6093</v>
      </c>
      <c r="M61" s="887" t="s">
        <v>9983</v>
      </c>
      <c r="N61" s="887" t="s">
        <v>9984</v>
      </c>
      <c r="P61" s="887" t="s">
        <v>5708</v>
      </c>
      <c r="R61" s="887" t="s">
        <v>6109</v>
      </c>
    </row>
    <row r="62" spans="2:18">
      <c r="B62" s="887" t="s">
        <v>9985</v>
      </c>
      <c r="C62" s="887" t="s">
        <v>9986</v>
      </c>
      <c r="D62" s="890" t="s">
        <v>9987</v>
      </c>
      <c r="F62" s="887" t="s">
        <v>9892</v>
      </c>
      <c r="H62" s="887" t="s">
        <v>6109</v>
      </c>
      <c r="I62" s="889"/>
      <c r="K62" s="887" t="s">
        <v>9988</v>
      </c>
      <c r="M62" s="887" t="s">
        <v>9989</v>
      </c>
      <c r="N62" s="887" t="s">
        <v>6016</v>
      </c>
      <c r="P62" s="887" t="s">
        <v>5581</v>
      </c>
      <c r="R62" s="887" t="s">
        <v>6115</v>
      </c>
    </row>
    <row r="63" spans="2:18">
      <c r="B63" s="887" t="s">
        <v>9990</v>
      </c>
      <c r="C63" s="887" t="s">
        <v>9991</v>
      </c>
      <c r="D63" s="890" t="s">
        <v>9992</v>
      </c>
      <c r="F63" s="887" t="s">
        <v>9993</v>
      </c>
      <c r="H63" s="887" t="s">
        <v>6115</v>
      </c>
      <c r="I63" s="889"/>
      <c r="K63" s="887" t="s">
        <v>6107</v>
      </c>
      <c r="M63" s="887" t="s">
        <v>9994</v>
      </c>
      <c r="N63" s="887" t="s">
        <v>6023</v>
      </c>
      <c r="P63" s="887" t="s">
        <v>9892</v>
      </c>
      <c r="R63" s="887" t="s">
        <v>9995</v>
      </c>
    </row>
    <row r="64" spans="2:18">
      <c r="B64" s="887" t="s">
        <v>9996</v>
      </c>
      <c r="C64" s="887" t="s">
        <v>9997</v>
      </c>
      <c r="D64" s="890" t="s">
        <v>6020</v>
      </c>
      <c r="F64" s="887" t="s">
        <v>5939</v>
      </c>
      <c r="H64" s="887" t="s">
        <v>9998</v>
      </c>
      <c r="I64" s="889"/>
      <c r="K64" s="887" t="s">
        <v>6113</v>
      </c>
      <c r="M64" s="887" t="s">
        <v>9999</v>
      </c>
      <c r="N64" s="887" t="s">
        <v>5630</v>
      </c>
      <c r="P64" s="887" t="s">
        <v>9993</v>
      </c>
      <c r="R64" s="887" t="s">
        <v>10000</v>
      </c>
    </row>
    <row r="65" spans="2:18">
      <c r="B65" s="887" t="s">
        <v>5722</v>
      </c>
      <c r="C65" s="887" t="s">
        <v>10001</v>
      </c>
      <c r="D65" s="887" t="s">
        <v>10002</v>
      </c>
      <c r="F65" s="887" t="s">
        <v>9904</v>
      </c>
      <c r="H65" s="887" t="s">
        <v>10003</v>
      </c>
      <c r="I65" s="889"/>
      <c r="K65" s="887" t="s">
        <v>5728</v>
      </c>
      <c r="M65" s="887" t="s">
        <v>10004</v>
      </c>
      <c r="N65" s="887" t="s">
        <v>6039</v>
      </c>
      <c r="P65" s="887" t="s">
        <v>5939</v>
      </c>
      <c r="R65" s="887" t="s">
        <v>6132</v>
      </c>
    </row>
    <row r="66" spans="2:18">
      <c r="B66" s="887" t="s">
        <v>10005</v>
      </c>
      <c r="C66" s="887" t="s">
        <v>10006</v>
      </c>
      <c r="D66" s="887" t="s">
        <v>10007</v>
      </c>
      <c r="F66" s="887" t="s">
        <v>9908</v>
      </c>
      <c r="H66" s="887" t="s">
        <v>6132</v>
      </c>
      <c r="I66" s="889"/>
      <c r="K66" s="887" t="s">
        <v>6123</v>
      </c>
      <c r="M66" s="887" t="s">
        <v>10008</v>
      </c>
      <c r="N66" s="887" t="s">
        <v>6088</v>
      </c>
      <c r="P66" s="887" t="s">
        <v>9904</v>
      </c>
      <c r="R66" s="887" t="s">
        <v>212</v>
      </c>
    </row>
    <row r="67" spans="2:18">
      <c r="B67" s="887" t="s">
        <v>10009</v>
      </c>
      <c r="C67" s="887" t="s">
        <v>10010</v>
      </c>
      <c r="D67" s="887" t="s">
        <v>10011</v>
      </c>
      <c r="F67" s="887" t="s">
        <v>9913</v>
      </c>
      <c r="H67" s="887" t="s">
        <v>212</v>
      </c>
      <c r="I67" s="889"/>
      <c r="K67" s="887" t="s">
        <v>6129</v>
      </c>
      <c r="M67" s="887" t="s">
        <v>10012</v>
      </c>
      <c r="N67" s="887" t="s">
        <v>9963</v>
      </c>
      <c r="P67" s="887" t="s">
        <v>9908</v>
      </c>
    </row>
    <row r="68" spans="2:18">
      <c r="B68" s="887" t="s">
        <v>6133</v>
      </c>
      <c r="C68" s="887" t="s">
        <v>10013</v>
      </c>
      <c r="D68" s="887" t="s">
        <v>10014</v>
      </c>
      <c r="F68" s="887" t="s">
        <v>10015</v>
      </c>
      <c r="I68" s="889"/>
      <c r="K68" s="887" t="s">
        <v>5648</v>
      </c>
      <c r="M68" s="887" t="s">
        <v>10016</v>
      </c>
      <c r="N68" s="887" t="s">
        <v>6101</v>
      </c>
      <c r="P68" s="887" t="s">
        <v>9913</v>
      </c>
    </row>
    <row r="69" spans="2:18">
      <c r="B69" s="887" t="s">
        <v>5722</v>
      </c>
      <c r="C69" s="887" t="s">
        <v>10017</v>
      </c>
      <c r="D69" s="887" t="s">
        <v>10018</v>
      </c>
      <c r="F69" s="887" t="s">
        <v>5602</v>
      </c>
      <c r="I69" s="889"/>
      <c r="K69" s="887" t="s">
        <v>5728</v>
      </c>
      <c r="M69" s="887" t="s">
        <v>10019</v>
      </c>
      <c r="N69" s="887" t="s">
        <v>5815</v>
      </c>
      <c r="P69" s="887" t="s">
        <v>10015</v>
      </c>
    </row>
    <row r="70" spans="2:18">
      <c r="B70" s="887" t="s">
        <v>10005</v>
      </c>
      <c r="C70" s="887" t="s">
        <v>10020</v>
      </c>
      <c r="D70" s="887" t="s">
        <v>10021</v>
      </c>
      <c r="F70" s="887" t="s">
        <v>6907</v>
      </c>
      <c r="I70" s="889"/>
      <c r="K70" s="887" t="s">
        <v>6123</v>
      </c>
      <c r="M70" s="887" t="s">
        <v>10022</v>
      </c>
      <c r="N70" s="887" t="s">
        <v>9968</v>
      </c>
      <c r="P70" s="887" t="s">
        <v>5602</v>
      </c>
    </row>
    <row r="71" spans="2:18">
      <c r="B71" s="887" t="s">
        <v>10023</v>
      </c>
      <c r="C71" s="887" t="s">
        <v>10024</v>
      </c>
      <c r="D71" s="887" t="s">
        <v>10025</v>
      </c>
      <c r="F71" s="887" t="s">
        <v>9926</v>
      </c>
      <c r="I71" s="889"/>
      <c r="K71" s="887" t="s">
        <v>6148</v>
      </c>
      <c r="M71" s="887" t="s">
        <v>7544</v>
      </c>
      <c r="N71" s="887" t="s">
        <v>6023</v>
      </c>
      <c r="P71" s="887" t="s">
        <v>6907</v>
      </c>
    </row>
    <row r="72" spans="2:18">
      <c r="B72" s="887" t="s">
        <v>6133</v>
      </c>
      <c r="C72" s="887" t="s">
        <v>10026</v>
      </c>
      <c r="D72" s="887" t="s">
        <v>10027</v>
      </c>
      <c r="F72" s="887" t="s">
        <v>9932</v>
      </c>
      <c r="I72" s="889"/>
      <c r="K72" s="887" t="s">
        <v>5648</v>
      </c>
      <c r="M72" s="887" t="s">
        <v>10028</v>
      </c>
      <c r="N72" s="887" t="s">
        <v>5630</v>
      </c>
      <c r="P72" s="887" t="s">
        <v>9926</v>
      </c>
    </row>
    <row r="73" spans="2:18">
      <c r="B73" s="887" t="s">
        <v>5722</v>
      </c>
      <c r="C73" s="887" t="s">
        <v>10029</v>
      </c>
      <c r="D73" s="887" t="s">
        <v>10030</v>
      </c>
      <c r="F73" s="887" t="s">
        <v>5648</v>
      </c>
      <c r="I73" s="889"/>
      <c r="K73" s="887" t="s">
        <v>5728</v>
      </c>
      <c r="M73" s="887" t="s">
        <v>10031</v>
      </c>
      <c r="N73" s="887" t="s">
        <v>7183</v>
      </c>
      <c r="P73" s="887" t="s">
        <v>9932</v>
      </c>
    </row>
    <row r="74" spans="2:18">
      <c r="B74" s="887" t="s">
        <v>10005</v>
      </c>
      <c r="C74" s="887" t="s">
        <v>10032</v>
      </c>
      <c r="D74" s="887" t="s">
        <v>5680</v>
      </c>
      <c r="F74" s="887" t="s">
        <v>5718</v>
      </c>
      <c r="I74" s="889"/>
      <c r="K74" s="887" t="s">
        <v>6123</v>
      </c>
      <c r="M74" s="887" t="s">
        <v>7022</v>
      </c>
      <c r="N74" s="887" t="s">
        <v>7186</v>
      </c>
      <c r="P74" s="887" t="s">
        <v>5648</v>
      </c>
    </row>
    <row r="75" spans="2:18">
      <c r="B75" s="887" t="s">
        <v>10033</v>
      </c>
      <c r="C75" s="887" t="s">
        <v>6818</v>
      </c>
      <c r="D75" s="887" t="s">
        <v>10034</v>
      </c>
      <c r="F75" s="887" t="s">
        <v>9941</v>
      </c>
      <c r="I75" s="889"/>
      <c r="K75" s="887" t="s">
        <v>6163</v>
      </c>
      <c r="M75" s="887" t="s">
        <v>6819</v>
      </c>
      <c r="N75" s="887" t="s">
        <v>6141</v>
      </c>
      <c r="P75" s="887" t="s">
        <v>5718</v>
      </c>
    </row>
    <row r="76" spans="2:18">
      <c r="B76" s="887" t="s">
        <v>6165</v>
      </c>
      <c r="C76" s="887" t="s">
        <v>6186</v>
      </c>
      <c r="D76" s="887" t="s">
        <v>10035</v>
      </c>
      <c r="F76" s="887" t="s">
        <v>10036</v>
      </c>
      <c r="I76" s="889"/>
      <c r="K76" s="887" t="s">
        <v>6168</v>
      </c>
      <c r="M76" s="887" t="s">
        <v>6187</v>
      </c>
      <c r="N76" s="887" t="s">
        <v>6145</v>
      </c>
      <c r="P76" s="887" t="s">
        <v>9941</v>
      </c>
    </row>
    <row r="77" spans="2:18">
      <c r="B77" s="887" t="s">
        <v>6170</v>
      </c>
      <c r="C77" s="887" t="s">
        <v>6188</v>
      </c>
      <c r="D77" s="887" t="s">
        <v>10037</v>
      </c>
      <c r="F77" s="887" t="s">
        <v>5739</v>
      </c>
      <c r="I77" s="889"/>
      <c r="K77" s="887" t="s">
        <v>5690</v>
      </c>
      <c r="M77" s="887" t="s">
        <v>6190</v>
      </c>
      <c r="N77" s="887" t="s">
        <v>6971</v>
      </c>
      <c r="P77" s="887" t="s">
        <v>10036</v>
      </c>
    </row>
    <row r="78" spans="2:18">
      <c r="B78" s="887" t="s">
        <v>10038</v>
      </c>
      <c r="C78" s="887" t="s">
        <v>6191</v>
      </c>
      <c r="D78" s="887" t="s">
        <v>10039</v>
      </c>
      <c r="F78" s="887" t="s">
        <v>10040</v>
      </c>
      <c r="I78" s="889"/>
      <c r="K78" s="887" t="s">
        <v>10041</v>
      </c>
      <c r="M78" s="887" t="s">
        <v>6192</v>
      </c>
      <c r="N78" s="887" t="s">
        <v>6152</v>
      </c>
      <c r="P78" s="887" t="s">
        <v>5739</v>
      </c>
    </row>
    <row r="79" spans="2:18">
      <c r="B79" s="887" t="s">
        <v>10042</v>
      </c>
      <c r="C79" s="887" t="s">
        <v>10043</v>
      </c>
      <c r="D79" s="887" t="s">
        <v>10044</v>
      </c>
      <c r="F79" s="887" t="s">
        <v>10045</v>
      </c>
      <c r="I79" s="889"/>
      <c r="K79" s="887" t="s">
        <v>10046</v>
      </c>
      <c r="M79" s="887" t="s">
        <v>6195</v>
      </c>
      <c r="N79" s="887" t="s">
        <v>6155</v>
      </c>
      <c r="P79" s="887" t="s">
        <v>10040</v>
      </c>
    </row>
    <row r="80" spans="2:18">
      <c r="B80" s="887" t="s">
        <v>6182</v>
      </c>
      <c r="C80" s="887" t="s">
        <v>10047</v>
      </c>
      <c r="D80" s="887" t="s">
        <v>5680</v>
      </c>
      <c r="F80" s="887" t="s">
        <v>10048</v>
      </c>
      <c r="I80" s="889"/>
      <c r="K80" s="887" t="s">
        <v>5662</v>
      </c>
      <c r="M80" s="887" t="s">
        <v>6200</v>
      </c>
      <c r="N80" s="887" t="s">
        <v>6014</v>
      </c>
      <c r="P80" s="887" t="s">
        <v>10045</v>
      </c>
    </row>
    <row r="81" spans="2:16">
      <c r="B81" s="887" t="s">
        <v>212</v>
      </c>
      <c r="C81" s="887" t="s">
        <v>6104</v>
      </c>
      <c r="D81" s="887" t="s">
        <v>10049</v>
      </c>
      <c r="F81" s="887" t="s">
        <v>10050</v>
      </c>
      <c r="I81" s="889"/>
      <c r="K81" s="887" t="s">
        <v>212</v>
      </c>
      <c r="M81" s="887" t="s">
        <v>6108</v>
      </c>
      <c r="N81" s="887" t="s">
        <v>7212</v>
      </c>
      <c r="P81" s="887" t="s">
        <v>10048</v>
      </c>
    </row>
    <row r="82" spans="2:16">
      <c r="C82" s="887" t="s">
        <v>10051</v>
      </c>
      <c r="D82" s="887" t="s">
        <v>10052</v>
      </c>
      <c r="F82" s="887" t="s">
        <v>5708</v>
      </c>
      <c r="I82" s="889"/>
      <c r="M82" s="887" t="s">
        <v>6205</v>
      </c>
      <c r="N82" s="887" t="s">
        <v>7077</v>
      </c>
      <c r="P82" s="887" t="s">
        <v>10050</v>
      </c>
    </row>
    <row r="83" spans="2:16">
      <c r="C83" s="887" t="s">
        <v>10053</v>
      </c>
      <c r="D83" s="887" t="s">
        <v>10054</v>
      </c>
      <c r="F83" s="887" t="s">
        <v>5581</v>
      </c>
      <c r="I83" s="889"/>
      <c r="M83" s="887" t="s">
        <v>6207</v>
      </c>
      <c r="N83" s="887" t="s">
        <v>5747</v>
      </c>
      <c r="P83" s="887" t="s">
        <v>5708</v>
      </c>
    </row>
    <row r="84" spans="2:16">
      <c r="C84" s="887" t="s">
        <v>10055</v>
      </c>
      <c r="D84" s="887" t="s">
        <v>10056</v>
      </c>
      <c r="F84" s="887" t="s">
        <v>9892</v>
      </c>
      <c r="I84" s="889"/>
      <c r="M84" s="887" t="s">
        <v>6210</v>
      </c>
      <c r="N84" s="887" t="s">
        <v>10041</v>
      </c>
      <c r="P84" s="887" t="s">
        <v>5581</v>
      </c>
    </row>
    <row r="85" spans="2:16">
      <c r="C85" s="887" t="s">
        <v>6212</v>
      </c>
      <c r="D85" s="887" t="s">
        <v>10057</v>
      </c>
      <c r="F85" s="887" t="s">
        <v>10058</v>
      </c>
      <c r="I85" s="889"/>
      <c r="M85" s="887" t="s">
        <v>6214</v>
      </c>
      <c r="N85" s="887" t="s">
        <v>7083</v>
      </c>
      <c r="P85" s="887" t="s">
        <v>9892</v>
      </c>
    </row>
    <row r="86" spans="2:16">
      <c r="C86" s="887" t="s">
        <v>6104</v>
      </c>
      <c r="D86" s="887" t="s">
        <v>6133</v>
      </c>
      <c r="F86" s="887" t="s">
        <v>5939</v>
      </c>
      <c r="I86" s="889"/>
      <c r="M86" s="887" t="s">
        <v>6108</v>
      </c>
      <c r="N86" s="887" t="s">
        <v>6045</v>
      </c>
      <c r="P86" s="887" t="s">
        <v>10058</v>
      </c>
    </row>
    <row r="87" spans="2:16">
      <c r="C87" s="887" t="s">
        <v>10059</v>
      </c>
      <c r="D87" s="887" t="s">
        <v>10060</v>
      </c>
      <c r="F87" s="887" t="s">
        <v>9904</v>
      </c>
      <c r="I87" s="889"/>
      <c r="M87" s="887" t="s">
        <v>6219</v>
      </c>
      <c r="N87" s="887" t="s">
        <v>6196</v>
      </c>
      <c r="P87" s="887" t="s">
        <v>5939</v>
      </c>
    </row>
    <row r="88" spans="2:16">
      <c r="C88" s="887" t="s">
        <v>10061</v>
      </c>
      <c r="D88" s="887" t="s">
        <v>10062</v>
      </c>
      <c r="F88" s="887" t="s">
        <v>9908</v>
      </c>
      <c r="I88" s="889"/>
      <c r="M88" s="887" t="s">
        <v>6223</v>
      </c>
      <c r="N88" s="887" t="s">
        <v>6201</v>
      </c>
      <c r="P88" s="887" t="s">
        <v>9904</v>
      </c>
    </row>
    <row r="89" spans="2:16">
      <c r="C89" s="887" t="s">
        <v>10063</v>
      </c>
      <c r="D89" s="887" t="s">
        <v>10064</v>
      </c>
      <c r="F89" s="887" t="s">
        <v>9913</v>
      </c>
      <c r="I89" s="889"/>
      <c r="M89" s="887" t="s">
        <v>6227</v>
      </c>
      <c r="N89" s="887" t="s">
        <v>6066</v>
      </c>
      <c r="P89" s="887" t="s">
        <v>9908</v>
      </c>
    </row>
    <row r="90" spans="2:16">
      <c r="C90" s="887" t="s">
        <v>6186</v>
      </c>
      <c r="D90" s="887" t="s">
        <v>10065</v>
      </c>
      <c r="F90" s="887" t="s">
        <v>10015</v>
      </c>
      <c r="I90" s="889"/>
      <c r="M90" s="887" t="s">
        <v>6187</v>
      </c>
      <c r="N90" s="887" t="s">
        <v>7070</v>
      </c>
      <c r="P90" s="887" t="s">
        <v>9913</v>
      </c>
    </row>
    <row r="91" spans="2:16">
      <c r="C91" s="887" t="s">
        <v>6231</v>
      </c>
      <c r="D91" s="887" t="s">
        <v>10066</v>
      </c>
      <c r="F91" s="887" t="s">
        <v>5602</v>
      </c>
      <c r="I91" s="889"/>
      <c r="M91" s="887" t="s">
        <v>6233</v>
      </c>
      <c r="N91" s="887" t="s">
        <v>9772</v>
      </c>
      <c r="P91" s="887" t="s">
        <v>10015</v>
      </c>
    </row>
    <row r="92" spans="2:16">
      <c r="C92" s="887" t="s">
        <v>10067</v>
      </c>
      <c r="D92" s="887" t="s">
        <v>5680</v>
      </c>
      <c r="F92" s="887" t="s">
        <v>6907</v>
      </c>
      <c r="I92" s="889"/>
      <c r="M92" s="887" t="s">
        <v>6237</v>
      </c>
      <c r="N92" s="887" t="s">
        <v>6211</v>
      </c>
      <c r="P92" s="887" t="s">
        <v>5602</v>
      </c>
    </row>
    <row r="93" spans="2:16">
      <c r="C93" s="887" t="s">
        <v>10068</v>
      </c>
      <c r="D93" s="887" t="s">
        <v>10069</v>
      </c>
      <c r="F93" s="887" t="s">
        <v>9926</v>
      </c>
      <c r="I93" s="889"/>
      <c r="M93" s="887" t="s">
        <v>6240</v>
      </c>
      <c r="N93" s="887" t="s">
        <v>5630</v>
      </c>
      <c r="P93" s="887" t="s">
        <v>6907</v>
      </c>
    </row>
    <row r="94" spans="2:16">
      <c r="C94" s="887" t="s">
        <v>6104</v>
      </c>
      <c r="D94" s="887" t="s">
        <v>10070</v>
      </c>
      <c r="F94" s="887" t="s">
        <v>9932</v>
      </c>
      <c r="I94" s="889"/>
      <c r="M94" s="887" t="s">
        <v>6108</v>
      </c>
      <c r="N94" s="887" t="s">
        <v>6216</v>
      </c>
      <c r="P94" s="887" t="s">
        <v>9926</v>
      </c>
    </row>
    <row r="95" spans="2:16">
      <c r="C95" s="887" t="s">
        <v>10071</v>
      </c>
      <c r="D95" s="887" t="s">
        <v>10072</v>
      </c>
      <c r="F95" s="887" t="s">
        <v>5648</v>
      </c>
      <c r="I95" s="889"/>
      <c r="M95" s="887" t="s">
        <v>6244</v>
      </c>
      <c r="N95" s="887" t="s">
        <v>10073</v>
      </c>
      <c r="P95" s="887" t="s">
        <v>9932</v>
      </c>
    </row>
    <row r="96" spans="2:16">
      <c r="C96" s="887" t="s">
        <v>10074</v>
      </c>
      <c r="D96" s="887" t="s">
        <v>10075</v>
      </c>
      <c r="F96" s="887" t="s">
        <v>5718</v>
      </c>
      <c r="I96" s="889"/>
      <c r="M96" s="887" t="s">
        <v>6247</v>
      </c>
      <c r="N96" s="887" t="s">
        <v>6224</v>
      </c>
      <c r="P96" s="887" t="s">
        <v>5648</v>
      </c>
    </row>
    <row r="97" spans="3:16">
      <c r="C97" s="887" t="s">
        <v>10076</v>
      </c>
      <c r="D97" s="887" t="s">
        <v>10077</v>
      </c>
      <c r="F97" s="887" t="s">
        <v>9941</v>
      </c>
      <c r="I97" s="889"/>
      <c r="M97" s="887" t="s">
        <v>6251</v>
      </c>
      <c r="N97" s="887" t="s">
        <v>6228</v>
      </c>
      <c r="P97" s="887" t="s">
        <v>5718</v>
      </c>
    </row>
    <row r="98" spans="3:16">
      <c r="C98" s="887" t="s">
        <v>10078</v>
      </c>
      <c r="D98" s="887" t="s">
        <v>10079</v>
      </c>
      <c r="F98" s="887" t="s">
        <v>10036</v>
      </c>
      <c r="I98" s="889"/>
      <c r="M98" s="887" t="s">
        <v>6255</v>
      </c>
      <c r="N98" s="887" t="s">
        <v>6230</v>
      </c>
      <c r="P98" s="887" t="s">
        <v>9941</v>
      </c>
    </row>
    <row r="99" spans="3:16">
      <c r="C99" s="887" t="s">
        <v>10080</v>
      </c>
      <c r="D99" s="887" t="s">
        <v>10081</v>
      </c>
      <c r="F99" s="887" t="s">
        <v>5739</v>
      </c>
      <c r="I99" s="889"/>
      <c r="M99" s="887" t="s">
        <v>6258</v>
      </c>
      <c r="N99" s="887" t="s">
        <v>6234</v>
      </c>
      <c r="P99" s="887" t="s">
        <v>10036</v>
      </c>
    </row>
    <row r="100" spans="3:16">
      <c r="C100" s="887" t="s">
        <v>10082</v>
      </c>
      <c r="D100" s="887" t="s">
        <v>5680</v>
      </c>
      <c r="F100" s="887" t="s">
        <v>10040</v>
      </c>
      <c r="I100" s="889"/>
      <c r="M100" s="887" t="s">
        <v>6261</v>
      </c>
      <c r="N100" s="887" t="s">
        <v>6238</v>
      </c>
      <c r="P100" s="887" t="s">
        <v>5739</v>
      </c>
    </row>
    <row r="101" spans="3:16">
      <c r="C101" s="887" t="s">
        <v>10083</v>
      </c>
      <c r="D101" s="887" t="s">
        <v>10084</v>
      </c>
      <c r="F101" s="887" t="s">
        <v>10045</v>
      </c>
      <c r="I101" s="889"/>
      <c r="M101" s="887" t="s">
        <v>6266</v>
      </c>
      <c r="N101" s="887" t="s">
        <v>5632</v>
      </c>
      <c r="P101" s="887" t="s">
        <v>10040</v>
      </c>
    </row>
    <row r="102" spans="3:16">
      <c r="C102" s="887" t="s">
        <v>10085</v>
      </c>
      <c r="D102" s="890" t="s">
        <v>10086</v>
      </c>
      <c r="F102" s="887" t="s">
        <v>10048</v>
      </c>
      <c r="I102" s="889"/>
      <c r="M102" s="887" t="s">
        <v>6270</v>
      </c>
      <c r="N102" s="887" t="s">
        <v>5630</v>
      </c>
      <c r="P102" s="887" t="s">
        <v>10045</v>
      </c>
    </row>
    <row r="103" spans="3:16">
      <c r="C103" s="887" t="s">
        <v>10087</v>
      </c>
      <c r="D103" s="887" t="s">
        <v>10088</v>
      </c>
      <c r="F103" s="887" t="s">
        <v>10050</v>
      </c>
      <c r="I103" s="889"/>
      <c r="M103" s="887" t="s">
        <v>6274</v>
      </c>
      <c r="N103" s="887" t="s">
        <v>6245</v>
      </c>
      <c r="P103" s="887" t="s">
        <v>10048</v>
      </c>
    </row>
    <row r="104" spans="3:16">
      <c r="C104" s="887" t="s">
        <v>10051</v>
      </c>
      <c r="D104" s="887" t="s">
        <v>10065</v>
      </c>
      <c r="F104" s="887" t="s">
        <v>5632</v>
      </c>
      <c r="I104" s="889"/>
      <c r="M104" s="887" t="s">
        <v>6205</v>
      </c>
      <c r="N104" s="887" t="s">
        <v>9705</v>
      </c>
      <c r="P104" s="887" t="s">
        <v>10050</v>
      </c>
    </row>
    <row r="105" spans="3:16">
      <c r="C105" s="887" t="s">
        <v>10089</v>
      </c>
      <c r="D105" s="887" t="s">
        <v>10090</v>
      </c>
      <c r="F105" s="887" t="s">
        <v>5586</v>
      </c>
      <c r="I105" s="889"/>
      <c r="M105" s="887" t="s">
        <v>6282</v>
      </c>
      <c r="N105" s="887" t="s">
        <v>6252</v>
      </c>
      <c r="P105" s="887" t="s">
        <v>5632</v>
      </c>
    </row>
    <row r="106" spans="3:16">
      <c r="C106" s="887" t="s">
        <v>10091</v>
      </c>
      <c r="D106" s="887" t="s">
        <v>10092</v>
      </c>
      <c r="F106" s="887" t="s">
        <v>10093</v>
      </c>
      <c r="I106" s="889"/>
      <c r="M106" s="887" t="s">
        <v>6287</v>
      </c>
      <c r="N106" s="887" t="s">
        <v>10094</v>
      </c>
      <c r="P106" s="887" t="s">
        <v>5586</v>
      </c>
    </row>
    <row r="107" spans="3:16">
      <c r="C107" s="887" t="s">
        <v>10095</v>
      </c>
      <c r="D107" s="887" t="s">
        <v>10096</v>
      </c>
      <c r="F107" s="887" t="s">
        <v>5581</v>
      </c>
      <c r="I107" s="889"/>
      <c r="M107" s="887" t="s">
        <v>6292</v>
      </c>
      <c r="N107" s="887" t="s">
        <v>6259</v>
      </c>
      <c r="P107" s="887" t="s">
        <v>10093</v>
      </c>
    </row>
    <row r="108" spans="3:16">
      <c r="C108" s="887" t="s">
        <v>6212</v>
      </c>
      <c r="D108" s="887" t="s">
        <v>10097</v>
      </c>
      <c r="F108" s="887" t="s">
        <v>9728</v>
      </c>
      <c r="I108" s="889"/>
      <c r="M108" s="887" t="s">
        <v>6214</v>
      </c>
      <c r="N108" s="887" t="s">
        <v>7254</v>
      </c>
      <c r="P108" s="887" t="s">
        <v>5581</v>
      </c>
    </row>
    <row r="109" spans="3:16">
      <c r="C109" s="887" t="s">
        <v>6104</v>
      </c>
      <c r="D109" s="887" t="s">
        <v>10098</v>
      </c>
      <c r="F109" s="887" t="s">
        <v>10099</v>
      </c>
      <c r="M109" s="887" t="s">
        <v>6108</v>
      </c>
      <c r="N109" s="887" t="s">
        <v>10100</v>
      </c>
      <c r="P109" s="887" t="s">
        <v>9728</v>
      </c>
    </row>
    <row r="110" spans="3:16">
      <c r="C110" s="887" t="s">
        <v>10101</v>
      </c>
      <c r="D110" s="887" t="s">
        <v>5680</v>
      </c>
      <c r="F110" s="887" t="s">
        <v>10102</v>
      </c>
      <c r="M110" s="887" t="s">
        <v>6303</v>
      </c>
      <c r="N110" s="887" t="s">
        <v>10103</v>
      </c>
      <c r="P110" s="887" t="s">
        <v>10099</v>
      </c>
    </row>
    <row r="111" spans="3:16">
      <c r="C111" s="887" t="s">
        <v>10104</v>
      </c>
      <c r="D111" s="887" t="s">
        <v>10105</v>
      </c>
      <c r="F111" s="887" t="s">
        <v>7973</v>
      </c>
      <c r="M111" s="887" t="s">
        <v>6309</v>
      </c>
      <c r="N111" s="887" t="s">
        <v>7262</v>
      </c>
      <c r="P111" s="887" t="s">
        <v>10102</v>
      </c>
    </row>
    <row r="112" spans="3:16">
      <c r="C112" s="887" t="s">
        <v>10106</v>
      </c>
      <c r="D112" s="887" t="s">
        <v>10107</v>
      </c>
      <c r="F112" s="887" t="s">
        <v>10108</v>
      </c>
      <c r="M112" s="887" t="s">
        <v>6313</v>
      </c>
      <c r="N112" s="887" t="s">
        <v>6278</v>
      </c>
      <c r="P112" s="887" t="s">
        <v>7973</v>
      </c>
    </row>
    <row r="113" spans="3:16">
      <c r="C113" s="887" t="s">
        <v>10109</v>
      </c>
      <c r="D113" s="887" t="s">
        <v>10110</v>
      </c>
      <c r="F113" s="887" t="s">
        <v>10111</v>
      </c>
      <c r="M113" s="887" t="s">
        <v>6317</v>
      </c>
      <c r="N113" s="887" t="s">
        <v>6283</v>
      </c>
      <c r="P113" s="887" t="s">
        <v>10108</v>
      </c>
    </row>
    <row r="114" spans="3:16">
      <c r="C114" s="887" t="s">
        <v>10112</v>
      </c>
      <c r="D114" s="887" t="s">
        <v>5680</v>
      </c>
      <c r="F114" s="887" t="s">
        <v>10113</v>
      </c>
      <c r="M114" s="887" t="s">
        <v>6321</v>
      </c>
      <c r="N114" s="887" t="s">
        <v>8405</v>
      </c>
      <c r="P114" s="887" t="s">
        <v>10111</v>
      </c>
    </row>
    <row r="115" spans="3:16">
      <c r="C115" s="887" t="s">
        <v>10082</v>
      </c>
      <c r="D115" s="887" t="s">
        <v>10114</v>
      </c>
      <c r="F115" s="887" t="s">
        <v>10115</v>
      </c>
      <c r="M115" s="887" t="s">
        <v>6261</v>
      </c>
      <c r="N115" s="887" t="s">
        <v>6293</v>
      </c>
      <c r="P115" s="887" t="s">
        <v>10113</v>
      </c>
    </row>
    <row r="116" spans="3:16">
      <c r="C116" s="887" t="s">
        <v>10116</v>
      </c>
      <c r="D116" s="887" t="s">
        <v>10117</v>
      </c>
      <c r="F116" s="887" t="s">
        <v>10118</v>
      </c>
      <c r="M116" s="887" t="s">
        <v>6329</v>
      </c>
      <c r="N116" s="887" t="s">
        <v>6296</v>
      </c>
      <c r="P116" s="887" t="s">
        <v>10115</v>
      </c>
    </row>
    <row r="117" spans="3:16">
      <c r="C117" s="887" t="s">
        <v>10119</v>
      </c>
      <c r="D117" s="887" t="s">
        <v>10120</v>
      </c>
      <c r="F117" s="887" t="s">
        <v>10121</v>
      </c>
      <c r="M117" s="887" t="s">
        <v>6333</v>
      </c>
      <c r="N117" s="887" t="s">
        <v>6299</v>
      </c>
      <c r="P117" s="887" t="s">
        <v>10118</v>
      </c>
    </row>
    <row r="118" spans="3:16">
      <c r="C118" s="887" t="s">
        <v>10122</v>
      </c>
      <c r="D118" s="887" t="s">
        <v>10123</v>
      </c>
      <c r="F118" s="890" t="s">
        <v>10124</v>
      </c>
      <c r="M118" s="887" t="s">
        <v>6338</v>
      </c>
      <c r="N118" s="887" t="s">
        <v>10125</v>
      </c>
      <c r="P118" s="887" t="s">
        <v>10121</v>
      </c>
    </row>
    <row r="119" spans="3:16">
      <c r="C119" s="887" t="s">
        <v>10051</v>
      </c>
      <c r="D119" s="887" t="s">
        <v>5680</v>
      </c>
      <c r="F119" s="887" t="s">
        <v>5648</v>
      </c>
      <c r="M119" s="887" t="s">
        <v>6205</v>
      </c>
      <c r="N119" s="887" t="s">
        <v>10126</v>
      </c>
      <c r="P119" s="887" t="s">
        <v>10124</v>
      </c>
    </row>
    <row r="120" spans="3:16">
      <c r="C120" s="887" t="s">
        <v>10127</v>
      </c>
      <c r="D120" s="887" t="s">
        <v>10128</v>
      </c>
      <c r="F120" s="887" t="s">
        <v>10129</v>
      </c>
      <c r="M120" s="887" t="s">
        <v>6345</v>
      </c>
      <c r="N120" s="887" t="s">
        <v>5648</v>
      </c>
      <c r="P120" s="887" t="s">
        <v>5648</v>
      </c>
    </row>
    <row r="121" spans="3:16">
      <c r="C121" s="887" t="s">
        <v>10130</v>
      </c>
      <c r="D121" s="887" t="s">
        <v>10131</v>
      </c>
      <c r="F121" s="887" t="s">
        <v>10132</v>
      </c>
      <c r="M121" s="887" t="s">
        <v>6348</v>
      </c>
      <c r="N121" s="887" t="s">
        <v>6318</v>
      </c>
      <c r="P121" s="887" t="s">
        <v>10129</v>
      </c>
    </row>
    <row r="122" spans="3:16">
      <c r="C122" s="887" t="s">
        <v>10133</v>
      </c>
      <c r="D122" s="887" t="s">
        <v>10134</v>
      </c>
      <c r="F122" s="887" t="s">
        <v>10135</v>
      </c>
      <c r="M122" s="887" t="s">
        <v>6352</v>
      </c>
      <c r="N122" s="887" t="s">
        <v>10136</v>
      </c>
      <c r="P122" s="887" t="s">
        <v>10132</v>
      </c>
    </row>
    <row r="123" spans="3:16">
      <c r="C123" s="887" t="s">
        <v>10137</v>
      </c>
      <c r="D123" s="887" t="s">
        <v>10138</v>
      </c>
      <c r="F123" s="887" t="s">
        <v>10139</v>
      </c>
      <c r="M123" s="887" t="s">
        <v>6357</v>
      </c>
      <c r="N123" s="887" t="s">
        <v>10140</v>
      </c>
      <c r="P123" s="887" t="s">
        <v>10135</v>
      </c>
    </row>
    <row r="124" spans="3:16">
      <c r="C124" s="887" t="s">
        <v>6212</v>
      </c>
      <c r="D124" s="887" t="s">
        <v>10141</v>
      </c>
      <c r="F124" s="887" t="s">
        <v>10142</v>
      </c>
      <c r="M124" s="887" t="s">
        <v>6214</v>
      </c>
      <c r="N124" s="887" t="s">
        <v>5648</v>
      </c>
      <c r="P124" s="887" t="s">
        <v>10139</v>
      </c>
    </row>
    <row r="125" spans="3:16">
      <c r="C125" s="887" t="s">
        <v>6104</v>
      </c>
      <c r="D125" s="887" t="s">
        <v>5680</v>
      </c>
      <c r="F125" s="887" t="s">
        <v>10143</v>
      </c>
      <c r="M125" s="887" t="s">
        <v>6108</v>
      </c>
      <c r="N125" s="887" t="s">
        <v>6334</v>
      </c>
      <c r="P125" s="887" t="s">
        <v>10142</v>
      </c>
    </row>
    <row r="126" spans="3:16">
      <c r="C126" s="887" t="s">
        <v>10144</v>
      </c>
      <c r="D126" s="887" t="s">
        <v>10145</v>
      </c>
      <c r="F126" s="890" t="s">
        <v>10146</v>
      </c>
      <c r="M126" s="887" t="s">
        <v>6368</v>
      </c>
      <c r="N126" s="887" t="s">
        <v>6304</v>
      </c>
      <c r="P126" s="887" t="s">
        <v>10143</v>
      </c>
    </row>
    <row r="127" spans="3:16">
      <c r="C127" s="887" t="s">
        <v>10147</v>
      </c>
      <c r="D127" s="887" t="s">
        <v>6020</v>
      </c>
      <c r="F127" s="887" t="s">
        <v>10148</v>
      </c>
      <c r="M127" s="887" t="s">
        <v>6372</v>
      </c>
      <c r="N127" s="887" t="s">
        <v>6341</v>
      </c>
      <c r="P127" s="887" t="s">
        <v>10146</v>
      </c>
    </row>
    <row r="128" spans="3:16">
      <c r="C128" s="887" t="s">
        <v>10149</v>
      </c>
      <c r="D128" s="887" t="s">
        <v>10150</v>
      </c>
      <c r="F128" s="887" t="s">
        <v>10151</v>
      </c>
      <c r="M128" s="887" t="s">
        <v>6377</v>
      </c>
      <c r="N128" s="887" t="s">
        <v>6168</v>
      </c>
      <c r="P128" s="887" t="s">
        <v>10148</v>
      </c>
    </row>
    <row r="129" spans="3:16">
      <c r="C129" s="887" t="s">
        <v>10152</v>
      </c>
      <c r="D129" s="887" t="s">
        <v>10153</v>
      </c>
      <c r="F129" s="887" t="s">
        <v>10154</v>
      </c>
      <c r="M129" s="887" t="s">
        <v>6381</v>
      </c>
      <c r="N129" s="887" t="s">
        <v>5708</v>
      </c>
      <c r="P129" s="887" t="s">
        <v>10151</v>
      </c>
    </row>
    <row r="130" spans="3:16">
      <c r="C130" s="887" t="s">
        <v>10155</v>
      </c>
      <c r="D130" s="887" t="s">
        <v>10156</v>
      </c>
      <c r="F130" s="887" t="s">
        <v>10157</v>
      </c>
      <c r="M130" s="887" t="s">
        <v>6385</v>
      </c>
      <c r="N130" s="887" t="s">
        <v>6353</v>
      </c>
      <c r="P130" s="887" t="s">
        <v>10154</v>
      </c>
    </row>
    <row r="131" spans="3:16">
      <c r="C131" s="887" t="s">
        <v>10082</v>
      </c>
      <c r="D131" s="887" t="s">
        <v>10158</v>
      </c>
      <c r="F131" s="887" t="s">
        <v>10159</v>
      </c>
      <c r="M131" s="887" t="s">
        <v>6261</v>
      </c>
      <c r="N131" s="887" t="s">
        <v>6358</v>
      </c>
      <c r="P131" s="887" t="s">
        <v>10157</v>
      </c>
    </row>
    <row r="132" spans="3:16">
      <c r="C132" s="887" t="s">
        <v>10160</v>
      </c>
      <c r="D132" s="887" t="s">
        <v>10161</v>
      </c>
      <c r="F132" s="887" t="s">
        <v>10162</v>
      </c>
      <c r="M132" s="887" t="s">
        <v>6391</v>
      </c>
      <c r="N132" s="887" t="s">
        <v>6361</v>
      </c>
      <c r="P132" s="887" t="s">
        <v>10159</v>
      </c>
    </row>
    <row r="133" spans="3:16">
      <c r="C133" s="887" t="s">
        <v>10163</v>
      </c>
      <c r="D133" s="887" t="s">
        <v>10164</v>
      </c>
      <c r="F133" s="887" t="s">
        <v>10165</v>
      </c>
      <c r="M133" s="887" t="s">
        <v>6396</v>
      </c>
      <c r="N133" s="887" t="s">
        <v>6364</v>
      </c>
      <c r="P133" s="887" t="s">
        <v>10162</v>
      </c>
    </row>
    <row r="134" spans="3:16">
      <c r="C134" s="887" t="s">
        <v>10166</v>
      </c>
      <c r="D134" s="887" t="s">
        <v>10167</v>
      </c>
      <c r="F134" s="887" t="s">
        <v>5812</v>
      </c>
      <c r="M134" s="887" t="s">
        <v>6401</v>
      </c>
      <c r="N134" s="887" t="s">
        <v>6369</v>
      </c>
      <c r="P134" s="887" t="s">
        <v>10165</v>
      </c>
    </row>
    <row r="135" spans="3:16">
      <c r="C135" s="887" t="s">
        <v>10051</v>
      </c>
      <c r="D135" s="887" t="s">
        <v>10168</v>
      </c>
      <c r="F135" s="887" t="s">
        <v>10169</v>
      </c>
      <c r="M135" s="887" t="s">
        <v>6205</v>
      </c>
      <c r="N135" s="887" t="s">
        <v>6373</v>
      </c>
      <c r="P135" s="887" t="s">
        <v>5812</v>
      </c>
    </row>
    <row r="136" spans="3:16">
      <c r="C136" s="887" t="s">
        <v>10127</v>
      </c>
      <c r="D136" s="887" t="s">
        <v>10170</v>
      </c>
      <c r="F136" s="887" t="s">
        <v>10171</v>
      </c>
      <c r="M136" s="887" t="s">
        <v>6345</v>
      </c>
      <c r="N136" s="887" t="s">
        <v>6378</v>
      </c>
      <c r="P136" s="887" t="s">
        <v>10169</v>
      </c>
    </row>
    <row r="137" spans="3:16">
      <c r="C137" s="887" t="s">
        <v>10172</v>
      </c>
      <c r="D137" s="887" t="s">
        <v>6020</v>
      </c>
      <c r="F137" s="887" t="s">
        <v>10173</v>
      </c>
      <c r="M137" s="887" t="s">
        <v>6411</v>
      </c>
      <c r="N137" s="887" t="s">
        <v>6382</v>
      </c>
      <c r="P137" s="887" t="s">
        <v>10171</v>
      </c>
    </row>
    <row r="138" spans="3:16">
      <c r="C138" s="887" t="s">
        <v>10174</v>
      </c>
      <c r="D138" s="887" t="s">
        <v>10175</v>
      </c>
      <c r="F138" s="887" t="s">
        <v>5812</v>
      </c>
      <c r="M138" s="887" t="s">
        <v>6416</v>
      </c>
      <c r="N138" s="887" t="s">
        <v>8427</v>
      </c>
      <c r="P138" s="887" t="s">
        <v>10173</v>
      </c>
    </row>
    <row r="139" spans="3:16">
      <c r="C139" s="887" t="s">
        <v>10176</v>
      </c>
      <c r="D139" s="887" t="s">
        <v>9889</v>
      </c>
      <c r="F139" s="887" t="s">
        <v>10177</v>
      </c>
      <c r="M139" s="887" t="s">
        <v>6421</v>
      </c>
      <c r="N139" s="887" t="s">
        <v>5630</v>
      </c>
      <c r="P139" s="887" t="s">
        <v>5812</v>
      </c>
    </row>
    <row r="140" spans="3:16">
      <c r="C140" s="887" t="s">
        <v>6212</v>
      </c>
      <c r="D140" s="887" t="s">
        <v>9924</v>
      </c>
      <c r="F140" s="887" t="s">
        <v>10178</v>
      </c>
      <c r="M140" s="887" t="s">
        <v>6214</v>
      </c>
      <c r="N140" s="887" t="s">
        <v>6392</v>
      </c>
      <c r="P140" s="887" t="s">
        <v>10177</v>
      </c>
    </row>
    <row r="141" spans="3:16">
      <c r="C141" s="887" t="s">
        <v>6104</v>
      </c>
      <c r="D141" s="887" t="s">
        <v>9800</v>
      </c>
      <c r="F141" s="887" t="s">
        <v>10179</v>
      </c>
      <c r="M141" s="887" t="s">
        <v>6108</v>
      </c>
      <c r="N141" s="887" t="s">
        <v>7309</v>
      </c>
      <c r="P141" s="887" t="s">
        <v>10178</v>
      </c>
    </row>
    <row r="142" spans="3:16">
      <c r="C142" s="887" t="s">
        <v>10180</v>
      </c>
      <c r="D142" s="887" t="s">
        <v>9895</v>
      </c>
      <c r="F142" s="887" t="s">
        <v>5812</v>
      </c>
      <c r="M142" s="887" t="s">
        <v>6431</v>
      </c>
      <c r="N142" s="887" t="s">
        <v>10181</v>
      </c>
      <c r="P142" s="887" t="s">
        <v>10179</v>
      </c>
    </row>
    <row r="143" spans="3:16">
      <c r="C143" s="887" t="s">
        <v>10182</v>
      </c>
      <c r="D143" s="887" t="s">
        <v>9881</v>
      </c>
      <c r="F143" s="887" t="s">
        <v>10183</v>
      </c>
      <c r="M143" s="887" t="s">
        <v>6436</v>
      </c>
      <c r="N143" s="887" t="s">
        <v>10184</v>
      </c>
      <c r="P143" s="887" t="s">
        <v>5812</v>
      </c>
    </row>
    <row r="144" spans="3:16">
      <c r="C144" s="887" t="s">
        <v>10185</v>
      </c>
      <c r="D144" s="887" t="s">
        <v>10186</v>
      </c>
      <c r="F144" s="887" t="s">
        <v>10187</v>
      </c>
      <c r="M144" s="887" t="s">
        <v>6441</v>
      </c>
      <c r="N144" s="887" t="s">
        <v>10188</v>
      </c>
      <c r="P144" s="887" t="s">
        <v>10183</v>
      </c>
    </row>
    <row r="145" spans="3:16">
      <c r="C145" s="887" t="s">
        <v>10189</v>
      </c>
      <c r="D145" s="887" t="s">
        <v>10190</v>
      </c>
      <c r="F145" s="887" t="s">
        <v>10191</v>
      </c>
      <c r="M145" s="887" t="s">
        <v>6445</v>
      </c>
      <c r="N145" s="887" t="s">
        <v>7323</v>
      </c>
      <c r="P145" s="887" t="s">
        <v>10187</v>
      </c>
    </row>
    <row r="146" spans="3:16">
      <c r="C146" s="887" t="s">
        <v>10192</v>
      </c>
      <c r="D146" s="887" t="s">
        <v>10038</v>
      </c>
      <c r="F146" s="887" t="s">
        <v>5812</v>
      </c>
      <c r="M146" s="887" t="s">
        <v>6450</v>
      </c>
      <c r="N146" s="887" t="s">
        <v>7325</v>
      </c>
      <c r="P146" s="887" t="s">
        <v>10191</v>
      </c>
    </row>
    <row r="147" spans="3:16">
      <c r="C147" s="887" t="s">
        <v>10082</v>
      </c>
      <c r="D147" s="887" t="s">
        <v>10193</v>
      </c>
      <c r="F147" s="887" t="s">
        <v>10194</v>
      </c>
      <c r="M147" s="887" t="s">
        <v>6261</v>
      </c>
      <c r="N147" s="887" t="s">
        <v>7326</v>
      </c>
      <c r="P147" s="887" t="s">
        <v>5812</v>
      </c>
    </row>
    <row r="148" spans="3:16">
      <c r="C148" s="887" t="s">
        <v>10195</v>
      </c>
      <c r="D148" s="887" t="s">
        <v>9794</v>
      </c>
      <c r="F148" s="887" t="s">
        <v>5788</v>
      </c>
      <c r="M148" s="887" t="s">
        <v>6455</v>
      </c>
      <c r="N148" s="887" t="s">
        <v>5630</v>
      </c>
      <c r="P148" s="887" t="s">
        <v>10194</v>
      </c>
    </row>
    <row r="149" spans="3:16">
      <c r="C149" s="887" t="s">
        <v>10196</v>
      </c>
      <c r="D149" s="887" t="s">
        <v>10197</v>
      </c>
      <c r="F149" s="887" t="s">
        <v>10198</v>
      </c>
      <c r="M149" s="887" t="s">
        <v>6460</v>
      </c>
      <c r="N149" s="887" t="s">
        <v>6428</v>
      </c>
      <c r="P149" s="887" t="s">
        <v>5788</v>
      </c>
    </row>
    <row r="150" spans="3:16">
      <c r="C150" s="887" t="s">
        <v>10166</v>
      </c>
      <c r="D150" s="887" t="s">
        <v>9768</v>
      </c>
      <c r="F150" s="887" t="s">
        <v>6440</v>
      </c>
      <c r="M150" s="887" t="s">
        <v>6401</v>
      </c>
      <c r="N150" s="890" t="s">
        <v>10199</v>
      </c>
      <c r="P150" s="887" t="s">
        <v>10198</v>
      </c>
    </row>
    <row r="151" spans="3:16">
      <c r="C151" s="887" t="s">
        <v>10051</v>
      </c>
      <c r="D151" s="887" t="s">
        <v>9929</v>
      </c>
      <c r="F151" s="887" t="s">
        <v>10200</v>
      </c>
      <c r="M151" s="887" t="s">
        <v>6205</v>
      </c>
      <c r="N151" s="890" t="s">
        <v>10201</v>
      </c>
      <c r="P151" s="887" t="s">
        <v>6440</v>
      </c>
    </row>
    <row r="152" spans="3:16">
      <c r="C152" s="887" t="s">
        <v>10127</v>
      </c>
      <c r="D152" s="887" t="s">
        <v>10202</v>
      </c>
      <c r="F152" s="887" t="s">
        <v>10203</v>
      </c>
      <c r="M152" s="887" t="s">
        <v>6345</v>
      </c>
      <c r="N152" s="890" t="s">
        <v>5630</v>
      </c>
      <c r="P152" s="887" t="s">
        <v>10200</v>
      </c>
    </row>
    <row r="153" spans="3:16">
      <c r="C153" s="887" t="s">
        <v>10172</v>
      </c>
      <c r="D153" s="887" t="s">
        <v>10204</v>
      </c>
      <c r="F153" s="887" t="s">
        <v>6453</v>
      </c>
      <c r="M153" s="887" t="s">
        <v>6411</v>
      </c>
      <c r="N153" s="887" t="s">
        <v>10205</v>
      </c>
      <c r="P153" s="887" t="s">
        <v>10203</v>
      </c>
    </row>
    <row r="154" spans="3:16">
      <c r="C154" s="887" t="s">
        <v>10206</v>
      </c>
      <c r="D154" s="887" t="s">
        <v>6020</v>
      </c>
      <c r="F154" s="887" t="s">
        <v>6440</v>
      </c>
      <c r="M154" s="887" t="s">
        <v>6474</v>
      </c>
      <c r="N154" s="887" t="s">
        <v>6437</v>
      </c>
      <c r="P154" s="887" t="s">
        <v>6453</v>
      </c>
    </row>
    <row r="155" spans="3:16">
      <c r="C155" s="887" t="s">
        <v>10207</v>
      </c>
      <c r="D155" s="890" t="s">
        <v>10208</v>
      </c>
      <c r="F155" s="887" t="s">
        <v>10209</v>
      </c>
      <c r="M155" s="887" t="s">
        <v>6478</v>
      </c>
      <c r="N155" s="887" t="s">
        <v>6442</v>
      </c>
      <c r="P155" s="887" t="s">
        <v>6440</v>
      </c>
    </row>
    <row r="156" spans="3:16">
      <c r="C156" s="887" t="s">
        <v>6186</v>
      </c>
      <c r="D156" s="890" t="s">
        <v>10210</v>
      </c>
      <c r="F156" s="887" t="s">
        <v>10211</v>
      </c>
      <c r="M156" s="887" t="s">
        <v>6187</v>
      </c>
      <c r="N156" s="887" t="s">
        <v>6446</v>
      </c>
      <c r="P156" s="887" t="s">
        <v>10209</v>
      </c>
    </row>
    <row r="157" spans="3:16">
      <c r="C157" s="887" t="s">
        <v>6231</v>
      </c>
      <c r="D157" s="890" t="s">
        <v>10212</v>
      </c>
      <c r="F157" s="887" t="s">
        <v>6453</v>
      </c>
      <c r="M157" s="887" t="s">
        <v>6233</v>
      </c>
      <c r="N157" s="887" t="s">
        <v>6451</v>
      </c>
      <c r="P157" s="887" t="s">
        <v>10211</v>
      </c>
    </row>
    <row r="158" spans="3:16">
      <c r="C158" s="887" t="s">
        <v>10213</v>
      </c>
      <c r="D158" s="890" t="s">
        <v>6020</v>
      </c>
      <c r="F158" s="887" t="s">
        <v>6440</v>
      </c>
      <c r="M158" s="887" t="s">
        <v>6486</v>
      </c>
      <c r="N158" s="887" t="s">
        <v>5708</v>
      </c>
      <c r="P158" s="887" t="s">
        <v>6453</v>
      </c>
    </row>
    <row r="159" spans="3:16">
      <c r="C159" s="887" t="s">
        <v>6104</v>
      </c>
      <c r="D159" s="887" t="s">
        <v>10214</v>
      </c>
      <c r="F159" s="887" t="s">
        <v>10215</v>
      </c>
      <c r="M159" s="887" t="s">
        <v>6108</v>
      </c>
      <c r="N159" s="887" t="s">
        <v>6456</v>
      </c>
      <c r="P159" s="887" t="s">
        <v>6440</v>
      </c>
    </row>
    <row r="160" spans="3:16">
      <c r="C160" s="887" t="s">
        <v>10071</v>
      </c>
      <c r="D160" s="887" t="s">
        <v>10216</v>
      </c>
      <c r="F160" s="887" t="s">
        <v>10217</v>
      </c>
      <c r="M160" s="887" t="s">
        <v>6244</v>
      </c>
      <c r="N160" s="887" t="s">
        <v>6461</v>
      </c>
      <c r="P160" s="887" t="s">
        <v>10215</v>
      </c>
    </row>
    <row r="161" spans="3:16">
      <c r="C161" s="887" t="s">
        <v>10104</v>
      </c>
      <c r="D161" s="887" t="s">
        <v>10218</v>
      </c>
      <c r="F161" s="887" t="s">
        <v>6453</v>
      </c>
      <c r="M161" s="887" t="s">
        <v>6309</v>
      </c>
      <c r="N161" s="887" t="s">
        <v>6464</v>
      </c>
      <c r="P161" s="887" t="s">
        <v>10217</v>
      </c>
    </row>
    <row r="162" spans="3:16">
      <c r="C162" s="887" t="s">
        <v>10106</v>
      </c>
      <c r="D162" s="887" t="s">
        <v>10219</v>
      </c>
      <c r="F162" s="887" t="s">
        <v>6440</v>
      </c>
      <c r="M162" s="887" t="s">
        <v>6313</v>
      </c>
      <c r="N162" s="887" t="s">
        <v>5708</v>
      </c>
      <c r="P162" s="887" t="s">
        <v>6453</v>
      </c>
    </row>
    <row r="163" spans="3:16">
      <c r="C163" s="887" t="s">
        <v>10220</v>
      </c>
      <c r="D163" s="887" t="s">
        <v>10221</v>
      </c>
      <c r="F163" s="887" t="s">
        <v>10222</v>
      </c>
      <c r="M163" s="887" t="s">
        <v>6499</v>
      </c>
      <c r="N163" s="887" t="s">
        <v>6467</v>
      </c>
      <c r="P163" s="887" t="s">
        <v>6440</v>
      </c>
    </row>
    <row r="164" spans="3:16">
      <c r="C164" s="887" t="s">
        <v>10112</v>
      </c>
      <c r="D164" s="887" t="s">
        <v>10223</v>
      </c>
      <c r="F164" s="887" t="s">
        <v>10217</v>
      </c>
      <c r="M164" s="887" t="s">
        <v>6321</v>
      </c>
      <c r="N164" s="887" t="s">
        <v>7352</v>
      </c>
      <c r="P164" s="887" t="s">
        <v>10222</v>
      </c>
    </row>
    <row r="165" spans="3:16">
      <c r="C165" s="887" t="s">
        <v>10082</v>
      </c>
      <c r="D165" s="887" t="s">
        <v>10224</v>
      </c>
      <c r="F165" s="887" t="s">
        <v>6488</v>
      </c>
      <c r="M165" s="887" t="s">
        <v>6261</v>
      </c>
      <c r="N165" s="887" t="s">
        <v>7354</v>
      </c>
      <c r="P165" s="887" t="s">
        <v>10217</v>
      </c>
    </row>
    <row r="166" spans="3:16">
      <c r="C166" s="887" t="s">
        <v>10116</v>
      </c>
      <c r="D166" s="887" t="s">
        <v>10225</v>
      </c>
      <c r="F166" s="887" t="s">
        <v>6491</v>
      </c>
      <c r="M166" s="887" t="s">
        <v>6329</v>
      </c>
      <c r="N166" s="887" t="s">
        <v>7357</v>
      </c>
      <c r="P166" s="887" t="s">
        <v>6488</v>
      </c>
    </row>
    <row r="167" spans="3:16">
      <c r="C167" s="887" t="s">
        <v>10119</v>
      </c>
      <c r="D167" s="887" t="s">
        <v>10226</v>
      </c>
      <c r="F167" s="887" t="s">
        <v>6494</v>
      </c>
      <c r="M167" s="887" t="s">
        <v>6333</v>
      </c>
      <c r="N167" s="887" t="s">
        <v>7359</v>
      </c>
      <c r="P167" s="887" t="s">
        <v>6491</v>
      </c>
    </row>
    <row r="168" spans="3:16">
      <c r="C168" s="887" t="s">
        <v>10122</v>
      </c>
      <c r="D168" s="887" t="s">
        <v>6133</v>
      </c>
      <c r="F168" s="887" t="s">
        <v>5788</v>
      </c>
      <c r="M168" s="887" t="s">
        <v>6338</v>
      </c>
      <c r="N168" s="887" t="s">
        <v>7361</v>
      </c>
      <c r="P168" s="887" t="s">
        <v>6494</v>
      </c>
    </row>
    <row r="169" spans="3:16">
      <c r="C169" s="887" t="s">
        <v>10051</v>
      </c>
      <c r="D169" s="887" t="s">
        <v>10227</v>
      </c>
      <c r="F169" s="887" t="s">
        <v>10198</v>
      </c>
      <c r="M169" s="887" t="s">
        <v>6205</v>
      </c>
      <c r="N169" s="887" t="s">
        <v>7363</v>
      </c>
      <c r="P169" s="887" t="s">
        <v>5788</v>
      </c>
    </row>
    <row r="170" spans="3:16">
      <c r="C170" s="887" t="s">
        <v>10127</v>
      </c>
      <c r="D170" s="887" t="s">
        <v>10228</v>
      </c>
      <c r="F170" s="887" t="s">
        <v>6440</v>
      </c>
      <c r="M170" s="887" t="s">
        <v>6345</v>
      </c>
      <c r="N170" s="887" t="s">
        <v>8451</v>
      </c>
      <c r="P170" s="887" t="s">
        <v>10198</v>
      </c>
    </row>
    <row r="171" spans="3:16">
      <c r="C171" s="887" t="s">
        <v>10130</v>
      </c>
      <c r="D171" s="887" t="s">
        <v>10229</v>
      </c>
      <c r="F171" s="887" t="s">
        <v>10200</v>
      </c>
      <c r="M171" s="887" t="s">
        <v>6348</v>
      </c>
      <c r="N171" s="887" t="s">
        <v>5648</v>
      </c>
      <c r="P171" s="887" t="s">
        <v>6440</v>
      </c>
    </row>
    <row r="172" spans="3:16">
      <c r="C172" s="887" t="s">
        <v>10133</v>
      </c>
      <c r="D172" s="887" t="s">
        <v>6133</v>
      </c>
      <c r="F172" s="887" t="s">
        <v>10230</v>
      </c>
      <c r="M172" s="887" t="s">
        <v>6352</v>
      </c>
      <c r="N172" s="887" t="s">
        <v>7369</v>
      </c>
      <c r="P172" s="887" t="s">
        <v>10200</v>
      </c>
    </row>
    <row r="173" spans="3:16">
      <c r="C173" s="887" t="s">
        <v>10137</v>
      </c>
      <c r="D173" s="887" t="s">
        <v>10231</v>
      </c>
      <c r="F173" s="887" t="s">
        <v>6453</v>
      </c>
      <c r="M173" s="887" t="s">
        <v>6357</v>
      </c>
      <c r="N173" s="887" t="s">
        <v>6483</v>
      </c>
      <c r="P173" s="887" t="s">
        <v>10230</v>
      </c>
    </row>
    <row r="174" spans="3:16">
      <c r="C174" s="887" t="s">
        <v>6186</v>
      </c>
      <c r="D174" s="887" t="s">
        <v>10232</v>
      </c>
      <c r="F174" s="887" t="s">
        <v>6440</v>
      </c>
      <c r="M174" s="887" t="s">
        <v>6187</v>
      </c>
      <c r="N174" s="887" t="s">
        <v>5708</v>
      </c>
      <c r="P174" s="887" t="s">
        <v>6453</v>
      </c>
    </row>
    <row r="175" spans="3:16">
      <c r="C175" s="887" t="s">
        <v>6188</v>
      </c>
      <c r="D175" s="887" t="s">
        <v>10233</v>
      </c>
      <c r="F175" s="887" t="s">
        <v>10209</v>
      </c>
      <c r="M175" s="887" t="s">
        <v>6190</v>
      </c>
      <c r="N175" s="887" t="s">
        <v>6470</v>
      </c>
      <c r="P175" s="887" t="s">
        <v>6440</v>
      </c>
    </row>
    <row r="176" spans="3:16">
      <c r="C176" s="887" t="s">
        <v>6191</v>
      </c>
      <c r="D176" s="887" t="s">
        <v>6165</v>
      </c>
      <c r="F176" s="887" t="s">
        <v>10217</v>
      </c>
      <c r="M176" s="887" t="s">
        <v>6192</v>
      </c>
      <c r="N176" s="887" t="s">
        <v>8454</v>
      </c>
      <c r="P176" s="887" t="s">
        <v>10209</v>
      </c>
    </row>
    <row r="177" spans="3:16">
      <c r="C177" s="887" t="s">
        <v>10234</v>
      </c>
      <c r="D177" s="887" t="s">
        <v>5680</v>
      </c>
      <c r="F177" s="887" t="s">
        <v>6453</v>
      </c>
      <c r="M177" s="887" t="s">
        <v>6525</v>
      </c>
      <c r="N177" s="887" t="s">
        <v>8455</v>
      </c>
      <c r="P177" s="887" t="s">
        <v>10217</v>
      </c>
    </row>
    <row r="178" spans="3:16">
      <c r="C178" s="887" t="s">
        <v>10235</v>
      </c>
      <c r="D178" s="887" t="s">
        <v>10236</v>
      </c>
      <c r="F178" s="887" t="s">
        <v>6440</v>
      </c>
      <c r="M178" s="887" t="s">
        <v>6529</v>
      </c>
      <c r="N178" s="887" t="s">
        <v>8456</v>
      </c>
      <c r="P178" s="887" t="s">
        <v>6453</v>
      </c>
    </row>
    <row r="179" spans="3:16">
      <c r="C179" s="887" t="s">
        <v>6531</v>
      </c>
      <c r="D179" s="887" t="s">
        <v>10237</v>
      </c>
      <c r="F179" s="887" t="s">
        <v>10215</v>
      </c>
      <c r="M179" s="887" t="s">
        <v>5833</v>
      </c>
      <c r="N179" s="887" t="s">
        <v>8458</v>
      </c>
      <c r="P179" s="887" t="s">
        <v>6440</v>
      </c>
    </row>
    <row r="180" spans="3:16">
      <c r="C180" s="887" t="s">
        <v>5784</v>
      </c>
      <c r="D180" s="887" t="s">
        <v>10238</v>
      </c>
      <c r="F180" s="887" t="s">
        <v>10239</v>
      </c>
      <c r="M180" s="887" t="s">
        <v>5841</v>
      </c>
      <c r="N180" s="887" t="s">
        <v>6481</v>
      </c>
      <c r="P180" s="887" t="s">
        <v>10215</v>
      </c>
    </row>
    <row r="181" spans="3:16">
      <c r="C181" s="887" t="s">
        <v>9885</v>
      </c>
      <c r="D181" s="887" t="s">
        <v>10240</v>
      </c>
      <c r="F181" s="887" t="s">
        <v>6453</v>
      </c>
      <c r="M181" s="887" t="s">
        <v>6750</v>
      </c>
      <c r="N181" s="887" t="s">
        <v>6483</v>
      </c>
      <c r="P181" s="887" t="s">
        <v>10239</v>
      </c>
    </row>
    <row r="182" spans="3:16">
      <c r="C182" s="887" t="s">
        <v>9890</v>
      </c>
      <c r="D182" s="887" t="s">
        <v>10241</v>
      </c>
      <c r="F182" s="887" t="s">
        <v>6440</v>
      </c>
      <c r="M182" s="887" t="s">
        <v>6752</v>
      </c>
      <c r="N182" s="887" t="s">
        <v>5708</v>
      </c>
      <c r="P182" s="887" t="s">
        <v>6453</v>
      </c>
    </row>
    <row r="183" spans="3:16">
      <c r="C183" s="887" t="s">
        <v>5928</v>
      </c>
      <c r="D183" s="887" t="s">
        <v>10242</v>
      </c>
      <c r="F183" s="887" t="s">
        <v>10222</v>
      </c>
      <c r="M183" s="887" t="s">
        <v>6754</v>
      </c>
      <c r="N183" s="887" t="s">
        <v>6489</v>
      </c>
      <c r="P183" s="887" t="s">
        <v>6440</v>
      </c>
    </row>
    <row r="184" spans="3:16">
      <c r="C184" s="887" t="s">
        <v>10243</v>
      </c>
      <c r="D184" s="887" t="s">
        <v>10244</v>
      </c>
      <c r="F184" s="887" t="s">
        <v>10245</v>
      </c>
      <c r="M184" s="887" t="s">
        <v>6757</v>
      </c>
      <c r="N184" s="890" t="s">
        <v>10246</v>
      </c>
      <c r="P184" s="887" t="s">
        <v>10222</v>
      </c>
    </row>
    <row r="185" spans="3:16">
      <c r="C185" s="887" t="s">
        <v>9902</v>
      </c>
      <c r="D185" s="887" t="s">
        <v>10247</v>
      </c>
      <c r="F185" s="887" t="s">
        <v>6488</v>
      </c>
      <c r="M185" s="887" t="s">
        <v>6760</v>
      </c>
      <c r="N185" s="887" t="s">
        <v>6492</v>
      </c>
      <c r="P185" s="887" t="s">
        <v>10245</v>
      </c>
    </row>
    <row r="186" spans="3:16">
      <c r="C186" s="887" t="s">
        <v>9906</v>
      </c>
      <c r="D186" s="887" t="s">
        <v>10248</v>
      </c>
      <c r="F186" s="887" t="s">
        <v>6491</v>
      </c>
      <c r="M186" s="887" t="s">
        <v>6763</v>
      </c>
      <c r="N186" s="887" t="s">
        <v>8455</v>
      </c>
      <c r="P186" s="887" t="s">
        <v>6488</v>
      </c>
    </row>
    <row r="187" spans="3:16">
      <c r="C187" s="887" t="s">
        <v>9911</v>
      </c>
      <c r="D187" s="887" t="s">
        <v>10249</v>
      </c>
      <c r="F187" s="887" t="s">
        <v>6494</v>
      </c>
      <c r="M187" s="887" t="s">
        <v>6765</v>
      </c>
      <c r="N187" s="887" t="s">
        <v>6497</v>
      </c>
      <c r="P187" s="887" t="s">
        <v>6491</v>
      </c>
    </row>
    <row r="188" spans="3:16">
      <c r="C188" s="887" t="s">
        <v>9915</v>
      </c>
      <c r="D188" s="887" t="s">
        <v>10250</v>
      </c>
      <c r="F188" s="887" t="s">
        <v>5788</v>
      </c>
      <c r="M188" s="887" t="s">
        <v>6767</v>
      </c>
      <c r="N188" s="887" t="s">
        <v>6500</v>
      </c>
      <c r="P188" s="887" t="s">
        <v>6494</v>
      </c>
    </row>
    <row r="189" spans="3:16">
      <c r="C189" s="887" t="s">
        <v>9920</v>
      </c>
      <c r="D189" s="887" t="s">
        <v>10251</v>
      </c>
      <c r="F189" s="887" t="s">
        <v>10198</v>
      </c>
      <c r="M189" s="887" t="s">
        <v>5833</v>
      </c>
      <c r="N189" s="887" t="s">
        <v>6502</v>
      </c>
      <c r="P189" s="887" t="s">
        <v>5788</v>
      </c>
    </row>
    <row r="190" spans="3:16">
      <c r="C190" s="887" t="s">
        <v>9922</v>
      </c>
      <c r="D190" s="887" t="s">
        <v>6020</v>
      </c>
      <c r="F190" s="887" t="s">
        <v>6440</v>
      </c>
      <c r="M190" s="887" t="s">
        <v>5812</v>
      </c>
      <c r="N190" s="887" t="s">
        <v>6503</v>
      </c>
      <c r="P190" s="887" t="s">
        <v>10198</v>
      </c>
    </row>
    <row r="191" spans="3:16">
      <c r="C191" s="887" t="s">
        <v>9925</v>
      </c>
      <c r="D191" s="887" t="s">
        <v>10252</v>
      </c>
      <c r="F191" s="887" t="s">
        <v>10200</v>
      </c>
      <c r="M191" s="887" t="s">
        <v>6770</v>
      </c>
      <c r="N191" s="887" t="s">
        <v>5708</v>
      </c>
      <c r="P191" s="887" t="s">
        <v>6440</v>
      </c>
    </row>
    <row r="192" spans="3:16">
      <c r="C192" s="887" t="s">
        <v>9930</v>
      </c>
      <c r="D192" s="887" t="s">
        <v>10253</v>
      </c>
      <c r="F192" s="887" t="s">
        <v>10254</v>
      </c>
      <c r="M192" s="887" t="s">
        <v>6752</v>
      </c>
      <c r="N192" s="887" t="s">
        <v>6507</v>
      </c>
      <c r="P192" s="887" t="s">
        <v>10200</v>
      </c>
    </row>
    <row r="193" spans="3:16">
      <c r="C193" s="887" t="s">
        <v>9934</v>
      </c>
      <c r="D193" s="887" t="s">
        <v>10255</v>
      </c>
      <c r="F193" s="887" t="s">
        <v>6453</v>
      </c>
      <c r="M193" s="887" t="s">
        <v>6754</v>
      </c>
      <c r="N193" s="887" t="s">
        <v>8099</v>
      </c>
      <c r="P193" s="887" t="s">
        <v>10254</v>
      </c>
    </row>
    <row r="194" spans="3:16">
      <c r="C194" s="887" t="s">
        <v>9937</v>
      </c>
      <c r="D194" s="887" t="s">
        <v>10256</v>
      </c>
      <c r="F194" s="887" t="s">
        <v>6440</v>
      </c>
      <c r="M194" s="887" t="s">
        <v>6772</v>
      </c>
      <c r="N194" s="887" t="s">
        <v>6509</v>
      </c>
      <c r="P194" s="887" t="s">
        <v>6453</v>
      </c>
    </row>
    <row r="195" spans="3:16">
      <c r="C195" s="887" t="s">
        <v>9939</v>
      </c>
      <c r="D195" s="887" t="s">
        <v>10257</v>
      </c>
      <c r="F195" s="887" t="s">
        <v>10258</v>
      </c>
      <c r="M195" s="887" t="s">
        <v>6774</v>
      </c>
      <c r="N195" s="887" t="s">
        <v>6511</v>
      </c>
      <c r="P195" s="887" t="s">
        <v>6440</v>
      </c>
    </row>
    <row r="196" spans="3:16">
      <c r="C196" s="887" t="s">
        <v>10259</v>
      </c>
      <c r="D196" s="887" t="s">
        <v>10260</v>
      </c>
      <c r="F196" s="887" t="s">
        <v>10261</v>
      </c>
      <c r="M196" s="887" t="s">
        <v>6763</v>
      </c>
      <c r="N196" s="887" t="s">
        <v>6512</v>
      </c>
      <c r="P196" s="887" t="s">
        <v>10258</v>
      </c>
    </row>
    <row r="197" spans="3:16">
      <c r="C197" s="887" t="s">
        <v>9951</v>
      </c>
      <c r="D197" s="887" t="s">
        <v>5680</v>
      </c>
      <c r="F197" s="887" t="s">
        <v>6453</v>
      </c>
      <c r="M197" s="887" t="s">
        <v>6765</v>
      </c>
      <c r="N197" s="887" t="s">
        <v>8100</v>
      </c>
      <c r="P197" s="887" t="s">
        <v>10261</v>
      </c>
    </row>
    <row r="198" spans="3:16">
      <c r="C198" s="887" t="s">
        <v>9954</v>
      </c>
      <c r="D198" s="887" t="s">
        <v>10262</v>
      </c>
      <c r="F198" s="887" t="s">
        <v>6440</v>
      </c>
      <c r="M198" s="887" t="s">
        <v>6767</v>
      </c>
      <c r="N198" s="887" t="s">
        <v>6516</v>
      </c>
      <c r="P198" s="887" t="s">
        <v>6453</v>
      </c>
    </row>
    <row r="199" spans="3:16">
      <c r="C199" s="887" t="s">
        <v>9959</v>
      </c>
      <c r="D199" s="887" t="s">
        <v>6020</v>
      </c>
      <c r="F199" s="887" t="s">
        <v>10209</v>
      </c>
      <c r="M199" s="887" t="s">
        <v>5833</v>
      </c>
      <c r="N199" s="887" t="s">
        <v>5708</v>
      </c>
      <c r="P199" s="887" t="s">
        <v>6440</v>
      </c>
    </row>
    <row r="200" spans="3:16">
      <c r="C200" s="887" t="s">
        <v>9965</v>
      </c>
      <c r="D200" s="890" t="s">
        <v>10263</v>
      </c>
      <c r="F200" s="887" t="s">
        <v>10217</v>
      </c>
      <c r="M200" s="887" t="s">
        <v>5812</v>
      </c>
      <c r="N200" s="887" t="s">
        <v>6520</v>
      </c>
      <c r="P200" s="887" t="s">
        <v>10209</v>
      </c>
    </row>
    <row r="201" spans="3:16">
      <c r="C201" s="887" t="s">
        <v>6104</v>
      </c>
      <c r="D201" s="887" t="s">
        <v>10264</v>
      </c>
      <c r="F201" s="887" t="s">
        <v>6453</v>
      </c>
      <c r="M201" s="887" t="s">
        <v>6776</v>
      </c>
      <c r="N201" s="887" t="s">
        <v>6522</v>
      </c>
      <c r="P201" s="887" t="s">
        <v>10217</v>
      </c>
    </row>
    <row r="202" spans="3:16">
      <c r="C202" s="887" t="s">
        <v>9976</v>
      </c>
      <c r="D202" s="887" t="s">
        <v>10265</v>
      </c>
      <c r="F202" s="887" t="s">
        <v>6440</v>
      </c>
      <c r="M202" s="887" t="s">
        <v>5788</v>
      </c>
      <c r="N202" s="887" t="s">
        <v>6523</v>
      </c>
      <c r="P202" s="887" t="s">
        <v>6453</v>
      </c>
    </row>
    <row r="203" spans="3:16">
      <c r="C203" s="887" t="s">
        <v>9981</v>
      </c>
      <c r="D203" s="890" t="s">
        <v>10266</v>
      </c>
      <c r="F203" s="887" t="s">
        <v>10215</v>
      </c>
      <c r="M203" s="887" t="s">
        <v>6778</v>
      </c>
      <c r="N203" s="887" t="s">
        <v>6526</v>
      </c>
      <c r="P203" s="887" t="s">
        <v>6440</v>
      </c>
    </row>
    <row r="204" spans="3:16">
      <c r="C204" s="887" t="s">
        <v>9986</v>
      </c>
      <c r="D204" s="887" t="s">
        <v>212</v>
      </c>
      <c r="F204" s="887" t="s">
        <v>10267</v>
      </c>
      <c r="M204" s="887" t="s">
        <v>6780</v>
      </c>
      <c r="N204" s="887" t="s">
        <v>8475</v>
      </c>
      <c r="P204" s="887" t="s">
        <v>10215</v>
      </c>
    </row>
    <row r="205" spans="3:16">
      <c r="C205" s="887" t="s">
        <v>10268</v>
      </c>
      <c r="F205" s="887" t="s">
        <v>6453</v>
      </c>
      <c r="M205" s="887" t="s">
        <v>5977</v>
      </c>
      <c r="N205" s="887" t="s">
        <v>8476</v>
      </c>
      <c r="P205" s="887" t="s">
        <v>10267</v>
      </c>
    </row>
    <row r="206" spans="3:16">
      <c r="C206" s="887" t="s">
        <v>9997</v>
      </c>
      <c r="F206" s="887" t="s">
        <v>6440</v>
      </c>
      <c r="M206" s="887" t="s">
        <v>6782</v>
      </c>
      <c r="N206" s="887" t="s">
        <v>6533</v>
      </c>
      <c r="P206" s="887" t="s">
        <v>6453</v>
      </c>
    </row>
    <row r="207" spans="3:16">
      <c r="C207" s="887" t="s">
        <v>10269</v>
      </c>
      <c r="F207" s="887" t="s">
        <v>10222</v>
      </c>
      <c r="M207" s="887" t="s">
        <v>6784</v>
      </c>
      <c r="N207" s="887" t="s">
        <v>5708</v>
      </c>
      <c r="P207" s="887" t="s">
        <v>6440</v>
      </c>
    </row>
    <row r="208" spans="3:16">
      <c r="C208" s="887" t="s">
        <v>10270</v>
      </c>
      <c r="F208" s="887" t="s">
        <v>10271</v>
      </c>
      <c r="M208" s="887" t="s">
        <v>6786</v>
      </c>
      <c r="N208" s="887" t="s">
        <v>6534</v>
      </c>
      <c r="P208" s="887" t="s">
        <v>10222</v>
      </c>
    </row>
    <row r="209" spans="3:16">
      <c r="C209" s="887" t="s">
        <v>10010</v>
      </c>
      <c r="F209" s="887" t="s">
        <v>6488</v>
      </c>
      <c r="M209" s="887" t="s">
        <v>6788</v>
      </c>
      <c r="N209" s="887" t="s">
        <v>6536</v>
      </c>
      <c r="P209" s="887" t="s">
        <v>10271</v>
      </c>
    </row>
    <row r="210" spans="3:16">
      <c r="C210" s="887" t="s">
        <v>10272</v>
      </c>
      <c r="F210" s="887" t="s">
        <v>6491</v>
      </c>
      <c r="M210" s="887" t="s">
        <v>6790</v>
      </c>
      <c r="N210" s="887" t="s">
        <v>8478</v>
      </c>
      <c r="P210" s="887" t="s">
        <v>6488</v>
      </c>
    </row>
    <row r="211" spans="3:16">
      <c r="C211" s="887" t="s">
        <v>10273</v>
      </c>
      <c r="F211" s="887" t="s">
        <v>6494</v>
      </c>
      <c r="M211" s="887" t="s">
        <v>6440</v>
      </c>
      <c r="N211" s="887" t="s">
        <v>8480</v>
      </c>
      <c r="P211" s="887" t="s">
        <v>6491</v>
      </c>
    </row>
    <row r="212" spans="3:16">
      <c r="C212" s="887" t="s">
        <v>10274</v>
      </c>
      <c r="F212" s="887" t="s">
        <v>5788</v>
      </c>
      <c r="M212" s="887" t="s">
        <v>6793</v>
      </c>
      <c r="N212" s="887" t="s">
        <v>6547</v>
      </c>
      <c r="P212" s="887" t="s">
        <v>6494</v>
      </c>
    </row>
    <row r="213" spans="3:16">
      <c r="C213" s="887" t="s">
        <v>10024</v>
      </c>
      <c r="F213" s="887" t="s">
        <v>10198</v>
      </c>
      <c r="M213" s="887" t="s">
        <v>6795</v>
      </c>
      <c r="N213" s="887" t="s">
        <v>5632</v>
      </c>
      <c r="P213" s="887" t="s">
        <v>5788</v>
      </c>
    </row>
    <row r="214" spans="3:16">
      <c r="C214" s="887" t="s">
        <v>10026</v>
      </c>
      <c r="F214" s="887" t="s">
        <v>6440</v>
      </c>
      <c r="M214" s="887" t="s">
        <v>6797</v>
      </c>
      <c r="N214" s="887" t="s">
        <v>5630</v>
      </c>
      <c r="P214" s="887" t="s">
        <v>10198</v>
      </c>
    </row>
    <row r="215" spans="3:16">
      <c r="C215" s="887" t="s">
        <v>10029</v>
      </c>
      <c r="F215" s="887" t="s">
        <v>10200</v>
      </c>
      <c r="M215" s="887" t="s">
        <v>6799</v>
      </c>
      <c r="N215" s="890" t="s">
        <v>10275</v>
      </c>
      <c r="P215" s="887" t="s">
        <v>6440</v>
      </c>
    </row>
    <row r="216" spans="3:16">
      <c r="C216" s="887" t="s">
        <v>10032</v>
      </c>
      <c r="F216" s="887" t="s">
        <v>10254</v>
      </c>
      <c r="M216" s="887" t="s">
        <v>6801</v>
      </c>
      <c r="N216" s="887" t="s">
        <v>212</v>
      </c>
      <c r="P216" s="887" t="s">
        <v>10200</v>
      </c>
    </row>
    <row r="217" spans="3:16">
      <c r="C217" s="887" t="s">
        <v>6818</v>
      </c>
      <c r="F217" s="887" t="s">
        <v>6453</v>
      </c>
      <c r="M217" s="887" t="s">
        <v>6803</v>
      </c>
      <c r="P217" s="887" t="s">
        <v>10254</v>
      </c>
    </row>
    <row r="218" spans="3:16">
      <c r="C218" s="887" t="s">
        <v>6186</v>
      </c>
      <c r="F218" s="887" t="s">
        <v>6440</v>
      </c>
      <c r="M218" s="887" t="s">
        <v>6805</v>
      </c>
      <c r="P218" s="887" t="s">
        <v>6453</v>
      </c>
    </row>
    <row r="219" spans="3:16">
      <c r="C219" s="887" t="s">
        <v>6188</v>
      </c>
      <c r="F219" s="887" t="s">
        <v>10258</v>
      </c>
      <c r="M219" s="887" t="s">
        <v>6807</v>
      </c>
      <c r="P219" s="887" t="s">
        <v>6440</v>
      </c>
    </row>
    <row r="220" spans="3:16">
      <c r="C220" s="887" t="s">
        <v>6191</v>
      </c>
      <c r="F220" s="887" t="s">
        <v>10276</v>
      </c>
      <c r="M220" s="887" t="s">
        <v>6809</v>
      </c>
      <c r="P220" s="887" t="s">
        <v>10258</v>
      </c>
    </row>
    <row r="221" spans="3:16">
      <c r="C221" s="887" t="s">
        <v>10043</v>
      </c>
      <c r="F221" s="887" t="s">
        <v>6453</v>
      </c>
      <c r="M221" s="887" t="s">
        <v>6811</v>
      </c>
      <c r="P221" s="887" t="s">
        <v>10276</v>
      </c>
    </row>
    <row r="222" spans="3:16">
      <c r="C222" s="887" t="s">
        <v>10047</v>
      </c>
      <c r="F222" s="887" t="s">
        <v>6440</v>
      </c>
      <c r="M222" s="887" t="s">
        <v>6176</v>
      </c>
      <c r="P222" s="887" t="s">
        <v>6453</v>
      </c>
    </row>
    <row r="223" spans="3:16">
      <c r="C223" s="887" t="s">
        <v>6104</v>
      </c>
      <c r="F223" s="887" t="s">
        <v>10209</v>
      </c>
      <c r="M223" s="887" t="s">
        <v>6813</v>
      </c>
      <c r="P223" s="887" t="s">
        <v>6440</v>
      </c>
    </row>
    <row r="224" spans="3:16">
      <c r="C224" s="887" t="s">
        <v>10051</v>
      </c>
      <c r="F224" s="887" t="s">
        <v>10277</v>
      </c>
      <c r="M224" s="887" t="s">
        <v>6815</v>
      </c>
      <c r="P224" s="887" t="s">
        <v>10209</v>
      </c>
    </row>
    <row r="225" spans="3:16">
      <c r="C225" s="887" t="s">
        <v>10053</v>
      </c>
      <c r="F225" s="887" t="s">
        <v>6453</v>
      </c>
      <c r="M225" s="887" t="s">
        <v>6817</v>
      </c>
      <c r="P225" s="887" t="s">
        <v>10277</v>
      </c>
    </row>
    <row r="226" spans="3:16">
      <c r="C226" s="887" t="s">
        <v>10055</v>
      </c>
      <c r="F226" s="887" t="s">
        <v>6440</v>
      </c>
      <c r="M226" s="887" t="s">
        <v>6819</v>
      </c>
      <c r="P226" s="887" t="s">
        <v>6453</v>
      </c>
    </row>
    <row r="227" spans="3:16">
      <c r="C227" s="887" t="s">
        <v>6212</v>
      </c>
      <c r="F227" s="887" t="s">
        <v>10215</v>
      </c>
      <c r="M227" s="887" t="s">
        <v>6214</v>
      </c>
      <c r="P227" s="887" t="s">
        <v>6440</v>
      </c>
    </row>
    <row r="228" spans="3:16">
      <c r="C228" s="887" t="s">
        <v>6104</v>
      </c>
      <c r="F228" s="887" t="s">
        <v>10278</v>
      </c>
      <c r="M228" s="887" t="s">
        <v>6821</v>
      </c>
      <c r="P228" s="887" t="s">
        <v>10215</v>
      </c>
    </row>
    <row r="229" spans="3:16">
      <c r="C229" s="887" t="s">
        <v>10059</v>
      </c>
      <c r="F229" s="887" t="s">
        <v>6453</v>
      </c>
      <c r="M229" s="887" t="s">
        <v>6823</v>
      </c>
      <c r="P229" s="887" t="s">
        <v>10278</v>
      </c>
    </row>
    <row r="230" spans="3:16">
      <c r="C230" s="887" t="s">
        <v>10061</v>
      </c>
      <c r="F230" s="887" t="s">
        <v>6440</v>
      </c>
      <c r="M230" s="887" t="s">
        <v>6825</v>
      </c>
      <c r="P230" s="887" t="s">
        <v>6453</v>
      </c>
    </row>
    <row r="231" spans="3:16">
      <c r="C231" s="887" t="s">
        <v>10063</v>
      </c>
      <c r="F231" s="887" t="s">
        <v>10222</v>
      </c>
      <c r="M231" s="887" t="s">
        <v>6827</v>
      </c>
      <c r="P231" s="887" t="s">
        <v>6440</v>
      </c>
    </row>
    <row r="232" spans="3:16">
      <c r="C232" s="887" t="s">
        <v>6186</v>
      </c>
      <c r="F232" s="887" t="s">
        <v>10279</v>
      </c>
      <c r="M232" s="887" t="s">
        <v>6829</v>
      </c>
      <c r="P232" s="887" t="s">
        <v>10222</v>
      </c>
    </row>
    <row r="233" spans="3:16">
      <c r="C233" s="887" t="s">
        <v>6231</v>
      </c>
      <c r="F233" s="887" t="s">
        <v>6453</v>
      </c>
      <c r="M233" s="887" t="s">
        <v>6831</v>
      </c>
      <c r="P233" s="887" t="s">
        <v>10279</v>
      </c>
    </row>
    <row r="234" spans="3:16">
      <c r="C234" s="887" t="s">
        <v>10067</v>
      </c>
      <c r="F234" s="887" t="s">
        <v>6440</v>
      </c>
      <c r="M234" s="887" t="s">
        <v>6833</v>
      </c>
      <c r="P234" s="887" t="s">
        <v>6453</v>
      </c>
    </row>
    <row r="235" spans="3:16">
      <c r="C235" s="887" t="s">
        <v>10068</v>
      </c>
      <c r="F235" s="887" t="s">
        <v>10280</v>
      </c>
      <c r="M235" s="887" t="s">
        <v>6488</v>
      </c>
      <c r="P235" s="887" t="s">
        <v>6440</v>
      </c>
    </row>
    <row r="236" spans="3:16">
      <c r="C236" s="887" t="s">
        <v>6104</v>
      </c>
      <c r="F236" s="887" t="s">
        <v>10281</v>
      </c>
      <c r="M236" s="887" t="s">
        <v>6491</v>
      </c>
      <c r="P236" s="887" t="s">
        <v>10280</v>
      </c>
    </row>
    <row r="237" spans="3:16">
      <c r="C237" s="887" t="s">
        <v>10071</v>
      </c>
      <c r="F237" s="887" t="s">
        <v>6453</v>
      </c>
      <c r="M237" s="887" t="s">
        <v>6494</v>
      </c>
      <c r="P237" s="887" t="s">
        <v>10281</v>
      </c>
    </row>
    <row r="238" spans="3:16">
      <c r="C238" s="887" t="s">
        <v>10074</v>
      </c>
      <c r="F238" s="887" t="s">
        <v>6440</v>
      </c>
      <c r="M238" s="887" t="s">
        <v>5788</v>
      </c>
      <c r="P238" s="887" t="s">
        <v>6453</v>
      </c>
    </row>
    <row r="239" spans="3:16">
      <c r="C239" s="887" t="s">
        <v>10076</v>
      </c>
      <c r="F239" s="887" t="s">
        <v>10282</v>
      </c>
      <c r="M239" s="887" t="s">
        <v>6778</v>
      </c>
      <c r="P239" s="887" t="s">
        <v>6440</v>
      </c>
    </row>
    <row r="240" spans="3:16">
      <c r="C240" s="887" t="s">
        <v>10078</v>
      </c>
      <c r="F240" s="887" t="s">
        <v>10283</v>
      </c>
      <c r="M240" s="887" t="s">
        <v>6780</v>
      </c>
      <c r="P240" s="887" t="s">
        <v>10282</v>
      </c>
    </row>
    <row r="241" spans="3:16">
      <c r="C241" s="887" t="s">
        <v>10080</v>
      </c>
      <c r="F241" s="887" t="s">
        <v>6488</v>
      </c>
      <c r="M241" s="887" t="s">
        <v>6836</v>
      </c>
      <c r="P241" s="887" t="s">
        <v>10283</v>
      </c>
    </row>
    <row r="242" spans="3:16">
      <c r="C242" s="887" t="s">
        <v>10082</v>
      </c>
      <c r="F242" s="887" t="s">
        <v>6491</v>
      </c>
      <c r="M242" s="887" t="s">
        <v>6838</v>
      </c>
      <c r="P242" s="887" t="s">
        <v>6488</v>
      </c>
    </row>
    <row r="243" spans="3:16">
      <c r="C243" s="887" t="s">
        <v>10083</v>
      </c>
      <c r="F243" s="887" t="s">
        <v>5833</v>
      </c>
      <c r="M243" s="887" t="s">
        <v>6840</v>
      </c>
      <c r="P243" s="887" t="s">
        <v>6491</v>
      </c>
    </row>
    <row r="244" spans="3:16">
      <c r="C244" s="887" t="s">
        <v>10085</v>
      </c>
      <c r="F244" s="887" t="s">
        <v>5841</v>
      </c>
      <c r="M244" s="887" t="s">
        <v>6842</v>
      </c>
      <c r="P244" s="887" t="s">
        <v>5833</v>
      </c>
    </row>
    <row r="245" spans="3:16">
      <c r="C245" s="887" t="s">
        <v>10087</v>
      </c>
      <c r="F245" s="887" t="s">
        <v>10284</v>
      </c>
      <c r="M245" s="887" t="s">
        <v>6788</v>
      </c>
      <c r="P245" s="887" t="s">
        <v>5841</v>
      </c>
    </row>
    <row r="246" spans="3:16">
      <c r="C246" s="887" t="s">
        <v>10051</v>
      </c>
      <c r="F246" s="887" t="s">
        <v>10285</v>
      </c>
      <c r="M246" s="887" t="s">
        <v>6790</v>
      </c>
      <c r="P246" s="887" t="s">
        <v>10284</v>
      </c>
    </row>
    <row r="247" spans="3:16">
      <c r="C247" s="887" t="s">
        <v>10089</v>
      </c>
      <c r="F247" s="887" t="s">
        <v>10286</v>
      </c>
      <c r="M247" s="887" t="s">
        <v>6440</v>
      </c>
      <c r="P247" s="887" t="s">
        <v>10285</v>
      </c>
    </row>
    <row r="248" spans="3:16">
      <c r="C248" s="887" t="s">
        <v>10091</v>
      </c>
      <c r="F248" s="887" t="s">
        <v>5812</v>
      </c>
      <c r="M248" s="887" t="s">
        <v>6793</v>
      </c>
      <c r="P248" s="887" t="s">
        <v>10286</v>
      </c>
    </row>
    <row r="249" spans="3:16">
      <c r="C249" s="887" t="s">
        <v>10095</v>
      </c>
      <c r="F249" s="887" t="s">
        <v>10287</v>
      </c>
      <c r="M249" s="887" t="s">
        <v>6795</v>
      </c>
      <c r="P249" s="887" t="s">
        <v>5812</v>
      </c>
    </row>
    <row r="250" spans="3:16">
      <c r="C250" s="887" t="s">
        <v>6212</v>
      </c>
      <c r="F250" s="887" t="s">
        <v>10288</v>
      </c>
      <c r="M250" s="887" t="s">
        <v>6797</v>
      </c>
      <c r="P250" s="887" t="s">
        <v>10287</v>
      </c>
    </row>
    <row r="251" spans="3:16">
      <c r="C251" s="887" t="s">
        <v>6104</v>
      </c>
      <c r="F251" s="887" t="s">
        <v>10289</v>
      </c>
      <c r="M251" s="887" t="s">
        <v>6799</v>
      </c>
      <c r="P251" s="887" t="s">
        <v>10288</v>
      </c>
    </row>
    <row r="252" spans="3:16">
      <c r="C252" s="887" t="s">
        <v>10101</v>
      </c>
      <c r="F252" s="887" t="s">
        <v>10290</v>
      </c>
      <c r="M252" s="887" t="s">
        <v>6801</v>
      </c>
      <c r="P252" s="887" t="s">
        <v>10289</v>
      </c>
    </row>
    <row r="253" spans="3:16">
      <c r="C253" s="887" t="s">
        <v>10104</v>
      </c>
      <c r="F253" s="887" t="s">
        <v>5812</v>
      </c>
      <c r="M253" s="887" t="s">
        <v>6803</v>
      </c>
      <c r="P253" s="887" t="s">
        <v>10290</v>
      </c>
    </row>
    <row r="254" spans="3:16">
      <c r="C254" s="887" t="s">
        <v>10106</v>
      </c>
      <c r="F254" s="887" t="s">
        <v>10291</v>
      </c>
      <c r="M254" s="887" t="s">
        <v>6805</v>
      </c>
      <c r="P254" s="887" t="s">
        <v>5812</v>
      </c>
    </row>
    <row r="255" spans="3:16">
      <c r="C255" s="887" t="s">
        <v>10109</v>
      </c>
      <c r="F255" s="887" t="s">
        <v>6168</v>
      </c>
      <c r="M255" s="887" t="s">
        <v>6807</v>
      </c>
      <c r="P255" s="887" t="s">
        <v>10291</v>
      </c>
    </row>
    <row r="256" spans="3:16">
      <c r="C256" s="887" t="s">
        <v>10112</v>
      </c>
      <c r="F256" s="887" t="s">
        <v>5708</v>
      </c>
      <c r="M256" s="887" t="s">
        <v>6809</v>
      </c>
      <c r="P256" s="887" t="s">
        <v>6168</v>
      </c>
    </row>
    <row r="257" spans="3:16">
      <c r="C257" s="887" t="s">
        <v>10082</v>
      </c>
      <c r="F257" s="890" t="s">
        <v>5581</v>
      </c>
      <c r="M257" s="887" t="s">
        <v>6811</v>
      </c>
      <c r="P257" s="887" t="s">
        <v>5708</v>
      </c>
    </row>
    <row r="258" spans="3:16">
      <c r="C258" s="887" t="s">
        <v>10116</v>
      </c>
      <c r="F258" s="890" t="s">
        <v>10292</v>
      </c>
      <c r="M258" s="887" t="s">
        <v>6176</v>
      </c>
      <c r="P258" s="887" t="s">
        <v>5581</v>
      </c>
    </row>
    <row r="259" spans="3:16">
      <c r="C259" s="887" t="s">
        <v>10119</v>
      </c>
      <c r="F259" s="890" t="s">
        <v>10293</v>
      </c>
      <c r="M259" s="887" t="s">
        <v>6813</v>
      </c>
      <c r="P259" s="887" t="s">
        <v>10292</v>
      </c>
    </row>
    <row r="260" spans="3:16">
      <c r="C260" s="887" t="s">
        <v>10122</v>
      </c>
      <c r="F260" s="890" t="s">
        <v>10294</v>
      </c>
      <c r="M260" s="887" t="s">
        <v>6844</v>
      </c>
      <c r="P260" s="887" t="s">
        <v>10293</v>
      </c>
    </row>
    <row r="261" spans="3:16">
      <c r="C261" s="887" t="s">
        <v>10051</v>
      </c>
      <c r="F261" s="890" t="s">
        <v>10295</v>
      </c>
      <c r="M261" s="887" t="s">
        <v>6817</v>
      </c>
      <c r="P261" s="887" t="s">
        <v>10296</v>
      </c>
    </row>
    <row r="262" spans="3:16">
      <c r="C262" s="887" t="s">
        <v>10127</v>
      </c>
      <c r="F262" s="890" t="s">
        <v>10297</v>
      </c>
      <c r="M262" s="887" t="s">
        <v>6819</v>
      </c>
      <c r="P262" s="887" t="s">
        <v>10295</v>
      </c>
    </row>
    <row r="263" spans="3:16">
      <c r="C263" s="887" t="s">
        <v>10130</v>
      </c>
      <c r="F263" s="890" t="s">
        <v>10298</v>
      </c>
      <c r="M263" s="887" t="s">
        <v>6214</v>
      </c>
      <c r="P263" s="887" t="s">
        <v>10297</v>
      </c>
    </row>
    <row r="264" spans="3:16">
      <c r="C264" s="887" t="s">
        <v>10133</v>
      </c>
      <c r="F264" s="890" t="s">
        <v>10129</v>
      </c>
      <c r="M264" s="887" t="s">
        <v>6846</v>
      </c>
      <c r="P264" s="887" t="s">
        <v>10298</v>
      </c>
    </row>
    <row r="265" spans="3:16">
      <c r="C265" s="887" t="s">
        <v>10137</v>
      </c>
      <c r="F265" s="890" t="s">
        <v>10299</v>
      </c>
      <c r="M265" s="887" t="s">
        <v>6848</v>
      </c>
      <c r="P265" s="887" t="s">
        <v>10129</v>
      </c>
    </row>
    <row r="266" spans="3:16">
      <c r="C266" s="887" t="s">
        <v>6212</v>
      </c>
      <c r="F266" s="890" t="s">
        <v>6168</v>
      </c>
      <c r="M266" s="887" t="s">
        <v>6825</v>
      </c>
      <c r="P266" s="887" t="s">
        <v>10299</v>
      </c>
    </row>
    <row r="267" spans="3:16">
      <c r="C267" s="887" t="s">
        <v>6104</v>
      </c>
      <c r="F267" s="890" t="s">
        <v>5632</v>
      </c>
      <c r="M267" s="887" t="s">
        <v>6850</v>
      </c>
      <c r="P267" s="887" t="s">
        <v>6168</v>
      </c>
    </row>
    <row r="268" spans="3:16">
      <c r="C268" s="887" t="s">
        <v>10144</v>
      </c>
      <c r="F268" s="887" t="s">
        <v>5586</v>
      </c>
      <c r="M268" s="887" t="s">
        <v>6852</v>
      </c>
      <c r="P268" s="887" t="s">
        <v>5632</v>
      </c>
    </row>
    <row r="269" spans="3:16">
      <c r="C269" s="887" t="s">
        <v>10147</v>
      </c>
      <c r="F269" s="887" t="s">
        <v>6392</v>
      </c>
      <c r="M269" s="887" t="s">
        <v>6854</v>
      </c>
      <c r="P269" s="887" t="s">
        <v>5586</v>
      </c>
    </row>
    <row r="270" spans="3:16">
      <c r="C270" s="887" t="s">
        <v>10149</v>
      </c>
      <c r="F270" s="887" t="s">
        <v>10300</v>
      </c>
      <c r="M270" s="887" t="s">
        <v>6856</v>
      </c>
      <c r="P270" s="887" t="s">
        <v>6392</v>
      </c>
    </row>
    <row r="271" spans="3:16">
      <c r="C271" s="887" t="s">
        <v>10152</v>
      </c>
      <c r="F271" s="887" t="s">
        <v>7309</v>
      </c>
      <c r="M271" s="887" t="s">
        <v>6453</v>
      </c>
      <c r="P271" s="887" t="s">
        <v>10300</v>
      </c>
    </row>
    <row r="272" spans="3:16">
      <c r="C272" s="887" t="s">
        <v>10155</v>
      </c>
      <c r="F272" s="887" t="s">
        <v>7323</v>
      </c>
      <c r="M272" s="887" t="s">
        <v>6440</v>
      </c>
      <c r="P272" s="887" t="s">
        <v>7309</v>
      </c>
    </row>
    <row r="273" spans="3:16">
      <c r="C273" s="887" t="s">
        <v>10082</v>
      </c>
      <c r="F273" s="887" t="s">
        <v>10301</v>
      </c>
      <c r="M273" s="887" t="s">
        <v>6859</v>
      </c>
      <c r="P273" s="887" t="s">
        <v>7323</v>
      </c>
    </row>
    <row r="274" spans="3:16">
      <c r="C274" s="887" t="s">
        <v>10160</v>
      </c>
      <c r="F274" s="887" t="s">
        <v>10302</v>
      </c>
      <c r="M274" s="887" t="s">
        <v>6861</v>
      </c>
      <c r="P274" s="887" t="s">
        <v>10301</v>
      </c>
    </row>
    <row r="275" spans="3:16">
      <c r="C275" s="887" t="s">
        <v>10163</v>
      </c>
      <c r="F275" s="887" t="s">
        <v>10303</v>
      </c>
      <c r="M275" s="887" t="s">
        <v>6825</v>
      </c>
      <c r="P275" s="887" t="s">
        <v>10302</v>
      </c>
    </row>
    <row r="276" spans="3:16">
      <c r="C276" s="887" t="s">
        <v>10166</v>
      </c>
      <c r="F276" s="887" t="s">
        <v>10304</v>
      </c>
      <c r="M276" s="887" t="s">
        <v>6863</v>
      </c>
      <c r="P276" s="887" t="s">
        <v>10303</v>
      </c>
    </row>
    <row r="277" spans="3:16">
      <c r="C277" s="887" t="s">
        <v>10051</v>
      </c>
      <c r="F277" s="887" t="s">
        <v>5632</v>
      </c>
      <c r="M277" s="887" t="s">
        <v>6865</v>
      </c>
      <c r="P277" s="887" t="s">
        <v>10304</v>
      </c>
    </row>
    <row r="278" spans="3:16">
      <c r="C278" s="887" t="s">
        <v>10127</v>
      </c>
      <c r="F278" s="887" t="s">
        <v>5630</v>
      </c>
      <c r="M278" s="887" t="s">
        <v>6854</v>
      </c>
      <c r="P278" s="887" t="s">
        <v>5632</v>
      </c>
    </row>
    <row r="279" spans="3:16">
      <c r="C279" s="887" t="s">
        <v>10172</v>
      </c>
      <c r="F279" s="887" t="s">
        <v>10305</v>
      </c>
      <c r="M279" s="887" t="s">
        <v>6856</v>
      </c>
      <c r="P279" s="887" t="s">
        <v>5630</v>
      </c>
    </row>
    <row r="280" spans="3:16">
      <c r="C280" s="887" t="s">
        <v>10174</v>
      </c>
      <c r="F280" s="887" t="s">
        <v>10306</v>
      </c>
      <c r="M280" s="887" t="s">
        <v>6488</v>
      </c>
      <c r="P280" s="887" t="s">
        <v>10305</v>
      </c>
    </row>
    <row r="281" spans="3:16">
      <c r="C281" s="887" t="s">
        <v>10176</v>
      </c>
      <c r="F281" s="887" t="s">
        <v>10307</v>
      </c>
      <c r="M281" s="887" t="s">
        <v>6491</v>
      </c>
      <c r="P281" s="887" t="s">
        <v>10306</v>
      </c>
    </row>
    <row r="282" spans="3:16">
      <c r="C282" s="887" t="s">
        <v>6212</v>
      </c>
      <c r="F282" s="887" t="s">
        <v>10308</v>
      </c>
      <c r="M282" s="887" t="s">
        <v>6494</v>
      </c>
      <c r="P282" s="887" t="s">
        <v>10309</v>
      </c>
    </row>
    <row r="283" spans="3:16">
      <c r="C283" s="887" t="s">
        <v>6104</v>
      </c>
      <c r="F283" s="887" t="s">
        <v>10310</v>
      </c>
      <c r="M283" s="887" t="s">
        <v>5788</v>
      </c>
      <c r="P283" s="887" t="s">
        <v>10308</v>
      </c>
    </row>
    <row r="284" spans="3:16">
      <c r="C284" s="887" t="s">
        <v>10180</v>
      </c>
      <c r="F284" s="887" t="s">
        <v>6045</v>
      </c>
      <c r="M284" s="887" t="s">
        <v>6778</v>
      </c>
      <c r="P284" s="887" t="s">
        <v>10311</v>
      </c>
    </row>
    <row r="285" spans="3:16">
      <c r="C285" s="887" t="s">
        <v>10182</v>
      </c>
      <c r="F285" s="887" t="s">
        <v>10312</v>
      </c>
      <c r="M285" s="887" t="s">
        <v>6780</v>
      </c>
      <c r="P285" s="887" t="s">
        <v>6045</v>
      </c>
    </row>
    <row r="286" spans="3:16">
      <c r="C286" s="887" t="s">
        <v>10185</v>
      </c>
      <c r="F286" s="887" t="s">
        <v>10313</v>
      </c>
      <c r="M286" s="887" t="s">
        <v>6867</v>
      </c>
      <c r="P286" s="887" t="s">
        <v>6016</v>
      </c>
    </row>
    <row r="287" spans="3:16">
      <c r="C287" s="887" t="s">
        <v>10189</v>
      </c>
      <c r="F287" s="887" t="s">
        <v>6004</v>
      </c>
      <c r="M287" s="887" t="s">
        <v>6838</v>
      </c>
      <c r="P287" s="887" t="s">
        <v>10312</v>
      </c>
    </row>
    <row r="288" spans="3:16">
      <c r="C288" s="887" t="s">
        <v>10192</v>
      </c>
      <c r="F288" s="887" t="s">
        <v>10314</v>
      </c>
      <c r="M288" s="887" t="s">
        <v>6840</v>
      </c>
      <c r="P288" s="887" t="s">
        <v>10313</v>
      </c>
    </row>
    <row r="289" spans="3:16">
      <c r="C289" s="887" t="s">
        <v>10082</v>
      </c>
      <c r="F289" s="887" t="s">
        <v>6201</v>
      </c>
      <c r="M289" s="887" t="s">
        <v>6842</v>
      </c>
      <c r="P289" s="887" t="s">
        <v>6004</v>
      </c>
    </row>
    <row r="290" spans="3:16">
      <c r="C290" s="887" t="s">
        <v>10195</v>
      </c>
      <c r="F290" s="887" t="s">
        <v>6152</v>
      </c>
      <c r="M290" s="887" t="s">
        <v>6869</v>
      </c>
      <c r="P290" s="887" t="s">
        <v>10314</v>
      </c>
    </row>
    <row r="291" spans="3:16">
      <c r="C291" s="887" t="s">
        <v>10196</v>
      </c>
      <c r="F291" s="887" t="s">
        <v>10315</v>
      </c>
      <c r="M291" s="887" t="s">
        <v>6790</v>
      </c>
      <c r="P291" s="887" t="s">
        <v>6201</v>
      </c>
    </row>
    <row r="292" spans="3:16">
      <c r="C292" s="887" t="s">
        <v>10166</v>
      </c>
      <c r="F292" s="887" t="s">
        <v>10316</v>
      </c>
      <c r="M292" s="887" t="s">
        <v>6440</v>
      </c>
      <c r="P292" s="887" t="s">
        <v>6152</v>
      </c>
    </row>
    <row r="293" spans="3:16">
      <c r="C293" s="887" t="s">
        <v>10051</v>
      </c>
      <c r="F293" s="887" t="s">
        <v>10317</v>
      </c>
      <c r="M293" s="887" t="s">
        <v>6859</v>
      </c>
      <c r="P293" s="887" t="s">
        <v>10315</v>
      </c>
    </row>
    <row r="294" spans="3:16">
      <c r="C294" s="887" t="s">
        <v>10127</v>
      </c>
      <c r="F294" s="887" t="s">
        <v>5690</v>
      </c>
      <c r="M294" s="887" t="s">
        <v>6861</v>
      </c>
      <c r="P294" s="887" t="s">
        <v>10316</v>
      </c>
    </row>
    <row r="295" spans="3:16">
      <c r="C295" s="887" t="s">
        <v>10172</v>
      </c>
      <c r="F295" s="890" t="s">
        <v>10318</v>
      </c>
      <c r="M295" s="887" t="s">
        <v>6825</v>
      </c>
      <c r="P295" s="887" t="s">
        <v>10317</v>
      </c>
    </row>
    <row r="296" spans="3:16">
      <c r="C296" s="887" t="s">
        <v>10206</v>
      </c>
      <c r="F296" s="890" t="s">
        <v>10319</v>
      </c>
      <c r="M296" s="887" t="s">
        <v>6863</v>
      </c>
      <c r="P296" s="887" t="s">
        <v>5690</v>
      </c>
    </row>
    <row r="297" spans="3:16">
      <c r="C297" s="887" t="s">
        <v>10207</v>
      </c>
      <c r="F297" s="890" t="s">
        <v>5690</v>
      </c>
      <c r="M297" s="887" t="s">
        <v>6865</v>
      </c>
      <c r="P297" s="887" t="s">
        <v>10318</v>
      </c>
    </row>
    <row r="298" spans="3:16">
      <c r="C298" s="887" t="s">
        <v>6186</v>
      </c>
      <c r="F298" s="887" t="s">
        <v>10320</v>
      </c>
      <c r="M298" s="887" t="s">
        <v>6854</v>
      </c>
      <c r="P298" s="887" t="s">
        <v>10319</v>
      </c>
    </row>
    <row r="299" spans="3:16">
      <c r="C299" s="887" t="s">
        <v>6231</v>
      </c>
      <c r="F299" s="887" t="s">
        <v>10321</v>
      </c>
      <c r="M299" s="887" t="s">
        <v>6856</v>
      </c>
      <c r="P299" s="887" t="s">
        <v>5690</v>
      </c>
    </row>
    <row r="300" spans="3:16">
      <c r="C300" s="887" t="s">
        <v>10213</v>
      </c>
      <c r="F300" s="887" t="s">
        <v>10322</v>
      </c>
      <c r="M300" s="887" t="s">
        <v>6488</v>
      </c>
      <c r="P300" s="887" t="s">
        <v>10320</v>
      </c>
    </row>
    <row r="301" spans="3:16">
      <c r="C301" s="887" t="s">
        <v>6104</v>
      </c>
      <c r="F301" s="887" t="s">
        <v>10323</v>
      </c>
      <c r="M301" s="887" t="s">
        <v>6491</v>
      </c>
      <c r="P301" s="887" t="s">
        <v>10321</v>
      </c>
    </row>
    <row r="302" spans="3:16">
      <c r="C302" s="887" t="s">
        <v>10071</v>
      </c>
      <c r="F302" s="887" t="s">
        <v>10324</v>
      </c>
      <c r="M302" s="887" t="s">
        <v>5833</v>
      </c>
      <c r="P302" s="887" t="s">
        <v>10322</v>
      </c>
    </row>
    <row r="303" spans="3:16">
      <c r="C303" s="887" t="s">
        <v>10104</v>
      </c>
      <c r="F303" s="887" t="s">
        <v>10325</v>
      </c>
      <c r="M303" s="887" t="s">
        <v>6656</v>
      </c>
      <c r="P303" s="887" t="s">
        <v>10323</v>
      </c>
    </row>
    <row r="304" spans="3:16">
      <c r="C304" s="887" t="s">
        <v>10106</v>
      </c>
      <c r="F304" s="887" t="s">
        <v>10326</v>
      </c>
      <c r="M304" s="887" t="s">
        <v>6168</v>
      </c>
      <c r="P304" s="887" t="s">
        <v>10324</v>
      </c>
    </row>
    <row r="305" spans="3:16">
      <c r="C305" s="887" t="s">
        <v>10220</v>
      </c>
      <c r="F305" s="887" t="s">
        <v>10327</v>
      </c>
      <c r="M305" s="887" t="s">
        <v>6872</v>
      </c>
      <c r="P305" s="887" t="s">
        <v>10325</v>
      </c>
    </row>
    <row r="306" spans="3:16">
      <c r="C306" s="887" t="s">
        <v>10112</v>
      </c>
      <c r="F306" s="887" t="s">
        <v>10328</v>
      </c>
      <c r="M306" s="887" t="s">
        <v>5662</v>
      </c>
      <c r="P306" s="887" t="s">
        <v>10326</v>
      </c>
    </row>
    <row r="307" spans="3:16">
      <c r="C307" s="887" t="s">
        <v>10082</v>
      </c>
      <c r="F307" s="887" t="s">
        <v>5648</v>
      </c>
      <c r="M307" s="887" t="s">
        <v>212</v>
      </c>
      <c r="P307" s="887" t="s">
        <v>10327</v>
      </c>
    </row>
    <row r="308" spans="3:16">
      <c r="C308" s="887" t="s">
        <v>10116</v>
      </c>
      <c r="F308" s="887" t="s">
        <v>10329</v>
      </c>
      <c r="P308" s="887" t="s">
        <v>10328</v>
      </c>
    </row>
    <row r="309" spans="3:16">
      <c r="C309" s="887" t="s">
        <v>10119</v>
      </c>
      <c r="F309" s="887" t="s">
        <v>10330</v>
      </c>
      <c r="P309" s="887" t="s">
        <v>5648</v>
      </c>
    </row>
    <row r="310" spans="3:16">
      <c r="C310" s="887" t="s">
        <v>10122</v>
      </c>
      <c r="F310" s="887" t="s">
        <v>5708</v>
      </c>
      <c r="P310" s="887" t="s">
        <v>10329</v>
      </c>
    </row>
    <row r="311" spans="3:16">
      <c r="C311" s="887" t="s">
        <v>10051</v>
      </c>
      <c r="F311" s="887" t="s">
        <v>10331</v>
      </c>
      <c r="P311" s="887" t="s">
        <v>10330</v>
      </c>
    </row>
    <row r="312" spans="3:16">
      <c r="C312" s="887" t="s">
        <v>10127</v>
      </c>
      <c r="F312" s="887" t="s">
        <v>9942</v>
      </c>
      <c r="P312" s="887" t="s">
        <v>5708</v>
      </c>
    </row>
    <row r="313" spans="3:16">
      <c r="C313" s="887" t="s">
        <v>10130</v>
      </c>
      <c r="F313" s="887" t="s">
        <v>9948</v>
      </c>
      <c r="P313" s="887" t="s">
        <v>10331</v>
      </c>
    </row>
    <row r="314" spans="3:16">
      <c r="C314" s="887" t="s">
        <v>10133</v>
      </c>
      <c r="F314" s="887" t="s">
        <v>5708</v>
      </c>
      <c r="P314" s="887" t="s">
        <v>9942</v>
      </c>
    </row>
    <row r="315" spans="3:16">
      <c r="C315" s="887" t="s">
        <v>10137</v>
      </c>
      <c r="F315" s="887" t="s">
        <v>10332</v>
      </c>
      <c r="P315" s="887" t="s">
        <v>9948</v>
      </c>
    </row>
    <row r="316" spans="3:16">
      <c r="C316" s="887" t="s">
        <v>6186</v>
      </c>
      <c r="F316" s="887" t="s">
        <v>10333</v>
      </c>
      <c r="P316" s="887" t="s">
        <v>5708</v>
      </c>
    </row>
    <row r="317" spans="3:16">
      <c r="C317" s="887" t="s">
        <v>6188</v>
      </c>
      <c r="F317" s="887" t="s">
        <v>10334</v>
      </c>
      <c r="P317" s="887" t="s">
        <v>10332</v>
      </c>
    </row>
    <row r="318" spans="3:16">
      <c r="C318" s="887" t="s">
        <v>6191</v>
      </c>
      <c r="F318" s="887" t="s">
        <v>10335</v>
      </c>
      <c r="P318" s="887" t="s">
        <v>10333</v>
      </c>
    </row>
    <row r="319" spans="3:16">
      <c r="C319" s="887" t="s">
        <v>10234</v>
      </c>
      <c r="F319" s="887" t="s">
        <v>5708</v>
      </c>
      <c r="P319" s="887" t="s">
        <v>10334</v>
      </c>
    </row>
    <row r="320" spans="3:16">
      <c r="C320" s="887" t="s">
        <v>10235</v>
      </c>
      <c r="F320" s="887" t="s">
        <v>10336</v>
      </c>
      <c r="P320" s="887" t="s">
        <v>10335</v>
      </c>
    </row>
    <row r="321" spans="3:16">
      <c r="C321" s="887" t="s">
        <v>6531</v>
      </c>
      <c r="F321" s="887" t="s">
        <v>10337</v>
      </c>
      <c r="P321" s="887" t="s">
        <v>5708</v>
      </c>
    </row>
    <row r="322" spans="3:16">
      <c r="C322" s="887" t="s">
        <v>5784</v>
      </c>
      <c r="F322" s="887" t="s">
        <v>10326</v>
      </c>
      <c r="P322" s="887" t="s">
        <v>10336</v>
      </c>
    </row>
    <row r="323" spans="3:16">
      <c r="C323" s="887" t="s">
        <v>9885</v>
      </c>
      <c r="F323" s="887" t="s">
        <v>10338</v>
      </c>
      <c r="P323" s="887" t="s">
        <v>10337</v>
      </c>
    </row>
    <row r="324" spans="3:16">
      <c r="C324" s="887" t="s">
        <v>9890</v>
      </c>
      <c r="F324" s="887" t="s">
        <v>5648</v>
      </c>
      <c r="P324" s="887" t="s">
        <v>10326</v>
      </c>
    </row>
    <row r="325" spans="3:16">
      <c r="C325" s="887" t="s">
        <v>5928</v>
      </c>
      <c r="F325" s="887" t="s">
        <v>10339</v>
      </c>
      <c r="P325" s="887" t="s">
        <v>10338</v>
      </c>
    </row>
    <row r="326" spans="3:16">
      <c r="C326" s="887" t="s">
        <v>10340</v>
      </c>
      <c r="F326" s="887" t="s">
        <v>10341</v>
      </c>
      <c r="P326" s="887" t="s">
        <v>5648</v>
      </c>
    </row>
    <row r="327" spans="3:16">
      <c r="C327" s="887" t="s">
        <v>9902</v>
      </c>
      <c r="F327" s="887" t="s">
        <v>10342</v>
      </c>
      <c r="P327" s="887" t="s">
        <v>10339</v>
      </c>
    </row>
    <row r="328" spans="3:16">
      <c r="C328" s="887" t="s">
        <v>9906</v>
      </c>
      <c r="F328" s="887" t="s">
        <v>10343</v>
      </c>
      <c r="P328" s="887" t="s">
        <v>10341</v>
      </c>
    </row>
    <row r="329" spans="3:16">
      <c r="C329" s="887" t="s">
        <v>9911</v>
      </c>
      <c r="F329" s="887" t="s">
        <v>10344</v>
      </c>
      <c r="P329" s="887" t="s">
        <v>10342</v>
      </c>
    </row>
    <row r="330" spans="3:16">
      <c r="C330" s="887" t="s">
        <v>9915</v>
      </c>
      <c r="F330" s="887" t="s">
        <v>10345</v>
      </c>
      <c r="P330" s="887" t="s">
        <v>10343</v>
      </c>
    </row>
    <row r="331" spans="3:16">
      <c r="C331" s="887" t="s">
        <v>9920</v>
      </c>
      <c r="F331" s="887" t="s">
        <v>5841</v>
      </c>
      <c r="P331" s="887" t="s">
        <v>10344</v>
      </c>
    </row>
    <row r="332" spans="3:16">
      <c r="C332" s="887" t="s">
        <v>9922</v>
      </c>
      <c r="F332" s="887" t="s">
        <v>10346</v>
      </c>
      <c r="P332" s="887" t="s">
        <v>10345</v>
      </c>
    </row>
    <row r="333" spans="3:16">
      <c r="C333" s="887" t="s">
        <v>9925</v>
      </c>
      <c r="F333" s="887" t="s">
        <v>10347</v>
      </c>
      <c r="P333" s="887" t="s">
        <v>5841</v>
      </c>
    </row>
    <row r="334" spans="3:16">
      <c r="C334" s="887" t="s">
        <v>9930</v>
      </c>
      <c r="F334" s="887" t="s">
        <v>5841</v>
      </c>
      <c r="P334" s="887" t="s">
        <v>10346</v>
      </c>
    </row>
    <row r="335" spans="3:16">
      <c r="C335" s="887" t="s">
        <v>9934</v>
      </c>
      <c r="F335" s="887" t="s">
        <v>10348</v>
      </c>
      <c r="P335" s="887" t="s">
        <v>10349</v>
      </c>
    </row>
    <row r="336" spans="3:16">
      <c r="C336" s="887" t="s">
        <v>9937</v>
      </c>
      <c r="F336" s="887" t="s">
        <v>10350</v>
      </c>
      <c r="P336" s="887" t="s">
        <v>5841</v>
      </c>
    </row>
    <row r="337" spans="3:16">
      <c r="C337" s="887" t="s">
        <v>9939</v>
      </c>
      <c r="F337" s="887" t="s">
        <v>10351</v>
      </c>
      <c r="P337" s="887" t="s">
        <v>10348</v>
      </c>
    </row>
    <row r="338" spans="3:16">
      <c r="C338" s="887" t="s">
        <v>10259</v>
      </c>
      <c r="F338" s="887" t="s">
        <v>5841</v>
      </c>
      <c r="P338" s="887" t="s">
        <v>10350</v>
      </c>
    </row>
    <row r="339" spans="3:16">
      <c r="C339" s="887" t="s">
        <v>9951</v>
      </c>
      <c r="F339" s="887" t="s">
        <v>10352</v>
      </c>
      <c r="P339" s="887" t="s">
        <v>10351</v>
      </c>
    </row>
    <row r="340" spans="3:16">
      <c r="C340" s="887" t="s">
        <v>9954</v>
      </c>
      <c r="F340" s="887" t="s">
        <v>10353</v>
      </c>
      <c r="P340" s="887" t="s">
        <v>5841</v>
      </c>
    </row>
    <row r="341" spans="3:16">
      <c r="C341" s="887" t="s">
        <v>9959</v>
      </c>
      <c r="F341" s="887" t="s">
        <v>5841</v>
      </c>
      <c r="P341" s="887" t="s">
        <v>10352</v>
      </c>
    </row>
    <row r="342" spans="3:16">
      <c r="C342" s="887" t="s">
        <v>9965</v>
      </c>
      <c r="F342" s="887" t="s">
        <v>10354</v>
      </c>
      <c r="P342" s="887" t="s">
        <v>10353</v>
      </c>
    </row>
    <row r="343" spans="3:16">
      <c r="C343" s="887" t="s">
        <v>6104</v>
      </c>
      <c r="F343" s="887" t="s">
        <v>10355</v>
      </c>
      <c r="P343" s="887" t="s">
        <v>5841</v>
      </c>
    </row>
    <row r="344" spans="3:16">
      <c r="C344" s="887" t="s">
        <v>9976</v>
      </c>
      <c r="F344" s="887" t="s">
        <v>5841</v>
      </c>
      <c r="P344" s="887" t="s">
        <v>10356</v>
      </c>
    </row>
    <row r="345" spans="3:16">
      <c r="C345" s="887" t="s">
        <v>9981</v>
      </c>
      <c r="F345" s="887" t="s">
        <v>10357</v>
      </c>
      <c r="P345" s="887" t="s">
        <v>10357</v>
      </c>
    </row>
    <row r="346" spans="3:16">
      <c r="C346" s="887" t="s">
        <v>9986</v>
      </c>
      <c r="F346" s="887" t="s">
        <v>10358</v>
      </c>
      <c r="P346" s="887" t="s">
        <v>10358</v>
      </c>
    </row>
    <row r="347" spans="3:16">
      <c r="C347" s="887" t="s">
        <v>10359</v>
      </c>
      <c r="F347" s="887" t="s">
        <v>6656</v>
      </c>
      <c r="P347" s="887" t="s">
        <v>6656</v>
      </c>
    </row>
    <row r="348" spans="3:16">
      <c r="C348" s="887" t="s">
        <v>9997</v>
      </c>
      <c r="F348" s="887" t="s">
        <v>6168</v>
      </c>
      <c r="P348" s="887" t="s">
        <v>6168</v>
      </c>
    </row>
    <row r="349" spans="3:16">
      <c r="C349" s="887" t="s">
        <v>10269</v>
      </c>
      <c r="F349" s="887" t="s">
        <v>5708</v>
      </c>
      <c r="P349" s="887" t="s">
        <v>5708</v>
      </c>
    </row>
    <row r="350" spans="3:16">
      <c r="C350" s="887" t="s">
        <v>10270</v>
      </c>
      <c r="F350" s="887" t="s">
        <v>10360</v>
      </c>
      <c r="P350" s="887" t="s">
        <v>10360</v>
      </c>
    </row>
    <row r="351" spans="3:16">
      <c r="C351" s="887" t="s">
        <v>10010</v>
      </c>
      <c r="F351" s="887" t="s">
        <v>10361</v>
      </c>
      <c r="P351" s="887" t="s">
        <v>10361</v>
      </c>
    </row>
    <row r="352" spans="3:16">
      <c r="C352" s="887" t="s">
        <v>10272</v>
      </c>
      <c r="F352" s="887" t="s">
        <v>10362</v>
      </c>
      <c r="P352" s="887" t="s">
        <v>10362</v>
      </c>
    </row>
    <row r="353" spans="3:16">
      <c r="C353" s="887" t="s">
        <v>10273</v>
      </c>
      <c r="F353" s="887" t="s">
        <v>10363</v>
      </c>
      <c r="P353" s="887" t="s">
        <v>10364</v>
      </c>
    </row>
    <row r="354" spans="3:16">
      <c r="C354" s="887" t="s">
        <v>10274</v>
      </c>
      <c r="F354" s="887" t="s">
        <v>10365</v>
      </c>
      <c r="P354" s="887" t="s">
        <v>10363</v>
      </c>
    </row>
    <row r="355" spans="3:16">
      <c r="C355" s="887" t="s">
        <v>10024</v>
      </c>
      <c r="F355" s="887" t="s">
        <v>10366</v>
      </c>
      <c r="P355" s="887" t="s">
        <v>10365</v>
      </c>
    </row>
    <row r="356" spans="3:16">
      <c r="C356" s="887" t="s">
        <v>10026</v>
      </c>
      <c r="F356" s="887" t="s">
        <v>10367</v>
      </c>
      <c r="P356" s="887" t="s">
        <v>10368</v>
      </c>
    </row>
    <row r="357" spans="3:16">
      <c r="C357" s="887" t="s">
        <v>10029</v>
      </c>
      <c r="F357" s="887" t="s">
        <v>5648</v>
      </c>
      <c r="P357" s="887" t="s">
        <v>10366</v>
      </c>
    </row>
    <row r="358" spans="3:16">
      <c r="C358" s="887" t="s">
        <v>10032</v>
      </c>
      <c r="F358" s="887" t="s">
        <v>10369</v>
      </c>
      <c r="P358" s="887" t="s">
        <v>10370</v>
      </c>
    </row>
    <row r="359" spans="3:16">
      <c r="C359" s="887" t="s">
        <v>6818</v>
      </c>
      <c r="F359" s="887" t="s">
        <v>10371</v>
      </c>
      <c r="P359" s="887" t="s">
        <v>10372</v>
      </c>
    </row>
    <row r="360" spans="3:16">
      <c r="C360" s="887" t="s">
        <v>6186</v>
      </c>
      <c r="F360" s="887" t="s">
        <v>10373</v>
      </c>
      <c r="P360" s="887" t="s">
        <v>5648</v>
      </c>
    </row>
    <row r="361" spans="3:16">
      <c r="C361" s="887" t="s">
        <v>6188</v>
      </c>
      <c r="F361" s="887" t="s">
        <v>10374</v>
      </c>
      <c r="P361" s="887" t="s">
        <v>10369</v>
      </c>
    </row>
    <row r="362" spans="3:16">
      <c r="C362" s="887" t="s">
        <v>6191</v>
      </c>
      <c r="F362" s="887" t="s">
        <v>10375</v>
      </c>
      <c r="P362" s="887" t="s">
        <v>10371</v>
      </c>
    </row>
    <row r="363" spans="3:16">
      <c r="C363" s="887" t="s">
        <v>10043</v>
      </c>
      <c r="F363" s="887" t="s">
        <v>10376</v>
      </c>
      <c r="P363" s="887" t="s">
        <v>10373</v>
      </c>
    </row>
    <row r="364" spans="3:16">
      <c r="C364" s="887" t="s">
        <v>10047</v>
      </c>
      <c r="F364" s="887" t="s">
        <v>5812</v>
      </c>
      <c r="P364" s="887" t="s">
        <v>10374</v>
      </c>
    </row>
    <row r="365" spans="3:16">
      <c r="C365" s="887" t="s">
        <v>6104</v>
      </c>
      <c r="F365" s="887" t="s">
        <v>10377</v>
      </c>
      <c r="P365" s="887" t="s">
        <v>10375</v>
      </c>
    </row>
    <row r="366" spans="3:16">
      <c r="C366" s="887" t="s">
        <v>10051</v>
      </c>
      <c r="F366" s="887" t="s">
        <v>10378</v>
      </c>
      <c r="P366" s="887" t="s">
        <v>10376</v>
      </c>
    </row>
    <row r="367" spans="3:16">
      <c r="C367" s="887" t="s">
        <v>10053</v>
      </c>
      <c r="F367" s="887" t="s">
        <v>10379</v>
      </c>
      <c r="P367" s="887" t="s">
        <v>5812</v>
      </c>
    </row>
    <row r="368" spans="3:16">
      <c r="C368" s="887" t="s">
        <v>10055</v>
      </c>
      <c r="F368" s="887" t="s">
        <v>10380</v>
      </c>
      <c r="P368" s="887" t="s">
        <v>10377</v>
      </c>
    </row>
    <row r="369" spans="3:16">
      <c r="C369" s="887" t="s">
        <v>6212</v>
      </c>
      <c r="F369" s="887" t="s">
        <v>5812</v>
      </c>
      <c r="P369" s="887" t="s">
        <v>10378</v>
      </c>
    </row>
    <row r="370" spans="3:16">
      <c r="C370" s="887" t="s">
        <v>6104</v>
      </c>
      <c r="F370" s="887" t="s">
        <v>10381</v>
      </c>
      <c r="P370" s="887" t="s">
        <v>10379</v>
      </c>
    </row>
    <row r="371" spans="3:16">
      <c r="C371" s="887" t="s">
        <v>10059</v>
      </c>
      <c r="F371" s="887" t="s">
        <v>10382</v>
      </c>
      <c r="P371" s="887" t="s">
        <v>10380</v>
      </c>
    </row>
    <row r="372" spans="3:16">
      <c r="C372" s="887" t="s">
        <v>10061</v>
      </c>
      <c r="F372" s="887" t="s">
        <v>10383</v>
      </c>
      <c r="P372" s="887" t="s">
        <v>5812</v>
      </c>
    </row>
    <row r="373" spans="3:16">
      <c r="C373" s="887" t="s">
        <v>10063</v>
      </c>
      <c r="F373" s="887" t="s">
        <v>6683</v>
      </c>
      <c r="P373" s="887" t="s">
        <v>10381</v>
      </c>
    </row>
    <row r="374" spans="3:16">
      <c r="C374" s="887" t="s">
        <v>6186</v>
      </c>
      <c r="F374" s="887" t="s">
        <v>5648</v>
      </c>
      <c r="P374" s="887" t="s">
        <v>10382</v>
      </c>
    </row>
    <row r="375" spans="3:16">
      <c r="C375" s="887" t="s">
        <v>6231</v>
      </c>
      <c r="F375" s="887" t="s">
        <v>10384</v>
      </c>
      <c r="P375" s="887" t="s">
        <v>10383</v>
      </c>
    </row>
    <row r="376" spans="3:16">
      <c r="C376" s="887" t="s">
        <v>10067</v>
      </c>
      <c r="F376" s="887" t="s">
        <v>5708</v>
      </c>
      <c r="P376" s="887" t="s">
        <v>6683</v>
      </c>
    </row>
    <row r="377" spans="3:16">
      <c r="C377" s="887" t="s">
        <v>10068</v>
      </c>
      <c r="F377" s="887" t="s">
        <v>10385</v>
      </c>
      <c r="P377" s="887" t="s">
        <v>5648</v>
      </c>
    </row>
    <row r="378" spans="3:16">
      <c r="C378" s="887" t="s">
        <v>6104</v>
      </c>
      <c r="F378" s="887" t="s">
        <v>10386</v>
      </c>
      <c r="P378" s="887" t="s">
        <v>10387</v>
      </c>
    </row>
    <row r="379" spans="3:16">
      <c r="C379" s="887" t="s">
        <v>10071</v>
      </c>
      <c r="F379" s="887" t="s">
        <v>10388</v>
      </c>
      <c r="P379" s="887" t="s">
        <v>10389</v>
      </c>
    </row>
    <row r="380" spans="3:16">
      <c r="C380" s="887" t="s">
        <v>10074</v>
      </c>
      <c r="F380" s="887" t="s">
        <v>7361</v>
      </c>
      <c r="P380" s="887" t="s">
        <v>5708</v>
      </c>
    </row>
    <row r="381" spans="3:16">
      <c r="C381" s="887" t="s">
        <v>10076</v>
      </c>
      <c r="F381" s="887" t="s">
        <v>10390</v>
      </c>
      <c r="P381" s="887" t="s">
        <v>10385</v>
      </c>
    </row>
    <row r="382" spans="3:16">
      <c r="C382" s="887" t="s">
        <v>10078</v>
      </c>
      <c r="F382" s="887" t="s">
        <v>10391</v>
      </c>
      <c r="P382" s="887" t="s">
        <v>10386</v>
      </c>
    </row>
    <row r="383" spans="3:16">
      <c r="C383" s="887" t="s">
        <v>10080</v>
      </c>
      <c r="F383" s="887" t="s">
        <v>5648</v>
      </c>
      <c r="P383" s="887" t="s">
        <v>10388</v>
      </c>
    </row>
    <row r="384" spans="3:16">
      <c r="C384" s="887" t="s">
        <v>10082</v>
      </c>
      <c r="F384" s="887" t="s">
        <v>10392</v>
      </c>
      <c r="P384" s="887" t="s">
        <v>7361</v>
      </c>
    </row>
    <row r="385" spans="3:16">
      <c r="C385" s="887" t="s">
        <v>10083</v>
      </c>
      <c r="F385" s="887" t="s">
        <v>5708</v>
      </c>
      <c r="P385" s="887" t="s">
        <v>10390</v>
      </c>
    </row>
    <row r="386" spans="3:16">
      <c r="C386" s="887" t="s">
        <v>10085</v>
      </c>
      <c r="F386" s="887" t="s">
        <v>10393</v>
      </c>
      <c r="P386" s="887" t="s">
        <v>10391</v>
      </c>
    </row>
    <row r="387" spans="3:16">
      <c r="C387" s="887" t="s">
        <v>10087</v>
      </c>
      <c r="F387" s="887" t="s">
        <v>10394</v>
      </c>
      <c r="P387" s="887" t="s">
        <v>5648</v>
      </c>
    </row>
    <row r="388" spans="3:16">
      <c r="C388" s="887" t="s">
        <v>10051</v>
      </c>
      <c r="F388" s="887" t="s">
        <v>10395</v>
      </c>
      <c r="P388" s="887" t="s">
        <v>10392</v>
      </c>
    </row>
    <row r="389" spans="3:16">
      <c r="C389" s="887" t="s">
        <v>10089</v>
      </c>
      <c r="F389" s="887" t="s">
        <v>5708</v>
      </c>
      <c r="P389" s="887" t="s">
        <v>5708</v>
      </c>
    </row>
    <row r="390" spans="3:16">
      <c r="C390" s="887" t="s">
        <v>10091</v>
      </c>
      <c r="F390" s="887" t="s">
        <v>10396</v>
      </c>
      <c r="P390" s="887" t="s">
        <v>10393</v>
      </c>
    </row>
    <row r="391" spans="3:16">
      <c r="C391" s="887" t="s">
        <v>10095</v>
      </c>
      <c r="F391" s="887" t="s">
        <v>10397</v>
      </c>
      <c r="P391" s="887" t="s">
        <v>10394</v>
      </c>
    </row>
    <row r="392" spans="3:16">
      <c r="C392" s="887" t="s">
        <v>6212</v>
      </c>
      <c r="F392" s="887" t="s">
        <v>10398</v>
      </c>
      <c r="P392" s="887" t="s">
        <v>10395</v>
      </c>
    </row>
    <row r="393" spans="3:16">
      <c r="C393" s="887" t="s">
        <v>6104</v>
      </c>
      <c r="F393" s="887" t="s">
        <v>10399</v>
      </c>
      <c r="P393" s="887" t="s">
        <v>5708</v>
      </c>
    </row>
    <row r="394" spans="3:16">
      <c r="C394" s="887" t="s">
        <v>10101</v>
      </c>
      <c r="F394" s="887" t="s">
        <v>5648</v>
      </c>
      <c r="P394" s="887" t="s">
        <v>10396</v>
      </c>
    </row>
    <row r="395" spans="3:16">
      <c r="C395" s="887" t="s">
        <v>10104</v>
      </c>
      <c r="F395" s="887" t="s">
        <v>10400</v>
      </c>
      <c r="P395" s="887" t="s">
        <v>10397</v>
      </c>
    </row>
    <row r="396" spans="3:16">
      <c r="C396" s="887" t="s">
        <v>10106</v>
      </c>
      <c r="F396" s="887" t="s">
        <v>10401</v>
      </c>
      <c r="P396" s="887" t="s">
        <v>10398</v>
      </c>
    </row>
    <row r="397" spans="3:16">
      <c r="C397" s="887" t="s">
        <v>10109</v>
      </c>
      <c r="F397" s="887" t="s">
        <v>10398</v>
      </c>
      <c r="P397" s="887" t="s">
        <v>10399</v>
      </c>
    </row>
    <row r="398" spans="3:16">
      <c r="C398" s="887" t="s">
        <v>10112</v>
      </c>
      <c r="F398" s="887" t="s">
        <v>10402</v>
      </c>
      <c r="P398" s="887" t="s">
        <v>5648</v>
      </c>
    </row>
    <row r="399" spans="3:16">
      <c r="C399" s="887" t="s">
        <v>10082</v>
      </c>
      <c r="F399" s="887" t="s">
        <v>10403</v>
      </c>
      <c r="P399" s="887" t="s">
        <v>10400</v>
      </c>
    </row>
    <row r="400" spans="3:16">
      <c r="C400" s="887" t="s">
        <v>10116</v>
      </c>
      <c r="F400" s="887" t="s">
        <v>10399</v>
      </c>
      <c r="P400" s="887" t="s">
        <v>10401</v>
      </c>
    </row>
    <row r="401" spans="3:16">
      <c r="C401" s="887" t="s">
        <v>10119</v>
      </c>
      <c r="F401" s="887" t="s">
        <v>5648</v>
      </c>
      <c r="P401" s="887" t="s">
        <v>10398</v>
      </c>
    </row>
    <row r="402" spans="3:16">
      <c r="C402" s="887" t="s">
        <v>10122</v>
      </c>
      <c r="F402" s="887" t="s">
        <v>10404</v>
      </c>
      <c r="P402" s="887" t="s">
        <v>10402</v>
      </c>
    </row>
    <row r="403" spans="3:16">
      <c r="C403" s="887" t="s">
        <v>10051</v>
      </c>
      <c r="F403" s="887" t="s">
        <v>10405</v>
      </c>
      <c r="P403" s="887" t="s">
        <v>10403</v>
      </c>
    </row>
    <row r="404" spans="3:16">
      <c r="C404" s="887" t="s">
        <v>10127</v>
      </c>
      <c r="F404" s="887" t="s">
        <v>10406</v>
      </c>
      <c r="P404" s="887" t="s">
        <v>10399</v>
      </c>
    </row>
    <row r="405" spans="3:16">
      <c r="C405" s="887" t="s">
        <v>10130</v>
      </c>
      <c r="F405" s="887" t="s">
        <v>10407</v>
      </c>
      <c r="P405" s="887" t="s">
        <v>5648</v>
      </c>
    </row>
    <row r="406" spans="3:16">
      <c r="C406" s="887" t="s">
        <v>10133</v>
      </c>
      <c r="F406" s="887" t="s">
        <v>6168</v>
      </c>
      <c r="P406" s="887" t="s">
        <v>10404</v>
      </c>
    </row>
    <row r="407" spans="3:16">
      <c r="C407" s="887" t="s">
        <v>10137</v>
      </c>
      <c r="F407" s="887" t="s">
        <v>5708</v>
      </c>
      <c r="P407" s="887" t="s">
        <v>10405</v>
      </c>
    </row>
    <row r="408" spans="3:16">
      <c r="C408" s="887" t="s">
        <v>6212</v>
      </c>
      <c r="F408" s="887" t="s">
        <v>10303</v>
      </c>
      <c r="P408" s="887" t="s">
        <v>10406</v>
      </c>
    </row>
    <row r="409" spans="3:16">
      <c r="C409" s="887" t="s">
        <v>6104</v>
      </c>
      <c r="F409" s="887" t="s">
        <v>10408</v>
      </c>
      <c r="P409" s="887" t="s">
        <v>10407</v>
      </c>
    </row>
    <row r="410" spans="3:16">
      <c r="C410" s="887" t="s">
        <v>10144</v>
      </c>
      <c r="F410" s="887" t="s">
        <v>10409</v>
      </c>
      <c r="P410" s="887" t="s">
        <v>6168</v>
      </c>
    </row>
    <row r="411" spans="3:16">
      <c r="C411" s="887" t="s">
        <v>10147</v>
      </c>
      <c r="F411" s="887" t="s">
        <v>10304</v>
      </c>
      <c r="P411" s="887" t="s">
        <v>5708</v>
      </c>
    </row>
    <row r="412" spans="3:16">
      <c r="C412" s="887" t="s">
        <v>10149</v>
      </c>
      <c r="F412" s="890" t="s">
        <v>5708</v>
      </c>
      <c r="P412" s="887" t="s">
        <v>10303</v>
      </c>
    </row>
    <row r="413" spans="3:16">
      <c r="C413" s="887" t="s">
        <v>10152</v>
      </c>
      <c r="F413" s="890" t="s">
        <v>10410</v>
      </c>
      <c r="P413" s="887" t="s">
        <v>10408</v>
      </c>
    </row>
    <row r="414" spans="3:16">
      <c r="C414" s="887" t="s">
        <v>10155</v>
      </c>
      <c r="F414" s="890" t="s">
        <v>10411</v>
      </c>
      <c r="P414" s="887" t="s">
        <v>10409</v>
      </c>
    </row>
    <row r="415" spans="3:16">
      <c r="C415" s="887" t="s">
        <v>10082</v>
      </c>
      <c r="F415" s="890" t="s">
        <v>10412</v>
      </c>
      <c r="P415" s="887" t="s">
        <v>10304</v>
      </c>
    </row>
    <row r="416" spans="3:16">
      <c r="C416" s="887" t="s">
        <v>10160</v>
      </c>
      <c r="F416" s="890" t="s">
        <v>5632</v>
      </c>
      <c r="P416" s="890" t="s">
        <v>5708</v>
      </c>
    </row>
    <row r="417" spans="3:16">
      <c r="C417" s="887" t="s">
        <v>10163</v>
      </c>
      <c r="F417" s="890" t="s">
        <v>5662</v>
      </c>
      <c r="P417" s="890" t="s">
        <v>10410</v>
      </c>
    </row>
    <row r="418" spans="3:16">
      <c r="C418" s="887" t="s">
        <v>10166</v>
      </c>
      <c r="F418" s="890" t="s">
        <v>212</v>
      </c>
      <c r="P418" s="890" t="s">
        <v>10411</v>
      </c>
    </row>
    <row r="419" spans="3:16">
      <c r="C419" s="887" t="s">
        <v>10051</v>
      </c>
      <c r="P419" s="890" t="s">
        <v>10412</v>
      </c>
    </row>
    <row r="420" spans="3:16">
      <c r="C420" s="887" t="s">
        <v>10127</v>
      </c>
      <c r="P420" s="890" t="s">
        <v>5632</v>
      </c>
    </row>
    <row r="421" spans="3:16">
      <c r="C421" s="887" t="s">
        <v>10172</v>
      </c>
      <c r="P421" s="890" t="s">
        <v>5662</v>
      </c>
    </row>
    <row r="422" spans="3:16">
      <c r="C422" s="887" t="s">
        <v>10174</v>
      </c>
      <c r="P422" s="890" t="s">
        <v>212</v>
      </c>
    </row>
    <row r="423" spans="3:16">
      <c r="C423" s="887" t="s">
        <v>10176</v>
      </c>
    </row>
    <row r="424" spans="3:16">
      <c r="C424" s="887" t="s">
        <v>6212</v>
      </c>
    </row>
    <row r="425" spans="3:16">
      <c r="C425" s="887" t="s">
        <v>6104</v>
      </c>
    </row>
    <row r="426" spans="3:16">
      <c r="C426" s="887" t="s">
        <v>10180</v>
      </c>
    </row>
    <row r="427" spans="3:16">
      <c r="C427" s="887" t="s">
        <v>10182</v>
      </c>
    </row>
    <row r="428" spans="3:16">
      <c r="C428" s="887" t="s">
        <v>10185</v>
      </c>
    </row>
    <row r="429" spans="3:16">
      <c r="C429" s="887" t="s">
        <v>10189</v>
      </c>
    </row>
    <row r="430" spans="3:16">
      <c r="C430" s="887" t="s">
        <v>10192</v>
      </c>
    </row>
    <row r="431" spans="3:16">
      <c r="C431" s="887" t="s">
        <v>10082</v>
      </c>
    </row>
    <row r="432" spans="3:16">
      <c r="C432" s="887" t="s">
        <v>10195</v>
      </c>
    </row>
    <row r="433" spans="3:3">
      <c r="C433" s="887" t="s">
        <v>10196</v>
      </c>
    </row>
    <row r="434" spans="3:3">
      <c r="C434" s="887" t="s">
        <v>10166</v>
      </c>
    </row>
    <row r="435" spans="3:3">
      <c r="C435" s="887" t="s">
        <v>10051</v>
      </c>
    </row>
    <row r="436" spans="3:3">
      <c r="C436" s="887" t="s">
        <v>10127</v>
      </c>
    </row>
    <row r="437" spans="3:3">
      <c r="C437" s="887" t="s">
        <v>10172</v>
      </c>
    </row>
    <row r="438" spans="3:3">
      <c r="C438" s="887" t="s">
        <v>10206</v>
      </c>
    </row>
    <row r="439" spans="3:3">
      <c r="C439" s="887" t="s">
        <v>10207</v>
      </c>
    </row>
    <row r="440" spans="3:3">
      <c r="C440" s="887" t="s">
        <v>6186</v>
      </c>
    </row>
    <row r="441" spans="3:3">
      <c r="C441" s="887" t="s">
        <v>6231</v>
      </c>
    </row>
    <row r="442" spans="3:3">
      <c r="C442" s="887" t="s">
        <v>10213</v>
      </c>
    </row>
    <row r="443" spans="3:3">
      <c r="C443" s="887" t="s">
        <v>6104</v>
      </c>
    </row>
    <row r="444" spans="3:3">
      <c r="C444" s="887" t="s">
        <v>10071</v>
      </c>
    </row>
    <row r="445" spans="3:3">
      <c r="C445" s="887" t="s">
        <v>10104</v>
      </c>
    </row>
    <row r="446" spans="3:3">
      <c r="C446" s="887" t="s">
        <v>10106</v>
      </c>
    </row>
    <row r="447" spans="3:3">
      <c r="C447" s="887" t="s">
        <v>10220</v>
      </c>
    </row>
    <row r="448" spans="3:3">
      <c r="C448" s="887" t="s">
        <v>10112</v>
      </c>
    </row>
    <row r="449" spans="3:3">
      <c r="C449" s="887" t="s">
        <v>10082</v>
      </c>
    </row>
    <row r="450" spans="3:3">
      <c r="C450" s="887" t="s">
        <v>10116</v>
      </c>
    </row>
    <row r="451" spans="3:3">
      <c r="C451" s="887" t="s">
        <v>10119</v>
      </c>
    </row>
    <row r="452" spans="3:3">
      <c r="C452" s="887" t="s">
        <v>10122</v>
      </c>
    </row>
    <row r="453" spans="3:3">
      <c r="C453" s="887" t="s">
        <v>10051</v>
      </c>
    </row>
    <row r="454" spans="3:3">
      <c r="C454" s="887" t="s">
        <v>10127</v>
      </c>
    </row>
    <row r="455" spans="3:3">
      <c r="C455" s="887" t="s">
        <v>10130</v>
      </c>
    </row>
    <row r="456" spans="3:3">
      <c r="C456" s="887" t="s">
        <v>10133</v>
      </c>
    </row>
    <row r="457" spans="3:3">
      <c r="C457" s="887" t="s">
        <v>10137</v>
      </c>
    </row>
    <row r="458" spans="3:3">
      <c r="C458" s="887" t="s">
        <v>6186</v>
      </c>
    </row>
    <row r="459" spans="3:3">
      <c r="C459" s="887" t="s">
        <v>6188</v>
      </c>
    </row>
    <row r="460" spans="3:3">
      <c r="C460" s="887" t="s">
        <v>6191</v>
      </c>
    </row>
    <row r="461" spans="3:3">
      <c r="C461" s="887" t="s">
        <v>10234</v>
      </c>
    </row>
    <row r="462" spans="3:3">
      <c r="C462" s="887" t="s">
        <v>10235</v>
      </c>
    </row>
    <row r="463" spans="3:3">
      <c r="C463" s="887" t="s">
        <v>5827</v>
      </c>
    </row>
    <row r="464" spans="3:3">
      <c r="C464" s="887" t="s">
        <v>5837</v>
      </c>
    </row>
    <row r="465" spans="3:3">
      <c r="C465" s="887" t="s">
        <v>10413</v>
      </c>
    </row>
    <row r="466" spans="3:3">
      <c r="C466" s="887" t="s">
        <v>10414</v>
      </c>
    </row>
    <row r="467" spans="3:3">
      <c r="C467" s="887" t="s">
        <v>10415</v>
      </c>
    </row>
    <row r="468" spans="3:3">
      <c r="C468" s="887" t="s">
        <v>10416</v>
      </c>
    </row>
    <row r="469" spans="3:3">
      <c r="C469" s="887" t="s">
        <v>10417</v>
      </c>
    </row>
    <row r="470" spans="3:3">
      <c r="C470" s="887" t="s">
        <v>10418</v>
      </c>
    </row>
    <row r="471" spans="3:3">
      <c r="C471" s="887" t="s">
        <v>10419</v>
      </c>
    </row>
    <row r="472" spans="3:3">
      <c r="C472" s="887" t="s">
        <v>10420</v>
      </c>
    </row>
    <row r="473" spans="3:3">
      <c r="C473" s="887" t="s">
        <v>5827</v>
      </c>
    </row>
    <row r="474" spans="3:3">
      <c r="C474" s="887" t="s">
        <v>6768</v>
      </c>
    </row>
    <row r="475" spans="3:3">
      <c r="C475" s="887" t="s">
        <v>10421</v>
      </c>
    </row>
    <row r="476" spans="3:3">
      <c r="C476" s="887" t="s">
        <v>10414</v>
      </c>
    </row>
    <row r="477" spans="3:3">
      <c r="C477" s="887" t="s">
        <v>10415</v>
      </c>
    </row>
    <row r="478" spans="3:3">
      <c r="C478" s="887" t="s">
        <v>10422</v>
      </c>
    </row>
    <row r="479" spans="3:3">
      <c r="C479" s="887" t="s">
        <v>10423</v>
      </c>
    </row>
    <row r="480" spans="3:3">
      <c r="C480" s="887" t="s">
        <v>10418</v>
      </c>
    </row>
    <row r="481" spans="3:3">
      <c r="C481" s="887" t="s">
        <v>10419</v>
      </c>
    </row>
    <row r="482" spans="3:3">
      <c r="C482" s="887" t="s">
        <v>10420</v>
      </c>
    </row>
    <row r="483" spans="3:3">
      <c r="C483" s="887" t="s">
        <v>5827</v>
      </c>
    </row>
    <row r="484" spans="3:3">
      <c r="C484" s="887" t="s">
        <v>6768</v>
      </c>
    </row>
    <row r="485" spans="3:3">
      <c r="C485" s="887" t="s">
        <v>10424</v>
      </c>
    </row>
    <row r="486" spans="3:3">
      <c r="C486" s="887" t="s">
        <v>5784</v>
      </c>
    </row>
    <row r="487" spans="3:3">
      <c r="C487" s="887" t="s">
        <v>10425</v>
      </c>
    </row>
    <row r="488" spans="3:3">
      <c r="C488" s="887" t="s">
        <v>10426</v>
      </c>
    </row>
    <row r="489" spans="3:3">
      <c r="C489" s="887" t="s">
        <v>9915</v>
      </c>
    </row>
    <row r="490" spans="3:3">
      <c r="C490" s="887" t="s">
        <v>10427</v>
      </c>
    </row>
    <row r="491" spans="3:3">
      <c r="C491" s="887" t="s">
        <v>10428</v>
      </c>
    </row>
    <row r="492" spans="3:3">
      <c r="C492" s="887" t="s">
        <v>10429</v>
      </c>
    </row>
    <row r="493" spans="3:3">
      <c r="C493" s="887" t="s">
        <v>10430</v>
      </c>
    </row>
    <row r="494" spans="3:3">
      <c r="C494" s="887" t="s">
        <v>10431</v>
      </c>
    </row>
    <row r="495" spans="3:3">
      <c r="C495" s="887" t="s">
        <v>6791</v>
      </c>
    </row>
    <row r="496" spans="3:3">
      <c r="C496" s="887" t="s">
        <v>10432</v>
      </c>
    </row>
    <row r="497" spans="3:3">
      <c r="C497" s="887" t="s">
        <v>10433</v>
      </c>
    </row>
    <row r="498" spans="3:3">
      <c r="C498" s="887" t="s">
        <v>10434</v>
      </c>
    </row>
    <row r="499" spans="3:3">
      <c r="C499" s="887" t="s">
        <v>10435</v>
      </c>
    </row>
    <row r="500" spans="3:3">
      <c r="C500" s="887" t="s">
        <v>10436</v>
      </c>
    </row>
    <row r="501" spans="3:3">
      <c r="C501" s="887" t="s">
        <v>10437</v>
      </c>
    </row>
    <row r="502" spans="3:3">
      <c r="C502" s="887" t="s">
        <v>10438</v>
      </c>
    </row>
    <row r="503" spans="3:3">
      <c r="C503" s="887" t="s">
        <v>10439</v>
      </c>
    </row>
    <row r="504" spans="3:3">
      <c r="C504" s="887" t="s">
        <v>10440</v>
      </c>
    </row>
    <row r="505" spans="3:3">
      <c r="C505" s="887" t="s">
        <v>10441</v>
      </c>
    </row>
    <row r="506" spans="3:3">
      <c r="C506" s="887" t="s">
        <v>6174</v>
      </c>
    </row>
    <row r="507" spans="3:3">
      <c r="C507" s="887" t="s">
        <v>10442</v>
      </c>
    </row>
    <row r="508" spans="3:3">
      <c r="C508" s="887" t="s">
        <v>10443</v>
      </c>
    </row>
    <row r="509" spans="3:3">
      <c r="C509" s="887" t="s">
        <v>10444</v>
      </c>
    </row>
    <row r="510" spans="3:3">
      <c r="C510" s="887" t="s">
        <v>6818</v>
      </c>
    </row>
    <row r="511" spans="3:3">
      <c r="C511" s="887" t="s">
        <v>6212</v>
      </c>
    </row>
    <row r="512" spans="3:3">
      <c r="C512" s="887" t="s">
        <v>10445</v>
      </c>
    </row>
    <row r="513" spans="3:3">
      <c r="C513" s="887" t="s">
        <v>10446</v>
      </c>
    </row>
    <row r="514" spans="3:3">
      <c r="C514" s="887" t="s">
        <v>10447</v>
      </c>
    </row>
    <row r="515" spans="3:3">
      <c r="C515" s="887" t="s">
        <v>10448</v>
      </c>
    </row>
    <row r="516" spans="3:3">
      <c r="C516" s="887" t="s">
        <v>10449</v>
      </c>
    </row>
    <row r="517" spans="3:3">
      <c r="C517" s="887" t="s">
        <v>10450</v>
      </c>
    </row>
    <row r="518" spans="3:3">
      <c r="C518" s="887" t="s">
        <v>10451</v>
      </c>
    </row>
    <row r="519" spans="3:3">
      <c r="C519" s="887" t="s">
        <v>6743</v>
      </c>
    </row>
    <row r="520" spans="3:3">
      <c r="C520" s="887" t="s">
        <v>6834</v>
      </c>
    </row>
    <row r="521" spans="3:3">
      <c r="C521" s="887" t="s">
        <v>6531</v>
      </c>
    </row>
    <row r="522" spans="3:3">
      <c r="C522" s="887" t="s">
        <v>5784</v>
      </c>
    </row>
    <row r="523" spans="3:3">
      <c r="C523" s="887" t="s">
        <v>10425</v>
      </c>
    </row>
    <row r="524" spans="3:3">
      <c r="C524" s="887" t="s">
        <v>10426</v>
      </c>
    </row>
    <row r="525" spans="3:3">
      <c r="C525" s="887" t="s">
        <v>10452</v>
      </c>
    </row>
    <row r="526" spans="3:3">
      <c r="C526" s="887" t="s">
        <v>10453</v>
      </c>
    </row>
    <row r="527" spans="3:3">
      <c r="C527" s="887" t="s">
        <v>10454</v>
      </c>
    </row>
    <row r="528" spans="3:3">
      <c r="C528" s="887" t="s">
        <v>10455</v>
      </c>
    </row>
    <row r="529" spans="3:3">
      <c r="C529" s="887" t="s">
        <v>10430</v>
      </c>
    </row>
    <row r="530" spans="3:3">
      <c r="C530" s="887" t="s">
        <v>10431</v>
      </c>
    </row>
    <row r="531" spans="3:3">
      <c r="C531" s="887" t="s">
        <v>6791</v>
      </c>
    </row>
    <row r="532" spans="3:3">
      <c r="C532" s="887" t="s">
        <v>10432</v>
      </c>
    </row>
    <row r="533" spans="3:3">
      <c r="C533" s="887" t="s">
        <v>10433</v>
      </c>
    </row>
    <row r="534" spans="3:3">
      <c r="C534" s="887" t="s">
        <v>10434</v>
      </c>
    </row>
    <row r="535" spans="3:3">
      <c r="C535" s="887" t="s">
        <v>10435</v>
      </c>
    </row>
    <row r="536" spans="3:3">
      <c r="C536" s="887" t="s">
        <v>10436</v>
      </c>
    </row>
    <row r="537" spans="3:3">
      <c r="C537" s="887" t="s">
        <v>10437</v>
      </c>
    </row>
    <row r="538" spans="3:3">
      <c r="C538" s="887" t="s">
        <v>10438</v>
      </c>
    </row>
    <row r="539" spans="3:3">
      <c r="C539" s="887" t="s">
        <v>10439</v>
      </c>
    </row>
    <row r="540" spans="3:3">
      <c r="C540" s="887" t="s">
        <v>10440</v>
      </c>
    </row>
    <row r="541" spans="3:3">
      <c r="C541" s="887" t="s">
        <v>10441</v>
      </c>
    </row>
    <row r="542" spans="3:3">
      <c r="C542" s="887" t="s">
        <v>6174</v>
      </c>
    </row>
    <row r="543" spans="3:3">
      <c r="C543" s="887" t="s">
        <v>10442</v>
      </c>
    </row>
    <row r="544" spans="3:3">
      <c r="C544" s="887" t="s">
        <v>10456</v>
      </c>
    </row>
    <row r="545" spans="3:3">
      <c r="C545" s="887" t="s">
        <v>10444</v>
      </c>
    </row>
    <row r="546" spans="3:3">
      <c r="C546" s="887" t="s">
        <v>6818</v>
      </c>
    </row>
    <row r="547" spans="3:3">
      <c r="C547" s="887" t="s">
        <v>6212</v>
      </c>
    </row>
    <row r="548" spans="3:3">
      <c r="C548" s="887" t="s">
        <v>10457</v>
      </c>
    </row>
    <row r="549" spans="3:3">
      <c r="C549" s="887" t="s">
        <v>10458</v>
      </c>
    </row>
    <row r="550" spans="3:3">
      <c r="C550" s="887" t="s">
        <v>10447</v>
      </c>
    </row>
    <row r="551" spans="3:3">
      <c r="C551" s="887" t="s">
        <v>10459</v>
      </c>
    </row>
    <row r="552" spans="3:3">
      <c r="C552" s="887" t="s">
        <v>10460</v>
      </c>
    </row>
    <row r="553" spans="3:3">
      <c r="C553" s="887" t="s">
        <v>10461</v>
      </c>
    </row>
    <row r="554" spans="3:3">
      <c r="C554" s="887" t="s">
        <v>10462</v>
      </c>
    </row>
    <row r="555" spans="3:3">
      <c r="C555" s="887" t="s">
        <v>6857</v>
      </c>
    </row>
    <row r="556" spans="3:3">
      <c r="C556" s="887" t="s">
        <v>6791</v>
      </c>
    </row>
    <row r="557" spans="3:3">
      <c r="C557" s="887" t="s">
        <v>10463</v>
      </c>
    </row>
    <row r="558" spans="3:3">
      <c r="C558" s="887" t="s">
        <v>10464</v>
      </c>
    </row>
    <row r="559" spans="3:3">
      <c r="C559" s="887" t="s">
        <v>10447</v>
      </c>
    </row>
    <row r="560" spans="3:3">
      <c r="C560" s="887" t="s">
        <v>10465</v>
      </c>
    </row>
    <row r="561" spans="3:3">
      <c r="C561" s="887" t="s">
        <v>10466</v>
      </c>
    </row>
    <row r="562" spans="3:3">
      <c r="C562" s="887" t="s">
        <v>10461</v>
      </c>
    </row>
    <row r="563" spans="3:3">
      <c r="C563" s="887" t="s">
        <v>10462</v>
      </c>
    </row>
    <row r="564" spans="3:3">
      <c r="C564" s="887" t="s">
        <v>6743</v>
      </c>
    </row>
    <row r="565" spans="3:3">
      <c r="C565" s="887" t="s">
        <v>6834</v>
      </c>
    </row>
    <row r="566" spans="3:3">
      <c r="C566" s="887" t="s">
        <v>6531</v>
      </c>
    </row>
    <row r="567" spans="3:3">
      <c r="C567" s="887" t="s">
        <v>5784</v>
      </c>
    </row>
    <row r="568" spans="3:3">
      <c r="C568" s="887" t="s">
        <v>10425</v>
      </c>
    </row>
    <row r="569" spans="3:3">
      <c r="C569" s="887" t="s">
        <v>10426</v>
      </c>
    </row>
    <row r="570" spans="3:3">
      <c r="C570" s="887" t="s">
        <v>10467</v>
      </c>
    </row>
    <row r="571" spans="3:3">
      <c r="C571" s="887" t="s">
        <v>10453</v>
      </c>
    </row>
    <row r="572" spans="3:3">
      <c r="C572" s="887" t="s">
        <v>10454</v>
      </c>
    </row>
    <row r="573" spans="3:3">
      <c r="C573" s="887" t="s">
        <v>10455</v>
      </c>
    </row>
    <row r="574" spans="3:3">
      <c r="C574" s="887" t="s">
        <v>10468</v>
      </c>
    </row>
    <row r="575" spans="3:3">
      <c r="C575" s="887" t="s">
        <v>10431</v>
      </c>
    </row>
    <row r="576" spans="3:3">
      <c r="C576" s="887" t="s">
        <v>6791</v>
      </c>
    </row>
    <row r="577" spans="3:3">
      <c r="C577" s="887" t="s">
        <v>10463</v>
      </c>
    </row>
    <row r="578" spans="3:3">
      <c r="C578" s="887" t="s">
        <v>10464</v>
      </c>
    </row>
    <row r="579" spans="3:3">
      <c r="C579" s="887" t="s">
        <v>10447</v>
      </c>
    </row>
    <row r="580" spans="3:3">
      <c r="C580" s="887" t="s">
        <v>10465</v>
      </c>
    </row>
    <row r="581" spans="3:3">
      <c r="C581" s="887" t="s">
        <v>10466</v>
      </c>
    </row>
    <row r="582" spans="3:3">
      <c r="C582" s="887" t="s">
        <v>10461</v>
      </c>
    </row>
    <row r="583" spans="3:3">
      <c r="C583" s="887" t="s">
        <v>10462</v>
      </c>
    </row>
    <row r="584" spans="3:3">
      <c r="C584" s="887" t="s">
        <v>6743</v>
      </c>
    </row>
    <row r="585" spans="3:3">
      <c r="C585" s="887" t="s">
        <v>6834</v>
      </c>
    </row>
    <row r="586" spans="3:3">
      <c r="C586" s="887" t="s">
        <v>5827</v>
      </c>
    </row>
    <row r="587" spans="3:3">
      <c r="C587" s="887" t="s">
        <v>6870</v>
      </c>
    </row>
    <row r="588" spans="3:3">
      <c r="C588" s="887" t="s">
        <v>6165</v>
      </c>
    </row>
    <row r="589" spans="3:3">
      <c r="C589" s="887" t="s">
        <v>6871</v>
      </c>
    </row>
    <row r="590" spans="3:3">
      <c r="C590" s="887" t="s">
        <v>6182</v>
      </c>
    </row>
    <row r="591" spans="3:3">
      <c r="C591" s="887" t="s">
        <v>212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4FB2-BD60-4495-B9D9-5A6442C16D9A}">
  <sheetPr>
    <tabColor rgb="FF00B050"/>
  </sheetPr>
  <dimension ref="A1:S1207"/>
  <sheetViews>
    <sheetView topLeftCell="C375" workbookViewId="0">
      <selection activeCell="E397" sqref="E397"/>
    </sheetView>
  </sheetViews>
  <sheetFormatPr defaultRowHeight="12.75"/>
  <cols>
    <col min="1" max="1" width="57.42578125" style="846" customWidth="1"/>
    <col min="2" max="2" width="57" style="846" customWidth="1"/>
    <col min="3" max="3" width="42" style="846" customWidth="1"/>
    <col min="4" max="4" width="68" style="849" customWidth="1"/>
    <col min="5" max="5" width="55.5703125" style="846" customWidth="1"/>
    <col min="6" max="6" width="50.28515625" style="846" customWidth="1"/>
    <col min="7" max="7" width="69.28515625" customWidth="1"/>
    <col min="8" max="8" width="64.28515625" customWidth="1"/>
    <col min="9" max="9" width="66.42578125" customWidth="1"/>
    <col min="10" max="10" width="3.28515625" style="1015" customWidth="1"/>
    <col min="11" max="11" width="48.28515625" customWidth="1"/>
    <col min="12" max="12" width="48.42578125" customWidth="1"/>
    <col min="13" max="13" width="46.85546875" customWidth="1"/>
    <col min="14" max="14" width="67.7109375" style="846" customWidth="1"/>
    <col min="15" max="15" width="71.140625" style="846" customWidth="1"/>
    <col min="16" max="16" width="58.7109375" style="846" customWidth="1"/>
    <col min="17" max="17" width="59.7109375" style="846" customWidth="1"/>
    <col min="18" max="18" width="64.5703125" style="846" customWidth="1"/>
    <col min="19" max="19" width="67.7109375" style="846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96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1011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849" t="s">
        <v>101</v>
      </c>
      <c r="B2" s="166" t="s">
        <v>101</v>
      </c>
      <c r="C2" s="849" t="s">
        <v>101</v>
      </c>
      <c r="D2" s="849" t="s">
        <v>101</v>
      </c>
      <c r="E2" s="166" t="s">
        <v>101</v>
      </c>
      <c r="F2" s="849" t="s">
        <v>101</v>
      </c>
      <c r="G2" s="848" t="s">
        <v>101</v>
      </c>
      <c r="H2" s="848" t="s">
        <v>101</v>
      </c>
      <c r="I2" s="166" t="s">
        <v>10469</v>
      </c>
      <c r="J2" s="1012"/>
      <c r="K2" s="166" t="s">
        <v>101</v>
      </c>
      <c r="L2" s="166" t="s">
        <v>101</v>
      </c>
      <c r="M2" s="166" t="s">
        <v>101</v>
      </c>
      <c r="N2" s="166" t="s">
        <v>101</v>
      </c>
      <c r="O2" s="166" t="s">
        <v>101</v>
      </c>
      <c r="P2" s="849" t="s">
        <v>101</v>
      </c>
      <c r="Q2" s="848" t="s">
        <v>101</v>
      </c>
      <c r="R2" s="848" t="s">
        <v>101</v>
      </c>
      <c r="S2" s="166" t="s">
        <v>10470</v>
      </c>
    </row>
    <row r="3" spans="1:19">
      <c r="A3" s="849" t="s">
        <v>5561</v>
      </c>
      <c r="B3" s="166" t="s">
        <v>5562</v>
      </c>
      <c r="C3" s="849" t="s">
        <v>5563</v>
      </c>
      <c r="D3" s="849" t="s">
        <v>6875</v>
      </c>
      <c r="E3" s="166" t="s">
        <v>8062</v>
      </c>
      <c r="F3" s="849" t="s">
        <v>5561</v>
      </c>
      <c r="G3" s="848" t="s">
        <v>10471</v>
      </c>
      <c r="H3" s="848" t="s">
        <v>10472</v>
      </c>
      <c r="I3" s="166" t="s">
        <v>1070</v>
      </c>
      <c r="J3" s="1012"/>
      <c r="K3" s="166" t="s">
        <v>5566</v>
      </c>
      <c r="L3" s="166" t="s">
        <v>5566</v>
      </c>
      <c r="M3" s="166" t="s">
        <v>10473</v>
      </c>
      <c r="N3" s="166" t="s">
        <v>5566</v>
      </c>
      <c r="O3" s="166" t="s">
        <v>5568</v>
      </c>
      <c r="P3" s="849" t="s">
        <v>5566</v>
      </c>
      <c r="Q3" s="848" t="s">
        <v>10474</v>
      </c>
      <c r="R3" s="848" t="s">
        <v>10475</v>
      </c>
      <c r="S3" s="166" t="s">
        <v>1070</v>
      </c>
    </row>
    <row r="4" spans="1:19">
      <c r="A4" s="849" t="s">
        <v>10476</v>
      </c>
      <c r="B4" s="166" t="s">
        <v>5572</v>
      </c>
      <c r="C4" s="849" t="s">
        <v>5573</v>
      </c>
      <c r="D4" s="849" t="s">
        <v>6881</v>
      </c>
      <c r="E4" s="166" t="s">
        <v>6390</v>
      </c>
      <c r="F4" s="849" t="s">
        <v>10477</v>
      </c>
      <c r="G4" s="848" t="s">
        <v>7814</v>
      </c>
      <c r="H4" s="848" t="s">
        <v>10478</v>
      </c>
      <c r="I4" s="166" t="s">
        <v>10479</v>
      </c>
      <c r="J4" s="1012"/>
      <c r="K4" s="166" t="s">
        <v>5579</v>
      </c>
      <c r="L4" s="166" t="s">
        <v>5579</v>
      </c>
      <c r="M4" s="166" t="s">
        <v>10480</v>
      </c>
      <c r="N4" s="166" t="s">
        <v>5579</v>
      </c>
      <c r="O4" s="166" t="s">
        <v>5581</v>
      </c>
      <c r="P4" s="849" t="s">
        <v>5579</v>
      </c>
      <c r="Q4" s="848" t="s">
        <v>7814</v>
      </c>
      <c r="R4" s="848" t="s">
        <v>10481</v>
      </c>
      <c r="S4" s="166" t="s">
        <v>10482</v>
      </c>
    </row>
    <row r="5" spans="1:19">
      <c r="A5" s="849" t="s">
        <v>5584</v>
      </c>
      <c r="B5" s="166" t="s">
        <v>5585</v>
      </c>
      <c r="C5" s="849" t="s">
        <v>5586</v>
      </c>
      <c r="D5" s="849" t="s">
        <v>6889</v>
      </c>
      <c r="E5" s="166" t="s">
        <v>6394</v>
      </c>
      <c r="F5" s="849" t="s">
        <v>5584</v>
      </c>
      <c r="G5" s="848" t="s">
        <v>7820</v>
      </c>
      <c r="H5" s="848" t="s">
        <v>5589</v>
      </c>
      <c r="I5" s="166" t="s">
        <v>10483</v>
      </c>
      <c r="J5" s="1012"/>
      <c r="K5" s="166" t="s">
        <v>5591</v>
      </c>
      <c r="L5" s="166" t="s">
        <v>5591</v>
      </c>
      <c r="M5" s="166" t="s">
        <v>5592</v>
      </c>
      <c r="N5" s="166" t="s">
        <v>5591</v>
      </c>
      <c r="O5" s="166" t="s">
        <v>5593</v>
      </c>
      <c r="P5" s="849" t="s">
        <v>5591</v>
      </c>
      <c r="Q5" s="848" t="s">
        <v>7820</v>
      </c>
      <c r="R5" s="848" t="s">
        <v>5589</v>
      </c>
      <c r="S5" s="166" t="s">
        <v>10484</v>
      </c>
    </row>
    <row r="6" spans="1:19">
      <c r="A6" s="849" t="s">
        <v>5595</v>
      </c>
      <c r="B6" s="166" t="s">
        <v>5596</v>
      </c>
      <c r="C6" s="849" t="s">
        <v>5597</v>
      </c>
      <c r="D6" s="849" t="s">
        <v>6893</v>
      </c>
      <c r="E6" s="166" t="s">
        <v>7040</v>
      </c>
      <c r="F6" s="849" t="s">
        <v>5595</v>
      </c>
      <c r="G6" s="848" t="s">
        <v>5599</v>
      </c>
      <c r="H6" s="848" t="s">
        <v>5581</v>
      </c>
      <c r="I6" s="166" t="s">
        <v>1080</v>
      </c>
      <c r="J6" s="1012"/>
      <c r="K6" s="166" t="s">
        <v>5600</v>
      </c>
      <c r="L6" s="166" t="s">
        <v>5600</v>
      </c>
      <c r="M6" s="166" t="s">
        <v>5601</v>
      </c>
      <c r="N6" s="166" t="s">
        <v>5600</v>
      </c>
      <c r="O6" s="166" t="s">
        <v>5602</v>
      </c>
      <c r="P6" s="849" t="s">
        <v>5600</v>
      </c>
      <c r="Q6" s="848" t="s">
        <v>5599</v>
      </c>
      <c r="R6" s="848" t="s">
        <v>5581</v>
      </c>
      <c r="S6" s="166" t="s">
        <v>1080</v>
      </c>
    </row>
    <row r="7" spans="1:19">
      <c r="A7" s="849" t="s">
        <v>5603</v>
      </c>
      <c r="B7" s="166" t="s">
        <v>5604</v>
      </c>
      <c r="C7" s="849" t="s">
        <v>5605</v>
      </c>
      <c r="D7" s="849" t="s">
        <v>6897</v>
      </c>
      <c r="E7" s="166" t="s">
        <v>6426</v>
      </c>
      <c r="F7" s="849" t="s">
        <v>5603</v>
      </c>
      <c r="G7" s="848" t="s">
        <v>5607</v>
      </c>
      <c r="H7" s="848" t="s">
        <v>5608</v>
      </c>
      <c r="I7" s="166" t="s">
        <v>1345</v>
      </c>
      <c r="J7" s="1012"/>
      <c r="K7" s="166" t="s">
        <v>5609</v>
      </c>
      <c r="L7" s="166" t="s">
        <v>5609</v>
      </c>
      <c r="M7" s="166" t="s">
        <v>5586</v>
      </c>
      <c r="N7" s="166" t="s">
        <v>5609</v>
      </c>
      <c r="O7" s="166" t="s">
        <v>5610</v>
      </c>
      <c r="P7" s="849" t="s">
        <v>5609</v>
      </c>
      <c r="Q7" s="848" t="s">
        <v>5607</v>
      </c>
      <c r="R7" s="848" t="s">
        <v>5608</v>
      </c>
      <c r="S7" s="166" t="s">
        <v>1345</v>
      </c>
    </row>
    <row r="8" spans="1:19">
      <c r="A8" s="849" t="s">
        <v>10485</v>
      </c>
      <c r="B8" s="166" t="s">
        <v>10486</v>
      </c>
      <c r="C8" s="849" t="s">
        <v>5586</v>
      </c>
      <c r="D8" s="849" t="s">
        <v>10487</v>
      </c>
      <c r="E8" s="166" t="s">
        <v>10488</v>
      </c>
      <c r="F8" s="849" t="s">
        <v>5615</v>
      </c>
      <c r="G8" s="848" t="s">
        <v>5616</v>
      </c>
      <c r="H8" s="848" t="s">
        <v>10489</v>
      </c>
      <c r="I8" s="166" t="s">
        <v>1351</v>
      </c>
      <c r="J8" s="1012"/>
      <c r="K8" s="166" t="s">
        <v>10490</v>
      </c>
      <c r="L8" s="166" t="s">
        <v>10491</v>
      </c>
      <c r="M8" s="166" t="s">
        <v>10492</v>
      </c>
      <c r="N8" s="166" t="s">
        <v>10493</v>
      </c>
      <c r="O8" s="166" t="s">
        <v>6907</v>
      </c>
      <c r="P8" s="849" t="s">
        <v>10494</v>
      </c>
      <c r="Q8" s="848" t="s">
        <v>5616</v>
      </c>
      <c r="R8" s="848" t="s">
        <v>10495</v>
      </c>
      <c r="S8" s="166" t="s">
        <v>1351</v>
      </c>
    </row>
    <row r="9" spans="1:19">
      <c r="A9" s="849" t="s">
        <v>7833</v>
      </c>
      <c r="B9" s="166" t="s">
        <v>5627</v>
      </c>
      <c r="C9" s="849" t="s">
        <v>10496</v>
      </c>
      <c r="D9" s="849" t="s">
        <v>6911</v>
      </c>
      <c r="E9" s="166" t="s">
        <v>10497</v>
      </c>
      <c r="F9" s="849" t="s">
        <v>5630</v>
      </c>
      <c r="G9" s="848" t="s">
        <v>5631</v>
      </c>
      <c r="H9" s="848" t="s">
        <v>5708</v>
      </c>
      <c r="I9" s="166" t="s">
        <v>1357</v>
      </c>
      <c r="J9" s="1012"/>
      <c r="K9" s="166" t="s">
        <v>5633</v>
      </c>
      <c r="L9" s="166" t="s">
        <v>5633</v>
      </c>
      <c r="M9" s="166" t="s">
        <v>5621</v>
      </c>
      <c r="N9" s="166" t="s">
        <v>5633</v>
      </c>
      <c r="O9" s="166" t="s">
        <v>5635</v>
      </c>
      <c r="P9" s="849" t="s">
        <v>5633</v>
      </c>
      <c r="Q9" s="848" t="s">
        <v>5631</v>
      </c>
      <c r="R9" s="848" t="s">
        <v>5708</v>
      </c>
      <c r="S9" s="166" t="s">
        <v>1357</v>
      </c>
    </row>
    <row r="10" spans="1:19">
      <c r="A10" s="849" t="s">
        <v>7835</v>
      </c>
      <c r="B10" s="166" t="s">
        <v>5637</v>
      </c>
      <c r="C10" s="849" t="s">
        <v>5638</v>
      </c>
      <c r="D10" s="849" t="s">
        <v>6913</v>
      </c>
      <c r="E10" s="166" t="s">
        <v>10498</v>
      </c>
      <c r="F10" s="849" t="s">
        <v>5641</v>
      </c>
      <c r="G10" s="848" t="s">
        <v>10499</v>
      </c>
      <c r="H10" s="848" t="s">
        <v>5581</v>
      </c>
      <c r="I10" s="166" t="s">
        <v>1362</v>
      </c>
      <c r="J10" s="1012"/>
      <c r="K10" s="166" t="s">
        <v>7838</v>
      </c>
      <c r="L10" s="166" t="s">
        <v>5646</v>
      </c>
      <c r="M10" s="166" t="s">
        <v>5634</v>
      </c>
      <c r="N10" s="166" t="s">
        <v>5647</v>
      </c>
      <c r="O10" s="166" t="s">
        <v>5648</v>
      </c>
      <c r="P10" s="849" t="s">
        <v>5649</v>
      </c>
      <c r="Q10" s="848" t="s">
        <v>10500</v>
      </c>
      <c r="R10" s="848" t="s">
        <v>5581</v>
      </c>
      <c r="S10" s="166" t="s">
        <v>10501</v>
      </c>
    </row>
    <row r="11" spans="1:19">
      <c r="A11" s="849" t="s">
        <v>7840</v>
      </c>
      <c r="B11" s="166" t="s">
        <v>5652</v>
      </c>
      <c r="C11" s="849" t="s">
        <v>7841</v>
      </c>
      <c r="D11" s="849" t="s">
        <v>6920</v>
      </c>
      <c r="E11" s="166" t="s">
        <v>6403</v>
      </c>
      <c r="F11" s="849"/>
      <c r="G11" s="848" t="s">
        <v>10502</v>
      </c>
      <c r="H11" s="848" t="s">
        <v>10503</v>
      </c>
      <c r="I11" s="166" t="s">
        <v>1369</v>
      </c>
      <c r="J11" s="1012"/>
      <c r="K11" s="166" t="s">
        <v>7843</v>
      </c>
      <c r="L11" s="166" t="s">
        <v>5658</v>
      </c>
      <c r="M11" s="166" t="s">
        <v>5586</v>
      </c>
      <c r="N11" s="166" t="s">
        <v>5660</v>
      </c>
      <c r="O11" s="166" t="s">
        <v>10504</v>
      </c>
      <c r="P11" s="849" t="s">
        <v>5662</v>
      </c>
      <c r="Q11" s="848" t="s">
        <v>10505</v>
      </c>
      <c r="R11" s="848" t="s">
        <v>10503</v>
      </c>
      <c r="S11" s="166" t="s">
        <v>1369</v>
      </c>
    </row>
    <row r="12" spans="1:19">
      <c r="A12" s="849" t="s">
        <v>5663</v>
      </c>
      <c r="B12" s="166" t="s">
        <v>5664</v>
      </c>
      <c r="C12" s="849" t="s">
        <v>5586</v>
      </c>
      <c r="D12" s="849" t="s">
        <v>6927</v>
      </c>
      <c r="E12" s="166" t="s">
        <v>6419</v>
      </c>
      <c r="F12" s="849" t="s">
        <v>5586</v>
      </c>
      <c r="G12" s="850" t="s">
        <v>8287</v>
      </c>
      <c r="H12" s="848" t="s">
        <v>10506</v>
      </c>
      <c r="I12" s="166" t="s">
        <v>10507</v>
      </c>
      <c r="J12" s="1012"/>
      <c r="K12" s="166" t="s">
        <v>7849</v>
      </c>
      <c r="L12" s="166" t="s">
        <v>5670</v>
      </c>
      <c r="M12" s="166" t="s">
        <v>10508</v>
      </c>
      <c r="N12" s="166" t="s">
        <v>5672</v>
      </c>
      <c r="O12" s="166" t="s">
        <v>10509</v>
      </c>
      <c r="P12" s="849" t="s">
        <v>212</v>
      </c>
      <c r="Q12" s="850" t="s">
        <v>10510</v>
      </c>
      <c r="R12" s="848" t="s">
        <v>10511</v>
      </c>
      <c r="S12" s="166" t="s">
        <v>10512</v>
      </c>
    </row>
    <row r="13" spans="1:19">
      <c r="A13" s="849" t="s">
        <v>5676</v>
      </c>
      <c r="B13" s="166" t="s">
        <v>10513</v>
      </c>
      <c r="C13" s="877" t="s">
        <v>10514</v>
      </c>
      <c r="D13" s="849" t="s">
        <v>10515</v>
      </c>
      <c r="E13" s="166" t="s">
        <v>6448</v>
      </c>
      <c r="F13" s="846" t="s">
        <v>5681</v>
      </c>
      <c r="G13" s="848" t="s">
        <v>5667</v>
      </c>
      <c r="H13" s="848" t="s">
        <v>5708</v>
      </c>
      <c r="I13" s="846" t="s">
        <v>10516</v>
      </c>
      <c r="J13" s="1013"/>
      <c r="K13" s="166" t="s">
        <v>5684</v>
      </c>
      <c r="L13" s="166" t="s">
        <v>10517</v>
      </c>
      <c r="M13" s="166" t="s">
        <v>5671</v>
      </c>
      <c r="N13" s="166" t="s">
        <v>5687</v>
      </c>
      <c r="O13" s="166" t="s">
        <v>5688</v>
      </c>
      <c r="P13" s="849"/>
      <c r="Q13" s="848" t="s">
        <v>5667</v>
      </c>
      <c r="R13" s="848" t="s">
        <v>5708</v>
      </c>
      <c r="S13" s="846" t="s">
        <v>10518</v>
      </c>
    </row>
    <row r="14" spans="1:19">
      <c r="A14" s="849" t="s">
        <v>5690</v>
      </c>
      <c r="B14" s="166" t="s">
        <v>5691</v>
      </c>
      <c r="C14" s="849" t="s">
        <v>5692</v>
      </c>
      <c r="D14" s="849" t="s">
        <v>10519</v>
      </c>
      <c r="E14" s="166" t="s">
        <v>6430</v>
      </c>
      <c r="F14" s="846" t="s">
        <v>212</v>
      </c>
      <c r="G14" s="850" t="s">
        <v>5682</v>
      </c>
      <c r="H14" s="848" t="s">
        <v>5581</v>
      </c>
      <c r="I14" s="3" t="s">
        <v>7857</v>
      </c>
      <c r="J14" s="1014"/>
      <c r="K14" s="166" t="s">
        <v>5676</v>
      </c>
      <c r="L14" s="166" t="s">
        <v>5697</v>
      </c>
      <c r="M14" s="166" t="s">
        <v>5686</v>
      </c>
      <c r="N14" s="166" t="s">
        <v>5698</v>
      </c>
      <c r="O14" s="166" t="s">
        <v>5699</v>
      </c>
      <c r="P14" s="849"/>
      <c r="Q14" s="850" t="s">
        <v>5682</v>
      </c>
      <c r="R14" s="848" t="s">
        <v>5581</v>
      </c>
      <c r="S14" s="3" t="s">
        <v>7857</v>
      </c>
    </row>
    <row r="15" spans="1:19">
      <c r="A15" s="849" t="s">
        <v>10520</v>
      </c>
      <c r="B15" s="166" t="s">
        <v>10521</v>
      </c>
      <c r="C15" s="849" t="s">
        <v>5702</v>
      </c>
      <c r="D15" s="849" t="s">
        <v>5812</v>
      </c>
      <c r="E15" s="166" t="s">
        <v>10522</v>
      </c>
      <c r="G15" s="850" t="s">
        <v>6945</v>
      </c>
      <c r="H15" s="848" t="s">
        <v>6922</v>
      </c>
      <c r="I15" s="3" t="s">
        <v>7862</v>
      </c>
      <c r="J15" s="1014"/>
      <c r="K15" s="166" t="s">
        <v>5690</v>
      </c>
      <c r="L15" s="166" t="s">
        <v>10523</v>
      </c>
      <c r="M15" s="166" t="s">
        <v>5586</v>
      </c>
      <c r="N15" s="166" t="s">
        <v>5708</v>
      </c>
      <c r="O15" s="166" t="s">
        <v>10524</v>
      </c>
      <c r="Q15" s="850" t="s">
        <v>6945</v>
      </c>
      <c r="R15" s="848" t="s">
        <v>6922</v>
      </c>
      <c r="S15" s="3" t="s">
        <v>7862</v>
      </c>
    </row>
    <row r="16" spans="1:19">
      <c r="A16" s="849" t="s">
        <v>7865</v>
      </c>
      <c r="B16" s="166" t="s">
        <v>5711</v>
      </c>
      <c r="C16" s="849" t="s">
        <v>5581</v>
      </c>
      <c r="D16" s="849" t="s">
        <v>6954</v>
      </c>
      <c r="E16" s="166" t="s">
        <v>7099</v>
      </c>
      <c r="G16" s="850" t="s">
        <v>10525</v>
      </c>
      <c r="H16" s="848" t="s">
        <v>10526</v>
      </c>
      <c r="K16" s="166" t="s">
        <v>7869</v>
      </c>
      <c r="L16" s="166" t="s">
        <v>5715</v>
      </c>
      <c r="M16" s="166" t="s">
        <v>5707</v>
      </c>
      <c r="N16" s="166" t="s">
        <v>5717</v>
      </c>
      <c r="O16" s="166" t="s">
        <v>5718</v>
      </c>
      <c r="Q16" s="850" t="s">
        <v>10527</v>
      </c>
      <c r="R16" s="848" t="s">
        <v>10528</v>
      </c>
    </row>
    <row r="17" spans="1:18">
      <c r="A17" s="849" t="s">
        <v>7871</v>
      </c>
      <c r="B17" s="166" t="s">
        <v>6959</v>
      </c>
      <c r="C17" s="849" t="s">
        <v>5721</v>
      </c>
      <c r="D17" s="849" t="s">
        <v>6960</v>
      </c>
      <c r="E17" s="166" t="s">
        <v>6012</v>
      </c>
      <c r="G17" s="850" t="s">
        <v>5708</v>
      </c>
      <c r="H17" s="848" t="s">
        <v>5632</v>
      </c>
      <c r="K17" s="166" t="s">
        <v>10529</v>
      </c>
      <c r="L17" s="166" t="s">
        <v>6963</v>
      </c>
      <c r="M17" s="166" t="s">
        <v>5716</v>
      </c>
      <c r="N17" s="166" t="s">
        <v>5728</v>
      </c>
      <c r="O17" s="166" t="s">
        <v>5729</v>
      </c>
      <c r="Q17" s="850" t="s">
        <v>5708</v>
      </c>
      <c r="R17" s="848" t="s">
        <v>5632</v>
      </c>
    </row>
    <row r="18" spans="1:18">
      <c r="A18" s="849" t="s">
        <v>5630</v>
      </c>
      <c r="B18" s="847" t="s">
        <v>10530</v>
      </c>
      <c r="C18" s="849" t="s">
        <v>5731</v>
      </c>
      <c r="D18" s="849" t="s">
        <v>7676</v>
      </c>
      <c r="E18" s="166" t="s">
        <v>6458</v>
      </c>
      <c r="G18" s="848" t="s">
        <v>10531</v>
      </c>
      <c r="H18" s="848" t="s">
        <v>5643</v>
      </c>
      <c r="K18" s="166" t="s">
        <v>10532</v>
      </c>
      <c r="L18" s="847" t="s">
        <v>10533</v>
      </c>
      <c r="M18" s="166" t="s">
        <v>5586</v>
      </c>
      <c r="N18" s="166" t="s">
        <v>10534</v>
      </c>
      <c r="O18" s="166" t="s">
        <v>5739</v>
      </c>
      <c r="Q18" s="848" t="s">
        <v>10531</v>
      </c>
      <c r="R18" s="848" t="s">
        <v>5643</v>
      </c>
    </row>
    <row r="19" spans="1:18">
      <c r="A19" s="849" t="s">
        <v>5641</v>
      </c>
      <c r="B19" s="847" t="s">
        <v>10535</v>
      </c>
      <c r="C19" s="849" t="s">
        <v>5708</v>
      </c>
      <c r="D19" s="849" t="s">
        <v>10536</v>
      </c>
      <c r="E19" s="166" t="s">
        <v>6043</v>
      </c>
      <c r="G19" s="848" t="s">
        <v>10537</v>
      </c>
      <c r="H19" s="848" t="s">
        <v>212</v>
      </c>
      <c r="K19" s="166" t="s">
        <v>7885</v>
      </c>
      <c r="L19" s="847" t="s">
        <v>10538</v>
      </c>
      <c r="M19" s="166" t="s">
        <v>5737</v>
      </c>
      <c r="N19" s="166" t="s">
        <v>10539</v>
      </c>
      <c r="O19" s="166" t="s">
        <v>5750</v>
      </c>
      <c r="Q19" s="848" t="s">
        <v>10537</v>
      </c>
      <c r="R19" s="848" t="s">
        <v>212</v>
      </c>
    </row>
    <row r="20" spans="1:18">
      <c r="A20" s="849"/>
      <c r="B20" s="166" t="s">
        <v>10540</v>
      </c>
      <c r="C20" s="877" t="s">
        <v>5581</v>
      </c>
      <c r="D20" s="849" t="s">
        <v>10541</v>
      </c>
      <c r="E20" s="166" t="s">
        <v>10542</v>
      </c>
      <c r="G20" s="848" t="s">
        <v>5744</v>
      </c>
      <c r="K20" s="166" t="s">
        <v>5662</v>
      </c>
      <c r="L20" s="166" t="s">
        <v>10543</v>
      </c>
      <c r="M20" s="166" t="s">
        <v>5748</v>
      </c>
      <c r="N20" s="166" t="s">
        <v>10544</v>
      </c>
      <c r="O20" s="166" t="s">
        <v>5758</v>
      </c>
      <c r="Q20" s="848" t="s">
        <v>5744</v>
      </c>
    </row>
    <row r="21" spans="1:18">
      <c r="A21" s="849" t="s">
        <v>5586</v>
      </c>
      <c r="B21" s="166" t="s">
        <v>5759</v>
      </c>
      <c r="C21" s="877" t="s">
        <v>10545</v>
      </c>
      <c r="D21" s="849" t="s">
        <v>10546</v>
      </c>
      <c r="E21" s="166" t="s">
        <v>6057</v>
      </c>
      <c r="G21" s="848" t="s">
        <v>5630</v>
      </c>
      <c r="K21" s="166" t="s">
        <v>212</v>
      </c>
      <c r="L21" s="166" t="s">
        <v>5765</v>
      </c>
      <c r="M21" s="166" t="s">
        <v>5756</v>
      </c>
      <c r="N21" s="166" t="s">
        <v>10547</v>
      </c>
      <c r="O21" s="166" t="s">
        <v>5767</v>
      </c>
      <c r="Q21" s="848" t="s">
        <v>5630</v>
      </c>
    </row>
    <row r="22" spans="1:18">
      <c r="A22" s="846" t="s">
        <v>5681</v>
      </c>
      <c r="B22" s="166" t="s">
        <v>5769</v>
      </c>
      <c r="C22" s="877" t="s">
        <v>10548</v>
      </c>
      <c r="D22" s="849" t="s">
        <v>6989</v>
      </c>
      <c r="E22" s="166" t="s">
        <v>6506</v>
      </c>
      <c r="G22" s="848" t="s">
        <v>5763</v>
      </c>
      <c r="K22" s="166"/>
      <c r="L22" s="166" t="s">
        <v>5773</v>
      </c>
      <c r="M22" s="166" t="s">
        <v>5586</v>
      </c>
      <c r="N22" s="166" t="s">
        <v>5775</v>
      </c>
      <c r="O22" s="166" t="s">
        <v>5632</v>
      </c>
      <c r="Q22" s="848" t="s">
        <v>5763</v>
      </c>
    </row>
    <row r="23" spans="1:18">
      <c r="A23" s="846" t="s">
        <v>212</v>
      </c>
      <c r="B23" s="166" t="s">
        <v>6990</v>
      </c>
      <c r="C23" s="877" t="s">
        <v>10549</v>
      </c>
      <c r="D23" s="849" t="s">
        <v>6991</v>
      </c>
      <c r="E23" s="166" t="s">
        <v>10550</v>
      </c>
      <c r="G23" s="848" t="s">
        <v>5616</v>
      </c>
      <c r="K23" s="166"/>
      <c r="L23" s="166" t="s">
        <v>5780</v>
      </c>
      <c r="M23" s="166" t="s">
        <v>5774</v>
      </c>
      <c r="N23" s="166" t="s">
        <v>5781</v>
      </c>
      <c r="O23" s="166" t="s">
        <v>5586</v>
      </c>
      <c r="Q23" s="848" t="s">
        <v>5616</v>
      </c>
    </row>
    <row r="24" spans="1:18">
      <c r="B24" s="166" t="s">
        <v>5782</v>
      </c>
      <c r="C24" s="877" t="s">
        <v>10551</v>
      </c>
      <c r="D24" s="849" t="s">
        <v>6993</v>
      </c>
      <c r="E24" s="166" t="s">
        <v>6020</v>
      </c>
      <c r="G24" s="848" t="s">
        <v>5631</v>
      </c>
      <c r="L24" s="166" t="s">
        <v>5787</v>
      </c>
      <c r="M24" s="166" t="s">
        <v>5573</v>
      </c>
      <c r="N24" s="166" t="s">
        <v>5788</v>
      </c>
      <c r="O24" s="166" t="s">
        <v>5789</v>
      </c>
      <c r="Q24" s="848" t="s">
        <v>5631</v>
      </c>
    </row>
    <row r="25" spans="1:18">
      <c r="B25" s="166" t="s">
        <v>5791</v>
      </c>
      <c r="C25" s="877" t="s">
        <v>5632</v>
      </c>
      <c r="D25" s="849" t="s">
        <v>6999</v>
      </c>
      <c r="E25" s="847" t="s">
        <v>10552</v>
      </c>
      <c r="G25" s="848" t="s">
        <v>10499</v>
      </c>
      <c r="L25" s="166" t="s">
        <v>5795</v>
      </c>
      <c r="M25" s="166" t="s">
        <v>5586</v>
      </c>
      <c r="N25" s="166" t="s">
        <v>5797</v>
      </c>
      <c r="O25" s="166" t="s">
        <v>8326</v>
      </c>
      <c r="Q25" s="848" t="s">
        <v>10500</v>
      </c>
    </row>
    <row r="26" spans="1:18">
      <c r="B26" s="166" t="s">
        <v>5799</v>
      </c>
      <c r="C26" s="849" t="s">
        <v>5586</v>
      </c>
      <c r="D26" s="849" t="s">
        <v>7002</v>
      </c>
      <c r="E26" s="166" t="s">
        <v>7220</v>
      </c>
      <c r="G26" s="848" t="s">
        <v>10502</v>
      </c>
      <c r="L26" s="166" t="s">
        <v>5803</v>
      </c>
      <c r="M26" s="847" t="s">
        <v>9826</v>
      </c>
      <c r="N26" s="166" t="s">
        <v>5805</v>
      </c>
      <c r="O26" s="166" t="s">
        <v>5806</v>
      </c>
      <c r="Q26" s="848" t="s">
        <v>10505</v>
      </c>
    </row>
    <row r="27" spans="1:18">
      <c r="B27" s="166" t="s">
        <v>5807</v>
      </c>
      <c r="C27" s="849" t="s">
        <v>5760</v>
      </c>
      <c r="D27" s="849" t="s">
        <v>10553</v>
      </c>
      <c r="E27" s="166" t="s">
        <v>10554</v>
      </c>
      <c r="G27" s="848" t="s">
        <v>10555</v>
      </c>
      <c r="L27" s="166" t="s">
        <v>5813</v>
      </c>
      <c r="M27" s="847" t="s">
        <v>9831</v>
      </c>
      <c r="N27" s="166" t="s">
        <v>10556</v>
      </c>
      <c r="O27" s="166" t="s">
        <v>5815</v>
      </c>
      <c r="Q27" s="848" t="s">
        <v>10557</v>
      </c>
    </row>
    <row r="28" spans="1:18">
      <c r="B28" s="166" t="s">
        <v>5816</v>
      </c>
      <c r="C28" s="849" t="s">
        <v>5686</v>
      </c>
      <c r="D28" s="849" t="s">
        <v>10558</v>
      </c>
      <c r="E28" s="166" t="s">
        <v>6359</v>
      </c>
      <c r="G28" s="848" t="s">
        <v>10559</v>
      </c>
      <c r="L28" s="166" t="s">
        <v>5821</v>
      </c>
      <c r="M28" s="166" t="s">
        <v>5804</v>
      </c>
      <c r="N28" s="166" t="s">
        <v>10560</v>
      </c>
      <c r="O28" s="166" t="s">
        <v>10561</v>
      </c>
      <c r="Q28" s="848" t="s">
        <v>10562</v>
      </c>
    </row>
    <row r="29" spans="1:18">
      <c r="B29" s="166" t="s">
        <v>5826</v>
      </c>
      <c r="C29" s="849" t="s">
        <v>5586</v>
      </c>
      <c r="D29" s="849" t="s">
        <v>7022</v>
      </c>
      <c r="E29" s="166" t="s">
        <v>6366</v>
      </c>
      <c r="G29" s="848" t="s">
        <v>10563</v>
      </c>
      <c r="L29" s="166" t="s">
        <v>5831</v>
      </c>
      <c r="M29" s="166" t="s">
        <v>5581</v>
      </c>
      <c r="N29" s="166" t="s">
        <v>5833</v>
      </c>
      <c r="O29" s="166" t="s">
        <v>5630</v>
      </c>
      <c r="Q29" s="848" t="s">
        <v>10564</v>
      </c>
    </row>
    <row r="30" spans="1:18">
      <c r="B30" s="166" t="s">
        <v>5835</v>
      </c>
      <c r="C30" s="849" t="s">
        <v>5783</v>
      </c>
      <c r="D30" s="849" t="s">
        <v>7029</v>
      </c>
      <c r="E30" s="166" t="s">
        <v>6371</v>
      </c>
      <c r="G30" s="848" t="s">
        <v>5630</v>
      </c>
      <c r="L30" s="166" t="s">
        <v>5840</v>
      </c>
      <c r="M30" s="166" t="s">
        <v>5822</v>
      </c>
      <c r="N30" s="166" t="s">
        <v>5841</v>
      </c>
      <c r="O30" s="847" t="s">
        <v>5842</v>
      </c>
      <c r="Q30" s="848" t="s">
        <v>8334</v>
      </c>
    </row>
    <row r="31" spans="1:18">
      <c r="B31" s="166" t="s">
        <v>5843</v>
      </c>
      <c r="C31" s="849" t="s">
        <v>5716</v>
      </c>
      <c r="D31" s="849" t="s">
        <v>7034</v>
      </c>
      <c r="E31" s="166" t="s">
        <v>6375</v>
      </c>
      <c r="G31" s="848" t="s">
        <v>5847</v>
      </c>
      <c r="L31" s="166" t="s">
        <v>5849</v>
      </c>
      <c r="M31" s="166" t="s">
        <v>5832</v>
      </c>
      <c r="N31" s="166" t="s">
        <v>5850</v>
      </c>
      <c r="O31" s="847" t="s">
        <v>5851</v>
      </c>
      <c r="Q31" s="848" t="s">
        <v>5630</v>
      </c>
    </row>
    <row r="32" spans="1:18">
      <c r="B32" s="166" t="s">
        <v>7038</v>
      </c>
      <c r="C32" s="849" t="s">
        <v>5586</v>
      </c>
      <c r="D32" s="849" t="s">
        <v>7039</v>
      </c>
      <c r="E32" s="166" t="s">
        <v>5680</v>
      </c>
      <c r="G32" s="848" t="s">
        <v>5855</v>
      </c>
      <c r="L32" s="166" t="s">
        <v>7042</v>
      </c>
      <c r="M32" s="166" t="s">
        <v>5708</v>
      </c>
      <c r="N32" s="166" t="s">
        <v>5859</v>
      </c>
      <c r="O32" s="847" t="s">
        <v>5860</v>
      </c>
      <c r="Q32" s="848" t="s">
        <v>5847</v>
      </c>
    </row>
    <row r="33" spans="2:17">
      <c r="B33" s="166" t="s">
        <v>5861</v>
      </c>
      <c r="C33" s="849" t="s">
        <v>10565</v>
      </c>
      <c r="D33" s="849" t="s">
        <v>7029</v>
      </c>
      <c r="E33" s="847" t="s">
        <v>10566</v>
      </c>
      <c r="G33" s="848" t="s">
        <v>5872</v>
      </c>
      <c r="L33" s="166" t="s">
        <v>5865</v>
      </c>
      <c r="M33" s="847" t="s">
        <v>5581</v>
      </c>
      <c r="N33" s="166" t="s">
        <v>5841</v>
      </c>
      <c r="O33" s="847" t="s">
        <v>5866</v>
      </c>
      <c r="Q33" s="848" t="s">
        <v>5855</v>
      </c>
    </row>
    <row r="34" spans="2:17">
      <c r="B34" s="166" t="s">
        <v>5868</v>
      </c>
      <c r="C34" s="849" t="s">
        <v>5808</v>
      </c>
      <c r="D34" s="849" t="s">
        <v>7049</v>
      </c>
      <c r="E34" s="166" t="s">
        <v>6020</v>
      </c>
      <c r="G34" s="848" t="s">
        <v>10567</v>
      </c>
      <c r="L34" s="166" t="s">
        <v>5874</v>
      </c>
      <c r="M34" s="847" t="s">
        <v>10568</v>
      </c>
      <c r="N34" s="166" t="s">
        <v>5875</v>
      </c>
      <c r="O34" s="847" t="s">
        <v>5876</v>
      </c>
      <c r="Q34" s="848" t="s">
        <v>8339</v>
      </c>
    </row>
    <row r="35" spans="2:17">
      <c r="B35" s="166" t="s">
        <v>5878</v>
      </c>
      <c r="C35" s="849" t="s">
        <v>5756</v>
      </c>
      <c r="D35" s="849" t="s">
        <v>7052</v>
      </c>
      <c r="E35" s="166" t="s">
        <v>7404</v>
      </c>
      <c r="G35" s="848" t="s">
        <v>5889</v>
      </c>
      <c r="L35" s="166" t="s">
        <v>5883</v>
      </c>
      <c r="M35" s="847" t="s">
        <v>9868</v>
      </c>
      <c r="N35" s="166" t="s">
        <v>7053</v>
      </c>
      <c r="O35" s="847" t="s">
        <v>5886</v>
      </c>
      <c r="Q35" s="848" t="s">
        <v>5872</v>
      </c>
    </row>
    <row r="36" spans="2:17">
      <c r="B36" s="166" t="s">
        <v>5887</v>
      </c>
      <c r="C36" s="849" t="s">
        <v>5586</v>
      </c>
      <c r="D36" s="849" t="s">
        <v>7055</v>
      </c>
      <c r="E36" s="166" t="s">
        <v>8017</v>
      </c>
      <c r="G36" s="848" t="s">
        <v>5630</v>
      </c>
      <c r="L36" s="166" t="s">
        <v>5891</v>
      </c>
      <c r="M36" s="847" t="s">
        <v>9874</v>
      </c>
      <c r="N36" s="166" t="s">
        <v>7059</v>
      </c>
      <c r="O36" s="847" t="s">
        <v>5892</v>
      </c>
      <c r="Q36" s="848" t="s">
        <v>10569</v>
      </c>
    </row>
    <row r="37" spans="2:17">
      <c r="B37" s="166" t="s">
        <v>5894</v>
      </c>
      <c r="C37" s="877" t="s">
        <v>10570</v>
      </c>
      <c r="D37" s="849" t="s">
        <v>7061</v>
      </c>
      <c r="E37" s="166" t="s">
        <v>7408</v>
      </c>
      <c r="G37" s="848" t="s">
        <v>5904</v>
      </c>
      <c r="L37" s="166" t="s">
        <v>5897</v>
      </c>
      <c r="M37" s="847" t="s">
        <v>10571</v>
      </c>
      <c r="N37" s="166" t="s">
        <v>5885</v>
      </c>
      <c r="O37" s="847" t="s">
        <v>5899</v>
      </c>
      <c r="Q37" s="848" t="s">
        <v>5889</v>
      </c>
    </row>
    <row r="38" spans="2:17">
      <c r="B38" s="166" t="s">
        <v>5901</v>
      </c>
      <c r="C38" s="849" t="s">
        <v>5844</v>
      </c>
      <c r="D38" s="849" t="s">
        <v>7029</v>
      </c>
      <c r="E38" s="166" t="s">
        <v>5862</v>
      </c>
      <c r="G38" s="848" t="s">
        <v>5581</v>
      </c>
      <c r="L38" s="166" t="s">
        <v>5906</v>
      </c>
      <c r="M38" s="847" t="s">
        <v>5632</v>
      </c>
      <c r="N38" s="166" t="s">
        <v>5841</v>
      </c>
      <c r="O38" s="847" t="s">
        <v>5630</v>
      </c>
      <c r="Q38" s="848" t="s">
        <v>5630</v>
      </c>
    </row>
    <row r="39" spans="2:17">
      <c r="B39" s="166" t="s">
        <v>10572</v>
      </c>
      <c r="C39" s="849" t="s">
        <v>5853</v>
      </c>
      <c r="D39" s="849" t="s">
        <v>7073</v>
      </c>
      <c r="E39" s="166" t="s">
        <v>10573</v>
      </c>
      <c r="G39" s="848" t="s">
        <v>5921</v>
      </c>
      <c r="L39" s="166" t="s">
        <v>10574</v>
      </c>
      <c r="M39" s="166" t="s">
        <v>5586</v>
      </c>
      <c r="N39" s="166" t="s">
        <v>5898</v>
      </c>
      <c r="O39" s="166" t="s">
        <v>5917</v>
      </c>
      <c r="Q39" s="848" t="s">
        <v>5904</v>
      </c>
    </row>
    <row r="40" spans="2:17">
      <c r="B40" s="166" t="s">
        <v>10575</v>
      </c>
      <c r="C40" s="849" t="s">
        <v>5586</v>
      </c>
      <c r="D40" s="849" t="s">
        <v>6993</v>
      </c>
      <c r="E40" s="166" t="s">
        <v>5810</v>
      </c>
      <c r="G40" s="848" t="s">
        <v>5930</v>
      </c>
      <c r="L40" s="166" t="s">
        <v>10576</v>
      </c>
      <c r="M40" s="166" t="s">
        <v>5858</v>
      </c>
      <c r="N40" s="166" t="s">
        <v>5788</v>
      </c>
      <c r="O40" s="166" t="s">
        <v>8326</v>
      </c>
      <c r="Q40" s="848" t="s">
        <v>5581</v>
      </c>
    </row>
    <row r="41" spans="2:17">
      <c r="B41" s="166" t="s">
        <v>10577</v>
      </c>
      <c r="C41" s="849" t="s">
        <v>10578</v>
      </c>
      <c r="D41" s="849" t="s">
        <v>7080</v>
      </c>
      <c r="E41" s="166" t="s">
        <v>10579</v>
      </c>
      <c r="G41" s="848" t="s">
        <v>5939</v>
      </c>
      <c r="L41" s="166" t="s">
        <v>10580</v>
      </c>
      <c r="M41" s="166" t="s">
        <v>5853</v>
      </c>
      <c r="N41" s="166" t="s">
        <v>5916</v>
      </c>
      <c r="O41" s="166" t="s">
        <v>10581</v>
      </c>
      <c r="Q41" s="848" t="s">
        <v>5921</v>
      </c>
    </row>
    <row r="42" spans="2:17">
      <c r="B42" s="166" t="s">
        <v>5935</v>
      </c>
      <c r="C42" s="849" t="s">
        <v>5869</v>
      </c>
      <c r="D42" s="849" t="s">
        <v>7085</v>
      </c>
      <c r="E42" s="166" t="s">
        <v>10582</v>
      </c>
      <c r="G42" s="848" t="s">
        <v>5949</v>
      </c>
      <c r="L42" s="166" t="s">
        <v>5941</v>
      </c>
      <c r="M42" s="166" t="s">
        <v>5586</v>
      </c>
      <c r="N42" s="166" t="s">
        <v>5923</v>
      </c>
      <c r="O42" s="166" t="s">
        <v>10583</v>
      </c>
      <c r="Q42" s="848" t="s">
        <v>5930</v>
      </c>
    </row>
    <row r="43" spans="2:17">
      <c r="B43" s="166" t="s">
        <v>5946</v>
      </c>
      <c r="C43" s="849" t="s">
        <v>5634</v>
      </c>
      <c r="D43" s="849" t="s">
        <v>7090</v>
      </c>
      <c r="E43" s="166" t="s">
        <v>6020</v>
      </c>
      <c r="G43" s="848" t="s">
        <v>10584</v>
      </c>
      <c r="L43" s="166" t="s">
        <v>5950</v>
      </c>
      <c r="M43" s="166" t="s">
        <v>5884</v>
      </c>
      <c r="N43" s="166" t="s">
        <v>5932</v>
      </c>
      <c r="O43" s="166" t="s">
        <v>10585</v>
      </c>
      <c r="Q43" s="848" t="s">
        <v>5939</v>
      </c>
    </row>
    <row r="44" spans="2:17">
      <c r="B44" s="166" t="s">
        <v>5954</v>
      </c>
      <c r="C44" s="849" t="s">
        <v>5586</v>
      </c>
      <c r="D44" s="849" t="s">
        <v>7094</v>
      </c>
      <c r="E44" s="166" t="s">
        <v>6515</v>
      </c>
      <c r="G44" s="848" t="s">
        <v>10586</v>
      </c>
      <c r="L44" s="166" t="s">
        <v>5958</v>
      </c>
      <c r="M44" s="166" t="s">
        <v>5605</v>
      </c>
      <c r="N44" s="166" t="s">
        <v>5943</v>
      </c>
      <c r="O44" s="166" t="s">
        <v>10587</v>
      </c>
      <c r="Q44" s="848" t="s">
        <v>5949</v>
      </c>
    </row>
    <row r="45" spans="2:17">
      <c r="B45" s="166" t="s">
        <v>5962</v>
      </c>
      <c r="C45" s="849" t="s">
        <v>10588</v>
      </c>
      <c r="D45" s="849" t="s">
        <v>10589</v>
      </c>
      <c r="E45" s="166" t="s">
        <v>6209</v>
      </c>
      <c r="G45" s="848" t="s">
        <v>10590</v>
      </c>
      <c r="L45" s="166" t="s">
        <v>5966</v>
      </c>
      <c r="M45" s="166" t="s">
        <v>5586</v>
      </c>
      <c r="N45" s="166" t="s">
        <v>10591</v>
      </c>
      <c r="O45" s="166" t="s">
        <v>10592</v>
      </c>
      <c r="Q45" s="848" t="s">
        <v>10593</v>
      </c>
    </row>
    <row r="46" spans="2:17">
      <c r="B46" s="166" t="s">
        <v>5972</v>
      </c>
      <c r="C46" s="849" t="s">
        <v>5936</v>
      </c>
      <c r="D46" s="849" t="s">
        <v>10594</v>
      </c>
      <c r="E46" s="166" t="s">
        <v>6222</v>
      </c>
      <c r="G46" s="848" t="s">
        <v>5983</v>
      </c>
      <c r="L46" s="166" t="s">
        <v>5976</v>
      </c>
      <c r="M46" s="166" t="s">
        <v>5907</v>
      </c>
      <c r="N46" s="166" t="s">
        <v>10595</v>
      </c>
      <c r="O46" s="166" t="s">
        <v>6016</v>
      </c>
      <c r="Q46" s="848" t="s">
        <v>10596</v>
      </c>
    </row>
    <row r="47" spans="2:17">
      <c r="B47" s="166" t="s">
        <v>5980</v>
      </c>
      <c r="C47" s="849" t="s">
        <v>7923</v>
      </c>
      <c r="D47" s="849" t="s">
        <v>10597</v>
      </c>
      <c r="E47" s="166" t="s">
        <v>10598</v>
      </c>
      <c r="G47" s="848" t="s">
        <v>7102</v>
      </c>
      <c r="L47" s="166" t="s">
        <v>5984</v>
      </c>
      <c r="M47" s="166" t="s">
        <v>5915</v>
      </c>
      <c r="N47" s="166" t="s">
        <v>10599</v>
      </c>
      <c r="O47" s="166" t="s">
        <v>6023</v>
      </c>
      <c r="Q47" s="848" t="s">
        <v>10590</v>
      </c>
    </row>
    <row r="48" spans="2:17">
      <c r="B48" s="166" t="s">
        <v>5989</v>
      </c>
      <c r="C48" s="849" t="s">
        <v>5586</v>
      </c>
      <c r="D48" s="849" t="s">
        <v>10600</v>
      </c>
      <c r="E48" s="166" t="s">
        <v>7274</v>
      </c>
      <c r="G48" s="848" t="s">
        <v>6002</v>
      </c>
      <c r="L48" s="166" t="s">
        <v>5994</v>
      </c>
      <c r="M48" s="166" t="s">
        <v>7923</v>
      </c>
      <c r="N48" s="166" t="s">
        <v>10601</v>
      </c>
      <c r="O48" s="166" t="s">
        <v>5630</v>
      </c>
      <c r="Q48" s="848" t="s">
        <v>5983</v>
      </c>
    </row>
    <row r="49" spans="2:17">
      <c r="B49" s="166" t="s">
        <v>5999</v>
      </c>
      <c r="C49" s="849" t="s">
        <v>5927</v>
      </c>
      <c r="D49" s="849" t="s">
        <v>7112</v>
      </c>
      <c r="E49" s="166" t="s">
        <v>10602</v>
      </c>
      <c r="G49" s="848" t="s">
        <v>6013</v>
      </c>
      <c r="L49" s="166" t="s">
        <v>6004</v>
      </c>
      <c r="M49" s="166" t="s">
        <v>5586</v>
      </c>
      <c r="N49" s="166" t="s">
        <v>5985</v>
      </c>
      <c r="O49" s="847" t="s">
        <v>10492</v>
      </c>
      <c r="Q49" s="848" t="s">
        <v>7102</v>
      </c>
    </row>
    <row r="50" spans="2:17">
      <c r="B50" s="166" t="s">
        <v>6010</v>
      </c>
      <c r="C50" s="849" t="s">
        <v>5902</v>
      </c>
      <c r="D50" s="849" t="s">
        <v>7115</v>
      </c>
      <c r="E50" s="847" t="s">
        <v>10603</v>
      </c>
      <c r="G50" s="848" t="s">
        <v>5648</v>
      </c>
      <c r="L50" s="166" t="s">
        <v>6014</v>
      </c>
      <c r="M50" s="166" t="s">
        <v>5942</v>
      </c>
      <c r="N50" s="166" t="s">
        <v>5996</v>
      </c>
      <c r="O50" s="166" t="s">
        <v>6088</v>
      </c>
      <c r="Q50" s="848" t="s">
        <v>6002</v>
      </c>
    </row>
    <row r="51" spans="2:17">
      <c r="B51" s="166" t="s">
        <v>6017</v>
      </c>
      <c r="C51" s="849" t="s">
        <v>7930</v>
      </c>
      <c r="D51" s="849" t="s">
        <v>7608</v>
      </c>
      <c r="E51" s="166" t="s">
        <v>6276</v>
      </c>
      <c r="G51" s="848" t="s">
        <v>6040</v>
      </c>
      <c r="L51" s="166" t="s">
        <v>7119</v>
      </c>
      <c r="M51" s="166" t="s">
        <v>5951</v>
      </c>
      <c r="N51" s="166" t="s">
        <v>9516</v>
      </c>
      <c r="O51" s="166" t="s">
        <v>10581</v>
      </c>
      <c r="Q51" s="848" t="s">
        <v>6013</v>
      </c>
    </row>
    <row r="52" spans="2:17" ht="44.25" customHeight="1">
      <c r="B52" s="166" t="s">
        <v>6025</v>
      </c>
      <c r="C52" s="849" t="s">
        <v>5586</v>
      </c>
      <c r="D52" s="849" t="s">
        <v>7609</v>
      </c>
      <c r="E52" s="166" t="s">
        <v>10604</v>
      </c>
      <c r="G52" s="848" t="s">
        <v>6036</v>
      </c>
      <c r="L52" s="166" t="s">
        <v>7125</v>
      </c>
      <c r="M52" s="166" t="s">
        <v>5586</v>
      </c>
      <c r="N52" s="166" t="s">
        <v>6046</v>
      </c>
      <c r="O52" s="1017" t="s">
        <v>10605</v>
      </c>
      <c r="Q52" s="848" t="s">
        <v>5648</v>
      </c>
    </row>
    <row r="53" spans="2:17">
      <c r="B53" s="166" t="s">
        <v>6033</v>
      </c>
      <c r="C53" s="846" t="s">
        <v>5963</v>
      </c>
      <c r="D53" s="849" t="s">
        <v>7610</v>
      </c>
      <c r="E53" s="166" t="s">
        <v>6215</v>
      </c>
      <c r="G53" s="848" t="s">
        <v>6044</v>
      </c>
      <c r="L53" s="166" t="s">
        <v>7129</v>
      </c>
      <c r="M53" s="166" t="s">
        <v>5967</v>
      </c>
      <c r="N53" s="166" t="s">
        <v>6053</v>
      </c>
      <c r="O53" s="166" t="s">
        <v>5815</v>
      </c>
      <c r="Q53" s="848" t="s">
        <v>6040</v>
      </c>
    </row>
    <row r="54" spans="2:17">
      <c r="B54" s="166" t="s">
        <v>6041</v>
      </c>
      <c r="C54" s="846" t="s">
        <v>5951</v>
      </c>
      <c r="D54" s="849" t="s">
        <v>7130</v>
      </c>
      <c r="E54" s="166" t="s">
        <v>7247</v>
      </c>
      <c r="G54" s="848" t="s">
        <v>6051</v>
      </c>
      <c r="L54" s="166" t="s">
        <v>6045</v>
      </c>
      <c r="M54" s="166" t="s">
        <v>7930</v>
      </c>
      <c r="N54" s="166" t="s">
        <v>6060</v>
      </c>
      <c r="O54" s="166" t="s">
        <v>10583</v>
      </c>
      <c r="Q54" s="848" t="s">
        <v>6036</v>
      </c>
    </row>
    <row r="55" spans="2:17">
      <c r="B55" s="847" t="s">
        <v>8688</v>
      </c>
      <c r="C55" s="846" t="s">
        <v>5586</v>
      </c>
      <c r="D55" s="849" t="s">
        <v>10606</v>
      </c>
      <c r="E55" s="166" t="s">
        <v>10607</v>
      </c>
      <c r="G55" s="848" t="s">
        <v>6058</v>
      </c>
      <c r="L55" s="847" t="s">
        <v>8690</v>
      </c>
      <c r="M55" s="166" t="s">
        <v>5586</v>
      </c>
      <c r="N55" s="166" t="s">
        <v>10608</v>
      </c>
      <c r="O55" s="166" t="s">
        <v>6023</v>
      </c>
      <c r="Q55" s="848" t="s">
        <v>6044</v>
      </c>
    </row>
    <row r="56" spans="2:17">
      <c r="B56" s="166" t="s">
        <v>6055</v>
      </c>
      <c r="C56" s="846" t="s">
        <v>5990</v>
      </c>
      <c r="D56" s="849" t="s">
        <v>10609</v>
      </c>
      <c r="E56" s="166" t="s">
        <v>10610</v>
      </c>
      <c r="G56" s="848" t="s">
        <v>6065</v>
      </c>
      <c r="L56" s="166" t="s">
        <v>6059</v>
      </c>
      <c r="M56" s="166" t="s">
        <v>5995</v>
      </c>
      <c r="N56" s="166" t="s">
        <v>10611</v>
      </c>
      <c r="O56" s="166" t="s">
        <v>5630</v>
      </c>
      <c r="Q56" s="848" t="s">
        <v>6051</v>
      </c>
    </row>
    <row r="57" spans="2:17">
      <c r="B57" s="166" t="s">
        <v>6062</v>
      </c>
      <c r="C57" s="846" t="s">
        <v>5601</v>
      </c>
      <c r="D57" s="849" t="s">
        <v>7141</v>
      </c>
      <c r="E57" s="166" t="s">
        <v>10612</v>
      </c>
      <c r="G57" s="848" t="s">
        <v>6072</v>
      </c>
      <c r="L57" s="166" t="s">
        <v>6066</v>
      </c>
      <c r="M57" s="166" t="s">
        <v>6005</v>
      </c>
      <c r="N57" s="166" t="s">
        <v>6080</v>
      </c>
      <c r="O57" s="166" t="s">
        <v>7959</v>
      </c>
      <c r="Q57" s="848" t="s">
        <v>6058</v>
      </c>
    </row>
    <row r="58" spans="2:17">
      <c r="B58" s="166" t="s">
        <v>6069</v>
      </c>
      <c r="C58" s="846" t="s">
        <v>5586</v>
      </c>
      <c r="D58" s="849" t="s">
        <v>10613</v>
      </c>
      <c r="E58" s="166" t="s">
        <v>6218</v>
      </c>
      <c r="G58" s="848" t="s">
        <v>6078</v>
      </c>
      <c r="L58" s="166" t="s">
        <v>6073</v>
      </c>
      <c r="M58" s="166" t="s">
        <v>7841</v>
      </c>
      <c r="N58" s="166" t="s">
        <v>10614</v>
      </c>
      <c r="O58" s="166" t="s">
        <v>7961</v>
      </c>
      <c r="Q58" s="848" t="s">
        <v>6065</v>
      </c>
    </row>
    <row r="59" spans="2:17">
      <c r="B59" s="166" t="s">
        <v>6076</v>
      </c>
      <c r="C59" s="846" t="s">
        <v>6018</v>
      </c>
      <c r="D59" s="849" t="s">
        <v>10615</v>
      </c>
      <c r="E59" s="166" t="s">
        <v>6213</v>
      </c>
      <c r="G59" s="848" t="s">
        <v>5708</v>
      </c>
      <c r="L59" s="166" t="s">
        <v>6079</v>
      </c>
      <c r="M59" s="166" t="s">
        <v>5643</v>
      </c>
      <c r="N59" s="166" t="s">
        <v>10616</v>
      </c>
      <c r="O59" s="166" t="s">
        <v>6141</v>
      </c>
      <c r="Q59" s="848" t="s">
        <v>6072</v>
      </c>
    </row>
    <row r="60" spans="2:17">
      <c r="B60" s="166" t="s">
        <v>10617</v>
      </c>
      <c r="C60" s="846" t="s">
        <v>212</v>
      </c>
      <c r="D60" s="849" t="s">
        <v>10618</v>
      </c>
      <c r="E60" s="166" t="s">
        <v>7235</v>
      </c>
      <c r="G60" s="848" t="s">
        <v>5581</v>
      </c>
      <c r="L60" s="166" t="s">
        <v>10619</v>
      </c>
      <c r="M60" s="166" t="s">
        <v>212</v>
      </c>
      <c r="N60" s="166" t="s">
        <v>10620</v>
      </c>
      <c r="O60" s="166" t="s">
        <v>6145</v>
      </c>
      <c r="Q60" s="848" t="s">
        <v>6078</v>
      </c>
    </row>
    <row r="61" spans="2:17">
      <c r="B61" s="166" t="s">
        <v>6090</v>
      </c>
      <c r="D61" s="849" t="s">
        <v>10621</v>
      </c>
      <c r="E61" s="166" t="s">
        <v>6226</v>
      </c>
      <c r="G61" s="848" t="s">
        <v>5921</v>
      </c>
      <c r="L61" s="166" t="s">
        <v>6093</v>
      </c>
      <c r="M61" s="166"/>
      <c r="N61" s="166" t="s">
        <v>10622</v>
      </c>
      <c r="O61" s="166" t="s">
        <v>10533</v>
      </c>
      <c r="Q61" s="848" t="s">
        <v>5708</v>
      </c>
    </row>
    <row r="62" spans="2:17">
      <c r="B62" s="166" t="s">
        <v>10623</v>
      </c>
      <c r="D62" s="849" t="s">
        <v>10624</v>
      </c>
      <c r="E62" s="166" t="s">
        <v>6229</v>
      </c>
      <c r="G62" s="848" t="s">
        <v>6106</v>
      </c>
      <c r="L62" s="166" t="s">
        <v>9988</v>
      </c>
      <c r="M62" s="166"/>
      <c r="N62" s="166" t="s">
        <v>10625</v>
      </c>
      <c r="O62" s="166" t="s">
        <v>6152</v>
      </c>
      <c r="Q62" s="848" t="s">
        <v>5581</v>
      </c>
    </row>
    <row r="63" spans="2:17">
      <c r="B63" s="166" t="s">
        <v>6103</v>
      </c>
      <c r="D63" s="849" t="s">
        <v>10626</v>
      </c>
      <c r="E63" s="166" t="s">
        <v>8051</v>
      </c>
      <c r="G63" s="848" t="s">
        <v>5939</v>
      </c>
      <c r="L63" s="166" t="s">
        <v>6107</v>
      </c>
      <c r="M63" s="166"/>
      <c r="N63" s="166" t="s">
        <v>10627</v>
      </c>
      <c r="O63" s="166" t="s">
        <v>6155</v>
      </c>
      <c r="Q63" s="848" t="s">
        <v>5921</v>
      </c>
    </row>
    <row r="64" spans="2:17">
      <c r="B64" s="166" t="s">
        <v>6110</v>
      </c>
      <c r="D64" s="849" t="s">
        <v>10628</v>
      </c>
      <c r="E64" s="166" t="s">
        <v>8053</v>
      </c>
      <c r="G64" s="848" t="s">
        <v>5949</v>
      </c>
      <c r="L64" s="166" t="s">
        <v>6113</v>
      </c>
      <c r="M64" s="166"/>
      <c r="N64" s="166" t="s">
        <v>10629</v>
      </c>
      <c r="O64" s="847" t="s">
        <v>8697</v>
      </c>
      <c r="Q64" s="848" t="s">
        <v>6106</v>
      </c>
    </row>
    <row r="65" spans="2:17">
      <c r="B65" s="166" t="s">
        <v>5722</v>
      </c>
      <c r="D65" s="849" t="s">
        <v>10630</v>
      </c>
      <c r="E65" s="166" t="s">
        <v>6133</v>
      </c>
      <c r="G65" s="848" t="s">
        <v>10584</v>
      </c>
      <c r="L65" s="166" t="s">
        <v>5728</v>
      </c>
      <c r="M65" s="166"/>
      <c r="N65" s="166" t="s">
        <v>10631</v>
      </c>
      <c r="O65" s="166" t="s">
        <v>6014</v>
      </c>
      <c r="Q65" s="848" t="s">
        <v>5939</v>
      </c>
    </row>
    <row r="66" spans="2:17">
      <c r="B66" s="166" t="s">
        <v>6119</v>
      </c>
      <c r="D66" s="849" t="s">
        <v>10632</v>
      </c>
      <c r="E66" s="166" t="s">
        <v>6250</v>
      </c>
      <c r="G66" s="848" t="s">
        <v>10586</v>
      </c>
      <c r="L66" s="166" t="s">
        <v>6123</v>
      </c>
      <c r="M66" s="166"/>
      <c r="N66" s="166" t="s">
        <v>10633</v>
      </c>
      <c r="O66" s="166" t="s">
        <v>7212</v>
      </c>
      <c r="Q66" s="848" t="s">
        <v>5949</v>
      </c>
    </row>
    <row r="67" spans="2:17">
      <c r="B67" s="166" t="s">
        <v>6126</v>
      </c>
      <c r="D67" s="849" t="s">
        <v>10634</v>
      </c>
      <c r="E67" s="166" t="s">
        <v>10635</v>
      </c>
      <c r="G67" s="848" t="s">
        <v>10590</v>
      </c>
      <c r="L67" s="166" t="s">
        <v>6129</v>
      </c>
      <c r="M67" s="166"/>
      <c r="N67" s="166" t="s">
        <v>10636</v>
      </c>
      <c r="O67" s="166" t="s">
        <v>10576</v>
      </c>
      <c r="Q67" s="848" t="s">
        <v>10593</v>
      </c>
    </row>
    <row r="68" spans="2:17">
      <c r="B68" s="166" t="s">
        <v>6133</v>
      </c>
      <c r="D68" s="849" t="s">
        <v>10637</v>
      </c>
      <c r="E68" s="166" t="s">
        <v>10638</v>
      </c>
      <c r="G68" s="848" t="s">
        <v>5983</v>
      </c>
      <c r="L68" s="166" t="s">
        <v>5648</v>
      </c>
      <c r="M68" s="166"/>
      <c r="N68" s="166" t="s">
        <v>10639</v>
      </c>
      <c r="O68" s="166" t="s">
        <v>10538</v>
      </c>
      <c r="Q68" s="848" t="s">
        <v>10596</v>
      </c>
    </row>
    <row r="69" spans="2:17">
      <c r="B69" s="166" t="s">
        <v>5722</v>
      </c>
      <c r="D69" s="849" t="s">
        <v>10640</v>
      </c>
      <c r="E69" s="166" t="s">
        <v>6133</v>
      </c>
      <c r="G69" s="848" t="s">
        <v>7102</v>
      </c>
      <c r="L69" s="166" t="s">
        <v>5728</v>
      </c>
      <c r="M69" s="166"/>
      <c r="N69" s="166" t="s">
        <v>10641</v>
      </c>
      <c r="O69" s="166" t="s">
        <v>10642</v>
      </c>
      <c r="Q69" s="848" t="s">
        <v>10590</v>
      </c>
    </row>
    <row r="70" spans="2:17">
      <c r="B70" s="166" t="s">
        <v>6119</v>
      </c>
      <c r="D70" s="849" t="s">
        <v>10643</v>
      </c>
      <c r="E70" s="166" t="s">
        <v>6241</v>
      </c>
      <c r="G70" s="848" t="s">
        <v>6002</v>
      </c>
      <c r="L70" s="166" t="s">
        <v>6123</v>
      </c>
      <c r="M70" s="166"/>
      <c r="N70" s="166" t="s">
        <v>10644</v>
      </c>
      <c r="O70" s="166" t="s">
        <v>10580</v>
      </c>
      <c r="Q70" s="848" t="s">
        <v>5983</v>
      </c>
    </row>
    <row r="71" spans="2:17">
      <c r="B71" s="166" t="s">
        <v>6146</v>
      </c>
      <c r="D71" s="849" t="s">
        <v>10645</v>
      </c>
      <c r="E71" s="166" t="s">
        <v>10646</v>
      </c>
      <c r="G71" s="848" t="s">
        <v>6013</v>
      </c>
      <c r="L71" s="166" t="s">
        <v>6148</v>
      </c>
      <c r="M71" s="166"/>
      <c r="N71" s="166" t="s">
        <v>10647</v>
      </c>
      <c r="O71" s="166" t="s">
        <v>6045</v>
      </c>
      <c r="Q71" s="848" t="s">
        <v>7102</v>
      </c>
    </row>
    <row r="72" spans="2:17">
      <c r="B72" s="166" t="s">
        <v>6133</v>
      </c>
      <c r="D72" s="849" t="s">
        <v>10648</v>
      </c>
      <c r="E72" s="166" t="s">
        <v>10649</v>
      </c>
      <c r="G72" s="848" t="s">
        <v>5648</v>
      </c>
      <c r="L72" s="166" t="s">
        <v>5648</v>
      </c>
      <c r="M72" s="166"/>
      <c r="N72" s="166" t="s">
        <v>10650</v>
      </c>
      <c r="O72" s="166" t="s">
        <v>6196</v>
      </c>
      <c r="Q72" s="848" t="s">
        <v>6002</v>
      </c>
    </row>
    <row r="73" spans="2:17">
      <c r="B73" s="166" t="s">
        <v>5722</v>
      </c>
      <c r="D73" s="849" t="s">
        <v>10651</v>
      </c>
      <c r="E73" s="166" t="s">
        <v>6165</v>
      </c>
      <c r="G73" s="848" t="s">
        <v>6040</v>
      </c>
      <c r="L73" s="166" t="s">
        <v>5728</v>
      </c>
      <c r="M73" s="166"/>
      <c r="N73" s="166" t="s">
        <v>10652</v>
      </c>
      <c r="O73" s="166" t="s">
        <v>6201</v>
      </c>
      <c r="Q73" s="848" t="s">
        <v>6013</v>
      </c>
    </row>
    <row r="74" spans="2:17">
      <c r="B74" s="166" t="s">
        <v>6119</v>
      </c>
      <c r="D74" s="849" t="s">
        <v>10653</v>
      </c>
      <c r="E74" s="166" t="s">
        <v>5680</v>
      </c>
      <c r="G74" s="848" t="s">
        <v>6036</v>
      </c>
      <c r="L74" s="166" t="s">
        <v>6123</v>
      </c>
      <c r="M74" s="166"/>
      <c r="N74" s="166" t="s">
        <v>10654</v>
      </c>
      <c r="O74" s="166" t="s">
        <v>6066</v>
      </c>
      <c r="Q74" s="848" t="s">
        <v>5648</v>
      </c>
    </row>
    <row r="75" spans="2:17">
      <c r="B75" s="166" t="s">
        <v>6160</v>
      </c>
      <c r="D75" s="849" t="s">
        <v>9586</v>
      </c>
      <c r="E75" s="166" t="s">
        <v>10655</v>
      </c>
      <c r="G75" s="848" t="s">
        <v>6044</v>
      </c>
      <c r="L75" s="166" t="s">
        <v>6163</v>
      </c>
      <c r="M75" s="166"/>
      <c r="N75" s="166" t="s">
        <v>6723</v>
      </c>
      <c r="O75" s="166" t="s">
        <v>5906</v>
      </c>
      <c r="Q75" s="848" t="s">
        <v>6040</v>
      </c>
    </row>
    <row r="76" spans="2:17">
      <c r="B76" s="166" t="s">
        <v>6165</v>
      </c>
      <c r="D76" s="849" t="s">
        <v>10656</v>
      </c>
      <c r="E76" s="166" t="s">
        <v>10657</v>
      </c>
      <c r="G76" s="848" t="s">
        <v>6051</v>
      </c>
      <c r="L76" s="166" t="s">
        <v>6168</v>
      </c>
      <c r="M76" s="166"/>
      <c r="N76" s="166" t="s">
        <v>10658</v>
      </c>
      <c r="O76" s="166" t="s">
        <v>10517</v>
      </c>
      <c r="Q76" s="848" t="s">
        <v>6036</v>
      </c>
    </row>
    <row r="77" spans="2:17">
      <c r="B77" s="166" t="s">
        <v>6170</v>
      </c>
      <c r="D77" s="849" t="s">
        <v>9587</v>
      </c>
      <c r="E77" s="166" t="s">
        <v>6020</v>
      </c>
      <c r="G77" s="848" t="s">
        <v>6058</v>
      </c>
      <c r="L77" s="166" t="s">
        <v>5690</v>
      </c>
      <c r="M77" s="166"/>
      <c r="N77" s="166" t="s">
        <v>6725</v>
      </c>
      <c r="O77" s="166" t="s">
        <v>6211</v>
      </c>
      <c r="Q77" s="848" t="s">
        <v>6044</v>
      </c>
    </row>
    <row r="78" spans="2:17">
      <c r="B78" s="166" t="s">
        <v>10659</v>
      </c>
      <c r="D78" s="849" t="s">
        <v>7203</v>
      </c>
      <c r="E78" s="166" t="s">
        <v>6315</v>
      </c>
      <c r="G78" s="848" t="s">
        <v>6065</v>
      </c>
      <c r="L78" s="166" t="s">
        <v>10642</v>
      </c>
      <c r="M78" s="166"/>
      <c r="N78" s="166" t="s">
        <v>6727</v>
      </c>
      <c r="O78" s="166" t="s">
        <v>5630</v>
      </c>
      <c r="Q78" s="848" t="s">
        <v>6051</v>
      </c>
    </row>
    <row r="79" spans="2:17">
      <c r="B79" s="166" t="s">
        <v>10660</v>
      </c>
      <c r="D79" s="849" t="s">
        <v>10661</v>
      </c>
      <c r="E79" s="166" t="s">
        <v>8026</v>
      </c>
      <c r="G79" s="848" t="s">
        <v>6072</v>
      </c>
      <c r="L79" s="166" t="s">
        <v>10046</v>
      </c>
      <c r="M79" s="166"/>
      <c r="N79" s="166" t="s">
        <v>10662</v>
      </c>
      <c r="O79" s="166" t="s">
        <v>6216</v>
      </c>
      <c r="Q79" s="848" t="s">
        <v>6058</v>
      </c>
    </row>
    <row r="80" spans="2:17">
      <c r="B80" s="166" t="s">
        <v>6182</v>
      </c>
      <c r="D80" s="849" t="s">
        <v>7213</v>
      </c>
      <c r="E80" s="166" t="s">
        <v>10663</v>
      </c>
      <c r="G80" s="848" t="s">
        <v>6078</v>
      </c>
      <c r="L80" s="166" t="s">
        <v>5662</v>
      </c>
      <c r="M80" s="166"/>
      <c r="N80" s="166" t="s">
        <v>6733</v>
      </c>
      <c r="O80" s="166" t="s">
        <v>8704</v>
      </c>
      <c r="Q80" s="848" t="s">
        <v>6065</v>
      </c>
    </row>
    <row r="81" spans="2:17">
      <c r="B81" s="166" t="s">
        <v>212</v>
      </c>
      <c r="D81" s="849" t="s">
        <v>7215</v>
      </c>
      <c r="E81" s="166" t="s">
        <v>10664</v>
      </c>
      <c r="G81" s="848" t="s">
        <v>5708</v>
      </c>
      <c r="L81" s="166" t="s">
        <v>212</v>
      </c>
      <c r="M81" s="166"/>
      <c r="N81" s="166" t="s">
        <v>6214</v>
      </c>
      <c r="O81" s="847" t="s">
        <v>9015</v>
      </c>
      <c r="Q81" s="848" t="s">
        <v>6072</v>
      </c>
    </row>
    <row r="82" spans="2:17">
      <c r="D82" s="849" t="s">
        <v>7217</v>
      </c>
      <c r="E82" s="166" t="s">
        <v>8024</v>
      </c>
      <c r="G82" s="848" t="s">
        <v>5581</v>
      </c>
      <c r="N82" s="166" t="s">
        <v>7218</v>
      </c>
      <c r="O82" s="166" t="s">
        <v>6228</v>
      </c>
      <c r="Q82" s="848" t="s">
        <v>6078</v>
      </c>
    </row>
    <row r="83" spans="2:17">
      <c r="D83" s="849" t="s">
        <v>7219</v>
      </c>
      <c r="E83" s="166" t="s">
        <v>8023</v>
      </c>
      <c r="G83" s="848" t="s">
        <v>5921</v>
      </c>
      <c r="N83" s="166" t="s">
        <v>6488</v>
      </c>
      <c r="O83" s="166" t="s">
        <v>6230</v>
      </c>
      <c r="Q83" s="848" t="s">
        <v>5708</v>
      </c>
    </row>
    <row r="84" spans="2:17">
      <c r="D84" s="849" t="s">
        <v>7221</v>
      </c>
      <c r="E84" s="166" t="s">
        <v>8029</v>
      </c>
      <c r="G84" s="848" t="s">
        <v>6199</v>
      </c>
      <c r="N84" s="166" t="s">
        <v>6192</v>
      </c>
      <c r="O84" s="166" t="s">
        <v>6234</v>
      </c>
      <c r="Q84" s="848" t="s">
        <v>5581</v>
      </c>
    </row>
    <row r="85" spans="2:17">
      <c r="D85" s="849" t="s">
        <v>7144</v>
      </c>
      <c r="E85" s="166" t="s">
        <v>10665</v>
      </c>
      <c r="G85" s="848" t="s">
        <v>5939</v>
      </c>
      <c r="N85" s="166" t="s">
        <v>7145</v>
      </c>
      <c r="O85" s="166" t="s">
        <v>6238</v>
      </c>
      <c r="Q85" s="848" t="s">
        <v>5921</v>
      </c>
    </row>
    <row r="86" spans="2:17">
      <c r="D86" s="849" t="s">
        <v>10666</v>
      </c>
      <c r="E86" s="166" t="s">
        <v>6020</v>
      </c>
      <c r="G86" s="848" t="s">
        <v>5949</v>
      </c>
      <c r="N86" s="166" t="s">
        <v>10667</v>
      </c>
      <c r="O86" s="166" t="s">
        <v>5632</v>
      </c>
      <c r="Q86" s="848" t="s">
        <v>6199</v>
      </c>
    </row>
    <row r="87" spans="2:17">
      <c r="D87" s="849" t="s">
        <v>10668</v>
      </c>
      <c r="E87" s="166" t="s">
        <v>6485</v>
      </c>
      <c r="G87" s="848" t="s">
        <v>10584</v>
      </c>
      <c r="N87" s="166" t="s">
        <v>10669</v>
      </c>
      <c r="O87" s="166" t="s">
        <v>5630</v>
      </c>
      <c r="Q87" s="848" t="s">
        <v>5939</v>
      </c>
    </row>
    <row r="88" spans="2:17">
      <c r="D88" s="849" t="s">
        <v>7154</v>
      </c>
      <c r="E88" s="166" t="s">
        <v>10542</v>
      </c>
      <c r="G88" s="848" t="s">
        <v>10586</v>
      </c>
      <c r="N88" s="166" t="s">
        <v>7155</v>
      </c>
      <c r="O88" s="166" t="s">
        <v>6245</v>
      </c>
      <c r="Q88" s="848" t="s">
        <v>5949</v>
      </c>
    </row>
    <row r="89" spans="2:17">
      <c r="D89" s="849" t="s">
        <v>7157</v>
      </c>
      <c r="E89" s="166" t="s">
        <v>10670</v>
      </c>
      <c r="G89" s="848" t="s">
        <v>10590</v>
      </c>
      <c r="N89" s="166" t="s">
        <v>7159</v>
      </c>
      <c r="O89" s="847" t="s">
        <v>10671</v>
      </c>
      <c r="Q89" s="848" t="s">
        <v>10593</v>
      </c>
    </row>
    <row r="90" spans="2:17">
      <c r="D90" s="849" t="s">
        <v>10672</v>
      </c>
      <c r="E90" s="166" t="s">
        <v>10673</v>
      </c>
      <c r="G90" s="848" t="s">
        <v>5983</v>
      </c>
      <c r="N90" s="166" t="s">
        <v>10674</v>
      </c>
      <c r="O90" s="166" t="s">
        <v>6252</v>
      </c>
      <c r="Q90" s="848" t="s">
        <v>10596</v>
      </c>
    </row>
    <row r="91" spans="2:17">
      <c r="D91" s="849" t="s">
        <v>7162</v>
      </c>
      <c r="E91" s="166" t="s">
        <v>10675</v>
      </c>
      <c r="G91" s="848" t="s">
        <v>7102</v>
      </c>
      <c r="N91" s="166" t="s">
        <v>7163</v>
      </c>
      <c r="O91" s="166" t="s">
        <v>10676</v>
      </c>
      <c r="Q91" s="848" t="s">
        <v>10590</v>
      </c>
    </row>
    <row r="92" spans="2:17">
      <c r="D92" s="849" t="s">
        <v>7164</v>
      </c>
      <c r="E92" s="166" t="s">
        <v>10677</v>
      </c>
      <c r="G92" s="848" t="s">
        <v>6002</v>
      </c>
      <c r="N92" s="166" t="s">
        <v>7166</v>
      </c>
      <c r="O92" s="166" t="s">
        <v>6259</v>
      </c>
      <c r="Q92" s="848" t="s">
        <v>5983</v>
      </c>
    </row>
    <row r="93" spans="2:17">
      <c r="D93" s="849" t="s">
        <v>7168</v>
      </c>
      <c r="E93" s="166" t="s">
        <v>6071</v>
      </c>
      <c r="G93" s="848" t="s">
        <v>6013</v>
      </c>
      <c r="N93" s="166" t="s">
        <v>7171</v>
      </c>
      <c r="O93" s="166" t="s">
        <v>7254</v>
      </c>
      <c r="Q93" s="848" t="s">
        <v>7102</v>
      </c>
    </row>
    <row r="94" spans="2:17">
      <c r="D94" s="849" t="s">
        <v>7173</v>
      </c>
      <c r="E94" s="166" t="s">
        <v>6020</v>
      </c>
      <c r="G94" s="848" t="s">
        <v>5648</v>
      </c>
      <c r="N94" s="166" t="s">
        <v>6108</v>
      </c>
      <c r="O94" s="166" t="s">
        <v>10678</v>
      </c>
      <c r="Q94" s="848" t="s">
        <v>6002</v>
      </c>
    </row>
    <row r="95" spans="2:17">
      <c r="D95" s="849" t="s">
        <v>7174</v>
      </c>
      <c r="E95" s="166" t="s">
        <v>5598</v>
      </c>
      <c r="G95" s="848" t="s">
        <v>6040</v>
      </c>
      <c r="N95" s="166" t="s">
        <v>7175</v>
      </c>
      <c r="O95" s="166" t="s">
        <v>10679</v>
      </c>
      <c r="Q95" s="848" t="s">
        <v>6013</v>
      </c>
    </row>
    <row r="96" spans="2:17">
      <c r="D96" s="849" t="s">
        <v>7176</v>
      </c>
      <c r="E96" s="847" t="s">
        <v>10680</v>
      </c>
      <c r="G96" s="848" t="s">
        <v>6036</v>
      </c>
      <c r="N96" s="166" t="s">
        <v>7177</v>
      </c>
      <c r="O96" s="166" t="s">
        <v>10681</v>
      </c>
      <c r="Q96" s="848" t="s">
        <v>5648</v>
      </c>
    </row>
    <row r="97" spans="4:17">
      <c r="D97" s="849" t="s">
        <v>7178</v>
      </c>
      <c r="E97" s="166" t="s">
        <v>5974</v>
      </c>
      <c r="G97" s="848" t="s">
        <v>6044</v>
      </c>
      <c r="N97" s="166" t="s">
        <v>7179</v>
      </c>
      <c r="O97" s="166" t="s">
        <v>7262</v>
      </c>
      <c r="Q97" s="848" t="s">
        <v>6040</v>
      </c>
    </row>
    <row r="98" spans="4:17">
      <c r="D98" s="849" t="s">
        <v>7180</v>
      </c>
      <c r="E98" s="166" t="s">
        <v>5862</v>
      </c>
      <c r="G98" s="848" t="s">
        <v>6051</v>
      </c>
      <c r="N98" s="166" t="s">
        <v>7182</v>
      </c>
      <c r="O98" s="166" t="s">
        <v>6278</v>
      </c>
      <c r="Q98" s="848" t="s">
        <v>6036</v>
      </c>
    </row>
    <row r="99" spans="4:17">
      <c r="D99" s="849" t="s">
        <v>7184</v>
      </c>
      <c r="E99" s="847" t="s">
        <v>5703</v>
      </c>
      <c r="G99" s="848" t="s">
        <v>6058</v>
      </c>
      <c r="N99" s="166" t="s">
        <v>7185</v>
      </c>
      <c r="O99" s="166" t="s">
        <v>6283</v>
      </c>
      <c r="Q99" s="848" t="s">
        <v>6044</v>
      </c>
    </row>
    <row r="100" spans="4:17">
      <c r="D100" s="849" t="s">
        <v>7187</v>
      </c>
      <c r="E100" s="847" t="s">
        <v>5713</v>
      </c>
      <c r="G100" s="848" t="s">
        <v>6065</v>
      </c>
      <c r="N100" s="166" t="s">
        <v>6187</v>
      </c>
      <c r="O100" s="166" t="s">
        <v>8405</v>
      </c>
      <c r="Q100" s="848" t="s">
        <v>6051</v>
      </c>
    </row>
    <row r="101" spans="4:17">
      <c r="D101" s="849" t="s">
        <v>7189</v>
      </c>
      <c r="E101" s="847" t="s">
        <v>7374</v>
      </c>
      <c r="G101" s="848" t="s">
        <v>6072</v>
      </c>
      <c r="N101" s="166" t="s">
        <v>6233</v>
      </c>
      <c r="O101" s="166" t="s">
        <v>6293</v>
      </c>
      <c r="Q101" s="848" t="s">
        <v>6058</v>
      </c>
    </row>
    <row r="102" spans="4:17">
      <c r="D102" s="849" t="s">
        <v>7191</v>
      </c>
      <c r="E102" s="847" t="s">
        <v>10682</v>
      </c>
      <c r="G102" s="848" t="s">
        <v>6078</v>
      </c>
      <c r="N102" s="166" t="s">
        <v>7193</v>
      </c>
      <c r="O102" s="166" t="s">
        <v>6296</v>
      </c>
      <c r="Q102" s="848" t="s">
        <v>6065</v>
      </c>
    </row>
    <row r="103" spans="4:17">
      <c r="D103" s="849" t="s">
        <v>7194</v>
      </c>
      <c r="E103" s="847" t="s">
        <v>7379</v>
      </c>
      <c r="G103" s="848" t="s">
        <v>5632</v>
      </c>
      <c r="N103" s="166" t="s">
        <v>7197</v>
      </c>
      <c r="O103" s="166" t="s">
        <v>6299</v>
      </c>
      <c r="Q103" s="848" t="s">
        <v>6072</v>
      </c>
    </row>
    <row r="104" spans="4:17">
      <c r="D104" s="849" t="s">
        <v>7198</v>
      </c>
      <c r="E104" s="847" t="s">
        <v>7372</v>
      </c>
      <c r="G104" s="848" t="s">
        <v>5586</v>
      </c>
      <c r="N104" s="166" t="s">
        <v>7201</v>
      </c>
      <c r="O104" s="166" t="s">
        <v>10683</v>
      </c>
      <c r="Q104" s="848" t="s">
        <v>6078</v>
      </c>
    </row>
    <row r="105" spans="4:17">
      <c r="D105" s="849" t="s">
        <v>7203</v>
      </c>
      <c r="E105" s="847" t="s">
        <v>8729</v>
      </c>
      <c r="G105" s="848" t="s">
        <v>6265</v>
      </c>
      <c r="N105" s="166" t="s">
        <v>6727</v>
      </c>
      <c r="O105" s="166" t="s">
        <v>10684</v>
      </c>
      <c r="Q105" s="848" t="s">
        <v>5632</v>
      </c>
    </row>
    <row r="106" spans="4:17">
      <c r="D106" s="849" t="s">
        <v>7207</v>
      </c>
      <c r="E106" s="847" t="s">
        <v>5680</v>
      </c>
      <c r="G106" s="848" t="s">
        <v>5581</v>
      </c>
      <c r="N106" s="166" t="s">
        <v>7211</v>
      </c>
      <c r="O106" s="166" t="s">
        <v>5648</v>
      </c>
      <c r="Q106" s="848" t="s">
        <v>5586</v>
      </c>
    </row>
    <row r="107" spans="4:17">
      <c r="D107" s="849" t="s">
        <v>7213</v>
      </c>
      <c r="E107" s="166" t="s">
        <v>5871</v>
      </c>
      <c r="G107" s="848" t="s">
        <v>5608</v>
      </c>
      <c r="N107" s="166" t="s">
        <v>6733</v>
      </c>
      <c r="O107" s="166" t="s">
        <v>6318</v>
      </c>
      <c r="Q107" s="848" t="s">
        <v>6265</v>
      </c>
    </row>
    <row r="108" spans="4:17">
      <c r="D108" s="849" t="s">
        <v>7215</v>
      </c>
      <c r="E108" s="166" t="s">
        <v>7385</v>
      </c>
      <c r="G108" s="848" t="s">
        <v>6277</v>
      </c>
      <c r="N108" s="166" t="s">
        <v>6214</v>
      </c>
      <c r="O108" s="166" t="s">
        <v>10685</v>
      </c>
      <c r="Q108" s="848" t="s">
        <v>5581</v>
      </c>
    </row>
    <row r="109" spans="4:17">
      <c r="D109" s="849" t="s">
        <v>7217</v>
      </c>
      <c r="E109" s="166" t="s">
        <v>7387</v>
      </c>
      <c r="G109" s="848" t="s">
        <v>10686</v>
      </c>
      <c r="N109" s="166" t="s">
        <v>7218</v>
      </c>
      <c r="O109" s="166" t="s">
        <v>10687</v>
      </c>
      <c r="Q109" s="848" t="s">
        <v>5608</v>
      </c>
    </row>
    <row r="110" spans="4:17">
      <c r="D110" s="849" t="s">
        <v>7219</v>
      </c>
      <c r="E110" s="166" t="s">
        <v>5680</v>
      </c>
      <c r="G110" s="848" t="s">
        <v>6286</v>
      </c>
      <c r="N110" s="166" t="s">
        <v>6488</v>
      </c>
      <c r="O110" s="166" t="s">
        <v>5648</v>
      </c>
      <c r="Q110" s="848" t="s">
        <v>6277</v>
      </c>
    </row>
    <row r="111" spans="4:17">
      <c r="D111" s="849" t="s">
        <v>7221</v>
      </c>
      <c r="E111" s="166" t="s">
        <v>5694</v>
      </c>
      <c r="G111" s="848" t="s">
        <v>6291</v>
      </c>
      <c r="N111" s="166" t="s">
        <v>6192</v>
      </c>
      <c r="O111" s="166" t="s">
        <v>6334</v>
      </c>
      <c r="Q111" s="848" t="s">
        <v>10686</v>
      </c>
    </row>
    <row r="112" spans="4:17">
      <c r="D112" s="849" t="s">
        <v>7222</v>
      </c>
      <c r="E112" s="166" t="s">
        <v>5818</v>
      </c>
      <c r="G112" s="848" t="s">
        <v>10688</v>
      </c>
      <c r="N112" s="166" t="s">
        <v>6087</v>
      </c>
      <c r="O112" s="166" t="s">
        <v>6304</v>
      </c>
      <c r="Q112" s="848" t="s">
        <v>6286</v>
      </c>
    </row>
    <row r="113" spans="4:17">
      <c r="D113" s="849" t="s">
        <v>10689</v>
      </c>
      <c r="E113" s="166" t="s">
        <v>10690</v>
      </c>
      <c r="G113" s="848" t="s">
        <v>10691</v>
      </c>
      <c r="N113" s="166" t="s">
        <v>9962</v>
      </c>
      <c r="O113" s="166" t="s">
        <v>6341</v>
      </c>
      <c r="Q113" s="848" t="s">
        <v>6291</v>
      </c>
    </row>
    <row r="114" spans="4:17">
      <c r="D114" s="849" t="s">
        <v>10692</v>
      </c>
      <c r="E114" s="166" t="s">
        <v>7299</v>
      </c>
      <c r="G114" s="848" t="s">
        <v>6302</v>
      </c>
      <c r="N114" s="166" t="s">
        <v>6100</v>
      </c>
      <c r="O114" s="166" t="s">
        <v>6168</v>
      </c>
      <c r="Q114" s="848" t="s">
        <v>10688</v>
      </c>
    </row>
    <row r="115" spans="4:17">
      <c r="D115" s="849" t="s">
        <v>7173</v>
      </c>
      <c r="E115" s="166" t="s">
        <v>10693</v>
      </c>
      <c r="G115" s="848" t="s">
        <v>6308</v>
      </c>
      <c r="N115" s="166" t="s">
        <v>6108</v>
      </c>
      <c r="O115" s="166" t="s">
        <v>5708</v>
      </c>
      <c r="Q115" s="848" t="s">
        <v>10691</v>
      </c>
    </row>
    <row r="116" spans="4:17">
      <c r="D116" s="849" t="s">
        <v>10694</v>
      </c>
      <c r="E116" s="166" t="s">
        <v>5680</v>
      </c>
      <c r="G116" s="848" t="s">
        <v>6312</v>
      </c>
      <c r="N116" s="166" t="s">
        <v>9978</v>
      </c>
      <c r="O116" s="166" t="s">
        <v>6353</v>
      </c>
      <c r="Q116" s="848" t="s">
        <v>6302</v>
      </c>
    </row>
    <row r="117" spans="4:17">
      <c r="D117" s="849" t="s">
        <v>10695</v>
      </c>
      <c r="E117" s="847" t="s">
        <v>5912</v>
      </c>
      <c r="G117" s="848" t="s">
        <v>10696</v>
      </c>
      <c r="N117" s="166" t="s">
        <v>9983</v>
      </c>
      <c r="O117" s="166" t="s">
        <v>6358</v>
      </c>
      <c r="Q117" s="848" t="s">
        <v>6308</v>
      </c>
    </row>
    <row r="118" spans="4:17">
      <c r="D118" s="849" t="s">
        <v>10697</v>
      </c>
      <c r="E118" s="847" t="s">
        <v>10698</v>
      </c>
      <c r="G118" s="848" t="s">
        <v>5648</v>
      </c>
      <c r="N118" s="166" t="s">
        <v>9989</v>
      </c>
      <c r="O118" s="166" t="s">
        <v>6361</v>
      </c>
      <c r="Q118" s="848" t="s">
        <v>6312</v>
      </c>
    </row>
    <row r="119" spans="4:17">
      <c r="D119" s="849" t="s">
        <v>10699</v>
      </c>
      <c r="E119" s="847" t="s">
        <v>10700</v>
      </c>
      <c r="G119" s="848" t="s">
        <v>6324</v>
      </c>
      <c r="N119" s="166" t="s">
        <v>9994</v>
      </c>
      <c r="O119" s="166" t="s">
        <v>10701</v>
      </c>
      <c r="Q119" s="850" t="s">
        <v>10696</v>
      </c>
    </row>
    <row r="120" spans="4:17">
      <c r="D120" s="849" t="s">
        <v>10702</v>
      </c>
      <c r="E120" s="847" t="s">
        <v>10682</v>
      </c>
      <c r="G120" s="848" t="s">
        <v>6328</v>
      </c>
      <c r="N120" s="166" t="s">
        <v>9999</v>
      </c>
      <c r="O120" s="166" t="s">
        <v>6369</v>
      </c>
      <c r="Q120" s="848" t="s">
        <v>5648</v>
      </c>
    </row>
    <row r="121" spans="4:17">
      <c r="D121" s="849" t="s">
        <v>10703</v>
      </c>
      <c r="E121" s="847" t="s">
        <v>7311</v>
      </c>
      <c r="G121" s="848" t="s">
        <v>6332</v>
      </c>
      <c r="N121" s="166" t="s">
        <v>10004</v>
      </c>
      <c r="O121" s="166" t="s">
        <v>6373</v>
      </c>
      <c r="Q121" s="848" t="s">
        <v>6324</v>
      </c>
    </row>
    <row r="122" spans="4:17">
      <c r="D122" s="849" t="s">
        <v>10704</v>
      </c>
      <c r="E122" s="847" t="s">
        <v>10705</v>
      </c>
      <c r="G122" s="848" t="s">
        <v>6337</v>
      </c>
      <c r="N122" s="166" t="s">
        <v>10008</v>
      </c>
      <c r="O122" s="166" t="s">
        <v>6378</v>
      </c>
      <c r="Q122" s="848" t="s">
        <v>6328</v>
      </c>
    </row>
    <row r="123" spans="4:17">
      <c r="D123" s="849" t="s">
        <v>10706</v>
      </c>
      <c r="E123" s="847" t="s">
        <v>5680</v>
      </c>
      <c r="G123" s="848" t="s">
        <v>6340</v>
      </c>
      <c r="N123" s="166" t="s">
        <v>10012</v>
      </c>
      <c r="O123" s="166" t="s">
        <v>6382</v>
      </c>
      <c r="Q123" s="848" t="s">
        <v>6332</v>
      </c>
    </row>
    <row r="124" spans="4:17">
      <c r="D124" s="849" t="s">
        <v>10707</v>
      </c>
      <c r="E124" s="166" t="s">
        <v>8701</v>
      </c>
      <c r="G124" s="848" t="s">
        <v>6344</v>
      </c>
      <c r="N124" s="166" t="s">
        <v>10016</v>
      </c>
      <c r="O124" s="166" t="s">
        <v>10708</v>
      </c>
      <c r="Q124" s="848" t="s">
        <v>6337</v>
      </c>
    </row>
    <row r="125" spans="4:17">
      <c r="D125" s="849" t="s">
        <v>10709</v>
      </c>
      <c r="E125" s="166" t="s">
        <v>8703</v>
      </c>
      <c r="G125" s="850" t="s">
        <v>10710</v>
      </c>
      <c r="N125" s="166" t="s">
        <v>10019</v>
      </c>
      <c r="O125" s="847" t="s">
        <v>10711</v>
      </c>
      <c r="Q125" s="848" t="s">
        <v>6340</v>
      </c>
    </row>
    <row r="126" spans="4:17">
      <c r="D126" s="849" t="s">
        <v>10712</v>
      </c>
      <c r="E126" s="166" t="s">
        <v>8702</v>
      </c>
      <c r="G126" s="848" t="s">
        <v>6347</v>
      </c>
      <c r="N126" s="166" t="s">
        <v>10022</v>
      </c>
      <c r="O126" s="166" t="s">
        <v>5630</v>
      </c>
      <c r="Q126" s="848" t="s">
        <v>6344</v>
      </c>
    </row>
    <row r="127" spans="4:17">
      <c r="D127" s="849" t="s">
        <v>10713</v>
      </c>
      <c r="E127" s="166" t="s">
        <v>5723</v>
      </c>
      <c r="G127" s="848" t="s">
        <v>6351</v>
      </c>
      <c r="N127" s="166" t="s">
        <v>7544</v>
      </c>
      <c r="O127" s="166" t="s">
        <v>6392</v>
      </c>
      <c r="Q127" s="848" t="s">
        <v>10710</v>
      </c>
    </row>
    <row r="128" spans="4:17">
      <c r="D128" s="849" t="s">
        <v>10714</v>
      </c>
      <c r="E128" s="166" t="s">
        <v>8705</v>
      </c>
      <c r="G128" s="848" t="s">
        <v>6356</v>
      </c>
      <c r="N128" s="166" t="s">
        <v>10028</v>
      </c>
      <c r="O128" s="166" t="s">
        <v>8069</v>
      </c>
      <c r="Q128" s="848" t="s">
        <v>6347</v>
      </c>
    </row>
    <row r="129" spans="4:17">
      <c r="D129" s="849" t="s">
        <v>10715</v>
      </c>
      <c r="E129" s="166" t="s">
        <v>8706</v>
      </c>
      <c r="G129" s="848" t="s">
        <v>6360</v>
      </c>
      <c r="N129" s="166" t="s">
        <v>10031</v>
      </c>
      <c r="O129" s="166" t="s">
        <v>10716</v>
      </c>
      <c r="Q129" s="848" t="s">
        <v>6351</v>
      </c>
    </row>
    <row r="130" spans="4:17">
      <c r="D130" s="849" t="s">
        <v>10717</v>
      </c>
      <c r="E130" s="166" t="s">
        <v>5680</v>
      </c>
      <c r="G130" s="848" t="s">
        <v>6363</v>
      </c>
      <c r="N130" s="166" t="s">
        <v>7022</v>
      </c>
      <c r="O130" s="166" t="s">
        <v>10718</v>
      </c>
      <c r="Q130" s="848" t="s">
        <v>6356</v>
      </c>
    </row>
    <row r="131" spans="4:17">
      <c r="D131" s="849" t="s">
        <v>7573</v>
      </c>
      <c r="E131" s="166" t="s">
        <v>5606</v>
      </c>
      <c r="G131" s="848" t="s">
        <v>6367</v>
      </c>
      <c r="N131" s="166" t="s">
        <v>6819</v>
      </c>
      <c r="O131" s="166" t="s">
        <v>10719</v>
      </c>
      <c r="Q131" s="848" t="s">
        <v>6360</v>
      </c>
    </row>
    <row r="132" spans="4:17">
      <c r="D132" s="849" t="s">
        <v>7187</v>
      </c>
      <c r="E132" s="166" t="s">
        <v>8719</v>
      </c>
      <c r="G132" s="848" t="s">
        <v>5812</v>
      </c>
      <c r="N132" s="166" t="s">
        <v>6187</v>
      </c>
      <c r="O132" s="166" t="s">
        <v>8077</v>
      </c>
      <c r="Q132" s="848" t="s">
        <v>6363</v>
      </c>
    </row>
    <row r="133" spans="4:17">
      <c r="D133" s="849" t="s">
        <v>7451</v>
      </c>
      <c r="E133" s="166" t="s">
        <v>5655</v>
      </c>
      <c r="G133" s="848" t="s">
        <v>6376</v>
      </c>
      <c r="N133" s="166" t="s">
        <v>6190</v>
      </c>
      <c r="O133" s="166" t="s">
        <v>8078</v>
      </c>
      <c r="Q133" s="848" t="s">
        <v>6367</v>
      </c>
    </row>
    <row r="134" spans="4:17">
      <c r="D134" s="849" t="s">
        <v>7221</v>
      </c>
      <c r="E134" s="166" t="s">
        <v>5640</v>
      </c>
      <c r="G134" s="848" t="s">
        <v>6380</v>
      </c>
      <c r="N134" s="166" t="s">
        <v>6192</v>
      </c>
      <c r="O134" s="166" t="s">
        <v>8079</v>
      </c>
      <c r="Q134" s="848" t="s">
        <v>5812</v>
      </c>
    </row>
    <row r="135" spans="4:17">
      <c r="D135" s="849" t="s">
        <v>7227</v>
      </c>
      <c r="E135" s="166" t="s">
        <v>5629</v>
      </c>
      <c r="G135" s="848" t="s">
        <v>7293</v>
      </c>
      <c r="N135" s="166" t="s">
        <v>6195</v>
      </c>
      <c r="O135" s="166" t="s">
        <v>5630</v>
      </c>
      <c r="Q135" s="848" t="s">
        <v>6376</v>
      </c>
    </row>
    <row r="136" spans="4:17">
      <c r="D136" s="849" t="s">
        <v>7228</v>
      </c>
      <c r="E136" s="166" t="s">
        <v>9074</v>
      </c>
      <c r="G136" s="848" t="s">
        <v>5812</v>
      </c>
      <c r="N136" s="166" t="s">
        <v>6200</v>
      </c>
      <c r="O136" s="166" t="s">
        <v>10720</v>
      </c>
      <c r="Q136" s="848" t="s">
        <v>6380</v>
      </c>
    </row>
    <row r="137" spans="4:17">
      <c r="D137" s="849" t="s">
        <v>7173</v>
      </c>
      <c r="E137" s="166" t="s">
        <v>5680</v>
      </c>
      <c r="G137" s="848" t="s">
        <v>6395</v>
      </c>
      <c r="N137" s="166" t="s">
        <v>6108</v>
      </c>
      <c r="O137" s="847" t="s">
        <v>10199</v>
      </c>
      <c r="Q137" s="848" t="s">
        <v>7293</v>
      </c>
    </row>
    <row r="138" spans="4:17">
      <c r="D138" s="849" t="s">
        <v>7230</v>
      </c>
      <c r="E138" s="166" t="s">
        <v>7340</v>
      </c>
      <c r="G138" s="848" t="s">
        <v>6400</v>
      </c>
      <c r="N138" s="166" t="s">
        <v>6205</v>
      </c>
      <c r="O138" s="847" t="s">
        <v>10721</v>
      </c>
      <c r="Q138" s="848" t="s">
        <v>5812</v>
      </c>
    </row>
    <row r="139" spans="4:17">
      <c r="D139" s="849" t="s">
        <v>7232</v>
      </c>
      <c r="E139" s="166" t="s">
        <v>7909</v>
      </c>
      <c r="G139" s="848" t="s">
        <v>6404</v>
      </c>
      <c r="N139" s="166" t="s">
        <v>6207</v>
      </c>
      <c r="O139" s="847" t="s">
        <v>5630</v>
      </c>
      <c r="Q139" s="848" t="s">
        <v>6395</v>
      </c>
    </row>
    <row r="140" spans="4:17">
      <c r="D140" s="849" t="s">
        <v>7233</v>
      </c>
      <c r="E140" s="166" t="s">
        <v>5680</v>
      </c>
      <c r="G140" s="848" t="s">
        <v>5812</v>
      </c>
      <c r="N140" s="166" t="s">
        <v>6210</v>
      </c>
      <c r="O140" s="847" t="s">
        <v>10722</v>
      </c>
      <c r="Q140" s="848" t="s">
        <v>6400</v>
      </c>
    </row>
    <row r="141" spans="4:17">
      <c r="D141" s="849" t="s">
        <v>7215</v>
      </c>
      <c r="E141" s="166" t="s">
        <v>5903</v>
      </c>
      <c r="G141" s="848" t="s">
        <v>6410</v>
      </c>
      <c r="N141" s="166" t="s">
        <v>6214</v>
      </c>
      <c r="O141" s="166" t="s">
        <v>10723</v>
      </c>
      <c r="Q141" s="848" t="s">
        <v>6404</v>
      </c>
    </row>
    <row r="142" spans="4:17">
      <c r="D142" s="849" t="s">
        <v>7173</v>
      </c>
      <c r="E142" s="166" t="s">
        <v>5982</v>
      </c>
      <c r="G142" s="848" t="s">
        <v>10724</v>
      </c>
      <c r="N142" s="166" t="s">
        <v>6108</v>
      </c>
      <c r="O142" s="166" t="s">
        <v>10725</v>
      </c>
      <c r="Q142" s="848" t="s">
        <v>5812</v>
      </c>
    </row>
    <row r="143" spans="4:17">
      <c r="D143" s="849" t="s">
        <v>7236</v>
      </c>
      <c r="E143" s="166" t="s">
        <v>7362</v>
      </c>
      <c r="G143" s="848" t="s">
        <v>10726</v>
      </c>
      <c r="N143" s="166" t="s">
        <v>6219</v>
      </c>
      <c r="O143" s="166" t="s">
        <v>10727</v>
      </c>
      <c r="Q143" s="848" t="s">
        <v>6410</v>
      </c>
    </row>
    <row r="144" spans="4:17">
      <c r="D144" s="849" t="s">
        <v>7238</v>
      </c>
      <c r="E144" s="166" t="s">
        <v>7364</v>
      </c>
      <c r="G144" s="848" t="s">
        <v>5812</v>
      </c>
      <c r="N144" s="166" t="s">
        <v>6223</v>
      </c>
      <c r="O144" s="166" t="s">
        <v>10728</v>
      </c>
      <c r="Q144" s="848" t="s">
        <v>10724</v>
      </c>
    </row>
    <row r="145" spans="4:17">
      <c r="D145" s="849" t="s">
        <v>7240</v>
      </c>
      <c r="E145" s="166" t="s">
        <v>5680</v>
      </c>
      <c r="G145" s="848" t="s">
        <v>6427</v>
      </c>
      <c r="N145" s="166" t="s">
        <v>6227</v>
      </c>
      <c r="O145" s="166" t="s">
        <v>10729</v>
      </c>
      <c r="Q145" s="848" t="s">
        <v>10726</v>
      </c>
    </row>
    <row r="146" spans="4:17">
      <c r="D146" s="849" t="s">
        <v>7187</v>
      </c>
      <c r="E146" s="166" t="s">
        <v>5810</v>
      </c>
      <c r="G146" s="878" t="s">
        <v>5788</v>
      </c>
      <c r="N146" s="166" t="s">
        <v>6187</v>
      </c>
      <c r="O146" s="166" t="s">
        <v>10730</v>
      </c>
      <c r="Q146" s="848" t="s">
        <v>5812</v>
      </c>
    </row>
    <row r="147" spans="4:17">
      <c r="D147" s="849" t="s">
        <v>7189</v>
      </c>
      <c r="E147" s="166" t="s">
        <v>5762</v>
      </c>
      <c r="G147" s="878" t="s">
        <v>6435</v>
      </c>
      <c r="N147" s="166" t="s">
        <v>6233</v>
      </c>
      <c r="O147" s="166" t="s">
        <v>10731</v>
      </c>
      <c r="Q147" s="848" t="s">
        <v>6427</v>
      </c>
    </row>
    <row r="148" spans="4:17">
      <c r="D148" s="849" t="s">
        <v>7243</v>
      </c>
      <c r="E148" s="166" t="s">
        <v>10732</v>
      </c>
      <c r="G148" s="878" t="s">
        <v>6440</v>
      </c>
      <c r="N148" s="166" t="s">
        <v>6237</v>
      </c>
      <c r="O148" s="166" t="s">
        <v>10733</v>
      </c>
      <c r="Q148" s="878" t="s">
        <v>5788</v>
      </c>
    </row>
    <row r="149" spans="4:17">
      <c r="D149" s="849" t="s">
        <v>7245</v>
      </c>
      <c r="E149" s="166" t="s">
        <v>7330</v>
      </c>
      <c r="G149" s="878" t="s">
        <v>6444</v>
      </c>
      <c r="N149" s="166" t="s">
        <v>6240</v>
      </c>
      <c r="O149" s="166" t="s">
        <v>6520</v>
      </c>
      <c r="Q149" s="878" t="s">
        <v>6435</v>
      </c>
    </row>
    <row r="150" spans="4:17">
      <c r="D150" s="849" t="s">
        <v>7173</v>
      </c>
      <c r="E150" s="166" t="s">
        <v>10734</v>
      </c>
      <c r="G150" s="878" t="s">
        <v>6449</v>
      </c>
      <c r="N150" s="166" t="s">
        <v>6108</v>
      </c>
      <c r="O150" s="166" t="s">
        <v>10735</v>
      </c>
      <c r="Q150" s="878" t="s">
        <v>6440</v>
      </c>
    </row>
    <row r="151" spans="4:17">
      <c r="D151" s="849" t="s">
        <v>7249</v>
      </c>
      <c r="E151" s="166" t="s">
        <v>10736</v>
      </c>
      <c r="G151" s="878" t="s">
        <v>6453</v>
      </c>
      <c r="N151" s="166" t="s">
        <v>6244</v>
      </c>
      <c r="O151" s="166" t="s">
        <v>10737</v>
      </c>
      <c r="Q151" s="878" t="s">
        <v>6444</v>
      </c>
    </row>
    <row r="152" spans="4:17">
      <c r="D152" s="849" t="s">
        <v>7613</v>
      </c>
      <c r="E152" s="166" t="s">
        <v>6012</v>
      </c>
      <c r="G152" s="878" t="s">
        <v>6440</v>
      </c>
      <c r="N152" s="166" t="s">
        <v>6247</v>
      </c>
      <c r="O152" s="166" t="s">
        <v>10738</v>
      </c>
      <c r="Q152" s="878" t="s">
        <v>6449</v>
      </c>
    </row>
    <row r="153" spans="4:17">
      <c r="D153" s="849" t="s">
        <v>7614</v>
      </c>
      <c r="E153" s="166" t="s">
        <v>6020</v>
      </c>
      <c r="G153" s="878" t="s">
        <v>6459</v>
      </c>
      <c r="N153" s="166" t="s">
        <v>6251</v>
      </c>
      <c r="O153" s="166" t="s">
        <v>10739</v>
      </c>
      <c r="Q153" s="878" t="s">
        <v>6453</v>
      </c>
    </row>
    <row r="154" spans="4:17">
      <c r="D154" s="849" t="s">
        <v>7253</v>
      </c>
      <c r="E154" s="166" t="s">
        <v>10740</v>
      </c>
      <c r="G154" s="878" t="s">
        <v>10741</v>
      </c>
      <c r="N154" s="166" t="s">
        <v>6255</v>
      </c>
      <c r="O154" s="166" t="s">
        <v>10742</v>
      </c>
      <c r="Q154" s="878" t="s">
        <v>6440</v>
      </c>
    </row>
    <row r="155" spans="4:17">
      <c r="D155" s="849" t="s">
        <v>7255</v>
      </c>
      <c r="E155" s="166" t="s">
        <v>10743</v>
      </c>
      <c r="G155" s="878" t="s">
        <v>6453</v>
      </c>
      <c r="N155" s="166" t="s">
        <v>6258</v>
      </c>
      <c r="O155" s="166" t="s">
        <v>5630</v>
      </c>
      <c r="Q155" s="878" t="s">
        <v>6459</v>
      </c>
    </row>
    <row r="156" spans="4:17">
      <c r="D156" s="849" t="s">
        <v>7258</v>
      </c>
      <c r="E156" s="166" t="s">
        <v>10744</v>
      </c>
      <c r="G156" s="878" t="s">
        <v>6440</v>
      </c>
      <c r="N156" s="166" t="s">
        <v>6261</v>
      </c>
      <c r="O156" s="166" t="s">
        <v>6437</v>
      </c>
      <c r="Q156" s="878" t="s">
        <v>10741</v>
      </c>
    </row>
    <row r="157" spans="4:17">
      <c r="D157" s="849" t="s">
        <v>7261</v>
      </c>
      <c r="E157" s="166" t="s">
        <v>10745</v>
      </c>
      <c r="G157" s="878" t="s">
        <v>6469</v>
      </c>
      <c r="N157" s="166" t="s">
        <v>6266</v>
      </c>
      <c r="O157" s="166" t="s">
        <v>6442</v>
      </c>
      <c r="Q157" s="878" t="s">
        <v>6453</v>
      </c>
    </row>
    <row r="158" spans="4:17">
      <c r="D158" s="849" t="s">
        <v>7263</v>
      </c>
      <c r="E158" s="166" t="s">
        <v>5862</v>
      </c>
      <c r="G158" s="878" t="s">
        <v>10746</v>
      </c>
      <c r="N158" s="166" t="s">
        <v>6270</v>
      </c>
      <c r="O158" s="166" t="s">
        <v>6446</v>
      </c>
      <c r="Q158" s="878" t="s">
        <v>6440</v>
      </c>
    </row>
    <row r="159" spans="4:17">
      <c r="D159" s="849" t="s">
        <v>7265</v>
      </c>
      <c r="E159" s="166" t="s">
        <v>10747</v>
      </c>
      <c r="G159" s="878" t="s">
        <v>6453</v>
      </c>
      <c r="N159" s="166" t="s">
        <v>6274</v>
      </c>
      <c r="O159" s="166" t="s">
        <v>6451</v>
      </c>
      <c r="Q159" s="878" t="s">
        <v>6469</v>
      </c>
    </row>
    <row r="160" spans="4:17">
      <c r="D160" s="849" t="s">
        <v>7230</v>
      </c>
      <c r="E160" s="166" t="s">
        <v>10748</v>
      </c>
      <c r="G160" s="878" t="s">
        <v>6440</v>
      </c>
      <c r="N160" s="166" t="s">
        <v>6205</v>
      </c>
      <c r="O160" s="166" t="s">
        <v>5708</v>
      </c>
      <c r="Q160" s="878" t="s">
        <v>10746</v>
      </c>
    </row>
    <row r="161" spans="4:17">
      <c r="D161" s="849" t="s">
        <v>7268</v>
      </c>
      <c r="E161" s="166" t="s">
        <v>10749</v>
      </c>
      <c r="G161" s="878" t="s">
        <v>6482</v>
      </c>
      <c r="N161" s="166" t="s">
        <v>6282</v>
      </c>
      <c r="O161" s="166" t="s">
        <v>6456</v>
      </c>
      <c r="Q161" s="878" t="s">
        <v>6453</v>
      </c>
    </row>
    <row r="162" spans="4:17">
      <c r="D162" s="849" t="s">
        <v>7269</v>
      </c>
      <c r="E162" s="166" t="s">
        <v>10750</v>
      </c>
      <c r="G162" s="878" t="s">
        <v>10746</v>
      </c>
      <c r="N162" s="166" t="s">
        <v>6287</v>
      </c>
      <c r="O162" s="166" t="s">
        <v>6461</v>
      </c>
      <c r="Q162" s="878" t="s">
        <v>6440</v>
      </c>
    </row>
    <row r="163" spans="4:17">
      <c r="D163" s="849" t="s">
        <v>7615</v>
      </c>
      <c r="E163" s="166" t="s">
        <v>10751</v>
      </c>
      <c r="G163" s="878" t="s">
        <v>6488</v>
      </c>
      <c r="N163" s="166" t="s">
        <v>6292</v>
      </c>
      <c r="O163" s="166" t="s">
        <v>6464</v>
      </c>
      <c r="Q163" s="878" t="s">
        <v>6482</v>
      </c>
    </row>
    <row r="164" spans="4:17">
      <c r="D164" s="849" t="s">
        <v>7215</v>
      </c>
      <c r="E164" s="166" t="s">
        <v>10752</v>
      </c>
      <c r="G164" s="878" t="s">
        <v>6491</v>
      </c>
      <c r="N164" s="166" t="s">
        <v>6214</v>
      </c>
      <c r="O164" s="166" t="s">
        <v>5708</v>
      </c>
      <c r="Q164" s="878" t="s">
        <v>10746</v>
      </c>
    </row>
    <row r="165" spans="4:17">
      <c r="D165" s="849" t="s">
        <v>7173</v>
      </c>
      <c r="E165" s="166" t="s">
        <v>10753</v>
      </c>
      <c r="G165" s="878" t="s">
        <v>6494</v>
      </c>
      <c r="N165" s="166" t="s">
        <v>6108</v>
      </c>
      <c r="O165" s="166" t="s">
        <v>6467</v>
      </c>
      <c r="Q165" s="878" t="s">
        <v>6488</v>
      </c>
    </row>
    <row r="166" spans="4:17">
      <c r="D166" s="849" t="s">
        <v>7273</v>
      </c>
      <c r="E166" s="166" t="s">
        <v>10754</v>
      </c>
      <c r="G166" s="918" t="s">
        <v>5788</v>
      </c>
      <c r="N166" s="166" t="s">
        <v>6303</v>
      </c>
      <c r="O166" s="166" t="s">
        <v>8087</v>
      </c>
      <c r="Q166" s="878" t="s">
        <v>6491</v>
      </c>
    </row>
    <row r="167" spans="4:17">
      <c r="D167" s="849" t="s">
        <v>7275</v>
      </c>
      <c r="E167" s="166" t="s">
        <v>10755</v>
      </c>
      <c r="G167" s="918" t="s">
        <v>6435</v>
      </c>
      <c r="N167" s="166" t="s">
        <v>6309</v>
      </c>
      <c r="O167" s="166" t="s">
        <v>6470</v>
      </c>
      <c r="Q167" s="878" t="s">
        <v>6494</v>
      </c>
    </row>
    <row r="168" spans="4:17">
      <c r="D168" s="849" t="s">
        <v>7277</v>
      </c>
      <c r="E168" s="166" t="s">
        <v>6020</v>
      </c>
      <c r="G168" s="918" t="s">
        <v>6440</v>
      </c>
      <c r="N168" s="166" t="s">
        <v>6313</v>
      </c>
      <c r="O168" s="166" t="s">
        <v>7375</v>
      </c>
      <c r="Q168" s="918" t="s">
        <v>5788</v>
      </c>
    </row>
    <row r="169" spans="4:17">
      <c r="D169" s="849" t="s">
        <v>7278</v>
      </c>
      <c r="E169" s="847" t="s">
        <v>6462</v>
      </c>
      <c r="G169" s="918" t="s">
        <v>6444</v>
      </c>
      <c r="N169" s="166" t="s">
        <v>6317</v>
      </c>
      <c r="O169" s="166" t="s">
        <v>10756</v>
      </c>
      <c r="Q169" s="918" t="s">
        <v>6435</v>
      </c>
    </row>
    <row r="170" spans="4:17">
      <c r="D170" s="849" t="s">
        <v>7282</v>
      </c>
      <c r="E170" s="847" t="s">
        <v>6468</v>
      </c>
      <c r="G170" s="918" t="s">
        <v>6505</v>
      </c>
      <c r="N170" s="166" t="s">
        <v>6321</v>
      </c>
      <c r="O170" s="166" t="s">
        <v>7380</v>
      </c>
      <c r="Q170" s="918" t="s">
        <v>6440</v>
      </c>
    </row>
    <row r="171" spans="4:17">
      <c r="D171" s="849" t="s">
        <v>7258</v>
      </c>
      <c r="E171" s="847" t="s">
        <v>6477</v>
      </c>
      <c r="G171" s="918" t="s">
        <v>6453</v>
      </c>
      <c r="N171" s="166" t="s">
        <v>6261</v>
      </c>
      <c r="O171" s="166" t="s">
        <v>7382</v>
      </c>
      <c r="Q171" s="918" t="s">
        <v>6444</v>
      </c>
    </row>
    <row r="172" spans="4:17">
      <c r="D172" s="849" t="s">
        <v>7285</v>
      </c>
      <c r="E172" s="847" t="s">
        <v>6472</v>
      </c>
      <c r="G172" s="918" t="s">
        <v>6440</v>
      </c>
      <c r="N172" s="166" t="s">
        <v>6329</v>
      </c>
      <c r="O172" s="166" t="s">
        <v>6481</v>
      </c>
      <c r="Q172" s="918" t="s">
        <v>6505</v>
      </c>
    </row>
    <row r="173" spans="4:17">
      <c r="D173" s="849" t="s">
        <v>7286</v>
      </c>
      <c r="E173" s="847" t="s">
        <v>6465</v>
      </c>
      <c r="G173" s="918" t="s">
        <v>6459</v>
      </c>
      <c r="N173" s="166" t="s">
        <v>6333</v>
      </c>
      <c r="O173" s="166" t="s">
        <v>6483</v>
      </c>
      <c r="Q173" s="918" t="s">
        <v>6453</v>
      </c>
    </row>
    <row r="174" spans="4:17">
      <c r="D174" s="849" t="s">
        <v>7287</v>
      </c>
      <c r="E174" s="847" t="s">
        <v>6466</v>
      </c>
      <c r="G174" s="918" t="s">
        <v>10746</v>
      </c>
      <c r="N174" s="166" t="s">
        <v>6338</v>
      </c>
      <c r="O174" s="166" t="s">
        <v>5708</v>
      </c>
      <c r="Q174" s="918" t="s">
        <v>6440</v>
      </c>
    </row>
    <row r="175" spans="4:17">
      <c r="D175" s="849" t="s">
        <v>7230</v>
      </c>
      <c r="E175" s="847" t="s">
        <v>6480</v>
      </c>
      <c r="G175" s="918" t="s">
        <v>6453</v>
      </c>
      <c r="N175" s="166" t="s">
        <v>6205</v>
      </c>
      <c r="O175" s="166" t="s">
        <v>6489</v>
      </c>
      <c r="Q175" s="918" t="s">
        <v>6459</v>
      </c>
    </row>
    <row r="176" spans="4:17">
      <c r="D176" s="849" t="s">
        <v>7289</v>
      </c>
      <c r="E176" s="847" t="s">
        <v>6020</v>
      </c>
      <c r="G176" s="918" t="s">
        <v>6440</v>
      </c>
      <c r="N176" s="166" t="s">
        <v>6345</v>
      </c>
      <c r="O176" s="847" t="s">
        <v>10246</v>
      </c>
      <c r="Q176" s="918" t="s">
        <v>10746</v>
      </c>
    </row>
    <row r="177" spans="4:17">
      <c r="D177" s="849" t="s">
        <v>7290</v>
      </c>
      <c r="E177" s="166" t="s">
        <v>10757</v>
      </c>
      <c r="G177" s="918" t="s">
        <v>6469</v>
      </c>
      <c r="N177" s="166" t="s">
        <v>6348</v>
      </c>
      <c r="O177" s="166" t="s">
        <v>8772</v>
      </c>
      <c r="Q177" s="918" t="s">
        <v>6453</v>
      </c>
    </row>
    <row r="178" spans="4:17">
      <c r="D178" s="849" t="s">
        <v>7291</v>
      </c>
      <c r="E178" s="847" t="s">
        <v>10758</v>
      </c>
      <c r="G178" s="918" t="s">
        <v>10759</v>
      </c>
      <c r="N178" s="166" t="s">
        <v>6352</v>
      </c>
      <c r="O178" s="166" t="s">
        <v>8773</v>
      </c>
      <c r="Q178" s="918" t="s">
        <v>6440</v>
      </c>
    </row>
    <row r="179" spans="4:17">
      <c r="D179" s="849" t="s">
        <v>7292</v>
      </c>
      <c r="E179" s="847" t="s">
        <v>8089</v>
      </c>
      <c r="G179" s="918" t="s">
        <v>6453</v>
      </c>
      <c r="N179" s="166" t="s">
        <v>6357</v>
      </c>
      <c r="O179" s="166" t="s">
        <v>8774</v>
      </c>
      <c r="Q179" s="918" t="s">
        <v>6469</v>
      </c>
    </row>
    <row r="180" spans="4:17">
      <c r="D180" s="849" t="s">
        <v>7215</v>
      </c>
      <c r="E180" s="166" t="s">
        <v>6121</v>
      </c>
      <c r="G180" s="918" t="s">
        <v>6440</v>
      </c>
      <c r="N180" s="166" t="s">
        <v>6214</v>
      </c>
      <c r="O180" s="166" t="s">
        <v>8776</v>
      </c>
      <c r="Q180" s="918" t="s">
        <v>10759</v>
      </c>
    </row>
    <row r="181" spans="4:17">
      <c r="D181" s="849" t="s">
        <v>7173</v>
      </c>
      <c r="E181" s="166" t="s">
        <v>6041</v>
      </c>
      <c r="G181" s="918" t="s">
        <v>6482</v>
      </c>
      <c r="N181" s="166" t="s">
        <v>6108</v>
      </c>
      <c r="O181" s="166" t="s">
        <v>8777</v>
      </c>
      <c r="Q181" s="918" t="s">
        <v>6453</v>
      </c>
    </row>
    <row r="182" spans="4:17">
      <c r="D182" s="849" t="s">
        <v>7294</v>
      </c>
      <c r="E182" s="166" t="s">
        <v>10577</v>
      </c>
      <c r="G182" s="918" t="s">
        <v>10760</v>
      </c>
      <c r="N182" s="166" t="s">
        <v>6368</v>
      </c>
      <c r="O182" s="846" t="s">
        <v>6483</v>
      </c>
      <c r="Q182" s="918" t="s">
        <v>6440</v>
      </c>
    </row>
    <row r="183" spans="4:17">
      <c r="D183" s="849" t="s">
        <v>7295</v>
      </c>
      <c r="E183" s="166" t="s">
        <v>6172</v>
      </c>
      <c r="G183" s="918" t="s">
        <v>6488</v>
      </c>
      <c r="N183" s="166" t="s">
        <v>7297</v>
      </c>
      <c r="O183" s="846" t="s">
        <v>5708</v>
      </c>
      <c r="Q183" s="918" t="s">
        <v>6482</v>
      </c>
    </row>
    <row r="184" spans="4:17">
      <c r="D184" s="849" t="s">
        <v>10761</v>
      </c>
      <c r="E184" s="166" t="s">
        <v>6010</v>
      </c>
      <c r="G184" s="918" t="s">
        <v>6491</v>
      </c>
      <c r="N184" s="166" t="s">
        <v>10762</v>
      </c>
      <c r="O184" s="917" t="s">
        <v>6492</v>
      </c>
      <c r="Q184" s="918" t="s">
        <v>10760</v>
      </c>
    </row>
    <row r="185" spans="4:17">
      <c r="D185" s="849" t="s">
        <v>10763</v>
      </c>
      <c r="E185" s="166" t="s">
        <v>8693</v>
      </c>
      <c r="G185" s="918" t="s">
        <v>6494</v>
      </c>
      <c r="N185" s="166" t="s">
        <v>10764</v>
      </c>
      <c r="O185" s="917" t="s">
        <v>10756</v>
      </c>
      <c r="Q185" s="918" t="s">
        <v>6488</v>
      </c>
    </row>
    <row r="186" spans="4:17">
      <c r="D186" s="849" t="s">
        <v>10765</v>
      </c>
      <c r="E186" s="166" t="s">
        <v>6167</v>
      </c>
      <c r="G186" s="870" t="s">
        <v>5788</v>
      </c>
      <c r="N186" s="166" t="s">
        <v>10766</v>
      </c>
      <c r="O186" s="917" t="s">
        <v>10767</v>
      </c>
      <c r="Q186" s="918" t="s">
        <v>6491</v>
      </c>
    </row>
    <row r="187" spans="4:17">
      <c r="D187" s="849" t="s">
        <v>7258</v>
      </c>
      <c r="E187" s="166" t="s">
        <v>5999</v>
      </c>
      <c r="G187" s="870" t="s">
        <v>6435</v>
      </c>
      <c r="N187" s="166" t="s">
        <v>6261</v>
      </c>
      <c r="O187" s="917" t="s">
        <v>10768</v>
      </c>
      <c r="Q187" s="918" t="s">
        <v>6494</v>
      </c>
    </row>
    <row r="188" spans="4:17">
      <c r="D188" s="849" t="s">
        <v>7310</v>
      </c>
      <c r="E188" s="166" t="s">
        <v>6143</v>
      </c>
      <c r="G188" s="870" t="s">
        <v>6440</v>
      </c>
      <c r="N188" s="166" t="s">
        <v>7313</v>
      </c>
      <c r="O188" s="917" t="s">
        <v>10769</v>
      </c>
      <c r="Q188" s="870" t="s">
        <v>5788</v>
      </c>
    </row>
    <row r="189" spans="4:17">
      <c r="D189" s="849" t="s">
        <v>10770</v>
      </c>
      <c r="E189" s="166" t="s">
        <v>10513</v>
      </c>
      <c r="G189" s="870" t="s">
        <v>6444</v>
      </c>
      <c r="N189" s="166" t="s">
        <v>10771</v>
      </c>
      <c r="O189" s="917" t="s">
        <v>6503</v>
      </c>
      <c r="Q189" s="870" t="s">
        <v>6435</v>
      </c>
    </row>
    <row r="190" spans="4:17">
      <c r="D190" s="849" t="s">
        <v>7318</v>
      </c>
      <c r="E190" s="166" t="s">
        <v>6184</v>
      </c>
      <c r="G190" s="870" t="s">
        <v>7398</v>
      </c>
      <c r="N190" s="166" t="s">
        <v>7320</v>
      </c>
      <c r="O190" s="917" t="s">
        <v>5708</v>
      </c>
      <c r="Q190" s="870" t="s">
        <v>6440</v>
      </c>
    </row>
    <row r="191" spans="4:17">
      <c r="D191" s="849" t="s">
        <v>7230</v>
      </c>
      <c r="E191" s="166" t="s">
        <v>10659</v>
      </c>
      <c r="G191" s="870" t="s">
        <v>6453</v>
      </c>
      <c r="N191" s="166" t="s">
        <v>6205</v>
      </c>
      <c r="O191" s="846" t="s">
        <v>6507</v>
      </c>
      <c r="Q191" s="870" t="s">
        <v>6444</v>
      </c>
    </row>
    <row r="192" spans="4:17">
      <c r="D192" s="849" t="s">
        <v>7268</v>
      </c>
      <c r="E192" s="166" t="s">
        <v>5901</v>
      </c>
      <c r="G192" s="870" t="s">
        <v>6440</v>
      </c>
      <c r="N192" s="166" t="s">
        <v>6282</v>
      </c>
      <c r="O192" s="846" t="s">
        <v>6509</v>
      </c>
      <c r="Q192" s="870" t="s">
        <v>7398</v>
      </c>
    </row>
    <row r="193" spans="4:17">
      <c r="D193" s="849" t="s">
        <v>7269</v>
      </c>
      <c r="E193" s="166" t="s">
        <v>10530</v>
      </c>
      <c r="G193" s="870" t="s">
        <v>7401</v>
      </c>
      <c r="N193" s="166" t="s">
        <v>6287</v>
      </c>
      <c r="O193" s="846" t="s">
        <v>6511</v>
      </c>
      <c r="Q193" s="870" t="s">
        <v>6453</v>
      </c>
    </row>
    <row r="194" spans="4:17">
      <c r="D194" s="849" t="s">
        <v>10772</v>
      </c>
      <c r="E194" s="166" t="s">
        <v>10535</v>
      </c>
      <c r="G194" s="870" t="s">
        <v>7403</v>
      </c>
      <c r="N194" s="166" t="s">
        <v>10773</v>
      </c>
      <c r="O194" s="846" t="s">
        <v>6512</v>
      </c>
      <c r="Q194" s="870" t="s">
        <v>6440</v>
      </c>
    </row>
    <row r="195" spans="4:17">
      <c r="D195" s="849" t="s">
        <v>10774</v>
      </c>
      <c r="E195" s="166" t="s">
        <v>10575</v>
      </c>
      <c r="G195" s="870" t="s">
        <v>6453</v>
      </c>
      <c r="N195" s="166" t="s">
        <v>10775</v>
      </c>
      <c r="O195" s="846" t="s">
        <v>6514</v>
      </c>
      <c r="Q195" s="870" t="s">
        <v>7401</v>
      </c>
    </row>
    <row r="196" spans="4:17">
      <c r="D196" s="849" t="s">
        <v>7215</v>
      </c>
      <c r="E196" s="166" t="s">
        <v>10776</v>
      </c>
      <c r="G196" s="870" t="s">
        <v>6440</v>
      </c>
      <c r="N196" s="166" t="s">
        <v>6214</v>
      </c>
      <c r="O196" s="846" t="s">
        <v>6516</v>
      </c>
      <c r="Q196" s="870" t="s">
        <v>7403</v>
      </c>
    </row>
    <row r="197" spans="4:17">
      <c r="D197" s="849" t="s">
        <v>7173</v>
      </c>
      <c r="E197" s="166" t="s">
        <v>6020</v>
      </c>
      <c r="G197" s="870" t="s">
        <v>6459</v>
      </c>
      <c r="N197" s="166" t="s">
        <v>6108</v>
      </c>
      <c r="O197" s="846" t="s">
        <v>5708</v>
      </c>
      <c r="Q197" s="870" t="s">
        <v>6453</v>
      </c>
    </row>
    <row r="198" spans="4:17">
      <c r="D198" s="849" t="s">
        <v>7335</v>
      </c>
      <c r="E198" s="847" t="s">
        <v>10777</v>
      </c>
      <c r="G198" s="870" t="s">
        <v>10746</v>
      </c>
      <c r="N198" s="166" t="s">
        <v>6431</v>
      </c>
      <c r="O198" s="846" t="s">
        <v>6520</v>
      </c>
      <c r="Q198" s="870" t="s">
        <v>6440</v>
      </c>
    </row>
    <row r="199" spans="4:17">
      <c r="D199" s="849" t="s">
        <v>7295</v>
      </c>
      <c r="E199" s="166" t="s">
        <v>6035</v>
      </c>
      <c r="G199" s="870" t="s">
        <v>6453</v>
      </c>
      <c r="N199" s="166" t="s">
        <v>7297</v>
      </c>
      <c r="O199" s="846" t="s">
        <v>6522</v>
      </c>
      <c r="Q199" s="870" t="s">
        <v>6459</v>
      </c>
    </row>
    <row r="200" spans="4:17">
      <c r="D200" s="849" t="s">
        <v>7298</v>
      </c>
      <c r="E200" s="847" t="s">
        <v>7188</v>
      </c>
      <c r="G200" s="870" t="s">
        <v>6440</v>
      </c>
      <c r="N200" s="166" t="s">
        <v>7300</v>
      </c>
      <c r="O200" s="846" t="s">
        <v>6523</v>
      </c>
      <c r="Q200" s="870" t="s">
        <v>10746</v>
      </c>
    </row>
    <row r="201" spans="4:17">
      <c r="D201" s="849" t="s">
        <v>7302</v>
      </c>
      <c r="E201" s="847" t="s">
        <v>10778</v>
      </c>
      <c r="G201" s="870" t="s">
        <v>6469</v>
      </c>
      <c r="N201" s="166" t="s">
        <v>7304</v>
      </c>
      <c r="O201" s="846" t="s">
        <v>10779</v>
      </c>
      <c r="Q201" s="870" t="s">
        <v>6453</v>
      </c>
    </row>
    <row r="202" spans="4:17">
      <c r="D202" s="849" t="s">
        <v>7306</v>
      </c>
      <c r="E202" s="847" t="s">
        <v>10780</v>
      </c>
      <c r="G202" s="870" t="s">
        <v>7414</v>
      </c>
      <c r="N202" s="166" t="s">
        <v>7307</v>
      </c>
      <c r="O202" s="846" t="s">
        <v>10781</v>
      </c>
      <c r="Q202" s="870" t="s">
        <v>6440</v>
      </c>
    </row>
    <row r="203" spans="4:17">
      <c r="D203" s="849" t="s">
        <v>7258</v>
      </c>
      <c r="E203" s="166" t="s">
        <v>6020</v>
      </c>
      <c r="G203" s="870" t="s">
        <v>6453</v>
      </c>
      <c r="N203" s="166" t="s">
        <v>6261</v>
      </c>
      <c r="O203" s="846" t="s">
        <v>10782</v>
      </c>
      <c r="Q203" s="870" t="s">
        <v>6469</v>
      </c>
    </row>
    <row r="204" spans="4:17">
      <c r="D204" s="849" t="s">
        <v>7310</v>
      </c>
      <c r="E204" s="847" t="s">
        <v>10783</v>
      </c>
      <c r="G204" s="870" t="s">
        <v>6440</v>
      </c>
      <c r="N204" s="166" t="s">
        <v>7313</v>
      </c>
      <c r="O204" s="846" t="s">
        <v>6533</v>
      </c>
      <c r="Q204" s="870" t="s">
        <v>7414</v>
      </c>
    </row>
    <row r="205" spans="4:17">
      <c r="D205" s="849" t="s">
        <v>7315</v>
      </c>
      <c r="E205" s="166" t="s">
        <v>7395</v>
      </c>
      <c r="G205" s="870" t="s">
        <v>6482</v>
      </c>
      <c r="N205" s="166" t="s">
        <v>7316</v>
      </c>
      <c r="O205" s="846" t="s">
        <v>5708</v>
      </c>
      <c r="Q205" s="870" t="s">
        <v>6453</v>
      </c>
    </row>
    <row r="206" spans="4:17">
      <c r="D206" s="849" t="s">
        <v>7318</v>
      </c>
      <c r="E206" s="166" t="s">
        <v>6085</v>
      </c>
      <c r="G206" s="870" t="s">
        <v>7421</v>
      </c>
      <c r="N206" s="166" t="s">
        <v>7320</v>
      </c>
      <c r="O206" s="846" t="s">
        <v>6534</v>
      </c>
      <c r="Q206" s="870" t="s">
        <v>6440</v>
      </c>
    </row>
    <row r="207" spans="4:17">
      <c r="D207" s="849" t="s">
        <v>7230</v>
      </c>
      <c r="E207" s="166" t="s">
        <v>6057</v>
      </c>
      <c r="G207" s="870" t="s">
        <v>6488</v>
      </c>
      <c r="N207" s="166" t="s">
        <v>6205</v>
      </c>
      <c r="O207" s="846" t="s">
        <v>6536</v>
      </c>
      <c r="Q207" s="870" t="s">
        <v>6482</v>
      </c>
    </row>
    <row r="208" spans="4:17">
      <c r="D208" s="849" t="s">
        <v>7268</v>
      </c>
      <c r="E208" s="166" t="s">
        <v>10784</v>
      </c>
      <c r="G208" s="870" t="s">
        <v>6491</v>
      </c>
      <c r="N208" s="166" t="s">
        <v>6282</v>
      </c>
      <c r="O208" s="846" t="s">
        <v>8478</v>
      </c>
      <c r="Q208" s="870" t="s">
        <v>7421</v>
      </c>
    </row>
    <row r="209" spans="4:17">
      <c r="D209" s="849" t="s">
        <v>7269</v>
      </c>
      <c r="E209" s="166" t="s">
        <v>10785</v>
      </c>
      <c r="G209" s="870" t="s">
        <v>5833</v>
      </c>
      <c r="N209" s="166" t="s">
        <v>6287</v>
      </c>
      <c r="O209" s="846" t="s">
        <v>8480</v>
      </c>
      <c r="Q209" s="870" t="s">
        <v>6488</v>
      </c>
    </row>
    <row r="210" spans="4:17">
      <c r="D210" s="849" t="s">
        <v>7327</v>
      </c>
      <c r="E210" s="166" t="s">
        <v>6182</v>
      </c>
      <c r="G210" s="848" t="s">
        <v>5841</v>
      </c>
      <c r="N210" s="166" t="s">
        <v>7328</v>
      </c>
      <c r="O210" s="846" t="s">
        <v>6547</v>
      </c>
      <c r="Q210" s="870" t="s">
        <v>6491</v>
      </c>
    </row>
    <row r="211" spans="4:17">
      <c r="D211" s="849" t="s">
        <v>10786</v>
      </c>
      <c r="E211" s="166" t="s">
        <v>212</v>
      </c>
      <c r="G211" s="850" t="s">
        <v>6535</v>
      </c>
      <c r="N211" s="166" t="s">
        <v>10787</v>
      </c>
      <c r="O211" s="846" t="s">
        <v>5632</v>
      </c>
      <c r="Q211" s="870" t="s">
        <v>5833</v>
      </c>
    </row>
    <row r="212" spans="4:17">
      <c r="D212" s="849" t="s">
        <v>7215</v>
      </c>
      <c r="G212" s="850" t="s">
        <v>10788</v>
      </c>
      <c r="N212" s="166" t="s">
        <v>6214</v>
      </c>
      <c r="O212" s="846" t="s">
        <v>5630</v>
      </c>
      <c r="Q212" s="848" t="s">
        <v>5841</v>
      </c>
    </row>
    <row r="213" spans="4:17">
      <c r="D213" s="849" t="s">
        <v>7173</v>
      </c>
      <c r="G213" s="850" t="s">
        <v>10789</v>
      </c>
      <c r="N213" s="166" t="s">
        <v>6108</v>
      </c>
      <c r="O213" s="846" t="s">
        <v>7425</v>
      </c>
      <c r="Q213" s="850" t="s">
        <v>6535</v>
      </c>
    </row>
    <row r="214" spans="4:17">
      <c r="D214" s="849" t="s">
        <v>7366</v>
      </c>
      <c r="G214" s="850" t="s">
        <v>5812</v>
      </c>
      <c r="N214" s="166" t="s">
        <v>7367</v>
      </c>
      <c r="O214" s="846" t="s">
        <v>6489</v>
      </c>
      <c r="Q214" s="850" t="s">
        <v>10788</v>
      </c>
    </row>
    <row r="215" spans="4:17">
      <c r="D215" s="849" t="s">
        <v>7337</v>
      </c>
      <c r="G215" s="848" t="s">
        <v>6549</v>
      </c>
      <c r="N215" s="166" t="s">
        <v>6372</v>
      </c>
      <c r="O215" s="846" t="s">
        <v>6520</v>
      </c>
      <c r="Q215" s="850" t="s">
        <v>10789</v>
      </c>
    </row>
    <row r="216" spans="4:17">
      <c r="D216" s="849" t="s">
        <v>7339</v>
      </c>
      <c r="G216" s="848" t="s">
        <v>8507</v>
      </c>
      <c r="N216" s="166" t="s">
        <v>6377</v>
      </c>
      <c r="O216" s="846" t="s">
        <v>10790</v>
      </c>
      <c r="Q216" s="850" t="s">
        <v>5812</v>
      </c>
    </row>
    <row r="217" spans="4:17">
      <c r="D217" s="849" t="s">
        <v>7341</v>
      </c>
      <c r="G217" s="848" t="s">
        <v>8508</v>
      </c>
      <c r="N217" s="166" t="s">
        <v>6381</v>
      </c>
      <c r="O217" s="846" t="s">
        <v>7428</v>
      </c>
      <c r="Q217" s="848" t="s">
        <v>6549</v>
      </c>
    </row>
    <row r="218" spans="4:17">
      <c r="D218" s="849" t="s">
        <v>7342</v>
      </c>
      <c r="G218" s="848" t="s">
        <v>6553</v>
      </c>
      <c r="N218" s="166" t="s">
        <v>6385</v>
      </c>
      <c r="O218" s="846" t="s">
        <v>7429</v>
      </c>
      <c r="Q218" s="848" t="s">
        <v>8507</v>
      </c>
    </row>
    <row r="219" spans="4:17">
      <c r="D219" s="849" t="s">
        <v>7258</v>
      </c>
      <c r="G219" s="848" t="s">
        <v>5812</v>
      </c>
      <c r="N219" s="166" t="s">
        <v>6261</v>
      </c>
      <c r="O219" s="846" t="s">
        <v>7431</v>
      </c>
      <c r="Q219" s="848" t="s">
        <v>8508</v>
      </c>
    </row>
    <row r="220" spans="4:17">
      <c r="D220" s="849" t="s">
        <v>7346</v>
      </c>
      <c r="G220" s="848" t="s">
        <v>6557</v>
      </c>
      <c r="N220" s="166" t="s">
        <v>6391</v>
      </c>
      <c r="O220" s="846" t="s">
        <v>10791</v>
      </c>
      <c r="Q220" s="848" t="s">
        <v>6553</v>
      </c>
    </row>
    <row r="221" spans="4:17">
      <c r="D221" s="849" t="s">
        <v>7348</v>
      </c>
      <c r="G221" s="848" t="s">
        <v>6168</v>
      </c>
      <c r="N221" s="166" t="s">
        <v>6396</v>
      </c>
      <c r="O221" s="846" t="s">
        <v>5630</v>
      </c>
      <c r="Q221" s="848" t="s">
        <v>5812</v>
      </c>
    </row>
    <row r="222" spans="4:17">
      <c r="D222" s="849" t="s">
        <v>7350</v>
      </c>
      <c r="G222" s="848" t="s">
        <v>5708</v>
      </c>
      <c r="N222" s="166" t="s">
        <v>6401</v>
      </c>
      <c r="O222" s="917" t="s">
        <v>10275</v>
      </c>
      <c r="Q222" s="848" t="s">
        <v>6557</v>
      </c>
    </row>
    <row r="223" spans="4:17">
      <c r="D223" s="849" t="s">
        <v>7230</v>
      </c>
      <c r="G223" s="848" t="s">
        <v>5581</v>
      </c>
      <c r="N223" s="166" t="s">
        <v>6205</v>
      </c>
      <c r="O223" s="846" t="s">
        <v>212</v>
      </c>
      <c r="Q223" s="848" t="s">
        <v>6168</v>
      </c>
    </row>
    <row r="224" spans="4:17">
      <c r="D224" s="849" t="s">
        <v>7289</v>
      </c>
      <c r="G224" s="848" t="s">
        <v>10503</v>
      </c>
      <c r="N224" s="166" t="s">
        <v>6345</v>
      </c>
      <c r="Q224" s="848" t="s">
        <v>5708</v>
      </c>
    </row>
    <row r="225" spans="4:17">
      <c r="D225" s="849" t="s">
        <v>7355</v>
      </c>
      <c r="G225" s="848" t="s">
        <v>10792</v>
      </c>
      <c r="N225" s="166" t="s">
        <v>6411</v>
      </c>
      <c r="Q225" s="848" t="s">
        <v>5581</v>
      </c>
    </row>
    <row r="226" spans="4:17">
      <c r="D226" s="849" t="s">
        <v>7358</v>
      </c>
      <c r="G226" s="848" t="s">
        <v>10793</v>
      </c>
      <c r="N226" s="166" t="s">
        <v>6416</v>
      </c>
      <c r="Q226" s="848" t="s">
        <v>10503</v>
      </c>
    </row>
    <row r="227" spans="4:17">
      <c r="D227" s="849" t="s">
        <v>7360</v>
      </c>
      <c r="G227" s="848" t="s">
        <v>10794</v>
      </c>
      <c r="N227" s="166" t="s">
        <v>6421</v>
      </c>
      <c r="Q227" s="848" t="s">
        <v>10792</v>
      </c>
    </row>
    <row r="228" spans="4:17">
      <c r="D228" s="849" t="s">
        <v>7215</v>
      </c>
      <c r="G228" s="848" t="s">
        <v>6286</v>
      </c>
      <c r="N228" s="166" t="s">
        <v>6214</v>
      </c>
      <c r="Q228" s="848" t="s">
        <v>10795</v>
      </c>
    </row>
    <row r="229" spans="4:17">
      <c r="D229" s="849" t="s">
        <v>7173</v>
      </c>
      <c r="G229" s="848" t="s">
        <v>6291</v>
      </c>
      <c r="N229" s="166" t="s">
        <v>6108</v>
      </c>
      <c r="Q229" s="848" t="s">
        <v>10794</v>
      </c>
    </row>
    <row r="230" spans="4:17">
      <c r="D230" s="849" t="s">
        <v>7390</v>
      </c>
      <c r="G230" s="848" t="s">
        <v>10796</v>
      </c>
      <c r="N230" s="166" t="s">
        <v>8761</v>
      </c>
      <c r="Q230" s="848" t="s">
        <v>6286</v>
      </c>
    </row>
    <row r="231" spans="4:17">
      <c r="D231" s="849" t="s">
        <v>7368</v>
      </c>
      <c r="G231" s="848" t="s">
        <v>10797</v>
      </c>
      <c r="N231" s="166" t="s">
        <v>6436</v>
      </c>
      <c r="Q231" s="848" t="s">
        <v>6291</v>
      </c>
    </row>
    <row r="232" spans="4:17">
      <c r="D232" s="849" t="s">
        <v>7370</v>
      </c>
      <c r="G232" s="848" t="s">
        <v>10798</v>
      </c>
      <c r="N232" s="166" t="s">
        <v>6441</v>
      </c>
      <c r="Q232" s="848" t="s">
        <v>10796</v>
      </c>
    </row>
    <row r="233" spans="4:17">
      <c r="D233" s="849" t="s">
        <v>7371</v>
      </c>
      <c r="G233" s="848" t="s">
        <v>5648</v>
      </c>
      <c r="N233" s="166" t="s">
        <v>6445</v>
      </c>
      <c r="Q233" s="848" t="s">
        <v>10797</v>
      </c>
    </row>
    <row r="234" spans="4:17">
      <c r="D234" s="849" t="s">
        <v>7373</v>
      </c>
      <c r="G234" s="848" t="s">
        <v>6324</v>
      </c>
      <c r="N234" s="166" t="s">
        <v>6450</v>
      </c>
      <c r="Q234" s="848" t="s">
        <v>10798</v>
      </c>
    </row>
    <row r="235" spans="4:17">
      <c r="D235" s="849" t="s">
        <v>7258</v>
      </c>
      <c r="G235" s="848" t="s">
        <v>10799</v>
      </c>
      <c r="N235" s="166" t="s">
        <v>6261</v>
      </c>
      <c r="Q235" s="848" t="s">
        <v>5648</v>
      </c>
    </row>
    <row r="236" spans="4:17">
      <c r="D236" s="849" t="s">
        <v>7376</v>
      </c>
      <c r="G236" s="848" t="s">
        <v>10800</v>
      </c>
      <c r="N236" s="166" t="s">
        <v>6455</v>
      </c>
      <c r="Q236" s="848" t="s">
        <v>6324</v>
      </c>
    </row>
    <row r="237" spans="4:17">
      <c r="D237" s="849" t="s">
        <v>7378</v>
      </c>
      <c r="G237" s="848" t="s">
        <v>10801</v>
      </c>
      <c r="N237" s="166" t="s">
        <v>6460</v>
      </c>
      <c r="Q237" s="848" t="s">
        <v>10799</v>
      </c>
    </row>
    <row r="238" spans="4:17">
      <c r="D238" s="849" t="s">
        <v>7350</v>
      </c>
      <c r="G238" s="848" t="s">
        <v>5812</v>
      </c>
      <c r="N238" s="166" t="s">
        <v>6401</v>
      </c>
      <c r="Q238" s="848" t="s">
        <v>10800</v>
      </c>
    </row>
    <row r="239" spans="4:17">
      <c r="D239" s="849" t="s">
        <v>7230</v>
      </c>
      <c r="G239" s="848" t="s">
        <v>10802</v>
      </c>
      <c r="N239" s="166" t="s">
        <v>6205</v>
      </c>
      <c r="Q239" s="848" t="s">
        <v>10801</v>
      </c>
    </row>
    <row r="240" spans="4:17">
      <c r="D240" s="849" t="s">
        <v>7268</v>
      </c>
      <c r="G240" s="848" t="s">
        <v>10803</v>
      </c>
      <c r="N240" s="166" t="s">
        <v>6282</v>
      </c>
      <c r="Q240" s="848" t="s">
        <v>5812</v>
      </c>
    </row>
    <row r="241" spans="4:17">
      <c r="D241" s="849" t="s">
        <v>7355</v>
      </c>
      <c r="G241" s="848" t="s">
        <v>10804</v>
      </c>
      <c r="N241" s="166" t="s">
        <v>6411</v>
      </c>
      <c r="Q241" s="848" t="s">
        <v>10802</v>
      </c>
    </row>
    <row r="242" spans="4:17">
      <c r="D242" s="849" t="s">
        <v>7384</v>
      </c>
      <c r="G242" s="848" t="s">
        <v>5812</v>
      </c>
      <c r="N242" s="166" t="s">
        <v>6474</v>
      </c>
      <c r="Q242" s="848" t="s">
        <v>10803</v>
      </c>
    </row>
    <row r="243" spans="4:17">
      <c r="D243" s="849" t="s">
        <v>7386</v>
      </c>
      <c r="G243" s="848" t="s">
        <v>10805</v>
      </c>
      <c r="N243" s="166" t="s">
        <v>6478</v>
      </c>
      <c r="Q243" s="848" t="s">
        <v>10806</v>
      </c>
    </row>
    <row r="244" spans="4:17">
      <c r="D244" s="849" t="s">
        <v>7215</v>
      </c>
      <c r="G244" s="848" t="s">
        <v>10807</v>
      </c>
      <c r="N244" s="166" t="s">
        <v>6214</v>
      </c>
      <c r="Q244" s="848" t="s">
        <v>5812</v>
      </c>
    </row>
    <row r="245" spans="4:17">
      <c r="D245" s="849" t="s">
        <v>7173</v>
      </c>
      <c r="G245" s="848" t="s">
        <v>10808</v>
      </c>
      <c r="N245" s="166" t="s">
        <v>6108</v>
      </c>
      <c r="Q245" s="848" t="s">
        <v>10805</v>
      </c>
    </row>
    <row r="246" spans="4:17">
      <c r="D246" s="849" t="s">
        <v>7410</v>
      </c>
      <c r="G246" s="848" t="s">
        <v>10809</v>
      </c>
      <c r="N246" s="166" t="s">
        <v>8784</v>
      </c>
      <c r="Q246" s="848" t="s">
        <v>10810</v>
      </c>
    </row>
    <row r="247" spans="4:17">
      <c r="D247" s="849" t="s">
        <v>7295</v>
      </c>
      <c r="G247" s="848" t="s">
        <v>10811</v>
      </c>
      <c r="N247" s="166" t="s">
        <v>7297</v>
      </c>
      <c r="Q247" s="848" t="s">
        <v>10812</v>
      </c>
    </row>
    <row r="248" spans="4:17">
      <c r="D248" s="849" t="s">
        <v>7394</v>
      </c>
      <c r="G248" s="848" t="s">
        <v>10813</v>
      </c>
      <c r="N248" s="166" t="s">
        <v>8740</v>
      </c>
      <c r="Q248" s="848" t="s">
        <v>10814</v>
      </c>
    </row>
    <row r="249" spans="4:17">
      <c r="D249" s="849" t="s">
        <v>7396</v>
      </c>
      <c r="G249" s="848" t="s">
        <v>10815</v>
      </c>
      <c r="N249" s="166" t="s">
        <v>8743</v>
      </c>
      <c r="Q249" s="850" t="s">
        <v>10811</v>
      </c>
    </row>
    <row r="250" spans="4:17">
      <c r="D250" s="849" t="s">
        <v>7397</v>
      </c>
      <c r="G250" s="848" t="s">
        <v>10816</v>
      </c>
      <c r="N250" s="166" t="s">
        <v>8746</v>
      </c>
      <c r="Q250" s="848" t="s">
        <v>10813</v>
      </c>
    </row>
    <row r="251" spans="4:17">
      <c r="D251" s="849" t="s">
        <v>7258</v>
      </c>
      <c r="G251" s="848" t="s">
        <v>10817</v>
      </c>
      <c r="N251" s="166" t="s">
        <v>6261</v>
      </c>
      <c r="Q251" s="848" t="s">
        <v>10815</v>
      </c>
    </row>
    <row r="252" spans="4:17">
      <c r="D252" s="849" t="s">
        <v>7310</v>
      </c>
      <c r="G252" s="848" t="s">
        <v>10818</v>
      </c>
      <c r="N252" s="166" t="s">
        <v>7313</v>
      </c>
      <c r="Q252" s="848" t="s">
        <v>10816</v>
      </c>
    </row>
    <row r="253" spans="4:17">
      <c r="D253" s="849" t="s">
        <v>7400</v>
      </c>
      <c r="G253" s="848" t="s">
        <v>5812</v>
      </c>
      <c r="N253" s="166" t="s">
        <v>8752</v>
      </c>
      <c r="Q253" s="848" t="s">
        <v>10817</v>
      </c>
    </row>
    <row r="254" spans="4:17">
      <c r="D254" s="849" t="s">
        <v>7318</v>
      </c>
      <c r="G254" s="848" t="s">
        <v>10819</v>
      </c>
      <c r="N254" s="166" t="s">
        <v>7320</v>
      </c>
      <c r="Q254" s="848" t="s">
        <v>10818</v>
      </c>
    </row>
    <row r="255" spans="4:17">
      <c r="D255" s="849" t="s">
        <v>7236</v>
      </c>
      <c r="G255" s="848" t="s">
        <v>10820</v>
      </c>
      <c r="N255" s="166" t="s">
        <v>6219</v>
      </c>
      <c r="Q255" s="848" t="s">
        <v>5812</v>
      </c>
    </row>
    <row r="256" spans="4:17">
      <c r="D256" s="849" t="s">
        <v>7268</v>
      </c>
      <c r="G256" s="848" t="s">
        <v>10821</v>
      </c>
      <c r="N256" s="166" t="s">
        <v>6282</v>
      </c>
      <c r="Q256" s="848" t="s">
        <v>10819</v>
      </c>
    </row>
    <row r="257" spans="4:17">
      <c r="D257" s="849" t="s">
        <v>7269</v>
      </c>
      <c r="G257" s="848" t="s">
        <v>10822</v>
      </c>
      <c r="N257" s="166" t="s">
        <v>6287</v>
      </c>
      <c r="Q257" s="848" t="s">
        <v>10820</v>
      </c>
    </row>
    <row r="258" spans="4:17">
      <c r="D258" s="849" t="s">
        <v>7327</v>
      </c>
      <c r="G258" s="848" t="s">
        <v>10804</v>
      </c>
      <c r="N258" s="166" t="s">
        <v>7328</v>
      </c>
      <c r="Q258" s="848" t="s">
        <v>10821</v>
      </c>
    </row>
    <row r="259" spans="4:17">
      <c r="D259" s="849" t="s">
        <v>7405</v>
      </c>
      <c r="G259" s="848" t="s">
        <v>6683</v>
      </c>
      <c r="N259" s="166" t="s">
        <v>8757</v>
      </c>
      <c r="Q259" s="848" t="s">
        <v>10822</v>
      </c>
    </row>
    <row r="260" spans="4:17">
      <c r="D260" s="849" t="s">
        <v>7215</v>
      </c>
      <c r="G260" s="848" t="s">
        <v>6168</v>
      </c>
      <c r="N260" s="166" t="s">
        <v>6214</v>
      </c>
      <c r="Q260" s="848" t="s">
        <v>10804</v>
      </c>
    </row>
    <row r="261" spans="4:17">
      <c r="D261" s="849" t="s">
        <v>7173</v>
      </c>
      <c r="G261" s="848" t="s">
        <v>5708</v>
      </c>
      <c r="N261" s="166" t="s">
        <v>6108</v>
      </c>
      <c r="Q261" s="848" t="s">
        <v>6683</v>
      </c>
    </row>
    <row r="262" spans="4:17">
      <c r="D262" s="849" t="s">
        <v>7430</v>
      </c>
      <c r="G262" s="848" t="s">
        <v>5581</v>
      </c>
      <c r="N262" s="166" t="s">
        <v>10823</v>
      </c>
      <c r="Q262" s="848" t="s">
        <v>6168</v>
      </c>
    </row>
    <row r="263" spans="4:17">
      <c r="D263" s="849" t="s">
        <v>7295</v>
      </c>
      <c r="G263" s="848" t="s">
        <v>6922</v>
      </c>
      <c r="N263" s="166" t="s">
        <v>7297</v>
      </c>
      <c r="Q263" s="848" t="s">
        <v>5708</v>
      </c>
    </row>
    <row r="264" spans="4:17">
      <c r="D264" s="849" t="s">
        <v>7415</v>
      </c>
      <c r="G264" s="848" t="s">
        <v>7457</v>
      </c>
      <c r="N264" s="166" t="s">
        <v>8763</v>
      </c>
      <c r="Q264" s="848" t="s">
        <v>5581</v>
      </c>
    </row>
    <row r="265" spans="4:17">
      <c r="D265" s="849" t="s">
        <v>7417</v>
      </c>
      <c r="G265" s="848" t="s">
        <v>6286</v>
      </c>
      <c r="N265" s="166" t="s">
        <v>8766</v>
      </c>
      <c r="Q265" s="848" t="s">
        <v>6922</v>
      </c>
    </row>
    <row r="266" spans="4:17">
      <c r="D266" s="849" t="s">
        <v>7419</v>
      </c>
      <c r="G266" s="848" t="s">
        <v>6291</v>
      </c>
      <c r="N266" s="166" t="s">
        <v>8768</v>
      </c>
      <c r="Q266" s="848" t="s">
        <v>7457</v>
      </c>
    </row>
    <row r="267" spans="4:17">
      <c r="D267" s="849" t="s">
        <v>7258</v>
      </c>
      <c r="G267" s="848" t="s">
        <v>10824</v>
      </c>
      <c r="N267" s="166" t="s">
        <v>6261</v>
      </c>
      <c r="Q267" s="848" t="s">
        <v>6286</v>
      </c>
    </row>
    <row r="268" spans="4:17">
      <c r="D268" s="849" t="s">
        <v>7310</v>
      </c>
      <c r="G268" s="848" t="s">
        <v>7465</v>
      </c>
      <c r="N268" s="166" t="s">
        <v>7313</v>
      </c>
      <c r="Q268" s="848" t="s">
        <v>6291</v>
      </c>
    </row>
    <row r="269" spans="4:17">
      <c r="D269" s="849" t="s">
        <v>7424</v>
      </c>
      <c r="G269" s="848" t="s">
        <v>6302</v>
      </c>
      <c r="N269" s="166" t="s">
        <v>8771</v>
      </c>
      <c r="Q269" s="848" t="s">
        <v>10824</v>
      </c>
    </row>
    <row r="270" spans="4:17">
      <c r="D270" s="849" t="s">
        <v>7318</v>
      </c>
      <c r="G270" s="848" t="s">
        <v>6312</v>
      </c>
      <c r="N270" s="166" t="s">
        <v>7320</v>
      </c>
      <c r="Q270" s="848" t="s">
        <v>7465</v>
      </c>
    </row>
    <row r="271" spans="4:17">
      <c r="D271" s="849" t="s">
        <v>7236</v>
      </c>
      <c r="G271" s="848" t="s">
        <v>10696</v>
      </c>
      <c r="N271" s="166" t="s">
        <v>6219</v>
      </c>
      <c r="Q271" s="848" t="s">
        <v>6302</v>
      </c>
    </row>
    <row r="272" spans="4:17">
      <c r="D272" s="849" t="s">
        <v>7268</v>
      </c>
      <c r="G272" s="848" t="s">
        <v>5648</v>
      </c>
      <c r="N272" s="166" t="s">
        <v>6282</v>
      </c>
      <c r="Q272" s="848" t="s">
        <v>6312</v>
      </c>
    </row>
    <row r="273" spans="4:17">
      <c r="D273" s="849" t="s">
        <v>7269</v>
      </c>
      <c r="G273" s="848" t="s">
        <v>6324</v>
      </c>
      <c r="N273" s="166" t="s">
        <v>6287</v>
      </c>
      <c r="Q273" s="848" t="s">
        <v>10696</v>
      </c>
    </row>
    <row r="274" spans="4:17">
      <c r="D274" s="849" t="s">
        <v>7327</v>
      </c>
      <c r="G274" s="848" t="s">
        <v>10825</v>
      </c>
      <c r="N274" s="166" t="s">
        <v>7328</v>
      </c>
      <c r="Q274" s="848" t="s">
        <v>5648</v>
      </c>
    </row>
    <row r="275" spans="4:17">
      <c r="D275" s="849" t="s">
        <v>7426</v>
      </c>
      <c r="G275" s="848" t="s">
        <v>7467</v>
      </c>
      <c r="N275" s="166" t="s">
        <v>8780</v>
      </c>
      <c r="Q275" s="848" t="s">
        <v>6324</v>
      </c>
    </row>
    <row r="276" spans="4:17">
      <c r="D276" s="849" t="s">
        <v>7215</v>
      </c>
      <c r="G276" s="848" t="s">
        <v>8107</v>
      </c>
      <c r="N276" s="166" t="s">
        <v>6214</v>
      </c>
      <c r="Q276" s="848" t="s">
        <v>10826</v>
      </c>
    </row>
    <row r="277" spans="4:17">
      <c r="D277" s="849" t="s">
        <v>7173</v>
      </c>
      <c r="G277" s="848" t="s">
        <v>8108</v>
      </c>
      <c r="N277" s="166" t="s">
        <v>6108</v>
      </c>
      <c r="Q277" s="848" t="s">
        <v>7467</v>
      </c>
    </row>
    <row r="278" spans="4:17">
      <c r="D278" s="849" t="s">
        <v>10827</v>
      </c>
      <c r="G278" s="848" t="s">
        <v>5812</v>
      </c>
      <c r="N278" s="166" t="s">
        <v>10828</v>
      </c>
      <c r="Q278" s="848" t="s">
        <v>8107</v>
      </c>
    </row>
    <row r="279" spans="4:17">
      <c r="D279" s="849" t="s">
        <v>7295</v>
      </c>
      <c r="G279" s="848" t="s">
        <v>7473</v>
      </c>
      <c r="N279" s="166" t="s">
        <v>7297</v>
      </c>
      <c r="Q279" s="848" t="s">
        <v>8108</v>
      </c>
    </row>
    <row r="280" spans="4:17">
      <c r="D280" s="849" t="s">
        <v>7434</v>
      </c>
      <c r="G280" s="848" t="s">
        <v>7474</v>
      </c>
      <c r="N280" s="166" t="s">
        <v>8789</v>
      </c>
      <c r="Q280" s="848" t="s">
        <v>5812</v>
      </c>
    </row>
    <row r="281" spans="4:17">
      <c r="D281" s="849" t="s">
        <v>7435</v>
      </c>
      <c r="G281" s="848" t="s">
        <v>7475</v>
      </c>
      <c r="N281" s="166" t="s">
        <v>8791</v>
      </c>
      <c r="Q281" s="848" t="s">
        <v>7473</v>
      </c>
    </row>
    <row r="282" spans="4:17">
      <c r="D282" s="849" t="s">
        <v>7436</v>
      </c>
      <c r="G282" s="848" t="s">
        <v>5812</v>
      </c>
      <c r="N282" s="166" t="s">
        <v>8793</v>
      </c>
      <c r="Q282" s="848" t="s">
        <v>7474</v>
      </c>
    </row>
    <row r="283" spans="4:17">
      <c r="D283" s="849" t="s">
        <v>7258</v>
      </c>
      <c r="G283" s="848" t="s">
        <v>7476</v>
      </c>
      <c r="N283" s="166" t="s">
        <v>6261</v>
      </c>
      <c r="Q283" s="848" t="s">
        <v>7475</v>
      </c>
    </row>
    <row r="284" spans="4:17">
      <c r="D284" s="849" t="s">
        <v>7310</v>
      </c>
      <c r="G284" s="848" t="s">
        <v>7478</v>
      </c>
      <c r="N284" s="166" t="s">
        <v>7313</v>
      </c>
      <c r="Q284" s="848" t="s">
        <v>5812</v>
      </c>
    </row>
    <row r="285" spans="4:17">
      <c r="D285" s="849" t="s">
        <v>7438</v>
      </c>
      <c r="G285" s="848" t="s">
        <v>10829</v>
      </c>
      <c r="N285" s="166" t="s">
        <v>8795</v>
      </c>
      <c r="Q285" s="848" t="s">
        <v>7476</v>
      </c>
    </row>
    <row r="286" spans="4:17">
      <c r="D286" s="849" t="s">
        <v>7318</v>
      </c>
      <c r="G286" s="848" t="s">
        <v>7481</v>
      </c>
      <c r="N286" s="166" t="s">
        <v>7320</v>
      </c>
      <c r="Q286" s="848" t="s">
        <v>7478</v>
      </c>
    </row>
    <row r="287" spans="4:17">
      <c r="D287" s="849" t="s">
        <v>7236</v>
      </c>
      <c r="G287" s="848" t="s">
        <v>5812</v>
      </c>
      <c r="N287" s="166" t="s">
        <v>6219</v>
      </c>
      <c r="Q287" s="848" t="s">
        <v>10829</v>
      </c>
    </row>
    <row r="288" spans="4:17">
      <c r="D288" s="849" t="s">
        <v>7268</v>
      </c>
      <c r="G288" s="848" t="s">
        <v>6535</v>
      </c>
      <c r="N288" s="166" t="s">
        <v>6282</v>
      </c>
      <c r="Q288" s="848" t="s">
        <v>7481</v>
      </c>
    </row>
    <row r="289" spans="4:17">
      <c r="D289" s="849" t="s">
        <v>7269</v>
      </c>
      <c r="G289" s="848" t="s">
        <v>7484</v>
      </c>
      <c r="N289" s="166" t="s">
        <v>6287</v>
      </c>
      <c r="Q289" s="848" t="s">
        <v>5812</v>
      </c>
    </row>
    <row r="290" spans="4:17">
      <c r="D290" s="849" t="s">
        <v>7327</v>
      </c>
      <c r="G290" s="848" t="s">
        <v>5812</v>
      </c>
      <c r="N290" s="166" t="s">
        <v>7328</v>
      </c>
      <c r="Q290" s="848" t="s">
        <v>6535</v>
      </c>
    </row>
    <row r="291" spans="4:17">
      <c r="D291" s="849" t="s">
        <v>7440</v>
      </c>
      <c r="G291" s="848" t="s">
        <v>7485</v>
      </c>
      <c r="N291" s="166" t="s">
        <v>8799</v>
      </c>
      <c r="Q291" s="848" t="s">
        <v>7484</v>
      </c>
    </row>
    <row r="292" spans="4:17">
      <c r="D292" s="849" t="s">
        <v>7187</v>
      </c>
      <c r="G292" s="848" t="s">
        <v>7486</v>
      </c>
      <c r="N292" s="166" t="s">
        <v>6187</v>
      </c>
      <c r="Q292" s="848" t="s">
        <v>5812</v>
      </c>
    </row>
    <row r="293" spans="4:17">
      <c r="D293" s="849" t="s">
        <v>7189</v>
      </c>
      <c r="G293" s="848" t="s">
        <v>7487</v>
      </c>
      <c r="N293" s="166" t="s">
        <v>6233</v>
      </c>
      <c r="Q293" s="848" t="s">
        <v>7485</v>
      </c>
    </row>
    <row r="294" spans="4:17">
      <c r="D294" s="849" t="s">
        <v>7442</v>
      </c>
      <c r="G294" s="848" t="s">
        <v>7488</v>
      </c>
      <c r="N294" s="166" t="s">
        <v>6486</v>
      </c>
      <c r="Q294" s="848" t="s">
        <v>7486</v>
      </c>
    </row>
    <row r="295" spans="4:17">
      <c r="D295" s="849" t="s">
        <v>7173</v>
      </c>
      <c r="G295" s="848" t="s">
        <v>7489</v>
      </c>
      <c r="N295" s="166" t="s">
        <v>6108</v>
      </c>
      <c r="Q295" s="848" t="s">
        <v>7487</v>
      </c>
    </row>
    <row r="296" spans="4:17">
      <c r="D296" s="849" t="s">
        <v>7249</v>
      </c>
      <c r="G296" s="848" t="s">
        <v>7490</v>
      </c>
      <c r="N296" s="166" t="s">
        <v>6244</v>
      </c>
      <c r="Q296" s="848" t="s">
        <v>7488</v>
      </c>
    </row>
    <row r="297" spans="4:17">
      <c r="D297" s="849" t="s">
        <v>7275</v>
      </c>
      <c r="G297" s="848" t="s">
        <v>7491</v>
      </c>
      <c r="N297" s="166" t="s">
        <v>6309</v>
      </c>
      <c r="Q297" s="848" t="s">
        <v>7489</v>
      </c>
    </row>
    <row r="298" spans="4:17">
      <c r="D298" s="849" t="s">
        <v>7277</v>
      </c>
      <c r="G298" s="848" t="s">
        <v>7492</v>
      </c>
      <c r="N298" s="166" t="s">
        <v>6313</v>
      </c>
      <c r="Q298" s="848" t="s">
        <v>7490</v>
      </c>
    </row>
    <row r="299" spans="4:17">
      <c r="D299" s="849" t="s">
        <v>7446</v>
      </c>
      <c r="G299" s="848" t="s">
        <v>7493</v>
      </c>
      <c r="N299" s="166" t="s">
        <v>6499</v>
      </c>
      <c r="Q299" s="848" t="s">
        <v>7491</v>
      </c>
    </row>
    <row r="300" spans="4:17">
      <c r="D300" s="849" t="s">
        <v>7282</v>
      </c>
      <c r="G300" s="848" t="s">
        <v>6168</v>
      </c>
      <c r="N300" s="166" t="s">
        <v>6321</v>
      </c>
      <c r="Q300" s="848" t="s">
        <v>7492</v>
      </c>
    </row>
    <row r="301" spans="4:17">
      <c r="D301" s="849" t="s">
        <v>7258</v>
      </c>
      <c r="G301" s="848" t="s">
        <v>5708</v>
      </c>
      <c r="N301" s="166" t="s">
        <v>6261</v>
      </c>
      <c r="Q301" s="848" t="s">
        <v>7493</v>
      </c>
    </row>
    <row r="302" spans="4:17">
      <c r="D302" s="849" t="s">
        <v>7285</v>
      </c>
      <c r="G302" s="848" t="s">
        <v>5581</v>
      </c>
      <c r="N302" s="166" t="s">
        <v>6329</v>
      </c>
      <c r="Q302" s="848" t="s">
        <v>6168</v>
      </c>
    </row>
    <row r="303" spans="4:17">
      <c r="D303" s="849" t="s">
        <v>7286</v>
      </c>
      <c r="G303" s="848" t="s">
        <v>7494</v>
      </c>
      <c r="N303" s="166" t="s">
        <v>6333</v>
      </c>
      <c r="Q303" s="848" t="s">
        <v>5708</v>
      </c>
    </row>
    <row r="304" spans="4:17">
      <c r="D304" s="849" t="s">
        <v>7287</v>
      </c>
      <c r="G304" s="848" t="s">
        <v>7495</v>
      </c>
      <c r="N304" s="166" t="s">
        <v>6338</v>
      </c>
      <c r="Q304" s="848" t="s">
        <v>5581</v>
      </c>
    </row>
    <row r="305" spans="4:17">
      <c r="D305" s="849" t="s">
        <v>7230</v>
      </c>
      <c r="G305" s="848" t="s">
        <v>5708</v>
      </c>
      <c r="N305" s="166" t="s">
        <v>6205</v>
      </c>
      <c r="Q305" s="848" t="s">
        <v>7494</v>
      </c>
    </row>
    <row r="306" spans="4:17">
      <c r="D306" s="849" t="s">
        <v>7289</v>
      </c>
      <c r="G306" s="848" t="s">
        <v>5581</v>
      </c>
      <c r="N306" s="166" t="s">
        <v>6345</v>
      </c>
      <c r="Q306" s="848" t="s">
        <v>7495</v>
      </c>
    </row>
    <row r="307" spans="4:17">
      <c r="D307" s="849" t="s">
        <v>7290</v>
      </c>
      <c r="G307" s="848" t="s">
        <v>10830</v>
      </c>
      <c r="N307" s="166" t="s">
        <v>6348</v>
      </c>
      <c r="Q307" s="848" t="s">
        <v>5708</v>
      </c>
    </row>
    <row r="308" spans="4:17">
      <c r="D308" s="849" t="s">
        <v>7291</v>
      </c>
      <c r="G308" s="848" t="s">
        <v>10831</v>
      </c>
      <c r="N308" s="166" t="s">
        <v>6352</v>
      </c>
      <c r="Q308" s="848" t="s">
        <v>5581</v>
      </c>
    </row>
    <row r="309" spans="4:17">
      <c r="D309" s="849" t="s">
        <v>7292</v>
      </c>
      <c r="G309" s="848" t="s">
        <v>10832</v>
      </c>
      <c r="N309" s="166" t="s">
        <v>6357</v>
      </c>
      <c r="Q309" s="848" t="s">
        <v>10830</v>
      </c>
    </row>
    <row r="310" spans="4:17">
      <c r="D310" s="849" t="s">
        <v>7187</v>
      </c>
      <c r="G310" s="848" t="s">
        <v>10833</v>
      </c>
      <c r="N310" s="166" t="s">
        <v>6187</v>
      </c>
      <c r="Q310" s="848" t="s">
        <v>10831</v>
      </c>
    </row>
    <row r="311" spans="4:17">
      <c r="D311" s="849" t="s">
        <v>7451</v>
      </c>
      <c r="G311" s="848" t="s">
        <v>10834</v>
      </c>
      <c r="N311" s="166" t="s">
        <v>6190</v>
      </c>
      <c r="Q311" s="848" t="s">
        <v>10835</v>
      </c>
    </row>
    <row r="312" spans="4:17">
      <c r="D312" s="849" t="s">
        <v>7221</v>
      </c>
      <c r="G312" s="848" t="s">
        <v>10836</v>
      </c>
      <c r="N312" s="166" t="s">
        <v>6192</v>
      </c>
      <c r="Q312" s="848" t="s">
        <v>10833</v>
      </c>
    </row>
    <row r="313" spans="4:17">
      <c r="D313" s="849" t="s">
        <v>7452</v>
      </c>
      <c r="G313" s="848" t="s">
        <v>6324</v>
      </c>
      <c r="N313" s="166" t="s">
        <v>6525</v>
      </c>
      <c r="Q313" s="848" t="s">
        <v>10834</v>
      </c>
    </row>
    <row r="314" spans="4:17">
      <c r="D314" s="849" t="s">
        <v>7453</v>
      </c>
      <c r="G314" s="850" t="s">
        <v>10837</v>
      </c>
      <c r="N314" s="166" t="s">
        <v>6529</v>
      </c>
      <c r="Q314" s="848" t="s">
        <v>10836</v>
      </c>
    </row>
    <row r="315" spans="4:17">
      <c r="D315" s="849" t="s">
        <v>7454</v>
      </c>
      <c r="G315" s="848" t="s">
        <v>6168</v>
      </c>
      <c r="N315" s="166" t="s">
        <v>6494</v>
      </c>
      <c r="Q315" s="848" t="s">
        <v>6324</v>
      </c>
    </row>
    <row r="316" spans="4:17">
      <c r="D316" s="849" t="s">
        <v>6993</v>
      </c>
      <c r="G316" s="848" t="s">
        <v>5632</v>
      </c>
      <c r="N316" s="166" t="s">
        <v>5788</v>
      </c>
      <c r="Q316" s="850" t="s">
        <v>10837</v>
      </c>
    </row>
    <row r="317" spans="4:17">
      <c r="D317" s="849" t="s">
        <v>7080</v>
      </c>
      <c r="G317" s="848" t="s">
        <v>5586</v>
      </c>
      <c r="N317" s="166" t="s">
        <v>5916</v>
      </c>
      <c r="Q317" s="848" t="s">
        <v>6168</v>
      </c>
    </row>
    <row r="318" spans="4:17">
      <c r="D318" s="849" t="s">
        <v>7085</v>
      </c>
      <c r="G318" s="848" t="s">
        <v>6564</v>
      </c>
      <c r="N318" s="166" t="s">
        <v>5923</v>
      </c>
      <c r="Q318" s="848" t="s">
        <v>5632</v>
      </c>
    </row>
    <row r="319" spans="4:17">
      <c r="D319" s="849" t="s">
        <v>7090</v>
      </c>
      <c r="G319" s="848" t="s">
        <v>8140</v>
      </c>
      <c r="N319" s="166" t="s">
        <v>5932</v>
      </c>
      <c r="Q319" s="848" t="s">
        <v>5586</v>
      </c>
    </row>
    <row r="320" spans="4:17">
      <c r="D320" s="849" t="s">
        <v>7460</v>
      </c>
      <c r="G320" s="848" t="s">
        <v>8141</v>
      </c>
      <c r="N320" s="166" t="s">
        <v>6539</v>
      </c>
      <c r="Q320" s="848" t="s">
        <v>6564</v>
      </c>
    </row>
    <row r="321" spans="4:17">
      <c r="D321" s="877" t="s">
        <v>10838</v>
      </c>
      <c r="G321" s="848" t="s">
        <v>8142</v>
      </c>
      <c r="N321" s="847" t="s">
        <v>10839</v>
      </c>
      <c r="Q321" s="848" t="s">
        <v>8140</v>
      </c>
    </row>
    <row r="322" spans="4:17">
      <c r="D322" s="877" t="s">
        <v>10840</v>
      </c>
      <c r="G322" s="848" t="s">
        <v>8143</v>
      </c>
      <c r="N322" s="847" t="s">
        <v>10841</v>
      </c>
      <c r="Q322" s="848" t="s">
        <v>8141</v>
      </c>
    </row>
    <row r="323" spans="4:17">
      <c r="D323" s="849" t="s">
        <v>10842</v>
      </c>
      <c r="G323" s="848" t="s">
        <v>8145</v>
      </c>
      <c r="N323" s="166" t="s">
        <v>10843</v>
      </c>
      <c r="Q323" s="848" t="s">
        <v>8142</v>
      </c>
    </row>
    <row r="324" spans="4:17">
      <c r="D324" s="877" t="s">
        <v>10600</v>
      </c>
      <c r="G324" s="848" t="s">
        <v>6577</v>
      </c>
      <c r="N324" s="847" t="s">
        <v>10601</v>
      </c>
      <c r="Q324" s="848" t="s">
        <v>8143</v>
      </c>
    </row>
    <row r="325" spans="4:17">
      <c r="D325" s="849" t="s">
        <v>7112</v>
      </c>
      <c r="G325" s="848" t="s">
        <v>8146</v>
      </c>
      <c r="N325" s="166" t="s">
        <v>5985</v>
      </c>
      <c r="Q325" s="848" t="s">
        <v>10844</v>
      </c>
    </row>
    <row r="326" spans="4:17">
      <c r="D326" s="849" t="s">
        <v>7115</v>
      </c>
      <c r="G326" s="848" t="s">
        <v>5632</v>
      </c>
      <c r="N326" s="166" t="s">
        <v>5996</v>
      </c>
      <c r="Q326" s="848" t="s">
        <v>6577</v>
      </c>
    </row>
    <row r="327" spans="4:17">
      <c r="D327" s="849" t="s">
        <v>7608</v>
      </c>
      <c r="G327" s="848" t="s">
        <v>5630</v>
      </c>
      <c r="N327" s="166" t="s">
        <v>9516</v>
      </c>
      <c r="Q327" s="848" t="s">
        <v>8146</v>
      </c>
    </row>
    <row r="328" spans="4:17">
      <c r="D328" s="849" t="s">
        <v>7609</v>
      </c>
      <c r="G328" s="848" t="s">
        <v>6581</v>
      </c>
      <c r="N328" s="166" t="s">
        <v>6046</v>
      </c>
      <c r="Q328" s="848" t="s">
        <v>5632</v>
      </c>
    </row>
    <row r="329" spans="4:17">
      <c r="D329" s="849" t="s">
        <v>7610</v>
      </c>
      <c r="G329" s="848" t="s">
        <v>6583</v>
      </c>
      <c r="N329" s="166" t="s">
        <v>6053</v>
      </c>
      <c r="Q329" s="848" t="s">
        <v>5630</v>
      </c>
    </row>
    <row r="330" spans="4:17">
      <c r="D330" s="849" t="s">
        <v>7130</v>
      </c>
      <c r="G330" s="848" t="s">
        <v>10845</v>
      </c>
      <c r="N330" s="166" t="s">
        <v>6060</v>
      </c>
      <c r="Q330" s="848" t="s">
        <v>6581</v>
      </c>
    </row>
    <row r="331" spans="4:17">
      <c r="D331" s="877" t="s">
        <v>10846</v>
      </c>
      <c r="G331" s="848" t="s">
        <v>6585</v>
      </c>
      <c r="N331" s="847" t="s">
        <v>10847</v>
      </c>
      <c r="Q331" s="848" t="s">
        <v>6583</v>
      </c>
    </row>
    <row r="332" spans="4:17">
      <c r="D332" s="877" t="s">
        <v>7746</v>
      </c>
      <c r="G332" s="848" t="s">
        <v>10848</v>
      </c>
      <c r="N332" s="847" t="s">
        <v>10849</v>
      </c>
      <c r="Q332" s="848" t="s">
        <v>10850</v>
      </c>
    </row>
    <row r="333" spans="4:17">
      <c r="D333" s="849" t="s">
        <v>7141</v>
      </c>
      <c r="G333" s="848" t="s">
        <v>6588</v>
      </c>
      <c r="N333" s="166" t="s">
        <v>6080</v>
      </c>
      <c r="Q333" s="848" t="s">
        <v>6585</v>
      </c>
    </row>
    <row r="334" spans="4:17">
      <c r="D334" s="849" t="s">
        <v>10613</v>
      </c>
      <c r="G334" s="848" t="s">
        <v>10851</v>
      </c>
      <c r="N334" s="166" t="s">
        <v>10614</v>
      </c>
      <c r="Q334" s="848" t="s">
        <v>10852</v>
      </c>
    </row>
    <row r="335" spans="4:17">
      <c r="D335" s="849" t="s">
        <v>10615</v>
      </c>
      <c r="G335" s="848" t="s">
        <v>6592</v>
      </c>
      <c r="N335" s="166" t="s">
        <v>10616</v>
      </c>
      <c r="Q335" s="848" t="s">
        <v>6588</v>
      </c>
    </row>
    <row r="336" spans="4:17">
      <c r="D336" s="849" t="s">
        <v>10618</v>
      </c>
      <c r="G336" s="848" t="s">
        <v>6596</v>
      </c>
      <c r="N336" s="166" t="s">
        <v>10620</v>
      </c>
      <c r="Q336" s="848" t="s">
        <v>6594</v>
      </c>
    </row>
    <row r="337" spans="4:17">
      <c r="D337" s="849" t="s">
        <v>10621</v>
      </c>
      <c r="G337" s="848" t="s">
        <v>6598</v>
      </c>
      <c r="N337" s="166" t="s">
        <v>10622</v>
      </c>
      <c r="Q337" s="848" t="s">
        <v>10851</v>
      </c>
    </row>
    <row r="338" spans="4:17">
      <c r="D338" s="849" t="s">
        <v>10624</v>
      </c>
      <c r="G338" s="848" t="s">
        <v>6600</v>
      </c>
      <c r="N338" s="166" t="s">
        <v>10625</v>
      </c>
      <c r="Q338" s="848" t="s">
        <v>6592</v>
      </c>
    </row>
    <row r="339" spans="4:17">
      <c r="D339" s="849" t="s">
        <v>10626</v>
      </c>
      <c r="G339" s="850" t="s">
        <v>8825</v>
      </c>
      <c r="N339" s="166" t="s">
        <v>10627</v>
      </c>
      <c r="Q339" s="848" t="s">
        <v>6596</v>
      </c>
    </row>
    <row r="340" spans="4:17">
      <c r="D340" s="849" t="s">
        <v>10628</v>
      </c>
      <c r="G340" s="848" t="s">
        <v>6603</v>
      </c>
      <c r="N340" s="166" t="s">
        <v>10629</v>
      </c>
      <c r="Q340" s="848" t="s">
        <v>6598</v>
      </c>
    </row>
    <row r="341" spans="4:17">
      <c r="D341" s="849" t="s">
        <v>10630</v>
      </c>
      <c r="G341" s="848" t="s">
        <v>9133</v>
      </c>
      <c r="N341" s="166" t="s">
        <v>10631</v>
      </c>
      <c r="Q341" s="848" t="s">
        <v>6600</v>
      </c>
    </row>
    <row r="342" spans="4:17">
      <c r="D342" s="849" t="s">
        <v>10632</v>
      </c>
      <c r="G342" s="848" t="s">
        <v>6605</v>
      </c>
      <c r="N342" s="166" t="s">
        <v>10633</v>
      </c>
      <c r="Q342" s="850" t="s">
        <v>8825</v>
      </c>
    </row>
    <row r="343" spans="4:17">
      <c r="D343" s="849" t="s">
        <v>10634</v>
      </c>
      <c r="G343" s="848" t="s">
        <v>6608</v>
      </c>
      <c r="N343" s="166" t="s">
        <v>10636</v>
      </c>
      <c r="Q343" s="848" t="s">
        <v>6603</v>
      </c>
    </row>
    <row r="344" spans="4:17">
      <c r="D344" s="849" t="s">
        <v>10637</v>
      </c>
      <c r="G344" s="848" t="s">
        <v>5690</v>
      </c>
      <c r="N344" s="166" t="s">
        <v>10639</v>
      </c>
      <c r="Q344" s="850" t="s">
        <v>9133</v>
      </c>
    </row>
    <row r="345" spans="4:17">
      <c r="D345" s="849" t="s">
        <v>10640</v>
      </c>
      <c r="G345" s="850" t="s">
        <v>6607</v>
      </c>
      <c r="N345" s="166" t="s">
        <v>10641</v>
      </c>
      <c r="Q345" s="848" t="s">
        <v>6605</v>
      </c>
    </row>
    <row r="346" spans="4:17">
      <c r="D346" s="849" t="s">
        <v>10643</v>
      </c>
      <c r="G346" s="850" t="s">
        <v>10853</v>
      </c>
      <c r="N346" s="166" t="s">
        <v>10644</v>
      </c>
      <c r="Q346" s="848" t="s">
        <v>6608</v>
      </c>
    </row>
    <row r="347" spans="4:17">
      <c r="D347" s="849" t="s">
        <v>10645</v>
      </c>
      <c r="G347" s="850" t="s">
        <v>5690</v>
      </c>
      <c r="N347" s="166" t="s">
        <v>10647</v>
      </c>
      <c r="Q347" s="848" t="s">
        <v>5690</v>
      </c>
    </row>
    <row r="348" spans="4:17">
      <c r="D348" s="849" t="s">
        <v>10648</v>
      </c>
      <c r="G348" s="850" t="s">
        <v>10854</v>
      </c>
      <c r="N348" s="166" t="s">
        <v>10650</v>
      </c>
      <c r="Q348" s="850" t="s">
        <v>6607</v>
      </c>
    </row>
    <row r="349" spans="4:17">
      <c r="D349" s="849" t="s">
        <v>10651</v>
      </c>
      <c r="G349" s="848" t="s">
        <v>10855</v>
      </c>
      <c r="N349" s="166" t="s">
        <v>10652</v>
      </c>
      <c r="Q349" s="850" t="s">
        <v>10853</v>
      </c>
    </row>
    <row r="350" spans="4:17">
      <c r="D350" s="849" t="s">
        <v>10653</v>
      </c>
      <c r="G350" s="850" t="s">
        <v>6610</v>
      </c>
      <c r="N350" s="166" t="s">
        <v>10654</v>
      </c>
      <c r="Q350" s="850" t="s">
        <v>5690</v>
      </c>
    </row>
    <row r="351" spans="4:17">
      <c r="D351" s="849" t="s">
        <v>9586</v>
      </c>
      <c r="G351" s="850" t="s">
        <v>6611</v>
      </c>
      <c r="N351" s="166" t="s">
        <v>6723</v>
      </c>
      <c r="Q351" s="850" t="s">
        <v>10854</v>
      </c>
    </row>
    <row r="352" spans="4:17">
      <c r="D352" s="849" t="s">
        <v>10656</v>
      </c>
      <c r="G352" s="850" t="s">
        <v>6612</v>
      </c>
      <c r="N352" s="166" t="s">
        <v>10658</v>
      </c>
      <c r="Q352" s="850" t="s">
        <v>10856</v>
      </c>
    </row>
    <row r="353" spans="4:17">
      <c r="D353" s="849" t="s">
        <v>9587</v>
      </c>
      <c r="G353" s="850" t="s">
        <v>6613</v>
      </c>
      <c r="N353" s="166" t="s">
        <v>6725</v>
      </c>
      <c r="Q353" s="850" t="s">
        <v>6610</v>
      </c>
    </row>
    <row r="354" spans="4:17">
      <c r="D354" s="849" t="s">
        <v>7203</v>
      </c>
      <c r="G354" s="850" t="s">
        <v>6614</v>
      </c>
      <c r="N354" s="166" t="s">
        <v>6727</v>
      </c>
      <c r="Q354" s="850" t="s">
        <v>6611</v>
      </c>
    </row>
    <row r="355" spans="4:17">
      <c r="D355" s="849" t="s">
        <v>10661</v>
      </c>
      <c r="G355" s="850" t="s">
        <v>6615</v>
      </c>
      <c r="N355" s="166" t="s">
        <v>10662</v>
      </c>
      <c r="Q355" s="850" t="s">
        <v>6612</v>
      </c>
    </row>
    <row r="356" spans="4:17">
      <c r="D356" s="849" t="s">
        <v>7213</v>
      </c>
      <c r="G356" s="850" t="s">
        <v>6616</v>
      </c>
      <c r="N356" s="166" t="s">
        <v>6733</v>
      </c>
      <c r="Q356" s="850" t="s">
        <v>6613</v>
      </c>
    </row>
    <row r="357" spans="4:17">
      <c r="D357" s="849" t="s">
        <v>7215</v>
      </c>
      <c r="G357" s="850" t="s">
        <v>6617</v>
      </c>
      <c r="N357" s="166" t="s">
        <v>6214</v>
      </c>
      <c r="Q357" s="850" t="s">
        <v>6614</v>
      </c>
    </row>
    <row r="358" spans="4:17">
      <c r="D358" s="849" t="s">
        <v>7217</v>
      </c>
      <c r="G358" s="850" t="s">
        <v>5648</v>
      </c>
      <c r="N358" s="166" t="s">
        <v>7218</v>
      </c>
      <c r="Q358" s="850" t="s">
        <v>6615</v>
      </c>
    </row>
    <row r="359" spans="4:17">
      <c r="D359" s="849" t="s">
        <v>7219</v>
      </c>
      <c r="G359" s="850" t="s">
        <v>6618</v>
      </c>
      <c r="N359" s="166" t="s">
        <v>6488</v>
      </c>
      <c r="Q359" s="850" t="s">
        <v>6616</v>
      </c>
    </row>
    <row r="360" spans="4:17">
      <c r="D360" s="849" t="s">
        <v>7221</v>
      </c>
      <c r="G360" s="850" t="s">
        <v>6619</v>
      </c>
      <c r="N360" s="166" t="s">
        <v>6192</v>
      </c>
      <c r="Q360" s="850" t="s">
        <v>6617</v>
      </c>
    </row>
    <row r="361" spans="4:17">
      <c r="D361" s="849" t="s">
        <v>7144</v>
      </c>
      <c r="G361" s="850" t="s">
        <v>5708</v>
      </c>
      <c r="N361" s="166" t="s">
        <v>7145</v>
      </c>
      <c r="Q361" s="850" t="s">
        <v>5648</v>
      </c>
    </row>
    <row r="362" spans="4:17">
      <c r="D362" s="849" t="s">
        <v>10666</v>
      </c>
      <c r="G362" s="848" t="s">
        <v>6624</v>
      </c>
      <c r="N362" s="166" t="s">
        <v>10667</v>
      </c>
      <c r="Q362" s="850" t="s">
        <v>6618</v>
      </c>
    </row>
    <row r="363" spans="4:17">
      <c r="D363" s="849" t="s">
        <v>10668</v>
      </c>
      <c r="G363" s="848" t="s">
        <v>6627</v>
      </c>
      <c r="N363" s="166" t="s">
        <v>10669</v>
      </c>
      <c r="Q363" s="850" t="s">
        <v>6619</v>
      </c>
    </row>
    <row r="364" spans="4:17">
      <c r="D364" s="849" t="s">
        <v>7154</v>
      </c>
      <c r="G364" s="848" t="s">
        <v>6629</v>
      </c>
      <c r="N364" s="166" t="s">
        <v>7155</v>
      </c>
      <c r="Q364" s="850" t="s">
        <v>5708</v>
      </c>
    </row>
    <row r="365" spans="4:17">
      <c r="D365" s="849" t="s">
        <v>7157</v>
      </c>
      <c r="G365" s="848" t="s">
        <v>6630</v>
      </c>
      <c r="N365" s="166" t="s">
        <v>7159</v>
      </c>
      <c r="Q365" s="848" t="s">
        <v>6624</v>
      </c>
    </row>
    <row r="366" spans="4:17">
      <c r="D366" s="849" t="s">
        <v>10672</v>
      </c>
      <c r="G366" s="848" t="s">
        <v>5708</v>
      </c>
      <c r="N366" s="166" t="s">
        <v>10674</v>
      </c>
      <c r="Q366" s="848" t="s">
        <v>6627</v>
      </c>
    </row>
    <row r="367" spans="4:17">
      <c r="D367" s="849" t="s">
        <v>7162</v>
      </c>
      <c r="G367" s="850" t="s">
        <v>6632</v>
      </c>
      <c r="N367" s="166" t="s">
        <v>7163</v>
      </c>
      <c r="Q367" s="848" t="s">
        <v>6629</v>
      </c>
    </row>
    <row r="368" spans="4:17">
      <c r="D368" s="849" t="s">
        <v>7164</v>
      </c>
      <c r="G368" s="850" t="s">
        <v>6634</v>
      </c>
      <c r="N368" s="166" t="s">
        <v>7166</v>
      </c>
      <c r="Q368" s="848" t="s">
        <v>6630</v>
      </c>
    </row>
    <row r="369" spans="4:17">
      <c r="D369" s="849" t="s">
        <v>7168</v>
      </c>
      <c r="G369" s="850" t="s">
        <v>6615</v>
      </c>
      <c r="N369" s="166" t="s">
        <v>7171</v>
      </c>
      <c r="Q369" s="848" t="s">
        <v>5708</v>
      </c>
    </row>
    <row r="370" spans="4:17">
      <c r="D370" s="849" t="s">
        <v>7173</v>
      </c>
      <c r="G370" s="850" t="s">
        <v>6636</v>
      </c>
      <c r="N370" s="166" t="s">
        <v>6108</v>
      </c>
      <c r="Q370" s="850" t="s">
        <v>6632</v>
      </c>
    </row>
    <row r="371" spans="4:17">
      <c r="D371" s="849" t="s">
        <v>7174</v>
      </c>
      <c r="G371" s="850" t="s">
        <v>5648</v>
      </c>
      <c r="N371" s="166" t="s">
        <v>7175</v>
      </c>
      <c r="Q371" s="850" t="s">
        <v>6634</v>
      </c>
    </row>
    <row r="372" spans="4:17">
      <c r="D372" s="849" t="s">
        <v>7176</v>
      </c>
      <c r="G372" s="850" t="s">
        <v>6638</v>
      </c>
      <c r="N372" s="166" t="s">
        <v>7177</v>
      </c>
      <c r="Q372" s="850" t="s">
        <v>6615</v>
      </c>
    </row>
    <row r="373" spans="4:17">
      <c r="D373" s="849" t="s">
        <v>7178</v>
      </c>
      <c r="G373" s="848" t="s">
        <v>10857</v>
      </c>
      <c r="N373" s="166" t="s">
        <v>7179</v>
      </c>
      <c r="Q373" s="850" t="s">
        <v>6636</v>
      </c>
    </row>
    <row r="374" spans="4:17">
      <c r="D374" s="849" t="s">
        <v>7180</v>
      </c>
      <c r="G374" s="848" t="s">
        <v>6642</v>
      </c>
      <c r="N374" s="166" t="s">
        <v>7182</v>
      </c>
      <c r="Q374" s="850" t="s">
        <v>5648</v>
      </c>
    </row>
    <row r="375" spans="4:17">
      <c r="D375" s="849" t="s">
        <v>7184</v>
      </c>
      <c r="G375" s="848" t="s">
        <v>6643</v>
      </c>
      <c r="N375" s="166" t="s">
        <v>7185</v>
      </c>
      <c r="Q375" s="850" t="s">
        <v>6638</v>
      </c>
    </row>
    <row r="376" spans="4:17">
      <c r="D376" s="849" t="s">
        <v>7187</v>
      </c>
      <c r="G376" s="848" t="s">
        <v>6644</v>
      </c>
      <c r="N376" s="166" t="s">
        <v>6187</v>
      </c>
      <c r="Q376" s="848" t="s">
        <v>6640</v>
      </c>
    </row>
    <row r="377" spans="4:17">
      <c r="D377" s="849" t="s">
        <v>7189</v>
      </c>
      <c r="G377" s="848" t="s">
        <v>7514</v>
      </c>
      <c r="N377" s="166" t="s">
        <v>6233</v>
      </c>
      <c r="Q377" s="848" t="s">
        <v>6642</v>
      </c>
    </row>
    <row r="378" spans="4:17">
      <c r="D378" s="849" t="s">
        <v>7191</v>
      </c>
      <c r="G378" s="848" t="s">
        <v>5841</v>
      </c>
      <c r="N378" s="166" t="s">
        <v>7193</v>
      </c>
      <c r="Q378" s="848" t="s">
        <v>6643</v>
      </c>
    </row>
    <row r="379" spans="4:17">
      <c r="D379" s="849" t="s">
        <v>7194</v>
      </c>
      <c r="G379" s="848" t="s">
        <v>6646</v>
      </c>
      <c r="N379" s="166" t="s">
        <v>7197</v>
      </c>
      <c r="Q379" s="848" t="s">
        <v>6644</v>
      </c>
    </row>
    <row r="380" spans="4:17">
      <c r="D380" s="849" t="s">
        <v>7198</v>
      </c>
      <c r="G380" s="848" t="s">
        <v>10858</v>
      </c>
      <c r="N380" s="166" t="s">
        <v>7201</v>
      </c>
      <c r="Q380" s="848" t="s">
        <v>7514</v>
      </c>
    </row>
    <row r="381" spans="4:17">
      <c r="D381" s="849" t="s">
        <v>7203</v>
      </c>
      <c r="G381" s="848" t="s">
        <v>5841</v>
      </c>
      <c r="N381" s="166" t="s">
        <v>6727</v>
      </c>
      <c r="Q381" s="848" t="s">
        <v>5841</v>
      </c>
    </row>
    <row r="382" spans="4:17">
      <c r="D382" s="849" t="s">
        <v>7207</v>
      </c>
      <c r="G382" s="848" t="s">
        <v>10859</v>
      </c>
      <c r="N382" s="166" t="s">
        <v>7211</v>
      </c>
      <c r="Q382" s="848" t="s">
        <v>6646</v>
      </c>
    </row>
    <row r="383" spans="4:17">
      <c r="D383" s="849" t="s">
        <v>7213</v>
      </c>
      <c r="G383" s="848" t="s">
        <v>10860</v>
      </c>
      <c r="N383" s="166" t="s">
        <v>6733</v>
      </c>
      <c r="Q383" s="848" t="s">
        <v>10861</v>
      </c>
    </row>
    <row r="384" spans="4:17">
      <c r="D384" s="849" t="s">
        <v>7215</v>
      </c>
      <c r="G384" s="848" t="s">
        <v>5841</v>
      </c>
      <c r="N384" s="166" t="s">
        <v>6214</v>
      </c>
      <c r="Q384" s="848" t="s">
        <v>5841</v>
      </c>
    </row>
    <row r="385" spans="4:17">
      <c r="D385" s="849" t="s">
        <v>7217</v>
      </c>
      <c r="G385" s="848" t="s">
        <v>6649</v>
      </c>
      <c r="N385" s="166" t="s">
        <v>7218</v>
      </c>
      <c r="Q385" s="848" t="s">
        <v>10859</v>
      </c>
    </row>
    <row r="386" spans="4:17">
      <c r="D386" s="849" t="s">
        <v>7219</v>
      </c>
      <c r="G386" s="848" t="s">
        <v>8521</v>
      </c>
      <c r="N386" s="166" t="s">
        <v>6488</v>
      </c>
      <c r="Q386" s="848" t="s">
        <v>10862</v>
      </c>
    </row>
    <row r="387" spans="4:17">
      <c r="D387" s="849" t="s">
        <v>7221</v>
      </c>
      <c r="G387" s="848" t="s">
        <v>5841</v>
      </c>
      <c r="N387" s="166" t="s">
        <v>6192</v>
      </c>
      <c r="Q387" s="848" t="s">
        <v>5841</v>
      </c>
    </row>
    <row r="388" spans="4:17">
      <c r="D388" s="877" t="s">
        <v>7222</v>
      </c>
      <c r="G388" s="848" t="s">
        <v>6651</v>
      </c>
      <c r="N388" s="847" t="s">
        <v>6087</v>
      </c>
      <c r="Q388" s="848" t="s">
        <v>6649</v>
      </c>
    </row>
    <row r="389" spans="4:17">
      <c r="D389" s="877" t="s">
        <v>10689</v>
      </c>
      <c r="G389" s="848" t="s">
        <v>6652</v>
      </c>
      <c r="N389" s="847" t="s">
        <v>9962</v>
      </c>
      <c r="Q389" s="848" t="s">
        <v>8521</v>
      </c>
    </row>
    <row r="390" spans="4:17">
      <c r="D390" s="877" t="s">
        <v>10692</v>
      </c>
      <c r="G390" s="848" t="s">
        <v>5841</v>
      </c>
      <c r="N390" s="847" t="s">
        <v>6100</v>
      </c>
      <c r="Q390" s="848" t="s">
        <v>5841</v>
      </c>
    </row>
    <row r="391" spans="4:17">
      <c r="D391" s="877" t="s">
        <v>7173</v>
      </c>
      <c r="G391" s="848" t="s">
        <v>8522</v>
      </c>
      <c r="N391" s="847" t="s">
        <v>6108</v>
      </c>
      <c r="Q391" s="848" t="s">
        <v>6651</v>
      </c>
    </row>
    <row r="392" spans="4:17">
      <c r="D392" s="877" t="s">
        <v>10694</v>
      </c>
      <c r="G392" s="848" t="s">
        <v>10863</v>
      </c>
      <c r="N392" s="847" t="s">
        <v>9978</v>
      </c>
      <c r="Q392" s="848" t="s">
        <v>6652</v>
      </c>
    </row>
    <row r="393" spans="4:17">
      <c r="D393" s="877" t="s">
        <v>10695</v>
      </c>
      <c r="G393" s="848" t="s">
        <v>5841</v>
      </c>
      <c r="N393" s="847" t="s">
        <v>9983</v>
      </c>
      <c r="Q393" s="848" t="s">
        <v>5841</v>
      </c>
    </row>
    <row r="394" spans="4:17">
      <c r="D394" s="877" t="s">
        <v>10697</v>
      </c>
      <c r="G394" s="848" t="s">
        <v>6654</v>
      </c>
      <c r="N394" s="847" t="s">
        <v>9989</v>
      </c>
      <c r="Q394" s="848" t="s">
        <v>8522</v>
      </c>
    </row>
    <row r="395" spans="4:17">
      <c r="D395" s="877" t="s">
        <v>10699</v>
      </c>
      <c r="G395" s="848" t="s">
        <v>10864</v>
      </c>
      <c r="N395" s="847" t="s">
        <v>9994</v>
      </c>
      <c r="Q395" s="848" t="s">
        <v>10865</v>
      </c>
    </row>
    <row r="396" spans="4:17">
      <c r="D396" s="877" t="s">
        <v>10702</v>
      </c>
      <c r="G396" s="848" t="s">
        <v>6656</v>
      </c>
      <c r="N396" s="847" t="s">
        <v>9999</v>
      </c>
      <c r="Q396" s="848" t="s">
        <v>5841</v>
      </c>
    </row>
    <row r="397" spans="4:17">
      <c r="D397" s="877" t="s">
        <v>10703</v>
      </c>
      <c r="G397" s="848" t="s">
        <v>6168</v>
      </c>
      <c r="N397" s="847" t="s">
        <v>10004</v>
      </c>
      <c r="Q397" s="848" t="s">
        <v>6654</v>
      </c>
    </row>
    <row r="398" spans="4:17">
      <c r="D398" s="877" t="s">
        <v>10704</v>
      </c>
      <c r="G398" s="848" t="s">
        <v>5708</v>
      </c>
      <c r="N398" s="847" t="s">
        <v>10008</v>
      </c>
      <c r="Q398" s="848" t="s">
        <v>10864</v>
      </c>
    </row>
    <row r="399" spans="4:17">
      <c r="D399" s="877" t="s">
        <v>10706</v>
      </c>
      <c r="G399" s="848" t="s">
        <v>6657</v>
      </c>
      <c r="N399" s="847" t="s">
        <v>10012</v>
      </c>
      <c r="Q399" s="848" t="s">
        <v>6656</v>
      </c>
    </row>
    <row r="400" spans="4:17">
      <c r="D400" s="877" t="s">
        <v>10707</v>
      </c>
      <c r="G400" s="848" t="s">
        <v>6659</v>
      </c>
      <c r="N400" s="847" t="s">
        <v>10016</v>
      </c>
      <c r="Q400" s="848" t="s">
        <v>6168</v>
      </c>
    </row>
    <row r="401" spans="4:17">
      <c r="D401" s="877" t="s">
        <v>10709</v>
      </c>
      <c r="G401" s="848" t="s">
        <v>6660</v>
      </c>
      <c r="N401" s="847" t="s">
        <v>10019</v>
      </c>
      <c r="Q401" s="848" t="s">
        <v>5708</v>
      </c>
    </row>
    <row r="402" spans="4:17">
      <c r="D402" s="877" t="s">
        <v>10712</v>
      </c>
      <c r="G402" s="848" t="s">
        <v>6661</v>
      </c>
      <c r="N402" s="847" t="s">
        <v>10022</v>
      </c>
      <c r="Q402" s="848" t="s">
        <v>6657</v>
      </c>
    </row>
    <row r="403" spans="4:17">
      <c r="D403" s="877" t="s">
        <v>10713</v>
      </c>
      <c r="G403" s="848" t="s">
        <v>6662</v>
      </c>
      <c r="N403" s="847" t="s">
        <v>7544</v>
      </c>
      <c r="Q403" s="848" t="s">
        <v>6659</v>
      </c>
    </row>
    <row r="404" spans="4:17">
      <c r="D404" s="877" t="s">
        <v>10714</v>
      </c>
      <c r="G404" s="848" t="s">
        <v>6663</v>
      </c>
      <c r="N404" s="847" t="s">
        <v>10028</v>
      </c>
      <c r="Q404" s="848" t="s">
        <v>6660</v>
      </c>
    </row>
    <row r="405" spans="4:17">
      <c r="D405" s="877" t="s">
        <v>10715</v>
      </c>
      <c r="G405" s="848" t="s">
        <v>6664</v>
      </c>
      <c r="N405" s="847" t="s">
        <v>10031</v>
      </c>
      <c r="Q405" s="848" t="s">
        <v>6665</v>
      </c>
    </row>
    <row r="406" spans="4:17">
      <c r="D406" s="877" t="s">
        <v>10717</v>
      </c>
      <c r="G406" s="848" t="s">
        <v>5648</v>
      </c>
      <c r="N406" s="847" t="s">
        <v>7022</v>
      </c>
      <c r="Q406" s="848" t="s">
        <v>6661</v>
      </c>
    </row>
    <row r="407" spans="4:17">
      <c r="D407" s="877" t="s">
        <v>7573</v>
      </c>
      <c r="G407" s="848" t="s">
        <v>10866</v>
      </c>
      <c r="N407" s="847" t="s">
        <v>6819</v>
      </c>
      <c r="Q407" s="848" t="s">
        <v>6662</v>
      </c>
    </row>
    <row r="408" spans="4:17">
      <c r="D408" s="877" t="s">
        <v>7187</v>
      </c>
      <c r="G408" s="848" t="s">
        <v>10867</v>
      </c>
      <c r="N408" s="847" t="s">
        <v>6187</v>
      </c>
      <c r="Q408" s="848" t="s">
        <v>6668</v>
      </c>
    </row>
    <row r="409" spans="4:17">
      <c r="D409" s="877" t="s">
        <v>7451</v>
      </c>
      <c r="G409" s="848" t="s">
        <v>6669</v>
      </c>
      <c r="N409" s="847" t="s">
        <v>6190</v>
      </c>
      <c r="Q409" s="848" t="s">
        <v>6663</v>
      </c>
    </row>
    <row r="410" spans="4:17">
      <c r="D410" s="877" t="s">
        <v>7221</v>
      </c>
      <c r="G410" s="848" t="s">
        <v>6670</v>
      </c>
      <c r="N410" s="847" t="s">
        <v>6192</v>
      </c>
      <c r="Q410" s="848" t="s">
        <v>6671</v>
      </c>
    </row>
    <row r="411" spans="4:17">
      <c r="D411" s="849" t="s">
        <v>7227</v>
      </c>
      <c r="G411" s="848" t="s">
        <v>10868</v>
      </c>
      <c r="N411" s="166" t="s">
        <v>6195</v>
      </c>
      <c r="Q411" s="848" t="s">
        <v>6673</v>
      </c>
    </row>
    <row r="412" spans="4:17">
      <c r="D412" s="849" t="s">
        <v>7228</v>
      </c>
      <c r="G412" s="848" t="s">
        <v>10869</v>
      </c>
      <c r="N412" s="166" t="s">
        <v>6200</v>
      </c>
      <c r="Q412" s="848" t="s">
        <v>5648</v>
      </c>
    </row>
    <row r="413" spans="4:17">
      <c r="D413" s="849" t="s">
        <v>7173</v>
      </c>
      <c r="G413" s="848" t="s">
        <v>5812</v>
      </c>
      <c r="N413" s="166" t="s">
        <v>6108</v>
      </c>
      <c r="Q413" s="848" t="s">
        <v>10866</v>
      </c>
    </row>
    <row r="414" spans="4:17">
      <c r="D414" s="849" t="s">
        <v>7230</v>
      </c>
      <c r="G414" s="848" t="s">
        <v>6674</v>
      </c>
      <c r="N414" s="166" t="s">
        <v>6205</v>
      </c>
      <c r="Q414" s="848" t="s">
        <v>10867</v>
      </c>
    </row>
    <row r="415" spans="4:17">
      <c r="D415" s="849" t="s">
        <v>7232</v>
      </c>
      <c r="G415" s="848" t="s">
        <v>6676</v>
      </c>
      <c r="N415" s="166" t="s">
        <v>6207</v>
      </c>
      <c r="Q415" s="848" t="s">
        <v>6669</v>
      </c>
    </row>
    <row r="416" spans="4:17">
      <c r="D416" s="849" t="s">
        <v>7233</v>
      </c>
      <c r="G416" s="848" t="s">
        <v>10870</v>
      </c>
      <c r="N416" s="166" t="s">
        <v>6210</v>
      </c>
      <c r="Q416" s="848" t="s">
        <v>6670</v>
      </c>
    </row>
    <row r="417" spans="4:17">
      <c r="D417" s="849" t="s">
        <v>7215</v>
      </c>
      <c r="G417" s="848" t="s">
        <v>10871</v>
      </c>
      <c r="N417" s="166" t="s">
        <v>6214</v>
      </c>
      <c r="Q417" s="848" t="s">
        <v>10872</v>
      </c>
    </row>
    <row r="418" spans="4:17">
      <c r="D418" s="849" t="s">
        <v>7173</v>
      </c>
      <c r="G418" s="848" t="s">
        <v>5812</v>
      </c>
      <c r="N418" s="166" t="s">
        <v>6108</v>
      </c>
      <c r="Q418" s="848" t="s">
        <v>10873</v>
      </c>
    </row>
    <row r="419" spans="4:17">
      <c r="D419" s="849" t="s">
        <v>7236</v>
      </c>
      <c r="G419" s="848" t="s">
        <v>6679</v>
      </c>
      <c r="N419" s="166" t="s">
        <v>6219</v>
      </c>
      <c r="Q419" s="848" t="s">
        <v>5812</v>
      </c>
    </row>
    <row r="420" spans="4:17">
      <c r="D420" s="849" t="s">
        <v>7238</v>
      </c>
      <c r="G420" s="848" t="s">
        <v>6680</v>
      </c>
      <c r="N420" s="166" t="s">
        <v>6223</v>
      </c>
      <c r="Q420" s="848" t="s">
        <v>6674</v>
      </c>
    </row>
    <row r="421" spans="4:17">
      <c r="D421" s="849" t="s">
        <v>7240</v>
      </c>
      <c r="G421" s="848" t="s">
        <v>6682</v>
      </c>
      <c r="N421" s="166" t="s">
        <v>6227</v>
      </c>
      <c r="Q421" s="848" t="s">
        <v>6676</v>
      </c>
    </row>
    <row r="422" spans="4:17">
      <c r="D422" s="849" t="s">
        <v>7187</v>
      </c>
      <c r="G422" s="848" t="s">
        <v>6683</v>
      </c>
      <c r="N422" s="166" t="s">
        <v>6187</v>
      </c>
      <c r="Q422" s="848" t="s">
        <v>10874</v>
      </c>
    </row>
    <row r="423" spans="4:17">
      <c r="D423" s="849" t="s">
        <v>7189</v>
      </c>
      <c r="G423" s="848" t="s">
        <v>5648</v>
      </c>
      <c r="N423" s="166" t="s">
        <v>6233</v>
      </c>
      <c r="Q423" s="848" t="s">
        <v>10875</v>
      </c>
    </row>
    <row r="424" spans="4:17">
      <c r="D424" s="849" t="s">
        <v>7243</v>
      </c>
      <c r="G424" s="850" t="s">
        <v>8536</v>
      </c>
      <c r="N424" s="166" t="s">
        <v>6237</v>
      </c>
      <c r="Q424" s="848" t="s">
        <v>5812</v>
      </c>
    </row>
    <row r="425" spans="4:17">
      <c r="D425" s="849" t="s">
        <v>7245</v>
      </c>
      <c r="G425" s="848" t="s">
        <v>5708</v>
      </c>
      <c r="N425" s="166" t="s">
        <v>6240</v>
      </c>
      <c r="Q425" s="848" t="s">
        <v>6679</v>
      </c>
    </row>
    <row r="426" spans="4:17">
      <c r="D426" s="849" t="s">
        <v>7173</v>
      </c>
      <c r="G426" s="848" t="s">
        <v>6685</v>
      </c>
      <c r="N426" s="166" t="s">
        <v>6108</v>
      </c>
      <c r="Q426" s="848" t="s">
        <v>6680</v>
      </c>
    </row>
    <row r="427" spans="4:17">
      <c r="D427" s="849" t="s">
        <v>7249</v>
      </c>
      <c r="G427" s="848" t="s">
        <v>9508</v>
      </c>
      <c r="N427" s="166" t="s">
        <v>6244</v>
      </c>
      <c r="Q427" s="848" t="s">
        <v>6682</v>
      </c>
    </row>
    <row r="428" spans="4:17">
      <c r="D428" s="849" t="s">
        <v>7613</v>
      </c>
      <c r="G428" s="848" t="s">
        <v>6687</v>
      </c>
      <c r="N428" s="166" t="s">
        <v>6247</v>
      </c>
      <c r="Q428" s="848" t="s">
        <v>6683</v>
      </c>
    </row>
    <row r="429" spans="4:17">
      <c r="D429" s="849" t="s">
        <v>7614</v>
      </c>
      <c r="G429" s="848" t="s">
        <v>6688</v>
      </c>
      <c r="N429" s="166" t="s">
        <v>6251</v>
      </c>
      <c r="Q429" s="848" t="s">
        <v>5648</v>
      </c>
    </row>
    <row r="430" spans="4:17">
      <c r="D430" s="849" t="s">
        <v>7253</v>
      </c>
      <c r="G430" s="848" t="s">
        <v>6689</v>
      </c>
      <c r="N430" s="166" t="s">
        <v>6255</v>
      </c>
      <c r="Q430" s="848" t="s">
        <v>8535</v>
      </c>
    </row>
    <row r="431" spans="4:17">
      <c r="D431" s="849" t="s">
        <v>7255</v>
      </c>
      <c r="G431" s="848" t="s">
        <v>6690</v>
      </c>
      <c r="N431" s="166" t="s">
        <v>6258</v>
      </c>
      <c r="Q431" s="848" t="s">
        <v>6693</v>
      </c>
    </row>
    <row r="432" spans="4:17">
      <c r="D432" s="849" t="s">
        <v>7258</v>
      </c>
      <c r="G432" s="848" t="s">
        <v>5648</v>
      </c>
      <c r="N432" s="166" t="s">
        <v>6261</v>
      </c>
      <c r="Q432" s="848" t="s">
        <v>5708</v>
      </c>
    </row>
    <row r="433" spans="4:17">
      <c r="D433" s="849" t="s">
        <v>7261</v>
      </c>
      <c r="G433" s="848" t="s">
        <v>6692</v>
      </c>
      <c r="N433" s="166" t="s">
        <v>6266</v>
      </c>
      <c r="Q433" s="848" t="s">
        <v>6685</v>
      </c>
    </row>
    <row r="434" spans="4:17">
      <c r="D434" s="849" t="s">
        <v>7263</v>
      </c>
      <c r="G434" s="848" t="s">
        <v>5708</v>
      </c>
      <c r="N434" s="166" t="s">
        <v>6270</v>
      </c>
      <c r="Q434" s="848" t="s">
        <v>8838</v>
      </c>
    </row>
    <row r="435" spans="4:17">
      <c r="D435" s="849" t="s">
        <v>7265</v>
      </c>
      <c r="G435" s="848" t="s">
        <v>6694</v>
      </c>
      <c r="N435" s="166" t="s">
        <v>6274</v>
      </c>
      <c r="Q435" s="848" t="s">
        <v>6687</v>
      </c>
    </row>
    <row r="436" spans="4:17">
      <c r="D436" s="849" t="s">
        <v>7230</v>
      </c>
      <c r="G436" s="848" t="s">
        <v>10876</v>
      </c>
      <c r="N436" s="166" t="s">
        <v>6205</v>
      </c>
      <c r="Q436" s="848" t="s">
        <v>6688</v>
      </c>
    </row>
    <row r="437" spans="4:17">
      <c r="D437" s="849" t="s">
        <v>7268</v>
      </c>
      <c r="G437" s="848" t="s">
        <v>10877</v>
      </c>
      <c r="N437" s="166" t="s">
        <v>6282</v>
      </c>
      <c r="Q437" s="848" t="s">
        <v>6689</v>
      </c>
    </row>
    <row r="438" spans="4:17">
      <c r="D438" s="849" t="s">
        <v>7269</v>
      </c>
      <c r="G438" s="848" t="s">
        <v>5708</v>
      </c>
      <c r="N438" s="166" t="s">
        <v>6287</v>
      </c>
      <c r="Q438" s="848" t="s">
        <v>6690</v>
      </c>
    </row>
    <row r="439" spans="4:17">
      <c r="D439" s="849" t="s">
        <v>7615</v>
      </c>
      <c r="G439" s="848" t="s">
        <v>6698</v>
      </c>
      <c r="N439" s="166" t="s">
        <v>6292</v>
      </c>
      <c r="Q439" s="848" t="s">
        <v>5648</v>
      </c>
    </row>
    <row r="440" spans="4:17">
      <c r="D440" s="849" t="s">
        <v>7215</v>
      </c>
      <c r="G440" s="848" t="s">
        <v>6699</v>
      </c>
      <c r="N440" s="166" t="s">
        <v>6214</v>
      </c>
      <c r="Q440" s="848" t="s">
        <v>6692</v>
      </c>
    </row>
    <row r="441" spans="4:17">
      <c r="D441" s="849" t="s">
        <v>7173</v>
      </c>
      <c r="G441" s="848" t="s">
        <v>6700</v>
      </c>
      <c r="N441" s="166" t="s">
        <v>6108</v>
      </c>
      <c r="Q441" s="848" t="s">
        <v>5708</v>
      </c>
    </row>
    <row r="442" spans="4:17">
      <c r="D442" s="849" t="s">
        <v>7273</v>
      </c>
      <c r="G442" s="848" t="s">
        <v>6701</v>
      </c>
      <c r="N442" s="166" t="s">
        <v>6303</v>
      </c>
      <c r="Q442" s="848" t="s">
        <v>6694</v>
      </c>
    </row>
    <row r="443" spans="4:17">
      <c r="D443" s="849" t="s">
        <v>7275</v>
      </c>
      <c r="G443" s="848" t="s">
        <v>5648</v>
      </c>
      <c r="N443" s="166" t="s">
        <v>6309</v>
      </c>
      <c r="Q443" s="848" t="s">
        <v>10876</v>
      </c>
    </row>
    <row r="444" spans="4:17">
      <c r="D444" s="849" t="s">
        <v>7277</v>
      </c>
      <c r="G444" s="848" t="s">
        <v>6702</v>
      </c>
      <c r="N444" s="166" t="s">
        <v>6313</v>
      </c>
      <c r="Q444" s="848" t="s">
        <v>10877</v>
      </c>
    </row>
    <row r="445" spans="4:17">
      <c r="D445" s="849" t="s">
        <v>7278</v>
      </c>
      <c r="G445" s="848" t="s">
        <v>6703</v>
      </c>
      <c r="N445" s="166" t="s">
        <v>6317</v>
      </c>
      <c r="Q445" s="848" t="s">
        <v>5708</v>
      </c>
    </row>
    <row r="446" spans="4:17">
      <c r="D446" s="849" t="s">
        <v>7282</v>
      </c>
      <c r="G446" s="848" t="s">
        <v>6700</v>
      </c>
      <c r="N446" s="166" t="s">
        <v>6321</v>
      </c>
      <c r="Q446" s="848" t="s">
        <v>6698</v>
      </c>
    </row>
    <row r="447" spans="4:17">
      <c r="D447" s="849" t="s">
        <v>7258</v>
      </c>
      <c r="G447" s="848" t="s">
        <v>6704</v>
      </c>
      <c r="N447" s="166" t="s">
        <v>6261</v>
      </c>
      <c r="Q447" s="848" t="s">
        <v>6699</v>
      </c>
    </row>
    <row r="448" spans="4:17">
      <c r="D448" s="849" t="s">
        <v>7285</v>
      </c>
      <c r="G448" s="848" t="s">
        <v>6705</v>
      </c>
      <c r="N448" s="166" t="s">
        <v>6329</v>
      </c>
      <c r="Q448" s="848" t="s">
        <v>6700</v>
      </c>
    </row>
    <row r="449" spans="4:17">
      <c r="D449" s="849" t="s">
        <v>7286</v>
      </c>
      <c r="G449" s="848" t="s">
        <v>6701</v>
      </c>
      <c r="N449" s="166" t="s">
        <v>6333</v>
      </c>
      <c r="Q449" s="848" t="s">
        <v>6701</v>
      </c>
    </row>
    <row r="450" spans="4:17">
      <c r="D450" s="849" t="s">
        <v>7287</v>
      </c>
      <c r="G450" s="848" t="s">
        <v>5648</v>
      </c>
      <c r="N450" s="166" t="s">
        <v>6338</v>
      </c>
      <c r="Q450" s="848" t="s">
        <v>5648</v>
      </c>
    </row>
    <row r="451" spans="4:17">
      <c r="D451" s="849" t="s">
        <v>7230</v>
      </c>
      <c r="G451" s="848" t="s">
        <v>6711</v>
      </c>
      <c r="N451" s="166" t="s">
        <v>6205</v>
      </c>
      <c r="Q451" s="848" t="s">
        <v>6702</v>
      </c>
    </row>
    <row r="452" spans="4:17">
      <c r="D452" s="849" t="s">
        <v>7289</v>
      </c>
      <c r="G452" s="848" t="s">
        <v>6714</v>
      </c>
      <c r="N452" s="166" t="s">
        <v>6345</v>
      </c>
      <c r="Q452" s="848" t="s">
        <v>6703</v>
      </c>
    </row>
    <row r="453" spans="4:17">
      <c r="D453" s="849" t="s">
        <v>7290</v>
      </c>
      <c r="G453" s="848" t="s">
        <v>6717</v>
      </c>
      <c r="N453" s="166" t="s">
        <v>6348</v>
      </c>
      <c r="Q453" s="848" t="s">
        <v>6700</v>
      </c>
    </row>
    <row r="454" spans="4:17">
      <c r="D454" s="849" t="s">
        <v>7291</v>
      </c>
      <c r="G454" s="848" t="s">
        <v>10878</v>
      </c>
      <c r="N454" s="166" t="s">
        <v>6352</v>
      </c>
      <c r="Q454" s="848" t="s">
        <v>6704</v>
      </c>
    </row>
    <row r="455" spans="4:17">
      <c r="D455" s="849" t="s">
        <v>7292</v>
      </c>
      <c r="G455" s="848" t="s">
        <v>6168</v>
      </c>
      <c r="N455" s="166" t="s">
        <v>6357</v>
      </c>
      <c r="Q455" s="848" t="s">
        <v>6705</v>
      </c>
    </row>
    <row r="456" spans="4:17">
      <c r="D456" s="849" t="s">
        <v>7215</v>
      </c>
      <c r="G456" s="848" t="s">
        <v>5708</v>
      </c>
      <c r="N456" s="166" t="s">
        <v>6214</v>
      </c>
      <c r="Q456" s="848" t="s">
        <v>6701</v>
      </c>
    </row>
    <row r="457" spans="4:17">
      <c r="D457" s="849" t="s">
        <v>7173</v>
      </c>
      <c r="G457" s="848" t="s">
        <v>6577</v>
      </c>
      <c r="N457" s="166" t="s">
        <v>6108</v>
      </c>
      <c r="Q457" s="848" t="s">
        <v>5648</v>
      </c>
    </row>
    <row r="458" spans="4:17">
      <c r="D458" s="849" t="s">
        <v>7294</v>
      </c>
      <c r="G458" s="848" t="s">
        <v>8174</v>
      </c>
      <c r="N458" s="166" t="s">
        <v>6368</v>
      </c>
      <c r="Q458" s="848" t="s">
        <v>6711</v>
      </c>
    </row>
    <row r="459" spans="4:17">
      <c r="D459" s="849" t="s">
        <v>7295</v>
      </c>
      <c r="G459" s="848" t="s">
        <v>8175</v>
      </c>
      <c r="N459" s="166" t="s">
        <v>7297</v>
      </c>
      <c r="Q459" s="848" t="s">
        <v>6714</v>
      </c>
    </row>
    <row r="460" spans="4:17">
      <c r="D460" s="849" t="s">
        <v>10761</v>
      </c>
      <c r="G460" s="848" t="s">
        <v>8146</v>
      </c>
      <c r="N460" s="166" t="s">
        <v>10762</v>
      </c>
      <c r="Q460" s="848" t="s">
        <v>6717</v>
      </c>
    </row>
    <row r="461" spans="4:17">
      <c r="D461" s="849" t="s">
        <v>10763</v>
      </c>
      <c r="G461" s="848" t="s">
        <v>5708</v>
      </c>
      <c r="N461" s="166" t="s">
        <v>10764</v>
      </c>
      <c r="Q461" s="848" t="s">
        <v>10878</v>
      </c>
    </row>
    <row r="462" spans="4:17">
      <c r="D462" s="849" t="s">
        <v>10765</v>
      </c>
      <c r="G462" s="848" t="s">
        <v>6756</v>
      </c>
      <c r="N462" s="166" t="s">
        <v>10766</v>
      </c>
      <c r="Q462" s="848" t="s">
        <v>6168</v>
      </c>
    </row>
    <row r="463" spans="4:17">
      <c r="D463" s="849" t="s">
        <v>7258</v>
      </c>
      <c r="G463" s="848" t="s">
        <v>6759</v>
      </c>
      <c r="N463" s="166" t="s">
        <v>6261</v>
      </c>
      <c r="Q463" s="848" t="s">
        <v>5708</v>
      </c>
    </row>
    <row r="464" spans="4:17">
      <c r="D464" s="849" t="s">
        <v>7310</v>
      </c>
      <c r="G464" s="848" t="s">
        <v>6762</v>
      </c>
      <c r="N464" s="166" t="s">
        <v>7313</v>
      </c>
      <c r="Q464" s="848" t="s">
        <v>6577</v>
      </c>
    </row>
    <row r="465" spans="4:17">
      <c r="D465" s="849" t="s">
        <v>10770</v>
      </c>
      <c r="G465" s="848" t="s">
        <v>5632</v>
      </c>
      <c r="N465" s="166" t="s">
        <v>10771</v>
      </c>
      <c r="Q465" s="848" t="s">
        <v>8174</v>
      </c>
    </row>
    <row r="466" spans="4:17">
      <c r="D466" s="849" t="s">
        <v>7318</v>
      </c>
      <c r="G466" s="848" t="s">
        <v>5662</v>
      </c>
      <c r="N466" s="166" t="s">
        <v>7320</v>
      </c>
      <c r="Q466" s="848" t="s">
        <v>8175</v>
      </c>
    </row>
    <row r="467" spans="4:17">
      <c r="D467" s="849" t="s">
        <v>7230</v>
      </c>
      <c r="G467" s="848" t="s">
        <v>212</v>
      </c>
      <c r="N467" s="166" t="s">
        <v>6205</v>
      </c>
      <c r="Q467" s="848" t="s">
        <v>8146</v>
      </c>
    </row>
    <row r="468" spans="4:17">
      <c r="D468" s="849" t="s">
        <v>7268</v>
      </c>
      <c r="N468" s="166" t="s">
        <v>6282</v>
      </c>
      <c r="Q468" s="848" t="s">
        <v>5708</v>
      </c>
    </row>
    <row r="469" spans="4:17">
      <c r="D469" s="849" t="s">
        <v>7269</v>
      </c>
      <c r="N469" s="166" t="s">
        <v>6287</v>
      </c>
      <c r="Q469" s="848" t="s">
        <v>6756</v>
      </c>
    </row>
    <row r="470" spans="4:17">
      <c r="D470" s="849" t="s">
        <v>10772</v>
      </c>
      <c r="N470" s="166" t="s">
        <v>10773</v>
      </c>
      <c r="Q470" s="848" t="s">
        <v>6759</v>
      </c>
    </row>
    <row r="471" spans="4:17">
      <c r="D471" s="849" t="s">
        <v>10774</v>
      </c>
      <c r="N471" s="166" t="s">
        <v>10775</v>
      </c>
      <c r="Q471" s="848" t="s">
        <v>6762</v>
      </c>
    </row>
    <row r="472" spans="4:17">
      <c r="D472" s="849" t="s">
        <v>7215</v>
      </c>
      <c r="N472" s="166" t="s">
        <v>6214</v>
      </c>
      <c r="Q472" s="848" t="s">
        <v>5632</v>
      </c>
    </row>
    <row r="473" spans="4:17">
      <c r="D473" s="849" t="s">
        <v>7173</v>
      </c>
      <c r="N473" s="166" t="s">
        <v>6108</v>
      </c>
      <c r="Q473" s="848" t="s">
        <v>5662</v>
      </c>
    </row>
    <row r="474" spans="4:17">
      <c r="D474" s="849" t="s">
        <v>7335</v>
      </c>
      <c r="N474" s="166" t="s">
        <v>6431</v>
      </c>
      <c r="Q474" s="848" t="s">
        <v>212</v>
      </c>
    </row>
    <row r="475" spans="4:17">
      <c r="D475" s="849" t="s">
        <v>7295</v>
      </c>
      <c r="N475" s="166" t="s">
        <v>7297</v>
      </c>
    </row>
    <row r="476" spans="4:17">
      <c r="D476" s="849" t="s">
        <v>7298</v>
      </c>
      <c r="N476" s="166" t="s">
        <v>7300</v>
      </c>
    </row>
    <row r="477" spans="4:17">
      <c r="D477" s="849" t="s">
        <v>7302</v>
      </c>
      <c r="N477" s="166" t="s">
        <v>7304</v>
      </c>
    </row>
    <row r="478" spans="4:17">
      <c r="D478" s="849" t="s">
        <v>7306</v>
      </c>
      <c r="N478" s="846" t="s">
        <v>7307</v>
      </c>
    </row>
    <row r="479" spans="4:17">
      <c r="D479" s="849" t="s">
        <v>7258</v>
      </c>
      <c r="N479" s="846" t="s">
        <v>6261</v>
      </c>
    </row>
    <row r="480" spans="4:17">
      <c r="D480" s="849" t="s">
        <v>7310</v>
      </c>
      <c r="N480" s="846" t="s">
        <v>7313</v>
      </c>
    </row>
    <row r="481" spans="4:14">
      <c r="D481" s="849" t="s">
        <v>7315</v>
      </c>
      <c r="N481" s="846" t="s">
        <v>7316</v>
      </c>
    </row>
    <row r="482" spans="4:14">
      <c r="D482" s="849" t="s">
        <v>7318</v>
      </c>
      <c r="N482" s="846" t="s">
        <v>7320</v>
      </c>
    </row>
    <row r="483" spans="4:14">
      <c r="D483" s="849" t="s">
        <v>7230</v>
      </c>
      <c r="N483" s="846" t="s">
        <v>6205</v>
      </c>
    </row>
    <row r="484" spans="4:14">
      <c r="D484" s="849" t="s">
        <v>7268</v>
      </c>
      <c r="N484" s="846" t="s">
        <v>6282</v>
      </c>
    </row>
    <row r="485" spans="4:14">
      <c r="D485" s="849" t="s">
        <v>7269</v>
      </c>
      <c r="N485" s="846" t="s">
        <v>6287</v>
      </c>
    </row>
    <row r="486" spans="4:14">
      <c r="D486" s="849" t="s">
        <v>7327</v>
      </c>
      <c r="N486" s="846" t="s">
        <v>7328</v>
      </c>
    </row>
    <row r="487" spans="4:14">
      <c r="D487" s="849" t="s">
        <v>10786</v>
      </c>
      <c r="N487" s="846" t="s">
        <v>10787</v>
      </c>
    </row>
    <row r="488" spans="4:14">
      <c r="D488" s="849" t="s">
        <v>7215</v>
      </c>
      <c r="N488" s="846" t="s">
        <v>6214</v>
      </c>
    </row>
    <row r="489" spans="4:14">
      <c r="D489" s="849" t="s">
        <v>7173</v>
      </c>
      <c r="N489" s="846" t="s">
        <v>6108</v>
      </c>
    </row>
    <row r="490" spans="4:14">
      <c r="D490" s="849" t="s">
        <v>7366</v>
      </c>
      <c r="N490" s="846" t="s">
        <v>7367</v>
      </c>
    </row>
    <row r="491" spans="4:14">
      <c r="D491" s="849" t="s">
        <v>7337</v>
      </c>
      <c r="N491" s="846" t="s">
        <v>6372</v>
      </c>
    </row>
    <row r="492" spans="4:14">
      <c r="D492" s="849" t="s">
        <v>7339</v>
      </c>
      <c r="N492" s="846" t="s">
        <v>6377</v>
      </c>
    </row>
    <row r="493" spans="4:14">
      <c r="D493" s="849" t="s">
        <v>7341</v>
      </c>
      <c r="N493" s="846" t="s">
        <v>6381</v>
      </c>
    </row>
    <row r="494" spans="4:14">
      <c r="D494" s="849" t="s">
        <v>7342</v>
      </c>
      <c r="N494" s="846" t="s">
        <v>6385</v>
      </c>
    </row>
    <row r="495" spans="4:14">
      <c r="D495" s="849" t="s">
        <v>7258</v>
      </c>
      <c r="N495" s="846" t="s">
        <v>6261</v>
      </c>
    </row>
    <row r="496" spans="4:14">
      <c r="D496" s="849" t="s">
        <v>7346</v>
      </c>
      <c r="N496" s="846" t="s">
        <v>6391</v>
      </c>
    </row>
    <row r="497" spans="4:14">
      <c r="D497" s="849" t="s">
        <v>7348</v>
      </c>
      <c r="N497" s="846" t="s">
        <v>6396</v>
      </c>
    </row>
    <row r="498" spans="4:14">
      <c r="D498" s="849" t="s">
        <v>7350</v>
      </c>
      <c r="N498" s="846" t="s">
        <v>6401</v>
      </c>
    </row>
    <row r="499" spans="4:14">
      <c r="D499" s="849" t="s">
        <v>7230</v>
      </c>
      <c r="N499" s="846" t="s">
        <v>6205</v>
      </c>
    </row>
    <row r="500" spans="4:14">
      <c r="D500" s="849" t="s">
        <v>7289</v>
      </c>
      <c r="N500" s="846" t="s">
        <v>6345</v>
      </c>
    </row>
    <row r="501" spans="4:14">
      <c r="D501" s="849" t="s">
        <v>7355</v>
      </c>
      <c r="N501" s="846" t="s">
        <v>6411</v>
      </c>
    </row>
    <row r="502" spans="4:14">
      <c r="D502" s="849" t="s">
        <v>7358</v>
      </c>
      <c r="N502" s="846" t="s">
        <v>6416</v>
      </c>
    </row>
    <row r="503" spans="4:14">
      <c r="D503" s="849" t="s">
        <v>7360</v>
      </c>
      <c r="N503" s="846" t="s">
        <v>6421</v>
      </c>
    </row>
    <row r="504" spans="4:14">
      <c r="D504" s="849" t="s">
        <v>7215</v>
      </c>
      <c r="N504" s="846" t="s">
        <v>6214</v>
      </c>
    </row>
    <row r="505" spans="4:14">
      <c r="D505" s="849" t="s">
        <v>7173</v>
      </c>
      <c r="N505" s="846" t="s">
        <v>6108</v>
      </c>
    </row>
    <row r="506" spans="4:14">
      <c r="D506" s="849" t="s">
        <v>7390</v>
      </c>
      <c r="N506" s="846" t="s">
        <v>8761</v>
      </c>
    </row>
    <row r="507" spans="4:14">
      <c r="D507" s="849" t="s">
        <v>7368</v>
      </c>
      <c r="N507" s="846" t="s">
        <v>6436</v>
      </c>
    </row>
    <row r="508" spans="4:14">
      <c r="D508" s="849" t="s">
        <v>7370</v>
      </c>
      <c r="N508" s="846" t="s">
        <v>6441</v>
      </c>
    </row>
    <row r="509" spans="4:14">
      <c r="D509" s="849" t="s">
        <v>7371</v>
      </c>
      <c r="N509" s="846" t="s">
        <v>6445</v>
      </c>
    </row>
    <row r="510" spans="4:14">
      <c r="D510" s="849" t="s">
        <v>7373</v>
      </c>
      <c r="N510" s="846" t="s">
        <v>6450</v>
      </c>
    </row>
    <row r="511" spans="4:14">
      <c r="D511" s="849" t="s">
        <v>7258</v>
      </c>
      <c r="N511" s="846" t="s">
        <v>6261</v>
      </c>
    </row>
    <row r="512" spans="4:14">
      <c r="D512" s="849" t="s">
        <v>7376</v>
      </c>
      <c r="N512" s="846" t="s">
        <v>6455</v>
      </c>
    </row>
    <row r="513" spans="4:14">
      <c r="D513" s="849" t="s">
        <v>7378</v>
      </c>
      <c r="N513" s="846" t="s">
        <v>6460</v>
      </c>
    </row>
    <row r="514" spans="4:14">
      <c r="D514" s="849" t="s">
        <v>7350</v>
      </c>
      <c r="N514" s="846" t="s">
        <v>6401</v>
      </c>
    </row>
    <row r="515" spans="4:14">
      <c r="D515" s="849" t="s">
        <v>7230</v>
      </c>
      <c r="N515" s="846" t="s">
        <v>6205</v>
      </c>
    </row>
    <row r="516" spans="4:14">
      <c r="D516" s="849" t="s">
        <v>7268</v>
      </c>
      <c r="N516" s="846" t="s">
        <v>6282</v>
      </c>
    </row>
    <row r="517" spans="4:14">
      <c r="D517" s="849" t="s">
        <v>7355</v>
      </c>
      <c r="N517" s="846" t="s">
        <v>6411</v>
      </c>
    </row>
    <row r="518" spans="4:14">
      <c r="D518" s="849" t="s">
        <v>7384</v>
      </c>
      <c r="N518" s="846" t="s">
        <v>6474</v>
      </c>
    </row>
    <row r="519" spans="4:14">
      <c r="D519" s="849" t="s">
        <v>7386</v>
      </c>
      <c r="N519" s="846" t="s">
        <v>6478</v>
      </c>
    </row>
    <row r="520" spans="4:14">
      <c r="D520" s="849" t="s">
        <v>7215</v>
      </c>
      <c r="N520" s="846" t="s">
        <v>6214</v>
      </c>
    </row>
    <row r="521" spans="4:14">
      <c r="D521" s="849" t="s">
        <v>7173</v>
      </c>
      <c r="N521" s="846" t="s">
        <v>6108</v>
      </c>
    </row>
    <row r="522" spans="4:14">
      <c r="D522" s="849" t="s">
        <v>7410</v>
      </c>
      <c r="N522" s="846" t="s">
        <v>8784</v>
      </c>
    </row>
    <row r="523" spans="4:14">
      <c r="D523" s="849" t="s">
        <v>7295</v>
      </c>
      <c r="N523" s="846" t="s">
        <v>7297</v>
      </c>
    </row>
    <row r="524" spans="4:14">
      <c r="D524" s="849" t="s">
        <v>7704</v>
      </c>
      <c r="N524" s="846" t="s">
        <v>9569</v>
      </c>
    </row>
    <row r="525" spans="4:14">
      <c r="D525" s="849" t="s">
        <v>7705</v>
      </c>
      <c r="N525" s="846" t="s">
        <v>9570</v>
      </c>
    </row>
    <row r="526" spans="4:14">
      <c r="D526" s="849" t="s">
        <v>7706</v>
      </c>
      <c r="N526" s="846" t="s">
        <v>9571</v>
      </c>
    </row>
    <row r="527" spans="4:14">
      <c r="D527" s="849" t="s">
        <v>7258</v>
      </c>
      <c r="N527" s="846" t="s">
        <v>6261</v>
      </c>
    </row>
    <row r="528" spans="4:14">
      <c r="D528" s="849" t="s">
        <v>7310</v>
      </c>
      <c r="N528" s="846" t="s">
        <v>7313</v>
      </c>
    </row>
    <row r="529" spans="4:14">
      <c r="D529" s="849" t="s">
        <v>7707</v>
      </c>
      <c r="N529" s="846" t="s">
        <v>9572</v>
      </c>
    </row>
    <row r="530" spans="4:14">
      <c r="D530" s="849" t="s">
        <v>7318</v>
      </c>
      <c r="N530" s="846" t="s">
        <v>7320</v>
      </c>
    </row>
    <row r="531" spans="4:14">
      <c r="D531" s="849" t="s">
        <v>7236</v>
      </c>
      <c r="N531" s="846" t="s">
        <v>6219</v>
      </c>
    </row>
    <row r="532" spans="4:14">
      <c r="D532" s="849" t="s">
        <v>7268</v>
      </c>
      <c r="N532" s="846" t="s">
        <v>6282</v>
      </c>
    </row>
    <row r="533" spans="4:14">
      <c r="D533" s="849" t="s">
        <v>7269</v>
      </c>
      <c r="N533" s="846" t="s">
        <v>6287</v>
      </c>
    </row>
    <row r="534" spans="4:14">
      <c r="D534" s="849" t="s">
        <v>7327</v>
      </c>
      <c r="N534" s="846" t="s">
        <v>7328</v>
      </c>
    </row>
    <row r="535" spans="4:14">
      <c r="D535" s="849" t="s">
        <v>7708</v>
      </c>
      <c r="N535" s="846" t="s">
        <v>9573</v>
      </c>
    </row>
    <row r="536" spans="4:14">
      <c r="D536" s="849" t="s">
        <v>7187</v>
      </c>
      <c r="N536" s="846" t="s">
        <v>6187</v>
      </c>
    </row>
    <row r="537" spans="4:14">
      <c r="D537" s="849" t="s">
        <v>7189</v>
      </c>
      <c r="N537" s="846" t="s">
        <v>6233</v>
      </c>
    </row>
    <row r="538" spans="4:14">
      <c r="D538" s="849" t="s">
        <v>7442</v>
      </c>
      <c r="N538" s="846" t="s">
        <v>6486</v>
      </c>
    </row>
    <row r="539" spans="4:14">
      <c r="D539" s="849" t="s">
        <v>7173</v>
      </c>
      <c r="N539" s="846" t="s">
        <v>6108</v>
      </c>
    </row>
    <row r="540" spans="4:14">
      <c r="D540" s="849" t="s">
        <v>7249</v>
      </c>
      <c r="N540" s="846" t="s">
        <v>6244</v>
      </c>
    </row>
    <row r="541" spans="4:14">
      <c r="D541" s="849" t="s">
        <v>7275</v>
      </c>
      <c r="N541" s="846" t="s">
        <v>6309</v>
      </c>
    </row>
    <row r="542" spans="4:14">
      <c r="D542" s="849" t="s">
        <v>7277</v>
      </c>
      <c r="N542" s="846" t="s">
        <v>6313</v>
      </c>
    </row>
    <row r="543" spans="4:14">
      <c r="D543" s="849" t="s">
        <v>7446</v>
      </c>
      <c r="N543" s="846" t="s">
        <v>6499</v>
      </c>
    </row>
    <row r="544" spans="4:14">
      <c r="D544" s="849" t="s">
        <v>7282</v>
      </c>
      <c r="N544" s="846" t="s">
        <v>6321</v>
      </c>
    </row>
    <row r="545" spans="4:14">
      <c r="D545" s="849" t="s">
        <v>7258</v>
      </c>
      <c r="N545" s="846" t="s">
        <v>6261</v>
      </c>
    </row>
    <row r="546" spans="4:14">
      <c r="D546" s="849" t="s">
        <v>7285</v>
      </c>
      <c r="N546" s="846" t="s">
        <v>6329</v>
      </c>
    </row>
    <row r="547" spans="4:14">
      <c r="D547" s="849" t="s">
        <v>7286</v>
      </c>
      <c r="N547" s="846" t="s">
        <v>6333</v>
      </c>
    </row>
    <row r="548" spans="4:14">
      <c r="D548" s="849" t="s">
        <v>7287</v>
      </c>
      <c r="N548" s="846" t="s">
        <v>6338</v>
      </c>
    </row>
    <row r="549" spans="4:14">
      <c r="D549" s="849" t="s">
        <v>7230</v>
      </c>
      <c r="N549" s="846" t="s">
        <v>6205</v>
      </c>
    </row>
    <row r="550" spans="4:14">
      <c r="D550" s="849" t="s">
        <v>7289</v>
      </c>
      <c r="N550" s="846" t="s">
        <v>6345</v>
      </c>
    </row>
    <row r="551" spans="4:14">
      <c r="D551" s="849" t="s">
        <v>7290</v>
      </c>
      <c r="N551" s="846" t="s">
        <v>6348</v>
      </c>
    </row>
    <row r="552" spans="4:14">
      <c r="D552" s="849" t="s">
        <v>7291</v>
      </c>
      <c r="N552" s="846" t="s">
        <v>6352</v>
      </c>
    </row>
    <row r="553" spans="4:14">
      <c r="D553" s="849" t="s">
        <v>7292</v>
      </c>
      <c r="N553" s="846" t="s">
        <v>6357</v>
      </c>
    </row>
    <row r="554" spans="4:14">
      <c r="D554" s="849" t="s">
        <v>7187</v>
      </c>
      <c r="N554" s="846" t="s">
        <v>6187</v>
      </c>
    </row>
    <row r="555" spans="4:14">
      <c r="D555" s="849" t="s">
        <v>7451</v>
      </c>
      <c r="N555" s="846" t="s">
        <v>6190</v>
      </c>
    </row>
    <row r="556" spans="4:14">
      <c r="D556" s="849" t="s">
        <v>7221</v>
      </c>
      <c r="N556" s="846" t="s">
        <v>6192</v>
      </c>
    </row>
    <row r="557" spans="4:14">
      <c r="D557" s="849" t="s">
        <v>7452</v>
      </c>
      <c r="N557" s="846" t="s">
        <v>6525</v>
      </c>
    </row>
    <row r="558" spans="4:14">
      <c r="D558" s="849" t="s">
        <v>7453</v>
      </c>
      <c r="N558" s="846" t="s">
        <v>6529</v>
      </c>
    </row>
    <row r="559" spans="4:14">
      <c r="D559" s="849" t="s">
        <v>7454</v>
      </c>
      <c r="N559" s="846" t="s">
        <v>6494</v>
      </c>
    </row>
    <row r="560" spans="4:14">
      <c r="D560" s="849" t="s">
        <v>6993</v>
      </c>
      <c r="N560" s="846" t="s">
        <v>5788</v>
      </c>
    </row>
    <row r="561" spans="4:14">
      <c r="D561" s="849" t="s">
        <v>7080</v>
      </c>
      <c r="N561" s="846" t="s">
        <v>5916</v>
      </c>
    </row>
    <row r="562" spans="4:14">
      <c r="D562" s="849" t="s">
        <v>7085</v>
      </c>
      <c r="N562" s="846" t="s">
        <v>5923</v>
      </c>
    </row>
    <row r="563" spans="4:14">
      <c r="D563" s="849" t="s">
        <v>7090</v>
      </c>
      <c r="N563" s="846" t="s">
        <v>5932</v>
      </c>
    </row>
    <row r="564" spans="4:14">
      <c r="D564" s="849" t="s">
        <v>7528</v>
      </c>
      <c r="N564" s="846" t="s">
        <v>9532</v>
      </c>
    </row>
    <row r="565" spans="4:14">
      <c r="D565" s="849" t="s">
        <v>10879</v>
      </c>
      <c r="N565" s="846" t="s">
        <v>10880</v>
      </c>
    </row>
    <row r="566" spans="4:14">
      <c r="D566" s="849" t="s">
        <v>10881</v>
      </c>
      <c r="N566" s="846" t="s">
        <v>10882</v>
      </c>
    </row>
    <row r="567" spans="4:14">
      <c r="D567" s="849" t="s">
        <v>10883</v>
      </c>
      <c r="N567" s="846" t="s">
        <v>10884</v>
      </c>
    </row>
    <row r="568" spans="4:14">
      <c r="D568" s="849" t="s">
        <v>10600</v>
      </c>
      <c r="N568" s="846" t="s">
        <v>10601</v>
      </c>
    </row>
    <row r="569" spans="4:14">
      <c r="D569" s="849" t="s">
        <v>7112</v>
      </c>
      <c r="N569" s="846" t="s">
        <v>5985</v>
      </c>
    </row>
    <row r="570" spans="4:14">
      <c r="D570" s="849" t="s">
        <v>7115</v>
      </c>
      <c r="N570" s="846" t="s">
        <v>5996</v>
      </c>
    </row>
    <row r="571" spans="4:14">
      <c r="D571" s="849" t="s">
        <v>7117</v>
      </c>
      <c r="N571" s="846" t="s">
        <v>7120</v>
      </c>
    </row>
    <row r="572" spans="4:14">
      <c r="D572" s="849" t="s">
        <v>7122</v>
      </c>
      <c r="N572" s="846" t="s">
        <v>6565</v>
      </c>
    </row>
    <row r="573" spans="4:14">
      <c r="D573" s="849" t="s">
        <v>7127</v>
      </c>
      <c r="N573" s="846" t="s">
        <v>6568</v>
      </c>
    </row>
    <row r="574" spans="4:14">
      <c r="D574" s="849" t="s">
        <v>7130</v>
      </c>
      <c r="N574" s="846" t="s">
        <v>6060</v>
      </c>
    </row>
    <row r="575" spans="4:14">
      <c r="D575" s="849" t="s">
        <v>10885</v>
      </c>
      <c r="N575" s="846" t="s">
        <v>10886</v>
      </c>
    </row>
    <row r="576" spans="4:14">
      <c r="D576" s="849" t="s">
        <v>10887</v>
      </c>
      <c r="N576" s="846" t="s">
        <v>10888</v>
      </c>
    </row>
    <row r="577" spans="4:14">
      <c r="D577" s="849" t="s">
        <v>7141</v>
      </c>
      <c r="N577" s="846" t="s">
        <v>6080</v>
      </c>
    </row>
    <row r="578" spans="4:14">
      <c r="D578" s="849" t="s">
        <v>10613</v>
      </c>
      <c r="N578" s="846" t="s">
        <v>10614</v>
      </c>
    </row>
    <row r="579" spans="4:14">
      <c r="D579" s="849" t="s">
        <v>10615</v>
      </c>
      <c r="N579" s="846" t="s">
        <v>10616</v>
      </c>
    </row>
    <row r="580" spans="4:14">
      <c r="D580" s="849" t="s">
        <v>10618</v>
      </c>
      <c r="N580" s="846" t="s">
        <v>10620</v>
      </c>
    </row>
    <row r="581" spans="4:14">
      <c r="D581" s="849" t="s">
        <v>10621</v>
      </c>
      <c r="N581" s="846" t="s">
        <v>10622</v>
      </c>
    </row>
    <row r="582" spans="4:14">
      <c r="D582" s="849" t="s">
        <v>10624</v>
      </c>
      <c r="N582" s="846" t="s">
        <v>10625</v>
      </c>
    </row>
    <row r="583" spans="4:14">
      <c r="D583" s="849" t="s">
        <v>10626</v>
      </c>
      <c r="N583" s="846" t="s">
        <v>10627</v>
      </c>
    </row>
    <row r="584" spans="4:14">
      <c r="D584" s="849" t="s">
        <v>10628</v>
      </c>
      <c r="N584" s="846" t="s">
        <v>10629</v>
      </c>
    </row>
    <row r="585" spans="4:14">
      <c r="D585" s="849" t="s">
        <v>10630</v>
      </c>
      <c r="N585" s="846" t="s">
        <v>10631</v>
      </c>
    </row>
    <row r="586" spans="4:14">
      <c r="D586" s="849" t="s">
        <v>10632</v>
      </c>
      <c r="N586" s="846" t="s">
        <v>10633</v>
      </c>
    </row>
    <row r="587" spans="4:14">
      <c r="D587" s="849" t="s">
        <v>10634</v>
      </c>
      <c r="N587" s="846" t="s">
        <v>10636</v>
      </c>
    </row>
    <row r="588" spans="4:14">
      <c r="D588" s="849" t="s">
        <v>10637</v>
      </c>
      <c r="N588" s="846" t="s">
        <v>10639</v>
      </c>
    </row>
    <row r="589" spans="4:14">
      <c r="D589" s="849" t="s">
        <v>10640</v>
      </c>
      <c r="N589" s="846" t="s">
        <v>10641</v>
      </c>
    </row>
    <row r="590" spans="4:14">
      <c r="D590" s="849" t="s">
        <v>10643</v>
      </c>
      <c r="N590" s="846" t="s">
        <v>10644</v>
      </c>
    </row>
    <row r="591" spans="4:14">
      <c r="D591" s="849" t="s">
        <v>10645</v>
      </c>
      <c r="N591" s="846" t="s">
        <v>10647</v>
      </c>
    </row>
    <row r="592" spans="4:14">
      <c r="D592" s="849" t="s">
        <v>10648</v>
      </c>
      <c r="N592" s="846" t="s">
        <v>10650</v>
      </c>
    </row>
    <row r="593" spans="4:14">
      <c r="D593" s="849" t="s">
        <v>10651</v>
      </c>
      <c r="N593" s="846" t="s">
        <v>10652</v>
      </c>
    </row>
    <row r="594" spans="4:14">
      <c r="D594" s="849" t="s">
        <v>10653</v>
      </c>
      <c r="N594" s="846" t="s">
        <v>10654</v>
      </c>
    </row>
    <row r="595" spans="4:14">
      <c r="D595" s="849" t="s">
        <v>9586</v>
      </c>
      <c r="N595" s="846" t="s">
        <v>6723</v>
      </c>
    </row>
    <row r="596" spans="4:14">
      <c r="D596" s="849" t="s">
        <v>10656</v>
      </c>
      <c r="N596" s="846" t="s">
        <v>10658</v>
      </c>
    </row>
    <row r="597" spans="4:14">
      <c r="D597" s="849" t="s">
        <v>9587</v>
      </c>
      <c r="N597" s="846" t="s">
        <v>6725</v>
      </c>
    </row>
    <row r="598" spans="4:14">
      <c r="D598" s="849" t="s">
        <v>7203</v>
      </c>
      <c r="N598" s="846" t="s">
        <v>6727</v>
      </c>
    </row>
    <row r="599" spans="4:14">
      <c r="D599" s="849" t="s">
        <v>10661</v>
      </c>
      <c r="N599" s="846" t="s">
        <v>10662</v>
      </c>
    </row>
    <row r="600" spans="4:14">
      <c r="D600" s="849" t="s">
        <v>7213</v>
      </c>
      <c r="N600" s="846" t="s">
        <v>6733</v>
      </c>
    </row>
    <row r="601" spans="4:14">
      <c r="D601" s="849" t="s">
        <v>7215</v>
      </c>
      <c r="N601" s="846" t="s">
        <v>6214</v>
      </c>
    </row>
    <row r="602" spans="4:14">
      <c r="D602" s="849" t="s">
        <v>7217</v>
      </c>
      <c r="N602" s="846" t="s">
        <v>7218</v>
      </c>
    </row>
    <row r="603" spans="4:14">
      <c r="D603" s="849" t="s">
        <v>7219</v>
      </c>
      <c r="N603" s="846" t="s">
        <v>6488</v>
      </c>
    </row>
    <row r="604" spans="4:14">
      <c r="D604" s="849" t="s">
        <v>7221</v>
      </c>
      <c r="N604" s="846" t="s">
        <v>6192</v>
      </c>
    </row>
    <row r="605" spans="4:14">
      <c r="D605" s="849" t="s">
        <v>7144</v>
      </c>
      <c r="N605" s="846" t="s">
        <v>7145</v>
      </c>
    </row>
    <row r="606" spans="4:14">
      <c r="D606" s="849" t="s">
        <v>10666</v>
      </c>
      <c r="N606" s="846" t="s">
        <v>10667</v>
      </c>
    </row>
    <row r="607" spans="4:14">
      <c r="D607" s="849" t="s">
        <v>10668</v>
      </c>
      <c r="N607" s="846" t="s">
        <v>10669</v>
      </c>
    </row>
    <row r="608" spans="4:14">
      <c r="D608" s="849" t="s">
        <v>7154</v>
      </c>
      <c r="N608" s="846" t="s">
        <v>7155</v>
      </c>
    </row>
    <row r="609" spans="4:14">
      <c r="D609" s="849" t="s">
        <v>7157</v>
      </c>
      <c r="N609" s="846" t="s">
        <v>7159</v>
      </c>
    </row>
    <row r="610" spans="4:14">
      <c r="D610" s="849" t="s">
        <v>10672</v>
      </c>
      <c r="N610" s="846" t="s">
        <v>10674</v>
      </c>
    </row>
    <row r="611" spans="4:14">
      <c r="D611" s="849" t="s">
        <v>7162</v>
      </c>
      <c r="N611" s="846" t="s">
        <v>7163</v>
      </c>
    </row>
    <row r="612" spans="4:14">
      <c r="D612" s="849" t="s">
        <v>7164</v>
      </c>
      <c r="N612" s="846" t="s">
        <v>7166</v>
      </c>
    </row>
    <row r="613" spans="4:14">
      <c r="D613" s="849" t="s">
        <v>7168</v>
      </c>
      <c r="N613" s="846" t="s">
        <v>7171</v>
      </c>
    </row>
    <row r="614" spans="4:14">
      <c r="D614" s="849" t="s">
        <v>7173</v>
      </c>
      <c r="N614" s="846" t="s">
        <v>6108</v>
      </c>
    </row>
    <row r="615" spans="4:14">
      <c r="D615" s="849" t="s">
        <v>7174</v>
      </c>
      <c r="N615" s="846" t="s">
        <v>7175</v>
      </c>
    </row>
    <row r="616" spans="4:14">
      <c r="D616" s="849" t="s">
        <v>7176</v>
      </c>
      <c r="N616" s="846" t="s">
        <v>7177</v>
      </c>
    </row>
    <row r="617" spans="4:14">
      <c r="D617" s="849" t="s">
        <v>7178</v>
      </c>
      <c r="N617" s="846" t="s">
        <v>7179</v>
      </c>
    </row>
    <row r="618" spans="4:14">
      <c r="D618" s="849" t="s">
        <v>7180</v>
      </c>
      <c r="N618" s="846" t="s">
        <v>7182</v>
      </c>
    </row>
    <row r="619" spans="4:14">
      <c r="D619" s="849" t="s">
        <v>7184</v>
      </c>
      <c r="N619" s="846" t="s">
        <v>7185</v>
      </c>
    </row>
    <row r="620" spans="4:14">
      <c r="D620" s="849" t="s">
        <v>7187</v>
      </c>
      <c r="N620" s="846" t="s">
        <v>6187</v>
      </c>
    </row>
    <row r="621" spans="4:14">
      <c r="D621" s="849" t="s">
        <v>7189</v>
      </c>
      <c r="N621" s="846" t="s">
        <v>6233</v>
      </c>
    </row>
    <row r="622" spans="4:14">
      <c r="D622" s="849" t="s">
        <v>7191</v>
      </c>
      <c r="N622" s="846" t="s">
        <v>7193</v>
      </c>
    </row>
    <row r="623" spans="4:14">
      <c r="D623" s="849" t="s">
        <v>7194</v>
      </c>
      <c r="N623" s="846" t="s">
        <v>7197</v>
      </c>
    </row>
    <row r="624" spans="4:14">
      <c r="D624" s="849" t="s">
        <v>7198</v>
      </c>
      <c r="N624" s="846" t="s">
        <v>7201</v>
      </c>
    </row>
    <row r="625" spans="4:14">
      <c r="D625" s="849" t="s">
        <v>7203</v>
      </c>
      <c r="N625" s="846" t="s">
        <v>6727</v>
      </c>
    </row>
    <row r="626" spans="4:14">
      <c r="D626" s="849" t="s">
        <v>7207</v>
      </c>
      <c r="N626" s="846" t="s">
        <v>7211</v>
      </c>
    </row>
    <row r="627" spans="4:14">
      <c r="D627" s="849" t="s">
        <v>7213</v>
      </c>
      <c r="N627" s="846" t="s">
        <v>6733</v>
      </c>
    </row>
    <row r="628" spans="4:14">
      <c r="D628" s="849" t="s">
        <v>7215</v>
      </c>
      <c r="N628" s="846" t="s">
        <v>6214</v>
      </c>
    </row>
    <row r="629" spans="4:14">
      <c r="D629" s="849" t="s">
        <v>7217</v>
      </c>
      <c r="N629" s="846" t="s">
        <v>7218</v>
      </c>
    </row>
    <row r="630" spans="4:14">
      <c r="D630" s="849" t="s">
        <v>7219</v>
      </c>
      <c r="N630" s="846" t="s">
        <v>6488</v>
      </c>
    </row>
    <row r="631" spans="4:14">
      <c r="D631" s="849" t="s">
        <v>7221</v>
      </c>
      <c r="N631" s="846" t="s">
        <v>6192</v>
      </c>
    </row>
    <row r="632" spans="4:14">
      <c r="D632" s="849" t="s">
        <v>7222</v>
      </c>
      <c r="N632" s="846" t="s">
        <v>6087</v>
      </c>
    </row>
    <row r="633" spans="4:14">
      <c r="D633" s="849" t="s">
        <v>10689</v>
      </c>
      <c r="N633" s="846" t="s">
        <v>9962</v>
      </c>
    </row>
    <row r="634" spans="4:14">
      <c r="D634" s="849" t="s">
        <v>10692</v>
      </c>
      <c r="N634" s="846" t="s">
        <v>6100</v>
      </c>
    </row>
    <row r="635" spans="4:14">
      <c r="D635" s="849" t="s">
        <v>7173</v>
      </c>
      <c r="N635" s="846" t="s">
        <v>6108</v>
      </c>
    </row>
    <row r="636" spans="4:14">
      <c r="D636" s="849" t="s">
        <v>10694</v>
      </c>
      <c r="N636" s="846" t="s">
        <v>9978</v>
      </c>
    </row>
    <row r="637" spans="4:14">
      <c r="D637" s="849" t="s">
        <v>10695</v>
      </c>
      <c r="N637" s="846" t="s">
        <v>9983</v>
      </c>
    </row>
    <row r="638" spans="4:14">
      <c r="D638" s="849" t="s">
        <v>10697</v>
      </c>
      <c r="N638" s="846" t="s">
        <v>9989</v>
      </c>
    </row>
    <row r="639" spans="4:14">
      <c r="D639" s="849" t="s">
        <v>10699</v>
      </c>
      <c r="N639" s="846" t="s">
        <v>9994</v>
      </c>
    </row>
    <row r="640" spans="4:14">
      <c r="D640" s="849" t="s">
        <v>10702</v>
      </c>
      <c r="N640" s="846" t="s">
        <v>9999</v>
      </c>
    </row>
    <row r="641" spans="4:14">
      <c r="D641" s="849" t="s">
        <v>10703</v>
      </c>
      <c r="N641" s="846" t="s">
        <v>10004</v>
      </c>
    </row>
    <row r="642" spans="4:14">
      <c r="D642" s="849" t="s">
        <v>10704</v>
      </c>
      <c r="N642" s="846" t="s">
        <v>10008</v>
      </c>
    </row>
    <row r="643" spans="4:14">
      <c r="D643" s="849" t="s">
        <v>10706</v>
      </c>
      <c r="N643" s="846" t="s">
        <v>10012</v>
      </c>
    </row>
    <row r="644" spans="4:14">
      <c r="D644" s="849" t="s">
        <v>10707</v>
      </c>
      <c r="N644" s="846" t="s">
        <v>10016</v>
      </c>
    </row>
    <row r="645" spans="4:14">
      <c r="D645" s="849" t="s">
        <v>10709</v>
      </c>
      <c r="N645" s="846" t="s">
        <v>10019</v>
      </c>
    </row>
    <row r="646" spans="4:14">
      <c r="D646" s="849" t="s">
        <v>10712</v>
      </c>
      <c r="N646" s="846" t="s">
        <v>10022</v>
      </c>
    </row>
    <row r="647" spans="4:14">
      <c r="D647" s="849" t="s">
        <v>10713</v>
      </c>
      <c r="N647" s="846" t="s">
        <v>7544</v>
      </c>
    </row>
    <row r="648" spans="4:14">
      <c r="D648" s="849" t="s">
        <v>10714</v>
      </c>
      <c r="N648" s="846" t="s">
        <v>10028</v>
      </c>
    </row>
    <row r="649" spans="4:14">
      <c r="D649" s="849" t="s">
        <v>10715</v>
      </c>
      <c r="N649" s="846" t="s">
        <v>10031</v>
      </c>
    </row>
    <row r="650" spans="4:14">
      <c r="D650" s="849" t="s">
        <v>10717</v>
      </c>
      <c r="N650" s="846" t="s">
        <v>7022</v>
      </c>
    </row>
    <row r="651" spans="4:14">
      <c r="D651" s="849" t="s">
        <v>7573</v>
      </c>
      <c r="N651" s="846" t="s">
        <v>6819</v>
      </c>
    </row>
    <row r="652" spans="4:14">
      <c r="D652" s="849" t="s">
        <v>7187</v>
      </c>
      <c r="N652" s="846" t="s">
        <v>6187</v>
      </c>
    </row>
    <row r="653" spans="4:14">
      <c r="D653" s="849" t="s">
        <v>7451</v>
      </c>
      <c r="N653" s="846" t="s">
        <v>6190</v>
      </c>
    </row>
    <row r="654" spans="4:14">
      <c r="D654" s="849" t="s">
        <v>7221</v>
      </c>
      <c r="N654" s="846" t="s">
        <v>6192</v>
      </c>
    </row>
    <row r="655" spans="4:14">
      <c r="D655" s="849" t="s">
        <v>7227</v>
      </c>
      <c r="N655" s="846" t="s">
        <v>6195</v>
      </c>
    </row>
    <row r="656" spans="4:14">
      <c r="D656" s="849" t="s">
        <v>7228</v>
      </c>
      <c r="N656" s="846" t="s">
        <v>6200</v>
      </c>
    </row>
    <row r="657" spans="4:14">
      <c r="D657" s="849" t="s">
        <v>7173</v>
      </c>
      <c r="N657" s="846" t="s">
        <v>6108</v>
      </c>
    </row>
    <row r="658" spans="4:14">
      <c r="D658" s="849" t="s">
        <v>7230</v>
      </c>
      <c r="N658" s="846" t="s">
        <v>6205</v>
      </c>
    </row>
    <row r="659" spans="4:14">
      <c r="D659" s="849" t="s">
        <v>7232</v>
      </c>
      <c r="N659" s="846" t="s">
        <v>6207</v>
      </c>
    </row>
    <row r="660" spans="4:14">
      <c r="D660" s="849" t="s">
        <v>7233</v>
      </c>
      <c r="N660" s="846" t="s">
        <v>6210</v>
      </c>
    </row>
    <row r="661" spans="4:14">
      <c r="D661" s="849" t="s">
        <v>7215</v>
      </c>
      <c r="N661" s="846" t="s">
        <v>6214</v>
      </c>
    </row>
    <row r="662" spans="4:14">
      <c r="D662" s="849" t="s">
        <v>7173</v>
      </c>
      <c r="N662" s="846" t="s">
        <v>6108</v>
      </c>
    </row>
    <row r="663" spans="4:14">
      <c r="D663" s="849" t="s">
        <v>7236</v>
      </c>
      <c r="N663" s="846" t="s">
        <v>6219</v>
      </c>
    </row>
    <row r="664" spans="4:14">
      <c r="D664" s="849" t="s">
        <v>7238</v>
      </c>
      <c r="N664" s="846" t="s">
        <v>6223</v>
      </c>
    </row>
    <row r="665" spans="4:14">
      <c r="D665" s="849" t="s">
        <v>7240</v>
      </c>
      <c r="N665" s="846" t="s">
        <v>6227</v>
      </c>
    </row>
    <row r="666" spans="4:14">
      <c r="D666" s="849" t="s">
        <v>7187</v>
      </c>
      <c r="N666" s="846" t="s">
        <v>6187</v>
      </c>
    </row>
    <row r="667" spans="4:14">
      <c r="D667" s="849" t="s">
        <v>7189</v>
      </c>
      <c r="N667" s="846" t="s">
        <v>6233</v>
      </c>
    </row>
    <row r="668" spans="4:14">
      <c r="D668" s="849" t="s">
        <v>7243</v>
      </c>
      <c r="N668" s="846" t="s">
        <v>6237</v>
      </c>
    </row>
    <row r="669" spans="4:14">
      <c r="D669" s="849" t="s">
        <v>7245</v>
      </c>
      <c r="N669" s="846" t="s">
        <v>6240</v>
      </c>
    </row>
    <row r="670" spans="4:14">
      <c r="D670" s="849" t="s">
        <v>7173</v>
      </c>
      <c r="N670" s="846" t="s">
        <v>6108</v>
      </c>
    </row>
    <row r="671" spans="4:14">
      <c r="D671" s="849" t="s">
        <v>7249</v>
      </c>
      <c r="N671" s="846" t="s">
        <v>6244</v>
      </c>
    </row>
    <row r="672" spans="4:14">
      <c r="D672" s="849" t="s">
        <v>7250</v>
      </c>
      <c r="N672" s="846" t="s">
        <v>6625</v>
      </c>
    </row>
    <row r="673" spans="4:14">
      <c r="D673" s="849" t="s">
        <v>7252</v>
      </c>
      <c r="N673" s="846" t="s">
        <v>6628</v>
      </c>
    </row>
    <row r="674" spans="4:14">
      <c r="D674" s="849" t="s">
        <v>7253</v>
      </c>
      <c r="N674" s="846" t="s">
        <v>6255</v>
      </c>
    </row>
    <row r="675" spans="4:14">
      <c r="D675" s="849" t="s">
        <v>7255</v>
      </c>
      <c r="N675" s="846" t="s">
        <v>6258</v>
      </c>
    </row>
    <row r="676" spans="4:14">
      <c r="D676" s="849" t="s">
        <v>7258</v>
      </c>
      <c r="N676" s="846" t="s">
        <v>6261</v>
      </c>
    </row>
    <row r="677" spans="4:14">
      <c r="D677" s="849" t="s">
        <v>7261</v>
      </c>
      <c r="N677" s="846" t="s">
        <v>6266</v>
      </c>
    </row>
    <row r="678" spans="4:14">
      <c r="D678" s="849" t="s">
        <v>7263</v>
      </c>
      <c r="N678" s="846" t="s">
        <v>6270</v>
      </c>
    </row>
    <row r="679" spans="4:14">
      <c r="D679" s="849" t="s">
        <v>7265</v>
      </c>
      <c r="N679" s="846" t="s">
        <v>6274</v>
      </c>
    </row>
    <row r="680" spans="4:14">
      <c r="D680" s="849" t="s">
        <v>7230</v>
      </c>
      <c r="N680" s="846" t="s">
        <v>6205</v>
      </c>
    </row>
    <row r="681" spans="4:14">
      <c r="D681" s="849" t="s">
        <v>7268</v>
      </c>
      <c r="N681" s="846" t="s">
        <v>6282</v>
      </c>
    </row>
    <row r="682" spans="4:14">
      <c r="D682" s="849" t="s">
        <v>7269</v>
      </c>
      <c r="N682" s="846" t="s">
        <v>6287</v>
      </c>
    </row>
    <row r="683" spans="4:14">
      <c r="D683" s="849" t="s">
        <v>7270</v>
      </c>
      <c r="N683" s="846" t="s">
        <v>6641</v>
      </c>
    </row>
    <row r="684" spans="4:14">
      <c r="D684" s="849" t="s">
        <v>7215</v>
      </c>
      <c r="N684" s="846" t="s">
        <v>6214</v>
      </c>
    </row>
    <row r="685" spans="4:14">
      <c r="D685" s="849" t="s">
        <v>7173</v>
      </c>
      <c r="N685" s="846" t="s">
        <v>6108</v>
      </c>
    </row>
    <row r="686" spans="4:14">
      <c r="D686" s="849" t="s">
        <v>7273</v>
      </c>
      <c r="N686" s="846" t="s">
        <v>6303</v>
      </c>
    </row>
    <row r="687" spans="4:14">
      <c r="D687" s="849" t="s">
        <v>7275</v>
      </c>
      <c r="N687" s="846" t="s">
        <v>6309</v>
      </c>
    </row>
    <row r="688" spans="4:14">
      <c r="D688" s="849" t="s">
        <v>7277</v>
      </c>
      <c r="N688" s="846" t="s">
        <v>6313</v>
      </c>
    </row>
    <row r="689" spans="4:14">
      <c r="D689" s="849" t="s">
        <v>7278</v>
      </c>
      <c r="N689" s="846" t="s">
        <v>6317</v>
      </c>
    </row>
    <row r="690" spans="4:14">
      <c r="D690" s="849" t="s">
        <v>7282</v>
      </c>
      <c r="N690" s="846" t="s">
        <v>6321</v>
      </c>
    </row>
    <row r="691" spans="4:14">
      <c r="D691" s="849" t="s">
        <v>7258</v>
      </c>
      <c r="N691" s="846" t="s">
        <v>6261</v>
      </c>
    </row>
    <row r="692" spans="4:14">
      <c r="D692" s="849" t="s">
        <v>7285</v>
      </c>
      <c r="N692" s="846" t="s">
        <v>6329</v>
      </c>
    </row>
    <row r="693" spans="4:14">
      <c r="D693" s="849" t="s">
        <v>7286</v>
      </c>
      <c r="N693" s="846" t="s">
        <v>6333</v>
      </c>
    </row>
    <row r="694" spans="4:14">
      <c r="D694" s="849" t="s">
        <v>7287</v>
      </c>
      <c r="N694" s="846" t="s">
        <v>6338</v>
      </c>
    </row>
    <row r="695" spans="4:14">
      <c r="D695" s="849" t="s">
        <v>7230</v>
      </c>
      <c r="N695" s="846" t="s">
        <v>6205</v>
      </c>
    </row>
    <row r="696" spans="4:14">
      <c r="D696" s="849" t="s">
        <v>7289</v>
      </c>
      <c r="N696" s="846" t="s">
        <v>6345</v>
      </c>
    </row>
    <row r="697" spans="4:14">
      <c r="D697" s="849" t="s">
        <v>7290</v>
      </c>
      <c r="N697" s="846" t="s">
        <v>6348</v>
      </c>
    </row>
    <row r="698" spans="4:14">
      <c r="D698" s="849" t="s">
        <v>7291</v>
      </c>
      <c r="N698" s="846" t="s">
        <v>6352</v>
      </c>
    </row>
    <row r="699" spans="4:14">
      <c r="D699" s="849" t="s">
        <v>7292</v>
      </c>
      <c r="N699" s="846" t="s">
        <v>6357</v>
      </c>
    </row>
    <row r="700" spans="4:14">
      <c r="D700" s="849" t="s">
        <v>7215</v>
      </c>
      <c r="N700" s="846" t="s">
        <v>6214</v>
      </c>
    </row>
    <row r="701" spans="4:14">
      <c r="D701" s="849" t="s">
        <v>7173</v>
      </c>
      <c r="N701" s="846" t="s">
        <v>6108</v>
      </c>
    </row>
    <row r="702" spans="4:14">
      <c r="D702" s="849" t="s">
        <v>7294</v>
      </c>
      <c r="N702" s="846" t="s">
        <v>6368</v>
      </c>
    </row>
    <row r="703" spans="4:14">
      <c r="D703" s="849" t="s">
        <v>7295</v>
      </c>
      <c r="N703" s="846" t="s">
        <v>7297</v>
      </c>
    </row>
    <row r="704" spans="4:14">
      <c r="D704" s="849" t="s">
        <v>10761</v>
      </c>
      <c r="N704" s="846" t="s">
        <v>10762</v>
      </c>
    </row>
    <row r="705" spans="4:14">
      <c r="D705" s="849" t="s">
        <v>10763</v>
      </c>
      <c r="N705" s="846" t="s">
        <v>10764</v>
      </c>
    </row>
    <row r="706" spans="4:14">
      <c r="D706" s="849" t="s">
        <v>10765</v>
      </c>
      <c r="N706" s="846" t="s">
        <v>10766</v>
      </c>
    </row>
    <row r="707" spans="4:14">
      <c r="D707" s="849" t="s">
        <v>7258</v>
      </c>
      <c r="N707" s="846" t="s">
        <v>6261</v>
      </c>
    </row>
    <row r="708" spans="4:14">
      <c r="D708" s="849" t="s">
        <v>7310</v>
      </c>
      <c r="N708" s="846" t="s">
        <v>7313</v>
      </c>
    </row>
    <row r="709" spans="4:14">
      <c r="D709" s="849" t="s">
        <v>10770</v>
      </c>
      <c r="N709" s="846" t="s">
        <v>10771</v>
      </c>
    </row>
    <row r="710" spans="4:14">
      <c r="D710" s="849" t="s">
        <v>7318</v>
      </c>
      <c r="N710" s="846" t="s">
        <v>7320</v>
      </c>
    </row>
    <row r="711" spans="4:14">
      <c r="D711" s="849" t="s">
        <v>7230</v>
      </c>
      <c r="N711" s="846" t="s">
        <v>6205</v>
      </c>
    </row>
    <row r="712" spans="4:14">
      <c r="D712" s="849" t="s">
        <v>7268</v>
      </c>
      <c r="N712" s="846" t="s">
        <v>6282</v>
      </c>
    </row>
    <row r="713" spans="4:14">
      <c r="D713" s="849" t="s">
        <v>7269</v>
      </c>
      <c r="N713" s="846" t="s">
        <v>6287</v>
      </c>
    </row>
    <row r="714" spans="4:14">
      <c r="D714" s="849" t="s">
        <v>10772</v>
      </c>
      <c r="N714" s="846" t="s">
        <v>10773</v>
      </c>
    </row>
    <row r="715" spans="4:14">
      <c r="D715" s="849" t="s">
        <v>10774</v>
      </c>
      <c r="N715" s="846" t="s">
        <v>10775</v>
      </c>
    </row>
    <row r="716" spans="4:14">
      <c r="D716" s="849" t="s">
        <v>7215</v>
      </c>
      <c r="N716" s="846" t="s">
        <v>6214</v>
      </c>
    </row>
    <row r="717" spans="4:14">
      <c r="D717" s="849" t="s">
        <v>7173</v>
      </c>
      <c r="N717" s="846" t="s">
        <v>6108</v>
      </c>
    </row>
    <row r="718" spans="4:14">
      <c r="D718" s="849" t="s">
        <v>7335</v>
      </c>
      <c r="N718" s="846" t="s">
        <v>6431</v>
      </c>
    </row>
    <row r="719" spans="4:14">
      <c r="D719" s="849" t="s">
        <v>7295</v>
      </c>
      <c r="N719" s="846" t="s">
        <v>7297</v>
      </c>
    </row>
    <row r="720" spans="4:14">
      <c r="D720" s="849" t="s">
        <v>7298</v>
      </c>
      <c r="N720" s="846" t="s">
        <v>7300</v>
      </c>
    </row>
    <row r="721" spans="4:14">
      <c r="D721" s="849" t="s">
        <v>7302</v>
      </c>
      <c r="N721" s="846" t="s">
        <v>7304</v>
      </c>
    </row>
    <row r="722" spans="4:14">
      <c r="D722" s="849" t="s">
        <v>7306</v>
      </c>
      <c r="N722" s="846" t="s">
        <v>7307</v>
      </c>
    </row>
    <row r="723" spans="4:14">
      <c r="D723" s="849" t="s">
        <v>7258</v>
      </c>
      <c r="N723" s="846" t="s">
        <v>6261</v>
      </c>
    </row>
    <row r="724" spans="4:14">
      <c r="D724" s="849" t="s">
        <v>7310</v>
      </c>
      <c r="N724" s="846" t="s">
        <v>7313</v>
      </c>
    </row>
    <row r="725" spans="4:14">
      <c r="D725" s="849" t="s">
        <v>7315</v>
      </c>
      <c r="N725" s="846" t="s">
        <v>7316</v>
      </c>
    </row>
    <row r="726" spans="4:14">
      <c r="D726" s="849" t="s">
        <v>7318</v>
      </c>
      <c r="N726" s="846" t="s">
        <v>7320</v>
      </c>
    </row>
    <row r="727" spans="4:14">
      <c r="D727" s="849" t="s">
        <v>7230</v>
      </c>
      <c r="N727" s="846" t="s">
        <v>6205</v>
      </c>
    </row>
    <row r="728" spans="4:14">
      <c r="D728" s="849" t="s">
        <v>7268</v>
      </c>
      <c r="N728" s="846" t="s">
        <v>6282</v>
      </c>
    </row>
    <row r="729" spans="4:14">
      <c r="D729" s="849" t="s">
        <v>7269</v>
      </c>
      <c r="N729" s="846" t="s">
        <v>6287</v>
      </c>
    </row>
    <row r="730" spans="4:14">
      <c r="D730" s="849" t="s">
        <v>7327</v>
      </c>
      <c r="N730" s="846" t="s">
        <v>7328</v>
      </c>
    </row>
    <row r="731" spans="4:14">
      <c r="D731" s="849" t="s">
        <v>10786</v>
      </c>
      <c r="N731" s="846" t="s">
        <v>10787</v>
      </c>
    </row>
    <row r="732" spans="4:14">
      <c r="D732" s="849" t="s">
        <v>7215</v>
      </c>
      <c r="N732" s="846" t="s">
        <v>6214</v>
      </c>
    </row>
    <row r="733" spans="4:14">
      <c r="D733" s="849" t="s">
        <v>7173</v>
      </c>
      <c r="N733" s="846" t="s">
        <v>6108</v>
      </c>
    </row>
    <row r="734" spans="4:14">
      <c r="D734" s="849" t="s">
        <v>7366</v>
      </c>
      <c r="N734" s="846" t="s">
        <v>7367</v>
      </c>
    </row>
    <row r="735" spans="4:14">
      <c r="D735" s="849" t="s">
        <v>7337</v>
      </c>
      <c r="N735" s="846" t="s">
        <v>6372</v>
      </c>
    </row>
    <row r="736" spans="4:14">
      <c r="D736" s="849" t="s">
        <v>7339</v>
      </c>
      <c r="N736" s="846" t="s">
        <v>6377</v>
      </c>
    </row>
    <row r="737" spans="4:14">
      <c r="D737" s="849" t="s">
        <v>7341</v>
      </c>
      <c r="N737" s="846" t="s">
        <v>6381</v>
      </c>
    </row>
    <row r="738" spans="4:14">
      <c r="D738" s="849" t="s">
        <v>7342</v>
      </c>
      <c r="N738" s="846" t="s">
        <v>6385</v>
      </c>
    </row>
    <row r="739" spans="4:14">
      <c r="D739" s="849" t="s">
        <v>7258</v>
      </c>
      <c r="N739" s="846" t="s">
        <v>6261</v>
      </c>
    </row>
    <row r="740" spans="4:14">
      <c r="D740" s="849" t="s">
        <v>7346</v>
      </c>
      <c r="N740" s="846" t="s">
        <v>6391</v>
      </c>
    </row>
    <row r="741" spans="4:14">
      <c r="D741" s="849" t="s">
        <v>7348</v>
      </c>
      <c r="N741" s="846" t="s">
        <v>6396</v>
      </c>
    </row>
    <row r="742" spans="4:14">
      <c r="D742" s="849" t="s">
        <v>7350</v>
      </c>
      <c r="N742" s="846" t="s">
        <v>6401</v>
      </c>
    </row>
    <row r="743" spans="4:14">
      <c r="D743" s="849" t="s">
        <v>7230</v>
      </c>
      <c r="N743" s="846" t="s">
        <v>6205</v>
      </c>
    </row>
    <row r="744" spans="4:14">
      <c r="D744" s="849" t="s">
        <v>7289</v>
      </c>
      <c r="N744" s="846" t="s">
        <v>6345</v>
      </c>
    </row>
    <row r="745" spans="4:14">
      <c r="D745" s="849" t="s">
        <v>7355</v>
      </c>
      <c r="N745" s="846" t="s">
        <v>6411</v>
      </c>
    </row>
    <row r="746" spans="4:14">
      <c r="D746" s="849" t="s">
        <v>7358</v>
      </c>
      <c r="N746" s="846" t="s">
        <v>6416</v>
      </c>
    </row>
    <row r="747" spans="4:14">
      <c r="D747" s="849" t="s">
        <v>7360</v>
      </c>
      <c r="N747" s="846" t="s">
        <v>6421</v>
      </c>
    </row>
    <row r="748" spans="4:14">
      <c r="D748" s="849" t="s">
        <v>7215</v>
      </c>
      <c r="N748" s="846" t="s">
        <v>6214</v>
      </c>
    </row>
    <row r="749" spans="4:14">
      <c r="D749" s="849" t="s">
        <v>7173</v>
      </c>
      <c r="N749" s="846" t="s">
        <v>6108</v>
      </c>
    </row>
    <row r="750" spans="4:14">
      <c r="D750" s="849" t="s">
        <v>7390</v>
      </c>
      <c r="N750" s="846" t="s">
        <v>8761</v>
      </c>
    </row>
    <row r="751" spans="4:14">
      <c r="D751" s="849" t="s">
        <v>7368</v>
      </c>
      <c r="N751" s="846" t="s">
        <v>6436</v>
      </c>
    </row>
    <row r="752" spans="4:14">
      <c r="D752" s="849" t="s">
        <v>7370</v>
      </c>
      <c r="N752" s="846" t="s">
        <v>6441</v>
      </c>
    </row>
    <row r="753" spans="4:14">
      <c r="D753" s="849" t="s">
        <v>7371</v>
      </c>
      <c r="N753" s="846" t="s">
        <v>6445</v>
      </c>
    </row>
    <row r="754" spans="4:14">
      <c r="D754" s="849" t="s">
        <v>7373</v>
      </c>
      <c r="N754" s="846" t="s">
        <v>6450</v>
      </c>
    </row>
    <row r="755" spans="4:14">
      <c r="D755" s="849" t="s">
        <v>7258</v>
      </c>
      <c r="N755" s="846" t="s">
        <v>6261</v>
      </c>
    </row>
    <row r="756" spans="4:14">
      <c r="D756" s="849" t="s">
        <v>7376</v>
      </c>
      <c r="N756" s="846" t="s">
        <v>6455</v>
      </c>
    </row>
    <row r="757" spans="4:14">
      <c r="D757" s="849" t="s">
        <v>7378</v>
      </c>
      <c r="N757" s="846" t="s">
        <v>6460</v>
      </c>
    </row>
    <row r="758" spans="4:14">
      <c r="D758" s="849" t="s">
        <v>7350</v>
      </c>
      <c r="N758" s="846" t="s">
        <v>6401</v>
      </c>
    </row>
    <row r="759" spans="4:14">
      <c r="D759" s="849" t="s">
        <v>7230</v>
      </c>
      <c r="N759" s="846" t="s">
        <v>6205</v>
      </c>
    </row>
    <row r="760" spans="4:14">
      <c r="D760" s="849" t="s">
        <v>7268</v>
      </c>
      <c r="N760" s="846" t="s">
        <v>6282</v>
      </c>
    </row>
    <row r="761" spans="4:14">
      <c r="D761" s="849" t="s">
        <v>7355</v>
      </c>
      <c r="N761" s="846" t="s">
        <v>6411</v>
      </c>
    </row>
    <row r="762" spans="4:14">
      <c r="D762" s="849" t="s">
        <v>7384</v>
      </c>
      <c r="N762" s="846" t="s">
        <v>6474</v>
      </c>
    </row>
    <row r="763" spans="4:14">
      <c r="D763" s="849" t="s">
        <v>7386</v>
      </c>
      <c r="N763" s="846" t="s">
        <v>6478</v>
      </c>
    </row>
    <row r="764" spans="4:14">
      <c r="D764" s="849" t="s">
        <v>7215</v>
      </c>
      <c r="N764" s="846" t="s">
        <v>6214</v>
      </c>
    </row>
    <row r="765" spans="4:14">
      <c r="D765" s="849" t="s">
        <v>7173</v>
      </c>
      <c r="N765" s="846" t="s">
        <v>6108</v>
      </c>
    </row>
    <row r="766" spans="4:14">
      <c r="D766" s="849" t="s">
        <v>7410</v>
      </c>
      <c r="N766" s="846" t="s">
        <v>8784</v>
      </c>
    </row>
    <row r="767" spans="4:14">
      <c r="D767" s="849" t="s">
        <v>7295</v>
      </c>
      <c r="N767" s="846" t="s">
        <v>7297</v>
      </c>
    </row>
    <row r="768" spans="4:14">
      <c r="D768" s="849" t="s">
        <v>7394</v>
      </c>
      <c r="N768" s="846" t="s">
        <v>8740</v>
      </c>
    </row>
    <row r="769" spans="4:14">
      <c r="D769" s="849" t="s">
        <v>7396</v>
      </c>
      <c r="N769" s="846" t="s">
        <v>8743</v>
      </c>
    </row>
    <row r="770" spans="4:14">
      <c r="D770" s="849" t="s">
        <v>7397</v>
      </c>
      <c r="N770" s="846" t="s">
        <v>8746</v>
      </c>
    </row>
    <row r="771" spans="4:14">
      <c r="D771" s="849" t="s">
        <v>7258</v>
      </c>
      <c r="N771" s="846" t="s">
        <v>6261</v>
      </c>
    </row>
    <row r="772" spans="4:14">
      <c r="D772" s="849" t="s">
        <v>7310</v>
      </c>
      <c r="N772" s="846" t="s">
        <v>7313</v>
      </c>
    </row>
    <row r="773" spans="4:14">
      <c r="D773" s="849" t="s">
        <v>7400</v>
      </c>
      <c r="N773" s="846" t="s">
        <v>8752</v>
      </c>
    </row>
    <row r="774" spans="4:14">
      <c r="D774" s="849" t="s">
        <v>7318</v>
      </c>
      <c r="N774" s="846" t="s">
        <v>7320</v>
      </c>
    </row>
    <row r="775" spans="4:14">
      <c r="D775" s="849" t="s">
        <v>7236</v>
      </c>
      <c r="N775" s="846" t="s">
        <v>6219</v>
      </c>
    </row>
    <row r="776" spans="4:14">
      <c r="D776" s="849" t="s">
        <v>7268</v>
      </c>
      <c r="N776" s="846" t="s">
        <v>6282</v>
      </c>
    </row>
    <row r="777" spans="4:14">
      <c r="D777" s="849" t="s">
        <v>7269</v>
      </c>
      <c r="N777" s="846" t="s">
        <v>6287</v>
      </c>
    </row>
    <row r="778" spans="4:14">
      <c r="D778" s="849" t="s">
        <v>7327</v>
      </c>
      <c r="N778" s="846" t="s">
        <v>7328</v>
      </c>
    </row>
    <row r="779" spans="4:14">
      <c r="D779" s="849" t="s">
        <v>7405</v>
      </c>
      <c r="N779" s="846" t="s">
        <v>8757</v>
      </c>
    </row>
    <row r="780" spans="4:14">
      <c r="D780" s="849" t="s">
        <v>7215</v>
      </c>
      <c r="N780" s="846" t="s">
        <v>6214</v>
      </c>
    </row>
    <row r="781" spans="4:14">
      <c r="D781" s="849" t="s">
        <v>7173</v>
      </c>
      <c r="N781" s="846" t="s">
        <v>6108</v>
      </c>
    </row>
    <row r="782" spans="4:14">
      <c r="D782" s="849" t="s">
        <v>7430</v>
      </c>
      <c r="N782" s="846" t="s">
        <v>10823</v>
      </c>
    </row>
    <row r="783" spans="4:14">
      <c r="D783" s="849" t="s">
        <v>7295</v>
      </c>
      <c r="N783" s="846" t="s">
        <v>7297</v>
      </c>
    </row>
    <row r="784" spans="4:14">
      <c r="D784" s="849" t="s">
        <v>7415</v>
      </c>
      <c r="N784" s="846" t="s">
        <v>8763</v>
      </c>
    </row>
    <row r="785" spans="4:14">
      <c r="D785" s="849" t="s">
        <v>7417</v>
      </c>
      <c r="N785" s="846" t="s">
        <v>8766</v>
      </c>
    </row>
    <row r="786" spans="4:14">
      <c r="D786" s="849" t="s">
        <v>7419</v>
      </c>
      <c r="N786" s="846" t="s">
        <v>8768</v>
      </c>
    </row>
    <row r="787" spans="4:14">
      <c r="D787" s="849" t="s">
        <v>7258</v>
      </c>
      <c r="N787" s="846" t="s">
        <v>6261</v>
      </c>
    </row>
    <row r="788" spans="4:14">
      <c r="D788" s="849" t="s">
        <v>7310</v>
      </c>
      <c r="N788" s="846" t="s">
        <v>7313</v>
      </c>
    </row>
    <row r="789" spans="4:14">
      <c r="D789" s="849" t="s">
        <v>7424</v>
      </c>
      <c r="N789" s="846" t="s">
        <v>8771</v>
      </c>
    </row>
    <row r="790" spans="4:14">
      <c r="D790" s="849" t="s">
        <v>7318</v>
      </c>
      <c r="N790" s="846" t="s">
        <v>7320</v>
      </c>
    </row>
    <row r="791" spans="4:14">
      <c r="D791" s="849" t="s">
        <v>7236</v>
      </c>
      <c r="N791" s="846" t="s">
        <v>6219</v>
      </c>
    </row>
    <row r="792" spans="4:14">
      <c r="D792" s="849" t="s">
        <v>7268</v>
      </c>
      <c r="N792" s="846" t="s">
        <v>6282</v>
      </c>
    </row>
    <row r="793" spans="4:14">
      <c r="D793" s="849" t="s">
        <v>7269</v>
      </c>
      <c r="N793" s="846" t="s">
        <v>6287</v>
      </c>
    </row>
    <row r="794" spans="4:14">
      <c r="D794" s="849" t="s">
        <v>7327</v>
      </c>
      <c r="N794" s="846" t="s">
        <v>7328</v>
      </c>
    </row>
    <row r="795" spans="4:14">
      <c r="D795" s="849" t="s">
        <v>7426</v>
      </c>
      <c r="N795" s="846" t="s">
        <v>8780</v>
      </c>
    </row>
    <row r="796" spans="4:14">
      <c r="D796" s="849" t="s">
        <v>7215</v>
      </c>
      <c r="N796" s="846" t="s">
        <v>6214</v>
      </c>
    </row>
    <row r="797" spans="4:14">
      <c r="D797" s="849" t="s">
        <v>7173</v>
      </c>
      <c r="N797" s="846" t="s">
        <v>6108</v>
      </c>
    </row>
    <row r="798" spans="4:14">
      <c r="D798" s="849" t="s">
        <v>10827</v>
      </c>
      <c r="N798" s="846" t="s">
        <v>10828</v>
      </c>
    </row>
    <row r="799" spans="4:14">
      <c r="D799" s="849" t="s">
        <v>7295</v>
      </c>
      <c r="N799" s="846" t="s">
        <v>7297</v>
      </c>
    </row>
    <row r="800" spans="4:14">
      <c r="D800" s="849" t="s">
        <v>7434</v>
      </c>
      <c r="N800" s="846" t="s">
        <v>8789</v>
      </c>
    </row>
    <row r="801" spans="4:14">
      <c r="D801" s="849" t="s">
        <v>7435</v>
      </c>
      <c r="N801" s="846" t="s">
        <v>8791</v>
      </c>
    </row>
    <row r="802" spans="4:14">
      <c r="D802" s="849" t="s">
        <v>7436</v>
      </c>
      <c r="N802" s="846" t="s">
        <v>8793</v>
      </c>
    </row>
    <row r="803" spans="4:14">
      <c r="D803" s="849" t="s">
        <v>7258</v>
      </c>
      <c r="N803" s="846" t="s">
        <v>6261</v>
      </c>
    </row>
    <row r="804" spans="4:14">
      <c r="D804" s="849" t="s">
        <v>7310</v>
      </c>
      <c r="N804" s="846" t="s">
        <v>7313</v>
      </c>
    </row>
    <row r="805" spans="4:14">
      <c r="D805" s="849" t="s">
        <v>7438</v>
      </c>
      <c r="N805" s="846" t="s">
        <v>8795</v>
      </c>
    </row>
    <row r="806" spans="4:14">
      <c r="D806" s="849" t="s">
        <v>7318</v>
      </c>
      <c r="N806" s="846" t="s">
        <v>7320</v>
      </c>
    </row>
    <row r="807" spans="4:14">
      <c r="D807" s="849" t="s">
        <v>7236</v>
      </c>
      <c r="N807" s="846" t="s">
        <v>6219</v>
      </c>
    </row>
    <row r="808" spans="4:14">
      <c r="D808" s="849" t="s">
        <v>7268</v>
      </c>
      <c r="N808" s="846" t="s">
        <v>6282</v>
      </c>
    </row>
    <row r="809" spans="4:14">
      <c r="D809" s="849" t="s">
        <v>7269</v>
      </c>
      <c r="N809" s="846" t="s">
        <v>6287</v>
      </c>
    </row>
    <row r="810" spans="4:14">
      <c r="D810" s="849" t="s">
        <v>7327</v>
      </c>
      <c r="N810" s="846" t="s">
        <v>7328</v>
      </c>
    </row>
    <row r="811" spans="4:14">
      <c r="D811" s="849" t="s">
        <v>7440</v>
      </c>
      <c r="N811" s="846" t="s">
        <v>8799</v>
      </c>
    </row>
    <row r="812" spans="4:14">
      <c r="D812" s="849" t="s">
        <v>7187</v>
      </c>
      <c r="N812" s="846" t="s">
        <v>6187</v>
      </c>
    </row>
    <row r="813" spans="4:14">
      <c r="D813" s="849" t="s">
        <v>7189</v>
      </c>
      <c r="N813" s="846" t="s">
        <v>6233</v>
      </c>
    </row>
    <row r="814" spans="4:14">
      <c r="D814" s="849" t="s">
        <v>7442</v>
      </c>
      <c r="N814" s="846" t="s">
        <v>6486</v>
      </c>
    </row>
    <row r="815" spans="4:14">
      <c r="D815" s="849" t="s">
        <v>7173</v>
      </c>
      <c r="N815" s="846" t="s">
        <v>6108</v>
      </c>
    </row>
    <row r="816" spans="4:14">
      <c r="D816" s="849" t="s">
        <v>7249</v>
      </c>
      <c r="N816" s="846" t="s">
        <v>6244</v>
      </c>
    </row>
    <row r="817" spans="4:14">
      <c r="D817" s="849" t="s">
        <v>7275</v>
      </c>
      <c r="N817" s="846" t="s">
        <v>6309</v>
      </c>
    </row>
    <row r="818" spans="4:14">
      <c r="D818" s="849" t="s">
        <v>7277</v>
      </c>
      <c r="N818" s="846" t="s">
        <v>6313</v>
      </c>
    </row>
    <row r="819" spans="4:14">
      <c r="D819" s="849" t="s">
        <v>7446</v>
      </c>
      <c r="N819" s="846" t="s">
        <v>6499</v>
      </c>
    </row>
    <row r="820" spans="4:14">
      <c r="D820" s="849" t="s">
        <v>7282</v>
      </c>
      <c r="N820" s="846" t="s">
        <v>6321</v>
      </c>
    </row>
    <row r="821" spans="4:14">
      <c r="D821" s="849" t="s">
        <v>7258</v>
      </c>
      <c r="N821" s="846" t="s">
        <v>6261</v>
      </c>
    </row>
    <row r="822" spans="4:14">
      <c r="D822" s="849" t="s">
        <v>7285</v>
      </c>
      <c r="N822" s="846" t="s">
        <v>6329</v>
      </c>
    </row>
    <row r="823" spans="4:14">
      <c r="D823" s="849" t="s">
        <v>7286</v>
      </c>
      <c r="N823" s="846" t="s">
        <v>6333</v>
      </c>
    </row>
    <row r="824" spans="4:14">
      <c r="D824" s="849" t="s">
        <v>7287</v>
      </c>
      <c r="N824" s="846" t="s">
        <v>6338</v>
      </c>
    </row>
    <row r="825" spans="4:14">
      <c r="D825" s="849" t="s">
        <v>7230</v>
      </c>
      <c r="N825" s="846" t="s">
        <v>6205</v>
      </c>
    </row>
    <row r="826" spans="4:14">
      <c r="D826" s="849" t="s">
        <v>7289</v>
      </c>
      <c r="N826" s="846" t="s">
        <v>6345</v>
      </c>
    </row>
    <row r="827" spans="4:14">
      <c r="D827" s="849" t="s">
        <v>7290</v>
      </c>
      <c r="N827" s="846" t="s">
        <v>6348</v>
      </c>
    </row>
    <row r="828" spans="4:14">
      <c r="D828" s="849" t="s">
        <v>7291</v>
      </c>
      <c r="N828" s="846" t="s">
        <v>6352</v>
      </c>
    </row>
    <row r="829" spans="4:14">
      <c r="D829" s="849" t="s">
        <v>7292</v>
      </c>
      <c r="N829" s="846" t="s">
        <v>6357</v>
      </c>
    </row>
    <row r="830" spans="4:14">
      <c r="D830" s="849" t="s">
        <v>7187</v>
      </c>
      <c r="N830" s="846" t="s">
        <v>6187</v>
      </c>
    </row>
    <row r="831" spans="4:14">
      <c r="D831" s="849" t="s">
        <v>7451</v>
      </c>
      <c r="N831" s="846" t="s">
        <v>6190</v>
      </c>
    </row>
    <row r="832" spans="4:14">
      <c r="D832" s="849" t="s">
        <v>7221</v>
      </c>
      <c r="N832" s="846" t="s">
        <v>6192</v>
      </c>
    </row>
    <row r="833" spans="4:14">
      <c r="D833" s="849" t="s">
        <v>7452</v>
      </c>
      <c r="N833" s="846" t="s">
        <v>6525</v>
      </c>
    </row>
    <row r="834" spans="4:14">
      <c r="D834" s="849" t="s">
        <v>7453</v>
      </c>
      <c r="N834" s="846" t="s">
        <v>6529</v>
      </c>
    </row>
    <row r="835" spans="4:14">
      <c r="D835" s="849" t="s">
        <v>7454</v>
      </c>
      <c r="N835" s="846" t="s">
        <v>6494</v>
      </c>
    </row>
    <row r="836" spans="4:14">
      <c r="D836" s="849" t="s">
        <v>6993</v>
      </c>
      <c r="N836" s="846" t="s">
        <v>5788</v>
      </c>
    </row>
    <row r="837" spans="4:14">
      <c r="D837" s="849" t="s">
        <v>7080</v>
      </c>
      <c r="N837" s="846" t="s">
        <v>5916</v>
      </c>
    </row>
    <row r="838" spans="4:14">
      <c r="D838" s="849" t="s">
        <v>7085</v>
      </c>
      <c r="N838" s="846" t="s">
        <v>5923</v>
      </c>
    </row>
    <row r="839" spans="4:14">
      <c r="D839" s="849" t="s">
        <v>7090</v>
      </c>
      <c r="N839" s="846" t="s">
        <v>5932</v>
      </c>
    </row>
    <row r="840" spans="4:14">
      <c r="D840" s="849" t="s">
        <v>7637</v>
      </c>
      <c r="N840" s="846" t="s">
        <v>9543</v>
      </c>
    </row>
    <row r="841" spans="4:14">
      <c r="D841" s="849" t="s">
        <v>10889</v>
      </c>
      <c r="N841" s="846" t="s">
        <v>10890</v>
      </c>
    </row>
    <row r="842" spans="4:14">
      <c r="D842" s="849" t="s">
        <v>10891</v>
      </c>
      <c r="N842" s="846" t="s">
        <v>10892</v>
      </c>
    </row>
    <row r="843" spans="4:14">
      <c r="D843" s="849" t="s">
        <v>10893</v>
      </c>
      <c r="N843" s="846" t="s">
        <v>10894</v>
      </c>
    </row>
    <row r="844" spans="4:14">
      <c r="D844" s="849" t="s">
        <v>10600</v>
      </c>
      <c r="N844" s="846" t="s">
        <v>10601</v>
      </c>
    </row>
    <row r="845" spans="4:14">
      <c r="D845" s="849" t="s">
        <v>7112</v>
      </c>
      <c r="N845" s="846" t="s">
        <v>5985</v>
      </c>
    </row>
    <row r="846" spans="4:14">
      <c r="D846" s="849" t="s">
        <v>7115</v>
      </c>
      <c r="N846" s="846" t="s">
        <v>5996</v>
      </c>
    </row>
    <row r="847" spans="4:14">
      <c r="D847" s="849" t="s">
        <v>7117</v>
      </c>
      <c r="N847" s="846" t="s">
        <v>7120</v>
      </c>
    </row>
    <row r="848" spans="4:14">
      <c r="D848" s="849" t="s">
        <v>7122</v>
      </c>
      <c r="N848" s="846" t="s">
        <v>6565</v>
      </c>
    </row>
    <row r="849" spans="4:14">
      <c r="D849" s="849" t="s">
        <v>7127</v>
      </c>
      <c r="N849" s="846" t="s">
        <v>6568</v>
      </c>
    </row>
    <row r="850" spans="4:14">
      <c r="D850" s="849" t="s">
        <v>7130</v>
      </c>
      <c r="N850" s="846" t="s">
        <v>6060</v>
      </c>
    </row>
    <row r="851" spans="4:14">
      <c r="D851" s="849" t="s">
        <v>7697</v>
      </c>
      <c r="N851" s="846" t="s">
        <v>10895</v>
      </c>
    </row>
    <row r="852" spans="4:14">
      <c r="D852" s="849" t="s">
        <v>10896</v>
      </c>
      <c r="N852" s="846" t="s">
        <v>10897</v>
      </c>
    </row>
    <row r="853" spans="4:14">
      <c r="D853" s="849" t="s">
        <v>7141</v>
      </c>
      <c r="N853" s="846" t="s">
        <v>6080</v>
      </c>
    </row>
    <row r="854" spans="4:14">
      <c r="D854" s="849" t="s">
        <v>10613</v>
      </c>
      <c r="N854" s="846" t="s">
        <v>10614</v>
      </c>
    </row>
    <row r="855" spans="4:14">
      <c r="D855" s="849" t="s">
        <v>10615</v>
      </c>
      <c r="N855" s="846" t="s">
        <v>10616</v>
      </c>
    </row>
    <row r="856" spans="4:14">
      <c r="D856" s="849" t="s">
        <v>10618</v>
      </c>
      <c r="N856" s="846" t="s">
        <v>10620</v>
      </c>
    </row>
    <row r="857" spans="4:14">
      <c r="D857" s="849" t="s">
        <v>10621</v>
      </c>
      <c r="N857" s="846" t="s">
        <v>10622</v>
      </c>
    </row>
    <row r="858" spans="4:14">
      <c r="D858" s="849" t="s">
        <v>10624</v>
      </c>
      <c r="N858" s="846" t="s">
        <v>10625</v>
      </c>
    </row>
    <row r="859" spans="4:14">
      <c r="D859" s="849" t="s">
        <v>10626</v>
      </c>
      <c r="N859" s="846" t="s">
        <v>10627</v>
      </c>
    </row>
    <row r="860" spans="4:14">
      <c r="D860" s="849" t="s">
        <v>10628</v>
      </c>
      <c r="N860" s="846" t="s">
        <v>10629</v>
      </c>
    </row>
    <row r="861" spans="4:14">
      <c r="D861" s="849" t="s">
        <v>10630</v>
      </c>
      <c r="N861" s="846" t="s">
        <v>10631</v>
      </c>
    </row>
    <row r="862" spans="4:14">
      <c r="D862" s="849" t="s">
        <v>10632</v>
      </c>
      <c r="N862" s="846" t="s">
        <v>10633</v>
      </c>
    </row>
    <row r="863" spans="4:14">
      <c r="D863" s="849" t="s">
        <v>10634</v>
      </c>
      <c r="N863" s="846" t="s">
        <v>10636</v>
      </c>
    </row>
    <row r="864" spans="4:14">
      <c r="D864" s="849" t="s">
        <v>10637</v>
      </c>
      <c r="N864" s="846" t="s">
        <v>10639</v>
      </c>
    </row>
    <row r="865" spans="4:14">
      <c r="D865" s="849" t="s">
        <v>10640</v>
      </c>
      <c r="N865" s="846" t="s">
        <v>10641</v>
      </c>
    </row>
    <row r="866" spans="4:14">
      <c r="D866" s="849" t="s">
        <v>10643</v>
      </c>
      <c r="N866" s="846" t="s">
        <v>10644</v>
      </c>
    </row>
    <row r="867" spans="4:14">
      <c r="D867" s="849" t="s">
        <v>10645</v>
      </c>
      <c r="N867" s="846" t="s">
        <v>10647</v>
      </c>
    </row>
    <row r="868" spans="4:14">
      <c r="D868" s="849" t="s">
        <v>10648</v>
      </c>
      <c r="N868" s="846" t="s">
        <v>10650</v>
      </c>
    </row>
    <row r="869" spans="4:14">
      <c r="D869" s="849" t="s">
        <v>10651</v>
      </c>
      <c r="N869" s="846" t="s">
        <v>10652</v>
      </c>
    </row>
    <row r="870" spans="4:14">
      <c r="D870" s="849" t="s">
        <v>10653</v>
      </c>
      <c r="N870" s="846" t="s">
        <v>10654</v>
      </c>
    </row>
    <row r="871" spans="4:14">
      <c r="D871" s="849" t="s">
        <v>9586</v>
      </c>
      <c r="N871" s="846" t="s">
        <v>6723</v>
      </c>
    </row>
    <row r="872" spans="4:14">
      <c r="D872" s="849" t="s">
        <v>10656</v>
      </c>
      <c r="N872" s="846" t="s">
        <v>10658</v>
      </c>
    </row>
    <row r="873" spans="4:14">
      <c r="D873" s="849" t="s">
        <v>9587</v>
      </c>
      <c r="N873" s="846" t="s">
        <v>6725</v>
      </c>
    </row>
    <row r="874" spans="4:14">
      <c r="D874" s="849" t="s">
        <v>7203</v>
      </c>
      <c r="N874" s="846" t="s">
        <v>6727</v>
      </c>
    </row>
    <row r="875" spans="4:14">
      <c r="D875" s="849" t="s">
        <v>10661</v>
      </c>
      <c r="N875" s="846" t="s">
        <v>10662</v>
      </c>
    </row>
    <row r="876" spans="4:14">
      <c r="D876" s="849" t="s">
        <v>7213</v>
      </c>
      <c r="N876" s="846" t="s">
        <v>6733</v>
      </c>
    </row>
    <row r="877" spans="4:14">
      <c r="D877" s="849" t="s">
        <v>7215</v>
      </c>
      <c r="N877" s="846" t="s">
        <v>6214</v>
      </c>
    </row>
    <row r="878" spans="4:14">
      <c r="D878" s="849" t="s">
        <v>7217</v>
      </c>
      <c r="N878" s="846" t="s">
        <v>7218</v>
      </c>
    </row>
    <row r="879" spans="4:14">
      <c r="D879" s="849" t="s">
        <v>7219</v>
      </c>
      <c r="N879" s="846" t="s">
        <v>6488</v>
      </c>
    </row>
    <row r="880" spans="4:14">
      <c r="D880" s="849" t="s">
        <v>7221</v>
      </c>
      <c r="N880" s="846" t="s">
        <v>6192</v>
      </c>
    </row>
    <row r="881" spans="4:14">
      <c r="D881" s="849" t="s">
        <v>7144</v>
      </c>
      <c r="N881" s="846" t="s">
        <v>7145</v>
      </c>
    </row>
    <row r="882" spans="4:14">
      <c r="D882" s="849" t="s">
        <v>10666</v>
      </c>
      <c r="N882" s="846" t="s">
        <v>10667</v>
      </c>
    </row>
    <row r="883" spans="4:14">
      <c r="D883" s="849" t="s">
        <v>10668</v>
      </c>
      <c r="N883" s="846" t="s">
        <v>10669</v>
      </c>
    </row>
    <row r="884" spans="4:14">
      <c r="D884" s="849" t="s">
        <v>7154</v>
      </c>
      <c r="N884" s="846" t="s">
        <v>7155</v>
      </c>
    </row>
    <row r="885" spans="4:14">
      <c r="D885" s="849" t="s">
        <v>7157</v>
      </c>
      <c r="N885" s="846" t="s">
        <v>7159</v>
      </c>
    </row>
    <row r="886" spans="4:14">
      <c r="D886" s="849" t="s">
        <v>10672</v>
      </c>
      <c r="N886" s="846" t="s">
        <v>10674</v>
      </c>
    </row>
    <row r="887" spans="4:14">
      <c r="D887" s="849" t="s">
        <v>7162</v>
      </c>
      <c r="N887" s="846" t="s">
        <v>7163</v>
      </c>
    </row>
    <row r="888" spans="4:14">
      <c r="D888" s="849" t="s">
        <v>7164</v>
      </c>
      <c r="N888" s="846" t="s">
        <v>7166</v>
      </c>
    </row>
    <row r="889" spans="4:14">
      <c r="D889" s="849" t="s">
        <v>7168</v>
      </c>
      <c r="N889" s="846" t="s">
        <v>7171</v>
      </c>
    </row>
    <row r="890" spans="4:14">
      <c r="D890" s="849" t="s">
        <v>7173</v>
      </c>
      <c r="N890" s="846" t="s">
        <v>6108</v>
      </c>
    </row>
    <row r="891" spans="4:14">
      <c r="D891" s="849" t="s">
        <v>7174</v>
      </c>
      <c r="N891" s="846" t="s">
        <v>7175</v>
      </c>
    </row>
    <row r="892" spans="4:14">
      <c r="D892" s="849" t="s">
        <v>7176</v>
      </c>
      <c r="N892" s="846" t="s">
        <v>7177</v>
      </c>
    </row>
    <row r="893" spans="4:14">
      <c r="D893" s="849" t="s">
        <v>7178</v>
      </c>
      <c r="N893" s="846" t="s">
        <v>7179</v>
      </c>
    </row>
    <row r="894" spans="4:14">
      <c r="D894" s="849" t="s">
        <v>7180</v>
      </c>
      <c r="N894" s="846" t="s">
        <v>7182</v>
      </c>
    </row>
    <row r="895" spans="4:14">
      <c r="D895" s="849" t="s">
        <v>7184</v>
      </c>
      <c r="N895" s="846" t="s">
        <v>7185</v>
      </c>
    </row>
    <row r="896" spans="4:14">
      <c r="D896" s="849" t="s">
        <v>7187</v>
      </c>
      <c r="N896" s="846" t="s">
        <v>6187</v>
      </c>
    </row>
    <row r="897" spans="4:14">
      <c r="D897" s="849" t="s">
        <v>7189</v>
      </c>
      <c r="N897" s="846" t="s">
        <v>6233</v>
      </c>
    </row>
    <row r="898" spans="4:14">
      <c r="D898" s="849" t="s">
        <v>7191</v>
      </c>
      <c r="N898" s="846" t="s">
        <v>7193</v>
      </c>
    </row>
    <row r="899" spans="4:14">
      <c r="D899" s="849" t="s">
        <v>7194</v>
      </c>
      <c r="N899" s="846" t="s">
        <v>7197</v>
      </c>
    </row>
    <row r="900" spans="4:14">
      <c r="D900" s="849" t="s">
        <v>7198</v>
      </c>
      <c r="N900" s="846" t="s">
        <v>7201</v>
      </c>
    </row>
    <row r="901" spans="4:14">
      <c r="D901" s="849" t="s">
        <v>7203</v>
      </c>
      <c r="N901" s="846" t="s">
        <v>6727</v>
      </c>
    </row>
    <row r="902" spans="4:14">
      <c r="D902" s="849" t="s">
        <v>7207</v>
      </c>
      <c r="N902" s="846" t="s">
        <v>7211</v>
      </c>
    </row>
    <row r="903" spans="4:14">
      <c r="D903" s="849" t="s">
        <v>7213</v>
      </c>
      <c r="N903" s="846" t="s">
        <v>6733</v>
      </c>
    </row>
    <row r="904" spans="4:14">
      <c r="D904" s="849" t="s">
        <v>7215</v>
      </c>
      <c r="N904" s="846" t="s">
        <v>6214</v>
      </c>
    </row>
    <row r="905" spans="4:14">
      <c r="D905" s="849" t="s">
        <v>7217</v>
      </c>
      <c r="N905" s="846" t="s">
        <v>7218</v>
      </c>
    </row>
    <row r="906" spans="4:14">
      <c r="D906" s="849" t="s">
        <v>7219</v>
      </c>
      <c r="N906" s="846" t="s">
        <v>6488</v>
      </c>
    </row>
    <row r="907" spans="4:14">
      <c r="D907" s="849" t="s">
        <v>7221</v>
      </c>
      <c r="N907" s="846" t="s">
        <v>6192</v>
      </c>
    </row>
    <row r="908" spans="4:14">
      <c r="D908" s="849" t="s">
        <v>7222</v>
      </c>
      <c r="N908" s="846" t="s">
        <v>6087</v>
      </c>
    </row>
    <row r="909" spans="4:14">
      <c r="D909" s="849" t="s">
        <v>10689</v>
      </c>
      <c r="N909" s="846" t="s">
        <v>9962</v>
      </c>
    </row>
    <row r="910" spans="4:14">
      <c r="D910" s="849" t="s">
        <v>10692</v>
      </c>
      <c r="N910" s="846" t="s">
        <v>6100</v>
      </c>
    </row>
    <row r="911" spans="4:14">
      <c r="D911" s="849" t="s">
        <v>7173</v>
      </c>
      <c r="N911" s="846" t="s">
        <v>6108</v>
      </c>
    </row>
    <row r="912" spans="4:14">
      <c r="D912" s="849" t="s">
        <v>10694</v>
      </c>
      <c r="N912" s="846" t="s">
        <v>9978</v>
      </c>
    </row>
    <row r="913" spans="4:14">
      <c r="D913" s="849" t="s">
        <v>10695</v>
      </c>
      <c r="N913" s="846" t="s">
        <v>9983</v>
      </c>
    </row>
    <row r="914" spans="4:14">
      <c r="D914" s="849" t="s">
        <v>10697</v>
      </c>
      <c r="N914" s="846" t="s">
        <v>9989</v>
      </c>
    </row>
    <row r="915" spans="4:14">
      <c r="D915" s="849" t="s">
        <v>10699</v>
      </c>
      <c r="N915" s="846" t="s">
        <v>9994</v>
      </c>
    </row>
    <row r="916" spans="4:14">
      <c r="D916" s="849" t="s">
        <v>10702</v>
      </c>
      <c r="N916" s="846" t="s">
        <v>9999</v>
      </c>
    </row>
    <row r="917" spans="4:14">
      <c r="D917" s="849" t="s">
        <v>10703</v>
      </c>
      <c r="N917" s="846" t="s">
        <v>10004</v>
      </c>
    </row>
    <row r="918" spans="4:14">
      <c r="D918" s="849" t="s">
        <v>10704</v>
      </c>
      <c r="N918" s="846" t="s">
        <v>10008</v>
      </c>
    </row>
    <row r="919" spans="4:14">
      <c r="D919" s="849" t="s">
        <v>10706</v>
      </c>
      <c r="N919" s="846" t="s">
        <v>10012</v>
      </c>
    </row>
    <row r="920" spans="4:14">
      <c r="D920" s="849" t="s">
        <v>10707</v>
      </c>
      <c r="N920" s="846" t="s">
        <v>10016</v>
      </c>
    </row>
    <row r="921" spans="4:14">
      <c r="D921" s="849" t="s">
        <v>10709</v>
      </c>
      <c r="N921" s="846" t="s">
        <v>10019</v>
      </c>
    </row>
    <row r="922" spans="4:14">
      <c r="D922" s="849" t="s">
        <v>10712</v>
      </c>
      <c r="N922" s="846" t="s">
        <v>10022</v>
      </c>
    </row>
    <row r="923" spans="4:14">
      <c r="D923" s="849" t="s">
        <v>10713</v>
      </c>
      <c r="N923" s="846" t="s">
        <v>7544</v>
      </c>
    </row>
    <row r="924" spans="4:14">
      <c r="D924" s="849" t="s">
        <v>10714</v>
      </c>
      <c r="N924" s="846" t="s">
        <v>10028</v>
      </c>
    </row>
    <row r="925" spans="4:14">
      <c r="D925" s="849" t="s">
        <v>10715</v>
      </c>
      <c r="N925" s="846" t="s">
        <v>10031</v>
      </c>
    </row>
    <row r="926" spans="4:14">
      <c r="D926" s="849" t="s">
        <v>10717</v>
      </c>
      <c r="N926" s="846" t="s">
        <v>7022</v>
      </c>
    </row>
    <row r="927" spans="4:14">
      <c r="D927" s="849" t="s">
        <v>7573</v>
      </c>
      <c r="N927" s="846" t="s">
        <v>6819</v>
      </c>
    </row>
    <row r="928" spans="4:14">
      <c r="D928" s="849" t="s">
        <v>7187</v>
      </c>
      <c r="N928" s="846" t="s">
        <v>6187</v>
      </c>
    </row>
    <row r="929" spans="4:14">
      <c r="D929" s="849" t="s">
        <v>7451</v>
      </c>
      <c r="N929" s="846" t="s">
        <v>6190</v>
      </c>
    </row>
    <row r="930" spans="4:14">
      <c r="D930" s="849" t="s">
        <v>7221</v>
      </c>
      <c r="N930" s="846" t="s">
        <v>6192</v>
      </c>
    </row>
    <row r="931" spans="4:14">
      <c r="D931" s="849" t="s">
        <v>7227</v>
      </c>
      <c r="N931" s="846" t="s">
        <v>6195</v>
      </c>
    </row>
    <row r="932" spans="4:14">
      <c r="D932" s="849" t="s">
        <v>7228</v>
      </c>
      <c r="N932" s="846" t="s">
        <v>6200</v>
      </c>
    </row>
    <row r="933" spans="4:14">
      <c r="D933" s="849" t="s">
        <v>7173</v>
      </c>
      <c r="N933" s="846" t="s">
        <v>6108</v>
      </c>
    </row>
    <row r="934" spans="4:14">
      <c r="D934" s="849" t="s">
        <v>7230</v>
      </c>
      <c r="N934" s="846" t="s">
        <v>6205</v>
      </c>
    </row>
    <row r="935" spans="4:14">
      <c r="D935" s="849" t="s">
        <v>7232</v>
      </c>
      <c r="N935" s="846" t="s">
        <v>6207</v>
      </c>
    </row>
    <row r="936" spans="4:14">
      <c r="D936" s="849" t="s">
        <v>7233</v>
      </c>
      <c r="N936" s="846" t="s">
        <v>6210</v>
      </c>
    </row>
    <row r="937" spans="4:14">
      <c r="D937" s="849" t="s">
        <v>7215</v>
      </c>
      <c r="N937" s="846" t="s">
        <v>6214</v>
      </c>
    </row>
    <row r="938" spans="4:14">
      <c r="D938" s="849" t="s">
        <v>7173</v>
      </c>
      <c r="N938" s="846" t="s">
        <v>6108</v>
      </c>
    </row>
    <row r="939" spans="4:14">
      <c r="D939" s="849" t="s">
        <v>7236</v>
      </c>
      <c r="N939" s="846" t="s">
        <v>6219</v>
      </c>
    </row>
    <row r="940" spans="4:14">
      <c r="D940" s="849" t="s">
        <v>7238</v>
      </c>
      <c r="N940" s="846" t="s">
        <v>6223</v>
      </c>
    </row>
    <row r="941" spans="4:14">
      <c r="D941" s="849" t="s">
        <v>7240</v>
      </c>
      <c r="N941" s="846" t="s">
        <v>6227</v>
      </c>
    </row>
    <row r="942" spans="4:14">
      <c r="D942" s="849" t="s">
        <v>7187</v>
      </c>
      <c r="N942" s="846" t="s">
        <v>6187</v>
      </c>
    </row>
    <row r="943" spans="4:14">
      <c r="D943" s="849" t="s">
        <v>7189</v>
      </c>
      <c r="N943" s="846" t="s">
        <v>6233</v>
      </c>
    </row>
    <row r="944" spans="4:14">
      <c r="D944" s="849" t="s">
        <v>7243</v>
      </c>
      <c r="N944" s="846" t="s">
        <v>6237</v>
      </c>
    </row>
    <row r="945" spans="4:14">
      <c r="D945" s="849" t="s">
        <v>7245</v>
      </c>
      <c r="N945" s="846" t="s">
        <v>6240</v>
      </c>
    </row>
    <row r="946" spans="4:14">
      <c r="D946" s="849" t="s">
        <v>7173</v>
      </c>
      <c r="N946" s="846" t="s">
        <v>6108</v>
      </c>
    </row>
    <row r="947" spans="4:14">
      <c r="D947" s="849" t="s">
        <v>7249</v>
      </c>
      <c r="N947" s="846" t="s">
        <v>6244</v>
      </c>
    </row>
    <row r="948" spans="4:14">
      <c r="D948" s="849" t="s">
        <v>7250</v>
      </c>
      <c r="N948" s="846" t="s">
        <v>6625</v>
      </c>
    </row>
    <row r="949" spans="4:14">
      <c r="D949" s="849" t="s">
        <v>7252</v>
      </c>
      <c r="N949" s="846" t="s">
        <v>6628</v>
      </c>
    </row>
    <row r="950" spans="4:14">
      <c r="D950" s="849" t="s">
        <v>7253</v>
      </c>
      <c r="N950" s="846" t="s">
        <v>6255</v>
      </c>
    </row>
    <row r="951" spans="4:14">
      <c r="D951" s="849" t="s">
        <v>7255</v>
      </c>
      <c r="N951" s="846" t="s">
        <v>6258</v>
      </c>
    </row>
    <row r="952" spans="4:14">
      <c r="D952" s="849" t="s">
        <v>7258</v>
      </c>
      <c r="N952" s="846" t="s">
        <v>6261</v>
      </c>
    </row>
    <row r="953" spans="4:14">
      <c r="D953" s="849" t="s">
        <v>7261</v>
      </c>
      <c r="N953" s="846" t="s">
        <v>6266</v>
      </c>
    </row>
    <row r="954" spans="4:14">
      <c r="D954" s="849" t="s">
        <v>7263</v>
      </c>
      <c r="N954" s="846" t="s">
        <v>6270</v>
      </c>
    </row>
    <row r="955" spans="4:14">
      <c r="D955" s="849" t="s">
        <v>7265</v>
      </c>
      <c r="N955" s="846" t="s">
        <v>6274</v>
      </c>
    </row>
    <row r="956" spans="4:14">
      <c r="D956" s="849" t="s">
        <v>7230</v>
      </c>
      <c r="N956" s="846" t="s">
        <v>6205</v>
      </c>
    </row>
    <row r="957" spans="4:14">
      <c r="D957" s="849" t="s">
        <v>7268</v>
      </c>
      <c r="N957" s="846" t="s">
        <v>6282</v>
      </c>
    </row>
    <row r="958" spans="4:14">
      <c r="D958" s="849" t="s">
        <v>7269</v>
      </c>
      <c r="N958" s="846" t="s">
        <v>6287</v>
      </c>
    </row>
    <row r="959" spans="4:14">
      <c r="D959" s="849" t="s">
        <v>7270</v>
      </c>
      <c r="N959" s="846" t="s">
        <v>6641</v>
      </c>
    </row>
    <row r="960" spans="4:14">
      <c r="D960" s="849" t="s">
        <v>7215</v>
      </c>
      <c r="N960" s="846" t="s">
        <v>6214</v>
      </c>
    </row>
    <row r="961" spans="4:14">
      <c r="D961" s="849" t="s">
        <v>7173</v>
      </c>
      <c r="N961" s="846" t="s">
        <v>6108</v>
      </c>
    </row>
    <row r="962" spans="4:14">
      <c r="D962" s="849" t="s">
        <v>7273</v>
      </c>
      <c r="N962" s="846" t="s">
        <v>6303</v>
      </c>
    </row>
    <row r="963" spans="4:14">
      <c r="D963" s="849" t="s">
        <v>7275</v>
      </c>
      <c r="N963" s="846" t="s">
        <v>6309</v>
      </c>
    </row>
    <row r="964" spans="4:14">
      <c r="D964" s="849" t="s">
        <v>7277</v>
      </c>
      <c r="N964" s="846" t="s">
        <v>6313</v>
      </c>
    </row>
    <row r="965" spans="4:14">
      <c r="D965" s="849" t="s">
        <v>7278</v>
      </c>
      <c r="N965" s="846" t="s">
        <v>6317</v>
      </c>
    </row>
    <row r="966" spans="4:14">
      <c r="D966" s="849" t="s">
        <v>7282</v>
      </c>
      <c r="N966" s="846" t="s">
        <v>6321</v>
      </c>
    </row>
    <row r="967" spans="4:14">
      <c r="D967" s="849" t="s">
        <v>7258</v>
      </c>
      <c r="N967" s="846" t="s">
        <v>6261</v>
      </c>
    </row>
    <row r="968" spans="4:14">
      <c r="D968" s="849" t="s">
        <v>7285</v>
      </c>
      <c r="N968" s="846" t="s">
        <v>6329</v>
      </c>
    </row>
    <row r="969" spans="4:14">
      <c r="D969" s="849" t="s">
        <v>7286</v>
      </c>
      <c r="N969" s="846" t="s">
        <v>6333</v>
      </c>
    </row>
    <row r="970" spans="4:14">
      <c r="D970" s="849" t="s">
        <v>7287</v>
      </c>
      <c r="N970" s="846" t="s">
        <v>6338</v>
      </c>
    </row>
    <row r="971" spans="4:14">
      <c r="D971" s="849" t="s">
        <v>7230</v>
      </c>
      <c r="N971" s="846" t="s">
        <v>6205</v>
      </c>
    </row>
    <row r="972" spans="4:14">
      <c r="D972" s="849" t="s">
        <v>7289</v>
      </c>
      <c r="N972" s="846" t="s">
        <v>6345</v>
      </c>
    </row>
    <row r="973" spans="4:14">
      <c r="D973" s="849" t="s">
        <v>7290</v>
      </c>
      <c r="N973" s="846" t="s">
        <v>6348</v>
      </c>
    </row>
    <row r="974" spans="4:14">
      <c r="D974" s="849" t="s">
        <v>7291</v>
      </c>
      <c r="N974" s="846" t="s">
        <v>6352</v>
      </c>
    </row>
    <row r="975" spans="4:14">
      <c r="D975" s="849" t="s">
        <v>7292</v>
      </c>
      <c r="N975" s="846" t="s">
        <v>6357</v>
      </c>
    </row>
    <row r="976" spans="4:14">
      <c r="D976" s="849" t="s">
        <v>7215</v>
      </c>
      <c r="N976" s="846" t="s">
        <v>6214</v>
      </c>
    </row>
    <row r="977" spans="4:14">
      <c r="D977" s="849" t="s">
        <v>7173</v>
      </c>
      <c r="N977" s="846" t="s">
        <v>6108</v>
      </c>
    </row>
    <row r="978" spans="4:14">
      <c r="D978" s="849" t="s">
        <v>7294</v>
      </c>
      <c r="N978" s="846" t="s">
        <v>6368</v>
      </c>
    </row>
    <row r="979" spans="4:14">
      <c r="D979" s="849" t="s">
        <v>7295</v>
      </c>
      <c r="N979" s="846" t="s">
        <v>7297</v>
      </c>
    </row>
    <row r="980" spans="4:14">
      <c r="D980" s="849" t="s">
        <v>10761</v>
      </c>
      <c r="N980" s="846" t="s">
        <v>10762</v>
      </c>
    </row>
    <row r="981" spans="4:14">
      <c r="D981" s="849" t="s">
        <v>10763</v>
      </c>
      <c r="N981" s="846" t="s">
        <v>10764</v>
      </c>
    </row>
    <row r="982" spans="4:14">
      <c r="D982" s="849" t="s">
        <v>10765</v>
      </c>
      <c r="N982" s="846" t="s">
        <v>10766</v>
      </c>
    </row>
    <row r="983" spans="4:14">
      <c r="D983" s="849" t="s">
        <v>7258</v>
      </c>
      <c r="N983" s="846" t="s">
        <v>6261</v>
      </c>
    </row>
    <row r="984" spans="4:14">
      <c r="D984" s="849" t="s">
        <v>7310</v>
      </c>
      <c r="N984" s="846" t="s">
        <v>7313</v>
      </c>
    </row>
    <row r="985" spans="4:14">
      <c r="D985" s="849" t="s">
        <v>10770</v>
      </c>
      <c r="N985" s="846" t="s">
        <v>10771</v>
      </c>
    </row>
    <row r="986" spans="4:14">
      <c r="D986" s="849" t="s">
        <v>7318</v>
      </c>
      <c r="N986" s="846" t="s">
        <v>7320</v>
      </c>
    </row>
    <row r="987" spans="4:14">
      <c r="D987" s="849" t="s">
        <v>7230</v>
      </c>
      <c r="N987" s="846" t="s">
        <v>6205</v>
      </c>
    </row>
    <row r="988" spans="4:14">
      <c r="D988" s="849" t="s">
        <v>7268</v>
      </c>
      <c r="N988" s="846" t="s">
        <v>6282</v>
      </c>
    </row>
    <row r="989" spans="4:14">
      <c r="D989" s="849" t="s">
        <v>7269</v>
      </c>
      <c r="N989" s="846" t="s">
        <v>6287</v>
      </c>
    </row>
    <row r="990" spans="4:14">
      <c r="D990" s="849" t="s">
        <v>10772</v>
      </c>
      <c r="N990" s="846" t="s">
        <v>10773</v>
      </c>
    </row>
    <row r="991" spans="4:14">
      <c r="D991" s="849" t="s">
        <v>10774</v>
      </c>
      <c r="N991" s="846" t="s">
        <v>10775</v>
      </c>
    </row>
    <row r="992" spans="4:14">
      <c r="D992" s="849" t="s">
        <v>7215</v>
      </c>
      <c r="N992" s="846" t="s">
        <v>6214</v>
      </c>
    </row>
    <row r="993" spans="4:14">
      <c r="D993" s="849" t="s">
        <v>7173</v>
      </c>
      <c r="N993" s="846" t="s">
        <v>6108</v>
      </c>
    </row>
    <row r="994" spans="4:14">
      <c r="D994" s="849" t="s">
        <v>7335</v>
      </c>
      <c r="N994" s="846" t="s">
        <v>6431</v>
      </c>
    </row>
    <row r="995" spans="4:14">
      <c r="D995" s="849" t="s">
        <v>7295</v>
      </c>
      <c r="N995" s="846" t="s">
        <v>7297</v>
      </c>
    </row>
    <row r="996" spans="4:14">
      <c r="D996" s="849" t="s">
        <v>7298</v>
      </c>
      <c r="N996" s="846" t="s">
        <v>7300</v>
      </c>
    </row>
    <row r="997" spans="4:14">
      <c r="D997" s="849" t="s">
        <v>7302</v>
      </c>
      <c r="N997" s="846" t="s">
        <v>7304</v>
      </c>
    </row>
    <row r="998" spans="4:14">
      <c r="D998" s="849" t="s">
        <v>7306</v>
      </c>
      <c r="N998" s="846" t="s">
        <v>7307</v>
      </c>
    </row>
    <row r="999" spans="4:14">
      <c r="D999" s="849" t="s">
        <v>7258</v>
      </c>
      <c r="N999" s="846" t="s">
        <v>6261</v>
      </c>
    </row>
    <row r="1000" spans="4:14">
      <c r="D1000" s="849" t="s">
        <v>7310</v>
      </c>
      <c r="N1000" s="846" t="s">
        <v>7313</v>
      </c>
    </row>
    <row r="1001" spans="4:14">
      <c r="D1001" s="849" t="s">
        <v>7315</v>
      </c>
      <c r="N1001" s="846" t="s">
        <v>7316</v>
      </c>
    </row>
    <row r="1002" spans="4:14">
      <c r="D1002" s="849" t="s">
        <v>7318</v>
      </c>
      <c r="N1002" s="846" t="s">
        <v>7320</v>
      </c>
    </row>
    <row r="1003" spans="4:14">
      <c r="D1003" s="849" t="s">
        <v>7230</v>
      </c>
      <c r="N1003" s="846" t="s">
        <v>6205</v>
      </c>
    </row>
    <row r="1004" spans="4:14">
      <c r="D1004" s="849" t="s">
        <v>7268</v>
      </c>
      <c r="N1004" s="846" t="s">
        <v>6282</v>
      </c>
    </row>
    <row r="1005" spans="4:14">
      <c r="D1005" s="849" t="s">
        <v>7269</v>
      </c>
      <c r="N1005" s="846" t="s">
        <v>6287</v>
      </c>
    </row>
    <row r="1006" spans="4:14">
      <c r="D1006" s="849" t="s">
        <v>7327</v>
      </c>
      <c r="N1006" s="846" t="s">
        <v>7328</v>
      </c>
    </row>
    <row r="1007" spans="4:14">
      <c r="D1007" s="849" t="s">
        <v>10786</v>
      </c>
      <c r="N1007" s="846" t="s">
        <v>10787</v>
      </c>
    </row>
    <row r="1008" spans="4:14">
      <c r="D1008" s="849" t="s">
        <v>7215</v>
      </c>
      <c r="N1008" s="846" t="s">
        <v>6214</v>
      </c>
    </row>
    <row r="1009" spans="4:14">
      <c r="D1009" s="849" t="s">
        <v>7173</v>
      </c>
      <c r="N1009" s="846" t="s">
        <v>6108</v>
      </c>
    </row>
    <row r="1010" spans="4:14">
      <c r="D1010" s="849" t="s">
        <v>7366</v>
      </c>
      <c r="N1010" s="846" t="s">
        <v>7367</v>
      </c>
    </row>
    <row r="1011" spans="4:14">
      <c r="D1011" s="849" t="s">
        <v>7337</v>
      </c>
      <c r="N1011" s="846" t="s">
        <v>6372</v>
      </c>
    </row>
    <row r="1012" spans="4:14">
      <c r="D1012" s="849" t="s">
        <v>7339</v>
      </c>
      <c r="N1012" s="846" t="s">
        <v>6377</v>
      </c>
    </row>
    <row r="1013" spans="4:14">
      <c r="D1013" s="849" t="s">
        <v>7341</v>
      </c>
      <c r="N1013" s="846" t="s">
        <v>6381</v>
      </c>
    </row>
    <row r="1014" spans="4:14">
      <c r="D1014" s="849" t="s">
        <v>7342</v>
      </c>
      <c r="N1014" s="846" t="s">
        <v>6385</v>
      </c>
    </row>
    <row r="1015" spans="4:14">
      <c r="D1015" s="849" t="s">
        <v>7258</v>
      </c>
      <c r="N1015" s="846" t="s">
        <v>6261</v>
      </c>
    </row>
    <row r="1016" spans="4:14">
      <c r="D1016" s="849" t="s">
        <v>7346</v>
      </c>
      <c r="N1016" s="846" t="s">
        <v>6391</v>
      </c>
    </row>
    <row r="1017" spans="4:14">
      <c r="D1017" s="849" t="s">
        <v>7348</v>
      </c>
      <c r="N1017" s="846" t="s">
        <v>6396</v>
      </c>
    </row>
    <row r="1018" spans="4:14">
      <c r="D1018" s="849" t="s">
        <v>7350</v>
      </c>
      <c r="N1018" s="846" t="s">
        <v>6401</v>
      </c>
    </row>
    <row r="1019" spans="4:14">
      <c r="D1019" s="849" t="s">
        <v>7230</v>
      </c>
      <c r="N1019" s="846" t="s">
        <v>6205</v>
      </c>
    </row>
    <row r="1020" spans="4:14">
      <c r="D1020" s="849" t="s">
        <v>7289</v>
      </c>
      <c r="N1020" s="846" t="s">
        <v>6345</v>
      </c>
    </row>
    <row r="1021" spans="4:14">
      <c r="D1021" s="849" t="s">
        <v>7355</v>
      </c>
      <c r="N1021" s="846" t="s">
        <v>6411</v>
      </c>
    </row>
    <row r="1022" spans="4:14">
      <c r="D1022" s="849" t="s">
        <v>7358</v>
      </c>
      <c r="N1022" s="846" t="s">
        <v>6416</v>
      </c>
    </row>
    <row r="1023" spans="4:14">
      <c r="D1023" s="849" t="s">
        <v>7360</v>
      </c>
      <c r="N1023" s="846" t="s">
        <v>6421</v>
      </c>
    </row>
    <row r="1024" spans="4:14">
      <c r="D1024" s="849" t="s">
        <v>7215</v>
      </c>
      <c r="N1024" s="846" t="s">
        <v>6214</v>
      </c>
    </row>
    <row r="1025" spans="4:14">
      <c r="D1025" s="849" t="s">
        <v>7173</v>
      </c>
      <c r="N1025" s="846" t="s">
        <v>6108</v>
      </c>
    </row>
    <row r="1026" spans="4:14">
      <c r="D1026" s="849" t="s">
        <v>7390</v>
      </c>
      <c r="N1026" s="846" t="s">
        <v>8761</v>
      </c>
    </row>
    <row r="1027" spans="4:14">
      <c r="D1027" s="849" t="s">
        <v>7368</v>
      </c>
      <c r="N1027" s="846" t="s">
        <v>6436</v>
      </c>
    </row>
    <row r="1028" spans="4:14">
      <c r="D1028" s="849" t="s">
        <v>7370</v>
      </c>
      <c r="N1028" s="846" t="s">
        <v>6441</v>
      </c>
    </row>
    <row r="1029" spans="4:14">
      <c r="D1029" s="849" t="s">
        <v>7371</v>
      </c>
      <c r="N1029" s="846" t="s">
        <v>6445</v>
      </c>
    </row>
    <row r="1030" spans="4:14">
      <c r="D1030" s="849" t="s">
        <v>7373</v>
      </c>
      <c r="N1030" s="846" t="s">
        <v>6450</v>
      </c>
    </row>
    <row r="1031" spans="4:14">
      <c r="D1031" s="849" t="s">
        <v>7258</v>
      </c>
      <c r="N1031" s="846" t="s">
        <v>6261</v>
      </c>
    </row>
    <row r="1032" spans="4:14">
      <c r="D1032" s="849" t="s">
        <v>7376</v>
      </c>
      <c r="N1032" s="846" t="s">
        <v>6455</v>
      </c>
    </row>
    <row r="1033" spans="4:14">
      <c r="D1033" s="849" t="s">
        <v>7378</v>
      </c>
      <c r="N1033" s="846" t="s">
        <v>6460</v>
      </c>
    </row>
    <row r="1034" spans="4:14">
      <c r="D1034" s="849" t="s">
        <v>7350</v>
      </c>
      <c r="N1034" s="846" t="s">
        <v>6401</v>
      </c>
    </row>
    <row r="1035" spans="4:14">
      <c r="D1035" s="849" t="s">
        <v>7230</v>
      </c>
      <c r="N1035" s="846" t="s">
        <v>6205</v>
      </c>
    </row>
    <row r="1036" spans="4:14">
      <c r="D1036" s="849" t="s">
        <v>7268</v>
      </c>
      <c r="N1036" s="846" t="s">
        <v>6282</v>
      </c>
    </row>
    <row r="1037" spans="4:14">
      <c r="D1037" s="849" t="s">
        <v>7355</v>
      </c>
      <c r="N1037" s="846" t="s">
        <v>6411</v>
      </c>
    </row>
    <row r="1038" spans="4:14">
      <c r="D1038" s="849" t="s">
        <v>7384</v>
      </c>
      <c r="N1038" s="846" t="s">
        <v>6474</v>
      </c>
    </row>
    <row r="1039" spans="4:14">
      <c r="D1039" s="849" t="s">
        <v>7386</v>
      </c>
      <c r="N1039" s="846" t="s">
        <v>6478</v>
      </c>
    </row>
    <row r="1040" spans="4:14">
      <c r="D1040" s="849" t="s">
        <v>7215</v>
      </c>
      <c r="N1040" s="846" t="s">
        <v>6214</v>
      </c>
    </row>
    <row r="1041" spans="4:14">
      <c r="D1041" s="849" t="s">
        <v>7173</v>
      </c>
      <c r="N1041" s="846" t="s">
        <v>6108</v>
      </c>
    </row>
    <row r="1042" spans="4:14">
      <c r="D1042" s="849" t="s">
        <v>7410</v>
      </c>
      <c r="N1042" s="846" t="s">
        <v>8784</v>
      </c>
    </row>
    <row r="1043" spans="4:14">
      <c r="D1043" s="849" t="s">
        <v>7295</v>
      </c>
      <c r="N1043" s="846" t="s">
        <v>7297</v>
      </c>
    </row>
    <row r="1044" spans="4:14">
      <c r="D1044" s="849" t="s">
        <v>7704</v>
      </c>
      <c r="N1044" s="846" t="s">
        <v>9569</v>
      </c>
    </row>
    <row r="1045" spans="4:14">
      <c r="D1045" s="849" t="s">
        <v>7705</v>
      </c>
      <c r="N1045" s="846" t="s">
        <v>9570</v>
      </c>
    </row>
    <row r="1046" spans="4:14">
      <c r="D1046" s="849" t="s">
        <v>7706</v>
      </c>
      <c r="N1046" s="846" t="s">
        <v>9571</v>
      </c>
    </row>
    <row r="1047" spans="4:14">
      <c r="D1047" s="849" t="s">
        <v>7258</v>
      </c>
      <c r="N1047" s="846" t="s">
        <v>6261</v>
      </c>
    </row>
    <row r="1048" spans="4:14">
      <c r="D1048" s="849" t="s">
        <v>7310</v>
      </c>
      <c r="N1048" s="846" t="s">
        <v>7313</v>
      </c>
    </row>
    <row r="1049" spans="4:14">
      <c r="D1049" s="849" t="s">
        <v>7707</v>
      </c>
      <c r="N1049" s="846" t="s">
        <v>9572</v>
      </c>
    </row>
    <row r="1050" spans="4:14">
      <c r="D1050" s="849" t="s">
        <v>7318</v>
      </c>
      <c r="N1050" s="846" t="s">
        <v>7320</v>
      </c>
    </row>
    <row r="1051" spans="4:14">
      <c r="D1051" s="849" t="s">
        <v>7236</v>
      </c>
      <c r="N1051" s="846" t="s">
        <v>6219</v>
      </c>
    </row>
    <row r="1052" spans="4:14">
      <c r="D1052" s="849" t="s">
        <v>7268</v>
      </c>
      <c r="N1052" s="846" t="s">
        <v>6282</v>
      </c>
    </row>
    <row r="1053" spans="4:14">
      <c r="D1053" s="849" t="s">
        <v>7269</v>
      </c>
      <c r="N1053" s="846" t="s">
        <v>6287</v>
      </c>
    </row>
    <row r="1054" spans="4:14">
      <c r="D1054" s="849" t="s">
        <v>7327</v>
      </c>
      <c r="N1054" s="846" t="s">
        <v>7328</v>
      </c>
    </row>
    <row r="1055" spans="4:14">
      <c r="D1055" s="849" t="s">
        <v>7708</v>
      </c>
      <c r="N1055" s="846" t="s">
        <v>9573</v>
      </c>
    </row>
    <row r="1056" spans="4:14">
      <c r="D1056" s="849" t="s">
        <v>7187</v>
      </c>
      <c r="N1056" s="846" t="s">
        <v>6187</v>
      </c>
    </row>
    <row r="1057" spans="4:14">
      <c r="D1057" s="849" t="s">
        <v>7189</v>
      </c>
      <c r="N1057" s="846" t="s">
        <v>6233</v>
      </c>
    </row>
    <row r="1058" spans="4:14">
      <c r="D1058" s="849" t="s">
        <v>7442</v>
      </c>
      <c r="N1058" s="846" t="s">
        <v>6486</v>
      </c>
    </row>
    <row r="1059" spans="4:14">
      <c r="D1059" s="849" t="s">
        <v>7173</v>
      </c>
      <c r="N1059" s="846" t="s">
        <v>6108</v>
      </c>
    </row>
    <row r="1060" spans="4:14">
      <c r="D1060" s="849" t="s">
        <v>7249</v>
      </c>
      <c r="N1060" s="846" t="s">
        <v>6244</v>
      </c>
    </row>
    <row r="1061" spans="4:14">
      <c r="D1061" s="849" t="s">
        <v>7275</v>
      </c>
      <c r="N1061" s="846" t="s">
        <v>6309</v>
      </c>
    </row>
    <row r="1062" spans="4:14">
      <c r="D1062" s="849" t="s">
        <v>7277</v>
      </c>
      <c r="N1062" s="846" t="s">
        <v>6313</v>
      </c>
    </row>
    <row r="1063" spans="4:14">
      <c r="D1063" s="849" t="s">
        <v>7446</v>
      </c>
      <c r="N1063" s="846" t="s">
        <v>6499</v>
      </c>
    </row>
    <row r="1064" spans="4:14">
      <c r="D1064" s="849" t="s">
        <v>7282</v>
      </c>
      <c r="N1064" s="846" t="s">
        <v>6321</v>
      </c>
    </row>
    <row r="1065" spans="4:14">
      <c r="D1065" s="849" t="s">
        <v>7258</v>
      </c>
      <c r="N1065" s="846" t="s">
        <v>6261</v>
      </c>
    </row>
    <row r="1066" spans="4:14">
      <c r="D1066" s="849" t="s">
        <v>7285</v>
      </c>
      <c r="N1066" s="846" t="s">
        <v>6329</v>
      </c>
    </row>
    <row r="1067" spans="4:14">
      <c r="D1067" s="849" t="s">
        <v>7286</v>
      </c>
      <c r="N1067" s="846" t="s">
        <v>6333</v>
      </c>
    </row>
    <row r="1068" spans="4:14">
      <c r="D1068" s="849" t="s">
        <v>7287</v>
      </c>
      <c r="N1068" s="846" t="s">
        <v>6338</v>
      </c>
    </row>
    <row r="1069" spans="4:14">
      <c r="D1069" s="849" t="s">
        <v>7230</v>
      </c>
      <c r="N1069" s="846" t="s">
        <v>6205</v>
      </c>
    </row>
    <row r="1070" spans="4:14">
      <c r="D1070" s="849" t="s">
        <v>7289</v>
      </c>
      <c r="N1070" s="846" t="s">
        <v>6345</v>
      </c>
    </row>
    <row r="1071" spans="4:14">
      <c r="D1071" s="849" t="s">
        <v>7290</v>
      </c>
      <c r="N1071" s="846" t="s">
        <v>6348</v>
      </c>
    </row>
    <row r="1072" spans="4:14">
      <c r="D1072" s="849" t="s">
        <v>7291</v>
      </c>
      <c r="N1072" s="846" t="s">
        <v>6352</v>
      </c>
    </row>
    <row r="1073" spans="4:14">
      <c r="D1073" s="849" t="s">
        <v>7292</v>
      </c>
      <c r="N1073" s="846" t="s">
        <v>6357</v>
      </c>
    </row>
    <row r="1074" spans="4:14">
      <c r="D1074" s="849" t="s">
        <v>7187</v>
      </c>
      <c r="N1074" s="846" t="s">
        <v>6187</v>
      </c>
    </row>
    <row r="1075" spans="4:14">
      <c r="D1075" s="849" t="s">
        <v>7451</v>
      </c>
      <c r="N1075" s="846" t="s">
        <v>6190</v>
      </c>
    </row>
    <row r="1076" spans="4:14">
      <c r="D1076" s="849" t="s">
        <v>7221</v>
      </c>
      <c r="N1076" s="846" t="s">
        <v>6192</v>
      </c>
    </row>
    <row r="1077" spans="4:14">
      <c r="D1077" s="849" t="s">
        <v>7452</v>
      </c>
      <c r="N1077" s="846" t="s">
        <v>6525</v>
      </c>
    </row>
    <row r="1078" spans="4:14">
      <c r="D1078" s="849" t="s">
        <v>7453</v>
      </c>
      <c r="N1078" s="846" t="s">
        <v>6529</v>
      </c>
    </row>
    <row r="1079" spans="4:14">
      <c r="D1079" s="849" t="s">
        <v>7022</v>
      </c>
      <c r="N1079" s="846" t="s">
        <v>5833</v>
      </c>
    </row>
    <row r="1080" spans="4:14">
      <c r="D1080" s="849" t="s">
        <v>7029</v>
      </c>
      <c r="N1080" s="846" t="s">
        <v>5841</v>
      </c>
    </row>
    <row r="1081" spans="4:14">
      <c r="D1081" s="849" t="s">
        <v>7539</v>
      </c>
      <c r="N1081" s="846" t="s">
        <v>6750</v>
      </c>
    </row>
    <row r="1082" spans="4:14">
      <c r="D1082" s="849" t="s">
        <v>7540</v>
      </c>
      <c r="N1082" s="846" t="s">
        <v>6752</v>
      </c>
    </row>
    <row r="1083" spans="4:14">
      <c r="D1083" s="849" t="s">
        <v>7541</v>
      </c>
      <c r="N1083" s="846" t="s">
        <v>6754</v>
      </c>
    </row>
    <row r="1084" spans="4:14">
      <c r="D1084" s="849" t="s">
        <v>7542</v>
      </c>
      <c r="N1084" s="846" t="s">
        <v>6757</v>
      </c>
    </row>
    <row r="1085" spans="4:14">
      <c r="D1085" s="849" t="s">
        <v>7543</v>
      </c>
      <c r="N1085" s="846" t="s">
        <v>6760</v>
      </c>
    </row>
    <row r="1086" spans="4:14">
      <c r="D1086" s="849" t="s">
        <v>7544</v>
      </c>
      <c r="N1086" s="846" t="s">
        <v>6763</v>
      </c>
    </row>
    <row r="1087" spans="4:14">
      <c r="D1087" s="849" t="s">
        <v>7545</v>
      </c>
      <c r="N1087" s="846" t="s">
        <v>6765</v>
      </c>
    </row>
    <row r="1088" spans="4:14">
      <c r="D1088" s="849" t="s">
        <v>7546</v>
      </c>
      <c r="N1088" s="846" t="s">
        <v>6767</v>
      </c>
    </row>
    <row r="1089" spans="4:14">
      <c r="D1089" s="849" t="s">
        <v>7022</v>
      </c>
      <c r="N1089" s="846" t="s">
        <v>5833</v>
      </c>
    </row>
    <row r="1090" spans="4:14">
      <c r="D1090" s="849" t="s">
        <v>6214</v>
      </c>
      <c r="N1090" s="846" t="s">
        <v>5812</v>
      </c>
    </row>
    <row r="1091" spans="4:14">
      <c r="D1091" s="849" t="s">
        <v>7547</v>
      </c>
      <c r="N1091" s="846" t="s">
        <v>6770</v>
      </c>
    </row>
    <row r="1092" spans="4:14">
      <c r="D1092" s="849" t="s">
        <v>7540</v>
      </c>
      <c r="N1092" s="846" t="s">
        <v>6752</v>
      </c>
    </row>
    <row r="1093" spans="4:14">
      <c r="D1093" s="849" t="s">
        <v>7541</v>
      </c>
      <c r="N1093" s="846" t="s">
        <v>6754</v>
      </c>
    </row>
    <row r="1094" spans="4:14">
      <c r="D1094" s="849" t="s">
        <v>7548</v>
      </c>
      <c r="N1094" s="846" t="s">
        <v>6772</v>
      </c>
    </row>
    <row r="1095" spans="4:14">
      <c r="D1095" s="849" t="s">
        <v>7549</v>
      </c>
      <c r="N1095" s="846" t="s">
        <v>6774</v>
      </c>
    </row>
    <row r="1096" spans="4:14">
      <c r="D1096" s="849" t="s">
        <v>7544</v>
      </c>
      <c r="N1096" s="846" t="s">
        <v>6763</v>
      </c>
    </row>
    <row r="1097" spans="4:14">
      <c r="D1097" s="849" t="s">
        <v>7545</v>
      </c>
      <c r="N1097" s="846" t="s">
        <v>6765</v>
      </c>
    </row>
    <row r="1098" spans="4:14">
      <c r="D1098" s="849" t="s">
        <v>7546</v>
      </c>
      <c r="N1098" s="846" t="s">
        <v>6767</v>
      </c>
    </row>
    <row r="1099" spans="4:14">
      <c r="D1099" s="849" t="s">
        <v>7022</v>
      </c>
      <c r="N1099" s="846" t="s">
        <v>5833</v>
      </c>
    </row>
    <row r="1100" spans="4:14">
      <c r="D1100" s="849" t="s">
        <v>6214</v>
      </c>
      <c r="N1100" s="846" t="s">
        <v>5812</v>
      </c>
    </row>
    <row r="1101" spans="4:14">
      <c r="D1101" s="849" t="s">
        <v>7550</v>
      </c>
      <c r="N1101" s="846" t="s">
        <v>6776</v>
      </c>
    </row>
    <row r="1102" spans="4:14">
      <c r="D1102" s="849" t="s">
        <v>6993</v>
      </c>
      <c r="N1102" s="846" t="s">
        <v>5788</v>
      </c>
    </row>
    <row r="1103" spans="4:14">
      <c r="D1103" s="849" t="s">
        <v>7551</v>
      </c>
      <c r="N1103" s="846" t="s">
        <v>6778</v>
      </c>
    </row>
    <row r="1104" spans="4:14">
      <c r="D1104" s="849" t="s">
        <v>7552</v>
      </c>
      <c r="N1104" s="846" t="s">
        <v>6780</v>
      </c>
    </row>
    <row r="1105" spans="4:14">
      <c r="D1105" s="849" t="s">
        <v>10600</v>
      </c>
      <c r="N1105" s="846" t="s">
        <v>10601</v>
      </c>
    </row>
    <row r="1106" spans="4:14">
      <c r="D1106" s="849" t="s">
        <v>7553</v>
      </c>
      <c r="N1106" s="846" t="s">
        <v>6782</v>
      </c>
    </row>
    <row r="1107" spans="4:14">
      <c r="D1107" s="849" t="s">
        <v>7554</v>
      </c>
      <c r="N1107" s="846" t="s">
        <v>6784</v>
      </c>
    </row>
    <row r="1108" spans="4:14">
      <c r="D1108" s="849" t="s">
        <v>7555</v>
      </c>
      <c r="N1108" s="846" t="s">
        <v>6786</v>
      </c>
    </row>
    <row r="1109" spans="4:14">
      <c r="D1109" s="849" t="s">
        <v>7556</v>
      </c>
      <c r="N1109" s="846" t="s">
        <v>6788</v>
      </c>
    </row>
    <row r="1110" spans="4:14">
      <c r="D1110" s="849" t="s">
        <v>7557</v>
      </c>
      <c r="N1110" s="846" t="s">
        <v>6790</v>
      </c>
    </row>
    <row r="1111" spans="4:14">
      <c r="D1111" s="849" t="s">
        <v>7558</v>
      </c>
      <c r="N1111" s="846" t="s">
        <v>6440</v>
      </c>
    </row>
    <row r="1112" spans="4:14">
      <c r="D1112" s="849" t="s">
        <v>7559</v>
      </c>
      <c r="N1112" s="846" t="s">
        <v>6793</v>
      </c>
    </row>
    <row r="1113" spans="4:14">
      <c r="D1113" s="849" t="s">
        <v>7560</v>
      </c>
      <c r="N1113" s="846" t="s">
        <v>6795</v>
      </c>
    </row>
    <row r="1114" spans="4:14">
      <c r="D1114" s="849" t="s">
        <v>7561</v>
      </c>
      <c r="N1114" s="846" t="s">
        <v>6797</v>
      </c>
    </row>
    <row r="1115" spans="4:14">
      <c r="D1115" s="849" t="s">
        <v>7562</v>
      </c>
      <c r="N1115" s="846" t="s">
        <v>6799</v>
      </c>
    </row>
    <row r="1116" spans="4:14">
      <c r="D1116" s="849" t="s">
        <v>7563</v>
      </c>
      <c r="N1116" s="846" t="s">
        <v>6801</v>
      </c>
    </row>
    <row r="1117" spans="4:14">
      <c r="D1117" s="849" t="s">
        <v>7564</v>
      </c>
      <c r="N1117" s="846" t="s">
        <v>6803</v>
      </c>
    </row>
    <row r="1118" spans="4:14">
      <c r="D1118" s="849" t="s">
        <v>7565</v>
      </c>
      <c r="N1118" s="846" t="s">
        <v>6805</v>
      </c>
    </row>
    <row r="1119" spans="4:14">
      <c r="D1119" s="849" t="s">
        <v>7566</v>
      </c>
      <c r="N1119" s="846" t="s">
        <v>6807</v>
      </c>
    </row>
    <row r="1120" spans="4:14">
      <c r="D1120" s="849" t="s">
        <v>7567</v>
      </c>
      <c r="N1120" s="846" t="s">
        <v>6809</v>
      </c>
    </row>
    <row r="1121" spans="4:14">
      <c r="D1121" s="849" t="s">
        <v>7568</v>
      </c>
      <c r="N1121" s="846" t="s">
        <v>6811</v>
      </c>
    </row>
    <row r="1122" spans="4:14">
      <c r="D1122" s="849" t="s">
        <v>7569</v>
      </c>
      <c r="N1122" s="846" t="s">
        <v>6176</v>
      </c>
    </row>
    <row r="1123" spans="4:14">
      <c r="D1123" s="849" t="s">
        <v>7570</v>
      </c>
      <c r="N1123" s="846" t="s">
        <v>6813</v>
      </c>
    </row>
    <row r="1124" spans="4:14">
      <c r="D1124" s="849" t="s">
        <v>7571</v>
      </c>
      <c r="N1124" s="846" t="s">
        <v>6815</v>
      </c>
    </row>
    <row r="1125" spans="4:14">
      <c r="D1125" s="849" t="s">
        <v>7572</v>
      </c>
      <c r="N1125" s="846" t="s">
        <v>6817</v>
      </c>
    </row>
    <row r="1126" spans="4:14">
      <c r="D1126" s="849" t="s">
        <v>7573</v>
      </c>
      <c r="N1126" s="846" t="s">
        <v>6819</v>
      </c>
    </row>
    <row r="1127" spans="4:14">
      <c r="D1127" s="849" t="s">
        <v>7215</v>
      </c>
      <c r="N1127" s="846" t="s">
        <v>6214</v>
      </c>
    </row>
    <row r="1128" spans="4:14">
      <c r="D1128" s="849" t="s">
        <v>10898</v>
      </c>
      <c r="N1128" s="846" t="s">
        <v>10899</v>
      </c>
    </row>
    <row r="1129" spans="4:14">
      <c r="D1129" s="849" t="s">
        <v>10900</v>
      </c>
      <c r="N1129" s="846" t="s">
        <v>10901</v>
      </c>
    </row>
    <row r="1130" spans="4:14">
      <c r="D1130" s="849" t="s">
        <v>10902</v>
      </c>
      <c r="N1130" s="846" t="s">
        <v>10903</v>
      </c>
    </row>
    <row r="1131" spans="4:14">
      <c r="D1131" s="849" t="s">
        <v>10904</v>
      </c>
      <c r="N1131" s="846" t="s">
        <v>10905</v>
      </c>
    </row>
    <row r="1132" spans="4:14">
      <c r="D1132" s="849" t="s">
        <v>10906</v>
      </c>
      <c r="N1132" s="846" t="s">
        <v>10907</v>
      </c>
    </row>
    <row r="1133" spans="4:14">
      <c r="D1133" s="849" t="s">
        <v>7579</v>
      </c>
      <c r="N1133" s="846" t="s">
        <v>6831</v>
      </c>
    </row>
    <row r="1134" spans="4:14">
      <c r="D1134" s="849" t="s">
        <v>7580</v>
      </c>
      <c r="N1134" s="846" t="s">
        <v>6833</v>
      </c>
    </row>
    <row r="1135" spans="4:14">
      <c r="D1135" s="849" t="s">
        <v>7219</v>
      </c>
      <c r="N1135" s="846" t="s">
        <v>6488</v>
      </c>
    </row>
    <row r="1136" spans="4:14">
      <c r="D1136" s="849" t="s">
        <v>7581</v>
      </c>
      <c r="N1136" s="846" t="s">
        <v>6491</v>
      </c>
    </row>
    <row r="1137" spans="4:14">
      <c r="D1137" s="849" t="s">
        <v>7454</v>
      </c>
      <c r="N1137" s="846" t="s">
        <v>6494</v>
      </c>
    </row>
    <row r="1138" spans="4:14">
      <c r="D1138" s="849" t="s">
        <v>6993</v>
      </c>
      <c r="N1138" s="846" t="s">
        <v>5788</v>
      </c>
    </row>
    <row r="1139" spans="4:14">
      <c r="D1139" s="849" t="s">
        <v>7551</v>
      </c>
      <c r="N1139" s="846" t="s">
        <v>6778</v>
      </c>
    </row>
    <row r="1140" spans="4:14">
      <c r="D1140" s="849" t="s">
        <v>7552</v>
      </c>
      <c r="N1140" s="846" t="s">
        <v>6780</v>
      </c>
    </row>
    <row r="1141" spans="4:14">
      <c r="D1141" s="849" t="s">
        <v>10908</v>
      </c>
      <c r="N1141" s="846" t="s">
        <v>10909</v>
      </c>
    </row>
    <row r="1142" spans="4:14">
      <c r="D1142" s="849" t="s">
        <v>7583</v>
      </c>
      <c r="N1142" s="846" t="s">
        <v>6838</v>
      </c>
    </row>
    <row r="1143" spans="4:14">
      <c r="D1143" s="849" t="s">
        <v>7584</v>
      </c>
      <c r="N1143" s="846" t="s">
        <v>6840</v>
      </c>
    </row>
    <row r="1144" spans="4:14">
      <c r="D1144" s="849" t="s">
        <v>7585</v>
      </c>
      <c r="N1144" s="846" t="s">
        <v>6842</v>
      </c>
    </row>
    <row r="1145" spans="4:14">
      <c r="D1145" s="849" t="s">
        <v>7556</v>
      </c>
      <c r="N1145" s="846" t="s">
        <v>6788</v>
      </c>
    </row>
    <row r="1146" spans="4:14">
      <c r="D1146" s="877" t="s">
        <v>7557</v>
      </c>
      <c r="N1146" s="846" t="s">
        <v>6790</v>
      </c>
    </row>
    <row r="1147" spans="4:14">
      <c r="D1147" s="877" t="s">
        <v>7558</v>
      </c>
      <c r="N1147" s="846" t="s">
        <v>6440</v>
      </c>
    </row>
    <row r="1148" spans="4:14">
      <c r="D1148" s="877" t="s">
        <v>10910</v>
      </c>
      <c r="N1148" s="846" t="s">
        <v>10911</v>
      </c>
    </row>
    <row r="1149" spans="4:14">
      <c r="D1149" s="877" t="s">
        <v>10912</v>
      </c>
      <c r="N1149" s="846" t="s">
        <v>10913</v>
      </c>
    </row>
    <row r="1150" spans="4:14">
      <c r="D1150" s="877" t="s">
        <v>10902</v>
      </c>
      <c r="N1150" s="846" t="s">
        <v>10903</v>
      </c>
    </row>
    <row r="1151" spans="4:14">
      <c r="D1151" s="877" t="s">
        <v>10914</v>
      </c>
      <c r="N1151" s="846" t="s">
        <v>10915</v>
      </c>
    </row>
    <row r="1152" spans="4:14">
      <c r="D1152" s="877" t="s">
        <v>10916</v>
      </c>
      <c r="N1152" s="846" t="s">
        <v>10917</v>
      </c>
    </row>
    <row r="1153" spans="4:14">
      <c r="D1153" s="877" t="s">
        <v>7590</v>
      </c>
      <c r="N1153" s="846" t="s">
        <v>6854</v>
      </c>
    </row>
    <row r="1154" spans="4:14">
      <c r="D1154" s="877" t="s">
        <v>7591</v>
      </c>
      <c r="N1154" s="846" t="s">
        <v>6856</v>
      </c>
    </row>
    <row r="1155" spans="4:14">
      <c r="D1155" s="877" t="s">
        <v>7592</v>
      </c>
      <c r="N1155" s="846" t="s">
        <v>6453</v>
      </c>
    </row>
    <row r="1156" spans="4:14">
      <c r="D1156" s="877" t="s">
        <v>7558</v>
      </c>
      <c r="N1156" s="917" t="s">
        <v>6440</v>
      </c>
    </row>
    <row r="1157" spans="4:14">
      <c r="D1157" s="877" t="s">
        <v>7559</v>
      </c>
      <c r="N1157" s="917" t="s">
        <v>6793</v>
      </c>
    </row>
    <row r="1158" spans="4:14">
      <c r="D1158" s="877" t="s">
        <v>7560</v>
      </c>
      <c r="N1158" s="917" t="s">
        <v>6795</v>
      </c>
    </row>
    <row r="1159" spans="4:14">
      <c r="D1159" s="877" t="s">
        <v>7561</v>
      </c>
      <c r="N1159" s="917" t="s">
        <v>6797</v>
      </c>
    </row>
    <row r="1160" spans="4:14">
      <c r="D1160" s="877" t="s">
        <v>7562</v>
      </c>
      <c r="N1160" s="917" t="s">
        <v>6799</v>
      </c>
    </row>
    <row r="1161" spans="4:14">
      <c r="D1161" s="877" t="s">
        <v>7563</v>
      </c>
      <c r="N1161" s="917" t="s">
        <v>6801</v>
      </c>
    </row>
    <row r="1162" spans="4:14">
      <c r="D1162" s="877" t="s">
        <v>7564</v>
      </c>
      <c r="N1162" s="917" t="s">
        <v>6803</v>
      </c>
    </row>
    <row r="1163" spans="4:14">
      <c r="D1163" s="877" t="s">
        <v>7565</v>
      </c>
      <c r="N1163" s="917" t="s">
        <v>6805</v>
      </c>
    </row>
    <row r="1164" spans="4:14">
      <c r="D1164" s="877" t="s">
        <v>7566</v>
      </c>
      <c r="N1164" s="917" t="s">
        <v>6807</v>
      </c>
    </row>
    <row r="1165" spans="4:14">
      <c r="D1165" s="877" t="s">
        <v>7567</v>
      </c>
      <c r="N1165" s="917" t="s">
        <v>6809</v>
      </c>
    </row>
    <row r="1166" spans="4:14">
      <c r="D1166" s="877" t="s">
        <v>7568</v>
      </c>
      <c r="N1166" s="917" t="s">
        <v>6811</v>
      </c>
    </row>
    <row r="1167" spans="4:14">
      <c r="D1167" s="877" t="s">
        <v>7569</v>
      </c>
      <c r="N1167" s="917" t="s">
        <v>6176</v>
      </c>
    </row>
    <row r="1168" spans="4:14">
      <c r="D1168" s="877" t="s">
        <v>7570</v>
      </c>
      <c r="N1168" s="917" t="s">
        <v>6813</v>
      </c>
    </row>
    <row r="1169" spans="4:14">
      <c r="D1169" s="877" t="s">
        <v>7593</v>
      </c>
      <c r="N1169" s="917" t="s">
        <v>6844</v>
      </c>
    </row>
    <row r="1170" spans="4:14">
      <c r="D1170" s="877" t="s">
        <v>7572</v>
      </c>
      <c r="N1170" s="917" t="s">
        <v>6817</v>
      </c>
    </row>
    <row r="1171" spans="4:14">
      <c r="D1171" s="877" t="s">
        <v>7573</v>
      </c>
      <c r="N1171" s="917" t="s">
        <v>6819</v>
      </c>
    </row>
    <row r="1172" spans="4:14">
      <c r="D1172" s="877" t="s">
        <v>7215</v>
      </c>
      <c r="N1172" s="917" t="s">
        <v>6214</v>
      </c>
    </row>
    <row r="1173" spans="4:14">
      <c r="D1173" s="849" t="s">
        <v>10918</v>
      </c>
      <c r="N1173" s="846" t="s">
        <v>10919</v>
      </c>
    </row>
    <row r="1174" spans="4:14">
      <c r="D1174" s="849" t="s">
        <v>10920</v>
      </c>
      <c r="N1174" s="846" t="s">
        <v>10921</v>
      </c>
    </row>
    <row r="1175" spans="4:14">
      <c r="D1175" s="849" t="s">
        <v>10902</v>
      </c>
      <c r="N1175" s="846" t="s">
        <v>10903</v>
      </c>
    </row>
    <row r="1176" spans="4:14">
      <c r="D1176" s="849" t="s">
        <v>10922</v>
      </c>
      <c r="N1176" s="846" t="s">
        <v>10923</v>
      </c>
    </row>
    <row r="1177" spans="4:14">
      <c r="D1177" s="849" t="s">
        <v>10924</v>
      </c>
      <c r="N1177" s="846" t="s">
        <v>10925</v>
      </c>
    </row>
    <row r="1178" spans="4:14">
      <c r="D1178" s="849" t="s">
        <v>7590</v>
      </c>
      <c r="N1178" s="846" t="s">
        <v>6854</v>
      </c>
    </row>
    <row r="1179" spans="4:14">
      <c r="D1179" s="849" t="s">
        <v>7591</v>
      </c>
      <c r="N1179" s="846" t="s">
        <v>6856</v>
      </c>
    </row>
    <row r="1180" spans="4:14">
      <c r="D1180" s="849" t="s">
        <v>7219</v>
      </c>
      <c r="N1180" s="846" t="s">
        <v>6488</v>
      </c>
    </row>
    <row r="1181" spans="4:14">
      <c r="D1181" s="849" t="s">
        <v>7581</v>
      </c>
      <c r="N1181" s="846" t="s">
        <v>6491</v>
      </c>
    </row>
    <row r="1182" spans="4:14">
      <c r="D1182" s="849" t="s">
        <v>7454</v>
      </c>
      <c r="N1182" s="846" t="s">
        <v>6494</v>
      </c>
    </row>
    <row r="1183" spans="4:14">
      <c r="D1183" s="849" t="s">
        <v>6993</v>
      </c>
      <c r="N1183" s="846" t="s">
        <v>5788</v>
      </c>
    </row>
    <row r="1184" spans="4:14">
      <c r="D1184" s="849" t="s">
        <v>7551</v>
      </c>
      <c r="N1184" s="846" t="s">
        <v>6778</v>
      </c>
    </row>
    <row r="1185" spans="4:14">
      <c r="D1185" s="849" t="s">
        <v>7552</v>
      </c>
      <c r="N1185" s="846" t="s">
        <v>6780</v>
      </c>
    </row>
    <row r="1186" spans="4:14">
      <c r="D1186" s="849" t="s">
        <v>10908</v>
      </c>
      <c r="N1186" s="846" t="s">
        <v>10909</v>
      </c>
    </row>
    <row r="1187" spans="4:14">
      <c r="D1187" s="849" t="s">
        <v>7583</v>
      </c>
      <c r="N1187" s="846" t="s">
        <v>6838</v>
      </c>
    </row>
    <row r="1188" spans="4:14">
      <c r="D1188" s="849" t="s">
        <v>7584</v>
      </c>
      <c r="N1188" s="846" t="s">
        <v>6840</v>
      </c>
    </row>
    <row r="1189" spans="4:14">
      <c r="D1189" s="849" t="s">
        <v>7585</v>
      </c>
      <c r="N1189" s="846" t="s">
        <v>6842</v>
      </c>
    </row>
    <row r="1190" spans="4:14">
      <c r="D1190" s="849" t="s">
        <v>7598</v>
      </c>
      <c r="N1190" s="846" t="s">
        <v>6869</v>
      </c>
    </row>
    <row r="1191" spans="4:14">
      <c r="D1191" s="849" t="s">
        <v>7557</v>
      </c>
      <c r="N1191" s="846" t="s">
        <v>6790</v>
      </c>
    </row>
    <row r="1192" spans="4:14">
      <c r="D1192" s="849" t="s">
        <v>7558</v>
      </c>
      <c r="N1192" s="846" t="s">
        <v>6440</v>
      </c>
    </row>
    <row r="1193" spans="4:14">
      <c r="D1193" s="849" t="s">
        <v>10910</v>
      </c>
      <c r="N1193" s="846" t="s">
        <v>10911</v>
      </c>
    </row>
    <row r="1194" spans="4:14">
      <c r="D1194" s="849" t="s">
        <v>10912</v>
      </c>
      <c r="N1194" s="846" t="s">
        <v>10913</v>
      </c>
    </row>
    <row r="1195" spans="4:14">
      <c r="D1195" s="849" t="s">
        <v>10902</v>
      </c>
      <c r="N1195" s="846" t="s">
        <v>10903</v>
      </c>
    </row>
    <row r="1196" spans="4:14">
      <c r="D1196" s="849" t="s">
        <v>10914</v>
      </c>
      <c r="N1196" s="846" t="s">
        <v>10915</v>
      </c>
    </row>
    <row r="1197" spans="4:14">
      <c r="D1197" s="849" t="s">
        <v>10916</v>
      </c>
      <c r="N1197" s="846" t="s">
        <v>10917</v>
      </c>
    </row>
    <row r="1198" spans="4:14">
      <c r="D1198" s="849" t="s">
        <v>7590</v>
      </c>
      <c r="N1198" s="846" t="s">
        <v>6854</v>
      </c>
    </row>
    <row r="1199" spans="4:14">
      <c r="D1199" s="849" t="s">
        <v>7591</v>
      </c>
      <c r="N1199" s="846" t="s">
        <v>6856</v>
      </c>
    </row>
    <row r="1200" spans="4:14">
      <c r="D1200" s="849" t="s">
        <v>7219</v>
      </c>
      <c r="N1200" s="846" t="s">
        <v>6488</v>
      </c>
    </row>
    <row r="1201" spans="4:14">
      <c r="D1201" s="849" t="s">
        <v>7581</v>
      </c>
      <c r="N1201" s="846" t="s">
        <v>6491</v>
      </c>
    </row>
    <row r="1202" spans="4:14">
      <c r="D1202" s="849" t="s">
        <v>7022</v>
      </c>
      <c r="N1202" s="846" t="s">
        <v>5833</v>
      </c>
    </row>
    <row r="1203" spans="4:14">
      <c r="D1203" s="849" t="s">
        <v>7599</v>
      </c>
      <c r="N1203" s="846" t="s">
        <v>6656</v>
      </c>
    </row>
    <row r="1204" spans="4:14">
      <c r="D1204" s="849" t="s">
        <v>7806</v>
      </c>
      <c r="N1204" s="846" t="s">
        <v>6168</v>
      </c>
    </row>
    <row r="1205" spans="4:14">
      <c r="D1205" s="849" t="s">
        <v>6656</v>
      </c>
      <c r="N1205" s="846" t="s">
        <v>6872</v>
      </c>
    </row>
    <row r="1206" spans="4:14">
      <c r="D1206" s="849" t="s">
        <v>5632</v>
      </c>
      <c r="N1206" s="846" t="s">
        <v>5662</v>
      </c>
    </row>
    <row r="1207" spans="4:14">
      <c r="D1207" s="849" t="s">
        <v>212</v>
      </c>
      <c r="N1207" s="846" t="s">
        <v>212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A9D6-357D-4E04-8958-A8D01FFEC1F3}">
  <sheetPr>
    <tabColor rgb="FF00B050"/>
  </sheetPr>
  <dimension ref="A1:S4247"/>
  <sheetViews>
    <sheetView topLeftCell="C1558" workbookViewId="0">
      <selection activeCell="D1511" sqref="D1511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56.5703125" style="846" customWidth="1"/>
    <col min="9" max="9" width="66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69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887" t="s">
        <v>101</v>
      </c>
      <c r="C2" s="166" t="s">
        <v>101</v>
      </c>
      <c r="D2" s="166" t="s">
        <v>101</v>
      </c>
      <c r="E2" s="887" t="s">
        <v>101</v>
      </c>
      <c r="F2" s="887" t="s">
        <v>101</v>
      </c>
      <c r="G2" s="887" t="s">
        <v>101</v>
      </c>
      <c r="H2" s="887" t="s">
        <v>101</v>
      </c>
      <c r="I2" s="166" t="s">
        <v>10926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88" t="s">
        <v>101</v>
      </c>
      <c r="P2" s="888" t="s">
        <v>101</v>
      </c>
      <c r="Q2" s="887" t="s">
        <v>101</v>
      </c>
      <c r="R2" s="887" t="s">
        <v>101</v>
      </c>
      <c r="S2" s="166" t="s">
        <v>10927</v>
      </c>
    </row>
    <row r="3" spans="1:19">
      <c r="A3" s="166" t="s">
        <v>5561</v>
      </c>
      <c r="B3" s="887" t="s">
        <v>9701</v>
      </c>
      <c r="C3" s="166" t="s">
        <v>5563</v>
      </c>
      <c r="D3" s="166" t="s">
        <v>6875</v>
      </c>
      <c r="E3" s="890" t="s">
        <v>10210</v>
      </c>
      <c r="F3" s="887" t="s">
        <v>9701</v>
      </c>
      <c r="G3" s="887" t="s">
        <v>10928</v>
      </c>
      <c r="H3" s="887" t="s">
        <v>10928</v>
      </c>
      <c r="I3" s="166" t="s">
        <v>1070</v>
      </c>
      <c r="K3" s="849" t="s">
        <v>5566</v>
      </c>
      <c r="L3" s="849" t="s">
        <v>5566</v>
      </c>
      <c r="M3" s="849" t="s">
        <v>6879</v>
      </c>
      <c r="N3" s="849" t="s">
        <v>5566</v>
      </c>
      <c r="O3" s="888" t="s">
        <v>5568</v>
      </c>
      <c r="P3" s="888" t="s">
        <v>5566</v>
      </c>
      <c r="Q3" s="887" t="s">
        <v>10929</v>
      </c>
      <c r="R3" s="887" t="s">
        <v>10930</v>
      </c>
      <c r="S3" s="166" t="s">
        <v>1070</v>
      </c>
    </row>
    <row r="4" spans="1:19">
      <c r="A4" s="166" t="s">
        <v>10931</v>
      </c>
      <c r="B4" s="887" t="s">
        <v>9706</v>
      </c>
      <c r="C4" s="166" t="s">
        <v>5573</v>
      </c>
      <c r="D4" s="166" t="s">
        <v>6881</v>
      </c>
      <c r="E4" s="890" t="s">
        <v>10932</v>
      </c>
      <c r="F4" s="887" t="s">
        <v>9706</v>
      </c>
      <c r="G4" s="887" t="s">
        <v>10933</v>
      </c>
      <c r="H4" s="887" t="s">
        <v>10934</v>
      </c>
      <c r="I4" s="166" t="s">
        <v>10935</v>
      </c>
      <c r="K4" s="849" t="s">
        <v>5579</v>
      </c>
      <c r="L4" s="849" t="s">
        <v>5579</v>
      </c>
      <c r="M4" s="849" t="s">
        <v>5580</v>
      </c>
      <c r="N4" s="849" t="s">
        <v>5579</v>
      </c>
      <c r="O4" s="888" t="s">
        <v>5581</v>
      </c>
      <c r="P4" s="888" t="s">
        <v>5579</v>
      </c>
      <c r="Q4" s="887" t="s">
        <v>10936</v>
      </c>
      <c r="R4" s="887" t="s">
        <v>10937</v>
      </c>
      <c r="S4" s="166" t="s">
        <v>10938</v>
      </c>
    </row>
    <row r="5" spans="1:19">
      <c r="A5" s="166" t="s">
        <v>5584</v>
      </c>
      <c r="B5" s="887" t="s">
        <v>9713</v>
      </c>
      <c r="C5" s="166" t="s">
        <v>5586</v>
      </c>
      <c r="D5" s="166" t="s">
        <v>6889</v>
      </c>
      <c r="E5" s="890" t="s">
        <v>10939</v>
      </c>
      <c r="F5" s="887" t="s">
        <v>9713</v>
      </c>
      <c r="G5" s="887" t="s">
        <v>10940</v>
      </c>
      <c r="H5" s="887" t="s">
        <v>9718</v>
      </c>
      <c r="I5" s="166" t="s">
        <v>9717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88" t="s">
        <v>5593</v>
      </c>
      <c r="P5" s="888" t="s">
        <v>5591</v>
      </c>
      <c r="Q5" s="887" t="s">
        <v>10941</v>
      </c>
      <c r="R5" s="887" t="s">
        <v>9718</v>
      </c>
      <c r="S5" s="166" t="s">
        <v>9717</v>
      </c>
    </row>
    <row r="6" spans="1:19">
      <c r="A6" s="166" t="s">
        <v>5595</v>
      </c>
      <c r="B6" s="887" t="s">
        <v>9719</v>
      </c>
      <c r="C6" s="166" t="s">
        <v>5597</v>
      </c>
      <c r="D6" s="166" t="s">
        <v>6893</v>
      </c>
      <c r="E6" s="890" t="s">
        <v>10942</v>
      </c>
      <c r="F6" s="887" t="s">
        <v>9719</v>
      </c>
      <c r="G6" s="887" t="s">
        <v>9721</v>
      </c>
      <c r="H6" s="887" t="s">
        <v>5581</v>
      </c>
      <c r="I6" s="166" t="s">
        <v>10943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88" t="s">
        <v>5602</v>
      </c>
      <c r="P6" s="888" t="s">
        <v>5600</v>
      </c>
      <c r="Q6" s="887" t="s">
        <v>10944</v>
      </c>
      <c r="R6" s="887" t="s">
        <v>5581</v>
      </c>
      <c r="S6" s="166" t="s">
        <v>10945</v>
      </c>
    </row>
    <row r="7" spans="1:19">
      <c r="A7" s="166" t="s">
        <v>5603</v>
      </c>
      <c r="B7" s="887" t="s">
        <v>9725</v>
      </c>
      <c r="C7" s="166" t="s">
        <v>6896</v>
      </c>
      <c r="D7" s="166" t="s">
        <v>6897</v>
      </c>
      <c r="E7" s="890" t="s">
        <v>6020</v>
      </c>
      <c r="F7" s="887" t="s">
        <v>9725</v>
      </c>
      <c r="G7" s="887" t="s">
        <v>6088</v>
      </c>
      <c r="H7" s="887" t="s">
        <v>9728</v>
      </c>
      <c r="I7" s="166" t="s">
        <v>9176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88" t="s">
        <v>5610</v>
      </c>
      <c r="P7" s="888" t="s">
        <v>5609</v>
      </c>
      <c r="Q7" s="887" t="s">
        <v>9907</v>
      </c>
      <c r="R7" s="887" t="s">
        <v>9728</v>
      </c>
      <c r="S7" s="166" t="s">
        <v>9176</v>
      </c>
    </row>
    <row r="8" spans="1:19">
      <c r="A8" s="166" t="s">
        <v>10946</v>
      </c>
      <c r="B8" s="887" t="s">
        <v>10947</v>
      </c>
      <c r="C8" s="166" t="s">
        <v>5586</v>
      </c>
      <c r="D8" s="166" t="s">
        <v>10948</v>
      </c>
      <c r="E8" s="887" t="s">
        <v>9931</v>
      </c>
      <c r="F8" s="887" t="s">
        <v>10949</v>
      </c>
      <c r="G8" s="887" t="s">
        <v>10950</v>
      </c>
      <c r="H8" s="887" t="s">
        <v>10951</v>
      </c>
      <c r="I8" s="166" t="s">
        <v>1083</v>
      </c>
      <c r="K8" s="849" t="s">
        <v>10952</v>
      </c>
      <c r="L8" s="849" t="s">
        <v>10953</v>
      </c>
      <c r="M8" s="849" t="s">
        <v>5621</v>
      </c>
      <c r="N8" s="849" t="s">
        <v>10954</v>
      </c>
      <c r="O8" s="888" t="s">
        <v>6907</v>
      </c>
      <c r="P8" s="888" t="s">
        <v>10955</v>
      </c>
      <c r="Q8" s="887" t="s">
        <v>10956</v>
      </c>
      <c r="R8" s="887" t="s">
        <v>10957</v>
      </c>
      <c r="S8" s="166" t="s">
        <v>1083</v>
      </c>
    </row>
    <row r="9" spans="1:19">
      <c r="A9" s="166" t="s">
        <v>7833</v>
      </c>
      <c r="B9" s="887" t="s">
        <v>9741</v>
      </c>
      <c r="C9" s="166" t="s">
        <v>5628</v>
      </c>
      <c r="D9" s="166" t="s">
        <v>6911</v>
      </c>
      <c r="E9" s="887" t="s">
        <v>10958</v>
      </c>
      <c r="F9" s="887" t="s">
        <v>9741</v>
      </c>
      <c r="G9" s="887" t="s">
        <v>10959</v>
      </c>
      <c r="H9" s="887" t="s">
        <v>5708</v>
      </c>
      <c r="I9" s="166" t="s">
        <v>1351</v>
      </c>
      <c r="K9" s="849" t="s">
        <v>5633</v>
      </c>
      <c r="L9" s="849" t="s">
        <v>5633</v>
      </c>
      <c r="M9" s="849" t="s">
        <v>5634</v>
      </c>
      <c r="N9" s="849" t="s">
        <v>5633</v>
      </c>
      <c r="O9" s="888" t="s">
        <v>5635</v>
      </c>
      <c r="P9" s="888" t="s">
        <v>5633</v>
      </c>
      <c r="Q9" s="887" t="s">
        <v>10960</v>
      </c>
      <c r="R9" s="887" t="s">
        <v>5708</v>
      </c>
      <c r="S9" s="166" t="s">
        <v>1351</v>
      </c>
    </row>
    <row r="10" spans="1:19">
      <c r="A10" s="166" t="s">
        <v>7835</v>
      </c>
      <c r="B10" s="887" t="s">
        <v>9745</v>
      </c>
      <c r="C10" s="166" t="s">
        <v>5638</v>
      </c>
      <c r="D10" s="166" t="s">
        <v>6913</v>
      </c>
      <c r="E10" s="887" t="s">
        <v>10961</v>
      </c>
      <c r="F10" s="887" t="s">
        <v>9748</v>
      </c>
      <c r="G10" s="887" t="s">
        <v>10962</v>
      </c>
      <c r="H10" s="887" t="s">
        <v>5581</v>
      </c>
      <c r="I10" s="166" t="s">
        <v>1357</v>
      </c>
      <c r="K10" s="849" t="s">
        <v>7838</v>
      </c>
      <c r="L10" s="849" t="s">
        <v>5646</v>
      </c>
      <c r="M10" s="849" t="s">
        <v>5586</v>
      </c>
      <c r="N10" s="849" t="s">
        <v>5647</v>
      </c>
      <c r="O10" s="888" t="s">
        <v>5648</v>
      </c>
      <c r="P10" s="888" t="s">
        <v>5649</v>
      </c>
      <c r="Q10" s="887" t="s">
        <v>10963</v>
      </c>
      <c r="R10" s="887" t="s">
        <v>5581</v>
      </c>
      <c r="S10" s="166" t="s">
        <v>1357</v>
      </c>
    </row>
    <row r="11" spans="1:19">
      <c r="A11" s="166" t="s">
        <v>7840</v>
      </c>
      <c r="B11" s="887" t="s">
        <v>9751</v>
      </c>
      <c r="C11" s="166" t="s">
        <v>7841</v>
      </c>
      <c r="D11" s="166" t="s">
        <v>6920</v>
      </c>
      <c r="E11" s="887" t="s">
        <v>9912</v>
      </c>
      <c r="F11" s="887" t="s">
        <v>6182</v>
      </c>
      <c r="G11" s="887" t="s">
        <v>10964</v>
      </c>
      <c r="H11" s="887" t="s">
        <v>9757</v>
      </c>
      <c r="I11" s="166" t="s">
        <v>1362</v>
      </c>
      <c r="K11" s="849" t="s">
        <v>7843</v>
      </c>
      <c r="L11" s="849" t="s">
        <v>5658</v>
      </c>
      <c r="M11" s="849" t="s">
        <v>5659</v>
      </c>
      <c r="N11" s="849" t="s">
        <v>5660</v>
      </c>
      <c r="O11" s="888" t="s">
        <v>10965</v>
      </c>
      <c r="P11" s="888" t="s">
        <v>5662</v>
      </c>
      <c r="Q11" s="887" t="s">
        <v>10966</v>
      </c>
      <c r="R11" s="887" t="s">
        <v>9757</v>
      </c>
      <c r="S11" s="166" t="s">
        <v>1362</v>
      </c>
    </row>
    <row r="12" spans="1:19">
      <c r="A12" s="166" t="s">
        <v>5663</v>
      </c>
      <c r="B12" s="887" t="s">
        <v>9759</v>
      </c>
      <c r="C12" s="166" t="s">
        <v>5586</v>
      </c>
      <c r="D12" s="166" t="s">
        <v>6927</v>
      </c>
      <c r="E12" s="887" t="s">
        <v>10967</v>
      </c>
      <c r="F12" s="887" t="s">
        <v>212</v>
      </c>
      <c r="G12" s="887" t="s">
        <v>10968</v>
      </c>
      <c r="H12" s="887" t="s">
        <v>10969</v>
      </c>
      <c r="I12" s="166" t="s">
        <v>1369</v>
      </c>
      <c r="K12" s="849" t="s">
        <v>7849</v>
      </c>
      <c r="L12" s="849" t="s">
        <v>5670</v>
      </c>
      <c r="M12" s="849" t="s">
        <v>5671</v>
      </c>
      <c r="N12" s="849" t="s">
        <v>5672</v>
      </c>
      <c r="O12" s="888" t="s">
        <v>10970</v>
      </c>
      <c r="P12" s="888" t="s">
        <v>212</v>
      </c>
      <c r="Q12" s="887" t="s">
        <v>10971</v>
      </c>
      <c r="R12" s="985" t="s">
        <v>10972</v>
      </c>
      <c r="S12" s="166" t="s">
        <v>1369</v>
      </c>
    </row>
    <row r="13" spans="1:19">
      <c r="A13" s="166" t="s">
        <v>5676</v>
      </c>
      <c r="B13" s="887" t="s">
        <v>10973</v>
      </c>
      <c r="C13" s="166" t="s">
        <v>5678</v>
      </c>
      <c r="D13" s="166" t="s">
        <v>9373</v>
      </c>
      <c r="E13" s="887" t="s">
        <v>6020</v>
      </c>
      <c r="F13" s="849"/>
      <c r="G13" s="890" t="s">
        <v>6155</v>
      </c>
      <c r="H13" s="887" t="s">
        <v>5708</v>
      </c>
      <c r="I13" s="846" t="s">
        <v>10974</v>
      </c>
      <c r="K13" s="849" t="s">
        <v>5684</v>
      </c>
      <c r="L13" s="849" t="s">
        <v>10975</v>
      </c>
      <c r="M13" s="849" t="s">
        <v>5686</v>
      </c>
      <c r="N13" s="849" t="s">
        <v>9376</v>
      </c>
      <c r="O13" s="888" t="s">
        <v>8297</v>
      </c>
      <c r="Q13" s="890" t="s">
        <v>10186</v>
      </c>
      <c r="R13" s="985" t="s">
        <v>5708</v>
      </c>
      <c r="S13" s="846" t="s">
        <v>10974</v>
      </c>
    </row>
    <row r="14" spans="1:19">
      <c r="A14" s="166" t="s">
        <v>5690</v>
      </c>
      <c r="B14" s="887" t="s">
        <v>9775</v>
      </c>
      <c r="C14" s="166" t="s">
        <v>10514</v>
      </c>
      <c r="D14" s="166" t="s">
        <v>9378</v>
      </c>
      <c r="E14" s="887" t="s">
        <v>10976</v>
      </c>
      <c r="F14" s="849"/>
      <c r="G14" s="890" t="s">
        <v>9770</v>
      </c>
      <c r="H14" s="887" t="s">
        <v>5581</v>
      </c>
      <c r="I14" s="3" t="s">
        <v>10977</v>
      </c>
      <c r="K14" s="849" t="s">
        <v>5676</v>
      </c>
      <c r="L14" s="849" t="s">
        <v>5697</v>
      </c>
      <c r="M14" s="849" t="s">
        <v>5586</v>
      </c>
      <c r="N14" s="849" t="s">
        <v>9379</v>
      </c>
      <c r="O14" s="888" t="s">
        <v>6947</v>
      </c>
      <c r="Q14" s="890" t="s">
        <v>10978</v>
      </c>
      <c r="R14" s="985" t="s">
        <v>5581</v>
      </c>
      <c r="S14" s="3" t="s">
        <v>10979</v>
      </c>
    </row>
    <row r="15" spans="1:19">
      <c r="A15" s="166" t="s">
        <v>10980</v>
      </c>
      <c r="B15" s="887" t="s">
        <v>10981</v>
      </c>
      <c r="C15" s="166" t="s">
        <v>5692</v>
      </c>
      <c r="D15" s="166" t="s">
        <v>5812</v>
      </c>
      <c r="E15" s="887" t="s">
        <v>10982</v>
      </c>
      <c r="G15" s="890" t="s">
        <v>10983</v>
      </c>
      <c r="H15" s="887" t="s">
        <v>10984</v>
      </c>
      <c r="I15" s="3" t="s">
        <v>10985</v>
      </c>
      <c r="K15" s="849" t="s">
        <v>5690</v>
      </c>
      <c r="L15" s="849" t="s">
        <v>10986</v>
      </c>
      <c r="M15" s="849" t="s">
        <v>5707</v>
      </c>
      <c r="N15" s="849" t="s">
        <v>5708</v>
      </c>
      <c r="O15" s="888" t="s">
        <v>6952</v>
      </c>
      <c r="Q15" s="890" t="s">
        <v>10987</v>
      </c>
      <c r="R15" s="985" t="s">
        <v>10984</v>
      </c>
      <c r="S15" s="3" t="s">
        <v>10988</v>
      </c>
    </row>
    <row r="16" spans="1:19">
      <c r="A16" s="166" t="s">
        <v>7865</v>
      </c>
      <c r="B16" s="887" t="s">
        <v>9785</v>
      </c>
      <c r="C16" s="166" t="s">
        <v>5760</v>
      </c>
      <c r="D16" s="166" t="s">
        <v>6954</v>
      </c>
      <c r="E16" s="887" t="s">
        <v>10216</v>
      </c>
      <c r="G16" s="887" t="s">
        <v>10989</v>
      </c>
      <c r="H16" s="887" t="s">
        <v>10990</v>
      </c>
      <c r="K16" s="849" t="s">
        <v>7869</v>
      </c>
      <c r="L16" s="849" t="s">
        <v>5715</v>
      </c>
      <c r="M16" s="849" t="s">
        <v>5716</v>
      </c>
      <c r="N16" s="849" t="s">
        <v>5717</v>
      </c>
      <c r="O16" s="888" t="s">
        <v>5718</v>
      </c>
      <c r="Q16" s="887" t="s">
        <v>10991</v>
      </c>
      <c r="R16" s="985" t="s">
        <v>10990</v>
      </c>
    </row>
    <row r="17" spans="1:18">
      <c r="A17" s="166" t="s">
        <v>7871</v>
      </c>
      <c r="B17" s="887" t="s">
        <v>9790</v>
      </c>
      <c r="C17" s="166" t="s">
        <v>5686</v>
      </c>
      <c r="D17" s="166" t="s">
        <v>6960</v>
      </c>
      <c r="E17" s="887" t="s">
        <v>10992</v>
      </c>
      <c r="G17" s="887" t="s">
        <v>5708</v>
      </c>
      <c r="H17" s="887" t="s">
        <v>10993</v>
      </c>
      <c r="K17" s="849" t="s">
        <v>10994</v>
      </c>
      <c r="L17" s="849" t="s">
        <v>6963</v>
      </c>
      <c r="M17" s="849" t="s">
        <v>5586</v>
      </c>
      <c r="N17" s="849" t="s">
        <v>5728</v>
      </c>
      <c r="O17" s="888" t="s">
        <v>6964</v>
      </c>
      <c r="Q17" s="887" t="s">
        <v>5680</v>
      </c>
      <c r="R17" s="985" t="s">
        <v>10995</v>
      </c>
    </row>
    <row r="18" spans="1:18">
      <c r="A18" s="166" t="s">
        <v>5630</v>
      </c>
      <c r="B18" s="887" t="s">
        <v>9794</v>
      </c>
      <c r="C18" s="166" t="s">
        <v>5586</v>
      </c>
      <c r="D18" s="166" t="s">
        <v>6967</v>
      </c>
      <c r="E18" s="887" t="s">
        <v>10996</v>
      </c>
      <c r="G18" s="887" t="s">
        <v>10997</v>
      </c>
      <c r="H18" s="887" t="s">
        <v>10998</v>
      </c>
      <c r="K18" s="849" t="s">
        <v>10999</v>
      </c>
      <c r="L18" s="849" t="s">
        <v>6971</v>
      </c>
      <c r="M18" s="849" t="s">
        <v>5737</v>
      </c>
      <c r="N18" s="849" t="s">
        <v>5738</v>
      </c>
      <c r="O18" s="888" t="s">
        <v>5739</v>
      </c>
      <c r="Q18" s="887" t="s">
        <v>11000</v>
      </c>
      <c r="R18" s="985" t="s">
        <v>11001</v>
      </c>
    </row>
    <row r="19" spans="1:18">
      <c r="A19" s="166" t="s">
        <v>5641</v>
      </c>
      <c r="B19" s="887" t="s">
        <v>9800</v>
      </c>
      <c r="C19" s="166" t="s">
        <v>5783</v>
      </c>
      <c r="D19" s="166" t="s">
        <v>9388</v>
      </c>
      <c r="E19" s="887" t="s">
        <v>10247</v>
      </c>
      <c r="G19" s="887" t="s">
        <v>11002</v>
      </c>
      <c r="H19" s="887" t="s">
        <v>7877</v>
      </c>
      <c r="K19" s="849" t="s">
        <v>7885</v>
      </c>
      <c r="L19" s="849" t="s">
        <v>5747</v>
      </c>
      <c r="M19" s="849" t="s">
        <v>5748</v>
      </c>
      <c r="N19" s="849" t="s">
        <v>9390</v>
      </c>
      <c r="O19" s="888" t="s">
        <v>6977</v>
      </c>
      <c r="Q19" s="887" t="s">
        <v>11003</v>
      </c>
      <c r="R19" s="985" t="s">
        <v>7877</v>
      </c>
    </row>
    <row r="20" spans="1:18">
      <c r="A20" s="166"/>
      <c r="B20" s="887" t="s">
        <v>9806</v>
      </c>
      <c r="C20" s="166" t="s">
        <v>5716</v>
      </c>
      <c r="D20" s="166" t="s">
        <v>9392</v>
      </c>
      <c r="E20" s="887" t="s">
        <v>11004</v>
      </c>
      <c r="G20" s="887" t="s">
        <v>9803</v>
      </c>
      <c r="H20" s="887" t="s">
        <v>5632</v>
      </c>
      <c r="K20" s="849" t="s">
        <v>5662</v>
      </c>
      <c r="L20" s="849" t="s">
        <v>6981</v>
      </c>
      <c r="M20" s="849" t="s">
        <v>5756</v>
      </c>
      <c r="N20" s="849" t="s">
        <v>9393</v>
      </c>
      <c r="O20" s="888" t="s">
        <v>6983</v>
      </c>
      <c r="Q20" s="887" t="s">
        <v>11005</v>
      </c>
      <c r="R20" s="985" t="s">
        <v>5632</v>
      </c>
    </row>
    <row r="21" spans="1:18">
      <c r="A21" s="166" t="s">
        <v>5586</v>
      </c>
      <c r="B21" s="887" t="s">
        <v>9809</v>
      </c>
      <c r="C21" s="166" t="s">
        <v>5586</v>
      </c>
      <c r="D21" s="166" t="s">
        <v>9394</v>
      </c>
      <c r="E21" s="887" t="s">
        <v>11006</v>
      </c>
      <c r="G21" s="887" t="s">
        <v>5630</v>
      </c>
      <c r="H21" s="887" t="s">
        <v>5643</v>
      </c>
      <c r="K21" s="849" t="s">
        <v>212</v>
      </c>
      <c r="L21" s="849" t="s">
        <v>5765</v>
      </c>
      <c r="M21" s="849" t="s">
        <v>5586</v>
      </c>
      <c r="N21" s="849" t="s">
        <v>9395</v>
      </c>
      <c r="O21" s="888" t="s">
        <v>6987</v>
      </c>
      <c r="Q21" s="887" t="s">
        <v>6020</v>
      </c>
      <c r="R21" s="985" t="s">
        <v>5643</v>
      </c>
    </row>
    <row r="22" spans="1:18">
      <c r="A22" s="166" t="s">
        <v>5681</v>
      </c>
      <c r="B22" s="887" t="s">
        <v>9812</v>
      </c>
      <c r="C22" s="166" t="s">
        <v>5702</v>
      </c>
      <c r="D22" s="166" t="s">
        <v>6989</v>
      </c>
      <c r="E22" s="887" t="s">
        <v>11007</v>
      </c>
      <c r="G22" s="887" t="s">
        <v>5917</v>
      </c>
      <c r="H22" s="887" t="s">
        <v>212</v>
      </c>
      <c r="L22" s="849" t="s">
        <v>5773</v>
      </c>
      <c r="M22" s="849" t="s">
        <v>5774</v>
      </c>
      <c r="N22" s="849" t="s">
        <v>5775</v>
      </c>
      <c r="O22" s="888" t="s">
        <v>5632</v>
      </c>
      <c r="Q22" s="887" t="s">
        <v>9702</v>
      </c>
      <c r="R22" s="985" t="s">
        <v>212</v>
      </c>
    </row>
    <row r="23" spans="1:18">
      <c r="A23" s="166" t="s">
        <v>212</v>
      </c>
      <c r="B23" s="887" t="s">
        <v>9816</v>
      </c>
      <c r="C23" s="166" t="s">
        <v>5581</v>
      </c>
      <c r="D23" s="166" t="s">
        <v>6991</v>
      </c>
      <c r="E23" s="887" t="s">
        <v>10249</v>
      </c>
      <c r="G23" s="887" t="s">
        <v>10950</v>
      </c>
      <c r="L23" s="849" t="s">
        <v>5780</v>
      </c>
      <c r="M23" s="849" t="s">
        <v>5573</v>
      </c>
      <c r="N23" s="849" t="s">
        <v>5781</v>
      </c>
      <c r="O23" s="888" t="s">
        <v>5586</v>
      </c>
      <c r="Q23" s="887" t="s">
        <v>10956</v>
      </c>
    </row>
    <row r="24" spans="1:18">
      <c r="B24" s="887" t="s">
        <v>9819</v>
      </c>
      <c r="C24" s="166" t="s">
        <v>5721</v>
      </c>
      <c r="D24" s="166" t="s">
        <v>6993</v>
      </c>
      <c r="E24" s="887" t="s">
        <v>10236</v>
      </c>
      <c r="G24" s="887" t="s">
        <v>10959</v>
      </c>
      <c r="L24" s="849" t="s">
        <v>6996</v>
      </c>
      <c r="M24" s="849" t="s">
        <v>5586</v>
      </c>
      <c r="N24" s="849" t="s">
        <v>5788</v>
      </c>
      <c r="O24" s="888" t="s">
        <v>5789</v>
      </c>
      <c r="Q24" s="887" t="s">
        <v>10960</v>
      </c>
    </row>
    <row r="25" spans="1:18">
      <c r="B25" s="887" t="s">
        <v>9823</v>
      </c>
      <c r="C25" s="166" t="s">
        <v>5731</v>
      </c>
      <c r="D25" s="166" t="s">
        <v>6999</v>
      </c>
      <c r="E25" s="887" t="s">
        <v>10244</v>
      </c>
      <c r="G25" s="887" t="s">
        <v>10962</v>
      </c>
      <c r="L25" s="849" t="s">
        <v>5795</v>
      </c>
      <c r="M25" s="849" t="s">
        <v>9826</v>
      </c>
      <c r="N25" s="849" t="s">
        <v>5797</v>
      </c>
      <c r="O25" s="888" t="s">
        <v>9869</v>
      </c>
      <c r="Q25" s="887" t="s">
        <v>10963</v>
      </c>
    </row>
    <row r="26" spans="1:18">
      <c r="B26" s="887" t="s">
        <v>9827</v>
      </c>
      <c r="C26" s="166" t="s">
        <v>5708</v>
      </c>
      <c r="D26" s="166" t="s">
        <v>7002</v>
      </c>
      <c r="E26" s="887" t="s">
        <v>11008</v>
      </c>
      <c r="G26" s="887" t="s">
        <v>10964</v>
      </c>
      <c r="L26" s="849" t="s">
        <v>5803</v>
      </c>
      <c r="M26" s="849" t="s">
        <v>9831</v>
      </c>
      <c r="N26" s="849" t="s">
        <v>5805</v>
      </c>
      <c r="O26" s="888" t="s">
        <v>5806</v>
      </c>
      <c r="Q26" s="887" t="s">
        <v>10966</v>
      </c>
    </row>
    <row r="27" spans="1:18">
      <c r="B27" s="887" t="s">
        <v>9832</v>
      </c>
      <c r="C27" s="166" t="s">
        <v>5581</v>
      </c>
      <c r="D27" s="166" t="s">
        <v>9397</v>
      </c>
      <c r="E27" s="887" t="s">
        <v>11009</v>
      </c>
      <c r="G27" s="887" t="s">
        <v>9830</v>
      </c>
      <c r="L27" s="849" t="s">
        <v>7012</v>
      </c>
      <c r="M27" s="849" t="s">
        <v>5804</v>
      </c>
      <c r="N27" s="849" t="s">
        <v>5814</v>
      </c>
      <c r="O27" s="888" t="s">
        <v>5815</v>
      </c>
      <c r="Q27" s="887" t="s">
        <v>11010</v>
      </c>
    </row>
    <row r="28" spans="1:18">
      <c r="B28" s="887" t="s">
        <v>9837</v>
      </c>
      <c r="C28" s="166" t="s">
        <v>10545</v>
      </c>
      <c r="D28" s="166" t="s">
        <v>9399</v>
      </c>
      <c r="E28" s="887" t="s">
        <v>10221</v>
      </c>
      <c r="G28" s="887" t="s">
        <v>11011</v>
      </c>
      <c r="L28" s="849" t="s">
        <v>7018</v>
      </c>
      <c r="M28" s="849" t="s">
        <v>5581</v>
      </c>
      <c r="N28" s="849" t="s">
        <v>5823</v>
      </c>
      <c r="O28" s="888" t="s">
        <v>9894</v>
      </c>
      <c r="Q28" s="887" t="s">
        <v>11012</v>
      </c>
    </row>
    <row r="29" spans="1:18">
      <c r="B29" s="887" t="s">
        <v>9844</v>
      </c>
      <c r="C29" s="166" t="s">
        <v>10548</v>
      </c>
      <c r="D29" s="166" t="s">
        <v>7022</v>
      </c>
      <c r="E29" s="890" t="s">
        <v>11013</v>
      </c>
      <c r="G29" s="887" t="s">
        <v>9851</v>
      </c>
      <c r="L29" s="849" t="s">
        <v>7025</v>
      </c>
      <c r="M29" s="849" t="s">
        <v>5822</v>
      </c>
      <c r="N29" s="849" t="s">
        <v>5833</v>
      </c>
      <c r="O29" s="888" t="s">
        <v>5630</v>
      </c>
      <c r="Q29" s="887" t="s">
        <v>11014</v>
      </c>
    </row>
    <row r="30" spans="1:18">
      <c r="B30" s="887" t="s">
        <v>9849</v>
      </c>
      <c r="C30" s="166" t="s">
        <v>11015</v>
      </c>
      <c r="D30" s="166" t="s">
        <v>7029</v>
      </c>
      <c r="E30" s="890" t="s">
        <v>10242</v>
      </c>
      <c r="G30" s="887" t="s">
        <v>5630</v>
      </c>
      <c r="L30" s="849" t="s">
        <v>7033</v>
      </c>
      <c r="M30" s="849" t="s">
        <v>5832</v>
      </c>
      <c r="N30" s="849" t="s">
        <v>5841</v>
      </c>
      <c r="O30" s="988" t="s">
        <v>5842</v>
      </c>
      <c r="Q30" s="887" t="s">
        <v>6020</v>
      </c>
    </row>
    <row r="31" spans="1:18">
      <c r="B31" s="887" t="s">
        <v>9852</v>
      </c>
      <c r="C31" s="166" t="s">
        <v>11016</v>
      </c>
      <c r="D31" s="166" t="s">
        <v>7034</v>
      </c>
      <c r="E31" s="887" t="s">
        <v>10238</v>
      </c>
      <c r="G31" s="887" t="s">
        <v>5789</v>
      </c>
      <c r="L31" s="849" t="s">
        <v>5849</v>
      </c>
      <c r="M31" s="849" t="s">
        <v>5708</v>
      </c>
      <c r="N31" s="849" t="s">
        <v>5850</v>
      </c>
      <c r="O31" s="988" t="s">
        <v>5851</v>
      </c>
      <c r="Q31" s="887" t="s">
        <v>9931</v>
      </c>
    </row>
    <row r="32" spans="1:18">
      <c r="B32" s="887" t="s">
        <v>9856</v>
      </c>
      <c r="C32" s="166" t="s">
        <v>5632</v>
      </c>
      <c r="D32" s="166" t="s">
        <v>7039</v>
      </c>
      <c r="E32" s="887" t="s">
        <v>10237</v>
      </c>
      <c r="G32" s="887" t="s">
        <v>5806</v>
      </c>
      <c r="L32" s="849" t="s">
        <v>7042</v>
      </c>
      <c r="M32" s="849" t="s">
        <v>5581</v>
      </c>
      <c r="N32" s="849" t="s">
        <v>5859</v>
      </c>
      <c r="O32" s="988" t="s">
        <v>5860</v>
      </c>
      <c r="Q32" s="887" t="s">
        <v>10961</v>
      </c>
    </row>
    <row r="33" spans="2:17">
      <c r="B33" s="887" t="s">
        <v>9861</v>
      </c>
      <c r="C33" s="166" t="s">
        <v>5586</v>
      </c>
      <c r="D33" s="166" t="s">
        <v>7029</v>
      </c>
      <c r="E33" s="887" t="s">
        <v>10250</v>
      </c>
      <c r="G33" s="887" t="s">
        <v>9869</v>
      </c>
      <c r="L33" s="849" t="s">
        <v>5865</v>
      </c>
      <c r="M33" s="849" t="s">
        <v>11017</v>
      </c>
      <c r="N33" s="849" t="s">
        <v>5841</v>
      </c>
      <c r="O33" s="988" t="s">
        <v>5866</v>
      </c>
      <c r="Q33" s="887" t="s">
        <v>10958</v>
      </c>
    </row>
    <row r="34" spans="2:17">
      <c r="B34" s="887" t="s">
        <v>9865</v>
      </c>
      <c r="C34" s="166" t="s">
        <v>5808</v>
      </c>
      <c r="D34" s="166" t="s">
        <v>7049</v>
      </c>
      <c r="E34" s="887" t="s">
        <v>10223</v>
      </c>
      <c r="G34" s="887" t="s">
        <v>5815</v>
      </c>
      <c r="L34" s="849" t="s">
        <v>5874</v>
      </c>
      <c r="M34" s="849" t="s">
        <v>9868</v>
      </c>
      <c r="N34" s="849" t="s">
        <v>5875</v>
      </c>
      <c r="O34" s="988" t="s">
        <v>5876</v>
      </c>
      <c r="Q34" s="887" t="s">
        <v>9912</v>
      </c>
    </row>
    <row r="35" spans="2:17">
      <c r="B35" s="887" t="s">
        <v>9870</v>
      </c>
      <c r="C35" s="166" t="s">
        <v>5756</v>
      </c>
      <c r="D35" s="166" t="s">
        <v>7061</v>
      </c>
      <c r="E35" s="887" t="s">
        <v>10224</v>
      </c>
      <c r="G35" s="887" t="s">
        <v>9873</v>
      </c>
      <c r="L35" s="849" t="s">
        <v>5883</v>
      </c>
      <c r="M35" s="849" t="s">
        <v>9874</v>
      </c>
      <c r="N35" s="849" t="s">
        <v>5885</v>
      </c>
      <c r="O35" s="988" t="s">
        <v>5886</v>
      </c>
      <c r="Q35" s="887" t="s">
        <v>11018</v>
      </c>
    </row>
    <row r="36" spans="2:17">
      <c r="B36" s="887" t="s">
        <v>9875</v>
      </c>
      <c r="C36" s="166" t="s">
        <v>5586</v>
      </c>
      <c r="D36" s="166" t="s">
        <v>7029</v>
      </c>
      <c r="E36" s="887" t="s">
        <v>10228</v>
      </c>
      <c r="G36" s="887" t="s">
        <v>9877</v>
      </c>
      <c r="L36" s="849" t="s">
        <v>7058</v>
      </c>
      <c r="M36" s="849" t="s">
        <v>11019</v>
      </c>
      <c r="N36" s="849" t="s">
        <v>5841</v>
      </c>
      <c r="O36" s="988" t="s">
        <v>5892</v>
      </c>
      <c r="Q36" s="887" t="s">
        <v>11020</v>
      </c>
    </row>
    <row r="37" spans="2:17">
      <c r="B37" s="887" t="s">
        <v>9879</v>
      </c>
      <c r="C37" s="166" t="s">
        <v>10570</v>
      </c>
      <c r="D37" s="166" t="s">
        <v>7073</v>
      </c>
      <c r="E37" s="887" t="s">
        <v>11021</v>
      </c>
      <c r="G37" s="887" t="s">
        <v>5630</v>
      </c>
      <c r="L37" s="849" t="s">
        <v>7064</v>
      </c>
      <c r="M37" s="849" t="s">
        <v>5632</v>
      </c>
      <c r="N37" s="849" t="s">
        <v>5898</v>
      </c>
      <c r="O37" s="988" t="s">
        <v>5899</v>
      </c>
      <c r="Q37" s="887" t="s">
        <v>6020</v>
      </c>
    </row>
    <row r="38" spans="2:17">
      <c r="B38" s="887" t="s">
        <v>9881</v>
      </c>
      <c r="C38" s="166" t="s">
        <v>5844</v>
      </c>
      <c r="D38" s="166" t="s">
        <v>6993</v>
      </c>
      <c r="E38" s="887" t="s">
        <v>6133</v>
      </c>
      <c r="G38" s="887" t="s">
        <v>9883</v>
      </c>
      <c r="L38" s="849" t="s">
        <v>7070</v>
      </c>
      <c r="M38" s="849" t="s">
        <v>5586</v>
      </c>
      <c r="N38" s="849" t="s">
        <v>5788</v>
      </c>
      <c r="O38" s="988" t="s">
        <v>5630</v>
      </c>
      <c r="Q38" s="887" t="s">
        <v>11022</v>
      </c>
    </row>
    <row r="39" spans="2:17">
      <c r="B39" s="887" t="s">
        <v>11023</v>
      </c>
      <c r="C39" s="166" t="s">
        <v>5853</v>
      </c>
      <c r="D39" s="166" t="s">
        <v>7080</v>
      </c>
      <c r="E39" s="887" t="s">
        <v>10231</v>
      </c>
      <c r="G39" s="887" t="s">
        <v>5581</v>
      </c>
      <c r="L39" s="849" t="s">
        <v>11024</v>
      </c>
      <c r="M39" s="849" t="s">
        <v>5858</v>
      </c>
      <c r="N39" s="849" t="s">
        <v>5916</v>
      </c>
      <c r="O39" s="888" t="s">
        <v>5917</v>
      </c>
      <c r="Q39" s="887" t="s">
        <v>6394</v>
      </c>
    </row>
    <row r="40" spans="2:17">
      <c r="B40" s="887" t="s">
        <v>9889</v>
      </c>
      <c r="C40" s="166" t="s">
        <v>5586</v>
      </c>
      <c r="D40" s="166" t="s">
        <v>7085</v>
      </c>
      <c r="E40" s="887" t="s">
        <v>10228</v>
      </c>
      <c r="G40" s="887" t="s">
        <v>9892</v>
      </c>
      <c r="L40" s="849" t="s">
        <v>7077</v>
      </c>
      <c r="M40" s="849" t="s">
        <v>5853</v>
      </c>
      <c r="N40" s="849" t="s">
        <v>5923</v>
      </c>
      <c r="O40" s="888" t="s">
        <v>9957</v>
      </c>
      <c r="Q40" s="887" t="s">
        <v>11025</v>
      </c>
    </row>
    <row r="41" spans="2:17">
      <c r="B41" s="887" t="s">
        <v>9895</v>
      </c>
      <c r="C41" s="166" t="s">
        <v>5869</v>
      </c>
      <c r="D41" s="166" t="s">
        <v>7090</v>
      </c>
      <c r="E41" s="887" t="s">
        <v>11026</v>
      </c>
      <c r="G41" s="887" t="s">
        <v>9896</v>
      </c>
      <c r="L41" s="849" t="s">
        <v>7083</v>
      </c>
      <c r="M41" s="849" t="s">
        <v>5586</v>
      </c>
      <c r="N41" s="849" t="s">
        <v>5932</v>
      </c>
      <c r="O41" s="888" t="s">
        <v>11027</v>
      </c>
      <c r="Q41" s="887" t="s">
        <v>11028</v>
      </c>
    </row>
    <row r="42" spans="2:17">
      <c r="B42" s="887" t="s">
        <v>9899</v>
      </c>
      <c r="C42" s="166" t="s">
        <v>5634</v>
      </c>
      <c r="D42" s="166" t="s">
        <v>7094</v>
      </c>
      <c r="E42" s="887" t="s">
        <v>6133</v>
      </c>
      <c r="G42" s="887" t="s">
        <v>5939</v>
      </c>
      <c r="L42" s="849" t="s">
        <v>5941</v>
      </c>
      <c r="M42" s="849" t="s">
        <v>5884</v>
      </c>
      <c r="N42" s="849" t="s">
        <v>5943</v>
      </c>
      <c r="O42" s="888" t="s">
        <v>11029</v>
      </c>
      <c r="Q42" s="887" t="s">
        <v>11030</v>
      </c>
    </row>
    <row r="43" spans="2:17">
      <c r="B43" s="887" t="s">
        <v>9901</v>
      </c>
      <c r="C43" s="166" t="s">
        <v>5586</v>
      </c>
      <c r="D43" s="166" t="s">
        <v>9409</v>
      </c>
      <c r="E43" s="887" t="s">
        <v>10227</v>
      </c>
      <c r="G43" s="887" t="s">
        <v>11031</v>
      </c>
      <c r="L43" s="849" t="s">
        <v>5950</v>
      </c>
      <c r="M43" s="849" t="s">
        <v>6896</v>
      </c>
      <c r="N43" s="849" t="s">
        <v>9410</v>
      </c>
      <c r="O43" s="888" t="s">
        <v>9974</v>
      </c>
      <c r="Q43" s="887" t="s">
        <v>11032</v>
      </c>
    </row>
    <row r="44" spans="2:17">
      <c r="B44" s="887" t="s">
        <v>9905</v>
      </c>
      <c r="C44" s="166" t="s">
        <v>7067</v>
      </c>
      <c r="D44" s="166" t="s">
        <v>9412</v>
      </c>
      <c r="E44" s="887" t="s">
        <v>10228</v>
      </c>
      <c r="G44" s="887" t="s">
        <v>11033</v>
      </c>
      <c r="L44" s="849" t="s">
        <v>5958</v>
      </c>
      <c r="M44" s="849" t="s">
        <v>5586</v>
      </c>
      <c r="N44" s="849" t="s">
        <v>9413</v>
      </c>
      <c r="O44" s="888" t="s">
        <v>11034</v>
      </c>
      <c r="Q44" s="887" t="s">
        <v>11035</v>
      </c>
    </row>
    <row r="45" spans="2:17">
      <c r="B45" s="887" t="s">
        <v>9910</v>
      </c>
      <c r="C45" s="166" t="s">
        <v>5902</v>
      </c>
      <c r="D45" s="166" t="s">
        <v>9415</v>
      </c>
      <c r="E45" s="887" t="s">
        <v>11036</v>
      </c>
      <c r="G45" s="887" t="s">
        <v>11037</v>
      </c>
      <c r="L45" s="849" t="s">
        <v>5966</v>
      </c>
      <c r="M45" s="849" t="s">
        <v>7921</v>
      </c>
      <c r="N45" s="849" t="s">
        <v>9416</v>
      </c>
      <c r="O45" s="888" t="s">
        <v>6016</v>
      </c>
      <c r="Q45" s="887" t="s">
        <v>11038</v>
      </c>
    </row>
    <row r="46" spans="2:17">
      <c r="B46" s="887" t="s">
        <v>9914</v>
      </c>
      <c r="C46" s="166" t="s">
        <v>7930</v>
      </c>
      <c r="D46" s="166" t="s">
        <v>9417</v>
      </c>
      <c r="E46" s="887" t="s">
        <v>6165</v>
      </c>
      <c r="G46" s="887" t="s">
        <v>9917</v>
      </c>
      <c r="L46" s="849" t="s">
        <v>5976</v>
      </c>
      <c r="M46" s="849" t="s">
        <v>5915</v>
      </c>
      <c r="N46" s="849" t="s">
        <v>9418</v>
      </c>
      <c r="O46" s="888" t="s">
        <v>8364</v>
      </c>
      <c r="Q46" s="887" t="s">
        <v>11039</v>
      </c>
    </row>
    <row r="47" spans="2:17">
      <c r="B47" s="887" t="s">
        <v>9919</v>
      </c>
      <c r="C47" s="166" t="s">
        <v>5586</v>
      </c>
      <c r="D47" s="166" t="s">
        <v>7112</v>
      </c>
      <c r="E47" s="887" t="s">
        <v>5680</v>
      </c>
      <c r="G47" s="887" t="s">
        <v>5602</v>
      </c>
      <c r="L47" s="849" t="s">
        <v>5984</v>
      </c>
      <c r="M47" s="849" t="s">
        <v>7923</v>
      </c>
      <c r="N47" s="849" t="s">
        <v>5985</v>
      </c>
      <c r="O47" s="888" t="s">
        <v>5630</v>
      </c>
      <c r="Q47" s="887" t="s">
        <v>11040</v>
      </c>
    </row>
    <row r="48" spans="2:17">
      <c r="B48" s="887" t="s">
        <v>9921</v>
      </c>
      <c r="C48" s="166" t="s">
        <v>7936</v>
      </c>
      <c r="D48" s="166" t="s">
        <v>7115</v>
      </c>
      <c r="E48" s="887" t="s">
        <v>11041</v>
      </c>
      <c r="G48" s="887" t="s">
        <v>6907</v>
      </c>
      <c r="L48" s="849" t="s">
        <v>5994</v>
      </c>
      <c r="M48" s="849" t="s">
        <v>5586</v>
      </c>
      <c r="N48" s="849" t="s">
        <v>5996</v>
      </c>
      <c r="O48" s="888" t="s">
        <v>6039</v>
      </c>
      <c r="Q48" s="887" t="s">
        <v>11042</v>
      </c>
    </row>
    <row r="49" spans="2:17">
      <c r="B49" s="887" t="s">
        <v>9924</v>
      </c>
      <c r="C49" s="166" t="s">
        <v>5936</v>
      </c>
      <c r="D49" s="166" t="s">
        <v>7117</v>
      </c>
      <c r="E49" s="887" t="s">
        <v>6020</v>
      </c>
      <c r="G49" s="887" t="s">
        <v>9926</v>
      </c>
      <c r="L49" s="849" t="s">
        <v>6004</v>
      </c>
      <c r="M49" s="849" t="s">
        <v>5942</v>
      </c>
      <c r="N49" s="849" t="s">
        <v>7120</v>
      </c>
      <c r="O49" s="888" t="s">
        <v>6088</v>
      </c>
      <c r="Q49" s="887" t="s">
        <v>11043</v>
      </c>
    </row>
    <row r="50" spans="2:17">
      <c r="B50" s="887" t="s">
        <v>9929</v>
      </c>
      <c r="C50" s="166" t="s">
        <v>7923</v>
      </c>
      <c r="D50" s="166" t="s">
        <v>7122</v>
      </c>
      <c r="E50" s="887" t="s">
        <v>10265</v>
      </c>
      <c r="G50" s="887" t="s">
        <v>9932</v>
      </c>
      <c r="L50" s="849" t="s">
        <v>6014</v>
      </c>
      <c r="M50" s="849" t="s">
        <v>5951</v>
      </c>
      <c r="N50" s="849" t="s">
        <v>6565</v>
      </c>
      <c r="O50" s="888" t="s">
        <v>11027</v>
      </c>
      <c r="Q50" s="887" t="s">
        <v>11044</v>
      </c>
    </row>
    <row r="51" spans="2:17">
      <c r="B51" s="887" t="s">
        <v>9933</v>
      </c>
      <c r="C51" s="166" t="s">
        <v>5586</v>
      </c>
      <c r="D51" s="166" t="s">
        <v>7127</v>
      </c>
      <c r="E51" s="887" t="s">
        <v>10263</v>
      </c>
      <c r="G51" s="887" t="s">
        <v>5648</v>
      </c>
      <c r="L51" s="849" t="s">
        <v>7119</v>
      </c>
      <c r="M51" s="849" t="s">
        <v>5586</v>
      </c>
      <c r="N51" s="849" t="s">
        <v>6568</v>
      </c>
      <c r="O51" s="888" t="s">
        <v>8376</v>
      </c>
      <c r="Q51" s="887" t="s">
        <v>6133</v>
      </c>
    </row>
    <row r="52" spans="2:17">
      <c r="B52" s="887" t="s">
        <v>9936</v>
      </c>
      <c r="C52" s="166" t="s">
        <v>5963</v>
      </c>
      <c r="D52" s="166" t="s">
        <v>7130</v>
      </c>
      <c r="E52" s="887" t="s">
        <v>9903</v>
      </c>
      <c r="G52" s="887" t="s">
        <v>5718</v>
      </c>
      <c r="L52" s="849" t="s">
        <v>7125</v>
      </c>
      <c r="M52" s="849" t="s">
        <v>5967</v>
      </c>
      <c r="N52" s="849" t="s">
        <v>6060</v>
      </c>
      <c r="O52" s="888" t="s">
        <v>5815</v>
      </c>
      <c r="Q52" s="887" t="s">
        <v>11045</v>
      </c>
    </row>
    <row r="53" spans="2:17">
      <c r="B53" s="887" t="s">
        <v>9938</v>
      </c>
      <c r="C53" s="166" t="s">
        <v>5951</v>
      </c>
      <c r="D53" s="166" t="s">
        <v>7471</v>
      </c>
      <c r="E53" s="890" t="s">
        <v>9960</v>
      </c>
      <c r="G53" s="887" t="s">
        <v>9941</v>
      </c>
      <c r="L53" s="849" t="s">
        <v>7129</v>
      </c>
      <c r="M53" s="846" t="s">
        <v>7930</v>
      </c>
      <c r="N53" s="849" t="s">
        <v>6067</v>
      </c>
      <c r="O53" s="888" t="s">
        <v>11029</v>
      </c>
      <c r="Q53" s="887" t="s">
        <v>11046</v>
      </c>
    </row>
    <row r="54" spans="2:17">
      <c r="B54" s="887" t="s">
        <v>9943</v>
      </c>
      <c r="C54" s="166" t="s">
        <v>5586</v>
      </c>
      <c r="D54" s="166" t="s">
        <v>11047</v>
      </c>
      <c r="E54" s="890" t="s">
        <v>9971</v>
      </c>
      <c r="G54" s="887" t="s">
        <v>9946</v>
      </c>
      <c r="L54" s="849" t="s">
        <v>6045</v>
      </c>
      <c r="M54" s="846" t="s">
        <v>5586</v>
      </c>
      <c r="N54" s="849" t="s">
        <v>9947</v>
      </c>
      <c r="O54" s="888" t="s">
        <v>8364</v>
      </c>
      <c r="Q54" s="887" t="s">
        <v>11048</v>
      </c>
    </row>
    <row r="55" spans="2:17">
      <c r="B55" s="890" t="s">
        <v>9950</v>
      </c>
      <c r="C55" s="166" t="s">
        <v>5990</v>
      </c>
      <c r="D55" s="166" t="s">
        <v>7688</v>
      </c>
      <c r="E55" s="890" t="s">
        <v>9977</v>
      </c>
      <c r="G55" s="887" t="s">
        <v>5739</v>
      </c>
      <c r="L55" s="929" t="s">
        <v>7137</v>
      </c>
      <c r="M55" s="846" t="s">
        <v>5995</v>
      </c>
      <c r="N55" s="849" t="s">
        <v>9419</v>
      </c>
      <c r="O55" s="888" t="s">
        <v>5630</v>
      </c>
      <c r="Q55" s="887" t="s">
        <v>11049</v>
      </c>
    </row>
    <row r="56" spans="2:17">
      <c r="B56" s="887" t="s">
        <v>9953</v>
      </c>
      <c r="C56" s="166" t="s">
        <v>5601</v>
      </c>
      <c r="D56" s="166" t="s">
        <v>7222</v>
      </c>
      <c r="E56" s="890" t="s">
        <v>11050</v>
      </c>
      <c r="G56" s="887" t="s">
        <v>9956</v>
      </c>
      <c r="L56" s="849" t="s">
        <v>6059</v>
      </c>
      <c r="M56" s="846" t="s">
        <v>6005</v>
      </c>
      <c r="N56" s="849" t="s">
        <v>6087</v>
      </c>
      <c r="O56" s="888" t="s">
        <v>7959</v>
      </c>
      <c r="Q56" s="887" t="s">
        <v>11051</v>
      </c>
    </row>
    <row r="57" spans="2:17">
      <c r="B57" s="887" t="s">
        <v>9958</v>
      </c>
      <c r="C57" s="166" t="s">
        <v>5586</v>
      </c>
      <c r="D57" s="166" t="s">
        <v>10689</v>
      </c>
      <c r="E57" s="890" t="s">
        <v>9966</v>
      </c>
      <c r="G57" s="887" t="s">
        <v>9961</v>
      </c>
      <c r="L57" s="849" t="s">
        <v>6066</v>
      </c>
      <c r="M57" s="846" t="s">
        <v>7841</v>
      </c>
      <c r="N57" s="849" t="s">
        <v>9962</v>
      </c>
      <c r="O57" s="888" t="s">
        <v>7961</v>
      </c>
      <c r="Q57" s="887" t="s">
        <v>11052</v>
      </c>
    </row>
    <row r="58" spans="2:17">
      <c r="B58" s="887" t="s">
        <v>11053</v>
      </c>
      <c r="C58" s="166" t="s">
        <v>6018</v>
      </c>
      <c r="D58" s="166" t="s">
        <v>10692</v>
      </c>
      <c r="E58" s="890" t="s">
        <v>9982</v>
      </c>
      <c r="G58" s="887" t="s">
        <v>9967</v>
      </c>
      <c r="L58" s="849" t="s">
        <v>11054</v>
      </c>
      <c r="M58" s="846" t="s">
        <v>5643</v>
      </c>
      <c r="N58" s="849" t="s">
        <v>6100</v>
      </c>
      <c r="O58" s="888" t="s">
        <v>7963</v>
      </c>
      <c r="Q58" s="887" t="s">
        <v>11055</v>
      </c>
    </row>
    <row r="59" spans="2:17">
      <c r="B59" s="887" t="s">
        <v>9970</v>
      </c>
      <c r="C59" s="166" t="s">
        <v>212</v>
      </c>
      <c r="D59" s="166" t="s">
        <v>7173</v>
      </c>
      <c r="E59" s="890" t="s">
        <v>11056</v>
      </c>
      <c r="G59" s="887" t="s">
        <v>9972</v>
      </c>
      <c r="L59" s="849" t="s">
        <v>6079</v>
      </c>
      <c r="M59" s="846" t="s">
        <v>212</v>
      </c>
      <c r="N59" s="849" t="s">
        <v>6108</v>
      </c>
      <c r="O59" s="888" t="s">
        <v>5581</v>
      </c>
      <c r="Q59" s="887" t="s">
        <v>11057</v>
      </c>
    </row>
    <row r="60" spans="2:17">
      <c r="B60" s="887" t="s">
        <v>9975</v>
      </c>
      <c r="C60" s="166"/>
      <c r="D60" s="166" t="s">
        <v>10694</v>
      </c>
      <c r="E60" s="890" t="s">
        <v>6020</v>
      </c>
      <c r="G60" s="887" t="s">
        <v>5708</v>
      </c>
      <c r="L60" s="849" t="s">
        <v>6086</v>
      </c>
      <c r="N60" s="849" t="s">
        <v>9978</v>
      </c>
      <c r="O60" s="888" t="s">
        <v>7971</v>
      </c>
      <c r="Q60" s="887" t="s">
        <v>5680</v>
      </c>
    </row>
    <row r="61" spans="2:17">
      <c r="B61" s="887" t="s">
        <v>9980</v>
      </c>
      <c r="C61" s="166"/>
      <c r="D61" s="166" t="s">
        <v>10695</v>
      </c>
      <c r="E61" s="890" t="s">
        <v>10208</v>
      </c>
      <c r="G61" s="887" t="s">
        <v>5581</v>
      </c>
      <c r="L61" s="849" t="s">
        <v>6093</v>
      </c>
      <c r="N61" s="849" t="s">
        <v>9983</v>
      </c>
      <c r="O61" s="888" t="s">
        <v>7973</v>
      </c>
      <c r="Q61" s="887" t="s">
        <v>6394</v>
      </c>
    </row>
    <row r="62" spans="2:17">
      <c r="B62" s="887" t="s">
        <v>11058</v>
      </c>
      <c r="C62" s="166"/>
      <c r="D62" s="166" t="s">
        <v>10697</v>
      </c>
      <c r="E62" s="887" t="s">
        <v>9702</v>
      </c>
      <c r="G62" s="887" t="s">
        <v>9892</v>
      </c>
      <c r="L62" s="849" t="s">
        <v>7158</v>
      </c>
      <c r="N62" s="849" t="s">
        <v>9989</v>
      </c>
      <c r="O62" s="888" t="s">
        <v>9246</v>
      </c>
      <c r="Q62" s="887" t="s">
        <v>11025</v>
      </c>
    </row>
    <row r="63" spans="2:17">
      <c r="B63" s="887" t="s">
        <v>9990</v>
      </c>
      <c r="C63" s="166"/>
      <c r="D63" s="166" t="s">
        <v>10699</v>
      </c>
      <c r="E63" s="887" t="s">
        <v>11059</v>
      </c>
      <c r="G63" s="887" t="s">
        <v>9993</v>
      </c>
      <c r="L63" s="849" t="s">
        <v>6107</v>
      </c>
      <c r="N63" s="849" t="s">
        <v>9994</v>
      </c>
      <c r="O63" s="888" t="s">
        <v>7977</v>
      </c>
      <c r="Q63" s="887" t="s">
        <v>11060</v>
      </c>
    </row>
    <row r="64" spans="2:17">
      <c r="B64" s="887" t="s">
        <v>9996</v>
      </c>
      <c r="C64" s="166"/>
      <c r="D64" s="166" t="s">
        <v>10702</v>
      </c>
      <c r="E64" s="887" t="s">
        <v>11061</v>
      </c>
      <c r="G64" s="887" t="s">
        <v>5939</v>
      </c>
      <c r="L64" s="849" t="s">
        <v>6113</v>
      </c>
      <c r="N64" s="849" t="s">
        <v>9999</v>
      </c>
      <c r="O64" s="888" t="s">
        <v>7978</v>
      </c>
      <c r="Q64" s="887" t="s">
        <v>11030</v>
      </c>
    </row>
    <row r="65" spans="2:17">
      <c r="B65" s="887" t="s">
        <v>5722</v>
      </c>
      <c r="C65" s="166"/>
      <c r="D65" s="166" t="s">
        <v>10703</v>
      </c>
      <c r="E65" s="887" t="s">
        <v>9720</v>
      </c>
      <c r="G65" s="887" t="s">
        <v>11031</v>
      </c>
      <c r="L65" s="849" t="s">
        <v>5728</v>
      </c>
      <c r="N65" s="849" t="s">
        <v>10004</v>
      </c>
      <c r="O65" s="888" t="s">
        <v>11062</v>
      </c>
      <c r="Q65" s="887" t="s">
        <v>11032</v>
      </c>
    </row>
    <row r="66" spans="2:17">
      <c r="B66" s="887" t="s">
        <v>10005</v>
      </c>
      <c r="C66" s="166"/>
      <c r="D66" s="166" t="s">
        <v>10704</v>
      </c>
      <c r="E66" s="887" t="s">
        <v>11063</v>
      </c>
      <c r="G66" s="887" t="s">
        <v>11033</v>
      </c>
      <c r="L66" s="849" t="s">
        <v>6123</v>
      </c>
      <c r="N66" s="849" t="s">
        <v>10008</v>
      </c>
      <c r="O66" s="888" t="s">
        <v>7982</v>
      </c>
      <c r="Q66" s="887" t="s">
        <v>11035</v>
      </c>
    </row>
    <row r="67" spans="2:17">
      <c r="B67" s="887" t="s">
        <v>10009</v>
      </c>
      <c r="C67" s="166"/>
      <c r="D67" s="166" t="s">
        <v>10706</v>
      </c>
      <c r="E67" s="887" t="s">
        <v>11064</v>
      </c>
      <c r="G67" s="887" t="s">
        <v>11037</v>
      </c>
      <c r="L67" s="849" t="s">
        <v>6129</v>
      </c>
      <c r="N67" s="849" t="s">
        <v>10012</v>
      </c>
      <c r="O67" s="888" t="s">
        <v>9248</v>
      </c>
      <c r="Q67" s="887" t="s">
        <v>11038</v>
      </c>
    </row>
    <row r="68" spans="2:17">
      <c r="B68" s="887" t="s">
        <v>6133</v>
      </c>
      <c r="C68" s="166"/>
      <c r="D68" s="166" t="s">
        <v>10707</v>
      </c>
      <c r="E68" s="887" t="s">
        <v>11065</v>
      </c>
      <c r="G68" s="887" t="s">
        <v>9917</v>
      </c>
      <c r="L68" s="849" t="s">
        <v>5648</v>
      </c>
      <c r="N68" s="849" t="s">
        <v>10016</v>
      </c>
      <c r="O68" s="888" t="s">
        <v>9250</v>
      </c>
      <c r="Q68" s="887" t="s">
        <v>11039</v>
      </c>
    </row>
    <row r="69" spans="2:17">
      <c r="B69" s="887" t="s">
        <v>5722</v>
      </c>
      <c r="C69" s="166"/>
      <c r="D69" s="166" t="s">
        <v>10709</v>
      </c>
      <c r="E69" s="887" t="s">
        <v>6020</v>
      </c>
      <c r="G69" s="887" t="s">
        <v>5602</v>
      </c>
      <c r="L69" s="849" t="s">
        <v>5728</v>
      </c>
      <c r="N69" s="849" t="s">
        <v>10019</v>
      </c>
      <c r="O69" s="888" t="s">
        <v>9251</v>
      </c>
      <c r="Q69" s="887" t="s">
        <v>11040</v>
      </c>
    </row>
    <row r="70" spans="2:17">
      <c r="B70" s="887" t="s">
        <v>10005</v>
      </c>
      <c r="C70" s="166"/>
      <c r="D70" s="166" t="s">
        <v>10712</v>
      </c>
      <c r="E70" s="887" t="s">
        <v>11066</v>
      </c>
      <c r="G70" s="887" t="s">
        <v>6907</v>
      </c>
      <c r="L70" s="849" t="s">
        <v>6123</v>
      </c>
      <c r="N70" s="849" t="s">
        <v>10022</v>
      </c>
      <c r="O70" s="888" t="s">
        <v>7991</v>
      </c>
      <c r="Q70" s="887" t="s">
        <v>11042</v>
      </c>
    </row>
    <row r="71" spans="2:17">
      <c r="B71" s="887" t="s">
        <v>10023</v>
      </c>
      <c r="C71" s="166"/>
      <c r="D71" s="166" t="s">
        <v>10713</v>
      </c>
      <c r="E71" s="887" t="s">
        <v>6394</v>
      </c>
      <c r="G71" s="887" t="s">
        <v>9926</v>
      </c>
      <c r="L71" s="849" t="s">
        <v>6148</v>
      </c>
      <c r="N71" s="849" t="s">
        <v>7544</v>
      </c>
      <c r="O71" s="888" t="s">
        <v>7992</v>
      </c>
      <c r="Q71" s="887" t="s">
        <v>11043</v>
      </c>
    </row>
    <row r="72" spans="2:17">
      <c r="B72" s="887" t="s">
        <v>6133</v>
      </c>
      <c r="C72" s="166"/>
      <c r="D72" s="166" t="s">
        <v>10714</v>
      </c>
      <c r="E72" s="887" t="s">
        <v>11067</v>
      </c>
      <c r="G72" s="887" t="s">
        <v>9932</v>
      </c>
      <c r="L72" s="849" t="s">
        <v>5648</v>
      </c>
      <c r="N72" s="849" t="s">
        <v>10028</v>
      </c>
      <c r="O72" s="888" t="s">
        <v>7995</v>
      </c>
      <c r="Q72" s="887" t="s">
        <v>11044</v>
      </c>
    </row>
    <row r="73" spans="2:17">
      <c r="B73" s="887" t="s">
        <v>5722</v>
      </c>
      <c r="C73" s="166"/>
      <c r="D73" s="166" t="s">
        <v>10715</v>
      </c>
      <c r="E73" s="887" t="s">
        <v>11068</v>
      </c>
      <c r="G73" s="887" t="s">
        <v>5648</v>
      </c>
      <c r="L73" s="849" t="s">
        <v>5728</v>
      </c>
      <c r="N73" s="849" t="s">
        <v>10031</v>
      </c>
      <c r="O73" s="888" t="s">
        <v>7998</v>
      </c>
      <c r="Q73" s="887" t="s">
        <v>6133</v>
      </c>
    </row>
    <row r="74" spans="2:17">
      <c r="B74" s="887" t="s">
        <v>10005</v>
      </c>
      <c r="C74" s="166"/>
      <c r="D74" s="166" t="s">
        <v>10717</v>
      </c>
      <c r="E74" s="887" t="s">
        <v>11069</v>
      </c>
      <c r="G74" s="887" t="s">
        <v>5718</v>
      </c>
      <c r="L74" s="849" t="s">
        <v>6123</v>
      </c>
      <c r="N74" s="849" t="s">
        <v>7022</v>
      </c>
      <c r="O74" s="888" t="s">
        <v>5708</v>
      </c>
      <c r="Q74" s="887" t="s">
        <v>11045</v>
      </c>
    </row>
    <row r="75" spans="2:17">
      <c r="B75" s="887" t="s">
        <v>10033</v>
      </c>
      <c r="C75" s="166"/>
      <c r="D75" s="166" t="s">
        <v>7573</v>
      </c>
      <c r="E75" s="887" t="s">
        <v>11070</v>
      </c>
      <c r="G75" s="887" t="s">
        <v>9941</v>
      </c>
      <c r="L75" s="849" t="s">
        <v>6163</v>
      </c>
      <c r="N75" s="849" t="s">
        <v>6819</v>
      </c>
      <c r="O75" s="888" t="s">
        <v>5581</v>
      </c>
      <c r="Q75" s="887" t="s">
        <v>11046</v>
      </c>
    </row>
    <row r="76" spans="2:17">
      <c r="B76" s="887" t="s">
        <v>6165</v>
      </c>
      <c r="C76" s="166"/>
      <c r="D76" s="166" t="s">
        <v>7187</v>
      </c>
      <c r="E76" s="887" t="s">
        <v>11071</v>
      </c>
      <c r="G76" s="887" t="s">
        <v>9946</v>
      </c>
      <c r="L76" s="849" t="s">
        <v>6168</v>
      </c>
      <c r="N76" s="849" t="s">
        <v>6187</v>
      </c>
      <c r="O76" s="888" t="s">
        <v>7971</v>
      </c>
      <c r="Q76" s="887" t="s">
        <v>11048</v>
      </c>
    </row>
    <row r="77" spans="2:17">
      <c r="B77" s="887" t="s">
        <v>6170</v>
      </c>
      <c r="C77" s="166"/>
      <c r="D77" s="166" t="s">
        <v>7451</v>
      </c>
      <c r="E77" s="887" t="s">
        <v>11072</v>
      </c>
      <c r="G77" s="887" t="s">
        <v>5739</v>
      </c>
      <c r="L77" s="849" t="s">
        <v>5690</v>
      </c>
      <c r="N77" s="849" t="s">
        <v>6190</v>
      </c>
      <c r="O77" s="888" t="s">
        <v>7973</v>
      </c>
      <c r="Q77" s="887" t="s">
        <v>11049</v>
      </c>
    </row>
    <row r="78" spans="2:17">
      <c r="B78" s="887" t="s">
        <v>11073</v>
      </c>
      <c r="C78" s="166"/>
      <c r="D78" s="166" t="s">
        <v>7221</v>
      </c>
      <c r="E78" s="887" t="s">
        <v>11074</v>
      </c>
      <c r="G78" s="887" t="s">
        <v>9956</v>
      </c>
      <c r="L78" s="849" t="s">
        <v>7205</v>
      </c>
      <c r="N78" s="849" t="s">
        <v>6192</v>
      </c>
      <c r="O78" s="888" t="s">
        <v>9246</v>
      </c>
      <c r="Q78" s="887" t="s">
        <v>11051</v>
      </c>
    </row>
    <row r="79" spans="2:17">
      <c r="B79" s="887" t="s">
        <v>11075</v>
      </c>
      <c r="C79" s="166"/>
      <c r="D79" s="166" t="s">
        <v>7227</v>
      </c>
      <c r="E79" s="887" t="s">
        <v>11076</v>
      </c>
      <c r="G79" s="887" t="s">
        <v>9961</v>
      </c>
      <c r="L79" s="849" t="s">
        <v>7210</v>
      </c>
      <c r="N79" s="849" t="s">
        <v>6195</v>
      </c>
      <c r="O79" s="888" t="s">
        <v>7977</v>
      </c>
      <c r="Q79" s="887" t="s">
        <v>11052</v>
      </c>
    </row>
    <row r="80" spans="2:17">
      <c r="B80" s="887" t="s">
        <v>6182</v>
      </c>
      <c r="C80" s="166"/>
      <c r="D80" s="166" t="s">
        <v>7228</v>
      </c>
      <c r="E80" s="887" t="s">
        <v>11077</v>
      </c>
      <c r="G80" s="887" t="s">
        <v>9967</v>
      </c>
      <c r="L80" s="849" t="s">
        <v>5662</v>
      </c>
      <c r="N80" s="849" t="s">
        <v>6200</v>
      </c>
      <c r="O80" s="888" t="s">
        <v>7978</v>
      </c>
      <c r="Q80" s="887" t="s">
        <v>11055</v>
      </c>
    </row>
    <row r="81" spans="2:17">
      <c r="B81" s="887" t="s">
        <v>212</v>
      </c>
      <c r="C81" s="166"/>
      <c r="D81" s="166" t="s">
        <v>7173</v>
      </c>
      <c r="E81" s="887" t="s">
        <v>11078</v>
      </c>
      <c r="G81" s="887" t="s">
        <v>9972</v>
      </c>
      <c r="L81" s="849" t="s">
        <v>212</v>
      </c>
      <c r="N81" s="849" t="s">
        <v>6108</v>
      </c>
      <c r="O81" s="888" t="s">
        <v>11079</v>
      </c>
      <c r="Q81" s="887" t="s">
        <v>11057</v>
      </c>
    </row>
    <row r="82" spans="2:17">
      <c r="D82" s="166" t="s">
        <v>7230</v>
      </c>
      <c r="E82" s="887" t="s">
        <v>11080</v>
      </c>
      <c r="G82" s="887" t="s">
        <v>5708</v>
      </c>
      <c r="N82" s="849" t="s">
        <v>6205</v>
      </c>
      <c r="O82" s="888" t="s">
        <v>7982</v>
      </c>
      <c r="Q82" s="887" t="s">
        <v>5680</v>
      </c>
    </row>
    <row r="83" spans="2:17">
      <c r="D83" s="166" t="s">
        <v>7232</v>
      </c>
      <c r="E83" s="887" t="s">
        <v>11081</v>
      </c>
      <c r="G83" s="887" t="s">
        <v>5581</v>
      </c>
      <c r="N83" s="849" t="s">
        <v>6207</v>
      </c>
      <c r="O83" s="888" t="s">
        <v>9248</v>
      </c>
      <c r="Q83" s="887" t="s">
        <v>6394</v>
      </c>
    </row>
    <row r="84" spans="2:17">
      <c r="D84" s="166" t="s">
        <v>7233</v>
      </c>
      <c r="E84" s="887" t="s">
        <v>11082</v>
      </c>
      <c r="G84" s="887" t="s">
        <v>9892</v>
      </c>
      <c r="N84" s="849" t="s">
        <v>6210</v>
      </c>
      <c r="O84" s="888" t="s">
        <v>9250</v>
      </c>
      <c r="Q84" s="887" t="s">
        <v>11025</v>
      </c>
    </row>
    <row r="85" spans="2:17">
      <c r="D85" s="166" t="s">
        <v>7215</v>
      </c>
      <c r="E85" s="887" t="s">
        <v>11083</v>
      </c>
      <c r="G85" s="887" t="s">
        <v>10058</v>
      </c>
      <c r="N85" s="849" t="s">
        <v>6214</v>
      </c>
      <c r="O85" s="888" t="s">
        <v>9251</v>
      </c>
      <c r="Q85" s="887" t="s">
        <v>11084</v>
      </c>
    </row>
    <row r="86" spans="2:17">
      <c r="D86" s="166" t="s">
        <v>7173</v>
      </c>
      <c r="E86" s="887" t="s">
        <v>5680</v>
      </c>
      <c r="G86" s="887" t="s">
        <v>5939</v>
      </c>
      <c r="N86" s="849" t="s">
        <v>6108</v>
      </c>
      <c r="O86" s="888" t="s">
        <v>7991</v>
      </c>
      <c r="Q86" s="887" t="s">
        <v>11030</v>
      </c>
    </row>
    <row r="87" spans="2:17">
      <c r="D87" s="166" t="s">
        <v>7236</v>
      </c>
      <c r="E87" s="887" t="s">
        <v>6394</v>
      </c>
      <c r="G87" s="887" t="s">
        <v>11031</v>
      </c>
      <c r="N87" s="849" t="s">
        <v>6219</v>
      </c>
      <c r="O87" s="888" t="s">
        <v>7992</v>
      </c>
      <c r="Q87" s="887" t="s">
        <v>11032</v>
      </c>
    </row>
    <row r="88" spans="2:17">
      <c r="D88" s="166" t="s">
        <v>7238</v>
      </c>
      <c r="E88" s="887" t="s">
        <v>11067</v>
      </c>
      <c r="G88" s="887" t="s">
        <v>11033</v>
      </c>
      <c r="N88" s="849" t="s">
        <v>6223</v>
      </c>
      <c r="O88" s="888" t="s">
        <v>7995</v>
      </c>
      <c r="Q88" s="887" t="s">
        <v>11035</v>
      </c>
    </row>
    <row r="89" spans="2:17">
      <c r="D89" s="166" t="s">
        <v>7240</v>
      </c>
      <c r="E89" s="887" t="s">
        <v>11069</v>
      </c>
      <c r="G89" s="887" t="s">
        <v>11037</v>
      </c>
      <c r="N89" s="849" t="s">
        <v>6227</v>
      </c>
      <c r="O89" s="888" t="s">
        <v>7998</v>
      </c>
      <c r="Q89" s="887" t="s">
        <v>11038</v>
      </c>
    </row>
    <row r="90" spans="2:17">
      <c r="D90" s="166" t="s">
        <v>7187</v>
      </c>
      <c r="E90" s="887" t="s">
        <v>11082</v>
      </c>
      <c r="G90" s="887" t="s">
        <v>9917</v>
      </c>
      <c r="N90" s="849" t="s">
        <v>6187</v>
      </c>
      <c r="O90" s="888" t="s">
        <v>5632</v>
      </c>
      <c r="Q90" s="887" t="s">
        <v>11039</v>
      </c>
    </row>
    <row r="91" spans="2:17">
      <c r="D91" s="166" t="s">
        <v>7189</v>
      </c>
      <c r="E91" s="887" t="s">
        <v>11085</v>
      </c>
      <c r="G91" s="887" t="s">
        <v>5602</v>
      </c>
      <c r="N91" s="849" t="s">
        <v>6233</v>
      </c>
      <c r="O91" s="888" t="s">
        <v>5586</v>
      </c>
      <c r="Q91" s="887" t="s">
        <v>11040</v>
      </c>
    </row>
    <row r="92" spans="2:17">
      <c r="D92" s="166" t="s">
        <v>7243</v>
      </c>
      <c r="E92" s="887" t="s">
        <v>11081</v>
      </c>
      <c r="G92" s="887" t="s">
        <v>6907</v>
      </c>
      <c r="N92" s="849" t="s">
        <v>6237</v>
      </c>
      <c r="O92" s="888" t="s">
        <v>6145</v>
      </c>
      <c r="Q92" s="887" t="s">
        <v>11042</v>
      </c>
    </row>
    <row r="93" spans="2:17">
      <c r="D93" s="166" t="s">
        <v>7245</v>
      </c>
      <c r="E93" s="887" t="s">
        <v>11077</v>
      </c>
      <c r="G93" s="887" t="s">
        <v>9926</v>
      </c>
      <c r="N93" s="849" t="s">
        <v>6240</v>
      </c>
      <c r="O93" s="888" t="s">
        <v>6971</v>
      </c>
      <c r="Q93" s="887" t="s">
        <v>11043</v>
      </c>
    </row>
    <row r="94" spans="2:17">
      <c r="D94" s="166" t="s">
        <v>7173</v>
      </c>
      <c r="E94" s="887" t="s">
        <v>11070</v>
      </c>
      <c r="G94" s="887" t="s">
        <v>9932</v>
      </c>
      <c r="N94" s="849" t="s">
        <v>6108</v>
      </c>
      <c r="O94" s="888" t="s">
        <v>11086</v>
      </c>
      <c r="Q94" s="887" t="s">
        <v>11044</v>
      </c>
    </row>
    <row r="95" spans="2:17">
      <c r="D95" s="166" t="s">
        <v>7249</v>
      </c>
      <c r="E95" s="887" t="s">
        <v>11078</v>
      </c>
      <c r="G95" s="887" t="s">
        <v>5648</v>
      </c>
      <c r="N95" s="849" t="s">
        <v>6244</v>
      </c>
      <c r="O95" s="888" t="s">
        <v>6155</v>
      </c>
      <c r="Q95" s="887" t="s">
        <v>6133</v>
      </c>
    </row>
    <row r="96" spans="2:17">
      <c r="D96" s="166" t="s">
        <v>11087</v>
      </c>
      <c r="E96" s="887" t="s">
        <v>11072</v>
      </c>
      <c r="G96" s="887" t="s">
        <v>5718</v>
      </c>
      <c r="N96" s="849" t="s">
        <v>8027</v>
      </c>
      <c r="O96" s="888" t="s">
        <v>6014</v>
      </c>
      <c r="Q96" s="887" t="s">
        <v>11045</v>
      </c>
    </row>
    <row r="97" spans="4:17">
      <c r="D97" s="166" t="s">
        <v>11088</v>
      </c>
      <c r="E97" s="887" t="s">
        <v>11071</v>
      </c>
      <c r="G97" s="887" t="s">
        <v>9941</v>
      </c>
      <c r="N97" s="849" t="s">
        <v>8030</v>
      </c>
      <c r="O97" s="888" t="s">
        <v>7212</v>
      </c>
      <c r="Q97" s="887" t="s">
        <v>11046</v>
      </c>
    </row>
    <row r="98" spans="4:17">
      <c r="D98" s="166" t="s">
        <v>7253</v>
      </c>
      <c r="E98" s="887" t="s">
        <v>11068</v>
      </c>
      <c r="G98" s="887" t="s">
        <v>9946</v>
      </c>
      <c r="N98" s="849" t="s">
        <v>6255</v>
      </c>
      <c r="O98" s="888" t="s">
        <v>7077</v>
      </c>
      <c r="Q98" s="887" t="s">
        <v>11048</v>
      </c>
    </row>
    <row r="99" spans="4:17">
      <c r="D99" s="166" t="s">
        <v>7255</v>
      </c>
      <c r="E99" s="887" t="s">
        <v>11089</v>
      </c>
      <c r="G99" s="887" t="s">
        <v>5739</v>
      </c>
      <c r="N99" s="849" t="s">
        <v>6258</v>
      </c>
      <c r="O99" s="888" t="s">
        <v>5747</v>
      </c>
      <c r="Q99" s="887" t="s">
        <v>11049</v>
      </c>
    </row>
    <row r="100" spans="4:17">
      <c r="D100" s="166" t="s">
        <v>7258</v>
      </c>
      <c r="E100" s="887" t="s">
        <v>11080</v>
      </c>
      <c r="G100" s="887" t="s">
        <v>9956</v>
      </c>
      <c r="N100" s="849" t="s">
        <v>6261</v>
      </c>
      <c r="O100" s="888" t="s">
        <v>7205</v>
      </c>
      <c r="Q100" s="887" t="s">
        <v>11051</v>
      </c>
    </row>
    <row r="101" spans="4:17">
      <c r="D101" s="166" t="s">
        <v>7261</v>
      </c>
      <c r="E101" s="887" t="s">
        <v>11090</v>
      </c>
      <c r="G101" s="887" t="s">
        <v>9961</v>
      </c>
      <c r="N101" s="849" t="s">
        <v>6266</v>
      </c>
      <c r="O101" s="888" t="s">
        <v>7083</v>
      </c>
      <c r="Q101" s="887" t="s">
        <v>11052</v>
      </c>
    </row>
    <row r="102" spans="4:17">
      <c r="D102" s="166" t="s">
        <v>7263</v>
      </c>
      <c r="E102" s="887" t="s">
        <v>6012</v>
      </c>
      <c r="G102" s="887" t="s">
        <v>9967</v>
      </c>
      <c r="N102" s="849" t="s">
        <v>6270</v>
      </c>
      <c r="O102" s="888" t="s">
        <v>6045</v>
      </c>
      <c r="Q102" s="887" t="s">
        <v>11055</v>
      </c>
    </row>
    <row r="103" spans="4:17">
      <c r="D103" s="166" t="s">
        <v>7265</v>
      </c>
      <c r="E103" s="887" t="s">
        <v>6458</v>
      </c>
      <c r="G103" s="887" t="s">
        <v>9972</v>
      </c>
      <c r="N103" s="849" t="s">
        <v>6274</v>
      </c>
      <c r="O103" s="888" t="s">
        <v>6196</v>
      </c>
      <c r="Q103" s="887" t="s">
        <v>11057</v>
      </c>
    </row>
    <row r="104" spans="4:17">
      <c r="D104" s="166" t="s">
        <v>7230</v>
      </c>
      <c r="E104" s="887" t="s">
        <v>10252</v>
      </c>
      <c r="G104" s="887" t="s">
        <v>5632</v>
      </c>
      <c r="N104" s="849" t="s">
        <v>6205</v>
      </c>
      <c r="O104" s="888" t="s">
        <v>6201</v>
      </c>
      <c r="Q104" s="887" t="s">
        <v>6012</v>
      </c>
    </row>
    <row r="105" spans="4:17">
      <c r="D105" s="166" t="s">
        <v>7268</v>
      </c>
      <c r="E105" s="887" t="s">
        <v>10256</v>
      </c>
      <c r="G105" s="887" t="s">
        <v>5586</v>
      </c>
      <c r="N105" s="849" t="s">
        <v>6282</v>
      </c>
      <c r="O105" s="888" t="s">
        <v>6066</v>
      </c>
      <c r="Q105" s="887" t="s">
        <v>6458</v>
      </c>
    </row>
    <row r="106" spans="4:17">
      <c r="D106" s="166" t="s">
        <v>7269</v>
      </c>
      <c r="E106" s="887" t="s">
        <v>10257</v>
      </c>
      <c r="G106" s="887" t="s">
        <v>10093</v>
      </c>
      <c r="N106" s="849" t="s">
        <v>6287</v>
      </c>
      <c r="O106" s="888" t="s">
        <v>7070</v>
      </c>
      <c r="Q106" s="887" t="s">
        <v>11091</v>
      </c>
    </row>
    <row r="107" spans="4:17">
      <c r="D107" s="166" t="s">
        <v>11092</v>
      </c>
      <c r="E107" s="887" t="s">
        <v>10260</v>
      </c>
      <c r="G107" s="887" t="s">
        <v>5581</v>
      </c>
      <c r="N107" s="849" t="s">
        <v>8040</v>
      </c>
      <c r="O107" s="888" t="s">
        <v>10975</v>
      </c>
      <c r="Q107" s="887" t="s">
        <v>6394</v>
      </c>
    </row>
    <row r="108" spans="4:17">
      <c r="D108" s="166" t="s">
        <v>7215</v>
      </c>
      <c r="E108" s="887" t="s">
        <v>5680</v>
      </c>
      <c r="G108" s="887" t="s">
        <v>9728</v>
      </c>
      <c r="N108" s="849" t="s">
        <v>6214</v>
      </c>
      <c r="O108" s="888" t="s">
        <v>6211</v>
      </c>
      <c r="Q108" s="887" t="s">
        <v>11093</v>
      </c>
    </row>
    <row r="109" spans="4:17">
      <c r="D109" s="166" t="s">
        <v>7173</v>
      </c>
      <c r="E109" s="887" t="s">
        <v>10253</v>
      </c>
      <c r="G109" s="887" t="s">
        <v>10099</v>
      </c>
      <c r="N109" s="849" t="s">
        <v>6108</v>
      </c>
      <c r="O109" s="888" t="s">
        <v>5630</v>
      </c>
      <c r="Q109" s="887" t="s">
        <v>11094</v>
      </c>
    </row>
    <row r="110" spans="4:17">
      <c r="D110" s="166" t="s">
        <v>7273</v>
      </c>
      <c r="E110" s="887" t="s">
        <v>11095</v>
      </c>
      <c r="G110" s="887" t="s">
        <v>10102</v>
      </c>
      <c r="N110" s="849" t="s">
        <v>6303</v>
      </c>
      <c r="O110" s="888" t="s">
        <v>6216</v>
      </c>
      <c r="Q110" s="887" t="s">
        <v>11096</v>
      </c>
    </row>
    <row r="111" spans="4:17">
      <c r="D111" s="166" t="s">
        <v>7275</v>
      </c>
      <c r="E111" s="887" t="s">
        <v>11097</v>
      </c>
      <c r="G111" s="887" t="s">
        <v>7973</v>
      </c>
      <c r="N111" s="849" t="s">
        <v>6309</v>
      </c>
      <c r="O111" s="888" t="s">
        <v>9421</v>
      </c>
      <c r="Q111" s="887" t="s">
        <v>11067</v>
      </c>
    </row>
    <row r="112" spans="4:17">
      <c r="D112" s="166" t="s">
        <v>7277</v>
      </c>
      <c r="E112" s="887" t="s">
        <v>6020</v>
      </c>
      <c r="G112" s="887" t="s">
        <v>10108</v>
      </c>
      <c r="N112" s="849" t="s">
        <v>6313</v>
      </c>
      <c r="O112" s="888" t="s">
        <v>6224</v>
      </c>
      <c r="Q112" s="887" t="s">
        <v>11098</v>
      </c>
    </row>
    <row r="113" spans="4:17">
      <c r="D113" s="166" t="s">
        <v>7278</v>
      </c>
      <c r="E113" s="887" t="s">
        <v>11099</v>
      </c>
      <c r="G113" s="887" t="s">
        <v>10111</v>
      </c>
      <c r="N113" s="849" t="s">
        <v>6317</v>
      </c>
      <c r="O113" s="888" t="s">
        <v>6228</v>
      </c>
      <c r="Q113" s="887" t="s">
        <v>11100</v>
      </c>
    </row>
    <row r="114" spans="4:17">
      <c r="D114" s="166" t="s">
        <v>7282</v>
      </c>
      <c r="E114" s="887" t="s">
        <v>10011</v>
      </c>
      <c r="G114" s="887" t="s">
        <v>10113</v>
      </c>
      <c r="N114" s="849" t="s">
        <v>6321</v>
      </c>
      <c r="O114" s="888" t="s">
        <v>6230</v>
      </c>
      <c r="Q114" s="887" t="s">
        <v>11101</v>
      </c>
    </row>
    <row r="115" spans="4:17">
      <c r="D115" s="166" t="s">
        <v>7258</v>
      </c>
      <c r="E115" s="887" t="s">
        <v>10049</v>
      </c>
      <c r="G115" s="887" t="s">
        <v>10115</v>
      </c>
      <c r="N115" s="849" t="s">
        <v>6261</v>
      </c>
      <c r="O115" s="888" t="s">
        <v>6234</v>
      </c>
      <c r="Q115" s="887" t="s">
        <v>11102</v>
      </c>
    </row>
    <row r="116" spans="4:17">
      <c r="D116" s="166" t="s">
        <v>7285</v>
      </c>
      <c r="E116" s="887" t="s">
        <v>10034</v>
      </c>
      <c r="G116" s="887" t="s">
        <v>10118</v>
      </c>
      <c r="N116" s="849" t="s">
        <v>6329</v>
      </c>
      <c r="O116" s="888" t="s">
        <v>6238</v>
      </c>
      <c r="Q116" s="887" t="s">
        <v>11103</v>
      </c>
    </row>
    <row r="117" spans="4:17">
      <c r="D117" s="166" t="s">
        <v>7286</v>
      </c>
      <c r="E117" s="887" t="s">
        <v>10039</v>
      </c>
      <c r="G117" s="887" t="s">
        <v>10121</v>
      </c>
      <c r="N117" s="849" t="s">
        <v>6333</v>
      </c>
      <c r="O117" s="888" t="s">
        <v>5632</v>
      </c>
      <c r="Q117" s="887" t="s">
        <v>11104</v>
      </c>
    </row>
    <row r="118" spans="4:17">
      <c r="D118" s="166" t="s">
        <v>7287</v>
      </c>
      <c r="E118" s="887" t="s">
        <v>11105</v>
      </c>
      <c r="G118" s="887" t="s">
        <v>10124</v>
      </c>
      <c r="N118" s="849" t="s">
        <v>6338</v>
      </c>
      <c r="O118" s="888" t="s">
        <v>5630</v>
      </c>
      <c r="Q118" s="887" t="s">
        <v>11106</v>
      </c>
    </row>
    <row r="119" spans="4:17">
      <c r="D119" s="166" t="s">
        <v>7230</v>
      </c>
      <c r="E119" s="887" t="s">
        <v>11107</v>
      </c>
      <c r="G119" s="887" t="s">
        <v>5648</v>
      </c>
      <c r="N119" s="849" t="s">
        <v>6205</v>
      </c>
      <c r="O119" s="888" t="s">
        <v>6245</v>
      </c>
      <c r="Q119" s="887" t="s">
        <v>6133</v>
      </c>
    </row>
    <row r="120" spans="4:17">
      <c r="D120" s="166" t="s">
        <v>7289</v>
      </c>
      <c r="E120" s="887" t="s">
        <v>10044</v>
      </c>
      <c r="G120" s="887" t="s">
        <v>10129</v>
      </c>
      <c r="N120" s="849" t="s">
        <v>6345</v>
      </c>
      <c r="O120" s="888" t="s">
        <v>10930</v>
      </c>
      <c r="Q120" s="887" t="s">
        <v>11108</v>
      </c>
    </row>
    <row r="121" spans="4:17">
      <c r="D121" s="166" t="s">
        <v>7290</v>
      </c>
      <c r="E121" s="887" t="s">
        <v>5680</v>
      </c>
      <c r="G121" s="887" t="s">
        <v>10132</v>
      </c>
      <c r="N121" s="849" t="s">
        <v>6348</v>
      </c>
      <c r="O121" s="888" t="s">
        <v>6252</v>
      </c>
      <c r="Q121" s="887" t="s">
        <v>11109</v>
      </c>
    </row>
    <row r="122" spans="4:17">
      <c r="D122" s="166" t="s">
        <v>7291</v>
      </c>
      <c r="E122" s="887" t="s">
        <v>10014</v>
      </c>
      <c r="G122" s="887" t="s">
        <v>10135</v>
      </c>
      <c r="N122" s="849" t="s">
        <v>6352</v>
      </c>
      <c r="O122" s="888" t="s">
        <v>11110</v>
      </c>
      <c r="Q122" s="887" t="s">
        <v>11111</v>
      </c>
    </row>
    <row r="123" spans="4:17">
      <c r="D123" s="166" t="s">
        <v>7292</v>
      </c>
      <c r="E123" s="887" t="s">
        <v>10021</v>
      </c>
      <c r="G123" s="887" t="s">
        <v>10139</v>
      </c>
      <c r="N123" s="849" t="s">
        <v>6357</v>
      </c>
      <c r="O123" s="888" t="s">
        <v>11112</v>
      </c>
      <c r="Q123" s="887" t="s">
        <v>11113</v>
      </c>
    </row>
    <row r="124" spans="4:17">
      <c r="D124" s="166" t="s">
        <v>7215</v>
      </c>
      <c r="E124" s="887" t="s">
        <v>11114</v>
      </c>
      <c r="G124" s="887" t="s">
        <v>11115</v>
      </c>
      <c r="N124" s="849" t="s">
        <v>6214</v>
      </c>
      <c r="O124" s="988" t="s">
        <v>8036</v>
      </c>
      <c r="Q124" s="887" t="s">
        <v>11116</v>
      </c>
    </row>
    <row r="125" spans="4:17">
      <c r="D125" s="166" t="s">
        <v>7173</v>
      </c>
      <c r="E125" s="887" t="s">
        <v>10018</v>
      </c>
      <c r="G125" s="887" t="s">
        <v>10143</v>
      </c>
      <c r="N125" s="849" t="s">
        <v>6108</v>
      </c>
      <c r="O125" s="888" t="s">
        <v>11117</v>
      </c>
      <c r="Q125" s="887" t="s">
        <v>11118</v>
      </c>
    </row>
    <row r="126" spans="4:17">
      <c r="D126" s="166" t="s">
        <v>7294</v>
      </c>
      <c r="E126" s="887" t="s">
        <v>10025</v>
      </c>
      <c r="G126" s="887" t="s">
        <v>11119</v>
      </c>
      <c r="N126" s="849" t="s">
        <v>6368</v>
      </c>
      <c r="O126" s="888" t="s">
        <v>11120</v>
      </c>
      <c r="Q126" s="887" t="s">
        <v>11121</v>
      </c>
    </row>
    <row r="127" spans="4:17">
      <c r="D127" s="166" t="s">
        <v>7337</v>
      </c>
      <c r="E127" s="887" t="s">
        <v>10030</v>
      </c>
      <c r="G127" s="887" t="s">
        <v>10148</v>
      </c>
      <c r="N127" s="849" t="s">
        <v>6372</v>
      </c>
      <c r="O127" s="888" t="s">
        <v>8041</v>
      </c>
      <c r="Q127" s="887" t="s">
        <v>11122</v>
      </c>
    </row>
    <row r="128" spans="4:17">
      <c r="D128" s="166" t="s">
        <v>7339</v>
      </c>
      <c r="E128" s="887" t="s">
        <v>5680</v>
      </c>
      <c r="G128" s="887" t="s">
        <v>10151</v>
      </c>
      <c r="N128" s="849" t="s">
        <v>6377</v>
      </c>
      <c r="O128" s="888" t="s">
        <v>6278</v>
      </c>
      <c r="Q128" s="887" t="s">
        <v>11123</v>
      </c>
    </row>
    <row r="129" spans="4:17">
      <c r="D129" s="166" t="s">
        <v>7341</v>
      </c>
      <c r="E129" s="887" t="s">
        <v>11124</v>
      </c>
      <c r="G129" s="887" t="s">
        <v>10154</v>
      </c>
      <c r="N129" s="849" t="s">
        <v>6381</v>
      </c>
      <c r="O129" s="888" t="s">
        <v>6283</v>
      </c>
      <c r="Q129" s="887" t="s">
        <v>11125</v>
      </c>
    </row>
    <row r="130" spans="4:17">
      <c r="D130" s="166" t="s">
        <v>7342</v>
      </c>
      <c r="E130" s="887" t="s">
        <v>11126</v>
      </c>
      <c r="G130" s="887" t="s">
        <v>10159</v>
      </c>
      <c r="N130" s="849" t="s">
        <v>6385</v>
      </c>
      <c r="O130" s="888" t="s">
        <v>8405</v>
      </c>
      <c r="Q130" s="887" t="s">
        <v>11127</v>
      </c>
    </row>
    <row r="131" spans="4:17">
      <c r="D131" s="166" t="s">
        <v>7258</v>
      </c>
      <c r="E131" s="890" t="s">
        <v>11128</v>
      </c>
      <c r="G131" s="887" t="s">
        <v>10162</v>
      </c>
      <c r="N131" s="849" t="s">
        <v>6261</v>
      </c>
      <c r="O131" s="888" t="s">
        <v>6293</v>
      </c>
      <c r="Q131" s="887" t="s">
        <v>11129</v>
      </c>
    </row>
    <row r="132" spans="4:17">
      <c r="D132" s="166" t="s">
        <v>7346</v>
      </c>
      <c r="E132" s="887" t="s">
        <v>10114</v>
      </c>
      <c r="G132" s="887" t="s">
        <v>11130</v>
      </c>
      <c r="N132" s="849" t="s">
        <v>6391</v>
      </c>
      <c r="O132" s="888" t="s">
        <v>6296</v>
      </c>
      <c r="Q132" s="887" t="s">
        <v>11131</v>
      </c>
    </row>
    <row r="133" spans="4:17">
      <c r="D133" s="166" t="s">
        <v>7348</v>
      </c>
      <c r="E133" s="887" t="s">
        <v>10117</v>
      </c>
      <c r="G133" s="887" t="s">
        <v>5812</v>
      </c>
      <c r="N133" s="849" t="s">
        <v>6396</v>
      </c>
      <c r="O133" s="888" t="s">
        <v>6299</v>
      </c>
      <c r="Q133" s="887" t="s">
        <v>6768</v>
      </c>
    </row>
    <row r="134" spans="4:17">
      <c r="D134" s="166" t="s">
        <v>7350</v>
      </c>
      <c r="E134" s="887" t="s">
        <v>10120</v>
      </c>
      <c r="G134" s="887" t="s">
        <v>10169</v>
      </c>
      <c r="N134" s="849" t="s">
        <v>6401</v>
      </c>
      <c r="O134" s="888" t="s">
        <v>6304</v>
      </c>
      <c r="Q134" s="887" t="s">
        <v>11132</v>
      </c>
    </row>
    <row r="135" spans="4:17">
      <c r="D135" s="166" t="s">
        <v>7230</v>
      </c>
      <c r="E135" s="887" t="s">
        <v>10123</v>
      </c>
      <c r="G135" s="887" t="s">
        <v>10171</v>
      </c>
      <c r="N135" s="849" t="s">
        <v>6205</v>
      </c>
      <c r="O135" s="888" t="s">
        <v>11133</v>
      </c>
      <c r="Q135" s="887" t="s">
        <v>11134</v>
      </c>
    </row>
    <row r="136" spans="4:17">
      <c r="D136" s="166" t="s">
        <v>7289</v>
      </c>
      <c r="E136" s="887" t="s">
        <v>5680</v>
      </c>
      <c r="G136" s="887" t="s">
        <v>11135</v>
      </c>
      <c r="N136" s="849" t="s">
        <v>6345</v>
      </c>
      <c r="O136" s="888" t="s">
        <v>5648</v>
      </c>
      <c r="Q136" s="887" t="s">
        <v>11136</v>
      </c>
    </row>
    <row r="137" spans="4:17">
      <c r="D137" s="166" t="s">
        <v>7355</v>
      </c>
      <c r="E137" s="887" t="s">
        <v>10088</v>
      </c>
      <c r="G137" s="887" t="s">
        <v>11137</v>
      </c>
      <c r="N137" s="849" t="s">
        <v>6411</v>
      </c>
      <c r="O137" s="888" t="s">
        <v>6318</v>
      </c>
      <c r="Q137" s="887" t="s">
        <v>11138</v>
      </c>
    </row>
    <row r="138" spans="4:17">
      <c r="D138" s="166" t="s">
        <v>7358</v>
      </c>
      <c r="E138" s="887" t="s">
        <v>11139</v>
      </c>
      <c r="G138" s="887" t="s">
        <v>5812</v>
      </c>
      <c r="N138" s="849" t="s">
        <v>6416</v>
      </c>
      <c r="O138" s="888" t="s">
        <v>6304</v>
      </c>
      <c r="Q138" s="887" t="s">
        <v>6768</v>
      </c>
    </row>
    <row r="139" spans="4:17">
      <c r="D139" s="166" t="s">
        <v>7360</v>
      </c>
      <c r="E139" s="887" t="s">
        <v>10065</v>
      </c>
      <c r="G139" s="887" t="s">
        <v>10177</v>
      </c>
      <c r="N139" s="849" t="s">
        <v>6421</v>
      </c>
      <c r="O139" s="888" t="s">
        <v>11140</v>
      </c>
      <c r="Q139" s="887" t="s">
        <v>11141</v>
      </c>
    </row>
    <row r="140" spans="4:17">
      <c r="D140" s="166" t="s">
        <v>7215</v>
      </c>
      <c r="E140" s="887" t="s">
        <v>10090</v>
      </c>
      <c r="G140" s="887" t="s">
        <v>10178</v>
      </c>
      <c r="N140" s="849" t="s">
        <v>6214</v>
      </c>
      <c r="O140" s="888" t="s">
        <v>5648</v>
      </c>
      <c r="Q140" s="887" t="s">
        <v>11142</v>
      </c>
    </row>
    <row r="141" spans="4:17">
      <c r="D141" s="166" t="s">
        <v>7173</v>
      </c>
      <c r="E141" s="887" t="s">
        <v>11143</v>
      </c>
      <c r="G141" s="887" t="s">
        <v>10179</v>
      </c>
      <c r="N141" s="849" t="s">
        <v>6108</v>
      </c>
      <c r="O141" s="888" t="s">
        <v>6334</v>
      </c>
      <c r="Q141" s="887" t="s">
        <v>11144</v>
      </c>
    </row>
    <row r="142" spans="4:17">
      <c r="D142" s="166" t="s">
        <v>7335</v>
      </c>
      <c r="E142" s="887" t="s">
        <v>5680</v>
      </c>
      <c r="G142" s="887" t="s">
        <v>5812</v>
      </c>
      <c r="N142" s="849" t="s">
        <v>6431</v>
      </c>
      <c r="O142" s="888" t="s">
        <v>8417</v>
      </c>
      <c r="Q142" s="887" t="s">
        <v>6768</v>
      </c>
    </row>
    <row r="143" spans="4:17">
      <c r="D143" s="166" t="s">
        <v>7368</v>
      </c>
      <c r="E143" s="887" t="s">
        <v>10105</v>
      </c>
      <c r="G143" s="887" t="s">
        <v>10183</v>
      </c>
      <c r="N143" s="849" t="s">
        <v>6436</v>
      </c>
      <c r="O143" s="888" t="s">
        <v>8419</v>
      </c>
      <c r="Q143" s="887" t="s">
        <v>11145</v>
      </c>
    </row>
    <row r="144" spans="4:17">
      <c r="D144" s="166" t="s">
        <v>7370</v>
      </c>
      <c r="E144" s="887" t="s">
        <v>10107</v>
      </c>
      <c r="G144" s="887" t="s">
        <v>10187</v>
      </c>
      <c r="N144" s="849" t="s">
        <v>6441</v>
      </c>
      <c r="O144" s="888" t="s">
        <v>6168</v>
      </c>
      <c r="Q144" s="887" t="s">
        <v>11146</v>
      </c>
    </row>
    <row r="145" spans="4:17">
      <c r="D145" s="166" t="s">
        <v>7371</v>
      </c>
      <c r="E145" s="887" t="s">
        <v>10110</v>
      </c>
      <c r="G145" s="887" t="s">
        <v>10191</v>
      </c>
      <c r="N145" s="849" t="s">
        <v>6445</v>
      </c>
      <c r="O145" s="888" t="s">
        <v>5708</v>
      </c>
      <c r="Q145" s="887" t="s">
        <v>11147</v>
      </c>
    </row>
    <row r="146" spans="4:17">
      <c r="D146" s="166" t="s">
        <v>7373</v>
      </c>
      <c r="E146" s="887" t="s">
        <v>5680</v>
      </c>
      <c r="G146" s="887" t="s">
        <v>5812</v>
      </c>
      <c r="N146" s="849" t="s">
        <v>6450</v>
      </c>
      <c r="O146" s="888" t="s">
        <v>6353</v>
      </c>
      <c r="Q146" s="887" t="s">
        <v>6768</v>
      </c>
    </row>
    <row r="147" spans="4:17">
      <c r="D147" s="166" t="s">
        <v>7258</v>
      </c>
      <c r="E147" s="887" t="s">
        <v>10134</v>
      </c>
      <c r="G147" s="887" t="s">
        <v>10194</v>
      </c>
      <c r="N147" s="849" t="s">
        <v>6261</v>
      </c>
      <c r="O147" s="888" t="s">
        <v>11148</v>
      </c>
      <c r="Q147" s="887" t="s">
        <v>11149</v>
      </c>
    </row>
    <row r="148" spans="4:17">
      <c r="D148" s="166" t="s">
        <v>7376</v>
      </c>
      <c r="E148" s="887" t="s">
        <v>11150</v>
      </c>
      <c r="G148" s="887" t="s">
        <v>5788</v>
      </c>
      <c r="N148" s="849" t="s">
        <v>6455</v>
      </c>
      <c r="O148" s="888" t="s">
        <v>6361</v>
      </c>
      <c r="Q148" s="887" t="s">
        <v>5784</v>
      </c>
    </row>
    <row r="149" spans="4:17">
      <c r="D149" s="166" t="s">
        <v>7378</v>
      </c>
      <c r="E149" s="887" t="s">
        <v>11151</v>
      </c>
      <c r="G149" s="887" t="s">
        <v>10198</v>
      </c>
      <c r="N149" s="849" t="s">
        <v>6460</v>
      </c>
      <c r="O149" s="888" t="s">
        <v>6364</v>
      </c>
      <c r="Q149" s="887" t="s">
        <v>11152</v>
      </c>
    </row>
    <row r="150" spans="4:17">
      <c r="D150" s="166" t="s">
        <v>7350</v>
      </c>
      <c r="E150" s="887" t="s">
        <v>5680</v>
      </c>
      <c r="G150" s="887" t="s">
        <v>6440</v>
      </c>
      <c r="N150" s="849" t="s">
        <v>6401</v>
      </c>
      <c r="O150" s="888" t="s">
        <v>6369</v>
      </c>
      <c r="Q150" s="887" t="s">
        <v>6791</v>
      </c>
    </row>
    <row r="151" spans="4:17">
      <c r="D151" s="166" t="s">
        <v>7230</v>
      </c>
      <c r="E151" s="887" t="s">
        <v>10084</v>
      </c>
      <c r="G151" s="887" t="s">
        <v>10200</v>
      </c>
      <c r="N151" s="849" t="s">
        <v>6205</v>
      </c>
      <c r="O151" s="888" t="s">
        <v>6373</v>
      </c>
      <c r="Q151" s="887" t="s">
        <v>11153</v>
      </c>
    </row>
    <row r="152" spans="4:17">
      <c r="D152" s="166" t="s">
        <v>7289</v>
      </c>
      <c r="E152" s="887" t="s">
        <v>10069</v>
      </c>
      <c r="G152" s="887" t="s">
        <v>10203</v>
      </c>
      <c r="N152" s="849" t="s">
        <v>6345</v>
      </c>
      <c r="O152" s="888" t="s">
        <v>11154</v>
      </c>
      <c r="Q152" s="887" t="s">
        <v>11155</v>
      </c>
    </row>
    <row r="153" spans="4:17">
      <c r="D153" s="166" t="s">
        <v>7355</v>
      </c>
      <c r="E153" s="887" t="s">
        <v>11156</v>
      </c>
      <c r="G153" s="887" t="s">
        <v>6453</v>
      </c>
      <c r="N153" s="849" t="s">
        <v>6411</v>
      </c>
      <c r="O153" s="888" t="s">
        <v>6382</v>
      </c>
      <c r="Q153" s="887" t="s">
        <v>6857</v>
      </c>
    </row>
    <row r="154" spans="4:17">
      <c r="D154" s="166" t="s">
        <v>7384</v>
      </c>
      <c r="E154" s="887" t="s">
        <v>10070</v>
      </c>
      <c r="G154" s="887" t="s">
        <v>6440</v>
      </c>
      <c r="N154" s="849" t="s">
        <v>6474</v>
      </c>
      <c r="O154" s="888" t="s">
        <v>8427</v>
      </c>
      <c r="Q154" s="887" t="s">
        <v>6791</v>
      </c>
    </row>
    <row r="155" spans="4:17">
      <c r="D155" s="166" t="s">
        <v>7386</v>
      </c>
      <c r="E155" s="887" t="s">
        <v>10079</v>
      </c>
      <c r="G155" s="887" t="s">
        <v>10209</v>
      </c>
      <c r="N155" s="849" t="s">
        <v>6478</v>
      </c>
      <c r="O155" s="888" t="s">
        <v>5630</v>
      </c>
      <c r="Q155" s="887" t="s">
        <v>11157</v>
      </c>
    </row>
    <row r="156" spans="4:17">
      <c r="D156" s="166" t="s">
        <v>7187</v>
      </c>
      <c r="E156" s="887" t="s">
        <v>11158</v>
      </c>
      <c r="G156" s="887" t="s">
        <v>10211</v>
      </c>
      <c r="N156" s="849" t="s">
        <v>6187</v>
      </c>
      <c r="O156" s="888" t="s">
        <v>6392</v>
      </c>
      <c r="Q156" s="887" t="s">
        <v>11159</v>
      </c>
    </row>
    <row r="157" spans="4:17">
      <c r="D157" s="166" t="s">
        <v>7189</v>
      </c>
      <c r="E157" s="887" t="s">
        <v>11160</v>
      </c>
      <c r="G157" s="887" t="s">
        <v>6453</v>
      </c>
      <c r="N157" s="849" t="s">
        <v>6233</v>
      </c>
      <c r="O157" s="888" t="s">
        <v>8069</v>
      </c>
      <c r="Q157" s="887" t="s">
        <v>6857</v>
      </c>
    </row>
    <row r="158" spans="4:17">
      <c r="D158" s="166" t="s">
        <v>7442</v>
      </c>
      <c r="E158" s="887" t="s">
        <v>5680</v>
      </c>
      <c r="G158" s="887" t="s">
        <v>6440</v>
      </c>
      <c r="N158" s="849" t="s">
        <v>6486</v>
      </c>
      <c r="O158" s="888" t="s">
        <v>10181</v>
      </c>
      <c r="Q158" s="887" t="s">
        <v>6791</v>
      </c>
    </row>
    <row r="159" spans="4:17">
      <c r="D159" s="166" t="s">
        <v>7173</v>
      </c>
      <c r="E159" s="887" t="s">
        <v>11161</v>
      </c>
      <c r="G159" s="887" t="s">
        <v>10215</v>
      </c>
      <c r="N159" s="849" t="s">
        <v>6108</v>
      </c>
      <c r="O159" s="888" t="s">
        <v>11162</v>
      </c>
      <c r="Q159" s="887" t="s">
        <v>11163</v>
      </c>
    </row>
    <row r="160" spans="4:17">
      <c r="D160" s="166" t="s">
        <v>7249</v>
      </c>
      <c r="E160" s="887" t="s">
        <v>6020</v>
      </c>
      <c r="G160" s="887" t="s">
        <v>11164</v>
      </c>
      <c r="N160" s="849" t="s">
        <v>6244</v>
      </c>
      <c r="O160" s="888" t="s">
        <v>11165</v>
      </c>
      <c r="Q160" s="887" t="s">
        <v>11166</v>
      </c>
    </row>
    <row r="161" spans="4:17">
      <c r="D161" s="166" t="s">
        <v>7275</v>
      </c>
      <c r="E161" s="887" t="s">
        <v>10153</v>
      </c>
      <c r="G161" s="887" t="s">
        <v>6453</v>
      </c>
      <c r="N161" s="849" t="s">
        <v>6309</v>
      </c>
      <c r="O161" s="888" t="s">
        <v>8077</v>
      </c>
      <c r="Q161" s="887" t="s">
        <v>6857</v>
      </c>
    </row>
    <row r="162" spans="4:17">
      <c r="D162" s="166" t="s">
        <v>7277</v>
      </c>
      <c r="E162" s="887" t="s">
        <v>11167</v>
      </c>
      <c r="G162" s="887" t="s">
        <v>6440</v>
      </c>
      <c r="N162" s="849" t="s">
        <v>6313</v>
      </c>
      <c r="O162" s="888" t="s">
        <v>8078</v>
      </c>
      <c r="Q162" s="887" t="s">
        <v>6791</v>
      </c>
    </row>
    <row r="163" spans="4:17">
      <c r="D163" s="166" t="s">
        <v>7446</v>
      </c>
      <c r="E163" s="887" t="s">
        <v>10161</v>
      </c>
      <c r="G163" s="887" t="s">
        <v>10222</v>
      </c>
      <c r="N163" s="849" t="s">
        <v>6499</v>
      </c>
      <c r="O163" s="888" t="s">
        <v>8079</v>
      </c>
      <c r="Q163" s="887" t="s">
        <v>11168</v>
      </c>
    </row>
    <row r="164" spans="4:17">
      <c r="D164" s="166" t="s">
        <v>7282</v>
      </c>
      <c r="E164" s="887" t="s">
        <v>11169</v>
      </c>
      <c r="G164" s="887" t="s">
        <v>11164</v>
      </c>
      <c r="N164" s="849" t="s">
        <v>6321</v>
      </c>
      <c r="O164" s="888" t="s">
        <v>5630</v>
      </c>
      <c r="Q164" s="887" t="s">
        <v>11166</v>
      </c>
    </row>
    <row r="165" spans="4:17">
      <c r="D165" s="166" t="s">
        <v>7258</v>
      </c>
      <c r="E165" s="887" t="s">
        <v>11170</v>
      </c>
      <c r="G165" s="887" t="s">
        <v>6488</v>
      </c>
      <c r="N165" s="849" t="s">
        <v>6261</v>
      </c>
      <c r="O165" s="888" t="s">
        <v>6428</v>
      </c>
      <c r="Q165" s="887" t="s">
        <v>6743</v>
      </c>
    </row>
    <row r="166" spans="4:17">
      <c r="D166" s="166" t="s">
        <v>7285</v>
      </c>
      <c r="E166" s="887" t="s">
        <v>11171</v>
      </c>
      <c r="G166" s="887" t="s">
        <v>6491</v>
      </c>
      <c r="N166" s="849" t="s">
        <v>6329</v>
      </c>
      <c r="O166" s="988" t="s">
        <v>10199</v>
      </c>
      <c r="Q166" s="887" t="s">
        <v>6834</v>
      </c>
    </row>
    <row r="167" spans="4:17">
      <c r="D167" s="166" t="s">
        <v>7286</v>
      </c>
      <c r="E167" s="887" t="s">
        <v>11172</v>
      </c>
      <c r="G167" s="887" t="s">
        <v>6494</v>
      </c>
      <c r="N167" s="849" t="s">
        <v>6333</v>
      </c>
      <c r="O167" s="988" t="s">
        <v>11173</v>
      </c>
      <c r="Q167" s="887" t="s">
        <v>6531</v>
      </c>
    </row>
    <row r="168" spans="4:17">
      <c r="D168" s="166" t="s">
        <v>7287</v>
      </c>
      <c r="E168" s="887" t="s">
        <v>11174</v>
      </c>
      <c r="G168" s="887" t="s">
        <v>5788</v>
      </c>
      <c r="N168" s="849" t="s">
        <v>6338</v>
      </c>
      <c r="O168" s="988" t="s">
        <v>10728</v>
      </c>
      <c r="Q168" s="887" t="s">
        <v>5784</v>
      </c>
    </row>
    <row r="169" spans="4:17">
      <c r="D169" s="166" t="s">
        <v>7230</v>
      </c>
      <c r="E169" s="887" t="s">
        <v>6020</v>
      </c>
      <c r="G169" s="887" t="s">
        <v>10198</v>
      </c>
      <c r="N169" s="849" t="s">
        <v>6205</v>
      </c>
      <c r="O169" s="988" t="s">
        <v>11175</v>
      </c>
      <c r="Q169" s="887" t="s">
        <v>11152</v>
      </c>
    </row>
    <row r="170" spans="4:17">
      <c r="D170" s="166" t="s">
        <v>7289</v>
      </c>
      <c r="E170" s="887" t="s">
        <v>10002</v>
      </c>
      <c r="G170" s="887" t="s">
        <v>6440</v>
      </c>
      <c r="N170" s="849" t="s">
        <v>6345</v>
      </c>
      <c r="O170" s="988" t="s">
        <v>5630</v>
      </c>
      <c r="Q170" s="887" t="s">
        <v>6791</v>
      </c>
    </row>
    <row r="171" spans="4:17">
      <c r="D171" s="166" t="s">
        <v>7290</v>
      </c>
      <c r="E171" s="887" t="s">
        <v>11176</v>
      </c>
      <c r="G171" s="887" t="s">
        <v>10200</v>
      </c>
      <c r="N171" s="849" t="s">
        <v>6348</v>
      </c>
      <c r="O171" s="888" t="s">
        <v>11177</v>
      </c>
      <c r="Q171" s="887" t="s">
        <v>11153</v>
      </c>
    </row>
    <row r="172" spans="4:17">
      <c r="D172" s="166" t="s">
        <v>7291</v>
      </c>
      <c r="E172" s="887" t="s">
        <v>9787</v>
      </c>
      <c r="G172" s="887" t="s">
        <v>10230</v>
      </c>
      <c r="N172" s="849" t="s">
        <v>6352</v>
      </c>
      <c r="O172" s="888" t="s">
        <v>6437</v>
      </c>
      <c r="Q172" s="887" t="s">
        <v>11178</v>
      </c>
    </row>
    <row r="173" spans="4:17">
      <c r="D173" s="166" t="s">
        <v>7292</v>
      </c>
      <c r="E173" s="887" t="s">
        <v>6394</v>
      </c>
      <c r="G173" s="887" t="s">
        <v>6453</v>
      </c>
      <c r="N173" s="849" t="s">
        <v>6357</v>
      </c>
      <c r="O173" s="888" t="s">
        <v>6442</v>
      </c>
      <c r="Q173" s="887" t="s">
        <v>6857</v>
      </c>
    </row>
    <row r="174" spans="4:17">
      <c r="D174" s="166" t="s">
        <v>7187</v>
      </c>
      <c r="E174" s="887" t="s">
        <v>11179</v>
      </c>
      <c r="G174" s="887" t="s">
        <v>6440</v>
      </c>
      <c r="N174" s="849" t="s">
        <v>6187</v>
      </c>
      <c r="O174" s="888" t="s">
        <v>6446</v>
      </c>
      <c r="Q174" s="887" t="s">
        <v>6791</v>
      </c>
    </row>
    <row r="175" spans="4:17">
      <c r="D175" s="166" t="s">
        <v>7451</v>
      </c>
      <c r="E175" s="887" t="s">
        <v>9811</v>
      </c>
      <c r="G175" s="887" t="s">
        <v>10209</v>
      </c>
      <c r="N175" s="849" t="s">
        <v>6190</v>
      </c>
      <c r="O175" s="888" t="s">
        <v>6451</v>
      </c>
      <c r="Q175" s="887" t="s">
        <v>11157</v>
      </c>
    </row>
    <row r="176" spans="4:17">
      <c r="D176" s="166" t="s">
        <v>7221</v>
      </c>
      <c r="E176" s="887" t="s">
        <v>9818</v>
      </c>
      <c r="G176" s="887" t="s">
        <v>11164</v>
      </c>
      <c r="N176" s="849" t="s">
        <v>6192</v>
      </c>
      <c r="O176" s="888" t="s">
        <v>5708</v>
      </c>
      <c r="Q176" s="887" t="s">
        <v>11166</v>
      </c>
    </row>
    <row r="177" spans="4:17">
      <c r="D177" s="166" t="s">
        <v>7452</v>
      </c>
      <c r="E177" s="887" t="s">
        <v>9825</v>
      </c>
      <c r="G177" s="887" t="s">
        <v>6453</v>
      </c>
      <c r="N177" s="849" t="s">
        <v>6525</v>
      </c>
      <c r="O177" s="888" t="s">
        <v>6456</v>
      </c>
      <c r="Q177" s="887" t="s">
        <v>6857</v>
      </c>
    </row>
    <row r="178" spans="4:17">
      <c r="D178" s="166" t="s">
        <v>7453</v>
      </c>
      <c r="E178" s="887" t="s">
        <v>11180</v>
      </c>
      <c r="G178" s="887" t="s">
        <v>6440</v>
      </c>
      <c r="N178" s="849" t="s">
        <v>6529</v>
      </c>
      <c r="O178" s="888" t="s">
        <v>6461</v>
      </c>
      <c r="Q178" s="887" t="s">
        <v>6791</v>
      </c>
    </row>
    <row r="179" spans="4:17">
      <c r="D179" s="166" t="s">
        <v>7454</v>
      </c>
      <c r="E179" s="887" t="s">
        <v>9802</v>
      </c>
      <c r="G179" s="887" t="s">
        <v>10215</v>
      </c>
      <c r="N179" s="849" t="s">
        <v>6494</v>
      </c>
      <c r="O179" s="888" t="s">
        <v>6464</v>
      </c>
      <c r="Q179" s="887" t="s">
        <v>11163</v>
      </c>
    </row>
    <row r="180" spans="4:17">
      <c r="D180" s="166" t="s">
        <v>6993</v>
      </c>
      <c r="E180" s="887" t="s">
        <v>9814</v>
      </c>
      <c r="G180" s="887" t="s">
        <v>10239</v>
      </c>
      <c r="N180" s="849" t="s">
        <v>5788</v>
      </c>
      <c r="O180" s="888" t="s">
        <v>5708</v>
      </c>
      <c r="Q180" s="887" t="s">
        <v>11181</v>
      </c>
    </row>
    <row r="181" spans="4:17">
      <c r="D181" s="166" t="s">
        <v>7080</v>
      </c>
      <c r="E181" s="887" t="s">
        <v>11182</v>
      </c>
      <c r="G181" s="887" t="s">
        <v>6453</v>
      </c>
      <c r="N181" s="849" t="s">
        <v>5916</v>
      </c>
      <c r="O181" s="888" t="s">
        <v>6467</v>
      </c>
      <c r="Q181" s="887" t="s">
        <v>6857</v>
      </c>
    </row>
    <row r="182" spans="4:17">
      <c r="D182" s="166" t="s">
        <v>7085</v>
      </c>
      <c r="E182" s="887" t="s">
        <v>9829</v>
      </c>
      <c r="G182" s="887" t="s">
        <v>6440</v>
      </c>
      <c r="N182" s="849" t="s">
        <v>5923</v>
      </c>
      <c r="O182" s="888" t="s">
        <v>6470</v>
      </c>
      <c r="Q182" s="887" t="s">
        <v>6791</v>
      </c>
    </row>
    <row r="183" spans="4:17">
      <c r="D183" s="166" t="s">
        <v>7090</v>
      </c>
      <c r="E183" s="887" t="s">
        <v>11183</v>
      </c>
      <c r="G183" s="887" t="s">
        <v>10222</v>
      </c>
      <c r="N183" s="849" t="s">
        <v>5932</v>
      </c>
      <c r="O183" s="888" t="s">
        <v>6475</v>
      </c>
      <c r="Q183" s="887" t="s">
        <v>11168</v>
      </c>
    </row>
    <row r="184" spans="4:17">
      <c r="D184" s="166" t="s">
        <v>7460</v>
      </c>
      <c r="E184" s="887" t="s">
        <v>11184</v>
      </c>
      <c r="G184" s="887" t="s">
        <v>10245</v>
      </c>
      <c r="N184" s="849" t="s">
        <v>6539</v>
      </c>
      <c r="O184" s="888" t="s">
        <v>11185</v>
      </c>
      <c r="Q184" s="887" t="s">
        <v>11186</v>
      </c>
    </row>
    <row r="185" spans="4:17">
      <c r="D185" s="166" t="s">
        <v>9409</v>
      </c>
      <c r="E185" s="887" t="s">
        <v>6012</v>
      </c>
      <c r="G185" s="887" t="s">
        <v>6488</v>
      </c>
      <c r="N185" s="849" t="s">
        <v>9410</v>
      </c>
      <c r="O185" s="888" t="s">
        <v>6481</v>
      </c>
      <c r="Q185" s="887" t="s">
        <v>6743</v>
      </c>
    </row>
    <row r="186" spans="4:17">
      <c r="D186" s="166" t="s">
        <v>9412</v>
      </c>
      <c r="E186" s="887" t="s">
        <v>6458</v>
      </c>
      <c r="G186" s="887" t="s">
        <v>6491</v>
      </c>
      <c r="N186" s="849" t="s">
        <v>9413</v>
      </c>
      <c r="O186" s="888" t="s">
        <v>6483</v>
      </c>
      <c r="Q186" s="887" t="s">
        <v>6834</v>
      </c>
    </row>
    <row r="187" spans="4:17">
      <c r="D187" s="166" t="s">
        <v>9415</v>
      </c>
      <c r="E187" s="887" t="s">
        <v>9907</v>
      </c>
      <c r="G187" s="887" t="s">
        <v>5833</v>
      </c>
      <c r="N187" s="849" t="s">
        <v>9416</v>
      </c>
      <c r="O187" s="888" t="s">
        <v>5708</v>
      </c>
      <c r="Q187" s="887" t="s">
        <v>5827</v>
      </c>
    </row>
    <row r="188" spans="4:17">
      <c r="D188" s="166" t="s">
        <v>9417</v>
      </c>
      <c r="E188" s="887" t="s">
        <v>11064</v>
      </c>
      <c r="G188" s="887" t="s">
        <v>5841</v>
      </c>
      <c r="N188" s="849" t="s">
        <v>9418</v>
      </c>
      <c r="O188" s="888" t="s">
        <v>6489</v>
      </c>
      <c r="Q188" s="887" t="s">
        <v>5837</v>
      </c>
    </row>
    <row r="189" spans="4:17">
      <c r="D189" s="166" t="s">
        <v>7112</v>
      </c>
      <c r="E189" s="887" t="s">
        <v>11187</v>
      </c>
      <c r="G189" s="887" t="s">
        <v>10284</v>
      </c>
      <c r="N189" s="849" t="s">
        <v>5985</v>
      </c>
      <c r="O189" s="988" t="s">
        <v>11188</v>
      </c>
      <c r="Q189" s="887" t="s">
        <v>11189</v>
      </c>
    </row>
    <row r="190" spans="4:17">
      <c r="D190" s="166" t="s">
        <v>7115</v>
      </c>
      <c r="E190" s="887" t="s">
        <v>11190</v>
      </c>
      <c r="G190" s="887" t="s">
        <v>10285</v>
      </c>
      <c r="N190" s="849" t="s">
        <v>5996</v>
      </c>
      <c r="O190" s="888" t="s">
        <v>6492</v>
      </c>
      <c r="Q190" s="887" t="s">
        <v>11191</v>
      </c>
    </row>
    <row r="191" spans="4:17">
      <c r="D191" s="166" t="s">
        <v>7117</v>
      </c>
      <c r="E191" s="887" t="s">
        <v>11059</v>
      </c>
      <c r="G191" s="887" t="s">
        <v>10286</v>
      </c>
      <c r="N191" s="849" t="s">
        <v>7120</v>
      </c>
      <c r="O191" s="888" t="s">
        <v>6495</v>
      </c>
      <c r="Q191" s="887" t="s">
        <v>11192</v>
      </c>
    </row>
    <row r="192" spans="4:17">
      <c r="D192" s="166" t="s">
        <v>7122</v>
      </c>
      <c r="E192" s="887" t="s">
        <v>11005</v>
      </c>
      <c r="G192" s="887" t="s">
        <v>5812</v>
      </c>
      <c r="N192" s="849" t="s">
        <v>6565</v>
      </c>
      <c r="O192" s="888" t="s">
        <v>6497</v>
      </c>
      <c r="Q192" s="887" t="s">
        <v>6768</v>
      </c>
    </row>
    <row r="193" spans="4:17">
      <c r="D193" s="166" t="s">
        <v>7127</v>
      </c>
      <c r="E193" s="887" t="s">
        <v>6020</v>
      </c>
      <c r="G193" s="887" t="s">
        <v>10287</v>
      </c>
      <c r="N193" s="849" t="s">
        <v>6568</v>
      </c>
      <c r="O193" s="888" t="s">
        <v>6500</v>
      </c>
      <c r="Q193" s="887" t="s">
        <v>11193</v>
      </c>
    </row>
    <row r="194" spans="4:17">
      <c r="D194" s="166" t="s">
        <v>7130</v>
      </c>
      <c r="E194" s="890" t="s">
        <v>11194</v>
      </c>
      <c r="G194" s="887" t="s">
        <v>10288</v>
      </c>
      <c r="N194" s="849" t="s">
        <v>6060</v>
      </c>
      <c r="O194" s="888" t="s">
        <v>6502</v>
      </c>
      <c r="Q194" s="887" t="s">
        <v>11195</v>
      </c>
    </row>
    <row r="195" spans="4:17">
      <c r="D195" s="166" t="s">
        <v>7471</v>
      </c>
      <c r="E195" s="887" t="s">
        <v>10175</v>
      </c>
      <c r="G195" s="887" t="s">
        <v>10289</v>
      </c>
      <c r="N195" s="849" t="s">
        <v>6067</v>
      </c>
      <c r="O195" s="946" t="s">
        <v>6503</v>
      </c>
      <c r="Q195" s="887" t="s">
        <v>11196</v>
      </c>
    </row>
    <row r="196" spans="4:17">
      <c r="D196" s="166" t="s">
        <v>11197</v>
      </c>
      <c r="E196" s="887" t="s">
        <v>9929</v>
      </c>
      <c r="G196" s="887" t="s">
        <v>10290</v>
      </c>
      <c r="N196" s="849" t="s">
        <v>11198</v>
      </c>
      <c r="O196" s="946" t="s">
        <v>5708</v>
      </c>
      <c r="Q196" s="887" t="s">
        <v>11199</v>
      </c>
    </row>
    <row r="197" spans="4:17">
      <c r="D197" s="166" t="s">
        <v>7688</v>
      </c>
      <c r="E197" s="887" t="s">
        <v>9924</v>
      </c>
      <c r="G197" s="887" t="s">
        <v>5812</v>
      </c>
      <c r="N197" s="849" t="s">
        <v>9419</v>
      </c>
      <c r="O197" s="946" t="s">
        <v>6507</v>
      </c>
      <c r="Q197" s="887" t="s">
        <v>6768</v>
      </c>
    </row>
    <row r="198" spans="4:17">
      <c r="D198" s="166" t="s">
        <v>7222</v>
      </c>
      <c r="E198" s="887" t="s">
        <v>9889</v>
      </c>
      <c r="G198" s="887" t="s">
        <v>10291</v>
      </c>
      <c r="N198" s="849" t="s">
        <v>6087</v>
      </c>
      <c r="O198" s="946" t="s">
        <v>6509</v>
      </c>
      <c r="Q198" s="887" t="s">
        <v>11200</v>
      </c>
    </row>
    <row r="199" spans="4:17">
      <c r="D199" s="166" t="s">
        <v>10689</v>
      </c>
      <c r="E199" s="887" t="s">
        <v>10193</v>
      </c>
      <c r="G199" s="887" t="s">
        <v>6168</v>
      </c>
      <c r="N199" s="849" t="s">
        <v>9962</v>
      </c>
      <c r="O199" s="946" t="s">
        <v>6511</v>
      </c>
      <c r="Q199" s="887" t="s">
        <v>6165</v>
      </c>
    </row>
    <row r="200" spans="4:17">
      <c r="D200" s="166" t="s">
        <v>10692</v>
      </c>
      <c r="E200" s="887" t="s">
        <v>10186</v>
      </c>
      <c r="G200" s="887" t="s">
        <v>5708</v>
      </c>
      <c r="N200" s="849" t="s">
        <v>6100</v>
      </c>
      <c r="O200" s="946" t="s">
        <v>6512</v>
      </c>
      <c r="Q200" s="887" t="s">
        <v>5680</v>
      </c>
    </row>
    <row r="201" spans="4:17">
      <c r="D201" s="166" t="s">
        <v>7173</v>
      </c>
      <c r="E201" s="887" t="s">
        <v>9800</v>
      </c>
      <c r="G201" s="887" t="s">
        <v>5581</v>
      </c>
      <c r="N201" s="849" t="s">
        <v>6108</v>
      </c>
      <c r="O201" s="946" t="s">
        <v>6514</v>
      </c>
      <c r="Q201" s="887" t="s">
        <v>6394</v>
      </c>
    </row>
    <row r="202" spans="4:17">
      <c r="D202" s="166" t="s">
        <v>10694</v>
      </c>
      <c r="E202" s="887" t="s">
        <v>9943</v>
      </c>
      <c r="G202" s="887" t="s">
        <v>10984</v>
      </c>
      <c r="N202" s="849" t="s">
        <v>9978</v>
      </c>
      <c r="O202" s="946" t="s">
        <v>6516</v>
      </c>
      <c r="Q202" s="887" t="s">
        <v>11201</v>
      </c>
    </row>
    <row r="203" spans="4:17">
      <c r="D203" s="166" t="s">
        <v>10695</v>
      </c>
      <c r="E203" s="887" t="s">
        <v>11073</v>
      </c>
      <c r="G203" s="887" t="s">
        <v>11202</v>
      </c>
      <c r="N203" s="849" t="s">
        <v>9983</v>
      </c>
      <c r="O203" s="946" t="s">
        <v>5708</v>
      </c>
      <c r="Q203" s="887" t="s">
        <v>11203</v>
      </c>
    </row>
    <row r="204" spans="4:17">
      <c r="D204" s="166" t="s">
        <v>10697</v>
      </c>
      <c r="E204" s="887" t="s">
        <v>10197</v>
      </c>
      <c r="G204" s="887" t="s">
        <v>11204</v>
      </c>
      <c r="N204" s="849" t="s">
        <v>9989</v>
      </c>
      <c r="O204" s="946" t="s">
        <v>6520</v>
      </c>
      <c r="Q204" s="887" t="s">
        <v>11205</v>
      </c>
    </row>
    <row r="205" spans="4:17">
      <c r="D205" s="166" t="s">
        <v>11206</v>
      </c>
      <c r="E205" s="887" t="s">
        <v>11207</v>
      </c>
      <c r="G205" s="887" t="s">
        <v>7982</v>
      </c>
      <c r="N205" s="849" t="s">
        <v>11208</v>
      </c>
      <c r="O205" s="946" t="s">
        <v>6522</v>
      </c>
      <c r="Q205" s="887" t="s">
        <v>11085</v>
      </c>
    </row>
    <row r="206" spans="4:17">
      <c r="D206" s="166" t="s">
        <v>10702</v>
      </c>
      <c r="E206" s="887" t="s">
        <v>9794</v>
      </c>
      <c r="G206" s="887" t="s">
        <v>7973</v>
      </c>
      <c r="N206" s="849" t="s">
        <v>9999</v>
      </c>
      <c r="O206" s="946" t="s">
        <v>6523</v>
      </c>
      <c r="Q206" s="887" t="s">
        <v>11067</v>
      </c>
    </row>
    <row r="207" spans="4:17">
      <c r="D207" s="166" t="s">
        <v>11209</v>
      </c>
      <c r="E207" s="887" t="s">
        <v>10190</v>
      </c>
      <c r="G207" s="887" t="s">
        <v>10108</v>
      </c>
      <c r="N207" s="849" t="s">
        <v>11210</v>
      </c>
      <c r="O207" s="946" t="s">
        <v>6526</v>
      </c>
      <c r="Q207" s="887" t="s">
        <v>11098</v>
      </c>
    </row>
    <row r="208" spans="4:17">
      <c r="D208" s="166" t="s">
        <v>11211</v>
      </c>
      <c r="E208" s="887" t="s">
        <v>9881</v>
      </c>
      <c r="G208" s="887" t="s">
        <v>10115</v>
      </c>
      <c r="N208" s="849" t="s">
        <v>11212</v>
      </c>
      <c r="O208" s="946" t="s">
        <v>6530</v>
      </c>
      <c r="Q208" s="887" t="s">
        <v>11102</v>
      </c>
    </row>
    <row r="209" spans="4:17">
      <c r="D209" s="166" t="s">
        <v>10706</v>
      </c>
      <c r="E209" s="887" t="s">
        <v>9895</v>
      </c>
      <c r="G209" s="887" t="s">
        <v>11213</v>
      </c>
      <c r="N209" s="849" t="s">
        <v>10012</v>
      </c>
      <c r="O209" s="946" t="s">
        <v>6532</v>
      </c>
      <c r="Q209" s="887" t="s">
        <v>11214</v>
      </c>
    </row>
    <row r="210" spans="4:17">
      <c r="D210" s="166" t="s">
        <v>11215</v>
      </c>
      <c r="E210" s="887" t="s">
        <v>11216</v>
      </c>
      <c r="G210" s="887" t="s">
        <v>11217</v>
      </c>
      <c r="N210" s="849" t="s">
        <v>11218</v>
      </c>
      <c r="O210" s="946" t="s">
        <v>6533</v>
      </c>
      <c r="Q210" s="887" t="s">
        <v>11219</v>
      </c>
    </row>
    <row r="211" spans="4:17">
      <c r="D211" s="166" t="s">
        <v>11220</v>
      </c>
      <c r="E211" s="887" t="s">
        <v>6182</v>
      </c>
      <c r="G211" s="887" t="s">
        <v>5648</v>
      </c>
      <c r="N211" s="849" t="s">
        <v>11221</v>
      </c>
      <c r="O211" s="946" t="s">
        <v>5708</v>
      </c>
      <c r="Q211" s="887" t="s">
        <v>6133</v>
      </c>
    </row>
    <row r="212" spans="4:17">
      <c r="D212" s="166" t="s">
        <v>11222</v>
      </c>
      <c r="E212" s="887" t="s">
        <v>212</v>
      </c>
      <c r="G212" s="887" t="s">
        <v>10129</v>
      </c>
      <c r="N212" s="849" t="s">
        <v>11223</v>
      </c>
      <c r="O212" s="946" t="s">
        <v>8105</v>
      </c>
      <c r="Q212" s="887" t="s">
        <v>11108</v>
      </c>
    </row>
    <row r="213" spans="4:17">
      <c r="D213" s="166" t="s">
        <v>10713</v>
      </c>
      <c r="G213" s="887" t="s">
        <v>10139</v>
      </c>
      <c r="N213" s="849" t="s">
        <v>7544</v>
      </c>
      <c r="O213" s="946" t="s">
        <v>6536</v>
      </c>
      <c r="Q213" s="887" t="s">
        <v>11113</v>
      </c>
    </row>
    <row r="214" spans="4:17">
      <c r="D214" s="166" t="s">
        <v>10714</v>
      </c>
      <c r="G214" s="887" t="s">
        <v>11224</v>
      </c>
      <c r="N214" s="849" t="s">
        <v>10028</v>
      </c>
      <c r="O214" s="946" t="s">
        <v>8478</v>
      </c>
      <c r="Q214" s="887" t="s">
        <v>11225</v>
      </c>
    </row>
    <row r="215" spans="4:17">
      <c r="D215" s="166" t="s">
        <v>10715</v>
      </c>
      <c r="G215" s="887" t="s">
        <v>10194</v>
      </c>
      <c r="N215" s="849" t="s">
        <v>10031</v>
      </c>
      <c r="O215" s="946" t="s">
        <v>8480</v>
      </c>
      <c r="Q215" s="887" t="s">
        <v>11149</v>
      </c>
    </row>
    <row r="216" spans="4:17">
      <c r="D216" s="166" t="s">
        <v>10717</v>
      </c>
      <c r="G216" s="887" t="s">
        <v>5788</v>
      </c>
      <c r="N216" s="849" t="s">
        <v>7022</v>
      </c>
      <c r="O216" s="946" t="s">
        <v>6547</v>
      </c>
      <c r="Q216" s="887" t="s">
        <v>5784</v>
      </c>
    </row>
    <row r="217" spans="4:17">
      <c r="D217" s="166" t="s">
        <v>7573</v>
      </c>
      <c r="G217" s="887" t="s">
        <v>10198</v>
      </c>
      <c r="N217" s="849" t="s">
        <v>6819</v>
      </c>
      <c r="O217" s="946" t="s">
        <v>5632</v>
      </c>
      <c r="Q217" s="887" t="s">
        <v>11152</v>
      </c>
    </row>
    <row r="218" spans="4:17">
      <c r="D218" s="166" t="s">
        <v>7187</v>
      </c>
      <c r="G218" s="887" t="s">
        <v>6440</v>
      </c>
      <c r="N218" s="849" t="s">
        <v>6187</v>
      </c>
      <c r="O218" s="989" t="s">
        <v>5630</v>
      </c>
      <c r="Q218" s="887" t="s">
        <v>6791</v>
      </c>
    </row>
    <row r="219" spans="4:17">
      <c r="D219" s="166" t="s">
        <v>7451</v>
      </c>
      <c r="G219" s="887" t="s">
        <v>10200</v>
      </c>
      <c r="N219" s="849" t="s">
        <v>6190</v>
      </c>
      <c r="O219" s="989" t="s">
        <v>10275</v>
      </c>
      <c r="Q219" s="887" t="s">
        <v>11153</v>
      </c>
    </row>
    <row r="220" spans="4:17">
      <c r="D220" s="166" t="s">
        <v>7221</v>
      </c>
      <c r="G220" s="887" t="s">
        <v>10203</v>
      </c>
      <c r="N220" s="849" t="s">
        <v>6192</v>
      </c>
      <c r="O220" s="989" t="s">
        <v>212</v>
      </c>
      <c r="Q220" s="887" t="s">
        <v>11155</v>
      </c>
    </row>
    <row r="221" spans="4:17">
      <c r="D221" s="166" t="s">
        <v>7227</v>
      </c>
      <c r="G221" s="887" t="s">
        <v>6453</v>
      </c>
      <c r="N221" s="849" t="s">
        <v>6195</v>
      </c>
      <c r="Q221" s="887" t="s">
        <v>6857</v>
      </c>
    </row>
    <row r="222" spans="4:17">
      <c r="D222" s="166" t="s">
        <v>7228</v>
      </c>
      <c r="G222" s="887" t="s">
        <v>6440</v>
      </c>
      <c r="N222" s="849" t="s">
        <v>6200</v>
      </c>
      <c r="Q222" s="887" t="s">
        <v>6791</v>
      </c>
    </row>
    <row r="223" spans="4:17">
      <c r="D223" s="166" t="s">
        <v>7173</v>
      </c>
      <c r="G223" s="887" t="s">
        <v>10209</v>
      </c>
      <c r="N223" s="849" t="s">
        <v>6108</v>
      </c>
      <c r="Q223" s="887" t="s">
        <v>11157</v>
      </c>
    </row>
    <row r="224" spans="4:17">
      <c r="D224" s="166" t="s">
        <v>7230</v>
      </c>
      <c r="G224" s="887" t="s">
        <v>11226</v>
      </c>
      <c r="N224" s="849" t="s">
        <v>6205</v>
      </c>
      <c r="Q224" s="887" t="s">
        <v>11227</v>
      </c>
    </row>
    <row r="225" spans="4:17">
      <c r="D225" s="166" t="s">
        <v>7232</v>
      </c>
      <c r="G225" s="887" t="s">
        <v>6453</v>
      </c>
      <c r="N225" s="849" t="s">
        <v>6207</v>
      </c>
      <c r="Q225" s="887" t="s">
        <v>6857</v>
      </c>
    </row>
    <row r="226" spans="4:17">
      <c r="D226" s="166" t="s">
        <v>7233</v>
      </c>
      <c r="G226" s="887" t="s">
        <v>6440</v>
      </c>
      <c r="N226" s="849" t="s">
        <v>6210</v>
      </c>
      <c r="Q226" s="887" t="s">
        <v>6791</v>
      </c>
    </row>
    <row r="227" spans="4:17">
      <c r="D227" s="166" t="s">
        <v>7215</v>
      </c>
      <c r="G227" s="887" t="s">
        <v>10215</v>
      </c>
      <c r="N227" s="849" t="s">
        <v>6214</v>
      </c>
      <c r="Q227" s="887" t="s">
        <v>11163</v>
      </c>
    </row>
    <row r="228" spans="4:17">
      <c r="D228" s="166" t="s">
        <v>7173</v>
      </c>
      <c r="G228" s="887" t="s">
        <v>11228</v>
      </c>
      <c r="N228" s="849" t="s">
        <v>6108</v>
      </c>
      <c r="Q228" s="887" t="s">
        <v>11229</v>
      </c>
    </row>
    <row r="229" spans="4:17">
      <c r="D229" s="166" t="s">
        <v>7236</v>
      </c>
      <c r="G229" s="887" t="s">
        <v>6453</v>
      </c>
      <c r="N229" s="849" t="s">
        <v>6219</v>
      </c>
      <c r="Q229" s="887" t="s">
        <v>6857</v>
      </c>
    </row>
    <row r="230" spans="4:17">
      <c r="D230" s="166" t="s">
        <v>7238</v>
      </c>
      <c r="G230" s="887" t="s">
        <v>6440</v>
      </c>
      <c r="N230" s="849" t="s">
        <v>6223</v>
      </c>
      <c r="Q230" s="887" t="s">
        <v>6791</v>
      </c>
    </row>
    <row r="231" spans="4:17">
      <c r="D231" s="166" t="s">
        <v>7240</v>
      </c>
      <c r="G231" s="887" t="s">
        <v>10222</v>
      </c>
      <c r="N231" s="849" t="s">
        <v>6227</v>
      </c>
      <c r="Q231" s="887" t="s">
        <v>11168</v>
      </c>
    </row>
    <row r="232" spans="4:17">
      <c r="D232" s="166" t="s">
        <v>7187</v>
      </c>
      <c r="G232" s="887" t="s">
        <v>11230</v>
      </c>
      <c r="N232" s="849" t="s">
        <v>6187</v>
      </c>
      <c r="Q232" s="887" t="s">
        <v>11231</v>
      </c>
    </row>
    <row r="233" spans="4:17">
      <c r="D233" s="166" t="s">
        <v>7189</v>
      </c>
      <c r="G233" s="887" t="s">
        <v>6488</v>
      </c>
      <c r="N233" s="849" t="s">
        <v>6233</v>
      </c>
      <c r="Q233" s="887" t="s">
        <v>6743</v>
      </c>
    </row>
    <row r="234" spans="4:17">
      <c r="D234" s="166" t="s">
        <v>7243</v>
      </c>
      <c r="G234" s="887" t="s">
        <v>6491</v>
      </c>
      <c r="N234" s="849" t="s">
        <v>6237</v>
      </c>
      <c r="Q234" s="887" t="s">
        <v>6834</v>
      </c>
    </row>
    <row r="235" spans="4:17">
      <c r="D235" s="166" t="s">
        <v>7245</v>
      </c>
      <c r="G235" s="887" t="s">
        <v>6494</v>
      </c>
      <c r="N235" s="849" t="s">
        <v>6240</v>
      </c>
      <c r="Q235" s="887" t="s">
        <v>6531</v>
      </c>
    </row>
    <row r="236" spans="4:17">
      <c r="D236" s="166" t="s">
        <v>7173</v>
      </c>
      <c r="G236" s="887" t="s">
        <v>5788</v>
      </c>
      <c r="N236" s="849" t="s">
        <v>6108</v>
      </c>
      <c r="Q236" s="887" t="s">
        <v>5784</v>
      </c>
    </row>
    <row r="237" spans="4:17">
      <c r="D237" s="166" t="s">
        <v>7249</v>
      </c>
      <c r="G237" s="887" t="s">
        <v>10198</v>
      </c>
      <c r="N237" s="849" t="s">
        <v>6244</v>
      </c>
      <c r="Q237" s="887" t="s">
        <v>11152</v>
      </c>
    </row>
    <row r="238" spans="4:17">
      <c r="D238" s="166" t="s">
        <v>11087</v>
      </c>
      <c r="G238" s="887" t="s">
        <v>6440</v>
      </c>
      <c r="N238" s="849" t="s">
        <v>8027</v>
      </c>
      <c r="Q238" s="887" t="s">
        <v>6791</v>
      </c>
    </row>
    <row r="239" spans="4:17">
      <c r="D239" s="166" t="s">
        <v>11088</v>
      </c>
      <c r="G239" s="887" t="s">
        <v>10200</v>
      </c>
      <c r="N239" s="849" t="s">
        <v>8030</v>
      </c>
      <c r="Q239" s="887" t="s">
        <v>11153</v>
      </c>
    </row>
    <row r="240" spans="4:17">
      <c r="D240" s="166" t="s">
        <v>7253</v>
      </c>
      <c r="G240" s="887" t="s">
        <v>10230</v>
      </c>
      <c r="N240" s="849" t="s">
        <v>6255</v>
      </c>
      <c r="Q240" s="887" t="s">
        <v>11178</v>
      </c>
    </row>
    <row r="241" spans="4:17">
      <c r="D241" s="166" t="s">
        <v>7255</v>
      </c>
      <c r="G241" s="887" t="s">
        <v>6453</v>
      </c>
      <c r="N241" s="849" t="s">
        <v>6258</v>
      </c>
      <c r="Q241" s="887" t="s">
        <v>6857</v>
      </c>
    </row>
    <row r="242" spans="4:17">
      <c r="D242" s="166" t="s">
        <v>7258</v>
      </c>
      <c r="G242" s="887" t="s">
        <v>6440</v>
      </c>
      <c r="N242" s="849" t="s">
        <v>6261</v>
      </c>
      <c r="Q242" s="887" t="s">
        <v>6791</v>
      </c>
    </row>
    <row r="243" spans="4:17">
      <c r="D243" s="166" t="s">
        <v>7261</v>
      </c>
      <c r="G243" s="887" t="s">
        <v>10209</v>
      </c>
      <c r="N243" s="849" t="s">
        <v>6266</v>
      </c>
      <c r="Q243" s="887" t="s">
        <v>11157</v>
      </c>
    </row>
    <row r="244" spans="4:17">
      <c r="D244" s="166" t="s">
        <v>7263</v>
      </c>
      <c r="G244" s="887" t="s">
        <v>11232</v>
      </c>
      <c r="N244" s="849" t="s">
        <v>6270</v>
      </c>
      <c r="Q244" s="887" t="s">
        <v>11233</v>
      </c>
    </row>
    <row r="245" spans="4:17">
      <c r="D245" s="166" t="s">
        <v>7265</v>
      </c>
      <c r="G245" s="887" t="s">
        <v>6453</v>
      </c>
      <c r="N245" s="849" t="s">
        <v>6274</v>
      </c>
      <c r="Q245" s="887" t="s">
        <v>6857</v>
      </c>
    </row>
    <row r="246" spans="4:17">
      <c r="D246" s="166" t="s">
        <v>7230</v>
      </c>
      <c r="G246" s="887" t="s">
        <v>6440</v>
      </c>
      <c r="N246" s="849" t="s">
        <v>6205</v>
      </c>
      <c r="Q246" s="887" t="s">
        <v>6791</v>
      </c>
    </row>
    <row r="247" spans="4:17">
      <c r="D247" s="166" t="s">
        <v>7268</v>
      </c>
      <c r="G247" s="887" t="s">
        <v>10215</v>
      </c>
      <c r="N247" s="849" t="s">
        <v>6282</v>
      </c>
      <c r="Q247" s="887" t="s">
        <v>11163</v>
      </c>
    </row>
    <row r="248" spans="4:17">
      <c r="D248" s="166" t="s">
        <v>7269</v>
      </c>
      <c r="G248" s="887" t="s">
        <v>11234</v>
      </c>
      <c r="N248" s="849" t="s">
        <v>6287</v>
      </c>
      <c r="Q248" s="887" t="s">
        <v>11235</v>
      </c>
    </row>
    <row r="249" spans="4:17">
      <c r="D249" s="166" t="s">
        <v>11092</v>
      </c>
      <c r="G249" s="887" t="s">
        <v>6453</v>
      </c>
      <c r="N249" s="849" t="s">
        <v>8040</v>
      </c>
      <c r="Q249" s="887" t="s">
        <v>6857</v>
      </c>
    </row>
    <row r="250" spans="4:17">
      <c r="D250" s="166" t="s">
        <v>7215</v>
      </c>
      <c r="G250" s="887" t="s">
        <v>6440</v>
      </c>
      <c r="N250" s="849" t="s">
        <v>6214</v>
      </c>
      <c r="Q250" s="887" t="s">
        <v>6791</v>
      </c>
    </row>
    <row r="251" spans="4:17">
      <c r="D251" s="166" t="s">
        <v>7173</v>
      </c>
      <c r="G251" s="887" t="s">
        <v>10222</v>
      </c>
      <c r="N251" s="849" t="s">
        <v>6108</v>
      </c>
      <c r="Q251" s="887" t="s">
        <v>11168</v>
      </c>
    </row>
    <row r="252" spans="4:17">
      <c r="D252" s="166" t="s">
        <v>7273</v>
      </c>
      <c r="G252" s="887" t="s">
        <v>11236</v>
      </c>
      <c r="N252" s="849" t="s">
        <v>6303</v>
      </c>
      <c r="Q252" s="887" t="s">
        <v>11237</v>
      </c>
    </row>
    <row r="253" spans="4:17">
      <c r="D253" s="166" t="s">
        <v>7275</v>
      </c>
      <c r="G253" s="887" t="s">
        <v>6488</v>
      </c>
      <c r="N253" s="849" t="s">
        <v>6309</v>
      </c>
      <c r="Q253" s="887" t="s">
        <v>6743</v>
      </c>
    </row>
    <row r="254" spans="4:17">
      <c r="D254" s="166" t="s">
        <v>7277</v>
      </c>
      <c r="G254" s="887" t="s">
        <v>6491</v>
      </c>
      <c r="N254" s="849" t="s">
        <v>6313</v>
      </c>
      <c r="Q254" s="887" t="s">
        <v>6834</v>
      </c>
    </row>
    <row r="255" spans="4:17">
      <c r="D255" s="166" t="s">
        <v>7278</v>
      </c>
      <c r="G255" s="887" t="s">
        <v>6494</v>
      </c>
      <c r="N255" s="849" t="s">
        <v>6317</v>
      </c>
      <c r="Q255" s="887" t="s">
        <v>6531</v>
      </c>
    </row>
    <row r="256" spans="4:17">
      <c r="D256" s="166" t="s">
        <v>7282</v>
      </c>
      <c r="G256" s="887" t="s">
        <v>5788</v>
      </c>
      <c r="N256" s="849" t="s">
        <v>6321</v>
      </c>
      <c r="Q256" s="887" t="s">
        <v>5784</v>
      </c>
    </row>
    <row r="257" spans="4:17">
      <c r="D257" s="166" t="s">
        <v>7258</v>
      </c>
      <c r="G257" s="887" t="s">
        <v>10198</v>
      </c>
      <c r="N257" s="849" t="s">
        <v>6261</v>
      </c>
      <c r="Q257" s="887" t="s">
        <v>11152</v>
      </c>
    </row>
    <row r="258" spans="4:17">
      <c r="D258" s="166" t="s">
        <v>7285</v>
      </c>
      <c r="G258" s="887" t="s">
        <v>6440</v>
      </c>
      <c r="N258" s="849" t="s">
        <v>6329</v>
      </c>
      <c r="Q258" s="887" t="s">
        <v>6791</v>
      </c>
    </row>
    <row r="259" spans="4:17">
      <c r="D259" s="166" t="s">
        <v>7286</v>
      </c>
      <c r="G259" s="887" t="s">
        <v>10200</v>
      </c>
      <c r="N259" s="849" t="s">
        <v>6333</v>
      </c>
      <c r="Q259" s="887" t="s">
        <v>11153</v>
      </c>
    </row>
    <row r="260" spans="4:17">
      <c r="D260" s="166" t="s">
        <v>7287</v>
      </c>
      <c r="G260" s="887" t="s">
        <v>10254</v>
      </c>
      <c r="N260" s="849" t="s">
        <v>6338</v>
      </c>
      <c r="Q260" s="887" t="s">
        <v>11238</v>
      </c>
    </row>
    <row r="261" spans="4:17">
      <c r="D261" s="166" t="s">
        <v>7230</v>
      </c>
      <c r="G261" s="887" t="s">
        <v>6453</v>
      </c>
      <c r="N261" s="849" t="s">
        <v>6205</v>
      </c>
      <c r="Q261" s="887" t="s">
        <v>6857</v>
      </c>
    </row>
    <row r="262" spans="4:17">
      <c r="D262" s="166" t="s">
        <v>7289</v>
      </c>
      <c r="G262" s="887" t="s">
        <v>6440</v>
      </c>
      <c r="N262" s="849" t="s">
        <v>6345</v>
      </c>
      <c r="Q262" s="887" t="s">
        <v>6791</v>
      </c>
    </row>
    <row r="263" spans="4:17">
      <c r="D263" s="166" t="s">
        <v>7290</v>
      </c>
      <c r="G263" s="887" t="s">
        <v>10209</v>
      </c>
      <c r="N263" s="849" t="s">
        <v>6348</v>
      </c>
      <c r="Q263" s="887" t="s">
        <v>11157</v>
      </c>
    </row>
    <row r="264" spans="4:17">
      <c r="D264" s="166" t="s">
        <v>7291</v>
      </c>
      <c r="G264" s="887" t="s">
        <v>11239</v>
      </c>
      <c r="N264" s="849" t="s">
        <v>6352</v>
      </c>
      <c r="Q264" s="887" t="s">
        <v>11240</v>
      </c>
    </row>
    <row r="265" spans="4:17">
      <c r="D265" s="166" t="s">
        <v>7292</v>
      </c>
      <c r="G265" s="887" t="s">
        <v>6453</v>
      </c>
      <c r="N265" s="849" t="s">
        <v>6357</v>
      </c>
      <c r="Q265" s="887" t="s">
        <v>6857</v>
      </c>
    </row>
    <row r="266" spans="4:17">
      <c r="D266" s="166" t="s">
        <v>7215</v>
      </c>
      <c r="G266" s="887" t="s">
        <v>6440</v>
      </c>
      <c r="N266" s="849" t="s">
        <v>6214</v>
      </c>
      <c r="Q266" s="887" t="s">
        <v>6791</v>
      </c>
    </row>
    <row r="267" spans="4:17">
      <c r="D267" s="166" t="s">
        <v>7173</v>
      </c>
      <c r="G267" s="887" t="s">
        <v>10215</v>
      </c>
      <c r="N267" s="849" t="s">
        <v>6108</v>
      </c>
      <c r="Q267" s="887" t="s">
        <v>11163</v>
      </c>
    </row>
    <row r="268" spans="4:17">
      <c r="D268" s="166" t="s">
        <v>7294</v>
      </c>
      <c r="G268" s="887" t="s">
        <v>11241</v>
      </c>
      <c r="N268" s="849" t="s">
        <v>6368</v>
      </c>
      <c r="Q268" s="887" t="s">
        <v>11242</v>
      </c>
    </row>
    <row r="269" spans="4:17">
      <c r="D269" s="166" t="s">
        <v>7337</v>
      </c>
      <c r="G269" s="887" t="s">
        <v>6453</v>
      </c>
      <c r="N269" s="849" t="s">
        <v>6372</v>
      </c>
      <c r="Q269" s="887" t="s">
        <v>6857</v>
      </c>
    </row>
    <row r="270" spans="4:17">
      <c r="D270" s="166" t="s">
        <v>7339</v>
      </c>
      <c r="G270" s="887" t="s">
        <v>6440</v>
      </c>
      <c r="N270" s="849" t="s">
        <v>6377</v>
      </c>
      <c r="Q270" s="887" t="s">
        <v>6791</v>
      </c>
    </row>
    <row r="271" spans="4:17">
      <c r="D271" s="166" t="s">
        <v>7341</v>
      </c>
      <c r="G271" s="887" t="s">
        <v>10222</v>
      </c>
      <c r="N271" s="849" t="s">
        <v>6381</v>
      </c>
      <c r="Q271" s="887" t="s">
        <v>11168</v>
      </c>
    </row>
    <row r="272" spans="4:17">
      <c r="D272" s="166" t="s">
        <v>7342</v>
      </c>
      <c r="G272" s="887" t="s">
        <v>11243</v>
      </c>
      <c r="N272" s="849" t="s">
        <v>6385</v>
      </c>
      <c r="Q272" s="887" t="s">
        <v>11244</v>
      </c>
    </row>
    <row r="273" spans="4:17">
      <c r="D273" s="166" t="s">
        <v>7258</v>
      </c>
      <c r="G273" s="887" t="s">
        <v>6488</v>
      </c>
      <c r="N273" s="849" t="s">
        <v>6261</v>
      </c>
      <c r="Q273" s="887" t="s">
        <v>6743</v>
      </c>
    </row>
    <row r="274" spans="4:17">
      <c r="D274" s="166" t="s">
        <v>7346</v>
      </c>
      <c r="G274" s="887" t="s">
        <v>6491</v>
      </c>
      <c r="N274" s="849" t="s">
        <v>6391</v>
      </c>
      <c r="Q274" s="887" t="s">
        <v>6834</v>
      </c>
    </row>
    <row r="275" spans="4:17">
      <c r="D275" s="166" t="s">
        <v>7348</v>
      </c>
      <c r="G275" s="887" t="s">
        <v>5833</v>
      </c>
      <c r="N275" s="849" t="s">
        <v>6396</v>
      </c>
      <c r="Q275" s="887" t="s">
        <v>5827</v>
      </c>
    </row>
    <row r="276" spans="4:17">
      <c r="D276" s="166" t="s">
        <v>7350</v>
      </c>
      <c r="G276" s="887" t="s">
        <v>6656</v>
      </c>
      <c r="N276" s="849" t="s">
        <v>6401</v>
      </c>
      <c r="Q276" s="887" t="s">
        <v>6870</v>
      </c>
    </row>
    <row r="277" spans="4:17">
      <c r="D277" s="166" t="s">
        <v>7230</v>
      </c>
      <c r="G277" s="887" t="s">
        <v>6168</v>
      </c>
      <c r="N277" s="849" t="s">
        <v>6205</v>
      </c>
      <c r="Q277" s="887" t="s">
        <v>6165</v>
      </c>
    </row>
    <row r="278" spans="4:17">
      <c r="D278" s="166" t="s">
        <v>7289</v>
      </c>
      <c r="G278" s="887" t="s">
        <v>5708</v>
      </c>
      <c r="N278" s="849" t="s">
        <v>6345</v>
      </c>
      <c r="Q278" s="887" t="s">
        <v>5680</v>
      </c>
    </row>
    <row r="279" spans="4:17">
      <c r="D279" s="166" t="s">
        <v>7355</v>
      </c>
      <c r="G279" s="887" t="s">
        <v>5581</v>
      </c>
      <c r="N279" s="849" t="s">
        <v>6411</v>
      </c>
      <c r="Q279" s="887" t="s">
        <v>6394</v>
      </c>
    </row>
    <row r="280" spans="4:17">
      <c r="D280" s="166" t="s">
        <v>7358</v>
      </c>
      <c r="G280" s="887" t="s">
        <v>10984</v>
      </c>
      <c r="N280" s="849" t="s">
        <v>6416</v>
      </c>
      <c r="Q280" s="887" t="s">
        <v>11201</v>
      </c>
    </row>
    <row r="281" spans="4:17">
      <c r="D281" s="166" t="s">
        <v>7360</v>
      </c>
      <c r="G281" s="887" t="s">
        <v>11202</v>
      </c>
      <c r="N281" s="849" t="s">
        <v>6421</v>
      </c>
      <c r="Q281" s="887" t="s">
        <v>11203</v>
      </c>
    </row>
    <row r="282" spans="4:17">
      <c r="D282" s="166" t="s">
        <v>7215</v>
      </c>
      <c r="G282" s="887" t="s">
        <v>11245</v>
      </c>
      <c r="N282" s="849" t="s">
        <v>6214</v>
      </c>
      <c r="Q282" s="887" t="s">
        <v>11246</v>
      </c>
    </row>
    <row r="283" spans="4:17">
      <c r="D283" s="166" t="s">
        <v>7173</v>
      </c>
      <c r="G283" s="887" t="s">
        <v>7982</v>
      </c>
      <c r="N283" s="849" t="s">
        <v>6108</v>
      </c>
      <c r="Q283" s="887" t="s">
        <v>11085</v>
      </c>
    </row>
    <row r="284" spans="4:17">
      <c r="D284" s="166" t="s">
        <v>7335</v>
      </c>
      <c r="G284" s="887" t="s">
        <v>7973</v>
      </c>
      <c r="N284" s="849" t="s">
        <v>6431</v>
      </c>
      <c r="Q284" s="887" t="s">
        <v>11067</v>
      </c>
    </row>
    <row r="285" spans="4:17">
      <c r="D285" s="166" t="s">
        <v>7368</v>
      </c>
      <c r="G285" s="887" t="s">
        <v>10108</v>
      </c>
      <c r="N285" s="849" t="s">
        <v>6436</v>
      </c>
      <c r="Q285" s="887" t="s">
        <v>11098</v>
      </c>
    </row>
    <row r="286" spans="4:17">
      <c r="D286" s="166" t="s">
        <v>7370</v>
      </c>
      <c r="G286" s="887" t="s">
        <v>10115</v>
      </c>
      <c r="N286" s="849" t="s">
        <v>6441</v>
      </c>
      <c r="Q286" s="887" t="s">
        <v>11102</v>
      </c>
    </row>
    <row r="287" spans="4:17">
      <c r="D287" s="166" t="s">
        <v>7371</v>
      </c>
      <c r="G287" s="887" t="s">
        <v>11213</v>
      </c>
      <c r="N287" s="849" t="s">
        <v>6445</v>
      </c>
      <c r="Q287" s="887" t="s">
        <v>11214</v>
      </c>
    </row>
    <row r="288" spans="4:17">
      <c r="D288" s="166" t="s">
        <v>7373</v>
      </c>
      <c r="G288" s="887" t="s">
        <v>11247</v>
      </c>
      <c r="N288" s="849" t="s">
        <v>6450</v>
      </c>
      <c r="Q288" s="887" t="s">
        <v>11248</v>
      </c>
    </row>
    <row r="289" spans="4:17">
      <c r="D289" s="166" t="s">
        <v>7258</v>
      </c>
      <c r="G289" s="887" t="s">
        <v>5648</v>
      </c>
      <c r="N289" s="849" t="s">
        <v>6261</v>
      </c>
      <c r="Q289" s="887" t="s">
        <v>6133</v>
      </c>
    </row>
    <row r="290" spans="4:17">
      <c r="D290" s="166" t="s">
        <v>7376</v>
      </c>
      <c r="G290" s="887" t="s">
        <v>10129</v>
      </c>
      <c r="N290" s="849" t="s">
        <v>6455</v>
      </c>
      <c r="Q290" s="887" t="s">
        <v>11108</v>
      </c>
    </row>
    <row r="291" spans="4:17">
      <c r="D291" s="166" t="s">
        <v>7378</v>
      </c>
      <c r="G291" s="887" t="s">
        <v>10139</v>
      </c>
      <c r="N291" s="849" t="s">
        <v>6460</v>
      </c>
      <c r="Q291" s="887" t="s">
        <v>11113</v>
      </c>
    </row>
    <row r="292" spans="4:17">
      <c r="D292" s="166" t="s">
        <v>7350</v>
      </c>
      <c r="G292" s="887" t="s">
        <v>11224</v>
      </c>
      <c r="N292" s="849" t="s">
        <v>6401</v>
      </c>
      <c r="Q292" s="887" t="s">
        <v>11225</v>
      </c>
    </row>
    <row r="293" spans="4:17">
      <c r="D293" s="166" t="s">
        <v>7230</v>
      </c>
      <c r="G293" s="887" t="s">
        <v>10194</v>
      </c>
      <c r="N293" s="849" t="s">
        <v>6205</v>
      </c>
      <c r="Q293" s="887" t="s">
        <v>11149</v>
      </c>
    </row>
    <row r="294" spans="4:17">
      <c r="D294" s="166" t="s">
        <v>7289</v>
      </c>
      <c r="G294" s="887" t="s">
        <v>5788</v>
      </c>
      <c r="N294" s="849" t="s">
        <v>6345</v>
      </c>
      <c r="Q294" s="887" t="s">
        <v>5784</v>
      </c>
    </row>
    <row r="295" spans="4:17">
      <c r="D295" s="166" t="s">
        <v>7355</v>
      </c>
      <c r="G295" s="887" t="s">
        <v>10198</v>
      </c>
      <c r="N295" s="849" t="s">
        <v>6411</v>
      </c>
      <c r="Q295" s="887" t="s">
        <v>11152</v>
      </c>
    </row>
    <row r="296" spans="4:17">
      <c r="D296" s="166" t="s">
        <v>7384</v>
      </c>
      <c r="G296" s="887" t="s">
        <v>6440</v>
      </c>
      <c r="N296" s="849" t="s">
        <v>6474</v>
      </c>
      <c r="Q296" s="887" t="s">
        <v>6791</v>
      </c>
    </row>
    <row r="297" spans="4:17">
      <c r="D297" s="166" t="s">
        <v>7386</v>
      </c>
      <c r="G297" s="887" t="s">
        <v>10200</v>
      </c>
      <c r="N297" s="849" t="s">
        <v>6478</v>
      </c>
      <c r="Q297" s="887" t="s">
        <v>11153</v>
      </c>
    </row>
    <row r="298" spans="4:17">
      <c r="D298" s="166" t="s">
        <v>7187</v>
      </c>
      <c r="G298" s="887" t="s">
        <v>10203</v>
      </c>
      <c r="N298" s="849" t="s">
        <v>6187</v>
      </c>
      <c r="Q298" s="887" t="s">
        <v>11155</v>
      </c>
    </row>
    <row r="299" spans="4:17">
      <c r="D299" s="166" t="s">
        <v>7189</v>
      </c>
      <c r="G299" s="887" t="s">
        <v>6453</v>
      </c>
      <c r="N299" s="849" t="s">
        <v>6233</v>
      </c>
      <c r="Q299" s="887" t="s">
        <v>6857</v>
      </c>
    </row>
    <row r="300" spans="4:17">
      <c r="D300" s="166" t="s">
        <v>7442</v>
      </c>
      <c r="G300" s="887" t="s">
        <v>6440</v>
      </c>
      <c r="N300" s="849" t="s">
        <v>6486</v>
      </c>
      <c r="Q300" s="887" t="s">
        <v>6791</v>
      </c>
    </row>
    <row r="301" spans="4:17">
      <c r="D301" s="166" t="s">
        <v>7173</v>
      </c>
      <c r="G301" s="887" t="s">
        <v>10209</v>
      </c>
      <c r="N301" s="849" t="s">
        <v>6108</v>
      </c>
      <c r="Q301" s="887" t="s">
        <v>11157</v>
      </c>
    </row>
    <row r="302" spans="4:17">
      <c r="D302" s="166" t="s">
        <v>7249</v>
      </c>
      <c r="G302" s="887" t="s">
        <v>11226</v>
      </c>
      <c r="N302" s="849" t="s">
        <v>6244</v>
      </c>
      <c r="Q302" s="887" t="s">
        <v>11227</v>
      </c>
    </row>
    <row r="303" spans="4:17">
      <c r="D303" s="166" t="s">
        <v>7275</v>
      </c>
      <c r="G303" s="887" t="s">
        <v>6453</v>
      </c>
      <c r="N303" s="849" t="s">
        <v>6309</v>
      </c>
      <c r="Q303" s="887" t="s">
        <v>6857</v>
      </c>
    </row>
    <row r="304" spans="4:17">
      <c r="D304" s="166" t="s">
        <v>7277</v>
      </c>
      <c r="G304" s="887" t="s">
        <v>6440</v>
      </c>
      <c r="N304" s="849" t="s">
        <v>6313</v>
      </c>
      <c r="Q304" s="887" t="s">
        <v>6791</v>
      </c>
    </row>
    <row r="305" spans="4:17">
      <c r="D305" s="166" t="s">
        <v>7446</v>
      </c>
      <c r="G305" s="887" t="s">
        <v>10215</v>
      </c>
      <c r="N305" s="849" t="s">
        <v>6499</v>
      </c>
      <c r="Q305" s="887" t="s">
        <v>11163</v>
      </c>
    </row>
    <row r="306" spans="4:17">
      <c r="D306" s="166" t="s">
        <v>7282</v>
      </c>
      <c r="G306" s="887" t="s">
        <v>11228</v>
      </c>
      <c r="N306" s="849" t="s">
        <v>6321</v>
      </c>
      <c r="Q306" s="887" t="s">
        <v>11229</v>
      </c>
    </row>
    <row r="307" spans="4:17">
      <c r="D307" s="166" t="s">
        <v>7258</v>
      </c>
      <c r="G307" s="887" t="s">
        <v>6453</v>
      </c>
      <c r="N307" s="849" t="s">
        <v>6261</v>
      </c>
      <c r="Q307" s="887" t="s">
        <v>6857</v>
      </c>
    </row>
    <row r="308" spans="4:17">
      <c r="D308" s="166" t="s">
        <v>7285</v>
      </c>
      <c r="G308" s="887" t="s">
        <v>6440</v>
      </c>
      <c r="N308" s="849" t="s">
        <v>6329</v>
      </c>
      <c r="Q308" s="887" t="s">
        <v>6791</v>
      </c>
    </row>
    <row r="309" spans="4:17">
      <c r="D309" s="166" t="s">
        <v>7286</v>
      </c>
      <c r="G309" s="887" t="s">
        <v>10222</v>
      </c>
      <c r="N309" s="849" t="s">
        <v>6333</v>
      </c>
      <c r="Q309" s="887" t="s">
        <v>11168</v>
      </c>
    </row>
    <row r="310" spans="4:17">
      <c r="D310" s="166" t="s">
        <v>7287</v>
      </c>
      <c r="G310" s="887" t="s">
        <v>11230</v>
      </c>
      <c r="N310" s="849" t="s">
        <v>6338</v>
      </c>
      <c r="Q310" s="887" t="s">
        <v>11231</v>
      </c>
    </row>
    <row r="311" spans="4:17">
      <c r="D311" s="166" t="s">
        <v>7230</v>
      </c>
      <c r="G311" s="887" t="s">
        <v>6488</v>
      </c>
      <c r="N311" s="849" t="s">
        <v>6205</v>
      </c>
      <c r="Q311" s="887" t="s">
        <v>6743</v>
      </c>
    </row>
    <row r="312" spans="4:17">
      <c r="D312" s="166" t="s">
        <v>7289</v>
      </c>
      <c r="G312" s="887" t="s">
        <v>6491</v>
      </c>
      <c r="N312" s="849" t="s">
        <v>6345</v>
      </c>
      <c r="Q312" s="887" t="s">
        <v>6834</v>
      </c>
    </row>
    <row r="313" spans="4:17">
      <c r="D313" s="166" t="s">
        <v>7290</v>
      </c>
      <c r="G313" s="887" t="s">
        <v>6494</v>
      </c>
      <c r="N313" s="849" t="s">
        <v>6348</v>
      </c>
      <c r="Q313" s="887" t="s">
        <v>6531</v>
      </c>
    </row>
    <row r="314" spans="4:17">
      <c r="D314" s="166" t="s">
        <v>7291</v>
      </c>
      <c r="G314" s="887" t="s">
        <v>5788</v>
      </c>
      <c r="N314" s="849" t="s">
        <v>6352</v>
      </c>
      <c r="Q314" s="887" t="s">
        <v>5784</v>
      </c>
    </row>
    <row r="315" spans="4:17">
      <c r="D315" s="166" t="s">
        <v>7292</v>
      </c>
      <c r="G315" s="887" t="s">
        <v>10198</v>
      </c>
      <c r="N315" s="849" t="s">
        <v>6357</v>
      </c>
      <c r="Q315" s="887" t="s">
        <v>11152</v>
      </c>
    </row>
    <row r="316" spans="4:17">
      <c r="D316" s="166" t="s">
        <v>7187</v>
      </c>
      <c r="G316" s="887" t="s">
        <v>6440</v>
      </c>
      <c r="N316" s="849" t="s">
        <v>6187</v>
      </c>
      <c r="Q316" s="887" t="s">
        <v>6791</v>
      </c>
    </row>
    <row r="317" spans="4:17">
      <c r="D317" s="166" t="s">
        <v>7451</v>
      </c>
      <c r="G317" s="887" t="s">
        <v>10200</v>
      </c>
      <c r="N317" s="849" t="s">
        <v>6190</v>
      </c>
      <c r="Q317" s="887" t="s">
        <v>11153</v>
      </c>
    </row>
    <row r="318" spans="4:17">
      <c r="D318" s="166" t="s">
        <v>7221</v>
      </c>
      <c r="G318" s="887" t="s">
        <v>10230</v>
      </c>
      <c r="N318" s="849" t="s">
        <v>6192</v>
      </c>
      <c r="Q318" s="887" t="s">
        <v>11178</v>
      </c>
    </row>
    <row r="319" spans="4:17">
      <c r="D319" s="166" t="s">
        <v>7452</v>
      </c>
      <c r="G319" s="887" t="s">
        <v>6453</v>
      </c>
      <c r="N319" s="849" t="s">
        <v>6525</v>
      </c>
      <c r="Q319" s="887" t="s">
        <v>6857</v>
      </c>
    </row>
    <row r="320" spans="4:17">
      <c r="D320" s="166" t="s">
        <v>7453</v>
      </c>
      <c r="G320" s="887" t="s">
        <v>6440</v>
      </c>
      <c r="N320" s="849" t="s">
        <v>6529</v>
      </c>
      <c r="Q320" s="887" t="s">
        <v>6791</v>
      </c>
    </row>
    <row r="321" spans="4:17">
      <c r="D321" s="166" t="s">
        <v>7454</v>
      </c>
      <c r="G321" s="887" t="s">
        <v>10209</v>
      </c>
      <c r="N321" s="849" t="s">
        <v>6494</v>
      </c>
      <c r="Q321" s="887" t="s">
        <v>11157</v>
      </c>
    </row>
    <row r="322" spans="4:17">
      <c r="D322" s="166" t="s">
        <v>6993</v>
      </c>
      <c r="G322" s="887" t="s">
        <v>11232</v>
      </c>
      <c r="N322" s="849" t="s">
        <v>5788</v>
      </c>
      <c r="Q322" s="887" t="s">
        <v>11233</v>
      </c>
    </row>
    <row r="323" spans="4:17">
      <c r="D323" s="166" t="s">
        <v>7080</v>
      </c>
      <c r="G323" s="887" t="s">
        <v>6453</v>
      </c>
      <c r="N323" s="849" t="s">
        <v>5916</v>
      </c>
      <c r="Q323" s="887" t="s">
        <v>6857</v>
      </c>
    </row>
    <row r="324" spans="4:17">
      <c r="D324" s="166" t="s">
        <v>7085</v>
      </c>
      <c r="G324" s="887" t="s">
        <v>6440</v>
      </c>
      <c r="N324" s="849" t="s">
        <v>5923</v>
      </c>
      <c r="Q324" s="887" t="s">
        <v>6791</v>
      </c>
    </row>
    <row r="325" spans="4:17">
      <c r="D325" s="166" t="s">
        <v>7090</v>
      </c>
      <c r="G325" s="887" t="s">
        <v>10215</v>
      </c>
      <c r="N325" s="849" t="s">
        <v>5932</v>
      </c>
      <c r="Q325" s="887" t="s">
        <v>11163</v>
      </c>
    </row>
    <row r="326" spans="4:17">
      <c r="D326" s="166" t="s">
        <v>7528</v>
      </c>
      <c r="G326" s="887" t="s">
        <v>11234</v>
      </c>
      <c r="N326" s="849" t="s">
        <v>9532</v>
      </c>
      <c r="Q326" s="887" t="s">
        <v>11235</v>
      </c>
    </row>
    <row r="327" spans="4:17">
      <c r="D327" s="166" t="s">
        <v>9409</v>
      </c>
      <c r="G327" s="887" t="s">
        <v>6453</v>
      </c>
      <c r="N327" s="849" t="s">
        <v>9410</v>
      </c>
      <c r="Q327" s="887" t="s">
        <v>6857</v>
      </c>
    </row>
    <row r="328" spans="4:17">
      <c r="D328" s="166" t="s">
        <v>9412</v>
      </c>
      <c r="G328" s="887" t="s">
        <v>6440</v>
      </c>
      <c r="N328" s="849" t="s">
        <v>9413</v>
      </c>
      <c r="Q328" s="887" t="s">
        <v>6791</v>
      </c>
    </row>
    <row r="329" spans="4:17">
      <c r="D329" s="166" t="s">
        <v>9415</v>
      </c>
      <c r="G329" s="887" t="s">
        <v>10222</v>
      </c>
      <c r="N329" s="849" t="s">
        <v>9416</v>
      </c>
      <c r="Q329" s="887" t="s">
        <v>11168</v>
      </c>
    </row>
    <row r="330" spans="4:17">
      <c r="D330" s="166" t="s">
        <v>9417</v>
      </c>
      <c r="G330" s="887" t="s">
        <v>11236</v>
      </c>
      <c r="N330" s="849" t="s">
        <v>9418</v>
      </c>
      <c r="Q330" s="887" t="s">
        <v>11237</v>
      </c>
    </row>
    <row r="331" spans="4:17">
      <c r="D331" s="166" t="s">
        <v>7112</v>
      </c>
      <c r="G331" s="887" t="s">
        <v>6488</v>
      </c>
      <c r="N331" s="849" t="s">
        <v>5985</v>
      </c>
      <c r="Q331" s="887" t="s">
        <v>6743</v>
      </c>
    </row>
    <row r="332" spans="4:17">
      <c r="D332" s="166" t="s">
        <v>7115</v>
      </c>
      <c r="G332" s="887" t="s">
        <v>6491</v>
      </c>
      <c r="N332" s="849" t="s">
        <v>5996</v>
      </c>
      <c r="Q332" s="887" t="s">
        <v>6834</v>
      </c>
    </row>
    <row r="333" spans="4:17">
      <c r="D333" s="166" t="s">
        <v>7117</v>
      </c>
      <c r="G333" s="887" t="s">
        <v>6494</v>
      </c>
      <c r="N333" s="849" t="s">
        <v>7120</v>
      </c>
      <c r="Q333" s="887" t="s">
        <v>6531</v>
      </c>
    </row>
    <row r="334" spans="4:17">
      <c r="D334" s="166" t="s">
        <v>7122</v>
      </c>
      <c r="G334" s="887" t="s">
        <v>5788</v>
      </c>
      <c r="N334" s="849" t="s">
        <v>6565</v>
      </c>
      <c r="Q334" s="887" t="s">
        <v>5784</v>
      </c>
    </row>
    <row r="335" spans="4:17">
      <c r="D335" s="166" t="s">
        <v>7127</v>
      </c>
      <c r="G335" s="887" t="s">
        <v>10198</v>
      </c>
      <c r="N335" s="849" t="s">
        <v>6568</v>
      </c>
      <c r="Q335" s="887" t="s">
        <v>11152</v>
      </c>
    </row>
    <row r="336" spans="4:17">
      <c r="D336" s="166" t="s">
        <v>7130</v>
      </c>
      <c r="G336" s="887" t="s">
        <v>6440</v>
      </c>
      <c r="N336" s="849" t="s">
        <v>6060</v>
      </c>
      <c r="Q336" s="887" t="s">
        <v>6791</v>
      </c>
    </row>
    <row r="337" spans="4:17">
      <c r="D337" s="166" t="s">
        <v>7471</v>
      </c>
      <c r="G337" s="887" t="s">
        <v>10200</v>
      </c>
      <c r="N337" s="849" t="s">
        <v>6067</v>
      </c>
      <c r="Q337" s="887" t="s">
        <v>11153</v>
      </c>
    </row>
    <row r="338" spans="4:17">
      <c r="D338" s="166" t="s">
        <v>11197</v>
      </c>
      <c r="G338" s="887" t="s">
        <v>10254</v>
      </c>
      <c r="N338" s="849" t="s">
        <v>11198</v>
      </c>
      <c r="Q338" s="887" t="s">
        <v>11238</v>
      </c>
    </row>
    <row r="339" spans="4:17">
      <c r="D339" s="166" t="s">
        <v>7688</v>
      </c>
      <c r="G339" s="887" t="s">
        <v>6453</v>
      </c>
      <c r="N339" s="849" t="s">
        <v>9419</v>
      </c>
      <c r="Q339" s="887" t="s">
        <v>6857</v>
      </c>
    </row>
    <row r="340" spans="4:17">
      <c r="D340" s="166" t="s">
        <v>7222</v>
      </c>
      <c r="G340" s="887" t="s">
        <v>6440</v>
      </c>
      <c r="N340" s="849" t="s">
        <v>6087</v>
      </c>
      <c r="Q340" s="887" t="s">
        <v>6791</v>
      </c>
    </row>
    <row r="341" spans="4:17">
      <c r="D341" s="166" t="s">
        <v>10689</v>
      </c>
      <c r="G341" s="887" t="s">
        <v>10209</v>
      </c>
      <c r="N341" s="849" t="s">
        <v>9962</v>
      </c>
      <c r="Q341" s="887" t="s">
        <v>11157</v>
      </c>
    </row>
    <row r="342" spans="4:17">
      <c r="D342" s="166" t="s">
        <v>10692</v>
      </c>
      <c r="G342" s="887" t="s">
        <v>11239</v>
      </c>
      <c r="N342" s="849" t="s">
        <v>6100</v>
      </c>
      <c r="Q342" s="887" t="s">
        <v>11240</v>
      </c>
    </row>
    <row r="343" spans="4:17">
      <c r="D343" s="166" t="s">
        <v>7173</v>
      </c>
      <c r="G343" s="887" t="s">
        <v>6453</v>
      </c>
      <c r="N343" s="849" t="s">
        <v>6108</v>
      </c>
      <c r="Q343" s="887" t="s">
        <v>6857</v>
      </c>
    </row>
    <row r="344" spans="4:17">
      <c r="D344" s="166" t="s">
        <v>10694</v>
      </c>
      <c r="G344" s="887" t="s">
        <v>6440</v>
      </c>
      <c r="N344" s="849" t="s">
        <v>9978</v>
      </c>
      <c r="Q344" s="887" t="s">
        <v>6791</v>
      </c>
    </row>
    <row r="345" spans="4:17">
      <c r="D345" s="166" t="s">
        <v>10695</v>
      </c>
      <c r="G345" s="887" t="s">
        <v>10215</v>
      </c>
      <c r="N345" s="849" t="s">
        <v>9983</v>
      </c>
      <c r="Q345" s="887" t="s">
        <v>11163</v>
      </c>
    </row>
    <row r="346" spans="4:17">
      <c r="D346" s="166" t="s">
        <v>10697</v>
      </c>
      <c r="G346" s="887" t="s">
        <v>11241</v>
      </c>
      <c r="N346" s="849" t="s">
        <v>9989</v>
      </c>
      <c r="Q346" s="887" t="s">
        <v>11242</v>
      </c>
    </row>
    <row r="347" spans="4:17">
      <c r="D347" s="166" t="s">
        <v>11249</v>
      </c>
      <c r="G347" s="887" t="s">
        <v>6453</v>
      </c>
      <c r="N347" s="849" t="s">
        <v>11250</v>
      </c>
      <c r="Q347" s="887" t="s">
        <v>6857</v>
      </c>
    </row>
    <row r="348" spans="4:17">
      <c r="D348" s="166" t="s">
        <v>10702</v>
      </c>
      <c r="G348" s="887" t="s">
        <v>6440</v>
      </c>
      <c r="N348" s="849" t="s">
        <v>9999</v>
      </c>
      <c r="Q348" s="887" t="s">
        <v>6791</v>
      </c>
    </row>
    <row r="349" spans="4:17">
      <c r="D349" s="166" t="s">
        <v>11209</v>
      </c>
      <c r="G349" s="887" t="s">
        <v>10222</v>
      </c>
      <c r="N349" s="849" t="s">
        <v>11210</v>
      </c>
      <c r="Q349" s="887" t="s">
        <v>11168</v>
      </c>
    </row>
    <row r="350" spans="4:17">
      <c r="D350" s="166" t="s">
        <v>11211</v>
      </c>
      <c r="G350" s="887" t="s">
        <v>11243</v>
      </c>
      <c r="N350" s="849" t="s">
        <v>11212</v>
      </c>
      <c r="Q350" s="887" t="s">
        <v>11244</v>
      </c>
    </row>
    <row r="351" spans="4:17">
      <c r="D351" s="166" t="s">
        <v>10706</v>
      </c>
      <c r="G351" s="887" t="s">
        <v>6488</v>
      </c>
      <c r="N351" s="849" t="s">
        <v>10012</v>
      </c>
      <c r="Q351" s="887" t="s">
        <v>6743</v>
      </c>
    </row>
    <row r="352" spans="4:17">
      <c r="D352" s="166" t="s">
        <v>11215</v>
      </c>
      <c r="G352" s="887" t="s">
        <v>6491</v>
      </c>
      <c r="N352" s="849" t="s">
        <v>11218</v>
      </c>
      <c r="Q352" s="887" t="s">
        <v>6834</v>
      </c>
    </row>
    <row r="353" spans="4:17">
      <c r="D353" s="166" t="s">
        <v>11220</v>
      </c>
      <c r="G353" s="887" t="s">
        <v>5833</v>
      </c>
      <c r="N353" s="849" t="s">
        <v>11221</v>
      </c>
      <c r="Q353" s="887" t="s">
        <v>5827</v>
      </c>
    </row>
    <row r="354" spans="4:17">
      <c r="D354" s="166" t="s">
        <v>11222</v>
      </c>
      <c r="G354" s="887" t="s">
        <v>6656</v>
      </c>
      <c r="N354" s="849" t="s">
        <v>11223</v>
      </c>
      <c r="Q354" s="887" t="s">
        <v>6870</v>
      </c>
    </row>
    <row r="355" spans="4:17">
      <c r="D355" s="166" t="s">
        <v>10713</v>
      </c>
      <c r="G355" s="887" t="s">
        <v>6168</v>
      </c>
      <c r="N355" s="849" t="s">
        <v>7544</v>
      </c>
      <c r="Q355" s="887" t="s">
        <v>6165</v>
      </c>
    </row>
    <row r="356" spans="4:17">
      <c r="D356" s="166" t="s">
        <v>10714</v>
      </c>
      <c r="G356" s="887" t="s">
        <v>5708</v>
      </c>
      <c r="N356" s="849" t="s">
        <v>10028</v>
      </c>
      <c r="Q356" s="887" t="s">
        <v>5680</v>
      </c>
    </row>
    <row r="357" spans="4:17">
      <c r="D357" s="166" t="s">
        <v>10715</v>
      </c>
      <c r="G357" s="890" t="s">
        <v>5581</v>
      </c>
      <c r="N357" s="849" t="s">
        <v>10031</v>
      </c>
      <c r="Q357" s="890" t="s">
        <v>6394</v>
      </c>
    </row>
    <row r="358" spans="4:17">
      <c r="D358" s="166" t="s">
        <v>10717</v>
      </c>
      <c r="G358" s="890" t="s">
        <v>10292</v>
      </c>
      <c r="N358" s="849" t="s">
        <v>7022</v>
      </c>
      <c r="Q358" s="890" t="s">
        <v>11251</v>
      </c>
    </row>
    <row r="359" spans="4:17">
      <c r="D359" s="166" t="s">
        <v>7573</v>
      </c>
      <c r="G359" s="890" t="s">
        <v>11252</v>
      </c>
      <c r="N359" s="849" t="s">
        <v>6819</v>
      </c>
      <c r="Q359" s="890" t="s">
        <v>11253</v>
      </c>
    </row>
    <row r="360" spans="4:17">
      <c r="D360" s="166" t="s">
        <v>7187</v>
      </c>
      <c r="G360" s="890" t="s">
        <v>11254</v>
      </c>
      <c r="N360" s="849" t="s">
        <v>6187</v>
      </c>
      <c r="Q360" s="890" t="s">
        <v>11255</v>
      </c>
    </row>
    <row r="361" spans="4:17">
      <c r="D361" s="166" t="s">
        <v>7451</v>
      </c>
      <c r="G361" s="890" t="s">
        <v>10295</v>
      </c>
      <c r="N361" s="849" t="s">
        <v>6190</v>
      </c>
      <c r="Q361" s="890" t="s">
        <v>11256</v>
      </c>
    </row>
    <row r="362" spans="4:17">
      <c r="D362" s="166" t="s">
        <v>7221</v>
      </c>
      <c r="G362" s="890" t="s">
        <v>10297</v>
      </c>
      <c r="N362" s="849" t="s">
        <v>6192</v>
      </c>
      <c r="Q362" s="890" t="s">
        <v>11257</v>
      </c>
    </row>
    <row r="363" spans="4:17">
      <c r="D363" s="166" t="s">
        <v>7227</v>
      </c>
      <c r="G363" s="890" t="s">
        <v>10108</v>
      </c>
      <c r="N363" s="849" t="s">
        <v>6195</v>
      </c>
      <c r="Q363" s="890" t="s">
        <v>11098</v>
      </c>
    </row>
    <row r="364" spans="4:17">
      <c r="D364" s="166" t="s">
        <v>7228</v>
      </c>
      <c r="G364" s="890" t="s">
        <v>11258</v>
      </c>
      <c r="N364" s="849" t="s">
        <v>6200</v>
      </c>
      <c r="Q364" s="890" t="s">
        <v>11259</v>
      </c>
    </row>
    <row r="365" spans="4:17">
      <c r="D365" s="166" t="s">
        <v>7173</v>
      </c>
      <c r="G365" s="890" t="s">
        <v>11260</v>
      </c>
      <c r="N365" s="849" t="s">
        <v>6108</v>
      </c>
      <c r="Q365" s="890" t="s">
        <v>11261</v>
      </c>
    </row>
    <row r="366" spans="4:17">
      <c r="D366" s="166" t="s">
        <v>7230</v>
      </c>
      <c r="G366" s="890" t="s">
        <v>5648</v>
      </c>
      <c r="N366" s="849" t="s">
        <v>6205</v>
      </c>
      <c r="Q366" s="890" t="s">
        <v>6133</v>
      </c>
    </row>
    <row r="367" spans="4:17">
      <c r="D367" s="166" t="s">
        <v>7232</v>
      </c>
      <c r="G367" s="890" t="s">
        <v>10129</v>
      </c>
      <c r="N367" s="849" t="s">
        <v>6207</v>
      </c>
      <c r="Q367" s="890" t="s">
        <v>11108</v>
      </c>
    </row>
    <row r="368" spans="4:17">
      <c r="D368" s="166" t="s">
        <v>7233</v>
      </c>
      <c r="G368" s="890" t="s">
        <v>11262</v>
      </c>
      <c r="N368" s="849" t="s">
        <v>6210</v>
      </c>
      <c r="Q368" s="890" t="s">
        <v>11263</v>
      </c>
    </row>
    <row r="369" spans="4:17">
      <c r="D369" s="166" t="s">
        <v>7215</v>
      </c>
      <c r="G369" s="890" t="s">
        <v>6168</v>
      </c>
      <c r="N369" s="849" t="s">
        <v>6214</v>
      </c>
      <c r="Q369" s="890" t="s">
        <v>6165</v>
      </c>
    </row>
    <row r="370" spans="4:17">
      <c r="D370" s="166" t="s">
        <v>7173</v>
      </c>
      <c r="G370" s="890" t="s">
        <v>5632</v>
      </c>
      <c r="N370" s="849" t="s">
        <v>6108</v>
      </c>
      <c r="Q370" s="890" t="s">
        <v>6012</v>
      </c>
    </row>
    <row r="371" spans="4:17">
      <c r="D371" s="166" t="s">
        <v>7236</v>
      </c>
      <c r="G371" s="890" t="s">
        <v>5586</v>
      </c>
      <c r="N371" s="849" t="s">
        <v>6219</v>
      </c>
      <c r="Q371" s="890" t="s">
        <v>6458</v>
      </c>
    </row>
    <row r="372" spans="4:17">
      <c r="D372" s="166" t="s">
        <v>7238</v>
      </c>
      <c r="G372" s="887" t="s">
        <v>6392</v>
      </c>
      <c r="N372" s="849" t="s">
        <v>6223</v>
      </c>
      <c r="Q372" s="887" t="s">
        <v>10153</v>
      </c>
    </row>
    <row r="373" spans="4:17">
      <c r="D373" s="166" t="s">
        <v>7240</v>
      </c>
      <c r="G373" s="887" t="s">
        <v>11264</v>
      </c>
      <c r="N373" s="849" t="s">
        <v>6227</v>
      </c>
      <c r="Q373" s="887" t="s">
        <v>11265</v>
      </c>
    </row>
    <row r="374" spans="4:17">
      <c r="D374" s="166" t="s">
        <v>7187</v>
      </c>
      <c r="G374" s="887" t="s">
        <v>8069</v>
      </c>
      <c r="N374" s="849" t="s">
        <v>6187</v>
      </c>
      <c r="Q374" s="887" t="s">
        <v>11167</v>
      </c>
    </row>
    <row r="375" spans="4:17">
      <c r="D375" s="166" t="s">
        <v>7189</v>
      </c>
      <c r="G375" s="887" t="s">
        <v>8077</v>
      </c>
      <c r="N375" s="849" t="s">
        <v>6233</v>
      </c>
      <c r="Q375" s="887" t="s">
        <v>11266</v>
      </c>
    </row>
    <row r="376" spans="4:17">
      <c r="D376" s="166" t="s">
        <v>7243</v>
      </c>
      <c r="G376" s="887" t="s">
        <v>11267</v>
      </c>
      <c r="N376" s="849" t="s">
        <v>6237</v>
      </c>
      <c r="Q376" s="887" t="s">
        <v>11268</v>
      </c>
    </row>
    <row r="377" spans="4:17">
      <c r="D377" s="166" t="s">
        <v>7245</v>
      </c>
      <c r="G377" s="887" t="s">
        <v>10302</v>
      </c>
      <c r="N377" s="849" t="s">
        <v>6240</v>
      </c>
      <c r="Q377" s="887" t="s">
        <v>11269</v>
      </c>
    </row>
    <row r="378" spans="4:17">
      <c r="D378" s="166" t="s">
        <v>7173</v>
      </c>
      <c r="G378" s="887" t="s">
        <v>10303</v>
      </c>
      <c r="N378" s="849" t="s">
        <v>6108</v>
      </c>
      <c r="Q378" s="887" t="s">
        <v>11270</v>
      </c>
    </row>
    <row r="379" spans="4:17">
      <c r="D379" s="166" t="s">
        <v>7249</v>
      </c>
      <c r="G379" s="887" t="s">
        <v>11271</v>
      </c>
      <c r="N379" s="849" t="s">
        <v>6244</v>
      </c>
      <c r="Q379" s="887" t="s">
        <v>11272</v>
      </c>
    </row>
    <row r="380" spans="4:17">
      <c r="D380" s="166" t="s">
        <v>11087</v>
      </c>
      <c r="G380" s="887" t="s">
        <v>5632</v>
      </c>
      <c r="N380" s="849" t="s">
        <v>8027</v>
      </c>
      <c r="Q380" s="887" t="s">
        <v>6012</v>
      </c>
    </row>
    <row r="381" spans="4:17">
      <c r="D381" s="166" t="s">
        <v>11088</v>
      </c>
      <c r="G381" s="887" t="s">
        <v>5630</v>
      </c>
      <c r="N381" s="849" t="s">
        <v>8030</v>
      </c>
      <c r="Q381" s="887" t="s">
        <v>6020</v>
      </c>
    </row>
    <row r="382" spans="4:17">
      <c r="D382" s="166" t="s">
        <v>7253</v>
      </c>
      <c r="G382" s="887" t="s">
        <v>10305</v>
      </c>
      <c r="N382" s="849" t="s">
        <v>6255</v>
      </c>
      <c r="Q382" s="887" t="s">
        <v>11273</v>
      </c>
    </row>
    <row r="383" spans="4:17">
      <c r="D383" s="166" t="s">
        <v>7255</v>
      </c>
      <c r="G383" s="887" t="s">
        <v>10306</v>
      </c>
      <c r="N383" s="849" t="s">
        <v>6258</v>
      </c>
      <c r="Q383" s="887" t="s">
        <v>11274</v>
      </c>
    </row>
    <row r="384" spans="4:17">
      <c r="D384" s="166" t="s">
        <v>7258</v>
      </c>
      <c r="G384" s="887" t="s">
        <v>11275</v>
      </c>
      <c r="N384" s="849" t="s">
        <v>6261</v>
      </c>
      <c r="Q384" s="887" t="s">
        <v>11276</v>
      </c>
    </row>
    <row r="385" spans="4:17">
      <c r="D385" s="166" t="s">
        <v>7261</v>
      </c>
      <c r="G385" s="887" t="s">
        <v>10308</v>
      </c>
      <c r="N385" s="849" t="s">
        <v>6266</v>
      </c>
      <c r="Q385" s="887" t="s">
        <v>11277</v>
      </c>
    </row>
    <row r="386" spans="4:17">
      <c r="D386" s="166" t="s">
        <v>7263</v>
      </c>
      <c r="G386" s="887" t="s">
        <v>11278</v>
      </c>
      <c r="N386" s="849" t="s">
        <v>6270</v>
      </c>
      <c r="Q386" s="887" t="s">
        <v>11279</v>
      </c>
    </row>
    <row r="387" spans="4:17">
      <c r="D387" s="166" t="s">
        <v>7265</v>
      </c>
      <c r="G387" s="887" t="s">
        <v>6045</v>
      </c>
      <c r="N387" s="849" t="s">
        <v>6274</v>
      </c>
      <c r="Q387" s="887" t="s">
        <v>9943</v>
      </c>
    </row>
    <row r="388" spans="4:17">
      <c r="D388" s="166" t="s">
        <v>7230</v>
      </c>
      <c r="G388" s="887" t="s">
        <v>10312</v>
      </c>
      <c r="N388" s="849" t="s">
        <v>6205</v>
      </c>
      <c r="Q388" s="887" t="s">
        <v>11280</v>
      </c>
    </row>
    <row r="389" spans="4:17">
      <c r="D389" s="166" t="s">
        <v>7268</v>
      </c>
      <c r="G389" s="887" t="s">
        <v>10313</v>
      </c>
      <c r="N389" s="849" t="s">
        <v>6282</v>
      </c>
      <c r="Q389" s="887" t="s">
        <v>11281</v>
      </c>
    </row>
    <row r="390" spans="4:17">
      <c r="D390" s="166" t="s">
        <v>7269</v>
      </c>
      <c r="G390" s="887" t="s">
        <v>6004</v>
      </c>
      <c r="N390" s="849" t="s">
        <v>6287</v>
      </c>
      <c r="Q390" s="887" t="s">
        <v>11282</v>
      </c>
    </row>
    <row r="391" spans="4:17">
      <c r="D391" s="166" t="s">
        <v>11092</v>
      </c>
      <c r="G391" s="887" t="s">
        <v>10314</v>
      </c>
      <c r="N391" s="849" t="s">
        <v>8040</v>
      </c>
      <c r="Q391" s="887" t="s">
        <v>9924</v>
      </c>
    </row>
    <row r="392" spans="4:17">
      <c r="D392" s="166" t="s">
        <v>7215</v>
      </c>
      <c r="G392" s="887" t="s">
        <v>6201</v>
      </c>
      <c r="N392" s="849" t="s">
        <v>6214</v>
      </c>
      <c r="Q392" s="887" t="s">
        <v>11283</v>
      </c>
    </row>
    <row r="393" spans="4:17">
      <c r="D393" s="166" t="s">
        <v>7173</v>
      </c>
      <c r="G393" s="887" t="s">
        <v>11086</v>
      </c>
      <c r="N393" s="849" t="s">
        <v>6108</v>
      </c>
      <c r="Q393" s="887" t="s">
        <v>10190</v>
      </c>
    </row>
    <row r="394" spans="4:17">
      <c r="D394" s="166" t="s">
        <v>7273</v>
      </c>
      <c r="G394" s="887" t="s">
        <v>10315</v>
      </c>
      <c r="N394" s="849" t="s">
        <v>6303</v>
      </c>
      <c r="Q394" s="887" t="s">
        <v>11207</v>
      </c>
    </row>
    <row r="395" spans="4:17">
      <c r="D395" s="166" t="s">
        <v>7275</v>
      </c>
      <c r="G395" s="887" t="s">
        <v>10316</v>
      </c>
      <c r="N395" s="849" t="s">
        <v>6309</v>
      </c>
      <c r="Q395" s="887" t="s">
        <v>11284</v>
      </c>
    </row>
    <row r="396" spans="4:17">
      <c r="D396" s="166" t="s">
        <v>7277</v>
      </c>
      <c r="G396" s="887" t="s">
        <v>10317</v>
      </c>
      <c r="N396" s="849" t="s">
        <v>6313</v>
      </c>
      <c r="Q396" s="887" t="s">
        <v>11285</v>
      </c>
    </row>
    <row r="397" spans="4:17">
      <c r="D397" s="166" t="s">
        <v>7278</v>
      </c>
      <c r="G397" s="887" t="s">
        <v>5690</v>
      </c>
      <c r="N397" s="849" t="s">
        <v>6317</v>
      </c>
      <c r="Q397" s="887" t="s">
        <v>11286</v>
      </c>
    </row>
    <row r="398" spans="4:17">
      <c r="D398" s="166" t="s">
        <v>7282</v>
      </c>
      <c r="G398" s="890" t="s">
        <v>10318</v>
      </c>
      <c r="N398" s="849" t="s">
        <v>6321</v>
      </c>
      <c r="Q398" s="890" t="s">
        <v>6170</v>
      </c>
    </row>
    <row r="399" spans="4:17">
      <c r="D399" s="166" t="s">
        <v>7258</v>
      </c>
      <c r="G399" s="890" t="s">
        <v>10319</v>
      </c>
      <c r="N399" s="849" t="s">
        <v>6261</v>
      </c>
      <c r="Q399" s="890" t="s">
        <v>11287</v>
      </c>
    </row>
    <row r="400" spans="4:17">
      <c r="D400" s="166" t="s">
        <v>7285</v>
      </c>
      <c r="G400" s="890" t="s">
        <v>5690</v>
      </c>
      <c r="N400" s="849" t="s">
        <v>6329</v>
      </c>
      <c r="Q400" s="890" t="s">
        <v>11288</v>
      </c>
    </row>
    <row r="401" spans="4:17">
      <c r="D401" s="166" t="s">
        <v>7286</v>
      </c>
      <c r="G401" s="887" t="s">
        <v>11289</v>
      </c>
      <c r="N401" s="849" t="s">
        <v>6333</v>
      </c>
      <c r="Q401" s="890" t="s">
        <v>6170</v>
      </c>
    </row>
    <row r="402" spans="4:17">
      <c r="D402" s="166" t="s">
        <v>7287</v>
      </c>
      <c r="G402" s="890" t="s">
        <v>10321</v>
      </c>
      <c r="N402" s="849" t="s">
        <v>6338</v>
      </c>
      <c r="Q402" s="887" t="s">
        <v>11290</v>
      </c>
    </row>
    <row r="403" spans="4:17">
      <c r="D403" s="166" t="s">
        <v>7230</v>
      </c>
      <c r="G403" s="890" t="s">
        <v>10322</v>
      </c>
      <c r="N403" s="849" t="s">
        <v>6205</v>
      </c>
      <c r="Q403" s="890" t="s">
        <v>11291</v>
      </c>
    </row>
    <row r="404" spans="4:17">
      <c r="D404" s="166" t="s">
        <v>7289</v>
      </c>
      <c r="G404" s="890" t="s">
        <v>10323</v>
      </c>
      <c r="N404" s="849" t="s">
        <v>6345</v>
      </c>
      <c r="Q404" s="890" t="s">
        <v>11292</v>
      </c>
    </row>
    <row r="405" spans="4:17">
      <c r="D405" s="166" t="s">
        <v>7290</v>
      </c>
      <c r="G405" s="890" t="s">
        <v>10324</v>
      </c>
      <c r="N405" s="849" t="s">
        <v>6348</v>
      </c>
      <c r="Q405" s="890" t="s">
        <v>11293</v>
      </c>
    </row>
    <row r="406" spans="4:17">
      <c r="D406" s="166" t="s">
        <v>7291</v>
      </c>
      <c r="G406" s="890" t="s">
        <v>10325</v>
      </c>
      <c r="N406" s="849" t="s">
        <v>6352</v>
      </c>
      <c r="Q406" s="890" t="s">
        <v>11294</v>
      </c>
    </row>
    <row r="407" spans="4:17">
      <c r="D407" s="166" t="s">
        <v>7292</v>
      </c>
      <c r="G407" s="890" t="s">
        <v>10326</v>
      </c>
      <c r="N407" s="849" t="s">
        <v>6357</v>
      </c>
      <c r="Q407" s="890" t="s">
        <v>11295</v>
      </c>
    </row>
    <row r="408" spans="4:17">
      <c r="D408" s="166" t="s">
        <v>7215</v>
      </c>
      <c r="G408" s="890" t="s">
        <v>10327</v>
      </c>
      <c r="N408" s="849" t="s">
        <v>6214</v>
      </c>
      <c r="Q408" s="890" t="s">
        <v>11296</v>
      </c>
    </row>
    <row r="409" spans="4:17">
      <c r="D409" s="166" t="s">
        <v>7173</v>
      </c>
      <c r="G409" s="890" t="s">
        <v>10328</v>
      </c>
      <c r="N409" s="849" t="s">
        <v>6108</v>
      </c>
      <c r="Q409" s="890" t="s">
        <v>11297</v>
      </c>
    </row>
    <row r="410" spans="4:17">
      <c r="D410" s="166" t="s">
        <v>7294</v>
      </c>
      <c r="G410" s="890" t="s">
        <v>5648</v>
      </c>
      <c r="N410" s="849" t="s">
        <v>6368</v>
      </c>
      <c r="Q410" s="890" t="s">
        <v>11298</v>
      </c>
    </row>
    <row r="411" spans="4:17">
      <c r="D411" s="166" t="s">
        <v>7337</v>
      </c>
      <c r="G411" s="887" t="s">
        <v>10329</v>
      </c>
      <c r="N411" s="849" t="s">
        <v>6372</v>
      </c>
      <c r="Q411" s="890" t="s">
        <v>6133</v>
      </c>
    </row>
    <row r="412" spans="4:17">
      <c r="D412" s="166" t="s">
        <v>7339</v>
      </c>
      <c r="G412" s="887" t="s">
        <v>10330</v>
      </c>
      <c r="N412" s="849" t="s">
        <v>6377</v>
      </c>
      <c r="Q412" s="887" t="s">
        <v>11299</v>
      </c>
    </row>
    <row r="413" spans="4:17">
      <c r="D413" s="166" t="s">
        <v>7341</v>
      </c>
      <c r="G413" s="887" t="s">
        <v>5708</v>
      </c>
      <c r="N413" s="849" t="s">
        <v>6381</v>
      </c>
      <c r="Q413" s="887" t="s">
        <v>11300</v>
      </c>
    </row>
    <row r="414" spans="4:17">
      <c r="D414" s="166" t="s">
        <v>7342</v>
      </c>
      <c r="G414" s="887" t="s">
        <v>10332</v>
      </c>
      <c r="N414" s="849" t="s">
        <v>6385</v>
      </c>
      <c r="Q414" s="887" t="s">
        <v>5680</v>
      </c>
    </row>
    <row r="415" spans="4:17">
      <c r="D415" s="166" t="s">
        <v>7258</v>
      </c>
      <c r="G415" s="887" t="s">
        <v>10333</v>
      </c>
      <c r="N415" s="849" t="s">
        <v>6261</v>
      </c>
      <c r="Q415" s="887" t="s">
        <v>11301</v>
      </c>
    </row>
    <row r="416" spans="4:17">
      <c r="D416" s="166" t="s">
        <v>7346</v>
      </c>
      <c r="G416" s="887" t="s">
        <v>10334</v>
      </c>
      <c r="N416" s="849" t="s">
        <v>6391</v>
      </c>
      <c r="Q416" s="887" t="s">
        <v>11302</v>
      </c>
    </row>
    <row r="417" spans="4:17">
      <c r="D417" s="166" t="s">
        <v>7348</v>
      </c>
      <c r="G417" s="887" t="s">
        <v>10335</v>
      </c>
      <c r="N417" s="849" t="s">
        <v>6396</v>
      </c>
      <c r="Q417" s="887" t="s">
        <v>11303</v>
      </c>
    </row>
    <row r="418" spans="4:17">
      <c r="D418" s="166" t="s">
        <v>7350</v>
      </c>
      <c r="G418" s="887" t="s">
        <v>5708</v>
      </c>
      <c r="N418" s="849" t="s">
        <v>6401</v>
      </c>
      <c r="Q418" s="887" t="s">
        <v>11304</v>
      </c>
    </row>
    <row r="419" spans="4:17">
      <c r="D419" s="166" t="s">
        <v>7230</v>
      </c>
      <c r="G419" s="887" t="s">
        <v>10336</v>
      </c>
      <c r="N419" s="849" t="s">
        <v>6205</v>
      </c>
      <c r="Q419" s="887" t="s">
        <v>5680</v>
      </c>
    </row>
    <row r="420" spans="4:17">
      <c r="D420" s="166" t="s">
        <v>7289</v>
      </c>
      <c r="G420" s="887" t="s">
        <v>10337</v>
      </c>
      <c r="N420" s="849" t="s">
        <v>6345</v>
      </c>
      <c r="Q420" s="887" t="s">
        <v>11305</v>
      </c>
    </row>
    <row r="421" spans="4:17">
      <c r="D421" s="166" t="s">
        <v>7355</v>
      </c>
      <c r="G421" s="887" t="s">
        <v>10326</v>
      </c>
      <c r="N421" s="849" t="s">
        <v>6411</v>
      </c>
      <c r="Q421" s="887" t="s">
        <v>11306</v>
      </c>
    </row>
    <row r="422" spans="4:17">
      <c r="D422" s="166" t="s">
        <v>7358</v>
      </c>
      <c r="G422" s="887" t="s">
        <v>10338</v>
      </c>
      <c r="N422" s="849" t="s">
        <v>6416</v>
      </c>
      <c r="Q422" s="887" t="s">
        <v>11296</v>
      </c>
    </row>
    <row r="423" spans="4:17">
      <c r="D423" s="166" t="s">
        <v>7360</v>
      </c>
      <c r="G423" s="887" t="s">
        <v>5648</v>
      </c>
      <c r="N423" s="849" t="s">
        <v>6421</v>
      </c>
      <c r="Q423" s="887" t="s">
        <v>11307</v>
      </c>
    </row>
    <row r="424" spans="4:17">
      <c r="D424" s="166" t="s">
        <v>7215</v>
      </c>
      <c r="G424" s="887" t="s">
        <v>10339</v>
      </c>
      <c r="N424" s="849" t="s">
        <v>6214</v>
      </c>
      <c r="Q424" s="887" t="s">
        <v>6133</v>
      </c>
    </row>
    <row r="425" spans="4:17">
      <c r="D425" s="166" t="s">
        <v>7173</v>
      </c>
      <c r="G425" s="887" t="s">
        <v>10341</v>
      </c>
      <c r="N425" s="849" t="s">
        <v>6108</v>
      </c>
      <c r="Q425" s="887" t="s">
        <v>11308</v>
      </c>
    </row>
    <row r="426" spans="4:17">
      <c r="D426" s="166" t="s">
        <v>7335</v>
      </c>
      <c r="G426" s="887" t="s">
        <v>10342</v>
      </c>
      <c r="N426" s="849" t="s">
        <v>6431</v>
      </c>
      <c r="Q426" s="887" t="s">
        <v>11309</v>
      </c>
    </row>
    <row r="427" spans="4:17">
      <c r="D427" s="166" t="s">
        <v>7368</v>
      </c>
      <c r="G427" s="890" t="s">
        <v>10343</v>
      </c>
      <c r="N427" s="849" t="s">
        <v>6436</v>
      </c>
      <c r="Q427" s="887" t="s">
        <v>11310</v>
      </c>
    </row>
    <row r="428" spans="4:17">
      <c r="D428" s="166" t="s">
        <v>7370</v>
      </c>
      <c r="G428" s="890" t="s">
        <v>10344</v>
      </c>
      <c r="N428" s="849" t="s">
        <v>6441</v>
      </c>
      <c r="Q428" s="890" t="s">
        <v>11311</v>
      </c>
    </row>
    <row r="429" spans="4:17">
      <c r="D429" s="166" t="s">
        <v>7371</v>
      </c>
      <c r="G429" s="890" t="s">
        <v>11312</v>
      </c>
      <c r="N429" s="849" t="s">
        <v>6445</v>
      </c>
      <c r="Q429" s="890" t="s">
        <v>11313</v>
      </c>
    </row>
    <row r="430" spans="4:17">
      <c r="D430" s="166" t="s">
        <v>7373</v>
      </c>
      <c r="G430" s="890" t="s">
        <v>5841</v>
      </c>
      <c r="N430" s="849" t="s">
        <v>6450</v>
      </c>
      <c r="Q430" s="890" t="s">
        <v>11314</v>
      </c>
    </row>
    <row r="431" spans="4:17">
      <c r="D431" s="166" t="s">
        <v>7258</v>
      </c>
      <c r="G431" s="887" t="s">
        <v>10346</v>
      </c>
      <c r="N431" s="849" t="s">
        <v>6261</v>
      </c>
      <c r="Q431" s="890" t="s">
        <v>5837</v>
      </c>
    </row>
    <row r="432" spans="4:17">
      <c r="D432" s="166" t="s">
        <v>7376</v>
      </c>
      <c r="G432" s="887" t="s">
        <v>11315</v>
      </c>
      <c r="N432" s="849" t="s">
        <v>6455</v>
      </c>
      <c r="Q432" s="887" t="s">
        <v>11316</v>
      </c>
    </row>
    <row r="433" spans="4:17">
      <c r="D433" s="166" t="s">
        <v>7378</v>
      </c>
      <c r="G433" s="887" t="s">
        <v>5841</v>
      </c>
      <c r="N433" s="849" t="s">
        <v>6460</v>
      </c>
      <c r="Q433" s="887" t="s">
        <v>11317</v>
      </c>
    </row>
    <row r="434" spans="4:17">
      <c r="D434" s="166" t="s">
        <v>7350</v>
      </c>
      <c r="G434" s="887" t="s">
        <v>10348</v>
      </c>
      <c r="N434" s="849" t="s">
        <v>6401</v>
      </c>
      <c r="Q434" s="887" t="s">
        <v>5837</v>
      </c>
    </row>
    <row r="435" spans="4:17">
      <c r="D435" s="166" t="s">
        <v>7230</v>
      </c>
      <c r="G435" s="887" t="s">
        <v>10350</v>
      </c>
      <c r="N435" s="849" t="s">
        <v>6205</v>
      </c>
      <c r="Q435" s="887" t="s">
        <v>11318</v>
      </c>
    </row>
    <row r="436" spans="4:17">
      <c r="D436" s="166" t="s">
        <v>7289</v>
      </c>
      <c r="G436" s="887" t="s">
        <v>10351</v>
      </c>
      <c r="N436" s="849" t="s">
        <v>6345</v>
      </c>
      <c r="Q436" s="887" t="s">
        <v>11319</v>
      </c>
    </row>
    <row r="437" spans="4:17">
      <c r="D437" s="166" t="s">
        <v>7355</v>
      </c>
      <c r="G437" s="887" t="s">
        <v>5841</v>
      </c>
      <c r="N437" s="849" t="s">
        <v>6411</v>
      </c>
      <c r="Q437" s="887" t="s">
        <v>11320</v>
      </c>
    </row>
    <row r="438" spans="4:17">
      <c r="D438" s="166" t="s">
        <v>7384</v>
      </c>
      <c r="G438" s="887" t="s">
        <v>10352</v>
      </c>
      <c r="N438" s="849" t="s">
        <v>6474</v>
      </c>
      <c r="Q438" s="887" t="s">
        <v>5837</v>
      </c>
    </row>
    <row r="439" spans="4:17">
      <c r="D439" s="166" t="s">
        <v>7386</v>
      </c>
      <c r="G439" s="887" t="s">
        <v>10353</v>
      </c>
      <c r="N439" s="849" t="s">
        <v>6478</v>
      </c>
      <c r="Q439" s="887" t="s">
        <v>11321</v>
      </c>
    </row>
    <row r="440" spans="4:17">
      <c r="D440" s="166" t="s">
        <v>7187</v>
      </c>
      <c r="G440" s="887" t="s">
        <v>5841</v>
      </c>
      <c r="N440" s="849" t="s">
        <v>6187</v>
      </c>
      <c r="Q440" s="887" t="s">
        <v>11322</v>
      </c>
    </row>
    <row r="441" spans="4:17">
      <c r="D441" s="166" t="s">
        <v>7189</v>
      </c>
      <c r="G441" s="887" t="s">
        <v>10354</v>
      </c>
      <c r="N441" s="849" t="s">
        <v>6233</v>
      </c>
      <c r="Q441" s="887" t="s">
        <v>5837</v>
      </c>
    </row>
    <row r="442" spans="4:17">
      <c r="D442" s="166" t="s">
        <v>7442</v>
      </c>
      <c r="G442" s="887" t="s">
        <v>11323</v>
      </c>
      <c r="N442" s="849" t="s">
        <v>6486</v>
      </c>
      <c r="Q442" s="887" t="s">
        <v>11324</v>
      </c>
    </row>
    <row r="443" spans="4:17">
      <c r="D443" s="166" t="s">
        <v>7173</v>
      </c>
      <c r="G443" s="887" t="s">
        <v>5841</v>
      </c>
      <c r="N443" s="849" t="s">
        <v>6108</v>
      </c>
      <c r="Q443" s="887" t="s">
        <v>11325</v>
      </c>
    </row>
    <row r="444" spans="4:17">
      <c r="D444" s="166" t="s">
        <v>7249</v>
      </c>
      <c r="G444" s="887" t="s">
        <v>10357</v>
      </c>
      <c r="N444" s="849" t="s">
        <v>6244</v>
      </c>
      <c r="Q444" s="887" t="s">
        <v>11326</v>
      </c>
    </row>
    <row r="445" spans="4:17">
      <c r="D445" s="166" t="s">
        <v>7275</v>
      </c>
      <c r="G445" s="887" t="s">
        <v>10358</v>
      </c>
      <c r="N445" s="849" t="s">
        <v>6309</v>
      </c>
      <c r="Q445" s="887" t="s">
        <v>6870</v>
      </c>
    </row>
    <row r="446" spans="4:17">
      <c r="D446" s="166" t="s">
        <v>7277</v>
      </c>
      <c r="G446" s="887" t="s">
        <v>6656</v>
      </c>
      <c r="N446" s="849" t="s">
        <v>6313</v>
      </c>
      <c r="Q446" s="887" t="s">
        <v>6165</v>
      </c>
    </row>
    <row r="447" spans="4:17">
      <c r="D447" s="166" t="s">
        <v>7446</v>
      </c>
      <c r="G447" s="887" t="s">
        <v>6168</v>
      </c>
      <c r="N447" s="849" t="s">
        <v>6499</v>
      </c>
      <c r="Q447" s="887" t="s">
        <v>5680</v>
      </c>
    </row>
    <row r="448" spans="4:17">
      <c r="D448" s="166" t="s">
        <v>7282</v>
      </c>
      <c r="G448" s="887" t="s">
        <v>5708</v>
      </c>
      <c r="N448" s="849" t="s">
        <v>6321</v>
      </c>
      <c r="Q448" s="887" t="s">
        <v>11327</v>
      </c>
    </row>
    <row r="449" spans="4:17">
      <c r="D449" s="166" t="s">
        <v>7258</v>
      </c>
      <c r="G449" s="887" t="s">
        <v>10360</v>
      </c>
      <c r="N449" s="849" t="s">
        <v>6261</v>
      </c>
      <c r="Q449" s="887" t="s">
        <v>11328</v>
      </c>
    </row>
    <row r="450" spans="4:17">
      <c r="D450" s="166" t="s">
        <v>7285</v>
      </c>
      <c r="G450" s="887" t="s">
        <v>10361</v>
      </c>
      <c r="N450" s="849" t="s">
        <v>6329</v>
      </c>
      <c r="Q450" s="887" t="s">
        <v>11329</v>
      </c>
    </row>
    <row r="451" spans="4:17">
      <c r="D451" s="166" t="s">
        <v>7286</v>
      </c>
      <c r="G451" s="887" t="s">
        <v>10362</v>
      </c>
      <c r="N451" s="849" t="s">
        <v>6333</v>
      </c>
      <c r="Q451" s="887" t="s">
        <v>11330</v>
      </c>
    </row>
    <row r="452" spans="4:17">
      <c r="D452" s="166" t="s">
        <v>7287</v>
      </c>
      <c r="G452" s="887" t="s">
        <v>11331</v>
      </c>
      <c r="N452" s="849" t="s">
        <v>6338</v>
      </c>
      <c r="Q452" s="887" t="s">
        <v>11332</v>
      </c>
    </row>
    <row r="453" spans="4:17">
      <c r="D453" s="166" t="s">
        <v>7230</v>
      </c>
      <c r="G453" s="887" t="s">
        <v>10363</v>
      </c>
      <c r="N453" s="849" t="s">
        <v>6205</v>
      </c>
      <c r="Q453" s="887" t="s">
        <v>11333</v>
      </c>
    </row>
    <row r="454" spans="4:17">
      <c r="D454" s="166" t="s">
        <v>7289</v>
      </c>
      <c r="G454" s="887" t="s">
        <v>10365</v>
      </c>
      <c r="N454" s="849" t="s">
        <v>6345</v>
      </c>
      <c r="Q454" s="887" t="s">
        <v>11334</v>
      </c>
    </row>
    <row r="455" spans="4:17">
      <c r="D455" s="166" t="s">
        <v>7290</v>
      </c>
      <c r="G455" s="887" t="s">
        <v>11335</v>
      </c>
      <c r="N455" s="849" t="s">
        <v>6348</v>
      </c>
      <c r="Q455" s="887" t="s">
        <v>11336</v>
      </c>
    </row>
    <row r="456" spans="4:17">
      <c r="D456" s="166" t="s">
        <v>7291</v>
      </c>
      <c r="G456" s="887" t="s">
        <v>10366</v>
      </c>
      <c r="N456" s="849" t="s">
        <v>6352</v>
      </c>
      <c r="Q456" s="887" t="s">
        <v>11337</v>
      </c>
    </row>
    <row r="457" spans="4:17">
      <c r="D457" s="166" t="s">
        <v>7292</v>
      </c>
      <c r="G457" s="887" t="s">
        <v>10370</v>
      </c>
      <c r="N457" s="849" t="s">
        <v>6357</v>
      </c>
      <c r="Q457" s="887" t="s">
        <v>11338</v>
      </c>
    </row>
    <row r="458" spans="4:17">
      <c r="D458" s="166" t="s">
        <v>7187</v>
      </c>
      <c r="G458" s="887" t="s">
        <v>11339</v>
      </c>
      <c r="N458" s="849" t="s">
        <v>6187</v>
      </c>
      <c r="Q458" s="887" t="s">
        <v>6133</v>
      </c>
    </row>
    <row r="459" spans="4:17">
      <c r="D459" s="166" t="s">
        <v>7451</v>
      </c>
      <c r="G459" s="887" t="s">
        <v>5648</v>
      </c>
      <c r="N459" s="849" t="s">
        <v>6190</v>
      </c>
      <c r="Q459" s="887" t="s">
        <v>11340</v>
      </c>
    </row>
    <row r="460" spans="4:17">
      <c r="D460" s="166" t="s">
        <v>7221</v>
      </c>
      <c r="G460" s="887" t="s">
        <v>11341</v>
      </c>
      <c r="N460" s="849" t="s">
        <v>6192</v>
      </c>
      <c r="Q460" s="887" t="s">
        <v>11342</v>
      </c>
    </row>
    <row r="461" spans="4:17">
      <c r="D461" s="166" t="s">
        <v>7452</v>
      </c>
      <c r="G461" s="887" t="s">
        <v>11343</v>
      </c>
      <c r="N461" s="849" t="s">
        <v>6525</v>
      </c>
      <c r="Q461" s="887" t="s">
        <v>11344</v>
      </c>
    </row>
    <row r="462" spans="4:17">
      <c r="D462" s="166" t="s">
        <v>7453</v>
      </c>
      <c r="G462" s="887" t="s">
        <v>10373</v>
      </c>
      <c r="N462" s="849" t="s">
        <v>6529</v>
      </c>
      <c r="Q462" s="887" t="s">
        <v>11345</v>
      </c>
    </row>
    <row r="463" spans="4:17">
      <c r="D463" s="166" t="s">
        <v>7022</v>
      </c>
      <c r="G463" s="887" t="s">
        <v>10374</v>
      </c>
      <c r="N463" s="849" t="s">
        <v>5833</v>
      </c>
      <c r="Q463" s="887" t="s">
        <v>11346</v>
      </c>
    </row>
    <row r="464" spans="4:17">
      <c r="D464" s="166" t="s">
        <v>7029</v>
      </c>
      <c r="G464" s="887" t="s">
        <v>10382</v>
      </c>
      <c r="N464" s="849" t="s">
        <v>5841</v>
      </c>
      <c r="Q464" s="887" t="s">
        <v>11347</v>
      </c>
    </row>
    <row r="465" spans="4:17">
      <c r="D465" s="166" t="s">
        <v>7539</v>
      </c>
      <c r="G465" s="887" t="s">
        <v>11348</v>
      </c>
      <c r="N465" s="849" t="s">
        <v>6750</v>
      </c>
      <c r="Q465" s="887" t="s">
        <v>6768</v>
      </c>
    </row>
    <row r="466" spans="4:17">
      <c r="D466" s="166" t="s">
        <v>7540</v>
      </c>
      <c r="G466" s="887" t="s">
        <v>5812</v>
      </c>
      <c r="N466" s="849" t="s">
        <v>6752</v>
      </c>
      <c r="Q466" s="887" t="s">
        <v>11349</v>
      </c>
    </row>
    <row r="467" spans="4:17">
      <c r="D467" s="166" t="s">
        <v>7541</v>
      </c>
      <c r="G467" s="887" t="s">
        <v>10377</v>
      </c>
      <c r="N467" s="849" t="s">
        <v>6754</v>
      </c>
      <c r="Q467" s="887" t="s">
        <v>11350</v>
      </c>
    </row>
    <row r="468" spans="4:17">
      <c r="D468" s="166" t="s">
        <v>7709</v>
      </c>
      <c r="G468" s="887" t="s">
        <v>10378</v>
      </c>
      <c r="N468" s="849" t="s">
        <v>9454</v>
      </c>
      <c r="Q468" s="887" t="s">
        <v>11346</v>
      </c>
    </row>
    <row r="469" spans="4:17">
      <c r="D469" s="166" t="s">
        <v>7710</v>
      </c>
      <c r="G469" s="887" t="s">
        <v>10382</v>
      </c>
      <c r="N469" s="849" t="s">
        <v>9455</v>
      </c>
      <c r="Q469" s="887" t="s">
        <v>11351</v>
      </c>
    </row>
    <row r="470" spans="4:17">
      <c r="D470" s="166" t="s">
        <v>7544</v>
      </c>
      <c r="G470" s="887" t="s">
        <v>11352</v>
      </c>
      <c r="N470" s="849" t="s">
        <v>6763</v>
      </c>
      <c r="Q470" s="887" t="s">
        <v>6768</v>
      </c>
    </row>
    <row r="471" spans="4:17">
      <c r="D471" s="166" t="s">
        <v>7711</v>
      </c>
      <c r="G471" s="887" t="s">
        <v>5812</v>
      </c>
      <c r="N471" s="849" t="s">
        <v>9456</v>
      </c>
      <c r="Q471" s="887" t="s">
        <v>11353</v>
      </c>
    </row>
    <row r="472" spans="4:17">
      <c r="D472" s="166" t="s">
        <v>7546</v>
      </c>
      <c r="G472" s="887" t="s">
        <v>10381</v>
      </c>
      <c r="N472" s="849" t="s">
        <v>6767</v>
      </c>
      <c r="Q472" s="887" t="s">
        <v>11354</v>
      </c>
    </row>
    <row r="473" spans="4:17">
      <c r="D473" s="166" t="s">
        <v>7022</v>
      </c>
      <c r="G473" s="887" t="s">
        <v>10382</v>
      </c>
      <c r="N473" s="849" t="s">
        <v>5833</v>
      </c>
      <c r="Q473" s="887" t="s">
        <v>11355</v>
      </c>
    </row>
    <row r="474" spans="4:17">
      <c r="D474" s="166" t="s">
        <v>6214</v>
      </c>
      <c r="G474" s="887" t="s">
        <v>11356</v>
      </c>
      <c r="N474" s="849" t="s">
        <v>5812</v>
      </c>
      <c r="Q474" s="887" t="s">
        <v>11357</v>
      </c>
    </row>
    <row r="475" spans="4:17">
      <c r="D475" s="166" t="s">
        <v>7547</v>
      </c>
      <c r="G475" s="887" t="s">
        <v>6683</v>
      </c>
      <c r="N475" s="849" t="s">
        <v>6770</v>
      </c>
      <c r="Q475" s="887" t="s">
        <v>6133</v>
      </c>
    </row>
    <row r="476" spans="4:17">
      <c r="D476" s="166" t="s">
        <v>7540</v>
      </c>
      <c r="G476" s="887" t="s">
        <v>5648</v>
      </c>
      <c r="N476" s="849" t="s">
        <v>6752</v>
      </c>
      <c r="Q476" s="887" t="s">
        <v>11358</v>
      </c>
    </row>
    <row r="477" spans="4:17">
      <c r="D477" s="166" t="s">
        <v>7541</v>
      </c>
      <c r="G477" s="887" t="s">
        <v>11359</v>
      </c>
      <c r="N477" s="849" t="s">
        <v>6754</v>
      </c>
      <c r="Q477" s="887" t="s">
        <v>11360</v>
      </c>
    </row>
    <row r="478" spans="4:17">
      <c r="D478" s="846" t="s">
        <v>7712</v>
      </c>
      <c r="G478" s="887" t="s">
        <v>5708</v>
      </c>
      <c r="N478" s="846" t="s">
        <v>9457</v>
      </c>
      <c r="Q478" s="887" t="s">
        <v>5680</v>
      </c>
    </row>
    <row r="479" spans="4:17">
      <c r="D479" s="846" t="s">
        <v>7713</v>
      </c>
      <c r="G479" s="887" t="s">
        <v>10385</v>
      </c>
      <c r="N479" s="846" t="s">
        <v>9458</v>
      </c>
      <c r="Q479" s="887" t="s">
        <v>11361</v>
      </c>
    </row>
    <row r="480" spans="4:17">
      <c r="D480" s="846" t="s">
        <v>7544</v>
      </c>
      <c r="G480" s="887" t="s">
        <v>11362</v>
      </c>
      <c r="N480" s="846" t="s">
        <v>6763</v>
      </c>
      <c r="Q480" s="887" t="s">
        <v>11363</v>
      </c>
    </row>
    <row r="481" spans="4:17">
      <c r="D481" s="846" t="s">
        <v>7711</v>
      </c>
      <c r="G481" s="887" t="s">
        <v>10388</v>
      </c>
      <c r="N481" s="846" t="s">
        <v>9456</v>
      </c>
      <c r="Q481" s="887" t="s">
        <v>11364</v>
      </c>
    </row>
    <row r="482" spans="4:17">
      <c r="D482" s="846" t="s">
        <v>7546</v>
      </c>
      <c r="G482" s="887" t="s">
        <v>7361</v>
      </c>
      <c r="N482" s="846" t="s">
        <v>6767</v>
      </c>
      <c r="Q482" s="887" t="s">
        <v>10054</v>
      </c>
    </row>
    <row r="483" spans="4:17">
      <c r="D483" s="846" t="s">
        <v>7022</v>
      </c>
      <c r="G483" s="887" t="s">
        <v>10390</v>
      </c>
      <c r="N483" s="846" t="s">
        <v>5833</v>
      </c>
      <c r="Q483" s="887" t="s">
        <v>11365</v>
      </c>
    </row>
    <row r="484" spans="4:17">
      <c r="D484" s="846" t="s">
        <v>6214</v>
      </c>
      <c r="G484" s="887" t="s">
        <v>10391</v>
      </c>
      <c r="N484" s="846" t="s">
        <v>5812</v>
      </c>
      <c r="Q484" s="887" t="s">
        <v>11366</v>
      </c>
    </row>
    <row r="485" spans="4:17">
      <c r="D485" s="846" t="s">
        <v>7550</v>
      </c>
      <c r="G485" s="887" t="s">
        <v>5648</v>
      </c>
      <c r="N485" s="846" t="s">
        <v>6776</v>
      </c>
      <c r="Q485" s="887" t="s">
        <v>6133</v>
      </c>
    </row>
    <row r="486" spans="4:17">
      <c r="D486" s="846" t="s">
        <v>6993</v>
      </c>
      <c r="G486" s="887" t="s">
        <v>10392</v>
      </c>
      <c r="N486" s="846" t="s">
        <v>5788</v>
      </c>
      <c r="Q486" s="887" t="s">
        <v>11367</v>
      </c>
    </row>
    <row r="487" spans="4:17">
      <c r="D487" s="846" t="s">
        <v>7551</v>
      </c>
      <c r="G487" s="887" t="s">
        <v>5708</v>
      </c>
      <c r="N487" s="846" t="s">
        <v>6778</v>
      </c>
      <c r="Q487" s="887" t="s">
        <v>5680</v>
      </c>
    </row>
    <row r="488" spans="4:17">
      <c r="D488" s="846" t="s">
        <v>7552</v>
      </c>
      <c r="G488" s="887" t="s">
        <v>10393</v>
      </c>
      <c r="N488" s="846" t="s">
        <v>6780</v>
      </c>
      <c r="Q488" s="887" t="s">
        <v>11368</v>
      </c>
    </row>
    <row r="489" spans="4:17">
      <c r="D489" s="846" t="s">
        <v>9417</v>
      </c>
      <c r="G489" s="887" t="s">
        <v>10394</v>
      </c>
      <c r="N489" s="846" t="s">
        <v>9418</v>
      </c>
      <c r="Q489" s="887" t="s">
        <v>11369</v>
      </c>
    </row>
    <row r="490" spans="4:17">
      <c r="D490" s="846" t="s">
        <v>7553</v>
      </c>
      <c r="G490" s="887" t="s">
        <v>11370</v>
      </c>
      <c r="N490" s="846" t="s">
        <v>6782</v>
      </c>
      <c r="Q490" s="887" t="s">
        <v>11371</v>
      </c>
    </row>
    <row r="491" spans="4:17">
      <c r="D491" s="846" t="s">
        <v>7554</v>
      </c>
      <c r="G491" s="887" t="s">
        <v>5708</v>
      </c>
      <c r="N491" s="846" t="s">
        <v>6784</v>
      </c>
      <c r="Q491" s="887" t="s">
        <v>5680</v>
      </c>
    </row>
    <row r="492" spans="4:17">
      <c r="D492" s="846" t="s">
        <v>7555</v>
      </c>
      <c r="G492" s="887" t="s">
        <v>10396</v>
      </c>
      <c r="N492" s="846" t="s">
        <v>6786</v>
      </c>
      <c r="Q492" s="887" t="s">
        <v>11372</v>
      </c>
    </row>
    <row r="493" spans="4:17">
      <c r="D493" s="846" t="s">
        <v>7556</v>
      </c>
      <c r="G493" s="887" t="s">
        <v>10397</v>
      </c>
      <c r="N493" s="846" t="s">
        <v>6788</v>
      </c>
      <c r="Q493" s="887" t="s">
        <v>11373</v>
      </c>
    </row>
    <row r="494" spans="4:17">
      <c r="D494" s="846" t="s">
        <v>7557</v>
      </c>
      <c r="G494" s="887" t="s">
        <v>10398</v>
      </c>
      <c r="N494" s="846" t="s">
        <v>6790</v>
      </c>
      <c r="Q494" s="887" t="s">
        <v>11374</v>
      </c>
    </row>
    <row r="495" spans="4:17">
      <c r="D495" s="846" t="s">
        <v>7558</v>
      </c>
      <c r="G495" s="887" t="s">
        <v>11375</v>
      </c>
      <c r="N495" s="846" t="s">
        <v>6440</v>
      </c>
      <c r="Q495" s="887" t="s">
        <v>11376</v>
      </c>
    </row>
    <row r="496" spans="4:17">
      <c r="D496" s="846" t="s">
        <v>7559</v>
      </c>
      <c r="G496" s="887" t="s">
        <v>5648</v>
      </c>
      <c r="N496" s="846" t="s">
        <v>6793</v>
      </c>
      <c r="Q496" s="887" t="s">
        <v>6133</v>
      </c>
    </row>
    <row r="497" spans="4:17">
      <c r="D497" s="846" t="s">
        <v>7560</v>
      </c>
      <c r="G497" s="887" t="s">
        <v>10400</v>
      </c>
      <c r="N497" s="846" t="s">
        <v>6795</v>
      </c>
      <c r="Q497" s="887" t="s">
        <v>11377</v>
      </c>
    </row>
    <row r="498" spans="4:17">
      <c r="D498" s="846" t="s">
        <v>7561</v>
      </c>
      <c r="G498" s="887" t="s">
        <v>10401</v>
      </c>
      <c r="N498" s="846" t="s">
        <v>6797</v>
      </c>
      <c r="Q498" s="887" t="s">
        <v>11378</v>
      </c>
    </row>
    <row r="499" spans="4:17">
      <c r="D499" s="846" t="s">
        <v>7562</v>
      </c>
      <c r="G499" s="887" t="s">
        <v>10398</v>
      </c>
      <c r="N499" s="846" t="s">
        <v>6799</v>
      </c>
      <c r="Q499" s="887" t="s">
        <v>11374</v>
      </c>
    </row>
    <row r="500" spans="4:17">
      <c r="D500" s="846" t="s">
        <v>7563</v>
      </c>
      <c r="G500" s="887" t="s">
        <v>10402</v>
      </c>
      <c r="N500" s="846" t="s">
        <v>6801</v>
      </c>
      <c r="Q500" s="887" t="s">
        <v>11379</v>
      </c>
    </row>
    <row r="501" spans="4:17">
      <c r="D501" s="846" t="s">
        <v>7564</v>
      </c>
      <c r="G501" s="887" t="s">
        <v>11380</v>
      </c>
      <c r="N501" s="846" t="s">
        <v>6803</v>
      </c>
      <c r="Q501" s="887" t="s">
        <v>11381</v>
      </c>
    </row>
    <row r="502" spans="4:17">
      <c r="D502" s="846" t="s">
        <v>7565</v>
      </c>
      <c r="G502" s="887" t="s">
        <v>11375</v>
      </c>
      <c r="N502" s="846" t="s">
        <v>6805</v>
      </c>
      <c r="Q502" s="887" t="s">
        <v>11376</v>
      </c>
    </row>
    <row r="503" spans="4:17">
      <c r="D503" s="846" t="s">
        <v>7566</v>
      </c>
      <c r="G503" s="887" t="s">
        <v>5648</v>
      </c>
      <c r="N503" s="846" t="s">
        <v>6807</v>
      </c>
      <c r="Q503" s="887" t="s">
        <v>6133</v>
      </c>
    </row>
    <row r="504" spans="4:17">
      <c r="D504" s="846" t="s">
        <v>7567</v>
      </c>
      <c r="G504" s="887" t="s">
        <v>10404</v>
      </c>
      <c r="N504" s="846" t="s">
        <v>6809</v>
      </c>
      <c r="Q504" s="887" t="s">
        <v>11382</v>
      </c>
    </row>
    <row r="505" spans="4:17">
      <c r="D505" s="846" t="s">
        <v>7568</v>
      </c>
      <c r="G505" s="887" t="s">
        <v>10405</v>
      </c>
      <c r="N505" s="846" t="s">
        <v>6811</v>
      </c>
      <c r="Q505" s="887" t="s">
        <v>11383</v>
      </c>
    </row>
    <row r="506" spans="4:17">
      <c r="D506" s="846" t="s">
        <v>7569</v>
      </c>
      <c r="G506" s="887" t="s">
        <v>10406</v>
      </c>
      <c r="N506" s="846" t="s">
        <v>6176</v>
      </c>
      <c r="Q506" s="887" t="s">
        <v>11384</v>
      </c>
    </row>
    <row r="507" spans="4:17">
      <c r="D507" s="846" t="s">
        <v>7570</v>
      </c>
      <c r="G507" s="887" t="s">
        <v>10407</v>
      </c>
      <c r="N507" s="846" t="s">
        <v>6813</v>
      </c>
      <c r="Q507" s="887" t="s">
        <v>11385</v>
      </c>
    </row>
    <row r="508" spans="4:17">
      <c r="D508" s="846" t="s">
        <v>7571</v>
      </c>
      <c r="G508" s="887" t="s">
        <v>6168</v>
      </c>
      <c r="N508" s="846" t="s">
        <v>6815</v>
      </c>
      <c r="Q508" s="887" t="s">
        <v>6165</v>
      </c>
    </row>
    <row r="509" spans="4:17">
      <c r="D509" s="846" t="s">
        <v>7572</v>
      </c>
      <c r="G509" s="887" t="s">
        <v>5708</v>
      </c>
      <c r="N509" s="846" t="s">
        <v>6817</v>
      </c>
      <c r="Q509" s="887" t="s">
        <v>5680</v>
      </c>
    </row>
    <row r="510" spans="4:17">
      <c r="D510" s="846" t="s">
        <v>7573</v>
      </c>
      <c r="G510" s="890" t="s">
        <v>10303</v>
      </c>
      <c r="N510" s="846" t="s">
        <v>6819</v>
      </c>
      <c r="Q510" s="890" t="s">
        <v>11270</v>
      </c>
    </row>
    <row r="511" spans="4:17">
      <c r="D511" s="846" t="s">
        <v>7215</v>
      </c>
      <c r="G511" s="890" t="s">
        <v>11386</v>
      </c>
      <c r="N511" s="846" t="s">
        <v>6214</v>
      </c>
      <c r="Q511" s="890" t="s">
        <v>11387</v>
      </c>
    </row>
    <row r="512" spans="4:17">
      <c r="D512" s="846" t="s">
        <v>9463</v>
      </c>
      <c r="G512" s="890" t="s">
        <v>11388</v>
      </c>
      <c r="N512" s="846" t="s">
        <v>9464</v>
      </c>
      <c r="Q512" s="890" t="s">
        <v>11389</v>
      </c>
    </row>
    <row r="513" spans="4:17">
      <c r="D513" s="846" t="s">
        <v>9465</v>
      </c>
      <c r="G513" s="890" t="s">
        <v>11271</v>
      </c>
      <c r="N513" s="846" t="s">
        <v>9466</v>
      </c>
      <c r="Q513" s="890" t="s">
        <v>11272</v>
      </c>
    </row>
    <row r="514" spans="4:17">
      <c r="D514" s="846" t="s">
        <v>9467</v>
      </c>
      <c r="G514" s="890" t="s">
        <v>5708</v>
      </c>
      <c r="N514" s="846" t="s">
        <v>6825</v>
      </c>
      <c r="Q514" s="890" t="s">
        <v>5680</v>
      </c>
    </row>
    <row r="515" spans="4:17">
      <c r="D515" s="846" t="s">
        <v>9469</v>
      </c>
      <c r="G515" s="890" t="s">
        <v>10410</v>
      </c>
      <c r="N515" s="846" t="s">
        <v>9470</v>
      </c>
      <c r="Q515" s="890" t="s">
        <v>11390</v>
      </c>
    </row>
    <row r="516" spans="4:17">
      <c r="D516" s="846" t="s">
        <v>9471</v>
      </c>
      <c r="G516" s="890" t="s">
        <v>10411</v>
      </c>
      <c r="N516" s="846" t="s">
        <v>9473</v>
      </c>
      <c r="Q516" s="890" t="s">
        <v>11391</v>
      </c>
    </row>
    <row r="517" spans="4:17">
      <c r="D517" s="846" t="s">
        <v>7579</v>
      </c>
      <c r="G517" s="890" t="s">
        <v>10412</v>
      </c>
      <c r="N517" s="846" t="s">
        <v>6831</v>
      </c>
      <c r="Q517" s="890" t="s">
        <v>11392</v>
      </c>
    </row>
    <row r="518" spans="4:17">
      <c r="D518" s="846" t="s">
        <v>7580</v>
      </c>
      <c r="G518" s="890" t="s">
        <v>5632</v>
      </c>
      <c r="N518" s="846" t="s">
        <v>6833</v>
      </c>
      <c r="Q518" s="890" t="s">
        <v>6012</v>
      </c>
    </row>
    <row r="519" spans="4:17">
      <c r="D519" s="846" t="s">
        <v>7219</v>
      </c>
      <c r="G519" s="890" t="s">
        <v>5662</v>
      </c>
      <c r="N519" s="846" t="s">
        <v>6488</v>
      </c>
      <c r="Q519" s="890" t="s">
        <v>6182</v>
      </c>
    </row>
    <row r="520" spans="4:17">
      <c r="D520" s="846" t="s">
        <v>7581</v>
      </c>
      <c r="G520" s="890" t="s">
        <v>212</v>
      </c>
      <c r="N520" s="846" t="s">
        <v>6491</v>
      </c>
      <c r="Q520" s="890" t="s">
        <v>212</v>
      </c>
    </row>
    <row r="521" spans="4:17">
      <c r="D521" s="846" t="s">
        <v>7454</v>
      </c>
      <c r="N521" s="846" t="s">
        <v>6494</v>
      </c>
    </row>
    <row r="522" spans="4:17">
      <c r="D522" s="846" t="s">
        <v>6993</v>
      </c>
      <c r="N522" s="846" t="s">
        <v>5788</v>
      </c>
    </row>
    <row r="523" spans="4:17">
      <c r="D523" s="846" t="s">
        <v>7551</v>
      </c>
      <c r="N523" s="846" t="s">
        <v>6778</v>
      </c>
    </row>
    <row r="524" spans="4:17">
      <c r="D524" s="846" t="s">
        <v>7552</v>
      </c>
      <c r="N524" s="846" t="s">
        <v>6780</v>
      </c>
    </row>
    <row r="525" spans="4:17">
      <c r="D525" s="846" t="s">
        <v>9476</v>
      </c>
      <c r="N525" s="846" t="s">
        <v>9477</v>
      </c>
    </row>
    <row r="526" spans="4:17">
      <c r="D526" s="846" t="s">
        <v>7583</v>
      </c>
      <c r="N526" s="846" t="s">
        <v>6838</v>
      </c>
    </row>
    <row r="527" spans="4:17">
      <c r="D527" s="846" t="s">
        <v>7584</v>
      </c>
      <c r="N527" s="846" t="s">
        <v>6840</v>
      </c>
    </row>
    <row r="528" spans="4:17">
      <c r="D528" s="846" t="s">
        <v>7585</v>
      </c>
      <c r="N528" s="846" t="s">
        <v>6842</v>
      </c>
    </row>
    <row r="529" spans="4:14">
      <c r="D529" s="846" t="s">
        <v>7556</v>
      </c>
      <c r="N529" s="846" t="s">
        <v>6788</v>
      </c>
    </row>
    <row r="530" spans="4:14">
      <c r="D530" s="846" t="s">
        <v>7557</v>
      </c>
      <c r="N530" s="846" t="s">
        <v>6790</v>
      </c>
    </row>
    <row r="531" spans="4:14">
      <c r="D531" s="846" t="s">
        <v>7558</v>
      </c>
      <c r="N531" s="846" t="s">
        <v>6440</v>
      </c>
    </row>
    <row r="532" spans="4:14">
      <c r="D532" s="846" t="s">
        <v>9479</v>
      </c>
      <c r="N532" s="846" t="s">
        <v>9480</v>
      </c>
    </row>
    <row r="533" spans="4:14">
      <c r="D533" s="846" t="s">
        <v>9481</v>
      </c>
      <c r="N533" s="846" t="s">
        <v>9482</v>
      </c>
    </row>
    <row r="534" spans="4:14">
      <c r="D534" s="846" t="s">
        <v>9467</v>
      </c>
      <c r="N534" s="846" t="s">
        <v>6825</v>
      </c>
    </row>
    <row r="535" spans="4:14">
      <c r="D535" s="846" t="s">
        <v>9483</v>
      </c>
      <c r="N535" s="846" t="s">
        <v>9484</v>
      </c>
    </row>
    <row r="536" spans="4:14">
      <c r="D536" s="846" t="s">
        <v>9485</v>
      </c>
      <c r="N536" s="846" t="s">
        <v>9486</v>
      </c>
    </row>
    <row r="537" spans="4:14">
      <c r="D537" s="846" t="s">
        <v>7590</v>
      </c>
      <c r="N537" s="846" t="s">
        <v>6854</v>
      </c>
    </row>
    <row r="538" spans="4:14">
      <c r="D538" s="846" t="s">
        <v>7591</v>
      </c>
      <c r="N538" s="846" t="s">
        <v>6856</v>
      </c>
    </row>
    <row r="539" spans="4:14">
      <c r="D539" s="846" t="s">
        <v>7592</v>
      </c>
      <c r="N539" s="846" t="s">
        <v>6453</v>
      </c>
    </row>
    <row r="540" spans="4:14">
      <c r="D540" s="846" t="s">
        <v>7558</v>
      </c>
      <c r="N540" s="846" t="s">
        <v>6440</v>
      </c>
    </row>
    <row r="541" spans="4:14">
      <c r="D541" s="846" t="s">
        <v>7559</v>
      </c>
      <c r="N541" s="846" t="s">
        <v>6793</v>
      </c>
    </row>
    <row r="542" spans="4:14">
      <c r="D542" s="846" t="s">
        <v>7560</v>
      </c>
      <c r="N542" s="846" t="s">
        <v>6795</v>
      </c>
    </row>
    <row r="543" spans="4:14">
      <c r="D543" s="846" t="s">
        <v>7561</v>
      </c>
      <c r="N543" s="846" t="s">
        <v>6797</v>
      </c>
    </row>
    <row r="544" spans="4:14">
      <c r="D544" s="846" t="s">
        <v>7562</v>
      </c>
      <c r="N544" s="846" t="s">
        <v>6799</v>
      </c>
    </row>
    <row r="545" spans="4:14">
      <c r="D545" s="846" t="s">
        <v>7563</v>
      </c>
      <c r="N545" s="846" t="s">
        <v>6801</v>
      </c>
    </row>
    <row r="546" spans="4:14">
      <c r="D546" s="846" t="s">
        <v>7564</v>
      </c>
      <c r="N546" s="846" t="s">
        <v>6803</v>
      </c>
    </row>
    <row r="547" spans="4:14">
      <c r="D547" s="846" t="s">
        <v>7565</v>
      </c>
      <c r="N547" s="846" t="s">
        <v>6805</v>
      </c>
    </row>
    <row r="548" spans="4:14">
      <c r="D548" s="846" t="s">
        <v>7566</v>
      </c>
      <c r="N548" s="846" t="s">
        <v>6807</v>
      </c>
    </row>
    <row r="549" spans="4:14">
      <c r="D549" s="846" t="s">
        <v>7567</v>
      </c>
      <c r="N549" s="846" t="s">
        <v>6809</v>
      </c>
    </row>
    <row r="550" spans="4:14">
      <c r="D550" s="846" t="s">
        <v>7568</v>
      </c>
      <c r="N550" s="846" t="s">
        <v>6811</v>
      </c>
    </row>
    <row r="551" spans="4:14">
      <c r="D551" s="846" t="s">
        <v>7569</v>
      </c>
      <c r="N551" s="846" t="s">
        <v>6176</v>
      </c>
    </row>
    <row r="552" spans="4:14">
      <c r="D552" s="846" t="s">
        <v>7570</v>
      </c>
      <c r="N552" s="846" t="s">
        <v>6813</v>
      </c>
    </row>
    <row r="553" spans="4:14">
      <c r="D553" s="846" t="s">
        <v>7593</v>
      </c>
      <c r="N553" s="846" t="s">
        <v>6844</v>
      </c>
    </row>
    <row r="554" spans="4:14">
      <c r="D554" s="846" t="s">
        <v>7572</v>
      </c>
      <c r="N554" s="846" t="s">
        <v>6817</v>
      </c>
    </row>
    <row r="555" spans="4:14">
      <c r="D555" s="846" t="s">
        <v>7573</v>
      </c>
      <c r="N555" s="846" t="s">
        <v>6819</v>
      </c>
    </row>
    <row r="556" spans="4:14">
      <c r="D556" s="846" t="s">
        <v>7215</v>
      </c>
      <c r="N556" s="846" t="s">
        <v>6214</v>
      </c>
    </row>
    <row r="557" spans="4:14">
      <c r="D557" s="846" t="s">
        <v>9487</v>
      </c>
      <c r="N557" s="846" t="s">
        <v>9488</v>
      </c>
    </row>
    <row r="558" spans="4:14">
      <c r="D558" s="846" t="s">
        <v>9489</v>
      </c>
      <c r="N558" s="846" t="s">
        <v>9490</v>
      </c>
    </row>
    <row r="559" spans="4:14">
      <c r="D559" s="846" t="s">
        <v>9467</v>
      </c>
      <c r="N559" s="846" t="s">
        <v>6825</v>
      </c>
    </row>
    <row r="560" spans="4:14">
      <c r="D560" s="846" t="s">
        <v>9491</v>
      </c>
      <c r="N560" s="846" t="s">
        <v>9492</v>
      </c>
    </row>
    <row r="561" spans="4:14">
      <c r="D561" s="846" t="s">
        <v>9493</v>
      </c>
      <c r="N561" s="846" t="s">
        <v>9494</v>
      </c>
    </row>
    <row r="562" spans="4:14">
      <c r="D562" s="846" t="s">
        <v>7590</v>
      </c>
      <c r="N562" s="846" t="s">
        <v>6854</v>
      </c>
    </row>
    <row r="563" spans="4:14">
      <c r="D563" s="846" t="s">
        <v>7591</v>
      </c>
      <c r="N563" s="846" t="s">
        <v>6856</v>
      </c>
    </row>
    <row r="564" spans="4:14">
      <c r="D564" s="846" t="s">
        <v>7219</v>
      </c>
      <c r="N564" s="846" t="s">
        <v>6488</v>
      </c>
    </row>
    <row r="565" spans="4:14">
      <c r="D565" s="846" t="s">
        <v>7581</v>
      </c>
      <c r="N565" s="846" t="s">
        <v>6491</v>
      </c>
    </row>
    <row r="566" spans="4:14">
      <c r="D566" s="846" t="s">
        <v>7454</v>
      </c>
      <c r="N566" s="846" t="s">
        <v>6494</v>
      </c>
    </row>
    <row r="567" spans="4:14">
      <c r="D567" s="846" t="s">
        <v>6993</v>
      </c>
      <c r="N567" s="846" t="s">
        <v>5788</v>
      </c>
    </row>
    <row r="568" spans="4:14">
      <c r="D568" s="846" t="s">
        <v>7551</v>
      </c>
      <c r="N568" s="846" t="s">
        <v>6778</v>
      </c>
    </row>
    <row r="569" spans="4:14">
      <c r="D569" s="846" t="s">
        <v>7552</v>
      </c>
      <c r="N569" s="846" t="s">
        <v>6780</v>
      </c>
    </row>
    <row r="570" spans="4:14">
      <c r="D570" s="846" t="s">
        <v>9476</v>
      </c>
      <c r="N570" s="846" t="s">
        <v>9477</v>
      </c>
    </row>
    <row r="571" spans="4:14">
      <c r="D571" s="846" t="s">
        <v>7583</v>
      </c>
      <c r="N571" s="846" t="s">
        <v>6838</v>
      </c>
    </row>
    <row r="572" spans="4:14">
      <c r="D572" s="846" t="s">
        <v>7584</v>
      </c>
      <c r="N572" s="846" t="s">
        <v>6840</v>
      </c>
    </row>
    <row r="573" spans="4:14">
      <c r="D573" s="846" t="s">
        <v>7585</v>
      </c>
      <c r="N573" s="846" t="s">
        <v>6842</v>
      </c>
    </row>
    <row r="574" spans="4:14">
      <c r="D574" s="846" t="s">
        <v>7598</v>
      </c>
      <c r="N574" s="846" t="s">
        <v>6869</v>
      </c>
    </row>
    <row r="575" spans="4:14">
      <c r="D575" s="846" t="s">
        <v>7557</v>
      </c>
      <c r="N575" s="846" t="s">
        <v>6790</v>
      </c>
    </row>
    <row r="576" spans="4:14">
      <c r="D576" s="846" t="s">
        <v>7558</v>
      </c>
      <c r="N576" s="846" t="s">
        <v>6440</v>
      </c>
    </row>
    <row r="577" spans="4:14">
      <c r="D577" s="846" t="s">
        <v>9479</v>
      </c>
      <c r="N577" s="846" t="s">
        <v>9480</v>
      </c>
    </row>
    <row r="578" spans="4:14">
      <c r="D578" s="846" t="s">
        <v>9481</v>
      </c>
      <c r="N578" s="846" t="s">
        <v>9482</v>
      </c>
    </row>
    <row r="579" spans="4:14">
      <c r="D579" s="846" t="s">
        <v>9467</v>
      </c>
      <c r="N579" s="846" t="s">
        <v>6825</v>
      </c>
    </row>
    <row r="580" spans="4:14">
      <c r="D580" s="846" t="s">
        <v>9483</v>
      </c>
      <c r="N580" s="846" t="s">
        <v>9484</v>
      </c>
    </row>
    <row r="581" spans="4:14">
      <c r="D581" s="846" t="s">
        <v>9485</v>
      </c>
      <c r="N581" s="846" t="s">
        <v>9486</v>
      </c>
    </row>
    <row r="582" spans="4:14">
      <c r="D582" s="846" t="s">
        <v>7590</v>
      </c>
      <c r="N582" s="846" t="s">
        <v>6854</v>
      </c>
    </row>
    <row r="583" spans="4:14">
      <c r="D583" s="846" t="s">
        <v>7591</v>
      </c>
      <c r="N583" s="846" t="s">
        <v>6856</v>
      </c>
    </row>
    <row r="584" spans="4:14">
      <c r="D584" s="846" t="s">
        <v>7219</v>
      </c>
      <c r="N584" s="846" t="s">
        <v>6488</v>
      </c>
    </row>
    <row r="585" spans="4:14">
      <c r="D585" s="846" t="s">
        <v>7581</v>
      </c>
      <c r="N585" s="846" t="s">
        <v>6491</v>
      </c>
    </row>
    <row r="586" spans="4:14">
      <c r="D586" s="846" t="s">
        <v>7022</v>
      </c>
      <c r="N586" s="846" t="s">
        <v>5833</v>
      </c>
    </row>
    <row r="587" spans="4:14">
      <c r="D587" s="846" t="s">
        <v>7599</v>
      </c>
      <c r="N587" s="846" t="s">
        <v>6656</v>
      </c>
    </row>
    <row r="588" spans="4:14">
      <c r="D588" s="846" t="s">
        <v>6192</v>
      </c>
      <c r="N588" s="846" t="s">
        <v>5648</v>
      </c>
    </row>
    <row r="589" spans="4:14">
      <c r="D589" s="846" t="s">
        <v>6960</v>
      </c>
      <c r="N589" s="846" t="s">
        <v>5728</v>
      </c>
    </row>
    <row r="590" spans="4:14">
      <c r="D590" s="846" t="s">
        <v>6967</v>
      </c>
      <c r="N590" s="846" t="s">
        <v>5738</v>
      </c>
    </row>
    <row r="591" spans="4:14">
      <c r="D591" s="846" t="s">
        <v>9499</v>
      </c>
      <c r="N591" s="846" t="s">
        <v>5749</v>
      </c>
    </row>
    <row r="592" spans="4:14">
      <c r="D592" s="846" t="s">
        <v>9502</v>
      </c>
      <c r="N592" s="846" t="s">
        <v>5757</v>
      </c>
    </row>
    <row r="593" spans="4:14">
      <c r="D593" s="846" t="s">
        <v>9504</v>
      </c>
      <c r="N593" s="846" t="s">
        <v>5766</v>
      </c>
    </row>
    <row r="594" spans="4:14">
      <c r="D594" s="846" t="s">
        <v>6989</v>
      </c>
      <c r="N594" s="846" t="s">
        <v>5775</v>
      </c>
    </row>
    <row r="595" spans="4:14">
      <c r="D595" s="846" t="s">
        <v>6991</v>
      </c>
      <c r="N595" s="846" t="s">
        <v>5781</v>
      </c>
    </row>
    <row r="596" spans="4:14">
      <c r="D596" s="846" t="s">
        <v>6993</v>
      </c>
      <c r="N596" s="846" t="s">
        <v>5788</v>
      </c>
    </row>
    <row r="597" spans="4:14">
      <c r="D597" s="846" t="s">
        <v>6999</v>
      </c>
      <c r="N597" s="846" t="s">
        <v>5797</v>
      </c>
    </row>
    <row r="598" spans="4:14">
      <c r="D598" s="846" t="s">
        <v>7002</v>
      </c>
      <c r="N598" s="846" t="s">
        <v>5805</v>
      </c>
    </row>
    <row r="599" spans="4:14">
      <c r="D599" s="846" t="s">
        <v>9397</v>
      </c>
      <c r="N599" s="846" t="s">
        <v>5814</v>
      </c>
    </row>
    <row r="600" spans="4:14">
      <c r="D600" s="846" t="s">
        <v>9399</v>
      </c>
      <c r="N600" s="846" t="s">
        <v>5823</v>
      </c>
    </row>
    <row r="601" spans="4:14">
      <c r="D601" s="846" t="s">
        <v>7022</v>
      </c>
      <c r="N601" s="846" t="s">
        <v>5833</v>
      </c>
    </row>
    <row r="602" spans="4:14">
      <c r="D602" s="846" t="s">
        <v>7029</v>
      </c>
      <c r="N602" s="846" t="s">
        <v>5841</v>
      </c>
    </row>
    <row r="603" spans="4:14">
      <c r="D603" s="846" t="s">
        <v>7034</v>
      </c>
      <c r="N603" s="846" t="s">
        <v>5850</v>
      </c>
    </row>
    <row r="604" spans="4:14">
      <c r="D604" s="846" t="s">
        <v>7039</v>
      </c>
      <c r="N604" s="846" t="s">
        <v>5859</v>
      </c>
    </row>
    <row r="605" spans="4:14">
      <c r="D605" s="846" t="s">
        <v>7029</v>
      </c>
      <c r="N605" s="846" t="s">
        <v>5841</v>
      </c>
    </row>
    <row r="606" spans="4:14">
      <c r="D606" s="846" t="s">
        <v>7049</v>
      </c>
      <c r="N606" s="846" t="s">
        <v>5875</v>
      </c>
    </row>
    <row r="607" spans="4:14">
      <c r="D607" s="846" t="s">
        <v>7061</v>
      </c>
      <c r="N607" s="846" t="s">
        <v>5885</v>
      </c>
    </row>
    <row r="608" spans="4:14">
      <c r="D608" s="846" t="s">
        <v>7029</v>
      </c>
      <c r="N608" s="846" t="s">
        <v>5841</v>
      </c>
    </row>
    <row r="609" spans="4:14">
      <c r="D609" s="846" t="s">
        <v>7073</v>
      </c>
      <c r="N609" s="846" t="s">
        <v>5898</v>
      </c>
    </row>
    <row r="610" spans="4:14">
      <c r="D610" s="846" t="s">
        <v>6993</v>
      </c>
      <c r="N610" s="846" t="s">
        <v>5788</v>
      </c>
    </row>
    <row r="611" spans="4:14">
      <c r="D611" s="846" t="s">
        <v>7080</v>
      </c>
      <c r="N611" s="846" t="s">
        <v>5916</v>
      </c>
    </row>
    <row r="612" spans="4:14">
      <c r="D612" s="846" t="s">
        <v>7085</v>
      </c>
      <c r="N612" s="846" t="s">
        <v>5923</v>
      </c>
    </row>
    <row r="613" spans="4:14">
      <c r="D613" s="846" t="s">
        <v>7090</v>
      </c>
      <c r="N613" s="846" t="s">
        <v>5932</v>
      </c>
    </row>
    <row r="614" spans="4:14">
      <c r="D614" s="846" t="s">
        <v>7094</v>
      </c>
      <c r="N614" s="846" t="s">
        <v>5943</v>
      </c>
    </row>
    <row r="615" spans="4:14">
      <c r="D615" s="846" t="s">
        <v>9509</v>
      </c>
      <c r="N615" s="846" t="s">
        <v>9510</v>
      </c>
    </row>
    <row r="616" spans="4:14">
      <c r="D616" s="846" t="s">
        <v>9511</v>
      </c>
      <c r="N616" s="846" t="s">
        <v>9512</v>
      </c>
    </row>
    <row r="617" spans="4:14">
      <c r="D617" s="846" t="s">
        <v>9513</v>
      </c>
      <c r="N617" s="846" t="s">
        <v>9514</v>
      </c>
    </row>
    <row r="618" spans="4:14">
      <c r="D618" s="846" t="s">
        <v>9515</v>
      </c>
      <c r="N618" s="846" t="s">
        <v>5977</v>
      </c>
    </row>
    <row r="619" spans="4:14">
      <c r="D619" s="846" t="s">
        <v>7112</v>
      </c>
      <c r="N619" s="846" t="s">
        <v>5985</v>
      </c>
    </row>
    <row r="620" spans="4:14">
      <c r="D620" s="846" t="s">
        <v>7115</v>
      </c>
      <c r="N620" s="846" t="s">
        <v>5996</v>
      </c>
    </row>
    <row r="621" spans="4:14">
      <c r="D621" s="846" t="s">
        <v>7608</v>
      </c>
      <c r="N621" s="846" t="s">
        <v>9516</v>
      </c>
    </row>
    <row r="622" spans="4:14">
      <c r="D622" s="846" t="s">
        <v>7609</v>
      </c>
      <c r="N622" s="846" t="s">
        <v>6046</v>
      </c>
    </row>
    <row r="623" spans="4:14">
      <c r="D623" s="846" t="s">
        <v>7610</v>
      </c>
      <c r="N623" s="846" t="s">
        <v>6053</v>
      </c>
    </row>
    <row r="624" spans="4:14">
      <c r="D624" s="846" t="s">
        <v>7130</v>
      </c>
      <c r="N624" s="846" t="s">
        <v>6060</v>
      </c>
    </row>
    <row r="625" spans="4:14">
      <c r="D625" s="846" t="s">
        <v>7774</v>
      </c>
      <c r="N625" s="846" t="s">
        <v>9517</v>
      </c>
    </row>
    <row r="626" spans="4:14">
      <c r="D626" s="846" t="s">
        <v>7472</v>
      </c>
      <c r="N626" s="846" t="s">
        <v>6074</v>
      </c>
    </row>
    <row r="627" spans="4:14">
      <c r="D627" s="846" t="s">
        <v>7141</v>
      </c>
      <c r="N627" s="846" t="s">
        <v>6080</v>
      </c>
    </row>
    <row r="628" spans="4:14">
      <c r="D628" s="846" t="s">
        <v>7222</v>
      </c>
      <c r="N628" s="846" t="s">
        <v>6087</v>
      </c>
    </row>
    <row r="629" spans="4:14">
      <c r="D629" s="846" t="s">
        <v>10689</v>
      </c>
      <c r="N629" s="846" t="s">
        <v>9962</v>
      </c>
    </row>
    <row r="630" spans="4:14">
      <c r="D630" s="846" t="s">
        <v>10692</v>
      </c>
      <c r="N630" s="846" t="s">
        <v>6100</v>
      </c>
    </row>
    <row r="631" spans="4:14">
      <c r="D631" s="846" t="s">
        <v>7173</v>
      </c>
      <c r="N631" s="846" t="s">
        <v>6108</v>
      </c>
    </row>
    <row r="632" spans="4:14">
      <c r="D632" s="846" t="s">
        <v>10694</v>
      </c>
      <c r="N632" s="846" t="s">
        <v>9978</v>
      </c>
    </row>
    <row r="633" spans="4:14">
      <c r="D633" s="846" t="s">
        <v>11393</v>
      </c>
      <c r="N633" s="846" t="s">
        <v>11394</v>
      </c>
    </row>
    <row r="634" spans="4:14">
      <c r="D634" s="846" t="s">
        <v>10697</v>
      </c>
      <c r="N634" s="846" t="s">
        <v>9989</v>
      </c>
    </row>
    <row r="635" spans="4:14">
      <c r="D635" s="846" t="s">
        <v>11395</v>
      </c>
      <c r="N635" s="846" t="s">
        <v>11396</v>
      </c>
    </row>
    <row r="636" spans="4:14">
      <c r="D636" s="846" t="s">
        <v>10702</v>
      </c>
      <c r="N636" s="846" t="s">
        <v>9999</v>
      </c>
    </row>
    <row r="637" spans="4:14">
      <c r="D637" s="846" t="s">
        <v>10703</v>
      </c>
      <c r="N637" s="846" t="s">
        <v>10004</v>
      </c>
    </row>
    <row r="638" spans="4:14">
      <c r="D638" s="846" t="s">
        <v>10704</v>
      </c>
      <c r="N638" s="846" t="s">
        <v>10008</v>
      </c>
    </row>
    <row r="639" spans="4:14">
      <c r="D639" s="846" t="s">
        <v>10706</v>
      </c>
      <c r="N639" s="846" t="s">
        <v>10012</v>
      </c>
    </row>
    <row r="640" spans="4:14">
      <c r="D640" s="846" t="s">
        <v>10707</v>
      </c>
      <c r="N640" s="846" t="s">
        <v>10016</v>
      </c>
    </row>
    <row r="641" spans="4:14">
      <c r="D641" s="846" t="s">
        <v>10709</v>
      </c>
      <c r="N641" s="846" t="s">
        <v>10019</v>
      </c>
    </row>
    <row r="642" spans="4:14">
      <c r="D642" s="846" t="s">
        <v>7568</v>
      </c>
      <c r="N642" s="846" t="s">
        <v>6811</v>
      </c>
    </row>
    <row r="643" spans="4:14">
      <c r="D643" s="846" t="s">
        <v>7573</v>
      </c>
      <c r="N643" s="846" t="s">
        <v>6819</v>
      </c>
    </row>
    <row r="644" spans="4:14">
      <c r="D644" s="846" t="s">
        <v>7187</v>
      </c>
      <c r="N644" s="846" t="s">
        <v>6187</v>
      </c>
    </row>
    <row r="645" spans="4:14">
      <c r="D645" s="846" t="s">
        <v>7451</v>
      </c>
      <c r="N645" s="846" t="s">
        <v>6190</v>
      </c>
    </row>
    <row r="646" spans="4:14">
      <c r="D646" s="846" t="s">
        <v>7221</v>
      </c>
      <c r="N646" s="846" t="s">
        <v>6192</v>
      </c>
    </row>
    <row r="647" spans="4:14">
      <c r="D647" s="846" t="s">
        <v>7227</v>
      </c>
      <c r="N647" s="846" t="s">
        <v>6195</v>
      </c>
    </row>
    <row r="648" spans="4:14">
      <c r="D648" s="846" t="s">
        <v>7228</v>
      </c>
      <c r="N648" s="846" t="s">
        <v>6200</v>
      </c>
    </row>
    <row r="649" spans="4:14">
      <c r="D649" s="846" t="s">
        <v>7173</v>
      </c>
      <c r="N649" s="846" t="s">
        <v>6108</v>
      </c>
    </row>
    <row r="650" spans="4:14">
      <c r="D650" s="846" t="s">
        <v>7230</v>
      </c>
      <c r="N650" s="846" t="s">
        <v>6205</v>
      </c>
    </row>
    <row r="651" spans="4:14">
      <c r="D651" s="846" t="s">
        <v>7232</v>
      </c>
      <c r="N651" s="846" t="s">
        <v>6207</v>
      </c>
    </row>
    <row r="652" spans="4:14">
      <c r="D652" s="846" t="s">
        <v>7233</v>
      </c>
      <c r="N652" s="846" t="s">
        <v>6210</v>
      </c>
    </row>
    <row r="653" spans="4:14">
      <c r="D653" s="846" t="s">
        <v>7215</v>
      </c>
      <c r="N653" s="846" t="s">
        <v>6214</v>
      </c>
    </row>
    <row r="654" spans="4:14">
      <c r="D654" s="846" t="s">
        <v>7173</v>
      </c>
      <c r="N654" s="846" t="s">
        <v>6108</v>
      </c>
    </row>
    <row r="655" spans="4:14">
      <c r="D655" s="846" t="s">
        <v>7236</v>
      </c>
      <c r="N655" s="846" t="s">
        <v>6219</v>
      </c>
    </row>
    <row r="656" spans="4:14">
      <c r="D656" s="846" t="s">
        <v>7238</v>
      </c>
      <c r="N656" s="846" t="s">
        <v>6223</v>
      </c>
    </row>
    <row r="657" spans="4:14">
      <c r="D657" s="846" t="s">
        <v>7240</v>
      </c>
      <c r="N657" s="846" t="s">
        <v>6227</v>
      </c>
    </row>
    <row r="658" spans="4:14">
      <c r="D658" s="846" t="s">
        <v>7187</v>
      </c>
      <c r="N658" s="846" t="s">
        <v>6187</v>
      </c>
    </row>
    <row r="659" spans="4:14">
      <c r="D659" s="846" t="s">
        <v>7189</v>
      </c>
      <c r="N659" s="846" t="s">
        <v>6233</v>
      </c>
    </row>
    <row r="660" spans="4:14">
      <c r="D660" s="846" t="s">
        <v>7243</v>
      </c>
      <c r="N660" s="846" t="s">
        <v>6237</v>
      </c>
    </row>
    <row r="661" spans="4:14">
      <c r="D661" s="846" t="s">
        <v>7245</v>
      </c>
      <c r="N661" s="846" t="s">
        <v>6240</v>
      </c>
    </row>
    <row r="662" spans="4:14">
      <c r="D662" s="846" t="s">
        <v>7173</v>
      </c>
      <c r="N662" s="846" t="s">
        <v>6108</v>
      </c>
    </row>
    <row r="663" spans="4:14">
      <c r="D663" s="846" t="s">
        <v>7249</v>
      </c>
      <c r="N663" s="846" t="s">
        <v>6244</v>
      </c>
    </row>
    <row r="664" spans="4:14">
      <c r="D664" s="846" t="s">
        <v>11087</v>
      </c>
      <c r="N664" s="846" t="s">
        <v>8027</v>
      </c>
    </row>
    <row r="665" spans="4:14">
      <c r="D665" s="846" t="s">
        <v>11088</v>
      </c>
      <c r="N665" s="846" t="s">
        <v>8030</v>
      </c>
    </row>
    <row r="666" spans="4:14">
      <c r="D666" s="846" t="s">
        <v>7253</v>
      </c>
      <c r="N666" s="846" t="s">
        <v>6255</v>
      </c>
    </row>
    <row r="667" spans="4:14">
      <c r="D667" s="846" t="s">
        <v>7255</v>
      </c>
      <c r="N667" s="846" t="s">
        <v>6258</v>
      </c>
    </row>
    <row r="668" spans="4:14">
      <c r="D668" s="846" t="s">
        <v>7258</v>
      </c>
      <c r="N668" s="846" t="s">
        <v>6261</v>
      </c>
    </row>
    <row r="669" spans="4:14">
      <c r="D669" s="846" t="s">
        <v>7261</v>
      </c>
      <c r="N669" s="846" t="s">
        <v>6266</v>
      </c>
    </row>
    <row r="670" spans="4:14">
      <c r="D670" s="846" t="s">
        <v>7263</v>
      </c>
      <c r="N670" s="846" t="s">
        <v>6270</v>
      </c>
    </row>
    <row r="671" spans="4:14">
      <c r="D671" s="846" t="s">
        <v>7265</v>
      </c>
      <c r="N671" s="846" t="s">
        <v>6274</v>
      </c>
    </row>
    <row r="672" spans="4:14">
      <c r="D672" s="846" t="s">
        <v>7230</v>
      </c>
      <c r="N672" s="846" t="s">
        <v>6205</v>
      </c>
    </row>
    <row r="673" spans="4:14">
      <c r="D673" s="846" t="s">
        <v>7268</v>
      </c>
      <c r="N673" s="846" t="s">
        <v>6282</v>
      </c>
    </row>
    <row r="674" spans="4:14">
      <c r="D674" s="846" t="s">
        <v>7269</v>
      </c>
      <c r="N674" s="846" t="s">
        <v>6287</v>
      </c>
    </row>
    <row r="675" spans="4:14">
      <c r="D675" s="846" t="s">
        <v>11092</v>
      </c>
      <c r="N675" s="846" t="s">
        <v>8040</v>
      </c>
    </row>
    <row r="676" spans="4:14">
      <c r="D676" s="846" t="s">
        <v>7215</v>
      </c>
      <c r="N676" s="846" t="s">
        <v>6214</v>
      </c>
    </row>
    <row r="677" spans="4:14">
      <c r="D677" s="846" t="s">
        <v>7173</v>
      </c>
      <c r="N677" s="846" t="s">
        <v>6108</v>
      </c>
    </row>
    <row r="678" spans="4:14">
      <c r="D678" s="846" t="s">
        <v>7273</v>
      </c>
      <c r="N678" s="846" t="s">
        <v>6303</v>
      </c>
    </row>
    <row r="679" spans="4:14">
      <c r="D679" s="846" t="s">
        <v>7275</v>
      </c>
      <c r="N679" s="846" t="s">
        <v>6309</v>
      </c>
    </row>
    <row r="680" spans="4:14">
      <c r="D680" s="846" t="s">
        <v>7277</v>
      </c>
      <c r="N680" s="846" t="s">
        <v>6313</v>
      </c>
    </row>
    <row r="681" spans="4:14">
      <c r="D681" s="846" t="s">
        <v>7278</v>
      </c>
      <c r="N681" s="846" t="s">
        <v>6317</v>
      </c>
    </row>
    <row r="682" spans="4:14">
      <c r="D682" s="846" t="s">
        <v>7282</v>
      </c>
      <c r="N682" s="846" t="s">
        <v>6321</v>
      </c>
    </row>
    <row r="683" spans="4:14">
      <c r="D683" s="846" t="s">
        <v>7258</v>
      </c>
      <c r="N683" s="846" t="s">
        <v>6261</v>
      </c>
    </row>
    <row r="684" spans="4:14">
      <c r="D684" s="846" t="s">
        <v>7285</v>
      </c>
      <c r="N684" s="846" t="s">
        <v>6329</v>
      </c>
    </row>
    <row r="685" spans="4:14">
      <c r="D685" s="846" t="s">
        <v>7286</v>
      </c>
      <c r="N685" s="846" t="s">
        <v>6333</v>
      </c>
    </row>
    <row r="686" spans="4:14">
      <c r="D686" s="846" t="s">
        <v>7287</v>
      </c>
      <c r="N686" s="846" t="s">
        <v>6338</v>
      </c>
    </row>
    <row r="687" spans="4:14">
      <c r="D687" s="846" t="s">
        <v>7230</v>
      </c>
      <c r="N687" s="846" t="s">
        <v>6205</v>
      </c>
    </row>
    <row r="688" spans="4:14">
      <c r="D688" s="846" t="s">
        <v>7289</v>
      </c>
      <c r="N688" s="846" t="s">
        <v>6345</v>
      </c>
    </row>
    <row r="689" spans="4:14">
      <c r="D689" s="846" t="s">
        <v>7290</v>
      </c>
      <c r="N689" s="846" t="s">
        <v>6348</v>
      </c>
    </row>
    <row r="690" spans="4:14">
      <c r="D690" s="846" t="s">
        <v>7291</v>
      </c>
      <c r="N690" s="846" t="s">
        <v>6352</v>
      </c>
    </row>
    <row r="691" spans="4:14">
      <c r="D691" s="846" t="s">
        <v>7292</v>
      </c>
      <c r="N691" s="846" t="s">
        <v>6357</v>
      </c>
    </row>
    <row r="692" spans="4:14">
      <c r="D692" s="846" t="s">
        <v>7215</v>
      </c>
      <c r="N692" s="846" t="s">
        <v>6214</v>
      </c>
    </row>
    <row r="693" spans="4:14">
      <c r="D693" s="846" t="s">
        <v>7173</v>
      </c>
      <c r="N693" s="846" t="s">
        <v>6108</v>
      </c>
    </row>
    <row r="694" spans="4:14">
      <c r="D694" s="846" t="s">
        <v>7294</v>
      </c>
      <c r="N694" s="846" t="s">
        <v>6368</v>
      </c>
    </row>
    <row r="695" spans="4:14">
      <c r="D695" s="846" t="s">
        <v>7337</v>
      </c>
      <c r="N695" s="846" t="s">
        <v>6372</v>
      </c>
    </row>
    <row r="696" spans="4:14">
      <c r="D696" s="846" t="s">
        <v>7339</v>
      </c>
      <c r="N696" s="846" t="s">
        <v>6377</v>
      </c>
    </row>
    <row r="697" spans="4:14">
      <c r="D697" s="846" t="s">
        <v>7341</v>
      </c>
      <c r="N697" s="846" t="s">
        <v>6381</v>
      </c>
    </row>
    <row r="698" spans="4:14">
      <c r="D698" s="846" t="s">
        <v>7342</v>
      </c>
      <c r="N698" s="846" t="s">
        <v>6385</v>
      </c>
    </row>
    <row r="699" spans="4:14">
      <c r="D699" s="846" t="s">
        <v>7258</v>
      </c>
      <c r="N699" s="846" t="s">
        <v>6261</v>
      </c>
    </row>
    <row r="700" spans="4:14">
      <c r="D700" s="846" t="s">
        <v>7346</v>
      </c>
      <c r="N700" s="846" t="s">
        <v>6391</v>
      </c>
    </row>
    <row r="701" spans="4:14">
      <c r="D701" s="846" t="s">
        <v>7348</v>
      </c>
      <c r="N701" s="846" t="s">
        <v>6396</v>
      </c>
    </row>
    <row r="702" spans="4:14">
      <c r="D702" s="846" t="s">
        <v>7350</v>
      </c>
      <c r="N702" s="846" t="s">
        <v>6401</v>
      </c>
    </row>
    <row r="703" spans="4:14">
      <c r="D703" s="846" t="s">
        <v>7230</v>
      </c>
      <c r="N703" s="846" t="s">
        <v>6205</v>
      </c>
    </row>
    <row r="704" spans="4:14">
      <c r="D704" s="846" t="s">
        <v>7289</v>
      </c>
      <c r="N704" s="846" t="s">
        <v>6345</v>
      </c>
    </row>
    <row r="705" spans="4:14">
      <c r="D705" s="846" t="s">
        <v>7355</v>
      </c>
      <c r="N705" s="846" t="s">
        <v>6411</v>
      </c>
    </row>
    <row r="706" spans="4:14">
      <c r="D706" s="846" t="s">
        <v>7358</v>
      </c>
      <c r="N706" s="846" t="s">
        <v>6416</v>
      </c>
    </row>
    <row r="707" spans="4:14">
      <c r="D707" s="846" t="s">
        <v>7360</v>
      </c>
      <c r="N707" s="846" t="s">
        <v>6421</v>
      </c>
    </row>
    <row r="708" spans="4:14">
      <c r="D708" s="846" t="s">
        <v>7215</v>
      </c>
      <c r="N708" s="846" t="s">
        <v>6214</v>
      </c>
    </row>
    <row r="709" spans="4:14">
      <c r="D709" s="846" t="s">
        <v>7173</v>
      </c>
      <c r="N709" s="846" t="s">
        <v>6108</v>
      </c>
    </row>
    <row r="710" spans="4:14">
      <c r="D710" s="846" t="s">
        <v>7335</v>
      </c>
      <c r="N710" s="846" t="s">
        <v>6431</v>
      </c>
    </row>
    <row r="711" spans="4:14">
      <c r="D711" s="846" t="s">
        <v>7368</v>
      </c>
      <c r="N711" s="846" t="s">
        <v>6436</v>
      </c>
    </row>
    <row r="712" spans="4:14">
      <c r="D712" s="846" t="s">
        <v>7370</v>
      </c>
      <c r="N712" s="846" t="s">
        <v>6441</v>
      </c>
    </row>
    <row r="713" spans="4:14">
      <c r="D713" s="846" t="s">
        <v>7371</v>
      </c>
      <c r="N713" s="846" t="s">
        <v>6445</v>
      </c>
    </row>
    <row r="714" spans="4:14">
      <c r="D714" s="846" t="s">
        <v>7373</v>
      </c>
      <c r="N714" s="846" t="s">
        <v>6450</v>
      </c>
    </row>
    <row r="715" spans="4:14">
      <c r="D715" s="846" t="s">
        <v>7258</v>
      </c>
      <c r="N715" s="846" t="s">
        <v>6261</v>
      </c>
    </row>
    <row r="716" spans="4:14">
      <c r="D716" s="846" t="s">
        <v>7376</v>
      </c>
      <c r="N716" s="846" t="s">
        <v>6455</v>
      </c>
    </row>
    <row r="717" spans="4:14">
      <c r="D717" s="846" t="s">
        <v>7378</v>
      </c>
      <c r="N717" s="846" t="s">
        <v>6460</v>
      </c>
    </row>
    <row r="718" spans="4:14">
      <c r="D718" s="846" t="s">
        <v>7350</v>
      </c>
      <c r="N718" s="846" t="s">
        <v>6401</v>
      </c>
    </row>
    <row r="719" spans="4:14">
      <c r="D719" s="846" t="s">
        <v>7230</v>
      </c>
      <c r="N719" s="846" t="s">
        <v>6205</v>
      </c>
    </row>
    <row r="720" spans="4:14">
      <c r="D720" s="846" t="s">
        <v>7268</v>
      </c>
      <c r="N720" s="846" t="s">
        <v>6282</v>
      </c>
    </row>
    <row r="721" spans="4:14">
      <c r="D721" s="846" t="s">
        <v>7355</v>
      </c>
      <c r="N721" s="846" t="s">
        <v>6411</v>
      </c>
    </row>
    <row r="722" spans="4:14">
      <c r="D722" s="846" t="s">
        <v>7384</v>
      </c>
      <c r="N722" s="846" t="s">
        <v>6474</v>
      </c>
    </row>
    <row r="723" spans="4:14">
      <c r="D723" s="846" t="s">
        <v>7386</v>
      </c>
      <c r="N723" s="846" t="s">
        <v>6478</v>
      </c>
    </row>
    <row r="724" spans="4:14">
      <c r="D724" s="846" t="s">
        <v>7187</v>
      </c>
      <c r="N724" s="846" t="s">
        <v>6187</v>
      </c>
    </row>
    <row r="725" spans="4:14">
      <c r="D725" s="846" t="s">
        <v>7189</v>
      </c>
      <c r="N725" s="846" t="s">
        <v>6233</v>
      </c>
    </row>
    <row r="726" spans="4:14">
      <c r="D726" s="846" t="s">
        <v>7442</v>
      </c>
      <c r="N726" s="846" t="s">
        <v>6486</v>
      </c>
    </row>
    <row r="727" spans="4:14">
      <c r="D727" s="846" t="s">
        <v>7173</v>
      </c>
      <c r="N727" s="846" t="s">
        <v>6108</v>
      </c>
    </row>
    <row r="728" spans="4:14">
      <c r="D728" s="846" t="s">
        <v>7249</v>
      </c>
      <c r="N728" s="846" t="s">
        <v>6244</v>
      </c>
    </row>
    <row r="729" spans="4:14">
      <c r="D729" s="846" t="s">
        <v>7275</v>
      </c>
      <c r="N729" s="846" t="s">
        <v>6309</v>
      </c>
    </row>
    <row r="730" spans="4:14">
      <c r="D730" s="846" t="s">
        <v>7277</v>
      </c>
      <c r="N730" s="846" t="s">
        <v>6313</v>
      </c>
    </row>
    <row r="731" spans="4:14">
      <c r="D731" s="846" t="s">
        <v>7446</v>
      </c>
      <c r="N731" s="846" t="s">
        <v>6499</v>
      </c>
    </row>
    <row r="732" spans="4:14">
      <c r="D732" s="846" t="s">
        <v>7282</v>
      </c>
      <c r="N732" s="846" t="s">
        <v>6321</v>
      </c>
    </row>
    <row r="733" spans="4:14">
      <c r="D733" s="846" t="s">
        <v>7258</v>
      </c>
      <c r="N733" s="846" t="s">
        <v>6261</v>
      </c>
    </row>
    <row r="734" spans="4:14">
      <c r="D734" s="846" t="s">
        <v>7285</v>
      </c>
      <c r="N734" s="846" t="s">
        <v>6329</v>
      </c>
    </row>
    <row r="735" spans="4:14">
      <c r="D735" s="846" t="s">
        <v>7286</v>
      </c>
      <c r="N735" s="846" t="s">
        <v>6333</v>
      </c>
    </row>
    <row r="736" spans="4:14">
      <c r="D736" s="846" t="s">
        <v>7287</v>
      </c>
      <c r="N736" s="846" t="s">
        <v>6338</v>
      </c>
    </row>
    <row r="737" spans="4:14">
      <c r="D737" s="846" t="s">
        <v>7230</v>
      </c>
      <c r="N737" s="846" t="s">
        <v>6205</v>
      </c>
    </row>
    <row r="738" spans="4:14">
      <c r="D738" s="846" t="s">
        <v>7289</v>
      </c>
      <c r="N738" s="846" t="s">
        <v>6345</v>
      </c>
    </row>
    <row r="739" spans="4:14">
      <c r="D739" s="846" t="s">
        <v>7290</v>
      </c>
      <c r="N739" s="846" t="s">
        <v>6348</v>
      </c>
    </row>
    <row r="740" spans="4:14">
      <c r="D740" s="846" t="s">
        <v>7291</v>
      </c>
      <c r="N740" s="846" t="s">
        <v>6352</v>
      </c>
    </row>
    <row r="741" spans="4:14">
      <c r="D741" s="846" t="s">
        <v>7292</v>
      </c>
      <c r="N741" s="846" t="s">
        <v>6357</v>
      </c>
    </row>
    <row r="742" spans="4:14">
      <c r="D742" s="846" t="s">
        <v>7187</v>
      </c>
      <c r="N742" s="846" t="s">
        <v>6187</v>
      </c>
    </row>
    <row r="743" spans="4:14">
      <c r="D743" s="846" t="s">
        <v>7451</v>
      </c>
      <c r="N743" s="846" t="s">
        <v>6190</v>
      </c>
    </row>
    <row r="744" spans="4:14">
      <c r="D744" s="846" t="s">
        <v>7221</v>
      </c>
      <c r="N744" s="846" t="s">
        <v>6192</v>
      </c>
    </row>
    <row r="745" spans="4:14">
      <c r="D745" s="846" t="s">
        <v>7452</v>
      </c>
      <c r="N745" s="846" t="s">
        <v>6525</v>
      </c>
    </row>
    <row r="746" spans="4:14">
      <c r="D746" s="846" t="s">
        <v>7453</v>
      </c>
      <c r="N746" s="846" t="s">
        <v>6529</v>
      </c>
    </row>
    <row r="747" spans="4:14">
      <c r="D747" s="846" t="s">
        <v>7454</v>
      </c>
      <c r="N747" s="846" t="s">
        <v>6494</v>
      </c>
    </row>
    <row r="748" spans="4:14">
      <c r="D748" s="846" t="s">
        <v>6993</v>
      </c>
      <c r="N748" s="846" t="s">
        <v>5788</v>
      </c>
    </row>
    <row r="749" spans="4:14">
      <c r="D749" s="846" t="s">
        <v>7080</v>
      </c>
      <c r="N749" s="846" t="s">
        <v>5916</v>
      </c>
    </row>
    <row r="750" spans="4:14">
      <c r="D750" s="846" t="s">
        <v>7085</v>
      </c>
      <c r="N750" s="846" t="s">
        <v>5923</v>
      </c>
    </row>
    <row r="751" spans="4:14">
      <c r="D751" s="846" t="s">
        <v>7090</v>
      </c>
      <c r="N751" s="846" t="s">
        <v>5932</v>
      </c>
    </row>
    <row r="752" spans="4:14">
      <c r="D752" s="846" t="s">
        <v>7460</v>
      </c>
      <c r="N752" s="846" t="s">
        <v>6539</v>
      </c>
    </row>
    <row r="753" spans="4:14">
      <c r="D753" s="846" t="s">
        <v>9509</v>
      </c>
      <c r="N753" s="846" t="s">
        <v>9510</v>
      </c>
    </row>
    <row r="754" spans="4:14">
      <c r="D754" s="846" t="s">
        <v>9511</v>
      </c>
      <c r="N754" s="846" t="s">
        <v>9512</v>
      </c>
    </row>
    <row r="755" spans="4:14">
      <c r="D755" s="846" t="s">
        <v>9513</v>
      </c>
      <c r="N755" s="846" t="s">
        <v>9514</v>
      </c>
    </row>
    <row r="756" spans="4:14">
      <c r="D756" s="846" t="s">
        <v>9515</v>
      </c>
      <c r="N756" s="846" t="s">
        <v>5977</v>
      </c>
    </row>
    <row r="757" spans="4:14">
      <c r="D757" s="846" t="s">
        <v>7112</v>
      </c>
      <c r="N757" s="846" t="s">
        <v>5985</v>
      </c>
    </row>
    <row r="758" spans="4:14">
      <c r="D758" s="846" t="s">
        <v>7115</v>
      </c>
      <c r="N758" s="846" t="s">
        <v>5996</v>
      </c>
    </row>
    <row r="759" spans="4:14">
      <c r="D759" s="846" t="s">
        <v>7608</v>
      </c>
      <c r="N759" s="846" t="s">
        <v>9516</v>
      </c>
    </row>
    <row r="760" spans="4:14">
      <c r="D760" s="846" t="s">
        <v>7609</v>
      </c>
      <c r="N760" s="846" t="s">
        <v>6046</v>
      </c>
    </row>
    <row r="761" spans="4:14">
      <c r="D761" s="846" t="s">
        <v>7610</v>
      </c>
      <c r="N761" s="846" t="s">
        <v>6053</v>
      </c>
    </row>
    <row r="762" spans="4:14">
      <c r="D762" s="846" t="s">
        <v>7130</v>
      </c>
      <c r="N762" s="846" t="s">
        <v>6060</v>
      </c>
    </row>
    <row r="763" spans="4:14">
      <c r="D763" s="846" t="s">
        <v>7774</v>
      </c>
      <c r="N763" s="846" t="s">
        <v>9517</v>
      </c>
    </row>
    <row r="764" spans="4:14">
      <c r="D764" s="846" t="s">
        <v>7472</v>
      </c>
      <c r="N764" s="846" t="s">
        <v>6074</v>
      </c>
    </row>
    <row r="765" spans="4:14">
      <c r="D765" s="846" t="s">
        <v>7141</v>
      </c>
      <c r="N765" s="846" t="s">
        <v>6080</v>
      </c>
    </row>
    <row r="766" spans="4:14">
      <c r="D766" s="846" t="s">
        <v>7222</v>
      </c>
      <c r="N766" s="846" t="s">
        <v>6087</v>
      </c>
    </row>
    <row r="767" spans="4:14">
      <c r="D767" s="846" t="s">
        <v>10689</v>
      </c>
      <c r="N767" s="846" t="s">
        <v>9962</v>
      </c>
    </row>
    <row r="768" spans="4:14">
      <c r="D768" s="846" t="s">
        <v>10692</v>
      </c>
      <c r="N768" s="846" t="s">
        <v>6100</v>
      </c>
    </row>
    <row r="769" spans="4:14">
      <c r="D769" s="846" t="s">
        <v>7173</v>
      </c>
      <c r="N769" s="846" t="s">
        <v>6108</v>
      </c>
    </row>
    <row r="770" spans="4:14">
      <c r="D770" s="846" t="s">
        <v>10694</v>
      </c>
      <c r="N770" s="846" t="s">
        <v>9978</v>
      </c>
    </row>
    <row r="771" spans="4:14">
      <c r="D771" s="846" t="s">
        <v>10695</v>
      </c>
      <c r="N771" s="846" t="s">
        <v>9983</v>
      </c>
    </row>
    <row r="772" spans="4:14">
      <c r="D772" s="846" t="s">
        <v>10697</v>
      </c>
      <c r="N772" s="846" t="s">
        <v>9989</v>
      </c>
    </row>
    <row r="773" spans="4:14">
      <c r="D773" s="846" t="s">
        <v>10699</v>
      </c>
      <c r="N773" s="846" t="s">
        <v>9994</v>
      </c>
    </row>
    <row r="774" spans="4:14">
      <c r="D774" s="846" t="s">
        <v>10702</v>
      </c>
      <c r="N774" s="846" t="s">
        <v>9999</v>
      </c>
    </row>
    <row r="775" spans="4:14">
      <c r="D775" s="846" t="s">
        <v>10703</v>
      </c>
      <c r="N775" s="846" t="s">
        <v>10004</v>
      </c>
    </row>
    <row r="776" spans="4:14">
      <c r="D776" s="846" t="s">
        <v>10704</v>
      </c>
      <c r="N776" s="846" t="s">
        <v>10008</v>
      </c>
    </row>
    <row r="777" spans="4:14">
      <c r="D777" s="846" t="s">
        <v>10706</v>
      </c>
      <c r="N777" s="846" t="s">
        <v>10012</v>
      </c>
    </row>
    <row r="778" spans="4:14">
      <c r="D778" s="846" t="s">
        <v>10707</v>
      </c>
      <c r="N778" s="846" t="s">
        <v>10016</v>
      </c>
    </row>
    <row r="779" spans="4:14">
      <c r="D779" s="846" t="s">
        <v>10709</v>
      </c>
      <c r="N779" s="846" t="s">
        <v>10019</v>
      </c>
    </row>
    <row r="780" spans="4:14">
      <c r="D780" s="846" t="s">
        <v>10712</v>
      </c>
      <c r="N780" s="846" t="s">
        <v>10022</v>
      </c>
    </row>
    <row r="781" spans="4:14">
      <c r="D781" s="846" t="s">
        <v>10713</v>
      </c>
      <c r="N781" s="846" t="s">
        <v>7544</v>
      </c>
    </row>
    <row r="782" spans="4:14">
      <c r="D782" s="846" t="s">
        <v>10714</v>
      </c>
      <c r="N782" s="846" t="s">
        <v>10028</v>
      </c>
    </row>
    <row r="783" spans="4:14">
      <c r="D783" s="846" t="s">
        <v>10715</v>
      </c>
      <c r="N783" s="846" t="s">
        <v>10031</v>
      </c>
    </row>
    <row r="784" spans="4:14">
      <c r="D784" s="846" t="s">
        <v>10717</v>
      </c>
      <c r="N784" s="846" t="s">
        <v>7022</v>
      </c>
    </row>
    <row r="785" spans="4:14">
      <c r="D785" s="846" t="s">
        <v>7573</v>
      </c>
      <c r="N785" s="846" t="s">
        <v>6819</v>
      </c>
    </row>
    <row r="786" spans="4:14">
      <c r="D786" s="846" t="s">
        <v>7187</v>
      </c>
      <c r="N786" s="846" t="s">
        <v>6187</v>
      </c>
    </row>
    <row r="787" spans="4:14">
      <c r="D787" s="846" t="s">
        <v>7451</v>
      </c>
      <c r="N787" s="846" t="s">
        <v>6190</v>
      </c>
    </row>
    <row r="788" spans="4:14">
      <c r="D788" s="846" t="s">
        <v>7221</v>
      </c>
      <c r="N788" s="846" t="s">
        <v>6192</v>
      </c>
    </row>
    <row r="789" spans="4:14">
      <c r="D789" s="846" t="s">
        <v>7227</v>
      </c>
      <c r="N789" s="846" t="s">
        <v>6195</v>
      </c>
    </row>
    <row r="790" spans="4:14">
      <c r="D790" s="846" t="s">
        <v>7228</v>
      </c>
      <c r="N790" s="846" t="s">
        <v>6200</v>
      </c>
    </row>
    <row r="791" spans="4:14">
      <c r="D791" s="846" t="s">
        <v>7173</v>
      </c>
      <c r="N791" s="846" t="s">
        <v>6108</v>
      </c>
    </row>
    <row r="792" spans="4:14">
      <c r="D792" s="846" t="s">
        <v>7230</v>
      </c>
      <c r="N792" s="846" t="s">
        <v>6205</v>
      </c>
    </row>
    <row r="793" spans="4:14">
      <c r="D793" s="846" t="s">
        <v>7232</v>
      </c>
      <c r="N793" s="846" t="s">
        <v>6207</v>
      </c>
    </row>
    <row r="794" spans="4:14">
      <c r="D794" s="846" t="s">
        <v>7233</v>
      </c>
      <c r="N794" s="846" t="s">
        <v>6210</v>
      </c>
    </row>
    <row r="795" spans="4:14">
      <c r="D795" s="846" t="s">
        <v>7215</v>
      </c>
      <c r="N795" s="846" t="s">
        <v>6214</v>
      </c>
    </row>
    <row r="796" spans="4:14">
      <c r="D796" s="846" t="s">
        <v>7173</v>
      </c>
      <c r="N796" s="846" t="s">
        <v>6108</v>
      </c>
    </row>
    <row r="797" spans="4:14">
      <c r="D797" s="846" t="s">
        <v>7236</v>
      </c>
      <c r="N797" s="846" t="s">
        <v>6219</v>
      </c>
    </row>
    <row r="798" spans="4:14">
      <c r="D798" s="846" t="s">
        <v>7238</v>
      </c>
      <c r="N798" s="846" t="s">
        <v>6223</v>
      </c>
    </row>
    <row r="799" spans="4:14">
      <c r="D799" s="846" t="s">
        <v>7240</v>
      </c>
      <c r="N799" s="846" t="s">
        <v>6227</v>
      </c>
    </row>
    <row r="800" spans="4:14">
      <c r="D800" s="846" t="s">
        <v>7187</v>
      </c>
      <c r="N800" s="846" t="s">
        <v>6187</v>
      </c>
    </row>
    <row r="801" spans="4:14">
      <c r="D801" s="846" t="s">
        <v>7189</v>
      </c>
      <c r="N801" s="846" t="s">
        <v>6233</v>
      </c>
    </row>
    <row r="802" spans="4:14">
      <c r="D802" s="846" t="s">
        <v>7243</v>
      </c>
      <c r="N802" s="846" t="s">
        <v>6237</v>
      </c>
    </row>
    <row r="803" spans="4:14">
      <c r="D803" s="846" t="s">
        <v>7245</v>
      </c>
      <c r="N803" s="846" t="s">
        <v>6240</v>
      </c>
    </row>
    <row r="804" spans="4:14">
      <c r="D804" s="846" t="s">
        <v>7173</v>
      </c>
      <c r="N804" s="846" t="s">
        <v>6108</v>
      </c>
    </row>
    <row r="805" spans="4:14">
      <c r="D805" s="846" t="s">
        <v>7249</v>
      </c>
      <c r="N805" s="846" t="s">
        <v>6244</v>
      </c>
    </row>
    <row r="806" spans="4:14">
      <c r="D806" s="846" t="s">
        <v>11087</v>
      </c>
      <c r="N806" s="846" t="s">
        <v>8027</v>
      </c>
    </row>
    <row r="807" spans="4:14">
      <c r="D807" s="846" t="s">
        <v>11088</v>
      </c>
      <c r="N807" s="846" t="s">
        <v>8030</v>
      </c>
    </row>
    <row r="808" spans="4:14">
      <c r="D808" s="846" t="s">
        <v>7253</v>
      </c>
      <c r="N808" s="846" t="s">
        <v>6255</v>
      </c>
    </row>
    <row r="809" spans="4:14">
      <c r="D809" s="846" t="s">
        <v>7255</v>
      </c>
      <c r="N809" s="846" t="s">
        <v>6258</v>
      </c>
    </row>
    <row r="810" spans="4:14">
      <c r="D810" s="846" t="s">
        <v>7258</v>
      </c>
      <c r="N810" s="846" t="s">
        <v>6261</v>
      </c>
    </row>
    <row r="811" spans="4:14">
      <c r="D811" s="846" t="s">
        <v>7261</v>
      </c>
      <c r="N811" s="846" t="s">
        <v>6266</v>
      </c>
    </row>
    <row r="812" spans="4:14">
      <c r="D812" s="846" t="s">
        <v>7263</v>
      </c>
      <c r="N812" s="846" t="s">
        <v>6270</v>
      </c>
    </row>
    <row r="813" spans="4:14">
      <c r="D813" s="846" t="s">
        <v>7265</v>
      </c>
      <c r="N813" s="846" t="s">
        <v>6274</v>
      </c>
    </row>
    <row r="814" spans="4:14">
      <c r="D814" s="846" t="s">
        <v>7230</v>
      </c>
      <c r="N814" s="846" t="s">
        <v>6205</v>
      </c>
    </row>
    <row r="815" spans="4:14">
      <c r="D815" s="846" t="s">
        <v>7268</v>
      </c>
      <c r="N815" s="846" t="s">
        <v>6282</v>
      </c>
    </row>
    <row r="816" spans="4:14">
      <c r="D816" s="846" t="s">
        <v>7269</v>
      </c>
      <c r="N816" s="846" t="s">
        <v>6287</v>
      </c>
    </row>
    <row r="817" spans="4:14">
      <c r="D817" s="846" t="s">
        <v>11092</v>
      </c>
      <c r="N817" s="846" t="s">
        <v>8040</v>
      </c>
    </row>
    <row r="818" spans="4:14">
      <c r="D818" s="846" t="s">
        <v>7215</v>
      </c>
      <c r="N818" s="846" t="s">
        <v>6214</v>
      </c>
    </row>
    <row r="819" spans="4:14">
      <c r="D819" s="846" t="s">
        <v>7173</v>
      </c>
      <c r="N819" s="846" t="s">
        <v>6108</v>
      </c>
    </row>
    <row r="820" spans="4:14">
      <c r="D820" s="846" t="s">
        <v>7273</v>
      </c>
      <c r="N820" s="846" t="s">
        <v>6303</v>
      </c>
    </row>
    <row r="821" spans="4:14">
      <c r="D821" s="846" t="s">
        <v>7275</v>
      </c>
      <c r="N821" s="846" t="s">
        <v>6309</v>
      </c>
    </row>
    <row r="822" spans="4:14">
      <c r="D822" s="846" t="s">
        <v>7277</v>
      </c>
      <c r="N822" s="846" t="s">
        <v>6313</v>
      </c>
    </row>
    <row r="823" spans="4:14">
      <c r="D823" s="846" t="s">
        <v>7278</v>
      </c>
      <c r="N823" s="846" t="s">
        <v>6317</v>
      </c>
    </row>
    <row r="824" spans="4:14">
      <c r="D824" s="846" t="s">
        <v>7282</v>
      </c>
      <c r="N824" s="846" t="s">
        <v>6321</v>
      </c>
    </row>
    <row r="825" spans="4:14">
      <c r="D825" s="846" t="s">
        <v>7258</v>
      </c>
      <c r="N825" s="846" t="s">
        <v>6261</v>
      </c>
    </row>
    <row r="826" spans="4:14">
      <c r="D826" s="846" t="s">
        <v>7285</v>
      </c>
      <c r="N826" s="846" t="s">
        <v>6329</v>
      </c>
    </row>
    <row r="827" spans="4:14">
      <c r="D827" s="846" t="s">
        <v>7286</v>
      </c>
      <c r="N827" s="846" t="s">
        <v>6333</v>
      </c>
    </row>
    <row r="828" spans="4:14">
      <c r="D828" s="846" t="s">
        <v>7287</v>
      </c>
      <c r="N828" s="846" t="s">
        <v>6338</v>
      </c>
    </row>
    <row r="829" spans="4:14">
      <c r="D829" s="846" t="s">
        <v>7230</v>
      </c>
      <c r="N829" s="846" t="s">
        <v>6205</v>
      </c>
    </row>
    <row r="830" spans="4:14">
      <c r="D830" s="846" t="s">
        <v>7289</v>
      </c>
      <c r="N830" s="846" t="s">
        <v>6345</v>
      </c>
    </row>
    <row r="831" spans="4:14">
      <c r="D831" s="846" t="s">
        <v>7290</v>
      </c>
      <c r="N831" s="846" t="s">
        <v>6348</v>
      </c>
    </row>
    <row r="832" spans="4:14">
      <c r="D832" s="846" t="s">
        <v>7291</v>
      </c>
      <c r="N832" s="846" t="s">
        <v>6352</v>
      </c>
    </row>
    <row r="833" spans="4:14">
      <c r="D833" s="846" t="s">
        <v>7292</v>
      </c>
      <c r="N833" s="846" t="s">
        <v>6357</v>
      </c>
    </row>
    <row r="834" spans="4:14">
      <c r="D834" s="846" t="s">
        <v>7215</v>
      </c>
      <c r="N834" s="846" t="s">
        <v>6214</v>
      </c>
    </row>
    <row r="835" spans="4:14">
      <c r="D835" s="846" t="s">
        <v>7173</v>
      </c>
      <c r="N835" s="846" t="s">
        <v>6108</v>
      </c>
    </row>
    <row r="836" spans="4:14">
      <c r="D836" s="846" t="s">
        <v>7294</v>
      </c>
      <c r="N836" s="846" t="s">
        <v>6368</v>
      </c>
    </row>
    <row r="837" spans="4:14">
      <c r="D837" s="846" t="s">
        <v>7337</v>
      </c>
      <c r="N837" s="846" t="s">
        <v>6372</v>
      </c>
    </row>
    <row r="838" spans="4:14">
      <c r="D838" s="846" t="s">
        <v>7339</v>
      </c>
      <c r="N838" s="846" t="s">
        <v>6377</v>
      </c>
    </row>
    <row r="839" spans="4:14">
      <c r="D839" s="846" t="s">
        <v>7341</v>
      </c>
      <c r="N839" s="846" t="s">
        <v>6381</v>
      </c>
    </row>
    <row r="840" spans="4:14">
      <c r="D840" s="846" t="s">
        <v>7342</v>
      </c>
      <c r="N840" s="846" t="s">
        <v>6385</v>
      </c>
    </row>
    <row r="841" spans="4:14">
      <c r="D841" s="846" t="s">
        <v>7258</v>
      </c>
      <c r="N841" s="846" t="s">
        <v>6261</v>
      </c>
    </row>
    <row r="842" spans="4:14">
      <c r="D842" s="846" t="s">
        <v>7346</v>
      </c>
      <c r="N842" s="846" t="s">
        <v>6391</v>
      </c>
    </row>
    <row r="843" spans="4:14">
      <c r="D843" s="846" t="s">
        <v>7348</v>
      </c>
      <c r="N843" s="846" t="s">
        <v>6396</v>
      </c>
    </row>
    <row r="844" spans="4:14">
      <c r="D844" s="846" t="s">
        <v>7350</v>
      </c>
      <c r="N844" s="846" t="s">
        <v>6401</v>
      </c>
    </row>
    <row r="845" spans="4:14">
      <c r="D845" s="846" t="s">
        <v>7230</v>
      </c>
      <c r="N845" s="846" t="s">
        <v>6205</v>
      </c>
    </row>
    <row r="846" spans="4:14">
      <c r="D846" s="846" t="s">
        <v>7289</v>
      </c>
      <c r="N846" s="846" t="s">
        <v>6345</v>
      </c>
    </row>
    <row r="847" spans="4:14">
      <c r="D847" s="846" t="s">
        <v>7355</v>
      </c>
      <c r="N847" s="846" t="s">
        <v>6411</v>
      </c>
    </row>
    <row r="848" spans="4:14">
      <c r="D848" s="846" t="s">
        <v>7358</v>
      </c>
      <c r="N848" s="846" t="s">
        <v>6416</v>
      </c>
    </row>
    <row r="849" spans="4:14">
      <c r="D849" s="846" t="s">
        <v>7360</v>
      </c>
      <c r="N849" s="846" t="s">
        <v>6421</v>
      </c>
    </row>
    <row r="850" spans="4:14">
      <c r="D850" s="846" t="s">
        <v>7215</v>
      </c>
      <c r="N850" s="846" t="s">
        <v>6214</v>
      </c>
    </row>
    <row r="851" spans="4:14">
      <c r="D851" s="846" t="s">
        <v>7173</v>
      </c>
      <c r="N851" s="846" t="s">
        <v>6108</v>
      </c>
    </row>
    <row r="852" spans="4:14">
      <c r="D852" s="846" t="s">
        <v>7335</v>
      </c>
      <c r="N852" s="846" t="s">
        <v>6431</v>
      </c>
    </row>
    <row r="853" spans="4:14">
      <c r="D853" s="846" t="s">
        <v>7368</v>
      </c>
      <c r="N853" s="846" t="s">
        <v>6436</v>
      </c>
    </row>
    <row r="854" spans="4:14">
      <c r="D854" s="846" t="s">
        <v>7370</v>
      </c>
      <c r="N854" s="846" t="s">
        <v>6441</v>
      </c>
    </row>
    <row r="855" spans="4:14">
      <c r="D855" s="846" t="s">
        <v>7371</v>
      </c>
      <c r="N855" s="846" t="s">
        <v>6445</v>
      </c>
    </row>
    <row r="856" spans="4:14">
      <c r="D856" s="846" t="s">
        <v>7373</v>
      </c>
      <c r="N856" s="846" t="s">
        <v>6450</v>
      </c>
    </row>
    <row r="857" spans="4:14">
      <c r="D857" s="846" t="s">
        <v>7258</v>
      </c>
      <c r="N857" s="846" t="s">
        <v>6261</v>
      </c>
    </row>
    <row r="858" spans="4:14">
      <c r="D858" s="846" t="s">
        <v>7376</v>
      </c>
      <c r="N858" s="846" t="s">
        <v>6455</v>
      </c>
    </row>
    <row r="859" spans="4:14">
      <c r="D859" s="846" t="s">
        <v>7378</v>
      </c>
      <c r="N859" s="846" t="s">
        <v>6460</v>
      </c>
    </row>
    <row r="860" spans="4:14">
      <c r="D860" s="846" t="s">
        <v>7350</v>
      </c>
      <c r="N860" s="846" t="s">
        <v>6401</v>
      </c>
    </row>
    <row r="861" spans="4:14">
      <c r="D861" s="846" t="s">
        <v>7230</v>
      </c>
      <c r="N861" s="846" t="s">
        <v>6205</v>
      </c>
    </row>
    <row r="862" spans="4:14">
      <c r="D862" s="846" t="s">
        <v>7268</v>
      </c>
      <c r="N862" s="846" t="s">
        <v>6282</v>
      </c>
    </row>
    <row r="863" spans="4:14">
      <c r="D863" s="846" t="s">
        <v>7355</v>
      </c>
      <c r="N863" s="846" t="s">
        <v>6411</v>
      </c>
    </row>
    <row r="864" spans="4:14">
      <c r="D864" s="846" t="s">
        <v>7384</v>
      </c>
      <c r="N864" s="846" t="s">
        <v>6474</v>
      </c>
    </row>
    <row r="865" spans="4:14">
      <c r="D865" s="846" t="s">
        <v>7386</v>
      </c>
      <c r="N865" s="846" t="s">
        <v>6478</v>
      </c>
    </row>
    <row r="866" spans="4:14">
      <c r="D866" s="846" t="s">
        <v>7187</v>
      </c>
      <c r="N866" s="846" t="s">
        <v>6187</v>
      </c>
    </row>
    <row r="867" spans="4:14">
      <c r="D867" s="846" t="s">
        <v>7189</v>
      </c>
      <c r="N867" s="846" t="s">
        <v>6233</v>
      </c>
    </row>
    <row r="868" spans="4:14">
      <c r="D868" s="846" t="s">
        <v>7442</v>
      </c>
      <c r="N868" s="846" t="s">
        <v>6486</v>
      </c>
    </row>
    <row r="869" spans="4:14">
      <c r="D869" s="846" t="s">
        <v>7173</v>
      </c>
      <c r="N869" s="846" t="s">
        <v>6108</v>
      </c>
    </row>
    <row r="870" spans="4:14">
      <c r="D870" s="846" t="s">
        <v>7249</v>
      </c>
      <c r="N870" s="846" t="s">
        <v>6244</v>
      </c>
    </row>
    <row r="871" spans="4:14">
      <c r="D871" s="846" t="s">
        <v>7275</v>
      </c>
      <c r="N871" s="846" t="s">
        <v>6309</v>
      </c>
    </row>
    <row r="872" spans="4:14">
      <c r="D872" s="846" t="s">
        <v>7277</v>
      </c>
      <c r="N872" s="846" t="s">
        <v>6313</v>
      </c>
    </row>
    <row r="873" spans="4:14">
      <c r="D873" s="846" t="s">
        <v>7446</v>
      </c>
      <c r="N873" s="846" t="s">
        <v>6499</v>
      </c>
    </row>
    <row r="874" spans="4:14">
      <c r="D874" s="846" t="s">
        <v>7282</v>
      </c>
      <c r="N874" s="846" t="s">
        <v>6321</v>
      </c>
    </row>
    <row r="875" spans="4:14">
      <c r="D875" s="846" t="s">
        <v>7258</v>
      </c>
      <c r="N875" s="846" t="s">
        <v>6261</v>
      </c>
    </row>
    <row r="876" spans="4:14">
      <c r="D876" s="846" t="s">
        <v>7285</v>
      </c>
      <c r="N876" s="846" t="s">
        <v>6329</v>
      </c>
    </row>
    <row r="877" spans="4:14">
      <c r="D877" s="846" t="s">
        <v>7286</v>
      </c>
      <c r="N877" s="846" t="s">
        <v>6333</v>
      </c>
    </row>
    <row r="878" spans="4:14">
      <c r="D878" s="846" t="s">
        <v>7287</v>
      </c>
      <c r="N878" s="846" t="s">
        <v>6338</v>
      </c>
    </row>
    <row r="879" spans="4:14">
      <c r="D879" s="846" t="s">
        <v>7230</v>
      </c>
      <c r="N879" s="846" t="s">
        <v>6205</v>
      </c>
    </row>
    <row r="880" spans="4:14">
      <c r="D880" s="846" t="s">
        <v>7289</v>
      </c>
      <c r="N880" s="846" t="s">
        <v>6345</v>
      </c>
    </row>
    <row r="881" spans="4:14">
      <c r="D881" s="846" t="s">
        <v>7290</v>
      </c>
      <c r="N881" s="846" t="s">
        <v>6348</v>
      </c>
    </row>
    <row r="882" spans="4:14">
      <c r="D882" s="846" t="s">
        <v>7291</v>
      </c>
      <c r="N882" s="846" t="s">
        <v>6352</v>
      </c>
    </row>
    <row r="883" spans="4:14">
      <c r="D883" s="846" t="s">
        <v>7292</v>
      </c>
      <c r="N883" s="846" t="s">
        <v>6357</v>
      </c>
    </row>
    <row r="884" spans="4:14">
      <c r="D884" s="846" t="s">
        <v>7187</v>
      </c>
      <c r="N884" s="846" t="s">
        <v>6187</v>
      </c>
    </row>
    <row r="885" spans="4:14">
      <c r="D885" s="846" t="s">
        <v>7451</v>
      </c>
      <c r="N885" s="846" t="s">
        <v>6190</v>
      </c>
    </row>
    <row r="886" spans="4:14">
      <c r="D886" s="846" t="s">
        <v>7221</v>
      </c>
      <c r="N886" s="846" t="s">
        <v>6192</v>
      </c>
    </row>
    <row r="887" spans="4:14">
      <c r="D887" s="846" t="s">
        <v>7452</v>
      </c>
      <c r="N887" s="846" t="s">
        <v>6525</v>
      </c>
    </row>
    <row r="888" spans="4:14">
      <c r="D888" s="846" t="s">
        <v>7453</v>
      </c>
      <c r="N888" s="846" t="s">
        <v>6529</v>
      </c>
    </row>
    <row r="889" spans="4:14">
      <c r="D889" s="846" t="s">
        <v>7454</v>
      </c>
      <c r="N889" s="846" t="s">
        <v>6494</v>
      </c>
    </row>
    <row r="890" spans="4:14">
      <c r="D890" s="846" t="s">
        <v>6993</v>
      </c>
      <c r="N890" s="846" t="s">
        <v>5788</v>
      </c>
    </row>
    <row r="891" spans="4:14">
      <c r="D891" s="846" t="s">
        <v>7080</v>
      </c>
      <c r="N891" s="846" t="s">
        <v>5916</v>
      </c>
    </row>
    <row r="892" spans="4:14">
      <c r="D892" s="846" t="s">
        <v>7085</v>
      </c>
      <c r="N892" s="846" t="s">
        <v>5923</v>
      </c>
    </row>
    <row r="893" spans="4:14">
      <c r="D893" s="846" t="s">
        <v>7090</v>
      </c>
      <c r="N893" s="846" t="s">
        <v>5932</v>
      </c>
    </row>
    <row r="894" spans="4:14">
      <c r="D894" s="846" t="s">
        <v>7528</v>
      </c>
      <c r="N894" s="846" t="s">
        <v>9532</v>
      </c>
    </row>
    <row r="895" spans="4:14">
      <c r="D895" s="846" t="s">
        <v>9520</v>
      </c>
      <c r="N895" s="846" t="s">
        <v>9521</v>
      </c>
    </row>
    <row r="896" spans="4:14">
      <c r="D896" s="846" t="s">
        <v>9522</v>
      </c>
      <c r="N896" s="846" t="s">
        <v>9523</v>
      </c>
    </row>
    <row r="897" spans="4:14">
      <c r="D897" s="846" t="s">
        <v>9524</v>
      </c>
      <c r="N897" s="846" t="s">
        <v>9525</v>
      </c>
    </row>
    <row r="898" spans="4:14">
      <c r="D898" s="846" t="s">
        <v>9515</v>
      </c>
      <c r="N898" s="846" t="s">
        <v>5977</v>
      </c>
    </row>
    <row r="899" spans="4:14">
      <c r="D899" s="846" t="s">
        <v>7112</v>
      </c>
      <c r="N899" s="846" t="s">
        <v>5985</v>
      </c>
    </row>
    <row r="900" spans="4:14">
      <c r="D900" s="846" t="s">
        <v>7115</v>
      </c>
      <c r="N900" s="846" t="s">
        <v>5996</v>
      </c>
    </row>
    <row r="901" spans="4:14">
      <c r="D901" s="846" t="s">
        <v>7684</v>
      </c>
      <c r="N901" s="846" t="s">
        <v>9526</v>
      </c>
    </row>
    <row r="902" spans="4:14">
      <c r="D902" s="846" t="s">
        <v>7609</v>
      </c>
      <c r="N902" s="846" t="s">
        <v>6046</v>
      </c>
    </row>
    <row r="903" spans="4:14">
      <c r="D903" s="846" t="s">
        <v>7610</v>
      </c>
      <c r="N903" s="846" t="s">
        <v>6053</v>
      </c>
    </row>
    <row r="904" spans="4:14">
      <c r="D904" s="846" t="s">
        <v>7685</v>
      </c>
      <c r="N904" s="846" t="s">
        <v>9527</v>
      </c>
    </row>
    <row r="905" spans="4:14">
      <c r="D905" s="846" t="s">
        <v>9528</v>
      </c>
      <c r="N905" s="846" t="s">
        <v>9529</v>
      </c>
    </row>
    <row r="906" spans="4:14">
      <c r="D906" s="846" t="s">
        <v>11397</v>
      </c>
      <c r="N906" s="846" t="s">
        <v>11398</v>
      </c>
    </row>
    <row r="907" spans="4:14">
      <c r="D907" s="846" t="s">
        <v>7141</v>
      </c>
      <c r="N907" s="846" t="s">
        <v>6080</v>
      </c>
    </row>
    <row r="908" spans="4:14">
      <c r="D908" s="846" t="s">
        <v>7222</v>
      </c>
      <c r="N908" s="846" t="s">
        <v>6087</v>
      </c>
    </row>
    <row r="909" spans="4:14">
      <c r="D909" s="846" t="s">
        <v>10689</v>
      </c>
      <c r="N909" s="846" t="s">
        <v>9962</v>
      </c>
    </row>
    <row r="910" spans="4:14">
      <c r="D910" s="846" t="s">
        <v>10692</v>
      </c>
      <c r="N910" s="846" t="s">
        <v>6100</v>
      </c>
    </row>
    <row r="911" spans="4:14">
      <c r="D911" s="846" t="s">
        <v>7173</v>
      </c>
      <c r="N911" s="846" t="s">
        <v>6108</v>
      </c>
    </row>
    <row r="912" spans="4:14">
      <c r="D912" s="846" t="s">
        <v>10694</v>
      </c>
      <c r="N912" s="846" t="s">
        <v>9978</v>
      </c>
    </row>
    <row r="913" spans="4:14">
      <c r="D913" s="846" t="s">
        <v>10695</v>
      </c>
      <c r="N913" s="846" t="s">
        <v>9983</v>
      </c>
    </row>
    <row r="914" spans="4:14">
      <c r="D914" s="846" t="s">
        <v>10697</v>
      </c>
      <c r="N914" s="846" t="s">
        <v>9989</v>
      </c>
    </row>
    <row r="915" spans="4:14">
      <c r="D915" s="846" t="s">
        <v>10699</v>
      </c>
      <c r="N915" s="846" t="s">
        <v>9994</v>
      </c>
    </row>
    <row r="916" spans="4:14">
      <c r="D916" s="846" t="s">
        <v>10702</v>
      </c>
      <c r="N916" s="846" t="s">
        <v>9999</v>
      </c>
    </row>
    <row r="917" spans="4:14">
      <c r="D917" s="846" t="s">
        <v>10703</v>
      </c>
      <c r="N917" s="846" t="s">
        <v>10004</v>
      </c>
    </row>
    <row r="918" spans="4:14">
      <c r="D918" s="846" t="s">
        <v>10704</v>
      </c>
      <c r="N918" s="846" t="s">
        <v>10008</v>
      </c>
    </row>
    <row r="919" spans="4:14">
      <c r="D919" s="846" t="s">
        <v>10706</v>
      </c>
      <c r="N919" s="846" t="s">
        <v>10012</v>
      </c>
    </row>
    <row r="920" spans="4:14">
      <c r="D920" s="846" t="s">
        <v>10707</v>
      </c>
      <c r="N920" s="846" t="s">
        <v>10016</v>
      </c>
    </row>
    <row r="921" spans="4:14">
      <c r="D921" s="846" t="s">
        <v>10709</v>
      </c>
      <c r="N921" s="846" t="s">
        <v>10019</v>
      </c>
    </row>
    <row r="922" spans="4:14">
      <c r="D922" s="846" t="s">
        <v>10712</v>
      </c>
      <c r="N922" s="846" t="s">
        <v>10022</v>
      </c>
    </row>
    <row r="923" spans="4:14">
      <c r="D923" s="846" t="s">
        <v>10713</v>
      </c>
      <c r="N923" s="846" t="s">
        <v>7544</v>
      </c>
    </row>
    <row r="924" spans="4:14">
      <c r="D924" s="846" t="s">
        <v>10714</v>
      </c>
      <c r="N924" s="846" t="s">
        <v>10028</v>
      </c>
    </row>
    <row r="925" spans="4:14">
      <c r="D925" s="846" t="s">
        <v>10715</v>
      </c>
      <c r="N925" s="846" t="s">
        <v>10031</v>
      </c>
    </row>
    <row r="926" spans="4:14">
      <c r="D926" s="846" t="s">
        <v>10717</v>
      </c>
      <c r="N926" s="846" t="s">
        <v>7022</v>
      </c>
    </row>
    <row r="927" spans="4:14">
      <c r="D927" s="846" t="s">
        <v>7573</v>
      </c>
      <c r="N927" s="846" t="s">
        <v>6819</v>
      </c>
    </row>
    <row r="928" spans="4:14">
      <c r="D928" s="846" t="s">
        <v>7187</v>
      </c>
      <c r="N928" s="846" t="s">
        <v>6187</v>
      </c>
    </row>
    <row r="929" spans="4:14">
      <c r="D929" s="846" t="s">
        <v>7451</v>
      </c>
      <c r="N929" s="846" t="s">
        <v>6190</v>
      </c>
    </row>
    <row r="930" spans="4:14">
      <c r="D930" s="846" t="s">
        <v>7221</v>
      </c>
      <c r="N930" s="846" t="s">
        <v>6192</v>
      </c>
    </row>
    <row r="931" spans="4:14">
      <c r="D931" s="846" t="s">
        <v>7227</v>
      </c>
      <c r="N931" s="846" t="s">
        <v>6195</v>
      </c>
    </row>
    <row r="932" spans="4:14">
      <c r="D932" s="846" t="s">
        <v>7228</v>
      </c>
      <c r="N932" s="846" t="s">
        <v>6200</v>
      </c>
    </row>
    <row r="933" spans="4:14">
      <c r="D933" s="846" t="s">
        <v>7173</v>
      </c>
      <c r="N933" s="846" t="s">
        <v>6108</v>
      </c>
    </row>
    <row r="934" spans="4:14">
      <c r="D934" s="846" t="s">
        <v>7230</v>
      </c>
      <c r="N934" s="846" t="s">
        <v>6205</v>
      </c>
    </row>
    <row r="935" spans="4:14">
      <c r="D935" s="846" t="s">
        <v>7232</v>
      </c>
      <c r="N935" s="846" t="s">
        <v>6207</v>
      </c>
    </row>
    <row r="936" spans="4:14">
      <c r="D936" s="846" t="s">
        <v>7233</v>
      </c>
      <c r="N936" s="846" t="s">
        <v>6210</v>
      </c>
    </row>
    <row r="937" spans="4:14">
      <c r="D937" s="846" t="s">
        <v>7215</v>
      </c>
      <c r="N937" s="846" t="s">
        <v>6214</v>
      </c>
    </row>
    <row r="938" spans="4:14">
      <c r="D938" s="846" t="s">
        <v>7173</v>
      </c>
      <c r="N938" s="846" t="s">
        <v>6108</v>
      </c>
    </row>
    <row r="939" spans="4:14">
      <c r="D939" s="846" t="s">
        <v>7236</v>
      </c>
      <c r="N939" s="846" t="s">
        <v>6219</v>
      </c>
    </row>
    <row r="940" spans="4:14">
      <c r="D940" s="846" t="s">
        <v>7238</v>
      </c>
      <c r="N940" s="846" t="s">
        <v>6223</v>
      </c>
    </row>
    <row r="941" spans="4:14">
      <c r="D941" s="846" t="s">
        <v>7240</v>
      </c>
      <c r="N941" s="846" t="s">
        <v>6227</v>
      </c>
    </row>
    <row r="942" spans="4:14">
      <c r="D942" s="846" t="s">
        <v>7187</v>
      </c>
      <c r="N942" s="846" t="s">
        <v>6187</v>
      </c>
    </row>
    <row r="943" spans="4:14">
      <c r="D943" s="846" t="s">
        <v>7189</v>
      </c>
      <c r="N943" s="846" t="s">
        <v>6233</v>
      </c>
    </row>
    <row r="944" spans="4:14">
      <c r="D944" s="846" t="s">
        <v>7243</v>
      </c>
      <c r="N944" s="846" t="s">
        <v>6237</v>
      </c>
    </row>
    <row r="945" spans="4:14">
      <c r="D945" s="846" t="s">
        <v>7245</v>
      </c>
      <c r="N945" s="846" t="s">
        <v>6240</v>
      </c>
    </row>
    <row r="946" spans="4:14">
      <c r="D946" s="846" t="s">
        <v>7173</v>
      </c>
      <c r="N946" s="846" t="s">
        <v>6108</v>
      </c>
    </row>
    <row r="947" spans="4:14">
      <c r="D947" s="846" t="s">
        <v>7249</v>
      </c>
      <c r="N947" s="846" t="s">
        <v>6244</v>
      </c>
    </row>
    <row r="948" spans="4:14">
      <c r="D948" s="846" t="s">
        <v>11087</v>
      </c>
      <c r="N948" s="846" t="s">
        <v>8027</v>
      </c>
    </row>
    <row r="949" spans="4:14">
      <c r="D949" s="846" t="s">
        <v>11088</v>
      </c>
      <c r="N949" s="846" t="s">
        <v>8030</v>
      </c>
    </row>
    <row r="950" spans="4:14">
      <c r="D950" s="846" t="s">
        <v>7253</v>
      </c>
      <c r="N950" s="846" t="s">
        <v>6255</v>
      </c>
    </row>
    <row r="951" spans="4:14">
      <c r="D951" s="846" t="s">
        <v>7255</v>
      </c>
      <c r="N951" s="846" t="s">
        <v>6258</v>
      </c>
    </row>
    <row r="952" spans="4:14">
      <c r="D952" s="846" t="s">
        <v>7258</v>
      </c>
      <c r="N952" s="846" t="s">
        <v>6261</v>
      </c>
    </row>
    <row r="953" spans="4:14">
      <c r="D953" s="846" t="s">
        <v>7261</v>
      </c>
      <c r="N953" s="846" t="s">
        <v>6266</v>
      </c>
    </row>
    <row r="954" spans="4:14">
      <c r="D954" s="846" t="s">
        <v>7263</v>
      </c>
      <c r="N954" s="846" t="s">
        <v>6270</v>
      </c>
    </row>
    <row r="955" spans="4:14">
      <c r="D955" s="846" t="s">
        <v>7265</v>
      </c>
      <c r="N955" s="846" t="s">
        <v>6274</v>
      </c>
    </row>
    <row r="956" spans="4:14">
      <c r="D956" s="846" t="s">
        <v>7230</v>
      </c>
      <c r="N956" s="846" t="s">
        <v>6205</v>
      </c>
    </row>
    <row r="957" spans="4:14">
      <c r="D957" s="846" t="s">
        <v>7268</v>
      </c>
      <c r="N957" s="846" t="s">
        <v>6282</v>
      </c>
    </row>
    <row r="958" spans="4:14">
      <c r="D958" s="846" t="s">
        <v>7269</v>
      </c>
      <c r="N958" s="846" t="s">
        <v>6287</v>
      </c>
    </row>
    <row r="959" spans="4:14">
      <c r="D959" s="846" t="s">
        <v>11092</v>
      </c>
      <c r="N959" s="846" t="s">
        <v>8040</v>
      </c>
    </row>
    <row r="960" spans="4:14">
      <c r="D960" s="846" t="s">
        <v>7215</v>
      </c>
      <c r="N960" s="846" t="s">
        <v>6214</v>
      </c>
    </row>
    <row r="961" spans="4:14">
      <c r="D961" s="846" t="s">
        <v>7173</v>
      </c>
      <c r="N961" s="846" t="s">
        <v>6108</v>
      </c>
    </row>
    <row r="962" spans="4:14">
      <c r="D962" s="846" t="s">
        <v>7273</v>
      </c>
      <c r="N962" s="846" t="s">
        <v>6303</v>
      </c>
    </row>
    <row r="963" spans="4:14">
      <c r="D963" s="846" t="s">
        <v>7275</v>
      </c>
      <c r="N963" s="846" t="s">
        <v>6309</v>
      </c>
    </row>
    <row r="964" spans="4:14">
      <c r="D964" s="846" t="s">
        <v>7277</v>
      </c>
      <c r="N964" s="846" t="s">
        <v>6313</v>
      </c>
    </row>
    <row r="965" spans="4:14">
      <c r="D965" s="846" t="s">
        <v>7278</v>
      </c>
      <c r="N965" s="846" t="s">
        <v>6317</v>
      </c>
    </row>
    <row r="966" spans="4:14">
      <c r="D966" s="846" t="s">
        <v>7282</v>
      </c>
      <c r="N966" s="846" t="s">
        <v>6321</v>
      </c>
    </row>
    <row r="967" spans="4:14">
      <c r="D967" s="846" t="s">
        <v>7258</v>
      </c>
      <c r="N967" s="846" t="s">
        <v>6261</v>
      </c>
    </row>
    <row r="968" spans="4:14">
      <c r="D968" s="846" t="s">
        <v>7285</v>
      </c>
      <c r="N968" s="846" t="s">
        <v>6329</v>
      </c>
    </row>
    <row r="969" spans="4:14">
      <c r="D969" s="846" t="s">
        <v>7286</v>
      </c>
      <c r="N969" s="846" t="s">
        <v>6333</v>
      </c>
    </row>
    <row r="970" spans="4:14">
      <c r="D970" s="846" t="s">
        <v>7287</v>
      </c>
      <c r="N970" s="846" t="s">
        <v>6338</v>
      </c>
    </row>
    <row r="971" spans="4:14">
      <c r="D971" s="846" t="s">
        <v>7230</v>
      </c>
      <c r="N971" s="846" t="s">
        <v>6205</v>
      </c>
    </row>
    <row r="972" spans="4:14">
      <c r="D972" s="846" t="s">
        <v>7289</v>
      </c>
      <c r="N972" s="846" t="s">
        <v>6345</v>
      </c>
    </row>
    <row r="973" spans="4:14">
      <c r="D973" s="846" t="s">
        <v>7290</v>
      </c>
      <c r="N973" s="846" t="s">
        <v>6348</v>
      </c>
    </row>
    <row r="974" spans="4:14">
      <c r="D974" s="846" t="s">
        <v>7291</v>
      </c>
      <c r="N974" s="846" t="s">
        <v>6352</v>
      </c>
    </row>
    <row r="975" spans="4:14">
      <c r="D975" s="846" t="s">
        <v>7292</v>
      </c>
      <c r="N975" s="846" t="s">
        <v>6357</v>
      </c>
    </row>
    <row r="976" spans="4:14">
      <c r="D976" s="846" t="s">
        <v>7215</v>
      </c>
      <c r="N976" s="846" t="s">
        <v>6214</v>
      </c>
    </row>
    <row r="977" spans="4:14">
      <c r="D977" s="846" t="s">
        <v>7173</v>
      </c>
      <c r="N977" s="846" t="s">
        <v>6108</v>
      </c>
    </row>
    <row r="978" spans="4:14">
      <c r="D978" s="846" t="s">
        <v>7294</v>
      </c>
      <c r="N978" s="846" t="s">
        <v>6368</v>
      </c>
    </row>
    <row r="979" spans="4:14">
      <c r="D979" s="846" t="s">
        <v>7337</v>
      </c>
      <c r="N979" s="846" t="s">
        <v>6372</v>
      </c>
    </row>
    <row r="980" spans="4:14">
      <c r="D980" s="846" t="s">
        <v>7339</v>
      </c>
      <c r="N980" s="846" t="s">
        <v>6377</v>
      </c>
    </row>
    <row r="981" spans="4:14">
      <c r="D981" s="846" t="s">
        <v>7341</v>
      </c>
      <c r="N981" s="846" t="s">
        <v>6381</v>
      </c>
    </row>
    <row r="982" spans="4:14">
      <c r="D982" s="846" t="s">
        <v>7342</v>
      </c>
      <c r="N982" s="846" t="s">
        <v>6385</v>
      </c>
    </row>
    <row r="983" spans="4:14">
      <c r="D983" s="846" t="s">
        <v>7258</v>
      </c>
      <c r="N983" s="846" t="s">
        <v>6261</v>
      </c>
    </row>
    <row r="984" spans="4:14">
      <c r="D984" s="846" t="s">
        <v>7346</v>
      </c>
      <c r="N984" s="846" t="s">
        <v>6391</v>
      </c>
    </row>
    <row r="985" spans="4:14">
      <c r="D985" s="846" t="s">
        <v>7348</v>
      </c>
      <c r="N985" s="846" t="s">
        <v>6396</v>
      </c>
    </row>
    <row r="986" spans="4:14">
      <c r="D986" s="846" t="s">
        <v>7350</v>
      </c>
      <c r="N986" s="846" t="s">
        <v>6401</v>
      </c>
    </row>
    <row r="987" spans="4:14">
      <c r="D987" s="846" t="s">
        <v>7230</v>
      </c>
      <c r="N987" s="846" t="s">
        <v>6205</v>
      </c>
    </row>
    <row r="988" spans="4:14">
      <c r="D988" s="846" t="s">
        <v>7289</v>
      </c>
      <c r="N988" s="846" t="s">
        <v>6345</v>
      </c>
    </row>
    <row r="989" spans="4:14">
      <c r="D989" s="846" t="s">
        <v>7355</v>
      </c>
      <c r="N989" s="846" t="s">
        <v>6411</v>
      </c>
    </row>
    <row r="990" spans="4:14">
      <c r="D990" s="846" t="s">
        <v>7358</v>
      </c>
      <c r="N990" s="846" t="s">
        <v>6416</v>
      </c>
    </row>
    <row r="991" spans="4:14">
      <c r="D991" s="846" t="s">
        <v>7360</v>
      </c>
      <c r="N991" s="846" t="s">
        <v>6421</v>
      </c>
    </row>
    <row r="992" spans="4:14">
      <c r="D992" s="846" t="s">
        <v>7215</v>
      </c>
      <c r="N992" s="846" t="s">
        <v>6214</v>
      </c>
    </row>
    <row r="993" spans="4:14">
      <c r="D993" s="846" t="s">
        <v>7173</v>
      </c>
      <c r="N993" s="846" t="s">
        <v>6108</v>
      </c>
    </row>
    <row r="994" spans="4:14">
      <c r="D994" s="846" t="s">
        <v>7335</v>
      </c>
      <c r="N994" s="846" t="s">
        <v>6431</v>
      </c>
    </row>
    <row r="995" spans="4:14">
      <c r="D995" s="846" t="s">
        <v>7368</v>
      </c>
      <c r="N995" s="846" t="s">
        <v>6436</v>
      </c>
    </row>
    <row r="996" spans="4:14">
      <c r="D996" s="846" t="s">
        <v>7370</v>
      </c>
      <c r="N996" s="846" t="s">
        <v>6441</v>
      </c>
    </row>
    <row r="997" spans="4:14">
      <c r="D997" s="846" t="s">
        <v>7371</v>
      </c>
      <c r="N997" s="846" t="s">
        <v>6445</v>
      </c>
    </row>
    <row r="998" spans="4:14">
      <c r="D998" s="846" t="s">
        <v>7373</v>
      </c>
      <c r="N998" s="846" t="s">
        <v>6450</v>
      </c>
    </row>
    <row r="999" spans="4:14">
      <c r="D999" s="846" t="s">
        <v>7258</v>
      </c>
      <c r="N999" s="846" t="s">
        <v>6261</v>
      </c>
    </row>
    <row r="1000" spans="4:14">
      <c r="D1000" s="846" t="s">
        <v>7376</v>
      </c>
      <c r="N1000" s="846" t="s">
        <v>6455</v>
      </c>
    </row>
    <row r="1001" spans="4:14">
      <c r="D1001" s="846" t="s">
        <v>7378</v>
      </c>
      <c r="N1001" s="846" t="s">
        <v>6460</v>
      </c>
    </row>
    <row r="1002" spans="4:14">
      <c r="D1002" s="846" t="s">
        <v>7350</v>
      </c>
      <c r="N1002" s="846" t="s">
        <v>6401</v>
      </c>
    </row>
    <row r="1003" spans="4:14">
      <c r="D1003" s="846" t="s">
        <v>7230</v>
      </c>
      <c r="N1003" s="846" t="s">
        <v>6205</v>
      </c>
    </row>
    <row r="1004" spans="4:14">
      <c r="D1004" s="846" t="s">
        <v>7289</v>
      </c>
      <c r="N1004" s="846" t="s">
        <v>6345</v>
      </c>
    </row>
    <row r="1005" spans="4:14">
      <c r="D1005" s="846" t="s">
        <v>7355</v>
      </c>
      <c r="N1005" s="846" t="s">
        <v>6411</v>
      </c>
    </row>
    <row r="1006" spans="4:14">
      <c r="D1006" s="846" t="s">
        <v>7384</v>
      </c>
      <c r="N1006" s="846" t="s">
        <v>6474</v>
      </c>
    </row>
    <row r="1007" spans="4:14">
      <c r="D1007" s="846" t="s">
        <v>7386</v>
      </c>
      <c r="N1007" s="846" t="s">
        <v>6478</v>
      </c>
    </row>
    <row r="1008" spans="4:14">
      <c r="D1008" s="846" t="s">
        <v>7187</v>
      </c>
      <c r="N1008" s="846" t="s">
        <v>6187</v>
      </c>
    </row>
    <row r="1009" spans="4:14">
      <c r="D1009" s="846" t="s">
        <v>7189</v>
      </c>
      <c r="N1009" s="846" t="s">
        <v>6233</v>
      </c>
    </row>
    <row r="1010" spans="4:14">
      <c r="D1010" s="846" t="s">
        <v>7442</v>
      </c>
      <c r="N1010" s="846" t="s">
        <v>6486</v>
      </c>
    </row>
    <row r="1011" spans="4:14">
      <c r="D1011" s="846" t="s">
        <v>7173</v>
      </c>
      <c r="N1011" s="846" t="s">
        <v>6108</v>
      </c>
    </row>
    <row r="1012" spans="4:14">
      <c r="D1012" s="846" t="s">
        <v>7249</v>
      </c>
      <c r="N1012" s="846" t="s">
        <v>6244</v>
      </c>
    </row>
    <row r="1013" spans="4:14">
      <c r="D1013" s="846" t="s">
        <v>7275</v>
      </c>
      <c r="N1013" s="846" t="s">
        <v>6309</v>
      </c>
    </row>
    <row r="1014" spans="4:14">
      <c r="D1014" s="846" t="s">
        <v>7277</v>
      </c>
      <c r="N1014" s="846" t="s">
        <v>6313</v>
      </c>
    </row>
    <row r="1015" spans="4:14">
      <c r="D1015" s="846" t="s">
        <v>7446</v>
      </c>
      <c r="N1015" s="846" t="s">
        <v>6499</v>
      </c>
    </row>
    <row r="1016" spans="4:14">
      <c r="D1016" s="846" t="s">
        <v>7282</v>
      </c>
      <c r="N1016" s="846" t="s">
        <v>6321</v>
      </c>
    </row>
    <row r="1017" spans="4:14">
      <c r="D1017" s="846" t="s">
        <v>7258</v>
      </c>
      <c r="N1017" s="846" t="s">
        <v>6261</v>
      </c>
    </row>
    <row r="1018" spans="4:14">
      <c r="D1018" s="846" t="s">
        <v>7285</v>
      </c>
      <c r="N1018" s="846" t="s">
        <v>6329</v>
      </c>
    </row>
    <row r="1019" spans="4:14">
      <c r="D1019" s="846" t="s">
        <v>7286</v>
      </c>
      <c r="N1019" s="846" t="s">
        <v>6333</v>
      </c>
    </row>
    <row r="1020" spans="4:14">
      <c r="D1020" s="846" t="s">
        <v>7287</v>
      </c>
      <c r="N1020" s="846" t="s">
        <v>6338</v>
      </c>
    </row>
    <row r="1021" spans="4:14">
      <c r="D1021" s="846" t="s">
        <v>7230</v>
      </c>
      <c r="N1021" s="846" t="s">
        <v>6205</v>
      </c>
    </row>
    <row r="1022" spans="4:14">
      <c r="D1022" s="846" t="s">
        <v>7289</v>
      </c>
      <c r="N1022" s="846" t="s">
        <v>6345</v>
      </c>
    </row>
    <row r="1023" spans="4:14">
      <c r="D1023" s="846" t="s">
        <v>7290</v>
      </c>
      <c r="N1023" s="846" t="s">
        <v>6348</v>
      </c>
    </row>
    <row r="1024" spans="4:14">
      <c r="D1024" s="846" t="s">
        <v>7291</v>
      </c>
      <c r="N1024" s="846" t="s">
        <v>6352</v>
      </c>
    </row>
    <row r="1025" spans="4:14">
      <c r="D1025" s="846" t="s">
        <v>7292</v>
      </c>
      <c r="N1025" s="846" t="s">
        <v>6357</v>
      </c>
    </row>
    <row r="1026" spans="4:14">
      <c r="D1026" s="846" t="s">
        <v>7187</v>
      </c>
      <c r="N1026" s="846" t="s">
        <v>6187</v>
      </c>
    </row>
    <row r="1027" spans="4:14">
      <c r="D1027" s="846" t="s">
        <v>7451</v>
      </c>
      <c r="N1027" s="846" t="s">
        <v>6190</v>
      </c>
    </row>
    <row r="1028" spans="4:14">
      <c r="D1028" s="846" t="s">
        <v>7221</v>
      </c>
      <c r="N1028" s="846" t="s">
        <v>6192</v>
      </c>
    </row>
    <row r="1029" spans="4:14">
      <c r="D1029" s="846" t="s">
        <v>7452</v>
      </c>
      <c r="N1029" s="846" t="s">
        <v>6525</v>
      </c>
    </row>
    <row r="1030" spans="4:14">
      <c r="D1030" s="846" t="s">
        <v>7453</v>
      </c>
      <c r="N1030" s="846" t="s">
        <v>6529</v>
      </c>
    </row>
    <row r="1031" spans="4:14">
      <c r="D1031" s="846" t="s">
        <v>7454</v>
      </c>
      <c r="N1031" s="846" t="s">
        <v>6494</v>
      </c>
    </row>
    <row r="1032" spans="4:14">
      <c r="D1032" s="846" t="s">
        <v>6993</v>
      </c>
      <c r="N1032" s="846" t="s">
        <v>5788</v>
      </c>
    </row>
    <row r="1033" spans="4:14">
      <c r="D1033" s="846" t="s">
        <v>7080</v>
      </c>
      <c r="N1033" s="846" t="s">
        <v>5916</v>
      </c>
    </row>
    <row r="1034" spans="4:14">
      <c r="D1034" s="846" t="s">
        <v>7085</v>
      </c>
      <c r="N1034" s="846" t="s">
        <v>5923</v>
      </c>
    </row>
    <row r="1035" spans="4:14">
      <c r="D1035" s="846" t="s">
        <v>7090</v>
      </c>
      <c r="N1035" s="846" t="s">
        <v>5932</v>
      </c>
    </row>
    <row r="1036" spans="4:14">
      <c r="D1036" s="846" t="s">
        <v>7637</v>
      </c>
      <c r="N1036" s="846" t="s">
        <v>9543</v>
      </c>
    </row>
    <row r="1037" spans="4:14">
      <c r="D1037" s="846" t="s">
        <v>9533</v>
      </c>
      <c r="N1037" s="846" t="s">
        <v>9534</v>
      </c>
    </row>
    <row r="1038" spans="4:14">
      <c r="D1038" s="846" t="s">
        <v>9535</v>
      </c>
      <c r="N1038" s="846" t="s">
        <v>9536</v>
      </c>
    </row>
    <row r="1039" spans="4:14">
      <c r="D1039" s="846" t="s">
        <v>9537</v>
      </c>
      <c r="N1039" s="846" t="s">
        <v>9538</v>
      </c>
    </row>
    <row r="1040" spans="4:14">
      <c r="D1040" s="846" t="s">
        <v>9515</v>
      </c>
      <c r="N1040" s="846" t="s">
        <v>5977</v>
      </c>
    </row>
    <row r="1041" spans="4:14">
      <c r="D1041" s="846" t="s">
        <v>7112</v>
      </c>
      <c r="N1041" s="846" t="s">
        <v>5985</v>
      </c>
    </row>
    <row r="1042" spans="4:14">
      <c r="D1042" s="846" t="s">
        <v>7115</v>
      </c>
      <c r="N1042" s="846" t="s">
        <v>5996</v>
      </c>
    </row>
    <row r="1043" spans="4:14">
      <c r="D1043" s="846" t="s">
        <v>7608</v>
      </c>
      <c r="N1043" s="846" t="s">
        <v>9516</v>
      </c>
    </row>
    <row r="1044" spans="4:14">
      <c r="D1044" s="846" t="s">
        <v>7609</v>
      </c>
      <c r="N1044" s="846" t="s">
        <v>6046</v>
      </c>
    </row>
    <row r="1045" spans="4:14">
      <c r="D1045" s="846" t="s">
        <v>7610</v>
      </c>
      <c r="N1045" s="846" t="s">
        <v>6053</v>
      </c>
    </row>
    <row r="1046" spans="4:14">
      <c r="D1046" s="846" t="s">
        <v>7130</v>
      </c>
      <c r="N1046" s="846" t="s">
        <v>6060</v>
      </c>
    </row>
    <row r="1047" spans="4:14">
      <c r="D1047" s="846" t="s">
        <v>9539</v>
      </c>
      <c r="N1047" s="846" t="s">
        <v>9540</v>
      </c>
    </row>
    <row r="1048" spans="4:14">
      <c r="D1048" s="846" t="s">
        <v>11399</v>
      </c>
      <c r="N1048" s="846" t="s">
        <v>11400</v>
      </c>
    </row>
    <row r="1049" spans="4:14">
      <c r="D1049" s="846" t="s">
        <v>7141</v>
      </c>
      <c r="N1049" s="846" t="s">
        <v>6080</v>
      </c>
    </row>
    <row r="1050" spans="4:14">
      <c r="D1050" s="846" t="s">
        <v>7222</v>
      </c>
      <c r="N1050" s="846" t="s">
        <v>6087</v>
      </c>
    </row>
    <row r="1051" spans="4:14">
      <c r="D1051" s="846" t="s">
        <v>10689</v>
      </c>
      <c r="N1051" s="846" t="s">
        <v>9962</v>
      </c>
    </row>
    <row r="1052" spans="4:14">
      <c r="D1052" s="846" t="s">
        <v>10692</v>
      </c>
      <c r="N1052" s="846" t="s">
        <v>6100</v>
      </c>
    </row>
    <row r="1053" spans="4:14">
      <c r="D1053" s="846" t="s">
        <v>7173</v>
      </c>
      <c r="N1053" s="846" t="s">
        <v>6108</v>
      </c>
    </row>
    <row r="1054" spans="4:14">
      <c r="D1054" s="846" t="s">
        <v>10694</v>
      </c>
      <c r="N1054" s="846" t="s">
        <v>9978</v>
      </c>
    </row>
    <row r="1055" spans="4:14">
      <c r="D1055" s="846" t="s">
        <v>10695</v>
      </c>
      <c r="N1055" s="846" t="s">
        <v>9983</v>
      </c>
    </row>
    <row r="1056" spans="4:14">
      <c r="D1056" s="846" t="s">
        <v>10697</v>
      </c>
      <c r="N1056" s="846" t="s">
        <v>9989</v>
      </c>
    </row>
    <row r="1057" spans="4:14">
      <c r="D1057" s="846" t="s">
        <v>10699</v>
      </c>
      <c r="N1057" s="846" t="s">
        <v>9994</v>
      </c>
    </row>
    <row r="1058" spans="4:14">
      <c r="D1058" s="846" t="s">
        <v>10702</v>
      </c>
      <c r="N1058" s="846" t="s">
        <v>9999</v>
      </c>
    </row>
    <row r="1059" spans="4:14">
      <c r="D1059" s="846" t="s">
        <v>10703</v>
      </c>
      <c r="N1059" s="846" t="s">
        <v>10004</v>
      </c>
    </row>
    <row r="1060" spans="4:14">
      <c r="D1060" s="846" t="s">
        <v>10704</v>
      </c>
      <c r="N1060" s="846" t="s">
        <v>10008</v>
      </c>
    </row>
    <row r="1061" spans="4:14">
      <c r="D1061" s="846" t="s">
        <v>10706</v>
      </c>
      <c r="N1061" s="846" t="s">
        <v>10012</v>
      </c>
    </row>
    <row r="1062" spans="4:14">
      <c r="D1062" s="846" t="s">
        <v>10707</v>
      </c>
      <c r="N1062" s="846" t="s">
        <v>10016</v>
      </c>
    </row>
    <row r="1063" spans="4:14">
      <c r="D1063" s="846" t="s">
        <v>10709</v>
      </c>
      <c r="N1063" s="846" t="s">
        <v>10019</v>
      </c>
    </row>
    <row r="1064" spans="4:14">
      <c r="D1064" s="846" t="s">
        <v>10712</v>
      </c>
      <c r="N1064" s="846" t="s">
        <v>10022</v>
      </c>
    </row>
    <row r="1065" spans="4:14">
      <c r="D1065" s="846" t="s">
        <v>10713</v>
      </c>
      <c r="N1065" s="846" t="s">
        <v>7544</v>
      </c>
    </row>
    <row r="1066" spans="4:14">
      <c r="D1066" s="846" t="s">
        <v>10714</v>
      </c>
      <c r="N1066" s="846" t="s">
        <v>10028</v>
      </c>
    </row>
    <row r="1067" spans="4:14">
      <c r="D1067" s="846" t="s">
        <v>10715</v>
      </c>
      <c r="N1067" s="846" t="s">
        <v>10031</v>
      </c>
    </row>
    <row r="1068" spans="4:14">
      <c r="D1068" s="846" t="s">
        <v>10717</v>
      </c>
      <c r="N1068" s="846" t="s">
        <v>7022</v>
      </c>
    </row>
    <row r="1069" spans="4:14">
      <c r="D1069" s="846" t="s">
        <v>7573</v>
      </c>
      <c r="N1069" s="846" t="s">
        <v>6819</v>
      </c>
    </row>
    <row r="1070" spans="4:14">
      <c r="D1070" s="846" t="s">
        <v>7187</v>
      </c>
      <c r="N1070" s="846" t="s">
        <v>6187</v>
      </c>
    </row>
    <row r="1071" spans="4:14">
      <c r="D1071" s="846" t="s">
        <v>7451</v>
      </c>
      <c r="N1071" s="846" t="s">
        <v>6190</v>
      </c>
    </row>
    <row r="1072" spans="4:14">
      <c r="D1072" s="846" t="s">
        <v>7221</v>
      </c>
      <c r="N1072" s="846" t="s">
        <v>6192</v>
      </c>
    </row>
    <row r="1073" spans="4:14">
      <c r="D1073" s="846" t="s">
        <v>7227</v>
      </c>
      <c r="N1073" s="846" t="s">
        <v>6195</v>
      </c>
    </row>
    <row r="1074" spans="4:14">
      <c r="D1074" s="846" t="s">
        <v>7228</v>
      </c>
      <c r="N1074" s="846" t="s">
        <v>6200</v>
      </c>
    </row>
    <row r="1075" spans="4:14">
      <c r="D1075" s="846" t="s">
        <v>7173</v>
      </c>
      <c r="N1075" s="846" t="s">
        <v>6108</v>
      </c>
    </row>
    <row r="1076" spans="4:14">
      <c r="D1076" s="846" t="s">
        <v>7230</v>
      </c>
      <c r="N1076" s="846" t="s">
        <v>6205</v>
      </c>
    </row>
    <row r="1077" spans="4:14">
      <c r="D1077" s="846" t="s">
        <v>7232</v>
      </c>
      <c r="N1077" s="846" t="s">
        <v>6207</v>
      </c>
    </row>
    <row r="1078" spans="4:14">
      <c r="D1078" s="846" t="s">
        <v>7233</v>
      </c>
      <c r="N1078" s="846" t="s">
        <v>6210</v>
      </c>
    </row>
    <row r="1079" spans="4:14">
      <c r="D1079" s="846" t="s">
        <v>7215</v>
      </c>
      <c r="N1079" s="846" t="s">
        <v>6214</v>
      </c>
    </row>
    <row r="1080" spans="4:14">
      <c r="D1080" s="846" t="s">
        <v>7173</v>
      </c>
      <c r="N1080" s="846" t="s">
        <v>6108</v>
      </c>
    </row>
    <row r="1081" spans="4:14">
      <c r="D1081" s="846" t="s">
        <v>7236</v>
      </c>
      <c r="N1081" s="846" t="s">
        <v>6219</v>
      </c>
    </row>
    <row r="1082" spans="4:14">
      <c r="D1082" s="846" t="s">
        <v>7238</v>
      </c>
      <c r="N1082" s="846" t="s">
        <v>6223</v>
      </c>
    </row>
    <row r="1083" spans="4:14">
      <c r="D1083" s="846" t="s">
        <v>7240</v>
      </c>
      <c r="N1083" s="846" t="s">
        <v>6227</v>
      </c>
    </row>
    <row r="1084" spans="4:14">
      <c r="D1084" s="846" t="s">
        <v>7187</v>
      </c>
      <c r="N1084" s="846" t="s">
        <v>6187</v>
      </c>
    </row>
    <row r="1085" spans="4:14">
      <c r="D1085" s="846" t="s">
        <v>7189</v>
      </c>
      <c r="N1085" s="846" t="s">
        <v>6233</v>
      </c>
    </row>
    <row r="1086" spans="4:14">
      <c r="D1086" s="846" t="s">
        <v>7243</v>
      </c>
      <c r="N1086" s="846" t="s">
        <v>6237</v>
      </c>
    </row>
    <row r="1087" spans="4:14">
      <c r="D1087" s="846" t="s">
        <v>7245</v>
      </c>
      <c r="N1087" s="846" t="s">
        <v>6240</v>
      </c>
    </row>
    <row r="1088" spans="4:14">
      <c r="D1088" s="846" t="s">
        <v>7173</v>
      </c>
      <c r="N1088" s="846" t="s">
        <v>6108</v>
      </c>
    </row>
    <row r="1089" spans="4:14">
      <c r="D1089" s="846" t="s">
        <v>7249</v>
      </c>
      <c r="N1089" s="846" t="s">
        <v>6244</v>
      </c>
    </row>
    <row r="1090" spans="4:14">
      <c r="D1090" s="846" t="s">
        <v>11087</v>
      </c>
      <c r="N1090" s="846" t="s">
        <v>8027</v>
      </c>
    </row>
    <row r="1091" spans="4:14">
      <c r="D1091" s="846" t="s">
        <v>11088</v>
      </c>
      <c r="N1091" s="846" t="s">
        <v>8030</v>
      </c>
    </row>
    <row r="1092" spans="4:14">
      <c r="D1092" s="846" t="s">
        <v>7253</v>
      </c>
      <c r="N1092" s="846" t="s">
        <v>6255</v>
      </c>
    </row>
    <row r="1093" spans="4:14">
      <c r="D1093" s="846" t="s">
        <v>7255</v>
      </c>
      <c r="N1093" s="846" t="s">
        <v>6258</v>
      </c>
    </row>
    <row r="1094" spans="4:14">
      <c r="D1094" s="846" t="s">
        <v>7258</v>
      </c>
      <c r="N1094" s="846" t="s">
        <v>6261</v>
      </c>
    </row>
    <row r="1095" spans="4:14">
      <c r="D1095" s="846" t="s">
        <v>7261</v>
      </c>
      <c r="N1095" s="846" t="s">
        <v>6266</v>
      </c>
    </row>
    <row r="1096" spans="4:14">
      <c r="D1096" s="846" t="s">
        <v>7263</v>
      </c>
      <c r="N1096" s="846" t="s">
        <v>6270</v>
      </c>
    </row>
    <row r="1097" spans="4:14">
      <c r="D1097" s="846" t="s">
        <v>7265</v>
      </c>
      <c r="N1097" s="846" t="s">
        <v>6274</v>
      </c>
    </row>
    <row r="1098" spans="4:14">
      <c r="D1098" s="846" t="s">
        <v>7230</v>
      </c>
      <c r="N1098" s="846" t="s">
        <v>6205</v>
      </c>
    </row>
    <row r="1099" spans="4:14">
      <c r="D1099" s="846" t="s">
        <v>7268</v>
      </c>
      <c r="N1099" s="846" t="s">
        <v>6282</v>
      </c>
    </row>
    <row r="1100" spans="4:14">
      <c r="D1100" s="846" t="s">
        <v>7269</v>
      </c>
      <c r="N1100" s="846" t="s">
        <v>6287</v>
      </c>
    </row>
    <row r="1101" spans="4:14">
      <c r="D1101" s="846" t="s">
        <v>11092</v>
      </c>
      <c r="N1101" s="846" t="s">
        <v>8040</v>
      </c>
    </row>
    <row r="1102" spans="4:14">
      <c r="D1102" s="846" t="s">
        <v>7215</v>
      </c>
      <c r="N1102" s="846" t="s">
        <v>6214</v>
      </c>
    </row>
    <row r="1103" spans="4:14">
      <c r="D1103" s="846" t="s">
        <v>7173</v>
      </c>
      <c r="N1103" s="846" t="s">
        <v>6108</v>
      </c>
    </row>
    <row r="1104" spans="4:14">
      <c r="D1104" s="846" t="s">
        <v>7273</v>
      </c>
      <c r="N1104" s="846" t="s">
        <v>6303</v>
      </c>
    </row>
    <row r="1105" spans="4:14">
      <c r="D1105" s="846" t="s">
        <v>7275</v>
      </c>
      <c r="N1105" s="846" t="s">
        <v>6309</v>
      </c>
    </row>
    <row r="1106" spans="4:14">
      <c r="D1106" s="846" t="s">
        <v>7277</v>
      </c>
      <c r="N1106" s="846" t="s">
        <v>6313</v>
      </c>
    </row>
    <row r="1107" spans="4:14">
      <c r="D1107" s="846" t="s">
        <v>7278</v>
      </c>
      <c r="N1107" s="846" t="s">
        <v>6317</v>
      </c>
    </row>
    <row r="1108" spans="4:14">
      <c r="D1108" s="846" t="s">
        <v>7282</v>
      </c>
      <c r="N1108" s="846" t="s">
        <v>6321</v>
      </c>
    </row>
    <row r="1109" spans="4:14">
      <c r="D1109" s="846" t="s">
        <v>7258</v>
      </c>
      <c r="N1109" s="846" t="s">
        <v>6261</v>
      </c>
    </row>
    <row r="1110" spans="4:14">
      <c r="D1110" s="846" t="s">
        <v>7285</v>
      </c>
      <c r="N1110" s="846" t="s">
        <v>6329</v>
      </c>
    </row>
    <row r="1111" spans="4:14">
      <c r="D1111" s="846" t="s">
        <v>7286</v>
      </c>
      <c r="N1111" s="846" t="s">
        <v>6333</v>
      </c>
    </row>
    <row r="1112" spans="4:14">
      <c r="D1112" s="846" t="s">
        <v>7287</v>
      </c>
      <c r="N1112" s="846" t="s">
        <v>6338</v>
      </c>
    </row>
    <row r="1113" spans="4:14">
      <c r="D1113" s="846" t="s">
        <v>7230</v>
      </c>
      <c r="N1113" s="846" t="s">
        <v>6205</v>
      </c>
    </row>
    <row r="1114" spans="4:14">
      <c r="D1114" s="846" t="s">
        <v>7289</v>
      </c>
      <c r="N1114" s="846" t="s">
        <v>6345</v>
      </c>
    </row>
    <row r="1115" spans="4:14">
      <c r="D1115" s="846" t="s">
        <v>7290</v>
      </c>
      <c r="N1115" s="846" t="s">
        <v>6348</v>
      </c>
    </row>
    <row r="1116" spans="4:14">
      <c r="D1116" s="846" t="s">
        <v>7291</v>
      </c>
      <c r="N1116" s="846" t="s">
        <v>6352</v>
      </c>
    </row>
    <row r="1117" spans="4:14">
      <c r="D1117" s="846" t="s">
        <v>7292</v>
      </c>
      <c r="N1117" s="846" t="s">
        <v>6357</v>
      </c>
    </row>
    <row r="1118" spans="4:14">
      <c r="D1118" s="846" t="s">
        <v>7215</v>
      </c>
      <c r="N1118" s="846" t="s">
        <v>6214</v>
      </c>
    </row>
    <row r="1119" spans="4:14">
      <c r="D1119" s="846" t="s">
        <v>7173</v>
      </c>
      <c r="N1119" s="846" t="s">
        <v>6108</v>
      </c>
    </row>
    <row r="1120" spans="4:14">
      <c r="D1120" s="846" t="s">
        <v>7294</v>
      </c>
      <c r="N1120" s="846" t="s">
        <v>6368</v>
      </c>
    </row>
    <row r="1121" spans="4:14">
      <c r="D1121" s="846" t="s">
        <v>7337</v>
      </c>
      <c r="N1121" s="846" t="s">
        <v>6372</v>
      </c>
    </row>
    <row r="1122" spans="4:14">
      <c r="D1122" s="846" t="s">
        <v>7339</v>
      </c>
      <c r="N1122" s="846" t="s">
        <v>6377</v>
      </c>
    </row>
    <row r="1123" spans="4:14">
      <c r="D1123" s="846" t="s">
        <v>7341</v>
      </c>
      <c r="N1123" s="846" t="s">
        <v>6381</v>
      </c>
    </row>
    <row r="1124" spans="4:14">
      <c r="D1124" s="846" t="s">
        <v>7342</v>
      </c>
      <c r="N1124" s="846" t="s">
        <v>6385</v>
      </c>
    </row>
    <row r="1125" spans="4:14">
      <c r="D1125" s="846" t="s">
        <v>7258</v>
      </c>
      <c r="N1125" s="846" t="s">
        <v>6261</v>
      </c>
    </row>
    <row r="1126" spans="4:14">
      <c r="D1126" s="846" t="s">
        <v>7346</v>
      </c>
      <c r="N1126" s="846" t="s">
        <v>6391</v>
      </c>
    </row>
    <row r="1127" spans="4:14">
      <c r="D1127" s="846" t="s">
        <v>7348</v>
      </c>
      <c r="N1127" s="846" t="s">
        <v>6396</v>
      </c>
    </row>
    <row r="1128" spans="4:14">
      <c r="D1128" s="846" t="s">
        <v>7350</v>
      </c>
      <c r="N1128" s="846" t="s">
        <v>6401</v>
      </c>
    </row>
    <row r="1129" spans="4:14">
      <c r="D1129" s="846" t="s">
        <v>7230</v>
      </c>
      <c r="N1129" s="846" t="s">
        <v>6205</v>
      </c>
    </row>
    <row r="1130" spans="4:14">
      <c r="D1130" s="846" t="s">
        <v>7289</v>
      </c>
      <c r="N1130" s="846" t="s">
        <v>6345</v>
      </c>
    </row>
    <row r="1131" spans="4:14">
      <c r="D1131" s="846" t="s">
        <v>7355</v>
      </c>
      <c r="N1131" s="846" t="s">
        <v>6411</v>
      </c>
    </row>
    <row r="1132" spans="4:14">
      <c r="D1132" s="846" t="s">
        <v>7358</v>
      </c>
      <c r="N1132" s="846" t="s">
        <v>6416</v>
      </c>
    </row>
    <row r="1133" spans="4:14">
      <c r="D1133" s="846" t="s">
        <v>7360</v>
      </c>
      <c r="N1133" s="846" t="s">
        <v>6421</v>
      </c>
    </row>
    <row r="1134" spans="4:14">
      <c r="D1134" s="846" t="s">
        <v>7215</v>
      </c>
      <c r="N1134" s="846" t="s">
        <v>6214</v>
      </c>
    </row>
    <row r="1135" spans="4:14">
      <c r="D1135" s="846" t="s">
        <v>7173</v>
      </c>
      <c r="N1135" s="846" t="s">
        <v>6108</v>
      </c>
    </row>
    <row r="1136" spans="4:14">
      <c r="D1136" s="846" t="s">
        <v>7335</v>
      </c>
      <c r="N1136" s="846" t="s">
        <v>6431</v>
      </c>
    </row>
    <row r="1137" spans="4:14">
      <c r="D1137" s="846" t="s">
        <v>7368</v>
      </c>
      <c r="N1137" s="846" t="s">
        <v>6436</v>
      </c>
    </row>
    <row r="1138" spans="4:14">
      <c r="D1138" s="846" t="s">
        <v>7370</v>
      </c>
      <c r="N1138" s="846" t="s">
        <v>6441</v>
      </c>
    </row>
    <row r="1139" spans="4:14">
      <c r="D1139" s="846" t="s">
        <v>7371</v>
      </c>
      <c r="N1139" s="846" t="s">
        <v>6445</v>
      </c>
    </row>
    <row r="1140" spans="4:14">
      <c r="D1140" s="846" t="s">
        <v>7373</v>
      </c>
      <c r="N1140" s="846" t="s">
        <v>6450</v>
      </c>
    </row>
    <row r="1141" spans="4:14">
      <c r="D1141" s="846" t="s">
        <v>7258</v>
      </c>
      <c r="N1141" s="846" t="s">
        <v>6261</v>
      </c>
    </row>
    <row r="1142" spans="4:14">
      <c r="D1142" s="846" t="s">
        <v>7376</v>
      </c>
      <c r="N1142" s="846" t="s">
        <v>6455</v>
      </c>
    </row>
    <row r="1143" spans="4:14">
      <c r="D1143" s="846" t="s">
        <v>7378</v>
      </c>
      <c r="N1143" s="846" t="s">
        <v>6460</v>
      </c>
    </row>
    <row r="1144" spans="4:14">
      <c r="D1144" s="846" t="s">
        <v>7350</v>
      </c>
      <c r="N1144" s="846" t="s">
        <v>6401</v>
      </c>
    </row>
    <row r="1145" spans="4:14">
      <c r="D1145" s="846" t="s">
        <v>7230</v>
      </c>
      <c r="N1145" s="846" t="s">
        <v>6205</v>
      </c>
    </row>
    <row r="1146" spans="4:14">
      <c r="D1146" s="846" t="s">
        <v>7289</v>
      </c>
      <c r="N1146" s="846" t="s">
        <v>6345</v>
      </c>
    </row>
    <row r="1147" spans="4:14">
      <c r="D1147" s="846" t="s">
        <v>7355</v>
      </c>
      <c r="N1147" s="846" t="s">
        <v>6411</v>
      </c>
    </row>
    <row r="1148" spans="4:14">
      <c r="D1148" s="846" t="s">
        <v>7384</v>
      </c>
      <c r="N1148" s="846" t="s">
        <v>6474</v>
      </c>
    </row>
    <row r="1149" spans="4:14">
      <c r="D1149" s="846" t="s">
        <v>7386</v>
      </c>
      <c r="N1149" s="846" t="s">
        <v>6478</v>
      </c>
    </row>
    <row r="1150" spans="4:14">
      <c r="D1150" s="846" t="s">
        <v>7215</v>
      </c>
      <c r="N1150" s="846" t="s">
        <v>6214</v>
      </c>
    </row>
    <row r="1151" spans="4:14">
      <c r="D1151" s="846" t="s">
        <v>7173</v>
      </c>
      <c r="N1151" s="846" t="s">
        <v>6108</v>
      </c>
    </row>
    <row r="1152" spans="4:14">
      <c r="D1152" s="846" t="s">
        <v>7366</v>
      </c>
      <c r="N1152" s="846" t="s">
        <v>7367</v>
      </c>
    </row>
    <row r="1153" spans="4:14">
      <c r="D1153" s="846" t="s">
        <v>7295</v>
      </c>
      <c r="N1153" s="846" t="s">
        <v>7297</v>
      </c>
    </row>
    <row r="1154" spans="4:14">
      <c r="D1154" s="846" t="s">
        <v>7394</v>
      </c>
      <c r="N1154" s="846" t="s">
        <v>8740</v>
      </c>
    </row>
    <row r="1155" spans="4:14">
      <c r="D1155" s="846" t="s">
        <v>7396</v>
      </c>
      <c r="N1155" s="846" t="s">
        <v>8743</v>
      </c>
    </row>
    <row r="1156" spans="4:14">
      <c r="D1156" s="846" t="s">
        <v>7397</v>
      </c>
      <c r="N1156" s="846" t="s">
        <v>8746</v>
      </c>
    </row>
    <row r="1157" spans="4:14">
      <c r="D1157" s="846" t="s">
        <v>7258</v>
      </c>
      <c r="N1157" s="846" t="s">
        <v>6261</v>
      </c>
    </row>
    <row r="1158" spans="4:14">
      <c r="D1158" s="846" t="s">
        <v>7310</v>
      </c>
      <c r="N1158" s="846" t="s">
        <v>7313</v>
      </c>
    </row>
    <row r="1159" spans="4:14">
      <c r="D1159" s="846" t="s">
        <v>7400</v>
      </c>
      <c r="N1159" s="846" t="s">
        <v>8752</v>
      </c>
    </row>
    <row r="1160" spans="4:14">
      <c r="D1160" s="846" t="s">
        <v>7318</v>
      </c>
      <c r="N1160" s="846" t="s">
        <v>7320</v>
      </c>
    </row>
    <row r="1161" spans="4:14">
      <c r="D1161" s="846" t="s">
        <v>7236</v>
      </c>
      <c r="N1161" s="846" t="s">
        <v>6219</v>
      </c>
    </row>
    <row r="1162" spans="4:14">
      <c r="D1162" s="846" t="s">
        <v>7268</v>
      </c>
      <c r="N1162" s="846" t="s">
        <v>6282</v>
      </c>
    </row>
    <row r="1163" spans="4:14">
      <c r="D1163" s="846" t="s">
        <v>7269</v>
      </c>
      <c r="N1163" s="846" t="s">
        <v>6287</v>
      </c>
    </row>
    <row r="1164" spans="4:14">
      <c r="D1164" s="846" t="s">
        <v>7327</v>
      </c>
      <c r="N1164" s="846" t="s">
        <v>7328</v>
      </c>
    </row>
    <row r="1165" spans="4:14">
      <c r="D1165" s="846" t="s">
        <v>7405</v>
      </c>
      <c r="N1165" s="846" t="s">
        <v>8757</v>
      </c>
    </row>
    <row r="1166" spans="4:14">
      <c r="D1166" s="846" t="s">
        <v>7215</v>
      </c>
      <c r="N1166" s="846" t="s">
        <v>6214</v>
      </c>
    </row>
    <row r="1167" spans="4:14">
      <c r="D1167" s="846" t="s">
        <v>7173</v>
      </c>
      <c r="N1167" s="846" t="s">
        <v>6108</v>
      </c>
    </row>
    <row r="1168" spans="4:14">
      <c r="D1168" s="846" t="s">
        <v>7390</v>
      </c>
      <c r="N1168" s="846" t="s">
        <v>8761</v>
      </c>
    </row>
    <row r="1169" spans="4:14">
      <c r="D1169" s="846" t="s">
        <v>7295</v>
      </c>
      <c r="N1169" s="846" t="s">
        <v>7297</v>
      </c>
    </row>
    <row r="1170" spans="4:14">
      <c r="D1170" s="846" t="s">
        <v>7415</v>
      </c>
      <c r="N1170" s="846" t="s">
        <v>8763</v>
      </c>
    </row>
    <row r="1171" spans="4:14">
      <c r="D1171" s="846" t="s">
        <v>7417</v>
      </c>
      <c r="N1171" s="846" t="s">
        <v>8766</v>
      </c>
    </row>
    <row r="1172" spans="4:14">
      <c r="D1172" s="846" t="s">
        <v>7419</v>
      </c>
      <c r="N1172" s="846" t="s">
        <v>8768</v>
      </c>
    </row>
    <row r="1173" spans="4:14">
      <c r="D1173" s="846" t="s">
        <v>7258</v>
      </c>
      <c r="N1173" s="846" t="s">
        <v>6261</v>
      </c>
    </row>
    <row r="1174" spans="4:14">
      <c r="D1174" s="846" t="s">
        <v>7310</v>
      </c>
      <c r="N1174" s="846" t="s">
        <v>7313</v>
      </c>
    </row>
    <row r="1175" spans="4:14">
      <c r="D1175" s="846" t="s">
        <v>7424</v>
      </c>
      <c r="N1175" s="846" t="s">
        <v>8771</v>
      </c>
    </row>
    <row r="1176" spans="4:14">
      <c r="D1176" s="846" t="s">
        <v>7318</v>
      </c>
      <c r="N1176" s="846" t="s">
        <v>7320</v>
      </c>
    </row>
    <row r="1177" spans="4:14">
      <c r="D1177" s="846" t="s">
        <v>7236</v>
      </c>
      <c r="N1177" s="846" t="s">
        <v>6219</v>
      </c>
    </row>
    <row r="1178" spans="4:14">
      <c r="D1178" s="846" t="s">
        <v>7268</v>
      </c>
      <c r="N1178" s="846" t="s">
        <v>6282</v>
      </c>
    </row>
    <row r="1179" spans="4:14">
      <c r="D1179" s="846" t="s">
        <v>7269</v>
      </c>
      <c r="N1179" s="846" t="s">
        <v>6287</v>
      </c>
    </row>
    <row r="1180" spans="4:14">
      <c r="D1180" s="846" t="s">
        <v>7327</v>
      </c>
      <c r="N1180" s="846" t="s">
        <v>7328</v>
      </c>
    </row>
    <row r="1181" spans="4:14">
      <c r="D1181" s="846" t="s">
        <v>7426</v>
      </c>
      <c r="N1181" s="846" t="s">
        <v>8780</v>
      </c>
    </row>
    <row r="1182" spans="4:14">
      <c r="D1182" s="846" t="s">
        <v>7215</v>
      </c>
      <c r="N1182" s="846" t="s">
        <v>6214</v>
      </c>
    </row>
    <row r="1183" spans="4:14">
      <c r="D1183" s="846" t="s">
        <v>7173</v>
      </c>
      <c r="N1183" s="846" t="s">
        <v>6108</v>
      </c>
    </row>
    <row r="1184" spans="4:14">
      <c r="D1184" s="846" t="s">
        <v>7410</v>
      </c>
      <c r="N1184" s="846" t="s">
        <v>8784</v>
      </c>
    </row>
    <row r="1185" spans="4:14">
      <c r="D1185" s="846" t="s">
        <v>7295</v>
      </c>
      <c r="N1185" s="846" t="s">
        <v>7297</v>
      </c>
    </row>
    <row r="1186" spans="4:14">
      <c r="D1186" s="846" t="s">
        <v>7434</v>
      </c>
      <c r="N1186" s="846" t="s">
        <v>8789</v>
      </c>
    </row>
    <row r="1187" spans="4:14">
      <c r="D1187" s="846" t="s">
        <v>7435</v>
      </c>
      <c r="N1187" s="846" t="s">
        <v>8791</v>
      </c>
    </row>
    <row r="1188" spans="4:14">
      <c r="D1188" s="846" t="s">
        <v>7436</v>
      </c>
      <c r="N1188" s="846" t="s">
        <v>8793</v>
      </c>
    </row>
    <row r="1189" spans="4:14">
      <c r="D1189" s="846" t="s">
        <v>7258</v>
      </c>
      <c r="N1189" s="846" t="s">
        <v>6261</v>
      </c>
    </row>
    <row r="1190" spans="4:14">
      <c r="D1190" s="846" t="s">
        <v>7310</v>
      </c>
      <c r="N1190" s="846" t="s">
        <v>7313</v>
      </c>
    </row>
    <row r="1191" spans="4:14">
      <c r="D1191" s="846" t="s">
        <v>7438</v>
      </c>
      <c r="N1191" s="846" t="s">
        <v>8795</v>
      </c>
    </row>
    <row r="1192" spans="4:14">
      <c r="D1192" s="846" t="s">
        <v>7318</v>
      </c>
      <c r="N1192" s="846" t="s">
        <v>7320</v>
      </c>
    </row>
    <row r="1193" spans="4:14">
      <c r="D1193" s="846" t="s">
        <v>7236</v>
      </c>
      <c r="N1193" s="846" t="s">
        <v>6219</v>
      </c>
    </row>
    <row r="1194" spans="4:14">
      <c r="D1194" s="846" t="s">
        <v>7268</v>
      </c>
      <c r="N1194" s="846" t="s">
        <v>6282</v>
      </c>
    </row>
    <row r="1195" spans="4:14">
      <c r="D1195" s="846" t="s">
        <v>7269</v>
      </c>
      <c r="N1195" s="846" t="s">
        <v>6287</v>
      </c>
    </row>
    <row r="1196" spans="4:14">
      <c r="D1196" s="846" t="s">
        <v>7327</v>
      </c>
      <c r="N1196" s="846" t="s">
        <v>7328</v>
      </c>
    </row>
    <row r="1197" spans="4:14">
      <c r="D1197" s="846" t="s">
        <v>7440</v>
      </c>
      <c r="N1197" s="846" t="s">
        <v>8799</v>
      </c>
    </row>
    <row r="1198" spans="4:14">
      <c r="D1198" s="846" t="s">
        <v>7187</v>
      </c>
      <c r="N1198" s="846" t="s">
        <v>6187</v>
      </c>
    </row>
    <row r="1199" spans="4:14">
      <c r="D1199" s="846" t="s">
        <v>7189</v>
      </c>
      <c r="N1199" s="846" t="s">
        <v>6233</v>
      </c>
    </row>
    <row r="1200" spans="4:14">
      <c r="D1200" s="846" t="s">
        <v>7442</v>
      </c>
      <c r="N1200" s="846" t="s">
        <v>6486</v>
      </c>
    </row>
    <row r="1201" spans="4:14">
      <c r="D1201" s="846" t="s">
        <v>7173</v>
      </c>
      <c r="N1201" s="846" t="s">
        <v>6108</v>
      </c>
    </row>
    <row r="1202" spans="4:14">
      <c r="D1202" s="846" t="s">
        <v>7249</v>
      </c>
      <c r="N1202" s="846" t="s">
        <v>6244</v>
      </c>
    </row>
    <row r="1203" spans="4:14">
      <c r="D1203" s="846" t="s">
        <v>7275</v>
      </c>
      <c r="N1203" s="846" t="s">
        <v>6309</v>
      </c>
    </row>
    <row r="1204" spans="4:14">
      <c r="D1204" s="846" t="s">
        <v>7277</v>
      </c>
      <c r="N1204" s="846" t="s">
        <v>6313</v>
      </c>
    </row>
    <row r="1205" spans="4:14">
      <c r="D1205" s="846" t="s">
        <v>7446</v>
      </c>
      <c r="N1205" s="846" t="s">
        <v>6499</v>
      </c>
    </row>
    <row r="1206" spans="4:14">
      <c r="D1206" s="846" t="s">
        <v>7282</v>
      </c>
      <c r="N1206" s="846" t="s">
        <v>6321</v>
      </c>
    </row>
    <row r="1207" spans="4:14">
      <c r="D1207" s="846" t="s">
        <v>7258</v>
      </c>
      <c r="N1207" s="846" t="s">
        <v>6261</v>
      </c>
    </row>
    <row r="1208" spans="4:14">
      <c r="D1208" s="846" t="s">
        <v>7285</v>
      </c>
      <c r="N1208" s="846" t="s">
        <v>6329</v>
      </c>
    </row>
    <row r="1209" spans="4:14">
      <c r="D1209" s="846" t="s">
        <v>7286</v>
      </c>
      <c r="N1209" s="846" t="s">
        <v>6333</v>
      </c>
    </row>
    <row r="1210" spans="4:14">
      <c r="D1210" s="846" t="s">
        <v>7287</v>
      </c>
      <c r="N1210" s="846" t="s">
        <v>6338</v>
      </c>
    </row>
    <row r="1211" spans="4:14">
      <c r="D1211" s="846" t="s">
        <v>7230</v>
      </c>
      <c r="N1211" s="846" t="s">
        <v>6205</v>
      </c>
    </row>
    <row r="1212" spans="4:14">
      <c r="D1212" s="846" t="s">
        <v>7289</v>
      </c>
      <c r="N1212" s="846" t="s">
        <v>6345</v>
      </c>
    </row>
    <row r="1213" spans="4:14">
      <c r="D1213" s="846" t="s">
        <v>7290</v>
      </c>
      <c r="N1213" s="846" t="s">
        <v>6348</v>
      </c>
    </row>
    <row r="1214" spans="4:14">
      <c r="D1214" s="846" t="s">
        <v>7291</v>
      </c>
      <c r="N1214" s="846" t="s">
        <v>6352</v>
      </c>
    </row>
    <row r="1215" spans="4:14">
      <c r="D1215" s="846" t="s">
        <v>7292</v>
      </c>
      <c r="N1215" s="846" t="s">
        <v>6357</v>
      </c>
    </row>
    <row r="1216" spans="4:14">
      <c r="D1216" s="846" t="s">
        <v>7187</v>
      </c>
      <c r="N1216" s="846" t="s">
        <v>6187</v>
      </c>
    </row>
    <row r="1217" spans="4:14">
      <c r="D1217" s="846" t="s">
        <v>7451</v>
      </c>
      <c r="N1217" s="846" t="s">
        <v>6190</v>
      </c>
    </row>
    <row r="1218" spans="4:14">
      <c r="D1218" s="846" t="s">
        <v>7221</v>
      </c>
      <c r="N1218" s="846" t="s">
        <v>6192</v>
      </c>
    </row>
    <row r="1219" spans="4:14">
      <c r="D1219" s="846" t="s">
        <v>7452</v>
      </c>
      <c r="N1219" s="846" t="s">
        <v>6525</v>
      </c>
    </row>
    <row r="1220" spans="4:14">
      <c r="D1220" s="846" t="s">
        <v>7453</v>
      </c>
      <c r="N1220" s="846" t="s">
        <v>6529</v>
      </c>
    </row>
    <row r="1221" spans="4:14">
      <c r="D1221" s="846" t="s">
        <v>7454</v>
      </c>
      <c r="N1221" s="846" t="s">
        <v>6494</v>
      </c>
    </row>
    <row r="1222" spans="4:14">
      <c r="D1222" s="846" t="s">
        <v>6993</v>
      </c>
      <c r="N1222" s="846" t="s">
        <v>5788</v>
      </c>
    </row>
    <row r="1223" spans="4:14">
      <c r="D1223" s="846" t="s">
        <v>7080</v>
      </c>
      <c r="N1223" s="846" t="s">
        <v>5916</v>
      </c>
    </row>
    <row r="1224" spans="4:14">
      <c r="D1224" s="846" t="s">
        <v>7085</v>
      </c>
      <c r="N1224" s="846" t="s">
        <v>5923</v>
      </c>
    </row>
    <row r="1225" spans="4:14">
      <c r="D1225" s="846" t="s">
        <v>7090</v>
      </c>
      <c r="N1225" s="846" t="s">
        <v>5932</v>
      </c>
    </row>
    <row r="1226" spans="4:14">
      <c r="D1226" s="846" t="s">
        <v>7641</v>
      </c>
      <c r="N1226" s="846" t="s">
        <v>9547</v>
      </c>
    </row>
    <row r="1227" spans="4:14">
      <c r="D1227" s="846" t="s">
        <v>9509</v>
      </c>
      <c r="N1227" s="846" t="s">
        <v>9510</v>
      </c>
    </row>
    <row r="1228" spans="4:14">
      <c r="D1228" s="846" t="s">
        <v>9511</v>
      </c>
      <c r="N1228" s="846" t="s">
        <v>9512</v>
      </c>
    </row>
    <row r="1229" spans="4:14">
      <c r="D1229" s="846" t="s">
        <v>9513</v>
      </c>
      <c r="N1229" s="846" t="s">
        <v>9514</v>
      </c>
    </row>
    <row r="1230" spans="4:14">
      <c r="D1230" s="846" t="s">
        <v>9515</v>
      </c>
      <c r="N1230" s="846" t="s">
        <v>5977</v>
      </c>
    </row>
    <row r="1231" spans="4:14">
      <c r="D1231" s="846" t="s">
        <v>7112</v>
      </c>
      <c r="N1231" s="846" t="s">
        <v>5985</v>
      </c>
    </row>
    <row r="1232" spans="4:14">
      <c r="D1232" s="846" t="s">
        <v>7115</v>
      </c>
      <c r="N1232" s="846" t="s">
        <v>5996</v>
      </c>
    </row>
    <row r="1233" spans="4:14">
      <c r="D1233" s="846" t="s">
        <v>7608</v>
      </c>
      <c r="N1233" s="846" t="s">
        <v>9516</v>
      </c>
    </row>
    <row r="1234" spans="4:14">
      <c r="D1234" s="846" t="s">
        <v>7609</v>
      </c>
      <c r="N1234" s="846" t="s">
        <v>6046</v>
      </c>
    </row>
    <row r="1235" spans="4:14">
      <c r="D1235" s="846" t="s">
        <v>7610</v>
      </c>
      <c r="N1235" s="846" t="s">
        <v>6053</v>
      </c>
    </row>
    <row r="1236" spans="4:14">
      <c r="D1236" s="846" t="s">
        <v>7130</v>
      </c>
      <c r="N1236" s="846" t="s">
        <v>6060</v>
      </c>
    </row>
    <row r="1237" spans="4:14">
      <c r="D1237" s="846" t="s">
        <v>7774</v>
      </c>
      <c r="N1237" s="846" t="s">
        <v>9517</v>
      </c>
    </row>
    <row r="1238" spans="4:14">
      <c r="D1238" s="846" t="s">
        <v>11401</v>
      </c>
      <c r="N1238" s="846" t="s">
        <v>11402</v>
      </c>
    </row>
    <row r="1239" spans="4:14">
      <c r="D1239" s="846" t="s">
        <v>7141</v>
      </c>
      <c r="N1239" s="846" t="s">
        <v>6080</v>
      </c>
    </row>
    <row r="1240" spans="4:14">
      <c r="D1240" s="846" t="s">
        <v>7222</v>
      </c>
      <c r="N1240" s="846" t="s">
        <v>6087</v>
      </c>
    </row>
    <row r="1241" spans="4:14">
      <c r="D1241" s="846" t="s">
        <v>10689</v>
      </c>
      <c r="N1241" s="846" t="s">
        <v>9962</v>
      </c>
    </row>
    <row r="1242" spans="4:14">
      <c r="D1242" s="846" t="s">
        <v>10692</v>
      </c>
      <c r="N1242" s="846" t="s">
        <v>6100</v>
      </c>
    </row>
    <row r="1243" spans="4:14">
      <c r="D1243" s="846" t="s">
        <v>7173</v>
      </c>
      <c r="N1243" s="846" t="s">
        <v>6108</v>
      </c>
    </row>
    <row r="1244" spans="4:14">
      <c r="D1244" s="846" t="s">
        <v>10694</v>
      </c>
      <c r="N1244" s="846" t="s">
        <v>9978</v>
      </c>
    </row>
    <row r="1245" spans="4:14">
      <c r="D1245" s="846" t="s">
        <v>10695</v>
      </c>
      <c r="N1245" s="846" t="s">
        <v>9983</v>
      </c>
    </row>
    <row r="1246" spans="4:14">
      <c r="D1246" s="846" t="s">
        <v>10697</v>
      </c>
      <c r="N1246" s="846" t="s">
        <v>9989</v>
      </c>
    </row>
    <row r="1247" spans="4:14">
      <c r="D1247" s="846" t="s">
        <v>11206</v>
      </c>
      <c r="N1247" s="846" t="s">
        <v>11208</v>
      </c>
    </row>
    <row r="1248" spans="4:14">
      <c r="D1248" s="846" t="s">
        <v>10702</v>
      </c>
      <c r="N1248" s="846" t="s">
        <v>9999</v>
      </c>
    </row>
    <row r="1249" spans="4:14">
      <c r="D1249" s="846" t="s">
        <v>11209</v>
      </c>
      <c r="N1249" s="846" t="s">
        <v>11210</v>
      </c>
    </row>
    <row r="1250" spans="4:14">
      <c r="D1250" s="846" t="s">
        <v>11211</v>
      </c>
      <c r="N1250" s="846" t="s">
        <v>11212</v>
      </c>
    </row>
    <row r="1251" spans="4:14">
      <c r="D1251" s="846" t="s">
        <v>10706</v>
      </c>
      <c r="N1251" s="846" t="s">
        <v>10012</v>
      </c>
    </row>
    <row r="1252" spans="4:14">
      <c r="D1252" s="846" t="s">
        <v>11215</v>
      </c>
      <c r="N1252" s="846" t="s">
        <v>11218</v>
      </c>
    </row>
    <row r="1253" spans="4:14">
      <c r="D1253" s="846" t="s">
        <v>11220</v>
      </c>
      <c r="N1253" s="846" t="s">
        <v>11221</v>
      </c>
    </row>
    <row r="1254" spans="4:14">
      <c r="D1254" s="846" t="s">
        <v>11222</v>
      </c>
      <c r="N1254" s="846" t="s">
        <v>11223</v>
      </c>
    </row>
    <row r="1255" spans="4:14">
      <c r="D1255" s="846" t="s">
        <v>10713</v>
      </c>
      <c r="N1255" s="846" t="s">
        <v>7544</v>
      </c>
    </row>
    <row r="1256" spans="4:14">
      <c r="D1256" s="846" t="s">
        <v>10714</v>
      </c>
      <c r="N1256" s="846" t="s">
        <v>10028</v>
      </c>
    </row>
    <row r="1257" spans="4:14">
      <c r="D1257" s="846" t="s">
        <v>10715</v>
      </c>
      <c r="N1257" s="846" t="s">
        <v>10031</v>
      </c>
    </row>
    <row r="1258" spans="4:14">
      <c r="D1258" s="846" t="s">
        <v>10717</v>
      </c>
      <c r="N1258" s="846" t="s">
        <v>7022</v>
      </c>
    </row>
    <row r="1259" spans="4:14">
      <c r="D1259" s="846" t="s">
        <v>7573</v>
      </c>
      <c r="N1259" s="846" t="s">
        <v>6819</v>
      </c>
    </row>
    <row r="1260" spans="4:14">
      <c r="D1260" s="846" t="s">
        <v>7187</v>
      </c>
      <c r="N1260" s="846" t="s">
        <v>6187</v>
      </c>
    </row>
    <row r="1261" spans="4:14">
      <c r="D1261" s="846" t="s">
        <v>7451</v>
      </c>
      <c r="N1261" s="846" t="s">
        <v>6190</v>
      </c>
    </row>
    <row r="1262" spans="4:14">
      <c r="D1262" s="846" t="s">
        <v>7221</v>
      </c>
      <c r="N1262" s="846" t="s">
        <v>6192</v>
      </c>
    </row>
    <row r="1263" spans="4:14">
      <c r="D1263" s="846" t="s">
        <v>7227</v>
      </c>
      <c r="N1263" s="846" t="s">
        <v>6195</v>
      </c>
    </row>
    <row r="1264" spans="4:14">
      <c r="D1264" s="846" t="s">
        <v>7228</v>
      </c>
      <c r="N1264" s="846" t="s">
        <v>6200</v>
      </c>
    </row>
    <row r="1265" spans="4:14">
      <c r="D1265" s="846" t="s">
        <v>7173</v>
      </c>
      <c r="N1265" s="846" t="s">
        <v>6108</v>
      </c>
    </row>
    <row r="1266" spans="4:14">
      <c r="D1266" s="846" t="s">
        <v>7230</v>
      </c>
      <c r="N1266" s="846" t="s">
        <v>6205</v>
      </c>
    </row>
    <row r="1267" spans="4:14">
      <c r="D1267" s="846" t="s">
        <v>7232</v>
      </c>
      <c r="N1267" s="846" t="s">
        <v>6207</v>
      </c>
    </row>
    <row r="1268" spans="4:14">
      <c r="D1268" s="846" t="s">
        <v>7233</v>
      </c>
      <c r="N1268" s="846" t="s">
        <v>6210</v>
      </c>
    </row>
    <row r="1269" spans="4:14">
      <c r="D1269" s="846" t="s">
        <v>7215</v>
      </c>
      <c r="N1269" s="846" t="s">
        <v>6214</v>
      </c>
    </row>
    <row r="1270" spans="4:14">
      <c r="D1270" s="846" t="s">
        <v>7173</v>
      </c>
      <c r="N1270" s="846" t="s">
        <v>6108</v>
      </c>
    </row>
    <row r="1271" spans="4:14">
      <c r="D1271" s="846" t="s">
        <v>7236</v>
      </c>
      <c r="N1271" s="846" t="s">
        <v>6219</v>
      </c>
    </row>
    <row r="1272" spans="4:14">
      <c r="D1272" s="846" t="s">
        <v>7238</v>
      </c>
      <c r="N1272" s="846" t="s">
        <v>6223</v>
      </c>
    </row>
    <row r="1273" spans="4:14">
      <c r="D1273" s="846" t="s">
        <v>7240</v>
      </c>
      <c r="N1273" s="846" t="s">
        <v>6227</v>
      </c>
    </row>
    <row r="1274" spans="4:14">
      <c r="D1274" s="846" t="s">
        <v>7187</v>
      </c>
      <c r="N1274" s="846" t="s">
        <v>6187</v>
      </c>
    </row>
    <row r="1275" spans="4:14">
      <c r="D1275" s="846" t="s">
        <v>7189</v>
      </c>
      <c r="N1275" s="846" t="s">
        <v>6233</v>
      </c>
    </row>
    <row r="1276" spans="4:14">
      <c r="D1276" s="846" t="s">
        <v>7243</v>
      </c>
      <c r="N1276" s="846" t="s">
        <v>6237</v>
      </c>
    </row>
    <row r="1277" spans="4:14">
      <c r="D1277" s="846" t="s">
        <v>7245</v>
      </c>
      <c r="N1277" s="846" t="s">
        <v>6240</v>
      </c>
    </row>
    <row r="1278" spans="4:14">
      <c r="D1278" s="846" t="s">
        <v>7173</v>
      </c>
      <c r="N1278" s="846" t="s">
        <v>6108</v>
      </c>
    </row>
    <row r="1279" spans="4:14">
      <c r="D1279" s="846" t="s">
        <v>7249</v>
      </c>
      <c r="N1279" s="846" t="s">
        <v>6244</v>
      </c>
    </row>
    <row r="1280" spans="4:14">
      <c r="D1280" s="846" t="s">
        <v>11087</v>
      </c>
      <c r="N1280" s="846" t="s">
        <v>8027</v>
      </c>
    </row>
    <row r="1281" spans="4:14">
      <c r="D1281" s="846" t="s">
        <v>11088</v>
      </c>
      <c r="N1281" s="846" t="s">
        <v>8030</v>
      </c>
    </row>
    <row r="1282" spans="4:14">
      <c r="D1282" s="846" t="s">
        <v>7253</v>
      </c>
      <c r="N1282" s="846" t="s">
        <v>6255</v>
      </c>
    </row>
    <row r="1283" spans="4:14">
      <c r="D1283" s="846" t="s">
        <v>7255</v>
      </c>
      <c r="N1283" s="846" t="s">
        <v>6258</v>
      </c>
    </row>
    <row r="1284" spans="4:14">
      <c r="D1284" s="846" t="s">
        <v>7258</v>
      </c>
      <c r="N1284" s="846" t="s">
        <v>6261</v>
      </c>
    </row>
    <row r="1285" spans="4:14">
      <c r="D1285" s="846" t="s">
        <v>7261</v>
      </c>
      <c r="N1285" s="846" t="s">
        <v>6266</v>
      </c>
    </row>
    <row r="1286" spans="4:14">
      <c r="D1286" s="846" t="s">
        <v>7263</v>
      </c>
      <c r="N1286" s="846" t="s">
        <v>6270</v>
      </c>
    </row>
    <row r="1287" spans="4:14">
      <c r="D1287" s="846" t="s">
        <v>7265</v>
      </c>
      <c r="N1287" s="846" t="s">
        <v>6274</v>
      </c>
    </row>
    <row r="1288" spans="4:14">
      <c r="D1288" s="846" t="s">
        <v>7230</v>
      </c>
      <c r="N1288" s="846" t="s">
        <v>6205</v>
      </c>
    </row>
    <row r="1289" spans="4:14">
      <c r="D1289" s="846" t="s">
        <v>7268</v>
      </c>
      <c r="N1289" s="846" t="s">
        <v>6282</v>
      </c>
    </row>
    <row r="1290" spans="4:14">
      <c r="D1290" s="846" t="s">
        <v>7269</v>
      </c>
      <c r="N1290" s="846" t="s">
        <v>6287</v>
      </c>
    </row>
    <row r="1291" spans="4:14">
      <c r="D1291" s="846" t="s">
        <v>11092</v>
      </c>
      <c r="N1291" s="846" t="s">
        <v>8040</v>
      </c>
    </row>
    <row r="1292" spans="4:14">
      <c r="D1292" s="846" t="s">
        <v>7215</v>
      </c>
      <c r="N1292" s="846" t="s">
        <v>6214</v>
      </c>
    </row>
    <row r="1293" spans="4:14">
      <c r="D1293" s="846" t="s">
        <v>7173</v>
      </c>
      <c r="N1293" s="846" t="s">
        <v>6108</v>
      </c>
    </row>
    <row r="1294" spans="4:14">
      <c r="D1294" s="846" t="s">
        <v>7273</v>
      </c>
      <c r="N1294" s="846" t="s">
        <v>6303</v>
      </c>
    </row>
    <row r="1295" spans="4:14">
      <c r="D1295" s="846" t="s">
        <v>7275</v>
      </c>
      <c r="N1295" s="846" t="s">
        <v>6309</v>
      </c>
    </row>
    <row r="1296" spans="4:14">
      <c r="D1296" s="846" t="s">
        <v>7277</v>
      </c>
      <c r="N1296" s="846" t="s">
        <v>6313</v>
      </c>
    </row>
    <row r="1297" spans="4:14">
      <c r="D1297" s="846" t="s">
        <v>7278</v>
      </c>
      <c r="N1297" s="846" t="s">
        <v>6317</v>
      </c>
    </row>
    <row r="1298" spans="4:14">
      <c r="D1298" s="846" t="s">
        <v>7282</v>
      </c>
      <c r="N1298" s="846" t="s">
        <v>6321</v>
      </c>
    </row>
    <row r="1299" spans="4:14">
      <c r="D1299" s="846" t="s">
        <v>7258</v>
      </c>
      <c r="N1299" s="846" t="s">
        <v>6261</v>
      </c>
    </row>
    <row r="1300" spans="4:14">
      <c r="D1300" s="846" t="s">
        <v>7285</v>
      </c>
      <c r="N1300" s="846" t="s">
        <v>6329</v>
      </c>
    </row>
    <row r="1301" spans="4:14">
      <c r="D1301" s="846" t="s">
        <v>7286</v>
      </c>
      <c r="N1301" s="846" t="s">
        <v>6333</v>
      </c>
    </row>
    <row r="1302" spans="4:14">
      <c r="D1302" s="846" t="s">
        <v>7287</v>
      </c>
      <c r="N1302" s="846" t="s">
        <v>6338</v>
      </c>
    </row>
    <row r="1303" spans="4:14">
      <c r="D1303" s="846" t="s">
        <v>7230</v>
      </c>
      <c r="N1303" s="846" t="s">
        <v>6205</v>
      </c>
    </row>
    <row r="1304" spans="4:14">
      <c r="D1304" s="846" t="s">
        <v>7289</v>
      </c>
      <c r="N1304" s="846" t="s">
        <v>6345</v>
      </c>
    </row>
    <row r="1305" spans="4:14">
      <c r="D1305" s="846" t="s">
        <v>7290</v>
      </c>
      <c r="N1305" s="846" t="s">
        <v>6348</v>
      </c>
    </row>
    <row r="1306" spans="4:14">
      <c r="D1306" s="846" t="s">
        <v>7291</v>
      </c>
      <c r="N1306" s="846" t="s">
        <v>6352</v>
      </c>
    </row>
    <row r="1307" spans="4:14">
      <c r="D1307" s="846" t="s">
        <v>7292</v>
      </c>
      <c r="N1307" s="846" t="s">
        <v>6357</v>
      </c>
    </row>
    <row r="1308" spans="4:14">
      <c r="D1308" s="846" t="s">
        <v>7215</v>
      </c>
      <c r="N1308" s="846" t="s">
        <v>6214</v>
      </c>
    </row>
    <row r="1309" spans="4:14">
      <c r="D1309" s="846" t="s">
        <v>7173</v>
      </c>
      <c r="N1309" s="846" t="s">
        <v>6108</v>
      </c>
    </row>
    <row r="1310" spans="4:14">
      <c r="D1310" s="846" t="s">
        <v>7294</v>
      </c>
      <c r="N1310" s="846" t="s">
        <v>6368</v>
      </c>
    </row>
    <row r="1311" spans="4:14">
      <c r="D1311" s="846" t="s">
        <v>7337</v>
      </c>
      <c r="N1311" s="846" t="s">
        <v>6372</v>
      </c>
    </row>
    <row r="1312" spans="4:14">
      <c r="D1312" s="846" t="s">
        <v>7339</v>
      </c>
      <c r="N1312" s="846" t="s">
        <v>6377</v>
      </c>
    </row>
    <row r="1313" spans="4:14">
      <c r="D1313" s="846" t="s">
        <v>7341</v>
      </c>
      <c r="N1313" s="846" t="s">
        <v>6381</v>
      </c>
    </row>
    <row r="1314" spans="4:14">
      <c r="D1314" s="846" t="s">
        <v>7342</v>
      </c>
      <c r="N1314" s="846" t="s">
        <v>6385</v>
      </c>
    </row>
    <row r="1315" spans="4:14">
      <c r="D1315" s="846" t="s">
        <v>7258</v>
      </c>
      <c r="N1315" s="846" t="s">
        <v>6261</v>
      </c>
    </row>
    <row r="1316" spans="4:14">
      <c r="D1316" s="846" t="s">
        <v>7346</v>
      </c>
      <c r="N1316" s="846" t="s">
        <v>6391</v>
      </c>
    </row>
    <row r="1317" spans="4:14">
      <c r="D1317" s="846" t="s">
        <v>7348</v>
      </c>
      <c r="N1317" s="846" t="s">
        <v>6396</v>
      </c>
    </row>
    <row r="1318" spans="4:14">
      <c r="D1318" s="846" t="s">
        <v>7350</v>
      </c>
      <c r="N1318" s="846" t="s">
        <v>6401</v>
      </c>
    </row>
    <row r="1319" spans="4:14">
      <c r="D1319" s="846" t="s">
        <v>7230</v>
      </c>
      <c r="N1319" s="846" t="s">
        <v>6205</v>
      </c>
    </row>
    <row r="1320" spans="4:14">
      <c r="D1320" s="846" t="s">
        <v>7289</v>
      </c>
      <c r="N1320" s="846" t="s">
        <v>6345</v>
      </c>
    </row>
    <row r="1321" spans="4:14">
      <c r="D1321" s="846" t="s">
        <v>7355</v>
      </c>
      <c r="N1321" s="846" t="s">
        <v>6411</v>
      </c>
    </row>
    <row r="1322" spans="4:14">
      <c r="D1322" s="846" t="s">
        <v>7358</v>
      </c>
      <c r="N1322" s="846" t="s">
        <v>6416</v>
      </c>
    </row>
    <row r="1323" spans="4:14">
      <c r="D1323" s="846" t="s">
        <v>7360</v>
      </c>
      <c r="N1323" s="846" t="s">
        <v>6421</v>
      </c>
    </row>
    <row r="1324" spans="4:14">
      <c r="D1324" s="846" t="s">
        <v>7215</v>
      </c>
      <c r="N1324" s="846" t="s">
        <v>6214</v>
      </c>
    </row>
    <row r="1325" spans="4:14">
      <c r="D1325" s="846" t="s">
        <v>7173</v>
      </c>
      <c r="N1325" s="846" t="s">
        <v>6108</v>
      </c>
    </row>
    <row r="1326" spans="4:14">
      <c r="D1326" s="846" t="s">
        <v>7335</v>
      </c>
      <c r="N1326" s="846" t="s">
        <v>6431</v>
      </c>
    </row>
    <row r="1327" spans="4:14">
      <c r="D1327" s="846" t="s">
        <v>7368</v>
      </c>
      <c r="N1327" s="846" t="s">
        <v>6436</v>
      </c>
    </row>
    <row r="1328" spans="4:14">
      <c r="D1328" s="846" t="s">
        <v>7370</v>
      </c>
      <c r="N1328" s="846" t="s">
        <v>6441</v>
      </c>
    </row>
    <row r="1329" spans="4:14">
      <c r="D1329" s="846" t="s">
        <v>7371</v>
      </c>
      <c r="N1329" s="846" t="s">
        <v>6445</v>
      </c>
    </row>
    <row r="1330" spans="4:14">
      <c r="D1330" s="846" t="s">
        <v>7373</v>
      </c>
      <c r="N1330" s="846" t="s">
        <v>6450</v>
      </c>
    </row>
    <row r="1331" spans="4:14">
      <c r="D1331" s="846" t="s">
        <v>7258</v>
      </c>
      <c r="N1331" s="846" t="s">
        <v>6261</v>
      </c>
    </row>
    <row r="1332" spans="4:14">
      <c r="D1332" s="846" t="s">
        <v>7376</v>
      </c>
      <c r="N1332" s="846" t="s">
        <v>6455</v>
      </c>
    </row>
    <row r="1333" spans="4:14">
      <c r="D1333" s="846" t="s">
        <v>7378</v>
      </c>
      <c r="N1333" s="846" t="s">
        <v>6460</v>
      </c>
    </row>
    <row r="1334" spans="4:14">
      <c r="D1334" s="846" t="s">
        <v>7350</v>
      </c>
      <c r="N1334" s="846" t="s">
        <v>6401</v>
      </c>
    </row>
    <row r="1335" spans="4:14">
      <c r="D1335" s="846" t="s">
        <v>7230</v>
      </c>
      <c r="N1335" s="846" t="s">
        <v>6205</v>
      </c>
    </row>
    <row r="1336" spans="4:14">
      <c r="D1336" s="846" t="s">
        <v>7268</v>
      </c>
      <c r="N1336" s="846" t="s">
        <v>6282</v>
      </c>
    </row>
    <row r="1337" spans="4:14">
      <c r="D1337" s="846" t="s">
        <v>7355</v>
      </c>
      <c r="N1337" s="846" t="s">
        <v>6411</v>
      </c>
    </row>
    <row r="1338" spans="4:14">
      <c r="D1338" s="846" t="s">
        <v>7384</v>
      </c>
      <c r="N1338" s="846" t="s">
        <v>6474</v>
      </c>
    </row>
    <row r="1339" spans="4:14">
      <c r="D1339" s="846" t="s">
        <v>7386</v>
      </c>
      <c r="N1339" s="846" t="s">
        <v>6478</v>
      </c>
    </row>
    <row r="1340" spans="4:14">
      <c r="D1340" s="846" t="s">
        <v>7187</v>
      </c>
      <c r="N1340" s="846" t="s">
        <v>6187</v>
      </c>
    </row>
    <row r="1341" spans="4:14">
      <c r="D1341" s="846" t="s">
        <v>7189</v>
      </c>
      <c r="N1341" s="846" t="s">
        <v>6233</v>
      </c>
    </row>
    <row r="1342" spans="4:14">
      <c r="D1342" s="846" t="s">
        <v>7442</v>
      </c>
      <c r="N1342" s="846" t="s">
        <v>6486</v>
      </c>
    </row>
    <row r="1343" spans="4:14">
      <c r="D1343" s="846" t="s">
        <v>7173</v>
      </c>
      <c r="N1343" s="846" t="s">
        <v>6108</v>
      </c>
    </row>
    <row r="1344" spans="4:14">
      <c r="D1344" s="846" t="s">
        <v>7249</v>
      </c>
      <c r="N1344" s="846" t="s">
        <v>6244</v>
      </c>
    </row>
    <row r="1345" spans="4:14">
      <c r="D1345" s="846" t="s">
        <v>7275</v>
      </c>
      <c r="N1345" s="846" t="s">
        <v>6309</v>
      </c>
    </row>
    <row r="1346" spans="4:14">
      <c r="D1346" s="846" t="s">
        <v>7277</v>
      </c>
      <c r="N1346" s="846" t="s">
        <v>6313</v>
      </c>
    </row>
    <row r="1347" spans="4:14">
      <c r="D1347" s="846" t="s">
        <v>7446</v>
      </c>
      <c r="N1347" s="846" t="s">
        <v>6499</v>
      </c>
    </row>
    <row r="1348" spans="4:14">
      <c r="D1348" s="846" t="s">
        <v>7282</v>
      </c>
      <c r="N1348" s="846" t="s">
        <v>6321</v>
      </c>
    </row>
    <row r="1349" spans="4:14">
      <c r="D1349" s="846" t="s">
        <v>7258</v>
      </c>
      <c r="N1349" s="846" t="s">
        <v>6261</v>
      </c>
    </row>
    <row r="1350" spans="4:14">
      <c r="D1350" s="846" t="s">
        <v>7285</v>
      </c>
      <c r="N1350" s="846" t="s">
        <v>6329</v>
      </c>
    </row>
    <row r="1351" spans="4:14">
      <c r="D1351" s="846" t="s">
        <v>7286</v>
      </c>
      <c r="N1351" s="846" t="s">
        <v>6333</v>
      </c>
    </row>
    <row r="1352" spans="4:14">
      <c r="D1352" s="846" t="s">
        <v>7287</v>
      </c>
      <c r="N1352" s="846" t="s">
        <v>6338</v>
      </c>
    </row>
    <row r="1353" spans="4:14">
      <c r="D1353" s="846" t="s">
        <v>7230</v>
      </c>
      <c r="N1353" s="846" t="s">
        <v>6205</v>
      </c>
    </row>
    <row r="1354" spans="4:14">
      <c r="D1354" s="846" t="s">
        <v>7289</v>
      </c>
      <c r="N1354" s="846" t="s">
        <v>6345</v>
      </c>
    </row>
    <row r="1355" spans="4:14">
      <c r="D1355" s="846" t="s">
        <v>7290</v>
      </c>
      <c r="N1355" s="846" t="s">
        <v>6348</v>
      </c>
    </row>
    <row r="1356" spans="4:14">
      <c r="D1356" s="846" t="s">
        <v>7291</v>
      </c>
      <c r="N1356" s="846" t="s">
        <v>6352</v>
      </c>
    </row>
    <row r="1357" spans="4:14">
      <c r="D1357" s="846" t="s">
        <v>7292</v>
      </c>
      <c r="N1357" s="846" t="s">
        <v>6357</v>
      </c>
    </row>
    <row r="1358" spans="4:14">
      <c r="D1358" s="846" t="s">
        <v>7187</v>
      </c>
      <c r="N1358" s="846" t="s">
        <v>6187</v>
      </c>
    </row>
    <row r="1359" spans="4:14">
      <c r="D1359" s="846" t="s">
        <v>7451</v>
      </c>
      <c r="N1359" s="846" t="s">
        <v>6190</v>
      </c>
    </row>
    <row r="1360" spans="4:14">
      <c r="D1360" s="846" t="s">
        <v>7221</v>
      </c>
      <c r="N1360" s="846" t="s">
        <v>6192</v>
      </c>
    </row>
    <row r="1361" spans="4:14">
      <c r="D1361" s="846" t="s">
        <v>7452</v>
      </c>
      <c r="N1361" s="846" t="s">
        <v>6525</v>
      </c>
    </row>
    <row r="1362" spans="4:14">
      <c r="D1362" s="846" t="s">
        <v>7453</v>
      </c>
      <c r="N1362" s="846" t="s">
        <v>6529</v>
      </c>
    </row>
    <row r="1363" spans="4:14">
      <c r="D1363" s="846" t="s">
        <v>7454</v>
      </c>
      <c r="N1363" s="846" t="s">
        <v>6494</v>
      </c>
    </row>
    <row r="1364" spans="4:14">
      <c r="D1364" s="846" t="s">
        <v>6993</v>
      </c>
      <c r="N1364" s="846" t="s">
        <v>5788</v>
      </c>
    </row>
    <row r="1365" spans="4:14">
      <c r="D1365" s="846" t="s">
        <v>7080</v>
      </c>
      <c r="N1365" s="846" t="s">
        <v>5916</v>
      </c>
    </row>
    <row r="1366" spans="4:14">
      <c r="D1366" s="846" t="s">
        <v>7085</v>
      </c>
      <c r="N1366" s="846" t="s">
        <v>5923</v>
      </c>
    </row>
    <row r="1367" spans="4:14">
      <c r="D1367" s="846" t="s">
        <v>7090</v>
      </c>
      <c r="N1367" s="846" t="s">
        <v>5932</v>
      </c>
    </row>
    <row r="1368" spans="4:14">
      <c r="D1368" s="846" t="s">
        <v>7645</v>
      </c>
      <c r="N1368" s="846" t="s">
        <v>9558</v>
      </c>
    </row>
    <row r="1369" spans="4:14">
      <c r="D1369" s="846" t="s">
        <v>9509</v>
      </c>
      <c r="N1369" s="846" t="s">
        <v>9510</v>
      </c>
    </row>
    <row r="1370" spans="4:14">
      <c r="D1370" s="846" t="s">
        <v>9511</v>
      </c>
      <c r="N1370" s="846" t="s">
        <v>9512</v>
      </c>
    </row>
    <row r="1371" spans="4:14">
      <c r="D1371" s="846" t="s">
        <v>9513</v>
      </c>
      <c r="N1371" s="846" t="s">
        <v>9514</v>
      </c>
    </row>
    <row r="1372" spans="4:14">
      <c r="D1372" s="846" t="s">
        <v>9515</v>
      </c>
      <c r="N1372" s="846" t="s">
        <v>5977</v>
      </c>
    </row>
    <row r="1373" spans="4:14">
      <c r="D1373" s="846" t="s">
        <v>7112</v>
      </c>
      <c r="N1373" s="846" t="s">
        <v>5985</v>
      </c>
    </row>
    <row r="1374" spans="4:14">
      <c r="D1374" s="846" t="s">
        <v>7115</v>
      </c>
      <c r="N1374" s="846" t="s">
        <v>5996</v>
      </c>
    </row>
    <row r="1375" spans="4:14">
      <c r="D1375" s="846" t="s">
        <v>7608</v>
      </c>
      <c r="N1375" s="846" t="s">
        <v>9516</v>
      </c>
    </row>
    <row r="1376" spans="4:14">
      <c r="D1376" s="846" t="s">
        <v>7609</v>
      </c>
      <c r="N1376" s="846" t="s">
        <v>6046</v>
      </c>
    </row>
    <row r="1377" spans="4:14">
      <c r="D1377" s="846" t="s">
        <v>7610</v>
      </c>
      <c r="N1377" s="846" t="s">
        <v>6053</v>
      </c>
    </row>
    <row r="1378" spans="4:14">
      <c r="D1378" s="846" t="s">
        <v>7130</v>
      </c>
      <c r="N1378" s="846" t="s">
        <v>6060</v>
      </c>
    </row>
    <row r="1379" spans="4:14">
      <c r="D1379" s="846" t="s">
        <v>7774</v>
      </c>
      <c r="N1379" s="846" t="s">
        <v>9517</v>
      </c>
    </row>
    <row r="1380" spans="4:14">
      <c r="D1380" s="846" t="s">
        <v>11401</v>
      </c>
      <c r="N1380" s="846" t="s">
        <v>11402</v>
      </c>
    </row>
    <row r="1381" spans="4:14">
      <c r="D1381" s="846" t="s">
        <v>7141</v>
      </c>
      <c r="N1381" s="846" t="s">
        <v>6080</v>
      </c>
    </row>
    <row r="1382" spans="4:14">
      <c r="D1382" s="846" t="s">
        <v>7222</v>
      </c>
      <c r="N1382" s="846" t="s">
        <v>6087</v>
      </c>
    </row>
    <row r="1383" spans="4:14">
      <c r="D1383" s="846" t="s">
        <v>10689</v>
      </c>
      <c r="N1383" s="846" t="s">
        <v>9962</v>
      </c>
    </row>
    <row r="1384" spans="4:14">
      <c r="D1384" s="846" t="s">
        <v>10692</v>
      </c>
      <c r="N1384" s="846" t="s">
        <v>6100</v>
      </c>
    </row>
    <row r="1385" spans="4:14">
      <c r="D1385" s="846" t="s">
        <v>7173</v>
      </c>
      <c r="N1385" s="846" t="s">
        <v>6108</v>
      </c>
    </row>
    <row r="1386" spans="4:14">
      <c r="D1386" s="846" t="s">
        <v>10694</v>
      </c>
      <c r="N1386" s="846" t="s">
        <v>9978</v>
      </c>
    </row>
    <row r="1387" spans="4:14">
      <c r="D1387" s="846" t="s">
        <v>10695</v>
      </c>
      <c r="N1387" s="846" t="s">
        <v>9983</v>
      </c>
    </row>
    <row r="1388" spans="4:14">
      <c r="D1388" s="846" t="s">
        <v>10697</v>
      </c>
      <c r="N1388" s="846" t="s">
        <v>9989</v>
      </c>
    </row>
    <row r="1389" spans="4:14">
      <c r="D1389" s="846" t="s">
        <v>11249</v>
      </c>
      <c r="N1389" s="846" t="s">
        <v>11250</v>
      </c>
    </row>
    <row r="1390" spans="4:14">
      <c r="D1390" s="846" t="s">
        <v>10702</v>
      </c>
      <c r="N1390" s="846" t="s">
        <v>9999</v>
      </c>
    </row>
    <row r="1391" spans="4:14">
      <c r="D1391" s="846" t="s">
        <v>11209</v>
      </c>
      <c r="N1391" s="846" t="s">
        <v>11210</v>
      </c>
    </row>
    <row r="1392" spans="4:14">
      <c r="D1392" s="846" t="s">
        <v>11211</v>
      </c>
      <c r="N1392" s="846" t="s">
        <v>11212</v>
      </c>
    </row>
    <row r="1393" spans="4:14">
      <c r="D1393" s="846" t="s">
        <v>10706</v>
      </c>
      <c r="N1393" s="846" t="s">
        <v>10012</v>
      </c>
    </row>
    <row r="1394" spans="4:14">
      <c r="D1394" s="846" t="s">
        <v>11215</v>
      </c>
      <c r="N1394" s="846" t="s">
        <v>11218</v>
      </c>
    </row>
    <row r="1395" spans="4:14">
      <c r="D1395" s="846" t="s">
        <v>11220</v>
      </c>
      <c r="N1395" s="846" t="s">
        <v>11221</v>
      </c>
    </row>
    <row r="1396" spans="4:14">
      <c r="D1396" s="846" t="s">
        <v>11222</v>
      </c>
      <c r="N1396" s="846" t="s">
        <v>11223</v>
      </c>
    </row>
    <row r="1397" spans="4:14">
      <c r="D1397" s="846" t="s">
        <v>10713</v>
      </c>
      <c r="N1397" s="846" t="s">
        <v>7544</v>
      </c>
    </row>
    <row r="1398" spans="4:14">
      <c r="D1398" s="846" t="s">
        <v>10714</v>
      </c>
      <c r="N1398" s="846" t="s">
        <v>10028</v>
      </c>
    </row>
    <row r="1399" spans="4:14">
      <c r="D1399" s="846" t="s">
        <v>10715</v>
      </c>
      <c r="N1399" s="846" t="s">
        <v>10031</v>
      </c>
    </row>
    <row r="1400" spans="4:14">
      <c r="D1400" s="846" t="s">
        <v>10717</v>
      </c>
      <c r="N1400" s="846" t="s">
        <v>7022</v>
      </c>
    </row>
    <row r="1401" spans="4:14">
      <c r="D1401" s="846" t="s">
        <v>7573</v>
      </c>
      <c r="N1401" s="846" t="s">
        <v>6819</v>
      </c>
    </row>
    <row r="1402" spans="4:14">
      <c r="D1402" s="846" t="s">
        <v>7187</v>
      </c>
      <c r="N1402" s="846" t="s">
        <v>6187</v>
      </c>
    </row>
    <row r="1403" spans="4:14">
      <c r="D1403" s="846" t="s">
        <v>7451</v>
      </c>
      <c r="N1403" s="846" t="s">
        <v>6190</v>
      </c>
    </row>
    <row r="1404" spans="4:14">
      <c r="D1404" s="846" t="s">
        <v>7221</v>
      </c>
      <c r="N1404" s="846" t="s">
        <v>6192</v>
      </c>
    </row>
    <row r="1405" spans="4:14">
      <c r="D1405" s="846" t="s">
        <v>7227</v>
      </c>
      <c r="N1405" s="846" t="s">
        <v>6195</v>
      </c>
    </row>
    <row r="1406" spans="4:14">
      <c r="D1406" s="846" t="s">
        <v>7228</v>
      </c>
      <c r="N1406" s="846" t="s">
        <v>6200</v>
      </c>
    </row>
    <row r="1407" spans="4:14">
      <c r="D1407" s="846" t="s">
        <v>7173</v>
      </c>
      <c r="N1407" s="846" t="s">
        <v>6108</v>
      </c>
    </row>
    <row r="1408" spans="4:14">
      <c r="D1408" s="846" t="s">
        <v>7230</v>
      </c>
      <c r="N1408" s="846" t="s">
        <v>6205</v>
      </c>
    </row>
    <row r="1409" spans="4:14">
      <c r="D1409" s="846" t="s">
        <v>7232</v>
      </c>
      <c r="N1409" s="846" t="s">
        <v>6207</v>
      </c>
    </row>
    <row r="1410" spans="4:14">
      <c r="D1410" s="846" t="s">
        <v>7233</v>
      </c>
      <c r="N1410" s="846" t="s">
        <v>6210</v>
      </c>
    </row>
    <row r="1411" spans="4:14">
      <c r="D1411" s="846" t="s">
        <v>7215</v>
      </c>
      <c r="N1411" s="846" t="s">
        <v>6214</v>
      </c>
    </row>
    <row r="1412" spans="4:14">
      <c r="D1412" s="846" t="s">
        <v>7173</v>
      </c>
      <c r="N1412" s="846" t="s">
        <v>6108</v>
      </c>
    </row>
    <row r="1413" spans="4:14">
      <c r="D1413" s="846" t="s">
        <v>7236</v>
      </c>
      <c r="N1413" s="846" t="s">
        <v>6219</v>
      </c>
    </row>
    <row r="1414" spans="4:14">
      <c r="D1414" s="846" t="s">
        <v>7238</v>
      </c>
      <c r="N1414" s="846" t="s">
        <v>6223</v>
      </c>
    </row>
    <row r="1415" spans="4:14">
      <c r="D1415" s="846" t="s">
        <v>7240</v>
      </c>
      <c r="N1415" s="846" t="s">
        <v>6227</v>
      </c>
    </row>
    <row r="1416" spans="4:14">
      <c r="D1416" s="846" t="s">
        <v>7187</v>
      </c>
      <c r="N1416" s="846" t="s">
        <v>6187</v>
      </c>
    </row>
    <row r="1417" spans="4:14">
      <c r="D1417" s="846" t="s">
        <v>7189</v>
      </c>
      <c r="N1417" s="846" t="s">
        <v>6233</v>
      </c>
    </row>
    <row r="1418" spans="4:14">
      <c r="D1418" s="846" t="s">
        <v>7243</v>
      </c>
      <c r="N1418" s="846" t="s">
        <v>6237</v>
      </c>
    </row>
    <row r="1419" spans="4:14">
      <c r="D1419" s="846" t="s">
        <v>7245</v>
      </c>
      <c r="N1419" s="846" t="s">
        <v>6240</v>
      </c>
    </row>
    <row r="1420" spans="4:14">
      <c r="D1420" s="846" t="s">
        <v>7173</v>
      </c>
      <c r="N1420" s="846" t="s">
        <v>6108</v>
      </c>
    </row>
    <row r="1421" spans="4:14">
      <c r="D1421" s="846" t="s">
        <v>7249</v>
      </c>
      <c r="N1421" s="846" t="s">
        <v>6244</v>
      </c>
    </row>
    <row r="1422" spans="4:14">
      <c r="D1422" s="846" t="s">
        <v>11087</v>
      </c>
      <c r="N1422" s="846" t="s">
        <v>8027</v>
      </c>
    </row>
    <row r="1423" spans="4:14">
      <c r="D1423" s="846" t="s">
        <v>11088</v>
      </c>
      <c r="N1423" s="846" t="s">
        <v>8030</v>
      </c>
    </row>
    <row r="1424" spans="4:14">
      <c r="D1424" s="846" t="s">
        <v>7253</v>
      </c>
      <c r="N1424" s="846" t="s">
        <v>6255</v>
      </c>
    </row>
    <row r="1425" spans="4:14">
      <c r="D1425" s="846" t="s">
        <v>7255</v>
      </c>
      <c r="N1425" s="846" t="s">
        <v>6258</v>
      </c>
    </row>
    <row r="1426" spans="4:14">
      <c r="D1426" s="846" t="s">
        <v>7258</v>
      </c>
      <c r="N1426" s="846" t="s">
        <v>6261</v>
      </c>
    </row>
    <row r="1427" spans="4:14">
      <c r="D1427" s="846" t="s">
        <v>7261</v>
      </c>
      <c r="N1427" s="846" t="s">
        <v>6266</v>
      </c>
    </row>
    <row r="1428" spans="4:14">
      <c r="D1428" s="846" t="s">
        <v>7263</v>
      </c>
      <c r="N1428" s="846" t="s">
        <v>6270</v>
      </c>
    </row>
    <row r="1429" spans="4:14">
      <c r="D1429" s="846" t="s">
        <v>7265</v>
      </c>
      <c r="N1429" s="846" t="s">
        <v>6274</v>
      </c>
    </row>
    <row r="1430" spans="4:14">
      <c r="D1430" s="846" t="s">
        <v>7230</v>
      </c>
      <c r="N1430" s="846" t="s">
        <v>6205</v>
      </c>
    </row>
    <row r="1431" spans="4:14">
      <c r="D1431" s="846" t="s">
        <v>7268</v>
      </c>
      <c r="N1431" s="846" t="s">
        <v>6282</v>
      </c>
    </row>
    <row r="1432" spans="4:14">
      <c r="D1432" s="846" t="s">
        <v>7269</v>
      </c>
      <c r="N1432" s="846" t="s">
        <v>6287</v>
      </c>
    </row>
    <row r="1433" spans="4:14">
      <c r="D1433" s="846" t="s">
        <v>11092</v>
      </c>
      <c r="N1433" s="846" t="s">
        <v>8040</v>
      </c>
    </row>
    <row r="1434" spans="4:14">
      <c r="D1434" s="846" t="s">
        <v>7215</v>
      </c>
      <c r="N1434" s="846" t="s">
        <v>6214</v>
      </c>
    </row>
    <row r="1435" spans="4:14">
      <c r="D1435" s="846" t="s">
        <v>7173</v>
      </c>
      <c r="N1435" s="846" t="s">
        <v>6108</v>
      </c>
    </row>
    <row r="1436" spans="4:14">
      <c r="D1436" s="846" t="s">
        <v>7273</v>
      </c>
      <c r="N1436" s="846" t="s">
        <v>6303</v>
      </c>
    </row>
    <row r="1437" spans="4:14">
      <c r="D1437" s="846" t="s">
        <v>7275</v>
      </c>
      <c r="N1437" s="846" t="s">
        <v>6309</v>
      </c>
    </row>
    <row r="1438" spans="4:14">
      <c r="D1438" s="846" t="s">
        <v>7277</v>
      </c>
      <c r="N1438" s="846" t="s">
        <v>6313</v>
      </c>
    </row>
    <row r="1439" spans="4:14">
      <c r="D1439" s="846" t="s">
        <v>7278</v>
      </c>
      <c r="N1439" s="846" t="s">
        <v>6317</v>
      </c>
    </row>
    <row r="1440" spans="4:14">
      <c r="D1440" s="846" t="s">
        <v>7282</v>
      </c>
      <c r="N1440" s="846" t="s">
        <v>6321</v>
      </c>
    </row>
    <row r="1441" spans="4:14">
      <c r="D1441" s="846" t="s">
        <v>7258</v>
      </c>
      <c r="N1441" s="846" t="s">
        <v>6261</v>
      </c>
    </row>
    <row r="1442" spans="4:14">
      <c r="D1442" s="846" t="s">
        <v>7285</v>
      </c>
      <c r="N1442" s="846" t="s">
        <v>6329</v>
      </c>
    </row>
    <row r="1443" spans="4:14">
      <c r="D1443" s="846" t="s">
        <v>7286</v>
      </c>
      <c r="N1443" s="846" t="s">
        <v>6333</v>
      </c>
    </row>
    <row r="1444" spans="4:14">
      <c r="D1444" s="846" t="s">
        <v>7287</v>
      </c>
      <c r="N1444" s="846" t="s">
        <v>6338</v>
      </c>
    </row>
    <row r="1445" spans="4:14">
      <c r="D1445" s="846" t="s">
        <v>7230</v>
      </c>
      <c r="N1445" s="846" t="s">
        <v>6205</v>
      </c>
    </row>
    <row r="1446" spans="4:14">
      <c r="D1446" s="846" t="s">
        <v>7289</v>
      </c>
      <c r="N1446" s="846" t="s">
        <v>6345</v>
      </c>
    </row>
    <row r="1447" spans="4:14">
      <c r="D1447" s="846" t="s">
        <v>7290</v>
      </c>
      <c r="N1447" s="846" t="s">
        <v>6348</v>
      </c>
    </row>
    <row r="1448" spans="4:14">
      <c r="D1448" s="846" t="s">
        <v>7291</v>
      </c>
      <c r="N1448" s="846" t="s">
        <v>6352</v>
      </c>
    </row>
    <row r="1449" spans="4:14">
      <c r="D1449" s="846" t="s">
        <v>7292</v>
      </c>
      <c r="N1449" s="846" t="s">
        <v>6357</v>
      </c>
    </row>
    <row r="1450" spans="4:14">
      <c r="D1450" s="846" t="s">
        <v>7215</v>
      </c>
      <c r="N1450" s="846" t="s">
        <v>6214</v>
      </c>
    </row>
    <row r="1451" spans="4:14">
      <c r="D1451" s="846" t="s">
        <v>7173</v>
      </c>
      <c r="N1451" s="846" t="s">
        <v>6108</v>
      </c>
    </row>
    <row r="1452" spans="4:14">
      <c r="D1452" s="846" t="s">
        <v>7294</v>
      </c>
      <c r="N1452" s="846" t="s">
        <v>6368</v>
      </c>
    </row>
    <row r="1453" spans="4:14">
      <c r="D1453" s="846" t="s">
        <v>7337</v>
      </c>
      <c r="N1453" s="846" t="s">
        <v>6372</v>
      </c>
    </row>
    <row r="1454" spans="4:14">
      <c r="D1454" s="846" t="s">
        <v>7339</v>
      </c>
      <c r="N1454" s="846" t="s">
        <v>6377</v>
      </c>
    </row>
    <row r="1455" spans="4:14">
      <c r="D1455" s="846" t="s">
        <v>7341</v>
      </c>
      <c r="N1455" s="846" t="s">
        <v>6381</v>
      </c>
    </row>
    <row r="1456" spans="4:14">
      <c r="D1456" s="846" t="s">
        <v>7342</v>
      </c>
      <c r="N1456" s="846" t="s">
        <v>6385</v>
      </c>
    </row>
    <row r="1457" spans="4:14">
      <c r="D1457" s="846" t="s">
        <v>7258</v>
      </c>
      <c r="N1457" s="846" t="s">
        <v>6261</v>
      </c>
    </row>
    <row r="1458" spans="4:14">
      <c r="D1458" s="846" t="s">
        <v>7346</v>
      </c>
      <c r="N1458" s="846" t="s">
        <v>6391</v>
      </c>
    </row>
    <row r="1459" spans="4:14">
      <c r="D1459" s="846" t="s">
        <v>7348</v>
      </c>
      <c r="N1459" s="846" t="s">
        <v>6396</v>
      </c>
    </row>
    <row r="1460" spans="4:14">
      <c r="D1460" s="846" t="s">
        <v>7350</v>
      </c>
      <c r="N1460" s="846" t="s">
        <v>6401</v>
      </c>
    </row>
    <row r="1461" spans="4:14">
      <c r="D1461" s="846" t="s">
        <v>7230</v>
      </c>
      <c r="N1461" s="846" t="s">
        <v>6205</v>
      </c>
    </row>
    <row r="1462" spans="4:14">
      <c r="D1462" s="846" t="s">
        <v>7289</v>
      </c>
      <c r="N1462" s="846" t="s">
        <v>6345</v>
      </c>
    </row>
    <row r="1463" spans="4:14">
      <c r="D1463" s="846" t="s">
        <v>7355</v>
      </c>
      <c r="N1463" s="846" t="s">
        <v>6411</v>
      </c>
    </row>
    <row r="1464" spans="4:14">
      <c r="D1464" s="846" t="s">
        <v>7358</v>
      </c>
      <c r="N1464" s="846" t="s">
        <v>6416</v>
      </c>
    </row>
    <row r="1465" spans="4:14">
      <c r="D1465" s="846" t="s">
        <v>7360</v>
      </c>
      <c r="N1465" s="846" t="s">
        <v>6421</v>
      </c>
    </row>
    <row r="1466" spans="4:14">
      <c r="D1466" s="846" t="s">
        <v>7215</v>
      </c>
      <c r="N1466" s="846" t="s">
        <v>6214</v>
      </c>
    </row>
    <row r="1467" spans="4:14">
      <c r="D1467" s="846" t="s">
        <v>7173</v>
      </c>
      <c r="N1467" s="846" t="s">
        <v>6108</v>
      </c>
    </row>
    <row r="1468" spans="4:14">
      <c r="D1468" s="846" t="s">
        <v>7335</v>
      </c>
      <c r="N1468" s="846" t="s">
        <v>6431</v>
      </c>
    </row>
    <row r="1469" spans="4:14">
      <c r="D1469" s="846" t="s">
        <v>7368</v>
      </c>
      <c r="N1469" s="846" t="s">
        <v>6436</v>
      </c>
    </row>
    <row r="1470" spans="4:14">
      <c r="D1470" s="846" t="s">
        <v>7370</v>
      </c>
      <c r="N1470" s="846" t="s">
        <v>6441</v>
      </c>
    </row>
    <row r="1471" spans="4:14">
      <c r="D1471" s="846" t="s">
        <v>7371</v>
      </c>
      <c r="N1471" s="846" t="s">
        <v>6445</v>
      </c>
    </row>
    <row r="1472" spans="4:14">
      <c r="D1472" s="846" t="s">
        <v>7373</v>
      </c>
      <c r="N1472" s="846" t="s">
        <v>6450</v>
      </c>
    </row>
    <row r="1473" spans="4:14">
      <c r="D1473" s="846" t="s">
        <v>7258</v>
      </c>
      <c r="N1473" s="846" t="s">
        <v>6261</v>
      </c>
    </row>
    <row r="1474" spans="4:14">
      <c r="D1474" s="846" t="s">
        <v>7376</v>
      </c>
      <c r="N1474" s="846" t="s">
        <v>6455</v>
      </c>
    </row>
    <row r="1475" spans="4:14">
      <c r="D1475" s="846" t="s">
        <v>7378</v>
      </c>
      <c r="N1475" s="846" t="s">
        <v>6460</v>
      </c>
    </row>
    <row r="1476" spans="4:14">
      <c r="D1476" s="846" t="s">
        <v>7350</v>
      </c>
      <c r="N1476" s="846" t="s">
        <v>6401</v>
      </c>
    </row>
    <row r="1477" spans="4:14">
      <c r="D1477" s="846" t="s">
        <v>7230</v>
      </c>
      <c r="N1477" s="846" t="s">
        <v>6205</v>
      </c>
    </row>
    <row r="1478" spans="4:14">
      <c r="D1478" s="846" t="s">
        <v>7268</v>
      </c>
      <c r="N1478" s="846" t="s">
        <v>6282</v>
      </c>
    </row>
    <row r="1479" spans="4:14">
      <c r="D1479" s="846" t="s">
        <v>7355</v>
      </c>
      <c r="N1479" s="846" t="s">
        <v>6411</v>
      </c>
    </row>
    <row r="1480" spans="4:14">
      <c r="D1480" s="846" t="s">
        <v>7384</v>
      </c>
      <c r="N1480" s="846" t="s">
        <v>6474</v>
      </c>
    </row>
    <row r="1481" spans="4:14">
      <c r="D1481" s="846" t="s">
        <v>7386</v>
      </c>
      <c r="N1481" s="846" t="s">
        <v>6478</v>
      </c>
    </row>
    <row r="1482" spans="4:14">
      <c r="D1482" s="846" t="s">
        <v>7187</v>
      </c>
      <c r="N1482" s="846" t="s">
        <v>6187</v>
      </c>
    </row>
    <row r="1483" spans="4:14">
      <c r="D1483" s="846" t="s">
        <v>7189</v>
      </c>
      <c r="N1483" s="846" t="s">
        <v>6233</v>
      </c>
    </row>
    <row r="1484" spans="4:14">
      <c r="D1484" s="846" t="s">
        <v>7442</v>
      </c>
      <c r="N1484" s="846" t="s">
        <v>6486</v>
      </c>
    </row>
    <row r="1485" spans="4:14">
      <c r="D1485" s="846" t="s">
        <v>7173</v>
      </c>
      <c r="N1485" s="846" t="s">
        <v>6108</v>
      </c>
    </row>
    <row r="1486" spans="4:14">
      <c r="D1486" s="846" t="s">
        <v>7249</v>
      </c>
      <c r="N1486" s="846" t="s">
        <v>6244</v>
      </c>
    </row>
    <row r="1487" spans="4:14">
      <c r="D1487" s="846" t="s">
        <v>7275</v>
      </c>
      <c r="N1487" s="846" t="s">
        <v>6309</v>
      </c>
    </row>
    <row r="1488" spans="4:14">
      <c r="D1488" s="846" t="s">
        <v>7277</v>
      </c>
      <c r="N1488" s="846" t="s">
        <v>6313</v>
      </c>
    </row>
    <row r="1489" spans="4:14">
      <c r="D1489" s="846" t="s">
        <v>7446</v>
      </c>
      <c r="N1489" s="846" t="s">
        <v>6499</v>
      </c>
    </row>
    <row r="1490" spans="4:14">
      <c r="D1490" s="846" t="s">
        <v>7282</v>
      </c>
      <c r="N1490" s="846" t="s">
        <v>6321</v>
      </c>
    </row>
    <row r="1491" spans="4:14">
      <c r="D1491" s="846" t="s">
        <v>7258</v>
      </c>
      <c r="N1491" s="846" t="s">
        <v>6261</v>
      </c>
    </row>
    <row r="1492" spans="4:14">
      <c r="D1492" s="846" t="s">
        <v>7285</v>
      </c>
      <c r="N1492" s="846" t="s">
        <v>6329</v>
      </c>
    </row>
    <row r="1493" spans="4:14">
      <c r="D1493" s="846" t="s">
        <v>7286</v>
      </c>
      <c r="N1493" s="846" t="s">
        <v>6333</v>
      </c>
    </row>
    <row r="1494" spans="4:14">
      <c r="D1494" s="846" t="s">
        <v>7287</v>
      </c>
      <c r="N1494" s="846" t="s">
        <v>6338</v>
      </c>
    </row>
    <row r="1495" spans="4:14">
      <c r="D1495" s="846" t="s">
        <v>7230</v>
      </c>
      <c r="N1495" s="846" t="s">
        <v>6205</v>
      </c>
    </row>
    <row r="1496" spans="4:14">
      <c r="D1496" s="846" t="s">
        <v>7289</v>
      </c>
      <c r="N1496" s="846" t="s">
        <v>6345</v>
      </c>
    </row>
    <row r="1497" spans="4:14">
      <c r="D1497" s="846" t="s">
        <v>7290</v>
      </c>
      <c r="N1497" s="846" t="s">
        <v>6348</v>
      </c>
    </row>
    <row r="1498" spans="4:14">
      <c r="D1498" s="846" t="s">
        <v>7291</v>
      </c>
      <c r="N1498" s="846" t="s">
        <v>6352</v>
      </c>
    </row>
    <row r="1499" spans="4:14">
      <c r="D1499" s="846" t="s">
        <v>7292</v>
      </c>
      <c r="N1499" s="846" t="s">
        <v>6357</v>
      </c>
    </row>
    <row r="1500" spans="4:14">
      <c r="D1500" s="846" t="s">
        <v>7187</v>
      </c>
      <c r="N1500" s="846" t="s">
        <v>6187</v>
      </c>
    </row>
    <row r="1501" spans="4:14">
      <c r="D1501" s="846" t="s">
        <v>7451</v>
      </c>
      <c r="N1501" s="846" t="s">
        <v>6190</v>
      </c>
    </row>
    <row r="1502" spans="4:14">
      <c r="D1502" s="846" t="s">
        <v>7221</v>
      </c>
      <c r="N1502" s="846" t="s">
        <v>6192</v>
      </c>
    </row>
    <row r="1503" spans="4:14">
      <c r="D1503" s="846" t="s">
        <v>7452</v>
      </c>
      <c r="N1503" s="846" t="s">
        <v>6525</v>
      </c>
    </row>
    <row r="1504" spans="4:14">
      <c r="D1504" s="846" t="s">
        <v>7453</v>
      </c>
      <c r="N1504" s="846" t="s">
        <v>6529</v>
      </c>
    </row>
    <row r="1505" spans="4:14">
      <c r="D1505" s="846" t="s">
        <v>7454</v>
      </c>
      <c r="N1505" s="846" t="s">
        <v>6494</v>
      </c>
    </row>
    <row r="1506" spans="4:14">
      <c r="D1506" s="846" t="s">
        <v>6993</v>
      </c>
      <c r="N1506" s="846" t="s">
        <v>5788</v>
      </c>
    </row>
    <row r="1507" spans="4:14">
      <c r="D1507" s="846" t="s">
        <v>7080</v>
      </c>
      <c r="N1507" s="846" t="s">
        <v>5916</v>
      </c>
    </row>
    <row r="1508" spans="4:14">
      <c r="D1508" s="846" t="s">
        <v>7085</v>
      </c>
      <c r="N1508" s="846" t="s">
        <v>5923</v>
      </c>
    </row>
    <row r="1509" spans="4:14">
      <c r="D1509" s="846" t="s">
        <v>7090</v>
      </c>
      <c r="N1509" s="846" t="s">
        <v>5932</v>
      </c>
    </row>
    <row r="1510" spans="4:14">
      <c r="D1510" s="846" t="s">
        <v>7651</v>
      </c>
      <c r="N1510" s="846" t="s">
        <v>9574</v>
      </c>
    </row>
    <row r="1511" spans="4:14">
      <c r="D1511" s="846" t="s">
        <v>9544</v>
      </c>
      <c r="N1511" s="846" t="s">
        <v>5952</v>
      </c>
    </row>
    <row r="1512" spans="4:14">
      <c r="D1512" s="846" t="s">
        <v>9545</v>
      </c>
      <c r="N1512" s="846" t="s">
        <v>5959</v>
      </c>
    </row>
    <row r="1513" spans="4:14">
      <c r="D1513" s="846" t="s">
        <v>9546</v>
      </c>
      <c r="N1513" s="846" t="s">
        <v>5968</v>
      </c>
    </row>
    <row r="1514" spans="4:14">
      <c r="D1514" s="846" t="s">
        <v>9515</v>
      </c>
      <c r="N1514" s="846" t="s">
        <v>5977</v>
      </c>
    </row>
    <row r="1515" spans="4:14">
      <c r="D1515" s="846" t="s">
        <v>7112</v>
      </c>
      <c r="N1515" s="846" t="s">
        <v>5985</v>
      </c>
    </row>
    <row r="1516" spans="4:14">
      <c r="D1516" s="846" t="s">
        <v>7115</v>
      </c>
      <c r="N1516" s="846" t="s">
        <v>5996</v>
      </c>
    </row>
    <row r="1517" spans="4:14">
      <c r="D1517" s="846" t="s">
        <v>7608</v>
      </c>
      <c r="N1517" s="846" t="s">
        <v>9516</v>
      </c>
    </row>
    <row r="1518" spans="4:14">
      <c r="D1518" s="846" t="s">
        <v>7609</v>
      </c>
      <c r="N1518" s="846" t="s">
        <v>6046</v>
      </c>
    </row>
    <row r="1519" spans="4:14">
      <c r="D1519" s="846" t="s">
        <v>7610</v>
      </c>
      <c r="N1519" s="846" t="s">
        <v>6053</v>
      </c>
    </row>
    <row r="1520" spans="4:14">
      <c r="D1520" s="846" t="s">
        <v>7130</v>
      </c>
      <c r="N1520" s="846" t="s">
        <v>6060</v>
      </c>
    </row>
    <row r="1521" spans="4:14">
      <c r="D1521" s="846" t="s">
        <v>7471</v>
      </c>
      <c r="N1521" s="846" t="s">
        <v>6067</v>
      </c>
    </row>
    <row r="1522" spans="4:14">
      <c r="D1522" s="846" t="s">
        <v>11047</v>
      </c>
      <c r="N1522" s="846" t="s">
        <v>9947</v>
      </c>
    </row>
    <row r="1523" spans="4:14">
      <c r="D1523" s="846" t="s">
        <v>7141</v>
      </c>
      <c r="N1523" s="846" t="s">
        <v>6080</v>
      </c>
    </row>
    <row r="1524" spans="4:14">
      <c r="D1524" s="846" t="s">
        <v>7222</v>
      </c>
      <c r="N1524" s="846" t="s">
        <v>6087</v>
      </c>
    </row>
    <row r="1525" spans="4:14">
      <c r="D1525" s="846" t="s">
        <v>10689</v>
      </c>
      <c r="N1525" s="846" t="s">
        <v>9962</v>
      </c>
    </row>
    <row r="1526" spans="4:14">
      <c r="D1526" s="846" t="s">
        <v>10692</v>
      </c>
      <c r="N1526" s="846" t="s">
        <v>6100</v>
      </c>
    </row>
    <row r="1527" spans="4:14">
      <c r="D1527" s="846" t="s">
        <v>7173</v>
      </c>
      <c r="N1527" s="846" t="s">
        <v>6108</v>
      </c>
    </row>
    <row r="1528" spans="4:14">
      <c r="D1528" s="846" t="s">
        <v>10694</v>
      </c>
      <c r="N1528" s="846" t="s">
        <v>9978</v>
      </c>
    </row>
    <row r="1529" spans="4:14">
      <c r="D1529" s="846" t="s">
        <v>10695</v>
      </c>
      <c r="N1529" s="846" t="s">
        <v>9983</v>
      </c>
    </row>
    <row r="1530" spans="4:14">
      <c r="D1530" s="846" t="s">
        <v>10697</v>
      </c>
      <c r="N1530" s="846" t="s">
        <v>9989</v>
      </c>
    </row>
    <row r="1531" spans="4:14">
      <c r="D1531" s="846" t="s">
        <v>10699</v>
      </c>
      <c r="N1531" s="846" t="s">
        <v>9994</v>
      </c>
    </row>
    <row r="1532" spans="4:14">
      <c r="D1532" s="846" t="s">
        <v>10702</v>
      </c>
      <c r="N1532" s="846" t="s">
        <v>9999</v>
      </c>
    </row>
    <row r="1533" spans="4:14">
      <c r="D1533" s="846" t="s">
        <v>10703</v>
      </c>
      <c r="N1533" s="846" t="s">
        <v>10004</v>
      </c>
    </row>
    <row r="1534" spans="4:14">
      <c r="D1534" s="846" t="s">
        <v>10704</v>
      </c>
      <c r="N1534" s="846" t="s">
        <v>10008</v>
      </c>
    </row>
    <row r="1535" spans="4:14">
      <c r="D1535" s="846" t="s">
        <v>10706</v>
      </c>
      <c r="N1535" s="846" t="s">
        <v>10012</v>
      </c>
    </row>
    <row r="1536" spans="4:14">
      <c r="D1536" s="846" t="s">
        <v>10707</v>
      </c>
      <c r="N1536" s="846" t="s">
        <v>10016</v>
      </c>
    </row>
    <row r="1537" spans="4:14">
      <c r="D1537" s="846" t="s">
        <v>10709</v>
      </c>
      <c r="N1537" s="846" t="s">
        <v>10019</v>
      </c>
    </row>
    <row r="1538" spans="4:14">
      <c r="D1538" s="846" t="s">
        <v>10712</v>
      </c>
      <c r="N1538" s="846" t="s">
        <v>10022</v>
      </c>
    </row>
    <row r="1539" spans="4:14">
      <c r="D1539" s="846" t="s">
        <v>10713</v>
      </c>
      <c r="N1539" s="846" t="s">
        <v>7544</v>
      </c>
    </row>
    <row r="1540" spans="4:14">
      <c r="D1540" s="846" t="s">
        <v>10714</v>
      </c>
      <c r="N1540" s="846" t="s">
        <v>10028</v>
      </c>
    </row>
    <row r="1541" spans="4:14">
      <c r="D1541" s="846" t="s">
        <v>10715</v>
      </c>
      <c r="N1541" s="846" t="s">
        <v>10031</v>
      </c>
    </row>
    <row r="1542" spans="4:14">
      <c r="D1542" s="846" t="s">
        <v>10717</v>
      </c>
      <c r="N1542" s="846" t="s">
        <v>7022</v>
      </c>
    </row>
    <row r="1543" spans="4:14">
      <c r="D1543" s="846" t="s">
        <v>7573</v>
      </c>
      <c r="N1543" s="846" t="s">
        <v>6819</v>
      </c>
    </row>
    <row r="1544" spans="4:14">
      <c r="D1544" s="846" t="s">
        <v>7187</v>
      </c>
      <c r="N1544" s="846" t="s">
        <v>6187</v>
      </c>
    </row>
    <row r="1545" spans="4:14">
      <c r="D1545" s="846" t="s">
        <v>7451</v>
      </c>
      <c r="N1545" s="846" t="s">
        <v>6190</v>
      </c>
    </row>
    <row r="1546" spans="4:14">
      <c r="D1546" s="846" t="s">
        <v>7221</v>
      </c>
      <c r="N1546" s="846" t="s">
        <v>6192</v>
      </c>
    </row>
    <row r="1547" spans="4:14">
      <c r="D1547" s="846" t="s">
        <v>7227</v>
      </c>
      <c r="N1547" s="846" t="s">
        <v>6195</v>
      </c>
    </row>
    <row r="1548" spans="4:14">
      <c r="D1548" s="846" t="s">
        <v>7228</v>
      </c>
      <c r="N1548" s="846" t="s">
        <v>6200</v>
      </c>
    </row>
    <row r="1549" spans="4:14">
      <c r="D1549" s="846" t="s">
        <v>7173</v>
      </c>
      <c r="N1549" s="846" t="s">
        <v>6108</v>
      </c>
    </row>
    <row r="1550" spans="4:14">
      <c r="D1550" s="846" t="s">
        <v>7230</v>
      </c>
      <c r="N1550" s="846" t="s">
        <v>6205</v>
      </c>
    </row>
    <row r="1551" spans="4:14">
      <c r="D1551" s="846" t="s">
        <v>7232</v>
      </c>
      <c r="N1551" s="846" t="s">
        <v>6207</v>
      </c>
    </row>
    <row r="1552" spans="4:14">
      <c r="D1552" s="846" t="s">
        <v>7233</v>
      </c>
      <c r="N1552" s="846" t="s">
        <v>6210</v>
      </c>
    </row>
    <row r="1553" spans="4:14">
      <c r="D1553" s="846" t="s">
        <v>7215</v>
      </c>
      <c r="N1553" s="846" t="s">
        <v>6214</v>
      </c>
    </row>
    <row r="1554" spans="4:14">
      <c r="D1554" s="846" t="s">
        <v>7173</v>
      </c>
      <c r="N1554" s="846" t="s">
        <v>6108</v>
      </c>
    </row>
    <row r="1555" spans="4:14">
      <c r="D1555" s="846" t="s">
        <v>7236</v>
      </c>
      <c r="N1555" s="846" t="s">
        <v>6219</v>
      </c>
    </row>
    <row r="1556" spans="4:14">
      <c r="D1556" s="846" t="s">
        <v>7238</v>
      </c>
      <c r="N1556" s="846" t="s">
        <v>6223</v>
      </c>
    </row>
    <row r="1557" spans="4:14">
      <c r="D1557" s="846" t="s">
        <v>7240</v>
      </c>
      <c r="N1557" s="846" t="s">
        <v>6227</v>
      </c>
    </row>
    <row r="1558" spans="4:14">
      <c r="D1558" s="846" t="s">
        <v>7187</v>
      </c>
      <c r="N1558" s="846" t="s">
        <v>6187</v>
      </c>
    </row>
    <row r="1559" spans="4:14">
      <c r="D1559" s="846" t="s">
        <v>7189</v>
      </c>
      <c r="N1559" s="846" t="s">
        <v>6233</v>
      </c>
    </row>
    <row r="1560" spans="4:14">
      <c r="D1560" s="846" t="s">
        <v>7243</v>
      </c>
      <c r="N1560" s="846" t="s">
        <v>6237</v>
      </c>
    </row>
    <row r="1561" spans="4:14">
      <c r="D1561" s="846" t="s">
        <v>7245</v>
      </c>
      <c r="N1561" s="846" t="s">
        <v>6240</v>
      </c>
    </row>
    <row r="1562" spans="4:14">
      <c r="D1562" s="846" t="s">
        <v>7173</v>
      </c>
      <c r="N1562" s="846" t="s">
        <v>6108</v>
      </c>
    </row>
    <row r="1563" spans="4:14">
      <c r="D1563" s="846" t="s">
        <v>7249</v>
      </c>
      <c r="N1563" s="846" t="s">
        <v>6244</v>
      </c>
    </row>
    <row r="1564" spans="4:14">
      <c r="D1564" s="846" t="s">
        <v>11087</v>
      </c>
      <c r="N1564" s="846" t="s">
        <v>8027</v>
      </c>
    </row>
    <row r="1565" spans="4:14">
      <c r="D1565" s="846" t="s">
        <v>11088</v>
      </c>
      <c r="N1565" s="846" t="s">
        <v>8030</v>
      </c>
    </row>
    <row r="1566" spans="4:14">
      <c r="D1566" s="846" t="s">
        <v>7253</v>
      </c>
      <c r="N1566" s="846" t="s">
        <v>6255</v>
      </c>
    </row>
    <row r="1567" spans="4:14">
      <c r="D1567" s="846" t="s">
        <v>7255</v>
      </c>
      <c r="N1567" s="846" t="s">
        <v>6258</v>
      </c>
    </row>
    <row r="1568" spans="4:14">
      <c r="D1568" s="846" t="s">
        <v>7258</v>
      </c>
      <c r="N1568" s="846" t="s">
        <v>6261</v>
      </c>
    </row>
    <row r="1569" spans="4:14">
      <c r="D1569" s="846" t="s">
        <v>7261</v>
      </c>
      <c r="N1569" s="846" t="s">
        <v>6266</v>
      </c>
    </row>
    <row r="1570" spans="4:14">
      <c r="D1570" s="846" t="s">
        <v>7263</v>
      </c>
      <c r="N1570" s="846" t="s">
        <v>6270</v>
      </c>
    </row>
    <row r="1571" spans="4:14">
      <c r="D1571" s="846" t="s">
        <v>7265</v>
      </c>
      <c r="N1571" s="846" t="s">
        <v>6274</v>
      </c>
    </row>
    <row r="1572" spans="4:14">
      <c r="D1572" s="846" t="s">
        <v>7230</v>
      </c>
      <c r="N1572" s="846" t="s">
        <v>6205</v>
      </c>
    </row>
    <row r="1573" spans="4:14">
      <c r="D1573" s="846" t="s">
        <v>7268</v>
      </c>
      <c r="N1573" s="846" t="s">
        <v>6282</v>
      </c>
    </row>
    <row r="1574" spans="4:14">
      <c r="D1574" s="846" t="s">
        <v>7269</v>
      </c>
      <c r="N1574" s="846" t="s">
        <v>6287</v>
      </c>
    </row>
    <row r="1575" spans="4:14">
      <c r="D1575" s="846" t="s">
        <v>11092</v>
      </c>
      <c r="N1575" s="846" t="s">
        <v>8040</v>
      </c>
    </row>
    <row r="1576" spans="4:14">
      <c r="D1576" s="846" t="s">
        <v>7215</v>
      </c>
      <c r="N1576" s="846" t="s">
        <v>6214</v>
      </c>
    </row>
    <row r="1577" spans="4:14">
      <c r="D1577" s="846" t="s">
        <v>7173</v>
      </c>
      <c r="N1577" s="846" t="s">
        <v>6108</v>
      </c>
    </row>
    <row r="1578" spans="4:14">
      <c r="D1578" s="846" t="s">
        <v>7273</v>
      </c>
      <c r="N1578" s="846" t="s">
        <v>6303</v>
      </c>
    </row>
    <row r="1579" spans="4:14">
      <c r="D1579" s="846" t="s">
        <v>7275</v>
      </c>
      <c r="N1579" s="846" t="s">
        <v>6309</v>
      </c>
    </row>
    <row r="1580" spans="4:14">
      <c r="D1580" s="846" t="s">
        <v>7277</v>
      </c>
      <c r="N1580" s="846" t="s">
        <v>6313</v>
      </c>
    </row>
    <row r="1581" spans="4:14">
      <c r="D1581" s="846" t="s">
        <v>7278</v>
      </c>
      <c r="N1581" s="846" t="s">
        <v>6317</v>
      </c>
    </row>
    <row r="1582" spans="4:14">
      <c r="D1582" s="846" t="s">
        <v>7282</v>
      </c>
      <c r="N1582" s="846" t="s">
        <v>6321</v>
      </c>
    </row>
    <row r="1583" spans="4:14">
      <c r="D1583" s="846" t="s">
        <v>7258</v>
      </c>
      <c r="N1583" s="846" t="s">
        <v>6261</v>
      </c>
    </row>
    <row r="1584" spans="4:14">
      <c r="D1584" s="846" t="s">
        <v>7285</v>
      </c>
      <c r="N1584" s="846" t="s">
        <v>6329</v>
      </c>
    </row>
    <row r="1585" spans="4:14">
      <c r="D1585" s="846" t="s">
        <v>7286</v>
      </c>
      <c r="N1585" s="846" t="s">
        <v>6333</v>
      </c>
    </row>
    <row r="1586" spans="4:14">
      <c r="D1586" s="846" t="s">
        <v>7287</v>
      </c>
      <c r="N1586" s="846" t="s">
        <v>6338</v>
      </c>
    </row>
    <row r="1587" spans="4:14">
      <c r="D1587" s="846" t="s">
        <v>7230</v>
      </c>
      <c r="N1587" s="846" t="s">
        <v>6205</v>
      </c>
    </row>
    <row r="1588" spans="4:14">
      <c r="D1588" s="846" t="s">
        <v>7289</v>
      </c>
      <c r="N1588" s="846" t="s">
        <v>6345</v>
      </c>
    </row>
    <row r="1589" spans="4:14">
      <c r="D1589" s="846" t="s">
        <v>7290</v>
      </c>
      <c r="N1589" s="846" t="s">
        <v>6348</v>
      </c>
    </row>
    <row r="1590" spans="4:14">
      <c r="D1590" s="846" t="s">
        <v>7291</v>
      </c>
      <c r="N1590" s="846" t="s">
        <v>6352</v>
      </c>
    </row>
    <row r="1591" spans="4:14">
      <c r="D1591" s="846" t="s">
        <v>7292</v>
      </c>
      <c r="N1591" s="846" t="s">
        <v>6357</v>
      </c>
    </row>
    <row r="1592" spans="4:14">
      <c r="D1592" s="846" t="s">
        <v>7215</v>
      </c>
      <c r="N1592" s="846" t="s">
        <v>6214</v>
      </c>
    </row>
    <row r="1593" spans="4:14">
      <c r="D1593" s="846" t="s">
        <v>7173</v>
      </c>
      <c r="N1593" s="846" t="s">
        <v>6108</v>
      </c>
    </row>
    <row r="1594" spans="4:14">
      <c r="D1594" s="846" t="s">
        <v>7294</v>
      </c>
      <c r="N1594" s="846" t="s">
        <v>6368</v>
      </c>
    </row>
    <row r="1595" spans="4:14">
      <c r="D1595" s="846" t="s">
        <v>7337</v>
      </c>
      <c r="N1595" s="846" t="s">
        <v>6372</v>
      </c>
    </row>
    <row r="1596" spans="4:14">
      <c r="D1596" s="846" t="s">
        <v>7339</v>
      </c>
      <c r="N1596" s="846" t="s">
        <v>6377</v>
      </c>
    </row>
    <row r="1597" spans="4:14">
      <c r="D1597" s="846" t="s">
        <v>7341</v>
      </c>
      <c r="N1597" s="846" t="s">
        <v>6381</v>
      </c>
    </row>
    <row r="1598" spans="4:14">
      <c r="D1598" s="846" t="s">
        <v>7342</v>
      </c>
      <c r="N1598" s="846" t="s">
        <v>6385</v>
      </c>
    </row>
    <row r="1599" spans="4:14">
      <c r="D1599" s="846" t="s">
        <v>7258</v>
      </c>
      <c r="N1599" s="846" t="s">
        <v>6261</v>
      </c>
    </row>
    <row r="1600" spans="4:14">
      <c r="D1600" s="846" t="s">
        <v>7346</v>
      </c>
      <c r="N1600" s="846" t="s">
        <v>6391</v>
      </c>
    </row>
    <row r="1601" spans="4:14">
      <c r="D1601" s="846" t="s">
        <v>7348</v>
      </c>
      <c r="N1601" s="846" t="s">
        <v>6396</v>
      </c>
    </row>
    <row r="1602" spans="4:14">
      <c r="D1602" s="846" t="s">
        <v>7350</v>
      </c>
      <c r="N1602" s="846" t="s">
        <v>6401</v>
      </c>
    </row>
    <row r="1603" spans="4:14">
      <c r="D1603" s="846" t="s">
        <v>7230</v>
      </c>
      <c r="N1603" s="846" t="s">
        <v>6205</v>
      </c>
    </row>
    <row r="1604" spans="4:14">
      <c r="D1604" s="846" t="s">
        <v>7289</v>
      </c>
      <c r="N1604" s="846" t="s">
        <v>6345</v>
      </c>
    </row>
    <row r="1605" spans="4:14">
      <c r="D1605" s="846" t="s">
        <v>7355</v>
      </c>
      <c r="N1605" s="846" t="s">
        <v>6411</v>
      </c>
    </row>
    <row r="1606" spans="4:14">
      <c r="D1606" s="846" t="s">
        <v>7358</v>
      </c>
      <c r="N1606" s="846" t="s">
        <v>6416</v>
      </c>
    </row>
    <row r="1607" spans="4:14">
      <c r="D1607" s="846" t="s">
        <v>7360</v>
      </c>
      <c r="N1607" s="846" t="s">
        <v>6421</v>
      </c>
    </row>
    <row r="1608" spans="4:14">
      <c r="D1608" s="846" t="s">
        <v>7215</v>
      </c>
      <c r="N1608" s="846" t="s">
        <v>6214</v>
      </c>
    </row>
    <row r="1609" spans="4:14">
      <c r="D1609" s="846" t="s">
        <v>7173</v>
      </c>
      <c r="N1609" s="846" t="s">
        <v>6108</v>
      </c>
    </row>
    <row r="1610" spans="4:14">
      <c r="D1610" s="846" t="s">
        <v>7335</v>
      </c>
      <c r="N1610" s="846" t="s">
        <v>6431</v>
      </c>
    </row>
    <row r="1611" spans="4:14">
      <c r="D1611" s="846" t="s">
        <v>7368</v>
      </c>
      <c r="N1611" s="846" t="s">
        <v>6436</v>
      </c>
    </row>
    <row r="1612" spans="4:14">
      <c r="D1612" s="846" t="s">
        <v>7370</v>
      </c>
      <c r="N1612" s="846" t="s">
        <v>6441</v>
      </c>
    </row>
    <row r="1613" spans="4:14">
      <c r="D1613" s="846" t="s">
        <v>7371</v>
      </c>
      <c r="N1613" s="846" t="s">
        <v>6445</v>
      </c>
    </row>
    <row r="1614" spans="4:14">
      <c r="D1614" s="846" t="s">
        <v>7373</v>
      </c>
      <c r="N1614" s="846" t="s">
        <v>6450</v>
      </c>
    </row>
    <row r="1615" spans="4:14">
      <c r="D1615" s="846" t="s">
        <v>7258</v>
      </c>
      <c r="N1615" s="846" t="s">
        <v>6261</v>
      </c>
    </row>
    <row r="1616" spans="4:14">
      <c r="D1616" s="846" t="s">
        <v>7376</v>
      </c>
      <c r="N1616" s="846" t="s">
        <v>6455</v>
      </c>
    </row>
    <row r="1617" spans="4:14">
      <c r="D1617" s="846" t="s">
        <v>7378</v>
      </c>
      <c r="N1617" s="846" t="s">
        <v>6460</v>
      </c>
    </row>
    <row r="1618" spans="4:14">
      <c r="D1618" s="846" t="s">
        <v>7350</v>
      </c>
      <c r="N1618" s="846" t="s">
        <v>6401</v>
      </c>
    </row>
    <row r="1619" spans="4:14">
      <c r="D1619" s="846" t="s">
        <v>7230</v>
      </c>
      <c r="N1619" s="846" t="s">
        <v>6205</v>
      </c>
    </row>
    <row r="1620" spans="4:14">
      <c r="D1620" s="846" t="s">
        <v>7289</v>
      </c>
      <c r="N1620" s="846" t="s">
        <v>6345</v>
      </c>
    </row>
    <row r="1621" spans="4:14">
      <c r="D1621" s="846" t="s">
        <v>7355</v>
      </c>
      <c r="N1621" s="846" t="s">
        <v>6411</v>
      </c>
    </row>
    <row r="1622" spans="4:14">
      <c r="D1622" s="846" t="s">
        <v>7384</v>
      </c>
      <c r="N1622" s="846" t="s">
        <v>6474</v>
      </c>
    </row>
    <row r="1623" spans="4:14">
      <c r="D1623" s="846" t="s">
        <v>7386</v>
      </c>
      <c r="N1623" s="846" t="s">
        <v>6478</v>
      </c>
    </row>
    <row r="1624" spans="4:14">
      <c r="D1624" s="846" t="s">
        <v>7187</v>
      </c>
      <c r="N1624" s="846" t="s">
        <v>6187</v>
      </c>
    </row>
    <row r="1625" spans="4:14">
      <c r="D1625" s="846" t="s">
        <v>7189</v>
      </c>
      <c r="N1625" s="846" t="s">
        <v>6233</v>
      </c>
    </row>
    <row r="1626" spans="4:14">
      <c r="D1626" s="846" t="s">
        <v>7442</v>
      </c>
      <c r="N1626" s="846" t="s">
        <v>6486</v>
      </c>
    </row>
    <row r="1627" spans="4:14">
      <c r="D1627" s="846" t="s">
        <v>7173</v>
      </c>
      <c r="N1627" s="846" t="s">
        <v>6108</v>
      </c>
    </row>
    <row r="1628" spans="4:14">
      <c r="D1628" s="846" t="s">
        <v>7249</v>
      </c>
      <c r="N1628" s="846" t="s">
        <v>6244</v>
      </c>
    </row>
    <row r="1629" spans="4:14">
      <c r="D1629" s="846" t="s">
        <v>7275</v>
      </c>
      <c r="N1629" s="846" t="s">
        <v>6309</v>
      </c>
    </row>
    <row r="1630" spans="4:14">
      <c r="D1630" s="846" t="s">
        <v>7277</v>
      </c>
      <c r="N1630" s="846" t="s">
        <v>6313</v>
      </c>
    </row>
    <row r="1631" spans="4:14">
      <c r="D1631" s="846" t="s">
        <v>7446</v>
      </c>
      <c r="N1631" s="846" t="s">
        <v>6499</v>
      </c>
    </row>
    <row r="1632" spans="4:14">
      <c r="D1632" s="846" t="s">
        <v>7282</v>
      </c>
      <c r="N1632" s="846" t="s">
        <v>6321</v>
      </c>
    </row>
    <row r="1633" spans="4:14">
      <c r="D1633" s="846" t="s">
        <v>7258</v>
      </c>
      <c r="N1633" s="846" t="s">
        <v>6261</v>
      </c>
    </row>
    <row r="1634" spans="4:14">
      <c r="D1634" s="846" t="s">
        <v>7285</v>
      </c>
      <c r="N1634" s="846" t="s">
        <v>6329</v>
      </c>
    </row>
    <row r="1635" spans="4:14">
      <c r="D1635" s="846" t="s">
        <v>7286</v>
      </c>
      <c r="N1635" s="846" t="s">
        <v>6333</v>
      </c>
    </row>
    <row r="1636" spans="4:14">
      <c r="D1636" s="846" t="s">
        <v>7287</v>
      </c>
      <c r="N1636" s="846" t="s">
        <v>6338</v>
      </c>
    </row>
    <row r="1637" spans="4:14">
      <c r="D1637" s="846" t="s">
        <v>7230</v>
      </c>
      <c r="N1637" s="846" t="s">
        <v>6205</v>
      </c>
    </row>
    <row r="1638" spans="4:14">
      <c r="D1638" s="846" t="s">
        <v>7289</v>
      </c>
      <c r="N1638" s="846" t="s">
        <v>6345</v>
      </c>
    </row>
    <row r="1639" spans="4:14">
      <c r="D1639" s="846" t="s">
        <v>7290</v>
      </c>
      <c r="N1639" s="846" t="s">
        <v>6348</v>
      </c>
    </row>
    <row r="1640" spans="4:14">
      <c r="D1640" s="846" t="s">
        <v>7291</v>
      </c>
      <c r="N1640" s="846" t="s">
        <v>6352</v>
      </c>
    </row>
    <row r="1641" spans="4:14">
      <c r="D1641" s="846" t="s">
        <v>7292</v>
      </c>
      <c r="N1641" s="846" t="s">
        <v>6357</v>
      </c>
    </row>
    <row r="1642" spans="4:14">
      <c r="D1642" s="846" t="s">
        <v>7187</v>
      </c>
      <c r="N1642" s="846" t="s">
        <v>6187</v>
      </c>
    </row>
    <row r="1643" spans="4:14">
      <c r="D1643" s="846" t="s">
        <v>7451</v>
      </c>
      <c r="N1643" s="846" t="s">
        <v>6190</v>
      </c>
    </row>
    <row r="1644" spans="4:14">
      <c r="D1644" s="846" t="s">
        <v>7221</v>
      </c>
      <c r="N1644" s="846" t="s">
        <v>6192</v>
      </c>
    </row>
    <row r="1645" spans="4:14">
      <c r="D1645" s="846" t="s">
        <v>7452</v>
      </c>
      <c r="N1645" s="846" t="s">
        <v>6525</v>
      </c>
    </row>
    <row r="1646" spans="4:14">
      <c r="D1646" s="846" t="s">
        <v>7453</v>
      </c>
      <c r="N1646" s="846" t="s">
        <v>6529</v>
      </c>
    </row>
    <row r="1647" spans="4:14">
      <c r="D1647" s="846" t="s">
        <v>7454</v>
      </c>
      <c r="N1647" s="846" t="s">
        <v>6494</v>
      </c>
    </row>
    <row r="1648" spans="4:14">
      <c r="D1648" s="846" t="s">
        <v>6993</v>
      </c>
      <c r="N1648" s="846" t="s">
        <v>5788</v>
      </c>
    </row>
    <row r="1649" spans="4:14">
      <c r="D1649" s="846" t="s">
        <v>7080</v>
      </c>
      <c r="N1649" s="846" t="s">
        <v>5916</v>
      </c>
    </row>
    <row r="1650" spans="4:14">
      <c r="D1650" s="846" t="s">
        <v>7085</v>
      </c>
      <c r="N1650" s="846" t="s">
        <v>5923</v>
      </c>
    </row>
    <row r="1651" spans="4:14">
      <c r="D1651" s="846" t="s">
        <v>7090</v>
      </c>
      <c r="N1651" s="846" t="s">
        <v>5932</v>
      </c>
    </row>
    <row r="1652" spans="4:14">
      <c r="D1652" s="846" t="s">
        <v>7655</v>
      </c>
      <c r="N1652" s="846" t="s">
        <v>11403</v>
      </c>
    </row>
    <row r="1653" spans="4:14">
      <c r="D1653" s="846" t="s">
        <v>9520</v>
      </c>
      <c r="N1653" s="846" t="s">
        <v>9521</v>
      </c>
    </row>
    <row r="1654" spans="4:14">
      <c r="D1654" s="846" t="s">
        <v>9522</v>
      </c>
      <c r="N1654" s="846" t="s">
        <v>9523</v>
      </c>
    </row>
    <row r="1655" spans="4:14">
      <c r="D1655" s="846" t="s">
        <v>9524</v>
      </c>
      <c r="N1655" s="846" t="s">
        <v>9525</v>
      </c>
    </row>
    <row r="1656" spans="4:14">
      <c r="D1656" s="846" t="s">
        <v>9515</v>
      </c>
      <c r="N1656" s="846" t="s">
        <v>5977</v>
      </c>
    </row>
    <row r="1657" spans="4:14">
      <c r="D1657" s="846" t="s">
        <v>7112</v>
      </c>
      <c r="N1657" s="846" t="s">
        <v>5985</v>
      </c>
    </row>
    <row r="1658" spans="4:14">
      <c r="D1658" s="846" t="s">
        <v>7115</v>
      </c>
      <c r="N1658" s="846" t="s">
        <v>5996</v>
      </c>
    </row>
    <row r="1659" spans="4:14">
      <c r="D1659" s="846" t="s">
        <v>7684</v>
      </c>
      <c r="N1659" s="846" t="s">
        <v>9526</v>
      </c>
    </row>
    <row r="1660" spans="4:14">
      <c r="D1660" s="846" t="s">
        <v>7609</v>
      </c>
      <c r="N1660" s="846" t="s">
        <v>6046</v>
      </c>
    </row>
    <row r="1661" spans="4:14">
      <c r="D1661" s="846" t="s">
        <v>7610</v>
      </c>
      <c r="N1661" s="846" t="s">
        <v>6053</v>
      </c>
    </row>
    <row r="1662" spans="4:14">
      <c r="D1662" s="846" t="s">
        <v>7685</v>
      </c>
      <c r="N1662" s="846" t="s">
        <v>9527</v>
      </c>
    </row>
    <row r="1663" spans="4:14">
      <c r="D1663" s="846" t="s">
        <v>9528</v>
      </c>
      <c r="N1663" s="846" t="s">
        <v>9529</v>
      </c>
    </row>
    <row r="1664" spans="4:14">
      <c r="D1664" s="846" t="s">
        <v>11404</v>
      </c>
      <c r="N1664" s="846" t="s">
        <v>11405</v>
      </c>
    </row>
    <row r="1665" spans="4:14">
      <c r="D1665" s="846" t="s">
        <v>7141</v>
      </c>
      <c r="N1665" s="846" t="s">
        <v>6080</v>
      </c>
    </row>
    <row r="1666" spans="4:14">
      <c r="D1666" s="846" t="s">
        <v>7222</v>
      </c>
      <c r="N1666" s="846" t="s">
        <v>6087</v>
      </c>
    </row>
    <row r="1667" spans="4:14">
      <c r="D1667" s="846" t="s">
        <v>10689</v>
      </c>
      <c r="N1667" s="846" t="s">
        <v>9962</v>
      </c>
    </row>
    <row r="1668" spans="4:14">
      <c r="D1668" s="846" t="s">
        <v>10692</v>
      </c>
      <c r="N1668" s="846" t="s">
        <v>6100</v>
      </c>
    </row>
    <row r="1669" spans="4:14">
      <c r="D1669" s="846" t="s">
        <v>7173</v>
      </c>
      <c r="N1669" s="846" t="s">
        <v>6108</v>
      </c>
    </row>
    <row r="1670" spans="4:14">
      <c r="D1670" s="846" t="s">
        <v>10694</v>
      </c>
      <c r="N1670" s="846" t="s">
        <v>9978</v>
      </c>
    </row>
    <row r="1671" spans="4:14">
      <c r="D1671" s="846" t="s">
        <v>10695</v>
      </c>
      <c r="N1671" s="846" t="s">
        <v>9983</v>
      </c>
    </row>
    <row r="1672" spans="4:14">
      <c r="D1672" s="846" t="s">
        <v>10697</v>
      </c>
      <c r="N1672" s="846" t="s">
        <v>9989</v>
      </c>
    </row>
    <row r="1673" spans="4:14">
      <c r="D1673" s="846" t="s">
        <v>11206</v>
      </c>
      <c r="N1673" s="846" t="s">
        <v>11208</v>
      </c>
    </row>
    <row r="1674" spans="4:14">
      <c r="D1674" s="846" t="s">
        <v>10702</v>
      </c>
      <c r="N1674" s="846" t="s">
        <v>9999</v>
      </c>
    </row>
    <row r="1675" spans="4:14">
      <c r="D1675" s="846" t="s">
        <v>11209</v>
      </c>
      <c r="N1675" s="846" t="s">
        <v>11210</v>
      </c>
    </row>
    <row r="1676" spans="4:14">
      <c r="D1676" s="846" t="s">
        <v>11211</v>
      </c>
      <c r="N1676" s="846" t="s">
        <v>11212</v>
      </c>
    </row>
    <row r="1677" spans="4:14">
      <c r="D1677" s="846" t="s">
        <v>10706</v>
      </c>
      <c r="N1677" s="846" t="s">
        <v>10012</v>
      </c>
    </row>
    <row r="1678" spans="4:14">
      <c r="D1678" s="846" t="s">
        <v>11215</v>
      </c>
      <c r="N1678" s="846" t="s">
        <v>11218</v>
      </c>
    </row>
    <row r="1679" spans="4:14">
      <c r="D1679" s="846" t="s">
        <v>11220</v>
      </c>
      <c r="N1679" s="846" t="s">
        <v>11221</v>
      </c>
    </row>
    <row r="1680" spans="4:14">
      <c r="D1680" s="846" t="s">
        <v>11222</v>
      </c>
      <c r="N1680" s="846" t="s">
        <v>11223</v>
      </c>
    </row>
    <row r="1681" spans="4:14">
      <c r="D1681" s="846" t="s">
        <v>10713</v>
      </c>
      <c r="N1681" s="846" t="s">
        <v>7544</v>
      </c>
    </row>
    <row r="1682" spans="4:14">
      <c r="D1682" s="846" t="s">
        <v>10714</v>
      </c>
      <c r="N1682" s="846" t="s">
        <v>10028</v>
      </c>
    </row>
    <row r="1683" spans="4:14">
      <c r="D1683" s="846" t="s">
        <v>10715</v>
      </c>
      <c r="N1683" s="846" t="s">
        <v>10031</v>
      </c>
    </row>
    <row r="1684" spans="4:14">
      <c r="D1684" s="846" t="s">
        <v>10717</v>
      </c>
      <c r="N1684" s="846" t="s">
        <v>7022</v>
      </c>
    </row>
    <row r="1685" spans="4:14">
      <c r="D1685" s="846" t="s">
        <v>7573</v>
      </c>
      <c r="N1685" s="846" t="s">
        <v>6819</v>
      </c>
    </row>
    <row r="1686" spans="4:14">
      <c r="D1686" s="846" t="s">
        <v>7187</v>
      </c>
      <c r="N1686" s="846" t="s">
        <v>6187</v>
      </c>
    </row>
    <row r="1687" spans="4:14">
      <c r="D1687" s="846" t="s">
        <v>7451</v>
      </c>
      <c r="N1687" s="846" t="s">
        <v>6190</v>
      </c>
    </row>
    <row r="1688" spans="4:14">
      <c r="D1688" s="846" t="s">
        <v>7221</v>
      </c>
      <c r="N1688" s="846" t="s">
        <v>6192</v>
      </c>
    </row>
    <row r="1689" spans="4:14">
      <c r="D1689" s="846" t="s">
        <v>7227</v>
      </c>
      <c r="N1689" s="846" t="s">
        <v>6195</v>
      </c>
    </row>
    <row r="1690" spans="4:14">
      <c r="D1690" s="846" t="s">
        <v>7228</v>
      </c>
      <c r="N1690" s="846" t="s">
        <v>6200</v>
      </c>
    </row>
    <row r="1691" spans="4:14">
      <c r="D1691" s="846" t="s">
        <v>7173</v>
      </c>
      <c r="N1691" s="846" t="s">
        <v>6108</v>
      </c>
    </row>
    <row r="1692" spans="4:14">
      <c r="D1692" s="846" t="s">
        <v>7230</v>
      </c>
      <c r="N1692" s="846" t="s">
        <v>6205</v>
      </c>
    </row>
    <row r="1693" spans="4:14">
      <c r="D1693" s="846" t="s">
        <v>7232</v>
      </c>
      <c r="N1693" s="846" t="s">
        <v>6207</v>
      </c>
    </row>
    <row r="1694" spans="4:14">
      <c r="D1694" s="846" t="s">
        <v>7233</v>
      </c>
      <c r="N1694" s="846" t="s">
        <v>6210</v>
      </c>
    </row>
    <row r="1695" spans="4:14">
      <c r="D1695" s="846" t="s">
        <v>7215</v>
      </c>
      <c r="N1695" s="846" t="s">
        <v>6214</v>
      </c>
    </row>
    <row r="1696" spans="4:14">
      <c r="D1696" s="846" t="s">
        <v>7173</v>
      </c>
      <c r="N1696" s="846" t="s">
        <v>6108</v>
      </c>
    </row>
    <row r="1697" spans="4:14">
      <c r="D1697" s="846" t="s">
        <v>7236</v>
      </c>
      <c r="N1697" s="846" t="s">
        <v>6219</v>
      </c>
    </row>
    <row r="1698" spans="4:14">
      <c r="D1698" s="846" t="s">
        <v>7238</v>
      </c>
      <c r="N1698" s="846" t="s">
        <v>6223</v>
      </c>
    </row>
    <row r="1699" spans="4:14">
      <c r="D1699" s="846" t="s">
        <v>7240</v>
      </c>
      <c r="N1699" s="846" t="s">
        <v>6227</v>
      </c>
    </row>
    <row r="1700" spans="4:14">
      <c r="D1700" s="846" t="s">
        <v>7187</v>
      </c>
      <c r="N1700" s="846" t="s">
        <v>6187</v>
      </c>
    </row>
    <row r="1701" spans="4:14">
      <c r="D1701" s="846" t="s">
        <v>7189</v>
      </c>
      <c r="N1701" s="846" t="s">
        <v>6233</v>
      </c>
    </row>
    <row r="1702" spans="4:14">
      <c r="D1702" s="846" t="s">
        <v>7243</v>
      </c>
      <c r="N1702" s="846" t="s">
        <v>6237</v>
      </c>
    </row>
    <row r="1703" spans="4:14">
      <c r="D1703" s="846" t="s">
        <v>7245</v>
      </c>
      <c r="N1703" s="846" t="s">
        <v>6240</v>
      </c>
    </row>
    <row r="1704" spans="4:14">
      <c r="D1704" s="846" t="s">
        <v>7173</v>
      </c>
      <c r="N1704" s="846" t="s">
        <v>6108</v>
      </c>
    </row>
    <row r="1705" spans="4:14">
      <c r="D1705" s="846" t="s">
        <v>7249</v>
      </c>
      <c r="N1705" s="846" t="s">
        <v>6244</v>
      </c>
    </row>
    <row r="1706" spans="4:14">
      <c r="D1706" s="846" t="s">
        <v>11087</v>
      </c>
      <c r="N1706" s="846" t="s">
        <v>8027</v>
      </c>
    </row>
    <row r="1707" spans="4:14">
      <c r="D1707" s="846" t="s">
        <v>11088</v>
      </c>
      <c r="N1707" s="846" t="s">
        <v>8030</v>
      </c>
    </row>
    <row r="1708" spans="4:14">
      <c r="D1708" s="846" t="s">
        <v>7253</v>
      </c>
      <c r="N1708" s="846" t="s">
        <v>6255</v>
      </c>
    </row>
    <row r="1709" spans="4:14">
      <c r="D1709" s="846" t="s">
        <v>7255</v>
      </c>
      <c r="N1709" s="846" t="s">
        <v>6258</v>
      </c>
    </row>
    <row r="1710" spans="4:14">
      <c r="D1710" s="846" t="s">
        <v>7258</v>
      </c>
      <c r="N1710" s="846" t="s">
        <v>6261</v>
      </c>
    </row>
    <row r="1711" spans="4:14">
      <c r="D1711" s="846" t="s">
        <v>7261</v>
      </c>
      <c r="N1711" s="846" t="s">
        <v>6266</v>
      </c>
    </row>
    <row r="1712" spans="4:14">
      <c r="D1712" s="846" t="s">
        <v>7263</v>
      </c>
      <c r="N1712" s="846" t="s">
        <v>6270</v>
      </c>
    </row>
    <row r="1713" spans="4:14">
      <c r="D1713" s="846" t="s">
        <v>7265</v>
      </c>
      <c r="N1713" s="846" t="s">
        <v>6274</v>
      </c>
    </row>
    <row r="1714" spans="4:14">
      <c r="D1714" s="846" t="s">
        <v>7230</v>
      </c>
      <c r="N1714" s="846" t="s">
        <v>6205</v>
      </c>
    </row>
    <row r="1715" spans="4:14">
      <c r="D1715" s="846" t="s">
        <v>7268</v>
      </c>
      <c r="N1715" s="846" t="s">
        <v>6282</v>
      </c>
    </row>
    <row r="1716" spans="4:14">
      <c r="D1716" s="846" t="s">
        <v>7269</v>
      </c>
      <c r="N1716" s="846" t="s">
        <v>6287</v>
      </c>
    </row>
    <row r="1717" spans="4:14">
      <c r="D1717" s="846" t="s">
        <v>11092</v>
      </c>
      <c r="N1717" s="846" t="s">
        <v>8040</v>
      </c>
    </row>
    <row r="1718" spans="4:14">
      <c r="D1718" s="846" t="s">
        <v>7215</v>
      </c>
      <c r="N1718" s="846" t="s">
        <v>6214</v>
      </c>
    </row>
    <row r="1719" spans="4:14">
      <c r="D1719" s="846" t="s">
        <v>7173</v>
      </c>
      <c r="N1719" s="846" t="s">
        <v>6108</v>
      </c>
    </row>
    <row r="1720" spans="4:14">
      <c r="D1720" s="846" t="s">
        <v>7273</v>
      </c>
      <c r="N1720" s="846" t="s">
        <v>6303</v>
      </c>
    </row>
    <row r="1721" spans="4:14">
      <c r="D1721" s="846" t="s">
        <v>7275</v>
      </c>
      <c r="N1721" s="846" t="s">
        <v>6309</v>
      </c>
    </row>
    <row r="1722" spans="4:14">
      <c r="D1722" s="846" t="s">
        <v>7277</v>
      </c>
      <c r="N1722" s="846" t="s">
        <v>6313</v>
      </c>
    </row>
    <row r="1723" spans="4:14">
      <c r="D1723" s="846" t="s">
        <v>7278</v>
      </c>
      <c r="N1723" s="846" t="s">
        <v>6317</v>
      </c>
    </row>
    <row r="1724" spans="4:14">
      <c r="D1724" s="846" t="s">
        <v>7282</v>
      </c>
      <c r="N1724" s="846" t="s">
        <v>6321</v>
      </c>
    </row>
    <row r="1725" spans="4:14">
      <c r="D1725" s="846" t="s">
        <v>7258</v>
      </c>
      <c r="N1725" s="846" t="s">
        <v>6261</v>
      </c>
    </row>
    <row r="1726" spans="4:14">
      <c r="D1726" s="846" t="s">
        <v>7285</v>
      </c>
      <c r="N1726" s="846" t="s">
        <v>6329</v>
      </c>
    </row>
    <row r="1727" spans="4:14">
      <c r="D1727" s="846" t="s">
        <v>7286</v>
      </c>
      <c r="N1727" s="846" t="s">
        <v>6333</v>
      </c>
    </row>
    <row r="1728" spans="4:14">
      <c r="D1728" s="846" t="s">
        <v>7287</v>
      </c>
      <c r="N1728" s="846" t="s">
        <v>6338</v>
      </c>
    </row>
    <row r="1729" spans="4:14">
      <c r="D1729" s="846" t="s">
        <v>7230</v>
      </c>
      <c r="N1729" s="846" t="s">
        <v>6205</v>
      </c>
    </row>
    <row r="1730" spans="4:14">
      <c r="D1730" s="846" t="s">
        <v>7289</v>
      </c>
      <c r="N1730" s="846" t="s">
        <v>6345</v>
      </c>
    </row>
    <row r="1731" spans="4:14">
      <c r="D1731" s="846" t="s">
        <v>7290</v>
      </c>
      <c r="N1731" s="846" t="s">
        <v>6348</v>
      </c>
    </row>
    <row r="1732" spans="4:14">
      <c r="D1732" s="846" t="s">
        <v>7291</v>
      </c>
      <c r="N1732" s="846" t="s">
        <v>6352</v>
      </c>
    </row>
    <row r="1733" spans="4:14">
      <c r="D1733" s="846" t="s">
        <v>7292</v>
      </c>
      <c r="N1733" s="846" t="s">
        <v>6357</v>
      </c>
    </row>
    <row r="1734" spans="4:14">
      <c r="D1734" s="846" t="s">
        <v>7215</v>
      </c>
      <c r="N1734" s="846" t="s">
        <v>6214</v>
      </c>
    </row>
    <row r="1735" spans="4:14">
      <c r="D1735" s="846" t="s">
        <v>7173</v>
      </c>
      <c r="N1735" s="846" t="s">
        <v>6108</v>
      </c>
    </row>
    <row r="1736" spans="4:14">
      <c r="D1736" s="846" t="s">
        <v>7294</v>
      </c>
      <c r="N1736" s="846" t="s">
        <v>6368</v>
      </c>
    </row>
    <row r="1737" spans="4:14">
      <c r="D1737" s="846" t="s">
        <v>7337</v>
      </c>
      <c r="N1737" s="846" t="s">
        <v>6372</v>
      </c>
    </row>
    <row r="1738" spans="4:14">
      <c r="D1738" s="846" t="s">
        <v>7339</v>
      </c>
      <c r="N1738" s="846" t="s">
        <v>6377</v>
      </c>
    </row>
    <row r="1739" spans="4:14">
      <c r="D1739" s="846" t="s">
        <v>7341</v>
      </c>
      <c r="N1739" s="846" t="s">
        <v>6381</v>
      </c>
    </row>
    <row r="1740" spans="4:14">
      <c r="D1740" s="846" t="s">
        <v>7342</v>
      </c>
      <c r="N1740" s="846" t="s">
        <v>6385</v>
      </c>
    </row>
    <row r="1741" spans="4:14">
      <c r="D1741" s="846" t="s">
        <v>7258</v>
      </c>
      <c r="N1741" s="846" t="s">
        <v>6261</v>
      </c>
    </row>
    <row r="1742" spans="4:14">
      <c r="D1742" s="846" t="s">
        <v>7346</v>
      </c>
      <c r="N1742" s="846" t="s">
        <v>6391</v>
      </c>
    </row>
    <row r="1743" spans="4:14">
      <c r="D1743" s="846" t="s">
        <v>7348</v>
      </c>
      <c r="N1743" s="846" t="s">
        <v>6396</v>
      </c>
    </row>
    <row r="1744" spans="4:14">
      <c r="D1744" s="846" t="s">
        <v>7350</v>
      </c>
      <c r="N1744" s="846" t="s">
        <v>6401</v>
      </c>
    </row>
    <row r="1745" spans="4:14">
      <c r="D1745" s="846" t="s">
        <v>7230</v>
      </c>
      <c r="N1745" s="846" t="s">
        <v>6205</v>
      </c>
    </row>
    <row r="1746" spans="4:14">
      <c r="D1746" s="846" t="s">
        <v>7289</v>
      </c>
      <c r="N1746" s="846" t="s">
        <v>6345</v>
      </c>
    </row>
    <row r="1747" spans="4:14">
      <c r="D1747" s="846" t="s">
        <v>7355</v>
      </c>
      <c r="N1747" s="846" t="s">
        <v>6411</v>
      </c>
    </row>
    <row r="1748" spans="4:14">
      <c r="D1748" s="846" t="s">
        <v>7358</v>
      </c>
      <c r="N1748" s="846" t="s">
        <v>6416</v>
      </c>
    </row>
    <row r="1749" spans="4:14">
      <c r="D1749" s="846" t="s">
        <v>7360</v>
      </c>
      <c r="N1749" s="846" t="s">
        <v>6421</v>
      </c>
    </row>
    <row r="1750" spans="4:14">
      <c r="D1750" s="846" t="s">
        <v>7215</v>
      </c>
      <c r="N1750" s="846" t="s">
        <v>6214</v>
      </c>
    </row>
    <row r="1751" spans="4:14">
      <c r="D1751" s="846" t="s">
        <v>7173</v>
      </c>
      <c r="N1751" s="846" t="s">
        <v>6108</v>
      </c>
    </row>
    <row r="1752" spans="4:14">
      <c r="D1752" s="846" t="s">
        <v>7335</v>
      </c>
      <c r="N1752" s="846" t="s">
        <v>6431</v>
      </c>
    </row>
    <row r="1753" spans="4:14">
      <c r="D1753" s="846" t="s">
        <v>7368</v>
      </c>
      <c r="N1753" s="846" t="s">
        <v>6436</v>
      </c>
    </row>
    <row r="1754" spans="4:14">
      <c r="D1754" s="846" t="s">
        <v>7370</v>
      </c>
      <c r="N1754" s="846" t="s">
        <v>6441</v>
      </c>
    </row>
    <row r="1755" spans="4:14">
      <c r="D1755" s="846" t="s">
        <v>7371</v>
      </c>
      <c r="N1755" s="846" t="s">
        <v>6445</v>
      </c>
    </row>
    <row r="1756" spans="4:14">
      <c r="D1756" s="846" t="s">
        <v>7373</v>
      </c>
      <c r="N1756" s="846" t="s">
        <v>6450</v>
      </c>
    </row>
    <row r="1757" spans="4:14">
      <c r="D1757" s="846" t="s">
        <v>7258</v>
      </c>
      <c r="N1757" s="846" t="s">
        <v>6261</v>
      </c>
    </row>
    <row r="1758" spans="4:14">
      <c r="D1758" s="846" t="s">
        <v>7376</v>
      </c>
      <c r="N1758" s="846" t="s">
        <v>6455</v>
      </c>
    </row>
    <row r="1759" spans="4:14">
      <c r="D1759" s="846" t="s">
        <v>7378</v>
      </c>
      <c r="N1759" s="846" t="s">
        <v>6460</v>
      </c>
    </row>
    <row r="1760" spans="4:14">
      <c r="D1760" s="846" t="s">
        <v>7350</v>
      </c>
      <c r="N1760" s="846" t="s">
        <v>6401</v>
      </c>
    </row>
    <row r="1761" spans="4:14">
      <c r="D1761" s="846" t="s">
        <v>7230</v>
      </c>
      <c r="N1761" s="846" t="s">
        <v>6205</v>
      </c>
    </row>
    <row r="1762" spans="4:14">
      <c r="D1762" s="846" t="s">
        <v>7289</v>
      </c>
      <c r="N1762" s="846" t="s">
        <v>6345</v>
      </c>
    </row>
    <row r="1763" spans="4:14">
      <c r="D1763" s="846" t="s">
        <v>7355</v>
      </c>
      <c r="N1763" s="846" t="s">
        <v>6411</v>
      </c>
    </row>
    <row r="1764" spans="4:14">
      <c r="D1764" s="846" t="s">
        <v>7384</v>
      </c>
      <c r="N1764" s="846" t="s">
        <v>6474</v>
      </c>
    </row>
    <row r="1765" spans="4:14">
      <c r="D1765" s="846" t="s">
        <v>7386</v>
      </c>
      <c r="N1765" s="846" t="s">
        <v>6478</v>
      </c>
    </row>
    <row r="1766" spans="4:14">
      <c r="D1766" s="846" t="s">
        <v>7187</v>
      </c>
      <c r="N1766" s="846" t="s">
        <v>6187</v>
      </c>
    </row>
    <row r="1767" spans="4:14">
      <c r="D1767" s="846" t="s">
        <v>7189</v>
      </c>
      <c r="N1767" s="846" t="s">
        <v>6233</v>
      </c>
    </row>
    <row r="1768" spans="4:14">
      <c r="D1768" s="846" t="s">
        <v>7442</v>
      </c>
      <c r="N1768" s="846" t="s">
        <v>6486</v>
      </c>
    </row>
    <row r="1769" spans="4:14">
      <c r="D1769" s="846" t="s">
        <v>7173</v>
      </c>
      <c r="N1769" s="846" t="s">
        <v>6108</v>
      </c>
    </row>
    <row r="1770" spans="4:14">
      <c r="D1770" s="846" t="s">
        <v>7249</v>
      </c>
      <c r="N1770" s="846" t="s">
        <v>6244</v>
      </c>
    </row>
    <row r="1771" spans="4:14">
      <c r="D1771" s="846" t="s">
        <v>7275</v>
      </c>
      <c r="N1771" s="846" t="s">
        <v>6309</v>
      </c>
    </row>
    <row r="1772" spans="4:14">
      <c r="D1772" s="846" t="s">
        <v>7277</v>
      </c>
      <c r="N1772" s="846" t="s">
        <v>6313</v>
      </c>
    </row>
    <row r="1773" spans="4:14">
      <c r="D1773" s="846" t="s">
        <v>7446</v>
      </c>
      <c r="N1773" s="846" t="s">
        <v>6499</v>
      </c>
    </row>
    <row r="1774" spans="4:14">
      <c r="D1774" s="846" t="s">
        <v>7282</v>
      </c>
      <c r="N1774" s="846" t="s">
        <v>6321</v>
      </c>
    </row>
    <row r="1775" spans="4:14">
      <c r="D1775" s="846" t="s">
        <v>7258</v>
      </c>
      <c r="N1775" s="846" t="s">
        <v>6261</v>
      </c>
    </row>
    <row r="1776" spans="4:14">
      <c r="D1776" s="846" t="s">
        <v>7285</v>
      </c>
      <c r="N1776" s="846" t="s">
        <v>6329</v>
      </c>
    </row>
    <row r="1777" spans="4:14">
      <c r="D1777" s="846" t="s">
        <v>7286</v>
      </c>
      <c r="N1777" s="846" t="s">
        <v>6333</v>
      </c>
    </row>
    <row r="1778" spans="4:14">
      <c r="D1778" s="846" t="s">
        <v>7287</v>
      </c>
      <c r="N1778" s="846" t="s">
        <v>6338</v>
      </c>
    </row>
    <row r="1779" spans="4:14">
      <c r="D1779" s="846" t="s">
        <v>7230</v>
      </c>
      <c r="N1779" s="846" t="s">
        <v>6205</v>
      </c>
    </row>
    <row r="1780" spans="4:14">
      <c r="D1780" s="846" t="s">
        <v>7289</v>
      </c>
      <c r="N1780" s="846" t="s">
        <v>6345</v>
      </c>
    </row>
    <row r="1781" spans="4:14">
      <c r="D1781" s="846" t="s">
        <v>7290</v>
      </c>
      <c r="N1781" s="846" t="s">
        <v>6348</v>
      </c>
    </row>
    <row r="1782" spans="4:14">
      <c r="D1782" s="846" t="s">
        <v>7291</v>
      </c>
      <c r="N1782" s="846" t="s">
        <v>6352</v>
      </c>
    </row>
    <row r="1783" spans="4:14">
      <c r="D1783" s="846" t="s">
        <v>7292</v>
      </c>
      <c r="N1783" s="846" t="s">
        <v>6357</v>
      </c>
    </row>
    <row r="1784" spans="4:14">
      <c r="D1784" s="846" t="s">
        <v>7187</v>
      </c>
      <c r="N1784" s="846" t="s">
        <v>6187</v>
      </c>
    </row>
    <row r="1785" spans="4:14">
      <c r="D1785" s="846" t="s">
        <v>7451</v>
      </c>
      <c r="N1785" s="846" t="s">
        <v>6190</v>
      </c>
    </row>
    <row r="1786" spans="4:14">
      <c r="D1786" s="846" t="s">
        <v>7221</v>
      </c>
      <c r="N1786" s="846" t="s">
        <v>6192</v>
      </c>
    </row>
    <row r="1787" spans="4:14">
      <c r="D1787" s="846" t="s">
        <v>7452</v>
      </c>
      <c r="N1787" s="846" t="s">
        <v>6525</v>
      </c>
    </row>
    <row r="1788" spans="4:14">
      <c r="D1788" s="846" t="s">
        <v>7453</v>
      </c>
      <c r="N1788" s="846" t="s">
        <v>6529</v>
      </c>
    </row>
    <row r="1789" spans="4:14">
      <c r="D1789" s="846" t="s">
        <v>7454</v>
      </c>
      <c r="N1789" s="846" t="s">
        <v>6494</v>
      </c>
    </row>
    <row r="1790" spans="4:14">
      <c r="D1790" s="846" t="s">
        <v>6993</v>
      </c>
      <c r="N1790" s="846" t="s">
        <v>5788</v>
      </c>
    </row>
    <row r="1791" spans="4:14">
      <c r="D1791" s="846" t="s">
        <v>7080</v>
      </c>
      <c r="N1791" s="846" t="s">
        <v>5916</v>
      </c>
    </row>
    <row r="1792" spans="4:14">
      <c r="D1792" s="846" t="s">
        <v>7085</v>
      </c>
      <c r="N1792" s="846" t="s">
        <v>5923</v>
      </c>
    </row>
    <row r="1793" spans="4:14">
      <c r="D1793" s="846" t="s">
        <v>7090</v>
      </c>
      <c r="N1793" s="846" t="s">
        <v>5932</v>
      </c>
    </row>
    <row r="1794" spans="4:14">
      <c r="D1794" s="846" t="s">
        <v>7659</v>
      </c>
      <c r="N1794" s="846" t="s">
        <v>11406</v>
      </c>
    </row>
    <row r="1795" spans="4:14">
      <c r="D1795" s="846" t="s">
        <v>9520</v>
      </c>
      <c r="N1795" s="846" t="s">
        <v>9521</v>
      </c>
    </row>
    <row r="1796" spans="4:14">
      <c r="D1796" s="846" t="s">
        <v>9522</v>
      </c>
      <c r="N1796" s="846" t="s">
        <v>9523</v>
      </c>
    </row>
    <row r="1797" spans="4:14">
      <c r="D1797" s="846" t="s">
        <v>9524</v>
      </c>
      <c r="N1797" s="846" t="s">
        <v>9525</v>
      </c>
    </row>
    <row r="1798" spans="4:14">
      <c r="D1798" s="846" t="s">
        <v>9515</v>
      </c>
      <c r="N1798" s="846" t="s">
        <v>5977</v>
      </c>
    </row>
    <row r="1799" spans="4:14">
      <c r="D1799" s="846" t="s">
        <v>7112</v>
      </c>
      <c r="N1799" s="846" t="s">
        <v>5985</v>
      </c>
    </row>
    <row r="1800" spans="4:14">
      <c r="D1800" s="846" t="s">
        <v>7115</v>
      </c>
      <c r="N1800" s="846" t="s">
        <v>5996</v>
      </c>
    </row>
    <row r="1801" spans="4:14">
      <c r="D1801" s="846" t="s">
        <v>7684</v>
      </c>
      <c r="N1801" s="846" t="s">
        <v>9526</v>
      </c>
    </row>
    <row r="1802" spans="4:14">
      <c r="D1802" s="846" t="s">
        <v>7609</v>
      </c>
      <c r="N1802" s="846" t="s">
        <v>6046</v>
      </c>
    </row>
    <row r="1803" spans="4:14">
      <c r="D1803" s="846" t="s">
        <v>7610</v>
      </c>
      <c r="N1803" s="846" t="s">
        <v>6053</v>
      </c>
    </row>
    <row r="1804" spans="4:14">
      <c r="D1804" s="846" t="s">
        <v>7685</v>
      </c>
      <c r="N1804" s="846" t="s">
        <v>9527</v>
      </c>
    </row>
    <row r="1805" spans="4:14">
      <c r="D1805" s="846" t="s">
        <v>9528</v>
      </c>
      <c r="N1805" s="846" t="s">
        <v>9529</v>
      </c>
    </row>
    <row r="1806" spans="4:14">
      <c r="D1806" s="846" t="s">
        <v>11404</v>
      </c>
      <c r="N1806" s="846" t="s">
        <v>11405</v>
      </c>
    </row>
    <row r="1807" spans="4:14">
      <c r="D1807" s="846" t="s">
        <v>7141</v>
      </c>
      <c r="N1807" s="846" t="s">
        <v>6080</v>
      </c>
    </row>
    <row r="1808" spans="4:14">
      <c r="D1808" s="846" t="s">
        <v>7222</v>
      </c>
      <c r="N1808" s="846" t="s">
        <v>6087</v>
      </c>
    </row>
    <row r="1809" spans="4:14">
      <c r="D1809" s="846" t="s">
        <v>10689</v>
      </c>
      <c r="N1809" s="846" t="s">
        <v>9962</v>
      </c>
    </row>
    <row r="1810" spans="4:14">
      <c r="D1810" s="846" t="s">
        <v>10692</v>
      </c>
      <c r="N1810" s="846" t="s">
        <v>6100</v>
      </c>
    </row>
    <row r="1811" spans="4:14">
      <c r="D1811" s="846" t="s">
        <v>7173</v>
      </c>
      <c r="N1811" s="846" t="s">
        <v>6108</v>
      </c>
    </row>
    <row r="1812" spans="4:14">
      <c r="D1812" s="846" t="s">
        <v>10694</v>
      </c>
      <c r="N1812" s="846" t="s">
        <v>9978</v>
      </c>
    </row>
    <row r="1813" spans="4:14">
      <c r="D1813" s="846" t="s">
        <v>10695</v>
      </c>
      <c r="N1813" s="846" t="s">
        <v>9983</v>
      </c>
    </row>
    <row r="1814" spans="4:14">
      <c r="D1814" s="846" t="s">
        <v>10697</v>
      </c>
      <c r="N1814" s="846" t="s">
        <v>9989</v>
      </c>
    </row>
    <row r="1815" spans="4:14">
      <c r="D1815" s="846" t="s">
        <v>11249</v>
      </c>
      <c r="N1815" s="846" t="s">
        <v>11250</v>
      </c>
    </row>
    <row r="1816" spans="4:14">
      <c r="D1816" s="846" t="s">
        <v>10702</v>
      </c>
      <c r="N1816" s="846" t="s">
        <v>9999</v>
      </c>
    </row>
    <row r="1817" spans="4:14">
      <c r="D1817" s="846" t="s">
        <v>11209</v>
      </c>
      <c r="N1817" s="846" t="s">
        <v>11210</v>
      </c>
    </row>
    <row r="1818" spans="4:14">
      <c r="D1818" s="846" t="s">
        <v>11211</v>
      </c>
      <c r="N1818" s="846" t="s">
        <v>11212</v>
      </c>
    </row>
    <row r="1819" spans="4:14">
      <c r="D1819" s="846" t="s">
        <v>10706</v>
      </c>
      <c r="N1819" s="846" t="s">
        <v>10012</v>
      </c>
    </row>
    <row r="1820" spans="4:14">
      <c r="D1820" s="846" t="s">
        <v>11215</v>
      </c>
      <c r="N1820" s="846" t="s">
        <v>11218</v>
      </c>
    </row>
    <row r="1821" spans="4:14">
      <c r="D1821" s="846" t="s">
        <v>11220</v>
      </c>
      <c r="N1821" s="846" t="s">
        <v>11221</v>
      </c>
    </row>
    <row r="1822" spans="4:14">
      <c r="D1822" s="846" t="s">
        <v>11222</v>
      </c>
      <c r="N1822" s="846" t="s">
        <v>11223</v>
      </c>
    </row>
    <row r="1823" spans="4:14">
      <c r="D1823" s="846" t="s">
        <v>10713</v>
      </c>
      <c r="N1823" s="846" t="s">
        <v>7544</v>
      </c>
    </row>
    <row r="1824" spans="4:14">
      <c r="D1824" s="846" t="s">
        <v>10714</v>
      </c>
      <c r="N1824" s="846" t="s">
        <v>10028</v>
      </c>
    </row>
    <row r="1825" spans="4:14">
      <c r="D1825" s="846" t="s">
        <v>10715</v>
      </c>
      <c r="N1825" s="846" t="s">
        <v>10031</v>
      </c>
    </row>
    <row r="1826" spans="4:14">
      <c r="D1826" s="846" t="s">
        <v>10717</v>
      </c>
      <c r="N1826" s="846" t="s">
        <v>7022</v>
      </c>
    </row>
    <row r="1827" spans="4:14">
      <c r="D1827" s="846" t="s">
        <v>7573</v>
      </c>
      <c r="N1827" s="846" t="s">
        <v>6819</v>
      </c>
    </row>
    <row r="1828" spans="4:14">
      <c r="D1828" s="846" t="s">
        <v>7187</v>
      </c>
      <c r="N1828" s="846" t="s">
        <v>6187</v>
      </c>
    </row>
    <row r="1829" spans="4:14">
      <c r="D1829" s="846" t="s">
        <v>7451</v>
      </c>
      <c r="N1829" s="846" t="s">
        <v>6190</v>
      </c>
    </row>
    <row r="1830" spans="4:14">
      <c r="D1830" s="846" t="s">
        <v>7221</v>
      </c>
      <c r="N1830" s="846" t="s">
        <v>6192</v>
      </c>
    </row>
    <row r="1831" spans="4:14">
      <c r="D1831" s="846" t="s">
        <v>7227</v>
      </c>
      <c r="N1831" s="846" t="s">
        <v>6195</v>
      </c>
    </row>
    <row r="1832" spans="4:14">
      <c r="D1832" s="846" t="s">
        <v>7228</v>
      </c>
      <c r="N1832" s="846" t="s">
        <v>6200</v>
      </c>
    </row>
    <row r="1833" spans="4:14">
      <c r="D1833" s="846" t="s">
        <v>7173</v>
      </c>
      <c r="N1833" s="846" t="s">
        <v>6108</v>
      </c>
    </row>
    <row r="1834" spans="4:14">
      <c r="D1834" s="846" t="s">
        <v>7230</v>
      </c>
      <c r="N1834" s="846" t="s">
        <v>6205</v>
      </c>
    </row>
    <row r="1835" spans="4:14">
      <c r="D1835" s="846" t="s">
        <v>7232</v>
      </c>
      <c r="N1835" s="846" t="s">
        <v>6207</v>
      </c>
    </row>
    <row r="1836" spans="4:14">
      <c r="D1836" s="846" t="s">
        <v>7233</v>
      </c>
      <c r="N1836" s="846" t="s">
        <v>6210</v>
      </c>
    </row>
    <row r="1837" spans="4:14">
      <c r="D1837" s="846" t="s">
        <v>7215</v>
      </c>
      <c r="N1837" s="846" t="s">
        <v>6214</v>
      </c>
    </row>
    <row r="1838" spans="4:14">
      <c r="D1838" s="846" t="s">
        <v>7173</v>
      </c>
      <c r="N1838" s="846" t="s">
        <v>6108</v>
      </c>
    </row>
    <row r="1839" spans="4:14">
      <c r="D1839" s="846" t="s">
        <v>7236</v>
      </c>
      <c r="N1839" s="846" t="s">
        <v>6219</v>
      </c>
    </row>
    <row r="1840" spans="4:14">
      <c r="D1840" s="846" t="s">
        <v>7238</v>
      </c>
      <c r="N1840" s="846" t="s">
        <v>6223</v>
      </c>
    </row>
    <row r="1841" spans="4:14">
      <c r="D1841" s="846" t="s">
        <v>7240</v>
      </c>
      <c r="N1841" s="846" t="s">
        <v>6227</v>
      </c>
    </row>
    <row r="1842" spans="4:14">
      <c r="D1842" s="846" t="s">
        <v>7187</v>
      </c>
      <c r="N1842" s="846" t="s">
        <v>6187</v>
      </c>
    </row>
    <row r="1843" spans="4:14">
      <c r="D1843" s="846" t="s">
        <v>7189</v>
      </c>
      <c r="N1843" s="846" t="s">
        <v>6233</v>
      </c>
    </row>
    <row r="1844" spans="4:14">
      <c r="D1844" s="846" t="s">
        <v>7243</v>
      </c>
      <c r="N1844" s="846" t="s">
        <v>6237</v>
      </c>
    </row>
    <row r="1845" spans="4:14">
      <c r="D1845" s="846" t="s">
        <v>7245</v>
      </c>
      <c r="N1845" s="846" t="s">
        <v>6240</v>
      </c>
    </row>
    <row r="1846" spans="4:14">
      <c r="D1846" s="846" t="s">
        <v>7173</v>
      </c>
      <c r="N1846" s="846" t="s">
        <v>6108</v>
      </c>
    </row>
    <row r="1847" spans="4:14">
      <c r="D1847" s="846" t="s">
        <v>7249</v>
      </c>
      <c r="N1847" s="846" t="s">
        <v>6244</v>
      </c>
    </row>
    <row r="1848" spans="4:14">
      <c r="D1848" s="846" t="s">
        <v>11087</v>
      </c>
      <c r="N1848" s="846" t="s">
        <v>8027</v>
      </c>
    </row>
    <row r="1849" spans="4:14">
      <c r="D1849" s="846" t="s">
        <v>11088</v>
      </c>
      <c r="N1849" s="846" t="s">
        <v>8030</v>
      </c>
    </row>
    <row r="1850" spans="4:14">
      <c r="D1850" s="846" t="s">
        <v>7253</v>
      </c>
      <c r="N1850" s="846" t="s">
        <v>6255</v>
      </c>
    </row>
    <row r="1851" spans="4:14">
      <c r="D1851" s="846" t="s">
        <v>7255</v>
      </c>
      <c r="N1851" s="846" t="s">
        <v>6258</v>
      </c>
    </row>
    <row r="1852" spans="4:14">
      <c r="D1852" s="846" t="s">
        <v>7258</v>
      </c>
      <c r="N1852" s="846" t="s">
        <v>6261</v>
      </c>
    </row>
    <row r="1853" spans="4:14">
      <c r="D1853" s="846" t="s">
        <v>7261</v>
      </c>
      <c r="N1853" s="846" t="s">
        <v>6266</v>
      </c>
    </row>
    <row r="1854" spans="4:14">
      <c r="D1854" s="846" t="s">
        <v>7263</v>
      </c>
      <c r="N1854" s="846" t="s">
        <v>6270</v>
      </c>
    </row>
    <row r="1855" spans="4:14">
      <c r="D1855" s="846" t="s">
        <v>7265</v>
      </c>
      <c r="N1855" s="846" t="s">
        <v>6274</v>
      </c>
    </row>
    <row r="1856" spans="4:14">
      <c r="D1856" s="846" t="s">
        <v>7230</v>
      </c>
      <c r="N1856" s="846" t="s">
        <v>6205</v>
      </c>
    </row>
    <row r="1857" spans="4:14">
      <c r="D1857" s="846" t="s">
        <v>7268</v>
      </c>
      <c r="N1857" s="846" t="s">
        <v>6282</v>
      </c>
    </row>
    <row r="1858" spans="4:14">
      <c r="D1858" s="846" t="s">
        <v>7269</v>
      </c>
      <c r="N1858" s="846" t="s">
        <v>6287</v>
      </c>
    </row>
    <row r="1859" spans="4:14">
      <c r="D1859" s="846" t="s">
        <v>11092</v>
      </c>
      <c r="N1859" s="846" t="s">
        <v>8040</v>
      </c>
    </row>
    <row r="1860" spans="4:14">
      <c r="D1860" s="846" t="s">
        <v>7215</v>
      </c>
      <c r="N1860" s="846" t="s">
        <v>6214</v>
      </c>
    </row>
    <row r="1861" spans="4:14">
      <c r="D1861" s="846" t="s">
        <v>7173</v>
      </c>
      <c r="N1861" s="846" t="s">
        <v>6108</v>
      </c>
    </row>
    <row r="1862" spans="4:14">
      <c r="D1862" s="846" t="s">
        <v>7273</v>
      </c>
      <c r="N1862" s="846" t="s">
        <v>6303</v>
      </c>
    </row>
    <row r="1863" spans="4:14">
      <c r="D1863" s="846" t="s">
        <v>7275</v>
      </c>
      <c r="N1863" s="846" t="s">
        <v>6309</v>
      </c>
    </row>
    <row r="1864" spans="4:14">
      <c r="D1864" s="846" t="s">
        <v>7277</v>
      </c>
      <c r="N1864" s="846" t="s">
        <v>6313</v>
      </c>
    </row>
    <row r="1865" spans="4:14">
      <c r="D1865" s="846" t="s">
        <v>7278</v>
      </c>
      <c r="N1865" s="846" t="s">
        <v>6317</v>
      </c>
    </row>
    <row r="1866" spans="4:14">
      <c r="D1866" s="846" t="s">
        <v>7282</v>
      </c>
      <c r="N1866" s="846" t="s">
        <v>6321</v>
      </c>
    </row>
    <row r="1867" spans="4:14">
      <c r="D1867" s="846" t="s">
        <v>7258</v>
      </c>
      <c r="N1867" s="846" t="s">
        <v>6261</v>
      </c>
    </row>
    <row r="1868" spans="4:14">
      <c r="D1868" s="846" t="s">
        <v>7285</v>
      </c>
      <c r="N1868" s="846" t="s">
        <v>6329</v>
      </c>
    </row>
    <row r="1869" spans="4:14">
      <c r="D1869" s="846" t="s">
        <v>7286</v>
      </c>
      <c r="N1869" s="846" t="s">
        <v>6333</v>
      </c>
    </row>
    <row r="1870" spans="4:14">
      <c r="D1870" s="846" t="s">
        <v>7287</v>
      </c>
      <c r="N1870" s="846" t="s">
        <v>6338</v>
      </c>
    </row>
    <row r="1871" spans="4:14">
      <c r="D1871" s="846" t="s">
        <v>7230</v>
      </c>
      <c r="N1871" s="846" t="s">
        <v>6205</v>
      </c>
    </row>
    <row r="1872" spans="4:14">
      <c r="D1872" s="846" t="s">
        <v>7289</v>
      </c>
      <c r="N1872" s="846" t="s">
        <v>6345</v>
      </c>
    </row>
    <row r="1873" spans="4:14">
      <c r="D1873" s="846" t="s">
        <v>7290</v>
      </c>
      <c r="N1873" s="846" t="s">
        <v>6348</v>
      </c>
    </row>
    <row r="1874" spans="4:14">
      <c r="D1874" s="846" t="s">
        <v>7291</v>
      </c>
      <c r="N1874" s="846" t="s">
        <v>6352</v>
      </c>
    </row>
    <row r="1875" spans="4:14">
      <c r="D1875" s="846" t="s">
        <v>7292</v>
      </c>
      <c r="N1875" s="846" t="s">
        <v>6357</v>
      </c>
    </row>
    <row r="1876" spans="4:14">
      <c r="D1876" s="846" t="s">
        <v>7215</v>
      </c>
      <c r="N1876" s="846" t="s">
        <v>6214</v>
      </c>
    </row>
    <row r="1877" spans="4:14">
      <c r="D1877" s="846" t="s">
        <v>7173</v>
      </c>
      <c r="N1877" s="846" t="s">
        <v>6108</v>
      </c>
    </row>
    <row r="1878" spans="4:14">
      <c r="D1878" s="846" t="s">
        <v>7294</v>
      </c>
      <c r="N1878" s="846" t="s">
        <v>6368</v>
      </c>
    </row>
    <row r="1879" spans="4:14">
      <c r="D1879" s="846" t="s">
        <v>7337</v>
      </c>
      <c r="N1879" s="846" t="s">
        <v>6372</v>
      </c>
    </row>
    <row r="1880" spans="4:14">
      <c r="D1880" s="846" t="s">
        <v>7339</v>
      </c>
      <c r="N1880" s="846" t="s">
        <v>6377</v>
      </c>
    </row>
    <row r="1881" spans="4:14">
      <c r="D1881" s="846" t="s">
        <v>7341</v>
      </c>
      <c r="N1881" s="846" t="s">
        <v>6381</v>
      </c>
    </row>
    <row r="1882" spans="4:14">
      <c r="D1882" s="846" t="s">
        <v>7342</v>
      </c>
      <c r="N1882" s="846" t="s">
        <v>6385</v>
      </c>
    </row>
    <row r="1883" spans="4:14">
      <c r="D1883" s="846" t="s">
        <v>7258</v>
      </c>
      <c r="N1883" s="846" t="s">
        <v>6261</v>
      </c>
    </row>
    <row r="1884" spans="4:14">
      <c r="D1884" s="846" t="s">
        <v>7346</v>
      </c>
      <c r="N1884" s="846" t="s">
        <v>6391</v>
      </c>
    </row>
    <row r="1885" spans="4:14">
      <c r="D1885" s="846" t="s">
        <v>7348</v>
      </c>
      <c r="N1885" s="846" t="s">
        <v>6396</v>
      </c>
    </row>
    <row r="1886" spans="4:14">
      <c r="D1886" s="846" t="s">
        <v>7350</v>
      </c>
      <c r="N1886" s="846" t="s">
        <v>6401</v>
      </c>
    </row>
    <row r="1887" spans="4:14">
      <c r="D1887" s="846" t="s">
        <v>7230</v>
      </c>
      <c r="N1887" s="846" t="s">
        <v>6205</v>
      </c>
    </row>
    <row r="1888" spans="4:14">
      <c r="D1888" s="846" t="s">
        <v>7289</v>
      </c>
      <c r="N1888" s="846" t="s">
        <v>6345</v>
      </c>
    </row>
    <row r="1889" spans="4:14">
      <c r="D1889" s="846" t="s">
        <v>7355</v>
      </c>
      <c r="N1889" s="846" t="s">
        <v>6411</v>
      </c>
    </row>
    <row r="1890" spans="4:14">
      <c r="D1890" s="846" t="s">
        <v>7358</v>
      </c>
      <c r="N1890" s="846" t="s">
        <v>6416</v>
      </c>
    </row>
    <row r="1891" spans="4:14">
      <c r="D1891" s="846" t="s">
        <v>7360</v>
      </c>
      <c r="N1891" s="846" t="s">
        <v>6421</v>
      </c>
    </row>
    <row r="1892" spans="4:14">
      <c r="D1892" s="846" t="s">
        <v>7215</v>
      </c>
      <c r="N1892" s="846" t="s">
        <v>6214</v>
      </c>
    </row>
    <row r="1893" spans="4:14">
      <c r="D1893" s="846" t="s">
        <v>7173</v>
      </c>
      <c r="N1893" s="846" t="s">
        <v>6108</v>
      </c>
    </row>
    <row r="1894" spans="4:14">
      <c r="D1894" s="846" t="s">
        <v>7335</v>
      </c>
      <c r="N1894" s="846" t="s">
        <v>6431</v>
      </c>
    </row>
    <row r="1895" spans="4:14">
      <c r="D1895" s="846" t="s">
        <v>7368</v>
      </c>
      <c r="N1895" s="846" t="s">
        <v>6436</v>
      </c>
    </row>
    <row r="1896" spans="4:14">
      <c r="D1896" s="846" t="s">
        <v>7370</v>
      </c>
      <c r="N1896" s="846" t="s">
        <v>6441</v>
      </c>
    </row>
    <row r="1897" spans="4:14">
      <c r="D1897" s="846" t="s">
        <v>7371</v>
      </c>
      <c r="N1897" s="846" t="s">
        <v>6445</v>
      </c>
    </row>
    <row r="1898" spans="4:14">
      <c r="D1898" s="846" t="s">
        <v>7373</v>
      </c>
      <c r="N1898" s="846" t="s">
        <v>6450</v>
      </c>
    </row>
    <row r="1899" spans="4:14">
      <c r="D1899" s="846" t="s">
        <v>7258</v>
      </c>
      <c r="N1899" s="846" t="s">
        <v>6261</v>
      </c>
    </row>
    <row r="1900" spans="4:14">
      <c r="D1900" s="846" t="s">
        <v>7376</v>
      </c>
      <c r="N1900" s="846" t="s">
        <v>6455</v>
      </c>
    </row>
    <row r="1901" spans="4:14">
      <c r="D1901" s="846" t="s">
        <v>7378</v>
      </c>
      <c r="N1901" s="846" t="s">
        <v>6460</v>
      </c>
    </row>
    <row r="1902" spans="4:14">
      <c r="D1902" s="846" t="s">
        <v>7350</v>
      </c>
      <c r="N1902" s="846" t="s">
        <v>6401</v>
      </c>
    </row>
    <row r="1903" spans="4:14">
      <c r="D1903" s="846" t="s">
        <v>7230</v>
      </c>
      <c r="N1903" s="846" t="s">
        <v>6205</v>
      </c>
    </row>
    <row r="1904" spans="4:14">
      <c r="D1904" s="846" t="s">
        <v>7289</v>
      </c>
      <c r="N1904" s="846" t="s">
        <v>6345</v>
      </c>
    </row>
    <row r="1905" spans="4:14">
      <c r="D1905" s="846" t="s">
        <v>7355</v>
      </c>
      <c r="N1905" s="846" t="s">
        <v>6411</v>
      </c>
    </row>
    <row r="1906" spans="4:14">
      <c r="D1906" s="846" t="s">
        <v>7384</v>
      </c>
      <c r="N1906" s="846" t="s">
        <v>6474</v>
      </c>
    </row>
    <row r="1907" spans="4:14">
      <c r="D1907" s="846" t="s">
        <v>7386</v>
      </c>
      <c r="N1907" s="846" t="s">
        <v>6478</v>
      </c>
    </row>
    <row r="1908" spans="4:14">
      <c r="D1908" s="846" t="s">
        <v>7187</v>
      </c>
      <c r="N1908" s="846" t="s">
        <v>6187</v>
      </c>
    </row>
    <row r="1909" spans="4:14">
      <c r="D1909" s="846" t="s">
        <v>7189</v>
      </c>
      <c r="N1909" s="846" t="s">
        <v>6233</v>
      </c>
    </row>
    <row r="1910" spans="4:14">
      <c r="D1910" s="846" t="s">
        <v>7442</v>
      </c>
      <c r="N1910" s="846" t="s">
        <v>6486</v>
      </c>
    </row>
    <row r="1911" spans="4:14">
      <c r="D1911" s="846" t="s">
        <v>7173</v>
      </c>
      <c r="N1911" s="846" t="s">
        <v>6108</v>
      </c>
    </row>
    <row r="1912" spans="4:14">
      <c r="D1912" s="846" t="s">
        <v>7249</v>
      </c>
      <c r="N1912" s="846" t="s">
        <v>6244</v>
      </c>
    </row>
    <row r="1913" spans="4:14">
      <c r="D1913" s="846" t="s">
        <v>7275</v>
      </c>
      <c r="N1913" s="846" t="s">
        <v>6309</v>
      </c>
    </row>
    <row r="1914" spans="4:14">
      <c r="D1914" s="846" t="s">
        <v>7277</v>
      </c>
      <c r="N1914" s="846" t="s">
        <v>6313</v>
      </c>
    </row>
    <row r="1915" spans="4:14">
      <c r="D1915" s="846" t="s">
        <v>7446</v>
      </c>
      <c r="N1915" s="846" t="s">
        <v>6499</v>
      </c>
    </row>
    <row r="1916" spans="4:14">
      <c r="D1916" s="846" t="s">
        <v>7282</v>
      </c>
      <c r="N1916" s="846" t="s">
        <v>6321</v>
      </c>
    </row>
    <row r="1917" spans="4:14">
      <c r="D1917" s="846" t="s">
        <v>7258</v>
      </c>
      <c r="N1917" s="846" t="s">
        <v>6261</v>
      </c>
    </row>
    <row r="1918" spans="4:14">
      <c r="D1918" s="846" t="s">
        <v>7285</v>
      </c>
      <c r="N1918" s="846" t="s">
        <v>6329</v>
      </c>
    </row>
    <row r="1919" spans="4:14">
      <c r="D1919" s="846" t="s">
        <v>7286</v>
      </c>
      <c r="N1919" s="846" t="s">
        <v>6333</v>
      </c>
    </row>
    <row r="1920" spans="4:14">
      <c r="D1920" s="846" t="s">
        <v>7287</v>
      </c>
      <c r="N1920" s="846" t="s">
        <v>6338</v>
      </c>
    </row>
    <row r="1921" spans="4:14">
      <c r="D1921" s="846" t="s">
        <v>7230</v>
      </c>
      <c r="N1921" s="846" t="s">
        <v>6205</v>
      </c>
    </row>
    <row r="1922" spans="4:14">
      <c r="D1922" s="846" t="s">
        <v>7289</v>
      </c>
      <c r="N1922" s="846" t="s">
        <v>6345</v>
      </c>
    </row>
    <row r="1923" spans="4:14">
      <c r="D1923" s="846" t="s">
        <v>7290</v>
      </c>
      <c r="N1923" s="846" t="s">
        <v>6348</v>
      </c>
    </row>
    <row r="1924" spans="4:14">
      <c r="D1924" s="846" t="s">
        <v>7291</v>
      </c>
      <c r="N1924" s="846" t="s">
        <v>6352</v>
      </c>
    </row>
    <row r="1925" spans="4:14">
      <c r="D1925" s="846" t="s">
        <v>7292</v>
      </c>
      <c r="N1925" s="846" t="s">
        <v>6357</v>
      </c>
    </row>
    <row r="1926" spans="4:14">
      <c r="D1926" s="846" t="s">
        <v>7187</v>
      </c>
      <c r="N1926" s="846" t="s">
        <v>6187</v>
      </c>
    </row>
    <row r="1927" spans="4:14">
      <c r="D1927" s="846" t="s">
        <v>7451</v>
      </c>
      <c r="N1927" s="846" t="s">
        <v>6190</v>
      </c>
    </row>
    <row r="1928" spans="4:14">
      <c r="D1928" s="846" t="s">
        <v>7221</v>
      </c>
      <c r="N1928" s="846" t="s">
        <v>6192</v>
      </c>
    </row>
    <row r="1929" spans="4:14">
      <c r="D1929" s="846" t="s">
        <v>7452</v>
      </c>
      <c r="N1929" s="846" t="s">
        <v>6525</v>
      </c>
    </row>
    <row r="1930" spans="4:14">
      <c r="D1930" s="846" t="s">
        <v>7453</v>
      </c>
      <c r="N1930" s="846" t="s">
        <v>6529</v>
      </c>
    </row>
    <row r="1931" spans="4:14">
      <c r="D1931" s="846" t="s">
        <v>7454</v>
      </c>
      <c r="N1931" s="846" t="s">
        <v>6494</v>
      </c>
    </row>
    <row r="1932" spans="4:14">
      <c r="D1932" s="846" t="s">
        <v>6993</v>
      </c>
      <c r="N1932" s="846" t="s">
        <v>5788</v>
      </c>
    </row>
    <row r="1933" spans="4:14">
      <c r="D1933" s="846" t="s">
        <v>7080</v>
      </c>
      <c r="N1933" s="846" t="s">
        <v>5916</v>
      </c>
    </row>
    <row r="1934" spans="4:14">
      <c r="D1934" s="846" t="s">
        <v>7085</v>
      </c>
      <c r="N1934" s="846" t="s">
        <v>5923</v>
      </c>
    </row>
    <row r="1935" spans="4:14">
      <c r="D1935" s="846" t="s">
        <v>7090</v>
      </c>
      <c r="N1935" s="846" t="s">
        <v>5932</v>
      </c>
    </row>
    <row r="1936" spans="4:14">
      <c r="D1936" s="846" t="s">
        <v>11407</v>
      </c>
      <c r="N1936" s="846" t="s">
        <v>11408</v>
      </c>
    </row>
    <row r="1937" spans="4:14">
      <c r="D1937" s="846" t="s">
        <v>9533</v>
      </c>
      <c r="N1937" s="846" t="s">
        <v>9534</v>
      </c>
    </row>
    <row r="1938" spans="4:14">
      <c r="D1938" s="846" t="s">
        <v>9535</v>
      </c>
      <c r="N1938" s="846" t="s">
        <v>9536</v>
      </c>
    </row>
    <row r="1939" spans="4:14">
      <c r="D1939" s="846" t="s">
        <v>9537</v>
      </c>
      <c r="N1939" s="846" t="s">
        <v>9538</v>
      </c>
    </row>
    <row r="1940" spans="4:14">
      <c r="D1940" s="846" t="s">
        <v>9515</v>
      </c>
      <c r="N1940" s="846" t="s">
        <v>5977</v>
      </c>
    </row>
    <row r="1941" spans="4:14">
      <c r="D1941" s="846" t="s">
        <v>7112</v>
      </c>
      <c r="N1941" s="846" t="s">
        <v>5985</v>
      </c>
    </row>
    <row r="1942" spans="4:14">
      <c r="D1942" s="846" t="s">
        <v>7115</v>
      </c>
      <c r="N1942" s="846" t="s">
        <v>5996</v>
      </c>
    </row>
    <row r="1943" spans="4:14">
      <c r="D1943" s="846" t="s">
        <v>7608</v>
      </c>
      <c r="N1943" s="846" t="s">
        <v>9516</v>
      </c>
    </row>
    <row r="1944" spans="4:14">
      <c r="D1944" s="846" t="s">
        <v>7609</v>
      </c>
      <c r="N1944" s="846" t="s">
        <v>6046</v>
      </c>
    </row>
    <row r="1945" spans="4:14">
      <c r="D1945" s="846" t="s">
        <v>7610</v>
      </c>
      <c r="N1945" s="846" t="s">
        <v>6053</v>
      </c>
    </row>
    <row r="1946" spans="4:14">
      <c r="D1946" s="846" t="s">
        <v>7130</v>
      </c>
      <c r="N1946" s="846" t="s">
        <v>6060</v>
      </c>
    </row>
    <row r="1947" spans="4:14">
      <c r="D1947" s="846" t="s">
        <v>9539</v>
      </c>
      <c r="N1947" s="846" t="s">
        <v>9540</v>
      </c>
    </row>
    <row r="1948" spans="4:14">
      <c r="D1948" s="846" t="s">
        <v>11409</v>
      </c>
      <c r="N1948" s="846" t="s">
        <v>11410</v>
      </c>
    </row>
    <row r="1949" spans="4:14">
      <c r="D1949" s="846" t="s">
        <v>7141</v>
      </c>
      <c r="N1949" s="846" t="s">
        <v>6080</v>
      </c>
    </row>
    <row r="1950" spans="4:14">
      <c r="D1950" s="846" t="s">
        <v>7222</v>
      </c>
      <c r="N1950" s="846" t="s">
        <v>6087</v>
      </c>
    </row>
    <row r="1951" spans="4:14">
      <c r="D1951" s="846" t="s">
        <v>10689</v>
      </c>
      <c r="N1951" s="846" t="s">
        <v>9962</v>
      </c>
    </row>
    <row r="1952" spans="4:14">
      <c r="D1952" s="846" t="s">
        <v>10692</v>
      </c>
      <c r="N1952" s="846" t="s">
        <v>6100</v>
      </c>
    </row>
    <row r="1953" spans="4:14">
      <c r="D1953" s="846" t="s">
        <v>7173</v>
      </c>
      <c r="N1953" s="846" t="s">
        <v>6108</v>
      </c>
    </row>
    <row r="1954" spans="4:14">
      <c r="D1954" s="846" t="s">
        <v>10694</v>
      </c>
      <c r="N1954" s="846" t="s">
        <v>9978</v>
      </c>
    </row>
    <row r="1955" spans="4:14">
      <c r="D1955" s="846" t="s">
        <v>10695</v>
      </c>
      <c r="N1955" s="846" t="s">
        <v>9983</v>
      </c>
    </row>
    <row r="1956" spans="4:14">
      <c r="D1956" s="846" t="s">
        <v>10697</v>
      </c>
      <c r="N1956" s="846" t="s">
        <v>9989</v>
      </c>
    </row>
    <row r="1957" spans="4:14">
      <c r="D1957" s="846" t="s">
        <v>11206</v>
      </c>
      <c r="N1957" s="846" t="s">
        <v>11208</v>
      </c>
    </row>
    <row r="1958" spans="4:14">
      <c r="D1958" s="846" t="s">
        <v>10702</v>
      </c>
      <c r="N1958" s="846" t="s">
        <v>9999</v>
      </c>
    </row>
    <row r="1959" spans="4:14">
      <c r="D1959" s="846" t="s">
        <v>11209</v>
      </c>
      <c r="N1959" s="846" t="s">
        <v>11210</v>
      </c>
    </row>
    <row r="1960" spans="4:14">
      <c r="D1960" s="846" t="s">
        <v>11211</v>
      </c>
      <c r="N1960" s="846" t="s">
        <v>11212</v>
      </c>
    </row>
    <row r="1961" spans="4:14">
      <c r="D1961" s="846" t="s">
        <v>10706</v>
      </c>
      <c r="N1961" s="846" t="s">
        <v>10012</v>
      </c>
    </row>
    <row r="1962" spans="4:14">
      <c r="D1962" s="846" t="s">
        <v>11215</v>
      </c>
      <c r="N1962" s="846" t="s">
        <v>11218</v>
      </c>
    </row>
    <row r="1963" spans="4:14">
      <c r="D1963" s="846" t="s">
        <v>11220</v>
      </c>
      <c r="N1963" s="846" t="s">
        <v>11221</v>
      </c>
    </row>
    <row r="1964" spans="4:14">
      <c r="D1964" s="846" t="s">
        <v>11222</v>
      </c>
      <c r="N1964" s="846" t="s">
        <v>11223</v>
      </c>
    </row>
    <row r="1965" spans="4:14">
      <c r="D1965" s="846" t="s">
        <v>10713</v>
      </c>
      <c r="N1965" s="846" t="s">
        <v>7544</v>
      </c>
    </row>
    <row r="1966" spans="4:14">
      <c r="D1966" s="846" t="s">
        <v>10714</v>
      </c>
      <c r="N1966" s="846" t="s">
        <v>10028</v>
      </c>
    </row>
    <row r="1967" spans="4:14">
      <c r="D1967" s="846" t="s">
        <v>10715</v>
      </c>
      <c r="N1967" s="846" t="s">
        <v>10031</v>
      </c>
    </row>
    <row r="1968" spans="4:14">
      <c r="D1968" s="846" t="s">
        <v>10717</v>
      </c>
      <c r="N1968" s="846" t="s">
        <v>7022</v>
      </c>
    </row>
    <row r="1969" spans="4:14">
      <c r="D1969" s="846" t="s">
        <v>7573</v>
      </c>
      <c r="N1969" s="846" t="s">
        <v>6819</v>
      </c>
    </row>
    <row r="1970" spans="4:14">
      <c r="D1970" s="846" t="s">
        <v>7187</v>
      </c>
      <c r="N1970" s="846" t="s">
        <v>6187</v>
      </c>
    </row>
    <row r="1971" spans="4:14">
      <c r="D1971" s="846" t="s">
        <v>7451</v>
      </c>
      <c r="N1971" s="846" t="s">
        <v>6190</v>
      </c>
    </row>
    <row r="1972" spans="4:14">
      <c r="D1972" s="846" t="s">
        <v>7221</v>
      </c>
      <c r="N1972" s="846" t="s">
        <v>6192</v>
      </c>
    </row>
    <row r="1973" spans="4:14">
      <c r="D1973" s="846" t="s">
        <v>7227</v>
      </c>
      <c r="N1973" s="846" t="s">
        <v>6195</v>
      </c>
    </row>
    <row r="1974" spans="4:14">
      <c r="D1974" s="846" t="s">
        <v>7228</v>
      </c>
      <c r="N1974" s="846" t="s">
        <v>6200</v>
      </c>
    </row>
    <row r="1975" spans="4:14">
      <c r="D1975" s="846" t="s">
        <v>7173</v>
      </c>
      <c r="N1975" s="846" t="s">
        <v>6108</v>
      </c>
    </row>
    <row r="1976" spans="4:14">
      <c r="D1976" s="846" t="s">
        <v>7230</v>
      </c>
      <c r="N1976" s="846" t="s">
        <v>6205</v>
      </c>
    </row>
    <row r="1977" spans="4:14">
      <c r="D1977" s="846" t="s">
        <v>7232</v>
      </c>
      <c r="N1977" s="846" t="s">
        <v>6207</v>
      </c>
    </row>
    <row r="1978" spans="4:14">
      <c r="D1978" s="846" t="s">
        <v>7233</v>
      </c>
      <c r="N1978" s="846" t="s">
        <v>6210</v>
      </c>
    </row>
    <row r="1979" spans="4:14">
      <c r="D1979" s="846" t="s">
        <v>7215</v>
      </c>
      <c r="N1979" s="846" t="s">
        <v>6214</v>
      </c>
    </row>
    <row r="1980" spans="4:14">
      <c r="D1980" s="846" t="s">
        <v>7173</v>
      </c>
      <c r="N1980" s="846" t="s">
        <v>6108</v>
      </c>
    </row>
    <row r="1981" spans="4:14">
      <c r="D1981" s="846" t="s">
        <v>7236</v>
      </c>
      <c r="N1981" s="846" t="s">
        <v>6219</v>
      </c>
    </row>
    <row r="1982" spans="4:14">
      <c r="D1982" s="846" t="s">
        <v>7238</v>
      </c>
      <c r="N1982" s="846" t="s">
        <v>6223</v>
      </c>
    </row>
    <row r="1983" spans="4:14">
      <c r="D1983" s="846" t="s">
        <v>7240</v>
      </c>
      <c r="N1983" s="846" t="s">
        <v>6227</v>
      </c>
    </row>
    <row r="1984" spans="4:14">
      <c r="D1984" s="846" t="s">
        <v>7187</v>
      </c>
      <c r="N1984" s="846" t="s">
        <v>6187</v>
      </c>
    </row>
    <row r="1985" spans="4:14">
      <c r="D1985" s="846" t="s">
        <v>7189</v>
      </c>
      <c r="N1985" s="846" t="s">
        <v>6233</v>
      </c>
    </row>
    <row r="1986" spans="4:14">
      <c r="D1986" s="846" t="s">
        <v>7243</v>
      </c>
      <c r="N1986" s="846" t="s">
        <v>6237</v>
      </c>
    </row>
    <row r="1987" spans="4:14">
      <c r="D1987" s="846" t="s">
        <v>7245</v>
      </c>
      <c r="N1987" s="846" t="s">
        <v>6240</v>
      </c>
    </row>
    <row r="1988" spans="4:14">
      <c r="D1988" s="846" t="s">
        <v>7173</v>
      </c>
      <c r="N1988" s="846" t="s">
        <v>6108</v>
      </c>
    </row>
    <row r="1989" spans="4:14">
      <c r="D1989" s="846" t="s">
        <v>7249</v>
      </c>
      <c r="N1989" s="846" t="s">
        <v>6244</v>
      </c>
    </row>
    <row r="1990" spans="4:14">
      <c r="D1990" s="846" t="s">
        <v>11087</v>
      </c>
      <c r="N1990" s="846" t="s">
        <v>8027</v>
      </c>
    </row>
    <row r="1991" spans="4:14">
      <c r="D1991" s="846" t="s">
        <v>11088</v>
      </c>
      <c r="N1991" s="846" t="s">
        <v>8030</v>
      </c>
    </row>
    <row r="1992" spans="4:14">
      <c r="D1992" s="846" t="s">
        <v>7253</v>
      </c>
      <c r="N1992" s="846" t="s">
        <v>6255</v>
      </c>
    </row>
    <row r="1993" spans="4:14">
      <c r="D1993" s="846" t="s">
        <v>7255</v>
      </c>
      <c r="N1993" s="846" t="s">
        <v>6258</v>
      </c>
    </row>
    <row r="1994" spans="4:14">
      <c r="D1994" s="846" t="s">
        <v>7258</v>
      </c>
      <c r="N1994" s="846" t="s">
        <v>6261</v>
      </c>
    </row>
    <row r="1995" spans="4:14">
      <c r="D1995" s="846" t="s">
        <v>7261</v>
      </c>
      <c r="N1995" s="846" t="s">
        <v>6266</v>
      </c>
    </row>
    <row r="1996" spans="4:14">
      <c r="D1996" s="846" t="s">
        <v>7263</v>
      </c>
      <c r="N1996" s="846" t="s">
        <v>6270</v>
      </c>
    </row>
    <row r="1997" spans="4:14">
      <c r="D1997" s="846" t="s">
        <v>7265</v>
      </c>
      <c r="N1997" s="846" t="s">
        <v>6274</v>
      </c>
    </row>
    <row r="1998" spans="4:14">
      <c r="D1998" s="846" t="s">
        <v>7230</v>
      </c>
      <c r="N1998" s="846" t="s">
        <v>6205</v>
      </c>
    </row>
    <row r="1999" spans="4:14">
      <c r="D1999" s="846" t="s">
        <v>7268</v>
      </c>
      <c r="N1999" s="846" t="s">
        <v>6282</v>
      </c>
    </row>
    <row r="2000" spans="4:14">
      <c r="D2000" s="846" t="s">
        <v>7269</v>
      </c>
      <c r="N2000" s="846" t="s">
        <v>6287</v>
      </c>
    </row>
    <row r="2001" spans="4:14">
      <c r="D2001" s="846" t="s">
        <v>11092</v>
      </c>
      <c r="N2001" s="846" t="s">
        <v>8040</v>
      </c>
    </row>
    <row r="2002" spans="4:14">
      <c r="D2002" s="846" t="s">
        <v>7215</v>
      </c>
      <c r="N2002" s="846" t="s">
        <v>6214</v>
      </c>
    </row>
    <row r="2003" spans="4:14">
      <c r="D2003" s="846" t="s">
        <v>7173</v>
      </c>
      <c r="N2003" s="846" t="s">
        <v>6108</v>
      </c>
    </row>
    <row r="2004" spans="4:14">
      <c r="D2004" s="846" t="s">
        <v>7273</v>
      </c>
      <c r="N2004" s="846" t="s">
        <v>6303</v>
      </c>
    </row>
    <row r="2005" spans="4:14">
      <c r="D2005" s="846" t="s">
        <v>7275</v>
      </c>
      <c r="N2005" s="846" t="s">
        <v>6309</v>
      </c>
    </row>
    <row r="2006" spans="4:14">
      <c r="D2006" s="846" t="s">
        <v>7277</v>
      </c>
      <c r="N2006" s="846" t="s">
        <v>6313</v>
      </c>
    </row>
    <row r="2007" spans="4:14">
      <c r="D2007" s="846" t="s">
        <v>7278</v>
      </c>
      <c r="N2007" s="846" t="s">
        <v>6317</v>
      </c>
    </row>
    <row r="2008" spans="4:14">
      <c r="D2008" s="846" t="s">
        <v>7282</v>
      </c>
      <c r="N2008" s="846" t="s">
        <v>6321</v>
      </c>
    </row>
    <row r="2009" spans="4:14">
      <c r="D2009" s="846" t="s">
        <v>7258</v>
      </c>
      <c r="N2009" s="846" t="s">
        <v>6261</v>
      </c>
    </row>
    <row r="2010" spans="4:14">
      <c r="D2010" s="846" t="s">
        <v>7285</v>
      </c>
      <c r="N2010" s="846" t="s">
        <v>6329</v>
      </c>
    </row>
    <row r="2011" spans="4:14">
      <c r="D2011" s="846" t="s">
        <v>7286</v>
      </c>
      <c r="N2011" s="846" t="s">
        <v>6333</v>
      </c>
    </row>
    <row r="2012" spans="4:14">
      <c r="D2012" s="846" t="s">
        <v>7287</v>
      </c>
      <c r="N2012" s="846" t="s">
        <v>6338</v>
      </c>
    </row>
    <row r="2013" spans="4:14">
      <c r="D2013" s="846" t="s">
        <v>7230</v>
      </c>
      <c r="N2013" s="846" t="s">
        <v>6205</v>
      </c>
    </row>
    <row r="2014" spans="4:14">
      <c r="D2014" s="846" t="s">
        <v>7289</v>
      </c>
      <c r="N2014" s="846" t="s">
        <v>6345</v>
      </c>
    </row>
    <row r="2015" spans="4:14">
      <c r="D2015" s="846" t="s">
        <v>7290</v>
      </c>
      <c r="N2015" s="846" t="s">
        <v>6348</v>
      </c>
    </row>
    <row r="2016" spans="4:14">
      <c r="D2016" s="846" t="s">
        <v>7291</v>
      </c>
      <c r="N2016" s="846" t="s">
        <v>6352</v>
      </c>
    </row>
    <row r="2017" spans="4:14">
      <c r="D2017" s="846" t="s">
        <v>7292</v>
      </c>
      <c r="N2017" s="846" t="s">
        <v>6357</v>
      </c>
    </row>
    <row r="2018" spans="4:14">
      <c r="D2018" s="846" t="s">
        <v>7215</v>
      </c>
      <c r="N2018" s="846" t="s">
        <v>6214</v>
      </c>
    </row>
    <row r="2019" spans="4:14">
      <c r="D2019" s="846" t="s">
        <v>7173</v>
      </c>
      <c r="N2019" s="846" t="s">
        <v>6108</v>
      </c>
    </row>
    <row r="2020" spans="4:14">
      <c r="D2020" s="846" t="s">
        <v>7294</v>
      </c>
      <c r="N2020" s="846" t="s">
        <v>6368</v>
      </c>
    </row>
    <row r="2021" spans="4:14">
      <c r="D2021" s="846" t="s">
        <v>7337</v>
      </c>
      <c r="N2021" s="846" t="s">
        <v>6372</v>
      </c>
    </row>
    <row r="2022" spans="4:14">
      <c r="D2022" s="846" t="s">
        <v>7339</v>
      </c>
      <c r="N2022" s="846" t="s">
        <v>6377</v>
      </c>
    </row>
    <row r="2023" spans="4:14">
      <c r="D2023" s="846" t="s">
        <v>7341</v>
      </c>
      <c r="N2023" s="846" t="s">
        <v>6381</v>
      </c>
    </row>
    <row r="2024" spans="4:14">
      <c r="D2024" s="846" t="s">
        <v>7342</v>
      </c>
      <c r="N2024" s="846" t="s">
        <v>6385</v>
      </c>
    </row>
    <row r="2025" spans="4:14">
      <c r="D2025" s="846" t="s">
        <v>7258</v>
      </c>
      <c r="N2025" s="846" t="s">
        <v>6261</v>
      </c>
    </row>
    <row r="2026" spans="4:14">
      <c r="D2026" s="846" t="s">
        <v>7346</v>
      </c>
      <c r="N2026" s="846" t="s">
        <v>6391</v>
      </c>
    </row>
    <row r="2027" spans="4:14">
      <c r="D2027" s="846" t="s">
        <v>7348</v>
      </c>
      <c r="N2027" s="846" t="s">
        <v>6396</v>
      </c>
    </row>
    <row r="2028" spans="4:14">
      <c r="D2028" s="846" t="s">
        <v>7350</v>
      </c>
      <c r="N2028" s="846" t="s">
        <v>6401</v>
      </c>
    </row>
    <row r="2029" spans="4:14">
      <c r="D2029" s="846" t="s">
        <v>7230</v>
      </c>
      <c r="N2029" s="846" t="s">
        <v>6205</v>
      </c>
    </row>
    <row r="2030" spans="4:14">
      <c r="D2030" s="846" t="s">
        <v>7289</v>
      </c>
      <c r="N2030" s="846" t="s">
        <v>6345</v>
      </c>
    </row>
    <row r="2031" spans="4:14">
      <c r="D2031" s="846" t="s">
        <v>7355</v>
      </c>
      <c r="N2031" s="846" t="s">
        <v>6411</v>
      </c>
    </row>
    <row r="2032" spans="4:14">
      <c r="D2032" s="846" t="s">
        <v>7358</v>
      </c>
      <c r="N2032" s="846" t="s">
        <v>6416</v>
      </c>
    </row>
    <row r="2033" spans="4:14">
      <c r="D2033" s="846" t="s">
        <v>7360</v>
      </c>
      <c r="N2033" s="846" t="s">
        <v>6421</v>
      </c>
    </row>
    <row r="2034" spans="4:14">
      <c r="D2034" s="846" t="s">
        <v>7215</v>
      </c>
      <c r="N2034" s="846" t="s">
        <v>6214</v>
      </c>
    </row>
    <row r="2035" spans="4:14">
      <c r="D2035" s="846" t="s">
        <v>7173</v>
      </c>
      <c r="N2035" s="846" t="s">
        <v>6108</v>
      </c>
    </row>
    <row r="2036" spans="4:14">
      <c r="D2036" s="846" t="s">
        <v>7335</v>
      </c>
      <c r="N2036" s="846" t="s">
        <v>6431</v>
      </c>
    </row>
    <row r="2037" spans="4:14">
      <c r="D2037" s="846" t="s">
        <v>7368</v>
      </c>
      <c r="N2037" s="846" t="s">
        <v>6436</v>
      </c>
    </row>
    <row r="2038" spans="4:14">
      <c r="D2038" s="846" t="s">
        <v>7370</v>
      </c>
      <c r="N2038" s="846" t="s">
        <v>6441</v>
      </c>
    </row>
    <row r="2039" spans="4:14">
      <c r="D2039" s="846" t="s">
        <v>7371</v>
      </c>
      <c r="N2039" s="846" t="s">
        <v>6445</v>
      </c>
    </row>
    <row r="2040" spans="4:14">
      <c r="D2040" s="846" t="s">
        <v>7373</v>
      </c>
      <c r="N2040" s="846" t="s">
        <v>6450</v>
      </c>
    </row>
    <row r="2041" spans="4:14">
      <c r="D2041" s="846" t="s">
        <v>7258</v>
      </c>
      <c r="N2041" s="846" t="s">
        <v>6261</v>
      </c>
    </row>
    <row r="2042" spans="4:14">
      <c r="D2042" s="846" t="s">
        <v>7376</v>
      </c>
      <c r="N2042" s="846" t="s">
        <v>6455</v>
      </c>
    </row>
    <row r="2043" spans="4:14">
      <c r="D2043" s="846" t="s">
        <v>7378</v>
      </c>
      <c r="N2043" s="846" t="s">
        <v>6460</v>
      </c>
    </row>
    <row r="2044" spans="4:14">
      <c r="D2044" s="846" t="s">
        <v>7350</v>
      </c>
      <c r="N2044" s="846" t="s">
        <v>6401</v>
      </c>
    </row>
    <row r="2045" spans="4:14">
      <c r="D2045" s="846" t="s">
        <v>7230</v>
      </c>
      <c r="N2045" s="846" t="s">
        <v>6205</v>
      </c>
    </row>
    <row r="2046" spans="4:14">
      <c r="D2046" s="846" t="s">
        <v>7289</v>
      </c>
      <c r="N2046" s="846" t="s">
        <v>6345</v>
      </c>
    </row>
    <row r="2047" spans="4:14">
      <c r="D2047" s="846" t="s">
        <v>7355</v>
      </c>
      <c r="N2047" s="846" t="s">
        <v>6411</v>
      </c>
    </row>
    <row r="2048" spans="4:14">
      <c r="D2048" s="846" t="s">
        <v>7384</v>
      </c>
      <c r="N2048" s="846" t="s">
        <v>6474</v>
      </c>
    </row>
    <row r="2049" spans="4:14">
      <c r="D2049" s="846" t="s">
        <v>7386</v>
      </c>
      <c r="N2049" s="846" t="s">
        <v>6478</v>
      </c>
    </row>
    <row r="2050" spans="4:14">
      <c r="D2050" s="846" t="s">
        <v>7215</v>
      </c>
      <c r="N2050" s="846" t="s">
        <v>6214</v>
      </c>
    </row>
    <row r="2051" spans="4:14">
      <c r="D2051" s="846" t="s">
        <v>7173</v>
      </c>
      <c r="N2051" s="846" t="s">
        <v>6108</v>
      </c>
    </row>
    <row r="2052" spans="4:14">
      <c r="D2052" s="846" t="s">
        <v>7366</v>
      </c>
      <c r="N2052" s="846" t="s">
        <v>7367</v>
      </c>
    </row>
    <row r="2053" spans="4:14">
      <c r="D2053" s="846" t="s">
        <v>7295</v>
      </c>
      <c r="N2053" s="846" t="s">
        <v>7297</v>
      </c>
    </row>
    <row r="2054" spans="4:14">
      <c r="D2054" s="846" t="s">
        <v>7394</v>
      </c>
      <c r="N2054" s="846" t="s">
        <v>8740</v>
      </c>
    </row>
    <row r="2055" spans="4:14">
      <c r="D2055" s="846" t="s">
        <v>7396</v>
      </c>
      <c r="N2055" s="846" t="s">
        <v>8743</v>
      </c>
    </row>
    <row r="2056" spans="4:14">
      <c r="D2056" s="846" t="s">
        <v>7397</v>
      </c>
      <c r="N2056" s="846" t="s">
        <v>8746</v>
      </c>
    </row>
    <row r="2057" spans="4:14">
      <c r="D2057" s="846" t="s">
        <v>7258</v>
      </c>
      <c r="N2057" s="846" t="s">
        <v>6261</v>
      </c>
    </row>
    <row r="2058" spans="4:14">
      <c r="D2058" s="846" t="s">
        <v>7310</v>
      </c>
      <c r="N2058" s="846" t="s">
        <v>7313</v>
      </c>
    </row>
    <row r="2059" spans="4:14">
      <c r="D2059" s="846" t="s">
        <v>7400</v>
      </c>
      <c r="N2059" s="846" t="s">
        <v>8752</v>
      </c>
    </row>
    <row r="2060" spans="4:14">
      <c r="D2060" s="846" t="s">
        <v>7318</v>
      </c>
      <c r="N2060" s="846" t="s">
        <v>7320</v>
      </c>
    </row>
    <row r="2061" spans="4:14">
      <c r="D2061" s="846" t="s">
        <v>7236</v>
      </c>
      <c r="N2061" s="846" t="s">
        <v>6219</v>
      </c>
    </row>
    <row r="2062" spans="4:14">
      <c r="D2062" s="846" t="s">
        <v>7268</v>
      </c>
      <c r="N2062" s="846" t="s">
        <v>6282</v>
      </c>
    </row>
    <row r="2063" spans="4:14">
      <c r="D2063" s="846" t="s">
        <v>7269</v>
      </c>
      <c r="N2063" s="846" t="s">
        <v>6287</v>
      </c>
    </row>
    <row r="2064" spans="4:14">
      <c r="D2064" s="846" t="s">
        <v>7327</v>
      </c>
      <c r="N2064" s="846" t="s">
        <v>7328</v>
      </c>
    </row>
    <row r="2065" spans="4:14">
      <c r="D2065" s="846" t="s">
        <v>7405</v>
      </c>
      <c r="N2065" s="846" t="s">
        <v>8757</v>
      </c>
    </row>
    <row r="2066" spans="4:14">
      <c r="D2066" s="846" t="s">
        <v>7215</v>
      </c>
      <c r="N2066" s="846" t="s">
        <v>6214</v>
      </c>
    </row>
    <row r="2067" spans="4:14">
      <c r="D2067" s="846" t="s">
        <v>7173</v>
      </c>
      <c r="N2067" s="846" t="s">
        <v>6108</v>
      </c>
    </row>
    <row r="2068" spans="4:14">
      <c r="D2068" s="846" t="s">
        <v>7390</v>
      </c>
      <c r="N2068" s="846" t="s">
        <v>8761</v>
      </c>
    </row>
    <row r="2069" spans="4:14">
      <c r="D2069" s="846" t="s">
        <v>7295</v>
      </c>
      <c r="N2069" s="846" t="s">
        <v>7297</v>
      </c>
    </row>
    <row r="2070" spans="4:14">
      <c r="D2070" s="846" t="s">
        <v>7415</v>
      </c>
      <c r="N2070" s="846" t="s">
        <v>8763</v>
      </c>
    </row>
    <row r="2071" spans="4:14">
      <c r="D2071" s="846" t="s">
        <v>7417</v>
      </c>
      <c r="N2071" s="846" t="s">
        <v>8766</v>
      </c>
    </row>
    <row r="2072" spans="4:14">
      <c r="D2072" s="846" t="s">
        <v>7419</v>
      </c>
      <c r="N2072" s="846" t="s">
        <v>8768</v>
      </c>
    </row>
    <row r="2073" spans="4:14">
      <c r="D2073" s="846" t="s">
        <v>7258</v>
      </c>
      <c r="N2073" s="846" t="s">
        <v>6261</v>
      </c>
    </row>
    <row r="2074" spans="4:14">
      <c r="D2074" s="846" t="s">
        <v>7310</v>
      </c>
      <c r="N2074" s="846" t="s">
        <v>7313</v>
      </c>
    </row>
    <row r="2075" spans="4:14">
      <c r="D2075" s="846" t="s">
        <v>7424</v>
      </c>
      <c r="N2075" s="846" t="s">
        <v>8771</v>
      </c>
    </row>
    <row r="2076" spans="4:14">
      <c r="D2076" s="846" t="s">
        <v>7318</v>
      </c>
      <c r="N2076" s="846" t="s">
        <v>7320</v>
      </c>
    </row>
    <row r="2077" spans="4:14">
      <c r="D2077" s="846" t="s">
        <v>7236</v>
      </c>
      <c r="N2077" s="846" t="s">
        <v>6219</v>
      </c>
    </row>
    <row r="2078" spans="4:14">
      <c r="D2078" s="846" t="s">
        <v>7268</v>
      </c>
      <c r="N2078" s="846" t="s">
        <v>6282</v>
      </c>
    </row>
    <row r="2079" spans="4:14">
      <c r="D2079" s="846" t="s">
        <v>7269</v>
      </c>
      <c r="N2079" s="846" t="s">
        <v>6287</v>
      </c>
    </row>
    <row r="2080" spans="4:14">
      <c r="D2080" s="846" t="s">
        <v>7327</v>
      </c>
      <c r="N2080" s="846" t="s">
        <v>7328</v>
      </c>
    </row>
    <row r="2081" spans="4:14">
      <c r="D2081" s="846" t="s">
        <v>7426</v>
      </c>
      <c r="N2081" s="846" t="s">
        <v>8780</v>
      </c>
    </row>
    <row r="2082" spans="4:14">
      <c r="D2082" s="846" t="s">
        <v>7215</v>
      </c>
      <c r="N2082" s="846" t="s">
        <v>6214</v>
      </c>
    </row>
    <row r="2083" spans="4:14">
      <c r="D2083" s="846" t="s">
        <v>7173</v>
      </c>
      <c r="N2083" s="846" t="s">
        <v>6108</v>
      </c>
    </row>
    <row r="2084" spans="4:14">
      <c r="D2084" s="846" t="s">
        <v>7410</v>
      </c>
      <c r="N2084" s="846" t="s">
        <v>8784</v>
      </c>
    </row>
    <row r="2085" spans="4:14">
      <c r="D2085" s="846" t="s">
        <v>7295</v>
      </c>
      <c r="N2085" s="846" t="s">
        <v>7297</v>
      </c>
    </row>
    <row r="2086" spans="4:14">
      <c r="D2086" s="846" t="s">
        <v>7434</v>
      </c>
      <c r="N2086" s="846" t="s">
        <v>8789</v>
      </c>
    </row>
    <row r="2087" spans="4:14">
      <c r="D2087" s="846" t="s">
        <v>7435</v>
      </c>
      <c r="N2087" s="846" t="s">
        <v>8791</v>
      </c>
    </row>
    <row r="2088" spans="4:14">
      <c r="D2088" s="846" t="s">
        <v>7436</v>
      </c>
      <c r="N2088" s="846" t="s">
        <v>8793</v>
      </c>
    </row>
    <row r="2089" spans="4:14">
      <c r="D2089" s="846" t="s">
        <v>7258</v>
      </c>
      <c r="N2089" s="846" t="s">
        <v>6261</v>
      </c>
    </row>
    <row r="2090" spans="4:14">
      <c r="D2090" s="846" t="s">
        <v>7310</v>
      </c>
      <c r="N2090" s="846" t="s">
        <v>7313</v>
      </c>
    </row>
    <row r="2091" spans="4:14">
      <c r="D2091" s="846" t="s">
        <v>7438</v>
      </c>
      <c r="N2091" s="846" t="s">
        <v>8795</v>
      </c>
    </row>
    <row r="2092" spans="4:14">
      <c r="D2092" s="846" t="s">
        <v>7318</v>
      </c>
      <c r="N2092" s="846" t="s">
        <v>7320</v>
      </c>
    </row>
    <row r="2093" spans="4:14">
      <c r="D2093" s="846" t="s">
        <v>7236</v>
      </c>
      <c r="N2093" s="846" t="s">
        <v>6219</v>
      </c>
    </row>
    <row r="2094" spans="4:14">
      <c r="D2094" s="846" t="s">
        <v>7268</v>
      </c>
      <c r="N2094" s="846" t="s">
        <v>6282</v>
      </c>
    </row>
    <row r="2095" spans="4:14">
      <c r="D2095" s="846" t="s">
        <v>7269</v>
      </c>
      <c r="N2095" s="846" t="s">
        <v>6287</v>
      </c>
    </row>
    <row r="2096" spans="4:14">
      <c r="D2096" s="846" t="s">
        <v>7327</v>
      </c>
      <c r="N2096" s="846" t="s">
        <v>7328</v>
      </c>
    </row>
    <row r="2097" spans="4:14">
      <c r="D2097" s="846" t="s">
        <v>7440</v>
      </c>
      <c r="N2097" s="846" t="s">
        <v>8799</v>
      </c>
    </row>
    <row r="2098" spans="4:14">
      <c r="D2098" s="846" t="s">
        <v>7187</v>
      </c>
      <c r="N2098" s="846" t="s">
        <v>6187</v>
      </c>
    </row>
    <row r="2099" spans="4:14">
      <c r="D2099" s="846" t="s">
        <v>7189</v>
      </c>
      <c r="N2099" s="846" t="s">
        <v>6233</v>
      </c>
    </row>
    <row r="2100" spans="4:14">
      <c r="D2100" s="846" t="s">
        <v>7442</v>
      </c>
      <c r="N2100" s="846" t="s">
        <v>6486</v>
      </c>
    </row>
    <row r="2101" spans="4:14">
      <c r="D2101" s="846" t="s">
        <v>7173</v>
      </c>
      <c r="N2101" s="846" t="s">
        <v>6108</v>
      </c>
    </row>
    <row r="2102" spans="4:14">
      <c r="D2102" s="846" t="s">
        <v>7249</v>
      </c>
      <c r="N2102" s="846" t="s">
        <v>6244</v>
      </c>
    </row>
    <row r="2103" spans="4:14">
      <c r="D2103" s="846" t="s">
        <v>7275</v>
      </c>
      <c r="N2103" s="846" t="s">
        <v>6309</v>
      </c>
    </row>
    <row r="2104" spans="4:14">
      <c r="D2104" s="846" t="s">
        <v>7277</v>
      </c>
      <c r="N2104" s="846" t="s">
        <v>6313</v>
      </c>
    </row>
    <row r="2105" spans="4:14">
      <c r="D2105" s="846" t="s">
        <v>7446</v>
      </c>
      <c r="N2105" s="846" t="s">
        <v>6499</v>
      </c>
    </row>
    <row r="2106" spans="4:14">
      <c r="D2106" s="846" t="s">
        <v>7282</v>
      </c>
      <c r="N2106" s="846" t="s">
        <v>6321</v>
      </c>
    </row>
    <row r="2107" spans="4:14">
      <c r="D2107" s="846" t="s">
        <v>7258</v>
      </c>
      <c r="N2107" s="846" t="s">
        <v>6261</v>
      </c>
    </row>
    <row r="2108" spans="4:14">
      <c r="D2108" s="846" t="s">
        <v>7285</v>
      </c>
      <c r="N2108" s="846" t="s">
        <v>6329</v>
      </c>
    </row>
    <row r="2109" spans="4:14">
      <c r="D2109" s="846" t="s">
        <v>7286</v>
      </c>
      <c r="N2109" s="846" t="s">
        <v>6333</v>
      </c>
    </row>
    <row r="2110" spans="4:14">
      <c r="D2110" s="846" t="s">
        <v>7287</v>
      </c>
      <c r="N2110" s="846" t="s">
        <v>6338</v>
      </c>
    </row>
    <row r="2111" spans="4:14">
      <c r="D2111" s="846" t="s">
        <v>7230</v>
      </c>
      <c r="N2111" s="846" t="s">
        <v>6205</v>
      </c>
    </row>
    <row r="2112" spans="4:14">
      <c r="D2112" s="846" t="s">
        <v>7289</v>
      </c>
      <c r="N2112" s="846" t="s">
        <v>6345</v>
      </c>
    </row>
    <row r="2113" spans="4:14">
      <c r="D2113" s="846" t="s">
        <v>7290</v>
      </c>
      <c r="N2113" s="846" t="s">
        <v>6348</v>
      </c>
    </row>
    <row r="2114" spans="4:14">
      <c r="D2114" s="846" t="s">
        <v>7291</v>
      </c>
      <c r="N2114" s="846" t="s">
        <v>6352</v>
      </c>
    </row>
    <row r="2115" spans="4:14">
      <c r="D2115" s="846" t="s">
        <v>7292</v>
      </c>
      <c r="N2115" s="846" t="s">
        <v>6357</v>
      </c>
    </row>
    <row r="2116" spans="4:14">
      <c r="D2116" s="846" t="s">
        <v>7187</v>
      </c>
      <c r="N2116" s="846" t="s">
        <v>6187</v>
      </c>
    </row>
    <row r="2117" spans="4:14">
      <c r="D2117" s="846" t="s">
        <v>7451</v>
      </c>
      <c r="N2117" s="846" t="s">
        <v>6190</v>
      </c>
    </row>
    <row r="2118" spans="4:14">
      <c r="D2118" s="846" t="s">
        <v>7221</v>
      </c>
      <c r="N2118" s="846" t="s">
        <v>6192</v>
      </c>
    </row>
    <row r="2119" spans="4:14">
      <c r="D2119" s="846" t="s">
        <v>7452</v>
      </c>
      <c r="N2119" s="846" t="s">
        <v>6525</v>
      </c>
    </row>
    <row r="2120" spans="4:14">
      <c r="D2120" s="846" t="s">
        <v>7453</v>
      </c>
      <c r="N2120" s="846" t="s">
        <v>6529</v>
      </c>
    </row>
    <row r="2121" spans="4:14">
      <c r="D2121" s="846" t="s">
        <v>7454</v>
      </c>
      <c r="N2121" s="846" t="s">
        <v>6494</v>
      </c>
    </row>
    <row r="2122" spans="4:14">
      <c r="D2122" s="846" t="s">
        <v>6993</v>
      </c>
      <c r="N2122" s="846" t="s">
        <v>5788</v>
      </c>
    </row>
    <row r="2123" spans="4:14">
      <c r="D2123" s="846" t="s">
        <v>7080</v>
      </c>
      <c r="N2123" s="846" t="s">
        <v>5916</v>
      </c>
    </row>
    <row r="2124" spans="4:14">
      <c r="D2124" s="846" t="s">
        <v>7085</v>
      </c>
      <c r="N2124" s="846" t="s">
        <v>5923</v>
      </c>
    </row>
    <row r="2125" spans="4:14">
      <c r="D2125" s="846" t="s">
        <v>7090</v>
      </c>
      <c r="N2125" s="846" t="s">
        <v>5932</v>
      </c>
    </row>
    <row r="2126" spans="4:14">
      <c r="D2126" s="846" t="s">
        <v>11411</v>
      </c>
      <c r="N2126" s="846" t="s">
        <v>11412</v>
      </c>
    </row>
    <row r="2127" spans="4:14">
      <c r="D2127" s="846" t="s">
        <v>9533</v>
      </c>
      <c r="N2127" s="846" t="s">
        <v>9534</v>
      </c>
    </row>
    <row r="2128" spans="4:14">
      <c r="D2128" s="846" t="s">
        <v>9535</v>
      </c>
      <c r="N2128" s="846" t="s">
        <v>9536</v>
      </c>
    </row>
    <row r="2129" spans="4:14">
      <c r="D2129" s="846" t="s">
        <v>9537</v>
      </c>
      <c r="N2129" s="846" t="s">
        <v>9538</v>
      </c>
    </row>
    <row r="2130" spans="4:14">
      <c r="D2130" s="846" t="s">
        <v>9515</v>
      </c>
      <c r="N2130" s="846" t="s">
        <v>5977</v>
      </c>
    </row>
    <row r="2131" spans="4:14">
      <c r="D2131" s="846" t="s">
        <v>7112</v>
      </c>
      <c r="N2131" s="846" t="s">
        <v>5985</v>
      </c>
    </row>
    <row r="2132" spans="4:14">
      <c r="D2132" s="846" t="s">
        <v>7115</v>
      </c>
      <c r="N2132" s="846" t="s">
        <v>5996</v>
      </c>
    </row>
    <row r="2133" spans="4:14">
      <c r="D2133" s="846" t="s">
        <v>7608</v>
      </c>
      <c r="N2133" s="846" t="s">
        <v>9516</v>
      </c>
    </row>
    <row r="2134" spans="4:14">
      <c r="D2134" s="846" t="s">
        <v>7609</v>
      </c>
      <c r="N2134" s="846" t="s">
        <v>6046</v>
      </c>
    </row>
    <row r="2135" spans="4:14">
      <c r="D2135" s="846" t="s">
        <v>7610</v>
      </c>
      <c r="N2135" s="846" t="s">
        <v>6053</v>
      </c>
    </row>
    <row r="2136" spans="4:14">
      <c r="D2136" s="846" t="s">
        <v>7130</v>
      </c>
      <c r="N2136" s="846" t="s">
        <v>6060</v>
      </c>
    </row>
    <row r="2137" spans="4:14">
      <c r="D2137" s="846" t="s">
        <v>9539</v>
      </c>
      <c r="N2137" s="846" t="s">
        <v>9540</v>
      </c>
    </row>
    <row r="2138" spans="4:14">
      <c r="D2138" s="846" t="s">
        <v>11409</v>
      </c>
      <c r="N2138" s="846" t="s">
        <v>11410</v>
      </c>
    </row>
    <row r="2139" spans="4:14">
      <c r="D2139" s="846" t="s">
        <v>7141</v>
      </c>
      <c r="N2139" s="846" t="s">
        <v>6080</v>
      </c>
    </row>
    <row r="2140" spans="4:14">
      <c r="D2140" s="846" t="s">
        <v>7222</v>
      </c>
      <c r="N2140" s="846" t="s">
        <v>6087</v>
      </c>
    </row>
    <row r="2141" spans="4:14">
      <c r="D2141" s="846" t="s">
        <v>10689</v>
      </c>
      <c r="N2141" s="846" t="s">
        <v>9962</v>
      </c>
    </row>
    <row r="2142" spans="4:14">
      <c r="D2142" s="846" t="s">
        <v>10692</v>
      </c>
      <c r="N2142" s="846" t="s">
        <v>6100</v>
      </c>
    </row>
    <row r="2143" spans="4:14">
      <c r="D2143" s="846" t="s">
        <v>7173</v>
      </c>
      <c r="N2143" s="846" t="s">
        <v>6108</v>
      </c>
    </row>
    <row r="2144" spans="4:14">
      <c r="D2144" s="846" t="s">
        <v>10694</v>
      </c>
      <c r="N2144" s="846" t="s">
        <v>9978</v>
      </c>
    </row>
    <row r="2145" spans="4:14">
      <c r="D2145" s="846" t="s">
        <v>10695</v>
      </c>
      <c r="N2145" s="846" t="s">
        <v>9983</v>
      </c>
    </row>
    <row r="2146" spans="4:14">
      <c r="D2146" s="846" t="s">
        <v>10697</v>
      </c>
      <c r="N2146" s="846" t="s">
        <v>9989</v>
      </c>
    </row>
    <row r="2147" spans="4:14">
      <c r="D2147" s="846" t="s">
        <v>11249</v>
      </c>
      <c r="N2147" s="846" t="s">
        <v>11250</v>
      </c>
    </row>
    <row r="2148" spans="4:14">
      <c r="D2148" s="846" t="s">
        <v>10702</v>
      </c>
      <c r="N2148" s="846" t="s">
        <v>9999</v>
      </c>
    </row>
    <row r="2149" spans="4:14">
      <c r="D2149" s="846" t="s">
        <v>11209</v>
      </c>
      <c r="N2149" s="846" t="s">
        <v>11210</v>
      </c>
    </row>
    <row r="2150" spans="4:14">
      <c r="D2150" s="846" t="s">
        <v>11211</v>
      </c>
      <c r="N2150" s="846" t="s">
        <v>11212</v>
      </c>
    </row>
    <row r="2151" spans="4:14">
      <c r="D2151" s="846" t="s">
        <v>10706</v>
      </c>
      <c r="N2151" s="846" t="s">
        <v>10012</v>
      </c>
    </row>
    <row r="2152" spans="4:14">
      <c r="D2152" s="846" t="s">
        <v>11215</v>
      </c>
      <c r="N2152" s="846" t="s">
        <v>11218</v>
      </c>
    </row>
    <row r="2153" spans="4:14">
      <c r="D2153" s="846" t="s">
        <v>11220</v>
      </c>
      <c r="N2153" s="846" t="s">
        <v>11221</v>
      </c>
    </row>
    <row r="2154" spans="4:14">
      <c r="D2154" s="846" t="s">
        <v>11222</v>
      </c>
      <c r="N2154" s="846" t="s">
        <v>11223</v>
      </c>
    </row>
    <row r="2155" spans="4:14">
      <c r="D2155" s="846" t="s">
        <v>10713</v>
      </c>
      <c r="N2155" s="846" t="s">
        <v>7544</v>
      </c>
    </row>
    <row r="2156" spans="4:14">
      <c r="D2156" s="846" t="s">
        <v>10714</v>
      </c>
      <c r="N2156" s="846" t="s">
        <v>10028</v>
      </c>
    </row>
    <row r="2157" spans="4:14">
      <c r="D2157" s="846" t="s">
        <v>10715</v>
      </c>
      <c r="N2157" s="846" t="s">
        <v>10031</v>
      </c>
    </row>
    <row r="2158" spans="4:14">
      <c r="D2158" s="846" t="s">
        <v>10717</v>
      </c>
      <c r="N2158" s="846" t="s">
        <v>7022</v>
      </c>
    </row>
    <row r="2159" spans="4:14">
      <c r="D2159" s="846" t="s">
        <v>7573</v>
      </c>
      <c r="N2159" s="846" t="s">
        <v>6819</v>
      </c>
    </row>
    <row r="2160" spans="4:14">
      <c r="D2160" s="846" t="s">
        <v>7187</v>
      </c>
      <c r="N2160" s="846" t="s">
        <v>6187</v>
      </c>
    </row>
    <row r="2161" spans="4:14">
      <c r="D2161" s="846" t="s">
        <v>7451</v>
      </c>
      <c r="N2161" s="846" t="s">
        <v>6190</v>
      </c>
    </row>
    <row r="2162" spans="4:14">
      <c r="D2162" s="846" t="s">
        <v>7221</v>
      </c>
      <c r="N2162" s="846" t="s">
        <v>6192</v>
      </c>
    </row>
    <row r="2163" spans="4:14">
      <c r="D2163" s="846" t="s">
        <v>7227</v>
      </c>
      <c r="N2163" s="846" t="s">
        <v>6195</v>
      </c>
    </row>
    <row r="2164" spans="4:14">
      <c r="D2164" s="846" t="s">
        <v>7228</v>
      </c>
      <c r="N2164" s="846" t="s">
        <v>6200</v>
      </c>
    </row>
    <row r="2165" spans="4:14">
      <c r="D2165" s="846" t="s">
        <v>7173</v>
      </c>
      <c r="N2165" s="846" t="s">
        <v>6108</v>
      </c>
    </row>
    <row r="2166" spans="4:14">
      <c r="D2166" s="846" t="s">
        <v>7230</v>
      </c>
      <c r="N2166" s="846" t="s">
        <v>6205</v>
      </c>
    </row>
    <row r="2167" spans="4:14">
      <c r="D2167" s="846" t="s">
        <v>7232</v>
      </c>
      <c r="N2167" s="846" t="s">
        <v>6207</v>
      </c>
    </row>
    <row r="2168" spans="4:14">
      <c r="D2168" s="846" t="s">
        <v>7233</v>
      </c>
      <c r="N2168" s="846" t="s">
        <v>6210</v>
      </c>
    </row>
    <row r="2169" spans="4:14">
      <c r="D2169" s="846" t="s">
        <v>7215</v>
      </c>
      <c r="N2169" s="846" t="s">
        <v>6214</v>
      </c>
    </row>
    <row r="2170" spans="4:14">
      <c r="D2170" s="846" t="s">
        <v>7173</v>
      </c>
      <c r="N2170" s="846" t="s">
        <v>6108</v>
      </c>
    </row>
    <row r="2171" spans="4:14">
      <c r="D2171" s="846" t="s">
        <v>7236</v>
      </c>
      <c r="N2171" s="846" t="s">
        <v>6219</v>
      </c>
    </row>
    <row r="2172" spans="4:14">
      <c r="D2172" s="846" t="s">
        <v>7238</v>
      </c>
      <c r="N2172" s="846" t="s">
        <v>6223</v>
      </c>
    </row>
    <row r="2173" spans="4:14">
      <c r="D2173" s="846" t="s">
        <v>7240</v>
      </c>
      <c r="N2173" s="846" t="s">
        <v>6227</v>
      </c>
    </row>
    <row r="2174" spans="4:14">
      <c r="D2174" s="846" t="s">
        <v>7187</v>
      </c>
      <c r="N2174" s="846" t="s">
        <v>6187</v>
      </c>
    </row>
    <row r="2175" spans="4:14">
      <c r="D2175" s="846" t="s">
        <v>7189</v>
      </c>
      <c r="N2175" s="846" t="s">
        <v>6233</v>
      </c>
    </row>
    <row r="2176" spans="4:14">
      <c r="D2176" s="846" t="s">
        <v>7243</v>
      </c>
      <c r="N2176" s="846" t="s">
        <v>6237</v>
      </c>
    </row>
    <row r="2177" spans="4:14">
      <c r="D2177" s="846" t="s">
        <v>7245</v>
      </c>
      <c r="N2177" s="846" t="s">
        <v>6240</v>
      </c>
    </row>
    <row r="2178" spans="4:14">
      <c r="D2178" s="846" t="s">
        <v>7173</v>
      </c>
      <c r="N2178" s="846" t="s">
        <v>6108</v>
      </c>
    </row>
    <row r="2179" spans="4:14">
      <c r="D2179" s="846" t="s">
        <v>7249</v>
      </c>
      <c r="N2179" s="846" t="s">
        <v>6244</v>
      </c>
    </row>
    <row r="2180" spans="4:14">
      <c r="D2180" s="846" t="s">
        <v>11087</v>
      </c>
      <c r="N2180" s="846" t="s">
        <v>8027</v>
      </c>
    </row>
    <row r="2181" spans="4:14">
      <c r="D2181" s="846" t="s">
        <v>11088</v>
      </c>
      <c r="N2181" s="846" t="s">
        <v>8030</v>
      </c>
    </row>
    <row r="2182" spans="4:14">
      <c r="D2182" s="846" t="s">
        <v>7253</v>
      </c>
      <c r="N2182" s="846" t="s">
        <v>6255</v>
      </c>
    </row>
    <row r="2183" spans="4:14">
      <c r="D2183" s="846" t="s">
        <v>7255</v>
      </c>
      <c r="N2183" s="846" t="s">
        <v>6258</v>
      </c>
    </row>
    <row r="2184" spans="4:14">
      <c r="D2184" s="846" t="s">
        <v>7258</v>
      </c>
      <c r="N2184" s="846" t="s">
        <v>6261</v>
      </c>
    </row>
    <row r="2185" spans="4:14">
      <c r="D2185" s="846" t="s">
        <v>7261</v>
      </c>
      <c r="N2185" s="846" t="s">
        <v>6266</v>
      </c>
    </row>
    <row r="2186" spans="4:14">
      <c r="D2186" s="846" t="s">
        <v>7263</v>
      </c>
      <c r="N2186" s="846" t="s">
        <v>6270</v>
      </c>
    </row>
    <row r="2187" spans="4:14">
      <c r="D2187" s="846" t="s">
        <v>7265</v>
      </c>
      <c r="N2187" s="846" t="s">
        <v>6274</v>
      </c>
    </row>
    <row r="2188" spans="4:14">
      <c r="D2188" s="846" t="s">
        <v>7230</v>
      </c>
      <c r="N2188" s="846" t="s">
        <v>6205</v>
      </c>
    </row>
    <row r="2189" spans="4:14">
      <c r="D2189" s="846" t="s">
        <v>7268</v>
      </c>
      <c r="N2189" s="846" t="s">
        <v>6282</v>
      </c>
    </row>
    <row r="2190" spans="4:14">
      <c r="D2190" s="846" t="s">
        <v>7269</v>
      </c>
      <c r="N2190" s="846" t="s">
        <v>6287</v>
      </c>
    </row>
    <row r="2191" spans="4:14">
      <c r="D2191" s="846" t="s">
        <v>11092</v>
      </c>
      <c r="N2191" s="846" t="s">
        <v>8040</v>
      </c>
    </row>
    <row r="2192" spans="4:14">
      <c r="D2192" s="846" t="s">
        <v>7215</v>
      </c>
      <c r="N2192" s="846" t="s">
        <v>6214</v>
      </c>
    </row>
    <row r="2193" spans="4:14">
      <c r="D2193" s="846" t="s">
        <v>7173</v>
      </c>
      <c r="N2193" s="846" t="s">
        <v>6108</v>
      </c>
    </row>
    <row r="2194" spans="4:14">
      <c r="D2194" s="846" t="s">
        <v>7273</v>
      </c>
      <c r="N2194" s="846" t="s">
        <v>6303</v>
      </c>
    </row>
    <row r="2195" spans="4:14">
      <c r="D2195" s="846" t="s">
        <v>7275</v>
      </c>
      <c r="N2195" s="846" t="s">
        <v>6309</v>
      </c>
    </row>
    <row r="2196" spans="4:14">
      <c r="D2196" s="846" t="s">
        <v>7277</v>
      </c>
      <c r="N2196" s="846" t="s">
        <v>6313</v>
      </c>
    </row>
    <row r="2197" spans="4:14">
      <c r="D2197" s="846" t="s">
        <v>7278</v>
      </c>
      <c r="N2197" s="846" t="s">
        <v>6317</v>
      </c>
    </row>
    <row r="2198" spans="4:14">
      <c r="D2198" s="846" t="s">
        <v>7282</v>
      </c>
      <c r="N2198" s="846" t="s">
        <v>6321</v>
      </c>
    </row>
    <row r="2199" spans="4:14">
      <c r="D2199" s="846" t="s">
        <v>7258</v>
      </c>
      <c r="N2199" s="846" t="s">
        <v>6261</v>
      </c>
    </row>
    <row r="2200" spans="4:14">
      <c r="D2200" s="846" t="s">
        <v>7285</v>
      </c>
      <c r="N2200" s="846" t="s">
        <v>6329</v>
      </c>
    </row>
    <row r="2201" spans="4:14">
      <c r="D2201" s="846" t="s">
        <v>7286</v>
      </c>
      <c r="N2201" s="846" t="s">
        <v>6333</v>
      </c>
    </row>
    <row r="2202" spans="4:14">
      <c r="D2202" s="846" t="s">
        <v>7287</v>
      </c>
      <c r="N2202" s="846" t="s">
        <v>6338</v>
      </c>
    </row>
    <row r="2203" spans="4:14">
      <c r="D2203" s="846" t="s">
        <v>7230</v>
      </c>
      <c r="N2203" s="846" t="s">
        <v>6205</v>
      </c>
    </row>
    <row r="2204" spans="4:14">
      <c r="D2204" s="846" t="s">
        <v>7289</v>
      </c>
      <c r="N2204" s="846" t="s">
        <v>6345</v>
      </c>
    </row>
    <row r="2205" spans="4:14">
      <c r="D2205" s="846" t="s">
        <v>7290</v>
      </c>
      <c r="N2205" s="846" t="s">
        <v>6348</v>
      </c>
    </row>
    <row r="2206" spans="4:14">
      <c r="D2206" s="846" t="s">
        <v>7291</v>
      </c>
      <c r="N2206" s="846" t="s">
        <v>6352</v>
      </c>
    </row>
    <row r="2207" spans="4:14">
      <c r="D2207" s="846" t="s">
        <v>7292</v>
      </c>
      <c r="N2207" s="846" t="s">
        <v>6357</v>
      </c>
    </row>
    <row r="2208" spans="4:14">
      <c r="D2208" s="846" t="s">
        <v>7215</v>
      </c>
      <c r="N2208" s="846" t="s">
        <v>6214</v>
      </c>
    </row>
    <row r="2209" spans="4:14">
      <c r="D2209" s="846" t="s">
        <v>7173</v>
      </c>
      <c r="N2209" s="846" t="s">
        <v>6108</v>
      </c>
    </row>
    <row r="2210" spans="4:14">
      <c r="D2210" s="846" t="s">
        <v>7294</v>
      </c>
      <c r="N2210" s="846" t="s">
        <v>6368</v>
      </c>
    </row>
    <row r="2211" spans="4:14">
      <c r="D2211" s="846" t="s">
        <v>7337</v>
      </c>
      <c r="N2211" s="846" t="s">
        <v>6372</v>
      </c>
    </row>
    <row r="2212" spans="4:14">
      <c r="D2212" s="846" t="s">
        <v>7339</v>
      </c>
      <c r="N2212" s="846" t="s">
        <v>6377</v>
      </c>
    </row>
    <row r="2213" spans="4:14">
      <c r="D2213" s="846" t="s">
        <v>7341</v>
      </c>
      <c r="N2213" s="846" t="s">
        <v>6381</v>
      </c>
    </row>
    <row r="2214" spans="4:14">
      <c r="D2214" s="846" t="s">
        <v>7342</v>
      </c>
      <c r="N2214" s="846" t="s">
        <v>6385</v>
      </c>
    </row>
    <row r="2215" spans="4:14">
      <c r="D2215" s="846" t="s">
        <v>7258</v>
      </c>
      <c r="N2215" s="846" t="s">
        <v>6261</v>
      </c>
    </row>
    <row r="2216" spans="4:14">
      <c r="D2216" s="846" t="s">
        <v>7346</v>
      </c>
      <c r="N2216" s="846" t="s">
        <v>6391</v>
      </c>
    </row>
    <row r="2217" spans="4:14">
      <c r="D2217" s="846" t="s">
        <v>7348</v>
      </c>
      <c r="N2217" s="846" t="s">
        <v>6396</v>
      </c>
    </row>
    <row r="2218" spans="4:14">
      <c r="D2218" s="846" t="s">
        <v>7350</v>
      </c>
      <c r="N2218" s="846" t="s">
        <v>6401</v>
      </c>
    </row>
    <row r="2219" spans="4:14">
      <c r="D2219" s="846" t="s">
        <v>7230</v>
      </c>
      <c r="N2219" s="846" t="s">
        <v>6205</v>
      </c>
    </row>
    <row r="2220" spans="4:14">
      <c r="D2220" s="846" t="s">
        <v>7289</v>
      </c>
      <c r="N2220" s="846" t="s">
        <v>6345</v>
      </c>
    </row>
    <row r="2221" spans="4:14">
      <c r="D2221" s="846" t="s">
        <v>7355</v>
      </c>
      <c r="N2221" s="846" t="s">
        <v>6411</v>
      </c>
    </row>
    <row r="2222" spans="4:14">
      <c r="D2222" s="846" t="s">
        <v>7358</v>
      </c>
      <c r="N2222" s="846" t="s">
        <v>6416</v>
      </c>
    </row>
    <row r="2223" spans="4:14">
      <c r="D2223" s="846" t="s">
        <v>7360</v>
      </c>
      <c r="N2223" s="846" t="s">
        <v>6421</v>
      </c>
    </row>
    <row r="2224" spans="4:14">
      <c r="D2224" s="846" t="s">
        <v>7215</v>
      </c>
      <c r="N2224" s="846" t="s">
        <v>6214</v>
      </c>
    </row>
    <row r="2225" spans="4:14">
      <c r="D2225" s="846" t="s">
        <v>7173</v>
      </c>
      <c r="N2225" s="846" t="s">
        <v>6108</v>
      </c>
    </row>
    <row r="2226" spans="4:14">
      <c r="D2226" s="846" t="s">
        <v>7335</v>
      </c>
      <c r="N2226" s="846" t="s">
        <v>6431</v>
      </c>
    </row>
    <row r="2227" spans="4:14">
      <c r="D2227" s="846" t="s">
        <v>7368</v>
      </c>
      <c r="N2227" s="846" t="s">
        <v>6436</v>
      </c>
    </row>
    <row r="2228" spans="4:14">
      <c r="D2228" s="846" t="s">
        <v>7370</v>
      </c>
      <c r="N2228" s="846" t="s">
        <v>6441</v>
      </c>
    </row>
    <row r="2229" spans="4:14">
      <c r="D2229" s="846" t="s">
        <v>7371</v>
      </c>
      <c r="N2229" s="846" t="s">
        <v>6445</v>
      </c>
    </row>
    <row r="2230" spans="4:14">
      <c r="D2230" s="846" t="s">
        <v>7373</v>
      </c>
      <c r="N2230" s="846" t="s">
        <v>6450</v>
      </c>
    </row>
    <row r="2231" spans="4:14">
      <c r="D2231" s="846" t="s">
        <v>7258</v>
      </c>
      <c r="N2231" s="846" t="s">
        <v>6261</v>
      </c>
    </row>
    <row r="2232" spans="4:14">
      <c r="D2232" s="846" t="s">
        <v>7376</v>
      </c>
      <c r="N2232" s="846" t="s">
        <v>6455</v>
      </c>
    </row>
    <row r="2233" spans="4:14">
      <c r="D2233" s="846" t="s">
        <v>7378</v>
      </c>
      <c r="N2233" s="846" t="s">
        <v>6460</v>
      </c>
    </row>
    <row r="2234" spans="4:14">
      <c r="D2234" s="846" t="s">
        <v>7350</v>
      </c>
      <c r="N2234" s="846" t="s">
        <v>6401</v>
      </c>
    </row>
    <row r="2235" spans="4:14">
      <c r="D2235" s="846" t="s">
        <v>7230</v>
      </c>
      <c r="N2235" s="846" t="s">
        <v>6205</v>
      </c>
    </row>
    <row r="2236" spans="4:14">
      <c r="D2236" s="846" t="s">
        <v>7289</v>
      </c>
      <c r="N2236" s="846" t="s">
        <v>6345</v>
      </c>
    </row>
    <row r="2237" spans="4:14">
      <c r="D2237" s="846" t="s">
        <v>7355</v>
      </c>
      <c r="N2237" s="846" t="s">
        <v>6411</v>
      </c>
    </row>
    <row r="2238" spans="4:14">
      <c r="D2238" s="846" t="s">
        <v>7384</v>
      </c>
      <c r="N2238" s="846" t="s">
        <v>6474</v>
      </c>
    </row>
    <row r="2239" spans="4:14">
      <c r="D2239" s="846" t="s">
        <v>7386</v>
      </c>
      <c r="N2239" s="846" t="s">
        <v>6478</v>
      </c>
    </row>
    <row r="2240" spans="4:14">
      <c r="D2240" s="846" t="s">
        <v>7215</v>
      </c>
      <c r="N2240" s="846" t="s">
        <v>6214</v>
      </c>
    </row>
    <row r="2241" spans="4:14">
      <c r="D2241" s="846" t="s">
        <v>7173</v>
      </c>
      <c r="N2241" s="846" t="s">
        <v>6108</v>
      </c>
    </row>
    <row r="2242" spans="4:14">
      <c r="D2242" s="846" t="s">
        <v>7366</v>
      </c>
      <c r="N2242" s="846" t="s">
        <v>7367</v>
      </c>
    </row>
    <row r="2243" spans="4:14">
      <c r="D2243" s="846" t="s">
        <v>7295</v>
      </c>
      <c r="N2243" s="846" t="s">
        <v>7297</v>
      </c>
    </row>
    <row r="2244" spans="4:14">
      <c r="D2244" s="846" t="s">
        <v>7394</v>
      </c>
      <c r="N2244" s="846" t="s">
        <v>8740</v>
      </c>
    </row>
    <row r="2245" spans="4:14">
      <c r="D2245" s="846" t="s">
        <v>7396</v>
      </c>
      <c r="N2245" s="846" t="s">
        <v>8743</v>
      </c>
    </row>
    <row r="2246" spans="4:14">
      <c r="D2246" s="846" t="s">
        <v>7397</v>
      </c>
      <c r="N2246" s="846" t="s">
        <v>8746</v>
      </c>
    </row>
    <row r="2247" spans="4:14">
      <c r="D2247" s="846" t="s">
        <v>7258</v>
      </c>
      <c r="N2247" s="846" t="s">
        <v>6261</v>
      </c>
    </row>
    <row r="2248" spans="4:14">
      <c r="D2248" s="846" t="s">
        <v>7310</v>
      </c>
      <c r="N2248" s="846" t="s">
        <v>7313</v>
      </c>
    </row>
    <row r="2249" spans="4:14">
      <c r="D2249" s="846" t="s">
        <v>7400</v>
      </c>
      <c r="N2249" s="846" t="s">
        <v>8752</v>
      </c>
    </row>
    <row r="2250" spans="4:14">
      <c r="D2250" s="846" t="s">
        <v>7318</v>
      </c>
      <c r="N2250" s="846" t="s">
        <v>7320</v>
      </c>
    </row>
    <row r="2251" spans="4:14">
      <c r="D2251" s="846" t="s">
        <v>7236</v>
      </c>
      <c r="N2251" s="846" t="s">
        <v>6219</v>
      </c>
    </row>
    <row r="2252" spans="4:14">
      <c r="D2252" s="846" t="s">
        <v>7268</v>
      </c>
      <c r="N2252" s="846" t="s">
        <v>6282</v>
      </c>
    </row>
    <row r="2253" spans="4:14">
      <c r="D2253" s="846" t="s">
        <v>7269</v>
      </c>
      <c r="N2253" s="846" t="s">
        <v>6287</v>
      </c>
    </row>
    <row r="2254" spans="4:14">
      <c r="D2254" s="846" t="s">
        <v>7327</v>
      </c>
      <c r="N2254" s="846" t="s">
        <v>7328</v>
      </c>
    </row>
    <row r="2255" spans="4:14">
      <c r="D2255" s="846" t="s">
        <v>7405</v>
      </c>
      <c r="N2255" s="846" t="s">
        <v>8757</v>
      </c>
    </row>
    <row r="2256" spans="4:14">
      <c r="D2256" s="846" t="s">
        <v>7215</v>
      </c>
      <c r="N2256" s="846" t="s">
        <v>6214</v>
      </c>
    </row>
    <row r="2257" spans="4:14">
      <c r="D2257" s="846" t="s">
        <v>7173</v>
      </c>
      <c r="N2257" s="846" t="s">
        <v>6108</v>
      </c>
    </row>
    <row r="2258" spans="4:14">
      <c r="D2258" s="846" t="s">
        <v>7390</v>
      </c>
      <c r="N2258" s="846" t="s">
        <v>8761</v>
      </c>
    </row>
    <row r="2259" spans="4:14">
      <c r="D2259" s="846" t="s">
        <v>7295</v>
      </c>
      <c r="N2259" s="846" t="s">
        <v>7297</v>
      </c>
    </row>
    <row r="2260" spans="4:14">
      <c r="D2260" s="846" t="s">
        <v>7415</v>
      </c>
      <c r="N2260" s="846" t="s">
        <v>8763</v>
      </c>
    </row>
    <row r="2261" spans="4:14">
      <c r="D2261" s="846" t="s">
        <v>7417</v>
      </c>
      <c r="N2261" s="846" t="s">
        <v>8766</v>
      </c>
    </row>
    <row r="2262" spans="4:14">
      <c r="D2262" s="846" t="s">
        <v>7419</v>
      </c>
      <c r="N2262" s="846" t="s">
        <v>8768</v>
      </c>
    </row>
    <row r="2263" spans="4:14">
      <c r="D2263" s="846" t="s">
        <v>7258</v>
      </c>
      <c r="N2263" s="846" t="s">
        <v>6261</v>
      </c>
    </row>
    <row r="2264" spans="4:14">
      <c r="D2264" s="846" t="s">
        <v>7310</v>
      </c>
      <c r="N2264" s="846" t="s">
        <v>7313</v>
      </c>
    </row>
    <row r="2265" spans="4:14">
      <c r="D2265" s="846" t="s">
        <v>7424</v>
      </c>
      <c r="N2265" s="846" t="s">
        <v>8771</v>
      </c>
    </row>
    <row r="2266" spans="4:14">
      <c r="D2266" s="846" t="s">
        <v>7318</v>
      </c>
      <c r="N2266" s="846" t="s">
        <v>7320</v>
      </c>
    </row>
    <row r="2267" spans="4:14">
      <c r="D2267" s="846" t="s">
        <v>7236</v>
      </c>
      <c r="N2267" s="846" t="s">
        <v>6219</v>
      </c>
    </row>
    <row r="2268" spans="4:14">
      <c r="D2268" s="846" t="s">
        <v>7268</v>
      </c>
      <c r="N2268" s="846" t="s">
        <v>6282</v>
      </c>
    </row>
    <row r="2269" spans="4:14">
      <c r="D2269" s="846" t="s">
        <v>7269</v>
      </c>
      <c r="N2269" s="846" t="s">
        <v>6287</v>
      </c>
    </row>
    <row r="2270" spans="4:14">
      <c r="D2270" s="846" t="s">
        <v>7327</v>
      </c>
      <c r="N2270" s="846" t="s">
        <v>7328</v>
      </c>
    </row>
    <row r="2271" spans="4:14">
      <c r="D2271" s="846" t="s">
        <v>7426</v>
      </c>
      <c r="N2271" s="846" t="s">
        <v>8780</v>
      </c>
    </row>
    <row r="2272" spans="4:14">
      <c r="D2272" s="846" t="s">
        <v>7215</v>
      </c>
      <c r="N2272" s="846" t="s">
        <v>6214</v>
      </c>
    </row>
    <row r="2273" spans="4:14">
      <c r="D2273" s="846" t="s">
        <v>7173</v>
      </c>
      <c r="N2273" s="846" t="s">
        <v>6108</v>
      </c>
    </row>
    <row r="2274" spans="4:14">
      <c r="D2274" s="846" t="s">
        <v>7410</v>
      </c>
      <c r="N2274" s="846" t="s">
        <v>8784</v>
      </c>
    </row>
    <row r="2275" spans="4:14">
      <c r="D2275" s="846" t="s">
        <v>7295</v>
      </c>
      <c r="N2275" s="846" t="s">
        <v>7297</v>
      </c>
    </row>
    <row r="2276" spans="4:14">
      <c r="D2276" s="846" t="s">
        <v>7434</v>
      </c>
      <c r="N2276" s="846" t="s">
        <v>8789</v>
      </c>
    </row>
    <row r="2277" spans="4:14">
      <c r="D2277" s="846" t="s">
        <v>7435</v>
      </c>
      <c r="N2277" s="846" t="s">
        <v>8791</v>
      </c>
    </row>
    <row r="2278" spans="4:14">
      <c r="D2278" s="846" t="s">
        <v>7436</v>
      </c>
      <c r="N2278" s="846" t="s">
        <v>8793</v>
      </c>
    </row>
    <row r="2279" spans="4:14">
      <c r="D2279" s="846" t="s">
        <v>7258</v>
      </c>
      <c r="N2279" s="846" t="s">
        <v>6261</v>
      </c>
    </row>
    <row r="2280" spans="4:14">
      <c r="D2280" s="846" t="s">
        <v>7310</v>
      </c>
      <c r="N2280" s="846" t="s">
        <v>7313</v>
      </c>
    </row>
    <row r="2281" spans="4:14">
      <c r="D2281" s="846" t="s">
        <v>7438</v>
      </c>
      <c r="N2281" s="846" t="s">
        <v>8795</v>
      </c>
    </row>
    <row r="2282" spans="4:14">
      <c r="D2282" s="846" t="s">
        <v>7318</v>
      </c>
      <c r="N2282" s="846" t="s">
        <v>7320</v>
      </c>
    </row>
    <row r="2283" spans="4:14">
      <c r="D2283" s="846" t="s">
        <v>7236</v>
      </c>
      <c r="N2283" s="846" t="s">
        <v>6219</v>
      </c>
    </row>
    <row r="2284" spans="4:14">
      <c r="D2284" s="846" t="s">
        <v>7268</v>
      </c>
      <c r="N2284" s="846" t="s">
        <v>6282</v>
      </c>
    </row>
    <row r="2285" spans="4:14">
      <c r="D2285" s="846" t="s">
        <v>7269</v>
      </c>
      <c r="N2285" s="846" t="s">
        <v>6287</v>
      </c>
    </row>
    <row r="2286" spans="4:14">
      <c r="D2286" s="846" t="s">
        <v>7327</v>
      </c>
      <c r="N2286" s="846" t="s">
        <v>7328</v>
      </c>
    </row>
    <row r="2287" spans="4:14">
      <c r="D2287" s="846" t="s">
        <v>7440</v>
      </c>
      <c r="N2287" s="846" t="s">
        <v>8799</v>
      </c>
    </row>
    <row r="2288" spans="4:14">
      <c r="D2288" s="846" t="s">
        <v>7187</v>
      </c>
      <c r="N2288" s="846" t="s">
        <v>6187</v>
      </c>
    </row>
    <row r="2289" spans="4:14">
      <c r="D2289" s="846" t="s">
        <v>7189</v>
      </c>
      <c r="N2289" s="846" t="s">
        <v>6233</v>
      </c>
    </row>
    <row r="2290" spans="4:14">
      <c r="D2290" s="846" t="s">
        <v>7442</v>
      </c>
      <c r="N2290" s="846" t="s">
        <v>6486</v>
      </c>
    </row>
    <row r="2291" spans="4:14">
      <c r="D2291" s="846" t="s">
        <v>7173</v>
      </c>
      <c r="N2291" s="846" t="s">
        <v>6108</v>
      </c>
    </row>
    <row r="2292" spans="4:14">
      <c r="D2292" s="846" t="s">
        <v>7249</v>
      </c>
      <c r="N2292" s="846" t="s">
        <v>6244</v>
      </c>
    </row>
    <row r="2293" spans="4:14">
      <c r="D2293" s="846" t="s">
        <v>7275</v>
      </c>
      <c r="N2293" s="846" t="s">
        <v>6309</v>
      </c>
    </row>
    <row r="2294" spans="4:14">
      <c r="D2294" s="846" t="s">
        <v>7277</v>
      </c>
      <c r="N2294" s="846" t="s">
        <v>6313</v>
      </c>
    </row>
    <row r="2295" spans="4:14">
      <c r="D2295" s="846" t="s">
        <v>7446</v>
      </c>
      <c r="N2295" s="846" t="s">
        <v>6499</v>
      </c>
    </row>
    <row r="2296" spans="4:14">
      <c r="D2296" s="846" t="s">
        <v>7282</v>
      </c>
      <c r="N2296" s="846" t="s">
        <v>6321</v>
      </c>
    </row>
    <row r="2297" spans="4:14">
      <c r="D2297" s="846" t="s">
        <v>7258</v>
      </c>
      <c r="N2297" s="846" t="s">
        <v>6261</v>
      </c>
    </row>
    <row r="2298" spans="4:14">
      <c r="D2298" s="846" t="s">
        <v>7285</v>
      </c>
      <c r="N2298" s="846" t="s">
        <v>6329</v>
      </c>
    </row>
    <row r="2299" spans="4:14">
      <c r="D2299" s="846" t="s">
        <v>7286</v>
      </c>
      <c r="N2299" s="846" t="s">
        <v>6333</v>
      </c>
    </row>
    <row r="2300" spans="4:14">
      <c r="D2300" s="846" t="s">
        <v>7287</v>
      </c>
      <c r="N2300" s="846" t="s">
        <v>6338</v>
      </c>
    </row>
    <row r="2301" spans="4:14">
      <c r="D2301" s="846" t="s">
        <v>7230</v>
      </c>
      <c r="N2301" s="846" t="s">
        <v>6205</v>
      </c>
    </row>
    <row r="2302" spans="4:14">
      <c r="D2302" s="846" t="s">
        <v>7289</v>
      </c>
      <c r="N2302" s="846" t="s">
        <v>6345</v>
      </c>
    </row>
    <row r="2303" spans="4:14">
      <c r="D2303" s="846" t="s">
        <v>7290</v>
      </c>
      <c r="N2303" s="846" t="s">
        <v>6348</v>
      </c>
    </row>
    <row r="2304" spans="4:14">
      <c r="D2304" s="846" t="s">
        <v>7291</v>
      </c>
      <c r="N2304" s="846" t="s">
        <v>6352</v>
      </c>
    </row>
    <row r="2305" spans="4:14">
      <c r="D2305" s="846" t="s">
        <v>7292</v>
      </c>
      <c r="N2305" s="846" t="s">
        <v>6357</v>
      </c>
    </row>
    <row r="2306" spans="4:14">
      <c r="D2306" s="846" t="s">
        <v>7187</v>
      </c>
      <c r="N2306" s="846" t="s">
        <v>6187</v>
      </c>
    </row>
    <row r="2307" spans="4:14">
      <c r="D2307" s="846" t="s">
        <v>7451</v>
      </c>
      <c r="N2307" s="846" t="s">
        <v>6190</v>
      </c>
    </row>
    <row r="2308" spans="4:14">
      <c r="D2308" s="846" t="s">
        <v>7221</v>
      </c>
      <c r="N2308" s="846" t="s">
        <v>6192</v>
      </c>
    </row>
    <row r="2309" spans="4:14">
      <c r="D2309" s="846" t="s">
        <v>7452</v>
      </c>
      <c r="N2309" s="846" t="s">
        <v>6525</v>
      </c>
    </row>
    <row r="2310" spans="4:14">
      <c r="D2310" s="846" t="s">
        <v>7453</v>
      </c>
      <c r="N2310" s="846" t="s">
        <v>6529</v>
      </c>
    </row>
    <row r="2311" spans="4:14">
      <c r="D2311" s="846" t="s">
        <v>7454</v>
      </c>
      <c r="N2311" s="846" t="s">
        <v>6494</v>
      </c>
    </row>
    <row r="2312" spans="4:14">
      <c r="D2312" s="846" t="s">
        <v>6993</v>
      </c>
      <c r="N2312" s="846" t="s">
        <v>5788</v>
      </c>
    </row>
    <row r="2313" spans="4:14">
      <c r="D2313" s="846" t="s">
        <v>7080</v>
      </c>
      <c r="N2313" s="846" t="s">
        <v>5916</v>
      </c>
    </row>
    <row r="2314" spans="4:14">
      <c r="D2314" s="846" t="s">
        <v>7085</v>
      </c>
      <c r="N2314" s="846" t="s">
        <v>5923</v>
      </c>
    </row>
    <row r="2315" spans="4:14">
      <c r="D2315" s="846" t="s">
        <v>7090</v>
      </c>
      <c r="N2315" s="846" t="s">
        <v>5932</v>
      </c>
    </row>
    <row r="2316" spans="4:14">
      <c r="D2316" s="930" t="s">
        <v>11413</v>
      </c>
      <c r="N2316" s="930" t="s">
        <v>11414</v>
      </c>
    </row>
    <row r="2317" spans="4:14">
      <c r="D2317" s="930" t="s">
        <v>9544</v>
      </c>
      <c r="N2317" s="930" t="s">
        <v>5952</v>
      </c>
    </row>
    <row r="2318" spans="4:14">
      <c r="D2318" s="930" t="s">
        <v>9545</v>
      </c>
      <c r="N2318" s="930" t="s">
        <v>5959</v>
      </c>
    </row>
    <row r="2319" spans="4:14">
      <c r="D2319" s="930" t="s">
        <v>9546</v>
      </c>
      <c r="N2319" s="930" t="s">
        <v>5968</v>
      </c>
    </row>
    <row r="2320" spans="4:14">
      <c r="D2320" s="930" t="s">
        <v>9515</v>
      </c>
      <c r="N2320" s="930" t="s">
        <v>5977</v>
      </c>
    </row>
    <row r="2321" spans="4:14">
      <c r="D2321" s="930" t="s">
        <v>7112</v>
      </c>
      <c r="N2321" s="930" t="s">
        <v>5985</v>
      </c>
    </row>
    <row r="2322" spans="4:14">
      <c r="D2322" s="930" t="s">
        <v>7115</v>
      </c>
      <c r="N2322" s="930" t="s">
        <v>5996</v>
      </c>
    </row>
    <row r="2323" spans="4:14">
      <c r="D2323" s="930" t="s">
        <v>7608</v>
      </c>
      <c r="N2323" s="930" t="s">
        <v>9516</v>
      </c>
    </row>
    <row r="2324" spans="4:14">
      <c r="D2324" s="930" t="s">
        <v>7609</v>
      </c>
      <c r="N2324" s="930" t="s">
        <v>6046</v>
      </c>
    </row>
    <row r="2325" spans="4:14">
      <c r="D2325" s="930" t="s">
        <v>7610</v>
      </c>
      <c r="N2325" s="930" t="s">
        <v>6053</v>
      </c>
    </row>
    <row r="2326" spans="4:14">
      <c r="D2326" s="930" t="s">
        <v>7130</v>
      </c>
      <c r="N2326" s="930" t="s">
        <v>6060</v>
      </c>
    </row>
    <row r="2327" spans="4:14">
      <c r="D2327" s="930" t="s">
        <v>7471</v>
      </c>
      <c r="N2327" s="930" t="s">
        <v>6067</v>
      </c>
    </row>
    <row r="2328" spans="4:14">
      <c r="D2328" s="930" t="s">
        <v>11197</v>
      </c>
      <c r="N2328" s="930" t="s">
        <v>11198</v>
      </c>
    </row>
    <row r="2329" spans="4:14">
      <c r="D2329" s="930" t="s">
        <v>7141</v>
      </c>
      <c r="N2329" s="930" t="s">
        <v>6080</v>
      </c>
    </row>
    <row r="2330" spans="4:14">
      <c r="D2330" s="930" t="s">
        <v>7222</v>
      </c>
      <c r="N2330" s="930" t="s">
        <v>6087</v>
      </c>
    </row>
    <row r="2331" spans="4:14">
      <c r="D2331" s="930" t="s">
        <v>10689</v>
      </c>
      <c r="N2331" s="930" t="s">
        <v>9962</v>
      </c>
    </row>
    <row r="2332" spans="4:14">
      <c r="D2332" s="930" t="s">
        <v>10692</v>
      </c>
      <c r="N2332" s="930" t="s">
        <v>6100</v>
      </c>
    </row>
    <row r="2333" spans="4:14">
      <c r="D2333" s="930" t="s">
        <v>7173</v>
      </c>
      <c r="N2333" s="930" t="s">
        <v>6108</v>
      </c>
    </row>
    <row r="2334" spans="4:14">
      <c r="D2334" s="930" t="s">
        <v>10694</v>
      </c>
      <c r="N2334" s="930" t="s">
        <v>9978</v>
      </c>
    </row>
    <row r="2335" spans="4:14">
      <c r="D2335" s="930" t="s">
        <v>10695</v>
      </c>
      <c r="N2335" s="930" t="s">
        <v>9983</v>
      </c>
    </row>
    <row r="2336" spans="4:14">
      <c r="D2336" s="930" t="s">
        <v>10697</v>
      </c>
      <c r="N2336" s="930" t="s">
        <v>9989</v>
      </c>
    </row>
    <row r="2337" spans="4:14">
      <c r="D2337" s="930" t="s">
        <v>11206</v>
      </c>
      <c r="N2337" s="930" t="s">
        <v>11208</v>
      </c>
    </row>
    <row r="2338" spans="4:14">
      <c r="D2338" s="930" t="s">
        <v>10702</v>
      </c>
      <c r="N2338" s="930" t="s">
        <v>9999</v>
      </c>
    </row>
    <row r="2339" spans="4:14">
      <c r="D2339" s="930" t="s">
        <v>11209</v>
      </c>
      <c r="N2339" s="930" t="s">
        <v>11210</v>
      </c>
    </row>
    <row r="2340" spans="4:14">
      <c r="D2340" s="930" t="s">
        <v>11211</v>
      </c>
      <c r="N2340" s="930" t="s">
        <v>11212</v>
      </c>
    </row>
    <row r="2341" spans="4:14">
      <c r="D2341" s="930" t="s">
        <v>10706</v>
      </c>
      <c r="N2341" s="930" t="s">
        <v>10012</v>
      </c>
    </row>
    <row r="2342" spans="4:14">
      <c r="D2342" s="930" t="s">
        <v>11215</v>
      </c>
      <c r="N2342" s="930" t="s">
        <v>11218</v>
      </c>
    </row>
    <row r="2343" spans="4:14">
      <c r="D2343" s="930" t="s">
        <v>11220</v>
      </c>
      <c r="N2343" s="930" t="s">
        <v>11221</v>
      </c>
    </row>
    <row r="2344" spans="4:14">
      <c r="D2344" s="930" t="s">
        <v>11222</v>
      </c>
      <c r="N2344" s="930" t="s">
        <v>11223</v>
      </c>
    </row>
    <row r="2345" spans="4:14">
      <c r="D2345" s="930" t="s">
        <v>10713</v>
      </c>
      <c r="N2345" s="930" t="s">
        <v>7544</v>
      </c>
    </row>
    <row r="2346" spans="4:14">
      <c r="D2346" s="930" t="s">
        <v>10714</v>
      </c>
      <c r="N2346" s="930" t="s">
        <v>10028</v>
      </c>
    </row>
    <row r="2347" spans="4:14">
      <c r="D2347" s="930" t="s">
        <v>10715</v>
      </c>
      <c r="N2347" s="930" t="s">
        <v>10031</v>
      </c>
    </row>
    <row r="2348" spans="4:14">
      <c r="D2348" s="930" t="s">
        <v>10717</v>
      </c>
      <c r="N2348" s="930" t="s">
        <v>7022</v>
      </c>
    </row>
    <row r="2349" spans="4:14">
      <c r="D2349" s="930" t="s">
        <v>7573</v>
      </c>
      <c r="N2349" s="930" t="s">
        <v>6819</v>
      </c>
    </row>
    <row r="2350" spans="4:14">
      <c r="D2350" s="930" t="s">
        <v>7187</v>
      </c>
      <c r="N2350" s="930" t="s">
        <v>6187</v>
      </c>
    </row>
    <row r="2351" spans="4:14">
      <c r="D2351" s="930" t="s">
        <v>7451</v>
      </c>
      <c r="N2351" s="930" t="s">
        <v>6190</v>
      </c>
    </row>
    <row r="2352" spans="4:14">
      <c r="D2352" s="930" t="s">
        <v>7221</v>
      </c>
      <c r="N2352" s="930" t="s">
        <v>6192</v>
      </c>
    </row>
    <row r="2353" spans="4:14">
      <c r="D2353" s="846" t="s">
        <v>7227</v>
      </c>
      <c r="N2353" s="846" t="s">
        <v>6195</v>
      </c>
    </row>
    <row r="2354" spans="4:14">
      <c r="D2354" s="846" t="s">
        <v>7228</v>
      </c>
      <c r="N2354" s="846" t="s">
        <v>6200</v>
      </c>
    </row>
    <row r="2355" spans="4:14">
      <c r="D2355" s="846" t="s">
        <v>7173</v>
      </c>
      <c r="N2355" s="846" t="s">
        <v>6108</v>
      </c>
    </row>
    <row r="2356" spans="4:14">
      <c r="D2356" s="846" t="s">
        <v>7230</v>
      </c>
      <c r="N2356" s="846" t="s">
        <v>6205</v>
      </c>
    </row>
    <row r="2357" spans="4:14">
      <c r="D2357" s="846" t="s">
        <v>7232</v>
      </c>
      <c r="N2357" s="846" t="s">
        <v>6207</v>
      </c>
    </row>
    <row r="2358" spans="4:14">
      <c r="D2358" s="846" t="s">
        <v>7233</v>
      </c>
      <c r="N2358" s="846" t="s">
        <v>6210</v>
      </c>
    </row>
    <row r="2359" spans="4:14">
      <c r="D2359" s="846" t="s">
        <v>7215</v>
      </c>
      <c r="N2359" s="846" t="s">
        <v>6214</v>
      </c>
    </row>
    <row r="2360" spans="4:14">
      <c r="D2360" s="846" t="s">
        <v>7173</v>
      </c>
      <c r="N2360" s="846" t="s">
        <v>6108</v>
      </c>
    </row>
    <row r="2361" spans="4:14">
      <c r="D2361" s="846" t="s">
        <v>7236</v>
      </c>
      <c r="N2361" s="846" t="s">
        <v>6219</v>
      </c>
    </row>
    <row r="2362" spans="4:14">
      <c r="D2362" s="846" t="s">
        <v>7238</v>
      </c>
      <c r="N2362" s="846" t="s">
        <v>6223</v>
      </c>
    </row>
    <row r="2363" spans="4:14">
      <c r="D2363" s="846" t="s">
        <v>7240</v>
      </c>
      <c r="N2363" s="846" t="s">
        <v>6227</v>
      </c>
    </row>
    <row r="2364" spans="4:14">
      <c r="D2364" s="846" t="s">
        <v>7187</v>
      </c>
      <c r="N2364" s="846" t="s">
        <v>6187</v>
      </c>
    </row>
    <row r="2365" spans="4:14">
      <c r="D2365" s="846" t="s">
        <v>7189</v>
      </c>
      <c r="N2365" s="846" t="s">
        <v>6233</v>
      </c>
    </row>
    <row r="2366" spans="4:14">
      <c r="D2366" s="846" t="s">
        <v>7243</v>
      </c>
      <c r="N2366" s="846" t="s">
        <v>6237</v>
      </c>
    </row>
    <row r="2367" spans="4:14">
      <c r="D2367" s="846" t="s">
        <v>7245</v>
      </c>
      <c r="N2367" s="846" t="s">
        <v>6240</v>
      </c>
    </row>
    <row r="2368" spans="4:14">
      <c r="D2368" s="846" t="s">
        <v>7173</v>
      </c>
      <c r="N2368" s="846" t="s">
        <v>6108</v>
      </c>
    </row>
    <row r="2369" spans="4:14">
      <c r="D2369" s="846" t="s">
        <v>7249</v>
      </c>
      <c r="N2369" s="846" t="s">
        <v>6244</v>
      </c>
    </row>
    <row r="2370" spans="4:14">
      <c r="D2370" s="846" t="s">
        <v>11087</v>
      </c>
      <c r="N2370" s="846" t="s">
        <v>8027</v>
      </c>
    </row>
    <row r="2371" spans="4:14">
      <c r="D2371" s="846" t="s">
        <v>11088</v>
      </c>
      <c r="N2371" s="846" t="s">
        <v>8030</v>
      </c>
    </row>
    <row r="2372" spans="4:14">
      <c r="D2372" s="846" t="s">
        <v>7253</v>
      </c>
      <c r="N2372" s="846" t="s">
        <v>6255</v>
      </c>
    </row>
    <row r="2373" spans="4:14">
      <c r="D2373" s="846" t="s">
        <v>7255</v>
      </c>
      <c r="N2373" s="846" t="s">
        <v>6258</v>
      </c>
    </row>
    <row r="2374" spans="4:14">
      <c r="D2374" s="846" t="s">
        <v>7258</v>
      </c>
      <c r="N2374" s="846" t="s">
        <v>6261</v>
      </c>
    </row>
    <row r="2375" spans="4:14">
      <c r="D2375" s="846" t="s">
        <v>7261</v>
      </c>
      <c r="N2375" s="846" t="s">
        <v>6266</v>
      </c>
    </row>
    <row r="2376" spans="4:14">
      <c r="D2376" s="846" t="s">
        <v>7263</v>
      </c>
      <c r="N2376" s="846" t="s">
        <v>6270</v>
      </c>
    </row>
    <row r="2377" spans="4:14">
      <c r="D2377" s="846" t="s">
        <v>7265</v>
      </c>
      <c r="N2377" s="846" t="s">
        <v>6274</v>
      </c>
    </row>
    <row r="2378" spans="4:14">
      <c r="D2378" s="846" t="s">
        <v>7230</v>
      </c>
      <c r="N2378" s="846" t="s">
        <v>6205</v>
      </c>
    </row>
    <row r="2379" spans="4:14">
      <c r="D2379" s="846" t="s">
        <v>7268</v>
      </c>
      <c r="N2379" s="846" t="s">
        <v>6282</v>
      </c>
    </row>
    <row r="2380" spans="4:14">
      <c r="D2380" s="846" t="s">
        <v>7269</v>
      </c>
      <c r="N2380" s="846" t="s">
        <v>6287</v>
      </c>
    </row>
    <row r="2381" spans="4:14">
      <c r="D2381" s="846" t="s">
        <v>11092</v>
      </c>
      <c r="N2381" s="846" t="s">
        <v>8040</v>
      </c>
    </row>
    <row r="2382" spans="4:14">
      <c r="D2382" s="846" t="s">
        <v>7215</v>
      </c>
      <c r="N2382" s="846" t="s">
        <v>6214</v>
      </c>
    </row>
    <row r="2383" spans="4:14">
      <c r="D2383" s="846" t="s">
        <v>7173</v>
      </c>
      <c r="N2383" s="846" t="s">
        <v>6108</v>
      </c>
    </row>
    <row r="2384" spans="4:14">
      <c r="D2384" s="846" t="s">
        <v>7273</v>
      </c>
      <c r="N2384" s="846" t="s">
        <v>6303</v>
      </c>
    </row>
    <row r="2385" spans="4:14">
      <c r="D2385" s="846" t="s">
        <v>7275</v>
      </c>
      <c r="N2385" s="846" t="s">
        <v>6309</v>
      </c>
    </row>
    <row r="2386" spans="4:14">
      <c r="D2386" s="846" t="s">
        <v>7277</v>
      </c>
      <c r="N2386" s="846" t="s">
        <v>6313</v>
      </c>
    </row>
    <row r="2387" spans="4:14">
      <c r="D2387" s="846" t="s">
        <v>7278</v>
      </c>
      <c r="N2387" s="846" t="s">
        <v>6317</v>
      </c>
    </row>
    <row r="2388" spans="4:14">
      <c r="D2388" s="846" t="s">
        <v>7282</v>
      </c>
      <c r="N2388" s="846" t="s">
        <v>6321</v>
      </c>
    </row>
    <row r="2389" spans="4:14">
      <c r="D2389" s="846" t="s">
        <v>7258</v>
      </c>
      <c r="N2389" s="846" t="s">
        <v>6261</v>
      </c>
    </row>
    <row r="2390" spans="4:14">
      <c r="D2390" s="846" t="s">
        <v>7285</v>
      </c>
      <c r="N2390" s="846" t="s">
        <v>6329</v>
      </c>
    </row>
    <row r="2391" spans="4:14">
      <c r="D2391" s="846" t="s">
        <v>7286</v>
      </c>
      <c r="N2391" s="846" t="s">
        <v>6333</v>
      </c>
    </row>
    <row r="2392" spans="4:14">
      <c r="D2392" s="846" t="s">
        <v>7287</v>
      </c>
      <c r="N2392" s="846" t="s">
        <v>6338</v>
      </c>
    </row>
    <row r="2393" spans="4:14">
      <c r="D2393" s="846" t="s">
        <v>7230</v>
      </c>
      <c r="N2393" s="846" t="s">
        <v>6205</v>
      </c>
    </row>
    <row r="2394" spans="4:14">
      <c r="D2394" s="846" t="s">
        <v>7289</v>
      </c>
      <c r="N2394" s="846" t="s">
        <v>6345</v>
      </c>
    </row>
    <row r="2395" spans="4:14">
      <c r="D2395" s="846" t="s">
        <v>7290</v>
      </c>
      <c r="N2395" s="846" t="s">
        <v>6348</v>
      </c>
    </row>
    <row r="2396" spans="4:14">
      <c r="D2396" s="846" t="s">
        <v>7291</v>
      </c>
      <c r="N2396" s="846" t="s">
        <v>6352</v>
      </c>
    </row>
    <row r="2397" spans="4:14">
      <c r="D2397" s="846" t="s">
        <v>7292</v>
      </c>
      <c r="N2397" s="846" t="s">
        <v>6357</v>
      </c>
    </row>
    <row r="2398" spans="4:14">
      <c r="D2398" s="846" t="s">
        <v>7215</v>
      </c>
      <c r="N2398" s="846" t="s">
        <v>6214</v>
      </c>
    </row>
    <row r="2399" spans="4:14">
      <c r="D2399" s="846" t="s">
        <v>7173</v>
      </c>
      <c r="N2399" s="846" t="s">
        <v>6108</v>
      </c>
    </row>
    <row r="2400" spans="4:14">
      <c r="D2400" s="846" t="s">
        <v>7294</v>
      </c>
      <c r="N2400" s="846" t="s">
        <v>6368</v>
      </c>
    </row>
    <row r="2401" spans="4:14">
      <c r="D2401" s="846" t="s">
        <v>7337</v>
      </c>
      <c r="N2401" s="846" t="s">
        <v>6372</v>
      </c>
    </row>
    <row r="2402" spans="4:14">
      <c r="D2402" s="846" t="s">
        <v>7339</v>
      </c>
      <c r="N2402" s="846" t="s">
        <v>6377</v>
      </c>
    </row>
    <row r="2403" spans="4:14">
      <c r="D2403" s="846" t="s">
        <v>7341</v>
      </c>
      <c r="N2403" s="846" t="s">
        <v>6381</v>
      </c>
    </row>
    <row r="2404" spans="4:14">
      <c r="D2404" s="846" t="s">
        <v>7342</v>
      </c>
      <c r="N2404" s="846" t="s">
        <v>6385</v>
      </c>
    </row>
    <row r="2405" spans="4:14">
      <c r="D2405" s="846" t="s">
        <v>7258</v>
      </c>
      <c r="N2405" s="846" t="s">
        <v>6261</v>
      </c>
    </row>
    <row r="2406" spans="4:14">
      <c r="D2406" s="846" t="s">
        <v>7346</v>
      </c>
      <c r="N2406" s="846" t="s">
        <v>6391</v>
      </c>
    </row>
    <row r="2407" spans="4:14">
      <c r="D2407" s="846" t="s">
        <v>7348</v>
      </c>
      <c r="N2407" s="846" t="s">
        <v>6396</v>
      </c>
    </row>
    <row r="2408" spans="4:14">
      <c r="D2408" s="846" t="s">
        <v>7350</v>
      </c>
      <c r="N2408" s="846" t="s">
        <v>6401</v>
      </c>
    </row>
    <row r="2409" spans="4:14">
      <c r="D2409" s="846" t="s">
        <v>7230</v>
      </c>
      <c r="N2409" s="846" t="s">
        <v>6205</v>
      </c>
    </row>
    <row r="2410" spans="4:14">
      <c r="D2410" s="846" t="s">
        <v>7289</v>
      </c>
      <c r="N2410" s="846" t="s">
        <v>6345</v>
      </c>
    </row>
    <row r="2411" spans="4:14">
      <c r="D2411" s="846" t="s">
        <v>7355</v>
      </c>
      <c r="N2411" s="846" t="s">
        <v>6411</v>
      </c>
    </row>
    <row r="2412" spans="4:14">
      <c r="D2412" s="846" t="s">
        <v>7358</v>
      </c>
      <c r="N2412" s="846" t="s">
        <v>6416</v>
      </c>
    </row>
    <row r="2413" spans="4:14">
      <c r="D2413" s="846" t="s">
        <v>7360</v>
      </c>
      <c r="N2413" s="846" t="s">
        <v>6421</v>
      </c>
    </row>
    <row r="2414" spans="4:14">
      <c r="D2414" s="846" t="s">
        <v>7215</v>
      </c>
      <c r="N2414" s="846" t="s">
        <v>6214</v>
      </c>
    </row>
    <row r="2415" spans="4:14">
      <c r="D2415" s="846" t="s">
        <v>7173</v>
      </c>
      <c r="N2415" s="846" t="s">
        <v>6108</v>
      </c>
    </row>
    <row r="2416" spans="4:14">
      <c r="D2416" s="846" t="s">
        <v>7335</v>
      </c>
      <c r="N2416" s="846" t="s">
        <v>6431</v>
      </c>
    </row>
    <row r="2417" spans="4:14">
      <c r="D2417" s="846" t="s">
        <v>7368</v>
      </c>
      <c r="N2417" s="846" t="s">
        <v>6436</v>
      </c>
    </row>
    <row r="2418" spans="4:14">
      <c r="D2418" s="846" t="s">
        <v>7370</v>
      </c>
      <c r="N2418" s="846" t="s">
        <v>6441</v>
      </c>
    </row>
    <row r="2419" spans="4:14">
      <c r="D2419" s="846" t="s">
        <v>7371</v>
      </c>
      <c r="N2419" s="846" t="s">
        <v>6445</v>
      </c>
    </row>
    <row r="2420" spans="4:14">
      <c r="D2420" s="846" t="s">
        <v>7373</v>
      </c>
      <c r="N2420" s="846" t="s">
        <v>6450</v>
      </c>
    </row>
    <row r="2421" spans="4:14">
      <c r="D2421" s="846" t="s">
        <v>7258</v>
      </c>
      <c r="N2421" s="846" t="s">
        <v>6261</v>
      </c>
    </row>
    <row r="2422" spans="4:14">
      <c r="D2422" s="846" t="s">
        <v>7376</v>
      </c>
      <c r="N2422" s="846" t="s">
        <v>6455</v>
      </c>
    </row>
    <row r="2423" spans="4:14">
      <c r="D2423" s="846" t="s">
        <v>7378</v>
      </c>
      <c r="N2423" s="846" t="s">
        <v>6460</v>
      </c>
    </row>
    <row r="2424" spans="4:14">
      <c r="D2424" s="846" t="s">
        <v>7350</v>
      </c>
      <c r="N2424" s="846" t="s">
        <v>6401</v>
      </c>
    </row>
    <row r="2425" spans="4:14">
      <c r="D2425" s="846" t="s">
        <v>7230</v>
      </c>
      <c r="N2425" s="846" t="s">
        <v>6205</v>
      </c>
    </row>
    <row r="2426" spans="4:14">
      <c r="D2426" s="846" t="s">
        <v>7289</v>
      </c>
      <c r="N2426" s="846" t="s">
        <v>6345</v>
      </c>
    </row>
    <row r="2427" spans="4:14">
      <c r="D2427" s="846" t="s">
        <v>7355</v>
      </c>
      <c r="N2427" s="846" t="s">
        <v>6411</v>
      </c>
    </row>
    <row r="2428" spans="4:14">
      <c r="D2428" s="846" t="s">
        <v>7384</v>
      </c>
      <c r="N2428" s="846" t="s">
        <v>6474</v>
      </c>
    </row>
    <row r="2429" spans="4:14">
      <c r="D2429" s="846" t="s">
        <v>7386</v>
      </c>
      <c r="N2429" s="846" t="s">
        <v>6478</v>
      </c>
    </row>
    <row r="2430" spans="4:14">
      <c r="D2430" s="846" t="s">
        <v>7187</v>
      </c>
      <c r="N2430" s="846" t="s">
        <v>6187</v>
      </c>
    </row>
    <row r="2431" spans="4:14">
      <c r="D2431" s="846" t="s">
        <v>7189</v>
      </c>
      <c r="N2431" s="846" t="s">
        <v>6233</v>
      </c>
    </row>
    <row r="2432" spans="4:14">
      <c r="D2432" s="846" t="s">
        <v>7442</v>
      </c>
      <c r="N2432" s="846" t="s">
        <v>6486</v>
      </c>
    </row>
    <row r="2433" spans="4:14">
      <c r="D2433" s="846" t="s">
        <v>7173</v>
      </c>
      <c r="N2433" s="846" t="s">
        <v>6108</v>
      </c>
    </row>
    <row r="2434" spans="4:14">
      <c r="D2434" s="846" t="s">
        <v>7249</v>
      </c>
      <c r="N2434" s="846" t="s">
        <v>6244</v>
      </c>
    </row>
    <row r="2435" spans="4:14">
      <c r="D2435" s="846" t="s">
        <v>7275</v>
      </c>
      <c r="N2435" s="846" t="s">
        <v>6309</v>
      </c>
    </row>
    <row r="2436" spans="4:14">
      <c r="D2436" s="846" t="s">
        <v>7277</v>
      </c>
      <c r="N2436" s="846" t="s">
        <v>6313</v>
      </c>
    </row>
    <row r="2437" spans="4:14">
      <c r="D2437" s="846" t="s">
        <v>7446</v>
      </c>
      <c r="N2437" s="846" t="s">
        <v>6499</v>
      </c>
    </row>
    <row r="2438" spans="4:14">
      <c r="D2438" s="846" t="s">
        <v>7282</v>
      </c>
      <c r="N2438" s="846" t="s">
        <v>6321</v>
      </c>
    </row>
    <row r="2439" spans="4:14">
      <c r="D2439" s="846" t="s">
        <v>7258</v>
      </c>
      <c r="N2439" s="846" t="s">
        <v>6261</v>
      </c>
    </row>
    <row r="2440" spans="4:14">
      <c r="D2440" s="846" t="s">
        <v>7285</v>
      </c>
      <c r="N2440" s="846" t="s">
        <v>6329</v>
      </c>
    </row>
    <row r="2441" spans="4:14">
      <c r="D2441" s="846" t="s">
        <v>7286</v>
      </c>
      <c r="N2441" s="846" t="s">
        <v>6333</v>
      </c>
    </row>
    <row r="2442" spans="4:14">
      <c r="D2442" s="846" t="s">
        <v>7287</v>
      </c>
      <c r="N2442" s="846" t="s">
        <v>6338</v>
      </c>
    </row>
    <row r="2443" spans="4:14">
      <c r="D2443" s="846" t="s">
        <v>7230</v>
      </c>
      <c r="N2443" s="846" t="s">
        <v>6205</v>
      </c>
    </row>
    <row r="2444" spans="4:14">
      <c r="D2444" s="846" t="s">
        <v>7289</v>
      </c>
      <c r="N2444" s="846" t="s">
        <v>6345</v>
      </c>
    </row>
    <row r="2445" spans="4:14">
      <c r="D2445" s="846" t="s">
        <v>7290</v>
      </c>
      <c r="N2445" s="846" t="s">
        <v>6348</v>
      </c>
    </row>
    <row r="2446" spans="4:14">
      <c r="D2446" s="846" t="s">
        <v>7291</v>
      </c>
      <c r="N2446" s="846" t="s">
        <v>6352</v>
      </c>
    </row>
    <row r="2447" spans="4:14">
      <c r="D2447" s="846" t="s">
        <v>7292</v>
      </c>
      <c r="N2447" s="846" t="s">
        <v>6357</v>
      </c>
    </row>
    <row r="2448" spans="4:14">
      <c r="D2448" s="846" t="s">
        <v>7187</v>
      </c>
      <c r="N2448" s="846" t="s">
        <v>6187</v>
      </c>
    </row>
    <row r="2449" spans="4:14">
      <c r="D2449" s="846" t="s">
        <v>7451</v>
      </c>
      <c r="N2449" s="846" t="s">
        <v>6190</v>
      </c>
    </row>
    <row r="2450" spans="4:14">
      <c r="D2450" s="846" t="s">
        <v>7221</v>
      </c>
      <c r="N2450" s="846" t="s">
        <v>6192</v>
      </c>
    </row>
    <row r="2451" spans="4:14">
      <c r="D2451" s="846" t="s">
        <v>7452</v>
      </c>
      <c r="N2451" s="846" t="s">
        <v>6525</v>
      </c>
    </row>
    <row r="2452" spans="4:14">
      <c r="D2452" s="846" t="s">
        <v>7453</v>
      </c>
      <c r="N2452" s="846" t="s">
        <v>6529</v>
      </c>
    </row>
    <row r="2453" spans="4:14">
      <c r="D2453" s="846" t="s">
        <v>7454</v>
      </c>
      <c r="N2453" s="846" t="s">
        <v>6494</v>
      </c>
    </row>
    <row r="2454" spans="4:14">
      <c r="D2454" s="846" t="s">
        <v>6993</v>
      </c>
      <c r="N2454" s="846" t="s">
        <v>5788</v>
      </c>
    </row>
    <row r="2455" spans="4:14">
      <c r="D2455" s="846" t="s">
        <v>7080</v>
      </c>
      <c r="N2455" s="846" t="s">
        <v>5916</v>
      </c>
    </row>
    <row r="2456" spans="4:14">
      <c r="D2456" s="846" t="s">
        <v>7085</v>
      </c>
      <c r="N2456" s="846" t="s">
        <v>5923</v>
      </c>
    </row>
    <row r="2457" spans="4:14">
      <c r="D2457" s="846" t="s">
        <v>7090</v>
      </c>
      <c r="N2457" s="846" t="s">
        <v>5932</v>
      </c>
    </row>
    <row r="2458" spans="4:14">
      <c r="D2458" s="846" t="s">
        <v>11415</v>
      </c>
      <c r="N2458" s="846" t="s">
        <v>11416</v>
      </c>
    </row>
    <row r="2459" spans="4:14">
      <c r="D2459" s="846" t="s">
        <v>9544</v>
      </c>
      <c r="N2459" s="846" t="s">
        <v>5952</v>
      </c>
    </row>
    <row r="2460" spans="4:14">
      <c r="D2460" s="846" t="s">
        <v>9545</v>
      </c>
      <c r="N2460" s="846" t="s">
        <v>5959</v>
      </c>
    </row>
    <row r="2461" spans="4:14">
      <c r="D2461" s="846" t="s">
        <v>9546</v>
      </c>
      <c r="N2461" s="846" t="s">
        <v>5968</v>
      </c>
    </row>
    <row r="2462" spans="4:14">
      <c r="D2462" s="846" t="s">
        <v>9515</v>
      </c>
      <c r="N2462" s="846" t="s">
        <v>5977</v>
      </c>
    </row>
    <row r="2463" spans="4:14">
      <c r="D2463" s="846" t="s">
        <v>7112</v>
      </c>
      <c r="N2463" s="846" t="s">
        <v>5985</v>
      </c>
    </row>
    <row r="2464" spans="4:14">
      <c r="D2464" s="846" t="s">
        <v>7115</v>
      </c>
      <c r="N2464" s="846" t="s">
        <v>5996</v>
      </c>
    </row>
    <row r="2465" spans="4:14">
      <c r="D2465" s="846" t="s">
        <v>7608</v>
      </c>
      <c r="N2465" s="846" t="s">
        <v>9516</v>
      </c>
    </row>
    <row r="2466" spans="4:14">
      <c r="D2466" s="846" t="s">
        <v>7609</v>
      </c>
      <c r="N2466" s="846" t="s">
        <v>6046</v>
      </c>
    </row>
    <row r="2467" spans="4:14">
      <c r="D2467" s="846" t="s">
        <v>7610</v>
      </c>
      <c r="N2467" s="846" t="s">
        <v>6053</v>
      </c>
    </row>
    <row r="2468" spans="4:14">
      <c r="D2468" s="846" t="s">
        <v>7130</v>
      </c>
      <c r="N2468" s="846" t="s">
        <v>6060</v>
      </c>
    </row>
    <row r="2469" spans="4:14">
      <c r="D2469" s="846" t="s">
        <v>7471</v>
      </c>
      <c r="N2469" s="846" t="s">
        <v>6067</v>
      </c>
    </row>
    <row r="2470" spans="4:14">
      <c r="D2470" s="846" t="s">
        <v>11197</v>
      </c>
      <c r="N2470" s="846" t="s">
        <v>11198</v>
      </c>
    </row>
    <row r="2471" spans="4:14">
      <c r="D2471" s="846" t="s">
        <v>7141</v>
      </c>
      <c r="N2471" s="846" t="s">
        <v>6080</v>
      </c>
    </row>
    <row r="2472" spans="4:14">
      <c r="D2472" s="846" t="s">
        <v>7222</v>
      </c>
      <c r="N2472" s="846" t="s">
        <v>6087</v>
      </c>
    </row>
    <row r="2473" spans="4:14">
      <c r="D2473" s="846" t="s">
        <v>10689</v>
      </c>
      <c r="N2473" s="846" t="s">
        <v>9962</v>
      </c>
    </row>
    <row r="2474" spans="4:14">
      <c r="D2474" s="846" t="s">
        <v>10692</v>
      </c>
      <c r="N2474" s="846" t="s">
        <v>6100</v>
      </c>
    </row>
    <row r="2475" spans="4:14">
      <c r="D2475" s="846" t="s">
        <v>7173</v>
      </c>
      <c r="N2475" s="846" t="s">
        <v>6108</v>
      </c>
    </row>
    <row r="2476" spans="4:14">
      <c r="D2476" s="846" t="s">
        <v>10694</v>
      </c>
      <c r="N2476" s="846" t="s">
        <v>9978</v>
      </c>
    </row>
    <row r="2477" spans="4:14">
      <c r="D2477" s="846" t="s">
        <v>10695</v>
      </c>
      <c r="N2477" s="846" t="s">
        <v>9983</v>
      </c>
    </row>
    <row r="2478" spans="4:14">
      <c r="D2478" s="846" t="s">
        <v>10697</v>
      </c>
      <c r="N2478" s="846" t="s">
        <v>9989</v>
      </c>
    </row>
    <row r="2479" spans="4:14">
      <c r="D2479" s="846" t="s">
        <v>11249</v>
      </c>
      <c r="N2479" s="846" t="s">
        <v>11250</v>
      </c>
    </row>
    <row r="2480" spans="4:14">
      <c r="D2480" s="846" t="s">
        <v>10702</v>
      </c>
      <c r="N2480" s="846" t="s">
        <v>9999</v>
      </c>
    </row>
    <row r="2481" spans="4:14">
      <c r="D2481" s="846" t="s">
        <v>11209</v>
      </c>
      <c r="N2481" s="846" t="s">
        <v>11210</v>
      </c>
    </row>
    <row r="2482" spans="4:14">
      <c r="D2482" s="846" t="s">
        <v>11211</v>
      </c>
      <c r="N2482" s="846" t="s">
        <v>11212</v>
      </c>
    </row>
    <row r="2483" spans="4:14">
      <c r="D2483" s="846" t="s">
        <v>10706</v>
      </c>
      <c r="N2483" s="846" t="s">
        <v>10012</v>
      </c>
    </row>
    <row r="2484" spans="4:14">
      <c r="D2484" s="846" t="s">
        <v>11215</v>
      </c>
      <c r="N2484" s="846" t="s">
        <v>11218</v>
      </c>
    </row>
    <row r="2485" spans="4:14">
      <c r="D2485" s="846" t="s">
        <v>11220</v>
      </c>
      <c r="N2485" s="846" t="s">
        <v>11221</v>
      </c>
    </row>
    <row r="2486" spans="4:14">
      <c r="D2486" s="846" t="s">
        <v>11222</v>
      </c>
      <c r="N2486" s="846" t="s">
        <v>11223</v>
      </c>
    </row>
    <row r="2487" spans="4:14">
      <c r="D2487" s="846" t="s">
        <v>10713</v>
      </c>
      <c r="N2487" s="846" t="s">
        <v>7544</v>
      </c>
    </row>
    <row r="2488" spans="4:14">
      <c r="D2488" s="846" t="s">
        <v>10714</v>
      </c>
      <c r="N2488" s="846" t="s">
        <v>10028</v>
      </c>
    </row>
    <row r="2489" spans="4:14">
      <c r="D2489" s="846" t="s">
        <v>10715</v>
      </c>
      <c r="N2489" s="846" t="s">
        <v>10031</v>
      </c>
    </row>
    <row r="2490" spans="4:14">
      <c r="D2490" s="846" t="s">
        <v>10717</v>
      </c>
      <c r="N2490" s="846" t="s">
        <v>7022</v>
      </c>
    </row>
    <row r="2491" spans="4:14">
      <c r="D2491" s="846" t="s">
        <v>7573</v>
      </c>
      <c r="N2491" s="846" t="s">
        <v>6819</v>
      </c>
    </row>
    <row r="2492" spans="4:14">
      <c r="D2492" s="846" t="s">
        <v>7187</v>
      </c>
      <c r="N2492" s="846" t="s">
        <v>6187</v>
      </c>
    </row>
    <row r="2493" spans="4:14">
      <c r="D2493" s="846" t="s">
        <v>7451</v>
      </c>
      <c r="N2493" s="846" t="s">
        <v>6190</v>
      </c>
    </row>
    <row r="2494" spans="4:14">
      <c r="D2494" s="846" t="s">
        <v>7221</v>
      </c>
      <c r="N2494" s="846" t="s">
        <v>6192</v>
      </c>
    </row>
    <row r="2495" spans="4:14">
      <c r="D2495" s="846" t="s">
        <v>7227</v>
      </c>
      <c r="N2495" s="846" t="s">
        <v>6195</v>
      </c>
    </row>
    <row r="2496" spans="4:14">
      <c r="D2496" s="846" t="s">
        <v>7228</v>
      </c>
      <c r="N2496" s="846" t="s">
        <v>6200</v>
      </c>
    </row>
    <row r="2497" spans="4:14">
      <c r="D2497" s="846" t="s">
        <v>7173</v>
      </c>
      <c r="N2497" s="846" t="s">
        <v>6108</v>
      </c>
    </row>
    <row r="2498" spans="4:14">
      <c r="D2498" s="846" t="s">
        <v>7230</v>
      </c>
      <c r="N2498" s="846" t="s">
        <v>6205</v>
      </c>
    </row>
    <row r="2499" spans="4:14">
      <c r="D2499" s="846" t="s">
        <v>7232</v>
      </c>
      <c r="N2499" s="846" t="s">
        <v>6207</v>
      </c>
    </row>
    <row r="2500" spans="4:14">
      <c r="D2500" s="846" t="s">
        <v>7233</v>
      </c>
      <c r="N2500" s="846" t="s">
        <v>6210</v>
      </c>
    </row>
    <row r="2501" spans="4:14">
      <c r="D2501" s="846" t="s">
        <v>7215</v>
      </c>
      <c r="N2501" s="846" t="s">
        <v>6214</v>
      </c>
    </row>
    <row r="2502" spans="4:14">
      <c r="D2502" s="846" t="s">
        <v>7173</v>
      </c>
      <c r="N2502" s="846" t="s">
        <v>6108</v>
      </c>
    </row>
    <row r="2503" spans="4:14">
      <c r="D2503" s="846" t="s">
        <v>7236</v>
      </c>
      <c r="N2503" s="846" t="s">
        <v>6219</v>
      </c>
    </row>
    <row r="2504" spans="4:14">
      <c r="D2504" s="846" t="s">
        <v>7238</v>
      </c>
      <c r="N2504" s="846" t="s">
        <v>6223</v>
      </c>
    </row>
    <row r="2505" spans="4:14">
      <c r="D2505" s="846" t="s">
        <v>7240</v>
      </c>
      <c r="N2505" s="846" t="s">
        <v>6227</v>
      </c>
    </row>
    <row r="2506" spans="4:14">
      <c r="D2506" s="846" t="s">
        <v>7187</v>
      </c>
      <c r="N2506" s="846" t="s">
        <v>6187</v>
      </c>
    </row>
    <row r="2507" spans="4:14">
      <c r="D2507" s="846" t="s">
        <v>7189</v>
      </c>
      <c r="N2507" s="846" t="s">
        <v>6233</v>
      </c>
    </row>
    <row r="2508" spans="4:14">
      <c r="D2508" s="846" t="s">
        <v>7243</v>
      </c>
      <c r="N2508" s="846" t="s">
        <v>6237</v>
      </c>
    </row>
    <row r="2509" spans="4:14">
      <c r="D2509" s="846" t="s">
        <v>7245</v>
      </c>
      <c r="N2509" s="846" t="s">
        <v>6240</v>
      </c>
    </row>
    <row r="2510" spans="4:14">
      <c r="D2510" s="846" t="s">
        <v>7173</v>
      </c>
      <c r="N2510" s="846" t="s">
        <v>6108</v>
      </c>
    </row>
    <row r="2511" spans="4:14">
      <c r="D2511" s="846" t="s">
        <v>7249</v>
      </c>
      <c r="N2511" s="846" t="s">
        <v>6244</v>
      </c>
    </row>
    <row r="2512" spans="4:14">
      <c r="D2512" s="846" t="s">
        <v>11087</v>
      </c>
      <c r="N2512" s="846" t="s">
        <v>8027</v>
      </c>
    </row>
    <row r="2513" spans="4:14">
      <c r="D2513" s="846" t="s">
        <v>11088</v>
      </c>
      <c r="N2513" s="846" t="s">
        <v>8030</v>
      </c>
    </row>
    <row r="2514" spans="4:14">
      <c r="D2514" s="846" t="s">
        <v>7253</v>
      </c>
      <c r="N2514" s="846" t="s">
        <v>6255</v>
      </c>
    </row>
    <row r="2515" spans="4:14">
      <c r="D2515" s="846" t="s">
        <v>7255</v>
      </c>
      <c r="N2515" s="846" t="s">
        <v>6258</v>
      </c>
    </row>
    <row r="2516" spans="4:14">
      <c r="D2516" s="846" t="s">
        <v>7258</v>
      </c>
      <c r="N2516" s="846" t="s">
        <v>6261</v>
      </c>
    </row>
    <row r="2517" spans="4:14">
      <c r="D2517" s="846" t="s">
        <v>7261</v>
      </c>
      <c r="N2517" s="846" t="s">
        <v>6266</v>
      </c>
    </row>
    <row r="2518" spans="4:14">
      <c r="D2518" s="846" t="s">
        <v>7263</v>
      </c>
      <c r="N2518" s="846" t="s">
        <v>6270</v>
      </c>
    </row>
    <row r="2519" spans="4:14">
      <c r="D2519" s="846" t="s">
        <v>7265</v>
      </c>
      <c r="N2519" s="846" t="s">
        <v>6274</v>
      </c>
    </row>
    <row r="2520" spans="4:14">
      <c r="D2520" s="846" t="s">
        <v>7230</v>
      </c>
      <c r="N2520" s="846" t="s">
        <v>6205</v>
      </c>
    </row>
    <row r="2521" spans="4:14">
      <c r="D2521" s="846" t="s">
        <v>7268</v>
      </c>
      <c r="N2521" s="846" t="s">
        <v>6282</v>
      </c>
    </row>
    <row r="2522" spans="4:14">
      <c r="D2522" s="846" t="s">
        <v>7269</v>
      </c>
      <c r="N2522" s="846" t="s">
        <v>6287</v>
      </c>
    </row>
    <row r="2523" spans="4:14">
      <c r="D2523" s="846" t="s">
        <v>11092</v>
      </c>
      <c r="N2523" s="846" t="s">
        <v>8040</v>
      </c>
    </row>
    <row r="2524" spans="4:14">
      <c r="D2524" s="846" t="s">
        <v>7215</v>
      </c>
      <c r="N2524" s="846" t="s">
        <v>6214</v>
      </c>
    </row>
    <row r="2525" spans="4:14">
      <c r="D2525" s="846" t="s">
        <v>7173</v>
      </c>
      <c r="N2525" s="846" t="s">
        <v>6108</v>
      </c>
    </row>
    <row r="2526" spans="4:14">
      <c r="D2526" s="846" t="s">
        <v>7273</v>
      </c>
      <c r="N2526" s="846" t="s">
        <v>6303</v>
      </c>
    </row>
    <row r="2527" spans="4:14">
      <c r="D2527" s="846" t="s">
        <v>7275</v>
      </c>
      <c r="N2527" s="846" t="s">
        <v>6309</v>
      </c>
    </row>
    <row r="2528" spans="4:14">
      <c r="D2528" s="846" t="s">
        <v>7277</v>
      </c>
      <c r="N2528" s="846" t="s">
        <v>6313</v>
      </c>
    </row>
    <row r="2529" spans="4:14">
      <c r="D2529" s="846" t="s">
        <v>7278</v>
      </c>
      <c r="N2529" s="846" t="s">
        <v>6317</v>
      </c>
    </row>
    <row r="2530" spans="4:14">
      <c r="D2530" s="846" t="s">
        <v>7282</v>
      </c>
      <c r="N2530" s="846" t="s">
        <v>6321</v>
      </c>
    </row>
    <row r="2531" spans="4:14">
      <c r="D2531" s="846" t="s">
        <v>7258</v>
      </c>
      <c r="N2531" s="846" t="s">
        <v>6261</v>
      </c>
    </row>
    <row r="2532" spans="4:14">
      <c r="D2532" s="846" t="s">
        <v>7285</v>
      </c>
      <c r="N2532" s="846" t="s">
        <v>6329</v>
      </c>
    </row>
    <row r="2533" spans="4:14">
      <c r="D2533" s="846" t="s">
        <v>7286</v>
      </c>
      <c r="N2533" s="846" t="s">
        <v>6333</v>
      </c>
    </row>
    <row r="2534" spans="4:14">
      <c r="D2534" s="846" t="s">
        <v>7287</v>
      </c>
      <c r="N2534" s="846" t="s">
        <v>6338</v>
      </c>
    </row>
    <row r="2535" spans="4:14">
      <c r="D2535" s="846" t="s">
        <v>7230</v>
      </c>
      <c r="N2535" s="846" t="s">
        <v>6205</v>
      </c>
    </row>
    <row r="2536" spans="4:14">
      <c r="D2536" s="846" t="s">
        <v>7289</v>
      </c>
      <c r="N2536" s="846" t="s">
        <v>6345</v>
      </c>
    </row>
    <row r="2537" spans="4:14">
      <c r="D2537" s="846" t="s">
        <v>7290</v>
      </c>
      <c r="N2537" s="846" t="s">
        <v>6348</v>
      </c>
    </row>
    <row r="2538" spans="4:14">
      <c r="D2538" s="846" t="s">
        <v>7291</v>
      </c>
      <c r="N2538" s="846" t="s">
        <v>6352</v>
      </c>
    </row>
    <row r="2539" spans="4:14">
      <c r="D2539" s="846" t="s">
        <v>7292</v>
      </c>
      <c r="N2539" s="846" t="s">
        <v>6357</v>
      </c>
    </row>
    <row r="2540" spans="4:14">
      <c r="D2540" s="846" t="s">
        <v>7215</v>
      </c>
      <c r="N2540" s="846" t="s">
        <v>6214</v>
      </c>
    </row>
    <row r="2541" spans="4:14">
      <c r="D2541" s="846" t="s">
        <v>7173</v>
      </c>
      <c r="N2541" s="846" t="s">
        <v>6108</v>
      </c>
    </row>
    <row r="2542" spans="4:14">
      <c r="D2542" s="846" t="s">
        <v>7294</v>
      </c>
      <c r="N2542" s="846" t="s">
        <v>6368</v>
      </c>
    </row>
    <row r="2543" spans="4:14">
      <c r="D2543" s="846" t="s">
        <v>7337</v>
      </c>
      <c r="N2543" s="846" t="s">
        <v>6372</v>
      </c>
    </row>
    <row r="2544" spans="4:14">
      <c r="D2544" s="846" t="s">
        <v>7339</v>
      </c>
      <c r="N2544" s="846" t="s">
        <v>6377</v>
      </c>
    </row>
    <row r="2545" spans="4:14">
      <c r="D2545" s="846" t="s">
        <v>7341</v>
      </c>
      <c r="N2545" s="846" t="s">
        <v>6381</v>
      </c>
    </row>
    <row r="2546" spans="4:14">
      <c r="D2546" s="846" t="s">
        <v>7342</v>
      </c>
      <c r="N2546" s="846" t="s">
        <v>6385</v>
      </c>
    </row>
    <row r="2547" spans="4:14">
      <c r="D2547" s="846" t="s">
        <v>7258</v>
      </c>
      <c r="N2547" s="846" t="s">
        <v>6261</v>
      </c>
    </row>
    <row r="2548" spans="4:14">
      <c r="D2548" s="846" t="s">
        <v>7346</v>
      </c>
      <c r="N2548" s="846" t="s">
        <v>6391</v>
      </c>
    </row>
    <row r="2549" spans="4:14">
      <c r="D2549" s="846" t="s">
        <v>7348</v>
      </c>
      <c r="N2549" s="846" t="s">
        <v>6396</v>
      </c>
    </row>
    <row r="2550" spans="4:14">
      <c r="D2550" s="846" t="s">
        <v>7350</v>
      </c>
      <c r="N2550" s="846" t="s">
        <v>6401</v>
      </c>
    </row>
    <row r="2551" spans="4:14">
      <c r="D2551" s="846" t="s">
        <v>7230</v>
      </c>
      <c r="N2551" s="846" t="s">
        <v>6205</v>
      </c>
    </row>
    <row r="2552" spans="4:14">
      <c r="D2552" s="846" t="s">
        <v>7289</v>
      </c>
      <c r="N2552" s="846" t="s">
        <v>6345</v>
      </c>
    </row>
    <row r="2553" spans="4:14">
      <c r="D2553" s="846" t="s">
        <v>7355</v>
      </c>
      <c r="N2553" s="846" t="s">
        <v>6411</v>
      </c>
    </row>
    <row r="2554" spans="4:14">
      <c r="D2554" s="846" t="s">
        <v>7358</v>
      </c>
      <c r="N2554" s="846" t="s">
        <v>6416</v>
      </c>
    </row>
    <row r="2555" spans="4:14">
      <c r="D2555" s="846" t="s">
        <v>7360</v>
      </c>
      <c r="N2555" s="846" t="s">
        <v>6421</v>
      </c>
    </row>
    <row r="2556" spans="4:14">
      <c r="D2556" s="846" t="s">
        <v>7215</v>
      </c>
      <c r="N2556" s="846" t="s">
        <v>6214</v>
      </c>
    </row>
    <row r="2557" spans="4:14">
      <c r="D2557" s="846" t="s">
        <v>7173</v>
      </c>
      <c r="N2557" s="846" t="s">
        <v>6108</v>
      </c>
    </row>
    <row r="2558" spans="4:14">
      <c r="D2558" s="846" t="s">
        <v>7335</v>
      </c>
      <c r="N2558" s="846" t="s">
        <v>6431</v>
      </c>
    </row>
    <row r="2559" spans="4:14">
      <c r="D2559" s="846" t="s">
        <v>7368</v>
      </c>
      <c r="N2559" s="846" t="s">
        <v>6436</v>
      </c>
    </row>
    <row r="2560" spans="4:14">
      <c r="D2560" s="846" t="s">
        <v>7370</v>
      </c>
      <c r="N2560" s="846" t="s">
        <v>6441</v>
      </c>
    </row>
    <row r="2561" spans="4:14">
      <c r="D2561" s="846" t="s">
        <v>7371</v>
      </c>
      <c r="N2561" s="846" t="s">
        <v>6445</v>
      </c>
    </row>
    <row r="2562" spans="4:14">
      <c r="D2562" s="846" t="s">
        <v>7373</v>
      </c>
      <c r="N2562" s="846" t="s">
        <v>6450</v>
      </c>
    </row>
    <row r="2563" spans="4:14">
      <c r="D2563" s="846" t="s">
        <v>7258</v>
      </c>
      <c r="N2563" s="846" t="s">
        <v>6261</v>
      </c>
    </row>
    <row r="2564" spans="4:14">
      <c r="D2564" s="846" t="s">
        <v>7376</v>
      </c>
      <c r="N2564" s="846" t="s">
        <v>6455</v>
      </c>
    </row>
    <row r="2565" spans="4:14">
      <c r="D2565" s="846" t="s">
        <v>7378</v>
      </c>
      <c r="N2565" s="846" t="s">
        <v>6460</v>
      </c>
    </row>
    <row r="2566" spans="4:14">
      <c r="D2566" s="846" t="s">
        <v>7350</v>
      </c>
      <c r="N2566" s="846" t="s">
        <v>6401</v>
      </c>
    </row>
    <row r="2567" spans="4:14">
      <c r="D2567" s="846" t="s">
        <v>7230</v>
      </c>
      <c r="N2567" s="846" t="s">
        <v>6205</v>
      </c>
    </row>
    <row r="2568" spans="4:14">
      <c r="D2568" s="846" t="s">
        <v>7289</v>
      </c>
      <c r="N2568" s="846" t="s">
        <v>6345</v>
      </c>
    </row>
    <row r="2569" spans="4:14">
      <c r="D2569" s="846" t="s">
        <v>7355</v>
      </c>
      <c r="N2569" s="846" t="s">
        <v>6411</v>
      </c>
    </row>
    <row r="2570" spans="4:14">
      <c r="D2570" s="846" t="s">
        <v>7384</v>
      </c>
      <c r="N2570" s="846" t="s">
        <v>6474</v>
      </c>
    </row>
    <row r="2571" spans="4:14">
      <c r="D2571" s="846" t="s">
        <v>7386</v>
      </c>
      <c r="N2571" s="846" t="s">
        <v>6478</v>
      </c>
    </row>
    <row r="2572" spans="4:14">
      <c r="D2572" s="846" t="s">
        <v>7187</v>
      </c>
      <c r="N2572" s="846" t="s">
        <v>6187</v>
      </c>
    </row>
    <row r="2573" spans="4:14">
      <c r="D2573" s="846" t="s">
        <v>7189</v>
      </c>
      <c r="N2573" s="846" t="s">
        <v>6233</v>
      </c>
    </row>
    <row r="2574" spans="4:14">
      <c r="D2574" s="846" t="s">
        <v>7442</v>
      </c>
      <c r="N2574" s="846" t="s">
        <v>6486</v>
      </c>
    </row>
    <row r="2575" spans="4:14">
      <c r="D2575" s="846" t="s">
        <v>7173</v>
      </c>
      <c r="N2575" s="846" t="s">
        <v>6108</v>
      </c>
    </row>
    <row r="2576" spans="4:14">
      <c r="D2576" s="846" t="s">
        <v>7249</v>
      </c>
      <c r="N2576" s="846" t="s">
        <v>6244</v>
      </c>
    </row>
    <row r="2577" spans="4:14">
      <c r="D2577" s="846" t="s">
        <v>7275</v>
      </c>
      <c r="N2577" s="846" t="s">
        <v>6309</v>
      </c>
    </row>
    <row r="2578" spans="4:14">
      <c r="D2578" s="846" t="s">
        <v>7277</v>
      </c>
      <c r="N2578" s="846" t="s">
        <v>6313</v>
      </c>
    </row>
    <row r="2579" spans="4:14">
      <c r="D2579" s="846" t="s">
        <v>7446</v>
      </c>
      <c r="N2579" s="846" t="s">
        <v>6499</v>
      </c>
    </row>
    <row r="2580" spans="4:14">
      <c r="D2580" s="846" t="s">
        <v>7282</v>
      </c>
      <c r="N2580" s="846" t="s">
        <v>6321</v>
      </c>
    </row>
    <row r="2581" spans="4:14">
      <c r="D2581" s="846" t="s">
        <v>7258</v>
      </c>
      <c r="N2581" s="846" t="s">
        <v>6261</v>
      </c>
    </row>
    <row r="2582" spans="4:14">
      <c r="D2582" s="846" t="s">
        <v>7285</v>
      </c>
      <c r="N2582" s="846" t="s">
        <v>6329</v>
      </c>
    </row>
    <row r="2583" spans="4:14">
      <c r="D2583" s="846" t="s">
        <v>7286</v>
      </c>
      <c r="N2583" s="846" t="s">
        <v>6333</v>
      </c>
    </row>
    <row r="2584" spans="4:14">
      <c r="D2584" s="846" t="s">
        <v>7287</v>
      </c>
      <c r="N2584" s="846" t="s">
        <v>6338</v>
      </c>
    </row>
    <row r="2585" spans="4:14">
      <c r="D2585" s="846" t="s">
        <v>7230</v>
      </c>
      <c r="N2585" s="846" t="s">
        <v>6205</v>
      </c>
    </row>
    <row r="2586" spans="4:14">
      <c r="D2586" s="846" t="s">
        <v>7289</v>
      </c>
      <c r="N2586" s="846" t="s">
        <v>6345</v>
      </c>
    </row>
    <row r="2587" spans="4:14">
      <c r="D2587" s="846" t="s">
        <v>7290</v>
      </c>
      <c r="N2587" s="846" t="s">
        <v>6348</v>
      </c>
    </row>
    <row r="2588" spans="4:14">
      <c r="D2588" s="846" t="s">
        <v>7291</v>
      </c>
      <c r="N2588" s="846" t="s">
        <v>6352</v>
      </c>
    </row>
    <row r="2589" spans="4:14">
      <c r="D2589" s="846" t="s">
        <v>7292</v>
      </c>
      <c r="N2589" s="846" t="s">
        <v>6357</v>
      </c>
    </row>
    <row r="2590" spans="4:14">
      <c r="D2590" s="846" t="s">
        <v>7187</v>
      </c>
      <c r="N2590" s="846" t="s">
        <v>6187</v>
      </c>
    </row>
    <row r="2591" spans="4:14">
      <c r="D2591" s="846" t="s">
        <v>7451</v>
      </c>
      <c r="N2591" s="846" t="s">
        <v>6190</v>
      </c>
    </row>
    <row r="2592" spans="4:14">
      <c r="D2592" s="846" t="s">
        <v>7221</v>
      </c>
      <c r="N2592" s="846" t="s">
        <v>6192</v>
      </c>
    </row>
    <row r="2593" spans="4:14">
      <c r="D2593" s="846" t="s">
        <v>7452</v>
      </c>
      <c r="N2593" s="846" t="s">
        <v>6525</v>
      </c>
    </row>
    <row r="2594" spans="4:14">
      <c r="D2594" s="846" t="s">
        <v>7453</v>
      </c>
      <c r="N2594" s="846" t="s">
        <v>6529</v>
      </c>
    </row>
    <row r="2595" spans="4:14">
      <c r="D2595" s="846" t="s">
        <v>7454</v>
      </c>
      <c r="N2595" s="846" t="s">
        <v>6494</v>
      </c>
    </row>
    <row r="2596" spans="4:14">
      <c r="D2596" s="846" t="s">
        <v>6993</v>
      </c>
      <c r="N2596" s="846" t="s">
        <v>5788</v>
      </c>
    </row>
    <row r="2597" spans="4:14">
      <c r="D2597" s="846" t="s">
        <v>7080</v>
      </c>
      <c r="N2597" s="846" t="s">
        <v>5916</v>
      </c>
    </row>
    <row r="2598" spans="4:14">
      <c r="D2598" s="846" t="s">
        <v>7085</v>
      </c>
      <c r="N2598" s="846" t="s">
        <v>5923</v>
      </c>
    </row>
    <row r="2599" spans="4:14">
      <c r="D2599" s="846" t="s">
        <v>7090</v>
      </c>
      <c r="N2599" s="846" t="s">
        <v>5932</v>
      </c>
    </row>
    <row r="2600" spans="4:14">
      <c r="D2600" s="846" t="s">
        <v>11417</v>
      </c>
      <c r="N2600" s="846" t="s">
        <v>11418</v>
      </c>
    </row>
    <row r="2601" spans="4:14">
      <c r="D2601" s="846" t="s">
        <v>9548</v>
      </c>
      <c r="N2601" s="846" t="s">
        <v>9549</v>
      </c>
    </row>
    <row r="2602" spans="4:14">
      <c r="D2602" s="846" t="s">
        <v>9550</v>
      </c>
      <c r="N2602" s="846" t="s">
        <v>9551</v>
      </c>
    </row>
    <row r="2603" spans="4:14">
      <c r="D2603" s="846" t="s">
        <v>9552</v>
      </c>
      <c r="N2603" s="846" t="s">
        <v>9553</v>
      </c>
    </row>
    <row r="2604" spans="4:14">
      <c r="D2604" s="846" t="s">
        <v>9515</v>
      </c>
      <c r="N2604" s="846" t="s">
        <v>5977</v>
      </c>
    </row>
    <row r="2605" spans="4:14">
      <c r="D2605" s="846" t="s">
        <v>7112</v>
      </c>
      <c r="N2605" s="846" t="s">
        <v>5985</v>
      </c>
    </row>
    <row r="2606" spans="4:14">
      <c r="D2606" s="846" t="s">
        <v>7115</v>
      </c>
      <c r="N2606" s="846" t="s">
        <v>5996</v>
      </c>
    </row>
    <row r="2607" spans="4:14">
      <c r="D2607" s="846" t="s">
        <v>7117</v>
      </c>
      <c r="N2607" s="846" t="s">
        <v>7120</v>
      </c>
    </row>
    <row r="2608" spans="4:14">
      <c r="D2608" s="846" t="s">
        <v>7122</v>
      </c>
      <c r="N2608" s="846" t="s">
        <v>6565</v>
      </c>
    </row>
    <row r="2609" spans="4:14">
      <c r="D2609" s="846" t="s">
        <v>7127</v>
      </c>
      <c r="N2609" s="846" t="s">
        <v>6568</v>
      </c>
    </row>
    <row r="2610" spans="4:14">
      <c r="D2610" s="846" t="s">
        <v>7130</v>
      </c>
      <c r="N2610" s="846" t="s">
        <v>6060</v>
      </c>
    </row>
    <row r="2611" spans="4:14">
      <c r="D2611" s="846" t="s">
        <v>9554</v>
      </c>
      <c r="N2611" s="846" t="s">
        <v>9555</v>
      </c>
    </row>
    <row r="2612" spans="4:14">
      <c r="D2612" s="846" t="s">
        <v>11419</v>
      </c>
      <c r="N2612" s="846" t="s">
        <v>11420</v>
      </c>
    </row>
    <row r="2613" spans="4:14">
      <c r="D2613" s="846" t="s">
        <v>7141</v>
      </c>
      <c r="N2613" s="846" t="s">
        <v>6080</v>
      </c>
    </row>
    <row r="2614" spans="4:14">
      <c r="D2614" s="846" t="s">
        <v>7222</v>
      </c>
      <c r="N2614" s="846" t="s">
        <v>6087</v>
      </c>
    </row>
    <row r="2615" spans="4:14">
      <c r="D2615" s="846" t="s">
        <v>10689</v>
      </c>
      <c r="N2615" s="846" t="s">
        <v>9962</v>
      </c>
    </row>
    <row r="2616" spans="4:14">
      <c r="D2616" s="846" t="s">
        <v>10692</v>
      </c>
      <c r="N2616" s="846" t="s">
        <v>6100</v>
      </c>
    </row>
    <row r="2617" spans="4:14">
      <c r="D2617" s="846" t="s">
        <v>7173</v>
      </c>
      <c r="N2617" s="846" t="s">
        <v>6108</v>
      </c>
    </row>
    <row r="2618" spans="4:14">
      <c r="D2618" s="846" t="s">
        <v>10694</v>
      </c>
      <c r="N2618" s="846" t="s">
        <v>9978</v>
      </c>
    </row>
    <row r="2619" spans="4:14">
      <c r="D2619" s="846" t="s">
        <v>10695</v>
      </c>
      <c r="N2619" s="846" t="s">
        <v>9983</v>
      </c>
    </row>
    <row r="2620" spans="4:14">
      <c r="D2620" s="846" t="s">
        <v>10697</v>
      </c>
      <c r="N2620" s="846" t="s">
        <v>9989</v>
      </c>
    </row>
    <row r="2621" spans="4:14">
      <c r="D2621" s="846" t="s">
        <v>10699</v>
      </c>
      <c r="N2621" s="846" t="s">
        <v>9994</v>
      </c>
    </row>
    <row r="2622" spans="4:14">
      <c r="D2622" s="846" t="s">
        <v>10702</v>
      </c>
      <c r="N2622" s="846" t="s">
        <v>9999</v>
      </c>
    </row>
    <row r="2623" spans="4:14">
      <c r="D2623" s="846" t="s">
        <v>10703</v>
      </c>
      <c r="N2623" s="846" t="s">
        <v>10004</v>
      </c>
    </row>
    <row r="2624" spans="4:14">
      <c r="D2624" s="846" t="s">
        <v>10704</v>
      </c>
      <c r="N2624" s="846" t="s">
        <v>10008</v>
      </c>
    </row>
    <row r="2625" spans="4:14">
      <c r="D2625" s="846" t="s">
        <v>10706</v>
      </c>
      <c r="N2625" s="846" t="s">
        <v>10012</v>
      </c>
    </row>
    <row r="2626" spans="4:14">
      <c r="D2626" s="846" t="s">
        <v>10707</v>
      </c>
      <c r="N2626" s="846" t="s">
        <v>10016</v>
      </c>
    </row>
    <row r="2627" spans="4:14">
      <c r="D2627" s="846" t="s">
        <v>10709</v>
      </c>
      <c r="N2627" s="846" t="s">
        <v>10019</v>
      </c>
    </row>
    <row r="2628" spans="4:14">
      <c r="D2628" s="846" t="s">
        <v>10712</v>
      </c>
      <c r="N2628" s="846" t="s">
        <v>10022</v>
      </c>
    </row>
    <row r="2629" spans="4:14">
      <c r="D2629" s="846" t="s">
        <v>10713</v>
      </c>
      <c r="N2629" s="846" t="s">
        <v>7544</v>
      </c>
    </row>
    <row r="2630" spans="4:14">
      <c r="D2630" s="846" t="s">
        <v>10714</v>
      </c>
      <c r="N2630" s="846" t="s">
        <v>10028</v>
      </c>
    </row>
    <row r="2631" spans="4:14">
      <c r="D2631" s="846" t="s">
        <v>10715</v>
      </c>
      <c r="N2631" s="846" t="s">
        <v>10031</v>
      </c>
    </row>
    <row r="2632" spans="4:14">
      <c r="D2632" s="846" t="s">
        <v>10717</v>
      </c>
      <c r="N2632" s="846" t="s">
        <v>7022</v>
      </c>
    </row>
    <row r="2633" spans="4:14">
      <c r="D2633" s="846" t="s">
        <v>7573</v>
      </c>
      <c r="N2633" s="846" t="s">
        <v>6819</v>
      </c>
    </row>
    <row r="2634" spans="4:14">
      <c r="D2634" s="846" t="s">
        <v>7187</v>
      </c>
      <c r="N2634" s="846" t="s">
        <v>6187</v>
      </c>
    </row>
    <row r="2635" spans="4:14">
      <c r="D2635" s="846" t="s">
        <v>7451</v>
      </c>
      <c r="N2635" s="846" t="s">
        <v>6190</v>
      </c>
    </row>
    <row r="2636" spans="4:14">
      <c r="D2636" s="846" t="s">
        <v>7221</v>
      </c>
      <c r="N2636" s="846" t="s">
        <v>6192</v>
      </c>
    </row>
    <row r="2637" spans="4:14">
      <c r="D2637" s="846" t="s">
        <v>7227</v>
      </c>
      <c r="N2637" s="846" t="s">
        <v>6195</v>
      </c>
    </row>
    <row r="2638" spans="4:14">
      <c r="D2638" s="846" t="s">
        <v>7228</v>
      </c>
      <c r="N2638" s="846" t="s">
        <v>6200</v>
      </c>
    </row>
    <row r="2639" spans="4:14">
      <c r="D2639" s="846" t="s">
        <v>7173</v>
      </c>
      <c r="N2639" s="846" t="s">
        <v>6108</v>
      </c>
    </row>
    <row r="2640" spans="4:14">
      <c r="D2640" s="846" t="s">
        <v>7230</v>
      </c>
      <c r="N2640" s="846" t="s">
        <v>6205</v>
      </c>
    </row>
    <row r="2641" spans="4:14">
      <c r="D2641" s="846" t="s">
        <v>7232</v>
      </c>
      <c r="N2641" s="846" t="s">
        <v>6207</v>
      </c>
    </row>
    <row r="2642" spans="4:14">
      <c r="D2642" s="846" t="s">
        <v>7233</v>
      </c>
      <c r="N2642" s="846" t="s">
        <v>6210</v>
      </c>
    </row>
    <row r="2643" spans="4:14">
      <c r="D2643" s="846" t="s">
        <v>7215</v>
      </c>
      <c r="N2643" s="846" t="s">
        <v>6214</v>
      </c>
    </row>
    <row r="2644" spans="4:14">
      <c r="D2644" s="846" t="s">
        <v>7173</v>
      </c>
      <c r="N2644" s="846" t="s">
        <v>6108</v>
      </c>
    </row>
    <row r="2645" spans="4:14">
      <c r="D2645" s="846" t="s">
        <v>7236</v>
      </c>
      <c r="N2645" s="846" t="s">
        <v>6219</v>
      </c>
    </row>
    <row r="2646" spans="4:14">
      <c r="D2646" s="846" t="s">
        <v>7238</v>
      </c>
      <c r="N2646" s="846" t="s">
        <v>6223</v>
      </c>
    </row>
    <row r="2647" spans="4:14">
      <c r="D2647" s="846" t="s">
        <v>7240</v>
      </c>
      <c r="N2647" s="846" t="s">
        <v>6227</v>
      </c>
    </row>
    <row r="2648" spans="4:14">
      <c r="D2648" s="846" t="s">
        <v>7187</v>
      </c>
      <c r="N2648" s="846" t="s">
        <v>6187</v>
      </c>
    </row>
    <row r="2649" spans="4:14">
      <c r="D2649" s="846" t="s">
        <v>7189</v>
      </c>
      <c r="N2649" s="846" t="s">
        <v>6233</v>
      </c>
    </row>
    <row r="2650" spans="4:14">
      <c r="D2650" s="846" t="s">
        <v>7243</v>
      </c>
      <c r="N2650" s="846" t="s">
        <v>6237</v>
      </c>
    </row>
    <row r="2651" spans="4:14">
      <c r="D2651" s="846" t="s">
        <v>7245</v>
      </c>
      <c r="N2651" s="846" t="s">
        <v>6240</v>
      </c>
    </row>
    <row r="2652" spans="4:14">
      <c r="D2652" s="846" t="s">
        <v>7173</v>
      </c>
      <c r="N2652" s="846" t="s">
        <v>6108</v>
      </c>
    </row>
    <row r="2653" spans="4:14">
      <c r="D2653" s="846" t="s">
        <v>7249</v>
      </c>
      <c r="N2653" s="846" t="s">
        <v>6244</v>
      </c>
    </row>
    <row r="2654" spans="4:14">
      <c r="D2654" s="846" t="s">
        <v>11087</v>
      </c>
      <c r="N2654" s="846" t="s">
        <v>8027</v>
      </c>
    </row>
    <row r="2655" spans="4:14">
      <c r="D2655" s="846" t="s">
        <v>11088</v>
      </c>
      <c r="N2655" s="846" t="s">
        <v>8030</v>
      </c>
    </row>
    <row r="2656" spans="4:14">
      <c r="D2656" s="846" t="s">
        <v>7253</v>
      </c>
      <c r="N2656" s="846" t="s">
        <v>6255</v>
      </c>
    </row>
    <row r="2657" spans="4:14">
      <c r="D2657" s="846" t="s">
        <v>7255</v>
      </c>
      <c r="N2657" s="846" t="s">
        <v>6258</v>
      </c>
    </row>
    <row r="2658" spans="4:14">
      <c r="D2658" s="846" t="s">
        <v>7258</v>
      </c>
      <c r="N2658" s="846" t="s">
        <v>6261</v>
      </c>
    </row>
    <row r="2659" spans="4:14">
      <c r="D2659" s="846" t="s">
        <v>7261</v>
      </c>
      <c r="N2659" s="846" t="s">
        <v>6266</v>
      </c>
    </row>
    <row r="2660" spans="4:14">
      <c r="D2660" s="846" t="s">
        <v>7263</v>
      </c>
      <c r="N2660" s="846" t="s">
        <v>6270</v>
      </c>
    </row>
    <row r="2661" spans="4:14">
      <c r="D2661" s="846" t="s">
        <v>7265</v>
      </c>
      <c r="N2661" s="846" t="s">
        <v>6274</v>
      </c>
    </row>
    <row r="2662" spans="4:14">
      <c r="D2662" s="846" t="s">
        <v>7230</v>
      </c>
      <c r="N2662" s="846" t="s">
        <v>6205</v>
      </c>
    </row>
    <row r="2663" spans="4:14">
      <c r="D2663" s="846" t="s">
        <v>7268</v>
      </c>
      <c r="N2663" s="846" t="s">
        <v>6282</v>
      </c>
    </row>
    <row r="2664" spans="4:14">
      <c r="D2664" s="846" t="s">
        <v>7269</v>
      </c>
      <c r="N2664" s="846" t="s">
        <v>6287</v>
      </c>
    </row>
    <row r="2665" spans="4:14">
      <c r="D2665" s="846" t="s">
        <v>11092</v>
      </c>
      <c r="N2665" s="846" t="s">
        <v>8040</v>
      </c>
    </row>
    <row r="2666" spans="4:14">
      <c r="D2666" s="846" t="s">
        <v>7215</v>
      </c>
      <c r="N2666" s="846" t="s">
        <v>6214</v>
      </c>
    </row>
    <row r="2667" spans="4:14">
      <c r="D2667" s="846" t="s">
        <v>7173</v>
      </c>
      <c r="N2667" s="846" t="s">
        <v>6108</v>
      </c>
    </row>
    <row r="2668" spans="4:14">
      <c r="D2668" s="846" t="s">
        <v>7273</v>
      </c>
      <c r="N2668" s="846" t="s">
        <v>6303</v>
      </c>
    </row>
    <row r="2669" spans="4:14">
      <c r="D2669" s="846" t="s">
        <v>7275</v>
      </c>
      <c r="N2669" s="846" t="s">
        <v>6309</v>
      </c>
    </row>
    <row r="2670" spans="4:14">
      <c r="D2670" s="846" t="s">
        <v>7277</v>
      </c>
      <c r="N2670" s="846" t="s">
        <v>6313</v>
      </c>
    </row>
    <row r="2671" spans="4:14">
      <c r="D2671" s="846" t="s">
        <v>7278</v>
      </c>
      <c r="N2671" s="846" t="s">
        <v>6317</v>
      </c>
    </row>
    <row r="2672" spans="4:14">
      <c r="D2672" s="846" t="s">
        <v>7282</v>
      </c>
      <c r="N2672" s="846" t="s">
        <v>6321</v>
      </c>
    </row>
    <row r="2673" spans="4:14">
      <c r="D2673" s="846" t="s">
        <v>7258</v>
      </c>
      <c r="N2673" s="846" t="s">
        <v>6261</v>
      </c>
    </row>
    <row r="2674" spans="4:14">
      <c r="D2674" s="846" t="s">
        <v>7285</v>
      </c>
      <c r="N2674" s="846" t="s">
        <v>6329</v>
      </c>
    </row>
    <row r="2675" spans="4:14">
      <c r="D2675" s="846" t="s">
        <v>7286</v>
      </c>
      <c r="N2675" s="846" t="s">
        <v>6333</v>
      </c>
    </row>
    <row r="2676" spans="4:14">
      <c r="D2676" s="846" t="s">
        <v>7287</v>
      </c>
      <c r="N2676" s="846" t="s">
        <v>6338</v>
      </c>
    </row>
    <row r="2677" spans="4:14">
      <c r="D2677" s="846" t="s">
        <v>7230</v>
      </c>
      <c r="N2677" s="846" t="s">
        <v>6205</v>
      </c>
    </row>
    <row r="2678" spans="4:14">
      <c r="D2678" s="846" t="s">
        <v>7289</v>
      </c>
      <c r="N2678" s="846" t="s">
        <v>6345</v>
      </c>
    </row>
    <row r="2679" spans="4:14">
      <c r="D2679" s="846" t="s">
        <v>7290</v>
      </c>
      <c r="N2679" s="846" t="s">
        <v>6348</v>
      </c>
    </row>
    <row r="2680" spans="4:14">
      <c r="D2680" s="846" t="s">
        <v>7291</v>
      </c>
      <c r="N2680" s="846" t="s">
        <v>6352</v>
      </c>
    </row>
    <row r="2681" spans="4:14">
      <c r="D2681" s="846" t="s">
        <v>7292</v>
      </c>
      <c r="N2681" s="846" t="s">
        <v>6357</v>
      </c>
    </row>
    <row r="2682" spans="4:14">
      <c r="D2682" s="846" t="s">
        <v>7215</v>
      </c>
      <c r="N2682" s="846" t="s">
        <v>6214</v>
      </c>
    </row>
    <row r="2683" spans="4:14">
      <c r="D2683" s="846" t="s">
        <v>7173</v>
      </c>
      <c r="N2683" s="846" t="s">
        <v>6108</v>
      </c>
    </row>
    <row r="2684" spans="4:14">
      <c r="D2684" s="846" t="s">
        <v>7294</v>
      </c>
      <c r="N2684" s="846" t="s">
        <v>6368</v>
      </c>
    </row>
    <row r="2685" spans="4:14">
      <c r="D2685" s="846" t="s">
        <v>7337</v>
      </c>
      <c r="N2685" s="846" t="s">
        <v>6372</v>
      </c>
    </row>
    <row r="2686" spans="4:14">
      <c r="D2686" s="846" t="s">
        <v>7339</v>
      </c>
      <c r="N2686" s="846" t="s">
        <v>6377</v>
      </c>
    </row>
    <row r="2687" spans="4:14">
      <c r="D2687" s="846" t="s">
        <v>7341</v>
      </c>
      <c r="N2687" s="846" t="s">
        <v>6381</v>
      </c>
    </row>
    <row r="2688" spans="4:14">
      <c r="D2688" s="846" t="s">
        <v>7342</v>
      </c>
      <c r="N2688" s="846" t="s">
        <v>6385</v>
      </c>
    </row>
    <row r="2689" spans="4:14">
      <c r="D2689" s="846" t="s">
        <v>7258</v>
      </c>
      <c r="N2689" s="846" t="s">
        <v>6261</v>
      </c>
    </row>
    <row r="2690" spans="4:14">
      <c r="D2690" s="846" t="s">
        <v>7346</v>
      </c>
      <c r="N2690" s="846" t="s">
        <v>6391</v>
      </c>
    </row>
    <row r="2691" spans="4:14">
      <c r="D2691" s="846" t="s">
        <v>7348</v>
      </c>
      <c r="N2691" s="846" t="s">
        <v>6396</v>
      </c>
    </row>
    <row r="2692" spans="4:14">
      <c r="D2692" s="846" t="s">
        <v>7350</v>
      </c>
      <c r="N2692" s="846" t="s">
        <v>6401</v>
      </c>
    </row>
    <row r="2693" spans="4:14">
      <c r="D2693" s="846" t="s">
        <v>7230</v>
      </c>
      <c r="N2693" s="846" t="s">
        <v>6205</v>
      </c>
    </row>
    <row r="2694" spans="4:14">
      <c r="D2694" s="846" t="s">
        <v>7289</v>
      </c>
      <c r="N2694" s="846" t="s">
        <v>6345</v>
      </c>
    </row>
    <row r="2695" spans="4:14">
      <c r="D2695" s="846" t="s">
        <v>7355</v>
      </c>
      <c r="N2695" s="846" t="s">
        <v>6411</v>
      </c>
    </row>
    <row r="2696" spans="4:14">
      <c r="D2696" s="846" t="s">
        <v>7358</v>
      </c>
      <c r="N2696" s="846" t="s">
        <v>6416</v>
      </c>
    </row>
    <row r="2697" spans="4:14">
      <c r="D2697" s="846" t="s">
        <v>7360</v>
      </c>
      <c r="N2697" s="846" t="s">
        <v>6421</v>
      </c>
    </row>
    <row r="2698" spans="4:14">
      <c r="D2698" s="846" t="s">
        <v>7215</v>
      </c>
      <c r="N2698" s="846" t="s">
        <v>6214</v>
      </c>
    </row>
    <row r="2699" spans="4:14">
      <c r="D2699" s="846" t="s">
        <v>7173</v>
      </c>
      <c r="N2699" s="846" t="s">
        <v>6108</v>
      </c>
    </row>
    <row r="2700" spans="4:14">
      <c r="D2700" s="846" t="s">
        <v>7335</v>
      </c>
      <c r="N2700" s="846" t="s">
        <v>6431</v>
      </c>
    </row>
    <row r="2701" spans="4:14">
      <c r="D2701" s="846" t="s">
        <v>7368</v>
      </c>
      <c r="N2701" s="846" t="s">
        <v>6436</v>
      </c>
    </row>
    <row r="2702" spans="4:14">
      <c r="D2702" s="846" t="s">
        <v>7370</v>
      </c>
      <c r="N2702" s="846" t="s">
        <v>6441</v>
      </c>
    </row>
    <row r="2703" spans="4:14">
      <c r="D2703" s="846" t="s">
        <v>7371</v>
      </c>
      <c r="N2703" s="846" t="s">
        <v>6445</v>
      </c>
    </row>
    <row r="2704" spans="4:14">
      <c r="D2704" s="846" t="s">
        <v>7373</v>
      </c>
      <c r="N2704" s="846" t="s">
        <v>6450</v>
      </c>
    </row>
    <row r="2705" spans="4:14">
      <c r="D2705" s="846" t="s">
        <v>7258</v>
      </c>
      <c r="N2705" s="846" t="s">
        <v>6261</v>
      </c>
    </row>
    <row r="2706" spans="4:14">
      <c r="D2706" s="846" t="s">
        <v>7376</v>
      </c>
      <c r="N2706" s="846" t="s">
        <v>6455</v>
      </c>
    </row>
    <row r="2707" spans="4:14">
      <c r="D2707" s="846" t="s">
        <v>7378</v>
      </c>
      <c r="N2707" s="846" t="s">
        <v>6460</v>
      </c>
    </row>
    <row r="2708" spans="4:14">
      <c r="D2708" s="846" t="s">
        <v>7350</v>
      </c>
      <c r="N2708" s="846" t="s">
        <v>6401</v>
      </c>
    </row>
    <row r="2709" spans="4:14">
      <c r="D2709" s="846" t="s">
        <v>7230</v>
      </c>
      <c r="N2709" s="846" t="s">
        <v>6205</v>
      </c>
    </row>
    <row r="2710" spans="4:14">
      <c r="D2710" s="846" t="s">
        <v>7289</v>
      </c>
      <c r="N2710" s="846" t="s">
        <v>6345</v>
      </c>
    </row>
    <row r="2711" spans="4:14">
      <c r="D2711" s="846" t="s">
        <v>7355</v>
      </c>
      <c r="N2711" s="846" t="s">
        <v>6411</v>
      </c>
    </row>
    <row r="2712" spans="4:14">
      <c r="D2712" s="846" t="s">
        <v>7384</v>
      </c>
      <c r="N2712" s="846" t="s">
        <v>6474</v>
      </c>
    </row>
    <row r="2713" spans="4:14">
      <c r="D2713" s="846" t="s">
        <v>7386</v>
      </c>
      <c r="N2713" s="846" t="s">
        <v>6478</v>
      </c>
    </row>
    <row r="2714" spans="4:14">
      <c r="D2714" s="846" t="s">
        <v>7215</v>
      </c>
      <c r="N2714" s="846" t="s">
        <v>6214</v>
      </c>
    </row>
    <row r="2715" spans="4:14">
      <c r="D2715" s="846" t="s">
        <v>7173</v>
      </c>
      <c r="N2715" s="846" t="s">
        <v>6108</v>
      </c>
    </row>
    <row r="2716" spans="4:14">
      <c r="D2716" s="846" t="s">
        <v>7366</v>
      </c>
      <c r="N2716" s="846" t="s">
        <v>7367</v>
      </c>
    </row>
    <row r="2717" spans="4:14">
      <c r="D2717" s="846" t="s">
        <v>7295</v>
      </c>
      <c r="N2717" s="846" t="s">
        <v>7297</v>
      </c>
    </row>
    <row r="2718" spans="4:14">
      <c r="D2718" s="846" t="s">
        <v>7394</v>
      </c>
      <c r="N2718" s="846" t="s">
        <v>8740</v>
      </c>
    </row>
    <row r="2719" spans="4:14">
      <c r="D2719" s="846" t="s">
        <v>7396</v>
      </c>
      <c r="N2719" s="846" t="s">
        <v>8743</v>
      </c>
    </row>
    <row r="2720" spans="4:14">
      <c r="D2720" s="846" t="s">
        <v>7397</v>
      </c>
      <c r="N2720" s="846" t="s">
        <v>8746</v>
      </c>
    </row>
    <row r="2721" spans="4:14">
      <c r="D2721" s="846" t="s">
        <v>7258</v>
      </c>
      <c r="N2721" s="846" t="s">
        <v>6261</v>
      </c>
    </row>
    <row r="2722" spans="4:14">
      <c r="D2722" s="846" t="s">
        <v>7310</v>
      </c>
      <c r="N2722" s="846" t="s">
        <v>7313</v>
      </c>
    </row>
    <row r="2723" spans="4:14">
      <c r="D2723" s="846" t="s">
        <v>7400</v>
      </c>
      <c r="N2723" s="846" t="s">
        <v>8752</v>
      </c>
    </row>
    <row r="2724" spans="4:14">
      <c r="D2724" s="846" t="s">
        <v>7318</v>
      </c>
      <c r="N2724" s="846" t="s">
        <v>7320</v>
      </c>
    </row>
    <row r="2725" spans="4:14">
      <c r="D2725" s="846" t="s">
        <v>7236</v>
      </c>
      <c r="N2725" s="846" t="s">
        <v>6219</v>
      </c>
    </row>
    <row r="2726" spans="4:14">
      <c r="D2726" s="846" t="s">
        <v>7268</v>
      </c>
      <c r="N2726" s="846" t="s">
        <v>6282</v>
      </c>
    </row>
    <row r="2727" spans="4:14">
      <c r="D2727" s="846" t="s">
        <v>7269</v>
      </c>
      <c r="N2727" s="846" t="s">
        <v>6287</v>
      </c>
    </row>
    <row r="2728" spans="4:14">
      <c r="D2728" s="846" t="s">
        <v>7327</v>
      </c>
      <c r="N2728" s="846" t="s">
        <v>7328</v>
      </c>
    </row>
    <row r="2729" spans="4:14">
      <c r="D2729" s="846" t="s">
        <v>7405</v>
      </c>
      <c r="N2729" s="846" t="s">
        <v>8757</v>
      </c>
    </row>
    <row r="2730" spans="4:14">
      <c r="D2730" s="846" t="s">
        <v>7215</v>
      </c>
      <c r="N2730" s="846" t="s">
        <v>6214</v>
      </c>
    </row>
    <row r="2731" spans="4:14">
      <c r="D2731" s="846" t="s">
        <v>7173</v>
      </c>
      <c r="N2731" s="846" t="s">
        <v>6108</v>
      </c>
    </row>
    <row r="2732" spans="4:14">
      <c r="D2732" s="846" t="s">
        <v>7390</v>
      </c>
      <c r="N2732" s="846" t="s">
        <v>8761</v>
      </c>
    </row>
    <row r="2733" spans="4:14">
      <c r="D2733" s="846" t="s">
        <v>7295</v>
      </c>
      <c r="N2733" s="846" t="s">
        <v>7297</v>
      </c>
    </row>
    <row r="2734" spans="4:14">
      <c r="D2734" s="846" t="s">
        <v>7415</v>
      </c>
      <c r="N2734" s="846" t="s">
        <v>8763</v>
      </c>
    </row>
    <row r="2735" spans="4:14">
      <c r="D2735" s="846" t="s">
        <v>7417</v>
      </c>
      <c r="N2735" s="846" t="s">
        <v>8766</v>
      </c>
    </row>
    <row r="2736" spans="4:14">
      <c r="D2736" s="846" t="s">
        <v>7419</v>
      </c>
      <c r="N2736" s="846" t="s">
        <v>8768</v>
      </c>
    </row>
    <row r="2737" spans="4:14">
      <c r="D2737" s="846" t="s">
        <v>7258</v>
      </c>
      <c r="N2737" s="846" t="s">
        <v>6261</v>
      </c>
    </row>
    <row r="2738" spans="4:14">
      <c r="D2738" s="846" t="s">
        <v>7310</v>
      </c>
      <c r="N2738" s="846" t="s">
        <v>7313</v>
      </c>
    </row>
    <row r="2739" spans="4:14">
      <c r="D2739" s="846" t="s">
        <v>7424</v>
      </c>
      <c r="N2739" s="846" t="s">
        <v>8771</v>
      </c>
    </row>
    <row r="2740" spans="4:14">
      <c r="D2740" s="846" t="s">
        <v>7318</v>
      </c>
      <c r="N2740" s="846" t="s">
        <v>7320</v>
      </c>
    </row>
    <row r="2741" spans="4:14">
      <c r="D2741" s="846" t="s">
        <v>7236</v>
      </c>
      <c r="N2741" s="846" t="s">
        <v>6219</v>
      </c>
    </row>
    <row r="2742" spans="4:14">
      <c r="D2742" s="846" t="s">
        <v>7268</v>
      </c>
      <c r="N2742" s="846" t="s">
        <v>6282</v>
      </c>
    </row>
    <row r="2743" spans="4:14">
      <c r="D2743" s="846" t="s">
        <v>7269</v>
      </c>
      <c r="N2743" s="846" t="s">
        <v>6287</v>
      </c>
    </row>
    <row r="2744" spans="4:14">
      <c r="D2744" s="846" t="s">
        <v>7327</v>
      </c>
      <c r="N2744" s="846" t="s">
        <v>7328</v>
      </c>
    </row>
    <row r="2745" spans="4:14">
      <c r="D2745" s="846" t="s">
        <v>7426</v>
      </c>
      <c r="N2745" s="846" t="s">
        <v>8780</v>
      </c>
    </row>
    <row r="2746" spans="4:14">
      <c r="D2746" s="846" t="s">
        <v>7215</v>
      </c>
      <c r="N2746" s="846" t="s">
        <v>6214</v>
      </c>
    </row>
    <row r="2747" spans="4:14">
      <c r="D2747" s="846" t="s">
        <v>7173</v>
      </c>
      <c r="N2747" s="846" t="s">
        <v>6108</v>
      </c>
    </row>
    <row r="2748" spans="4:14">
      <c r="D2748" s="846" t="s">
        <v>7410</v>
      </c>
      <c r="N2748" s="846" t="s">
        <v>8784</v>
      </c>
    </row>
    <row r="2749" spans="4:14">
      <c r="D2749" s="846" t="s">
        <v>7295</v>
      </c>
      <c r="N2749" s="846" t="s">
        <v>7297</v>
      </c>
    </row>
    <row r="2750" spans="4:14">
      <c r="D2750" s="846" t="s">
        <v>7434</v>
      </c>
      <c r="N2750" s="846" t="s">
        <v>8789</v>
      </c>
    </row>
    <row r="2751" spans="4:14">
      <c r="D2751" s="846" t="s">
        <v>7435</v>
      </c>
      <c r="N2751" s="846" t="s">
        <v>8791</v>
      </c>
    </row>
    <row r="2752" spans="4:14">
      <c r="D2752" s="846" t="s">
        <v>7436</v>
      </c>
      <c r="N2752" s="846" t="s">
        <v>8793</v>
      </c>
    </row>
    <row r="2753" spans="4:14">
      <c r="D2753" s="846" t="s">
        <v>7258</v>
      </c>
      <c r="N2753" s="846" t="s">
        <v>6261</v>
      </c>
    </row>
    <row r="2754" spans="4:14">
      <c r="D2754" s="846" t="s">
        <v>7310</v>
      </c>
      <c r="N2754" s="846" t="s">
        <v>7313</v>
      </c>
    </row>
    <row r="2755" spans="4:14">
      <c r="D2755" s="846" t="s">
        <v>7438</v>
      </c>
      <c r="N2755" s="846" t="s">
        <v>8795</v>
      </c>
    </row>
    <row r="2756" spans="4:14">
      <c r="D2756" s="846" t="s">
        <v>7318</v>
      </c>
      <c r="N2756" s="846" t="s">
        <v>7320</v>
      </c>
    </row>
    <row r="2757" spans="4:14">
      <c r="D2757" s="846" t="s">
        <v>7236</v>
      </c>
      <c r="N2757" s="846" t="s">
        <v>6219</v>
      </c>
    </row>
    <row r="2758" spans="4:14">
      <c r="D2758" s="846" t="s">
        <v>7268</v>
      </c>
      <c r="N2758" s="846" t="s">
        <v>6282</v>
      </c>
    </row>
    <row r="2759" spans="4:14">
      <c r="D2759" s="846" t="s">
        <v>7269</v>
      </c>
      <c r="N2759" s="846" t="s">
        <v>6287</v>
      </c>
    </row>
    <row r="2760" spans="4:14">
      <c r="D2760" s="846" t="s">
        <v>7327</v>
      </c>
      <c r="N2760" s="846" t="s">
        <v>7328</v>
      </c>
    </row>
    <row r="2761" spans="4:14">
      <c r="D2761" s="846" t="s">
        <v>7440</v>
      </c>
      <c r="N2761" s="846" t="s">
        <v>8799</v>
      </c>
    </row>
    <row r="2762" spans="4:14">
      <c r="D2762" s="846" t="s">
        <v>7187</v>
      </c>
      <c r="N2762" s="846" t="s">
        <v>6187</v>
      </c>
    </row>
    <row r="2763" spans="4:14">
      <c r="D2763" s="846" t="s">
        <v>7189</v>
      </c>
      <c r="N2763" s="846" t="s">
        <v>6233</v>
      </c>
    </row>
    <row r="2764" spans="4:14">
      <c r="D2764" s="846" t="s">
        <v>7442</v>
      </c>
      <c r="N2764" s="846" t="s">
        <v>6486</v>
      </c>
    </row>
    <row r="2765" spans="4:14">
      <c r="D2765" s="846" t="s">
        <v>7173</v>
      </c>
      <c r="N2765" s="846" t="s">
        <v>6108</v>
      </c>
    </row>
    <row r="2766" spans="4:14">
      <c r="D2766" s="846" t="s">
        <v>7249</v>
      </c>
      <c r="N2766" s="846" t="s">
        <v>6244</v>
      </c>
    </row>
    <row r="2767" spans="4:14">
      <c r="D2767" s="846" t="s">
        <v>7275</v>
      </c>
      <c r="N2767" s="846" t="s">
        <v>6309</v>
      </c>
    </row>
    <row r="2768" spans="4:14">
      <c r="D2768" s="846" t="s">
        <v>7277</v>
      </c>
      <c r="N2768" s="846" t="s">
        <v>6313</v>
      </c>
    </row>
    <row r="2769" spans="4:14">
      <c r="D2769" s="846" t="s">
        <v>7446</v>
      </c>
      <c r="N2769" s="846" t="s">
        <v>6499</v>
      </c>
    </row>
    <row r="2770" spans="4:14">
      <c r="D2770" s="846" t="s">
        <v>7282</v>
      </c>
      <c r="N2770" s="846" t="s">
        <v>6321</v>
      </c>
    </row>
    <row r="2771" spans="4:14">
      <c r="D2771" s="846" t="s">
        <v>7258</v>
      </c>
      <c r="N2771" s="846" t="s">
        <v>6261</v>
      </c>
    </row>
    <row r="2772" spans="4:14">
      <c r="D2772" s="846" t="s">
        <v>7285</v>
      </c>
      <c r="N2772" s="846" t="s">
        <v>6329</v>
      </c>
    </row>
    <row r="2773" spans="4:14">
      <c r="D2773" s="846" t="s">
        <v>7286</v>
      </c>
      <c r="N2773" s="846" t="s">
        <v>6333</v>
      </c>
    </row>
    <row r="2774" spans="4:14">
      <c r="D2774" s="846" t="s">
        <v>7287</v>
      </c>
      <c r="N2774" s="846" t="s">
        <v>6338</v>
      </c>
    </row>
    <row r="2775" spans="4:14">
      <c r="D2775" s="846" t="s">
        <v>7230</v>
      </c>
      <c r="N2775" s="846" t="s">
        <v>6205</v>
      </c>
    </row>
    <row r="2776" spans="4:14">
      <c r="D2776" s="846" t="s">
        <v>7289</v>
      </c>
      <c r="N2776" s="846" t="s">
        <v>6345</v>
      </c>
    </row>
    <row r="2777" spans="4:14">
      <c r="D2777" s="846" t="s">
        <v>7290</v>
      </c>
      <c r="N2777" s="846" t="s">
        <v>6348</v>
      </c>
    </row>
    <row r="2778" spans="4:14">
      <c r="D2778" s="846" t="s">
        <v>7291</v>
      </c>
      <c r="N2778" s="846" t="s">
        <v>6352</v>
      </c>
    </row>
    <row r="2779" spans="4:14">
      <c r="D2779" s="846" t="s">
        <v>7292</v>
      </c>
      <c r="N2779" s="846" t="s">
        <v>6357</v>
      </c>
    </row>
    <row r="2780" spans="4:14">
      <c r="D2780" s="846" t="s">
        <v>7187</v>
      </c>
      <c r="N2780" s="846" t="s">
        <v>6187</v>
      </c>
    </row>
    <row r="2781" spans="4:14">
      <c r="D2781" s="846" t="s">
        <v>7451</v>
      </c>
      <c r="N2781" s="846" t="s">
        <v>6190</v>
      </c>
    </row>
    <row r="2782" spans="4:14">
      <c r="D2782" s="846" t="s">
        <v>7221</v>
      </c>
      <c r="N2782" s="846" t="s">
        <v>6192</v>
      </c>
    </row>
    <row r="2783" spans="4:14">
      <c r="D2783" s="846" t="s">
        <v>7452</v>
      </c>
      <c r="N2783" s="846" t="s">
        <v>6525</v>
      </c>
    </row>
    <row r="2784" spans="4:14">
      <c r="D2784" s="846" t="s">
        <v>7453</v>
      </c>
      <c r="N2784" s="846" t="s">
        <v>6529</v>
      </c>
    </row>
    <row r="2785" spans="4:14">
      <c r="D2785" s="846" t="s">
        <v>7454</v>
      </c>
      <c r="N2785" s="846" t="s">
        <v>6494</v>
      </c>
    </row>
    <row r="2786" spans="4:14">
      <c r="D2786" s="846" t="s">
        <v>6993</v>
      </c>
      <c r="N2786" s="846" t="s">
        <v>5788</v>
      </c>
    </row>
    <row r="2787" spans="4:14">
      <c r="D2787" s="846" t="s">
        <v>7080</v>
      </c>
      <c r="N2787" s="846" t="s">
        <v>5916</v>
      </c>
    </row>
    <row r="2788" spans="4:14">
      <c r="D2788" s="846" t="s">
        <v>7085</v>
      </c>
      <c r="N2788" s="846" t="s">
        <v>5923</v>
      </c>
    </row>
    <row r="2789" spans="4:14">
      <c r="D2789" s="846" t="s">
        <v>7090</v>
      </c>
      <c r="N2789" s="846" t="s">
        <v>5932</v>
      </c>
    </row>
    <row r="2790" spans="4:14">
      <c r="D2790" s="846" t="s">
        <v>11421</v>
      </c>
      <c r="N2790" s="846" t="s">
        <v>11422</v>
      </c>
    </row>
    <row r="2791" spans="4:14">
      <c r="D2791" s="846" t="s">
        <v>9559</v>
      </c>
      <c r="N2791" s="846" t="s">
        <v>9560</v>
      </c>
    </row>
    <row r="2792" spans="4:14">
      <c r="D2792" s="846" t="s">
        <v>9561</v>
      </c>
      <c r="N2792" s="846" t="s">
        <v>9562</v>
      </c>
    </row>
    <row r="2793" spans="4:14">
      <c r="D2793" s="846" t="s">
        <v>9563</v>
      </c>
      <c r="N2793" s="846" t="s">
        <v>9564</v>
      </c>
    </row>
    <row r="2794" spans="4:14">
      <c r="D2794" s="846" t="s">
        <v>9515</v>
      </c>
      <c r="N2794" s="846" t="s">
        <v>5977</v>
      </c>
    </row>
    <row r="2795" spans="4:14">
      <c r="D2795" s="846" t="s">
        <v>7112</v>
      </c>
      <c r="N2795" s="846" t="s">
        <v>5985</v>
      </c>
    </row>
    <row r="2796" spans="4:14">
      <c r="D2796" s="846" t="s">
        <v>7115</v>
      </c>
      <c r="N2796" s="846" t="s">
        <v>5996</v>
      </c>
    </row>
    <row r="2797" spans="4:14">
      <c r="D2797" s="846" t="s">
        <v>7117</v>
      </c>
      <c r="N2797" s="846" t="s">
        <v>7120</v>
      </c>
    </row>
    <row r="2798" spans="4:14">
      <c r="D2798" s="846" t="s">
        <v>7122</v>
      </c>
      <c r="N2798" s="846" t="s">
        <v>6565</v>
      </c>
    </row>
    <row r="2799" spans="4:14">
      <c r="D2799" s="846" t="s">
        <v>7127</v>
      </c>
      <c r="N2799" s="846" t="s">
        <v>6568</v>
      </c>
    </row>
    <row r="2800" spans="4:14">
      <c r="D2800" s="846" t="s">
        <v>7130</v>
      </c>
      <c r="N2800" s="846" t="s">
        <v>6060</v>
      </c>
    </row>
    <row r="2801" spans="4:14">
      <c r="D2801" s="846" t="s">
        <v>9565</v>
      </c>
      <c r="N2801" s="846" t="s">
        <v>9566</v>
      </c>
    </row>
    <row r="2802" spans="4:14">
      <c r="D2802" s="846" t="s">
        <v>11423</v>
      </c>
      <c r="N2802" s="846" t="s">
        <v>11424</v>
      </c>
    </row>
    <row r="2803" spans="4:14">
      <c r="D2803" s="846" t="s">
        <v>7141</v>
      </c>
      <c r="N2803" s="846" t="s">
        <v>6080</v>
      </c>
    </row>
    <row r="2804" spans="4:14">
      <c r="D2804" s="846" t="s">
        <v>7222</v>
      </c>
      <c r="N2804" s="846" t="s">
        <v>6087</v>
      </c>
    </row>
    <row r="2805" spans="4:14">
      <c r="D2805" s="846" t="s">
        <v>10689</v>
      </c>
      <c r="N2805" s="846" t="s">
        <v>9962</v>
      </c>
    </row>
    <row r="2806" spans="4:14">
      <c r="D2806" s="846" t="s">
        <v>10692</v>
      </c>
      <c r="N2806" s="846" t="s">
        <v>6100</v>
      </c>
    </row>
    <row r="2807" spans="4:14">
      <c r="D2807" s="846" t="s">
        <v>7173</v>
      </c>
      <c r="N2807" s="846" t="s">
        <v>6108</v>
      </c>
    </row>
    <row r="2808" spans="4:14">
      <c r="D2808" s="846" t="s">
        <v>10694</v>
      </c>
      <c r="N2808" s="846" t="s">
        <v>9978</v>
      </c>
    </row>
    <row r="2809" spans="4:14">
      <c r="D2809" s="846" t="s">
        <v>10695</v>
      </c>
      <c r="N2809" s="846" t="s">
        <v>9983</v>
      </c>
    </row>
    <row r="2810" spans="4:14">
      <c r="D2810" s="846" t="s">
        <v>10697</v>
      </c>
      <c r="N2810" s="846" t="s">
        <v>9989</v>
      </c>
    </row>
    <row r="2811" spans="4:14">
      <c r="D2811" s="846" t="s">
        <v>10699</v>
      </c>
      <c r="N2811" s="846" t="s">
        <v>9994</v>
      </c>
    </row>
    <row r="2812" spans="4:14">
      <c r="D2812" s="846" t="s">
        <v>10702</v>
      </c>
      <c r="N2812" s="846" t="s">
        <v>9999</v>
      </c>
    </row>
    <row r="2813" spans="4:14">
      <c r="D2813" s="846" t="s">
        <v>10703</v>
      </c>
      <c r="N2813" s="846" t="s">
        <v>10004</v>
      </c>
    </row>
    <row r="2814" spans="4:14">
      <c r="D2814" s="846" t="s">
        <v>10704</v>
      </c>
      <c r="N2814" s="846" t="s">
        <v>10008</v>
      </c>
    </row>
    <row r="2815" spans="4:14">
      <c r="D2815" s="846" t="s">
        <v>10706</v>
      </c>
      <c r="N2815" s="846" t="s">
        <v>10012</v>
      </c>
    </row>
    <row r="2816" spans="4:14">
      <c r="D2816" s="846" t="s">
        <v>10707</v>
      </c>
      <c r="N2816" s="846" t="s">
        <v>10016</v>
      </c>
    </row>
    <row r="2817" spans="4:14">
      <c r="D2817" s="846" t="s">
        <v>10709</v>
      </c>
      <c r="N2817" s="846" t="s">
        <v>10019</v>
      </c>
    </row>
    <row r="2818" spans="4:14">
      <c r="D2818" s="846" t="s">
        <v>10712</v>
      </c>
      <c r="N2818" s="846" t="s">
        <v>10022</v>
      </c>
    </row>
    <row r="2819" spans="4:14">
      <c r="D2819" s="846" t="s">
        <v>10713</v>
      </c>
      <c r="N2819" s="846" t="s">
        <v>7544</v>
      </c>
    </row>
    <row r="2820" spans="4:14">
      <c r="D2820" s="846" t="s">
        <v>10714</v>
      </c>
      <c r="N2820" s="846" t="s">
        <v>10028</v>
      </c>
    </row>
    <row r="2821" spans="4:14">
      <c r="D2821" s="846" t="s">
        <v>10715</v>
      </c>
      <c r="N2821" s="846" t="s">
        <v>10031</v>
      </c>
    </row>
    <row r="2822" spans="4:14">
      <c r="D2822" s="846" t="s">
        <v>10717</v>
      </c>
      <c r="N2822" s="846" t="s">
        <v>7022</v>
      </c>
    </row>
    <row r="2823" spans="4:14">
      <c r="D2823" s="846" t="s">
        <v>7573</v>
      </c>
      <c r="N2823" s="846" t="s">
        <v>6819</v>
      </c>
    </row>
    <row r="2824" spans="4:14">
      <c r="D2824" s="846" t="s">
        <v>7187</v>
      </c>
      <c r="N2824" s="846" t="s">
        <v>6187</v>
      </c>
    </row>
    <row r="2825" spans="4:14">
      <c r="D2825" s="846" t="s">
        <v>7451</v>
      </c>
      <c r="N2825" s="846" t="s">
        <v>6190</v>
      </c>
    </row>
    <row r="2826" spans="4:14">
      <c r="D2826" s="846" t="s">
        <v>7221</v>
      </c>
      <c r="N2826" s="846" t="s">
        <v>6192</v>
      </c>
    </row>
    <row r="2827" spans="4:14">
      <c r="D2827" s="846" t="s">
        <v>7227</v>
      </c>
      <c r="N2827" s="846" t="s">
        <v>6195</v>
      </c>
    </row>
    <row r="2828" spans="4:14">
      <c r="D2828" s="846" t="s">
        <v>7228</v>
      </c>
      <c r="N2828" s="846" t="s">
        <v>6200</v>
      </c>
    </row>
    <row r="2829" spans="4:14">
      <c r="D2829" s="846" t="s">
        <v>7173</v>
      </c>
      <c r="N2829" s="846" t="s">
        <v>6108</v>
      </c>
    </row>
    <row r="2830" spans="4:14">
      <c r="D2830" s="846" t="s">
        <v>7230</v>
      </c>
      <c r="N2830" s="846" t="s">
        <v>6205</v>
      </c>
    </row>
    <row r="2831" spans="4:14">
      <c r="D2831" s="846" t="s">
        <v>7232</v>
      </c>
      <c r="N2831" s="846" t="s">
        <v>6207</v>
      </c>
    </row>
    <row r="2832" spans="4:14">
      <c r="D2832" s="846" t="s">
        <v>7233</v>
      </c>
      <c r="N2832" s="846" t="s">
        <v>6210</v>
      </c>
    </row>
    <row r="2833" spans="4:14">
      <c r="D2833" s="846" t="s">
        <v>7215</v>
      </c>
      <c r="N2833" s="846" t="s">
        <v>6214</v>
      </c>
    </row>
    <row r="2834" spans="4:14">
      <c r="D2834" s="846" t="s">
        <v>7173</v>
      </c>
      <c r="N2834" s="846" t="s">
        <v>6108</v>
      </c>
    </row>
    <row r="2835" spans="4:14">
      <c r="D2835" s="846" t="s">
        <v>7236</v>
      </c>
      <c r="N2835" s="846" t="s">
        <v>6219</v>
      </c>
    </row>
    <row r="2836" spans="4:14">
      <c r="D2836" s="846" t="s">
        <v>7238</v>
      </c>
      <c r="N2836" s="846" t="s">
        <v>6223</v>
      </c>
    </row>
    <row r="2837" spans="4:14">
      <c r="D2837" s="846" t="s">
        <v>7240</v>
      </c>
      <c r="N2837" s="846" t="s">
        <v>6227</v>
      </c>
    </row>
    <row r="2838" spans="4:14">
      <c r="D2838" s="846" t="s">
        <v>7187</v>
      </c>
      <c r="N2838" s="846" t="s">
        <v>6187</v>
      </c>
    </row>
    <row r="2839" spans="4:14">
      <c r="D2839" s="846" t="s">
        <v>7189</v>
      </c>
      <c r="N2839" s="846" t="s">
        <v>6233</v>
      </c>
    </row>
    <row r="2840" spans="4:14">
      <c r="D2840" s="846" t="s">
        <v>7243</v>
      </c>
      <c r="N2840" s="846" t="s">
        <v>6237</v>
      </c>
    </row>
    <row r="2841" spans="4:14">
      <c r="D2841" s="846" t="s">
        <v>7245</v>
      </c>
      <c r="N2841" s="846" t="s">
        <v>6240</v>
      </c>
    </row>
    <row r="2842" spans="4:14">
      <c r="D2842" s="846" t="s">
        <v>7173</v>
      </c>
      <c r="N2842" s="846" t="s">
        <v>6108</v>
      </c>
    </row>
    <row r="2843" spans="4:14">
      <c r="D2843" s="846" t="s">
        <v>7249</v>
      </c>
      <c r="N2843" s="846" t="s">
        <v>6244</v>
      </c>
    </row>
    <row r="2844" spans="4:14">
      <c r="D2844" s="846" t="s">
        <v>11087</v>
      </c>
      <c r="N2844" s="846" t="s">
        <v>8027</v>
      </c>
    </row>
    <row r="2845" spans="4:14">
      <c r="D2845" s="846" t="s">
        <v>11088</v>
      </c>
      <c r="N2845" s="846" t="s">
        <v>8030</v>
      </c>
    </row>
    <row r="2846" spans="4:14">
      <c r="D2846" s="846" t="s">
        <v>7253</v>
      </c>
      <c r="N2846" s="846" t="s">
        <v>6255</v>
      </c>
    </row>
    <row r="2847" spans="4:14">
      <c r="D2847" s="846" t="s">
        <v>7255</v>
      </c>
      <c r="N2847" s="846" t="s">
        <v>6258</v>
      </c>
    </row>
    <row r="2848" spans="4:14">
      <c r="D2848" s="846" t="s">
        <v>7258</v>
      </c>
      <c r="N2848" s="846" t="s">
        <v>6261</v>
      </c>
    </row>
    <row r="2849" spans="4:14">
      <c r="D2849" s="846" t="s">
        <v>7261</v>
      </c>
      <c r="N2849" s="846" t="s">
        <v>6266</v>
      </c>
    </row>
    <row r="2850" spans="4:14">
      <c r="D2850" s="846" t="s">
        <v>7263</v>
      </c>
      <c r="N2850" s="846" t="s">
        <v>6270</v>
      </c>
    </row>
    <row r="2851" spans="4:14">
      <c r="D2851" s="846" t="s">
        <v>7265</v>
      </c>
      <c r="N2851" s="846" t="s">
        <v>6274</v>
      </c>
    </row>
    <row r="2852" spans="4:14">
      <c r="D2852" s="846" t="s">
        <v>7230</v>
      </c>
      <c r="N2852" s="846" t="s">
        <v>6205</v>
      </c>
    </row>
    <row r="2853" spans="4:14">
      <c r="D2853" s="846" t="s">
        <v>7268</v>
      </c>
      <c r="N2853" s="846" t="s">
        <v>6282</v>
      </c>
    </row>
    <row r="2854" spans="4:14">
      <c r="D2854" s="846" t="s">
        <v>7269</v>
      </c>
      <c r="N2854" s="846" t="s">
        <v>6287</v>
      </c>
    </row>
    <row r="2855" spans="4:14">
      <c r="D2855" s="846" t="s">
        <v>11092</v>
      </c>
      <c r="N2855" s="846" t="s">
        <v>8040</v>
      </c>
    </row>
    <row r="2856" spans="4:14">
      <c r="D2856" s="846" t="s">
        <v>7215</v>
      </c>
      <c r="N2856" s="846" t="s">
        <v>6214</v>
      </c>
    </row>
    <row r="2857" spans="4:14">
      <c r="D2857" s="846" t="s">
        <v>7173</v>
      </c>
      <c r="N2857" s="846" t="s">
        <v>6108</v>
      </c>
    </row>
    <row r="2858" spans="4:14">
      <c r="D2858" s="846" t="s">
        <v>7273</v>
      </c>
      <c r="N2858" s="846" t="s">
        <v>6303</v>
      </c>
    </row>
    <row r="2859" spans="4:14">
      <c r="D2859" s="846" t="s">
        <v>7275</v>
      </c>
      <c r="N2859" s="846" t="s">
        <v>6309</v>
      </c>
    </row>
    <row r="2860" spans="4:14">
      <c r="D2860" s="846" t="s">
        <v>7277</v>
      </c>
      <c r="N2860" s="846" t="s">
        <v>6313</v>
      </c>
    </row>
    <row r="2861" spans="4:14">
      <c r="D2861" s="846" t="s">
        <v>7278</v>
      </c>
      <c r="N2861" s="846" t="s">
        <v>6317</v>
      </c>
    </row>
    <row r="2862" spans="4:14">
      <c r="D2862" s="846" t="s">
        <v>7282</v>
      </c>
      <c r="N2862" s="846" t="s">
        <v>6321</v>
      </c>
    </row>
    <row r="2863" spans="4:14">
      <c r="D2863" s="846" t="s">
        <v>7258</v>
      </c>
      <c r="N2863" s="846" t="s">
        <v>6261</v>
      </c>
    </row>
    <row r="2864" spans="4:14">
      <c r="D2864" s="846" t="s">
        <v>7285</v>
      </c>
      <c r="N2864" s="846" t="s">
        <v>6329</v>
      </c>
    </row>
    <row r="2865" spans="4:14">
      <c r="D2865" s="846" t="s">
        <v>7286</v>
      </c>
      <c r="N2865" s="846" t="s">
        <v>6333</v>
      </c>
    </row>
    <row r="2866" spans="4:14">
      <c r="D2866" s="846" t="s">
        <v>7287</v>
      </c>
      <c r="N2866" s="846" t="s">
        <v>6338</v>
      </c>
    </row>
    <row r="2867" spans="4:14">
      <c r="D2867" s="846" t="s">
        <v>7230</v>
      </c>
      <c r="N2867" s="846" t="s">
        <v>6205</v>
      </c>
    </row>
    <row r="2868" spans="4:14">
      <c r="D2868" s="846" t="s">
        <v>7289</v>
      </c>
      <c r="N2868" s="846" t="s">
        <v>6345</v>
      </c>
    </row>
    <row r="2869" spans="4:14">
      <c r="D2869" s="846" t="s">
        <v>7290</v>
      </c>
      <c r="N2869" s="846" t="s">
        <v>6348</v>
      </c>
    </row>
    <row r="2870" spans="4:14">
      <c r="D2870" s="846" t="s">
        <v>7291</v>
      </c>
      <c r="N2870" s="846" t="s">
        <v>6352</v>
      </c>
    </row>
    <row r="2871" spans="4:14">
      <c r="D2871" s="846" t="s">
        <v>7292</v>
      </c>
      <c r="N2871" s="846" t="s">
        <v>6357</v>
      </c>
    </row>
    <row r="2872" spans="4:14">
      <c r="D2872" s="846" t="s">
        <v>7215</v>
      </c>
      <c r="N2872" s="846" t="s">
        <v>6214</v>
      </c>
    </row>
    <row r="2873" spans="4:14">
      <c r="D2873" s="846" t="s">
        <v>7173</v>
      </c>
      <c r="N2873" s="846" t="s">
        <v>6108</v>
      </c>
    </row>
    <row r="2874" spans="4:14">
      <c r="D2874" s="846" t="s">
        <v>7294</v>
      </c>
      <c r="N2874" s="846" t="s">
        <v>6368</v>
      </c>
    </row>
    <row r="2875" spans="4:14">
      <c r="D2875" s="846" t="s">
        <v>7337</v>
      </c>
      <c r="N2875" s="846" t="s">
        <v>6372</v>
      </c>
    </row>
    <row r="2876" spans="4:14">
      <c r="D2876" s="846" t="s">
        <v>7339</v>
      </c>
      <c r="N2876" s="846" t="s">
        <v>6377</v>
      </c>
    </row>
    <row r="2877" spans="4:14">
      <c r="D2877" s="846" t="s">
        <v>7341</v>
      </c>
      <c r="N2877" s="846" t="s">
        <v>6381</v>
      </c>
    </row>
    <row r="2878" spans="4:14">
      <c r="D2878" s="846" t="s">
        <v>7342</v>
      </c>
      <c r="N2878" s="846" t="s">
        <v>6385</v>
      </c>
    </row>
    <row r="2879" spans="4:14">
      <c r="D2879" s="846" t="s">
        <v>7258</v>
      </c>
      <c r="N2879" s="846" t="s">
        <v>6261</v>
      </c>
    </row>
    <row r="2880" spans="4:14">
      <c r="D2880" s="846" t="s">
        <v>7346</v>
      </c>
      <c r="N2880" s="846" t="s">
        <v>6391</v>
      </c>
    </row>
    <row r="2881" spans="4:14">
      <c r="D2881" s="846" t="s">
        <v>7348</v>
      </c>
      <c r="N2881" s="846" t="s">
        <v>6396</v>
      </c>
    </row>
    <row r="2882" spans="4:14">
      <c r="D2882" s="846" t="s">
        <v>7350</v>
      </c>
      <c r="N2882" s="846" t="s">
        <v>6401</v>
      </c>
    </row>
    <row r="2883" spans="4:14">
      <c r="D2883" s="846" t="s">
        <v>7230</v>
      </c>
      <c r="N2883" s="846" t="s">
        <v>6205</v>
      </c>
    </row>
    <row r="2884" spans="4:14">
      <c r="D2884" s="846" t="s">
        <v>7289</v>
      </c>
      <c r="N2884" s="846" t="s">
        <v>6345</v>
      </c>
    </row>
    <row r="2885" spans="4:14">
      <c r="D2885" s="846" t="s">
        <v>7355</v>
      </c>
      <c r="N2885" s="846" t="s">
        <v>6411</v>
      </c>
    </row>
    <row r="2886" spans="4:14">
      <c r="D2886" s="846" t="s">
        <v>7358</v>
      </c>
      <c r="N2886" s="846" t="s">
        <v>6416</v>
      </c>
    </row>
    <row r="2887" spans="4:14">
      <c r="D2887" s="846" t="s">
        <v>7360</v>
      </c>
      <c r="N2887" s="846" t="s">
        <v>6421</v>
      </c>
    </row>
    <row r="2888" spans="4:14">
      <c r="D2888" s="846" t="s">
        <v>7215</v>
      </c>
      <c r="N2888" s="846" t="s">
        <v>6214</v>
      </c>
    </row>
    <row r="2889" spans="4:14">
      <c r="D2889" s="846" t="s">
        <v>7173</v>
      </c>
      <c r="N2889" s="846" t="s">
        <v>6108</v>
      </c>
    </row>
    <row r="2890" spans="4:14">
      <c r="D2890" s="846" t="s">
        <v>7335</v>
      </c>
      <c r="N2890" s="846" t="s">
        <v>6431</v>
      </c>
    </row>
    <row r="2891" spans="4:14">
      <c r="D2891" s="846" t="s">
        <v>7368</v>
      </c>
      <c r="N2891" s="846" t="s">
        <v>6436</v>
      </c>
    </row>
    <row r="2892" spans="4:14">
      <c r="D2892" s="846" t="s">
        <v>7370</v>
      </c>
      <c r="N2892" s="846" t="s">
        <v>6441</v>
      </c>
    </row>
    <row r="2893" spans="4:14">
      <c r="D2893" s="846" t="s">
        <v>7371</v>
      </c>
      <c r="N2893" s="846" t="s">
        <v>6445</v>
      </c>
    </row>
    <row r="2894" spans="4:14">
      <c r="D2894" s="846" t="s">
        <v>7373</v>
      </c>
      <c r="N2894" s="846" t="s">
        <v>6450</v>
      </c>
    </row>
    <row r="2895" spans="4:14">
      <c r="D2895" s="846" t="s">
        <v>7258</v>
      </c>
      <c r="N2895" s="846" t="s">
        <v>6261</v>
      </c>
    </row>
    <row r="2896" spans="4:14">
      <c r="D2896" s="846" t="s">
        <v>7376</v>
      </c>
      <c r="N2896" s="846" t="s">
        <v>6455</v>
      </c>
    </row>
    <row r="2897" spans="4:14">
      <c r="D2897" s="846" t="s">
        <v>7378</v>
      </c>
      <c r="N2897" s="846" t="s">
        <v>6460</v>
      </c>
    </row>
    <row r="2898" spans="4:14">
      <c r="D2898" s="846" t="s">
        <v>7350</v>
      </c>
      <c r="N2898" s="846" t="s">
        <v>6401</v>
      </c>
    </row>
    <row r="2899" spans="4:14">
      <c r="D2899" s="846" t="s">
        <v>7230</v>
      </c>
      <c r="N2899" s="846" t="s">
        <v>6205</v>
      </c>
    </row>
    <row r="2900" spans="4:14">
      <c r="D2900" s="846" t="s">
        <v>7289</v>
      </c>
      <c r="N2900" s="846" t="s">
        <v>6345</v>
      </c>
    </row>
    <row r="2901" spans="4:14">
      <c r="D2901" s="846" t="s">
        <v>7355</v>
      </c>
      <c r="N2901" s="846" t="s">
        <v>6411</v>
      </c>
    </row>
    <row r="2902" spans="4:14">
      <c r="D2902" s="846" t="s">
        <v>7384</v>
      </c>
      <c r="N2902" s="846" t="s">
        <v>6474</v>
      </c>
    </row>
    <row r="2903" spans="4:14">
      <c r="D2903" s="846" t="s">
        <v>7386</v>
      </c>
      <c r="N2903" s="846" t="s">
        <v>6478</v>
      </c>
    </row>
    <row r="2904" spans="4:14">
      <c r="D2904" s="846" t="s">
        <v>7215</v>
      </c>
      <c r="N2904" s="846" t="s">
        <v>6214</v>
      </c>
    </row>
    <row r="2905" spans="4:14">
      <c r="D2905" s="846" t="s">
        <v>7173</v>
      </c>
      <c r="N2905" s="846" t="s">
        <v>6108</v>
      </c>
    </row>
    <row r="2906" spans="4:14">
      <c r="D2906" s="846" t="s">
        <v>7366</v>
      </c>
      <c r="N2906" s="846" t="s">
        <v>7367</v>
      </c>
    </row>
    <row r="2907" spans="4:14">
      <c r="D2907" s="846" t="s">
        <v>7295</v>
      </c>
      <c r="N2907" s="846" t="s">
        <v>7297</v>
      </c>
    </row>
    <row r="2908" spans="4:14">
      <c r="D2908" s="846" t="s">
        <v>7704</v>
      </c>
      <c r="N2908" s="846" t="s">
        <v>9569</v>
      </c>
    </row>
    <row r="2909" spans="4:14">
      <c r="D2909" s="846" t="s">
        <v>7705</v>
      </c>
      <c r="N2909" s="846" t="s">
        <v>9570</v>
      </c>
    </row>
    <row r="2910" spans="4:14">
      <c r="D2910" s="846" t="s">
        <v>7706</v>
      </c>
      <c r="N2910" s="846" t="s">
        <v>9571</v>
      </c>
    </row>
    <row r="2911" spans="4:14">
      <c r="D2911" s="846" t="s">
        <v>7258</v>
      </c>
      <c r="N2911" s="846" t="s">
        <v>6261</v>
      </c>
    </row>
    <row r="2912" spans="4:14">
      <c r="D2912" s="846" t="s">
        <v>7310</v>
      </c>
      <c r="N2912" s="846" t="s">
        <v>7313</v>
      </c>
    </row>
    <row r="2913" spans="4:14">
      <c r="D2913" s="846" t="s">
        <v>7707</v>
      </c>
      <c r="N2913" s="846" t="s">
        <v>9572</v>
      </c>
    </row>
    <row r="2914" spans="4:14">
      <c r="D2914" s="846" t="s">
        <v>7318</v>
      </c>
      <c r="N2914" s="846" t="s">
        <v>7320</v>
      </c>
    </row>
    <row r="2915" spans="4:14">
      <c r="D2915" s="846" t="s">
        <v>7236</v>
      </c>
      <c r="N2915" s="846" t="s">
        <v>6219</v>
      </c>
    </row>
    <row r="2916" spans="4:14">
      <c r="D2916" s="846" t="s">
        <v>7268</v>
      </c>
      <c r="N2916" s="846" t="s">
        <v>6282</v>
      </c>
    </row>
    <row r="2917" spans="4:14">
      <c r="D2917" s="846" t="s">
        <v>7269</v>
      </c>
      <c r="N2917" s="846" t="s">
        <v>6287</v>
      </c>
    </row>
    <row r="2918" spans="4:14">
      <c r="D2918" s="846" t="s">
        <v>7327</v>
      </c>
      <c r="N2918" s="846" t="s">
        <v>7328</v>
      </c>
    </row>
    <row r="2919" spans="4:14">
      <c r="D2919" s="846" t="s">
        <v>7708</v>
      </c>
      <c r="N2919" s="846" t="s">
        <v>9573</v>
      </c>
    </row>
    <row r="2920" spans="4:14">
      <c r="D2920" s="846" t="s">
        <v>7187</v>
      </c>
      <c r="N2920" s="846" t="s">
        <v>6187</v>
      </c>
    </row>
    <row r="2921" spans="4:14">
      <c r="D2921" s="846" t="s">
        <v>7189</v>
      </c>
      <c r="N2921" s="846" t="s">
        <v>6233</v>
      </c>
    </row>
    <row r="2922" spans="4:14">
      <c r="D2922" s="846" t="s">
        <v>7442</v>
      </c>
      <c r="N2922" s="846" t="s">
        <v>6486</v>
      </c>
    </row>
    <row r="2923" spans="4:14">
      <c r="D2923" s="846" t="s">
        <v>7173</v>
      </c>
      <c r="N2923" s="846" t="s">
        <v>6108</v>
      </c>
    </row>
    <row r="2924" spans="4:14">
      <c r="D2924" s="846" t="s">
        <v>7249</v>
      </c>
      <c r="N2924" s="846" t="s">
        <v>6244</v>
      </c>
    </row>
    <row r="2925" spans="4:14">
      <c r="D2925" s="846" t="s">
        <v>7275</v>
      </c>
      <c r="N2925" s="846" t="s">
        <v>6309</v>
      </c>
    </row>
    <row r="2926" spans="4:14">
      <c r="D2926" s="846" t="s">
        <v>7277</v>
      </c>
      <c r="N2926" s="846" t="s">
        <v>6313</v>
      </c>
    </row>
    <row r="2927" spans="4:14">
      <c r="D2927" s="846" t="s">
        <v>7446</v>
      </c>
      <c r="N2927" s="846" t="s">
        <v>6499</v>
      </c>
    </row>
    <row r="2928" spans="4:14">
      <c r="D2928" s="846" t="s">
        <v>7282</v>
      </c>
      <c r="N2928" s="846" t="s">
        <v>6321</v>
      </c>
    </row>
    <row r="2929" spans="4:14">
      <c r="D2929" s="846" t="s">
        <v>7258</v>
      </c>
      <c r="N2929" s="846" t="s">
        <v>6261</v>
      </c>
    </row>
    <row r="2930" spans="4:14">
      <c r="D2930" s="846" t="s">
        <v>7285</v>
      </c>
      <c r="N2930" s="846" t="s">
        <v>6329</v>
      </c>
    </row>
    <row r="2931" spans="4:14">
      <c r="D2931" s="846" t="s">
        <v>7286</v>
      </c>
      <c r="N2931" s="846" t="s">
        <v>6333</v>
      </c>
    </row>
    <row r="2932" spans="4:14">
      <c r="D2932" s="846" t="s">
        <v>7287</v>
      </c>
      <c r="N2932" s="846" t="s">
        <v>6338</v>
      </c>
    </row>
    <row r="2933" spans="4:14">
      <c r="D2933" s="846" t="s">
        <v>7230</v>
      </c>
      <c r="N2933" s="846" t="s">
        <v>6205</v>
      </c>
    </row>
    <row r="2934" spans="4:14">
      <c r="D2934" s="846" t="s">
        <v>7289</v>
      </c>
      <c r="N2934" s="846" t="s">
        <v>6345</v>
      </c>
    </row>
    <row r="2935" spans="4:14">
      <c r="D2935" s="846" t="s">
        <v>7290</v>
      </c>
      <c r="N2935" s="846" t="s">
        <v>6348</v>
      </c>
    </row>
    <row r="2936" spans="4:14">
      <c r="D2936" s="846" t="s">
        <v>7291</v>
      </c>
      <c r="N2936" s="846" t="s">
        <v>6352</v>
      </c>
    </row>
    <row r="2937" spans="4:14">
      <c r="D2937" s="846" t="s">
        <v>7292</v>
      </c>
      <c r="N2937" s="846" t="s">
        <v>6357</v>
      </c>
    </row>
    <row r="2938" spans="4:14">
      <c r="D2938" s="846" t="s">
        <v>7187</v>
      </c>
      <c r="N2938" s="846" t="s">
        <v>6187</v>
      </c>
    </row>
    <row r="2939" spans="4:14">
      <c r="D2939" s="846" t="s">
        <v>7451</v>
      </c>
      <c r="N2939" s="846" t="s">
        <v>6190</v>
      </c>
    </row>
    <row r="2940" spans="4:14">
      <c r="D2940" s="846" t="s">
        <v>7221</v>
      </c>
      <c r="N2940" s="846" t="s">
        <v>6192</v>
      </c>
    </row>
    <row r="2941" spans="4:14">
      <c r="D2941" s="846" t="s">
        <v>7452</v>
      </c>
      <c r="N2941" s="846" t="s">
        <v>6525</v>
      </c>
    </row>
    <row r="2942" spans="4:14">
      <c r="D2942" s="846" t="s">
        <v>7453</v>
      </c>
      <c r="N2942" s="846" t="s">
        <v>6529</v>
      </c>
    </row>
    <row r="2943" spans="4:14">
      <c r="D2943" s="846" t="s">
        <v>7454</v>
      </c>
      <c r="N2943" s="846" t="s">
        <v>6494</v>
      </c>
    </row>
    <row r="2944" spans="4:14">
      <c r="D2944" s="846" t="s">
        <v>6993</v>
      </c>
      <c r="N2944" s="846" t="s">
        <v>5788</v>
      </c>
    </row>
    <row r="2945" spans="4:14">
      <c r="D2945" s="846" t="s">
        <v>7080</v>
      </c>
      <c r="N2945" s="846" t="s">
        <v>5916</v>
      </c>
    </row>
    <row r="2946" spans="4:14">
      <c r="D2946" s="846" t="s">
        <v>7085</v>
      </c>
      <c r="N2946" s="846" t="s">
        <v>5923</v>
      </c>
    </row>
    <row r="2947" spans="4:14">
      <c r="D2947" s="846" t="s">
        <v>7090</v>
      </c>
      <c r="N2947" s="846" t="s">
        <v>5932</v>
      </c>
    </row>
    <row r="2948" spans="4:14">
      <c r="D2948" s="846" t="s">
        <v>11425</v>
      </c>
      <c r="N2948" s="846" t="s">
        <v>11426</v>
      </c>
    </row>
    <row r="2949" spans="4:14">
      <c r="D2949" s="846" t="s">
        <v>9548</v>
      </c>
      <c r="N2949" s="846" t="s">
        <v>9549</v>
      </c>
    </row>
    <row r="2950" spans="4:14">
      <c r="D2950" s="846" t="s">
        <v>9550</v>
      </c>
      <c r="N2950" s="846" t="s">
        <v>9551</v>
      </c>
    </row>
    <row r="2951" spans="4:14">
      <c r="D2951" s="846" t="s">
        <v>9552</v>
      </c>
      <c r="N2951" s="846" t="s">
        <v>9553</v>
      </c>
    </row>
    <row r="2952" spans="4:14">
      <c r="D2952" s="846" t="s">
        <v>9515</v>
      </c>
      <c r="N2952" s="846" t="s">
        <v>5977</v>
      </c>
    </row>
    <row r="2953" spans="4:14">
      <c r="D2953" s="846" t="s">
        <v>7112</v>
      </c>
      <c r="N2953" s="846" t="s">
        <v>5985</v>
      </c>
    </row>
    <row r="2954" spans="4:14">
      <c r="D2954" s="846" t="s">
        <v>7115</v>
      </c>
      <c r="N2954" s="846" t="s">
        <v>5996</v>
      </c>
    </row>
    <row r="2955" spans="4:14">
      <c r="D2955" s="846" t="s">
        <v>7117</v>
      </c>
      <c r="N2955" s="846" t="s">
        <v>7120</v>
      </c>
    </row>
    <row r="2956" spans="4:14">
      <c r="D2956" s="846" t="s">
        <v>7122</v>
      </c>
      <c r="N2956" s="846" t="s">
        <v>6565</v>
      </c>
    </row>
    <row r="2957" spans="4:14">
      <c r="D2957" s="846" t="s">
        <v>7127</v>
      </c>
      <c r="N2957" s="846" t="s">
        <v>6568</v>
      </c>
    </row>
    <row r="2958" spans="4:14">
      <c r="D2958" s="846" t="s">
        <v>7130</v>
      </c>
      <c r="N2958" s="846" t="s">
        <v>6060</v>
      </c>
    </row>
    <row r="2959" spans="4:14">
      <c r="D2959" s="846" t="s">
        <v>9554</v>
      </c>
      <c r="N2959" s="846" t="s">
        <v>9555</v>
      </c>
    </row>
    <row r="2960" spans="4:14">
      <c r="D2960" s="846" t="s">
        <v>11427</v>
      </c>
      <c r="N2960" s="846" t="s">
        <v>11428</v>
      </c>
    </row>
    <row r="2961" spans="4:14">
      <c r="D2961" s="846" t="s">
        <v>7141</v>
      </c>
      <c r="N2961" s="846" t="s">
        <v>6080</v>
      </c>
    </row>
    <row r="2962" spans="4:14">
      <c r="D2962" s="846" t="s">
        <v>7222</v>
      </c>
      <c r="N2962" s="846" t="s">
        <v>6087</v>
      </c>
    </row>
    <row r="2963" spans="4:14">
      <c r="D2963" s="846" t="s">
        <v>10689</v>
      </c>
      <c r="N2963" s="846" t="s">
        <v>9962</v>
      </c>
    </row>
    <row r="2964" spans="4:14">
      <c r="D2964" s="846" t="s">
        <v>10692</v>
      </c>
      <c r="N2964" s="846" t="s">
        <v>6100</v>
      </c>
    </row>
    <row r="2965" spans="4:14">
      <c r="D2965" s="846" t="s">
        <v>7173</v>
      </c>
      <c r="N2965" s="846" t="s">
        <v>6108</v>
      </c>
    </row>
    <row r="2966" spans="4:14">
      <c r="D2966" s="846" t="s">
        <v>10694</v>
      </c>
      <c r="N2966" s="846" t="s">
        <v>9978</v>
      </c>
    </row>
    <row r="2967" spans="4:14">
      <c r="D2967" s="846" t="s">
        <v>10695</v>
      </c>
      <c r="N2967" s="846" t="s">
        <v>9983</v>
      </c>
    </row>
    <row r="2968" spans="4:14">
      <c r="D2968" s="846" t="s">
        <v>10697</v>
      </c>
      <c r="N2968" s="846" t="s">
        <v>9989</v>
      </c>
    </row>
    <row r="2969" spans="4:14">
      <c r="D2969" s="846" t="s">
        <v>11206</v>
      </c>
      <c r="N2969" s="846" t="s">
        <v>11208</v>
      </c>
    </row>
    <row r="2970" spans="4:14">
      <c r="D2970" s="846" t="s">
        <v>10702</v>
      </c>
      <c r="N2970" s="846" t="s">
        <v>9999</v>
      </c>
    </row>
    <row r="2971" spans="4:14">
      <c r="D2971" s="846" t="s">
        <v>11209</v>
      </c>
      <c r="N2971" s="846" t="s">
        <v>11210</v>
      </c>
    </row>
    <row r="2972" spans="4:14">
      <c r="D2972" s="846" t="s">
        <v>11211</v>
      </c>
      <c r="N2972" s="846" t="s">
        <v>11212</v>
      </c>
    </row>
    <row r="2973" spans="4:14">
      <c r="D2973" s="846" t="s">
        <v>10706</v>
      </c>
      <c r="N2973" s="846" t="s">
        <v>10012</v>
      </c>
    </row>
    <row r="2974" spans="4:14">
      <c r="D2974" s="846" t="s">
        <v>11215</v>
      </c>
      <c r="N2974" s="846" t="s">
        <v>11218</v>
      </c>
    </row>
    <row r="2975" spans="4:14">
      <c r="D2975" s="846" t="s">
        <v>11220</v>
      </c>
      <c r="N2975" s="846" t="s">
        <v>11221</v>
      </c>
    </row>
    <row r="2976" spans="4:14">
      <c r="D2976" s="846" t="s">
        <v>11222</v>
      </c>
      <c r="N2976" s="846" t="s">
        <v>11223</v>
      </c>
    </row>
    <row r="2977" spans="4:14">
      <c r="D2977" s="846" t="s">
        <v>10713</v>
      </c>
      <c r="N2977" s="846" t="s">
        <v>7544</v>
      </c>
    </row>
    <row r="2978" spans="4:14">
      <c r="D2978" s="846" t="s">
        <v>10714</v>
      </c>
      <c r="N2978" s="846" t="s">
        <v>10028</v>
      </c>
    </row>
    <row r="2979" spans="4:14">
      <c r="D2979" s="846" t="s">
        <v>10715</v>
      </c>
      <c r="N2979" s="846" t="s">
        <v>10031</v>
      </c>
    </row>
    <row r="2980" spans="4:14">
      <c r="D2980" s="846" t="s">
        <v>10717</v>
      </c>
      <c r="N2980" s="846" t="s">
        <v>7022</v>
      </c>
    </row>
    <row r="2981" spans="4:14">
      <c r="D2981" s="846" t="s">
        <v>7573</v>
      </c>
      <c r="N2981" s="846" t="s">
        <v>6819</v>
      </c>
    </row>
    <row r="2982" spans="4:14">
      <c r="D2982" s="846" t="s">
        <v>7187</v>
      </c>
      <c r="N2982" s="846" t="s">
        <v>6187</v>
      </c>
    </row>
    <row r="2983" spans="4:14">
      <c r="D2983" s="846" t="s">
        <v>7451</v>
      </c>
      <c r="N2983" s="846" t="s">
        <v>6190</v>
      </c>
    </row>
    <row r="2984" spans="4:14">
      <c r="D2984" s="846" t="s">
        <v>7221</v>
      </c>
      <c r="N2984" s="846" t="s">
        <v>6192</v>
      </c>
    </row>
    <row r="2985" spans="4:14">
      <c r="D2985" s="846" t="s">
        <v>7227</v>
      </c>
      <c r="N2985" s="846" t="s">
        <v>6195</v>
      </c>
    </row>
    <row r="2986" spans="4:14">
      <c r="D2986" s="846" t="s">
        <v>7228</v>
      </c>
      <c r="N2986" s="846" t="s">
        <v>6200</v>
      </c>
    </row>
    <row r="2987" spans="4:14">
      <c r="D2987" s="846" t="s">
        <v>7173</v>
      </c>
      <c r="N2987" s="846" t="s">
        <v>6108</v>
      </c>
    </row>
    <row r="2988" spans="4:14">
      <c r="D2988" s="846" t="s">
        <v>7230</v>
      </c>
      <c r="N2988" s="846" t="s">
        <v>6205</v>
      </c>
    </row>
    <row r="2989" spans="4:14">
      <c r="D2989" s="846" t="s">
        <v>7232</v>
      </c>
      <c r="N2989" s="846" t="s">
        <v>6207</v>
      </c>
    </row>
    <row r="2990" spans="4:14">
      <c r="D2990" s="846" t="s">
        <v>7233</v>
      </c>
      <c r="N2990" s="846" t="s">
        <v>6210</v>
      </c>
    </row>
    <row r="2991" spans="4:14">
      <c r="D2991" s="846" t="s">
        <v>7215</v>
      </c>
      <c r="N2991" s="846" t="s">
        <v>6214</v>
      </c>
    </row>
    <row r="2992" spans="4:14">
      <c r="D2992" s="846" t="s">
        <v>7173</v>
      </c>
      <c r="N2992" s="846" t="s">
        <v>6108</v>
      </c>
    </row>
    <row r="2993" spans="4:14">
      <c r="D2993" s="846" t="s">
        <v>7236</v>
      </c>
      <c r="N2993" s="846" t="s">
        <v>6219</v>
      </c>
    </row>
    <row r="2994" spans="4:14">
      <c r="D2994" s="846" t="s">
        <v>7238</v>
      </c>
      <c r="N2994" s="846" t="s">
        <v>6223</v>
      </c>
    </row>
    <row r="2995" spans="4:14">
      <c r="D2995" s="846" t="s">
        <v>7240</v>
      </c>
      <c r="N2995" s="846" t="s">
        <v>6227</v>
      </c>
    </row>
    <row r="2996" spans="4:14">
      <c r="D2996" s="846" t="s">
        <v>7187</v>
      </c>
      <c r="N2996" s="846" t="s">
        <v>6187</v>
      </c>
    </row>
    <row r="2997" spans="4:14">
      <c r="D2997" s="846" t="s">
        <v>7189</v>
      </c>
      <c r="N2997" s="846" t="s">
        <v>6233</v>
      </c>
    </row>
    <row r="2998" spans="4:14">
      <c r="D2998" s="846" t="s">
        <v>7243</v>
      </c>
      <c r="N2998" s="846" t="s">
        <v>6237</v>
      </c>
    </row>
    <row r="2999" spans="4:14">
      <c r="D2999" s="846" t="s">
        <v>7245</v>
      </c>
      <c r="N2999" s="846" t="s">
        <v>6240</v>
      </c>
    </row>
    <row r="3000" spans="4:14">
      <c r="D3000" s="846" t="s">
        <v>7173</v>
      </c>
      <c r="N3000" s="846" t="s">
        <v>6108</v>
      </c>
    </row>
    <row r="3001" spans="4:14">
      <c r="D3001" s="846" t="s">
        <v>7249</v>
      </c>
      <c r="N3001" s="846" t="s">
        <v>6244</v>
      </c>
    </row>
    <row r="3002" spans="4:14">
      <c r="D3002" s="846" t="s">
        <v>11087</v>
      </c>
      <c r="N3002" s="846" t="s">
        <v>8027</v>
      </c>
    </row>
    <row r="3003" spans="4:14">
      <c r="D3003" s="846" t="s">
        <v>11088</v>
      </c>
      <c r="N3003" s="846" t="s">
        <v>8030</v>
      </c>
    </row>
    <row r="3004" spans="4:14">
      <c r="D3004" s="846" t="s">
        <v>7253</v>
      </c>
      <c r="N3004" s="846" t="s">
        <v>6255</v>
      </c>
    </row>
    <row r="3005" spans="4:14">
      <c r="D3005" s="846" t="s">
        <v>7255</v>
      </c>
      <c r="N3005" s="846" t="s">
        <v>6258</v>
      </c>
    </row>
    <row r="3006" spans="4:14">
      <c r="D3006" s="846" t="s">
        <v>7258</v>
      </c>
      <c r="N3006" s="846" t="s">
        <v>6261</v>
      </c>
    </row>
    <row r="3007" spans="4:14">
      <c r="D3007" s="846" t="s">
        <v>7261</v>
      </c>
      <c r="N3007" s="846" t="s">
        <v>6266</v>
      </c>
    </row>
    <row r="3008" spans="4:14">
      <c r="D3008" s="846" t="s">
        <v>7263</v>
      </c>
      <c r="N3008" s="846" t="s">
        <v>6270</v>
      </c>
    </row>
    <row r="3009" spans="4:14">
      <c r="D3009" s="846" t="s">
        <v>7265</v>
      </c>
      <c r="N3009" s="846" t="s">
        <v>6274</v>
      </c>
    </row>
    <row r="3010" spans="4:14">
      <c r="D3010" s="846" t="s">
        <v>7230</v>
      </c>
      <c r="N3010" s="846" t="s">
        <v>6205</v>
      </c>
    </row>
    <row r="3011" spans="4:14">
      <c r="D3011" s="846" t="s">
        <v>7268</v>
      </c>
      <c r="N3011" s="846" t="s">
        <v>6282</v>
      </c>
    </row>
    <row r="3012" spans="4:14">
      <c r="D3012" s="846" t="s">
        <v>7269</v>
      </c>
      <c r="N3012" s="846" t="s">
        <v>6287</v>
      </c>
    </row>
    <row r="3013" spans="4:14">
      <c r="D3013" s="846" t="s">
        <v>11092</v>
      </c>
      <c r="N3013" s="846" t="s">
        <v>8040</v>
      </c>
    </row>
    <row r="3014" spans="4:14">
      <c r="D3014" s="846" t="s">
        <v>7215</v>
      </c>
      <c r="N3014" s="846" t="s">
        <v>6214</v>
      </c>
    </row>
    <row r="3015" spans="4:14">
      <c r="D3015" s="846" t="s">
        <v>7173</v>
      </c>
      <c r="N3015" s="846" t="s">
        <v>6108</v>
      </c>
    </row>
    <row r="3016" spans="4:14">
      <c r="D3016" s="846" t="s">
        <v>7273</v>
      </c>
      <c r="N3016" s="846" t="s">
        <v>6303</v>
      </c>
    </row>
    <row r="3017" spans="4:14">
      <c r="D3017" s="846" t="s">
        <v>7275</v>
      </c>
      <c r="N3017" s="846" t="s">
        <v>6309</v>
      </c>
    </row>
    <row r="3018" spans="4:14">
      <c r="D3018" s="846" t="s">
        <v>7277</v>
      </c>
      <c r="N3018" s="846" t="s">
        <v>6313</v>
      </c>
    </row>
    <row r="3019" spans="4:14">
      <c r="D3019" s="846" t="s">
        <v>7278</v>
      </c>
      <c r="N3019" s="846" t="s">
        <v>6317</v>
      </c>
    </row>
    <row r="3020" spans="4:14">
      <c r="D3020" s="846" t="s">
        <v>7282</v>
      </c>
      <c r="N3020" s="846" t="s">
        <v>6321</v>
      </c>
    </row>
    <row r="3021" spans="4:14">
      <c r="D3021" s="846" t="s">
        <v>7258</v>
      </c>
      <c r="N3021" s="846" t="s">
        <v>6261</v>
      </c>
    </row>
    <row r="3022" spans="4:14">
      <c r="D3022" s="846" t="s">
        <v>7285</v>
      </c>
      <c r="N3022" s="846" t="s">
        <v>6329</v>
      </c>
    </row>
    <row r="3023" spans="4:14">
      <c r="D3023" s="846" t="s">
        <v>7286</v>
      </c>
      <c r="N3023" s="846" t="s">
        <v>6333</v>
      </c>
    </row>
    <row r="3024" spans="4:14">
      <c r="D3024" s="846" t="s">
        <v>7287</v>
      </c>
      <c r="N3024" s="846" t="s">
        <v>6338</v>
      </c>
    </row>
    <row r="3025" spans="4:14">
      <c r="D3025" s="846" t="s">
        <v>7230</v>
      </c>
      <c r="N3025" s="846" t="s">
        <v>6205</v>
      </c>
    </row>
    <row r="3026" spans="4:14">
      <c r="D3026" s="846" t="s">
        <v>7289</v>
      </c>
      <c r="N3026" s="846" t="s">
        <v>6345</v>
      </c>
    </row>
    <row r="3027" spans="4:14">
      <c r="D3027" s="846" t="s">
        <v>7290</v>
      </c>
      <c r="N3027" s="846" t="s">
        <v>6348</v>
      </c>
    </row>
    <row r="3028" spans="4:14">
      <c r="D3028" s="846" t="s">
        <v>7291</v>
      </c>
      <c r="N3028" s="846" t="s">
        <v>6352</v>
      </c>
    </row>
    <row r="3029" spans="4:14">
      <c r="D3029" s="846" t="s">
        <v>7292</v>
      </c>
      <c r="N3029" s="846" t="s">
        <v>6357</v>
      </c>
    </row>
    <row r="3030" spans="4:14">
      <c r="D3030" s="846" t="s">
        <v>7215</v>
      </c>
      <c r="N3030" s="846" t="s">
        <v>6214</v>
      </c>
    </row>
    <row r="3031" spans="4:14">
      <c r="D3031" s="846" t="s">
        <v>7173</v>
      </c>
      <c r="N3031" s="846" t="s">
        <v>6108</v>
      </c>
    </row>
    <row r="3032" spans="4:14">
      <c r="D3032" s="846" t="s">
        <v>7294</v>
      </c>
      <c r="N3032" s="846" t="s">
        <v>6368</v>
      </c>
    </row>
    <row r="3033" spans="4:14">
      <c r="D3033" s="846" t="s">
        <v>7337</v>
      </c>
      <c r="N3033" s="846" t="s">
        <v>6372</v>
      </c>
    </row>
    <row r="3034" spans="4:14">
      <c r="D3034" s="846" t="s">
        <v>7339</v>
      </c>
      <c r="N3034" s="846" t="s">
        <v>6377</v>
      </c>
    </row>
    <row r="3035" spans="4:14">
      <c r="D3035" s="846" t="s">
        <v>7341</v>
      </c>
      <c r="N3035" s="846" t="s">
        <v>6381</v>
      </c>
    </row>
    <row r="3036" spans="4:14">
      <c r="D3036" s="846" t="s">
        <v>7342</v>
      </c>
      <c r="N3036" s="846" t="s">
        <v>6385</v>
      </c>
    </row>
    <row r="3037" spans="4:14">
      <c r="D3037" s="846" t="s">
        <v>7258</v>
      </c>
      <c r="N3037" s="846" t="s">
        <v>6261</v>
      </c>
    </row>
    <row r="3038" spans="4:14">
      <c r="D3038" s="846" t="s">
        <v>7346</v>
      </c>
      <c r="N3038" s="846" t="s">
        <v>6391</v>
      </c>
    </row>
    <row r="3039" spans="4:14">
      <c r="D3039" s="846" t="s">
        <v>7348</v>
      </c>
      <c r="N3039" s="846" t="s">
        <v>6396</v>
      </c>
    </row>
    <row r="3040" spans="4:14">
      <c r="D3040" s="846" t="s">
        <v>7350</v>
      </c>
      <c r="N3040" s="846" t="s">
        <v>6401</v>
      </c>
    </row>
    <row r="3041" spans="4:14">
      <c r="D3041" s="846" t="s">
        <v>7230</v>
      </c>
      <c r="N3041" s="846" t="s">
        <v>6205</v>
      </c>
    </row>
    <row r="3042" spans="4:14">
      <c r="D3042" s="846" t="s">
        <v>7289</v>
      </c>
      <c r="N3042" s="846" t="s">
        <v>6345</v>
      </c>
    </row>
    <row r="3043" spans="4:14">
      <c r="D3043" s="846" t="s">
        <v>7355</v>
      </c>
      <c r="N3043" s="846" t="s">
        <v>6411</v>
      </c>
    </row>
    <row r="3044" spans="4:14">
      <c r="D3044" s="846" t="s">
        <v>7358</v>
      </c>
      <c r="N3044" s="846" t="s">
        <v>6416</v>
      </c>
    </row>
    <row r="3045" spans="4:14">
      <c r="D3045" s="846" t="s">
        <v>7360</v>
      </c>
      <c r="N3045" s="846" t="s">
        <v>6421</v>
      </c>
    </row>
    <row r="3046" spans="4:14">
      <c r="D3046" s="846" t="s">
        <v>7215</v>
      </c>
      <c r="N3046" s="846" t="s">
        <v>6214</v>
      </c>
    </row>
    <row r="3047" spans="4:14">
      <c r="D3047" s="846" t="s">
        <v>7173</v>
      </c>
      <c r="N3047" s="846" t="s">
        <v>6108</v>
      </c>
    </row>
    <row r="3048" spans="4:14">
      <c r="D3048" s="846" t="s">
        <v>7335</v>
      </c>
      <c r="N3048" s="846" t="s">
        <v>6431</v>
      </c>
    </row>
    <row r="3049" spans="4:14">
      <c r="D3049" s="846" t="s">
        <v>7368</v>
      </c>
      <c r="N3049" s="846" t="s">
        <v>6436</v>
      </c>
    </row>
    <row r="3050" spans="4:14">
      <c r="D3050" s="846" t="s">
        <v>7370</v>
      </c>
      <c r="N3050" s="846" t="s">
        <v>6441</v>
      </c>
    </row>
    <row r="3051" spans="4:14">
      <c r="D3051" s="846" t="s">
        <v>7371</v>
      </c>
      <c r="N3051" s="846" t="s">
        <v>6445</v>
      </c>
    </row>
    <row r="3052" spans="4:14">
      <c r="D3052" s="846" t="s">
        <v>7373</v>
      </c>
      <c r="N3052" s="846" t="s">
        <v>6450</v>
      </c>
    </row>
    <row r="3053" spans="4:14">
      <c r="D3053" s="846" t="s">
        <v>7258</v>
      </c>
      <c r="N3053" s="846" t="s">
        <v>6261</v>
      </c>
    </row>
    <row r="3054" spans="4:14">
      <c r="D3054" s="846" t="s">
        <v>7376</v>
      </c>
      <c r="N3054" s="846" t="s">
        <v>6455</v>
      </c>
    </row>
    <row r="3055" spans="4:14">
      <c r="D3055" s="846" t="s">
        <v>7378</v>
      </c>
      <c r="N3055" s="846" t="s">
        <v>6460</v>
      </c>
    </row>
    <row r="3056" spans="4:14">
      <c r="D3056" s="846" t="s">
        <v>7350</v>
      </c>
      <c r="N3056" s="846" t="s">
        <v>6401</v>
      </c>
    </row>
    <row r="3057" spans="4:14">
      <c r="D3057" s="846" t="s">
        <v>7230</v>
      </c>
      <c r="N3057" s="846" t="s">
        <v>6205</v>
      </c>
    </row>
    <row r="3058" spans="4:14">
      <c r="D3058" s="846" t="s">
        <v>7289</v>
      </c>
      <c r="N3058" s="846" t="s">
        <v>6345</v>
      </c>
    </row>
    <row r="3059" spans="4:14">
      <c r="D3059" s="846" t="s">
        <v>7355</v>
      </c>
      <c r="N3059" s="846" t="s">
        <v>6411</v>
      </c>
    </row>
    <row r="3060" spans="4:14">
      <c r="D3060" s="846" t="s">
        <v>7384</v>
      </c>
      <c r="N3060" s="846" t="s">
        <v>6474</v>
      </c>
    </row>
    <row r="3061" spans="4:14">
      <c r="D3061" s="846" t="s">
        <v>7386</v>
      </c>
      <c r="N3061" s="846" t="s">
        <v>6478</v>
      </c>
    </row>
    <row r="3062" spans="4:14">
      <c r="D3062" s="846" t="s">
        <v>7215</v>
      </c>
      <c r="N3062" s="846" t="s">
        <v>6214</v>
      </c>
    </row>
    <row r="3063" spans="4:14">
      <c r="D3063" s="846" t="s">
        <v>7173</v>
      </c>
      <c r="N3063" s="846" t="s">
        <v>6108</v>
      </c>
    </row>
    <row r="3064" spans="4:14">
      <c r="D3064" s="846" t="s">
        <v>7366</v>
      </c>
      <c r="N3064" s="846" t="s">
        <v>7367</v>
      </c>
    </row>
    <row r="3065" spans="4:14">
      <c r="D3065" s="846" t="s">
        <v>7295</v>
      </c>
      <c r="N3065" s="846" t="s">
        <v>7297</v>
      </c>
    </row>
    <row r="3066" spans="4:14">
      <c r="D3066" s="846" t="s">
        <v>7394</v>
      </c>
      <c r="N3066" s="846" t="s">
        <v>8740</v>
      </c>
    </row>
    <row r="3067" spans="4:14">
      <c r="D3067" s="846" t="s">
        <v>7396</v>
      </c>
      <c r="N3067" s="846" t="s">
        <v>8743</v>
      </c>
    </row>
    <row r="3068" spans="4:14">
      <c r="D3068" s="846" t="s">
        <v>7397</v>
      </c>
      <c r="N3068" s="846" t="s">
        <v>8746</v>
      </c>
    </row>
    <row r="3069" spans="4:14">
      <c r="D3069" s="846" t="s">
        <v>7258</v>
      </c>
      <c r="N3069" s="846" t="s">
        <v>6261</v>
      </c>
    </row>
    <row r="3070" spans="4:14">
      <c r="D3070" s="846" t="s">
        <v>7310</v>
      </c>
      <c r="N3070" s="846" t="s">
        <v>7313</v>
      </c>
    </row>
    <row r="3071" spans="4:14">
      <c r="D3071" s="846" t="s">
        <v>7400</v>
      </c>
      <c r="N3071" s="846" t="s">
        <v>8752</v>
      </c>
    </row>
    <row r="3072" spans="4:14">
      <c r="D3072" s="846" t="s">
        <v>7318</v>
      </c>
      <c r="N3072" s="846" t="s">
        <v>7320</v>
      </c>
    </row>
    <row r="3073" spans="4:14">
      <c r="D3073" s="846" t="s">
        <v>7236</v>
      </c>
      <c r="N3073" s="846" t="s">
        <v>6219</v>
      </c>
    </row>
    <row r="3074" spans="4:14">
      <c r="D3074" s="846" t="s">
        <v>7268</v>
      </c>
      <c r="N3074" s="846" t="s">
        <v>6282</v>
      </c>
    </row>
    <row r="3075" spans="4:14">
      <c r="D3075" s="846" t="s">
        <v>7269</v>
      </c>
      <c r="N3075" s="846" t="s">
        <v>6287</v>
      </c>
    </row>
    <row r="3076" spans="4:14">
      <c r="D3076" s="846" t="s">
        <v>7327</v>
      </c>
      <c r="N3076" s="846" t="s">
        <v>7328</v>
      </c>
    </row>
    <row r="3077" spans="4:14">
      <c r="D3077" s="846" t="s">
        <v>7405</v>
      </c>
      <c r="N3077" s="846" t="s">
        <v>8757</v>
      </c>
    </row>
    <row r="3078" spans="4:14">
      <c r="D3078" s="846" t="s">
        <v>7215</v>
      </c>
      <c r="N3078" s="846" t="s">
        <v>6214</v>
      </c>
    </row>
    <row r="3079" spans="4:14">
      <c r="D3079" s="846" t="s">
        <v>7173</v>
      </c>
      <c r="N3079" s="846" t="s">
        <v>6108</v>
      </c>
    </row>
    <row r="3080" spans="4:14">
      <c r="D3080" s="846" t="s">
        <v>7390</v>
      </c>
      <c r="N3080" s="846" t="s">
        <v>8761</v>
      </c>
    </row>
    <row r="3081" spans="4:14">
      <c r="D3081" s="846" t="s">
        <v>7295</v>
      </c>
      <c r="N3081" s="846" t="s">
        <v>7297</v>
      </c>
    </row>
    <row r="3082" spans="4:14">
      <c r="D3082" s="846" t="s">
        <v>7415</v>
      </c>
      <c r="N3082" s="846" t="s">
        <v>8763</v>
      </c>
    </row>
    <row r="3083" spans="4:14">
      <c r="D3083" s="846" t="s">
        <v>7417</v>
      </c>
      <c r="N3083" s="846" t="s">
        <v>8766</v>
      </c>
    </row>
    <row r="3084" spans="4:14">
      <c r="D3084" s="846" t="s">
        <v>7419</v>
      </c>
      <c r="N3084" s="846" t="s">
        <v>8768</v>
      </c>
    </row>
    <row r="3085" spans="4:14">
      <c r="D3085" s="846" t="s">
        <v>7258</v>
      </c>
      <c r="N3085" s="846" t="s">
        <v>6261</v>
      </c>
    </row>
    <row r="3086" spans="4:14">
      <c r="D3086" s="846" t="s">
        <v>7310</v>
      </c>
      <c r="N3086" s="846" t="s">
        <v>7313</v>
      </c>
    </row>
    <row r="3087" spans="4:14">
      <c r="D3087" s="846" t="s">
        <v>7424</v>
      </c>
      <c r="N3087" s="846" t="s">
        <v>8771</v>
      </c>
    </row>
    <row r="3088" spans="4:14">
      <c r="D3088" s="846" t="s">
        <v>7318</v>
      </c>
      <c r="N3088" s="846" t="s">
        <v>7320</v>
      </c>
    </row>
    <row r="3089" spans="4:14">
      <c r="D3089" s="846" t="s">
        <v>7236</v>
      </c>
      <c r="N3089" s="846" t="s">
        <v>6219</v>
      </c>
    </row>
    <row r="3090" spans="4:14">
      <c r="D3090" s="846" t="s">
        <v>7268</v>
      </c>
      <c r="N3090" s="846" t="s">
        <v>6282</v>
      </c>
    </row>
    <row r="3091" spans="4:14">
      <c r="D3091" s="846" t="s">
        <v>7269</v>
      </c>
      <c r="N3091" s="846" t="s">
        <v>6287</v>
      </c>
    </row>
    <row r="3092" spans="4:14">
      <c r="D3092" s="846" t="s">
        <v>7327</v>
      </c>
      <c r="N3092" s="846" t="s">
        <v>7328</v>
      </c>
    </row>
    <row r="3093" spans="4:14">
      <c r="D3093" s="846" t="s">
        <v>7426</v>
      </c>
      <c r="N3093" s="846" t="s">
        <v>8780</v>
      </c>
    </row>
    <row r="3094" spans="4:14">
      <c r="D3094" s="846" t="s">
        <v>7215</v>
      </c>
      <c r="N3094" s="846" t="s">
        <v>6214</v>
      </c>
    </row>
    <row r="3095" spans="4:14">
      <c r="D3095" s="846" t="s">
        <v>7173</v>
      </c>
      <c r="N3095" s="846" t="s">
        <v>6108</v>
      </c>
    </row>
    <row r="3096" spans="4:14">
      <c r="D3096" s="846" t="s">
        <v>7410</v>
      </c>
      <c r="N3096" s="846" t="s">
        <v>8784</v>
      </c>
    </row>
    <row r="3097" spans="4:14">
      <c r="D3097" s="846" t="s">
        <v>7295</v>
      </c>
      <c r="N3097" s="846" t="s">
        <v>7297</v>
      </c>
    </row>
    <row r="3098" spans="4:14">
      <c r="D3098" s="846" t="s">
        <v>7434</v>
      </c>
      <c r="N3098" s="846" t="s">
        <v>8789</v>
      </c>
    </row>
    <row r="3099" spans="4:14">
      <c r="D3099" s="846" t="s">
        <v>7435</v>
      </c>
      <c r="N3099" s="846" t="s">
        <v>8791</v>
      </c>
    </row>
    <row r="3100" spans="4:14">
      <c r="D3100" s="846" t="s">
        <v>7436</v>
      </c>
      <c r="N3100" s="846" t="s">
        <v>8793</v>
      </c>
    </row>
    <row r="3101" spans="4:14">
      <c r="D3101" s="846" t="s">
        <v>7258</v>
      </c>
      <c r="N3101" s="846" t="s">
        <v>6261</v>
      </c>
    </row>
    <row r="3102" spans="4:14">
      <c r="D3102" s="846" t="s">
        <v>7310</v>
      </c>
      <c r="N3102" s="846" t="s">
        <v>7313</v>
      </c>
    </row>
    <row r="3103" spans="4:14">
      <c r="D3103" s="846" t="s">
        <v>7438</v>
      </c>
      <c r="N3103" s="846" t="s">
        <v>8795</v>
      </c>
    </row>
    <row r="3104" spans="4:14">
      <c r="D3104" s="846" t="s">
        <v>7318</v>
      </c>
      <c r="N3104" s="846" t="s">
        <v>7320</v>
      </c>
    </row>
    <row r="3105" spans="4:14">
      <c r="D3105" s="846" t="s">
        <v>7236</v>
      </c>
      <c r="N3105" s="846" t="s">
        <v>6219</v>
      </c>
    </row>
    <row r="3106" spans="4:14">
      <c r="D3106" s="846" t="s">
        <v>7268</v>
      </c>
      <c r="N3106" s="846" t="s">
        <v>6282</v>
      </c>
    </row>
    <row r="3107" spans="4:14">
      <c r="D3107" s="846" t="s">
        <v>7269</v>
      </c>
      <c r="N3107" s="846" t="s">
        <v>6287</v>
      </c>
    </row>
    <row r="3108" spans="4:14">
      <c r="D3108" s="846" t="s">
        <v>7327</v>
      </c>
      <c r="N3108" s="846" t="s">
        <v>7328</v>
      </c>
    </row>
    <row r="3109" spans="4:14">
      <c r="D3109" s="846" t="s">
        <v>7440</v>
      </c>
      <c r="N3109" s="846" t="s">
        <v>8799</v>
      </c>
    </row>
    <row r="3110" spans="4:14">
      <c r="D3110" s="846" t="s">
        <v>7187</v>
      </c>
      <c r="N3110" s="846" t="s">
        <v>6187</v>
      </c>
    </row>
    <row r="3111" spans="4:14">
      <c r="D3111" s="846" t="s">
        <v>7189</v>
      </c>
      <c r="N3111" s="846" t="s">
        <v>6233</v>
      </c>
    </row>
    <row r="3112" spans="4:14">
      <c r="D3112" s="846" t="s">
        <v>7442</v>
      </c>
      <c r="N3112" s="846" t="s">
        <v>6486</v>
      </c>
    </row>
    <row r="3113" spans="4:14">
      <c r="D3113" s="846" t="s">
        <v>7173</v>
      </c>
      <c r="N3113" s="846" t="s">
        <v>6108</v>
      </c>
    </row>
    <row r="3114" spans="4:14">
      <c r="D3114" s="846" t="s">
        <v>7249</v>
      </c>
      <c r="N3114" s="846" t="s">
        <v>6244</v>
      </c>
    </row>
    <row r="3115" spans="4:14">
      <c r="D3115" s="846" t="s">
        <v>7275</v>
      </c>
      <c r="N3115" s="846" t="s">
        <v>6309</v>
      </c>
    </row>
    <row r="3116" spans="4:14">
      <c r="D3116" s="846" t="s">
        <v>7277</v>
      </c>
      <c r="N3116" s="846" t="s">
        <v>6313</v>
      </c>
    </row>
    <row r="3117" spans="4:14">
      <c r="D3117" s="846" t="s">
        <v>7446</v>
      </c>
      <c r="N3117" s="846" t="s">
        <v>6499</v>
      </c>
    </row>
    <row r="3118" spans="4:14">
      <c r="D3118" s="846" t="s">
        <v>7282</v>
      </c>
      <c r="N3118" s="846" t="s">
        <v>6321</v>
      </c>
    </row>
    <row r="3119" spans="4:14">
      <c r="D3119" s="846" t="s">
        <v>7258</v>
      </c>
      <c r="N3119" s="846" t="s">
        <v>6261</v>
      </c>
    </row>
    <row r="3120" spans="4:14">
      <c r="D3120" s="846" t="s">
        <v>7285</v>
      </c>
      <c r="N3120" s="846" t="s">
        <v>6329</v>
      </c>
    </row>
    <row r="3121" spans="4:14">
      <c r="D3121" s="846" t="s">
        <v>7286</v>
      </c>
      <c r="N3121" s="846" t="s">
        <v>6333</v>
      </c>
    </row>
    <row r="3122" spans="4:14">
      <c r="D3122" s="846" t="s">
        <v>7287</v>
      </c>
      <c r="N3122" s="846" t="s">
        <v>6338</v>
      </c>
    </row>
    <row r="3123" spans="4:14">
      <c r="D3123" s="846" t="s">
        <v>7230</v>
      </c>
      <c r="N3123" s="846" t="s">
        <v>6205</v>
      </c>
    </row>
    <row r="3124" spans="4:14">
      <c r="D3124" s="846" t="s">
        <v>7289</v>
      </c>
      <c r="N3124" s="846" t="s">
        <v>6345</v>
      </c>
    </row>
    <row r="3125" spans="4:14">
      <c r="D3125" s="846" t="s">
        <v>7290</v>
      </c>
      <c r="N3125" s="846" t="s">
        <v>6348</v>
      </c>
    </row>
    <row r="3126" spans="4:14">
      <c r="D3126" s="846" t="s">
        <v>7291</v>
      </c>
      <c r="N3126" s="846" t="s">
        <v>6352</v>
      </c>
    </row>
    <row r="3127" spans="4:14">
      <c r="D3127" s="846" t="s">
        <v>7292</v>
      </c>
      <c r="N3127" s="846" t="s">
        <v>6357</v>
      </c>
    </row>
    <row r="3128" spans="4:14">
      <c r="D3128" s="846" t="s">
        <v>7187</v>
      </c>
      <c r="N3128" s="846" t="s">
        <v>6187</v>
      </c>
    </row>
    <row r="3129" spans="4:14">
      <c r="D3129" s="846" t="s">
        <v>7451</v>
      </c>
      <c r="N3129" s="846" t="s">
        <v>6190</v>
      </c>
    </row>
    <row r="3130" spans="4:14">
      <c r="D3130" s="846" t="s">
        <v>7221</v>
      </c>
      <c r="N3130" s="846" t="s">
        <v>6192</v>
      </c>
    </row>
    <row r="3131" spans="4:14">
      <c r="D3131" s="846" t="s">
        <v>7452</v>
      </c>
      <c r="N3131" s="846" t="s">
        <v>6525</v>
      </c>
    </row>
    <row r="3132" spans="4:14">
      <c r="D3132" s="846" t="s">
        <v>7453</v>
      </c>
      <c r="N3132" s="846" t="s">
        <v>6529</v>
      </c>
    </row>
    <row r="3133" spans="4:14">
      <c r="D3133" s="846" t="s">
        <v>7454</v>
      </c>
      <c r="N3133" s="846" t="s">
        <v>6494</v>
      </c>
    </row>
    <row r="3134" spans="4:14">
      <c r="D3134" s="846" t="s">
        <v>6993</v>
      </c>
      <c r="N3134" s="846" t="s">
        <v>5788</v>
      </c>
    </row>
    <row r="3135" spans="4:14">
      <c r="D3135" s="846" t="s">
        <v>7080</v>
      </c>
      <c r="N3135" s="846" t="s">
        <v>5916</v>
      </c>
    </row>
    <row r="3136" spans="4:14">
      <c r="D3136" s="846" t="s">
        <v>7085</v>
      </c>
      <c r="N3136" s="846" t="s">
        <v>5923</v>
      </c>
    </row>
    <row r="3137" spans="4:14">
      <c r="D3137" s="846" t="s">
        <v>7090</v>
      </c>
      <c r="N3137" s="846" t="s">
        <v>5932</v>
      </c>
    </row>
    <row r="3138" spans="4:14">
      <c r="D3138" s="846" t="s">
        <v>11429</v>
      </c>
      <c r="N3138" s="846" t="s">
        <v>11430</v>
      </c>
    </row>
    <row r="3139" spans="4:14">
      <c r="D3139" s="846" t="s">
        <v>9548</v>
      </c>
      <c r="N3139" s="846" t="s">
        <v>9549</v>
      </c>
    </row>
    <row r="3140" spans="4:14">
      <c r="D3140" s="846" t="s">
        <v>9550</v>
      </c>
      <c r="N3140" s="846" t="s">
        <v>9551</v>
      </c>
    </row>
    <row r="3141" spans="4:14">
      <c r="D3141" s="846" t="s">
        <v>9552</v>
      </c>
      <c r="N3141" s="846" t="s">
        <v>9553</v>
      </c>
    </row>
    <row r="3142" spans="4:14">
      <c r="D3142" s="846" t="s">
        <v>9515</v>
      </c>
      <c r="N3142" s="846" t="s">
        <v>5977</v>
      </c>
    </row>
    <row r="3143" spans="4:14">
      <c r="D3143" s="846" t="s">
        <v>7112</v>
      </c>
      <c r="N3143" s="846" t="s">
        <v>5985</v>
      </c>
    </row>
    <row r="3144" spans="4:14">
      <c r="D3144" s="846" t="s">
        <v>7115</v>
      </c>
      <c r="N3144" s="846" t="s">
        <v>5996</v>
      </c>
    </row>
    <row r="3145" spans="4:14">
      <c r="D3145" s="846" t="s">
        <v>7117</v>
      </c>
      <c r="N3145" s="846" t="s">
        <v>7120</v>
      </c>
    </row>
    <row r="3146" spans="4:14">
      <c r="D3146" s="846" t="s">
        <v>7122</v>
      </c>
      <c r="N3146" s="846" t="s">
        <v>6565</v>
      </c>
    </row>
    <row r="3147" spans="4:14">
      <c r="D3147" s="846" t="s">
        <v>7127</v>
      </c>
      <c r="N3147" s="846" t="s">
        <v>6568</v>
      </c>
    </row>
    <row r="3148" spans="4:14">
      <c r="D3148" s="846" t="s">
        <v>7130</v>
      </c>
      <c r="N3148" s="846" t="s">
        <v>6060</v>
      </c>
    </row>
    <row r="3149" spans="4:14">
      <c r="D3149" s="846" t="s">
        <v>9554</v>
      </c>
      <c r="N3149" s="846" t="s">
        <v>9555</v>
      </c>
    </row>
    <row r="3150" spans="4:14">
      <c r="D3150" s="846" t="s">
        <v>11427</v>
      </c>
      <c r="N3150" s="846" t="s">
        <v>11428</v>
      </c>
    </row>
    <row r="3151" spans="4:14">
      <c r="D3151" s="846" t="s">
        <v>7141</v>
      </c>
      <c r="N3151" s="846" t="s">
        <v>6080</v>
      </c>
    </row>
    <row r="3152" spans="4:14">
      <c r="D3152" s="846" t="s">
        <v>7222</v>
      </c>
      <c r="N3152" s="846" t="s">
        <v>6087</v>
      </c>
    </row>
    <row r="3153" spans="4:14">
      <c r="D3153" s="846" t="s">
        <v>10689</v>
      </c>
      <c r="N3153" s="846" t="s">
        <v>9962</v>
      </c>
    </row>
    <row r="3154" spans="4:14">
      <c r="D3154" s="846" t="s">
        <v>10692</v>
      </c>
      <c r="N3154" s="846" t="s">
        <v>6100</v>
      </c>
    </row>
    <row r="3155" spans="4:14">
      <c r="D3155" s="846" t="s">
        <v>7173</v>
      </c>
      <c r="N3155" s="846" t="s">
        <v>6108</v>
      </c>
    </row>
    <row r="3156" spans="4:14">
      <c r="D3156" s="846" t="s">
        <v>10694</v>
      </c>
      <c r="N3156" s="846" t="s">
        <v>9978</v>
      </c>
    </row>
    <row r="3157" spans="4:14">
      <c r="D3157" s="846" t="s">
        <v>10695</v>
      </c>
      <c r="N3157" s="846" t="s">
        <v>9983</v>
      </c>
    </row>
    <row r="3158" spans="4:14">
      <c r="D3158" s="846" t="s">
        <v>10697</v>
      </c>
      <c r="N3158" s="846" t="s">
        <v>9989</v>
      </c>
    </row>
    <row r="3159" spans="4:14">
      <c r="D3159" s="846" t="s">
        <v>11249</v>
      </c>
      <c r="N3159" s="846" t="s">
        <v>11250</v>
      </c>
    </row>
    <row r="3160" spans="4:14">
      <c r="D3160" s="846" t="s">
        <v>10702</v>
      </c>
      <c r="N3160" s="846" t="s">
        <v>9999</v>
      </c>
    </row>
    <row r="3161" spans="4:14">
      <c r="D3161" s="846" t="s">
        <v>11209</v>
      </c>
      <c r="N3161" s="846" t="s">
        <v>11210</v>
      </c>
    </row>
    <row r="3162" spans="4:14">
      <c r="D3162" s="846" t="s">
        <v>11211</v>
      </c>
      <c r="N3162" s="846" t="s">
        <v>11212</v>
      </c>
    </row>
    <row r="3163" spans="4:14">
      <c r="D3163" s="846" t="s">
        <v>10706</v>
      </c>
      <c r="N3163" s="846" t="s">
        <v>10012</v>
      </c>
    </row>
    <row r="3164" spans="4:14">
      <c r="D3164" s="846" t="s">
        <v>11215</v>
      </c>
      <c r="N3164" s="846" t="s">
        <v>11218</v>
      </c>
    </row>
    <row r="3165" spans="4:14">
      <c r="D3165" s="846" t="s">
        <v>11220</v>
      </c>
      <c r="N3165" s="846" t="s">
        <v>11221</v>
      </c>
    </row>
    <row r="3166" spans="4:14">
      <c r="D3166" s="846" t="s">
        <v>11222</v>
      </c>
      <c r="N3166" s="846" t="s">
        <v>11223</v>
      </c>
    </row>
    <row r="3167" spans="4:14">
      <c r="D3167" s="846" t="s">
        <v>10713</v>
      </c>
      <c r="N3167" s="846" t="s">
        <v>7544</v>
      </c>
    </row>
    <row r="3168" spans="4:14">
      <c r="D3168" s="846" t="s">
        <v>10714</v>
      </c>
      <c r="N3168" s="846" t="s">
        <v>10028</v>
      </c>
    </row>
    <row r="3169" spans="4:14">
      <c r="D3169" s="846" t="s">
        <v>10715</v>
      </c>
      <c r="N3169" s="846" t="s">
        <v>10031</v>
      </c>
    </row>
    <row r="3170" spans="4:14">
      <c r="D3170" s="846" t="s">
        <v>10717</v>
      </c>
      <c r="N3170" s="846" t="s">
        <v>7022</v>
      </c>
    </row>
    <row r="3171" spans="4:14">
      <c r="D3171" s="846" t="s">
        <v>7573</v>
      </c>
      <c r="N3171" s="846" t="s">
        <v>6819</v>
      </c>
    </row>
    <row r="3172" spans="4:14">
      <c r="D3172" s="846" t="s">
        <v>7187</v>
      </c>
      <c r="N3172" s="846" t="s">
        <v>6187</v>
      </c>
    </row>
    <row r="3173" spans="4:14">
      <c r="D3173" s="846" t="s">
        <v>7451</v>
      </c>
      <c r="N3173" s="846" t="s">
        <v>6190</v>
      </c>
    </row>
    <row r="3174" spans="4:14">
      <c r="D3174" s="846" t="s">
        <v>7221</v>
      </c>
      <c r="N3174" s="846" t="s">
        <v>6192</v>
      </c>
    </row>
    <row r="3175" spans="4:14">
      <c r="D3175" s="846" t="s">
        <v>7227</v>
      </c>
      <c r="N3175" s="846" t="s">
        <v>6195</v>
      </c>
    </row>
    <row r="3176" spans="4:14">
      <c r="D3176" s="846" t="s">
        <v>7228</v>
      </c>
      <c r="N3176" s="846" t="s">
        <v>6200</v>
      </c>
    </row>
    <row r="3177" spans="4:14">
      <c r="D3177" s="846" t="s">
        <v>7173</v>
      </c>
      <c r="N3177" s="846" t="s">
        <v>6108</v>
      </c>
    </row>
    <row r="3178" spans="4:14">
      <c r="D3178" s="846" t="s">
        <v>7230</v>
      </c>
      <c r="N3178" s="846" t="s">
        <v>6205</v>
      </c>
    </row>
    <row r="3179" spans="4:14">
      <c r="D3179" s="846" t="s">
        <v>7232</v>
      </c>
      <c r="N3179" s="846" t="s">
        <v>6207</v>
      </c>
    </row>
    <row r="3180" spans="4:14">
      <c r="D3180" s="846" t="s">
        <v>7233</v>
      </c>
      <c r="N3180" s="846" t="s">
        <v>6210</v>
      </c>
    </row>
    <row r="3181" spans="4:14">
      <c r="D3181" s="846" t="s">
        <v>7215</v>
      </c>
      <c r="N3181" s="846" t="s">
        <v>6214</v>
      </c>
    </row>
    <row r="3182" spans="4:14">
      <c r="D3182" s="846" t="s">
        <v>7173</v>
      </c>
      <c r="N3182" s="846" t="s">
        <v>6108</v>
      </c>
    </row>
    <row r="3183" spans="4:14">
      <c r="D3183" s="846" t="s">
        <v>7236</v>
      </c>
      <c r="N3183" s="846" t="s">
        <v>6219</v>
      </c>
    </row>
    <row r="3184" spans="4:14">
      <c r="D3184" s="846" t="s">
        <v>7238</v>
      </c>
      <c r="N3184" s="846" t="s">
        <v>6223</v>
      </c>
    </row>
    <row r="3185" spans="4:14">
      <c r="D3185" s="846" t="s">
        <v>7240</v>
      </c>
      <c r="N3185" s="846" t="s">
        <v>6227</v>
      </c>
    </row>
    <row r="3186" spans="4:14">
      <c r="D3186" s="846" t="s">
        <v>7187</v>
      </c>
      <c r="N3186" s="846" t="s">
        <v>6187</v>
      </c>
    </row>
    <row r="3187" spans="4:14">
      <c r="D3187" s="846" t="s">
        <v>7189</v>
      </c>
      <c r="N3187" s="846" t="s">
        <v>6233</v>
      </c>
    </row>
    <row r="3188" spans="4:14">
      <c r="D3188" s="846" t="s">
        <v>7243</v>
      </c>
      <c r="N3188" s="846" t="s">
        <v>6237</v>
      </c>
    </row>
    <row r="3189" spans="4:14">
      <c r="D3189" s="846" t="s">
        <v>7245</v>
      </c>
      <c r="N3189" s="846" t="s">
        <v>6240</v>
      </c>
    </row>
    <row r="3190" spans="4:14">
      <c r="D3190" s="846" t="s">
        <v>7173</v>
      </c>
      <c r="N3190" s="846" t="s">
        <v>6108</v>
      </c>
    </row>
    <row r="3191" spans="4:14">
      <c r="D3191" s="846" t="s">
        <v>7249</v>
      </c>
      <c r="N3191" s="846" t="s">
        <v>6244</v>
      </c>
    </row>
    <row r="3192" spans="4:14">
      <c r="D3192" s="846" t="s">
        <v>11087</v>
      </c>
      <c r="N3192" s="846" t="s">
        <v>8027</v>
      </c>
    </row>
    <row r="3193" spans="4:14">
      <c r="D3193" s="846" t="s">
        <v>11088</v>
      </c>
      <c r="N3193" s="846" t="s">
        <v>8030</v>
      </c>
    </row>
    <row r="3194" spans="4:14">
      <c r="D3194" s="846" t="s">
        <v>7253</v>
      </c>
      <c r="N3194" s="846" t="s">
        <v>6255</v>
      </c>
    </row>
    <row r="3195" spans="4:14">
      <c r="D3195" s="846" t="s">
        <v>7255</v>
      </c>
      <c r="N3195" s="846" t="s">
        <v>6258</v>
      </c>
    </row>
    <row r="3196" spans="4:14">
      <c r="D3196" s="846" t="s">
        <v>7258</v>
      </c>
      <c r="N3196" s="846" t="s">
        <v>6261</v>
      </c>
    </row>
    <row r="3197" spans="4:14">
      <c r="D3197" s="846" t="s">
        <v>7261</v>
      </c>
      <c r="N3197" s="846" t="s">
        <v>6266</v>
      </c>
    </row>
    <row r="3198" spans="4:14">
      <c r="D3198" s="846" t="s">
        <v>7263</v>
      </c>
      <c r="N3198" s="846" t="s">
        <v>6270</v>
      </c>
    </row>
    <row r="3199" spans="4:14">
      <c r="D3199" s="846" t="s">
        <v>7265</v>
      </c>
      <c r="N3199" s="846" t="s">
        <v>6274</v>
      </c>
    </row>
    <row r="3200" spans="4:14">
      <c r="D3200" s="846" t="s">
        <v>7230</v>
      </c>
      <c r="N3200" s="846" t="s">
        <v>6205</v>
      </c>
    </row>
    <row r="3201" spans="4:14">
      <c r="D3201" s="846" t="s">
        <v>7268</v>
      </c>
      <c r="N3201" s="846" t="s">
        <v>6282</v>
      </c>
    </row>
    <row r="3202" spans="4:14">
      <c r="D3202" s="846" t="s">
        <v>7269</v>
      </c>
      <c r="N3202" s="846" t="s">
        <v>6287</v>
      </c>
    </row>
    <row r="3203" spans="4:14">
      <c r="D3203" s="846" t="s">
        <v>11092</v>
      </c>
      <c r="N3203" s="846" t="s">
        <v>8040</v>
      </c>
    </row>
    <row r="3204" spans="4:14">
      <c r="D3204" s="846" t="s">
        <v>7215</v>
      </c>
      <c r="N3204" s="846" t="s">
        <v>6214</v>
      </c>
    </row>
    <row r="3205" spans="4:14">
      <c r="D3205" s="846" t="s">
        <v>7173</v>
      </c>
      <c r="N3205" s="846" t="s">
        <v>6108</v>
      </c>
    </row>
    <row r="3206" spans="4:14">
      <c r="D3206" s="846" t="s">
        <v>7273</v>
      </c>
      <c r="N3206" s="846" t="s">
        <v>6303</v>
      </c>
    </row>
    <row r="3207" spans="4:14">
      <c r="D3207" s="846" t="s">
        <v>7275</v>
      </c>
      <c r="N3207" s="846" t="s">
        <v>6309</v>
      </c>
    </row>
    <row r="3208" spans="4:14">
      <c r="D3208" s="846" t="s">
        <v>7277</v>
      </c>
      <c r="N3208" s="846" t="s">
        <v>6313</v>
      </c>
    </row>
    <row r="3209" spans="4:14">
      <c r="D3209" s="846" t="s">
        <v>7278</v>
      </c>
      <c r="N3209" s="846" t="s">
        <v>6317</v>
      </c>
    </row>
    <row r="3210" spans="4:14">
      <c r="D3210" s="846" t="s">
        <v>7282</v>
      </c>
      <c r="N3210" s="846" t="s">
        <v>6321</v>
      </c>
    </row>
    <row r="3211" spans="4:14">
      <c r="D3211" s="846" t="s">
        <v>7258</v>
      </c>
      <c r="N3211" s="846" t="s">
        <v>6261</v>
      </c>
    </row>
    <row r="3212" spans="4:14">
      <c r="D3212" s="846" t="s">
        <v>7285</v>
      </c>
      <c r="N3212" s="846" t="s">
        <v>6329</v>
      </c>
    </row>
    <row r="3213" spans="4:14">
      <c r="D3213" s="846" t="s">
        <v>7286</v>
      </c>
      <c r="N3213" s="846" t="s">
        <v>6333</v>
      </c>
    </row>
    <row r="3214" spans="4:14">
      <c r="D3214" s="846" t="s">
        <v>7287</v>
      </c>
      <c r="N3214" s="846" t="s">
        <v>6338</v>
      </c>
    </row>
    <row r="3215" spans="4:14">
      <c r="D3215" s="846" t="s">
        <v>7230</v>
      </c>
      <c r="N3215" s="846" t="s">
        <v>6205</v>
      </c>
    </row>
    <row r="3216" spans="4:14">
      <c r="D3216" s="846" t="s">
        <v>7289</v>
      </c>
      <c r="N3216" s="846" t="s">
        <v>6345</v>
      </c>
    </row>
    <row r="3217" spans="4:14">
      <c r="D3217" s="846" t="s">
        <v>7290</v>
      </c>
      <c r="N3217" s="846" t="s">
        <v>6348</v>
      </c>
    </row>
    <row r="3218" spans="4:14">
      <c r="D3218" s="846" t="s">
        <v>7291</v>
      </c>
      <c r="N3218" s="846" t="s">
        <v>6352</v>
      </c>
    </row>
    <row r="3219" spans="4:14">
      <c r="D3219" s="846" t="s">
        <v>7292</v>
      </c>
      <c r="N3219" s="846" t="s">
        <v>6357</v>
      </c>
    </row>
    <row r="3220" spans="4:14">
      <c r="D3220" s="846" t="s">
        <v>7215</v>
      </c>
      <c r="N3220" s="846" t="s">
        <v>6214</v>
      </c>
    </row>
    <row r="3221" spans="4:14">
      <c r="D3221" s="846" t="s">
        <v>7173</v>
      </c>
      <c r="N3221" s="846" t="s">
        <v>6108</v>
      </c>
    </row>
    <row r="3222" spans="4:14">
      <c r="D3222" s="846" t="s">
        <v>7294</v>
      </c>
      <c r="N3222" s="846" t="s">
        <v>6368</v>
      </c>
    </row>
    <row r="3223" spans="4:14">
      <c r="D3223" s="846" t="s">
        <v>7337</v>
      </c>
      <c r="N3223" s="846" t="s">
        <v>6372</v>
      </c>
    </row>
    <row r="3224" spans="4:14">
      <c r="D3224" s="846" t="s">
        <v>7339</v>
      </c>
      <c r="N3224" s="846" t="s">
        <v>6377</v>
      </c>
    </row>
    <row r="3225" spans="4:14">
      <c r="D3225" s="846" t="s">
        <v>7341</v>
      </c>
      <c r="N3225" s="846" t="s">
        <v>6381</v>
      </c>
    </row>
    <row r="3226" spans="4:14">
      <c r="D3226" s="846" t="s">
        <v>7342</v>
      </c>
      <c r="N3226" s="846" t="s">
        <v>6385</v>
      </c>
    </row>
    <row r="3227" spans="4:14">
      <c r="D3227" s="846" t="s">
        <v>7258</v>
      </c>
      <c r="N3227" s="846" t="s">
        <v>6261</v>
      </c>
    </row>
    <row r="3228" spans="4:14">
      <c r="D3228" s="846" t="s">
        <v>7346</v>
      </c>
      <c r="N3228" s="846" t="s">
        <v>6391</v>
      </c>
    </row>
    <row r="3229" spans="4:14">
      <c r="D3229" s="846" t="s">
        <v>7348</v>
      </c>
      <c r="N3229" s="846" t="s">
        <v>6396</v>
      </c>
    </row>
    <row r="3230" spans="4:14">
      <c r="D3230" s="846" t="s">
        <v>7350</v>
      </c>
      <c r="N3230" s="846" t="s">
        <v>6401</v>
      </c>
    </row>
    <row r="3231" spans="4:14">
      <c r="D3231" s="846" t="s">
        <v>7230</v>
      </c>
      <c r="N3231" s="846" t="s">
        <v>6205</v>
      </c>
    </row>
    <row r="3232" spans="4:14">
      <c r="D3232" s="846" t="s">
        <v>7289</v>
      </c>
      <c r="N3232" s="846" t="s">
        <v>6345</v>
      </c>
    </row>
    <row r="3233" spans="4:14">
      <c r="D3233" s="846" t="s">
        <v>7355</v>
      </c>
      <c r="N3233" s="846" t="s">
        <v>6411</v>
      </c>
    </row>
    <row r="3234" spans="4:14">
      <c r="D3234" s="846" t="s">
        <v>7358</v>
      </c>
      <c r="N3234" s="846" t="s">
        <v>6416</v>
      </c>
    </row>
    <row r="3235" spans="4:14">
      <c r="D3235" s="846" t="s">
        <v>7360</v>
      </c>
      <c r="N3235" s="846" t="s">
        <v>6421</v>
      </c>
    </row>
    <row r="3236" spans="4:14">
      <c r="D3236" s="846" t="s">
        <v>7215</v>
      </c>
      <c r="N3236" s="846" t="s">
        <v>6214</v>
      </c>
    </row>
    <row r="3237" spans="4:14">
      <c r="D3237" s="846" t="s">
        <v>7173</v>
      </c>
      <c r="N3237" s="846" t="s">
        <v>6108</v>
      </c>
    </row>
    <row r="3238" spans="4:14">
      <c r="D3238" s="846" t="s">
        <v>7335</v>
      </c>
      <c r="N3238" s="846" t="s">
        <v>6431</v>
      </c>
    </row>
    <row r="3239" spans="4:14">
      <c r="D3239" s="846" t="s">
        <v>7368</v>
      </c>
      <c r="N3239" s="846" t="s">
        <v>6436</v>
      </c>
    </row>
    <row r="3240" spans="4:14">
      <c r="D3240" s="846" t="s">
        <v>7370</v>
      </c>
      <c r="N3240" s="846" t="s">
        <v>6441</v>
      </c>
    </row>
    <row r="3241" spans="4:14">
      <c r="D3241" s="846" t="s">
        <v>7371</v>
      </c>
      <c r="N3241" s="846" t="s">
        <v>6445</v>
      </c>
    </row>
    <row r="3242" spans="4:14">
      <c r="D3242" s="846" t="s">
        <v>7373</v>
      </c>
      <c r="N3242" s="846" t="s">
        <v>6450</v>
      </c>
    </row>
    <row r="3243" spans="4:14">
      <c r="D3243" s="846" t="s">
        <v>7258</v>
      </c>
      <c r="N3243" s="846" t="s">
        <v>6261</v>
      </c>
    </row>
    <row r="3244" spans="4:14">
      <c r="D3244" s="846" t="s">
        <v>7376</v>
      </c>
      <c r="N3244" s="846" t="s">
        <v>6455</v>
      </c>
    </row>
    <row r="3245" spans="4:14">
      <c r="D3245" s="846" t="s">
        <v>7378</v>
      </c>
      <c r="N3245" s="846" t="s">
        <v>6460</v>
      </c>
    </row>
    <row r="3246" spans="4:14">
      <c r="D3246" s="846" t="s">
        <v>7350</v>
      </c>
      <c r="N3246" s="846" t="s">
        <v>6401</v>
      </c>
    </row>
    <row r="3247" spans="4:14">
      <c r="D3247" s="846" t="s">
        <v>7230</v>
      </c>
      <c r="N3247" s="846" t="s">
        <v>6205</v>
      </c>
    </row>
    <row r="3248" spans="4:14">
      <c r="D3248" s="846" t="s">
        <v>7289</v>
      </c>
      <c r="N3248" s="846" t="s">
        <v>6345</v>
      </c>
    </row>
    <row r="3249" spans="4:14">
      <c r="D3249" s="846" t="s">
        <v>7355</v>
      </c>
      <c r="N3249" s="846" t="s">
        <v>6411</v>
      </c>
    </row>
    <row r="3250" spans="4:14">
      <c r="D3250" s="846" t="s">
        <v>7384</v>
      </c>
      <c r="N3250" s="846" t="s">
        <v>6474</v>
      </c>
    </row>
    <row r="3251" spans="4:14">
      <c r="D3251" s="846" t="s">
        <v>7386</v>
      </c>
      <c r="N3251" s="846" t="s">
        <v>6478</v>
      </c>
    </row>
    <row r="3252" spans="4:14">
      <c r="D3252" s="846" t="s">
        <v>7215</v>
      </c>
      <c r="N3252" s="846" t="s">
        <v>6214</v>
      </c>
    </row>
    <row r="3253" spans="4:14">
      <c r="D3253" s="846" t="s">
        <v>7173</v>
      </c>
      <c r="N3253" s="846" t="s">
        <v>6108</v>
      </c>
    </row>
    <row r="3254" spans="4:14">
      <c r="D3254" s="846" t="s">
        <v>7366</v>
      </c>
      <c r="N3254" s="846" t="s">
        <v>7367</v>
      </c>
    </row>
    <row r="3255" spans="4:14">
      <c r="D3255" s="846" t="s">
        <v>7295</v>
      </c>
      <c r="N3255" s="846" t="s">
        <v>7297</v>
      </c>
    </row>
    <row r="3256" spans="4:14">
      <c r="D3256" s="846" t="s">
        <v>7394</v>
      </c>
      <c r="N3256" s="846" t="s">
        <v>8740</v>
      </c>
    </row>
    <row r="3257" spans="4:14">
      <c r="D3257" s="846" t="s">
        <v>7396</v>
      </c>
      <c r="N3257" s="846" t="s">
        <v>8743</v>
      </c>
    </row>
    <row r="3258" spans="4:14">
      <c r="D3258" s="846" t="s">
        <v>7397</v>
      </c>
      <c r="N3258" s="846" t="s">
        <v>8746</v>
      </c>
    </row>
    <row r="3259" spans="4:14">
      <c r="D3259" s="846" t="s">
        <v>7258</v>
      </c>
      <c r="N3259" s="846" t="s">
        <v>6261</v>
      </c>
    </row>
    <row r="3260" spans="4:14">
      <c r="D3260" s="846" t="s">
        <v>7310</v>
      </c>
      <c r="N3260" s="846" t="s">
        <v>7313</v>
      </c>
    </row>
    <row r="3261" spans="4:14">
      <c r="D3261" s="846" t="s">
        <v>7400</v>
      </c>
      <c r="N3261" s="846" t="s">
        <v>8752</v>
      </c>
    </row>
    <row r="3262" spans="4:14">
      <c r="D3262" s="846" t="s">
        <v>7318</v>
      </c>
      <c r="N3262" s="846" t="s">
        <v>7320</v>
      </c>
    </row>
    <row r="3263" spans="4:14">
      <c r="D3263" s="846" t="s">
        <v>7236</v>
      </c>
      <c r="N3263" s="846" t="s">
        <v>6219</v>
      </c>
    </row>
    <row r="3264" spans="4:14">
      <c r="D3264" s="846" t="s">
        <v>7268</v>
      </c>
      <c r="N3264" s="846" t="s">
        <v>6282</v>
      </c>
    </row>
    <row r="3265" spans="4:14">
      <c r="D3265" s="846" t="s">
        <v>7269</v>
      </c>
      <c r="N3265" s="846" t="s">
        <v>6287</v>
      </c>
    </row>
    <row r="3266" spans="4:14">
      <c r="D3266" s="846" t="s">
        <v>7327</v>
      </c>
      <c r="N3266" s="846" t="s">
        <v>7328</v>
      </c>
    </row>
    <row r="3267" spans="4:14">
      <c r="D3267" s="846" t="s">
        <v>7405</v>
      </c>
      <c r="N3267" s="846" t="s">
        <v>8757</v>
      </c>
    </row>
    <row r="3268" spans="4:14">
      <c r="D3268" s="846" t="s">
        <v>7215</v>
      </c>
      <c r="N3268" s="846" t="s">
        <v>6214</v>
      </c>
    </row>
    <row r="3269" spans="4:14">
      <c r="D3269" s="846" t="s">
        <v>7173</v>
      </c>
      <c r="N3269" s="846" t="s">
        <v>6108</v>
      </c>
    </row>
    <row r="3270" spans="4:14">
      <c r="D3270" s="846" t="s">
        <v>7390</v>
      </c>
      <c r="N3270" s="846" t="s">
        <v>8761</v>
      </c>
    </row>
    <row r="3271" spans="4:14">
      <c r="D3271" s="846" t="s">
        <v>7295</v>
      </c>
      <c r="N3271" s="846" t="s">
        <v>7297</v>
      </c>
    </row>
    <row r="3272" spans="4:14">
      <c r="D3272" s="846" t="s">
        <v>7415</v>
      </c>
      <c r="N3272" s="846" t="s">
        <v>8763</v>
      </c>
    </row>
    <row r="3273" spans="4:14">
      <c r="D3273" s="846" t="s">
        <v>7417</v>
      </c>
      <c r="N3273" s="846" t="s">
        <v>8766</v>
      </c>
    </row>
    <row r="3274" spans="4:14">
      <c r="D3274" s="846" t="s">
        <v>7419</v>
      </c>
      <c r="N3274" s="846" t="s">
        <v>8768</v>
      </c>
    </row>
    <row r="3275" spans="4:14">
      <c r="D3275" s="846" t="s">
        <v>7258</v>
      </c>
      <c r="N3275" s="846" t="s">
        <v>6261</v>
      </c>
    </row>
    <row r="3276" spans="4:14">
      <c r="D3276" s="846" t="s">
        <v>7310</v>
      </c>
      <c r="N3276" s="846" t="s">
        <v>7313</v>
      </c>
    </row>
    <row r="3277" spans="4:14">
      <c r="D3277" s="846" t="s">
        <v>7424</v>
      </c>
      <c r="N3277" s="846" t="s">
        <v>8771</v>
      </c>
    </row>
    <row r="3278" spans="4:14">
      <c r="D3278" s="846" t="s">
        <v>7318</v>
      </c>
      <c r="N3278" s="846" t="s">
        <v>7320</v>
      </c>
    </row>
    <row r="3279" spans="4:14">
      <c r="D3279" s="846" t="s">
        <v>7236</v>
      </c>
      <c r="N3279" s="846" t="s">
        <v>6219</v>
      </c>
    </row>
    <row r="3280" spans="4:14">
      <c r="D3280" s="846" t="s">
        <v>7268</v>
      </c>
      <c r="N3280" s="846" t="s">
        <v>6282</v>
      </c>
    </row>
    <row r="3281" spans="4:14">
      <c r="D3281" s="846" t="s">
        <v>7269</v>
      </c>
      <c r="N3281" s="846" t="s">
        <v>6287</v>
      </c>
    </row>
    <row r="3282" spans="4:14">
      <c r="D3282" s="846" t="s">
        <v>7327</v>
      </c>
      <c r="N3282" s="846" t="s">
        <v>7328</v>
      </c>
    </row>
    <row r="3283" spans="4:14">
      <c r="D3283" s="846" t="s">
        <v>7426</v>
      </c>
      <c r="N3283" s="846" t="s">
        <v>8780</v>
      </c>
    </row>
    <row r="3284" spans="4:14">
      <c r="D3284" s="846" t="s">
        <v>7215</v>
      </c>
      <c r="N3284" s="846" t="s">
        <v>6214</v>
      </c>
    </row>
    <row r="3285" spans="4:14">
      <c r="D3285" s="846" t="s">
        <v>7173</v>
      </c>
      <c r="N3285" s="846" t="s">
        <v>6108</v>
      </c>
    </row>
    <row r="3286" spans="4:14">
      <c r="D3286" s="846" t="s">
        <v>7410</v>
      </c>
      <c r="N3286" s="846" t="s">
        <v>8784</v>
      </c>
    </row>
    <row r="3287" spans="4:14">
      <c r="D3287" s="846" t="s">
        <v>7295</v>
      </c>
      <c r="N3287" s="846" t="s">
        <v>7297</v>
      </c>
    </row>
    <row r="3288" spans="4:14">
      <c r="D3288" s="846" t="s">
        <v>7434</v>
      </c>
      <c r="N3288" s="846" t="s">
        <v>8789</v>
      </c>
    </row>
    <row r="3289" spans="4:14">
      <c r="D3289" s="846" t="s">
        <v>7435</v>
      </c>
      <c r="N3289" s="846" t="s">
        <v>8791</v>
      </c>
    </row>
    <row r="3290" spans="4:14">
      <c r="D3290" s="846" t="s">
        <v>7436</v>
      </c>
      <c r="N3290" s="846" t="s">
        <v>8793</v>
      </c>
    </row>
    <row r="3291" spans="4:14">
      <c r="D3291" s="846" t="s">
        <v>7258</v>
      </c>
      <c r="N3291" s="846" t="s">
        <v>6261</v>
      </c>
    </row>
    <row r="3292" spans="4:14">
      <c r="D3292" s="846" t="s">
        <v>7310</v>
      </c>
      <c r="N3292" s="846" t="s">
        <v>7313</v>
      </c>
    </row>
    <row r="3293" spans="4:14">
      <c r="D3293" s="846" t="s">
        <v>7438</v>
      </c>
      <c r="N3293" s="846" t="s">
        <v>8795</v>
      </c>
    </row>
    <row r="3294" spans="4:14">
      <c r="D3294" s="846" t="s">
        <v>7318</v>
      </c>
      <c r="N3294" s="846" t="s">
        <v>7320</v>
      </c>
    </row>
    <row r="3295" spans="4:14">
      <c r="D3295" s="846" t="s">
        <v>7236</v>
      </c>
      <c r="N3295" s="846" t="s">
        <v>6219</v>
      </c>
    </row>
    <row r="3296" spans="4:14">
      <c r="D3296" s="846" t="s">
        <v>7268</v>
      </c>
      <c r="N3296" s="846" t="s">
        <v>6282</v>
      </c>
    </row>
    <row r="3297" spans="4:14">
      <c r="D3297" s="846" t="s">
        <v>7269</v>
      </c>
      <c r="N3297" s="846" t="s">
        <v>6287</v>
      </c>
    </row>
    <row r="3298" spans="4:14">
      <c r="D3298" s="846" t="s">
        <v>7327</v>
      </c>
      <c r="N3298" s="846" t="s">
        <v>7328</v>
      </c>
    </row>
    <row r="3299" spans="4:14">
      <c r="D3299" s="846" t="s">
        <v>7440</v>
      </c>
      <c r="N3299" s="846" t="s">
        <v>8799</v>
      </c>
    </row>
    <row r="3300" spans="4:14">
      <c r="D3300" s="846" t="s">
        <v>7187</v>
      </c>
      <c r="N3300" s="846" t="s">
        <v>6187</v>
      </c>
    </row>
    <row r="3301" spans="4:14">
      <c r="D3301" s="846" t="s">
        <v>7189</v>
      </c>
      <c r="N3301" s="846" t="s">
        <v>6233</v>
      </c>
    </row>
    <row r="3302" spans="4:14">
      <c r="D3302" s="846" t="s">
        <v>7442</v>
      </c>
      <c r="N3302" s="846" t="s">
        <v>6486</v>
      </c>
    </row>
    <row r="3303" spans="4:14">
      <c r="D3303" s="846" t="s">
        <v>7173</v>
      </c>
      <c r="N3303" s="846" t="s">
        <v>6108</v>
      </c>
    </row>
    <row r="3304" spans="4:14">
      <c r="D3304" s="846" t="s">
        <v>7249</v>
      </c>
      <c r="N3304" s="846" t="s">
        <v>6244</v>
      </c>
    </row>
    <row r="3305" spans="4:14">
      <c r="D3305" s="846" t="s">
        <v>7275</v>
      </c>
      <c r="N3305" s="846" t="s">
        <v>6309</v>
      </c>
    </row>
    <row r="3306" spans="4:14">
      <c r="D3306" s="846" t="s">
        <v>7277</v>
      </c>
      <c r="N3306" s="846" t="s">
        <v>6313</v>
      </c>
    </row>
    <row r="3307" spans="4:14">
      <c r="D3307" s="846" t="s">
        <v>7446</v>
      </c>
      <c r="N3307" s="846" t="s">
        <v>6499</v>
      </c>
    </row>
    <row r="3308" spans="4:14">
      <c r="D3308" s="846" t="s">
        <v>7282</v>
      </c>
      <c r="N3308" s="846" t="s">
        <v>6321</v>
      </c>
    </row>
    <row r="3309" spans="4:14">
      <c r="D3309" s="846" t="s">
        <v>7258</v>
      </c>
      <c r="N3309" s="846" t="s">
        <v>6261</v>
      </c>
    </row>
    <row r="3310" spans="4:14">
      <c r="D3310" s="846" t="s">
        <v>7285</v>
      </c>
      <c r="N3310" s="846" t="s">
        <v>6329</v>
      </c>
    </row>
    <row r="3311" spans="4:14">
      <c r="D3311" s="846" t="s">
        <v>7286</v>
      </c>
      <c r="N3311" s="846" t="s">
        <v>6333</v>
      </c>
    </row>
    <row r="3312" spans="4:14">
      <c r="D3312" s="846" t="s">
        <v>7287</v>
      </c>
      <c r="N3312" s="846" t="s">
        <v>6338</v>
      </c>
    </row>
    <row r="3313" spans="4:14">
      <c r="D3313" s="846" t="s">
        <v>7230</v>
      </c>
      <c r="N3313" s="846" t="s">
        <v>6205</v>
      </c>
    </row>
    <row r="3314" spans="4:14">
      <c r="D3314" s="846" t="s">
        <v>7289</v>
      </c>
      <c r="N3314" s="846" t="s">
        <v>6345</v>
      </c>
    </row>
    <row r="3315" spans="4:14">
      <c r="D3315" s="846" t="s">
        <v>7290</v>
      </c>
      <c r="N3315" s="846" t="s">
        <v>6348</v>
      </c>
    </row>
    <row r="3316" spans="4:14">
      <c r="D3316" s="846" t="s">
        <v>7291</v>
      </c>
      <c r="N3316" s="846" t="s">
        <v>6352</v>
      </c>
    </row>
    <row r="3317" spans="4:14">
      <c r="D3317" s="846" t="s">
        <v>7292</v>
      </c>
      <c r="N3317" s="846" t="s">
        <v>6357</v>
      </c>
    </row>
    <row r="3318" spans="4:14">
      <c r="D3318" s="846" t="s">
        <v>7187</v>
      </c>
      <c r="N3318" s="846" t="s">
        <v>6187</v>
      </c>
    </row>
    <row r="3319" spans="4:14">
      <c r="D3319" s="846" t="s">
        <v>7451</v>
      </c>
      <c r="N3319" s="846" t="s">
        <v>6190</v>
      </c>
    </row>
    <row r="3320" spans="4:14">
      <c r="D3320" s="846" t="s">
        <v>7221</v>
      </c>
      <c r="N3320" s="846" t="s">
        <v>6192</v>
      </c>
    </row>
    <row r="3321" spans="4:14">
      <c r="D3321" s="846" t="s">
        <v>7452</v>
      </c>
      <c r="N3321" s="846" t="s">
        <v>6525</v>
      </c>
    </row>
    <row r="3322" spans="4:14">
      <c r="D3322" s="846" t="s">
        <v>7453</v>
      </c>
      <c r="N3322" s="846" t="s">
        <v>6529</v>
      </c>
    </row>
    <row r="3323" spans="4:14">
      <c r="D3323" s="846" t="s">
        <v>7454</v>
      </c>
      <c r="N3323" s="846" t="s">
        <v>6494</v>
      </c>
    </row>
    <row r="3324" spans="4:14">
      <c r="D3324" s="846" t="s">
        <v>6993</v>
      </c>
      <c r="N3324" s="846" t="s">
        <v>5788</v>
      </c>
    </row>
    <row r="3325" spans="4:14">
      <c r="D3325" s="846" t="s">
        <v>7080</v>
      </c>
      <c r="N3325" s="846" t="s">
        <v>5916</v>
      </c>
    </row>
    <row r="3326" spans="4:14">
      <c r="D3326" s="846" t="s">
        <v>7085</v>
      </c>
      <c r="N3326" s="846" t="s">
        <v>5923</v>
      </c>
    </row>
    <row r="3327" spans="4:14">
      <c r="D3327" s="846" t="s">
        <v>7090</v>
      </c>
      <c r="N3327" s="846" t="s">
        <v>5932</v>
      </c>
    </row>
    <row r="3328" spans="4:14">
      <c r="D3328" s="846" t="s">
        <v>11431</v>
      </c>
      <c r="N3328" s="846" t="s">
        <v>11432</v>
      </c>
    </row>
    <row r="3329" spans="4:14">
      <c r="D3329" s="846" t="s">
        <v>9559</v>
      </c>
      <c r="N3329" s="846" t="s">
        <v>9560</v>
      </c>
    </row>
    <row r="3330" spans="4:14">
      <c r="D3330" s="846" t="s">
        <v>9561</v>
      </c>
      <c r="N3330" s="846" t="s">
        <v>9562</v>
      </c>
    </row>
    <row r="3331" spans="4:14">
      <c r="D3331" s="846" t="s">
        <v>9563</v>
      </c>
      <c r="N3331" s="846" t="s">
        <v>9564</v>
      </c>
    </row>
    <row r="3332" spans="4:14">
      <c r="D3332" s="846" t="s">
        <v>9515</v>
      </c>
      <c r="N3332" s="846" t="s">
        <v>5977</v>
      </c>
    </row>
    <row r="3333" spans="4:14">
      <c r="D3333" s="846" t="s">
        <v>7112</v>
      </c>
      <c r="N3333" s="846" t="s">
        <v>5985</v>
      </c>
    </row>
    <row r="3334" spans="4:14">
      <c r="D3334" s="846" t="s">
        <v>7115</v>
      </c>
      <c r="N3334" s="846" t="s">
        <v>5996</v>
      </c>
    </row>
    <row r="3335" spans="4:14">
      <c r="D3335" s="846" t="s">
        <v>7117</v>
      </c>
      <c r="N3335" s="846" t="s">
        <v>7120</v>
      </c>
    </row>
    <row r="3336" spans="4:14">
      <c r="D3336" s="846" t="s">
        <v>7122</v>
      </c>
      <c r="N3336" s="846" t="s">
        <v>6565</v>
      </c>
    </row>
    <row r="3337" spans="4:14">
      <c r="D3337" s="846" t="s">
        <v>7127</v>
      </c>
      <c r="N3337" s="846" t="s">
        <v>6568</v>
      </c>
    </row>
    <row r="3338" spans="4:14">
      <c r="D3338" s="846" t="s">
        <v>7130</v>
      </c>
      <c r="N3338" s="846" t="s">
        <v>6060</v>
      </c>
    </row>
    <row r="3339" spans="4:14">
      <c r="D3339" s="846" t="s">
        <v>9565</v>
      </c>
      <c r="N3339" s="846" t="s">
        <v>9566</v>
      </c>
    </row>
    <row r="3340" spans="4:14">
      <c r="D3340" s="846" t="s">
        <v>9579</v>
      </c>
      <c r="N3340" s="846" t="s">
        <v>6575</v>
      </c>
    </row>
    <row r="3341" spans="4:14">
      <c r="D3341" s="846" t="s">
        <v>7141</v>
      </c>
      <c r="N3341" s="846" t="s">
        <v>6080</v>
      </c>
    </row>
    <row r="3342" spans="4:14">
      <c r="D3342" s="846" t="s">
        <v>7222</v>
      </c>
      <c r="N3342" s="846" t="s">
        <v>6087</v>
      </c>
    </row>
    <row r="3343" spans="4:14">
      <c r="D3343" s="846" t="s">
        <v>10689</v>
      </c>
      <c r="N3343" s="846" t="s">
        <v>9962</v>
      </c>
    </row>
    <row r="3344" spans="4:14">
      <c r="D3344" s="846" t="s">
        <v>10692</v>
      </c>
      <c r="N3344" s="846" t="s">
        <v>6100</v>
      </c>
    </row>
    <row r="3345" spans="4:14">
      <c r="D3345" s="846" t="s">
        <v>7173</v>
      </c>
      <c r="N3345" s="846" t="s">
        <v>6108</v>
      </c>
    </row>
    <row r="3346" spans="4:14">
      <c r="D3346" s="846" t="s">
        <v>10694</v>
      </c>
      <c r="N3346" s="846" t="s">
        <v>9978</v>
      </c>
    </row>
    <row r="3347" spans="4:14">
      <c r="D3347" s="846" t="s">
        <v>10695</v>
      </c>
      <c r="N3347" s="846" t="s">
        <v>9983</v>
      </c>
    </row>
    <row r="3348" spans="4:14">
      <c r="D3348" s="846" t="s">
        <v>10697</v>
      </c>
      <c r="N3348" s="846" t="s">
        <v>9989</v>
      </c>
    </row>
    <row r="3349" spans="4:14">
      <c r="D3349" s="846" t="s">
        <v>11206</v>
      </c>
      <c r="N3349" s="846" t="s">
        <v>11208</v>
      </c>
    </row>
    <row r="3350" spans="4:14">
      <c r="D3350" s="846" t="s">
        <v>10702</v>
      </c>
      <c r="N3350" s="846" t="s">
        <v>9999</v>
      </c>
    </row>
    <row r="3351" spans="4:14">
      <c r="D3351" s="846" t="s">
        <v>11209</v>
      </c>
      <c r="N3351" s="846" t="s">
        <v>11210</v>
      </c>
    </row>
    <row r="3352" spans="4:14">
      <c r="D3352" s="846" t="s">
        <v>11211</v>
      </c>
      <c r="N3352" s="846" t="s">
        <v>11212</v>
      </c>
    </row>
    <row r="3353" spans="4:14">
      <c r="D3353" s="846" t="s">
        <v>10706</v>
      </c>
      <c r="N3353" s="846" t="s">
        <v>10012</v>
      </c>
    </row>
    <row r="3354" spans="4:14">
      <c r="D3354" s="846" t="s">
        <v>11215</v>
      </c>
      <c r="N3354" s="846" t="s">
        <v>11218</v>
      </c>
    </row>
    <row r="3355" spans="4:14">
      <c r="D3355" s="846" t="s">
        <v>11220</v>
      </c>
      <c r="N3355" s="846" t="s">
        <v>11221</v>
      </c>
    </row>
    <row r="3356" spans="4:14">
      <c r="D3356" s="846" t="s">
        <v>11222</v>
      </c>
      <c r="N3356" s="846" t="s">
        <v>11223</v>
      </c>
    </row>
    <row r="3357" spans="4:14">
      <c r="D3357" s="846" t="s">
        <v>10713</v>
      </c>
      <c r="N3357" s="846" t="s">
        <v>7544</v>
      </c>
    </row>
    <row r="3358" spans="4:14">
      <c r="D3358" s="846" t="s">
        <v>10714</v>
      </c>
      <c r="N3358" s="846" t="s">
        <v>10028</v>
      </c>
    </row>
    <row r="3359" spans="4:14">
      <c r="D3359" s="846" t="s">
        <v>10715</v>
      </c>
      <c r="N3359" s="846" t="s">
        <v>10031</v>
      </c>
    </row>
    <row r="3360" spans="4:14">
      <c r="D3360" s="846" t="s">
        <v>10717</v>
      </c>
      <c r="N3360" s="846" t="s">
        <v>7022</v>
      </c>
    </row>
    <row r="3361" spans="4:14">
      <c r="D3361" s="846" t="s">
        <v>7573</v>
      </c>
      <c r="N3361" s="846" t="s">
        <v>6819</v>
      </c>
    </row>
    <row r="3362" spans="4:14">
      <c r="D3362" s="846" t="s">
        <v>7187</v>
      </c>
      <c r="N3362" s="846" t="s">
        <v>6187</v>
      </c>
    </row>
    <row r="3363" spans="4:14">
      <c r="D3363" s="846" t="s">
        <v>7451</v>
      </c>
      <c r="N3363" s="846" t="s">
        <v>6190</v>
      </c>
    </row>
    <row r="3364" spans="4:14">
      <c r="D3364" s="846" t="s">
        <v>7221</v>
      </c>
      <c r="N3364" s="846" t="s">
        <v>6192</v>
      </c>
    </row>
    <row r="3365" spans="4:14">
      <c r="D3365" s="846" t="s">
        <v>7227</v>
      </c>
      <c r="N3365" s="846" t="s">
        <v>6195</v>
      </c>
    </row>
    <row r="3366" spans="4:14">
      <c r="D3366" s="846" t="s">
        <v>7228</v>
      </c>
      <c r="N3366" s="846" t="s">
        <v>6200</v>
      </c>
    </row>
    <row r="3367" spans="4:14">
      <c r="D3367" s="846" t="s">
        <v>7173</v>
      </c>
      <c r="N3367" s="846" t="s">
        <v>6108</v>
      </c>
    </row>
    <row r="3368" spans="4:14">
      <c r="D3368" s="846" t="s">
        <v>7230</v>
      </c>
      <c r="N3368" s="846" t="s">
        <v>6205</v>
      </c>
    </row>
    <row r="3369" spans="4:14">
      <c r="D3369" s="846" t="s">
        <v>7232</v>
      </c>
      <c r="N3369" s="846" t="s">
        <v>6207</v>
      </c>
    </row>
    <row r="3370" spans="4:14">
      <c r="D3370" s="846" t="s">
        <v>7233</v>
      </c>
      <c r="N3370" s="846" t="s">
        <v>6210</v>
      </c>
    </row>
    <row r="3371" spans="4:14">
      <c r="D3371" s="846" t="s">
        <v>7215</v>
      </c>
      <c r="N3371" s="846" t="s">
        <v>6214</v>
      </c>
    </row>
    <row r="3372" spans="4:14">
      <c r="D3372" s="846" t="s">
        <v>7173</v>
      </c>
      <c r="N3372" s="846" t="s">
        <v>6108</v>
      </c>
    </row>
    <row r="3373" spans="4:14">
      <c r="D3373" s="846" t="s">
        <v>7236</v>
      </c>
      <c r="N3373" s="846" t="s">
        <v>6219</v>
      </c>
    </row>
    <row r="3374" spans="4:14">
      <c r="D3374" s="846" t="s">
        <v>7238</v>
      </c>
      <c r="N3374" s="846" t="s">
        <v>6223</v>
      </c>
    </row>
    <row r="3375" spans="4:14">
      <c r="D3375" s="846" t="s">
        <v>7240</v>
      </c>
      <c r="N3375" s="846" t="s">
        <v>6227</v>
      </c>
    </row>
    <row r="3376" spans="4:14">
      <c r="D3376" s="846" t="s">
        <v>7187</v>
      </c>
      <c r="N3376" s="846" t="s">
        <v>6187</v>
      </c>
    </row>
    <row r="3377" spans="4:14">
      <c r="D3377" s="846" t="s">
        <v>7189</v>
      </c>
      <c r="N3377" s="846" t="s">
        <v>6233</v>
      </c>
    </row>
    <row r="3378" spans="4:14">
      <c r="D3378" s="846" t="s">
        <v>7243</v>
      </c>
      <c r="N3378" s="846" t="s">
        <v>6237</v>
      </c>
    </row>
    <row r="3379" spans="4:14">
      <c r="D3379" s="846" t="s">
        <v>7245</v>
      </c>
      <c r="N3379" s="846" t="s">
        <v>6240</v>
      </c>
    </row>
    <row r="3380" spans="4:14">
      <c r="D3380" s="846" t="s">
        <v>7173</v>
      </c>
      <c r="N3380" s="846" t="s">
        <v>6108</v>
      </c>
    </row>
    <row r="3381" spans="4:14">
      <c r="D3381" s="846" t="s">
        <v>7249</v>
      </c>
      <c r="N3381" s="846" t="s">
        <v>6244</v>
      </c>
    </row>
    <row r="3382" spans="4:14">
      <c r="D3382" s="846" t="s">
        <v>11087</v>
      </c>
      <c r="N3382" s="846" t="s">
        <v>8027</v>
      </c>
    </row>
    <row r="3383" spans="4:14">
      <c r="D3383" s="846" t="s">
        <v>11088</v>
      </c>
      <c r="N3383" s="846" t="s">
        <v>8030</v>
      </c>
    </row>
    <row r="3384" spans="4:14">
      <c r="D3384" s="846" t="s">
        <v>7253</v>
      </c>
      <c r="N3384" s="846" t="s">
        <v>6255</v>
      </c>
    </row>
    <row r="3385" spans="4:14">
      <c r="D3385" s="846" t="s">
        <v>7255</v>
      </c>
      <c r="N3385" s="846" t="s">
        <v>6258</v>
      </c>
    </row>
    <row r="3386" spans="4:14">
      <c r="D3386" s="846" t="s">
        <v>7258</v>
      </c>
      <c r="N3386" s="846" t="s">
        <v>6261</v>
      </c>
    </row>
    <row r="3387" spans="4:14">
      <c r="D3387" s="846" t="s">
        <v>7261</v>
      </c>
      <c r="N3387" s="846" t="s">
        <v>6266</v>
      </c>
    </row>
    <row r="3388" spans="4:14">
      <c r="D3388" s="846" t="s">
        <v>7263</v>
      </c>
      <c r="N3388" s="846" t="s">
        <v>6270</v>
      </c>
    </row>
    <row r="3389" spans="4:14">
      <c r="D3389" s="846" t="s">
        <v>7265</v>
      </c>
      <c r="N3389" s="846" t="s">
        <v>6274</v>
      </c>
    </row>
    <row r="3390" spans="4:14">
      <c r="D3390" s="846" t="s">
        <v>7230</v>
      </c>
      <c r="N3390" s="846" t="s">
        <v>6205</v>
      </c>
    </row>
    <row r="3391" spans="4:14">
      <c r="D3391" s="846" t="s">
        <v>7268</v>
      </c>
      <c r="N3391" s="846" t="s">
        <v>6282</v>
      </c>
    </row>
    <row r="3392" spans="4:14">
      <c r="D3392" s="846" t="s">
        <v>7269</v>
      </c>
      <c r="N3392" s="846" t="s">
        <v>6287</v>
      </c>
    </row>
    <row r="3393" spans="4:14">
      <c r="D3393" s="846" t="s">
        <v>11092</v>
      </c>
      <c r="N3393" s="846" t="s">
        <v>8040</v>
      </c>
    </row>
    <row r="3394" spans="4:14">
      <c r="D3394" s="846" t="s">
        <v>7215</v>
      </c>
      <c r="N3394" s="846" t="s">
        <v>6214</v>
      </c>
    </row>
    <row r="3395" spans="4:14">
      <c r="D3395" s="846" t="s">
        <v>7173</v>
      </c>
      <c r="N3395" s="846" t="s">
        <v>6108</v>
      </c>
    </row>
    <row r="3396" spans="4:14">
      <c r="D3396" s="846" t="s">
        <v>7273</v>
      </c>
      <c r="N3396" s="846" t="s">
        <v>6303</v>
      </c>
    </row>
    <row r="3397" spans="4:14">
      <c r="D3397" s="846" t="s">
        <v>7275</v>
      </c>
      <c r="N3397" s="846" t="s">
        <v>6309</v>
      </c>
    </row>
    <row r="3398" spans="4:14">
      <c r="D3398" s="846" t="s">
        <v>7277</v>
      </c>
      <c r="N3398" s="846" t="s">
        <v>6313</v>
      </c>
    </row>
    <row r="3399" spans="4:14">
      <c r="D3399" s="846" t="s">
        <v>7278</v>
      </c>
      <c r="N3399" s="846" t="s">
        <v>6317</v>
      </c>
    </row>
    <row r="3400" spans="4:14">
      <c r="D3400" s="846" t="s">
        <v>7282</v>
      </c>
      <c r="N3400" s="846" t="s">
        <v>6321</v>
      </c>
    </row>
    <row r="3401" spans="4:14">
      <c r="D3401" s="846" t="s">
        <v>7258</v>
      </c>
      <c r="N3401" s="846" t="s">
        <v>6261</v>
      </c>
    </row>
    <row r="3402" spans="4:14">
      <c r="D3402" s="846" t="s">
        <v>7285</v>
      </c>
      <c r="N3402" s="846" t="s">
        <v>6329</v>
      </c>
    </row>
    <row r="3403" spans="4:14">
      <c r="D3403" s="846" t="s">
        <v>7286</v>
      </c>
      <c r="N3403" s="846" t="s">
        <v>6333</v>
      </c>
    </row>
    <row r="3404" spans="4:14">
      <c r="D3404" s="846" t="s">
        <v>7287</v>
      </c>
      <c r="N3404" s="846" t="s">
        <v>6338</v>
      </c>
    </row>
    <row r="3405" spans="4:14">
      <c r="D3405" s="846" t="s">
        <v>7230</v>
      </c>
      <c r="N3405" s="846" t="s">
        <v>6205</v>
      </c>
    </row>
    <row r="3406" spans="4:14">
      <c r="D3406" s="846" t="s">
        <v>7289</v>
      </c>
      <c r="N3406" s="846" t="s">
        <v>6345</v>
      </c>
    </row>
    <row r="3407" spans="4:14">
      <c r="D3407" s="846" t="s">
        <v>7290</v>
      </c>
      <c r="N3407" s="846" t="s">
        <v>6348</v>
      </c>
    </row>
    <row r="3408" spans="4:14">
      <c r="D3408" s="846" t="s">
        <v>7291</v>
      </c>
      <c r="N3408" s="846" t="s">
        <v>6352</v>
      </c>
    </row>
    <row r="3409" spans="4:14">
      <c r="D3409" s="846" t="s">
        <v>7292</v>
      </c>
      <c r="N3409" s="846" t="s">
        <v>6357</v>
      </c>
    </row>
    <row r="3410" spans="4:14">
      <c r="D3410" s="846" t="s">
        <v>7215</v>
      </c>
      <c r="N3410" s="846" t="s">
        <v>6214</v>
      </c>
    </row>
    <row r="3411" spans="4:14">
      <c r="D3411" s="846" t="s">
        <v>7173</v>
      </c>
      <c r="N3411" s="846" t="s">
        <v>6108</v>
      </c>
    </row>
    <row r="3412" spans="4:14">
      <c r="D3412" s="846" t="s">
        <v>7294</v>
      </c>
      <c r="N3412" s="846" t="s">
        <v>6368</v>
      </c>
    </row>
    <row r="3413" spans="4:14">
      <c r="D3413" s="846" t="s">
        <v>7337</v>
      </c>
      <c r="N3413" s="846" t="s">
        <v>6372</v>
      </c>
    </row>
    <row r="3414" spans="4:14">
      <c r="D3414" s="846" t="s">
        <v>7339</v>
      </c>
      <c r="N3414" s="846" t="s">
        <v>6377</v>
      </c>
    </row>
    <row r="3415" spans="4:14">
      <c r="D3415" s="846" t="s">
        <v>7341</v>
      </c>
      <c r="N3415" s="846" t="s">
        <v>6381</v>
      </c>
    </row>
    <row r="3416" spans="4:14">
      <c r="D3416" s="846" t="s">
        <v>7342</v>
      </c>
      <c r="N3416" s="846" t="s">
        <v>6385</v>
      </c>
    </row>
    <row r="3417" spans="4:14">
      <c r="D3417" s="846" t="s">
        <v>7258</v>
      </c>
      <c r="N3417" s="846" t="s">
        <v>6261</v>
      </c>
    </row>
    <row r="3418" spans="4:14">
      <c r="D3418" s="846" t="s">
        <v>7346</v>
      </c>
      <c r="N3418" s="846" t="s">
        <v>6391</v>
      </c>
    </row>
    <row r="3419" spans="4:14">
      <c r="D3419" s="846" t="s">
        <v>7348</v>
      </c>
      <c r="N3419" s="846" t="s">
        <v>6396</v>
      </c>
    </row>
    <row r="3420" spans="4:14">
      <c r="D3420" s="846" t="s">
        <v>7350</v>
      </c>
      <c r="N3420" s="846" t="s">
        <v>6401</v>
      </c>
    </row>
    <row r="3421" spans="4:14">
      <c r="D3421" s="846" t="s">
        <v>7230</v>
      </c>
      <c r="N3421" s="846" t="s">
        <v>6205</v>
      </c>
    </row>
    <row r="3422" spans="4:14">
      <c r="D3422" s="846" t="s">
        <v>7289</v>
      </c>
      <c r="N3422" s="846" t="s">
        <v>6345</v>
      </c>
    </row>
    <row r="3423" spans="4:14">
      <c r="D3423" s="846" t="s">
        <v>7355</v>
      </c>
      <c r="N3423" s="846" t="s">
        <v>6411</v>
      </c>
    </row>
    <row r="3424" spans="4:14">
      <c r="D3424" s="846" t="s">
        <v>7358</v>
      </c>
      <c r="N3424" s="846" t="s">
        <v>6416</v>
      </c>
    </row>
    <row r="3425" spans="4:14">
      <c r="D3425" s="846" t="s">
        <v>7360</v>
      </c>
      <c r="N3425" s="846" t="s">
        <v>6421</v>
      </c>
    </row>
    <row r="3426" spans="4:14">
      <c r="D3426" s="846" t="s">
        <v>7215</v>
      </c>
      <c r="N3426" s="846" t="s">
        <v>6214</v>
      </c>
    </row>
    <row r="3427" spans="4:14">
      <c r="D3427" s="846" t="s">
        <v>7173</v>
      </c>
      <c r="N3427" s="846" t="s">
        <v>6108</v>
      </c>
    </row>
    <row r="3428" spans="4:14">
      <c r="D3428" s="846" t="s">
        <v>7335</v>
      </c>
      <c r="N3428" s="846" t="s">
        <v>6431</v>
      </c>
    </row>
    <row r="3429" spans="4:14">
      <c r="D3429" s="846" t="s">
        <v>7368</v>
      </c>
      <c r="N3429" s="846" t="s">
        <v>6436</v>
      </c>
    </row>
    <row r="3430" spans="4:14">
      <c r="D3430" s="846" t="s">
        <v>7370</v>
      </c>
      <c r="N3430" s="846" t="s">
        <v>6441</v>
      </c>
    </row>
    <row r="3431" spans="4:14">
      <c r="D3431" s="846" t="s">
        <v>7371</v>
      </c>
      <c r="N3431" s="846" t="s">
        <v>6445</v>
      </c>
    </row>
    <row r="3432" spans="4:14">
      <c r="D3432" s="846" t="s">
        <v>7373</v>
      </c>
      <c r="N3432" s="846" t="s">
        <v>6450</v>
      </c>
    </row>
    <row r="3433" spans="4:14">
      <c r="D3433" s="846" t="s">
        <v>7258</v>
      </c>
      <c r="N3433" s="846" t="s">
        <v>6261</v>
      </c>
    </row>
    <row r="3434" spans="4:14">
      <c r="D3434" s="846" t="s">
        <v>7376</v>
      </c>
      <c r="N3434" s="846" t="s">
        <v>6455</v>
      </c>
    </row>
    <row r="3435" spans="4:14">
      <c r="D3435" s="846" t="s">
        <v>7378</v>
      </c>
      <c r="N3435" s="846" t="s">
        <v>6460</v>
      </c>
    </row>
    <row r="3436" spans="4:14">
      <c r="D3436" s="846" t="s">
        <v>7350</v>
      </c>
      <c r="N3436" s="846" t="s">
        <v>6401</v>
      </c>
    </row>
    <row r="3437" spans="4:14">
      <c r="D3437" s="846" t="s">
        <v>7230</v>
      </c>
      <c r="N3437" s="846" t="s">
        <v>6205</v>
      </c>
    </row>
    <row r="3438" spans="4:14">
      <c r="D3438" s="846" t="s">
        <v>7289</v>
      </c>
      <c r="N3438" s="846" t="s">
        <v>6345</v>
      </c>
    </row>
    <row r="3439" spans="4:14">
      <c r="D3439" s="846" t="s">
        <v>7355</v>
      </c>
      <c r="N3439" s="846" t="s">
        <v>6411</v>
      </c>
    </row>
    <row r="3440" spans="4:14">
      <c r="D3440" s="846" t="s">
        <v>7384</v>
      </c>
      <c r="N3440" s="846" t="s">
        <v>6474</v>
      </c>
    </row>
    <row r="3441" spans="4:14">
      <c r="D3441" s="846" t="s">
        <v>7386</v>
      </c>
      <c r="N3441" s="846" t="s">
        <v>6478</v>
      </c>
    </row>
    <row r="3442" spans="4:14">
      <c r="D3442" s="846" t="s">
        <v>7215</v>
      </c>
      <c r="N3442" s="846" t="s">
        <v>6214</v>
      </c>
    </row>
    <row r="3443" spans="4:14">
      <c r="D3443" s="846" t="s">
        <v>7173</v>
      </c>
      <c r="N3443" s="846" t="s">
        <v>6108</v>
      </c>
    </row>
    <row r="3444" spans="4:14">
      <c r="D3444" s="846" t="s">
        <v>7366</v>
      </c>
      <c r="N3444" s="846" t="s">
        <v>7367</v>
      </c>
    </row>
    <row r="3445" spans="4:14">
      <c r="D3445" s="846" t="s">
        <v>7295</v>
      </c>
      <c r="N3445" s="846" t="s">
        <v>7297</v>
      </c>
    </row>
    <row r="3446" spans="4:14">
      <c r="D3446" s="846" t="s">
        <v>7704</v>
      </c>
      <c r="N3446" s="846" t="s">
        <v>9569</v>
      </c>
    </row>
    <row r="3447" spans="4:14">
      <c r="D3447" s="846" t="s">
        <v>7705</v>
      </c>
      <c r="N3447" s="846" t="s">
        <v>9570</v>
      </c>
    </row>
    <row r="3448" spans="4:14">
      <c r="D3448" s="846" t="s">
        <v>7706</v>
      </c>
      <c r="N3448" s="846" t="s">
        <v>9571</v>
      </c>
    </row>
    <row r="3449" spans="4:14">
      <c r="D3449" s="846" t="s">
        <v>7258</v>
      </c>
      <c r="N3449" s="846" t="s">
        <v>6261</v>
      </c>
    </row>
    <row r="3450" spans="4:14">
      <c r="D3450" s="846" t="s">
        <v>7310</v>
      </c>
      <c r="N3450" s="846" t="s">
        <v>7313</v>
      </c>
    </row>
    <row r="3451" spans="4:14">
      <c r="D3451" s="846" t="s">
        <v>7707</v>
      </c>
      <c r="N3451" s="846" t="s">
        <v>9572</v>
      </c>
    </row>
    <row r="3452" spans="4:14">
      <c r="D3452" s="846" t="s">
        <v>7318</v>
      </c>
      <c r="N3452" s="846" t="s">
        <v>7320</v>
      </c>
    </row>
    <row r="3453" spans="4:14">
      <c r="D3453" s="846" t="s">
        <v>7236</v>
      </c>
      <c r="N3453" s="846" t="s">
        <v>6219</v>
      </c>
    </row>
    <row r="3454" spans="4:14">
      <c r="D3454" s="846" t="s">
        <v>7268</v>
      </c>
      <c r="N3454" s="846" t="s">
        <v>6282</v>
      </c>
    </row>
    <row r="3455" spans="4:14">
      <c r="D3455" s="846" t="s">
        <v>7269</v>
      </c>
      <c r="N3455" s="846" t="s">
        <v>6287</v>
      </c>
    </row>
    <row r="3456" spans="4:14">
      <c r="D3456" s="846" t="s">
        <v>7327</v>
      </c>
      <c r="N3456" s="846" t="s">
        <v>7328</v>
      </c>
    </row>
    <row r="3457" spans="4:14">
      <c r="D3457" s="846" t="s">
        <v>7708</v>
      </c>
      <c r="N3457" s="846" t="s">
        <v>9573</v>
      </c>
    </row>
    <row r="3458" spans="4:14">
      <c r="D3458" s="846" t="s">
        <v>7187</v>
      </c>
      <c r="N3458" s="846" t="s">
        <v>6187</v>
      </c>
    </row>
    <row r="3459" spans="4:14">
      <c r="D3459" s="846" t="s">
        <v>7189</v>
      </c>
      <c r="N3459" s="846" t="s">
        <v>6233</v>
      </c>
    </row>
    <row r="3460" spans="4:14">
      <c r="D3460" s="846" t="s">
        <v>7442</v>
      </c>
      <c r="N3460" s="846" t="s">
        <v>6486</v>
      </c>
    </row>
    <row r="3461" spans="4:14">
      <c r="D3461" s="846" t="s">
        <v>7173</v>
      </c>
      <c r="N3461" s="846" t="s">
        <v>6108</v>
      </c>
    </row>
    <row r="3462" spans="4:14">
      <c r="D3462" s="846" t="s">
        <v>7249</v>
      </c>
      <c r="N3462" s="846" t="s">
        <v>6244</v>
      </c>
    </row>
    <row r="3463" spans="4:14">
      <c r="D3463" s="846" t="s">
        <v>7275</v>
      </c>
      <c r="N3463" s="846" t="s">
        <v>6309</v>
      </c>
    </row>
    <row r="3464" spans="4:14">
      <c r="D3464" s="846" t="s">
        <v>7277</v>
      </c>
      <c r="N3464" s="846" t="s">
        <v>6313</v>
      </c>
    </row>
    <row r="3465" spans="4:14">
      <c r="D3465" s="846" t="s">
        <v>7446</v>
      </c>
      <c r="N3465" s="846" t="s">
        <v>6499</v>
      </c>
    </row>
    <row r="3466" spans="4:14">
      <c r="D3466" s="846" t="s">
        <v>7282</v>
      </c>
      <c r="N3466" s="846" t="s">
        <v>6321</v>
      </c>
    </row>
    <row r="3467" spans="4:14">
      <c r="D3467" s="846" t="s">
        <v>7258</v>
      </c>
      <c r="N3467" s="846" t="s">
        <v>6261</v>
      </c>
    </row>
    <row r="3468" spans="4:14">
      <c r="D3468" s="846" t="s">
        <v>7285</v>
      </c>
      <c r="N3468" s="846" t="s">
        <v>6329</v>
      </c>
    </row>
    <row r="3469" spans="4:14">
      <c r="D3469" s="846" t="s">
        <v>7286</v>
      </c>
      <c r="N3469" s="846" t="s">
        <v>6333</v>
      </c>
    </row>
    <row r="3470" spans="4:14">
      <c r="D3470" s="846" t="s">
        <v>7287</v>
      </c>
      <c r="N3470" s="846" t="s">
        <v>6338</v>
      </c>
    </row>
    <row r="3471" spans="4:14">
      <c r="D3471" s="846" t="s">
        <v>7230</v>
      </c>
      <c r="N3471" s="846" t="s">
        <v>6205</v>
      </c>
    </row>
    <row r="3472" spans="4:14">
      <c r="D3472" s="846" t="s">
        <v>7289</v>
      </c>
      <c r="N3472" s="846" t="s">
        <v>6345</v>
      </c>
    </row>
    <row r="3473" spans="4:14">
      <c r="D3473" s="846" t="s">
        <v>7290</v>
      </c>
      <c r="N3473" s="846" t="s">
        <v>6348</v>
      </c>
    </row>
    <row r="3474" spans="4:14">
      <c r="D3474" s="846" t="s">
        <v>7291</v>
      </c>
      <c r="N3474" s="846" t="s">
        <v>6352</v>
      </c>
    </row>
    <row r="3475" spans="4:14">
      <c r="D3475" s="846" t="s">
        <v>7292</v>
      </c>
      <c r="N3475" s="846" t="s">
        <v>6357</v>
      </c>
    </row>
    <row r="3476" spans="4:14">
      <c r="D3476" s="846" t="s">
        <v>7187</v>
      </c>
      <c r="N3476" s="846" t="s">
        <v>6187</v>
      </c>
    </row>
    <row r="3477" spans="4:14">
      <c r="D3477" s="846" t="s">
        <v>7451</v>
      </c>
      <c r="N3477" s="846" t="s">
        <v>6190</v>
      </c>
    </row>
    <row r="3478" spans="4:14">
      <c r="D3478" s="846" t="s">
        <v>7221</v>
      </c>
      <c r="N3478" s="846" t="s">
        <v>6192</v>
      </c>
    </row>
    <row r="3479" spans="4:14">
      <c r="D3479" s="846" t="s">
        <v>7452</v>
      </c>
      <c r="N3479" s="846" t="s">
        <v>6525</v>
      </c>
    </row>
    <row r="3480" spans="4:14">
      <c r="D3480" s="846" t="s">
        <v>7453</v>
      </c>
      <c r="N3480" s="846" t="s">
        <v>6529</v>
      </c>
    </row>
    <row r="3481" spans="4:14">
      <c r="D3481" s="846" t="s">
        <v>7454</v>
      </c>
      <c r="N3481" s="846" t="s">
        <v>6494</v>
      </c>
    </row>
    <row r="3482" spans="4:14">
      <c r="D3482" s="846" t="s">
        <v>6993</v>
      </c>
      <c r="N3482" s="846" t="s">
        <v>5788</v>
      </c>
    </row>
    <row r="3483" spans="4:14">
      <c r="D3483" s="846" t="s">
        <v>7080</v>
      </c>
      <c r="N3483" s="846" t="s">
        <v>5916</v>
      </c>
    </row>
    <row r="3484" spans="4:14">
      <c r="D3484" s="846" t="s">
        <v>7085</v>
      </c>
      <c r="N3484" s="846" t="s">
        <v>5923</v>
      </c>
    </row>
    <row r="3485" spans="4:14">
      <c r="D3485" s="846" t="s">
        <v>7090</v>
      </c>
      <c r="N3485" s="846" t="s">
        <v>5932</v>
      </c>
    </row>
    <row r="3486" spans="4:14">
      <c r="D3486" s="846" t="s">
        <v>11433</v>
      </c>
      <c r="N3486" s="846" t="s">
        <v>11434</v>
      </c>
    </row>
    <row r="3487" spans="4:14">
      <c r="D3487" s="846" t="s">
        <v>9559</v>
      </c>
      <c r="N3487" s="846" t="s">
        <v>9560</v>
      </c>
    </row>
    <row r="3488" spans="4:14">
      <c r="D3488" s="846" t="s">
        <v>9561</v>
      </c>
      <c r="N3488" s="846" t="s">
        <v>9562</v>
      </c>
    </row>
    <row r="3489" spans="4:14">
      <c r="D3489" s="846" t="s">
        <v>9563</v>
      </c>
      <c r="N3489" s="846" t="s">
        <v>9564</v>
      </c>
    </row>
    <row r="3490" spans="4:14">
      <c r="D3490" s="846" t="s">
        <v>9515</v>
      </c>
      <c r="N3490" s="846" t="s">
        <v>5977</v>
      </c>
    </row>
    <row r="3491" spans="4:14">
      <c r="D3491" s="846" t="s">
        <v>7112</v>
      </c>
      <c r="N3491" s="846" t="s">
        <v>5985</v>
      </c>
    </row>
    <row r="3492" spans="4:14">
      <c r="D3492" s="846" t="s">
        <v>7115</v>
      </c>
      <c r="N3492" s="846" t="s">
        <v>5996</v>
      </c>
    </row>
    <row r="3493" spans="4:14">
      <c r="D3493" s="846" t="s">
        <v>7117</v>
      </c>
      <c r="N3493" s="846" t="s">
        <v>7120</v>
      </c>
    </row>
    <row r="3494" spans="4:14">
      <c r="D3494" s="846" t="s">
        <v>7122</v>
      </c>
      <c r="N3494" s="846" t="s">
        <v>6565</v>
      </c>
    </row>
    <row r="3495" spans="4:14">
      <c r="D3495" s="846" t="s">
        <v>7127</v>
      </c>
      <c r="N3495" s="846" t="s">
        <v>6568</v>
      </c>
    </row>
    <row r="3496" spans="4:14">
      <c r="D3496" s="846" t="s">
        <v>7130</v>
      </c>
      <c r="N3496" s="846" t="s">
        <v>6060</v>
      </c>
    </row>
    <row r="3497" spans="4:14">
      <c r="D3497" s="846" t="s">
        <v>9565</v>
      </c>
      <c r="N3497" s="846" t="s">
        <v>9566</v>
      </c>
    </row>
    <row r="3498" spans="4:14">
      <c r="D3498" s="846" t="s">
        <v>9579</v>
      </c>
      <c r="N3498" s="846" t="s">
        <v>6575</v>
      </c>
    </row>
    <row r="3499" spans="4:14">
      <c r="D3499" s="846" t="s">
        <v>7141</v>
      </c>
      <c r="N3499" s="846" t="s">
        <v>6080</v>
      </c>
    </row>
    <row r="3500" spans="4:14">
      <c r="D3500" s="846" t="s">
        <v>7222</v>
      </c>
      <c r="N3500" s="846" t="s">
        <v>6087</v>
      </c>
    </row>
    <row r="3501" spans="4:14">
      <c r="D3501" s="846" t="s">
        <v>10689</v>
      </c>
      <c r="N3501" s="846" t="s">
        <v>9962</v>
      </c>
    </row>
    <row r="3502" spans="4:14">
      <c r="D3502" s="846" t="s">
        <v>10692</v>
      </c>
      <c r="N3502" s="846" t="s">
        <v>6100</v>
      </c>
    </row>
    <row r="3503" spans="4:14">
      <c r="D3503" s="846" t="s">
        <v>7173</v>
      </c>
      <c r="N3503" s="846" t="s">
        <v>6108</v>
      </c>
    </row>
    <row r="3504" spans="4:14">
      <c r="D3504" s="846" t="s">
        <v>10694</v>
      </c>
      <c r="N3504" s="846" t="s">
        <v>9978</v>
      </c>
    </row>
    <row r="3505" spans="4:14">
      <c r="D3505" s="846" t="s">
        <v>10695</v>
      </c>
      <c r="N3505" s="846" t="s">
        <v>9983</v>
      </c>
    </row>
    <row r="3506" spans="4:14">
      <c r="D3506" s="846" t="s">
        <v>10697</v>
      </c>
      <c r="N3506" s="846" t="s">
        <v>9989</v>
      </c>
    </row>
    <row r="3507" spans="4:14">
      <c r="D3507" s="846" t="s">
        <v>11249</v>
      </c>
      <c r="N3507" s="846" t="s">
        <v>11250</v>
      </c>
    </row>
    <row r="3508" spans="4:14">
      <c r="D3508" s="846" t="s">
        <v>10702</v>
      </c>
      <c r="N3508" s="846" t="s">
        <v>9999</v>
      </c>
    </row>
    <row r="3509" spans="4:14">
      <c r="D3509" s="846" t="s">
        <v>11209</v>
      </c>
      <c r="N3509" s="846" t="s">
        <v>11210</v>
      </c>
    </row>
    <row r="3510" spans="4:14">
      <c r="D3510" s="846" t="s">
        <v>11211</v>
      </c>
      <c r="N3510" s="846" t="s">
        <v>11212</v>
      </c>
    </row>
    <row r="3511" spans="4:14">
      <c r="D3511" s="846" t="s">
        <v>10706</v>
      </c>
      <c r="N3511" s="846" t="s">
        <v>10012</v>
      </c>
    </row>
    <row r="3512" spans="4:14">
      <c r="D3512" s="846" t="s">
        <v>11215</v>
      </c>
      <c r="N3512" s="846" t="s">
        <v>11218</v>
      </c>
    </row>
    <row r="3513" spans="4:14">
      <c r="D3513" s="846" t="s">
        <v>11220</v>
      </c>
      <c r="N3513" s="846" t="s">
        <v>11221</v>
      </c>
    </row>
    <row r="3514" spans="4:14">
      <c r="D3514" s="846" t="s">
        <v>11222</v>
      </c>
      <c r="N3514" s="846" t="s">
        <v>11223</v>
      </c>
    </row>
    <row r="3515" spans="4:14">
      <c r="D3515" s="846" t="s">
        <v>10713</v>
      </c>
      <c r="N3515" s="846" t="s">
        <v>7544</v>
      </c>
    </row>
    <row r="3516" spans="4:14">
      <c r="D3516" s="846" t="s">
        <v>10714</v>
      </c>
      <c r="N3516" s="846" t="s">
        <v>10028</v>
      </c>
    </row>
    <row r="3517" spans="4:14">
      <c r="D3517" s="846" t="s">
        <v>10715</v>
      </c>
      <c r="N3517" s="846" t="s">
        <v>10031</v>
      </c>
    </row>
    <row r="3518" spans="4:14">
      <c r="D3518" s="846" t="s">
        <v>10717</v>
      </c>
      <c r="N3518" s="846" t="s">
        <v>7022</v>
      </c>
    </row>
    <row r="3519" spans="4:14">
      <c r="D3519" s="846" t="s">
        <v>7573</v>
      </c>
      <c r="N3519" s="846" t="s">
        <v>6819</v>
      </c>
    </row>
    <row r="3520" spans="4:14">
      <c r="D3520" s="846" t="s">
        <v>7187</v>
      </c>
      <c r="N3520" s="846" t="s">
        <v>6187</v>
      </c>
    </row>
    <row r="3521" spans="4:14">
      <c r="D3521" s="846" t="s">
        <v>7451</v>
      </c>
      <c r="N3521" s="846" t="s">
        <v>6190</v>
      </c>
    </row>
    <row r="3522" spans="4:14">
      <c r="D3522" s="846" t="s">
        <v>7221</v>
      </c>
      <c r="N3522" s="846" t="s">
        <v>6192</v>
      </c>
    </row>
    <row r="3523" spans="4:14">
      <c r="D3523" s="846" t="s">
        <v>7227</v>
      </c>
      <c r="N3523" s="846" t="s">
        <v>6195</v>
      </c>
    </row>
    <row r="3524" spans="4:14">
      <c r="D3524" s="846" t="s">
        <v>7228</v>
      </c>
      <c r="N3524" s="846" t="s">
        <v>6200</v>
      </c>
    </row>
    <row r="3525" spans="4:14">
      <c r="D3525" s="846" t="s">
        <v>7173</v>
      </c>
      <c r="N3525" s="846" t="s">
        <v>6108</v>
      </c>
    </row>
    <row r="3526" spans="4:14">
      <c r="D3526" s="846" t="s">
        <v>7230</v>
      </c>
      <c r="N3526" s="846" t="s">
        <v>6205</v>
      </c>
    </row>
    <row r="3527" spans="4:14">
      <c r="D3527" s="846" t="s">
        <v>7232</v>
      </c>
      <c r="N3527" s="846" t="s">
        <v>6207</v>
      </c>
    </row>
    <row r="3528" spans="4:14">
      <c r="D3528" s="846" t="s">
        <v>7233</v>
      </c>
      <c r="N3528" s="846" t="s">
        <v>6210</v>
      </c>
    </row>
    <row r="3529" spans="4:14">
      <c r="D3529" s="846" t="s">
        <v>7215</v>
      </c>
      <c r="N3529" s="846" t="s">
        <v>6214</v>
      </c>
    </row>
    <row r="3530" spans="4:14">
      <c r="D3530" s="846" t="s">
        <v>7173</v>
      </c>
      <c r="N3530" s="846" t="s">
        <v>6108</v>
      </c>
    </row>
    <row r="3531" spans="4:14">
      <c r="D3531" s="846" t="s">
        <v>7236</v>
      </c>
      <c r="N3531" s="846" t="s">
        <v>6219</v>
      </c>
    </row>
    <row r="3532" spans="4:14">
      <c r="D3532" s="846" t="s">
        <v>7238</v>
      </c>
      <c r="N3532" s="846" t="s">
        <v>6223</v>
      </c>
    </row>
    <row r="3533" spans="4:14">
      <c r="D3533" s="846" t="s">
        <v>7240</v>
      </c>
      <c r="N3533" s="846" t="s">
        <v>6227</v>
      </c>
    </row>
    <row r="3534" spans="4:14">
      <c r="D3534" s="846" t="s">
        <v>7187</v>
      </c>
      <c r="N3534" s="846" t="s">
        <v>6187</v>
      </c>
    </row>
    <row r="3535" spans="4:14">
      <c r="D3535" s="846" t="s">
        <v>7189</v>
      </c>
      <c r="N3535" s="846" t="s">
        <v>6233</v>
      </c>
    </row>
    <row r="3536" spans="4:14">
      <c r="D3536" s="846" t="s">
        <v>7243</v>
      </c>
      <c r="N3536" s="846" t="s">
        <v>6237</v>
      </c>
    </row>
    <row r="3537" spans="4:14">
      <c r="D3537" s="846" t="s">
        <v>7245</v>
      </c>
      <c r="N3537" s="846" t="s">
        <v>6240</v>
      </c>
    </row>
    <row r="3538" spans="4:14">
      <c r="D3538" s="846" t="s">
        <v>7173</v>
      </c>
      <c r="N3538" s="846" t="s">
        <v>6108</v>
      </c>
    </row>
    <row r="3539" spans="4:14">
      <c r="D3539" s="846" t="s">
        <v>7249</v>
      </c>
      <c r="N3539" s="846" t="s">
        <v>6244</v>
      </c>
    </row>
    <row r="3540" spans="4:14">
      <c r="D3540" s="846" t="s">
        <v>11087</v>
      </c>
      <c r="N3540" s="846" t="s">
        <v>8027</v>
      </c>
    </row>
    <row r="3541" spans="4:14">
      <c r="D3541" s="846" t="s">
        <v>11088</v>
      </c>
      <c r="N3541" s="846" t="s">
        <v>8030</v>
      </c>
    </row>
    <row r="3542" spans="4:14">
      <c r="D3542" s="846" t="s">
        <v>7253</v>
      </c>
      <c r="N3542" s="846" t="s">
        <v>6255</v>
      </c>
    </row>
    <row r="3543" spans="4:14">
      <c r="D3543" s="846" t="s">
        <v>7255</v>
      </c>
      <c r="N3543" s="846" t="s">
        <v>6258</v>
      </c>
    </row>
    <row r="3544" spans="4:14">
      <c r="D3544" s="846" t="s">
        <v>7258</v>
      </c>
      <c r="N3544" s="846" t="s">
        <v>6261</v>
      </c>
    </row>
    <row r="3545" spans="4:14">
      <c r="D3545" s="846" t="s">
        <v>7261</v>
      </c>
      <c r="N3545" s="846" t="s">
        <v>6266</v>
      </c>
    </row>
    <row r="3546" spans="4:14">
      <c r="D3546" s="846" t="s">
        <v>7263</v>
      </c>
      <c r="N3546" s="846" t="s">
        <v>6270</v>
      </c>
    </row>
    <row r="3547" spans="4:14">
      <c r="D3547" s="846" t="s">
        <v>7265</v>
      </c>
      <c r="N3547" s="846" t="s">
        <v>6274</v>
      </c>
    </row>
    <row r="3548" spans="4:14">
      <c r="D3548" s="846" t="s">
        <v>7230</v>
      </c>
      <c r="N3548" s="846" t="s">
        <v>6205</v>
      </c>
    </row>
    <row r="3549" spans="4:14">
      <c r="D3549" s="846" t="s">
        <v>7268</v>
      </c>
      <c r="N3549" s="846" t="s">
        <v>6282</v>
      </c>
    </row>
    <row r="3550" spans="4:14">
      <c r="D3550" s="846" t="s">
        <v>7269</v>
      </c>
      <c r="N3550" s="846" t="s">
        <v>6287</v>
      </c>
    </row>
    <row r="3551" spans="4:14">
      <c r="D3551" s="846" t="s">
        <v>11092</v>
      </c>
      <c r="N3551" s="846" t="s">
        <v>8040</v>
      </c>
    </row>
    <row r="3552" spans="4:14">
      <c r="D3552" s="846" t="s">
        <v>7215</v>
      </c>
      <c r="N3552" s="846" t="s">
        <v>6214</v>
      </c>
    </row>
    <row r="3553" spans="4:14">
      <c r="D3553" s="846" t="s">
        <v>7173</v>
      </c>
      <c r="N3553" s="846" t="s">
        <v>6108</v>
      </c>
    </row>
    <row r="3554" spans="4:14">
      <c r="D3554" s="846" t="s">
        <v>7273</v>
      </c>
      <c r="N3554" s="846" t="s">
        <v>6303</v>
      </c>
    </row>
    <row r="3555" spans="4:14">
      <c r="D3555" s="846" t="s">
        <v>7275</v>
      </c>
      <c r="N3555" s="846" t="s">
        <v>6309</v>
      </c>
    </row>
    <row r="3556" spans="4:14">
      <c r="D3556" s="846" t="s">
        <v>7277</v>
      </c>
      <c r="N3556" s="846" t="s">
        <v>6313</v>
      </c>
    </row>
    <row r="3557" spans="4:14">
      <c r="D3557" s="846" t="s">
        <v>7278</v>
      </c>
      <c r="N3557" s="846" t="s">
        <v>6317</v>
      </c>
    </row>
    <row r="3558" spans="4:14">
      <c r="D3558" s="846" t="s">
        <v>7282</v>
      </c>
      <c r="N3558" s="846" t="s">
        <v>6321</v>
      </c>
    </row>
    <row r="3559" spans="4:14">
      <c r="D3559" s="846" t="s">
        <v>7258</v>
      </c>
      <c r="N3559" s="846" t="s">
        <v>6261</v>
      </c>
    </row>
    <row r="3560" spans="4:14">
      <c r="D3560" s="846" t="s">
        <v>7285</v>
      </c>
      <c r="N3560" s="846" t="s">
        <v>6329</v>
      </c>
    </row>
    <row r="3561" spans="4:14">
      <c r="D3561" s="846" t="s">
        <v>7286</v>
      </c>
      <c r="N3561" s="846" t="s">
        <v>6333</v>
      </c>
    </row>
    <row r="3562" spans="4:14">
      <c r="D3562" s="846" t="s">
        <v>7287</v>
      </c>
      <c r="N3562" s="846" t="s">
        <v>6338</v>
      </c>
    </row>
    <row r="3563" spans="4:14">
      <c r="D3563" s="846" t="s">
        <v>7230</v>
      </c>
      <c r="N3563" s="846" t="s">
        <v>6205</v>
      </c>
    </row>
    <row r="3564" spans="4:14">
      <c r="D3564" s="846" t="s">
        <v>7289</v>
      </c>
      <c r="N3564" s="846" t="s">
        <v>6345</v>
      </c>
    </row>
    <row r="3565" spans="4:14">
      <c r="D3565" s="846" t="s">
        <v>7290</v>
      </c>
      <c r="N3565" s="846" t="s">
        <v>6348</v>
      </c>
    </row>
    <row r="3566" spans="4:14">
      <c r="D3566" s="846" t="s">
        <v>7291</v>
      </c>
      <c r="N3566" s="846" t="s">
        <v>6352</v>
      </c>
    </row>
    <row r="3567" spans="4:14">
      <c r="D3567" s="846" t="s">
        <v>7292</v>
      </c>
      <c r="N3567" s="846" t="s">
        <v>6357</v>
      </c>
    </row>
    <row r="3568" spans="4:14">
      <c r="D3568" s="846" t="s">
        <v>7215</v>
      </c>
      <c r="N3568" s="846" t="s">
        <v>6214</v>
      </c>
    </row>
    <row r="3569" spans="4:14">
      <c r="D3569" s="846" t="s">
        <v>7173</v>
      </c>
      <c r="N3569" s="846" t="s">
        <v>6108</v>
      </c>
    </row>
    <row r="3570" spans="4:14">
      <c r="D3570" s="846" t="s">
        <v>7294</v>
      </c>
      <c r="N3570" s="846" t="s">
        <v>6368</v>
      </c>
    </row>
    <row r="3571" spans="4:14">
      <c r="D3571" s="846" t="s">
        <v>7337</v>
      </c>
      <c r="N3571" s="846" t="s">
        <v>6372</v>
      </c>
    </row>
    <row r="3572" spans="4:14">
      <c r="D3572" s="846" t="s">
        <v>7339</v>
      </c>
      <c r="N3572" s="846" t="s">
        <v>6377</v>
      </c>
    </row>
    <row r="3573" spans="4:14">
      <c r="D3573" s="846" t="s">
        <v>7341</v>
      </c>
      <c r="N3573" s="846" t="s">
        <v>6381</v>
      </c>
    </row>
    <row r="3574" spans="4:14">
      <c r="D3574" s="846" t="s">
        <v>7342</v>
      </c>
      <c r="N3574" s="846" t="s">
        <v>6385</v>
      </c>
    </row>
    <row r="3575" spans="4:14">
      <c r="D3575" s="846" t="s">
        <v>7258</v>
      </c>
      <c r="N3575" s="846" t="s">
        <v>6261</v>
      </c>
    </row>
    <row r="3576" spans="4:14">
      <c r="D3576" s="846" t="s">
        <v>7346</v>
      </c>
      <c r="N3576" s="846" t="s">
        <v>6391</v>
      </c>
    </row>
    <row r="3577" spans="4:14">
      <c r="D3577" s="846" t="s">
        <v>7348</v>
      </c>
      <c r="N3577" s="846" t="s">
        <v>6396</v>
      </c>
    </row>
    <row r="3578" spans="4:14">
      <c r="D3578" s="846" t="s">
        <v>7350</v>
      </c>
      <c r="N3578" s="846" t="s">
        <v>6401</v>
      </c>
    </row>
    <row r="3579" spans="4:14">
      <c r="D3579" s="846" t="s">
        <v>7230</v>
      </c>
      <c r="N3579" s="846" t="s">
        <v>6205</v>
      </c>
    </row>
    <row r="3580" spans="4:14">
      <c r="D3580" s="846" t="s">
        <v>7289</v>
      </c>
      <c r="N3580" s="846" t="s">
        <v>6345</v>
      </c>
    </row>
    <row r="3581" spans="4:14">
      <c r="D3581" s="846" t="s">
        <v>7355</v>
      </c>
      <c r="N3581" s="846" t="s">
        <v>6411</v>
      </c>
    </row>
    <row r="3582" spans="4:14">
      <c r="D3582" s="846" t="s">
        <v>7358</v>
      </c>
      <c r="N3582" s="846" t="s">
        <v>6416</v>
      </c>
    </row>
    <row r="3583" spans="4:14">
      <c r="D3583" s="846" t="s">
        <v>7360</v>
      </c>
      <c r="N3583" s="846" t="s">
        <v>6421</v>
      </c>
    </row>
    <row r="3584" spans="4:14">
      <c r="D3584" s="846" t="s">
        <v>7215</v>
      </c>
      <c r="N3584" s="846" t="s">
        <v>6214</v>
      </c>
    </row>
    <row r="3585" spans="4:14">
      <c r="D3585" s="846" t="s">
        <v>7173</v>
      </c>
      <c r="N3585" s="846" t="s">
        <v>6108</v>
      </c>
    </row>
    <row r="3586" spans="4:14">
      <c r="D3586" s="846" t="s">
        <v>7335</v>
      </c>
      <c r="N3586" s="846" t="s">
        <v>6431</v>
      </c>
    </row>
    <row r="3587" spans="4:14">
      <c r="D3587" s="846" t="s">
        <v>7368</v>
      </c>
      <c r="N3587" s="846" t="s">
        <v>6436</v>
      </c>
    </row>
    <row r="3588" spans="4:14">
      <c r="D3588" s="846" t="s">
        <v>7370</v>
      </c>
      <c r="N3588" s="846" t="s">
        <v>6441</v>
      </c>
    </row>
    <row r="3589" spans="4:14">
      <c r="D3589" s="846" t="s">
        <v>7371</v>
      </c>
      <c r="N3589" s="846" t="s">
        <v>6445</v>
      </c>
    </row>
    <row r="3590" spans="4:14">
      <c r="D3590" s="846" t="s">
        <v>7373</v>
      </c>
      <c r="N3590" s="846" t="s">
        <v>6450</v>
      </c>
    </row>
    <row r="3591" spans="4:14">
      <c r="D3591" s="846" t="s">
        <v>7258</v>
      </c>
      <c r="N3591" s="846" t="s">
        <v>6261</v>
      </c>
    </row>
    <row r="3592" spans="4:14">
      <c r="D3592" s="846" t="s">
        <v>7376</v>
      </c>
      <c r="N3592" s="846" t="s">
        <v>6455</v>
      </c>
    </row>
    <row r="3593" spans="4:14">
      <c r="D3593" s="846" t="s">
        <v>7378</v>
      </c>
      <c r="N3593" s="846" t="s">
        <v>6460</v>
      </c>
    </row>
    <row r="3594" spans="4:14">
      <c r="D3594" s="846" t="s">
        <v>7350</v>
      </c>
      <c r="N3594" s="846" t="s">
        <v>6401</v>
      </c>
    </row>
    <row r="3595" spans="4:14">
      <c r="D3595" s="846" t="s">
        <v>7230</v>
      </c>
      <c r="N3595" s="846" t="s">
        <v>6205</v>
      </c>
    </row>
    <row r="3596" spans="4:14">
      <c r="D3596" s="846" t="s">
        <v>7289</v>
      </c>
      <c r="N3596" s="846" t="s">
        <v>6345</v>
      </c>
    </row>
    <row r="3597" spans="4:14">
      <c r="D3597" s="846" t="s">
        <v>7355</v>
      </c>
      <c r="N3597" s="846" t="s">
        <v>6411</v>
      </c>
    </row>
    <row r="3598" spans="4:14">
      <c r="D3598" s="846" t="s">
        <v>7384</v>
      </c>
      <c r="N3598" s="846" t="s">
        <v>6474</v>
      </c>
    </row>
    <row r="3599" spans="4:14">
      <c r="D3599" s="846" t="s">
        <v>7386</v>
      </c>
      <c r="N3599" s="846" t="s">
        <v>6478</v>
      </c>
    </row>
    <row r="3600" spans="4:14">
      <c r="D3600" s="846" t="s">
        <v>7215</v>
      </c>
      <c r="N3600" s="846" t="s">
        <v>6214</v>
      </c>
    </row>
    <row r="3601" spans="4:14">
      <c r="D3601" s="846" t="s">
        <v>7173</v>
      </c>
      <c r="N3601" s="846" t="s">
        <v>6108</v>
      </c>
    </row>
    <row r="3602" spans="4:14">
      <c r="D3602" s="846" t="s">
        <v>7366</v>
      </c>
      <c r="N3602" s="846" t="s">
        <v>7367</v>
      </c>
    </row>
    <row r="3603" spans="4:14">
      <c r="D3603" s="846" t="s">
        <v>7295</v>
      </c>
      <c r="N3603" s="846" t="s">
        <v>7297</v>
      </c>
    </row>
    <row r="3604" spans="4:14">
      <c r="D3604" s="846" t="s">
        <v>7704</v>
      </c>
      <c r="N3604" s="846" t="s">
        <v>9569</v>
      </c>
    </row>
    <row r="3605" spans="4:14">
      <c r="D3605" s="846" t="s">
        <v>7705</v>
      </c>
      <c r="N3605" s="846" t="s">
        <v>9570</v>
      </c>
    </row>
    <row r="3606" spans="4:14">
      <c r="D3606" s="846" t="s">
        <v>7706</v>
      </c>
      <c r="N3606" s="846" t="s">
        <v>9571</v>
      </c>
    </row>
    <row r="3607" spans="4:14">
      <c r="D3607" s="846" t="s">
        <v>7258</v>
      </c>
      <c r="N3607" s="846" t="s">
        <v>6261</v>
      </c>
    </row>
    <row r="3608" spans="4:14">
      <c r="D3608" s="846" t="s">
        <v>7310</v>
      </c>
      <c r="N3608" s="846" t="s">
        <v>7313</v>
      </c>
    </row>
    <row r="3609" spans="4:14">
      <c r="D3609" s="846" t="s">
        <v>7707</v>
      </c>
      <c r="N3609" s="846" t="s">
        <v>9572</v>
      </c>
    </row>
    <row r="3610" spans="4:14">
      <c r="D3610" s="846" t="s">
        <v>7318</v>
      </c>
      <c r="N3610" s="846" t="s">
        <v>7320</v>
      </c>
    </row>
    <row r="3611" spans="4:14">
      <c r="D3611" s="846" t="s">
        <v>7236</v>
      </c>
      <c r="N3611" s="846" t="s">
        <v>6219</v>
      </c>
    </row>
    <row r="3612" spans="4:14">
      <c r="D3612" s="846" t="s">
        <v>7268</v>
      </c>
      <c r="N3612" s="846" t="s">
        <v>6282</v>
      </c>
    </row>
    <row r="3613" spans="4:14">
      <c r="D3613" s="846" t="s">
        <v>7269</v>
      </c>
      <c r="N3613" s="846" t="s">
        <v>6287</v>
      </c>
    </row>
    <row r="3614" spans="4:14">
      <c r="D3614" s="846" t="s">
        <v>7327</v>
      </c>
      <c r="N3614" s="846" t="s">
        <v>7328</v>
      </c>
    </row>
    <row r="3615" spans="4:14">
      <c r="D3615" s="846" t="s">
        <v>7708</v>
      </c>
      <c r="N3615" s="846" t="s">
        <v>9573</v>
      </c>
    </row>
    <row r="3616" spans="4:14">
      <c r="D3616" s="846" t="s">
        <v>7187</v>
      </c>
      <c r="N3616" s="846" t="s">
        <v>6187</v>
      </c>
    </row>
    <row r="3617" spans="4:14">
      <c r="D3617" s="846" t="s">
        <v>7189</v>
      </c>
      <c r="N3617" s="846" t="s">
        <v>6233</v>
      </c>
    </row>
    <row r="3618" spans="4:14">
      <c r="D3618" s="846" t="s">
        <v>7442</v>
      </c>
      <c r="N3618" s="846" t="s">
        <v>6486</v>
      </c>
    </row>
    <row r="3619" spans="4:14">
      <c r="D3619" s="846" t="s">
        <v>7173</v>
      </c>
      <c r="N3619" s="846" t="s">
        <v>6108</v>
      </c>
    </row>
    <row r="3620" spans="4:14">
      <c r="D3620" s="846" t="s">
        <v>7249</v>
      </c>
      <c r="N3620" s="846" t="s">
        <v>6244</v>
      </c>
    </row>
    <row r="3621" spans="4:14">
      <c r="D3621" s="846" t="s">
        <v>7275</v>
      </c>
      <c r="N3621" s="846" t="s">
        <v>6309</v>
      </c>
    </row>
    <row r="3622" spans="4:14">
      <c r="D3622" s="846" t="s">
        <v>7277</v>
      </c>
      <c r="N3622" s="846" t="s">
        <v>6313</v>
      </c>
    </row>
    <row r="3623" spans="4:14">
      <c r="D3623" s="846" t="s">
        <v>7446</v>
      </c>
      <c r="N3623" s="846" t="s">
        <v>6499</v>
      </c>
    </row>
    <row r="3624" spans="4:14">
      <c r="D3624" s="846" t="s">
        <v>7282</v>
      </c>
      <c r="N3624" s="846" t="s">
        <v>6321</v>
      </c>
    </row>
    <row r="3625" spans="4:14">
      <c r="D3625" s="846" t="s">
        <v>7258</v>
      </c>
      <c r="N3625" s="846" t="s">
        <v>6261</v>
      </c>
    </row>
    <row r="3626" spans="4:14">
      <c r="D3626" s="846" t="s">
        <v>7285</v>
      </c>
      <c r="N3626" s="846" t="s">
        <v>6329</v>
      </c>
    </row>
    <row r="3627" spans="4:14">
      <c r="D3627" s="846" t="s">
        <v>7286</v>
      </c>
      <c r="N3627" s="846" t="s">
        <v>6333</v>
      </c>
    </row>
    <row r="3628" spans="4:14">
      <c r="D3628" s="846" t="s">
        <v>7287</v>
      </c>
      <c r="N3628" s="846" t="s">
        <v>6338</v>
      </c>
    </row>
    <row r="3629" spans="4:14">
      <c r="D3629" s="846" t="s">
        <v>7230</v>
      </c>
      <c r="N3629" s="846" t="s">
        <v>6205</v>
      </c>
    </row>
    <row r="3630" spans="4:14">
      <c r="D3630" s="846" t="s">
        <v>7289</v>
      </c>
      <c r="N3630" s="846" t="s">
        <v>6345</v>
      </c>
    </row>
    <row r="3631" spans="4:14">
      <c r="D3631" s="846" t="s">
        <v>7290</v>
      </c>
      <c r="N3631" s="846" t="s">
        <v>6348</v>
      </c>
    </row>
    <row r="3632" spans="4:14">
      <c r="D3632" s="846" t="s">
        <v>7291</v>
      </c>
      <c r="N3632" s="846" t="s">
        <v>6352</v>
      </c>
    </row>
    <row r="3633" spans="4:14">
      <c r="D3633" s="846" t="s">
        <v>7292</v>
      </c>
      <c r="N3633" s="846" t="s">
        <v>6357</v>
      </c>
    </row>
    <row r="3634" spans="4:14">
      <c r="D3634" s="846" t="s">
        <v>7187</v>
      </c>
      <c r="N3634" s="846" t="s">
        <v>6187</v>
      </c>
    </row>
    <row r="3635" spans="4:14">
      <c r="D3635" s="846" t="s">
        <v>7451</v>
      </c>
      <c r="N3635" s="846" t="s">
        <v>6190</v>
      </c>
    </row>
    <row r="3636" spans="4:14">
      <c r="D3636" s="846" t="s">
        <v>7221</v>
      </c>
      <c r="N3636" s="846" t="s">
        <v>6192</v>
      </c>
    </row>
    <row r="3637" spans="4:14">
      <c r="D3637" s="846" t="s">
        <v>7452</v>
      </c>
      <c r="N3637" s="846" t="s">
        <v>6525</v>
      </c>
    </row>
    <row r="3638" spans="4:14">
      <c r="D3638" s="846" t="s">
        <v>7453</v>
      </c>
      <c r="N3638" s="846" t="s">
        <v>6529</v>
      </c>
    </row>
    <row r="3639" spans="4:14">
      <c r="D3639" s="846" t="s">
        <v>7454</v>
      </c>
      <c r="N3639" s="846" t="s">
        <v>6494</v>
      </c>
    </row>
    <row r="3640" spans="4:14">
      <c r="D3640" s="846" t="s">
        <v>6993</v>
      </c>
      <c r="N3640" s="846" t="s">
        <v>5788</v>
      </c>
    </row>
    <row r="3641" spans="4:14">
      <c r="D3641" s="846" t="s">
        <v>7080</v>
      </c>
      <c r="N3641" s="846" t="s">
        <v>5916</v>
      </c>
    </row>
    <row r="3642" spans="4:14">
      <c r="D3642" s="846" t="s">
        <v>7085</v>
      </c>
      <c r="N3642" s="846" t="s">
        <v>5923</v>
      </c>
    </row>
    <row r="3643" spans="4:14">
      <c r="D3643" s="846" t="s">
        <v>7090</v>
      </c>
      <c r="N3643" s="846" t="s">
        <v>5932</v>
      </c>
    </row>
    <row r="3644" spans="4:14">
      <c r="D3644" s="846" t="s">
        <v>11435</v>
      </c>
      <c r="N3644" s="846" t="s">
        <v>11436</v>
      </c>
    </row>
    <row r="3645" spans="4:14">
      <c r="D3645" s="846" t="s">
        <v>9575</v>
      </c>
      <c r="N3645" s="846" t="s">
        <v>6543</v>
      </c>
    </row>
    <row r="3646" spans="4:14">
      <c r="D3646" s="846" t="s">
        <v>9576</v>
      </c>
      <c r="N3646" s="846" t="s">
        <v>6546</v>
      </c>
    </row>
    <row r="3647" spans="4:14">
      <c r="D3647" s="846" t="s">
        <v>9577</v>
      </c>
      <c r="N3647" s="846" t="s">
        <v>6550</v>
      </c>
    </row>
    <row r="3648" spans="4:14">
      <c r="D3648" s="846" t="s">
        <v>9515</v>
      </c>
      <c r="N3648" s="846" t="s">
        <v>5977</v>
      </c>
    </row>
    <row r="3649" spans="4:14">
      <c r="D3649" s="846" t="s">
        <v>7112</v>
      </c>
      <c r="N3649" s="846" t="s">
        <v>5985</v>
      </c>
    </row>
    <row r="3650" spans="4:14">
      <c r="D3650" s="846" t="s">
        <v>7115</v>
      </c>
      <c r="N3650" s="846" t="s">
        <v>5996</v>
      </c>
    </row>
    <row r="3651" spans="4:14">
      <c r="D3651" s="846" t="s">
        <v>7117</v>
      </c>
      <c r="N3651" s="846" t="s">
        <v>7120</v>
      </c>
    </row>
    <row r="3652" spans="4:14">
      <c r="D3652" s="846" t="s">
        <v>7122</v>
      </c>
      <c r="N3652" s="846" t="s">
        <v>6565</v>
      </c>
    </row>
    <row r="3653" spans="4:14">
      <c r="D3653" s="846" t="s">
        <v>7127</v>
      </c>
      <c r="N3653" s="846" t="s">
        <v>6568</v>
      </c>
    </row>
    <row r="3654" spans="4:14">
      <c r="D3654" s="846" t="s">
        <v>7130</v>
      </c>
      <c r="N3654" s="846" t="s">
        <v>6060</v>
      </c>
    </row>
    <row r="3655" spans="4:14">
      <c r="D3655" s="846" t="s">
        <v>9578</v>
      </c>
      <c r="N3655" s="846" t="s">
        <v>6572</v>
      </c>
    </row>
    <row r="3656" spans="4:14">
      <c r="D3656" s="846" t="s">
        <v>11437</v>
      </c>
      <c r="N3656" s="846" t="s">
        <v>11438</v>
      </c>
    </row>
    <row r="3657" spans="4:14">
      <c r="D3657" s="846" t="s">
        <v>7141</v>
      </c>
      <c r="N3657" s="846" t="s">
        <v>6080</v>
      </c>
    </row>
    <row r="3658" spans="4:14">
      <c r="D3658" s="846" t="s">
        <v>7222</v>
      </c>
      <c r="N3658" s="846" t="s">
        <v>6087</v>
      </c>
    </row>
    <row r="3659" spans="4:14">
      <c r="D3659" s="846" t="s">
        <v>10689</v>
      </c>
      <c r="N3659" s="846" t="s">
        <v>9962</v>
      </c>
    </row>
    <row r="3660" spans="4:14">
      <c r="D3660" s="846" t="s">
        <v>10692</v>
      </c>
      <c r="N3660" s="846" t="s">
        <v>6100</v>
      </c>
    </row>
    <row r="3661" spans="4:14">
      <c r="D3661" s="846" t="s">
        <v>7173</v>
      </c>
      <c r="N3661" s="846" t="s">
        <v>6108</v>
      </c>
    </row>
    <row r="3662" spans="4:14">
      <c r="D3662" s="846" t="s">
        <v>10694</v>
      </c>
      <c r="N3662" s="846" t="s">
        <v>9978</v>
      </c>
    </row>
    <row r="3663" spans="4:14">
      <c r="D3663" s="846" t="s">
        <v>10695</v>
      </c>
      <c r="N3663" s="846" t="s">
        <v>9983</v>
      </c>
    </row>
    <row r="3664" spans="4:14">
      <c r="D3664" s="846" t="s">
        <v>10697</v>
      </c>
      <c r="N3664" s="846" t="s">
        <v>9989</v>
      </c>
    </row>
    <row r="3665" spans="4:14">
      <c r="D3665" s="846" t="s">
        <v>11206</v>
      </c>
      <c r="N3665" s="846" t="s">
        <v>11208</v>
      </c>
    </row>
    <row r="3666" spans="4:14">
      <c r="D3666" s="846" t="s">
        <v>10702</v>
      </c>
      <c r="N3666" s="846" t="s">
        <v>9999</v>
      </c>
    </row>
    <row r="3667" spans="4:14">
      <c r="D3667" s="846" t="s">
        <v>11209</v>
      </c>
      <c r="N3667" s="846" t="s">
        <v>11210</v>
      </c>
    </row>
    <row r="3668" spans="4:14">
      <c r="D3668" s="846" t="s">
        <v>11211</v>
      </c>
      <c r="N3668" s="846" t="s">
        <v>11212</v>
      </c>
    </row>
    <row r="3669" spans="4:14">
      <c r="D3669" s="846" t="s">
        <v>10706</v>
      </c>
      <c r="N3669" s="846" t="s">
        <v>10012</v>
      </c>
    </row>
    <row r="3670" spans="4:14">
      <c r="D3670" s="846" t="s">
        <v>11215</v>
      </c>
      <c r="N3670" s="846" t="s">
        <v>11218</v>
      </c>
    </row>
    <row r="3671" spans="4:14">
      <c r="D3671" s="846" t="s">
        <v>11220</v>
      </c>
      <c r="N3671" s="846" t="s">
        <v>11221</v>
      </c>
    </row>
    <row r="3672" spans="4:14">
      <c r="D3672" s="846" t="s">
        <v>11222</v>
      </c>
      <c r="N3672" s="846" t="s">
        <v>11223</v>
      </c>
    </row>
    <row r="3673" spans="4:14">
      <c r="D3673" s="846" t="s">
        <v>10713</v>
      </c>
      <c r="N3673" s="846" t="s">
        <v>7544</v>
      </c>
    </row>
    <row r="3674" spans="4:14">
      <c r="D3674" s="846" t="s">
        <v>10714</v>
      </c>
      <c r="N3674" s="846" t="s">
        <v>10028</v>
      </c>
    </row>
    <row r="3675" spans="4:14">
      <c r="D3675" s="846" t="s">
        <v>10715</v>
      </c>
      <c r="N3675" s="846" t="s">
        <v>10031</v>
      </c>
    </row>
    <row r="3676" spans="4:14">
      <c r="D3676" s="846" t="s">
        <v>10717</v>
      </c>
      <c r="N3676" s="846" t="s">
        <v>7022</v>
      </c>
    </row>
    <row r="3677" spans="4:14">
      <c r="D3677" s="846" t="s">
        <v>7573</v>
      </c>
      <c r="N3677" s="846" t="s">
        <v>6819</v>
      </c>
    </row>
    <row r="3678" spans="4:14">
      <c r="D3678" s="846" t="s">
        <v>7187</v>
      </c>
      <c r="N3678" s="846" t="s">
        <v>6187</v>
      </c>
    </row>
    <row r="3679" spans="4:14">
      <c r="D3679" s="846" t="s">
        <v>7451</v>
      </c>
      <c r="N3679" s="846" t="s">
        <v>6190</v>
      </c>
    </row>
    <row r="3680" spans="4:14">
      <c r="D3680" s="846" t="s">
        <v>7221</v>
      </c>
      <c r="N3680" s="846" t="s">
        <v>6192</v>
      </c>
    </row>
    <row r="3681" spans="4:14">
      <c r="D3681" s="846" t="s">
        <v>7227</v>
      </c>
      <c r="N3681" s="846" t="s">
        <v>6195</v>
      </c>
    </row>
    <row r="3682" spans="4:14">
      <c r="D3682" s="846" t="s">
        <v>7228</v>
      </c>
      <c r="N3682" s="846" t="s">
        <v>6200</v>
      </c>
    </row>
    <row r="3683" spans="4:14">
      <c r="D3683" s="846" t="s">
        <v>7173</v>
      </c>
      <c r="N3683" s="846" t="s">
        <v>6108</v>
      </c>
    </row>
    <row r="3684" spans="4:14">
      <c r="D3684" s="846" t="s">
        <v>7230</v>
      </c>
      <c r="N3684" s="846" t="s">
        <v>6205</v>
      </c>
    </row>
    <row r="3685" spans="4:14">
      <c r="D3685" s="846" t="s">
        <v>7232</v>
      </c>
      <c r="N3685" s="846" t="s">
        <v>6207</v>
      </c>
    </row>
    <row r="3686" spans="4:14">
      <c r="D3686" s="846" t="s">
        <v>7233</v>
      </c>
      <c r="N3686" s="846" t="s">
        <v>6210</v>
      </c>
    </row>
    <row r="3687" spans="4:14">
      <c r="D3687" s="846" t="s">
        <v>7215</v>
      </c>
      <c r="N3687" s="846" t="s">
        <v>6214</v>
      </c>
    </row>
    <row r="3688" spans="4:14">
      <c r="D3688" s="846" t="s">
        <v>7173</v>
      </c>
      <c r="N3688" s="846" t="s">
        <v>6108</v>
      </c>
    </row>
    <row r="3689" spans="4:14">
      <c r="D3689" s="846" t="s">
        <v>7236</v>
      </c>
      <c r="N3689" s="846" t="s">
        <v>6219</v>
      </c>
    </row>
    <row r="3690" spans="4:14">
      <c r="D3690" s="846" t="s">
        <v>7238</v>
      </c>
      <c r="N3690" s="846" t="s">
        <v>6223</v>
      </c>
    </row>
    <row r="3691" spans="4:14">
      <c r="D3691" s="846" t="s">
        <v>7240</v>
      </c>
      <c r="N3691" s="846" t="s">
        <v>6227</v>
      </c>
    </row>
    <row r="3692" spans="4:14">
      <c r="D3692" s="846" t="s">
        <v>7187</v>
      </c>
      <c r="N3692" s="846" t="s">
        <v>6187</v>
      </c>
    </row>
    <row r="3693" spans="4:14">
      <c r="D3693" s="846" t="s">
        <v>7189</v>
      </c>
      <c r="N3693" s="846" t="s">
        <v>6233</v>
      </c>
    </row>
    <row r="3694" spans="4:14">
      <c r="D3694" s="846" t="s">
        <v>7243</v>
      </c>
      <c r="N3694" s="846" t="s">
        <v>6237</v>
      </c>
    </row>
    <row r="3695" spans="4:14">
      <c r="D3695" s="846" t="s">
        <v>7245</v>
      </c>
      <c r="N3695" s="846" t="s">
        <v>6240</v>
      </c>
    </row>
    <row r="3696" spans="4:14">
      <c r="D3696" s="846" t="s">
        <v>7173</v>
      </c>
      <c r="N3696" s="846" t="s">
        <v>6108</v>
      </c>
    </row>
    <row r="3697" spans="4:14">
      <c r="D3697" s="846" t="s">
        <v>7249</v>
      </c>
      <c r="N3697" s="846" t="s">
        <v>6244</v>
      </c>
    </row>
    <row r="3698" spans="4:14">
      <c r="D3698" s="846" t="s">
        <v>11087</v>
      </c>
      <c r="N3698" s="846" t="s">
        <v>8027</v>
      </c>
    </row>
    <row r="3699" spans="4:14">
      <c r="D3699" s="846" t="s">
        <v>11088</v>
      </c>
      <c r="N3699" s="846" t="s">
        <v>8030</v>
      </c>
    </row>
    <row r="3700" spans="4:14">
      <c r="D3700" s="846" t="s">
        <v>7253</v>
      </c>
      <c r="N3700" s="846" t="s">
        <v>6255</v>
      </c>
    </row>
    <row r="3701" spans="4:14">
      <c r="D3701" s="846" t="s">
        <v>7255</v>
      </c>
      <c r="N3701" s="846" t="s">
        <v>6258</v>
      </c>
    </row>
    <row r="3702" spans="4:14">
      <c r="D3702" s="846" t="s">
        <v>7258</v>
      </c>
      <c r="N3702" s="846" t="s">
        <v>6261</v>
      </c>
    </row>
    <row r="3703" spans="4:14">
      <c r="D3703" s="846" t="s">
        <v>7261</v>
      </c>
      <c r="N3703" s="846" t="s">
        <v>6266</v>
      </c>
    </row>
    <row r="3704" spans="4:14">
      <c r="D3704" s="846" t="s">
        <v>7263</v>
      </c>
      <c r="N3704" s="846" t="s">
        <v>6270</v>
      </c>
    </row>
    <row r="3705" spans="4:14">
      <c r="D3705" s="846" t="s">
        <v>7265</v>
      </c>
      <c r="N3705" s="846" t="s">
        <v>6274</v>
      </c>
    </row>
    <row r="3706" spans="4:14">
      <c r="D3706" s="846" t="s">
        <v>7230</v>
      </c>
      <c r="N3706" s="846" t="s">
        <v>6205</v>
      </c>
    </row>
    <row r="3707" spans="4:14">
      <c r="D3707" s="846" t="s">
        <v>7268</v>
      </c>
      <c r="N3707" s="846" t="s">
        <v>6282</v>
      </c>
    </row>
    <row r="3708" spans="4:14">
      <c r="D3708" s="846" t="s">
        <v>7269</v>
      </c>
      <c r="N3708" s="846" t="s">
        <v>6287</v>
      </c>
    </row>
    <row r="3709" spans="4:14">
      <c r="D3709" s="846" t="s">
        <v>11092</v>
      </c>
      <c r="N3709" s="846" t="s">
        <v>8040</v>
      </c>
    </row>
    <row r="3710" spans="4:14">
      <c r="D3710" s="846" t="s">
        <v>7215</v>
      </c>
      <c r="N3710" s="846" t="s">
        <v>6214</v>
      </c>
    </row>
    <row r="3711" spans="4:14">
      <c r="D3711" s="846" t="s">
        <v>7173</v>
      </c>
      <c r="N3711" s="846" t="s">
        <v>6108</v>
      </c>
    </row>
    <row r="3712" spans="4:14">
      <c r="D3712" s="846" t="s">
        <v>7273</v>
      </c>
      <c r="N3712" s="846" t="s">
        <v>6303</v>
      </c>
    </row>
    <row r="3713" spans="4:14">
      <c r="D3713" s="846" t="s">
        <v>7275</v>
      </c>
      <c r="N3713" s="846" t="s">
        <v>6309</v>
      </c>
    </row>
    <row r="3714" spans="4:14">
      <c r="D3714" s="846" t="s">
        <v>7277</v>
      </c>
      <c r="N3714" s="846" t="s">
        <v>6313</v>
      </c>
    </row>
    <row r="3715" spans="4:14">
      <c r="D3715" s="846" t="s">
        <v>7278</v>
      </c>
      <c r="N3715" s="846" t="s">
        <v>6317</v>
      </c>
    </row>
    <row r="3716" spans="4:14">
      <c r="D3716" s="846" t="s">
        <v>7282</v>
      </c>
      <c r="N3716" s="846" t="s">
        <v>6321</v>
      </c>
    </row>
    <row r="3717" spans="4:14">
      <c r="D3717" s="846" t="s">
        <v>7258</v>
      </c>
      <c r="N3717" s="846" t="s">
        <v>6261</v>
      </c>
    </row>
    <row r="3718" spans="4:14">
      <c r="D3718" s="846" t="s">
        <v>7285</v>
      </c>
      <c r="N3718" s="846" t="s">
        <v>6329</v>
      </c>
    </row>
    <row r="3719" spans="4:14">
      <c r="D3719" s="846" t="s">
        <v>7286</v>
      </c>
      <c r="N3719" s="846" t="s">
        <v>6333</v>
      </c>
    </row>
    <row r="3720" spans="4:14">
      <c r="D3720" s="846" t="s">
        <v>7287</v>
      </c>
      <c r="N3720" s="846" t="s">
        <v>6338</v>
      </c>
    </row>
    <row r="3721" spans="4:14">
      <c r="D3721" s="846" t="s">
        <v>7230</v>
      </c>
      <c r="N3721" s="846" t="s">
        <v>6205</v>
      </c>
    </row>
    <row r="3722" spans="4:14">
      <c r="D3722" s="846" t="s">
        <v>7289</v>
      </c>
      <c r="N3722" s="846" t="s">
        <v>6345</v>
      </c>
    </row>
    <row r="3723" spans="4:14">
      <c r="D3723" s="846" t="s">
        <v>7290</v>
      </c>
      <c r="N3723" s="846" t="s">
        <v>6348</v>
      </c>
    </row>
    <row r="3724" spans="4:14">
      <c r="D3724" s="846" t="s">
        <v>7291</v>
      </c>
      <c r="N3724" s="846" t="s">
        <v>6352</v>
      </c>
    </row>
    <row r="3725" spans="4:14">
      <c r="D3725" s="846" t="s">
        <v>7292</v>
      </c>
      <c r="N3725" s="846" t="s">
        <v>6357</v>
      </c>
    </row>
    <row r="3726" spans="4:14">
      <c r="D3726" s="846" t="s">
        <v>7215</v>
      </c>
      <c r="N3726" s="846" t="s">
        <v>6214</v>
      </c>
    </row>
    <row r="3727" spans="4:14">
      <c r="D3727" s="846" t="s">
        <v>7173</v>
      </c>
      <c r="N3727" s="846" t="s">
        <v>6108</v>
      </c>
    </row>
    <row r="3728" spans="4:14">
      <c r="D3728" s="846" t="s">
        <v>7294</v>
      </c>
      <c r="N3728" s="846" t="s">
        <v>6368</v>
      </c>
    </row>
    <row r="3729" spans="4:14">
      <c r="D3729" s="846" t="s">
        <v>7337</v>
      </c>
      <c r="N3729" s="846" t="s">
        <v>6372</v>
      </c>
    </row>
    <row r="3730" spans="4:14">
      <c r="D3730" s="846" t="s">
        <v>7339</v>
      </c>
      <c r="N3730" s="846" t="s">
        <v>6377</v>
      </c>
    </row>
    <row r="3731" spans="4:14">
      <c r="D3731" s="846" t="s">
        <v>7341</v>
      </c>
      <c r="N3731" s="846" t="s">
        <v>6381</v>
      </c>
    </row>
    <row r="3732" spans="4:14">
      <c r="D3732" s="846" t="s">
        <v>7342</v>
      </c>
      <c r="N3732" s="846" t="s">
        <v>6385</v>
      </c>
    </row>
    <row r="3733" spans="4:14">
      <c r="D3733" s="846" t="s">
        <v>7258</v>
      </c>
      <c r="N3733" s="846" t="s">
        <v>6261</v>
      </c>
    </row>
    <row r="3734" spans="4:14">
      <c r="D3734" s="846" t="s">
        <v>7346</v>
      </c>
      <c r="N3734" s="846" t="s">
        <v>6391</v>
      </c>
    </row>
    <row r="3735" spans="4:14">
      <c r="D3735" s="846" t="s">
        <v>7348</v>
      </c>
      <c r="N3735" s="846" t="s">
        <v>6396</v>
      </c>
    </row>
    <row r="3736" spans="4:14">
      <c r="D3736" s="846" t="s">
        <v>7350</v>
      </c>
      <c r="N3736" s="846" t="s">
        <v>6401</v>
      </c>
    </row>
    <row r="3737" spans="4:14">
      <c r="D3737" s="846" t="s">
        <v>7230</v>
      </c>
      <c r="N3737" s="846" t="s">
        <v>6205</v>
      </c>
    </row>
    <row r="3738" spans="4:14">
      <c r="D3738" s="846" t="s">
        <v>7289</v>
      </c>
      <c r="N3738" s="846" t="s">
        <v>6345</v>
      </c>
    </row>
    <row r="3739" spans="4:14">
      <c r="D3739" s="846" t="s">
        <v>7355</v>
      </c>
      <c r="N3739" s="846" t="s">
        <v>6411</v>
      </c>
    </row>
    <row r="3740" spans="4:14">
      <c r="D3740" s="846" t="s">
        <v>7358</v>
      </c>
      <c r="N3740" s="846" t="s">
        <v>6416</v>
      </c>
    </row>
    <row r="3741" spans="4:14">
      <c r="D3741" s="846" t="s">
        <v>7360</v>
      </c>
      <c r="N3741" s="846" t="s">
        <v>6421</v>
      </c>
    </row>
    <row r="3742" spans="4:14">
      <c r="D3742" s="846" t="s">
        <v>7215</v>
      </c>
      <c r="N3742" s="846" t="s">
        <v>6214</v>
      </c>
    </row>
    <row r="3743" spans="4:14">
      <c r="D3743" s="846" t="s">
        <v>7173</v>
      </c>
      <c r="N3743" s="846" t="s">
        <v>6108</v>
      </c>
    </row>
    <row r="3744" spans="4:14">
      <c r="D3744" s="846" t="s">
        <v>7335</v>
      </c>
      <c r="N3744" s="846" t="s">
        <v>6431</v>
      </c>
    </row>
    <row r="3745" spans="4:14">
      <c r="D3745" s="846" t="s">
        <v>7368</v>
      </c>
      <c r="N3745" s="846" t="s">
        <v>6436</v>
      </c>
    </row>
    <row r="3746" spans="4:14">
      <c r="D3746" s="846" t="s">
        <v>7370</v>
      </c>
      <c r="N3746" s="846" t="s">
        <v>6441</v>
      </c>
    </row>
    <row r="3747" spans="4:14">
      <c r="D3747" s="846" t="s">
        <v>7371</v>
      </c>
      <c r="N3747" s="846" t="s">
        <v>6445</v>
      </c>
    </row>
    <row r="3748" spans="4:14">
      <c r="D3748" s="846" t="s">
        <v>7373</v>
      </c>
      <c r="N3748" s="846" t="s">
        <v>6450</v>
      </c>
    </row>
    <row r="3749" spans="4:14">
      <c r="D3749" s="846" t="s">
        <v>7258</v>
      </c>
      <c r="N3749" s="846" t="s">
        <v>6261</v>
      </c>
    </row>
    <row r="3750" spans="4:14">
      <c r="D3750" s="846" t="s">
        <v>7376</v>
      </c>
      <c r="N3750" s="846" t="s">
        <v>6455</v>
      </c>
    </row>
    <row r="3751" spans="4:14">
      <c r="D3751" s="846" t="s">
        <v>7378</v>
      </c>
      <c r="N3751" s="846" t="s">
        <v>6460</v>
      </c>
    </row>
    <row r="3752" spans="4:14">
      <c r="D3752" s="846" t="s">
        <v>7350</v>
      </c>
      <c r="N3752" s="846" t="s">
        <v>6401</v>
      </c>
    </row>
    <row r="3753" spans="4:14">
      <c r="D3753" s="846" t="s">
        <v>7230</v>
      </c>
      <c r="N3753" s="846" t="s">
        <v>6205</v>
      </c>
    </row>
    <row r="3754" spans="4:14">
      <c r="D3754" s="846" t="s">
        <v>7289</v>
      </c>
      <c r="N3754" s="846" t="s">
        <v>6345</v>
      </c>
    </row>
    <row r="3755" spans="4:14">
      <c r="D3755" s="846" t="s">
        <v>7355</v>
      </c>
      <c r="N3755" s="846" t="s">
        <v>6411</v>
      </c>
    </row>
    <row r="3756" spans="4:14">
      <c r="D3756" s="846" t="s">
        <v>7384</v>
      </c>
      <c r="N3756" s="846" t="s">
        <v>6474</v>
      </c>
    </row>
    <row r="3757" spans="4:14">
      <c r="D3757" s="846" t="s">
        <v>7386</v>
      </c>
      <c r="N3757" s="846" t="s">
        <v>6478</v>
      </c>
    </row>
    <row r="3758" spans="4:14">
      <c r="D3758" s="846" t="s">
        <v>7187</v>
      </c>
      <c r="N3758" s="846" t="s">
        <v>6187</v>
      </c>
    </row>
    <row r="3759" spans="4:14">
      <c r="D3759" s="846" t="s">
        <v>7189</v>
      </c>
      <c r="N3759" s="846" t="s">
        <v>6233</v>
      </c>
    </row>
    <row r="3760" spans="4:14">
      <c r="D3760" s="846" t="s">
        <v>7442</v>
      </c>
      <c r="N3760" s="846" t="s">
        <v>6486</v>
      </c>
    </row>
    <row r="3761" spans="4:14">
      <c r="D3761" s="846" t="s">
        <v>7173</v>
      </c>
      <c r="N3761" s="846" t="s">
        <v>6108</v>
      </c>
    </row>
    <row r="3762" spans="4:14">
      <c r="D3762" s="846" t="s">
        <v>7249</v>
      </c>
      <c r="N3762" s="846" t="s">
        <v>6244</v>
      </c>
    </row>
    <row r="3763" spans="4:14">
      <c r="D3763" s="846" t="s">
        <v>7275</v>
      </c>
      <c r="N3763" s="846" t="s">
        <v>6309</v>
      </c>
    </row>
    <row r="3764" spans="4:14">
      <c r="D3764" s="846" t="s">
        <v>7277</v>
      </c>
      <c r="N3764" s="846" t="s">
        <v>6313</v>
      </c>
    </row>
    <row r="3765" spans="4:14">
      <c r="D3765" s="846" t="s">
        <v>7446</v>
      </c>
      <c r="N3765" s="846" t="s">
        <v>6499</v>
      </c>
    </row>
    <row r="3766" spans="4:14">
      <c r="D3766" s="846" t="s">
        <v>7282</v>
      </c>
      <c r="N3766" s="846" t="s">
        <v>6321</v>
      </c>
    </row>
    <row r="3767" spans="4:14">
      <c r="D3767" s="846" t="s">
        <v>7258</v>
      </c>
      <c r="N3767" s="846" t="s">
        <v>6261</v>
      </c>
    </row>
    <row r="3768" spans="4:14">
      <c r="D3768" s="846" t="s">
        <v>7285</v>
      </c>
      <c r="N3768" s="846" t="s">
        <v>6329</v>
      </c>
    </row>
    <row r="3769" spans="4:14">
      <c r="D3769" s="846" t="s">
        <v>7286</v>
      </c>
      <c r="N3769" s="846" t="s">
        <v>6333</v>
      </c>
    </row>
    <row r="3770" spans="4:14">
      <c r="D3770" s="846" t="s">
        <v>7287</v>
      </c>
      <c r="N3770" s="846" t="s">
        <v>6338</v>
      </c>
    </row>
    <row r="3771" spans="4:14">
      <c r="D3771" s="846" t="s">
        <v>7230</v>
      </c>
      <c r="N3771" s="846" t="s">
        <v>6205</v>
      </c>
    </row>
    <row r="3772" spans="4:14">
      <c r="D3772" s="846" t="s">
        <v>7289</v>
      </c>
      <c r="N3772" s="846" t="s">
        <v>6345</v>
      </c>
    </row>
    <row r="3773" spans="4:14">
      <c r="D3773" s="846" t="s">
        <v>7290</v>
      </c>
      <c r="N3773" s="846" t="s">
        <v>6348</v>
      </c>
    </row>
    <row r="3774" spans="4:14">
      <c r="D3774" s="846" t="s">
        <v>7291</v>
      </c>
      <c r="N3774" s="846" t="s">
        <v>6352</v>
      </c>
    </row>
    <row r="3775" spans="4:14">
      <c r="D3775" s="846" t="s">
        <v>7292</v>
      </c>
      <c r="N3775" s="846" t="s">
        <v>6357</v>
      </c>
    </row>
    <row r="3776" spans="4:14">
      <c r="D3776" s="846" t="s">
        <v>7187</v>
      </c>
      <c r="N3776" s="846" t="s">
        <v>6187</v>
      </c>
    </row>
    <row r="3777" spans="4:14">
      <c r="D3777" s="846" t="s">
        <v>7451</v>
      </c>
      <c r="N3777" s="846" t="s">
        <v>6190</v>
      </c>
    </row>
    <row r="3778" spans="4:14">
      <c r="D3778" s="846" t="s">
        <v>7221</v>
      </c>
      <c r="N3778" s="846" t="s">
        <v>6192</v>
      </c>
    </row>
    <row r="3779" spans="4:14">
      <c r="D3779" s="846" t="s">
        <v>9580</v>
      </c>
      <c r="N3779" s="846" t="s">
        <v>6707</v>
      </c>
    </row>
    <row r="3780" spans="4:14">
      <c r="D3780" s="846" t="s">
        <v>9581</v>
      </c>
      <c r="N3780" s="846" t="s">
        <v>6709</v>
      </c>
    </row>
    <row r="3781" spans="4:14">
      <c r="D3781" s="846" t="s">
        <v>9582</v>
      </c>
      <c r="N3781" s="846" t="s">
        <v>6712</v>
      </c>
    </row>
    <row r="3782" spans="4:14">
      <c r="D3782" s="846" t="s">
        <v>9583</v>
      </c>
      <c r="N3782" s="846" t="s">
        <v>6715</v>
      </c>
    </row>
    <row r="3783" spans="4:14">
      <c r="D3783" s="846" t="s">
        <v>9584</v>
      </c>
      <c r="N3783" s="846" t="s">
        <v>6718</v>
      </c>
    </row>
    <row r="3784" spans="4:14">
      <c r="D3784" s="846" t="s">
        <v>9585</v>
      </c>
      <c r="N3784" s="846" t="s">
        <v>6721</v>
      </c>
    </row>
    <row r="3785" spans="4:14">
      <c r="D3785" s="846" t="s">
        <v>9586</v>
      </c>
      <c r="N3785" s="846" t="s">
        <v>6723</v>
      </c>
    </row>
    <row r="3786" spans="4:14">
      <c r="D3786" s="846" t="s">
        <v>9587</v>
      </c>
      <c r="N3786" s="846" t="s">
        <v>6725</v>
      </c>
    </row>
    <row r="3787" spans="4:14">
      <c r="D3787" s="846" t="s">
        <v>7203</v>
      </c>
      <c r="N3787" s="846" t="s">
        <v>6727</v>
      </c>
    </row>
    <row r="3788" spans="4:14">
      <c r="D3788" s="846" t="s">
        <v>9588</v>
      </c>
      <c r="N3788" s="846" t="s">
        <v>6730</v>
      </c>
    </row>
    <row r="3789" spans="4:14">
      <c r="D3789" s="846" t="s">
        <v>7213</v>
      </c>
      <c r="N3789" s="846" t="s">
        <v>6733</v>
      </c>
    </row>
    <row r="3790" spans="4:14">
      <c r="D3790" s="846" t="s">
        <v>7215</v>
      </c>
      <c r="N3790" s="846" t="s">
        <v>6214</v>
      </c>
    </row>
    <row r="3791" spans="4:14">
      <c r="D3791" s="846" t="s">
        <v>9589</v>
      </c>
      <c r="N3791" s="846" t="s">
        <v>6735</v>
      </c>
    </row>
    <row r="3792" spans="4:14">
      <c r="D3792" s="846" t="s">
        <v>9590</v>
      </c>
      <c r="N3792" s="846" t="s">
        <v>6738</v>
      </c>
    </row>
    <row r="3793" spans="4:14">
      <c r="D3793" s="846" t="s">
        <v>9591</v>
      </c>
      <c r="N3793" s="846" t="s">
        <v>6741</v>
      </c>
    </row>
    <row r="3794" spans="4:14">
      <c r="D3794" s="846" t="s">
        <v>7187</v>
      </c>
      <c r="N3794" s="846" t="s">
        <v>6187</v>
      </c>
    </row>
    <row r="3795" spans="4:14">
      <c r="D3795" s="846" t="s">
        <v>7219</v>
      </c>
      <c r="N3795" s="846" t="s">
        <v>6488</v>
      </c>
    </row>
    <row r="3796" spans="4:14">
      <c r="D3796" s="846" t="s">
        <v>7221</v>
      </c>
      <c r="N3796" s="846" t="s">
        <v>6192</v>
      </c>
    </row>
    <row r="3797" spans="4:14">
      <c r="D3797" s="846" t="s">
        <v>7452</v>
      </c>
      <c r="N3797" s="846" t="s">
        <v>6525</v>
      </c>
    </row>
    <row r="3798" spans="4:14">
      <c r="D3798" s="846" t="s">
        <v>7453</v>
      </c>
      <c r="N3798" s="846" t="s">
        <v>6529</v>
      </c>
    </row>
    <row r="3799" spans="4:14">
      <c r="D3799" s="846" t="s">
        <v>7454</v>
      </c>
      <c r="N3799" s="846" t="s">
        <v>6494</v>
      </c>
    </row>
    <row r="3800" spans="4:14">
      <c r="D3800" s="846" t="s">
        <v>6993</v>
      </c>
      <c r="N3800" s="846" t="s">
        <v>5788</v>
      </c>
    </row>
    <row r="3801" spans="4:14">
      <c r="D3801" s="846" t="s">
        <v>7080</v>
      </c>
      <c r="N3801" s="846" t="s">
        <v>5916</v>
      </c>
    </row>
    <row r="3802" spans="4:14">
      <c r="D3802" s="846" t="s">
        <v>7085</v>
      </c>
      <c r="N3802" s="846" t="s">
        <v>5923</v>
      </c>
    </row>
    <row r="3803" spans="4:14">
      <c r="D3803" s="846" t="s">
        <v>7090</v>
      </c>
      <c r="N3803" s="846" t="s">
        <v>5932</v>
      </c>
    </row>
    <row r="3804" spans="4:14">
      <c r="D3804" s="846" t="s">
        <v>11439</v>
      </c>
      <c r="N3804" s="846" t="s">
        <v>11440</v>
      </c>
    </row>
    <row r="3805" spans="4:14">
      <c r="D3805" s="846" t="s">
        <v>9575</v>
      </c>
      <c r="N3805" s="846" t="s">
        <v>6543</v>
      </c>
    </row>
    <row r="3806" spans="4:14">
      <c r="D3806" s="846" t="s">
        <v>9576</v>
      </c>
      <c r="N3806" s="846" t="s">
        <v>6546</v>
      </c>
    </row>
    <row r="3807" spans="4:14">
      <c r="D3807" s="846" t="s">
        <v>9577</v>
      </c>
      <c r="N3807" s="846" t="s">
        <v>6550</v>
      </c>
    </row>
    <row r="3808" spans="4:14">
      <c r="D3808" s="846" t="s">
        <v>9515</v>
      </c>
      <c r="N3808" s="846" t="s">
        <v>5977</v>
      </c>
    </row>
    <row r="3809" spans="4:14">
      <c r="D3809" s="846" t="s">
        <v>7112</v>
      </c>
      <c r="N3809" s="846" t="s">
        <v>5985</v>
      </c>
    </row>
    <row r="3810" spans="4:14">
      <c r="D3810" s="846" t="s">
        <v>7115</v>
      </c>
      <c r="N3810" s="846" t="s">
        <v>5996</v>
      </c>
    </row>
    <row r="3811" spans="4:14">
      <c r="D3811" s="846" t="s">
        <v>7117</v>
      </c>
      <c r="N3811" s="846" t="s">
        <v>7120</v>
      </c>
    </row>
    <row r="3812" spans="4:14">
      <c r="D3812" s="846" t="s">
        <v>7122</v>
      </c>
      <c r="N3812" s="846" t="s">
        <v>6565</v>
      </c>
    </row>
    <row r="3813" spans="4:14">
      <c r="D3813" s="846" t="s">
        <v>7127</v>
      </c>
      <c r="N3813" s="846" t="s">
        <v>6568</v>
      </c>
    </row>
    <row r="3814" spans="4:14">
      <c r="D3814" s="846" t="s">
        <v>7130</v>
      </c>
      <c r="N3814" s="846" t="s">
        <v>6060</v>
      </c>
    </row>
    <row r="3815" spans="4:14">
      <c r="D3815" s="846" t="s">
        <v>9578</v>
      </c>
      <c r="N3815" s="846" t="s">
        <v>6572</v>
      </c>
    </row>
    <row r="3816" spans="4:14">
      <c r="D3816" s="846" t="s">
        <v>11437</v>
      </c>
      <c r="N3816" s="846" t="s">
        <v>11438</v>
      </c>
    </row>
    <row r="3817" spans="4:14">
      <c r="D3817" s="846" t="s">
        <v>7141</v>
      </c>
      <c r="N3817" s="846" t="s">
        <v>6080</v>
      </c>
    </row>
    <row r="3818" spans="4:14">
      <c r="D3818" s="846" t="s">
        <v>7222</v>
      </c>
      <c r="N3818" s="846" t="s">
        <v>6087</v>
      </c>
    </row>
    <row r="3819" spans="4:14">
      <c r="D3819" s="846" t="s">
        <v>10689</v>
      </c>
      <c r="N3819" s="846" t="s">
        <v>9962</v>
      </c>
    </row>
    <row r="3820" spans="4:14">
      <c r="D3820" s="846" t="s">
        <v>10692</v>
      </c>
      <c r="N3820" s="846" t="s">
        <v>6100</v>
      </c>
    </row>
    <row r="3821" spans="4:14">
      <c r="D3821" s="846" t="s">
        <v>7173</v>
      </c>
      <c r="N3821" s="846" t="s">
        <v>6108</v>
      </c>
    </row>
    <row r="3822" spans="4:14">
      <c r="D3822" s="846" t="s">
        <v>10694</v>
      </c>
      <c r="N3822" s="846" t="s">
        <v>9978</v>
      </c>
    </row>
    <row r="3823" spans="4:14">
      <c r="D3823" s="846" t="s">
        <v>10695</v>
      </c>
      <c r="N3823" s="846" t="s">
        <v>9983</v>
      </c>
    </row>
    <row r="3824" spans="4:14">
      <c r="D3824" s="846" t="s">
        <v>10697</v>
      </c>
      <c r="N3824" s="846" t="s">
        <v>9989</v>
      </c>
    </row>
    <row r="3825" spans="4:14">
      <c r="D3825" s="846" t="s">
        <v>11249</v>
      </c>
      <c r="N3825" s="846" t="s">
        <v>11250</v>
      </c>
    </row>
    <row r="3826" spans="4:14">
      <c r="D3826" s="846" t="s">
        <v>10702</v>
      </c>
      <c r="N3826" s="846" t="s">
        <v>9999</v>
      </c>
    </row>
    <row r="3827" spans="4:14">
      <c r="D3827" s="846" t="s">
        <v>11209</v>
      </c>
      <c r="N3827" s="846" t="s">
        <v>11210</v>
      </c>
    </row>
    <row r="3828" spans="4:14">
      <c r="D3828" s="846" t="s">
        <v>11211</v>
      </c>
      <c r="N3828" s="846" t="s">
        <v>11212</v>
      </c>
    </row>
    <row r="3829" spans="4:14">
      <c r="D3829" s="846" t="s">
        <v>10706</v>
      </c>
      <c r="N3829" s="846" t="s">
        <v>10012</v>
      </c>
    </row>
    <row r="3830" spans="4:14">
      <c r="D3830" s="846" t="s">
        <v>11215</v>
      </c>
      <c r="N3830" s="846" t="s">
        <v>11218</v>
      </c>
    </row>
    <row r="3831" spans="4:14">
      <c r="D3831" s="846" t="s">
        <v>11220</v>
      </c>
      <c r="N3831" s="846" t="s">
        <v>11221</v>
      </c>
    </row>
    <row r="3832" spans="4:14">
      <c r="D3832" s="846" t="s">
        <v>11222</v>
      </c>
      <c r="N3832" s="846" t="s">
        <v>11223</v>
      </c>
    </row>
    <row r="3833" spans="4:14">
      <c r="D3833" s="846" t="s">
        <v>10713</v>
      </c>
      <c r="N3833" s="846" t="s">
        <v>7544</v>
      </c>
    </row>
    <row r="3834" spans="4:14">
      <c r="D3834" s="846" t="s">
        <v>10714</v>
      </c>
      <c r="N3834" s="846" t="s">
        <v>10028</v>
      </c>
    </row>
    <row r="3835" spans="4:14">
      <c r="D3835" s="846" t="s">
        <v>10715</v>
      </c>
      <c r="N3835" s="846" t="s">
        <v>10031</v>
      </c>
    </row>
    <row r="3836" spans="4:14">
      <c r="D3836" s="846" t="s">
        <v>10717</v>
      </c>
      <c r="N3836" s="846" t="s">
        <v>7022</v>
      </c>
    </row>
    <row r="3837" spans="4:14">
      <c r="D3837" s="846" t="s">
        <v>7573</v>
      </c>
      <c r="N3837" s="846" t="s">
        <v>6819</v>
      </c>
    </row>
    <row r="3838" spans="4:14">
      <c r="D3838" s="846" t="s">
        <v>7187</v>
      </c>
      <c r="N3838" s="846" t="s">
        <v>6187</v>
      </c>
    </row>
    <row r="3839" spans="4:14">
      <c r="D3839" s="846" t="s">
        <v>7451</v>
      </c>
      <c r="N3839" s="846" t="s">
        <v>6190</v>
      </c>
    </row>
    <row r="3840" spans="4:14">
      <c r="D3840" s="846" t="s">
        <v>7221</v>
      </c>
      <c r="N3840" s="846" t="s">
        <v>6192</v>
      </c>
    </row>
    <row r="3841" spans="4:14">
      <c r="D3841" s="846" t="s">
        <v>7227</v>
      </c>
      <c r="N3841" s="846" t="s">
        <v>6195</v>
      </c>
    </row>
    <row r="3842" spans="4:14">
      <c r="D3842" s="846" t="s">
        <v>7228</v>
      </c>
      <c r="N3842" s="846" t="s">
        <v>6200</v>
      </c>
    </row>
    <row r="3843" spans="4:14">
      <c r="D3843" s="846" t="s">
        <v>7173</v>
      </c>
      <c r="N3843" s="846" t="s">
        <v>6108</v>
      </c>
    </row>
    <row r="3844" spans="4:14">
      <c r="D3844" s="846" t="s">
        <v>7230</v>
      </c>
      <c r="N3844" s="846" t="s">
        <v>6205</v>
      </c>
    </row>
    <row r="3845" spans="4:14">
      <c r="D3845" s="846" t="s">
        <v>7232</v>
      </c>
      <c r="N3845" s="846" t="s">
        <v>6207</v>
      </c>
    </row>
    <row r="3846" spans="4:14">
      <c r="D3846" s="846" t="s">
        <v>7233</v>
      </c>
      <c r="N3846" s="846" t="s">
        <v>6210</v>
      </c>
    </row>
    <row r="3847" spans="4:14">
      <c r="D3847" s="846" t="s">
        <v>7215</v>
      </c>
      <c r="N3847" s="846" t="s">
        <v>6214</v>
      </c>
    </row>
    <row r="3848" spans="4:14">
      <c r="D3848" s="846" t="s">
        <v>7173</v>
      </c>
      <c r="N3848" s="846" t="s">
        <v>6108</v>
      </c>
    </row>
    <row r="3849" spans="4:14">
      <c r="D3849" s="846" t="s">
        <v>7236</v>
      </c>
      <c r="N3849" s="846" t="s">
        <v>6219</v>
      </c>
    </row>
    <row r="3850" spans="4:14">
      <c r="D3850" s="846" t="s">
        <v>7238</v>
      </c>
      <c r="N3850" s="846" t="s">
        <v>6223</v>
      </c>
    </row>
    <row r="3851" spans="4:14">
      <c r="D3851" s="846" t="s">
        <v>7240</v>
      </c>
      <c r="N3851" s="846" t="s">
        <v>6227</v>
      </c>
    </row>
    <row r="3852" spans="4:14">
      <c r="D3852" s="846" t="s">
        <v>7187</v>
      </c>
      <c r="N3852" s="846" t="s">
        <v>6187</v>
      </c>
    </row>
    <row r="3853" spans="4:14">
      <c r="D3853" s="846" t="s">
        <v>7189</v>
      </c>
      <c r="N3853" s="846" t="s">
        <v>6233</v>
      </c>
    </row>
    <row r="3854" spans="4:14">
      <c r="D3854" s="846" t="s">
        <v>7243</v>
      </c>
      <c r="N3854" s="846" t="s">
        <v>6237</v>
      </c>
    </row>
    <row r="3855" spans="4:14">
      <c r="D3855" s="846" t="s">
        <v>7245</v>
      </c>
      <c r="N3855" s="846" t="s">
        <v>6240</v>
      </c>
    </row>
    <row r="3856" spans="4:14">
      <c r="D3856" s="846" t="s">
        <v>7173</v>
      </c>
      <c r="N3856" s="846" t="s">
        <v>6108</v>
      </c>
    </row>
    <row r="3857" spans="4:14">
      <c r="D3857" s="846" t="s">
        <v>7249</v>
      </c>
      <c r="N3857" s="846" t="s">
        <v>6244</v>
      </c>
    </row>
    <row r="3858" spans="4:14">
      <c r="D3858" s="846" t="s">
        <v>11087</v>
      </c>
      <c r="N3858" s="846" t="s">
        <v>8027</v>
      </c>
    </row>
    <row r="3859" spans="4:14">
      <c r="D3859" s="846" t="s">
        <v>11088</v>
      </c>
      <c r="N3859" s="846" t="s">
        <v>8030</v>
      </c>
    </row>
    <row r="3860" spans="4:14">
      <c r="D3860" s="846" t="s">
        <v>7253</v>
      </c>
      <c r="N3860" s="846" t="s">
        <v>6255</v>
      </c>
    </row>
    <row r="3861" spans="4:14">
      <c r="D3861" s="846" t="s">
        <v>7255</v>
      </c>
      <c r="N3861" s="846" t="s">
        <v>6258</v>
      </c>
    </row>
    <row r="3862" spans="4:14">
      <c r="D3862" s="846" t="s">
        <v>7258</v>
      </c>
      <c r="N3862" s="846" t="s">
        <v>6261</v>
      </c>
    </row>
    <row r="3863" spans="4:14">
      <c r="D3863" s="846" t="s">
        <v>7261</v>
      </c>
      <c r="N3863" s="846" t="s">
        <v>6266</v>
      </c>
    </row>
    <row r="3864" spans="4:14">
      <c r="D3864" s="846" t="s">
        <v>7263</v>
      </c>
      <c r="N3864" s="846" t="s">
        <v>6270</v>
      </c>
    </row>
    <row r="3865" spans="4:14">
      <c r="D3865" s="846" t="s">
        <v>7265</v>
      </c>
      <c r="N3865" s="846" t="s">
        <v>6274</v>
      </c>
    </row>
    <row r="3866" spans="4:14">
      <c r="D3866" s="846" t="s">
        <v>7230</v>
      </c>
      <c r="N3866" s="846" t="s">
        <v>6205</v>
      </c>
    </row>
    <row r="3867" spans="4:14">
      <c r="D3867" s="846" t="s">
        <v>7268</v>
      </c>
      <c r="N3867" s="846" t="s">
        <v>6282</v>
      </c>
    </row>
    <row r="3868" spans="4:14">
      <c r="D3868" s="846" t="s">
        <v>7269</v>
      </c>
      <c r="N3868" s="846" t="s">
        <v>6287</v>
      </c>
    </row>
    <row r="3869" spans="4:14">
      <c r="D3869" s="846" t="s">
        <v>11092</v>
      </c>
      <c r="N3869" s="846" t="s">
        <v>8040</v>
      </c>
    </row>
    <row r="3870" spans="4:14">
      <c r="D3870" s="846" t="s">
        <v>7215</v>
      </c>
      <c r="N3870" s="846" t="s">
        <v>6214</v>
      </c>
    </row>
    <row r="3871" spans="4:14">
      <c r="D3871" s="846" t="s">
        <v>7173</v>
      </c>
      <c r="N3871" s="846" t="s">
        <v>6108</v>
      </c>
    </row>
    <row r="3872" spans="4:14">
      <c r="D3872" s="846" t="s">
        <v>7273</v>
      </c>
      <c r="N3872" s="846" t="s">
        <v>6303</v>
      </c>
    </row>
    <row r="3873" spans="4:14">
      <c r="D3873" s="846" t="s">
        <v>7275</v>
      </c>
      <c r="N3873" s="846" t="s">
        <v>6309</v>
      </c>
    </row>
    <row r="3874" spans="4:14">
      <c r="D3874" s="846" t="s">
        <v>7277</v>
      </c>
      <c r="N3874" s="846" t="s">
        <v>6313</v>
      </c>
    </row>
    <row r="3875" spans="4:14">
      <c r="D3875" s="846" t="s">
        <v>7278</v>
      </c>
      <c r="N3875" s="846" t="s">
        <v>6317</v>
      </c>
    </row>
    <row r="3876" spans="4:14">
      <c r="D3876" s="846" t="s">
        <v>7282</v>
      </c>
      <c r="N3876" s="846" t="s">
        <v>6321</v>
      </c>
    </row>
    <row r="3877" spans="4:14">
      <c r="D3877" s="846" t="s">
        <v>7258</v>
      </c>
      <c r="N3877" s="846" t="s">
        <v>6261</v>
      </c>
    </row>
    <row r="3878" spans="4:14">
      <c r="D3878" s="846" t="s">
        <v>7285</v>
      </c>
      <c r="N3878" s="846" t="s">
        <v>6329</v>
      </c>
    </row>
    <row r="3879" spans="4:14">
      <c r="D3879" s="846" t="s">
        <v>7286</v>
      </c>
      <c r="N3879" s="846" t="s">
        <v>6333</v>
      </c>
    </row>
    <row r="3880" spans="4:14">
      <c r="D3880" s="846" t="s">
        <v>7287</v>
      </c>
      <c r="N3880" s="846" t="s">
        <v>6338</v>
      </c>
    </row>
    <row r="3881" spans="4:14">
      <c r="D3881" s="846" t="s">
        <v>7230</v>
      </c>
      <c r="N3881" s="846" t="s">
        <v>6205</v>
      </c>
    </row>
    <row r="3882" spans="4:14">
      <c r="D3882" s="846" t="s">
        <v>7289</v>
      </c>
      <c r="N3882" s="846" t="s">
        <v>6345</v>
      </c>
    </row>
    <row r="3883" spans="4:14">
      <c r="D3883" s="846" t="s">
        <v>7290</v>
      </c>
      <c r="N3883" s="846" t="s">
        <v>6348</v>
      </c>
    </row>
    <row r="3884" spans="4:14">
      <c r="D3884" s="846" t="s">
        <v>7291</v>
      </c>
      <c r="N3884" s="846" t="s">
        <v>6352</v>
      </c>
    </row>
    <row r="3885" spans="4:14">
      <c r="D3885" s="846" t="s">
        <v>7292</v>
      </c>
      <c r="N3885" s="846" t="s">
        <v>6357</v>
      </c>
    </row>
    <row r="3886" spans="4:14">
      <c r="D3886" s="846" t="s">
        <v>7215</v>
      </c>
      <c r="N3886" s="846" t="s">
        <v>6214</v>
      </c>
    </row>
    <row r="3887" spans="4:14">
      <c r="D3887" s="846" t="s">
        <v>7173</v>
      </c>
      <c r="N3887" s="846" t="s">
        <v>6108</v>
      </c>
    </row>
    <row r="3888" spans="4:14">
      <c r="D3888" s="846" t="s">
        <v>7294</v>
      </c>
      <c r="N3888" s="846" t="s">
        <v>6368</v>
      </c>
    </row>
    <row r="3889" spans="4:14">
      <c r="D3889" s="846" t="s">
        <v>7337</v>
      </c>
      <c r="N3889" s="846" t="s">
        <v>6372</v>
      </c>
    </row>
    <row r="3890" spans="4:14">
      <c r="D3890" s="846" t="s">
        <v>7339</v>
      </c>
      <c r="N3890" s="846" t="s">
        <v>6377</v>
      </c>
    </row>
    <row r="3891" spans="4:14">
      <c r="D3891" s="846" t="s">
        <v>7341</v>
      </c>
      <c r="N3891" s="846" t="s">
        <v>6381</v>
      </c>
    </row>
    <row r="3892" spans="4:14">
      <c r="D3892" s="846" t="s">
        <v>7342</v>
      </c>
      <c r="N3892" s="846" t="s">
        <v>6385</v>
      </c>
    </row>
    <row r="3893" spans="4:14">
      <c r="D3893" s="846" t="s">
        <v>7258</v>
      </c>
      <c r="N3893" s="846" t="s">
        <v>6261</v>
      </c>
    </row>
    <row r="3894" spans="4:14">
      <c r="D3894" s="846" t="s">
        <v>7346</v>
      </c>
      <c r="N3894" s="846" t="s">
        <v>6391</v>
      </c>
    </row>
    <row r="3895" spans="4:14">
      <c r="D3895" s="846" t="s">
        <v>7348</v>
      </c>
      <c r="N3895" s="846" t="s">
        <v>6396</v>
      </c>
    </row>
    <row r="3896" spans="4:14">
      <c r="D3896" s="846" t="s">
        <v>7350</v>
      </c>
      <c r="N3896" s="846" t="s">
        <v>6401</v>
      </c>
    </row>
    <row r="3897" spans="4:14">
      <c r="D3897" s="846" t="s">
        <v>7230</v>
      </c>
      <c r="N3897" s="846" t="s">
        <v>6205</v>
      </c>
    </row>
    <row r="3898" spans="4:14">
      <c r="D3898" s="846" t="s">
        <v>7289</v>
      </c>
      <c r="N3898" s="846" t="s">
        <v>6345</v>
      </c>
    </row>
    <row r="3899" spans="4:14">
      <c r="D3899" s="846" t="s">
        <v>7355</v>
      </c>
      <c r="N3899" s="846" t="s">
        <v>6411</v>
      </c>
    </row>
    <row r="3900" spans="4:14">
      <c r="D3900" s="846" t="s">
        <v>7358</v>
      </c>
      <c r="N3900" s="846" t="s">
        <v>6416</v>
      </c>
    </row>
    <row r="3901" spans="4:14">
      <c r="D3901" s="846" t="s">
        <v>7360</v>
      </c>
      <c r="N3901" s="846" t="s">
        <v>6421</v>
      </c>
    </row>
    <row r="3902" spans="4:14">
      <c r="D3902" s="846" t="s">
        <v>7215</v>
      </c>
      <c r="N3902" s="846" t="s">
        <v>6214</v>
      </c>
    </row>
    <row r="3903" spans="4:14">
      <c r="D3903" s="846" t="s">
        <v>7173</v>
      </c>
      <c r="N3903" s="846" t="s">
        <v>6108</v>
      </c>
    </row>
    <row r="3904" spans="4:14">
      <c r="D3904" s="846" t="s">
        <v>7335</v>
      </c>
      <c r="N3904" s="846" t="s">
        <v>6431</v>
      </c>
    </row>
    <row r="3905" spans="4:14">
      <c r="D3905" s="846" t="s">
        <v>7368</v>
      </c>
      <c r="N3905" s="846" t="s">
        <v>6436</v>
      </c>
    </row>
    <row r="3906" spans="4:14">
      <c r="D3906" s="846" t="s">
        <v>7370</v>
      </c>
      <c r="N3906" s="846" t="s">
        <v>6441</v>
      </c>
    </row>
    <row r="3907" spans="4:14">
      <c r="D3907" s="846" t="s">
        <v>7371</v>
      </c>
      <c r="N3907" s="846" t="s">
        <v>6445</v>
      </c>
    </row>
    <row r="3908" spans="4:14">
      <c r="D3908" s="846" t="s">
        <v>7373</v>
      </c>
      <c r="N3908" s="846" t="s">
        <v>6450</v>
      </c>
    </row>
    <row r="3909" spans="4:14">
      <c r="D3909" s="846" t="s">
        <v>7258</v>
      </c>
      <c r="N3909" s="846" t="s">
        <v>6261</v>
      </c>
    </row>
    <row r="3910" spans="4:14">
      <c r="D3910" s="846" t="s">
        <v>7376</v>
      </c>
      <c r="N3910" s="846" t="s">
        <v>6455</v>
      </c>
    </row>
    <row r="3911" spans="4:14">
      <c r="D3911" s="846" t="s">
        <v>7378</v>
      </c>
      <c r="N3911" s="846" t="s">
        <v>6460</v>
      </c>
    </row>
    <row r="3912" spans="4:14">
      <c r="D3912" s="846" t="s">
        <v>7350</v>
      </c>
      <c r="N3912" s="846" t="s">
        <v>6401</v>
      </c>
    </row>
    <row r="3913" spans="4:14">
      <c r="D3913" s="846" t="s">
        <v>7230</v>
      </c>
      <c r="N3913" s="846" t="s">
        <v>6205</v>
      </c>
    </row>
    <row r="3914" spans="4:14">
      <c r="D3914" s="846" t="s">
        <v>7289</v>
      </c>
      <c r="N3914" s="846" t="s">
        <v>6345</v>
      </c>
    </row>
    <row r="3915" spans="4:14">
      <c r="D3915" s="846" t="s">
        <v>7355</v>
      </c>
      <c r="N3915" s="846" t="s">
        <v>6411</v>
      </c>
    </row>
    <row r="3916" spans="4:14">
      <c r="D3916" s="846" t="s">
        <v>7384</v>
      </c>
      <c r="N3916" s="846" t="s">
        <v>6474</v>
      </c>
    </row>
    <row r="3917" spans="4:14">
      <c r="D3917" s="846" t="s">
        <v>7386</v>
      </c>
      <c r="N3917" s="846" t="s">
        <v>6478</v>
      </c>
    </row>
    <row r="3918" spans="4:14">
      <c r="D3918" s="846" t="s">
        <v>7187</v>
      </c>
      <c r="N3918" s="846" t="s">
        <v>6187</v>
      </c>
    </row>
    <row r="3919" spans="4:14">
      <c r="D3919" s="846" t="s">
        <v>7189</v>
      </c>
      <c r="N3919" s="846" t="s">
        <v>6233</v>
      </c>
    </row>
    <row r="3920" spans="4:14">
      <c r="D3920" s="846" t="s">
        <v>7442</v>
      </c>
      <c r="N3920" s="846" t="s">
        <v>6486</v>
      </c>
    </row>
    <row r="3921" spans="4:14">
      <c r="D3921" s="846" t="s">
        <v>7173</v>
      </c>
      <c r="N3921" s="846" t="s">
        <v>6108</v>
      </c>
    </row>
    <row r="3922" spans="4:14">
      <c r="D3922" s="846" t="s">
        <v>7249</v>
      </c>
      <c r="N3922" s="846" t="s">
        <v>6244</v>
      </c>
    </row>
    <row r="3923" spans="4:14">
      <c r="D3923" s="846" t="s">
        <v>7275</v>
      </c>
      <c r="N3923" s="846" t="s">
        <v>6309</v>
      </c>
    </row>
    <row r="3924" spans="4:14">
      <c r="D3924" s="846" t="s">
        <v>7277</v>
      </c>
      <c r="N3924" s="846" t="s">
        <v>6313</v>
      </c>
    </row>
    <row r="3925" spans="4:14">
      <c r="D3925" s="846" t="s">
        <v>7446</v>
      </c>
      <c r="N3925" s="846" t="s">
        <v>6499</v>
      </c>
    </row>
    <row r="3926" spans="4:14">
      <c r="D3926" s="846" t="s">
        <v>7282</v>
      </c>
      <c r="N3926" s="846" t="s">
        <v>6321</v>
      </c>
    </row>
    <row r="3927" spans="4:14">
      <c r="D3927" s="846" t="s">
        <v>7258</v>
      </c>
      <c r="N3927" s="846" t="s">
        <v>6261</v>
      </c>
    </row>
    <row r="3928" spans="4:14">
      <c r="D3928" s="846" t="s">
        <v>7285</v>
      </c>
      <c r="N3928" s="846" t="s">
        <v>6329</v>
      </c>
    </row>
    <row r="3929" spans="4:14">
      <c r="D3929" s="846" t="s">
        <v>7286</v>
      </c>
      <c r="N3929" s="846" t="s">
        <v>6333</v>
      </c>
    </row>
    <row r="3930" spans="4:14">
      <c r="D3930" s="846" t="s">
        <v>7287</v>
      </c>
      <c r="N3930" s="846" t="s">
        <v>6338</v>
      </c>
    </row>
    <row r="3931" spans="4:14">
      <c r="D3931" s="846" t="s">
        <v>7230</v>
      </c>
      <c r="N3931" s="846" t="s">
        <v>6205</v>
      </c>
    </row>
    <row r="3932" spans="4:14">
      <c r="D3932" s="846" t="s">
        <v>7289</v>
      </c>
      <c r="N3932" s="846" t="s">
        <v>6345</v>
      </c>
    </row>
    <row r="3933" spans="4:14">
      <c r="D3933" s="846" t="s">
        <v>7290</v>
      </c>
      <c r="N3933" s="846" t="s">
        <v>6348</v>
      </c>
    </row>
    <row r="3934" spans="4:14">
      <c r="D3934" s="846" t="s">
        <v>7291</v>
      </c>
      <c r="N3934" s="846" t="s">
        <v>6352</v>
      </c>
    </row>
    <row r="3935" spans="4:14">
      <c r="D3935" s="846" t="s">
        <v>7292</v>
      </c>
      <c r="N3935" s="846" t="s">
        <v>6357</v>
      </c>
    </row>
    <row r="3936" spans="4:14">
      <c r="D3936" s="846" t="s">
        <v>7187</v>
      </c>
      <c r="N3936" s="846" t="s">
        <v>6187</v>
      </c>
    </row>
    <row r="3937" spans="4:14">
      <c r="D3937" s="846" t="s">
        <v>7451</v>
      </c>
      <c r="N3937" s="846" t="s">
        <v>6190</v>
      </c>
    </row>
    <row r="3938" spans="4:14">
      <c r="D3938" s="846" t="s">
        <v>7221</v>
      </c>
      <c r="N3938" s="846" t="s">
        <v>6192</v>
      </c>
    </row>
    <row r="3939" spans="4:14">
      <c r="D3939" s="846" t="s">
        <v>9580</v>
      </c>
      <c r="N3939" s="846" t="s">
        <v>6707</v>
      </c>
    </row>
    <row r="3940" spans="4:14">
      <c r="D3940" s="846" t="s">
        <v>9581</v>
      </c>
      <c r="N3940" s="846" t="s">
        <v>6709</v>
      </c>
    </row>
    <row r="3941" spans="4:14">
      <c r="D3941" s="846" t="s">
        <v>9582</v>
      </c>
      <c r="N3941" s="846" t="s">
        <v>6712</v>
      </c>
    </row>
    <row r="3942" spans="4:14">
      <c r="D3942" s="846" t="s">
        <v>9583</v>
      </c>
      <c r="N3942" s="846" t="s">
        <v>6715</v>
      </c>
    </row>
    <row r="3943" spans="4:14">
      <c r="D3943" s="846" t="s">
        <v>9584</v>
      </c>
      <c r="N3943" s="846" t="s">
        <v>6718</v>
      </c>
    </row>
    <row r="3944" spans="4:14">
      <c r="D3944" s="846" t="s">
        <v>9585</v>
      </c>
      <c r="N3944" s="846" t="s">
        <v>6721</v>
      </c>
    </row>
    <row r="3945" spans="4:14">
      <c r="D3945" s="846" t="s">
        <v>9586</v>
      </c>
      <c r="N3945" s="846" t="s">
        <v>6723</v>
      </c>
    </row>
    <row r="3946" spans="4:14">
      <c r="D3946" s="846" t="s">
        <v>9587</v>
      </c>
      <c r="N3946" s="846" t="s">
        <v>6725</v>
      </c>
    </row>
    <row r="3947" spans="4:14">
      <c r="D3947" s="846" t="s">
        <v>7203</v>
      </c>
      <c r="N3947" s="846" t="s">
        <v>6727</v>
      </c>
    </row>
    <row r="3948" spans="4:14">
      <c r="D3948" s="846" t="s">
        <v>9588</v>
      </c>
      <c r="N3948" s="846" t="s">
        <v>6730</v>
      </c>
    </row>
    <row r="3949" spans="4:14">
      <c r="D3949" s="846" t="s">
        <v>7213</v>
      </c>
      <c r="N3949" s="846" t="s">
        <v>6733</v>
      </c>
    </row>
    <row r="3950" spans="4:14">
      <c r="D3950" s="846" t="s">
        <v>7215</v>
      </c>
      <c r="N3950" s="846" t="s">
        <v>6214</v>
      </c>
    </row>
    <row r="3951" spans="4:14">
      <c r="D3951" s="846" t="s">
        <v>9589</v>
      </c>
      <c r="N3951" s="846" t="s">
        <v>6735</v>
      </c>
    </row>
    <row r="3952" spans="4:14">
      <c r="D3952" s="846" t="s">
        <v>9590</v>
      </c>
      <c r="N3952" s="846" t="s">
        <v>6738</v>
      </c>
    </row>
    <row r="3953" spans="4:14">
      <c r="D3953" s="846" t="s">
        <v>9591</v>
      </c>
      <c r="N3953" s="846" t="s">
        <v>6741</v>
      </c>
    </row>
    <row r="3954" spans="4:14">
      <c r="D3954" s="846" t="s">
        <v>7187</v>
      </c>
      <c r="N3954" s="846" t="s">
        <v>6187</v>
      </c>
    </row>
    <row r="3955" spans="4:14">
      <c r="D3955" s="846" t="s">
        <v>7219</v>
      </c>
      <c r="N3955" s="846" t="s">
        <v>6488</v>
      </c>
    </row>
    <row r="3956" spans="4:14">
      <c r="D3956" s="846" t="s">
        <v>7221</v>
      </c>
      <c r="N3956" s="846" t="s">
        <v>6192</v>
      </c>
    </row>
    <row r="3957" spans="4:14">
      <c r="D3957" s="846" t="s">
        <v>7452</v>
      </c>
      <c r="N3957" s="846" t="s">
        <v>6525</v>
      </c>
    </row>
    <row r="3958" spans="4:14">
      <c r="D3958" s="846" t="s">
        <v>7453</v>
      </c>
      <c r="N3958" s="846" t="s">
        <v>6529</v>
      </c>
    </row>
    <row r="3959" spans="4:14">
      <c r="D3959" s="846" t="s">
        <v>7454</v>
      </c>
      <c r="N3959" s="846" t="s">
        <v>6494</v>
      </c>
    </row>
    <row r="3960" spans="4:14">
      <c r="D3960" s="846" t="s">
        <v>6993</v>
      </c>
      <c r="N3960" s="846" t="s">
        <v>5788</v>
      </c>
    </row>
    <row r="3961" spans="4:14">
      <c r="D3961" s="846" t="s">
        <v>7080</v>
      </c>
      <c r="N3961" s="846" t="s">
        <v>5916</v>
      </c>
    </row>
    <row r="3962" spans="4:14">
      <c r="D3962" s="846" t="s">
        <v>7085</v>
      </c>
      <c r="N3962" s="846" t="s">
        <v>5923</v>
      </c>
    </row>
    <row r="3963" spans="4:14">
      <c r="D3963" s="846" t="s">
        <v>7090</v>
      </c>
      <c r="N3963" s="846" t="s">
        <v>5932</v>
      </c>
    </row>
    <row r="3964" spans="4:14">
      <c r="D3964" s="846" t="s">
        <v>11441</v>
      </c>
      <c r="N3964" s="846" t="s">
        <v>11442</v>
      </c>
    </row>
    <row r="3965" spans="4:14">
      <c r="D3965" s="846" t="s">
        <v>9575</v>
      </c>
      <c r="N3965" s="846" t="s">
        <v>6543</v>
      </c>
    </row>
    <row r="3966" spans="4:14">
      <c r="D3966" s="846" t="s">
        <v>9576</v>
      </c>
      <c r="N3966" s="846" t="s">
        <v>6546</v>
      </c>
    </row>
    <row r="3967" spans="4:14">
      <c r="D3967" s="846" t="s">
        <v>9577</v>
      </c>
      <c r="N3967" s="846" t="s">
        <v>6550</v>
      </c>
    </row>
    <row r="3968" spans="4:14">
      <c r="D3968" s="846" t="s">
        <v>9515</v>
      </c>
      <c r="N3968" s="846" t="s">
        <v>5977</v>
      </c>
    </row>
    <row r="3969" spans="4:14">
      <c r="D3969" s="846" t="s">
        <v>7112</v>
      </c>
      <c r="N3969" s="846" t="s">
        <v>5985</v>
      </c>
    </row>
    <row r="3970" spans="4:14">
      <c r="D3970" s="846" t="s">
        <v>7115</v>
      </c>
      <c r="N3970" s="846" t="s">
        <v>5996</v>
      </c>
    </row>
    <row r="3971" spans="4:14">
      <c r="D3971" s="846" t="s">
        <v>7117</v>
      </c>
      <c r="N3971" s="846" t="s">
        <v>7120</v>
      </c>
    </row>
    <row r="3972" spans="4:14">
      <c r="D3972" s="846" t="s">
        <v>7122</v>
      </c>
      <c r="N3972" s="846" t="s">
        <v>6565</v>
      </c>
    </row>
    <row r="3973" spans="4:14">
      <c r="D3973" s="846" t="s">
        <v>7127</v>
      </c>
      <c r="N3973" s="846" t="s">
        <v>6568</v>
      </c>
    </row>
    <row r="3974" spans="4:14">
      <c r="D3974" s="846" t="s">
        <v>7130</v>
      </c>
      <c r="N3974" s="846" t="s">
        <v>6060</v>
      </c>
    </row>
    <row r="3975" spans="4:14">
      <c r="D3975" s="846" t="s">
        <v>9578</v>
      </c>
      <c r="N3975" s="846" t="s">
        <v>6572</v>
      </c>
    </row>
    <row r="3976" spans="4:14">
      <c r="D3976" s="846" t="s">
        <v>11443</v>
      </c>
      <c r="N3976" s="846" t="s">
        <v>11444</v>
      </c>
    </row>
    <row r="3977" spans="4:14">
      <c r="D3977" s="846" t="s">
        <v>7141</v>
      </c>
      <c r="N3977" s="846" t="s">
        <v>6080</v>
      </c>
    </row>
    <row r="3978" spans="4:14">
      <c r="D3978" s="846" t="s">
        <v>7222</v>
      </c>
      <c r="N3978" s="846" t="s">
        <v>6087</v>
      </c>
    </row>
    <row r="3979" spans="4:14">
      <c r="D3979" s="846" t="s">
        <v>10689</v>
      </c>
      <c r="N3979" s="846" t="s">
        <v>9962</v>
      </c>
    </row>
    <row r="3980" spans="4:14">
      <c r="D3980" s="846" t="s">
        <v>10692</v>
      </c>
      <c r="N3980" s="846" t="s">
        <v>6100</v>
      </c>
    </row>
    <row r="3981" spans="4:14">
      <c r="D3981" s="846" t="s">
        <v>7173</v>
      </c>
      <c r="N3981" s="846" t="s">
        <v>6108</v>
      </c>
    </row>
    <row r="3982" spans="4:14">
      <c r="D3982" s="846" t="s">
        <v>10694</v>
      </c>
      <c r="N3982" s="846" t="s">
        <v>9978</v>
      </c>
    </row>
    <row r="3983" spans="4:14">
      <c r="D3983" s="846" t="s">
        <v>10695</v>
      </c>
      <c r="N3983" s="846" t="s">
        <v>9983</v>
      </c>
    </row>
    <row r="3984" spans="4:14">
      <c r="D3984" s="846" t="s">
        <v>10697</v>
      </c>
      <c r="N3984" s="846" t="s">
        <v>9989</v>
      </c>
    </row>
    <row r="3985" spans="4:14">
      <c r="D3985" s="846" t="s">
        <v>10699</v>
      </c>
      <c r="N3985" s="846" t="s">
        <v>9994</v>
      </c>
    </row>
    <row r="3986" spans="4:14">
      <c r="D3986" s="846" t="s">
        <v>10702</v>
      </c>
      <c r="N3986" s="846" t="s">
        <v>9999</v>
      </c>
    </row>
    <row r="3987" spans="4:14">
      <c r="D3987" s="846" t="s">
        <v>10703</v>
      </c>
      <c r="N3987" s="846" t="s">
        <v>10004</v>
      </c>
    </row>
    <row r="3988" spans="4:14">
      <c r="D3988" s="846" t="s">
        <v>10704</v>
      </c>
      <c r="N3988" s="846" t="s">
        <v>10008</v>
      </c>
    </row>
    <row r="3989" spans="4:14">
      <c r="D3989" s="846" t="s">
        <v>10706</v>
      </c>
      <c r="N3989" s="846" t="s">
        <v>10012</v>
      </c>
    </row>
    <row r="3990" spans="4:14">
      <c r="D3990" s="846" t="s">
        <v>10707</v>
      </c>
      <c r="N3990" s="846" t="s">
        <v>10016</v>
      </c>
    </row>
    <row r="3991" spans="4:14">
      <c r="D3991" s="846" t="s">
        <v>10709</v>
      </c>
      <c r="N3991" s="846" t="s">
        <v>10019</v>
      </c>
    </row>
    <row r="3992" spans="4:14">
      <c r="D3992" s="846" t="s">
        <v>10712</v>
      </c>
      <c r="N3992" s="846" t="s">
        <v>10022</v>
      </c>
    </row>
    <row r="3993" spans="4:14">
      <c r="D3993" s="846" t="s">
        <v>10713</v>
      </c>
      <c r="N3993" s="846" t="s">
        <v>7544</v>
      </c>
    </row>
    <row r="3994" spans="4:14">
      <c r="D3994" s="846" t="s">
        <v>10714</v>
      </c>
      <c r="N3994" s="846" t="s">
        <v>10028</v>
      </c>
    </row>
    <row r="3995" spans="4:14">
      <c r="D3995" s="846" t="s">
        <v>10715</v>
      </c>
      <c r="N3995" s="846" t="s">
        <v>10031</v>
      </c>
    </row>
    <row r="3996" spans="4:14">
      <c r="D3996" s="846" t="s">
        <v>10717</v>
      </c>
      <c r="N3996" s="846" t="s">
        <v>7022</v>
      </c>
    </row>
    <row r="3997" spans="4:14">
      <c r="D3997" s="846" t="s">
        <v>7573</v>
      </c>
      <c r="N3997" s="846" t="s">
        <v>6819</v>
      </c>
    </row>
    <row r="3998" spans="4:14">
      <c r="D3998" s="846" t="s">
        <v>7187</v>
      </c>
      <c r="N3998" s="846" t="s">
        <v>6187</v>
      </c>
    </row>
    <row r="3999" spans="4:14">
      <c r="D3999" s="846" t="s">
        <v>7451</v>
      </c>
      <c r="N3999" s="846" t="s">
        <v>6190</v>
      </c>
    </row>
    <row r="4000" spans="4:14">
      <c r="D4000" s="846" t="s">
        <v>7221</v>
      </c>
      <c r="N4000" s="846" t="s">
        <v>6192</v>
      </c>
    </row>
    <row r="4001" spans="4:14">
      <c r="D4001" s="846" t="s">
        <v>7227</v>
      </c>
      <c r="N4001" s="846" t="s">
        <v>6195</v>
      </c>
    </row>
    <row r="4002" spans="4:14">
      <c r="D4002" s="846" t="s">
        <v>7228</v>
      </c>
      <c r="N4002" s="846" t="s">
        <v>6200</v>
      </c>
    </row>
    <row r="4003" spans="4:14">
      <c r="D4003" s="846" t="s">
        <v>7173</v>
      </c>
      <c r="N4003" s="846" t="s">
        <v>6108</v>
      </c>
    </row>
    <row r="4004" spans="4:14">
      <c r="D4004" s="846" t="s">
        <v>7230</v>
      </c>
      <c r="N4004" s="846" t="s">
        <v>6205</v>
      </c>
    </row>
    <row r="4005" spans="4:14">
      <c r="D4005" s="846" t="s">
        <v>7232</v>
      </c>
      <c r="N4005" s="846" t="s">
        <v>6207</v>
      </c>
    </row>
    <row r="4006" spans="4:14">
      <c r="D4006" s="846" t="s">
        <v>7233</v>
      </c>
      <c r="N4006" s="846" t="s">
        <v>6210</v>
      </c>
    </row>
    <row r="4007" spans="4:14">
      <c r="D4007" s="846" t="s">
        <v>7215</v>
      </c>
      <c r="N4007" s="846" t="s">
        <v>6214</v>
      </c>
    </row>
    <row r="4008" spans="4:14">
      <c r="D4008" s="846" t="s">
        <v>7173</v>
      </c>
      <c r="N4008" s="846" t="s">
        <v>6108</v>
      </c>
    </row>
    <row r="4009" spans="4:14">
      <c r="D4009" s="846" t="s">
        <v>7236</v>
      </c>
      <c r="N4009" s="846" t="s">
        <v>6219</v>
      </c>
    </row>
    <row r="4010" spans="4:14">
      <c r="D4010" s="846" t="s">
        <v>7238</v>
      </c>
      <c r="N4010" s="846" t="s">
        <v>6223</v>
      </c>
    </row>
    <row r="4011" spans="4:14">
      <c r="D4011" s="846" t="s">
        <v>7240</v>
      </c>
      <c r="N4011" s="846" t="s">
        <v>6227</v>
      </c>
    </row>
    <row r="4012" spans="4:14">
      <c r="D4012" s="846" t="s">
        <v>7187</v>
      </c>
      <c r="N4012" s="846" t="s">
        <v>6187</v>
      </c>
    </row>
    <row r="4013" spans="4:14">
      <c r="D4013" s="846" t="s">
        <v>7189</v>
      </c>
      <c r="N4013" s="846" t="s">
        <v>6233</v>
      </c>
    </row>
    <row r="4014" spans="4:14">
      <c r="D4014" s="846" t="s">
        <v>7243</v>
      </c>
      <c r="N4014" s="846" t="s">
        <v>6237</v>
      </c>
    </row>
    <row r="4015" spans="4:14">
      <c r="D4015" s="846" t="s">
        <v>7245</v>
      </c>
      <c r="N4015" s="846" t="s">
        <v>6240</v>
      </c>
    </row>
    <row r="4016" spans="4:14">
      <c r="D4016" s="846" t="s">
        <v>7173</v>
      </c>
      <c r="N4016" s="846" t="s">
        <v>6108</v>
      </c>
    </row>
    <row r="4017" spans="4:14">
      <c r="D4017" s="846" t="s">
        <v>7249</v>
      </c>
      <c r="N4017" s="846" t="s">
        <v>6244</v>
      </c>
    </row>
    <row r="4018" spans="4:14">
      <c r="D4018" s="846" t="s">
        <v>11087</v>
      </c>
      <c r="N4018" s="846" t="s">
        <v>8027</v>
      </c>
    </row>
    <row r="4019" spans="4:14">
      <c r="D4019" s="846" t="s">
        <v>11088</v>
      </c>
      <c r="N4019" s="846" t="s">
        <v>8030</v>
      </c>
    </row>
    <row r="4020" spans="4:14">
      <c r="D4020" s="846" t="s">
        <v>7253</v>
      </c>
      <c r="N4020" s="846" t="s">
        <v>6255</v>
      </c>
    </row>
    <row r="4021" spans="4:14">
      <c r="D4021" s="846" t="s">
        <v>7255</v>
      </c>
      <c r="N4021" s="846" t="s">
        <v>6258</v>
      </c>
    </row>
    <row r="4022" spans="4:14">
      <c r="D4022" s="846" t="s">
        <v>7258</v>
      </c>
      <c r="N4022" s="846" t="s">
        <v>6261</v>
      </c>
    </row>
    <row r="4023" spans="4:14">
      <c r="D4023" s="846" t="s">
        <v>7261</v>
      </c>
      <c r="N4023" s="846" t="s">
        <v>6266</v>
      </c>
    </row>
    <row r="4024" spans="4:14">
      <c r="D4024" s="846" t="s">
        <v>7263</v>
      </c>
      <c r="N4024" s="846" t="s">
        <v>6270</v>
      </c>
    </row>
    <row r="4025" spans="4:14">
      <c r="D4025" s="846" t="s">
        <v>7265</v>
      </c>
      <c r="N4025" s="846" t="s">
        <v>6274</v>
      </c>
    </row>
    <row r="4026" spans="4:14">
      <c r="D4026" s="846" t="s">
        <v>7230</v>
      </c>
      <c r="N4026" s="846" t="s">
        <v>6205</v>
      </c>
    </row>
    <row r="4027" spans="4:14">
      <c r="D4027" s="846" t="s">
        <v>7268</v>
      </c>
      <c r="N4027" s="846" t="s">
        <v>6282</v>
      </c>
    </row>
    <row r="4028" spans="4:14">
      <c r="D4028" s="846" t="s">
        <v>7269</v>
      </c>
      <c r="N4028" s="846" t="s">
        <v>6287</v>
      </c>
    </row>
    <row r="4029" spans="4:14">
      <c r="D4029" s="846" t="s">
        <v>11092</v>
      </c>
      <c r="N4029" s="846" t="s">
        <v>8040</v>
      </c>
    </row>
    <row r="4030" spans="4:14">
      <c r="D4030" s="846" t="s">
        <v>7215</v>
      </c>
      <c r="N4030" s="846" t="s">
        <v>6214</v>
      </c>
    </row>
    <row r="4031" spans="4:14">
      <c r="D4031" s="846" t="s">
        <v>7173</v>
      </c>
      <c r="N4031" s="846" t="s">
        <v>6108</v>
      </c>
    </row>
    <row r="4032" spans="4:14">
      <c r="D4032" s="846" t="s">
        <v>7273</v>
      </c>
      <c r="N4032" s="846" t="s">
        <v>6303</v>
      </c>
    </row>
    <row r="4033" spans="4:14">
      <c r="D4033" s="846" t="s">
        <v>7275</v>
      </c>
      <c r="N4033" s="846" t="s">
        <v>6309</v>
      </c>
    </row>
    <row r="4034" spans="4:14">
      <c r="D4034" s="846" t="s">
        <v>7277</v>
      </c>
      <c r="N4034" s="846" t="s">
        <v>6313</v>
      </c>
    </row>
    <row r="4035" spans="4:14">
      <c r="D4035" s="846" t="s">
        <v>7278</v>
      </c>
      <c r="N4035" s="846" t="s">
        <v>6317</v>
      </c>
    </row>
    <row r="4036" spans="4:14">
      <c r="D4036" s="846" t="s">
        <v>7282</v>
      </c>
      <c r="N4036" s="846" t="s">
        <v>6321</v>
      </c>
    </row>
    <row r="4037" spans="4:14">
      <c r="D4037" s="846" t="s">
        <v>7258</v>
      </c>
      <c r="N4037" s="846" t="s">
        <v>6261</v>
      </c>
    </row>
    <row r="4038" spans="4:14">
      <c r="D4038" s="846" t="s">
        <v>7285</v>
      </c>
      <c r="N4038" s="846" t="s">
        <v>6329</v>
      </c>
    </row>
    <row r="4039" spans="4:14">
      <c r="D4039" s="846" t="s">
        <v>7286</v>
      </c>
      <c r="N4039" s="846" t="s">
        <v>6333</v>
      </c>
    </row>
    <row r="4040" spans="4:14">
      <c r="D4040" s="846" t="s">
        <v>7287</v>
      </c>
      <c r="N4040" s="846" t="s">
        <v>6338</v>
      </c>
    </row>
    <row r="4041" spans="4:14">
      <c r="D4041" s="846" t="s">
        <v>7230</v>
      </c>
      <c r="N4041" s="846" t="s">
        <v>6205</v>
      </c>
    </row>
    <row r="4042" spans="4:14">
      <c r="D4042" s="846" t="s">
        <v>7289</v>
      </c>
      <c r="N4042" s="846" t="s">
        <v>6345</v>
      </c>
    </row>
    <row r="4043" spans="4:14">
      <c r="D4043" s="846" t="s">
        <v>7290</v>
      </c>
      <c r="N4043" s="846" t="s">
        <v>6348</v>
      </c>
    </row>
    <row r="4044" spans="4:14">
      <c r="D4044" s="846" t="s">
        <v>7291</v>
      </c>
      <c r="N4044" s="846" t="s">
        <v>6352</v>
      </c>
    </row>
    <row r="4045" spans="4:14">
      <c r="D4045" s="846" t="s">
        <v>7292</v>
      </c>
      <c r="N4045" s="846" t="s">
        <v>6357</v>
      </c>
    </row>
    <row r="4046" spans="4:14">
      <c r="D4046" s="846" t="s">
        <v>7215</v>
      </c>
      <c r="N4046" s="846" t="s">
        <v>6214</v>
      </c>
    </row>
    <row r="4047" spans="4:14">
      <c r="D4047" s="846" t="s">
        <v>7173</v>
      </c>
      <c r="N4047" s="846" t="s">
        <v>6108</v>
      </c>
    </row>
    <row r="4048" spans="4:14">
      <c r="D4048" s="846" t="s">
        <v>7294</v>
      </c>
      <c r="N4048" s="846" t="s">
        <v>6368</v>
      </c>
    </row>
    <row r="4049" spans="4:14">
      <c r="D4049" s="846" t="s">
        <v>7337</v>
      </c>
      <c r="N4049" s="846" t="s">
        <v>6372</v>
      </c>
    </row>
    <row r="4050" spans="4:14">
      <c r="D4050" s="846" t="s">
        <v>7339</v>
      </c>
      <c r="N4050" s="846" t="s">
        <v>6377</v>
      </c>
    </row>
    <row r="4051" spans="4:14">
      <c r="D4051" s="846" t="s">
        <v>7341</v>
      </c>
      <c r="N4051" s="846" t="s">
        <v>6381</v>
      </c>
    </row>
    <row r="4052" spans="4:14">
      <c r="D4052" s="846" t="s">
        <v>7342</v>
      </c>
      <c r="N4052" s="846" t="s">
        <v>6385</v>
      </c>
    </row>
    <row r="4053" spans="4:14">
      <c r="D4053" s="846" t="s">
        <v>7258</v>
      </c>
      <c r="N4053" s="846" t="s">
        <v>6261</v>
      </c>
    </row>
    <row r="4054" spans="4:14">
      <c r="D4054" s="846" t="s">
        <v>7346</v>
      </c>
      <c r="N4054" s="846" t="s">
        <v>6391</v>
      </c>
    </row>
    <row r="4055" spans="4:14">
      <c r="D4055" s="846" t="s">
        <v>7348</v>
      </c>
      <c r="N4055" s="846" t="s">
        <v>6396</v>
      </c>
    </row>
    <row r="4056" spans="4:14">
      <c r="D4056" s="846" t="s">
        <v>7350</v>
      </c>
      <c r="N4056" s="846" t="s">
        <v>6401</v>
      </c>
    </row>
    <row r="4057" spans="4:14">
      <c r="D4057" s="846" t="s">
        <v>7230</v>
      </c>
      <c r="N4057" s="846" t="s">
        <v>6205</v>
      </c>
    </row>
    <row r="4058" spans="4:14">
      <c r="D4058" s="846" t="s">
        <v>7289</v>
      </c>
      <c r="N4058" s="846" t="s">
        <v>6345</v>
      </c>
    </row>
    <row r="4059" spans="4:14">
      <c r="D4059" s="846" t="s">
        <v>7355</v>
      </c>
      <c r="N4059" s="846" t="s">
        <v>6411</v>
      </c>
    </row>
    <row r="4060" spans="4:14">
      <c r="D4060" s="846" t="s">
        <v>7358</v>
      </c>
      <c r="N4060" s="846" t="s">
        <v>6416</v>
      </c>
    </row>
    <row r="4061" spans="4:14">
      <c r="D4061" s="846" t="s">
        <v>7360</v>
      </c>
      <c r="N4061" s="846" t="s">
        <v>6421</v>
      </c>
    </row>
    <row r="4062" spans="4:14">
      <c r="D4062" s="846" t="s">
        <v>7215</v>
      </c>
      <c r="N4062" s="846" t="s">
        <v>6214</v>
      </c>
    </row>
    <row r="4063" spans="4:14">
      <c r="D4063" s="846" t="s">
        <v>7173</v>
      </c>
      <c r="N4063" s="846" t="s">
        <v>6108</v>
      </c>
    </row>
    <row r="4064" spans="4:14">
      <c r="D4064" s="846" t="s">
        <v>7335</v>
      </c>
      <c r="N4064" s="846" t="s">
        <v>6431</v>
      </c>
    </row>
    <row r="4065" spans="4:14">
      <c r="D4065" s="846" t="s">
        <v>7368</v>
      </c>
      <c r="N4065" s="846" t="s">
        <v>6436</v>
      </c>
    </row>
    <row r="4066" spans="4:14">
      <c r="D4066" s="846" t="s">
        <v>7370</v>
      </c>
      <c r="N4066" s="846" t="s">
        <v>6441</v>
      </c>
    </row>
    <row r="4067" spans="4:14">
      <c r="D4067" s="846" t="s">
        <v>7371</v>
      </c>
      <c r="N4067" s="846" t="s">
        <v>6445</v>
      </c>
    </row>
    <row r="4068" spans="4:14">
      <c r="D4068" s="846" t="s">
        <v>7373</v>
      </c>
      <c r="N4068" s="846" t="s">
        <v>6450</v>
      </c>
    </row>
    <row r="4069" spans="4:14">
      <c r="D4069" s="846" t="s">
        <v>7258</v>
      </c>
      <c r="N4069" s="846" t="s">
        <v>6261</v>
      </c>
    </row>
    <row r="4070" spans="4:14">
      <c r="D4070" s="846" t="s">
        <v>7376</v>
      </c>
      <c r="N4070" s="846" t="s">
        <v>6455</v>
      </c>
    </row>
    <row r="4071" spans="4:14">
      <c r="D4071" s="846" t="s">
        <v>7378</v>
      </c>
      <c r="N4071" s="846" t="s">
        <v>6460</v>
      </c>
    </row>
    <row r="4072" spans="4:14">
      <c r="D4072" s="846" t="s">
        <v>7350</v>
      </c>
      <c r="N4072" s="846" t="s">
        <v>6401</v>
      </c>
    </row>
    <row r="4073" spans="4:14">
      <c r="D4073" s="846" t="s">
        <v>7230</v>
      </c>
      <c r="N4073" s="846" t="s">
        <v>6205</v>
      </c>
    </row>
    <row r="4074" spans="4:14">
      <c r="D4074" s="846" t="s">
        <v>7289</v>
      </c>
      <c r="N4074" s="846" t="s">
        <v>6345</v>
      </c>
    </row>
    <row r="4075" spans="4:14">
      <c r="D4075" s="846" t="s">
        <v>7355</v>
      </c>
      <c r="N4075" s="846" t="s">
        <v>6411</v>
      </c>
    </row>
    <row r="4076" spans="4:14">
      <c r="D4076" s="846" t="s">
        <v>7384</v>
      </c>
      <c r="N4076" s="846" t="s">
        <v>6474</v>
      </c>
    </row>
    <row r="4077" spans="4:14">
      <c r="D4077" s="846" t="s">
        <v>7386</v>
      </c>
      <c r="N4077" s="846" t="s">
        <v>6478</v>
      </c>
    </row>
    <row r="4078" spans="4:14">
      <c r="D4078" s="846" t="s">
        <v>7187</v>
      </c>
      <c r="N4078" s="846" t="s">
        <v>6187</v>
      </c>
    </row>
    <row r="4079" spans="4:14">
      <c r="D4079" s="846" t="s">
        <v>7189</v>
      </c>
      <c r="N4079" s="846" t="s">
        <v>6233</v>
      </c>
    </row>
    <row r="4080" spans="4:14">
      <c r="D4080" s="846" t="s">
        <v>7442</v>
      </c>
      <c r="N4080" s="846" t="s">
        <v>6486</v>
      </c>
    </row>
    <row r="4081" spans="4:14">
      <c r="D4081" s="846" t="s">
        <v>7173</v>
      </c>
      <c r="N4081" s="846" t="s">
        <v>6108</v>
      </c>
    </row>
    <row r="4082" spans="4:14">
      <c r="D4082" s="846" t="s">
        <v>7249</v>
      </c>
      <c r="N4082" s="846" t="s">
        <v>6244</v>
      </c>
    </row>
    <row r="4083" spans="4:14">
      <c r="D4083" s="846" t="s">
        <v>7275</v>
      </c>
      <c r="N4083" s="846" t="s">
        <v>6309</v>
      </c>
    </row>
    <row r="4084" spans="4:14">
      <c r="D4084" s="846" t="s">
        <v>7277</v>
      </c>
      <c r="N4084" s="846" t="s">
        <v>6313</v>
      </c>
    </row>
    <row r="4085" spans="4:14">
      <c r="D4085" s="846" t="s">
        <v>7446</v>
      </c>
      <c r="N4085" s="846" t="s">
        <v>6499</v>
      </c>
    </row>
    <row r="4086" spans="4:14">
      <c r="D4086" s="846" t="s">
        <v>7282</v>
      </c>
      <c r="N4086" s="846" t="s">
        <v>6321</v>
      </c>
    </row>
    <row r="4087" spans="4:14">
      <c r="D4087" s="846" t="s">
        <v>7258</v>
      </c>
      <c r="N4087" s="846" t="s">
        <v>6261</v>
      </c>
    </row>
    <row r="4088" spans="4:14">
      <c r="D4088" s="846" t="s">
        <v>7285</v>
      </c>
      <c r="N4088" s="846" t="s">
        <v>6329</v>
      </c>
    </row>
    <row r="4089" spans="4:14">
      <c r="D4089" s="846" t="s">
        <v>7286</v>
      </c>
      <c r="N4089" s="846" t="s">
        <v>6333</v>
      </c>
    </row>
    <row r="4090" spans="4:14">
      <c r="D4090" s="846" t="s">
        <v>7287</v>
      </c>
      <c r="N4090" s="846" t="s">
        <v>6338</v>
      </c>
    </row>
    <row r="4091" spans="4:14">
      <c r="D4091" s="846" t="s">
        <v>7230</v>
      </c>
      <c r="N4091" s="846" t="s">
        <v>6205</v>
      </c>
    </row>
    <row r="4092" spans="4:14">
      <c r="D4092" s="846" t="s">
        <v>7289</v>
      </c>
      <c r="N4092" s="846" t="s">
        <v>6345</v>
      </c>
    </row>
    <row r="4093" spans="4:14">
      <c r="D4093" s="846" t="s">
        <v>7290</v>
      </c>
      <c r="N4093" s="846" t="s">
        <v>6348</v>
      </c>
    </row>
    <row r="4094" spans="4:14">
      <c r="D4094" s="846" t="s">
        <v>7291</v>
      </c>
      <c r="N4094" s="846" t="s">
        <v>6352</v>
      </c>
    </row>
    <row r="4095" spans="4:14">
      <c r="D4095" s="846" t="s">
        <v>7292</v>
      </c>
      <c r="N4095" s="846" t="s">
        <v>6357</v>
      </c>
    </row>
    <row r="4096" spans="4:14">
      <c r="D4096" s="846" t="s">
        <v>7187</v>
      </c>
      <c r="N4096" s="846" t="s">
        <v>6187</v>
      </c>
    </row>
    <row r="4097" spans="4:14">
      <c r="D4097" s="846" t="s">
        <v>7451</v>
      </c>
      <c r="N4097" s="846" t="s">
        <v>6190</v>
      </c>
    </row>
    <row r="4098" spans="4:14">
      <c r="D4098" s="846" t="s">
        <v>7221</v>
      </c>
      <c r="N4098" s="846" t="s">
        <v>6192</v>
      </c>
    </row>
    <row r="4099" spans="4:14">
      <c r="D4099" s="846" t="s">
        <v>9580</v>
      </c>
      <c r="N4099" s="846" t="s">
        <v>6707</v>
      </c>
    </row>
    <row r="4100" spans="4:14">
      <c r="D4100" s="846" t="s">
        <v>9581</v>
      </c>
      <c r="N4100" s="846" t="s">
        <v>6709</v>
      </c>
    </row>
    <row r="4101" spans="4:14">
      <c r="D4101" s="846" t="s">
        <v>9582</v>
      </c>
      <c r="N4101" s="846" t="s">
        <v>6712</v>
      </c>
    </row>
    <row r="4102" spans="4:14">
      <c r="D4102" s="846" t="s">
        <v>9583</v>
      </c>
      <c r="N4102" s="846" t="s">
        <v>6715</v>
      </c>
    </row>
    <row r="4103" spans="4:14">
      <c r="D4103" s="846" t="s">
        <v>9584</v>
      </c>
      <c r="N4103" s="846" t="s">
        <v>6718</v>
      </c>
    </row>
    <row r="4104" spans="4:14">
      <c r="D4104" s="846" t="s">
        <v>9585</v>
      </c>
      <c r="N4104" s="846" t="s">
        <v>6721</v>
      </c>
    </row>
    <row r="4105" spans="4:14">
      <c r="D4105" s="846" t="s">
        <v>9586</v>
      </c>
      <c r="N4105" s="846" t="s">
        <v>6723</v>
      </c>
    </row>
    <row r="4106" spans="4:14">
      <c r="D4106" s="846" t="s">
        <v>9587</v>
      </c>
      <c r="N4106" s="846" t="s">
        <v>6725</v>
      </c>
    </row>
    <row r="4107" spans="4:14">
      <c r="D4107" s="846" t="s">
        <v>7203</v>
      </c>
      <c r="N4107" s="846" t="s">
        <v>6727</v>
      </c>
    </row>
    <row r="4108" spans="4:14">
      <c r="D4108" s="846" t="s">
        <v>9588</v>
      </c>
      <c r="N4108" s="846" t="s">
        <v>6730</v>
      </c>
    </row>
    <row r="4109" spans="4:14">
      <c r="D4109" s="846" t="s">
        <v>7213</v>
      </c>
      <c r="N4109" s="846" t="s">
        <v>6733</v>
      </c>
    </row>
    <row r="4110" spans="4:14">
      <c r="D4110" s="846" t="s">
        <v>7215</v>
      </c>
      <c r="N4110" s="846" t="s">
        <v>6214</v>
      </c>
    </row>
    <row r="4111" spans="4:14">
      <c r="D4111" s="846" t="s">
        <v>9589</v>
      </c>
      <c r="N4111" s="846" t="s">
        <v>6735</v>
      </c>
    </row>
    <row r="4112" spans="4:14">
      <c r="D4112" s="846" t="s">
        <v>9590</v>
      </c>
      <c r="N4112" s="846" t="s">
        <v>6738</v>
      </c>
    </row>
    <row r="4113" spans="4:14">
      <c r="D4113" s="846" t="s">
        <v>9591</v>
      </c>
      <c r="N4113" s="846" t="s">
        <v>6741</v>
      </c>
    </row>
    <row r="4114" spans="4:14">
      <c r="D4114" s="846" t="s">
        <v>7187</v>
      </c>
      <c r="N4114" s="846" t="s">
        <v>6187</v>
      </c>
    </row>
    <row r="4115" spans="4:14">
      <c r="D4115" s="846" t="s">
        <v>7219</v>
      </c>
      <c r="N4115" s="846" t="s">
        <v>6488</v>
      </c>
    </row>
    <row r="4116" spans="4:14">
      <c r="D4116" s="846" t="s">
        <v>7221</v>
      </c>
      <c r="N4116" s="846" t="s">
        <v>6192</v>
      </c>
    </row>
    <row r="4117" spans="4:14">
      <c r="D4117" s="846" t="s">
        <v>7452</v>
      </c>
      <c r="N4117" s="846" t="s">
        <v>6525</v>
      </c>
    </row>
    <row r="4118" spans="4:14">
      <c r="D4118" s="846" t="s">
        <v>7453</v>
      </c>
      <c r="N4118" s="846" t="s">
        <v>6529</v>
      </c>
    </row>
    <row r="4119" spans="4:14">
      <c r="D4119" s="846" t="s">
        <v>7022</v>
      </c>
      <c r="N4119" s="846" t="s">
        <v>5833</v>
      </c>
    </row>
    <row r="4120" spans="4:14">
      <c r="D4120" s="846" t="s">
        <v>7029</v>
      </c>
      <c r="N4120" s="846" t="s">
        <v>5841</v>
      </c>
    </row>
    <row r="4121" spans="4:14">
      <c r="D4121" s="846" t="s">
        <v>7539</v>
      </c>
      <c r="N4121" s="846" t="s">
        <v>6750</v>
      </c>
    </row>
    <row r="4122" spans="4:14">
      <c r="D4122" s="846" t="s">
        <v>7540</v>
      </c>
      <c r="N4122" s="846" t="s">
        <v>6752</v>
      </c>
    </row>
    <row r="4123" spans="4:14">
      <c r="D4123" s="846" t="s">
        <v>7541</v>
      </c>
      <c r="N4123" s="846" t="s">
        <v>6754</v>
      </c>
    </row>
    <row r="4124" spans="4:14">
      <c r="D4124" s="846" t="s">
        <v>7542</v>
      </c>
      <c r="N4124" s="846" t="s">
        <v>6757</v>
      </c>
    </row>
    <row r="4125" spans="4:14">
      <c r="D4125" s="846" t="s">
        <v>7543</v>
      </c>
      <c r="N4125" s="846" t="s">
        <v>6760</v>
      </c>
    </row>
    <row r="4126" spans="4:14">
      <c r="D4126" s="846" t="s">
        <v>7544</v>
      </c>
      <c r="N4126" s="846" t="s">
        <v>6763</v>
      </c>
    </row>
    <row r="4127" spans="4:14">
      <c r="D4127" s="846" t="s">
        <v>7545</v>
      </c>
      <c r="N4127" s="846" t="s">
        <v>6765</v>
      </c>
    </row>
    <row r="4128" spans="4:14">
      <c r="D4128" s="846" t="s">
        <v>7546</v>
      </c>
      <c r="N4128" s="846" t="s">
        <v>6767</v>
      </c>
    </row>
    <row r="4129" spans="4:14">
      <c r="D4129" s="846" t="s">
        <v>7022</v>
      </c>
      <c r="N4129" s="846" t="s">
        <v>5833</v>
      </c>
    </row>
    <row r="4130" spans="4:14">
      <c r="D4130" s="846" t="s">
        <v>6214</v>
      </c>
      <c r="N4130" s="846" t="s">
        <v>5812</v>
      </c>
    </row>
    <row r="4131" spans="4:14">
      <c r="D4131" s="846" t="s">
        <v>7547</v>
      </c>
      <c r="N4131" s="846" t="s">
        <v>6770</v>
      </c>
    </row>
    <row r="4132" spans="4:14">
      <c r="D4132" s="846" t="s">
        <v>7540</v>
      </c>
      <c r="N4132" s="846" t="s">
        <v>6752</v>
      </c>
    </row>
    <row r="4133" spans="4:14">
      <c r="D4133" s="846" t="s">
        <v>7541</v>
      </c>
      <c r="N4133" s="846" t="s">
        <v>6754</v>
      </c>
    </row>
    <row r="4134" spans="4:14">
      <c r="D4134" s="846" t="s">
        <v>7548</v>
      </c>
      <c r="N4134" s="846" t="s">
        <v>6772</v>
      </c>
    </row>
    <row r="4135" spans="4:14">
      <c r="D4135" s="846" t="s">
        <v>7549</v>
      </c>
      <c r="N4135" s="846" t="s">
        <v>6774</v>
      </c>
    </row>
    <row r="4136" spans="4:14">
      <c r="D4136" s="846" t="s">
        <v>7544</v>
      </c>
      <c r="N4136" s="846" t="s">
        <v>6763</v>
      </c>
    </row>
    <row r="4137" spans="4:14">
      <c r="D4137" s="846" t="s">
        <v>7545</v>
      </c>
      <c r="N4137" s="846" t="s">
        <v>6765</v>
      </c>
    </row>
    <row r="4138" spans="4:14">
      <c r="D4138" s="846" t="s">
        <v>7546</v>
      </c>
      <c r="N4138" s="846" t="s">
        <v>6767</v>
      </c>
    </row>
    <row r="4139" spans="4:14">
      <c r="D4139" s="846" t="s">
        <v>7022</v>
      </c>
      <c r="N4139" s="846" t="s">
        <v>5833</v>
      </c>
    </row>
    <row r="4140" spans="4:14">
      <c r="D4140" s="846" t="s">
        <v>6214</v>
      </c>
      <c r="N4140" s="846" t="s">
        <v>5812</v>
      </c>
    </row>
    <row r="4141" spans="4:14">
      <c r="D4141" s="846" t="s">
        <v>7550</v>
      </c>
      <c r="N4141" s="846" t="s">
        <v>6776</v>
      </c>
    </row>
    <row r="4142" spans="4:14">
      <c r="D4142" s="846" t="s">
        <v>6993</v>
      </c>
      <c r="N4142" s="846" t="s">
        <v>5788</v>
      </c>
    </row>
    <row r="4143" spans="4:14">
      <c r="D4143" s="846" t="s">
        <v>7551</v>
      </c>
      <c r="N4143" s="846" t="s">
        <v>6778</v>
      </c>
    </row>
    <row r="4144" spans="4:14">
      <c r="D4144" s="846" t="s">
        <v>7552</v>
      </c>
      <c r="N4144" s="846" t="s">
        <v>6780</v>
      </c>
    </row>
    <row r="4145" spans="4:14">
      <c r="D4145" s="846" t="s">
        <v>9515</v>
      </c>
      <c r="N4145" s="846" t="s">
        <v>5977</v>
      </c>
    </row>
    <row r="4146" spans="4:14">
      <c r="D4146" s="846" t="s">
        <v>7553</v>
      </c>
      <c r="N4146" s="846" t="s">
        <v>6782</v>
      </c>
    </row>
    <row r="4147" spans="4:14">
      <c r="D4147" s="846" t="s">
        <v>7554</v>
      </c>
      <c r="N4147" s="846" t="s">
        <v>6784</v>
      </c>
    </row>
    <row r="4148" spans="4:14">
      <c r="D4148" s="846" t="s">
        <v>7555</v>
      </c>
      <c r="N4148" s="846" t="s">
        <v>6786</v>
      </c>
    </row>
    <row r="4149" spans="4:14">
      <c r="D4149" s="846" t="s">
        <v>7556</v>
      </c>
      <c r="N4149" s="846" t="s">
        <v>6788</v>
      </c>
    </row>
    <row r="4150" spans="4:14">
      <c r="D4150" s="846" t="s">
        <v>7557</v>
      </c>
      <c r="N4150" s="846" t="s">
        <v>6790</v>
      </c>
    </row>
    <row r="4151" spans="4:14">
      <c r="D4151" s="846" t="s">
        <v>7558</v>
      </c>
      <c r="N4151" s="846" t="s">
        <v>6440</v>
      </c>
    </row>
    <row r="4152" spans="4:14">
      <c r="D4152" s="846" t="s">
        <v>7559</v>
      </c>
      <c r="N4152" s="846" t="s">
        <v>6793</v>
      </c>
    </row>
    <row r="4153" spans="4:14">
      <c r="D4153" s="846" t="s">
        <v>7560</v>
      </c>
      <c r="N4153" s="846" t="s">
        <v>6795</v>
      </c>
    </row>
    <row r="4154" spans="4:14">
      <c r="D4154" s="846" t="s">
        <v>7561</v>
      </c>
      <c r="N4154" s="846" t="s">
        <v>6797</v>
      </c>
    </row>
    <row r="4155" spans="4:14">
      <c r="D4155" s="846" t="s">
        <v>7562</v>
      </c>
      <c r="N4155" s="846" t="s">
        <v>6799</v>
      </c>
    </row>
    <row r="4156" spans="4:14">
      <c r="D4156" s="846" t="s">
        <v>7563</v>
      </c>
      <c r="N4156" s="846" t="s">
        <v>6801</v>
      </c>
    </row>
    <row r="4157" spans="4:14">
      <c r="D4157" s="846" t="s">
        <v>7564</v>
      </c>
      <c r="N4157" s="846" t="s">
        <v>6803</v>
      </c>
    </row>
    <row r="4158" spans="4:14">
      <c r="D4158" s="846" t="s">
        <v>7565</v>
      </c>
      <c r="N4158" s="846" t="s">
        <v>6805</v>
      </c>
    </row>
    <row r="4159" spans="4:14">
      <c r="D4159" s="846" t="s">
        <v>7566</v>
      </c>
      <c r="N4159" s="846" t="s">
        <v>6807</v>
      </c>
    </row>
    <row r="4160" spans="4:14">
      <c r="D4160" s="846" t="s">
        <v>7567</v>
      </c>
      <c r="N4160" s="846" t="s">
        <v>6809</v>
      </c>
    </row>
    <row r="4161" spans="4:14">
      <c r="D4161" s="846" t="s">
        <v>7568</v>
      </c>
      <c r="N4161" s="846" t="s">
        <v>6811</v>
      </c>
    </row>
    <row r="4162" spans="4:14">
      <c r="D4162" s="846" t="s">
        <v>7569</v>
      </c>
      <c r="N4162" s="846" t="s">
        <v>6176</v>
      </c>
    </row>
    <row r="4163" spans="4:14">
      <c r="D4163" s="846" t="s">
        <v>7570</v>
      </c>
      <c r="N4163" s="846" t="s">
        <v>6813</v>
      </c>
    </row>
    <row r="4164" spans="4:14">
      <c r="D4164" s="846" t="s">
        <v>7571</v>
      </c>
      <c r="N4164" s="846" t="s">
        <v>6815</v>
      </c>
    </row>
    <row r="4165" spans="4:14">
      <c r="D4165" s="846" t="s">
        <v>7572</v>
      </c>
      <c r="N4165" s="846" t="s">
        <v>6817</v>
      </c>
    </row>
    <row r="4166" spans="4:14">
      <c r="D4166" s="846" t="s">
        <v>7573</v>
      </c>
      <c r="N4166" s="846" t="s">
        <v>6819</v>
      </c>
    </row>
    <row r="4167" spans="4:14">
      <c r="D4167" s="846" t="s">
        <v>7215</v>
      </c>
      <c r="N4167" s="846" t="s">
        <v>6214</v>
      </c>
    </row>
    <row r="4168" spans="4:14">
      <c r="D4168" s="846" t="s">
        <v>9592</v>
      </c>
      <c r="N4168" s="846" t="s">
        <v>6821</v>
      </c>
    </row>
    <row r="4169" spans="4:14">
      <c r="D4169" s="846" t="s">
        <v>9593</v>
      </c>
      <c r="N4169" s="846" t="s">
        <v>6823</v>
      </c>
    </row>
    <row r="4170" spans="4:14">
      <c r="D4170" s="846" t="s">
        <v>9467</v>
      </c>
      <c r="N4170" s="846" t="s">
        <v>6825</v>
      </c>
    </row>
    <row r="4171" spans="4:14">
      <c r="D4171" s="846" t="s">
        <v>9594</v>
      </c>
      <c r="N4171" s="846" t="s">
        <v>6827</v>
      </c>
    </row>
    <row r="4172" spans="4:14">
      <c r="D4172" s="846" t="s">
        <v>9595</v>
      </c>
      <c r="N4172" s="846" t="s">
        <v>6829</v>
      </c>
    </row>
    <row r="4173" spans="4:14">
      <c r="D4173" s="846" t="s">
        <v>7579</v>
      </c>
      <c r="N4173" s="846" t="s">
        <v>6831</v>
      </c>
    </row>
    <row r="4174" spans="4:14">
      <c r="D4174" s="846" t="s">
        <v>7580</v>
      </c>
      <c r="N4174" s="846" t="s">
        <v>6833</v>
      </c>
    </row>
    <row r="4175" spans="4:14">
      <c r="D4175" s="846" t="s">
        <v>7219</v>
      </c>
      <c r="N4175" s="846" t="s">
        <v>6488</v>
      </c>
    </row>
    <row r="4176" spans="4:14">
      <c r="D4176" s="846" t="s">
        <v>7581</v>
      </c>
      <c r="N4176" s="846" t="s">
        <v>6491</v>
      </c>
    </row>
    <row r="4177" spans="4:14">
      <c r="D4177" s="846" t="s">
        <v>7454</v>
      </c>
      <c r="N4177" s="846" t="s">
        <v>6494</v>
      </c>
    </row>
    <row r="4178" spans="4:14">
      <c r="D4178" s="846" t="s">
        <v>6993</v>
      </c>
      <c r="N4178" s="846" t="s">
        <v>5788</v>
      </c>
    </row>
    <row r="4179" spans="4:14">
      <c r="D4179" s="846" t="s">
        <v>7551</v>
      </c>
      <c r="N4179" s="846" t="s">
        <v>6778</v>
      </c>
    </row>
    <row r="4180" spans="4:14">
      <c r="D4180" s="846" t="s">
        <v>7552</v>
      </c>
      <c r="N4180" s="846" t="s">
        <v>6780</v>
      </c>
    </row>
    <row r="4181" spans="4:14">
      <c r="D4181" s="846" t="s">
        <v>9596</v>
      </c>
      <c r="N4181" s="846" t="s">
        <v>6836</v>
      </c>
    </row>
    <row r="4182" spans="4:14">
      <c r="D4182" s="846" t="s">
        <v>7583</v>
      </c>
      <c r="N4182" s="846" t="s">
        <v>6838</v>
      </c>
    </row>
    <row r="4183" spans="4:14">
      <c r="D4183" s="846" t="s">
        <v>7584</v>
      </c>
      <c r="N4183" s="846" t="s">
        <v>6840</v>
      </c>
    </row>
    <row r="4184" spans="4:14">
      <c r="D4184" s="846" t="s">
        <v>7585</v>
      </c>
      <c r="N4184" s="846" t="s">
        <v>6842</v>
      </c>
    </row>
    <row r="4185" spans="4:14">
      <c r="D4185" s="846" t="s">
        <v>7556</v>
      </c>
      <c r="N4185" s="846" t="s">
        <v>6788</v>
      </c>
    </row>
    <row r="4186" spans="4:14">
      <c r="D4186" s="846" t="s">
        <v>7557</v>
      </c>
      <c r="N4186" s="846" t="s">
        <v>6790</v>
      </c>
    </row>
    <row r="4187" spans="4:14">
      <c r="D4187" s="846" t="s">
        <v>7558</v>
      </c>
      <c r="N4187" s="846" t="s">
        <v>6440</v>
      </c>
    </row>
    <row r="4188" spans="4:14">
      <c r="D4188" s="846" t="s">
        <v>7559</v>
      </c>
      <c r="N4188" s="846" t="s">
        <v>6793</v>
      </c>
    </row>
    <row r="4189" spans="4:14">
      <c r="D4189" s="846" t="s">
        <v>7560</v>
      </c>
      <c r="N4189" s="846" t="s">
        <v>6795</v>
      </c>
    </row>
    <row r="4190" spans="4:14">
      <c r="D4190" s="846" t="s">
        <v>7561</v>
      </c>
      <c r="N4190" s="846" t="s">
        <v>6797</v>
      </c>
    </row>
    <row r="4191" spans="4:14">
      <c r="D4191" s="846" t="s">
        <v>7562</v>
      </c>
      <c r="N4191" s="846" t="s">
        <v>6799</v>
      </c>
    </row>
    <row r="4192" spans="4:14">
      <c r="D4192" s="846" t="s">
        <v>7563</v>
      </c>
      <c r="N4192" s="846" t="s">
        <v>6801</v>
      </c>
    </row>
    <row r="4193" spans="4:14">
      <c r="D4193" s="846" t="s">
        <v>7564</v>
      </c>
      <c r="N4193" s="846" t="s">
        <v>6803</v>
      </c>
    </row>
    <row r="4194" spans="4:14">
      <c r="D4194" s="846" t="s">
        <v>7565</v>
      </c>
      <c r="N4194" s="846" t="s">
        <v>6805</v>
      </c>
    </row>
    <row r="4195" spans="4:14">
      <c r="D4195" s="846" t="s">
        <v>7566</v>
      </c>
      <c r="N4195" s="846" t="s">
        <v>6807</v>
      </c>
    </row>
    <row r="4196" spans="4:14">
      <c r="D4196" s="846" t="s">
        <v>7567</v>
      </c>
      <c r="N4196" s="846" t="s">
        <v>6809</v>
      </c>
    </row>
    <row r="4197" spans="4:14">
      <c r="D4197" s="846" t="s">
        <v>7568</v>
      </c>
      <c r="N4197" s="846" t="s">
        <v>6811</v>
      </c>
    </row>
    <row r="4198" spans="4:14">
      <c r="D4198" s="846" t="s">
        <v>7569</v>
      </c>
      <c r="N4198" s="846" t="s">
        <v>6176</v>
      </c>
    </row>
    <row r="4199" spans="4:14">
      <c r="D4199" s="846" t="s">
        <v>7570</v>
      </c>
      <c r="N4199" s="846" t="s">
        <v>6813</v>
      </c>
    </row>
    <row r="4200" spans="4:14">
      <c r="D4200" s="846" t="s">
        <v>7593</v>
      </c>
      <c r="N4200" s="846" t="s">
        <v>6844</v>
      </c>
    </row>
    <row r="4201" spans="4:14">
      <c r="D4201" s="846" t="s">
        <v>7572</v>
      </c>
      <c r="N4201" s="846" t="s">
        <v>6817</v>
      </c>
    </row>
    <row r="4202" spans="4:14">
      <c r="D4202" s="846" t="s">
        <v>7573</v>
      </c>
      <c r="N4202" s="846" t="s">
        <v>6819</v>
      </c>
    </row>
    <row r="4203" spans="4:14">
      <c r="D4203" s="846" t="s">
        <v>7215</v>
      </c>
      <c r="N4203" s="846" t="s">
        <v>6214</v>
      </c>
    </row>
    <row r="4204" spans="4:14">
      <c r="D4204" s="846" t="s">
        <v>9597</v>
      </c>
      <c r="N4204" s="846" t="s">
        <v>6846</v>
      </c>
    </row>
    <row r="4205" spans="4:14">
      <c r="D4205" s="846" t="s">
        <v>9598</v>
      </c>
      <c r="N4205" s="846" t="s">
        <v>6848</v>
      </c>
    </row>
    <row r="4206" spans="4:14">
      <c r="D4206" s="846" t="s">
        <v>9467</v>
      </c>
      <c r="N4206" s="846" t="s">
        <v>6825</v>
      </c>
    </row>
    <row r="4207" spans="4:14">
      <c r="D4207" s="846" t="s">
        <v>9599</v>
      </c>
      <c r="N4207" s="846" t="s">
        <v>6850</v>
      </c>
    </row>
    <row r="4208" spans="4:14">
      <c r="D4208" s="846" t="s">
        <v>9600</v>
      </c>
      <c r="N4208" s="846" t="s">
        <v>6852</v>
      </c>
    </row>
    <row r="4209" spans="4:14">
      <c r="D4209" s="846" t="s">
        <v>7590</v>
      </c>
      <c r="N4209" s="846" t="s">
        <v>6854</v>
      </c>
    </row>
    <row r="4210" spans="4:14">
      <c r="D4210" s="846" t="s">
        <v>7591</v>
      </c>
      <c r="N4210" s="846" t="s">
        <v>6856</v>
      </c>
    </row>
    <row r="4211" spans="4:14">
      <c r="D4211" s="846" t="s">
        <v>7592</v>
      </c>
      <c r="N4211" s="846" t="s">
        <v>6453</v>
      </c>
    </row>
    <row r="4212" spans="4:14">
      <c r="D4212" s="846" t="s">
        <v>7558</v>
      </c>
      <c r="N4212" s="846" t="s">
        <v>6440</v>
      </c>
    </row>
    <row r="4213" spans="4:14">
      <c r="D4213" s="846" t="s">
        <v>9601</v>
      </c>
      <c r="N4213" s="846" t="s">
        <v>6859</v>
      </c>
    </row>
    <row r="4214" spans="4:14">
      <c r="D4214" s="846" t="s">
        <v>9602</v>
      </c>
      <c r="N4214" s="846" t="s">
        <v>6861</v>
      </c>
    </row>
    <row r="4215" spans="4:14">
      <c r="D4215" s="846" t="s">
        <v>9467</v>
      </c>
      <c r="N4215" s="846" t="s">
        <v>6825</v>
      </c>
    </row>
    <row r="4216" spans="4:14">
      <c r="D4216" s="846" t="s">
        <v>9603</v>
      </c>
      <c r="N4216" s="846" t="s">
        <v>6863</v>
      </c>
    </row>
    <row r="4217" spans="4:14">
      <c r="D4217" s="846" t="s">
        <v>9604</v>
      </c>
      <c r="N4217" s="846" t="s">
        <v>6865</v>
      </c>
    </row>
    <row r="4218" spans="4:14">
      <c r="D4218" s="846" t="s">
        <v>7590</v>
      </c>
      <c r="N4218" s="846" t="s">
        <v>6854</v>
      </c>
    </row>
    <row r="4219" spans="4:14">
      <c r="D4219" s="846" t="s">
        <v>7591</v>
      </c>
      <c r="N4219" s="846" t="s">
        <v>6856</v>
      </c>
    </row>
    <row r="4220" spans="4:14">
      <c r="D4220" s="846" t="s">
        <v>7219</v>
      </c>
      <c r="N4220" s="846" t="s">
        <v>6488</v>
      </c>
    </row>
    <row r="4221" spans="4:14">
      <c r="D4221" s="846" t="s">
        <v>7581</v>
      </c>
      <c r="N4221" s="846" t="s">
        <v>6491</v>
      </c>
    </row>
    <row r="4222" spans="4:14">
      <c r="D4222" s="846" t="s">
        <v>7454</v>
      </c>
      <c r="N4222" s="846" t="s">
        <v>6494</v>
      </c>
    </row>
    <row r="4223" spans="4:14">
      <c r="D4223" s="846" t="s">
        <v>6993</v>
      </c>
      <c r="N4223" s="846" t="s">
        <v>5788</v>
      </c>
    </row>
    <row r="4224" spans="4:14">
      <c r="D4224" s="846" t="s">
        <v>7551</v>
      </c>
      <c r="N4224" s="846" t="s">
        <v>6778</v>
      </c>
    </row>
    <row r="4225" spans="4:14">
      <c r="D4225" s="846" t="s">
        <v>7552</v>
      </c>
      <c r="N4225" s="846" t="s">
        <v>6780</v>
      </c>
    </row>
    <row r="4226" spans="4:14">
      <c r="D4226" s="846" t="s">
        <v>9605</v>
      </c>
      <c r="N4226" s="846" t="s">
        <v>6867</v>
      </c>
    </row>
    <row r="4227" spans="4:14">
      <c r="D4227" s="846" t="s">
        <v>7583</v>
      </c>
      <c r="N4227" s="846" t="s">
        <v>6838</v>
      </c>
    </row>
    <row r="4228" spans="4:14">
      <c r="D4228" s="846" t="s">
        <v>7584</v>
      </c>
      <c r="N4228" s="846" t="s">
        <v>6840</v>
      </c>
    </row>
    <row r="4229" spans="4:14">
      <c r="D4229" s="846" t="s">
        <v>7585</v>
      </c>
      <c r="N4229" s="846" t="s">
        <v>6842</v>
      </c>
    </row>
    <row r="4230" spans="4:14">
      <c r="D4230" s="846" t="s">
        <v>7598</v>
      </c>
      <c r="N4230" s="846" t="s">
        <v>6869</v>
      </c>
    </row>
    <row r="4231" spans="4:14">
      <c r="D4231" s="846" t="s">
        <v>7557</v>
      </c>
      <c r="N4231" s="846" t="s">
        <v>6790</v>
      </c>
    </row>
    <row r="4232" spans="4:14">
      <c r="D4232" s="846" t="s">
        <v>7558</v>
      </c>
      <c r="N4232" s="846" t="s">
        <v>6440</v>
      </c>
    </row>
    <row r="4233" spans="4:14">
      <c r="D4233" s="846" t="s">
        <v>9601</v>
      </c>
      <c r="N4233" s="846" t="s">
        <v>6859</v>
      </c>
    </row>
    <row r="4234" spans="4:14">
      <c r="D4234" s="846" t="s">
        <v>9602</v>
      </c>
      <c r="N4234" s="846" t="s">
        <v>6861</v>
      </c>
    </row>
    <row r="4235" spans="4:14">
      <c r="D4235" s="846" t="s">
        <v>9467</v>
      </c>
      <c r="N4235" s="846" t="s">
        <v>6825</v>
      </c>
    </row>
    <row r="4236" spans="4:14">
      <c r="D4236" s="846" t="s">
        <v>9603</v>
      </c>
      <c r="N4236" s="846" t="s">
        <v>6863</v>
      </c>
    </row>
    <row r="4237" spans="4:14">
      <c r="D4237" s="846" t="s">
        <v>9604</v>
      </c>
      <c r="N4237" s="846" t="s">
        <v>6865</v>
      </c>
    </row>
    <row r="4238" spans="4:14">
      <c r="D4238" s="846" t="s">
        <v>7590</v>
      </c>
      <c r="N4238" s="846" t="s">
        <v>6854</v>
      </c>
    </row>
    <row r="4239" spans="4:14">
      <c r="D4239" s="846" t="s">
        <v>7591</v>
      </c>
      <c r="N4239" s="846" t="s">
        <v>6856</v>
      </c>
    </row>
    <row r="4240" spans="4:14">
      <c r="D4240" s="846" t="s">
        <v>7219</v>
      </c>
      <c r="N4240" s="846" t="s">
        <v>6488</v>
      </c>
    </row>
    <row r="4241" spans="4:14">
      <c r="D4241" s="846" t="s">
        <v>7581</v>
      </c>
      <c r="N4241" s="846" t="s">
        <v>6491</v>
      </c>
    </row>
    <row r="4242" spans="4:14">
      <c r="D4242" s="846" t="s">
        <v>7022</v>
      </c>
      <c r="N4242" s="846" t="s">
        <v>5833</v>
      </c>
    </row>
    <row r="4243" spans="4:14">
      <c r="D4243" s="846" t="s">
        <v>7599</v>
      </c>
      <c r="N4243" s="846" t="s">
        <v>6656</v>
      </c>
    </row>
    <row r="4244" spans="4:14">
      <c r="D4244" s="846" t="s">
        <v>7806</v>
      </c>
      <c r="N4244" s="846" t="s">
        <v>6168</v>
      </c>
    </row>
    <row r="4245" spans="4:14">
      <c r="D4245" s="846" t="s">
        <v>6656</v>
      </c>
      <c r="N4245" s="846" t="s">
        <v>6872</v>
      </c>
    </row>
    <row r="4246" spans="4:14">
      <c r="D4246" s="846" t="s">
        <v>5632</v>
      </c>
      <c r="N4246" s="846" t="s">
        <v>5662</v>
      </c>
    </row>
    <row r="4247" spans="4:14">
      <c r="D4247" s="846" t="s">
        <v>212</v>
      </c>
      <c r="N4247" s="846" t="s">
        <v>212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4811-B693-47A0-977A-C8AA20074AE7}">
  <sheetPr>
    <tabColor rgb="FF00B050"/>
  </sheetPr>
  <dimension ref="A1:S962"/>
  <sheetViews>
    <sheetView topLeftCell="F481" workbookViewId="0">
      <selection activeCell="G500" sqref="G500"/>
    </sheetView>
  </sheetViews>
  <sheetFormatPr defaultRowHeight="12.75"/>
  <cols>
    <col min="1" max="1" width="48.28515625" customWidth="1"/>
    <col min="2" max="2" width="48.42578125" customWidth="1"/>
    <col min="3" max="3" width="35.42578125" style="98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984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11445</v>
      </c>
      <c r="R1" s="844" t="s">
        <v>1308</v>
      </c>
      <c r="S1" s="845" t="s">
        <v>1062</v>
      </c>
    </row>
    <row r="2" spans="1:19">
      <c r="A2" s="887" t="s">
        <v>101</v>
      </c>
      <c r="B2" s="887" t="s">
        <v>101</v>
      </c>
      <c r="C2" s="887" t="s">
        <v>101</v>
      </c>
      <c r="D2" s="887" t="s">
        <v>101</v>
      </c>
      <c r="E2" s="887" t="s">
        <v>101</v>
      </c>
      <c r="F2" s="887" t="s">
        <v>101</v>
      </c>
      <c r="G2" s="887" t="s">
        <v>101</v>
      </c>
      <c r="H2" s="887" t="s">
        <v>101</v>
      </c>
      <c r="I2" s="166" t="s">
        <v>11446</v>
      </c>
      <c r="K2" s="987" t="s">
        <v>101</v>
      </c>
      <c r="L2" s="887" t="s">
        <v>101</v>
      </c>
      <c r="M2" s="888" t="s">
        <v>101</v>
      </c>
      <c r="N2" s="887" t="s">
        <v>101</v>
      </c>
      <c r="O2" s="888" t="s">
        <v>101</v>
      </c>
      <c r="P2" s="888" t="s">
        <v>101</v>
      </c>
      <c r="Q2" s="887" t="s">
        <v>101</v>
      </c>
      <c r="R2" s="887" t="s">
        <v>101</v>
      </c>
      <c r="S2" s="166" t="s">
        <v>11447</v>
      </c>
    </row>
    <row r="3" spans="1:19">
      <c r="A3" s="887" t="s">
        <v>5561</v>
      </c>
      <c r="B3" s="887" t="s">
        <v>11448</v>
      </c>
      <c r="C3" s="887" t="s">
        <v>5563</v>
      </c>
      <c r="D3" s="887" t="s">
        <v>11448</v>
      </c>
      <c r="E3" s="887" t="s">
        <v>11449</v>
      </c>
      <c r="F3" s="887" t="s">
        <v>11448</v>
      </c>
      <c r="G3" s="887" t="s">
        <v>11450</v>
      </c>
      <c r="H3" s="887" t="s">
        <v>11451</v>
      </c>
      <c r="I3" s="166" t="s">
        <v>1070</v>
      </c>
      <c r="K3" s="987" t="s">
        <v>5566</v>
      </c>
      <c r="L3" s="887" t="s">
        <v>11448</v>
      </c>
      <c r="M3" s="888" t="s">
        <v>6879</v>
      </c>
      <c r="N3" s="887" t="s">
        <v>11448</v>
      </c>
      <c r="O3" s="888" t="s">
        <v>5568</v>
      </c>
      <c r="P3" s="888" t="s">
        <v>5566</v>
      </c>
      <c r="Q3" s="887" t="s">
        <v>11452</v>
      </c>
      <c r="R3" s="887" t="s">
        <v>11453</v>
      </c>
      <c r="S3" s="166" t="s">
        <v>1070</v>
      </c>
    </row>
    <row r="4" spans="1:19">
      <c r="A4" s="887" t="s">
        <v>11454</v>
      </c>
      <c r="B4" s="887" t="s">
        <v>11455</v>
      </c>
      <c r="C4" s="887" t="s">
        <v>5573</v>
      </c>
      <c r="D4" s="887" t="s">
        <v>11455</v>
      </c>
      <c r="E4" s="890" t="s">
        <v>11456</v>
      </c>
      <c r="F4" s="887" t="s">
        <v>11455</v>
      </c>
      <c r="G4" s="887" t="s">
        <v>11457</v>
      </c>
      <c r="H4" s="887" t="s">
        <v>11458</v>
      </c>
      <c r="I4" s="166" t="s">
        <v>11459</v>
      </c>
      <c r="K4" s="987" t="s">
        <v>5579</v>
      </c>
      <c r="L4" s="887" t="s">
        <v>11455</v>
      </c>
      <c r="M4" s="888" t="s">
        <v>11460</v>
      </c>
      <c r="N4" s="887" t="s">
        <v>11455</v>
      </c>
      <c r="O4" s="888" t="s">
        <v>5581</v>
      </c>
      <c r="P4" s="888" t="s">
        <v>5579</v>
      </c>
      <c r="Q4" s="887" t="s">
        <v>11457</v>
      </c>
      <c r="R4" s="887" t="s">
        <v>11461</v>
      </c>
      <c r="S4" s="166" t="s">
        <v>11462</v>
      </c>
    </row>
    <row r="5" spans="1:19">
      <c r="A5" s="887" t="s">
        <v>5584</v>
      </c>
      <c r="B5" s="887" t="s">
        <v>11463</v>
      </c>
      <c r="C5" s="887" t="s">
        <v>5586</v>
      </c>
      <c r="D5" s="887" t="s">
        <v>11463</v>
      </c>
      <c r="E5" s="890" t="s">
        <v>11464</v>
      </c>
      <c r="F5" s="887" t="s">
        <v>11463</v>
      </c>
      <c r="G5" s="887" t="s">
        <v>11465</v>
      </c>
      <c r="H5" s="887" t="s">
        <v>9718</v>
      </c>
      <c r="I5" s="166" t="s">
        <v>9717</v>
      </c>
      <c r="K5" s="987" t="s">
        <v>5591</v>
      </c>
      <c r="L5" s="887" t="s">
        <v>11463</v>
      </c>
      <c r="M5" s="888" t="s">
        <v>5592</v>
      </c>
      <c r="N5" s="887" t="s">
        <v>11463</v>
      </c>
      <c r="O5" s="888" t="s">
        <v>5593</v>
      </c>
      <c r="P5" s="888" t="s">
        <v>5591</v>
      </c>
      <c r="Q5" s="887" t="s">
        <v>11465</v>
      </c>
      <c r="R5" s="887" t="s">
        <v>9718</v>
      </c>
      <c r="S5" s="166" t="s">
        <v>9717</v>
      </c>
    </row>
    <row r="6" spans="1:19">
      <c r="A6" s="887" t="s">
        <v>5595</v>
      </c>
      <c r="B6" s="887" t="s">
        <v>11466</v>
      </c>
      <c r="C6" s="887" t="s">
        <v>5597</v>
      </c>
      <c r="D6" s="887" t="s">
        <v>11466</v>
      </c>
      <c r="E6" s="890" t="s">
        <v>11467</v>
      </c>
      <c r="F6" s="887" t="s">
        <v>11466</v>
      </c>
      <c r="G6" s="887" t="s">
        <v>11468</v>
      </c>
      <c r="H6" s="887" t="s">
        <v>5581</v>
      </c>
      <c r="I6" s="166" t="s">
        <v>11469</v>
      </c>
      <c r="K6" s="987" t="s">
        <v>5600</v>
      </c>
      <c r="L6" s="887" t="s">
        <v>11466</v>
      </c>
      <c r="M6" s="888" t="s">
        <v>5601</v>
      </c>
      <c r="N6" s="887" t="s">
        <v>11466</v>
      </c>
      <c r="O6" s="888" t="s">
        <v>5602</v>
      </c>
      <c r="P6" s="888" t="s">
        <v>5600</v>
      </c>
      <c r="Q6" s="887" t="s">
        <v>11468</v>
      </c>
      <c r="R6" s="887" t="s">
        <v>5581</v>
      </c>
      <c r="S6" s="166" t="s">
        <v>11470</v>
      </c>
    </row>
    <row r="7" spans="1:19">
      <c r="A7" s="887" t="s">
        <v>5603</v>
      </c>
      <c r="B7" s="887" t="s">
        <v>11471</v>
      </c>
      <c r="C7" s="887" t="s">
        <v>6896</v>
      </c>
      <c r="D7" s="887" t="s">
        <v>11471</v>
      </c>
      <c r="E7" s="890" t="s">
        <v>11472</v>
      </c>
      <c r="F7" s="887" t="s">
        <v>11471</v>
      </c>
      <c r="G7" s="887" t="s">
        <v>11473</v>
      </c>
      <c r="H7" s="887" t="s">
        <v>9728</v>
      </c>
      <c r="I7" s="166" t="s">
        <v>6895</v>
      </c>
      <c r="K7" s="987" t="s">
        <v>5609</v>
      </c>
      <c r="L7" s="887" t="s">
        <v>11471</v>
      </c>
      <c r="M7" s="888" t="s">
        <v>5586</v>
      </c>
      <c r="N7" s="887" t="s">
        <v>11471</v>
      </c>
      <c r="O7" s="888" t="s">
        <v>5610</v>
      </c>
      <c r="P7" s="888" t="s">
        <v>5609</v>
      </c>
      <c r="Q7" s="887" t="s">
        <v>11473</v>
      </c>
      <c r="R7" s="887" t="s">
        <v>9728</v>
      </c>
      <c r="S7" s="166" t="s">
        <v>6895</v>
      </c>
    </row>
    <row r="8" spans="1:19">
      <c r="A8" s="887" t="s">
        <v>11474</v>
      </c>
      <c r="B8" s="887" t="s">
        <v>11475</v>
      </c>
      <c r="C8" s="887" t="s">
        <v>5586</v>
      </c>
      <c r="D8" s="887" t="s">
        <v>11476</v>
      </c>
      <c r="E8" s="890" t="s">
        <v>11477</v>
      </c>
      <c r="F8" s="887" t="s">
        <v>11478</v>
      </c>
      <c r="G8" s="887" t="s">
        <v>11479</v>
      </c>
      <c r="H8" s="887" t="s">
        <v>11480</v>
      </c>
      <c r="I8" s="166" t="s">
        <v>1345</v>
      </c>
      <c r="K8" s="987" t="s">
        <v>11481</v>
      </c>
      <c r="L8" s="887" t="s">
        <v>11482</v>
      </c>
      <c r="M8" s="888" t="s">
        <v>11483</v>
      </c>
      <c r="N8" s="887" t="s">
        <v>11484</v>
      </c>
      <c r="O8" s="888" t="s">
        <v>6907</v>
      </c>
      <c r="P8" s="888" t="s">
        <v>11485</v>
      </c>
      <c r="Q8" s="887" t="s">
        <v>11479</v>
      </c>
      <c r="R8" s="887" t="s">
        <v>11486</v>
      </c>
      <c r="S8" s="166" t="s">
        <v>1345</v>
      </c>
    </row>
    <row r="9" spans="1:19">
      <c r="A9" s="887" t="s">
        <v>7833</v>
      </c>
      <c r="B9" s="887" t="s">
        <v>11487</v>
      </c>
      <c r="C9" s="887" t="s">
        <v>5628</v>
      </c>
      <c r="D9" s="887" t="s">
        <v>11487</v>
      </c>
      <c r="E9" s="890" t="s">
        <v>11488</v>
      </c>
      <c r="F9" s="887" t="s">
        <v>11487</v>
      </c>
      <c r="G9" s="887" t="s">
        <v>11489</v>
      </c>
      <c r="H9" s="887" t="s">
        <v>5708</v>
      </c>
      <c r="I9" s="166" t="s">
        <v>1084</v>
      </c>
      <c r="K9" s="987" t="s">
        <v>5633</v>
      </c>
      <c r="L9" s="887" t="s">
        <v>11487</v>
      </c>
      <c r="M9" s="888" t="s">
        <v>5621</v>
      </c>
      <c r="N9" s="887" t="s">
        <v>11487</v>
      </c>
      <c r="O9" s="888" t="s">
        <v>5635</v>
      </c>
      <c r="P9" s="888" t="s">
        <v>5633</v>
      </c>
      <c r="Q9" s="887" t="s">
        <v>11489</v>
      </c>
      <c r="R9" s="887" t="s">
        <v>5708</v>
      </c>
      <c r="S9" s="166" t="s">
        <v>1084</v>
      </c>
    </row>
    <row r="10" spans="1:19">
      <c r="A10" s="887" t="s">
        <v>7835</v>
      </c>
      <c r="B10" s="887" t="s">
        <v>11490</v>
      </c>
      <c r="C10" s="887" t="s">
        <v>5638</v>
      </c>
      <c r="D10" s="887" t="s">
        <v>11491</v>
      </c>
      <c r="E10" s="890" t="s">
        <v>11492</v>
      </c>
      <c r="F10" s="887" t="s">
        <v>11493</v>
      </c>
      <c r="G10" s="887" t="s">
        <v>11494</v>
      </c>
      <c r="H10" s="887" t="s">
        <v>5581</v>
      </c>
      <c r="I10" s="166" t="s">
        <v>1357</v>
      </c>
      <c r="K10" s="987" t="s">
        <v>7838</v>
      </c>
      <c r="L10" s="887" t="s">
        <v>11490</v>
      </c>
      <c r="M10" s="888" t="s">
        <v>5634</v>
      </c>
      <c r="N10" s="887" t="s">
        <v>11491</v>
      </c>
      <c r="O10" s="888" t="s">
        <v>5648</v>
      </c>
      <c r="P10" s="888" t="s">
        <v>5649</v>
      </c>
      <c r="Q10" s="887" t="s">
        <v>11495</v>
      </c>
      <c r="R10" s="887" t="s">
        <v>5581</v>
      </c>
      <c r="S10" s="166" t="s">
        <v>1357</v>
      </c>
    </row>
    <row r="11" spans="1:19">
      <c r="A11" s="887" t="s">
        <v>7840</v>
      </c>
      <c r="B11" s="887" t="s">
        <v>11496</v>
      </c>
      <c r="C11" s="887" t="s">
        <v>7841</v>
      </c>
      <c r="D11" s="887" t="s">
        <v>11497</v>
      </c>
      <c r="E11" s="890" t="s">
        <v>11498</v>
      </c>
      <c r="F11" s="887" t="s">
        <v>11499</v>
      </c>
      <c r="G11" s="887" t="s">
        <v>11500</v>
      </c>
      <c r="H11" s="887" t="s">
        <v>9757</v>
      </c>
      <c r="I11" s="166" t="s">
        <v>1362</v>
      </c>
      <c r="K11" s="987" t="s">
        <v>7843</v>
      </c>
      <c r="L11" s="887" t="s">
        <v>11496</v>
      </c>
      <c r="M11" s="888" t="s">
        <v>5586</v>
      </c>
      <c r="N11" s="887" t="s">
        <v>11497</v>
      </c>
      <c r="O11" s="888" t="s">
        <v>11501</v>
      </c>
      <c r="P11" s="888" t="s">
        <v>5662</v>
      </c>
      <c r="Q11" s="887" t="s">
        <v>11502</v>
      </c>
      <c r="R11" s="887" t="s">
        <v>9757</v>
      </c>
      <c r="S11" s="166" t="s">
        <v>1362</v>
      </c>
    </row>
    <row r="12" spans="1:19">
      <c r="A12" s="887" t="s">
        <v>5663</v>
      </c>
      <c r="B12" s="887" t="s">
        <v>11503</v>
      </c>
      <c r="C12" s="887" t="s">
        <v>5586</v>
      </c>
      <c r="D12" s="887" t="s">
        <v>11504</v>
      </c>
      <c r="E12" s="890" t="s">
        <v>11505</v>
      </c>
      <c r="F12" s="887" t="s">
        <v>212</v>
      </c>
      <c r="G12" s="887" t="s">
        <v>11506</v>
      </c>
      <c r="H12" s="888" t="s">
        <v>11507</v>
      </c>
      <c r="I12" s="166" t="s">
        <v>1369</v>
      </c>
      <c r="K12" s="987" t="s">
        <v>7849</v>
      </c>
      <c r="L12" s="887" t="s">
        <v>11503</v>
      </c>
      <c r="M12" s="888" t="s">
        <v>5659</v>
      </c>
      <c r="N12" s="887" t="s">
        <v>11504</v>
      </c>
      <c r="O12" s="888" t="s">
        <v>11508</v>
      </c>
      <c r="P12" s="888" t="s">
        <v>212</v>
      </c>
      <c r="Q12" s="887" t="s">
        <v>11506</v>
      </c>
      <c r="R12" s="985" t="s">
        <v>11509</v>
      </c>
      <c r="S12" s="166" t="s">
        <v>1369</v>
      </c>
    </row>
    <row r="13" spans="1:19">
      <c r="A13" s="887" t="s">
        <v>5676</v>
      </c>
      <c r="B13" s="887" t="s">
        <v>11510</v>
      </c>
      <c r="C13" s="887" t="s">
        <v>10514</v>
      </c>
      <c r="D13" s="887" t="s">
        <v>11511</v>
      </c>
      <c r="E13" s="890" t="s">
        <v>11512</v>
      </c>
      <c r="F13" s="849"/>
      <c r="G13" s="887" t="s">
        <v>11513</v>
      </c>
      <c r="H13" s="888" t="s">
        <v>5708</v>
      </c>
      <c r="I13" s="846" t="s">
        <v>11514</v>
      </c>
      <c r="K13" s="987" t="s">
        <v>5684</v>
      </c>
      <c r="L13" s="887" t="s">
        <v>11515</v>
      </c>
      <c r="M13" s="888" t="s">
        <v>5671</v>
      </c>
      <c r="N13" s="887" t="s">
        <v>11511</v>
      </c>
      <c r="O13" s="888" t="s">
        <v>8297</v>
      </c>
      <c r="Q13" s="887" t="s">
        <v>11513</v>
      </c>
      <c r="R13" s="985" t="s">
        <v>5708</v>
      </c>
      <c r="S13" s="846" t="s">
        <v>11516</v>
      </c>
    </row>
    <row r="14" spans="1:19">
      <c r="A14" s="887" t="s">
        <v>5690</v>
      </c>
      <c r="B14" s="887" t="s">
        <v>11517</v>
      </c>
      <c r="C14" s="887" t="s">
        <v>11518</v>
      </c>
      <c r="D14" s="887" t="s">
        <v>11519</v>
      </c>
      <c r="E14" s="890" t="s">
        <v>11520</v>
      </c>
      <c r="F14" s="849"/>
      <c r="G14" s="887" t="s">
        <v>11521</v>
      </c>
      <c r="H14" s="888" t="s">
        <v>5581</v>
      </c>
      <c r="I14" s="3" t="s">
        <v>11522</v>
      </c>
      <c r="K14" s="987" t="s">
        <v>5676</v>
      </c>
      <c r="L14" s="887" t="s">
        <v>11517</v>
      </c>
      <c r="M14" s="888" t="s">
        <v>5686</v>
      </c>
      <c r="N14" s="887" t="s">
        <v>11519</v>
      </c>
      <c r="O14" s="888" t="s">
        <v>6947</v>
      </c>
      <c r="Q14" s="887" t="s">
        <v>11521</v>
      </c>
      <c r="R14" s="985" t="s">
        <v>5581</v>
      </c>
      <c r="S14" s="3" t="s">
        <v>11523</v>
      </c>
    </row>
    <row r="15" spans="1:19">
      <c r="A15" s="887" t="s">
        <v>11524</v>
      </c>
      <c r="B15" s="887" t="s">
        <v>11525</v>
      </c>
      <c r="C15" s="887" t="s">
        <v>5702</v>
      </c>
      <c r="D15" s="887" t="s">
        <v>6020</v>
      </c>
      <c r="E15" s="890" t="s">
        <v>11526</v>
      </c>
      <c r="G15" s="887" t="s">
        <v>11527</v>
      </c>
      <c r="H15" s="888" t="s">
        <v>10984</v>
      </c>
      <c r="I15" s="3" t="s">
        <v>11528</v>
      </c>
      <c r="K15" s="987" t="s">
        <v>5690</v>
      </c>
      <c r="L15" s="887" t="s">
        <v>11529</v>
      </c>
      <c r="M15" s="888" t="s">
        <v>5586</v>
      </c>
      <c r="N15" s="887" t="s">
        <v>6020</v>
      </c>
      <c r="O15" s="888" t="s">
        <v>6952</v>
      </c>
      <c r="Q15" s="887" t="s">
        <v>11527</v>
      </c>
      <c r="R15" s="985" t="s">
        <v>10984</v>
      </c>
      <c r="S15" s="3" t="s">
        <v>11530</v>
      </c>
    </row>
    <row r="16" spans="1:19">
      <c r="A16" s="887" t="s">
        <v>7865</v>
      </c>
      <c r="B16" s="887" t="s">
        <v>11531</v>
      </c>
      <c r="C16" s="887" t="s">
        <v>5581</v>
      </c>
      <c r="D16" s="887" t="s">
        <v>11532</v>
      </c>
      <c r="E16" s="890" t="s">
        <v>11533</v>
      </c>
      <c r="G16" s="887" t="s">
        <v>11534</v>
      </c>
      <c r="H16" s="888" t="s">
        <v>10990</v>
      </c>
      <c r="I16" s="846" t="s">
        <v>11535</v>
      </c>
      <c r="K16" s="987" t="s">
        <v>7869</v>
      </c>
      <c r="L16" s="887" t="s">
        <v>11531</v>
      </c>
      <c r="M16" s="888" t="s">
        <v>5707</v>
      </c>
      <c r="N16" s="887" t="s">
        <v>11532</v>
      </c>
      <c r="O16" s="888" t="s">
        <v>5718</v>
      </c>
      <c r="Q16" s="887" t="s">
        <v>11536</v>
      </c>
      <c r="R16" s="985" t="s">
        <v>10990</v>
      </c>
      <c r="S16" s="846" t="s">
        <v>11535</v>
      </c>
    </row>
    <row r="17" spans="1:18">
      <c r="A17" s="887" t="s">
        <v>7871</v>
      </c>
      <c r="B17" s="887" t="s">
        <v>11537</v>
      </c>
      <c r="C17" s="887" t="s">
        <v>5721</v>
      </c>
      <c r="D17" s="887" t="s">
        <v>11538</v>
      </c>
      <c r="E17" s="890" t="s">
        <v>11539</v>
      </c>
      <c r="G17" s="887" t="s">
        <v>6020</v>
      </c>
      <c r="H17" s="888" t="s">
        <v>11540</v>
      </c>
      <c r="K17" s="987" t="s">
        <v>11541</v>
      </c>
      <c r="L17" s="887" t="s">
        <v>11537</v>
      </c>
      <c r="M17" s="888" t="s">
        <v>5716</v>
      </c>
      <c r="N17" s="887" t="s">
        <v>11538</v>
      </c>
      <c r="O17" s="888" t="s">
        <v>6964</v>
      </c>
      <c r="Q17" s="887" t="s">
        <v>6020</v>
      </c>
      <c r="R17" s="985" t="s">
        <v>11542</v>
      </c>
    </row>
    <row r="18" spans="1:18">
      <c r="A18" s="887" t="s">
        <v>5630</v>
      </c>
      <c r="B18" s="887" t="s">
        <v>11543</v>
      </c>
      <c r="C18" s="887" t="s">
        <v>5731</v>
      </c>
      <c r="D18" s="887" t="s">
        <v>11544</v>
      </c>
      <c r="E18" s="890" t="s">
        <v>11492</v>
      </c>
      <c r="G18" s="887" t="s">
        <v>11545</v>
      </c>
      <c r="H18" s="888" t="s">
        <v>11546</v>
      </c>
      <c r="K18" s="987" t="s">
        <v>11547</v>
      </c>
      <c r="L18" s="887" t="s">
        <v>11543</v>
      </c>
      <c r="M18" s="888" t="s">
        <v>5586</v>
      </c>
      <c r="N18" s="887" t="s">
        <v>11544</v>
      </c>
      <c r="O18" s="888" t="s">
        <v>5739</v>
      </c>
      <c r="Q18" s="887" t="s">
        <v>11545</v>
      </c>
      <c r="R18" s="985" t="s">
        <v>11548</v>
      </c>
    </row>
    <row r="19" spans="1:18">
      <c r="A19" s="887" t="s">
        <v>5641</v>
      </c>
      <c r="B19" s="887" t="s">
        <v>11549</v>
      </c>
      <c r="C19" s="887" t="s">
        <v>5708</v>
      </c>
      <c r="D19" s="887" t="s">
        <v>11550</v>
      </c>
      <c r="E19" s="887" t="s">
        <v>11551</v>
      </c>
      <c r="G19" s="887" t="s">
        <v>11552</v>
      </c>
      <c r="H19" s="888" t="s">
        <v>7877</v>
      </c>
      <c r="K19" s="987" t="s">
        <v>7885</v>
      </c>
      <c r="L19" s="887" t="s">
        <v>11549</v>
      </c>
      <c r="M19" s="888" t="s">
        <v>5737</v>
      </c>
      <c r="N19" s="887" t="s">
        <v>11550</v>
      </c>
      <c r="O19" s="888" t="s">
        <v>6977</v>
      </c>
      <c r="Q19" s="887" t="s">
        <v>11552</v>
      </c>
      <c r="R19" s="985" t="s">
        <v>7877</v>
      </c>
    </row>
    <row r="20" spans="1:18">
      <c r="A20" s="887"/>
      <c r="B20" s="887" t="s">
        <v>11553</v>
      </c>
      <c r="C20" s="887" t="s">
        <v>5581</v>
      </c>
      <c r="D20" s="887" t="s">
        <v>11554</v>
      </c>
      <c r="E20" s="887" t="s">
        <v>11555</v>
      </c>
      <c r="G20" s="887" t="s">
        <v>11556</v>
      </c>
      <c r="H20" s="888" t="s">
        <v>5632</v>
      </c>
      <c r="K20" s="987" t="s">
        <v>5662</v>
      </c>
      <c r="L20" s="887" t="s">
        <v>11553</v>
      </c>
      <c r="M20" s="888" t="s">
        <v>5748</v>
      </c>
      <c r="N20" s="887" t="s">
        <v>11554</v>
      </c>
      <c r="O20" s="888" t="s">
        <v>6983</v>
      </c>
      <c r="Q20" s="887" t="s">
        <v>11556</v>
      </c>
      <c r="R20" s="985" t="s">
        <v>5632</v>
      </c>
    </row>
    <row r="21" spans="1:18">
      <c r="A21" s="887" t="s">
        <v>5586</v>
      </c>
      <c r="B21" s="887" t="s">
        <v>11557</v>
      </c>
      <c r="C21" s="890" t="s">
        <v>10545</v>
      </c>
      <c r="D21" s="887" t="s">
        <v>11558</v>
      </c>
      <c r="E21" s="887" t="s">
        <v>11559</v>
      </c>
      <c r="G21" s="887" t="s">
        <v>11492</v>
      </c>
      <c r="H21" s="888" t="s">
        <v>5643</v>
      </c>
      <c r="K21" s="987" t="s">
        <v>212</v>
      </c>
      <c r="L21" s="887" t="s">
        <v>11557</v>
      </c>
      <c r="M21" s="888" t="s">
        <v>5756</v>
      </c>
      <c r="N21" s="887" t="s">
        <v>11558</v>
      </c>
      <c r="O21" s="888" t="s">
        <v>6987</v>
      </c>
      <c r="Q21" s="887" t="s">
        <v>11492</v>
      </c>
      <c r="R21" s="985" t="s">
        <v>5643</v>
      </c>
    </row>
    <row r="22" spans="1:18">
      <c r="A22" s="887" t="s">
        <v>5681</v>
      </c>
      <c r="B22" s="887" t="s">
        <v>11560</v>
      </c>
      <c r="C22" s="890" t="s">
        <v>10548</v>
      </c>
      <c r="D22" s="887" t="s">
        <v>11561</v>
      </c>
      <c r="E22" s="887" t="s">
        <v>11562</v>
      </c>
      <c r="G22" s="887" t="s">
        <v>11563</v>
      </c>
      <c r="H22" s="888" t="s">
        <v>212</v>
      </c>
      <c r="L22" s="887" t="s">
        <v>11560</v>
      </c>
      <c r="M22" s="888" t="s">
        <v>5586</v>
      </c>
      <c r="N22" s="887" t="s">
        <v>11561</v>
      </c>
      <c r="O22" s="888" t="s">
        <v>5708</v>
      </c>
      <c r="Q22" s="887" t="s">
        <v>11563</v>
      </c>
      <c r="R22" s="985" t="s">
        <v>212</v>
      </c>
    </row>
    <row r="23" spans="1:18">
      <c r="A23" s="887" t="s">
        <v>212</v>
      </c>
      <c r="B23" s="887" t="s">
        <v>11564</v>
      </c>
      <c r="C23" s="890" t="s">
        <v>11015</v>
      </c>
      <c r="D23" s="887" t="s">
        <v>11565</v>
      </c>
      <c r="E23" s="887" t="s">
        <v>11566</v>
      </c>
      <c r="G23" s="887" t="s">
        <v>11479</v>
      </c>
      <c r="L23" s="887" t="s">
        <v>11564</v>
      </c>
      <c r="M23" s="888" t="s">
        <v>5774</v>
      </c>
      <c r="N23" s="887" t="s">
        <v>11565</v>
      </c>
      <c r="O23" s="888" t="s">
        <v>5581</v>
      </c>
      <c r="Q23" s="887" t="s">
        <v>11479</v>
      </c>
    </row>
    <row r="24" spans="1:18">
      <c r="B24" s="887" t="s">
        <v>11567</v>
      </c>
      <c r="C24" s="890" t="s">
        <v>11568</v>
      </c>
      <c r="D24" s="887" t="s">
        <v>11569</v>
      </c>
      <c r="E24" s="890" t="s">
        <v>11570</v>
      </c>
      <c r="G24" s="887" t="s">
        <v>11489</v>
      </c>
      <c r="L24" s="887" t="s">
        <v>11567</v>
      </c>
      <c r="M24" s="888" t="s">
        <v>5573</v>
      </c>
      <c r="N24" s="887" t="s">
        <v>11569</v>
      </c>
      <c r="O24" s="888" t="s">
        <v>6997</v>
      </c>
      <c r="Q24" s="887" t="s">
        <v>11489</v>
      </c>
    </row>
    <row r="25" spans="1:18">
      <c r="B25" s="887" t="s">
        <v>11571</v>
      </c>
      <c r="C25" s="887" t="s">
        <v>5632</v>
      </c>
      <c r="D25" s="887" t="s">
        <v>11572</v>
      </c>
      <c r="E25" s="887" t="s">
        <v>11573</v>
      </c>
      <c r="G25" s="887" t="s">
        <v>11494</v>
      </c>
      <c r="L25" s="887" t="s">
        <v>11571</v>
      </c>
      <c r="M25" s="888" t="s">
        <v>5586</v>
      </c>
      <c r="N25" s="887" t="s">
        <v>11572</v>
      </c>
      <c r="O25" s="888" t="s">
        <v>11501</v>
      </c>
      <c r="Q25" s="887" t="s">
        <v>11495</v>
      </c>
    </row>
    <row r="26" spans="1:18">
      <c r="B26" s="887" t="s">
        <v>11574</v>
      </c>
      <c r="C26" s="887" t="s">
        <v>5586</v>
      </c>
      <c r="D26" s="887" t="s">
        <v>11575</v>
      </c>
      <c r="E26" s="887" t="s">
        <v>11576</v>
      </c>
      <c r="G26" s="887" t="s">
        <v>11500</v>
      </c>
      <c r="L26" s="887" t="s">
        <v>11574</v>
      </c>
      <c r="M26" s="888" t="s">
        <v>9826</v>
      </c>
      <c r="N26" s="887" t="s">
        <v>11575</v>
      </c>
      <c r="O26" s="888" t="s">
        <v>11508</v>
      </c>
      <c r="Q26" s="887" t="s">
        <v>11502</v>
      </c>
    </row>
    <row r="27" spans="1:18">
      <c r="B27" s="887" t="s">
        <v>11577</v>
      </c>
      <c r="C27" s="887" t="s">
        <v>5760</v>
      </c>
      <c r="D27" s="887" t="s">
        <v>11578</v>
      </c>
      <c r="E27" s="887" t="s">
        <v>11579</v>
      </c>
      <c r="G27" s="887" t="s">
        <v>11580</v>
      </c>
      <c r="L27" s="887" t="s">
        <v>11577</v>
      </c>
      <c r="M27" s="888" t="s">
        <v>9831</v>
      </c>
      <c r="N27" s="887" t="s">
        <v>11578</v>
      </c>
      <c r="O27" s="888" t="s">
        <v>8297</v>
      </c>
      <c r="Q27" s="887" t="s">
        <v>11580</v>
      </c>
    </row>
    <row r="28" spans="1:18">
      <c r="B28" s="887" t="s">
        <v>11581</v>
      </c>
      <c r="C28" s="887" t="s">
        <v>5686</v>
      </c>
      <c r="D28" s="887" t="s">
        <v>11582</v>
      </c>
      <c r="E28" s="887" t="s">
        <v>11583</v>
      </c>
      <c r="G28" s="887" t="s">
        <v>11584</v>
      </c>
      <c r="L28" s="887" t="s">
        <v>11581</v>
      </c>
      <c r="M28" s="888" t="s">
        <v>5804</v>
      </c>
      <c r="N28" s="887" t="s">
        <v>11582</v>
      </c>
      <c r="O28" s="888" t="s">
        <v>11585</v>
      </c>
      <c r="Q28" s="887" t="s">
        <v>11586</v>
      </c>
    </row>
    <row r="29" spans="1:18">
      <c r="B29" s="887" t="s">
        <v>11587</v>
      </c>
      <c r="C29" s="887" t="s">
        <v>5586</v>
      </c>
      <c r="D29" s="887" t="s">
        <v>11588</v>
      </c>
      <c r="E29" s="887" t="s">
        <v>11589</v>
      </c>
      <c r="G29" s="887" t="s">
        <v>11590</v>
      </c>
      <c r="L29" s="887" t="s">
        <v>11587</v>
      </c>
      <c r="M29" s="888" t="s">
        <v>5581</v>
      </c>
      <c r="N29" s="887" t="s">
        <v>11588</v>
      </c>
      <c r="O29" s="888" t="s">
        <v>11591</v>
      </c>
      <c r="Q29" s="887" t="s">
        <v>11592</v>
      </c>
    </row>
    <row r="30" spans="1:18">
      <c r="B30" s="887" t="s">
        <v>11593</v>
      </c>
      <c r="C30" s="887" t="s">
        <v>5783</v>
      </c>
      <c r="D30" s="887" t="s">
        <v>6170</v>
      </c>
      <c r="E30" s="887" t="s">
        <v>11594</v>
      </c>
      <c r="G30" s="887" t="s">
        <v>11492</v>
      </c>
      <c r="L30" s="887" t="s">
        <v>11593</v>
      </c>
      <c r="M30" s="888" t="s">
        <v>5822</v>
      </c>
      <c r="N30" s="887" t="s">
        <v>6170</v>
      </c>
      <c r="O30" s="888" t="s">
        <v>11595</v>
      </c>
      <c r="Q30" s="887" t="s">
        <v>11492</v>
      </c>
    </row>
    <row r="31" spans="1:18">
      <c r="B31" s="887" t="s">
        <v>11596</v>
      </c>
      <c r="C31" s="887" t="s">
        <v>5716</v>
      </c>
      <c r="D31" s="887" t="s">
        <v>11597</v>
      </c>
      <c r="E31" s="887" t="s">
        <v>11598</v>
      </c>
      <c r="G31" s="887" t="s">
        <v>11599</v>
      </c>
      <c r="L31" s="887" t="s">
        <v>11596</v>
      </c>
      <c r="M31" s="888" t="s">
        <v>5832</v>
      </c>
      <c r="N31" s="887" t="s">
        <v>11597</v>
      </c>
      <c r="O31" s="888" t="s">
        <v>11600</v>
      </c>
      <c r="Q31" s="887" t="s">
        <v>11599</v>
      </c>
    </row>
    <row r="32" spans="1:18">
      <c r="B32" s="887" t="s">
        <v>11601</v>
      </c>
      <c r="C32" s="887" t="s">
        <v>5586</v>
      </c>
      <c r="D32" s="887" t="s">
        <v>11602</v>
      </c>
      <c r="E32" s="887" t="s">
        <v>11603</v>
      </c>
      <c r="G32" s="887" t="s">
        <v>11604</v>
      </c>
      <c r="L32" s="887" t="s">
        <v>11601</v>
      </c>
      <c r="M32" s="888" t="s">
        <v>5708</v>
      </c>
      <c r="N32" s="887" t="s">
        <v>11602</v>
      </c>
      <c r="O32" s="888" t="s">
        <v>11605</v>
      </c>
      <c r="Q32" s="887" t="s">
        <v>11604</v>
      </c>
    </row>
    <row r="33" spans="2:17">
      <c r="B33" s="887" t="s">
        <v>11606</v>
      </c>
      <c r="C33" s="887" t="s">
        <v>5692</v>
      </c>
      <c r="D33" s="887" t="s">
        <v>6170</v>
      </c>
      <c r="E33" s="887" t="s">
        <v>11607</v>
      </c>
      <c r="G33" s="887" t="s">
        <v>11608</v>
      </c>
      <c r="L33" s="887" t="s">
        <v>11606</v>
      </c>
      <c r="M33" s="888" t="s">
        <v>5581</v>
      </c>
      <c r="N33" s="887" t="s">
        <v>6170</v>
      </c>
      <c r="O33" s="888" t="s">
        <v>11609</v>
      </c>
      <c r="Q33" s="887" t="s">
        <v>11610</v>
      </c>
    </row>
    <row r="34" spans="2:17">
      <c r="B34" s="887" t="s">
        <v>11611</v>
      </c>
      <c r="C34" s="887" t="s">
        <v>5808</v>
      </c>
      <c r="D34" s="887" t="s">
        <v>11612</v>
      </c>
      <c r="E34" s="887" t="s">
        <v>11613</v>
      </c>
      <c r="G34" s="887" t="s">
        <v>11614</v>
      </c>
      <c r="L34" s="887" t="s">
        <v>11611</v>
      </c>
      <c r="M34" s="888" t="s">
        <v>11615</v>
      </c>
      <c r="N34" s="887" t="s">
        <v>11612</v>
      </c>
      <c r="O34" s="888" t="s">
        <v>5632</v>
      </c>
      <c r="Q34" s="887" t="s">
        <v>11614</v>
      </c>
    </row>
    <row r="35" spans="2:17">
      <c r="B35" s="887" t="s">
        <v>11616</v>
      </c>
      <c r="C35" s="887" t="s">
        <v>5756</v>
      </c>
      <c r="D35" s="887" t="s">
        <v>11617</v>
      </c>
      <c r="E35" s="887" t="s">
        <v>11618</v>
      </c>
      <c r="G35" s="887" t="s">
        <v>11619</v>
      </c>
      <c r="L35" s="887" t="s">
        <v>11616</v>
      </c>
      <c r="M35" s="888" t="s">
        <v>9868</v>
      </c>
      <c r="N35" s="887" t="s">
        <v>11617</v>
      </c>
      <c r="O35" s="888" t="s">
        <v>5586</v>
      </c>
      <c r="Q35" s="887" t="s">
        <v>11619</v>
      </c>
    </row>
    <row r="36" spans="2:17">
      <c r="B36" s="887" t="s">
        <v>11620</v>
      </c>
      <c r="C36" s="887" t="s">
        <v>5586</v>
      </c>
      <c r="D36" s="887" t="s">
        <v>6170</v>
      </c>
      <c r="E36" s="887" t="s">
        <v>11621</v>
      </c>
      <c r="G36" s="887" t="s">
        <v>11622</v>
      </c>
      <c r="L36" s="887" t="s">
        <v>11620</v>
      </c>
      <c r="M36" s="888" t="s">
        <v>9874</v>
      </c>
      <c r="N36" s="887" t="s">
        <v>6170</v>
      </c>
      <c r="O36" s="888" t="s">
        <v>5789</v>
      </c>
      <c r="Q36" s="887" t="s">
        <v>11622</v>
      </c>
    </row>
    <row r="37" spans="2:17">
      <c r="B37" s="887" t="s">
        <v>11623</v>
      </c>
      <c r="C37" s="887" t="s">
        <v>10570</v>
      </c>
      <c r="D37" s="887" t="s">
        <v>11624</v>
      </c>
      <c r="E37" s="887" t="s">
        <v>11607</v>
      </c>
      <c r="G37" s="887" t="s">
        <v>11492</v>
      </c>
      <c r="L37" s="887" t="s">
        <v>11623</v>
      </c>
      <c r="M37" s="888" t="s">
        <v>11019</v>
      </c>
      <c r="N37" s="887" t="s">
        <v>11624</v>
      </c>
      <c r="O37" s="888" t="s">
        <v>9869</v>
      </c>
      <c r="Q37" s="887" t="s">
        <v>11492</v>
      </c>
    </row>
    <row r="38" spans="2:17">
      <c r="B38" s="887" t="s">
        <v>11625</v>
      </c>
      <c r="C38" s="887" t="s">
        <v>5844</v>
      </c>
      <c r="D38" s="887" t="s">
        <v>11569</v>
      </c>
      <c r="E38" s="887" t="s">
        <v>11626</v>
      </c>
      <c r="G38" s="887" t="s">
        <v>11627</v>
      </c>
      <c r="L38" s="887" t="s">
        <v>11625</v>
      </c>
      <c r="M38" s="888" t="s">
        <v>5632</v>
      </c>
      <c r="N38" s="887" t="s">
        <v>11569</v>
      </c>
      <c r="O38" s="888" t="s">
        <v>5806</v>
      </c>
      <c r="Q38" s="887" t="s">
        <v>11627</v>
      </c>
    </row>
    <row r="39" spans="2:17">
      <c r="B39" s="887" t="s">
        <v>11628</v>
      </c>
      <c r="C39" s="887" t="s">
        <v>5853</v>
      </c>
      <c r="D39" s="887" t="s">
        <v>11629</v>
      </c>
      <c r="E39" s="887" t="s">
        <v>11630</v>
      </c>
      <c r="G39" s="887" t="s">
        <v>9722</v>
      </c>
      <c r="L39" s="887" t="s">
        <v>11631</v>
      </c>
      <c r="M39" s="888" t="s">
        <v>5586</v>
      </c>
      <c r="N39" s="887" t="s">
        <v>11629</v>
      </c>
      <c r="O39" s="888" t="s">
        <v>8630</v>
      </c>
      <c r="Q39" s="887" t="s">
        <v>9722</v>
      </c>
    </row>
    <row r="40" spans="2:17">
      <c r="B40" s="887" t="s">
        <v>11632</v>
      </c>
      <c r="C40" s="887" t="s">
        <v>5586</v>
      </c>
      <c r="D40" s="887" t="s">
        <v>11633</v>
      </c>
      <c r="E40" s="887" t="s">
        <v>11634</v>
      </c>
      <c r="G40" s="887" t="s">
        <v>11635</v>
      </c>
      <c r="L40" s="887" t="s">
        <v>11632</v>
      </c>
      <c r="M40" s="888" t="s">
        <v>5858</v>
      </c>
      <c r="N40" s="887" t="s">
        <v>11633</v>
      </c>
      <c r="O40" s="888" t="s">
        <v>9894</v>
      </c>
      <c r="Q40" s="887" t="s">
        <v>11635</v>
      </c>
    </row>
    <row r="41" spans="2:17">
      <c r="B41" s="887" t="s">
        <v>11636</v>
      </c>
      <c r="C41" s="887" t="s">
        <v>11637</v>
      </c>
      <c r="D41" s="887" t="s">
        <v>11030</v>
      </c>
      <c r="E41" s="887" t="s">
        <v>11638</v>
      </c>
      <c r="G41" s="887" t="s">
        <v>11639</v>
      </c>
      <c r="L41" s="887" t="s">
        <v>11636</v>
      </c>
      <c r="M41" s="888" t="s">
        <v>5853</v>
      </c>
      <c r="N41" s="887" t="s">
        <v>11030</v>
      </c>
      <c r="O41" s="888" t="s">
        <v>5630</v>
      </c>
      <c r="Q41" s="887" t="s">
        <v>11639</v>
      </c>
    </row>
    <row r="42" spans="2:17">
      <c r="B42" s="887" t="s">
        <v>11640</v>
      </c>
      <c r="C42" s="887" t="s">
        <v>5869</v>
      </c>
      <c r="D42" s="887" t="s">
        <v>11641</v>
      </c>
      <c r="E42" s="887" t="s">
        <v>6020</v>
      </c>
      <c r="G42" s="887" t="s">
        <v>11642</v>
      </c>
      <c r="L42" s="887" t="s">
        <v>11640</v>
      </c>
      <c r="M42" s="888" t="s">
        <v>5586</v>
      </c>
      <c r="N42" s="887" t="s">
        <v>11641</v>
      </c>
      <c r="O42" s="988" t="s">
        <v>5842</v>
      </c>
      <c r="Q42" s="887" t="s">
        <v>11642</v>
      </c>
    </row>
    <row r="43" spans="2:17">
      <c r="B43" s="887" t="s">
        <v>11643</v>
      </c>
      <c r="C43" s="887" t="s">
        <v>5634</v>
      </c>
      <c r="D43" s="887" t="s">
        <v>11644</v>
      </c>
      <c r="E43" s="887" t="s">
        <v>11645</v>
      </c>
      <c r="G43" s="887" t="s">
        <v>11646</v>
      </c>
      <c r="L43" s="887" t="s">
        <v>11643</v>
      </c>
      <c r="M43" s="888" t="s">
        <v>5884</v>
      </c>
      <c r="N43" s="887" t="s">
        <v>11644</v>
      </c>
      <c r="O43" s="988" t="s">
        <v>5851</v>
      </c>
      <c r="Q43" s="887" t="s">
        <v>11646</v>
      </c>
    </row>
    <row r="44" spans="2:17">
      <c r="B44" s="887" t="s">
        <v>11647</v>
      </c>
      <c r="C44" s="887" t="s">
        <v>5586</v>
      </c>
      <c r="D44" s="887" t="s">
        <v>11648</v>
      </c>
      <c r="E44" s="887" t="s">
        <v>11649</v>
      </c>
      <c r="G44" s="887" t="s">
        <v>11650</v>
      </c>
      <c r="L44" s="887" t="s">
        <v>11647</v>
      </c>
      <c r="M44" s="888" t="s">
        <v>6896</v>
      </c>
      <c r="N44" s="887" t="s">
        <v>11648</v>
      </c>
      <c r="O44" s="988" t="s">
        <v>5860</v>
      </c>
      <c r="Q44" s="887" t="s">
        <v>11651</v>
      </c>
    </row>
    <row r="45" spans="2:17">
      <c r="B45" s="887" t="s">
        <v>11652</v>
      </c>
      <c r="C45" s="887" t="s">
        <v>7067</v>
      </c>
      <c r="D45" s="887" t="s">
        <v>11653</v>
      </c>
      <c r="E45" s="887" t="s">
        <v>11654</v>
      </c>
      <c r="G45" s="887" t="s">
        <v>11655</v>
      </c>
      <c r="L45" s="887" t="s">
        <v>11652</v>
      </c>
      <c r="M45" s="888" t="s">
        <v>5586</v>
      </c>
      <c r="N45" s="887" t="s">
        <v>11653</v>
      </c>
      <c r="O45" s="988" t="s">
        <v>5866</v>
      </c>
      <c r="Q45" s="887" t="s">
        <v>11656</v>
      </c>
    </row>
    <row r="46" spans="2:17">
      <c r="B46" s="887" t="s">
        <v>11657</v>
      </c>
      <c r="C46" s="887" t="s">
        <v>5936</v>
      </c>
      <c r="D46" s="887" t="s">
        <v>11658</v>
      </c>
      <c r="E46" s="887" t="s">
        <v>11659</v>
      </c>
      <c r="G46" s="887" t="s">
        <v>11660</v>
      </c>
      <c r="L46" s="887" t="s">
        <v>11657</v>
      </c>
      <c r="M46" s="888" t="s">
        <v>7921</v>
      </c>
      <c r="N46" s="887" t="s">
        <v>11658</v>
      </c>
      <c r="O46" s="988" t="s">
        <v>5876</v>
      </c>
      <c r="Q46" s="887" t="s">
        <v>11660</v>
      </c>
    </row>
    <row r="47" spans="2:17">
      <c r="B47" s="887" t="s">
        <v>11661</v>
      </c>
      <c r="C47" s="887" t="s">
        <v>7923</v>
      </c>
      <c r="D47" s="887" t="s">
        <v>10018</v>
      </c>
      <c r="E47" s="887" t="s">
        <v>11662</v>
      </c>
      <c r="G47" s="887" t="s">
        <v>11663</v>
      </c>
      <c r="L47" s="887" t="s">
        <v>11661</v>
      </c>
      <c r="M47" s="888" t="s">
        <v>5915</v>
      </c>
      <c r="N47" s="887" t="s">
        <v>10018</v>
      </c>
      <c r="O47" s="988" t="s">
        <v>5886</v>
      </c>
      <c r="Q47" s="887" t="s">
        <v>11663</v>
      </c>
    </row>
    <row r="48" spans="2:17">
      <c r="B48" s="887" t="s">
        <v>11664</v>
      </c>
      <c r="C48" s="887" t="s">
        <v>5586</v>
      </c>
      <c r="D48" s="887" t="s">
        <v>11665</v>
      </c>
      <c r="E48" s="887" t="s">
        <v>11666</v>
      </c>
      <c r="G48" s="887" t="s">
        <v>11667</v>
      </c>
      <c r="L48" s="887" t="s">
        <v>11664</v>
      </c>
      <c r="M48" s="888" t="s">
        <v>7923</v>
      </c>
      <c r="N48" s="887" t="s">
        <v>11665</v>
      </c>
      <c r="O48" s="988" t="s">
        <v>5892</v>
      </c>
      <c r="Q48" s="887" t="s">
        <v>11667</v>
      </c>
    </row>
    <row r="49" spans="2:17">
      <c r="B49" s="887" t="s">
        <v>11668</v>
      </c>
      <c r="C49" s="887" t="s">
        <v>7936</v>
      </c>
      <c r="D49" s="887" t="s">
        <v>11669</v>
      </c>
      <c r="E49" s="887" t="s">
        <v>11670</v>
      </c>
      <c r="G49" s="887" t="s">
        <v>11671</v>
      </c>
      <c r="L49" s="887" t="s">
        <v>11668</v>
      </c>
      <c r="M49" s="888" t="s">
        <v>5586</v>
      </c>
      <c r="N49" s="887" t="s">
        <v>11669</v>
      </c>
      <c r="O49" s="988" t="s">
        <v>5899</v>
      </c>
      <c r="Q49" s="887" t="s">
        <v>11671</v>
      </c>
    </row>
    <row r="50" spans="2:17">
      <c r="B50" s="887" t="s">
        <v>11672</v>
      </c>
      <c r="C50" s="887" t="s">
        <v>5902</v>
      </c>
      <c r="D50" s="887" t="s">
        <v>11673</v>
      </c>
      <c r="E50" s="887" t="s">
        <v>11674</v>
      </c>
      <c r="G50" s="887" t="s">
        <v>11675</v>
      </c>
      <c r="L50" s="887" t="s">
        <v>11672</v>
      </c>
      <c r="M50" s="888" t="s">
        <v>5942</v>
      </c>
      <c r="N50" s="887" t="s">
        <v>11673</v>
      </c>
      <c r="O50" s="988" t="s">
        <v>5630</v>
      </c>
      <c r="Q50" s="887" t="s">
        <v>11675</v>
      </c>
    </row>
    <row r="51" spans="2:17">
      <c r="B51" s="887" t="s">
        <v>11676</v>
      </c>
      <c r="C51" s="887" t="s">
        <v>7930</v>
      </c>
      <c r="D51" s="887" t="s">
        <v>11677</v>
      </c>
      <c r="E51" s="887" t="s">
        <v>11678</v>
      </c>
      <c r="G51" s="887" t="s">
        <v>11607</v>
      </c>
      <c r="L51" s="887" t="s">
        <v>11676</v>
      </c>
      <c r="M51" s="888" t="s">
        <v>5951</v>
      </c>
      <c r="N51" s="887" t="s">
        <v>11677</v>
      </c>
      <c r="O51" s="888" t="s">
        <v>5917</v>
      </c>
      <c r="Q51" s="887" t="s">
        <v>11607</v>
      </c>
    </row>
    <row r="52" spans="2:17">
      <c r="B52" s="887" t="s">
        <v>11679</v>
      </c>
      <c r="C52" s="887" t="s">
        <v>5586</v>
      </c>
      <c r="D52" s="887" t="s">
        <v>11680</v>
      </c>
      <c r="E52" s="887" t="s">
        <v>11681</v>
      </c>
      <c r="G52" s="887" t="s">
        <v>11682</v>
      </c>
      <c r="L52" s="887" t="s">
        <v>11679</v>
      </c>
      <c r="M52" s="888" t="s">
        <v>5586</v>
      </c>
      <c r="N52" s="887" t="s">
        <v>11680</v>
      </c>
      <c r="O52" s="888" t="s">
        <v>5924</v>
      </c>
      <c r="Q52" s="887" t="s">
        <v>11682</v>
      </c>
    </row>
    <row r="53" spans="2:17">
      <c r="B53" s="887" t="s">
        <v>11683</v>
      </c>
      <c r="C53" s="887" t="s">
        <v>5963</v>
      </c>
      <c r="D53" s="887" t="s">
        <v>11684</v>
      </c>
      <c r="E53" s="887" t="s">
        <v>11685</v>
      </c>
      <c r="G53" s="887" t="s">
        <v>11686</v>
      </c>
      <c r="L53" s="887" t="s">
        <v>11683</v>
      </c>
      <c r="M53" s="888" t="s">
        <v>5967</v>
      </c>
      <c r="N53" s="887" t="s">
        <v>11684</v>
      </c>
      <c r="O53" s="888" t="s">
        <v>8347</v>
      </c>
      <c r="Q53" s="887" t="s">
        <v>11686</v>
      </c>
    </row>
    <row r="54" spans="2:17">
      <c r="B54" s="887" t="s">
        <v>11687</v>
      </c>
      <c r="C54" s="887" t="s">
        <v>5951</v>
      </c>
      <c r="D54" s="887" t="s">
        <v>11688</v>
      </c>
      <c r="E54" s="887" t="s">
        <v>11492</v>
      </c>
      <c r="G54" s="887" t="s">
        <v>11689</v>
      </c>
      <c r="L54" s="887" t="s">
        <v>11687</v>
      </c>
      <c r="M54" s="888" t="s">
        <v>7930</v>
      </c>
      <c r="N54" s="887" t="s">
        <v>11688</v>
      </c>
      <c r="O54" s="888" t="s">
        <v>8349</v>
      </c>
      <c r="Q54" s="887" t="s">
        <v>11689</v>
      </c>
    </row>
    <row r="55" spans="2:17">
      <c r="B55" s="890" t="s">
        <v>11690</v>
      </c>
      <c r="C55" s="887" t="s">
        <v>5586</v>
      </c>
      <c r="D55" s="887" t="s">
        <v>11691</v>
      </c>
      <c r="E55" s="887" t="s">
        <v>11692</v>
      </c>
      <c r="G55" s="887" t="s">
        <v>11693</v>
      </c>
      <c r="L55" s="890" t="s">
        <v>11690</v>
      </c>
      <c r="M55" s="888" t="s">
        <v>5586</v>
      </c>
      <c r="N55" s="887" t="s">
        <v>11691</v>
      </c>
      <c r="O55" s="888" t="s">
        <v>5708</v>
      </c>
      <c r="Q55" s="887" t="s">
        <v>11693</v>
      </c>
    </row>
    <row r="56" spans="2:17">
      <c r="B56" s="887" t="s">
        <v>11694</v>
      </c>
      <c r="C56" s="887" t="s">
        <v>5990</v>
      </c>
      <c r="D56" s="887" t="s">
        <v>11695</v>
      </c>
      <c r="E56" s="887" t="s">
        <v>11450</v>
      </c>
      <c r="G56" s="887" t="s">
        <v>11696</v>
      </c>
      <c r="L56" s="887" t="s">
        <v>11694</v>
      </c>
      <c r="M56" s="888" t="s">
        <v>5995</v>
      </c>
      <c r="N56" s="887" t="s">
        <v>11695</v>
      </c>
      <c r="O56" s="888" t="s">
        <v>9957</v>
      </c>
      <c r="Q56" s="887" t="s">
        <v>11696</v>
      </c>
    </row>
    <row r="57" spans="2:17">
      <c r="B57" s="887" t="s">
        <v>11697</v>
      </c>
      <c r="C57" s="887" t="s">
        <v>5601</v>
      </c>
      <c r="D57" s="887" t="s">
        <v>11698</v>
      </c>
      <c r="E57" s="887" t="s">
        <v>11563</v>
      </c>
      <c r="G57" s="887" t="s">
        <v>11699</v>
      </c>
      <c r="L57" s="887" t="s">
        <v>11697</v>
      </c>
      <c r="M57" s="888" t="s">
        <v>6005</v>
      </c>
      <c r="N57" s="887" t="s">
        <v>11698</v>
      </c>
      <c r="O57" s="888" t="s">
        <v>11700</v>
      </c>
      <c r="Q57" s="887" t="s">
        <v>11699</v>
      </c>
    </row>
    <row r="58" spans="2:17">
      <c r="B58" s="887" t="s">
        <v>11701</v>
      </c>
      <c r="C58" s="887" t="s">
        <v>5586</v>
      </c>
      <c r="D58" s="887" t="s">
        <v>11702</v>
      </c>
      <c r="E58" s="887" t="s">
        <v>11703</v>
      </c>
      <c r="G58" s="887" t="s">
        <v>11704</v>
      </c>
      <c r="L58" s="887" t="s">
        <v>11701</v>
      </c>
      <c r="M58" s="888" t="s">
        <v>7841</v>
      </c>
      <c r="N58" s="887" t="s">
        <v>11702</v>
      </c>
      <c r="O58" s="888" t="s">
        <v>11705</v>
      </c>
      <c r="Q58" s="887" t="s">
        <v>11704</v>
      </c>
    </row>
    <row r="59" spans="2:17">
      <c r="B59" s="887" t="s">
        <v>11706</v>
      </c>
      <c r="C59" s="887" t="s">
        <v>6018</v>
      </c>
      <c r="D59" s="887" t="s">
        <v>11707</v>
      </c>
      <c r="E59" s="887" t="s">
        <v>11708</v>
      </c>
      <c r="G59" s="887" t="s">
        <v>11709</v>
      </c>
      <c r="L59" s="887" t="s">
        <v>11706</v>
      </c>
      <c r="M59" s="888" t="s">
        <v>5643</v>
      </c>
      <c r="N59" s="887" t="s">
        <v>11707</v>
      </c>
      <c r="O59" s="888" t="s">
        <v>9974</v>
      </c>
      <c r="Q59" s="887" t="s">
        <v>11709</v>
      </c>
    </row>
    <row r="60" spans="2:17">
      <c r="B60" s="887" t="s">
        <v>11710</v>
      </c>
      <c r="C60" s="887" t="s">
        <v>212</v>
      </c>
      <c r="D60" s="887" t="s">
        <v>11711</v>
      </c>
      <c r="E60" s="887" t="s">
        <v>11712</v>
      </c>
      <c r="G60" s="887" t="s">
        <v>6020</v>
      </c>
      <c r="L60" s="887" t="s">
        <v>11710</v>
      </c>
      <c r="M60" s="888" t="s">
        <v>212</v>
      </c>
      <c r="N60" s="887" t="s">
        <v>11711</v>
      </c>
      <c r="O60" s="888" t="s">
        <v>11713</v>
      </c>
      <c r="Q60" s="887" t="s">
        <v>6020</v>
      </c>
    </row>
    <row r="61" spans="2:17">
      <c r="B61" s="887" t="s">
        <v>11714</v>
      </c>
      <c r="C61" s="887"/>
      <c r="D61" s="887" t="s">
        <v>11715</v>
      </c>
      <c r="E61" s="887" t="s">
        <v>11716</v>
      </c>
      <c r="G61" s="887" t="s">
        <v>9722</v>
      </c>
      <c r="L61" s="887" t="s">
        <v>11714</v>
      </c>
      <c r="N61" s="887" t="s">
        <v>11715</v>
      </c>
      <c r="O61" s="888" t="s">
        <v>6016</v>
      </c>
      <c r="Q61" s="887" t="s">
        <v>9722</v>
      </c>
    </row>
    <row r="62" spans="2:17">
      <c r="B62" s="887" t="s">
        <v>11717</v>
      </c>
      <c r="C62" s="887"/>
      <c r="D62" s="887" t="s">
        <v>11718</v>
      </c>
      <c r="E62" s="887" t="s">
        <v>11719</v>
      </c>
      <c r="G62" s="887" t="s">
        <v>11635</v>
      </c>
      <c r="L62" s="887" t="s">
        <v>11717</v>
      </c>
      <c r="N62" s="887" t="s">
        <v>11718</v>
      </c>
      <c r="O62" s="888" t="s">
        <v>8364</v>
      </c>
      <c r="Q62" s="887" t="s">
        <v>11635</v>
      </c>
    </row>
    <row r="63" spans="2:17">
      <c r="B63" s="887" t="s">
        <v>11720</v>
      </c>
      <c r="C63" s="887"/>
      <c r="D63" s="887" t="s">
        <v>11721</v>
      </c>
      <c r="E63" s="887" t="s">
        <v>11722</v>
      </c>
      <c r="G63" s="887" t="s">
        <v>11723</v>
      </c>
      <c r="L63" s="887" t="s">
        <v>11720</v>
      </c>
      <c r="N63" s="887" t="s">
        <v>11721</v>
      </c>
      <c r="O63" s="888" t="s">
        <v>5630</v>
      </c>
      <c r="Q63" s="887" t="s">
        <v>11723</v>
      </c>
    </row>
    <row r="64" spans="2:17">
      <c r="B64" s="887" t="s">
        <v>11724</v>
      </c>
      <c r="C64" s="887"/>
      <c r="D64" s="887" t="s">
        <v>11725</v>
      </c>
      <c r="E64" s="887" t="s">
        <v>11726</v>
      </c>
      <c r="G64" s="887" t="s">
        <v>11642</v>
      </c>
      <c r="L64" s="887" t="s">
        <v>11724</v>
      </c>
      <c r="N64" s="887" t="s">
        <v>11725</v>
      </c>
      <c r="O64" s="888" t="s">
        <v>11483</v>
      </c>
      <c r="Q64" s="887" t="s">
        <v>11642</v>
      </c>
    </row>
    <row r="65" spans="2:17">
      <c r="B65" s="887" t="s">
        <v>11538</v>
      </c>
      <c r="C65" s="887"/>
      <c r="D65" s="887" t="s">
        <v>11727</v>
      </c>
      <c r="E65" s="887" t="s">
        <v>11728</v>
      </c>
      <c r="G65" s="887" t="s">
        <v>11646</v>
      </c>
      <c r="L65" s="887" t="s">
        <v>11538</v>
      </c>
      <c r="N65" s="887" t="s">
        <v>11727</v>
      </c>
      <c r="O65" s="888" t="s">
        <v>6088</v>
      </c>
      <c r="Q65" s="887" t="s">
        <v>11646</v>
      </c>
    </row>
    <row r="66" spans="2:17">
      <c r="B66" s="887" t="s">
        <v>11729</v>
      </c>
      <c r="C66" s="887"/>
      <c r="D66" s="887" t="s">
        <v>11730</v>
      </c>
      <c r="E66" s="887" t="s">
        <v>11731</v>
      </c>
      <c r="G66" s="887" t="s">
        <v>11650</v>
      </c>
      <c r="L66" s="887" t="s">
        <v>11729</v>
      </c>
      <c r="N66" s="887" t="s">
        <v>11730</v>
      </c>
      <c r="O66" s="888" t="s">
        <v>11700</v>
      </c>
      <c r="Q66" s="887" t="s">
        <v>11651</v>
      </c>
    </row>
    <row r="67" spans="2:17">
      <c r="B67" s="887" t="s">
        <v>11732</v>
      </c>
      <c r="C67" s="887"/>
      <c r="D67" s="887" t="s">
        <v>11733</v>
      </c>
      <c r="E67" s="887" t="s">
        <v>6182</v>
      </c>
      <c r="G67" s="887" t="s">
        <v>11655</v>
      </c>
      <c r="L67" s="887" t="s">
        <v>11732</v>
      </c>
      <c r="N67" s="887" t="s">
        <v>11733</v>
      </c>
      <c r="O67" s="888" t="s">
        <v>8376</v>
      </c>
      <c r="Q67" s="887" t="s">
        <v>11656</v>
      </c>
    </row>
    <row r="68" spans="2:17">
      <c r="B68" s="887" t="s">
        <v>11607</v>
      </c>
      <c r="C68" s="887"/>
      <c r="D68" s="887" t="s">
        <v>11734</v>
      </c>
      <c r="E68" s="887" t="s">
        <v>11492</v>
      </c>
      <c r="G68" s="887" t="s">
        <v>11735</v>
      </c>
      <c r="L68" s="887" t="s">
        <v>11607</v>
      </c>
      <c r="N68" s="887" t="s">
        <v>11734</v>
      </c>
      <c r="O68" s="888" t="s">
        <v>8630</v>
      </c>
      <c r="Q68" s="887" t="s">
        <v>11736</v>
      </c>
    </row>
    <row r="69" spans="2:17">
      <c r="B69" s="887" t="s">
        <v>11538</v>
      </c>
      <c r="C69" s="887"/>
      <c r="D69" s="887" t="s">
        <v>11737</v>
      </c>
      <c r="E69" s="887" t="s">
        <v>11738</v>
      </c>
      <c r="G69" s="887" t="s">
        <v>11663</v>
      </c>
      <c r="L69" s="887" t="s">
        <v>11538</v>
      </c>
      <c r="N69" s="887" t="s">
        <v>11737</v>
      </c>
      <c r="O69" s="888" t="s">
        <v>11705</v>
      </c>
      <c r="Q69" s="887" t="s">
        <v>11663</v>
      </c>
    </row>
    <row r="70" spans="2:17">
      <c r="B70" s="887" t="s">
        <v>11729</v>
      </c>
      <c r="C70" s="887"/>
      <c r="D70" s="887" t="s">
        <v>11739</v>
      </c>
      <c r="E70" s="887" t="s">
        <v>11740</v>
      </c>
      <c r="G70" s="887" t="s">
        <v>11667</v>
      </c>
      <c r="L70" s="887" t="s">
        <v>11729</v>
      </c>
      <c r="N70" s="887" t="s">
        <v>11739</v>
      </c>
      <c r="O70" s="888" t="s">
        <v>8364</v>
      </c>
      <c r="Q70" s="887" t="s">
        <v>11667</v>
      </c>
    </row>
    <row r="71" spans="2:17">
      <c r="B71" s="887" t="s">
        <v>11741</v>
      </c>
      <c r="C71" s="887"/>
      <c r="D71" s="887" t="s">
        <v>11742</v>
      </c>
      <c r="E71" s="887" t="s">
        <v>11743</v>
      </c>
      <c r="G71" s="887" t="s">
        <v>11671</v>
      </c>
      <c r="L71" s="887" t="s">
        <v>11741</v>
      </c>
      <c r="N71" s="887" t="s">
        <v>11742</v>
      </c>
      <c r="O71" s="888" t="s">
        <v>5630</v>
      </c>
      <c r="Q71" s="887" t="s">
        <v>11671</v>
      </c>
    </row>
    <row r="72" spans="2:17">
      <c r="B72" s="887" t="s">
        <v>11607</v>
      </c>
      <c r="C72" s="887"/>
      <c r="D72" s="887" t="s">
        <v>11744</v>
      </c>
      <c r="E72" s="887" t="s">
        <v>9722</v>
      </c>
      <c r="G72" s="887" t="s">
        <v>11675</v>
      </c>
      <c r="L72" s="887" t="s">
        <v>11607</v>
      </c>
      <c r="N72" s="887" t="s">
        <v>11744</v>
      </c>
      <c r="O72" s="888" t="s">
        <v>7959</v>
      </c>
      <c r="Q72" s="887" t="s">
        <v>11675</v>
      </c>
    </row>
    <row r="73" spans="2:17">
      <c r="B73" s="887" t="s">
        <v>11538</v>
      </c>
      <c r="C73" s="887"/>
      <c r="D73" s="887" t="s">
        <v>11745</v>
      </c>
      <c r="E73" s="887" t="s">
        <v>11746</v>
      </c>
      <c r="G73" s="887" t="s">
        <v>11607</v>
      </c>
      <c r="L73" s="887" t="s">
        <v>11538</v>
      </c>
      <c r="N73" s="887" t="s">
        <v>11745</v>
      </c>
      <c r="O73" s="888" t="s">
        <v>7961</v>
      </c>
      <c r="Q73" s="887" t="s">
        <v>11607</v>
      </c>
    </row>
    <row r="74" spans="2:17">
      <c r="B74" s="887" t="s">
        <v>11729</v>
      </c>
      <c r="C74" s="887"/>
      <c r="D74" s="887" t="s">
        <v>11747</v>
      </c>
      <c r="E74" s="887" t="s">
        <v>11748</v>
      </c>
      <c r="G74" s="887" t="s">
        <v>11682</v>
      </c>
      <c r="L74" s="887" t="s">
        <v>11729</v>
      </c>
      <c r="N74" s="887" t="s">
        <v>11747</v>
      </c>
      <c r="O74" s="888" t="s">
        <v>7963</v>
      </c>
      <c r="Q74" s="887" t="s">
        <v>11682</v>
      </c>
    </row>
    <row r="75" spans="2:17">
      <c r="B75" s="887" t="s">
        <v>11749</v>
      </c>
      <c r="C75" s="887"/>
      <c r="D75" s="887" t="s">
        <v>11750</v>
      </c>
      <c r="E75" s="887" t="s">
        <v>11751</v>
      </c>
      <c r="G75" s="887" t="s">
        <v>11686</v>
      </c>
      <c r="L75" s="887" t="s">
        <v>11749</v>
      </c>
      <c r="N75" s="887" t="s">
        <v>11750</v>
      </c>
      <c r="O75" s="888" t="s">
        <v>5581</v>
      </c>
      <c r="Q75" s="887" t="s">
        <v>11686</v>
      </c>
    </row>
    <row r="76" spans="2:17">
      <c r="B76" s="887" t="s">
        <v>11638</v>
      </c>
      <c r="C76" s="887"/>
      <c r="D76" s="887" t="s">
        <v>11752</v>
      </c>
      <c r="E76" s="887" t="s">
        <v>11753</v>
      </c>
      <c r="G76" s="887" t="s">
        <v>11754</v>
      </c>
      <c r="L76" s="887" t="s">
        <v>11638</v>
      </c>
      <c r="N76" s="887" t="s">
        <v>11752</v>
      </c>
      <c r="O76" s="888" t="s">
        <v>7971</v>
      </c>
      <c r="Q76" s="887" t="s">
        <v>11754</v>
      </c>
    </row>
    <row r="77" spans="2:17">
      <c r="B77" s="887" t="s">
        <v>6458</v>
      </c>
      <c r="C77" s="887"/>
      <c r="D77" s="887" t="s">
        <v>11755</v>
      </c>
      <c r="E77" s="887" t="s">
        <v>11756</v>
      </c>
      <c r="G77" s="887" t="s">
        <v>11693</v>
      </c>
      <c r="L77" s="887" t="s">
        <v>6458</v>
      </c>
      <c r="N77" s="887" t="s">
        <v>11755</v>
      </c>
      <c r="O77" s="888" t="s">
        <v>7973</v>
      </c>
      <c r="Q77" s="887" t="s">
        <v>11693</v>
      </c>
    </row>
    <row r="78" spans="2:17">
      <c r="B78" s="887" t="s">
        <v>11757</v>
      </c>
      <c r="C78" s="887"/>
      <c r="D78" s="887" t="s">
        <v>11758</v>
      </c>
      <c r="E78" s="887" t="s">
        <v>11759</v>
      </c>
      <c r="G78" s="887" t="s">
        <v>11760</v>
      </c>
      <c r="L78" s="887" t="s">
        <v>11757</v>
      </c>
      <c r="N78" s="887" t="s">
        <v>11758</v>
      </c>
      <c r="O78" s="888" t="s">
        <v>11761</v>
      </c>
      <c r="Q78" s="887" t="s">
        <v>11760</v>
      </c>
    </row>
    <row r="79" spans="2:17">
      <c r="B79" s="887" t="s">
        <v>11762</v>
      </c>
      <c r="C79" s="887"/>
      <c r="D79" s="887" t="s">
        <v>6768</v>
      </c>
      <c r="E79" s="887" t="s">
        <v>11763</v>
      </c>
      <c r="G79" s="887" t="s">
        <v>11764</v>
      </c>
      <c r="L79" s="887" t="s">
        <v>11762</v>
      </c>
      <c r="N79" s="887" t="s">
        <v>6768</v>
      </c>
      <c r="O79" s="888" t="s">
        <v>7977</v>
      </c>
      <c r="Q79" s="887" t="s">
        <v>11764</v>
      </c>
    </row>
    <row r="80" spans="2:17">
      <c r="B80" s="887" t="s">
        <v>11499</v>
      </c>
      <c r="C80" s="887"/>
      <c r="D80" s="887" t="s">
        <v>11765</v>
      </c>
      <c r="E80" s="887" t="s">
        <v>11766</v>
      </c>
      <c r="G80" s="887" t="s">
        <v>11767</v>
      </c>
      <c r="L80" s="887" t="s">
        <v>11499</v>
      </c>
      <c r="N80" s="887" t="s">
        <v>11765</v>
      </c>
      <c r="O80" s="888" t="s">
        <v>7978</v>
      </c>
      <c r="Q80" s="887" t="s">
        <v>11767</v>
      </c>
    </row>
    <row r="81" spans="2:17">
      <c r="B81" s="887" t="s">
        <v>212</v>
      </c>
      <c r="C81" s="887"/>
      <c r="D81" s="887" t="s">
        <v>11768</v>
      </c>
      <c r="E81" s="887" t="s">
        <v>11769</v>
      </c>
      <c r="G81" s="887" t="s">
        <v>11770</v>
      </c>
      <c r="L81" s="887" t="s">
        <v>212</v>
      </c>
      <c r="N81" s="887" t="s">
        <v>11768</v>
      </c>
      <c r="O81" s="888" t="s">
        <v>11771</v>
      </c>
      <c r="Q81" s="887" t="s">
        <v>11770</v>
      </c>
    </row>
    <row r="82" spans="2:17">
      <c r="D82" s="887" t="s">
        <v>6133</v>
      </c>
      <c r="E82" s="887" t="s">
        <v>11772</v>
      </c>
      <c r="G82" s="887" t="s">
        <v>6020</v>
      </c>
      <c r="N82" s="887" t="s">
        <v>6133</v>
      </c>
      <c r="O82" s="888" t="s">
        <v>7982</v>
      </c>
      <c r="Q82" s="887" t="s">
        <v>6020</v>
      </c>
    </row>
    <row r="83" spans="2:17">
      <c r="D83" s="887" t="s">
        <v>11773</v>
      </c>
      <c r="E83" s="887" t="s">
        <v>11774</v>
      </c>
      <c r="G83" s="887" t="s">
        <v>9722</v>
      </c>
      <c r="N83" s="887" t="s">
        <v>11773</v>
      </c>
      <c r="O83" s="888" t="s">
        <v>11775</v>
      </c>
      <c r="Q83" s="887" t="s">
        <v>9722</v>
      </c>
    </row>
    <row r="84" spans="2:17">
      <c r="D84" s="887" t="s">
        <v>11776</v>
      </c>
      <c r="E84" s="887" t="s">
        <v>11777</v>
      </c>
      <c r="G84" s="887" t="s">
        <v>11635</v>
      </c>
      <c r="N84" s="887" t="s">
        <v>11776</v>
      </c>
      <c r="O84" s="888" t="s">
        <v>11778</v>
      </c>
      <c r="Q84" s="887" t="s">
        <v>11635</v>
      </c>
    </row>
    <row r="85" spans="2:17">
      <c r="D85" s="887" t="s">
        <v>11779</v>
      </c>
      <c r="E85" s="887" t="s">
        <v>11780</v>
      </c>
      <c r="G85" s="887" t="s">
        <v>11781</v>
      </c>
      <c r="N85" s="887" t="s">
        <v>11779</v>
      </c>
      <c r="O85" s="888" t="s">
        <v>11782</v>
      </c>
      <c r="Q85" s="887" t="s">
        <v>11781</v>
      </c>
    </row>
    <row r="86" spans="2:17">
      <c r="D86" s="887" t="s">
        <v>11783</v>
      </c>
      <c r="E86" s="887" t="s">
        <v>11784</v>
      </c>
      <c r="G86" s="887" t="s">
        <v>11642</v>
      </c>
      <c r="N86" s="887" t="s">
        <v>11783</v>
      </c>
      <c r="O86" s="888" t="s">
        <v>7991</v>
      </c>
      <c r="Q86" s="887" t="s">
        <v>11642</v>
      </c>
    </row>
    <row r="87" spans="2:17">
      <c r="D87" s="887" t="s">
        <v>11785</v>
      </c>
      <c r="E87" s="887" t="s">
        <v>6020</v>
      </c>
      <c r="G87" s="887" t="s">
        <v>11646</v>
      </c>
      <c r="N87" s="887" t="s">
        <v>11785</v>
      </c>
      <c r="O87" s="888" t="s">
        <v>7992</v>
      </c>
      <c r="Q87" s="887" t="s">
        <v>11646</v>
      </c>
    </row>
    <row r="88" spans="2:17">
      <c r="D88" s="887" t="s">
        <v>11786</v>
      </c>
      <c r="E88" s="887" t="s">
        <v>9722</v>
      </c>
      <c r="G88" s="887" t="s">
        <v>11650</v>
      </c>
      <c r="N88" s="887" t="s">
        <v>11786</v>
      </c>
      <c r="O88" s="888" t="s">
        <v>7995</v>
      </c>
      <c r="Q88" s="887" t="s">
        <v>11651</v>
      </c>
    </row>
    <row r="89" spans="2:17">
      <c r="D89" s="887" t="s">
        <v>11787</v>
      </c>
      <c r="E89" s="887" t="s">
        <v>11788</v>
      </c>
      <c r="G89" s="887" t="s">
        <v>11655</v>
      </c>
      <c r="N89" s="887" t="s">
        <v>11787</v>
      </c>
      <c r="O89" s="888" t="s">
        <v>7998</v>
      </c>
      <c r="Q89" s="887" t="s">
        <v>11656</v>
      </c>
    </row>
    <row r="90" spans="2:17">
      <c r="D90" s="887" t="s">
        <v>11789</v>
      </c>
      <c r="E90" s="887" t="s">
        <v>11766</v>
      </c>
      <c r="G90" s="887" t="s">
        <v>11735</v>
      </c>
      <c r="N90" s="887" t="s">
        <v>11789</v>
      </c>
      <c r="O90" s="888" t="s">
        <v>5708</v>
      </c>
      <c r="Q90" s="887" t="s">
        <v>11736</v>
      </c>
    </row>
    <row r="91" spans="2:17">
      <c r="D91" s="887" t="s">
        <v>11790</v>
      </c>
      <c r="E91" s="887" t="s">
        <v>11774</v>
      </c>
      <c r="G91" s="887" t="s">
        <v>11663</v>
      </c>
      <c r="N91" s="887" t="s">
        <v>11790</v>
      </c>
      <c r="O91" s="888" t="s">
        <v>5581</v>
      </c>
      <c r="Q91" s="887" t="s">
        <v>11663</v>
      </c>
    </row>
    <row r="92" spans="2:17">
      <c r="D92" s="887" t="s">
        <v>11791</v>
      </c>
      <c r="E92" s="887" t="s">
        <v>11772</v>
      </c>
      <c r="G92" s="887" t="s">
        <v>11667</v>
      </c>
      <c r="N92" s="887" t="s">
        <v>11791</v>
      </c>
      <c r="O92" s="888" t="s">
        <v>7971</v>
      </c>
      <c r="Q92" s="887" t="s">
        <v>11667</v>
      </c>
    </row>
    <row r="93" spans="2:17">
      <c r="D93" s="887" t="s">
        <v>11792</v>
      </c>
      <c r="E93" s="887" t="s">
        <v>11793</v>
      </c>
      <c r="G93" s="887" t="s">
        <v>11671</v>
      </c>
      <c r="N93" s="887" t="s">
        <v>11792</v>
      </c>
      <c r="O93" s="888" t="s">
        <v>7973</v>
      </c>
      <c r="Q93" s="887" t="s">
        <v>11671</v>
      </c>
    </row>
    <row r="94" spans="2:17">
      <c r="D94" s="887" t="s">
        <v>11794</v>
      </c>
      <c r="E94" s="887" t="s">
        <v>11759</v>
      </c>
      <c r="G94" s="887" t="s">
        <v>11675</v>
      </c>
      <c r="N94" s="887" t="s">
        <v>11794</v>
      </c>
      <c r="O94" s="888" t="s">
        <v>9246</v>
      </c>
      <c r="Q94" s="887" t="s">
        <v>11675</v>
      </c>
    </row>
    <row r="95" spans="2:17">
      <c r="D95" s="887" t="s">
        <v>11795</v>
      </c>
      <c r="E95" s="887" t="s">
        <v>11796</v>
      </c>
      <c r="G95" s="887" t="s">
        <v>11607</v>
      </c>
      <c r="N95" s="887" t="s">
        <v>11795</v>
      </c>
      <c r="O95" s="888" t="s">
        <v>7977</v>
      </c>
      <c r="Q95" s="887" t="s">
        <v>11607</v>
      </c>
    </row>
    <row r="96" spans="2:17">
      <c r="D96" s="887" t="s">
        <v>11797</v>
      </c>
      <c r="E96" s="887" t="s">
        <v>11751</v>
      </c>
      <c r="G96" s="887" t="s">
        <v>11682</v>
      </c>
      <c r="N96" s="887" t="s">
        <v>11797</v>
      </c>
      <c r="O96" s="888" t="s">
        <v>7978</v>
      </c>
      <c r="Q96" s="887" t="s">
        <v>11682</v>
      </c>
    </row>
    <row r="97" spans="4:17">
      <c r="D97" s="887" t="s">
        <v>11798</v>
      </c>
      <c r="E97" s="887" t="s">
        <v>11799</v>
      </c>
      <c r="G97" s="887" t="s">
        <v>11686</v>
      </c>
      <c r="N97" s="887" t="s">
        <v>11798</v>
      </c>
      <c r="O97" s="888" t="s">
        <v>11800</v>
      </c>
      <c r="Q97" s="887" t="s">
        <v>11686</v>
      </c>
    </row>
    <row r="98" spans="4:17">
      <c r="D98" s="887" t="s">
        <v>10418</v>
      </c>
      <c r="E98" s="887" t="s">
        <v>11753</v>
      </c>
      <c r="G98" s="887" t="s">
        <v>11754</v>
      </c>
      <c r="N98" s="887" t="s">
        <v>10418</v>
      </c>
      <c r="O98" s="888" t="s">
        <v>7982</v>
      </c>
      <c r="Q98" s="887" t="s">
        <v>11754</v>
      </c>
    </row>
    <row r="99" spans="4:17">
      <c r="D99" s="887" t="s">
        <v>11801</v>
      </c>
      <c r="E99" s="887" t="s">
        <v>11777</v>
      </c>
      <c r="G99" s="887" t="s">
        <v>11693</v>
      </c>
      <c r="N99" s="887" t="s">
        <v>11801</v>
      </c>
      <c r="O99" s="888" t="s">
        <v>9248</v>
      </c>
      <c r="Q99" s="887" t="s">
        <v>11693</v>
      </c>
    </row>
    <row r="100" spans="4:17">
      <c r="D100" s="887" t="s">
        <v>11802</v>
      </c>
      <c r="E100" s="887" t="s">
        <v>11803</v>
      </c>
      <c r="G100" s="887" t="s">
        <v>11760</v>
      </c>
      <c r="N100" s="887" t="s">
        <v>11802</v>
      </c>
      <c r="O100" s="888" t="s">
        <v>9250</v>
      </c>
      <c r="Q100" s="887" t="s">
        <v>11760</v>
      </c>
    </row>
    <row r="101" spans="4:17">
      <c r="D101" s="887" t="s">
        <v>5827</v>
      </c>
      <c r="E101" s="887" t="s">
        <v>11780</v>
      </c>
      <c r="G101" s="887" t="s">
        <v>11764</v>
      </c>
      <c r="N101" s="887" t="s">
        <v>5827</v>
      </c>
      <c r="O101" s="888" t="s">
        <v>9251</v>
      </c>
      <c r="Q101" s="887" t="s">
        <v>11764</v>
      </c>
    </row>
    <row r="102" spans="4:17">
      <c r="D102" s="887" t="s">
        <v>11804</v>
      </c>
      <c r="E102" s="887" t="s">
        <v>11805</v>
      </c>
      <c r="G102" s="887" t="s">
        <v>11767</v>
      </c>
      <c r="N102" s="887" t="s">
        <v>11804</v>
      </c>
      <c r="O102" s="888" t="s">
        <v>7991</v>
      </c>
      <c r="Q102" s="887" t="s">
        <v>11767</v>
      </c>
    </row>
    <row r="103" spans="4:17">
      <c r="D103" s="887" t="s">
        <v>11357</v>
      </c>
      <c r="E103" s="887" t="s">
        <v>6182</v>
      </c>
      <c r="G103" s="887" t="s">
        <v>11770</v>
      </c>
      <c r="N103" s="887" t="s">
        <v>11357</v>
      </c>
      <c r="O103" s="888" t="s">
        <v>7992</v>
      </c>
      <c r="Q103" s="887" t="s">
        <v>11770</v>
      </c>
    </row>
    <row r="104" spans="4:17">
      <c r="D104" s="887" t="s">
        <v>11806</v>
      </c>
      <c r="E104" s="887" t="s">
        <v>11807</v>
      </c>
      <c r="G104" s="887" t="s">
        <v>6182</v>
      </c>
      <c r="N104" s="887" t="s">
        <v>11806</v>
      </c>
      <c r="O104" s="888" t="s">
        <v>7995</v>
      </c>
      <c r="Q104" s="887" t="s">
        <v>6182</v>
      </c>
    </row>
    <row r="105" spans="4:17">
      <c r="D105" s="887" t="s">
        <v>6133</v>
      </c>
      <c r="E105" s="887" t="s">
        <v>11808</v>
      </c>
      <c r="G105" s="887" t="s">
        <v>11807</v>
      </c>
      <c r="N105" s="887" t="s">
        <v>6133</v>
      </c>
      <c r="O105" s="888" t="s">
        <v>7998</v>
      </c>
      <c r="Q105" s="887" t="s">
        <v>11807</v>
      </c>
    </row>
    <row r="106" spans="4:17">
      <c r="D106" s="887" t="s">
        <v>11809</v>
      </c>
      <c r="E106" s="887" t="s">
        <v>11513</v>
      </c>
      <c r="G106" s="887" t="s">
        <v>11810</v>
      </c>
      <c r="N106" s="887" t="s">
        <v>11809</v>
      </c>
      <c r="O106" s="888" t="s">
        <v>5632</v>
      </c>
      <c r="Q106" s="887" t="s">
        <v>11810</v>
      </c>
    </row>
    <row r="107" spans="4:17">
      <c r="D107" s="887" t="s">
        <v>11811</v>
      </c>
      <c r="E107" s="887" t="s">
        <v>11672</v>
      </c>
      <c r="G107" s="887" t="s">
        <v>9722</v>
      </c>
      <c r="N107" s="887" t="s">
        <v>11811</v>
      </c>
      <c r="O107" s="888" t="s">
        <v>5586</v>
      </c>
      <c r="Q107" s="887" t="s">
        <v>9722</v>
      </c>
    </row>
    <row r="108" spans="4:17">
      <c r="D108" s="887" t="s">
        <v>11783</v>
      </c>
      <c r="E108" s="887" t="s">
        <v>11812</v>
      </c>
      <c r="G108" s="887" t="s">
        <v>9727</v>
      </c>
      <c r="N108" s="887" t="s">
        <v>11783</v>
      </c>
      <c r="O108" s="888" t="s">
        <v>6145</v>
      </c>
      <c r="Q108" s="887" t="s">
        <v>9727</v>
      </c>
    </row>
    <row r="109" spans="4:17">
      <c r="D109" s="887" t="s">
        <v>11813</v>
      </c>
      <c r="E109" s="887" t="s">
        <v>11549</v>
      </c>
      <c r="G109" s="887" t="s">
        <v>11814</v>
      </c>
      <c r="N109" s="887" t="s">
        <v>11813</v>
      </c>
      <c r="O109" s="888" t="s">
        <v>6971</v>
      </c>
      <c r="Q109" s="887" t="s">
        <v>11814</v>
      </c>
    </row>
    <row r="110" spans="4:17">
      <c r="D110" s="887" t="s">
        <v>11815</v>
      </c>
      <c r="E110" s="887" t="s">
        <v>11816</v>
      </c>
      <c r="G110" s="887" t="s">
        <v>11817</v>
      </c>
      <c r="N110" s="887" t="s">
        <v>11815</v>
      </c>
      <c r="O110" s="888" t="s">
        <v>6152</v>
      </c>
      <c r="Q110" s="887" t="s">
        <v>11817</v>
      </c>
    </row>
    <row r="111" spans="4:17">
      <c r="D111" s="887" t="s">
        <v>11818</v>
      </c>
      <c r="E111" s="887" t="s">
        <v>11543</v>
      </c>
      <c r="G111" s="887" t="s">
        <v>11780</v>
      </c>
      <c r="N111" s="887" t="s">
        <v>11818</v>
      </c>
      <c r="O111" s="888" t="s">
        <v>6155</v>
      </c>
      <c r="Q111" s="887" t="s">
        <v>11780</v>
      </c>
    </row>
    <row r="112" spans="4:17">
      <c r="D112" s="887" t="s">
        <v>6768</v>
      </c>
      <c r="E112" s="887" t="s">
        <v>11819</v>
      </c>
      <c r="G112" s="887" t="s">
        <v>11820</v>
      </c>
      <c r="N112" s="887" t="s">
        <v>6768</v>
      </c>
      <c r="O112" s="888" t="s">
        <v>6014</v>
      </c>
      <c r="Q112" s="887" t="s">
        <v>11820</v>
      </c>
    </row>
    <row r="113" spans="4:17">
      <c r="D113" s="887" t="s">
        <v>11783</v>
      </c>
      <c r="E113" s="887" t="s">
        <v>11632</v>
      </c>
      <c r="G113" s="887" t="s">
        <v>11821</v>
      </c>
      <c r="N113" s="887" t="s">
        <v>11783</v>
      </c>
      <c r="O113" s="888" t="s">
        <v>7212</v>
      </c>
      <c r="Q113" s="887" t="s">
        <v>11821</v>
      </c>
    </row>
    <row r="114" spans="4:17">
      <c r="D114" s="887" t="s">
        <v>11822</v>
      </c>
      <c r="E114" s="887" t="s">
        <v>11823</v>
      </c>
      <c r="G114" s="887" t="s">
        <v>11824</v>
      </c>
      <c r="N114" s="887" t="s">
        <v>11822</v>
      </c>
      <c r="O114" s="888" t="s">
        <v>7077</v>
      </c>
      <c r="Q114" s="887" t="s">
        <v>11824</v>
      </c>
    </row>
    <row r="115" spans="4:17">
      <c r="D115" s="887" t="s">
        <v>11825</v>
      </c>
      <c r="E115" s="887" t="s">
        <v>11668</v>
      </c>
      <c r="G115" s="887" t="s">
        <v>11124</v>
      </c>
      <c r="N115" s="887" t="s">
        <v>11825</v>
      </c>
      <c r="O115" s="888" t="s">
        <v>5747</v>
      </c>
      <c r="Q115" s="887" t="s">
        <v>11124</v>
      </c>
    </row>
    <row r="116" spans="4:17">
      <c r="D116" s="887" t="s">
        <v>11826</v>
      </c>
      <c r="E116" s="887" t="s">
        <v>11757</v>
      </c>
      <c r="G116" s="887" t="s">
        <v>9785</v>
      </c>
      <c r="N116" s="887" t="s">
        <v>11826</v>
      </c>
      <c r="O116" s="888" t="s">
        <v>11827</v>
      </c>
      <c r="Q116" s="887" t="s">
        <v>9785</v>
      </c>
    </row>
    <row r="117" spans="4:17">
      <c r="D117" s="887" t="s">
        <v>11357</v>
      </c>
      <c r="E117" s="887" t="s">
        <v>11636</v>
      </c>
      <c r="G117" s="887" t="s">
        <v>10197</v>
      </c>
      <c r="N117" s="887" t="s">
        <v>11357</v>
      </c>
      <c r="O117" s="888" t="s">
        <v>7083</v>
      </c>
      <c r="Q117" s="887" t="s">
        <v>10197</v>
      </c>
    </row>
    <row r="118" spans="4:17">
      <c r="D118" s="887" t="s">
        <v>11828</v>
      </c>
      <c r="E118" s="887" t="s">
        <v>11687</v>
      </c>
      <c r="G118" s="887" t="s">
        <v>11829</v>
      </c>
      <c r="N118" s="887" t="s">
        <v>11828</v>
      </c>
      <c r="O118" s="888" t="s">
        <v>6045</v>
      </c>
      <c r="Q118" s="887" t="s">
        <v>11829</v>
      </c>
    </row>
    <row r="119" spans="4:17">
      <c r="D119" s="887" t="s">
        <v>11830</v>
      </c>
      <c r="E119" s="887" t="s">
        <v>11625</v>
      </c>
      <c r="G119" s="887" t="s">
        <v>11607</v>
      </c>
      <c r="N119" s="887" t="s">
        <v>11830</v>
      </c>
      <c r="O119" s="888" t="s">
        <v>6196</v>
      </c>
      <c r="Q119" s="887" t="s">
        <v>11607</v>
      </c>
    </row>
    <row r="120" spans="4:17">
      <c r="D120" s="887" t="s">
        <v>11831</v>
      </c>
      <c r="E120" s="887" t="s">
        <v>11832</v>
      </c>
      <c r="G120" s="887" t="s">
        <v>11833</v>
      </c>
      <c r="N120" s="887" t="s">
        <v>11831</v>
      </c>
      <c r="O120" s="888" t="s">
        <v>6201</v>
      </c>
      <c r="Q120" s="887" t="s">
        <v>11833</v>
      </c>
    </row>
    <row r="121" spans="4:17">
      <c r="D121" s="887" t="s">
        <v>11783</v>
      </c>
      <c r="E121" s="887" t="s">
        <v>11492</v>
      </c>
      <c r="G121" s="887" t="s">
        <v>11834</v>
      </c>
      <c r="N121" s="887" t="s">
        <v>11783</v>
      </c>
      <c r="O121" s="888" t="s">
        <v>6066</v>
      </c>
      <c r="Q121" s="887" t="s">
        <v>11834</v>
      </c>
    </row>
    <row r="122" spans="4:17">
      <c r="D122" s="887" t="s">
        <v>11835</v>
      </c>
      <c r="E122" s="887" t="s">
        <v>11836</v>
      </c>
      <c r="G122" s="887" t="s">
        <v>11837</v>
      </c>
      <c r="N122" s="887" t="s">
        <v>11835</v>
      </c>
      <c r="O122" s="888" t="s">
        <v>7070</v>
      </c>
      <c r="Q122" s="887" t="s">
        <v>11837</v>
      </c>
    </row>
    <row r="123" spans="4:17">
      <c r="D123" s="887" t="s">
        <v>11838</v>
      </c>
      <c r="E123" s="887" t="s">
        <v>11839</v>
      </c>
      <c r="G123" s="887" t="s">
        <v>10084</v>
      </c>
      <c r="N123" s="887" t="s">
        <v>11838</v>
      </c>
      <c r="O123" s="888" t="s">
        <v>11840</v>
      </c>
      <c r="Q123" s="887" t="s">
        <v>10084</v>
      </c>
    </row>
    <row r="124" spans="4:17">
      <c r="D124" s="887" t="s">
        <v>11841</v>
      </c>
      <c r="E124" s="887" t="s">
        <v>11842</v>
      </c>
      <c r="G124" s="887" t="s">
        <v>11843</v>
      </c>
      <c r="N124" s="887" t="s">
        <v>11841</v>
      </c>
      <c r="O124" s="888" t="s">
        <v>6211</v>
      </c>
      <c r="Q124" s="887" t="s">
        <v>11843</v>
      </c>
    </row>
    <row r="125" spans="4:17">
      <c r="D125" s="887" t="s">
        <v>11844</v>
      </c>
      <c r="E125" s="887" t="s">
        <v>11845</v>
      </c>
      <c r="G125" s="887" t="s">
        <v>9881</v>
      </c>
      <c r="N125" s="887" t="s">
        <v>11844</v>
      </c>
      <c r="O125" s="888" t="s">
        <v>5630</v>
      </c>
      <c r="Q125" s="887" t="s">
        <v>9881</v>
      </c>
    </row>
    <row r="126" spans="4:17">
      <c r="D126" s="887" t="s">
        <v>11846</v>
      </c>
      <c r="E126" s="887" t="s">
        <v>11847</v>
      </c>
      <c r="G126" s="887" t="s">
        <v>10086</v>
      </c>
      <c r="N126" s="887" t="s">
        <v>11846</v>
      </c>
      <c r="O126" s="888" t="s">
        <v>6216</v>
      </c>
      <c r="Q126" s="887" t="s">
        <v>10086</v>
      </c>
    </row>
    <row r="127" spans="4:17">
      <c r="D127" s="887" t="s">
        <v>11848</v>
      </c>
      <c r="E127" s="887" t="s">
        <v>11849</v>
      </c>
      <c r="G127" s="887" t="s">
        <v>10069</v>
      </c>
      <c r="N127" s="887" t="s">
        <v>11848</v>
      </c>
      <c r="O127" s="888" t="s">
        <v>11850</v>
      </c>
      <c r="Q127" s="887" t="s">
        <v>10069</v>
      </c>
    </row>
    <row r="128" spans="4:17">
      <c r="D128" s="887" t="s">
        <v>11851</v>
      </c>
      <c r="E128" s="887" t="s">
        <v>11852</v>
      </c>
      <c r="G128" s="887" t="s">
        <v>11853</v>
      </c>
      <c r="N128" s="887" t="s">
        <v>11851</v>
      </c>
      <c r="O128" s="888" t="s">
        <v>9015</v>
      </c>
      <c r="Q128" s="887" t="s">
        <v>11853</v>
      </c>
    </row>
    <row r="129" spans="4:17">
      <c r="D129" s="887" t="s">
        <v>11854</v>
      </c>
      <c r="E129" s="887" t="s">
        <v>11855</v>
      </c>
      <c r="G129" s="887" t="s">
        <v>11856</v>
      </c>
      <c r="N129" s="887" t="s">
        <v>11854</v>
      </c>
      <c r="O129" s="888" t="s">
        <v>6228</v>
      </c>
      <c r="Q129" s="887" t="s">
        <v>11856</v>
      </c>
    </row>
    <row r="130" spans="4:17">
      <c r="D130" s="887" t="s">
        <v>11857</v>
      </c>
      <c r="E130" s="887" t="s">
        <v>11858</v>
      </c>
      <c r="G130" s="887" t="s">
        <v>11859</v>
      </c>
      <c r="N130" s="887" t="s">
        <v>11857</v>
      </c>
      <c r="O130" s="888" t="s">
        <v>6230</v>
      </c>
      <c r="Q130" s="887" t="s">
        <v>11859</v>
      </c>
    </row>
    <row r="131" spans="4:17">
      <c r="D131" s="887" t="s">
        <v>11813</v>
      </c>
      <c r="E131" s="887" t="s">
        <v>11860</v>
      </c>
      <c r="G131" s="887" t="s">
        <v>11861</v>
      </c>
      <c r="N131" s="887" t="s">
        <v>11813</v>
      </c>
      <c r="O131" s="888" t="s">
        <v>6234</v>
      </c>
      <c r="Q131" s="887" t="s">
        <v>11861</v>
      </c>
    </row>
    <row r="132" spans="4:17">
      <c r="D132" s="887" t="s">
        <v>11862</v>
      </c>
      <c r="E132" s="887" t="s">
        <v>11863</v>
      </c>
      <c r="G132" s="887" t="s">
        <v>11864</v>
      </c>
      <c r="N132" s="887" t="s">
        <v>11862</v>
      </c>
      <c r="O132" s="888" t="s">
        <v>6238</v>
      </c>
      <c r="Q132" s="887" t="s">
        <v>11864</v>
      </c>
    </row>
    <row r="133" spans="4:17">
      <c r="D133" s="887" t="s">
        <v>11865</v>
      </c>
      <c r="E133" s="887" t="s">
        <v>11866</v>
      </c>
      <c r="G133" s="887" t="s">
        <v>5680</v>
      </c>
      <c r="N133" s="887" t="s">
        <v>11865</v>
      </c>
      <c r="O133" s="888" t="s">
        <v>5632</v>
      </c>
      <c r="Q133" s="887" t="s">
        <v>5680</v>
      </c>
    </row>
    <row r="134" spans="4:17">
      <c r="D134" s="887" t="s">
        <v>11867</v>
      </c>
      <c r="E134" s="887" t="s">
        <v>11868</v>
      </c>
      <c r="G134" s="887" t="s">
        <v>11869</v>
      </c>
      <c r="N134" s="887" t="s">
        <v>11867</v>
      </c>
      <c r="O134" s="888" t="s">
        <v>5630</v>
      </c>
      <c r="Q134" s="887" t="s">
        <v>11869</v>
      </c>
    </row>
    <row r="135" spans="4:17">
      <c r="D135" s="887" t="s">
        <v>6768</v>
      </c>
      <c r="E135" s="887" t="s">
        <v>11870</v>
      </c>
      <c r="G135" s="887" t="s">
        <v>10088</v>
      </c>
      <c r="N135" s="887" t="s">
        <v>6768</v>
      </c>
      <c r="O135" s="888" t="s">
        <v>6245</v>
      </c>
      <c r="Q135" s="887" t="s">
        <v>10088</v>
      </c>
    </row>
    <row r="136" spans="4:17">
      <c r="D136" s="887" t="s">
        <v>11783</v>
      </c>
      <c r="E136" s="887" t="s">
        <v>11492</v>
      </c>
      <c r="G136" s="887" t="s">
        <v>11871</v>
      </c>
      <c r="N136" s="887" t="s">
        <v>11783</v>
      </c>
      <c r="O136" s="888" t="s">
        <v>11453</v>
      </c>
      <c r="Q136" s="887" t="s">
        <v>11871</v>
      </c>
    </row>
    <row r="137" spans="4:17">
      <c r="D137" s="887" t="s">
        <v>11872</v>
      </c>
      <c r="E137" s="887" t="s">
        <v>11473</v>
      </c>
      <c r="G137" s="887" t="s">
        <v>5680</v>
      </c>
      <c r="N137" s="887" t="s">
        <v>11872</v>
      </c>
      <c r="O137" s="888" t="s">
        <v>6252</v>
      </c>
      <c r="Q137" s="887" t="s">
        <v>5680</v>
      </c>
    </row>
    <row r="138" spans="4:17">
      <c r="D138" s="887" t="s">
        <v>11873</v>
      </c>
      <c r="E138" s="887" t="s">
        <v>11719</v>
      </c>
      <c r="G138" s="887" t="s">
        <v>11874</v>
      </c>
      <c r="N138" s="887" t="s">
        <v>11873</v>
      </c>
      <c r="O138" s="988" t="s">
        <v>11875</v>
      </c>
      <c r="Q138" s="887" t="s">
        <v>11874</v>
      </c>
    </row>
    <row r="139" spans="4:17">
      <c r="D139" s="887" t="s">
        <v>11876</v>
      </c>
      <c r="E139" s="887" t="s">
        <v>11712</v>
      </c>
      <c r="G139" s="887" t="s">
        <v>11877</v>
      </c>
      <c r="N139" s="887" t="s">
        <v>11876</v>
      </c>
      <c r="O139" s="888" t="s">
        <v>8397</v>
      </c>
      <c r="Q139" s="887" t="s">
        <v>11878</v>
      </c>
    </row>
    <row r="140" spans="4:17">
      <c r="D140" s="887" t="s">
        <v>11879</v>
      </c>
      <c r="E140" s="887" t="s">
        <v>11614</v>
      </c>
      <c r="G140" s="887" t="s">
        <v>11880</v>
      </c>
      <c r="N140" s="887" t="s">
        <v>11879</v>
      </c>
      <c r="O140" s="888" t="s">
        <v>8399</v>
      </c>
      <c r="Q140" s="887" t="s">
        <v>11881</v>
      </c>
    </row>
    <row r="141" spans="4:17">
      <c r="D141" s="887" t="s">
        <v>11882</v>
      </c>
      <c r="E141" s="887" t="s">
        <v>11883</v>
      </c>
      <c r="G141" s="887" t="s">
        <v>5680</v>
      </c>
      <c r="N141" s="887" t="s">
        <v>11882</v>
      </c>
      <c r="O141" s="888" t="s">
        <v>6262</v>
      </c>
      <c r="Q141" s="887" t="s">
        <v>5680</v>
      </c>
    </row>
    <row r="142" spans="4:17">
      <c r="D142" s="887" t="s">
        <v>11848</v>
      </c>
      <c r="E142" s="887" t="s">
        <v>11884</v>
      </c>
      <c r="G142" s="887" t="s">
        <v>11885</v>
      </c>
      <c r="N142" s="887" t="s">
        <v>11848</v>
      </c>
      <c r="O142" s="888" t="s">
        <v>11886</v>
      </c>
      <c r="Q142" s="887" t="s">
        <v>11885</v>
      </c>
    </row>
    <row r="143" spans="4:17">
      <c r="D143" s="887" t="s">
        <v>11887</v>
      </c>
      <c r="E143" s="887" t="s">
        <v>11492</v>
      </c>
      <c r="G143" s="887" t="s">
        <v>11888</v>
      </c>
      <c r="N143" s="887" t="s">
        <v>11887</v>
      </c>
      <c r="O143" s="888" t="s">
        <v>8402</v>
      </c>
      <c r="Q143" s="887" t="s">
        <v>11888</v>
      </c>
    </row>
    <row r="144" spans="4:17">
      <c r="D144" s="887" t="s">
        <v>11889</v>
      </c>
      <c r="E144" s="887" t="s">
        <v>11599</v>
      </c>
      <c r="G144" s="887" t="s">
        <v>11890</v>
      </c>
      <c r="N144" s="887" t="s">
        <v>11889</v>
      </c>
      <c r="O144" s="888" t="s">
        <v>11891</v>
      </c>
      <c r="Q144" s="887" t="s">
        <v>11890</v>
      </c>
    </row>
    <row r="145" spans="4:17">
      <c r="D145" s="887" t="s">
        <v>11892</v>
      </c>
      <c r="E145" s="887" t="s">
        <v>11614</v>
      </c>
      <c r="G145" s="887" t="s">
        <v>5680</v>
      </c>
      <c r="N145" s="887" t="s">
        <v>11892</v>
      </c>
      <c r="O145" s="888" t="s">
        <v>6275</v>
      </c>
      <c r="Q145" s="887" t="s">
        <v>5680</v>
      </c>
    </row>
    <row r="146" spans="4:17">
      <c r="D146" s="887" t="s">
        <v>11813</v>
      </c>
      <c r="E146" s="887" t="s">
        <v>11608</v>
      </c>
      <c r="G146" s="887" t="s">
        <v>11893</v>
      </c>
      <c r="N146" s="887" t="s">
        <v>11813</v>
      </c>
      <c r="O146" s="888" t="s">
        <v>6278</v>
      </c>
      <c r="Q146" s="887" t="s">
        <v>11893</v>
      </c>
    </row>
    <row r="147" spans="4:17">
      <c r="D147" s="887" t="s">
        <v>11894</v>
      </c>
      <c r="E147" s="887" t="s">
        <v>11895</v>
      </c>
      <c r="G147" s="887" t="s">
        <v>11569</v>
      </c>
      <c r="N147" s="887" t="s">
        <v>11894</v>
      </c>
      <c r="O147" s="888" t="s">
        <v>6283</v>
      </c>
      <c r="Q147" s="887" t="s">
        <v>11569</v>
      </c>
    </row>
    <row r="148" spans="4:17">
      <c r="D148" s="887" t="s">
        <v>11896</v>
      </c>
      <c r="E148" s="887" t="s">
        <v>11897</v>
      </c>
      <c r="G148" s="887" t="s">
        <v>11898</v>
      </c>
      <c r="N148" s="887" t="s">
        <v>11896</v>
      </c>
      <c r="O148" s="888" t="s">
        <v>8405</v>
      </c>
      <c r="Q148" s="887" t="s">
        <v>11898</v>
      </c>
    </row>
    <row r="149" spans="4:17">
      <c r="D149" s="887" t="s">
        <v>11899</v>
      </c>
      <c r="E149" s="887" t="s">
        <v>11492</v>
      </c>
      <c r="G149" s="887" t="s">
        <v>11900</v>
      </c>
      <c r="N149" s="887" t="s">
        <v>11899</v>
      </c>
      <c r="O149" s="888" t="s">
        <v>6293</v>
      </c>
      <c r="Q149" s="887" t="s">
        <v>11900</v>
      </c>
    </row>
    <row r="150" spans="4:17">
      <c r="D150" s="887" t="s">
        <v>11901</v>
      </c>
      <c r="E150" s="887" t="s">
        <v>11902</v>
      </c>
      <c r="G150" s="887" t="s">
        <v>11903</v>
      </c>
      <c r="N150" s="887" t="s">
        <v>11901</v>
      </c>
      <c r="O150" s="888" t="s">
        <v>6296</v>
      </c>
      <c r="Q150" s="887" t="s">
        <v>11903</v>
      </c>
    </row>
    <row r="151" spans="4:17">
      <c r="D151" s="887" t="s">
        <v>6768</v>
      </c>
      <c r="E151" s="887" t="s">
        <v>9722</v>
      </c>
      <c r="G151" s="887" t="s">
        <v>11904</v>
      </c>
      <c r="N151" s="887" t="s">
        <v>6768</v>
      </c>
      <c r="O151" s="888" t="s">
        <v>6299</v>
      </c>
      <c r="Q151" s="887" t="s">
        <v>11904</v>
      </c>
    </row>
    <row r="152" spans="4:17">
      <c r="D152" s="887" t="s">
        <v>11783</v>
      </c>
      <c r="E152" s="887" t="s">
        <v>11905</v>
      </c>
      <c r="G152" s="887" t="s">
        <v>11906</v>
      </c>
      <c r="N152" s="887" t="s">
        <v>11783</v>
      </c>
      <c r="O152" s="888" t="s">
        <v>11907</v>
      </c>
      <c r="Q152" s="887" t="s">
        <v>11906</v>
      </c>
    </row>
    <row r="153" spans="4:17">
      <c r="D153" s="887" t="s">
        <v>11908</v>
      </c>
      <c r="E153" s="887" t="s">
        <v>11909</v>
      </c>
      <c r="G153" s="887" t="s">
        <v>11900</v>
      </c>
      <c r="N153" s="887" t="s">
        <v>11908</v>
      </c>
      <c r="O153" s="888" t="s">
        <v>11910</v>
      </c>
      <c r="Q153" s="887" t="s">
        <v>11900</v>
      </c>
    </row>
    <row r="154" spans="4:17">
      <c r="D154" s="887" t="s">
        <v>11911</v>
      </c>
      <c r="E154" s="887" t="s">
        <v>11912</v>
      </c>
      <c r="G154" s="887" t="s">
        <v>11913</v>
      </c>
      <c r="N154" s="887" t="s">
        <v>11911</v>
      </c>
      <c r="O154" s="888" t="s">
        <v>5648</v>
      </c>
      <c r="Q154" s="887" t="s">
        <v>11913</v>
      </c>
    </row>
    <row r="155" spans="4:17">
      <c r="D155" s="887" t="s">
        <v>11914</v>
      </c>
      <c r="E155" s="887" t="s">
        <v>11915</v>
      </c>
      <c r="G155" s="887" t="s">
        <v>11916</v>
      </c>
      <c r="N155" s="887" t="s">
        <v>11914</v>
      </c>
      <c r="O155" s="888" t="s">
        <v>6318</v>
      </c>
      <c r="Q155" s="887" t="s">
        <v>11916</v>
      </c>
    </row>
    <row r="156" spans="4:17">
      <c r="D156" s="887" t="s">
        <v>11917</v>
      </c>
      <c r="E156" s="887" t="s">
        <v>11918</v>
      </c>
      <c r="G156" s="887" t="s">
        <v>11906</v>
      </c>
      <c r="N156" s="887" t="s">
        <v>11917</v>
      </c>
      <c r="O156" s="888" t="s">
        <v>11919</v>
      </c>
      <c r="Q156" s="887" t="s">
        <v>11906</v>
      </c>
    </row>
    <row r="157" spans="4:17">
      <c r="D157" s="887" t="s">
        <v>11920</v>
      </c>
      <c r="E157" s="887" t="s">
        <v>11921</v>
      </c>
      <c r="G157" s="887" t="s">
        <v>11900</v>
      </c>
      <c r="N157" s="887" t="s">
        <v>11920</v>
      </c>
      <c r="O157" s="888" t="s">
        <v>11922</v>
      </c>
      <c r="Q157" s="887" t="s">
        <v>11900</v>
      </c>
    </row>
    <row r="158" spans="4:17">
      <c r="D158" s="887" t="s">
        <v>11848</v>
      </c>
      <c r="E158" s="887" t="s">
        <v>11923</v>
      </c>
      <c r="G158" s="887" t="s">
        <v>11924</v>
      </c>
      <c r="N158" s="887" t="s">
        <v>11848</v>
      </c>
      <c r="O158" s="888" t="s">
        <v>5648</v>
      </c>
      <c r="Q158" s="887" t="s">
        <v>11924</v>
      </c>
    </row>
    <row r="159" spans="4:17">
      <c r="D159" s="887" t="s">
        <v>11925</v>
      </c>
      <c r="E159" s="887" t="s">
        <v>11926</v>
      </c>
      <c r="G159" s="887" t="s">
        <v>11927</v>
      </c>
      <c r="N159" s="887" t="s">
        <v>11925</v>
      </c>
      <c r="O159" s="888" t="s">
        <v>6334</v>
      </c>
      <c r="Q159" s="887" t="s">
        <v>11927</v>
      </c>
    </row>
    <row r="160" spans="4:17">
      <c r="D160" s="887" t="s">
        <v>11928</v>
      </c>
      <c r="E160" s="887" t="s">
        <v>11929</v>
      </c>
      <c r="G160" s="887" t="s">
        <v>11906</v>
      </c>
      <c r="N160" s="887" t="s">
        <v>11928</v>
      </c>
      <c r="O160" s="888" t="s">
        <v>8417</v>
      </c>
      <c r="Q160" s="887" t="s">
        <v>11906</v>
      </c>
    </row>
    <row r="161" spans="4:17">
      <c r="D161" s="887" t="s">
        <v>11930</v>
      </c>
      <c r="E161" s="887" t="s">
        <v>11931</v>
      </c>
      <c r="G161" s="887" t="s">
        <v>11900</v>
      </c>
      <c r="N161" s="887" t="s">
        <v>11930</v>
      </c>
      <c r="O161" s="888" t="s">
        <v>8419</v>
      </c>
      <c r="Q161" s="887" t="s">
        <v>11900</v>
      </c>
    </row>
    <row r="162" spans="4:17">
      <c r="D162" s="887" t="s">
        <v>11813</v>
      </c>
      <c r="E162" s="887" t="s">
        <v>11932</v>
      </c>
      <c r="G162" s="887" t="s">
        <v>11933</v>
      </c>
      <c r="N162" s="887" t="s">
        <v>11813</v>
      </c>
      <c r="O162" s="888" t="s">
        <v>6168</v>
      </c>
      <c r="Q162" s="887" t="s">
        <v>11933</v>
      </c>
    </row>
    <row r="163" spans="4:17">
      <c r="D163" s="887" t="s">
        <v>11862</v>
      </c>
      <c r="E163" s="887" t="s">
        <v>6020</v>
      </c>
      <c r="G163" s="887" t="s">
        <v>11927</v>
      </c>
      <c r="N163" s="887" t="s">
        <v>11862</v>
      </c>
      <c r="O163" s="888" t="s">
        <v>5708</v>
      </c>
      <c r="Q163" s="887" t="s">
        <v>11927</v>
      </c>
    </row>
    <row r="164" spans="4:17">
      <c r="D164" s="887" t="s">
        <v>11865</v>
      </c>
      <c r="E164" s="887" t="s">
        <v>9722</v>
      </c>
      <c r="G164" s="887" t="s">
        <v>11768</v>
      </c>
      <c r="N164" s="887" t="s">
        <v>11865</v>
      </c>
      <c r="O164" s="888" t="s">
        <v>6353</v>
      </c>
      <c r="Q164" s="887" t="s">
        <v>11768</v>
      </c>
    </row>
    <row r="165" spans="4:17">
      <c r="D165" s="887" t="s">
        <v>11934</v>
      </c>
      <c r="E165" s="887" t="s">
        <v>11935</v>
      </c>
      <c r="G165" s="887" t="s">
        <v>11936</v>
      </c>
      <c r="N165" s="887" t="s">
        <v>11934</v>
      </c>
      <c r="O165" s="888" t="s">
        <v>8422</v>
      </c>
      <c r="Q165" s="887" t="s">
        <v>11936</v>
      </c>
    </row>
    <row r="166" spans="4:17">
      <c r="D166" s="887" t="s">
        <v>11937</v>
      </c>
      <c r="E166" s="887" t="s">
        <v>11912</v>
      </c>
      <c r="G166" s="887" t="s">
        <v>11938</v>
      </c>
      <c r="N166" s="887" t="s">
        <v>11937</v>
      </c>
      <c r="O166" s="888" t="s">
        <v>6361</v>
      </c>
      <c r="Q166" s="887" t="s">
        <v>11938</v>
      </c>
    </row>
    <row r="167" spans="4:17">
      <c r="D167" s="887" t="s">
        <v>6768</v>
      </c>
      <c r="E167" s="887" t="s">
        <v>11905</v>
      </c>
      <c r="G167" s="887" t="s">
        <v>11569</v>
      </c>
      <c r="N167" s="887" t="s">
        <v>6768</v>
      </c>
      <c r="O167" s="888" t="s">
        <v>11939</v>
      </c>
      <c r="Q167" s="887" t="s">
        <v>11569</v>
      </c>
    </row>
    <row r="168" spans="4:17">
      <c r="D168" s="887" t="s">
        <v>11783</v>
      </c>
      <c r="E168" s="887" t="s">
        <v>11940</v>
      </c>
      <c r="G168" s="887" t="s">
        <v>11898</v>
      </c>
      <c r="N168" s="887" t="s">
        <v>11783</v>
      </c>
      <c r="O168" s="888" t="s">
        <v>6369</v>
      </c>
      <c r="Q168" s="887" t="s">
        <v>11898</v>
      </c>
    </row>
    <row r="169" spans="4:17">
      <c r="D169" s="887" t="s">
        <v>11941</v>
      </c>
      <c r="E169" s="887" t="s">
        <v>11942</v>
      </c>
      <c r="G169" s="887" t="s">
        <v>11900</v>
      </c>
      <c r="N169" s="887" t="s">
        <v>11941</v>
      </c>
      <c r="O169" s="888" t="s">
        <v>6373</v>
      </c>
      <c r="Q169" s="887" t="s">
        <v>11900</v>
      </c>
    </row>
    <row r="170" spans="4:17">
      <c r="D170" s="887" t="s">
        <v>11943</v>
      </c>
      <c r="E170" s="887" t="s">
        <v>11921</v>
      </c>
      <c r="G170" s="887" t="s">
        <v>11903</v>
      </c>
      <c r="N170" s="887" t="s">
        <v>11943</v>
      </c>
      <c r="O170" s="888" t="s">
        <v>8425</v>
      </c>
      <c r="Q170" s="887" t="s">
        <v>11903</v>
      </c>
    </row>
    <row r="171" spans="4:17">
      <c r="D171" s="887" t="s">
        <v>11944</v>
      </c>
      <c r="E171" s="887" t="s">
        <v>11945</v>
      </c>
      <c r="G171" s="887" t="s">
        <v>11946</v>
      </c>
      <c r="N171" s="887" t="s">
        <v>11944</v>
      </c>
      <c r="O171" s="888" t="s">
        <v>6382</v>
      </c>
      <c r="Q171" s="887" t="s">
        <v>11946</v>
      </c>
    </row>
    <row r="172" spans="4:17">
      <c r="D172" s="887" t="s">
        <v>11947</v>
      </c>
      <c r="E172" s="887" t="s">
        <v>11948</v>
      </c>
      <c r="G172" s="887" t="s">
        <v>11906</v>
      </c>
      <c r="N172" s="887" t="s">
        <v>11947</v>
      </c>
      <c r="O172" s="888" t="s">
        <v>11949</v>
      </c>
      <c r="Q172" s="887" t="s">
        <v>11906</v>
      </c>
    </row>
    <row r="173" spans="4:17">
      <c r="D173" s="887" t="s">
        <v>11950</v>
      </c>
      <c r="E173" s="887" t="s">
        <v>11951</v>
      </c>
      <c r="G173" s="887" t="s">
        <v>11900</v>
      </c>
      <c r="N173" s="887" t="s">
        <v>11950</v>
      </c>
      <c r="O173" s="888" t="s">
        <v>5630</v>
      </c>
      <c r="Q173" s="887" t="s">
        <v>11900</v>
      </c>
    </row>
    <row r="174" spans="4:17">
      <c r="D174" s="887" t="s">
        <v>11848</v>
      </c>
      <c r="E174" s="887" t="s">
        <v>11952</v>
      </c>
      <c r="G174" s="887" t="s">
        <v>11913</v>
      </c>
      <c r="N174" s="887" t="s">
        <v>11848</v>
      </c>
      <c r="O174" s="888" t="s">
        <v>6392</v>
      </c>
      <c r="Q174" s="887" t="s">
        <v>11913</v>
      </c>
    </row>
    <row r="175" spans="4:17">
      <c r="D175" s="887" t="s">
        <v>11953</v>
      </c>
      <c r="E175" s="887" t="s">
        <v>6182</v>
      </c>
      <c r="G175" s="887" t="s">
        <v>11927</v>
      </c>
      <c r="N175" s="887" t="s">
        <v>11953</v>
      </c>
      <c r="O175" s="888" t="s">
        <v>8069</v>
      </c>
      <c r="Q175" s="887" t="s">
        <v>11927</v>
      </c>
    </row>
    <row r="176" spans="4:17">
      <c r="D176" s="887" t="s">
        <v>11954</v>
      </c>
      <c r="E176" s="887" t="s">
        <v>11807</v>
      </c>
      <c r="G176" s="887" t="s">
        <v>11906</v>
      </c>
      <c r="N176" s="887" t="s">
        <v>11954</v>
      </c>
      <c r="O176" s="888" t="s">
        <v>11955</v>
      </c>
      <c r="Q176" s="887" t="s">
        <v>11906</v>
      </c>
    </row>
    <row r="177" spans="4:17">
      <c r="D177" s="887" t="s">
        <v>11956</v>
      </c>
      <c r="E177" s="887" t="s">
        <v>11957</v>
      </c>
      <c r="G177" s="887" t="s">
        <v>11900</v>
      </c>
      <c r="N177" s="887" t="s">
        <v>11956</v>
      </c>
      <c r="O177" s="888" t="s">
        <v>11958</v>
      </c>
      <c r="Q177" s="887" t="s">
        <v>11900</v>
      </c>
    </row>
    <row r="178" spans="4:17">
      <c r="D178" s="887" t="s">
        <v>11813</v>
      </c>
      <c r="E178" s="887" t="s">
        <v>11959</v>
      </c>
      <c r="G178" s="887" t="s">
        <v>11924</v>
      </c>
      <c r="N178" s="887" t="s">
        <v>11813</v>
      </c>
      <c r="O178" s="888" t="s">
        <v>11960</v>
      </c>
      <c r="Q178" s="887" t="s">
        <v>11924</v>
      </c>
    </row>
    <row r="179" spans="4:17">
      <c r="D179" s="887" t="s">
        <v>11894</v>
      </c>
      <c r="E179" s="887" t="s">
        <v>11961</v>
      </c>
      <c r="G179" s="887" t="s">
        <v>11962</v>
      </c>
      <c r="N179" s="887" t="s">
        <v>11894</v>
      </c>
      <c r="O179" s="888" t="s">
        <v>8077</v>
      </c>
      <c r="Q179" s="887" t="s">
        <v>11962</v>
      </c>
    </row>
    <row r="180" spans="4:17">
      <c r="D180" s="887" t="s">
        <v>11963</v>
      </c>
      <c r="E180" s="887" t="s">
        <v>11964</v>
      </c>
      <c r="G180" s="887" t="s">
        <v>11906</v>
      </c>
      <c r="N180" s="887" t="s">
        <v>11963</v>
      </c>
      <c r="O180" s="888" t="s">
        <v>8078</v>
      </c>
      <c r="Q180" s="887" t="s">
        <v>11906</v>
      </c>
    </row>
    <row r="181" spans="4:17">
      <c r="D181" s="887" t="s">
        <v>11965</v>
      </c>
      <c r="E181" s="887" t="s">
        <v>11966</v>
      </c>
      <c r="G181" s="887" t="s">
        <v>11900</v>
      </c>
      <c r="N181" s="887" t="s">
        <v>11965</v>
      </c>
      <c r="O181" s="888" t="s">
        <v>8079</v>
      </c>
      <c r="Q181" s="887" t="s">
        <v>11900</v>
      </c>
    </row>
    <row r="182" spans="4:17">
      <c r="D182" s="887" t="s">
        <v>11967</v>
      </c>
      <c r="E182" s="887" t="s">
        <v>11968</v>
      </c>
      <c r="G182" s="887" t="s">
        <v>11933</v>
      </c>
      <c r="N182" s="887" t="s">
        <v>11967</v>
      </c>
      <c r="O182" s="888" t="s">
        <v>5630</v>
      </c>
      <c r="Q182" s="887" t="s">
        <v>11933</v>
      </c>
    </row>
    <row r="183" spans="4:17">
      <c r="D183" s="887" t="s">
        <v>6768</v>
      </c>
      <c r="E183" s="887" t="s">
        <v>11969</v>
      </c>
      <c r="G183" s="887" t="s">
        <v>11970</v>
      </c>
      <c r="N183" s="887" t="s">
        <v>6768</v>
      </c>
      <c r="O183" s="888" t="s">
        <v>10720</v>
      </c>
      <c r="Q183" s="887" t="s">
        <v>11970</v>
      </c>
    </row>
    <row r="184" spans="4:17">
      <c r="D184" s="887" t="s">
        <v>11783</v>
      </c>
      <c r="E184" s="887" t="s">
        <v>11971</v>
      </c>
      <c r="G184" s="887" t="s">
        <v>11768</v>
      </c>
      <c r="N184" s="887" t="s">
        <v>11783</v>
      </c>
      <c r="O184" s="988" t="s">
        <v>10199</v>
      </c>
      <c r="Q184" s="887" t="s">
        <v>11768</v>
      </c>
    </row>
    <row r="185" spans="4:17">
      <c r="D185" s="887" t="s">
        <v>11972</v>
      </c>
      <c r="E185" s="887" t="s">
        <v>11973</v>
      </c>
      <c r="G185" s="887" t="s">
        <v>11936</v>
      </c>
      <c r="N185" s="887" t="s">
        <v>11972</v>
      </c>
      <c r="O185" s="988" t="s">
        <v>11173</v>
      </c>
      <c r="Q185" s="887" t="s">
        <v>11936</v>
      </c>
    </row>
    <row r="186" spans="4:17">
      <c r="D186" s="887" t="s">
        <v>11974</v>
      </c>
      <c r="E186" s="887" t="s">
        <v>6020</v>
      </c>
      <c r="G186" s="887" t="s">
        <v>11938</v>
      </c>
      <c r="N186" s="887" t="s">
        <v>11974</v>
      </c>
      <c r="O186" s="988" t="s">
        <v>10728</v>
      </c>
      <c r="Q186" s="887" t="s">
        <v>11938</v>
      </c>
    </row>
    <row r="187" spans="4:17">
      <c r="D187" s="887" t="s">
        <v>11975</v>
      </c>
      <c r="E187" s="887" t="s">
        <v>11976</v>
      </c>
      <c r="G187" s="887" t="s">
        <v>11569</v>
      </c>
      <c r="N187" s="887" t="s">
        <v>11975</v>
      </c>
      <c r="O187" s="988" t="s">
        <v>11977</v>
      </c>
      <c r="Q187" s="887" t="s">
        <v>11569</v>
      </c>
    </row>
    <row r="188" spans="4:17">
      <c r="D188" s="887" t="s">
        <v>11978</v>
      </c>
      <c r="E188" s="887" t="s">
        <v>11979</v>
      </c>
      <c r="G188" s="887" t="s">
        <v>11898</v>
      </c>
      <c r="N188" s="887" t="s">
        <v>11978</v>
      </c>
      <c r="O188" s="988" t="s">
        <v>5630</v>
      </c>
      <c r="Q188" s="887" t="s">
        <v>11898</v>
      </c>
    </row>
    <row r="189" spans="4:17">
      <c r="D189" s="887" t="s">
        <v>11980</v>
      </c>
      <c r="E189" s="887" t="s">
        <v>11981</v>
      </c>
      <c r="G189" s="887" t="s">
        <v>11900</v>
      </c>
      <c r="N189" s="887" t="s">
        <v>11980</v>
      </c>
      <c r="O189" s="888" t="s">
        <v>11982</v>
      </c>
      <c r="Q189" s="887" t="s">
        <v>11900</v>
      </c>
    </row>
    <row r="190" spans="4:17">
      <c r="D190" s="887" t="s">
        <v>11848</v>
      </c>
      <c r="E190" s="887" t="s">
        <v>11983</v>
      </c>
      <c r="G190" s="887" t="s">
        <v>11903</v>
      </c>
      <c r="N190" s="887" t="s">
        <v>11848</v>
      </c>
      <c r="O190" s="888" t="s">
        <v>10723</v>
      </c>
      <c r="Q190" s="887" t="s">
        <v>11903</v>
      </c>
    </row>
    <row r="191" spans="4:17">
      <c r="D191" s="887" t="s">
        <v>11984</v>
      </c>
      <c r="E191" s="887" t="s">
        <v>11985</v>
      </c>
      <c r="G191" s="887" t="s">
        <v>11986</v>
      </c>
      <c r="N191" s="887" t="s">
        <v>11984</v>
      </c>
      <c r="O191" s="888" t="s">
        <v>11987</v>
      </c>
      <c r="Q191" s="887" t="s">
        <v>11986</v>
      </c>
    </row>
    <row r="192" spans="4:17">
      <c r="D192" s="887" t="s">
        <v>11988</v>
      </c>
      <c r="E192" s="887" t="s">
        <v>11989</v>
      </c>
      <c r="G192" s="887" t="s">
        <v>11906</v>
      </c>
      <c r="N192" s="887" t="s">
        <v>11988</v>
      </c>
      <c r="O192" s="888" t="s">
        <v>11990</v>
      </c>
      <c r="Q192" s="887" t="s">
        <v>11906</v>
      </c>
    </row>
    <row r="193" spans="4:17">
      <c r="D193" s="887" t="s">
        <v>11956</v>
      </c>
      <c r="E193" s="887" t="s">
        <v>6020</v>
      </c>
      <c r="G193" s="887" t="s">
        <v>11900</v>
      </c>
      <c r="N193" s="887" t="s">
        <v>11956</v>
      </c>
      <c r="O193" s="888" t="s">
        <v>10728</v>
      </c>
      <c r="Q193" s="887" t="s">
        <v>11900</v>
      </c>
    </row>
    <row r="194" spans="4:17">
      <c r="D194" s="887" t="s">
        <v>11813</v>
      </c>
      <c r="E194" s="887" t="s">
        <v>11991</v>
      </c>
      <c r="G194" s="887" t="s">
        <v>11992</v>
      </c>
      <c r="N194" s="887" t="s">
        <v>11813</v>
      </c>
      <c r="O194" s="888" t="s">
        <v>10729</v>
      </c>
      <c r="Q194" s="887" t="s">
        <v>11992</v>
      </c>
    </row>
    <row r="195" spans="4:17">
      <c r="D195" s="887" t="s">
        <v>11894</v>
      </c>
      <c r="E195" s="887" t="s">
        <v>11993</v>
      </c>
      <c r="G195" s="887" t="s">
        <v>11994</v>
      </c>
      <c r="N195" s="887" t="s">
        <v>11894</v>
      </c>
      <c r="O195" s="888" t="s">
        <v>10730</v>
      </c>
      <c r="Q195" s="887" t="s">
        <v>11994</v>
      </c>
    </row>
    <row r="196" spans="4:17">
      <c r="D196" s="887" t="s">
        <v>11963</v>
      </c>
      <c r="E196" s="887" t="s">
        <v>11995</v>
      </c>
      <c r="G196" s="887" t="s">
        <v>11906</v>
      </c>
      <c r="N196" s="887" t="s">
        <v>11963</v>
      </c>
      <c r="O196" s="888" t="s">
        <v>11996</v>
      </c>
      <c r="Q196" s="887" t="s">
        <v>11906</v>
      </c>
    </row>
    <row r="197" spans="4:17">
      <c r="D197" s="887" t="s">
        <v>11997</v>
      </c>
      <c r="E197" s="887" t="s">
        <v>11998</v>
      </c>
      <c r="G197" s="887" t="s">
        <v>11900</v>
      </c>
      <c r="N197" s="887" t="s">
        <v>11997</v>
      </c>
      <c r="O197" s="888" t="s">
        <v>11999</v>
      </c>
      <c r="Q197" s="887" t="s">
        <v>11900</v>
      </c>
    </row>
    <row r="198" spans="4:17">
      <c r="D198" s="887" t="s">
        <v>12000</v>
      </c>
      <c r="E198" s="887" t="s">
        <v>12001</v>
      </c>
      <c r="G198" s="887" t="s">
        <v>11913</v>
      </c>
      <c r="N198" s="887" t="s">
        <v>12000</v>
      </c>
      <c r="O198" s="888" t="s">
        <v>6520</v>
      </c>
      <c r="Q198" s="887" t="s">
        <v>11913</v>
      </c>
    </row>
    <row r="199" spans="4:17">
      <c r="D199" s="887" t="s">
        <v>11357</v>
      </c>
      <c r="E199" s="887" t="s">
        <v>6020</v>
      </c>
      <c r="G199" s="887" t="s">
        <v>11927</v>
      </c>
      <c r="N199" s="887" t="s">
        <v>11357</v>
      </c>
      <c r="O199" s="888" t="s">
        <v>12002</v>
      </c>
      <c r="Q199" s="887" t="s">
        <v>11927</v>
      </c>
    </row>
    <row r="200" spans="4:17">
      <c r="D200" s="887" t="s">
        <v>11828</v>
      </c>
      <c r="E200" s="887" t="s">
        <v>12003</v>
      </c>
      <c r="G200" s="887" t="s">
        <v>11906</v>
      </c>
      <c r="N200" s="887" t="s">
        <v>11828</v>
      </c>
      <c r="O200" s="888" t="s">
        <v>12004</v>
      </c>
      <c r="Q200" s="887" t="s">
        <v>11906</v>
      </c>
    </row>
    <row r="201" spans="4:17">
      <c r="D201" s="887" t="s">
        <v>12005</v>
      </c>
      <c r="E201" s="887" t="s">
        <v>12006</v>
      </c>
      <c r="G201" s="887" t="s">
        <v>11900</v>
      </c>
      <c r="N201" s="887" t="s">
        <v>12005</v>
      </c>
      <c r="O201" s="888" t="s">
        <v>12007</v>
      </c>
      <c r="Q201" s="887" t="s">
        <v>11900</v>
      </c>
    </row>
    <row r="202" spans="4:17">
      <c r="D202" s="887" t="s">
        <v>11783</v>
      </c>
      <c r="E202" s="887" t="s">
        <v>12008</v>
      </c>
      <c r="G202" s="887" t="s">
        <v>11924</v>
      </c>
      <c r="N202" s="887" t="s">
        <v>11783</v>
      </c>
      <c r="O202" s="888" t="s">
        <v>12009</v>
      </c>
      <c r="Q202" s="887" t="s">
        <v>11924</v>
      </c>
    </row>
    <row r="203" spans="4:17">
      <c r="D203" s="887" t="s">
        <v>11835</v>
      </c>
      <c r="E203" s="887" t="s">
        <v>12010</v>
      </c>
      <c r="G203" s="887" t="s">
        <v>12011</v>
      </c>
      <c r="N203" s="887" t="s">
        <v>11835</v>
      </c>
      <c r="O203" s="888" t="s">
        <v>12012</v>
      </c>
      <c r="Q203" s="887" t="s">
        <v>12011</v>
      </c>
    </row>
    <row r="204" spans="4:17">
      <c r="D204" s="887" t="s">
        <v>11873</v>
      </c>
      <c r="E204" s="887" t="s">
        <v>11964</v>
      </c>
      <c r="G204" s="887" t="s">
        <v>11906</v>
      </c>
      <c r="N204" s="887" t="s">
        <v>11873</v>
      </c>
      <c r="O204" s="888" t="s">
        <v>5630</v>
      </c>
      <c r="Q204" s="887" t="s">
        <v>11906</v>
      </c>
    </row>
    <row r="205" spans="4:17">
      <c r="D205" s="887" t="s">
        <v>11876</v>
      </c>
      <c r="E205" s="887" t="s">
        <v>12013</v>
      </c>
      <c r="G205" s="887" t="s">
        <v>11900</v>
      </c>
      <c r="N205" s="887" t="s">
        <v>11876</v>
      </c>
      <c r="O205" s="888" t="s">
        <v>6437</v>
      </c>
      <c r="Q205" s="887" t="s">
        <v>11900</v>
      </c>
    </row>
    <row r="206" spans="4:17">
      <c r="D206" s="887" t="s">
        <v>12014</v>
      </c>
      <c r="E206" s="887" t="s">
        <v>6020</v>
      </c>
      <c r="G206" s="887" t="s">
        <v>11933</v>
      </c>
      <c r="N206" s="887" t="s">
        <v>12014</v>
      </c>
      <c r="O206" s="888" t="s">
        <v>6442</v>
      </c>
      <c r="Q206" s="887" t="s">
        <v>11933</v>
      </c>
    </row>
    <row r="207" spans="4:17">
      <c r="D207" s="887" t="s">
        <v>11882</v>
      </c>
      <c r="E207" s="887" t="s">
        <v>12015</v>
      </c>
      <c r="G207" s="887" t="s">
        <v>12016</v>
      </c>
      <c r="N207" s="887" t="s">
        <v>11882</v>
      </c>
      <c r="O207" s="888" t="s">
        <v>6446</v>
      </c>
      <c r="Q207" s="887" t="s">
        <v>12016</v>
      </c>
    </row>
    <row r="208" spans="4:17">
      <c r="D208" s="887" t="s">
        <v>11848</v>
      </c>
      <c r="E208" s="887" t="s">
        <v>12017</v>
      </c>
      <c r="G208" s="887" t="s">
        <v>11768</v>
      </c>
      <c r="N208" s="887" t="s">
        <v>11848</v>
      </c>
      <c r="O208" s="888" t="s">
        <v>6451</v>
      </c>
      <c r="Q208" s="887" t="s">
        <v>11768</v>
      </c>
    </row>
    <row r="209" spans="4:17">
      <c r="D209" s="887" t="s">
        <v>11887</v>
      </c>
      <c r="E209" s="887" t="s">
        <v>12018</v>
      </c>
      <c r="G209" s="887" t="s">
        <v>11936</v>
      </c>
      <c r="N209" s="887" t="s">
        <v>11887</v>
      </c>
      <c r="O209" s="888" t="s">
        <v>5708</v>
      </c>
      <c r="Q209" s="887" t="s">
        <v>11936</v>
      </c>
    </row>
    <row r="210" spans="4:17">
      <c r="D210" s="887" t="s">
        <v>11889</v>
      </c>
      <c r="E210" s="887" t="s">
        <v>12019</v>
      </c>
      <c r="G210" s="887" t="s">
        <v>11938</v>
      </c>
      <c r="N210" s="887" t="s">
        <v>11889</v>
      </c>
      <c r="O210" s="888" t="s">
        <v>6456</v>
      </c>
      <c r="Q210" s="887" t="s">
        <v>11938</v>
      </c>
    </row>
    <row r="211" spans="4:17">
      <c r="D211" s="887" t="s">
        <v>11892</v>
      </c>
      <c r="E211" s="887" t="s">
        <v>12020</v>
      </c>
      <c r="G211" s="887" t="s">
        <v>11569</v>
      </c>
      <c r="N211" s="887" t="s">
        <v>11892</v>
      </c>
      <c r="O211" s="888" t="s">
        <v>6461</v>
      </c>
      <c r="Q211" s="887" t="s">
        <v>11569</v>
      </c>
    </row>
    <row r="212" spans="4:17">
      <c r="D212" s="887" t="s">
        <v>11813</v>
      </c>
      <c r="E212" s="887" t="s">
        <v>12021</v>
      </c>
      <c r="G212" s="887" t="s">
        <v>11898</v>
      </c>
      <c r="N212" s="887" t="s">
        <v>11813</v>
      </c>
      <c r="O212" s="888" t="s">
        <v>6464</v>
      </c>
      <c r="Q212" s="887" t="s">
        <v>11898</v>
      </c>
    </row>
    <row r="213" spans="4:17">
      <c r="D213" s="887" t="s">
        <v>11894</v>
      </c>
      <c r="E213" s="887" t="s">
        <v>6020</v>
      </c>
      <c r="G213" s="887" t="s">
        <v>11900</v>
      </c>
      <c r="N213" s="887" t="s">
        <v>11894</v>
      </c>
      <c r="O213" s="888" t="s">
        <v>5708</v>
      </c>
      <c r="Q213" s="887" t="s">
        <v>11900</v>
      </c>
    </row>
    <row r="214" spans="4:17">
      <c r="D214" s="887" t="s">
        <v>11896</v>
      </c>
      <c r="E214" s="887" t="s">
        <v>12022</v>
      </c>
      <c r="G214" s="887" t="s">
        <v>11903</v>
      </c>
      <c r="N214" s="887" t="s">
        <v>11896</v>
      </c>
      <c r="O214" s="888" t="s">
        <v>6467</v>
      </c>
      <c r="Q214" s="887" t="s">
        <v>11903</v>
      </c>
    </row>
    <row r="215" spans="4:17">
      <c r="D215" s="887" t="s">
        <v>11899</v>
      </c>
      <c r="E215" s="887" t="s">
        <v>12023</v>
      </c>
      <c r="G215" s="887" t="s">
        <v>11986</v>
      </c>
      <c r="N215" s="887" t="s">
        <v>11899</v>
      </c>
      <c r="O215" s="888" t="s">
        <v>7352</v>
      </c>
      <c r="Q215" s="887" t="s">
        <v>11986</v>
      </c>
    </row>
    <row r="216" spans="4:17">
      <c r="D216" s="887" t="s">
        <v>11901</v>
      </c>
      <c r="E216" s="887" t="s">
        <v>12024</v>
      </c>
      <c r="G216" s="887" t="s">
        <v>11906</v>
      </c>
      <c r="N216" s="887" t="s">
        <v>11901</v>
      </c>
      <c r="O216" s="888" t="s">
        <v>7354</v>
      </c>
      <c r="Q216" s="887" t="s">
        <v>11906</v>
      </c>
    </row>
    <row r="217" spans="4:17">
      <c r="D217" s="887" t="s">
        <v>11357</v>
      </c>
      <c r="E217" s="887" t="s">
        <v>6020</v>
      </c>
      <c r="G217" s="887" t="s">
        <v>11900</v>
      </c>
      <c r="N217" s="887" t="s">
        <v>11357</v>
      </c>
      <c r="O217" s="888" t="s">
        <v>7357</v>
      </c>
      <c r="Q217" s="887" t="s">
        <v>11900</v>
      </c>
    </row>
    <row r="218" spans="4:17">
      <c r="D218" s="887" t="s">
        <v>11806</v>
      </c>
      <c r="E218" s="890" t="s">
        <v>12025</v>
      </c>
      <c r="G218" s="887" t="s">
        <v>11992</v>
      </c>
      <c r="N218" s="887" t="s">
        <v>11806</v>
      </c>
      <c r="O218" s="888" t="s">
        <v>7359</v>
      </c>
      <c r="Q218" s="887" t="s">
        <v>11992</v>
      </c>
    </row>
    <row r="219" spans="4:17">
      <c r="D219" s="887" t="s">
        <v>6133</v>
      </c>
      <c r="E219" s="887" t="s">
        <v>12026</v>
      </c>
      <c r="G219" s="887" t="s">
        <v>12027</v>
      </c>
      <c r="N219" s="887" t="s">
        <v>6133</v>
      </c>
      <c r="O219" s="888" t="s">
        <v>7361</v>
      </c>
      <c r="Q219" s="887" t="s">
        <v>12027</v>
      </c>
    </row>
    <row r="220" spans="4:17">
      <c r="D220" s="887" t="s">
        <v>12028</v>
      </c>
      <c r="E220" s="887" t="s">
        <v>12029</v>
      </c>
      <c r="G220" s="887" t="s">
        <v>11906</v>
      </c>
      <c r="N220" s="887" t="s">
        <v>12028</v>
      </c>
      <c r="O220" s="888" t="s">
        <v>7363</v>
      </c>
      <c r="Q220" s="887" t="s">
        <v>11906</v>
      </c>
    </row>
    <row r="221" spans="4:17">
      <c r="D221" s="887" t="s">
        <v>12030</v>
      </c>
      <c r="E221" s="887" t="s">
        <v>12031</v>
      </c>
      <c r="G221" s="887" t="s">
        <v>11900</v>
      </c>
      <c r="N221" s="887" t="s">
        <v>12030</v>
      </c>
      <c r="O221" s="888" t="s">
        <v>8451</v>
      </c>
      <c r="Q221" s="887" t="s">
        <v>11900</v>
      </c>
    </row>
    <row r="222" spans="4:17">
      <c r="D222" s="887" t="s">
        <v>11938</v>
      </c>
      <c r="E222" s="887" t="s">
        <v>11966</v>
      </c>
      <c r="G222" s="887" t="s">
        <v>11913</v>
      </c>
      <c r="N222" s="887" t="s">
        <v>11938</v>
      </c>
      <c r="O222" s="888" t="s">
        <v>5648</v>
      </c>
      <c r="Q222" s="887" t="s">
        <v>11913</v>
      </c>
    </row>
    <row r="223" spans="4:17">
      <c r="D223" s="887" t="s">
        <v>11569</v>
      </c>
      <c r="E223" s="887" t="s">
        <v>12032</v>
      </c>
      <c r="G223" s="887" t="s">
        <v>12033</v>
      </c>
      <c r="N223" s="887" t="s">
        <v>11569</v>
      </c>
      <c r="O223" s="888" t="s">
        <v>7369</v>
      </c>
      <c r="Q223" s="887" t="s">
        <v>12033</v>
      </c>
    </row>
    <row r="224" spans="4:17">
      <c r="D224" s="887" t="s">
        <v>11629</v>
      </c>
      <c r="E224" s="887" t="s">
        <v>12034</v>
      </c>
      <c r="G224" s="887" t="s">
        <v>11906</v>
      </c>
      <c r="N224" s="887" t="s">
        <v>11629</v>
      </c>
      <c r="O224" s="888" t="s">
        <v>6483</v>
      </c>
      <c r="Q224" s="887" t="s">
        <v>11906</v>
      </c>
    </row>
    <row r="225" spans="4:17">
      <c r="D225" s="887" t="s">
        <v>11633</v>
      </c>
      <c r="E225" s="887" t="s">
        <v>12035</v>
      </c>
      <c r="G225" s="887" t="s">
        <v>11900</v>
      </c>
      <c r="N225" s="887" t="s">
        <v>11633</v>
      </c>
      <c r="O225" s="888" t="s">
        <v>5708</v>
      </c>
      <c r="Q225" s="887" t="s">
        <v>11900</v>
      </c>
    </row>
    <row r="226" spans="4:17">
      <c r="D226" s="887" t="s">
        <v>11030</v>
      </c>
      <c r="E226" s="887" t="s">
        <v>12036</v>
      </c>
      <c r="G226" s="887" t="s">
        <v>11924</v>
      </c>
      <c r="N226" s="887" t="s">
        <v>11030</v>
      </c>
      <c r="O226" s="888" t="s">
        <v>6470</v>
      </c>
      <c r="Q226" s="887" t="s">
        <v>11924</v>
      </c>
    </row>
    <row r="227" spans="4:17">
      <c r="D227" s="887" t="s">
        <v>12037</v>
      </c>
      <c r="E227" s="887" t="s">
        <v>12038</v>
      </c>
      <c r="G227" s="887" t="s">
        <v>12039</v>
      </c>
      <c r="N227" s="887" t="s">
        <v>12037</v>
      </c>
      <c r="O227" s="888" t="s">
        <v>8454</v>
      </c>
      <c r="Q227" s="887" t="s">
        <v>12039</v>
      </c>
    </row>
    <row r="228" spans="4:17">
      <c r="D228" s="887" t="s">
        <v>12040</v>
      </c>
      <c r="E228" s="887" t="s">
        <v>11607</v>
      </c>
      <c r="G228" s="887" t="s">
        <v>11906</v>
      </c>
      <c r="N228" s="887" t="s">
        <v>12040</v>
      </c>
      <c r="O228" s="888" t="s">
        <v>12041</v>
      </c>
      <c r="Q228" s="887" t="s">
        <v>11906</v>
      </c>
    </row>
    <row r="229" spans="4:17">
      <c r="D229" s="887" t="s">
        <v>12042</v>
      </c>
      <c r="E229" s="887" t="s">
        <v>12043</v>
      </c>
      <c r="G229" s="887" t="s">
        <v>11900</v>
      </c>
      <c r="N229" s="887" t="s">
        <v>12042</v>
      </c>
      <c r="O229" s="888" t="s">
        <v>8456</v>
      </c>
      <c r="Q229" s="887" t="s">
        <v>11900</v>
      </c>
    </row>
    <row r="230" spans="4:17">
      <c r="D230" s="887" t="s">
        <v>12044</v>
      </c>
      <c r="E230" s="887" t="s">
        <v>6020</v>
      </c>
      <c r="G230" s="887" t="s">
        <v>11933</v>
      </c>
      <c r="N230" s="887" t="s">
        <v>12044</v>
      </c>
      <c r="O230" s="888" t="s">
        <v>8458</v>
      </c>
      <c r="Q230" s="887" t="s">
        <v>11933</v>
      </c>
    </row>
    <row r="231" spans="4:17">
      <c r="D231" s="887" t="s">
        <v>11658</v>
      </c>
      <c r="E231" s="887" t="s">
        <v>12045</v>
      </c>
      <c r="G231" s="887" t="s">
        <v>12046</v>
      </c>
      <c r="N231" s="887" t="s">
        <v>11658</v>
      </c>
      <c r="O231" s="888" t="s">
        <v>6481</v>
      </c>
      <c r="Q231" s="887" t="s">
        <v>12046</v>
      </c>
    </row>
    <row r="232" spans="4:17">
      <c r="D232" s="887" t="s">
        <v>10018</v>
      </c>
      <c r="E232" s="887" t="s">
        <v>12047</v>
      </c>
      <c r="G232" s="887" t="s">
        <v>11906</v>
      </c>
      <c r="N232" s="887" t="s">
        <v>10018</v>
      </c>
      <c r="O232" s="888" t="s">
        <v>6483</v>
      </c>
      <c r="Q232" s="887" t="s">
        <v>11906</v>
      </c>
    </row>
    <row r="233" spans="4:17">
      <c r="D233" s="887" t="s">
        <v>11665</v>
      </c>
      <c r="E233" s="887" t="s">
        <v>12048</v>
      </c>
      <c r="G233" s="887" t="s">
        <v>11900</v>
      </c>
      <c r="N233" s="887" t="s">
        <v>11665</v>
      </c>
      <c r="O233" s="888" t="s">
        <v>5708</v>
      </c>
      <c r="Q233" s="887" t="s">
        <v>11900</v>
      </c>
    </row>
    <row r="234" spans="4:17">
      <c r="D234" s="887" t="s">
        <v>12049</v>
      </c>
      <c r="E234" s="887" t="s">
        <v>12050</v>
      </c>
      <c r="G234" s="887" t="s">
        <v>12051</v>
      </c>
      <c r="N234" s="887" t="s">
        <v>12049</v>
      </c>
      <c r="O234" s="888" t="s">
        <v>6489</v>
      </c>
      <c r="Q234" s="887" t="s">
        <v>12051</v>
      </c>
    </row>
    <row r="235" spans="4:17">
      <c r="D235" s="887" t="s">
        <v>12052</v>
      </c>
      <c r="E235" s="887" t="s">
        <v>6020</v>
      </c>
      <c r="G235" s="887" t="s">
        <v>12053</v>
      </c>
      <c r="N235" s="887" t="s">
        <v>12052</v>
      </c>
      <c r="O235" s="988" t="s">
        <v>10246</v>
      </c>
      <c r="Q235" s="887" t="s">
        <v>12053</v>
      </c>
    </row>
    <row r="236" spans="4:17">
      <c r="D236" s="887" t="s">
        <v>12054</v>
      </c>
      <c r="E236" s="887" t="s">
        <v>12055</v>
      </c>
      <c r="G236" s="887" t="s">
        <v>11906</v>
      </c>
      <c r="N236" s="887" t="s">
        <v>12054</v>
      </c>
      <c r="O236" s="888" t="s">
        <v>6492</v>
      </c>
      <c r="Q236" s="887" t="s">
        <v>11906</v>
      </c>
    </row>
    <row r="237" spans="4:17">
      <c r="D237" s="887" t="s">
        <v>11680</v>
      </c>
      <c r="E237" s="887" t="s">
        <v>11492</v>
      </c>
      <c r="G237" s="887" t="s">
        <v>11900</v>
      </c>
      <c r="N237" s="887" t="s">
        <v>11680</v>
      </c>
      <c r="O237" s="888" t="s">
        <v>12041</v>
      </c>
      <c r="Q237" s="887" t="s">
        <v>11900</v>
      </c>
    </row>
    <row r="238" spans="4:17">
      <c r="D238" s="887" t="s">
        <v>12056</v>
      </c>
      <c r="E238" s="887" t="s">
        <v>12057</v>
      </c>
      <c r="G238" s="887" t="s">
        <v>12058</v>
      </c>
      <c r="N238" s="887" t="s">
        <v>12056</v>
      </c>
      <c r="O238" s="888" t="s">
        <v>12059</v>
      </c>
      <c r="Q238" s="887" t="s">
        <v>12058</v>
      </c>
    </row>
    <row r="239" spans="4:17">
      <c r="D239" s="887" t="s">
        <v>12060</v>
      </c>
      <c r="E239" s="887" t="s">
        <v>12061</v>
      </c>
      <c r="G239" s="887" t="s">
        <v>12062</v>
      </c>
      <c r="N239" s="887" t="s">
        <v>12060</v>
      </c>
      <c r="O239" s="888" t="s">
        <v>12063</v>
      </c>
      <c r="Q239" s="887" t="s">
        <v>12062</v>
      </c>
    </row>
    <row r="240" spans="4:17">
      <c r="D240" s="887" t="s">
        <v>11691</v>
      </c>
      <c r="E240" s="887" t="s">
        <v>12064</v>
      </c>
      <c r="G240" s="887" t="s">
        <v>11768</v>
      </c>
      <c r="N240" s="887" t="s">
        <v>11691</v>
      </c>
      <c r="O240" s="888" t="s">
        <v>12065</v>
      </c>
      <c r="Q240" s="887" t="s">
        <v>11768</v>
      </c>
    </row>
    <row r="241" spans="4:17">
      <c r="D241" s="887" t="s">
        <v>11695</v>
      </c>
      <c r="E241" s="887" t="s">
        <v>12066</v>
      </c>
      <c r="G241" s="887" t="s">
        <v>11936</v>
      </c>
      <c r="N241" s="887" t="s">
        <v>11695</v>
      </c>
      <c r="O241" s="888" t="s">
        <v>6503</v>
      </c>
      <c r="Q241" s="887" t="s">
        <v>11936</v>
      </c>
    </row>
    <row r="242" spans="4:17">
      <c r="D242" s="887" t="s">
        <v>11698</v>
      </c>
      <c r="E242" s="887" t="s">
        <v>12067</v>
      </c>
      <c r="G242" s="887" t="s">
        <v>11588</v>
      </c>
      <c r="N242" s="887" t="s">
        <v>11698</v>
      </c>
      <c r="O242" s="888" t="s">
        <v>5708</v>
      </c>
      <c r="Q242" s="887" t="s">
        <v>11588</v>
      </c>
    </row>
    <row r="243" spans="4:17">
      <c r="D243" s="887" t="s">
        <v>11702</v>
      </c>
      <c r="E243" s="887" t="s">
        <v>12068</v>
      </c>
      <c r="G243" s="887" t="s">
        <v>6170</v>
      </c>
      <c r="N243" s="887" t="s">
        <v>11702</v>
      </c>
      <c r="O243" s="888" t="s">
        <v>6507</v>
      </c>
      <c r="Q243" s="887" t="s">
        <v>6170</v>
      </c>
    </row>
    <row r="244" spans="4:17">
      <c r="D244" s="887" t="s">
        <v>11707</v>
      </c>
      <c r="E244" s="887" t="s">
        <v>12069</v>
      </c>
      <c r="G244" s="887" t="s">
        <v>12070</v>
      </c>
      <c r="N244" s="887" t="s">
        <v>11707</v>
      </c>
      <c r="O244" s="888" t="s">
        <v>6509</v>
      </c>
      <c r="Q244" s="887" t="s">
        <v>12070</v>
      </c>
    </row>
    <row r="245" spans="4:17">
      <c r="D245" s="887" t="s">
        <v>11711</v>
      </c>
      <c r="E245" s="887" t="s">
        <v>12071</v>
      </c>
      <c r="G245" s="887" t="s">
        <v>12072</v>
      </c>
      <c r="N245" s="887" t="s">
        <v>11711</v>
      </c>
      <c r="O245" s="888" t="s">
        <v>6511</v>
      </c>
      <c r="Q245" s="887" t="s">
        <v>12072</v>
      </c>
    </row>
    <row r="246" spans="4:17">
      <c r="D246" s="887" t="s">
        <v>11715</v>
      </c>
      <c r="E246" s="887" t="s">
        <v>11492</v>
      </c>
      <c r="G246" s="887" t="s">
        <v>12073</v>
      </c>
      <c r="N246" s="887" t="s">
        <v>11715</v>
      </c>
      <c r="O246" s="888" t="s">
        <v>6512</v>
      </c>
      <c r="Q246" s="887" t="s">
        <v>12073</v>
      </c>
    </row>
    <row r="247" spans="4:17">
      <c r="D247" s="887" t="s">
        <v>11718</v>
      </c>
      <c r="E247" s="887" t="s">
        <v>12074</v>
      </c>
      <c r="G247" s="887" t="s">
        <v>5680</v>
      </c>
      <c r="N247" s="887" t="s">
        <v>11718</v>
      </c>
      <c r="O247" s="888" t="s">
        <v>6514</v>
      </c>
      <c r="Q247" s="887" t="s">
        <v>5680</v>
      </c>
    </row>
    <row r="248" spans="4:17">
      <c r="D248" s="887" t="s">
        <v>11721</v>
      </c>
      <c r="E248" s="887" t="s">
        <v>12075</v>
      </c>
      <c r="G248" s="887" t="s">
        <v>10114</v>
      </c>
      <c r="N248" s="887" t="s">
        <v>11721</v>
      </c>
      <c r="O248" s="888" t="s">
        <v>6516</v>
      </c>
      <c r="Q248" s="887" t="s">
        <v>10114</v>
      </c>
    </row>
    <row r="249" spans="4:17">
      <c r="D249" s="887" t="s">
        <v>11725</v>
      </c>
      <c r="E249" s="887" t="s">
        <v>12076</v>
      </c>
      <c r="G249" s="887" t="s">
        <v>12077</v>
      </c>
      <c r="N249" s="887" t="s">
        <v>11725</v>
      </c>
      <c r="O249" s="888" t="s">
        <v>5708</v>
      </c>
      <c r="Q249" s="887" t="s">
        <v>12077</v>
      </c>
    </row>
    <row r="250" spans="4:17">
      <c r="D250" s="887" t="s">
        <v>11727</v>
      </c>
      <c r="E250" s="887" t="s">
        <v>12078</v>
      </c>
      <c r="G250" s="887" t="s">
        <v>12079</v>
      </c>
      <c r="N250" s="887" t="s">
        <v>11727</v>
      </c>
      <c r="O250" s="888" t="s">
        <v>6520</v>
      </c>
      <c r="Q250" s="887" t="s">
        <v>12079</v>
      </c>
    </row>
    <row r="251" spans="4:17">
      <c r="D251" s="887" t="s">
        <v>11730</v>
      </c>
      <c r="E251" s="887" t="s">
        <v>12080</v>
      </c>
      <c r="G251" s="887" t="s">
        <v>12081</v>
      </c>
      <c r="N251" s="887" t="s">
        <v>11730</v>
      </c>
      <c r="O251" s="888" t="s">
        <v>6522</v>
      </c>
      <c r="Q251" s="887" t="s">
        <v>12081</v>
      </c>
    </row>
    <row r="252" spans="4:17">
      <c r="D252" s="887" t="s">
        <v>11733</v>
      </c>
      <c r="E252" s="887" t="s">
        <v>12082</v>
      </c>
      <c r="G252" s="887" t="s">
        <v>5680</v>
      </c>
      <c r="N252" s="887" t="s">
        <v>11733</v>
      </c>
      <c r="O252" s="888" t="s">
        <v>6523</v>
      </c>
      <c r="Q252" s="887" t="s">
        <v>5680</v>
      </c>
    </row>
    <row r="253" spans="4:17">
      <c r="D253" s="887" t="s">
        <v>11734</v>
      </c>
      <c r="E253" s="887" t="s">
        <v>12083</v>
      </c>
      <c r="G253" s="887" t="s">
        <v>12084</v>
      </c>
      <c r="N253" s="887" t="s">
        <v>11734</v>
      </c>
      <c r="O253" s="888" t="s">
        <v>12085</v>
      </c>
      <c r="Q253" s="887" t="s">
        <v>12084</v>
      </c>
    </row>
    <row r="254" spans="4:17">
      <c r="D254" s="887" t="s">
        <v>11737</v>
      </c>
      <c r="E254" s="887" t="s">
        <v>6182</v>
      </c>
      <c r="G254" s="887" t="s">
        <v>11638</v>
      </c>
      <c r="N254" s="887" t="s">
        <v>11737</v>
      </c>
      <c r="O254" s="888" t="s">
        <v>12086</v>
      </c>
      <c r="Q254" s="887" t="s">
        <v>11638</v>
      </c>
    </row>
    <row r="255" spans="4:17">
      <c r="D255" s="887" t="s">
        <v>11739</v>
      </c>
      <c r="E255" s="887" t="s">
        <v>11492</v>
      </c>
      <c r="G255" s="887" t="s">
        <v>6020</v>
      </c>
      <c r="N255" s="887" t="s">
        <v>11739</v>
      </c>
      <c r="O255" s="888" t="s">
        <v>12087</v>
      </c>
      <c r="Q255" s="887" t="s">
        <v>6020</v>
      </c>
    </row>
    <row r="256" spans="4:17">
      <c r="D256" s="887" t="s">
        <v>11742</v>
      </c>
      <c r="E256" s="887" t="s">
        <v>12088</v>
      </c>
      <c r="G256" s="887" t="s">
        <v>9722</v>
      </c>
      <c r="N256" s="887" t="s">
        <v>11742</v>
      </c>
      <c r="O256" s="888" t="s">
        <v>6533</v>
      </c>
      <c r="Q256" s="887" t="s">
        <v>9722</v>
      </c>
    </row>
    <row r="257" spans="4:17">
      <c r="D257" s="887" t="s">
        <v>11744</v>
      </c>
      <c r="E257" s="887" t="s">
        <v>12089</v>
      </c>
      <c r="G257" s="887" t="s">
        <v>9755</v>
      </c>
      <c r="N257" s="887" t="s">
        <v>11744</v>
      </c>
      <c r="O257" s="888" t="s">
        <v>5708</v>
      </c>
      <c r="Q257" s="887" t="s">
        <v>9755</v>
      </c>
    </row>
    <row r="258" spans="4:17">
      <c r="D258" s="887" t="s">
        <v>11745</v>
      </c>
      <c r="E258" s="887" t="s">
        <v>212</v>
      </c>
      <c r="G258" s="887" t="s">
        <v>12090</v>
      </c>
      <c r="N258" s="887" t="s">
        <v>11745</v>
      </c>
      <c r="O258" s="888" t="s">
        <v>8105</v>
      </c>
      <c r="Q258" s="887" t="s">
        <v>12090</v>
      </c>
    </row>
    <row r="259" spans="4:17">
      <c r="D259" s="887" t="s">
        <v>11747</v>
      </c>
      <c r="G259" s="887" t="s">
        <v>12091</v>
      </c>
      <c r="N259" s="887" t="s">
        <v>11747</v>
      </c>
      <c r="O259" s="888" t="s">
        <v>6536</v>
      </c>
      <c r="Q259" s="887" t="s">
        <v>12092</v>
      </c>
    </row>
    <row r="260" spans="4:17">
      <c r="D260" s="887" t="s">
        <v>11750</v>
      </c>
      <c r="G260" s="887" t="s">
        <v>12093</v>
      </c>
      <c r="N260" s="887" t="s">
        <v>11750</v>
      </c>
      <c r="O260" s="888" t="s">
        <v>8478</v>
      </c>
      <c r="Q260" s="887" t="s">
        <v>12093</v>
      </c>
    </row>
    <row r="261" spans="4:17">
      <c r="D261" s="887" t="s">
        <v>11752</v>
      </c>
      <c r="G261" s="887" t="s">
        <v>11780</v>
      </c>
      <c r="N261" s="887" t="s">
        <v>11752</v>
      </c>
      <c r="O261" s="888" t="s">
        <v>8480</v>
      </c>
      <c r="Q261" s="887" t="s">
        <v>11780</v>
      </c>
    </row>
    <row r="262" spans="4:17">
      <c r="D262" s="887" t="s">
        <v>11755</v>
      </c>
      <c r="G262" s="887" t="s">
        <v>11820</v>
      </c>
      <c r="N262" s="887" t="s">
        <v>11755</v>
      </c>
      <c r="O262" s="888" t="s">
        <v>6547</v>
      </c>
      <c r="Q262" s="887" t="s">
        <v>11820</v>
      </c>
    </row>
    <row r="263" spans="4:17">
      <c r="D263" s="887" t="s">
        <v>11758</v>
      </c>
      <c r="G263" s="887" t="s">
        <v>10932</v>
      </c>
      <c r="N263" s="887" t="s">
        <v>11758</v>
      </c>
      <c r="O263" s="888" t="s">
        <v>5632</v>
      </c>
      <c r="Q263" s="887" t="s">
        <v>10932</v>
      </c>
    </row>
    <row r="264" spans="4:17">
      <c r="D264" s="887" t="s">
        <v>6768</v>
      </c>
      <c r="G264" s="887" t="s">
        <v>12094</v>
      </c>
      <c r="N264" s="887" t="s">
        <v>6768</v>
      </c>
      <c r="O264" s="988" t="s">
        <v>5630</v>
      </c>
      <c r="Q264" s="887" t="s">
        <v>12094</v>
      </c>
    </row>
    <row r="265" spans="4:17">
      <c r="D265" s="887" t="s">
        <v>11765</v>
      </c>
      <c r="G265" s="887" t="s">
        <v>12095</v>
      </c>
      <c r="N265" s="887" t="s">
        <v>11765</v>
      </c>
      <c r="O265" s="988" t="s">
        <v>10275</v>
      </c>
      <c r="Q265" s="887" t="s">
        <v>12095</v>
      </c>
    </row>
    <row r="266" spans="4:17">
      <c r="D266" s="887" t="s">
        <v>11768</v>
      </c>
      <c r="G266" s="887" t="s">
        <v>11607</v>
      </c>
      <c r="N266" s="887" t="s">
        <v>11768</v>
      </c>
      <c r="O266" s="988" t="s">
        <v>212</v>
      </c>
      <c r="Q266" s="887" t="s">
        <v>11607</v>
      </c>
    </row>
    <row r="267" spans="4:17">
      <c r="D267" s="887" t="s">
        <v>6133</v>
      </c>
      <c r="G267" s="887" t="s">
        <v>11833</v>
      </c>
      <c r="N267" s="887" t="s">
        <v>6133</v>
      </c>
      <c r="Q267" s="887" t="s">
        <v>11833</v>
      </c>
    </row>
    <row r="268" spans="4:17">
      <c r="D268" s="887" t="s">
        <v>11773</v>
      </c>
      <c r="G268" s="887" t="s">
        <v>12096</v>
      </c>
      <c r="N268" s="887" t="s">
        <v>11773</v>
      </c>
      <c r="Q268" s="887" t="s">
        <v>12096</v>
      </c>
    </row>
    <row r="269" spans="4:17">
      <c r="D269" s="887" t="s">
        <v>11776</v>
      </c>
      <c r="G269" s="887" t="s">
        <v>12097</v>
      </c>
      <c r="N269" s="887" t="s">
        <v>11776</v>
      </c>
      <c r="Q269" s="887" t="s">
        <v>12097</v>
      </c>
    </row>
    <row r="270" spans="4:17">
      <c r="D270" s="887" t="s">
        <v>11779</v>
      </c>
      <c r="G270" s="887" t="s">
        <v>12098</v>
      </c>
      <c r="N270" s="887" t="s">
        <v>11779</v>
      </c>
      <c r="Q270" s="887" t="s">
        <v>12098</v>
      </c>
    </row>
    <row r="271" spans="4:17">
      <c r="D271" s="887" t="s">
        <v>11783</v>
      </c>
      <c r="G271" s="887" t="s">
        <v>5680</v>
      </c>
      <c r="N271" s="887" t="s">
        <v>11783</v>
      </c>
      <c r="Q271" s="887" t="s">
        <v>5680</v>
      </c>
    </row>
    <row r="272" spans="4:17">
      <c r="D272" s="887" t="s">
        <v>11785</v>
      </c>
      <c r="G272" s="887" t="s">
        <v>12099</v>
      </c>
      <c r="N272" s="887" t="s">
        <v>11785</v>
      </c>
      <c r="Q272" s="887" t="s">
        <v>12099</v>
      </c>
    </row>
    <row r="273" spans="4:17">
      <c r="D273" s="887" t="s">
        <v>11786</v>
      </c>
      <c r="G273" s="887" t="s">
        <v>12100</v>
      </c>
      <c r="N273" s="887" t="s">
        <v>11786</v>
      </c>
      <c r="Q273" s="887" t="s">
        <v>12100</v>
      </c>
    </row>
    <row r="274" spans="4:17">
      <c r="D274" s="887" t="s">
        <v>11787</v>
      </c>
      <c r="G274" s="887" t="s">
        <v>12101</v>
      </c>
      <c r="N274" s="887" t="s">
        <v>11787</v>
      </c>
      <c r="Q274" s="887" t="s">
        <v>12101</v>
      </c>
    </row>
    <row r="275" spans="4:17">
      <c r="D275" s="887" t="s">
        <v>11789</v>
      </c>
      <c r="G275" s="887" t="s">
        <v>5680</v>
      </c>
      <c r="N275" s="887" t="s">
        <v>11789</v>
      </c>
      <c r="Q275" s="887" t="s">
        <v>5680</v>
      </c>
    </row>
    <row r="276" spans="4:17">
      <c r="D276" s="887" t="s">
        <v>11790</v>
      </c>
      <c r="G276" s="887" t="s">
        <v>12102</v>
      </c>
      <c r="N276" s="887" t="s">
        <v>11790</v>
      </c>
      <c r="Q276" s="887" t="s">
        <v>12102</v>
      </c>
    </row>
    <row r="277" spans="4:17">
      <c r="D277" s="887" t="s">
        <v>11791</v>
      </c>
      <c r="G277" s="887" t="s">
        <v>12103</v>
      </c>
      <c r="N277" s="887" t="s">
        <v>11791</v>
      </c>
      <c r="Q277" s="887" t="s">
        <v>12104</v>
      </c>
    </row>
    <row r="278" spans="4:17">
      <c r="D278" s="887" t="s">
        <v>11792</v>
      </c>
      <c r="G278" s="887" t="s">
        <v>12105</v>
      </c>
      <c r="N278" s="887" t="s">
        <v>11792</v>
      </c>
      <c r="Q278" s="887" t="s">
        <v>12106</v>
      </c>
    </row>
    <row r="279" spans="4:17">
      <c r="D279" s="887" t="s">
        <v>11794</v>
      </c>
      <c r="G279" s="887" t="s">
        <v>12107</v>
      </c>
      <c r="N279" s="887" t="s">
        <v>11794</v>
      </c>
      <c r="Q279" s="887" t="s">
        <v>12108</v>
      </c>
    </row>
    <row r="280" spans="4:17">
      <c r="D280" s="887" t="s">
        <v>11795</v>
      </c>
      <c r="G280" s="887" t="s">
        <v>12109</v>
      </c>
      <c r="N280" s="887" t="s">
        <v>11795</v>
      </c>
      <c r="Q280" s="887" t="s">
        <v>12109</v>
      </c>
    </row>
    <row r="281" spans="4:17">
      <c r="D281" s="887" t="s">
        <v>11797</v>
      </c>
      <c r="G281" s="887" t="s">
        <v>12110</v>
      </c>
      <c r="N281" s="887" t="s">
        <v>11797</v>
      </c>
      <c r="Q281" s="887" t="s">
        <v>12110</v>
      </c>
    </row>
    <row r="282" spans="4:17">
      <c r="D282" s="887" t="s">
        <v>11798</v>
      </c>
      <c r="G282" s="887" t="s">
        <v>12111</v>
      </c>
      <c r="N282" s="887" t="s">
        <v>11798</v>
      </c>
      <c r="Q282" s="887" t="s">
        <v>12111</v>
      </c>
    </row>
    <row r="283" spans="4:17">
      <c r="D283" s="887" t="s">
        <v>10418</v>
      </c>
      <c r="G283" s="887" t="s">
        <v>12112</v>
      </c>
      <c r="N283" s="887" t="s">
        <v>10418</v>
      </c>
      <c r="Q283" s="887" t="s">
        <v>12112</v>
      </c>
    </row>
    <row r="284" spans="4:17">
      <c r="D284" s="887" t="s">
        <v>11801</v>
      </c>
      <c r="G284" s="887" t="s">
        <v>12113</v>
      </c>
      <c r="N284" s="887" t="s">
        <v>11801</v>
      </c>
      <c r="Q284" s="887" t="s">
        <v>12113</v>
      </c>
    </row>
    <row r="285" spans="4:17">
      <c r="D285" s="887" t="s">
        <v>11802</v>
      </c>
      <c r="G285" s="887" t="s">
        <v>12114</v>
      </c>
      <c r="N285" s="887" t="s">
        <v>11802</v>
      </c>
      <c r="Q285" s="887" t="s">
        <v>12114</v>
      </c>
    </row>
    <row r="286" spans="4:17">
      <c r="D286" s="887" t="s">
        <v>5827</v>
      </c>
      <c r="G286" s="887" t="s">
        <v>5680</v>
      </c>
      <c r="N286" s="887" t="s">
        <v>5827</v>
      </c>
      <c r="Q286" s="887" t="s">
        <v>5680</v>
      </c>
    </row>
    <row r="287" spans="4:17">
      <c r="D287" s="887" t="s">
        <v>11804</v>
      </c>
      <c r="G287" s="887" t="s">
        <v>12115</v>
      </c>
      <c r="N287" s="887" t="s">
        <v>11804</v>
      </c>
      <c r="Q287" s="887" t="s">
        <v>12115</v>
      </c>
    </row>
    <row r="288" spans="4:17">
      <c r="D288" s="887" t="s">
        <v>11357</v>
      </c>
      <c r="G288" s="887" t="s">
        <v>12116</v>
      </c>
      <c r="N288" s="887" t="s">
        <v>11357</v>
      </c>
      <c r="Q288" s="887" t="s">
        <v>12116</v>
      </c>
    </row>
    <row r="289" spans="4:17">
      <c r="D289" s="887" t="s">
        <v>11806</v>
      </c>
      <c r="G289" s="887" t="s">
        <v>12117</v>
      </c>
      <c r="N289" s="887" t="s">
        <v>11806</v>
      </c>
      <c r="Q289" s="887" t="s">
        <v>12117</v>
      </c>
    </row>
    <row r="290" spans="4:17">
      <c r="D290" s="887" t="s">
        <v>6133</v>
      </c>
      <c r="G290" s="887" t="s">
        <v>12118</v>
      </c>
      <c r="N290" s="887" t="s">
        <v>6133</v>
      </c>
      <c r="Q290" s="887" t="s">
        <v>12118</v>
      </c>
    </row>
    <row r="291" spans="4:17">
      <c r="D291" s="887" t="s">
        <v>11809</v>
      </c>
      <c r="G291" s="887" t="s">
        <v>12119</v>
      </c>
      <c r="N291" s="887" t="s">
        <v>11809</v>
      </c>
      <c r="Q291" s="887" t="s">
        <v>12119</v>
      </c>
    </row>
    <row r="292" spans="4:17">
      <c r="D292" s="887" t="s">
        <v>11811</v>
      </c>
      <c r="G292" s="887" t="s">
        <v>6012</v>
      </c>
      <c r="N292" s="887" t="s">
        <v>11811</v>
      </c>
      <c r="Q292" s="887" t="s">
        <v>6012</v>
      </c>
    </row>
    <row r="293" spans="4:17">
      <c r="D293" s="887" t="s">
        <v>11783</v>
      </c>
      <c r="G293" s="887" t="s">
        <v>11638</v>
      </c>
      <c r="N293" s="887" t="s">
        <v>11783</v>
      </c>
      <c r="Q293" s="887" t="s">
        <v>11638</v>
      </c>
    </row>
    <row r="294" spans="4:17">
      <c r="D294" s="887" t="s">
        <v>11813</v>
      </c>
      <c r="G294" s="887" t="s">
        <v>6020</v>
      </c>
      <c r="N294" s="887" t="s">
        <v>11813</v>
      </c>
      <c r="Q294" s="887" t="s">
        <v>6020</v>
      </c>
    </row>
    <row r="295" spans="4:17">
      <c r="D295" s="887" t="s">
        <v>11815</v>
      </c>
      <c r="G295" s="887" t="s">
        <v>9722</v>
      </c>
      <c r="N295" s="887" t="s">
        <v>11815</v>
      </c>
      <c r="Q295" s="887" t="s">
        <v>9722</v>
      </c>
    </row>
    <row r="296" spans="4:17">
      <c r="D296" s="887" t="s">
        <v>11818</v>
      </c>
      <c r="G296" s="887" t="s">
        <v>12120</v>
      </c>
      <c r="N296" s="887" t="s">
        <v>11818</v>
      </c>
      <c r="Q296" s="887" t="s">
        <v>12120</v>
      </c>
    </row>
    <row r="297" spans="4:17">
      <c r="D297" s="887" t="s">
        <v>6768</v>
      </c>
      <c r="G297" s="887" t="s">
        <v>12121</v>
      </c>
      <c r="N297" s="887" t="s">
        <v>6768</v>
      </c>
      <c r="Q297" s="887" t="s">
        <v>12121</v>
      </c>
    </row>
    <row r="298" spans="4:17">
      <c r="D298" s="887" t="s">
        <v>11783</v>
      </c>
      <c r="G298" s="887" t="s">
        <v>12122</v>
      </c>
      <c r="N298" s="887" t="s">
        <v>11783</v>
      </c>
      <c r="Q298" s="887" t="s">
        <v>12123</v>
      </c>
    </row>
    <row r="299" spans="4:17">
      <c r="D299" s="887" t="s">
        <v>11822</v>
      </c>
      <c r="G299" s="887" t="s">
        <v>11803</v>
      </c>
      <c r="N299" s="887" t="s">
        <v>11822</v>
      </c>
      <c r="Q299" s="887" t="s">
        <v>11803</v>
      </c>
    </row>
    <row r="300" spans="4:17">
      <c r="D300" s="887" t="s">
        <v>11825</v>
      </c>
      <c r="G300" s="887" t="s">
        <v>11780</v>
      </c>
      <c r="N300" s="887" t="s">
        <v>11825</v>
      </c>
      <c r="Q300" s="887" t="s">
        <v>11780</v>
      </c>
    </row>
    <row r="301" spans="4:17">
      <c r="D301" s="887" t="s">
        <v>11826</v>
      </c>
      <c r="G301" s="887" t="s">
        <v>11820</v>
      </c>
      <c r="N301" s="887" t="s">
        <v>11826</v>
      </c>
      <c r="Q301" s="887" t="s">
        <v>11820</v>
      </c>
    </row>
    <row r="302" spans="4:17">
      <c r="D302" s="887" t="s">
        <v>11357</v>
      </c>
      <c r="G302" s="887" t="s">
        <v>11124</v>
      </c>
      <c r="N302" s="887" t="s">
        <v>11357</v>
      </c>
      <c r="Q302" s="887" t="s">
        <v>11124</v>
      </c>
    </row>
    <row r="303" spans="4:17">
      <c r="D303" s="887" t="s">
        <v>11828</v>
      </c>
      <c r="G303" s="887" t="s">
        <v>12124</v>
      </c>
      <c r="N303" s="887" t="s">
        <v>11828</v>
      </c>
      <c r="Q303" s="887" t="s">
        <v>12124</v>
      </c>
    </row>
    <row r="304" spans="4:17">
      <c r="D304" s="887" t="s">
        <v>11830</v>
      </c>
      <c r="G304" s="887" t="s">
        <v>12125</v>
      </c>
      <c r="N304" s="887" t="s">
        <v>11830</v>
      </c>
      <c r="Q304" s="887" t="s">
        <v>12126</v>
      </c>
    </row>
    <row r="305" spans="4:17">
      <c r="D305" s="887" t="s">
        <v>11831</v>
      </c>
      <c r="G305" s="887" t="s">
        <v>11607</v>
      </c>
      <c r="N305" s="887" t="s">
        <v>11831</v>
      </c>
      <c r="Q305" s="887" t="s">
        <v>11607</v>
      </c>
    </row>
    <row r="306" spans="4:17">
      <c r="D306" s="887" t="s">
        <v>11783</v>
      </c>
      <c r="G306" s="887" t="s">
        <v>11833</v>
      </c>
      <c r="N306" s="887" t="s">
        <v>11783</v>
      </c>
      <c r="Q306" s="887" t="s">
        <v>11833</v>
      </c>
    </row>
    <row r="307" spans="4:17">
      <c r="D307" s="887" t="s">
        <v>11835</v>
      </c>
      <c r="G307" s="887" t="s">
        <v>10084</v>
      </c>
      <c r="N307" s="887" t="s">
        <v>11835</v>
      </c>
      <c r="Q307" s="887" t="s">
        <v>10084</v>
      </c>
    </row>
    <row r="308" spans="4:17">
      <c r="D308" s="887" t="s">
        <v>11838</v>
      </c>
      <c r="G308" s="887" t="s">
        <v>12127</v>
      </c>
      <c r="N308" s="887" t="s">
        <v>11838</v>
      </c>
      <c r="Q308" s="887" t="s">
        <v>12127</v>
      </c>
    </row>
    <row r="309" spans="4:17">
      <c r="D309" s="887" t="s">
        <v>11841</v>
      </c>
      <c r="G309" s="887" t="s">
        <v>11893</v>
      </c>
      <c r="N309" s="887" t="s">
        <v>11841</v>
      </c>
      <c r="Q309" s="887" t="s">
        <v>11893</v>
      </c>
    </row>
    <row r="310" spans="4:17">
      <c r="D310" s="887" t="s">
        <v>11844</v>
      </c>
      <c r="G310" s="887" t="s">
        <v>11569</v>
      </c>
      <c r="N310" s="887" t="s">
        <v>11844</v>
      </c>
      <c r="Q310" s="887" t="s">
        <v>11569</v>
      </c>
    </row>
    <row r="311" spans="4:17">
      <c r="D311" s="887" t="s">
        <v>11846</v>
      </c>
      <c r="G311" s="887" t="s">
        <v>11898</v>
      </c>
      <c r="N311" s="887" t="s">
        <v>11846</v>
      </c>
      <c r="Q311" s="887" t="s">
        <v>11898</v>
      </c>
    </row>
    <row r="312" spans="4:17">
      <c r="D312" s="887" t="s">
        <v>11848</v>
      </c>
      <c r="G312" s="887" t="s">
        <v>11900</v>
      </c>
      <c r="N312" s="887" t="s">
        <v>11848</v>
      </c>
      <c r="Q312" s="887" t="s">
        <v>11900</v>
      </c>
    </row>
    <row r="313" spans="4:17">
      <c r="D313" s="887" t="s">
        <v>11851</v>
      </c>
      <c r="G313" s="887" t="s">
        <v>11903</v>
      </c>
      <c r="N313" s="887" t="s">
        <v>11851</v>
      </c>
      <c r="Q313" s="887" t="s">
        <v>11903</v>
      </c>
    </row>
    <row r="314" spans="4:17">
      <c r="D314" s="887" t="s">
        <v>11854</v>
      </c>
      <c r="G314" s="887" t="s">
        <v>11904</v>
      </c>
      <c r="N314" s="887" t="s">
        <v>11854</v>
      </c>
      <c r="Q314" s="887" t="s">
        <v>11904</v>
      </c>
    </row>
    <row r="315" spans="4:17">
      <c r="D315" s="887" t="s">
        <v>11857</v>
      </c>
      <c r="G315" s="887" t="s">
        <v>11906</v>
      </c>
      <c r="N315" s="887" t="s">
        <v>11857</v>
      </c>
      <c r="Q315" s="887" t="s">
        <v>11906</v>
      </c>
    </row>
    <row r="316" spans="4:17">
      <c r="D316" s="887" t="s">
        <v>11813</v>
      </c>
      <c r="G316" s="887" t="s">
        <v>11900</v>
      </c>
      <c r="N316" s="887" t="s">
        <v>11813</v>
      </c>
      <c r="Q316" s="887" t="s">
        <v>11900</v>
      </c>
    </row>
    <row r="317" spans="4:17">
      <c r="D317" s="887" t="s">
        <v>11862</v>
      </c>
      <c r="G317" s="887" t="s">
        <v>11913</v>
      </c>
      <c r="N317" s="887" t="s">
        <v>11862</v>
      </c>
      <c r="Q317" s="887" t="s">
        <v>11913</v>
      </c>
    </row>
    <row r="318" spans="4:17">
      <c r="D318" s="887" t="s">
        <v>11865</v>
      </c>
      <c r="G318" s="887" t="s">
        <v>12128</v>
      </c>
      <c r="N318" s="887" t="s">
        <v>11865</v>
      </c>
      <c r="Q318" s="887" t="s">
        <v>12128</v>
      </c>
    </row>
    <row r="319" spans="4:17">
      <c r="D319" s="887" t="s">
        <v>11867</v>
      </c>
      <c r="G319" s="887" t="s">
        <v>11906</v>
      </c>
      <c r="N319" s="887" t="s">
        <v>11867</v>
      </c>
      <c r="Q319" s="887" t="s">
        <v>11906</v>
      </c>
    </row>
    <row r="320" spans="4:17">
      <c r="D320" s="887" t="s">
        <v>6768</v>
      </c>
      <c r="G320" s="887" t="s">
        <v>11900</v>
      </c>
      <c r="N320" s="887" t="s">
        <v>6768</v>
      </c>
      <c r="Q320" s="887" t="s">
        <v>11900</v>
      </c>
    </row>
    <row r="321" spans="4:17">
      <c r="D321" s="887" t="s">
        <v>11783</v>
      </c>
      <c r="G321" s="887" t="s">
        <v>11924</v>
      </c>
      <c r="N321" s="887" t="s">
        <v>11783</v>
      </c>
      <c r="Q321" s="887" t="s">
        <v>11924</v>
      </c>
    </row>
    <row r="322" spans="4:17">
      <c r="D322" s="887" t="s">
        <v>11872</v>
      </c>
      <c r="G322" s="887" t="s">
        <v>12129</v>
      </c>
      <c r="N322" s="887" t="s">
        <v>11872</v>
      </c>
      <c r="Q322" s="887" t="s">
        <v>12129</v>
      </c>
    </row>
    <row r="323" spans="4:17">
      <c r="D323" s="887" t="s">
        <v>11873</v>
      </c>
      <c r="G323" s="887" t="s">
        <v>11906</v>
      </c>
      <c r="N323" s="887" t="s">
        <v>11873</v>
      </c>
      <c r="Q323" s="887" t="s">
        <v>11906</v>
      </c>
    </row>
    <row r="324" spans="4:17">
      <c r="D324" s="887" t="s">
        <v>11876</v>
      </c>
      <c r="G324" s="887" t="s">
        <v>11900</v>
      </c>
      <c r="N324" s="887" t="s">
        <v>11876</v>
      </c>
      <c r="Q324" s="887" t="s">
        <v>11900</v>
      </c>
    </row>
    <row r="325" spans="4:17">
      <c r="D325" s="887" t="s">
        <v>11879</v>
      </c>
      <c r="G325" s="887" t="s">
        <v>11933</v>
      </c>
      <c r="N325" s="887" t="s">
        <v>11879</v>
      </c>
      <c r="Q325" s="887" t="s">
        <v>11933</v>
      </c>
    </row>
    <row r="326" spans="4:17">
      <c r="D326" s="887" t="s">
        <v>11882</v>
      </c>
      <c r="G326" s="887" t="s">
        <v>12130</v>
      </c>
      <c r="N326" s="887" t="s">
        <v>11882</v>
      </c>
      <c r="Q326" s="887" t="s">
        <v>12130</v>
      </c>
    </row>
    <row r="327" spans="4:17">
      <c r="D327" s="887" t="s">
        <v>11848</v>
      </c>
      <c r="G327" s="887" t="s">
        <v>11768</v>
      </c>
      <c r="N327" s="887" t="s">
        <v>11848</v>
      </c>
      <c r="Q327" s="887" t="s">
        <v>11768</v>
      </c>
    </row>
    <row r="328" spans="4:17">
      <c r="D328" s="887" t="s">
        <v>11887</v>
      </c>
      <c r="G328" s="887" t="s">
        <v>11936</v>
      </c>
      <c r="N328" s="887" t="s">
        <v>11887</v>
      </c>
      <c r="Q328" s="887" t="s">
        <v>11936</v>
      </c>
    </row>
    <row r="329" spans="4:17">
      <c r="D329" s="887" t="s">
        <v>11889</v>
      </c>
      <c r="G329" s="887" t="s">
        <v>11938</v>
      </c>
      <c r="N329" s="887" t="s">
        <v>11889</v>
      </c>
      <c r="Q329" s="887" t="s">
        <v>11938</v>
      </c>
    </row>
    <row r="330" spans="4:17">
      <c r="D330" s="887" t="s">
        <v>11892</v>
      </c>
      <c r="G330" s="887" t="s">
        <v>11569</v>
      </c>
      <c r="N330" s="887" t="s">
        <v>11892</v>
      </c>
      <c r="Q330" s="887" t="s">
        <v>11569</v>
      </c>
    </row>
    <row r="331" spans="4:17">
      <c r="D331" s="887" t="s">
        <v>11813</v>
      </c>
      <c r="G331" s="887" t="s">
        <v>11898</v>
      </c>
      <c r="N331" s="887" t="s">
        <v>11813</v>
      </c>
      <c r="Q331" s="887" t="s">
        <v>11898</v>
      </c>
    </row>
    <row r="332" spans="4:17">
      <c r="D332" s="887" t="s">
        <v>11894</v>
      </c>
      <c r="G332" s="887" t="s">
        <v>11900</v>
      </c>
      <c r="N332" s="887" t="s">
        <v>11894</v>
      </c>
      <c r="Q332" s="887" t="s">
        <v>11900</v>
      </c>
    </row>
    <row r="333" spans="4:17">
      <c r="D333" s="887" t="s">
        <v>11896</v>
      </c>
      <c r="G333" s="887" t="s">
        <v>11903</v>
      </c>
      <c r="N333" s="887" t="s">
        <v>11896</v>
      </c>
      <c r="Q333" s="887" t="s">
        <v>11903</v>
      </c>
    </row>
    <row r="334" spans="4:17">
      <c r="D334" s="887" t="s">
        <v>11899</v>
      </c>
      <c r="G334" s="887" t="s">
        <v>11946</v>
      </c>
      <c r="N334" s="887" t="s">
        <v>11899</v>
      </c>
      <c r="Q334" s="887" t="s">
        <v>11946</v>
      </c>
    </row>
    <row r="335" spans="4:17">
      <c r="D335" s="887" t="s">
        <v>11901</v>
      </c>
      <c r="G335" s="887" t="s">
        <v>11906</v>
      </c>
      <c r="N335" s="887" t="s">
        <v>11901</v>
      </c>
      <c r="Q335" s="887" t="s">
        <v>11906</v>
      </c>
    </row>
    <row r="336" spans="4:17">
      <c r="D336" s="887" t="s">
        <v>6768</v>
      </c>
      <c r="G336" s="887" t="s">
        <v>11900</v>
      </c>
      <c r="N336" s="887" t="s">
        <v>6768</v>
      </c>
      <c r="Q336" s="887" t="s">
        <v>11900</v>
      </c>
    </row>
    <row r="337" spans="4:17">
      <c r="D337" s="887" t="s">
        <v>11783</v>
      </c>
      <c r="G337" s="887" t="s">
        <v>11913</v>
      </c>
      <c r="N337" s="887" t="s">
        <v>11783</v>
      </c>
      <c r="Q337" s="887" t="s">
        <v>11913</v>
      </c>
    </row>
    <row r="338" spans="4:17">
      <c r="D338" s="887" t="s">
        <v>11908</v>
      </c>
      <c r="G338" s="887" t="s">
        <v>12131</v>
      </c>
      <c r="N338" s="887" t="s">
        <v>11908</v>
      </c>
      <c r="Q338" s="887" t="s">
        <v>12131</v>
      </c>
    </row>
    <row r="339" spans="4:17">
      <c r="D339" s="887" t="s">
        <v>11911</v>
      </c>
      <c r="G339" s="887" t="s">
        <v>11906</v>
      </c>
      <c r="N339" s="887" t="s">
        <v>11911</v>
      </c>
      <c r="Q339" s="887" t="s">
        <v>11906</v>
      </c>
    </row>
    <row r="340" spans="4:17">
      <c r="D340" s="887" t="s">
        <v>11914</v>
      </c>
      <c r="G340" s="887" t="s">
        <v>11900</v>
      </c>
      <c r="N340" s="887" t="s">
        <v>11914</v>
      </c>
      <c r="Q340" s="887" t="s">
        <v>11900</v>
      </c>
    </row>
    <row r="341" spans="4:17">
      <c r="D341" s="887" t="s">
        <v>11917</v>
      </c>
      <c r="G341" s="887" t="s">
        <v>11924</v>
      </c>
      <c r="N341" s="887" t="s">
        <v>11917</v>
      </c>
      <c r="Q341" s="887" t="s">
        <v>11924</v>
      </c>
    </row>
    <row r="342" spans="4:17">
      <c r="D342" s="887" t="s">
        <v>11920</v>
      </c>
      <c r="G342" s="887" t="s">
        <v>12132</v>
      </c>
      <c r="N342" s="887" t="s">
        <v>11920</v>
      </c>
      <c r="Q342" s="887" t="s">
        <v>12132</v>
      </c>
    </row>
    <row r="343" spans="4:17">
      <c r="D343" s="887" t="s">
        <v>11848</v>
      </c>
      <c r="G343" s="887" t="s">
        <v>11906</v>
      </c>
      <c r="N343" s="887" t="s">
        <v>11848</v>
      </c>
      <c r="Q343" s="887" t="s">
        <v>11906</v>
      </c>
    </row>
    <row r="344" spans="4:17">
      <c r="D344" s="887" t="s">
        <v>11925</v>
      </c>
      <c r="G344" s="887" t="s">
        <v>11900</v>
      </c>
      <c r="N344" s="887" t="s">
        <v>11925</v>
      </c>
      <c r="Q344" s="887" t="s">
        <v>11900</v>
      </c>
    </row>
    <row r="345" spans="4:17">
      <c r="D345" s="887" t="s">
        <v>11928</v>
      </c>
      <c r="G345" s="887" t="s">
        <v>11933</v>
      </c>
      <c r="N345" s="887" t="s">
        <v>11928</v>
      </c>
      <c r="Q345" s="887" t="s">
        <v>11933</v>
      </c>
    </row>
    <row r="346" spans="4:17">
      <c r="D346" s="887" t="s">
        <v>11930</v>
      </c>
      <c r="G346" s="887" t="s">
        <v>12133</v>
      </c>
      <c r="N346" s="887" t="s">
        <v>11930</v>
      </c>
      <c r="Q346" s="887" t="s">
        <v>12133</v>
      </c>
    </row>
    <row r="347" spans="4:17">
      <c r="D347" s="887" t="s">
        <v>11813</v>
      </c>
      <c r="G347" s="887" t="s">
        <v>11768</v>
      </c>
      <c r="N347" s="887" t="s">
        <v>11813</v>
      </c>
      <c r="Q347" s="887" t="s">
        <v>11768</v>
      </c>
    </row>
    <row r="348" spans="4:17">
      <c r="D348" s="887" t="s">
        <v>11862</v>
      </c>
      <c r="G348" s="887" t="s">
        <v>11936</v>
      </c>
      <c r="N348" s="887" t="s">
        <v>11862</v>
      </c>
      <c r="Q348" s="887" t="s">
        <v>11936</v>
      </c>
    </row>
    <row r="349" spans="4:17">
      <c r="D349" s="887" t="s">
        <v>11865</v>
      </c>
      <c r="G349" s="887" t="s">
        <v>11938</v>
      </c>
      <c r="N349" s="887" t="s">
        <v>11865</v>
      </c>
      <c r="Q349" s="887" t="s">
        <v>11938</v>
      </c>
    </row>
    <row r="350" spans="4:17">
      <c r="D350" s="887" t="s">
        <v>11934</v>
      </c>
      <c r="G350" s="887" t="s">
        <v>11569</v>
      </c>
      <c r="N350" s="887" t="s">
        <v>11934</v>
      </c>
      <c r="Q350" s="887" t="s">
        <v>11569</v>
      </c>
    </row>
    <row r="351" spans="4:17">
      <c r="D351" s="887" t="s">
        <v>11937</v>
      </c>
      <c r="G351" s="887" t="s">
        <v>11898</v>
      </c>
      <c r="N351" s="887" t="s">
        <v>11937</v>
      </c>
      <c r="Q351" s="887" t="s">
        <v>11898</v>
      </c>
    </row>
    <row r="352" spans="4:17">
      <c r="D352" s="887" t="s">
        <v>6768</v>
      </c>
      <c r="G352" s="887" t="s">
        <v>11900</v>
      </c>
      <c r="N352" s="887" t="s">
        <v>6768</v>
      </c>
      <c r="Q352" s="887" t="s">
        <v>11900</v>
      </c>
    </row>
    <row r="353" spans="4:17">
      <c r="D353" s="887" t="s">
        <v>11783</v>
      </c>
      <c r="G353" s="887" t="s">
        <v>11903</v>
      </c>
      <c r="N353" s="887" t="s">
        <v>11783</v>
      </c>
      <c r="Q353" s="887" t="s">
        <v>11903</v>
      </c>
    </row>
    <row r="354" spans="4:17">
      <c r="D354" s="887" t="s">
        <v>11941</v>
      </c>
      <c r="G354" s="887" t="s">
        <v>11986</v>
      </c>
      <c r="N354" s="887" t="s">
        <v>11941</v>
      </c>
      <c r="Q354" s="887" t="s">
        <v>11986</v>
      </c>
    </row>
    <row r="355" spans="4:17">
      <c r="D355" s="887" t="s">
        <v>11943</v>
      </c>
      <c r="G355" s="887" t="s">
        <v>11906</v>
      </c>
      <c r="N355" s="887" t="s">
        <v>11943</v>
      </c>
      <c r="Q355" s="887" t="s">
        <v>11906</v>
      </c>
    </row>
    <row r="356" spans="4:17">
      <c r="D356" s="887" t="s">
        <v>11944</v>
      </c>
      <c r="G356" s="887" t="s">
        <v>11900</v>
      </c>
      <c r="N356" s="887" t="s">
        <v>11944</v>
      </c>
      <c r="Q356" s="887" t="s">
        <v>11900</v>
      </c>
    </row>
    <row r="357" spans="4:17">
      <c r="D357" s="887" t="s">
        <v>11947</v>
      </c>
      <c r="G357" s="887" t="s">
        <v>11913</v>
      </c>
      <c r="N357" s="887" t="s">
        <v>11947</v>
      </c>
      <c r="Q357" s="887" t="s">
        <v>11913</v>
      </c>
    </row>
    <row r="358" spans="4:17">
      <c r="D358" s="887" t="s">
        <v>11950</v>
      </c>
      <c r="G358" s="887" t="s">
        <v>12134</v>
      </c>
      <c r="N358" s="887" t="s">
        <v>11950</v>
      </c>
      <c r="Q358" s="887" t="s">
        <v>12134</v>
      </c>
    </row>
    <row r="359" spans="4:17">
      <c r="D359" s="887" t="s">
        <v>11848</v>
      </c>
      <c r="G359" s="887" t="s">
        <v>11906</v>
      </c>
      <c r="N359" s="887" t="s">
        <v>11848</v>
      </c>
      <c r="Q359" s="887" t="s">
        <v>11906</v>
      </c>
    </row>
    <row r="360" spans="4:17">
      <c r="D360" s="887" t="s">
        <v>11953</v>
      </c>
      <c r="G360" s="887" t="s">
        <v>11900</v>
      </c>
      <c r="N360" s="887" t="s">
        <v>11953</v>
      </c>
      <c r="Q360" s="887" t="s">
        <v>11900</v>
      </c>
    </row>
    <row r="361" spans="4:17">
      <c r="D361" s="887" t="s">
        <v>11954</v>
      </c>
      <c r="G361" s="887" t="s">
        <v>11924</v>
      </c>
      <c r="N361" s="887" t="s">
        <v>11954</v>
      </c>
      <c r="Q361" s="887" t="s">
        <v>11924</v>
      </c>
    </row>
    <row r="362" spans="4:17">
      <c r="D362" s="887" t="s">
        <v>11956</v>
      </c>
      <c r="G362" s="887" t="s">
        <v>12135</v>
      </c>
      <c r="N362" s="887" t="s">
        <v>11956</v>
      </c>
      <c r="Q362" s="887" t="s">
        <v>12135</v>
      </c>
    </row>
    <row r="363" spans="4:17">
      <c r="D363" s="887" t="s">
        <v>11813</v>
      </c>
      <c r="G363" s="887" t="s">
        <v>11906</v>
      </c>
      <c r="N363" s="887" t="s">
        <v>11813</v>
      </c>
      <c r="Q363" s="887" t="s">
        <v>11906</v>
      </c>
    </row>
    <row r="364" spans="4:17">
      <c r="D364" s="887" t="s">
        <v>11894</v>
      </c>
      <c r="G364" s="887" t="s">
        <v>11900</v>
      </c>
      <c r="N364" s="887" t="s">
        <v>11894</v>
      </c>
      <c r="Q364" s="887" t="s">
        <v>11900</v>
      </c>
    </row>
    <row r="365" spans="4:17">
      <c r="D365" s="887" t="s">
        <v>11963</v>
      </c>
      <c r="G365" s="887" t="s">
        <v>11933</v>
      </c>
      <c r="N365" s="887" t="s">
        <v>11963</v>
      </c>
      <c r="Q365" s="887" t="s">
        <v>11933</v>
      </c>
    </row>
    <row r="366" spans="4:17">
      <c r="D366" s="887" t="s">
        <v>11965</v>
      </c>
      <c r="G366" s="887" t="s">
        <v>12136</v>
      </c>
      <c r="N366" s="887" t="s">
        <v>11965</v>
      </c>
      <c r="Q366" s="887" t="s">
        <v>12136</v>
      </c>
    </row>
    <row r="367" spans="4:17">
      <c r="D367" s="887" t="s">
        <v>11967</v>
      </c>
      <c r="G367" s="887" t="s">
        <v>11768</v>
      </c>
      <c r="N367" s="887" t="s">
        <v>11967</v>
      </c>
      <c r="Q367" s="887" t="s">
        <v>11768</v>
      </c>
    </row>
    <row r="368" spans="4:17">
      <c r="D368" s="887" t="s">
        <v>6768</v>
      </c>
      <c r="G368" s="887" t="s">
        <v>11936</v>
      </c>
      <c r="N368" s="887" t="s">
        <v>6768</v>
      </c>
      <c r="Q368" s="887" t="s">
        <v>11936</v>
      </c>
    </row>
    <row r="369" spans="4:17">
      <c r="D369" s="887" t="s">
        <v>11783</v>
      </c>
      <c r="G369" s="887" t="s">
        <v>11588</v>
      </c>
      <c r="N369" s="887" t="s">
        <v>11783</v>
      </c>
      <c r="Q369" s="887" t="s">
        <v>11588</v>
      </c>
    </row>
    <row r="370" spans="4:17">
      <c r="D370" s="887" t="s">
        <v>11972</v>
      </c>
      <c r="G370" s="887" t="s">
        <v>6871</v>
      </c>
      <c r="N370" s="887" t="s">
        <v>11972</v>
      </c>
      <c r="Q370" s="887" t="s">
        <v>6871</v>
      </c>
    </row>
    <row r="371" spans="4:17">
      <c r="D371" s="887" t="s">
        <v>11974</v>
      </c>
      <c r="G371" s="887" t="s">
        <v>11638</v>
      </c>
      <c r="N371" s="887" t="s">
        <v>11974</v>
      </c>
      <c r="Q371" s="887" t="s">
        <v>11638</v>
      </c>
    </row>
    <row r="372" spans="4:17">
      <c r="D372" s="887" t="s">
        <v>11975</v>
      </c>
      <c r="G372" s="887" t="s">
        <v>6020</v>
      </c>
      <c r="N372" s="887" t="s">
        <v>11975</v>
      </c>
      <c r="Q372" s="887" t="s">
        <v>6020</v>
      </c>
    </row>
    <row r="373" spans="4:17">
      <c r="D373" s="887" t="s">
        <v>11978</v>
      </c>
      <c r="G373" s="887" t="s">
        <v>9722</v>
      </c>
      <c r="N373" s="887" t="s">
        <v>11978</v>
      </c>
      <c r="Q373" s="887" t="s">
        <v>9722</v>
      </c>
    </row>
    <row r="374" spans="4:17">
      <c r="D374" s="887" t="s">
        <v>11980</v>
      </c>
      <c r="G374" s="887" t="s">
        <v>12120</v>
      </c>
      <c r="N374" s="887" t="s">
        <v>11980</v>
      </c>
      <c r="Q374" s="887" t="s">
        <v>12120</v>
      </c>
    </row>
    <row r="375" spans="4:17">
      <c r="D375" s="887" t="s">
        <v>11848</v>
      </c>
      <c r="G375" s="887" t="s">
        <v>12121</v>
      </c>
      <c r="N375" s="887" t="s">
        <v>11848</v>
      </c>
      <c r="Q375" s="887" t="s">
        <v>12121</v>
      </c>
    </row>
    <row r="376" spans="4:17">
      <c r="D376" s="887" t="s">
        <v>11984</v>
      </c>
      <c r="G376" s="887" t="s">
        <v>12137</v>
      </c>
      <c r="N376" s="887" t="s">
        <v>11984</v>
      </c>
      <c r="Q376" s="887" t="s">
        <v>12138</v>
      </c>
    </row>
    <row r="377" spans="4:17">
      <c r="D377" s="887" t="s">
        <v>11988</v>
      </c>
      <c r="G377" s="887" t="s">
        <v>11803</v>
      </c>
      <c r="N377" s="887" t="s">
        <v>11988</v>
      </c>
      <c r="Q377" s="887" t="s">
        <v>11803</v>
      </c>
    </row>
    <row r="378" spans="4:17">
      <c r="D378" s="887" t="s">
        <v>11956</v>
      </c>
      <c r="G378" s="887" t="s">
        <v>11780</v>
      </c>
      <c r="N378" s="887" t="s">
        <v>11956</v>
      </c>
      <c r="Q378" s="887" t="s">
        <v>11780</v>
      </c>
    </row>
    <row r="379" spans="4:17">
      <c r="D379" s="887" t="s">
        <v>11813</v>
      </c>
      <c r="G379" s="887" t="s">
        <v>11820</v>
      </c>
      <c r="N379" s="887" t="s">
        <v>11813</v>
      </c>
      <c r="Q379" s="887" t="s">
        <v>11820</v>
      </c>
    </row>
    <row r="380" spans="4:17">
      <c r="D380" s="887" t="s">
        <v>11894</v>
      </c>
      <c r="G380" s="887" t="s">
        <v>11124</v>
      </c>
      <c r="N380" s="887" t="s">
        <v>11894</v>
      </c>
      <c r="Q380" s="887" t="s">
        <v>11124</v>
      </c>
    </row>
    <row r="381" spans="4:17">
      <c r="D381" s="887" t="s">
        <v>11963</v>
      </c>
      <c r="G381" s="887" t="s">
        <v>12124</v>
      </c>
      <c r="N381" s="887" t="s">
        <v>11963</v>
      </c>
      <c r="Q381" s="887" t="s">
        <v>12124</v>
      </c>
    </row>
    <row r="382" spans="4:17">
      <c r="D382" s="887" t="s">
        <v>11997</v>
      </c>
      <c r="G382" s="887" t="s">
        <v>12139</v>
      </c>
      <c r="N382" s="887" t="s">
        <v>11997</v>
      </c>
      <c r="Q382" s="887" t="s">
        <v>12140</v>
      </c>
    </row>
    <row r="383" spans="4:17">
      <c r="D383" s="887" t="s">
        <v>12000</v>
      </c>
      <c r="G383" s="887" t="s">
        <v>11607</v>
      </c>
      <c r="N383" s="887" t="s">
        <v>12000</v>
      </c>
      <c r="Q383" s="887" t="s">
        <v>11607</v>
      </c>
    </row>
    <row r="384" spans="4:17">
      <c r="D384" s="887" t="s">
        <v>6768</v>
      </c>
      <c r="G384" s="887" t="s">
        <v>11833</v>
      </c>
      <c r="N384" s="887" t="s">
        <v>6768</v>
      </c>
      <c r="Q384" s="887" t="s">
        <v>11833</v>
      </c>
    </row>
    <row r="385" spans="4:17">
      <c r="D385" s="887" t="s">
        <v>11783</v>
      </c>
      <c r="G385" s="887" t="s">
        <v>10084</v>
      </c>
      <c r="N385" s="887" t="s">
        <v>11783</v>
      </c>
      <c r="Q385" s="887" t="s">
        <v>10084</v>
      </c>
    </row>
    <row r="386" spans="4:17">
      <c r="D386" s="887" t="s">
        <v>12141</v>
      </c>
      <c r="G386" s="887" t="s">
        <v>12142</v>
      </c>
      <c r="N386" s="887" t="s">
        <v>12141</v>
      </c>
      <c r="Q386" s="887" t="s">
        <v>12142</v>
      </c>
    </row>
    <row r="387" spans="4:17">
      <c r="D387" s="887" t="s">
        <v>11911</v>
      </c>
      <c r="G387" s="887" t="s">
        <v>11893</v>
      </c>
      <c r="N387" s="887" t="s">
        <v>11911</v>
      </c>
      <c r="Q387" s="887" t="s">
        <v>11893</v>
      </c>
    </row>
    <row r="388" spans="4:17">
      <c r="D388" s="887" t="s">
        <v>12143</v>
      </c>
      <c r="G388" s="887" t="s">
        <v>11569</v>
      </c>
      <c r="N388" s="887" t="s">
        <v>12143</v>
      </c>
      <c r="Q388" s="887" t="s">
        <v>11569</v>
      </c>
    </row>
    <row r="389" spans="4:17">
      <c r="D389" s="887" t="s">
        <v>12144</v>
      </c>
      <c r="G389" s="887" t="s">
        <v>11898</v>
      </c>
      <c r="N389" s="887" t="s">
        <v>12144</v>
      </c>
      <c r="Q389" s="887" t="s">
        <v>11898</v>
      </c>
    </row>
    <row r="390" spans="4:17">
      <c r="D390" s="887" t="s">
        <v>12145</v>
      </c>
      <c r="G390" s="887" t="s">
        <v>11900</v>
      </c>
      <c r="N390" s="887" t="s">
        <v>12145</v>
      </c>
      <c r="Q390" s="887" t="s">
        <v>11900</v>
      </c>
    </row>
    <row r="391" spans="4:17">
      <c r="D391" s="887" t="s">
        <v>11848</v>
      </c>
      <c r="G391" s="887" t="s">
        <v>11903</v>
      </c>
      <c r="N391" s="887" t="s">
        <v>11848</v>
      </c>
      <c r="Q391" s="887" t="s">
        <v>11903</v>
      </c>
    </row>
    <row r="392" spans="4:17">
      <c r="D392" s="887" t="s">
        <v>11925</v>
      </c>
      <c r="G392" s="887" t="s">
        <v>11904</v>
      </c>
      <c r="N392" s="887" t="s">
        <v>11925</v>
      </c>
      <c r="Q392" s="887" t="s">
        <v>11904</v>
      </c>
    </row>
    <row r="393" spans="4:17">
      <c r="D393" s="887" t="s">
        <v>12146</v>
      </c>
      <c r="G393" s="887" t="s">
        <v>11906</v>
      </c>
      <c r="N393" s="887" t="s">
        <v>12146</v>
      </c>
      <c r="Q393" s="887" t="s">
        <v>11906</v>
      </c>
    </row>
    <row r="394" spans="4:17">
      <c r="D394" s="887" t="s">
        <v>11930</v>
      </c>
      <c r="G394" s="887" t="s">
        <v>11900</v>
      </c>
      <c r="N394" s="887" t="s">
        <v>11930</v>
      </c>
      <c r="Q394" s="887" t="s">
        <v>11900</v>
      </c>
    </row>
    <row r="395" spans="4:17">
      <c r="D395" s="887" t="s">
        <v>11822</v>
      </c>
      <c r="G395" s="887" t="s">
        <v>11913</v>
      </c>
      <c r="N395" s="887" t="s">
        <v>11822</v>
      </c>
      <c r="Q395" s="887" t="s">
        <v>11913</v>
      </c>
    </row>
    <row r="396" spans="4:17">
      <c r="D396" s="887" t="s">
        <v>11862</v>
      </c>
      <c r="G396" s="887" t="s">
        <v>12147</v>
      </c>
      <c r="N396" s="887" t="s">
        <v>11862</v>
      </c>
      <c r="Q396" s="887" t="s">
        <v>12147</v>
      </c>
    </row>
    <row r="397" spans="4:17">
      <c r="D397" s="887" t="s">
        <v>11865</v>
      </c>
      <c r="G397" s="887" t="s">
        <v>11906</v>
      </c>
      <c r="N397" s="887" t="s">
        <v>11865</v>
      </c>
      <c r="Q397" s="887" t="s">
        <v>11906</v>
      </c>
    </row>
    <row r="398" spans="4:17">
      <c r="D398" s="887" t="s">
        <v>12148</v>
      </c>
      <c r="G398" s="887" t="s">
        <v>11900</v>
      </c>
      <c r="N398" s="887" t="s">
        <v>12148</v>
      </c>
      <c r="Q398" s="887" t="s">
        <v>11900</v>
      </c>
    </row>
    <row r="399" spans="4:17">
      <c r="D399" s="887" t="s">
        <v>12149</v>
      </c>
      <c r="G399" s="887" t="s">
        <v>11924</v>
      </c>
      <c r="N399" s="887" t="s">
        <v>12149</v>
      </c>
      <c r="Q399" s="887" t="s">
        <v>11924</v>
      </c>
    </row>
    <row r="400" spans="4:17">
      <c r="D400" s="887" t="s">
        <v>6768</v>
      </c>
      <c r="G400" s="887" t="s">
        <v>12150</v>
      </c>
      <c r="N400" s="887" t="s">
        <v>6768</v>
      </c>
      <c r="Q400" s="887" t="s">
        <v>12150</v>
      </c>
    </row>
    <row r="401" spans="4:17">
      <c r="D401" s="887" t="s">
        <v>11783</v>
      </c>
      <c r="G401" s="887" t="s">
        <v>11906</v>
      </c>
      <c r="N401" s="887" t="s">
        <v>11783</v>
      </c>
      <c r="Q401" s="887" t="s">
        <v>11906</v>
      </c>
    </row>
    <row r="402" spans="4:17">
      <c r="D402" s="887" t="s">
        <v>12151</v>
      </c>
      <c r="G402" s="887" t="s">
        <v>11900</v>
      </c>
      <c r="N402" s="887" t="s">
        <v>12151</v>
      </c>
      <c r="Q402" s="887" t="s">
        <v>11900</v>
      </c>
    </row>
    <row r="403" spans="4:17">
      <c r="D403" s="887" t="s">
        <v>11911</v>
      </c>
      <c r="G403" s="887" t="s">
        <v>11933</v>
      </c>
      <c r="N403" s="887" t="s">
        <v>11911</v>
      </c>
      <c r="Q403" s="887" t="s">
        <v>11933</v>
      </c>
    </row>
    <row r="404" spans="4:17">
      <c r="D404" s="887" t="s">
        <v>12152</v>
      </c>
      <c r="G404" s="887" t="s">
        <v>12153</v>
      </c>
      <c r="N404" s="887" t="s">
        <v>12152</v>
      </c>
      <c r="Q404" s="887" t="s">
        <v>12153</v>
      </c>
    </row>
    <row r="405" spans="4:17">
      <c r="D405" s="887" t="s">
        <v>12154</v>
      </c>
      <c r="G405" s="887" t="s">
        <v>11768</v>
      </c>
      <c r="N405" s="887" t="s">
        <v>12154</v>
      </c>
      <c r="Q405" s="887" t="s">
        <v>11768</v>
      </c>
    </row>
    <row r="406" spans="4:17">
      <c r="D406" s="887" t="s">
        <v>12155</v>
      </c>
      <c r="G406" s="887" t="s">
        <v>11936</v>
      </c>
      <c r="N406" s="887" t="s">
        <v>12155</v>
      </c>
      <c r="Q406" s="887" t="s">
        <v>11936</v>
      </c>
    </row>
    <row r="407" spans="4:17">
      <c r="D407" s="887" t="s">
        <v>11848</v>
      </c>
      <c r="G407" s="887" t="s">
        <v>11938</v>
      </c>
      <c r="N407" s="887" t="s">
        <v>11848</v>
      </c>
      <c r="Q407" s="887" t="s">
        <v>11938</v>
      </c>
    </row>
    <row r="408" spans="4:17">
      <c r="D408" s="887" t="s">
        <v>11925</v>
      </c>
      <c r="G408" s="887" t="s">
        <v>11569</v>
      </c>
      <c r="N408" s="887" t="s">
        <v>11925</v>
      </c>
      <c r="Q408" s="887" t="s">
        <v>11569</v>
      </c>
    </row>
    <row r="409" spans="4:17">
      <c r="D409" s="887" t="s">
        <v>12156</v>
      </c>
      <c r="G409" s="887" t="s">
        <v>11898</v>
      </c>
      <c r="N409" s="887" t="s">
        <v>12156</v>
      </c>
      <c r="Q409" s="887" t="s">
        <v>11898</v>
      </c>
    </row>
    <row r="410" spans="4:17">
      <c r="D410" s="887" t="s">
        <v>11930</v>
      </c>
      <c r="G410" s="887" t="s">
        <v>11900</v>
      </c>
      <c r="N410" s="887" t="s">
        <v>11930</v>
      </c>
      <c r="Q410" s="887" t="s">
        <v>11900</v>
      </c>
    </row>
    <row r="411" spans="4:17">
      <c r="D411" s="887" t="s">
        <v>11822</v>
      </c>
      <c r="G411" s="887" t="s">
        <v>11903</v>
      </c>
      <c r="N411" s="887" t="s">
        <v>11822</v>
      </c>
      <c r="Q411" s="887" t="s">
        <v>11903</v>
      </c>
    </row>
    <row r="412" spans="4:17">
      <c r="D412" s="887" t="s">
        <v>11862</v>
      </c>
      <c r="G412" s="887" t="s">
        <v>11946</v>
      </c>
      <c r="N412" s="887" t="s">
        <v>11862</v>
      </c>
      <c r="Q412" s="887" t="s">
        <v>11946</v>
      </c>
    </row>
    <row r="413" spans="4:17">
      <c r="D413" s="887" t="s">
        <v>11865</v>
      </c>
      <c r="G413" s="887" t="s">
        <v>11906</v>
      </c>
      <c r="N413" s="887" t="s">
        <v>11865</v>
      </c>
      <c r="Q413" s="887" t="s">
        <v>11906</v>
      </c>
    </row>
    <row r="414" spans="4:17">
      <c r="D414" s="887" t="s">
        <v>12148</v>
      </c>
      <c r="G414" s="887" t="s">
        <v>11900</v>
      </c>
      <c r="N414" s="887" t="s">
        <v>12148</v>
      </c>
      <c r="Q414" s="887" t="s">
        <v>11900</v>
      </c>
    </row>
    <row r="415" spans="4:17">
      <c r="D415" s="887" t="s">
        <v>12157</v>
      </c>
      <c r="G415" s="887" t="s">
        <v>11913</v>
      </c>
      <c r="N415" s="887" t="s">
        <v>12157</v>
      </c>
      <c r="Q415" s="887" t="s">
        <v>11913</v>
      </c>
    </row>
    <row r="416" spans="4:17">
      <c r="D416" s="887" t="s">
        <v>6768</v>
      </c>
      <c r="G416" s="887" t="s">
        <v>12158</v>
      </c>
      <c r="N416" s="887" t="s">
        <v>6768</v>
      </c>
      <c r="Q416" s="887" t="s">
        <v>12158</v>
      </c>
    </row>
    <row r="417" spans="4:17">
      <c r="D417" s="887" t="s">
        <v>11783</v>
      </c>
      <c r="G417" s="887" t="s">
        <v>11906</v>
      </c>
      <c r="N417" s="887" t="s">
        <v>11783</v>
      </c>
      <c r="Q417" s="887" t="s">
        <v>11906</v>
      </c>
    </row>
    <row r="418" spans="4:17">
      <c r="D418" s="887" t="s">
        <v>12159</v>
      </c>
      <c r="G418" s="887" t="s">
        <v>11900</v>
      </c>
      <c r="N418" s="887" t="s">
        <v>12159</v>
      </c>
      <c r="Q418" s="887" t="s">
        <v>11900</v>
      </c>
    </row>
    <row r="419" spans="4:17">
      <c r="D419" s="887" t="s">
        <v>11911</v>
      </c>
      <c r="G419" s="887" t="s">
        <v>11924</v>
      </c>
      <c r="N419" s="887" t="s">
        <v>11911</v>
      </c>
      <c r="Q419" s="887" t="s">
        <v>11924</v>
      </c>
    </row>
    <row r="420" spans="4:17">
      <c r="D420" s="887" t="s">
        <v>12160</v>
      </c>
      <c r="G420" s="887" t="s">
        <v>12132</v>
      </c>
      <c r="N420" s="887" t="s">
        <v>12160</v>
      </c>
      <c r="Q420" s="887" t="s">
        <v>12132</v>
      </c>
    </row>
    <row r="421" spans="4:17">
      <c r="D421" s="887" t="s">
        <v>12161</v>
      </c>
      <c r="G421" s="887" t="s">
        <v>11906</v>
      </c>
      <c r="N421" s="887" t="s">
        <v>12161</v>
      </c>
      <c r="Q421" s="887" t="s">
        <v>11906</v>
      </c>
    </row>
    <row r="422" spans="4:17">
      <c r="D422" s="887" t="s">
        <v>12162</v>
      </c>
      <c r="G422" s="887" t="s">
        <v>11900</v>
      </c>
      <c r="N422" s="887" t="s">
        <v>12162</v>
      </c>
      <c r="Q422" s="887" t="s">
        <v>11900</v>
      </c>
    </row>
    <row r="423" spans="4:17">
      <c r="D423" s="887" t="s">
        <v>11848</v>
      </c>
      <c r="G423" s="887" t="s">
        <v>11933</v>
      </c>
      <c r="N423" s="887" t="s">
        <v>11848</v>
      </c>
      <c r="Q423" s="887" t="s">
        <v>11933</v>
      </c>
    </row>
    <row r="424" spans="4:17">
      <c r="D424" s="887" t="s">
        <v>11925</v>
      </c>
      <c r="G424" s="887" t="s">
        <v>12133</v>
      </c>
      <c r="N424" s="887" t="s">
        <v>11925</v>
      </c>
      <c r="Q424" s="887" t="s">
        <v>12133</v>
      </c>
    </row>
    <row r="425" spans="4:17">
      <c r="D425" s="887" t="s">
        <v>12163</v>
      </c>
      <c r="G425" s="887" t="s">
        <v>11768</v>
      </c>
      <c r="N425" s="887" t="s">
        <v>12163</v>
      </c>
      <c r="Q425" s="887" t="s">
        <v>11768</v>
      </c>
    </row>
    <row r="426" spans="4:17">
      <c r="D426" s="887" t="s">
        <v>11930</v>
      </c>
      <c r="G426" s="887" t="s">
        <v>11936</v>
      </c>
      <c r="N426" s="887" t="s">
        <v>11930</v>
      </c>
      <c r="Q426" s="887" t="s">
        <v>11936</v>
      </c>
    </row>
    <row r="427" spans="4:17">
      <c r="D427" s="887" t="s">
        <v>11822</v>
      </c>
      <c r="G427" s="887" t="s">
        <v>11938</v>
      </c>
      <c r="N427" s="887" t="s">
        <v>11822</v>
      </c>
      <c r="Q427" s="887" t="s">
        <v>11938</v>
      </c>
    </row>
    <row r="428" spans="4:17">
      <c r="D428" s="887" t="s">
        <v>11862</v>
      </c>
      <c r="G428" s="887" t="s">
        <v>11569</v>
      </c>
      <c r="N428" s="887" t="s">
        <v>11862</v>
      </c>
      <c r="Q428" s="887" t="s">
        <v>11569</v>
      </c>
    </row>
    <row r="429" spans="4:17">
      <c r="D429" s="887" t="s">
        <v>11865</v>
      </c>
      <c r="G429" s="887" t="s">
        <v>11898</v>
      </c>
      <c r="N429" s="887" t="s">
        <v>11865</v>
      </c>
      <c r="Q429" s="887" t="s">
        <v>11898</v>
      </c>
    </row>
    <row r="430" spans="4:17">
      <c r="D430" s="887" t="s">
        <v>12148</v>
      </c>
      <c r="G430" s="887" t="s">
        <v>11900</v>
      </c>
      <c r="N430" s="887" t="s">
        <v>12148</v>
      </c>
      <c r="Q430" s="887" t="s">
        <v>11900</v>
      </c>
    </row>
    <row r="431" spans="4:17">
      <c r="D431" s="887" t="s">
        <v>12164</v>
      </c>
      <c r="G431" s="887" t="s">
        <v>11903</v>
      </c>
      <c r="N431" s="887" t="s">
        <v>12164</v>
      </c>
      <c r="Q431" s="887" t="s">
        <v>11903</v>
      </c>
    </row>
    <row r="432" spans="4:17">
      <c r="D432" s="887" t="s">
        <v>11357</v>
      </c>
      <c r="G432" s="887" t="s">
        <v>11986</v>
      </c>
      <c r="N432" s="887" t="s">
        <v>11357</v>
      </c>
      <c r="Q432" s="887" t="s">
        <v>11986</v>
      </c>
    </row>
    <row r="433" spans="4:17">
      <c r="D433" s="887" t="s">
        <v>11828</v>
      </c>
      <c r="G433" s="887" t="s">
        <v>11906</v>
      </c>
      <c r="N433" s="887" t="s">
        <v>11828</v>
      </c>
      <c r="Q433" s="887" t="s">
        <v>11906</v>
      </c>
    </row>
    <row r="434" spans="4:17">
      <c r="D434" s="887" t="s">
        <v>12005</v>
      </c>
      <c r="G434" s="887" t="s">
        <v>11900</v>
      </c>
      <c r="N434" s="887" t="s">
        <v>12005</v>
      </c>
      <c r="Q434" s="887" t="s">
        <v>11900</v>
      </c>
    </row>
    <row r="435" spans="4:17">
      <c r="D435" s="887" t="s">
        <v>11783</v>
      </c>
      <c r="G435" s="887" t="s">
        <v>11913</v>
      </c>
      <c r="N435" s="887" t="s">
        <v>11783</v>
      </c>
      <c r="Q435" s="887" t="s">
        <v>11913</v>
      </c>
    </row>
    <row r="436" spans="4:17">
      <c r="D436" s="887" t="s">
        <v>11835</v>
      </c>
      <c r="G436" s="887" t="s">
        <v>12134</v>
      </c>
      <c r="N436" s="887" t="s">
        <v>11835</v>
      </c>
      <c r="Q436" s="887" t="s">
        <v>12134</v>
      </c>
    </row>
    <row r="437" spans="4:17">
      <c r="D437" s="887" t="s">
        <v>11873</v>
      </c>
      <c r="G437" s="887" t="s">
        <v>11906</v>
      </c>
      <c r="N437" s="887" t="s">
        <v>11873</v>
      </c>
      <c r="Q437" s="887" t="s">
        <v>11906</v>
      </c>
    </row>
    <row r="438" spans="4:17">
      <c r="D438" s="887" t="s">
        <v>11876</v>
      </c>
      <c r="G438" s="887" t="s">
        <v>11900</v>
      </c>
      <c r="N438" s="887" t="s">
        <v>11876</v>
      </c>
      <c r="Q438" s="887" t="s">
        <v>11900</v>
      </c>
    </row>
    <row r="439" spans="4:17">
      <c r="D439" s="887" t="s">
        <v>12014</v>
      </c>
      <c r="G439" s="887" t="s">
        <v>11924</v>
      </c>
      <c r="N439" s="887" t="s">
        <v>12014</v>
      </c>
      <c r="Q439" s="887" t="s">
        <v>11924</v>
      </c>
    </row>
    <row r="440" spans="4:17">
      <c r="D440" s="887" t="s">
        <v>11882</v>
      </c>
      <c r="G440" s="887" t="s">
        <v>12135</v>
      </c>
      <c r="N440" s="887" t="s">
        <v>11882</v>
      </c>
      <c r="Q440" s="887" t="s">
        <v>12135</v>
      </c>
    </row>
    <row r="441" spans="4:17">
      <c r="D441" s="887" t="s">
        <v>11848</v>
      </c>
      <c r="G441" s="887" t="s">
        <v>11906</v>
      </c>
      <c r="N441" s="887" t="s">
        <v>11848</v>
      </c>
      <c r="Q441" s="887" t="s">
        <v>11906</v>
      </c>
    </row>
    <row r="442" spans="4:17">
      <c r="D442" s="887" t="s">
        <v>11887</v>
      </c>
      <c r="G442" s="887" t="s">
        <v>11900</v>
      </c>
      <c r="N442" s="887" t="s">
        <v>11887</v>
      </c>
      <c r="Q442" s="887" t="s">
        <v>11900</v>
      </c>
    </row>
    <row r="443" spans="4:17">
      <c r="D443" s="887" t="s">
        <v>11889</v>
      </c>
      <c r="G443" s="887" t="s">
        <v>11933</v>
      </c>
      <c r="N443" s="887" t="s">
        <v>11889</v>
      </c>
      <c r="Q443" s="887" t="s">
        <v>11933</v>
      </c>
    </row>
    <row r="444" spans="4:17">
      <c r="D444" s="887" t="s">
        <v>11892</v>
      </c>
      <c r="G444" s="887" t="s">
        <v>12136</v>
      </c>
      <c r="N444" s="887" t="s">
        <v>11892</v>
      </c>
      <c r="Q444" s="887" t="s">
        <v>12136</v>
      </c>
    </row>
    <row r="445" spans="4:17">
      <c r="D445" s="887" t="s">
        <v>11813</v>
      </c>
      <c r="G445" s="887" t="s">
        <v>11768</v>
      </c>
      <c r="N445" s="887" t="s">
        <v>11813</v>
      </c>
      <c r="Q445" s="887" t="s">
        <v>11768</v>
      </c>
    </row>
    <row r="446" spans="4:17">
      <c r="D446" s="887" t="s">
        <v>11894</v>
      </c>
      <c r="G446" s="887" t="s">
        <v>11936</v>
      </c>
      <c r="N446" s="887" t="s">
        <v>11894</v>
      </c>
      <c r="Q446" s="887" t="s">
        <v>11936</v>
      </c>
    </row>
    <row r="447" spans="4:17">
      <c r="D447" s="887" t="s">
        <v>11896</v>
      </c>
      <c r="G447" s="887" t="s">
        <v>11588</v>
      </c>
      <c r="N447" s="887" t="s">
        <v>11896</v>
      </c>
      <c r="Q447" s="887" t="s">
        <v>11588</v>
      </c>
    </row>
    <row r="448" spans="4:17">
      <c r="D448" s="887" t="s">
        <v>11899</v>
      </c>
      <c r="G448" s="887" t="s">
        <v>6871</v>
      </c>
      <c r="N448" s="887" t="s">
        <v>11899</v>
      </c>
      <c r="Q448" s="887" t="s">
        <v>6871</v>
      </c>
    </row>
    <row r="449" spans="4:17">
      <c r="D449" s="887" t="s">
        <v>11901</v>
      </c>
      <c r="G449" s="887" t="s">
        <v>11638</v>
      </c>
      <c r="N449" s="887" t="s">
        <v>11901</v>
      </c>
      <c r="Q449" s="887" t="s">
        <v>11638</v>
      </c>
    </row>
    <row r="450" spans="4:17">
      <c r="D450" s="887" t="s">
        <v>11357</v>
      </c>
      <c r="G450" s="887" t="s">
        <v>6020</v>
      </c>
      <c r="N450" s="887" t="s">
        <v>11357</v>
      </c>
      <c r="Q450" s="887" t="s">
        <v>6020</v>
      </c>
    </row>
    <row r="451" spans="4:17">
      <c r="D451" s="887" t="s">
        <v>11806</v>
      </c>
      <c r="G451" s="887" t="s">
        <v>9722</v>
      </c>
      <c r="N451" s="887" t="s">
        <v>11806</v>
      </c>
      <c r="Q451" s="887" t="s">
        <v>9722</v>
      </c>
    </row>
    <row r="452" spans="4:17">
      <c r="D452" s="887" t="s">
        <v>6133</v>
      </c>
      <c r="G452" s="887" t="s">
        <v>12165</v>
      </c>
      <c r="N452" s="887" t="s">
        <v>6133</v>
      </c>
      <c r="Q452" s="887" t="s">
        <v>12165</v>
      </c>
    </row>
    <row r="453" spans="4:17">
      <c r="D453" s="887" t="s">
        <v>12028</v>
      </c>
      <c r="G453" s="887" t="s">
        <v>12166</v>
      </c>
      <c r="N453" s="887" t="s">
        <v>12028</v>
      </c>
      <c r="Q453" s="887" t="s">
        <v>12166</v>
      </c>
    </row>
    <row r="454" spans="4:17">
      <c r="D454" s="887" t="s">
        <v>12030</v>
      </c>
      <c r="G454" s="887" t="s">
        <v>6020</v>
      </c>
      <c r="N454" s="887" t="s">
        <v>12030</v>
      </c>
      <c r="Q454" s="887" t="s">
        <v>6020</v>
      </c>
    </row>
    <row r="455" spans="4:17">
      <c r="D455" s="887" t="s">
        <v>11588</v>
      </c>
      <c r="G455" s="890" t="s">
        <v>9722</v>
      </c>
      <c r="N455" s="887" t="s">
        <v>11588</v>
      </c>
      <c r="Q455" s="890" t="s">
        <v>9722</v>
      </c>
    </row>
    <row r="456" spans="4:17">
      <c r="D456" s="887" t="s">
        <v>6170</v>
      </c>
      <c r="G456" s="890" t="s">
        <v>12167</v>
      </c>
      <c r="N456" s="887" t="s">
        <v>6170</v>
      </c>
      <c r="Q456" s="890" t="s">
        <v>12167</v>
      </c>
    </row>
    <row r="457" spans="4:17">
      <c r="D457" s="887" t="s">
        <v>10105</v>
      </c>
      <c r="G457" s="890" t="s">
        <v>12168</v>
      </c>
      <c r="N457" s="887" t="s">
        <v>10105</v>
      </c>
      <c r="Q457" s="890" t="s">
        <v>12168</v>
      </c>
    </row>
    <row r="458" spans="4:17">
      <c r="D458" s="887" t="s">
        <v>12169</v>
      </c>
      <c r="G458" s="890" t="s">
        <v>12170</v>
      </c>
      <c r="N458" s="887" t="s">
        <v>12169</v>
      </c>
      <c r="Q458" s="890" t="s">
        <v>12171</v>
      </c>
    </row>
    <row r="459" spans="4:17">
      <c r="D459" s="887" t="s">
        <v>12172</v>
      </c>
      <c r="G459" s="890" t="s">
        <v>12173</v>
      </c>
      <c r="N459" s="887" t="s">
        <v>12172</v>
      </c>
      <c r="Q459" s="890" t="s">
        <v>12173</v>
      </c>
    </row>
    <row r="460" spans="4:17">
      <c r="D460" s="887" t="s">
        <v>12174</v>
      </c>
      <c r="G460" s="890" t="s">
        <v>12175</v>
      </c>
      <c r="N460" s="887" t="s">
        <v>12174</v>
      </c>
      <c r="Q460" s="890" t="s">
        <v>12175</v>
      </c>
    </row>
    <row r="461" spans="4:17">
      <c r="D461" s="887" t="s">
        <v>12176</v>
      </c>
      <c r="G461" s="890" t="s">
        <v>11820</v>
      </c>
      <c r="N461" s="887" t="s">
        <v>12176</v>
      </c>
      <c r="Q461" s="890" t="s">
        <v>11820</v>
      </c>
    </row>
    <row r="462" spans="4:17">
      <c r="D462" s="887" t="s">
        <v>12177</v>
      </c>
      <c r="G462" s="890" t="s">
        <v>10939</v>
      </c>
      <c r="N462" s="887" t="s">
        <v>12177</v>
      </c>
      <c r="Q462" s="890" t="s">
        <v>10939</v>
      </c>
    </row>
    <row r="463" spans="4:17">
      <c r="D463" s="887" t="s">
        <v>12178</v>
      </c>
      <c r="G463" s="890" t="s">
        <v>12179</v>
      </c>
      <c r="N463" s="887" t="s">
        <v>12178</v>
      </c>
      <c r="Q463" s="890" t="s">
        <v>12179</v>
      </c>
    </row>
    <row r="464" spans="4:17">
      <c r="D464" s="887" t="s">
        <v>12180</v>
      </c>
      <c r="G464" s="890" t="s">
        <v>11607</v>
      </c>
      <c r="N464" s="887" t="s">
        <v>12180</v>
      </c>
      <c r="Q464" s="890" t="s">
        <v>11607</v>
      </c>
    </row>
    <row r="465" spans="4:17">
      <c r="D465" s="887" t="s">
        <v>11588</v>
      </c>
      <c r="G465" s="890" t="s">
        <v>11833</v>
      </c>
      <c r="N465" s="887" t="s">
        <v>11588</v>
      </c>
      <c r="Q465" s="890" t="s">
        <v>11833</v>
      </c>
    </row>
    <row r="466" spans="4:17">
      <c r="D466" s="887" t="s">
        <v>5680</v>
      </c>
      <c r="G466" s="890" t="s">
        <v>12181</v>
      </c>
      <c r="N466" s="887" t="s">
        <v>5680</v>
      </c>
      <c r="Q466" s="890" t="s">
        <v>12181</v>
      </c>
    </row>
    <row r="467" spans="4:17">
      <c r="D467" s="887" t="s">
        <v>12182</v>
      </c>
      <c r="G467" s="890" t="s">
        <v>11638</v>
      </c>
      <c r="N467" s="887" t="s">
        <v>12182</v>
      </c>
      <c r="Q467" s="890" t="s">
        <v>11638</v>
      </c>
    </row>
    <row r="468" spans="4:17">
      <c r="D468" s="887" t="s">
        <v>12169</v>
      </c>
      <c r="G468" s="890" t="s">
        <v>6182</v>
      </c>
      <c r="N468" s="887" t="s">
        <v>12169</v>
      </c>
      <c r="Q468" s="890" t="s">
        <v>6182</v>
      </c>
    </row>
    <row r="469" spans="4:17">
      <c r="D469" s="887" t="s">
        <v>12172</v>
      </c>
      <c r="G469" s="890" t="s">
        <v>11807</v>
      </c>
      <c r="N469" s="887" t="s">
        <v>12172</v>
      </c>
      <c r="Q469" s="887" t="s">
        <v>11807</v>
      </c>
    </row>
    <row r="470" spans="4:17">
      <c r="D470" s="887" t="s">
        <v>12183</v>
      </c>
      <c r="G470" s="887" t="s">
        <v>12057</v>
      </c>
      <c r="N470" s="887" t="s">
        <v>12183</v>
      </c>
      <c r="Q470" s="887" t="s">
        <v>12057</v>
      </c>
    </row>
    <row r="471" spans="4:17">
      <c r="D471" s="887" t="s">
        <v>12184</v>
      </c>
      <c r="G471" s="887" t="s">
        <v>12185</v>
      </c>
      <c r="N471" s="887" t="s">
        <v>12184</v>
      </c>
      <c r="Q471" s="887" t="s">
        <v>12185</v>
      </c>
    </row>
    <row r="472" spans="4:17">
      <c r="D472" s="887" t="s">
        <v>12177</v>
      </c>
      <c r="G472" s="887" t="s">
        <v>12066</v>
      </c>
      <c r="N472" s="887" t="s">
        <v>12177</v>
      </c>
      <c r="Q472" s="887" t="s">
        <v>12066</v>
      </c>
    </row>
    <row r="473" spans="4:17">
      <c r="D473" s="887" t="s">
        <v>12178</v>
      </c>
      <c r="G473" s="887" t="s">
        <v>12064</v>
      </c>
      <c r="N473" s="887" t="s">
        <v>12178</v>
      </c>
      <c r="Q473" s="887" t="s">
        <v>12064</v>
      </c>
    </row>
    <row r="474" spans="4:17">
      <c r="D474" s="887" t="s">
        <v>12180</v>
      </c>
      <c r="G474" s="887" t="s">
        <v>12186</v>
      </c>
      <c r="N474" s="887" t="s">
        <v>12180</v>
      </c>
      <c r="Q474" s="887" t="s">
        <v>12186</v>
      </c>
    </row>
    <row r="475" spans="4:17">
      <c r="D475" s="887" t="s">
        <v>11588</v>
      </c>
      <c r="G475" s="887" t="s">
        <v>12187</v>
      </c>
      <c r="N475" s="887" t="s">
        <v>11588</v>
      </c>
      <c r="Q475" s="887" t="s">
        <v>12187</v>
      </c>
    </row>
    <row r="476" spans="4:17">
      <c r="D476" s="887" t="s">
        <v>5680</v>
      </c>
      <c r="G476" s="887" t="s">
        <v>12188</v>
      </c>
      <c r="N476" s="887" t="s">
        <v>5680</v>
      </c>
      <c r="Q476" s="887" t="s">
        <v>12188</v>
      </c>
    </row>
    <row r="477" spans="4:17">
      <c r="D477" s="887" t="s">
        <v>12189</v>
      </c>
      <c r="G477" s="887" t="s">
        <v>12190</v>
      </c>
      <c r="N477" s="887" t="s">
        <v>12189</v>
      </c>
      <c r="Q477" s="887" t="s">
        <v>12190</v>
      </c>
    </row>
    <row r="478" spans="4:17">
      <c r="D478" s="887" t="s">
        <v>11569</v>
      </c>
      <c r="G478" s="887" t="s">
        <v>6182</v>
      </c>
      <c r="N478" s="887" t="s">
        <v>11569</v>
      </c>
      <c r="Q478" s="887" t="s">
        <v>6182</v>
      </c>
    </row>
    <row r="479" spans="4:17">
      <c r="D479" s="887" t="s">
        <v>10065</v>
      </c>
      <c r="G479" s="887" t="s">
        <v>11492</v>
      </c>
      <c r="N479" s="887" t="s">
        <v>10065</v>
      </c>
      <c r="Q479" s="887" t="s">
        <v>11492</v>
      </c>
    </row>
    <row r="480" spans="4:17">
      <c r="D480" s="887" t="s">
        <v>10090</v>
      </c>
      <c r="G480" s="887" t="s">
        <v>12191</v>
      </c>
      <c r="N480" s="887" t="s">
        <v>10090</v>
      </c>
      <c r="Q480" s="887" t="s">
        <v>12191</v>
      </c>
    </row>
    <row r="481" spans="4:17">
      <c r="D481" s="887" t="s">
        <v>11658</v>
      </c>
      <c r="G481" s="887" t="s">
        <v>12192</v>
      </c>
      <c r="N481" s="887" t="s">
        <v>11658</v>
      </c>
      <c r="Q481" s="887" t="s">
        <v>12192</v>
      </c>
    </row>
    <row r="482" spans="4:17">
      <c r="D482" s="887" t="s">
        <v>12193</v>
      </c>
      <c r="G482" s="887" t="s">
        <v>12194</v>
      </c>
      <c r="N482" s="887" t="s">
        <v>12193</v>
      </c>
      <c r="Q482" s="887" t="s">
        <v>12195</v>
      </c>
    </row>
    <row r="483" spans="4:17">
      <c r="D483" s="887" t="s">
        <v>12196</v>
      </c>
      <c r="G483" s="887" t="s">
        <v>12197</v>
      </c>
      <c r="N483" s="887" t="s">
        <v>12196</v>
      </c>
      <c r="Q483" s="887" t="s">
        <v>12197</v>
      </c>
    </row>
    <row r="484" spans="4:17">
      <c r="D484" s="887" t="s">
        <v>12198</v>
      </c>
      <c r="G484" s="887" t="s">
        <v>12199</v>
      </c>
      <c r="N484" s="887" t="s">
        <v>12198</v>
      </c>
      <c r="Q484" s="887" t="s">
        <v>12200</v>
      </c>
    </row>
    <row r="485" spans="4:17">
      <c r="D485" s="887" t="s">
        <v>12201</v>
      </c>
      <c r="G485" s="887" t="s">
        <v>11687</v>
      </c>
      <c r="N485" s="887" t="s">
        <v>12201</v>
      </c>
      <c r="Q485" s="887" t="s">
        <v>11687</v>
      </c>
    </row>
    <row r="486" spans="4:17">
      <c r="D486" s="887" t="s">
        <v>12202</v>
      </c>
      <c r="G486" s="887" t="s">
        <v>12203</v>
      </c>
      <c r="N486" s="887" t="s">
        <v>12202</v>
      </c>
      <c r="Q486" s="887" t="s">
        <v>12204</v>
      </c>
    </row>
    <row r="487" spans="4:17">
      <c r="D487" s="887" t="s">
        <v>11900</v>
      </c>
      <c r="G487" s="887" t="s">
        <v>12205</v>
      </c>
      <c r="N487" s="887" t="s">
        <v>11900</v>
      </c>
      <c r="Q487" s="887" t="s">
        <v>12203</v>
      </c>
    </row>
    <row r="488" spans="4:17">
      <c r="D488" s="887" t="s">
        <v>12206</v>
      </c>
      <c r="G488" s="887" t="s">
        <v>11668</v>
      </c>
      <c r="N488" s="887" t="s">
        <v>12206</v>
      </c>
      <c r="Q488" s="887" t="s">
        <v>12205</v>
      </c>
    </row>
    <row r="489" spans="4:17">
      <c r="D489" s="887" t="s">
        <v>12207</v>
      </c>
      <c r="G489" s="887" t="s">
        <v>12208</v>
      </c>
      <c r="N489" s="887" t="s">
        <v>12207</v>
      </c>
      <c r="Q489" s="887" t="s">
        <v>11668</v>
      </c>
    </row>
    <row r="490" spans="4:17">
      <c r="D490" s="887" t="s">
        <v>12209</v>
      </c>
      <c r="G490" s="887" t="s">
        <v>11819</v>
      </c>
      <c r="N490" s="887" t="s">
        <v>12209</v>
      </c>
      <c r="Q490" s="887" t="s">
        <v>12208</v>
      </c>
    </row>
    <row r="491" spans="4:17">
      <c r="D491" s="887" t="s">
        <v>12210</v>
      </c>
      <c r="G491" s="887" t="s">
        <v>11823</v>
      </c>
      <c r="N491" s="887" t="s">
        <v>12210</v>
      </c>
      <c r="Q491" s="887" t="s">
        <v>11819</v>
      </c>
    </row>
    <row r="492" spans="4:17">
      <c r="D492" s="887" t="s">
        <v>12211</v>
      </c>
      <c r="G492" s="887" t="s">
        <v>12212</v>
      </c>
      <c r="N492" s="887" t="s">
        <v>12211</v>
      </c>
      <c r="Q492" s="887" t="s">
        <v>11823</v>
      </c>
    </row>
    <row r="493" spans="4:17">
      <c r="D493" s="887" t="s">
        <v>12213</v>
      </c>
      <c r="G493" s="887" t="s">
        <v>12214</v>
      </c>
      <c r="N493" s="887" t="s">
        <v>12213</v>
      </c>
      <c r="Q493" s="887" t="s">
        <v>12212</v>
      </c>
    </row>
    <row r="494" spans="4:17">
      <c r="D494" s="887" t="s">
        <v>12215</v>
      </c>
      <c r="G494" s="887" t="s">
        <v>12216</v>
      </c>
      <c r="N494" s="887" t="s">
        <v>12215</v>
      </c>
      <c r="Q494" s="887" t="s">
        <v>12214</v>
      </c>
    </row>
    <row r="495" spans="4:17">
      <c r="D495" s="887" t="s">
        <v>12217</v>
      </c>
      <c r="G495" s="887" t="s">
        <v>6458</v>
      </c>
      <c r="N495" s="887" t="s">
        <v>12217</v>
      </c>
      <c r="Q495" s="887" t="s">
        <v>12216</v>
      </c>
    </row>
    <row r="496" spans="4:17">
      <c r="D496" s="887" t="s">
        <v>12218</v>
      </c>
      <c r="G496" s="890" t="s">
        <v>12219</v>
      </c>
      <c r="N496" s="887" t="s">
        <v>12218</v>
      </c>
      <c r="Q496" s="887" t="s">
        <v>6458</v>
      </c>
    </row>
    <row r="497" spans="4:17">
      <c r="D497" s="887" t="s">
        <v>12220</v>
      </c>
      <c r="G497" s="890" t="s">
        <v>12221</v>
      </c>
      <c r="N497" s="887" t="s">
        <v>12220</v>
      </c>
      <c r="Q497" s="890" t="s">
        <v>12219</v>
      </c>
    </row>
    <row r="498" spans="4:17">
      <c r="D498" s="887" t="s">
        <v>12222</v>
      </c>
      <c r="G498" s="890" t="s">
        <v>6458</v>
      </c>
      <c r="N498" s="887" t="s">
        <v>12222</v>
      </c>
      <c r="Q498" s="890" t="s">
        <v>12221</v>
      </c>
    </row>
    <row r="499" spans="4:17">
      <c r="D499" s="887" t="s">
        <v>12223</v>
      </c>
      <c r="G499" s="887" t="s">
        <v>12224</v>
      </c>
      <c r="N499" s="887" t="s">
        <v>12223</v>
      </c>
      <c r="Q499" s="890" t="s">
        <v>6458</v>
      </c>
    </row>
    <row r="500" spans="4:17">
      <c r="D500" s="887" t="s">
        <v>12225</v>
      </c>
      <c r="G500" s="890" t="s">
        <v>12226</v>
      </c>
      <c r="N500" s="887" t="s">
        <v>12225</v>
      </c>
      <c r="Q500" s="887" t="s">
        <v>12224</v>
      </c>
    </row>
    <row r="501" spans="4:17">
      <c r="D501" s="887" t="s">
        <v>12227</v>
      </c>
      <c r="G501" s="890" t="s">
        <v>12228</v>
      </c>
      <c r="N501" s="887" t="s">
        <v>12227</v>
      </c>
      <c r="Q501" s="890" t="s">
        <v>12229</v>
      </c>
    </row>
    <row r="502" spans="4:17">
      <c r="D502" s="887" t="s">
        <v>11804</v>
      </c>
      <c r="G502" s="890" t="s">
        <v>12230</v>
      </c>
      <c r="N502" s="887" t="s">
        <v>11804</v>
      </c>
      <c r="Q502" s="890" t="s">
        <v>12228</v>
      </c>
    </row>
    <row r="503" spans="4:17">
      <c r="D503" s="887" t="s">
        <v>6768</v>
      </c>
      <c r="G503" s="890" t="s">
        <v>12231</v>
      </c>
      <c r="N503" s="887" t="s">
        <v>6768</v>
      </c>
      <c r="Q503" s="890" t="s">
        <v>12230</v>
      </c>
    </row>
    <row r="504" spans="4:17">
      <c r="D504" s="887" t="s">
        <v>12232</v>
      </c>
      <c r="G504" s="890" t="s">
        <v>12233</v>
      </c>
      <c r="N504" s="887" t="s">
        <v>12232</v>
      </c>
      <c r="Q504" s="890" t="s">
        <v>12231</v>
      </c>
    </row>
    <row r="505" spans="4:17">
      <c r="D505" s="887" t="s">
        <v>12234</v>
      </c>
      <c r="G505" s="890" t="s">
        <v>12235</v>
      </c>
      <c r="N505" s="887" t="s">
        <v>12234</v>
      </c>
      <c r="Q505" s="890" t="s">
        <v>12233</v>
      </c>
    </row>
    <row r="506" spans="4:17">
      <c r="D506" s="887" t="s">
        <v>12236</v>
      </c>
      <c r="G506" s="890" t="s">
        <v>12237</v>
      </c>
      <c r="N506" s="887" t="s">
        <v>12236</v>
      </c>
      <c r="Q506" s="890" t="s">
        <v>12235</v>
      </c>
    </row>
    <row r="507" spans="4:17">
      <c r="D507" s="887" t="s">
        <v>12238</v>
      </c>
      <c r="G507" s="890" t="s">
        <v>12239</v>
      </c>
      <c r="N507" s="887" t="s">
        <v>12238</v>
      </c>
      <c r="Q507" s="890" t="s">
        <v>12237</v>
      </c>
    </row>
    <row r="508" spans="4:17">
      <c r="D508" s="887" t="s">
        <v>12240</v>
      </c>
      <c r="G508" s="890" t="s">
        <v>12241</v>
      </c>
      <c r="N508" s="887" t="s">
        <v>12240</v>
      </c>
      <c r="Q508" s="890" t="s">
        <v>12239</v>
      </c>
    </row>
    <row r="509" spans="4:17">
      <c r="D509" s="887" t="s">
        <v>12242</v>
      </c>
      <c r="G509" s="887" t="s">
        <v>11607</v>
      </c>
      <c r="N509" s="887" t="s">
        <v>12242</v>
      </c>
      <c r="Q509" s="890" t="s">
        <v>12241</v>
      </c>
    </row>
    <row r="510" spans="4:17">
      <c r="D510" s="887" t="s">
        <v>12243</v>
      </c>
      <c r="G510" s="887" t="s">
        <v>12244</v>
      </c>
      <c r="N510" s="887" t="s">
        <v>12243</v>
      </c>
      <c r="Q510" s="890" t="s">
        <v>11607</v>
      </c>
    </row>
    <row r="511" spans="4:17">
      <c r="D511" s="887" t="s">
        <v>11768</v>
      </c>
      <c r="G511" s="887" t="s">
        <v>12245</v>
      </c>
      <c r="N511" s="887" t="s">
        <v>11768</v>
      </c>
      <c r="Q511" s="887" t="s">
        <v>12244</v>
      </c>
    </row>
    <row r="512" spans="4:17">
      <c r="D512" s="887" t="s">
        <v>11936</v>
      </c>
      <c r="G512" s="887" t="s">
        <v>6020</v>
      </c>
      <c r="N512" s="887" t="s">
        <v>11936</v>
      </c>
      <c r="Q512" s="887" t="s">
        <v>12245</v>
      </c>
    </row>
    <row r="513" spans="4:17">
      <c r="D513" s="887" t="s">
        <v>11938</v>
      </c>
      <c r="G513" s="887" t="s">
        <v>12246</v>
      </c>
      <c r="N513" s="887" t="s">
        <v>11938</v>
      </c>
      <c r="Q513" s="887" t="s">
        <v>6020</v>
      </c>
    </row>
    <row r="514" spans="4:17">
      <c r="D514" s="887" t="s">
        <v>11569</v>
      </c>
      <c r="G514" s="887" t="s">
        <v>11728</v>
      </c>
      <c r="N514" s="887" t="s">
        <v>11569</v>
      </c>
      <c r="Q514" s="887" t="s">
        <v>12246</v>
      </c>
    </row>
    <row r="515" spans="4:17">
      <c r="D515" s="887" t="s">
        <v>10065</v>
      </c>
      <c r="G515" s="887" t="s">
        <v>11731</v>
      </c>
      <c r="N515" s="887" t="s">
        <v>10065</v>
      </c>
      <c r="Q515" s="887" t="s">
        <v>11728</v>
      </c>
    </row>
    <row r="516" spans="4:17">
      <c r="D516" s="887" t="s">
        <v>10090</v>
      </c>
      <c r="G516" s="887" t="s">
        <v>6020</v>
      </c>
      <c r="N516" s="887" t="s">
        <v>10090</v>
      </c>
      <c r="Q516" s="887" t="s">
        <v>11731</v>
      </c>
    </row>
    <row r="517" spans="4:17">
      <c r="D517" s="887" t="s">
        <v>12247</v>
      </c>
      <c r="G517" s="887" t="s">
        <v>12248</v>
      </c>
      <c r="N517" s="887" t="s">
        <v>12247</v>
      </c>
      <c r="Q517" s="887" t="s">
        <v>6020</v>
      </c>
    </row>
    <row r="518" spans="4:17">
      <c r="D518" s="887" t="s">
        <v>12249</v>
      </c>
      <c r="G518" s="887" t="s">
        <v>12250</v>
      </c>
      <c r="N518" s="887" t="s">
        <v>12249</v>
      </c>
      <c r="Q518" s="887" t="s">
        <v>12248</v>
      </c>
    </row>
    <row r="519" spans="4:17">
      <c r="D519" s="887" t="s">
        <v>12251</v>
      </c>
      <c r="G519" s="887" t="s">
        <v>12252</v>
      </c>
      <c r="N519" s="887" t="s">
        <v>12251</v>
      </c>
      <c r="Q519" s="887" t="s">
        <v>12250</v>
      </c>
    </row>
    <row r="520" spans="4:17">
      <c r="D520" s="887" t="s">
        <v>12253</v>
      </c>
      <c r="G520" s="887" t="s">
        <v>12254</v>
      </c>
      <c r="N520" s="887" t="s">
        <v>12253</v>
      </c>
      <c r="Q520" s="887" t="s">
        <v>12252</v>
      </c>
    </row>
    <row r="521" spans="4:17">
      <c r="D521" s="887" t="s">
        <v>12201</v>
      </c>
      <c r="G521" s="887" t="s">
        <v>6020</v>
      </c>
      <c r="N521" s="887" t="s">
        <v>12201</v>
      </c>
      <c r="Q521" s="887" t="s">
        <v>12254</v>
      </c>
    </row>
    <row r="522" spans="4:17">
      <c r="D522" s="887" t="s">
        <v>12202</v>
      </c>
      <c r="G522" s="887" t="s">
        <v>12255</v>
      </c>
      <c r="N522" s="887" t="s">
        <v>12202</v>
      </c>
      <c r="Q522" s="887" t="s">
        <v>6020</v>
      </c>
    </row>
    <row r="523" spans="4:17">
      <c r="D523" s="887" t="s">
        <v>11900</v>
      </c>
      <c r="G523" s="887" t="s">
        <v>12256</v>
      </c>
      <c r="N523" s="887" t="s">
        <v>11900</v>
      </c>
      <c r="Q523" s="887" t="s">
        <v>12255</v>
      </c>
    </row>
    <row r="524" spans="4:17">
      <c r="D524" s="887" t="s">
        <v>12206</v>
      </c>
      <c r="G524" s="887" t="s">
        <v>12237</v>
      </c>
      <c r="N524" s="887" t="s">
        <v>12206</v>
      </c>
      <c r="Q524" s="887" t="s">
        <v>12256</v>
      </c>
    </row>
    <row r="525" spans="4:17">
      <c r="D525" s="887" t="s">
        <v>12207</v>
      </c>
      <c r="G525" s="887" t="s">
        <v>12257</v>
      </c>
      <c r="N525" s="887" t="s">
        <v>12207</v>
      </c>
      <c r="Q525" s="887" t="s">
        <v>12237</v>
      </c>
    </row>
    <row r="526" spans="4:17">
      <c r="D526" s="887" t="s">
        <v>12209</v>
      </c>
      <c r="G526" s="887" t="s">
        <v>11607</v>
      </c>
      <c r="N526" s="887" t="s">
        <v>12209</v>
      </c>
      <c r="Q526" s="887" t="s">
        <v>12257</v>
      </c>
    </row>
    <row r="527" spans="4:17">
      <c r="D527" s="887" t="s">
        <v>12210</v>
      </c>
      <c r="G527" s="887" t="s">
        <v>12258</v>
      </c>
      <c r="N527" s="887" t="s">
        <v>12210</v>
      </c>
      <c r="Q527" s="887" t="s">
        <v>11607</v>
      </c>
    </row>
    <row r="528" spans="4:17">
      <c r="D528" s="887" t="s">
        <v>12211</v>
      </c>
      <c r="G528" s="887" t="s">
        <v>12259</v>
      </c>
      <c r="N528" s="887" t="s">
        <v>12211</v>
      </c>
      <c r="Q528" s="887" t="s">
        <v>12258</v>
      </c>
    </row>
    <row r="529" spans="4:17">
      <c r="D529" s="887" t="s">
        <v>12213</v>
      </c>
      <c r="G529" s="887" t="s">
        <v>12260</v>
      </c>
      <c r="N529" s="887" t="s">
        <v>12213</v>
      </c>
      <c r="Q529" s="887" t="s">
        <v>12261</v>
      </c>
    </row>
    <row r="530" spans="4:17">
      <c r="D530" s="887" t="s">
        <v>12215</v>
      </c>
      <c r="G530" s="887" t="s">
        <v>12262</v>
      </c>
      <c r="N530" s="887" t="s">
        <v>12215</v>
      </c>
      <c r="Q530" s="887" t="s">
        <v>12260</v>
      </c>
    </row>
    <row r="531" spans="4:17">
      <c r="D531" s="887" t="s">
        <v>12217</v>
      </c>
      <c r="G531" s="887" t="s">
        <v>12263</v>
      </c>
      <c r="N531" s="887" t="s">
        <v>12217</v>
      </c>
      <c r="Q531" s="887" t="s">
        <v>12262</v>
      </c>
    </row>
    <row r="532" spans="4:17">
      <c r="D532" s="887" t="s">
        <v>12218</v>
      </c>
      <c r="G532" s="887" t="s">
        <v>12264</v>
      </c>
      <c r="N532" s="887" t="s">
        <v>12218</v>
      </c>
      <c r="Q532" s="887" t="s">
        <v>12263</v>
      </c>
    </row>
    <row r="533" spans="4:17">
      <c r="D533" s="887" t="s">
        <v>12220</v>
      </c>
      <c r="G533" s="887" t="s">
        <v>6170</v>
      </c>
      <c r="N533" s="887" t="s">
        <v>12220</v>
      </c>
      <c r="Q533" s="887" t="s">
        <v>12264</v>
      </c>
    </row>
    <row r="534" spans="4:17">
      <c r="D534" s="887" t="s">
        <v>12222</v>
      </c>
      <c r="G534" s="887" t="s">
        <v>12265</v>
      </c>
      <c r="N534" s="887" t="s">
        <v>12222</v>
      </c>
      <c r="Q534" s="887" t="s">
        <v>6170</v>
      </c>
    </row>
    <row r="535" spans="4:17">
      <c r="D535" s="887" t="s">
        <v>12223</v>
      </c>
      <c r="G535" s="887" t="s">
        <v>12266</v>
      </c>
      <c r="N535" s="887" t="s">
        <v>12223</v>
      </c>
      <c r="Q535" s="887" t="s">
        <v>12265</v>
      </c>
    </row>
    <row r="536" spans="4:17">
      <c r="D536" s="887" t="s">
        <v>12267</v>
      </c>
      <c r="G536" s="887" t="s">
        <v>6170</v>
      </c>
      <c r="N536" s="887" t="s">
        <v>12267</v>
      </c>
      <c r="Q536" s="887" t="s">
        <v>12268</v>
      </c>
    </row>
    <row r="537" spans="4:17">
      <c r="D537" s="887" t="s">
        <v>12227</v>
      </c>
      <c r="G537" s="887" t="s">
        <v>12269</v>
      </c>
      <c r="N537" s="887" t="s">
        <v>12227</v>
      </c>
      <c r="Q537" s="887" t="s">
        <v>6170</v>
      </c>
    </row>
    <row r="538" spans="4:17">
      <c r="D538" s="887" t="s">
        <v>11804</v>
      </c>
      <c r="G538" s="887" t="s">
        <v>12270</v>
      </c>
      <c r="N538" s="887" t="s">
        <v>11804</v>
      </c>
      <c r="Q538" s="887" t="s">
        <v>12269</v>
      </c>
    </row>
    <row r="539" spans="4:17">
      <c r="D539" s="887" t="s">
        <v>6768</v>
      </c>
      <c r="G539" s="887" t="s">
        <v>6170</v>
      </c>
      <c r="N539" s="887" t="s">
        <v>6768</v>
      </c>
      <c r="Q539" s="887" t="s">
        <v>12271</v>
      </c>
    </row>
    <row r="540" spans="4:17">
      <c r="D540" s="887" t="s">
        <v>12272</v>
      </c>
      <c r="G540" s="887" t="s">
        <v>12273</v>
      </c>
      <c r="N540" s="887" t="s">
        <v>12272</v>
      </c>
      <c r="Q540" s="887" t="s">
        <v>6170</v>
      </c>
    </row>
    <row r="541" spans="4:17">
      <c r="D541" s="887" t="s">
        <v>12274</v>
      </c>
      <c r="G541" s="887" t="s">
        <v>12275</v>
      </c>
      <c r="N541" s="887" t="s">
        <v>12274</v>
      </c>
      <c r="Q541" s="887" t="s">
        <v>12273</v>
      </c>
    </row>
    <row r="542" spans="4:17">
      <c r="D542" s="887" t="s">
        <v>12236</v>
      </c>
      <c r="G542" s="887" t="s">
        <v>6170</v>
      </c>
      <c r="N542" s="887" t="s">
        <v>12236</v>
      </c>
      <c r="Q542" s="887" t="s">
        <v>12275</v>
      </c>
    </row>
    <row r="543" spans="4:17">
      <c r="D543" s="887" t="s">
        <v>12276</v>
      </c>
      <c r="G543" s="887" t="s">
        <v>12277</v>
      </c>
      <c r="N543" s="887" t="s">
        <v>12276</v>
      </c>
      <c r="Q543" s="887" t="s">
        <v>6170</v>
      </c>
    </row>
    <row r="544" spans="4:17">
      <c r="D544" s="887" t="s">
        <v>12278</v>
      </c>
      <c r="G544" s="887" t="s">
        <v>12279</v>
      </c>
      <c r="N544" s="887" t="s">
        <v>12278</v>
      </c>
      <c r="Q544" s="887" t="s">
        <v>12277</v>
      </c>
    </row>
    <row r="545" spans="4:17">
      <c r="D545" s="887" t="s">
        <v>12280</v>
      </c>
      <c r="G545" s="887" t="s">
        <v>6170</v>
      </c>
      <c r="N545" s="887" t="s">
        <v>12280</v>
      </c>
      <c r="Q545" s="887" t="s">
        <v>12279</v>
      </c>
    </row>
    <row r="546" spans="4:17">
      <c r="D546" s="887" t="s">
        <v>12281</v>
      </c>
      <c r="G546" s="887" t="s">
        <v>12282</v>
      </c>
      <c r="N546" s="887" t="s">
        <v>12281</v>
      </c>
      <c r="Q546" s="887" t="s">
        <v>6170</v>
      </c>
    </row>
    <row r="547" spans="4:17">
      <c r="D547" s="887" t="s">
        <v>11906</v>
      </c>
      <c r="G547" s="887" t="s">
        <v>12283</v>
      </c>
      <c r="N547" s="887" t="s">
        <v>11906</v>
      </c>
      <c r="Q547" s="887" t="s">
        <v>12282</v>
      </c>
    </row>
    <row r="548" spans="4:17">
      <c r="D548" s="887" t="s">
        <v>11900</v>
      </c>
      <c r="G548" s="887" t="s">
        <v>6170</v>
      </c>
      <c r="N548" s="887" t="s">
        <v>11900</v>
      </c>
      <c r="Q548" s="887" t="s">
        <v>12284</v>
      </c>
    </row>
    <row r="549" spans="4:17">
      <c r="D549" s="887" t="s">
        <v>12285</v>
      </c>
      <c r="G549" s="887" t="s">
        <v>12286</v>
      </c>
      <c r="N549" s="887" t="s">
        <v>12285</v>
      </c>
      <c r="Q549" s="887" t="s">
        <v>6170</v>
      </c>
    </row>
    <row r="550" spans="4:17">
      <c r="D550" s="887" t="s">
        <v>12287</v>
      </c>
      <c r="G550" s="887" t="s">
        <v>12288</v>
      </c>
      <c r="N550" s="887" t="s">
        <v>12287</v>
      </c>
      <c r="Q550" s="887" t="s">
        <v>12286</v>
      </c>
    </row>
    <row r="551" spans="4:17">
      <c r="D551" s="887" t="s">
        <v>12236</v>
      </c>
      <c r="G551" s="887" t="s">
        <v>6871</v>
      </c>
      <c r="N551" s="887" t="s">
        <v>12236</v>
      </c>
      <c r="Q551" s="887" t="s">
        <v>12288</v>
      </c>
    </row>
    <row r="552" spans="4:17">
      <c r="D552" s="887" t="s">
        <v>12289</v>
      </c>
      <c r="G552" s="887" t="s">
        <v>11638</v>
      </c>
      <c r="N552" s="887" t="s">
        <v>12289</v>
      </c>
      <c r="Q552" s="887" t="s">
        <v>6871</v>
      </c>
    </row>
    <row r="553" spans="4:17">
      <c r="D553" s="887" t="s">
        <v>12290</v>
      </c>
      <c r="G553" s="887" t="s">
        <v>6020</v>
      </c>
      <c r="N553" s="887" t="s">
        <v>12290</v>
      </c>
      <c r="Q553" s="887" t="s">
        <v>11638</v>
      </c>
    </row>
    <row r="554" spans="4:17">
      <c r="D554" s="887" t="s">
        <v>12280</v>
      </c>
      <c r="G554" s="887" t="s">
        <v>12291</v>
      </c>
      <c r="N554" s="887" t="s">
        <v>12280</v>
      </c>
      <c r="Q554" s="887" t="s">
        <v>6020</v>
      </c>
    </row>
    <row r="555" spans="4:17">
      <c r="D555" s="887" t="s">
        <v>12281</v>
      </c>
      <c r="G555" s="887" t="s">
        <v>12292</v>
      </c>
      <c r="N555" s="887" t="s">
        <v>12281</v>
      </c>
      <c r="Q555" s="887" t="s">
        <v>12291</v>
      </c>
    </row>
    <row r="556" spans="4:17">
      <c r="D556" s="887" t="s">
        <v>11768</v>
      </c>
      <c r="G556" s="887" t="s">
        <v>12293</v>
      </c>
      <c r="N556" s="887" t="s">
        <v>11768</v>
      </c>
      <c r="Q556" s="887" t="s">
        <v>12292</v>
      </c>
    </row>
    <row r="557" spans="4:17">
      <c r="D557" s="887" t="s">
        <v>11936</v>
      </c>
      <c r="G557" s="887" t="s">
        <v>12294</v>
      </c>
      <c r="N557" s="887" t="s">
        <v>11936</v>
      </c>
      <c r="Q557" s="887" t="s">
        <v>12293</v>
      </c>
    </row>
    <row r="558" spans="4:17">
      <c r="D558" s="887" t="s">
        <v>11938</v>
      </c>
      <c r="G558" s="887" t="s">
        <v>10250</v>
      </c>
      <c r="N558" s="887" t="s">
        <v>11938</v>
      </c>
      <c r="Q558" s="887" t="s">
        <v>12294</v>
      </c>
    </row>
    <row r="559" spans="4:17">
      <c r="D559" s="887" t="s">
        <v>11569</v>
      </c>
      <c r="G559" s="887" t="s">
        <v>12295</v>
      </c>
      <c r="N559" s="887" t="s">
        <v>11569</v>
      </c>
      <c r="Q559" s="887" t="s">
        <v>10250</v>
      </c>
    </row>
    <row r="560" spans="4:17">
      <c r="D560" s="887" t="s">
        <v>10065</v>
      </c>
      <c r="G560" s="887" t="s">
        <v>12296</v>
      </c>
      <c r="N560" s="887" t="s">
        <v>10065</v>
      </c>
      <c r="Q560" s="887" t="s">
        <v>10247</v>
      </c>
    </row>
    <row r="561" spans="4:17">
      <c r="D561" s="887" t="s">
        <v>10090</v>
      </c>
      <c r="G561" s="887" t="s">
        <v>10238</v>
      </c>
      <c r="N561" s="887" t="s">
        <v>10090</v>
      </c>
      <c r="Q561" s="887" t="s">
        <v>12296</v>
      </c>
    </row>
    <row r="562" spans="4:17">
      <c r="D562" s="887" t="s">
        <v>12297</v>
      </c>
      <c r="G562" s="887" t="s">
        <v>10249</v>
      </c>
      <c r="N562" s="887" t="s">
        <v>12297</v>
      </c>
      <c r="Q562" s="887" t="s">
        <v>10238</v>
      </c>
    </row>
    <row r="563" spans="4:17">
      <c r="D563" s="887" t="s">
        <v>12249</v>
      </c>
      <c r="G563" s="887" t="s">
        <v>12298</v>
      </c>
      <c r="N563" s="887" t="s">
        <v>12249</v>
      </c>
      <c r="Q563" s="887" t="s">
        <v>10249</v>
      </c>
    </row>
    <row r="564" spans="4:17">
      <c r="D564" s="887" t="s">
        <v>12251</v>
      </c>
      <c r="G564" s="887" t="s">
        <v>11607</v>
      </c>
      <c r="N564" s="887" t="s">
        <v>12251</v>
      </c>
      <c r="Q564" s="887" t="s">
        <v>12298</v>
      </c>
    </row>
    <row r="565" spans="4:17">
      <c r="D565" s="887" t="s">
        <v>12253</v>
      </c>
      <c r="G565" s="887" t="s">
        <v>12299</v>
      </c>
      <c r="N565" s="887" t="s">
        <v>12253</v>
      </c>
      <c r="Q565" s="887" t="s">
        <v>11607</v>
      </c>
    </row>
    <row r="566" spans="4:17">
      <c r="D566" s="887" t="s">
        <v>12300</v>
      </c>
      <c r="G566" s="887" t="s">
        <v>12301</v>
      </c>
      <c r="N566" s="887" t="s">
        <v>12300</v>
      </c>
      <c r="Q566" s="887" t="s">
        <v>12299</v>
      </c>
    </row>
    <row r="567" spans="4:17">
      <c r="D567" s="887" t="s">
        <v>12202</v>
      </c>
      <c r="G567" s="887" t="s">
        <v>12302</v>
      </c>
      <c r="N567" s="887" t="s">
        <v>12202</v>
      </c>
      <c r="Q567" s="887" t="s">
        <v>12301</v>
      </c>
    </row>
    <row r="568" spans="4:17">
      <c r="D568" s="887" t="s">
        <v>11900</v>
      </c>
      <c r="G568" s="887" t="s">
        <v>12303</v>
      </c>
      <c r="N568" s="887" t="s">
        <v>11900</v>
      </c>
      <c r="Q568" s="887" t="s">
        <v>12302</v>
      </c>
    </row>
    <row r="569" spans="4:17">
      <c r="D569" s="887" t="s">
        <v>12285</v>
      </c>
      <c r="G569" s="887" t="s">
        <v>12304</v>
      </c>
      <c r="N569" s="887" t="s">
        <v>12285</v>
      </c>
      <c r="Q569" s="887" t="s">
        <v>12303</v>
      </c>
    </row>
    <row r="570" spans="4:17">
      <c r="D570" s="887" t="s">
        <v>12287</v>
      </c>
      <c r="G570" s="887" t="s">
        <v>12305</v>
      </c>
      <c r="N570" s="887" t="s">
        <v>12287</v>
      </c>
      <c r="Q570" s="887" t="s">
        <v>12306</v>
      </c>
    </row>
    <row r="571" spans="4:17">
      <c r="D571" s="887" t="s">
        <v>12236</v>
      </c>
      <c r="G571" s="887" t="s">
        <v>5680</v>
      </c>
      <c r="N571" s="887" t="s">
        <v>12236</v>
      </c>
      <c r="Q571" s="887" t="s">
        <v>12307</v>
      </c>
    </row>
    <row r="572" spans="4:17">
      <c r="D572" s="887" t="s">
        <v>12289</v>
      </c>
      <c r="G572" s="887" t="s">
        <v>12308</v>
      </c>
      <c r="N572" s="887" t="s">
        <v>12289</v>
      </c>
      <c r="Q572" s="887" t="s">
        <v>5680</v>
      </c>
    </row>
    <row r="573" spans="4:17">
      <c r="D573" s="887" t="s">
        <v>12290</v>
      </c>
      <c r="G573" s="887" t="s">
        <v>12309</v>
      </c>
      <c r="N573" s="887" t="s">
        <v>12290</v>
      </c>
      <c r="Q573" s="887" t="s">
        <v>12308</v>
      </c>
    </row>
    <row r="574" spans="4:17">
      <c r="D574" s="887" t="s">
        <v>12280</v>
      </c>
      <c r="G574" s="887" t="s">
        <v>12310</v>
      </c>
      <c r="N574" s="887" t="s">
        <v>12280</v>
      </c>
      <c r="Q574" s="887" t="s">
        <v>12309</v>
      </c>
    </row>
    <row r="575" spans="4:17">
      <c r="D575" s="887" t="s">
        <v>12281</v>
      </c>
      <c r="G575" s="887" t="s">
        <v>12311</v>
      </c>
      <c r="N575" s="887" t="s">
        <v>12281</v>
      </c>
      <c r="Q575" s="887" t="s">
        <v>12312</v>
      </c>
    </row>
    <row r="576" spans="4:17">
      <c r="D576" s="887" t="s">
        <v>11768</v>
      </c>
      <c r="G576" s="887" t="s">
        <v>5680</v>
      </c>
      <c r="N576" s="887" t="s">
        <v>11768</v>
      </c>
      <c r="Q576" s="887" t="s">
        <v>12313</v>
      </c>
    </row>
    <row r="577" spans="4:17">
      <c r="D577" s="887" t="s">
        <v>11936</v>
      </c>
      <c r="G577" s="887" t="s">
        <v>12314</v>
      </c>
      <c r="N577" s="887" t="s">
        <v>11936</v>
      </c>
      <c r="Q577" s="887" t="s">
        <v>5680</v>
      </c>
    </row>
    <row r="578" spans="4:17">
      <c r="D578" s="887" t="s">
        <v>11588</v>
      </c>
      <c r="G578" s="887" t="s">
        <v>12315</v>
      </c>
      <c r="N578" s="887" t="s">
        <v>11588</v>
      </c>
      <c r="Q578" s="887" t="s">
        <v>12314</v>
      </c>
    </row>
    <row r="579" spans="4:17">
      <c r="D579" s="887" t="s">
        <v>6871</v>
      </c>
      <c r="G579" s="887" t="s">
        <v>12316</v>
      </c>
      <c r="N579" s="887" t="s">
        <v>6871</v>
      </c>
      <c r="Q579" s="887" t="s">
        <v>12317</v>
      </c>
    </row>
    <row r="580" spans="4:17">
      <c r="D580" s="887" t="s">
        <v>11607</v>
      </c>
      <c r="G580" s="887" t="s">
        <v>6012</v>
      </c>
      <c r="N580" s="887" t="s">
        <v>11607</v>
      </c>
      <c r="Q580" s="887" t="s">
        <v>12316</v>
      </c>
    </row>
    <row r="581" spans="4:17">
      <c r="D581" s="887" t="s">
        <v>11538</v>
      </c>
      <c r="G581" s="887" t="s">
        <v>11607</v>
      </c>
      <c r="N581" s="887" t="s">
        <v>11538</v>
      </c>
      <c r="Q581" s="887" t="s">
        <v>6012</v>
      </c>
    </row>
    <row r="582" spans="4:17">
      <c r="D582" s="887" t="s">
        <v>11544</v>
      </c>
      <c r="G582" s="887" t="s">
        <v>12318</v>
      </c>
      <c r="N582" s="887" t="s">
        <v>11544</v>
      </c>
      <c r="Q582" s="887" t="s">
        <v>11607</v>
      </c>
    </row>
    <row r="583" spans="4:17">
      <c r="D583" s="887" t="s">
        <v>12319</v>
      </c>
      <c r="G583" s="887" t="s">
        <v>6020</v>
      </c>
      <c r="N583" s="887" t="s">
        <v>12319</v>
      </c>
      <c r="Q583" s="887" t="s">
        <v>12320</v>
      </c>
    </row>
    <row r="584" spans="4:17">
      <c r="D584" s="887" t="s">
        <v>12321</v>
      </c>
      <c r="G584" s="887" t="s">
        <v>12322</v>
      </c>
      <c r="N584" s="887" t="s">
        <v>12321</v>
      </c>
      <c r="Q584" s="887" t="s">
        <v>12323</v>
      </c>
    </row>
    <row r="585" spans="4:17">
      <c r="D585" s="887" t="s">
        <v>12324</v>
      </c>
      <c r="G585" s="887" t="s">
        <v>12325</v>
      </c>
      <c r="N585" s="887" t="s">
        <v>12324</v>
      </c>
      <c r="Q585" s="887" t="s">
        <v>6020</v>
      </c>
    </row>
    <row r="586" spans="4:17">
      <c r="D586" s="887" t="s">
        <v>11561</v>
      </c>
      <c r="G586" s="887" t="s">
        <v>12326</v>
      </c>
      <c r="N586" s="887" t="s">
        <v>11561</v>
      </c>
      <c r="Q586" s="887" t="s">
        <v>12322</v>
      </c>
    </row>
    <row r="587" spans="4:17">
      <c r="D587" s="887" t="s">
        <v>11565</v>
      </c>
      <c r="G587" s="887" t="s">
        <v>12035</v>
      </c>
      <c r="N587" s="887" t="s">
        <v>11565</v>
      </c>
      <c r="Q587" s="887" t="s">
        <v>12327</v>
      </c>
    </row>
    <row r="588" spans="4:17">
      <c r="D588" s="887" t="s">
        <v>11569</v>
      </c>
      <c r="G588" s="887" t="s">
        <v>12328</v>
      </c>
      <c r="N588" s="887" t="s">
        <v>11569</v>
      </c>
      <c r="Q588" s="887" t="s">
        <v>12326</v>
      </c>
    </row>
    <row r="589" spans="4:17">
      <c r="D589" s="887" t="s">
        <v>11572</v>
      </c>
      <c r="G589" s="887" t="s">
        <v>12329</v>
      </c>
      <c r="N589" s="887" t="s">
        <v>11572</v>
      </c>
      <c r="Q589" s="887" t="s">
        <v>12035</v>
      </c>
    </row>
    <row r="590" spans="4:17">
      <c r="D590" s="887" t="s">
        <v>11575</v>
      </c>
      <c r="G590" s="887" t="s">
        <v>11607</v>
      </c>
      <c r="N590" s="887" t="s">
        <v>11575</v>
      </c>
      <c r="Q590" s="887" t="s">
        <v>12330</v>
      </c>
    </row>
    <row r="591" spans="4:17">
      <c r="D591" s="887" t="s">
        <v>11578</v>
      </c>
      <c r="G591" s="887" t="s">
        <v>12331</v>
      </c>
      <c r="N591" s="887" t="s">
        <v>11578</v>
      </c>
      <c r="Q591" s="887" t="s">
        <v>12332</v>
      </c>
    </row>
    <row r="592" spans="4:17">
      <c r="D592" s="887" t="s">
        <v>11582</v>
      </c>
      <c r="G592" s="887" t="s">
        <v>6020</v>
      </c>
      <c r="N592" s="887" t="s">
        <v>11582</v>
      </c>
      <c r="Q592" s="887" t="s">
        <v>11607</v>
      </c>
    </row>
    <row r="593" spans="4:17">
      <c r="D593" s="887" t="s">
        <v>11588</v>
      </c>
      <c r="G593" s="887" t="s">
        <v>12333</v>
      </c>
      <c r="N593" s="887" t="s">
        <v>11588</v>
      </c>
      <c r="Q593" s="887" t="s">
        <v>12331</v>
      </c>
    </row>
    <row r="594" spans="4:17">
      <c r="D594" s="887" t="s">
        <v>6170</v>
      </c>
      <c r="G594" s="887" t="s">
        <v>12334</v>
      </c>
      <c r="N594" s="887" t="s">
        <v>6170</v>
      </c>
      <c r="Q594" s="887" t="s">
        <v>6020</v>
      </c>
    </row>
    <row r="595" spans="4:17">
      <c r="D595" s="887" t="s">
        <v>11597</v>
      </c>
      <c r="G595" s="887" t="s">
        <v>12335</v>
      </c>
      <c r="N595" s="887" t="s">
        <v>11597</v>
      </c>
      <c r="Q595" s="887" t="s">
        <v>12333</v>
      </c>
    </row>
    <row r="596" spans="4:17">
      <c r="D596" s="887" t="s">
        <v>11602</v>
      </c>
      <c r="G596" s="887" t="s">
        <v>6020</v>
      </c>
      <c r="N596" s="887" t="s">
        <v>11602</v>
      </c>
      <c r="Q596" s="887" t="s">
        <v>12334</v>
      </c>
    </row>
    <row r="597" spans="4:17">
      <c r="D597" s="887" t="s">
        <v>6170</v>
      </c>
      <c r="G597" s="887" t="s">
        <v>12336</v>
      </c>
      <c r="N597" s="887" t="s">
        <v>6170</v>
      </c>
      <c r="Q597" s="887" t="s">
        <v>12335</v>
      </c>
    </row>
    <row r="598" spans="4:17">
      <c r="D598" s="887" t="s">
        <v>11612</v>
      </c>
      <c r="G598" s="887" t="s">
        <v>12337</v>
      </c>
      <c r="N598" s="887" t="s">
        <v>11612</v>
      </c>
      <c r="Q598" s="887" t="s">
        <v>6020</v>
      </c>
    </row>
    <row r="599" spans="4:17">
      <c r="D599" s="887" t="s">
        <v>11617</v>
      </c>
      <c r="G599" s="887" t="s">
        <v>12338</v>
      </c>
      <c r="N599" s="887" t="s">
        <v>11617</v>
      </c>
      <c r="Q599" s="887" t="s">
        <v>12336</v>
      </c>
    </row>
    <row r="600" spans="4:17">
      <c r="D600" s="887" t="s">
        <v>6170</v>
      </c>
      <c r="G600" s="887" t="s">
        <v>12339</v>
      </c>
      <c r="N600" s="887" t="s">
        <v>6170</v>
      </c>
      <c r="Q600" s="887" t="s">
        <v>12337</v>
      </c>
    </row>
    <row r="601" spans="4:17">
      <c r="D601" s="887" t="s">
        <v>11624</v>
      </c>
      <c r="G601" s="887" t="s">
        <v>11607</v>
      </c>
      <c r="N601" s="887" t="s">
        <v>11624</v>
      </c>
      <c r="Q601" s="887" t="s">
        <v>12338</v>
      </c>
    </row>
    <row r="602" spans="4:17">
      <c r="D602" s="887" t="s">
        <v>11569</v>
      </c>
      <c r="G602" s="887" t="s">
        <v>12340</v>
      </c>
      <c r="N602" s="887" t="s">
        <v>11569</v>
      </c>
      <c r="Q602" s="887" t="s">
        <v>12339</v>
      </c>
    </row>
    <row r="603" spans="4:17">
      <c r="D603" s="887" t="s">
        <v>11629</v>
      </c>
      <c r="G603" s="887" t="s">
        <v>12341</v>
      </c>
      <c r="N603" s="887" t="s">
        <v>11629</v>
      </c>
      <c r="Q603" s="887" t="s">
        <v>11607</v>
      </c>
    </row>
    <row r="604" spans="4:17">
      <c r="D604" s="887" t="s">
        <v>11633</v>
      </c>
      <c r="G604" s="887" t="s">
        <v>12338</v>
      </c>
      <c r="N604" s="887" t="s">
        <v>11633</v>
      </c>
      <c r="Q604" s="887" t="s">
        <v>12340</v>
      </c>
    </row>
    <row r="605" spans="4:17">
      <c r="D605" s="887" t="s">
        <v>11030</v>
      </c>
      <c r="G605" s="887" t="s">
        <v>12342</v>
      </c>
      <c r="N605" s="887" t="s">
        <v>11030</v>
      </c>
      <c r="Q605" s="887" t="s">
        <v>12341</v>
      </c>
    </row>
    <row r="606" spans="4:17">
      <c r="D606" s="887" t="s">
        <v>11641</v>
      </c>
      <c r="G606" s="887" t="s">
        <v>12343</v>
      </c>
      <c r="N606" s="887" t="s">
        <v>11641</v>
      </c>
      <c r="Q606" s="887" t="s">
        <v>12338</v>
      </c>
    </row>
    <row r="607" spans="4:17">
      <c r="D607" s="887" t="s">
        <v>12344</v>
      </c>
      <c r="G607" s="887" t="s">
        <v>12339</v>
      </c>
      <c r="N607" s="887" t="s">
        <v>12344</v>
      </c>
      <c r="Q607" s="887" t="s">
        <v>12342</v>
      </c>
    </row>
    <row r="608" spans="4:17">
      <c r="D608" s="887" t="s">
        <v>12345</v>
      </c>
      <c r="G608" s="887" t="s">
        <v>11607</v>
      </c>
      <c r="N608" s="887" t="s">
        <v>12345</v>
      </c>
      <c r="Q608" s="887" t="s">
        <v>12343</v>
      </c>
    </row>
    <row r="609" spans="4:17">
      <c r="D609" s="887" t="s">
        <v>12346</v>
      </c>
      <c r="G609" s="887" t="s">
        <v>12347</v>
      </c>
      <c r="N609" s="887" t="s">
        <v>12346</v>
      </c>
      <c r="Q609" s="887" t="s">
        <v>12339</v>
      </c>
    </row>
    <row r="610" spans="4:17">
      <c r="D610" s="887" t="s">
        <v>12348</v>
      </c>
      <c r="G610" s="887" t="s">
        <v>12349</v>
      </c>
      <c r="N610" s="887" t="s">
        <v>12348</v>
      </c>
      <c r="Q610" s="887" t="s">
        <v>11607</v>
      </c>
    </row>
    <row r="611" spans="4:17">
      <c r="D611" s="887" t="s">
        <v>10018</v>
      </c>
      <c r="G611" s="887" t="s">
        <v>12350</v>
      </c>
      <c r="N611" s="887" t="s">
        <v>10018</v>
      </c>
      <c r="Q611" s="887" t="s">
        <v>12347</v>
      </c>
    </row>
    <row r="612" spans="4:17">
      <c r="D612" s="887" t="s">
        <v>11665</v>
      </c>
      <c r="G612" s="887" t="s">
        <v>12351</v>
      </c>
      <c r="N612" s="887" t="s">
        <v>11665</v>
      </c>
      <c r="Q612" s="887" t="s">
        <v>12349</v>
      </c>
    </row>
    <row r="613" spans="4:17">
      <c r="D613" s="887" t="s">
        <v>12352</v>
      </c>
      <c r="G613" s="887" t="s">
        <v>11638</v>
      </c>
      <c r="N613" s="887" t="s">
        <v>12352</v>
      </c>
      <c r="Q613" s="887" t="s">
        <v>12350</v>
      </c>
    </row>
    <row r="614" spans="4:17">
      <c r="D614" s="887" t="s">
        <v>12353</v>
      </c>
      <c r="G614" s="887" t="s">
        <v>6020</v>
      </c>
      <c r="N614" s="887" t="s">
        <v>12353</v>
      </c>
      <c r="Q614" s="887" t="s">
        <v>12351</v>
      </c>
    </row>
    <row r="615" spans="4:17">
      <c r="D615" s="887" t="s">
        <v>12354</v>
      </c>
      <c r="G615" s="890" t="s">
        <v>12188</v>
      </c>
      <c r="N615" s="887" t="s">
        <v>12354</v>
      </c>
      <c r="Q615" s="887" t="s">
        <v>11638</v>
      </c>
    </row>
    <row r="616" spans="4:17">
      <c r="D616" s="887" t="s">
        <v>12355</v>
      </c>
      <c r="G616" s="890" t="s">
        <v>12356</v>
      </c>
      <c r="N616" s="887" t="s">
        <v>12355</v>
      </c>
      <c r="Q616" s="887" t="s">
        <v>6020</v>
      </c>
    </row>
    <row r="617" spans="4:17">
      <c r="D617" s="887" t="s">
        <v>12056</v>
      </c>
      <c r="G617" s="890" t="s">
        <v>12357</v>
      </c>
      <c r="N617" s="887" t="s">
        <v>12056</v>
      </c>
      <c r="Q617" s="890" t="s">
        <v>12188</v>
      </c>
    </row>
    <row r="618" spans="4:17">
      <c r="D618" s="887" t="s">
        <v>12060</v>
      </c>
      <c r="G618" s="890" t="s">
        <v>12190</v>
      </c>
      <c r="N618" s="887" t="s">
        <v>12060</v>
      </c>
      <c r="Q618" s="890" t="s">
        <v>12356</v>
      </c>
    </row>
    <row r="619" spans="4:17">
      <c r="D619" s="887" t="s">
        <v>12358</v>
      </c>
      <c r="G619" s="890" t="s">
        <v>6020</v>
      </c>
      <c r="N619" s="887" t="s">
        <v>12358</v>
      </c>
      <c r="Q619" s="890" t="s">
        <v>12357</v>
      </c>
    </row>
    <row r="620" spans="4:17">
      <c r="D620" s="887" t="s">
        <v>11695</v>
      </c>
      <c r="G620" s="890" t="s">
        <v>12359</v>
      </c>
      <c r="N620" s="887" t="s">
        <v>11695</v>
      </c>
      <c r="Q620" s="890" t="s">
        <v>12190</v>
      </c>
    </row>
    <row r="621" spans="4:17">
      <c r="D621" s="887" t="s">
        <v>11698</v>
      </c>
      <c r="G621" s="890" t="s">
        <v>12360</v>
      </c>
      <c r="N621" s="887" t="s">
        <v>11698</v>
      </c>
      <c r="Q621" s="890" t="s">
        <v>6020</v>
      </c>
    </row>
    <row r="622" spans="4:17">
      <c r="D622" s="887" t="s">
        <v>11702</v>
      </c>
      <c r="G622" s="890" t="s">
        <v>12361</v>
      </c>
      <c r="N622" s="887" t="s">
        <v>11702</v>
      </c>
      <c r="Q622" s="890" t="s">
        <v>12359</v>
      </c>
    </row>
    <row r="623" spans="4:17">
      <c r="D623" s="887" t="s">
        <v>11707</v>
      </c>
      <c r="G623" s="890" t="s">
        <v>6182</v>
      </c>
      <c r="N623" s="887" t="s">
        <v>11707</v>
      </c>
      <c r="Q623" s="890" t="s">
        <v>12360</v>
      </c>
    </row>
    <row r="624" spans="4:17">
      <c r="D624" s="887" t="s">
        <v>11711</v>
      </c>
      <c r="G624" s="890" t="s">
        <v>11499</v>
      </c>
      <c r="N624" s="887" t="s">
        <v>11711</v>
      </c>
      <c r="Q624" s="890" t="s">
        <v>12361</v>
      </c>
    </row>
    <row r="625" spans="4:17">
      <c r="D625" s="887" t="s">
        <v>11715</v>
      </c>
      <c r="G625" s="890" t="s">
        <v>212</v>
      </c>
      <c r="N625" s="887" t="s">
        <v>11715</v>
      </c>
      <c r="Q625" s="890" t="s">
        <v>6182</v>
      </c>
    </row>
    <row r="626" spans="4:17">
      <c r="D626" s="887" t="s">
        <v>11718</v>
      </c>
      <c r="N626" s="887" t="s">
        <v>11718</v>
      </c>
      <c r="Q626" s="890" t="s">
        <v>11499</v>
      </c>
    </row>
    <row r="627" spans="4:17">
      <c r="D627" s="887" t="s">
        <v>11721</v>
      </c>
      <c r="N627" s="887" t="s">
        <v>11721</v>
      </c>
      <c r="Q627" s="890" t="s">
        <v>212</v>
      </c>
    </row>
    <row r="628" spans="4:17">
      <c r="D628" s="887" t="s">
        <v>11725</v>
      </c>
      <c r="N628" s="887" t="s">
        <v>11725</v>
      </c>
    </row>
    <row r="629" spans="4:17">
      <c r="D629" s="887" t="s">
        <v>11727</v>
      </c>
      <c r="N629" s="887" t="s">
        <v>11727</v>
      </c>
    </row>
    <row r="630" spans="4:17">
      <c r="D630" s="887" t="s">
        <v>11730</v>
      </c>
      <c r="N630" s="887" t="s">
        <v>11730</v>
      </c>
    </row>
    <row r="631" spans="4:17">
      <c r="D631" s="887" t="s">
        <v>11733</v>
      </c>
      <c r="N631" s="887" t="s">
        <v>11733</v>
      </c>
    </row>
    <row r="632" spans="4:17">
      <c r="D632" s="887" t="s">
        <v>11734</v>
      </c>
      <c r="N632" s="887" t="s">
        <v>11734</v>
      </c>
    </row>
    <row r="633" spans="4:17">
      <c r="D633" s="887" t="s">
        <v>11737</v>
      </c>
      <c r="N633" s="887" t="s">
        <v>11737</v>
      </c>
    </row>
    <row r="634" spans="4:17">
      <c r="D634" s="887" t="s">
        <v>11739</v>
      </c>
      <c r="N634" s="887" t="s">
        <v>11739</v>
      </c>
    </row>
    <row r="635" spans="4:17">
      <c r="D635" s="887" t="s">
        <v>11742</v>
      </c>
      <c r="N635" s="887" t="s">
        <v>11742</v>
      </c>
    </row>
    <row r="636" spans="4:17">
      <c r="D636" s="887" t="s">
        <v>11744</v>
      </c>
      <c r="N636" s="887" t="s">
        <v>11744</v>
      </c>
    </row>
    <row r="637" spans="4:17">
      <c r="D637" s="887" t="s">
        <v>11745</v>
      </c>
      <c r="N637" s="887" t="s">
        <v>11745</v>
      </c>
    </row>
    <row r="638" spans="4:17">
      <c r="D638" s="887" t="s">
        <v>11747</v>
      </c>
      <c r="N638" s="887" t="s">
        <v>11747</v>
      </c>
    </row>
    <row r="639" spans="4:17">
      <c r="D639" s="887" t="s">
        <v>11750</v>
      </c>
      <c r="N639" s="887" t="s">
        <v>11750</v>
      </c>
    </row>
    <row r="640" spans="4:17">
      <c r="D640" s="887" t="s">
        <v>11752</v>
      </c>
      <c r="N640" s="887" t="s">
        <v>11752</v>
      </c>
    </row>
    <row r="641" spans="4:14">
      <c r="D641" s="887" t="s">
        <v>11755</v>
      </c>
      <c r="N641" s="887" t="s">
        <v>11755</v>
      </c>
    </row>
    <row r="642" spans="4:14">
      <c r="D642" s="887" t="s">
        <v>11758</v>
      </c>
      <c r="N642" s="887" t="s">
        <v>11758</v>
      </c>
    </row>
    <row r="643" spans="4:14">
      <c r="D643" s="887" t="s">
        <v>6768</v>
      </c>
      <c r="N643" s="887" t="s">
        <v>6768</v>
      </c>
    </row>
    <row r="644" spans="4:14">
      <c r="D644" s="887" t="s">
        <v>11765</v>
      </c>
      <c r="N644" s="887" t="s">
        <v>11765</v>
      </c>
    </row>
    <row r="645" spans="4:14">
      <c r="D645" s="887" t="s">
        <v>11768</v>
      </c>
      <c r="N645" s="887" t="s">
        <v>11768</v>
      </c>
    </row>
    <row r="646" spans="4:14">
      <c r="D646" s="887" t="s">
        <v>6133</v>
      </c>
      <c r="N646" s="887" t="s">
        <v>6133</v>
      </c>
    </row>
    <row r="647" spans="4:14">
      <c r="D647" s="887" t="s">
        <v>11773</v>
      </c>
      <c r="N647" s="887" t="s">
        <v>11773</v>
      </c>
    </row>
    <row r="648" spans="4:14">
      <c r="D648" s="887" t="s">
        <v>11776</v>
      </c>
      <c r="N648" s="887" t="s">
        <v>11776</v>
      </c>
    </row>
    <row r="649" spans="4:14">
      <c r="D649" s="887" t="s">
        <v>11779</v>
      </c>
      <c r="N649" s="887" t="s">
        <v>11779</v>
      </c>
    </row>
    <row r="650" spans="4:14">
      <c r="D650" s="887" t="s">
        <v>11783</v>
      </c>
      <c r="N650" s="887" t="s">
        <v>11783</v>
      </c>
    </row>
    <row r="651" spans="4:14">
      <c r="D651" s="887" t="s">
        <v>11785</v>
      </c>
      <c r="N651" s="887" t="s">
        <v>11785</v>
      </c>
    </row>
    <row r="652" spans="4:14">
      <c r="D652" s="887" t="s">
        <v>11786</v>
      </c>
      <c r="N652" s="887" t="s">
        <v>11786</v>
      </c>
    </row>
    <row r="653" spans="4:14">
      <c r="D653" s="887" t="s">
        <v>11787</v>
      </c>
      <c r="N653" s="887" t="s">
        <v>11787</v>
      </c>
    </row>
    <row r="654" spans="4:14">
      <c r="D654" s="887" t="s">
        <v>11789</v>
      </c>
      <c r="N654" s="887" t="s">
        <v>11789</v>
      </c>
    </row>
    <row r="655" spans="4:14">
      <c r="D655" s="887" t="s">
        <v>11790</v>
      </c>
      <c r="N655" s="887" t="s">
        <v>11790</v>
      </c>
    </row>
    <row r="656" spans="4:14">
      <c r="D656" s="887" t="s">
        <v>11791</v>
      </c>
      <c r="N656" s="887" t="s">
        <v>11791</v>
      </c>
    </row>
    <row r="657" spans="4:14">
      <c r="D657" s="887" t="s">
        <v>11792</v>
      </c>
      <c r="N657" s="887" t="s">
        <v>11792</v>
      </c>
    </row>
    <row r="658" spans="4:14">
      <c r="D658" s="887" t="s">
        <v>11794</v>
      </c>
      <c r="N658" s="887" t="s">
        <v>11794</v>
      </c>
    </row>
    <row r="659" spans="4:14">
      <c r="D659" s="887" t="s">
        <v>11795</v>
      </c>
      <c r="N659" s="887" t="s">
        <v>11795</v>
      </c>
    </row>
    <row r="660" spans="4:14">
      <c r="D660" s="887" t="s">
        <v>11797</v>
      </c>
      <c r="N660" s="887" t="s">
        <v>11797</v>
      </c>
    </row>
    <row r="661" spans="4:14">
      <c r="D661" s="887" t="s">
        <v>11798</v>
      </c>
      <c r="N661" s="887" t="s">
        <v>11798</v>
      </c>
    </row>
    <row r="662" spans="4:14">
      <c r="D662" s="887" t="s">
        <v>10418</v>
      </c>
      <c r="N662" s="887" t="s">
        <v>10418</v>
      </c>
    </row>
    <row r="663" spans="4:14">
      <c r="D663" s="887" t="s">
        <v>11801</v>
      </c>
      <c r="N663" s="887" t="s">
        <v>11801</v>
      </c>
    </row>
    <row r="664" spans="4:14">
      <c r="D664" s="887" t="s">
        <v>11802</v>
      </c>
      <c r="N664" s="887" t="s">
        <v>11802</v>
      </c>
    </row>
    <row r="665" spans="4:14">
      <c r="D665" s="887" t="s">
        <v>5827</v>
      </c>
      <c r="N665" s="887" t="s">
        <v>5827</v>
      </c>
    </row>
    <row r="666" spans="4:14">
      <c r="D666" s="887" t="s">
        <v>11804</v>
      </c>
      <c r="N666" s="887" t="s">
        <v>11804</v>
      </c>
    </row>
    <row r="667" spans="4:14">
      <c r="D667" s="887" t="s">
        <v>11357</v>
      </c>
      <c r="N667" s="887" t="s">
        <v>11357</v>
      </c>
    </row>
    <row r="668" spans="4:14">
      <c r="D668" s="887" t="s">
        <v>11806</v>
      </c>
      <c r="N668" s="887" t="s">
        <v>11806</v>
      </c>
    </row>
    <row r="669" spans="4:14">
      <c r="D669" s="887" t="s">
        <v>6133</v>
      </c>
      <c r="N669" s="887" t="s">
        <v>6133</v>
      </c>
    </row>
    <row r="670" spans="4:14">
      <c r="D670" s="887" t="s">
        <v>11809</v>
      </c>
      <c r="N670" s="887" t="s">
        <v>11809</v>
      </c>
    </row>
    <row r="671" spans="4:14">
      <c r="D671" s="887" t="s">
        <v>11811</v>
      </c>
      <c r="N671" s="887" t="s">
        <v>11811</v>
      </c>
    </row>
    <row r="672" spans="4:14">
      <c r="D672" s="887" t="s">
        <v>11783</v>
      </c>
      <c r="N672" s="887" t="s">
        <v>11783</v>
      </c>
    </row>
    <row r="673" spans="4:14">
      <c r="D673" s="887" t="s">
        <v>11813</v>
      </c>
      <c r="N673" s="887" t="s">
        <v>11813</v>
      </c>
    </row>
    <row r="674" spans="4:14">
      <c r="D674" s="887" t="s">
        <v>11815</v>
      </c>
      <c r="N674" s="887" t="s">
        <v>11815</v>
      </c>
    </row>
    <row r="675" spans="4:14">
      <c r="D675" s="887" t="s">
        <v>11818</v>
      </c>
      <c r="N675" s="887" t="s">
        <v>11818</v>
      </c>
    </row>
    <row r="676" spans="4:14">
      <c r="D676" s="887" t="s">
        <v>6768</v>
      </c>
      <c r="N676" s="887" t="s">
        <v>6768</v>
      </c>
    </row>
    <row r="677" spans="4:14">
      <c r="D677" s="887" t="s">
        <v>11783</v>
      </c>
      <c r="N677" s="887" t="s">
        <v>11783</v>
      </c>
    </row>
    <row r="678" spans="4:14">
      <c r="D678" s="887" t="s">
        <v>11822</v>
      </c>
      <c r="N678" s="887" t="s">
        <v>11822</v>
      </c>
    </row>
    <row r="679" spans="4:14">
      <c r="D679" s="887" t="s">
        <v>11825</v>
      </c>
      <c r="N679" s="887" t="s">
        <v>11825</v>
      </c>
    </row>
    <row r="680" spans="4:14">
      <c r="D680" s="887" t="s">
        <v>11826</v>
      </c>
      <c r="N680" s="887" t="s">
        <v>11826</v>
      </c>
    </row>
    <row r="681" spans="4:14">
      <c r="D681" s="887" t="s">
        <v>11357</v>
      </c>
      <c r="N681" s="887" t="s">
        <v>11357</v>
      </c>
    </row>
    <row r="682" spans="4:14">
      <c r="D682" s="887" t="s">
        <v>11828</v>
      </c>
      <c r="N682" s="887" t="s">
        <v>11828</v>
      </c>
    </row>
    <row r="683" spans="4:14">
      <c r="D683" s="887" t="s">
        <v>11830</v>
      </c>
      <c r="N683" s="887" t="s">
        <v>11830</v>
      </c>
    </row>
    <row r="684" spans="4:14">
      <c r="D684" s="887" t="s">
        <v>11831</v>
      </c>
      <c r="N684" s="887" t="s">
        <v>11831</v>
      </c>
    </row>
    <row r="685" spans="4:14">
      <c r="D685" s="887" t="s">
        <v>11783</v>
      </c>
      <c r="N685" s="887" t="s">
        <v>11783</v>
      </c>
    </row>
    <row r="686" spans="4:14">
      <c r="D686" s="887" t="s">
        <v>11835</v>
      </c>
      <c r="N686" s="887" t="s">
        <v>11835</v>
      </c>
    </row>
    <row r="687" spans="4:14">
      <c r="D687" s="887" t="s">
        <v>11838</v>
      </c>
      <c r="N687" s="887" t="s">
        <v>11838</v>
      </c>
    </row>
    <row r="688" spans="4:14">
      <c r="D688" s="887" t="s">
        <v>11841</v>
      </c>
      <c r="N688" s="887" t="s">
        <v>11841</v>
      </c>
    </row>
    <row r="689" spans="4:14">
      <c r="D689" s="887" t="s">
        <v>11844</v>
      </c>
      <c r="N689" s="887" t="s">
        <v>11844</v>
      </c>
    </row>
    <row r="690" spans="4:14">
      <c r="D690" s="887" t="s">
        <v>11846</v>
      </c>
      <c r="N690" s="887" t="s">
        <v>11846</v>
      </c>
    </row>
    <row r="691" spans="4:14">
      <c r="D691" s="887" t="s">
        <v>11848</v>
      </c>
      <c r="N691" s="887" t="s">
        <v>11848</v>
      </c>
    </row>
    <row r="692" spans="4:14">
      <c r="D692" s="887" t="s">
        <v>11851</v>
      </c>
      <c r="N692" s="887" t="s">
        <v>11851</v>
      </c>
    </row>
    <row r="693" spans="4:14">
      <c r="D693" s="887" t="s">
        <v>11854</v>
      </c>
      <c r="N693" s="887" t="s">
        <v>11854</v>
      </c>
    </row>
    <row r="694" spans="4:14">
      <c r="D694" s="887" t="s">
        <v>11857</v>
      </c>
      <c r="N694" s="887" t="s">
        <v>11857</v>
      </c>
    </row>
    <row r="695" spans="4:14">
      <c r="D695" s="887" t="s">
        <v>11813</v>
      </c>
      <c r="N695" s="887" t="s">
        <v>11813</v>
      </c>
    </row>
    <row r="696" spans="4:14">
      <c r="D696" s="887" t="s">
        <v>11862</v>
      </c>
      <c r="N696" s="887" t="s">
        <v>11862</v>
      </c>
    </row>
    <row r="697" spans="4:14">
      <c r="D697" s="887" t="s">
        <v>11865</v>
      </c>
      <c r="N697" s="887" t="s">
        <v>11865</v>
      </c>
    </row>
    <row r="698" spans="4:14">
      <c r="D698" s="887" t="s">
        <v>11867</v>
      </c>
      <c r="N698" s="887" t="s">
        <v>11867</v>
      </c>
    </row>
    <row r="699" spans="4:14">
      <c r="D699" s="887" t="s">
        <v>6768</v>
      </c>
      <c r="N699" s="887" t="s">
        <v>6768</v>
      </c>
    </row>
    <row r="700" spans="4:14">
      <c r="D700" s="887" t="s">
        <v>11783</v>
      </c>
      <c r="N700" s="887" t="s">
        <v>11783</v>
      </c>
    </row>
    <row r="701" spans="4:14">
      <c r="D701" s="887" t="s">
        <v>11872</v>
      </c>
      <c r="N701" s="887" t="s">
        <v>11872</v>
      </c>
    </row>
    <row r="702" spans="4:14">
      <c r="D702" s="887" t="s">
        <v>11873</v>
      </c>
      <c r="N702" s="887" t="s">
        <v>11873</v>
      </c>
    </row>
    <row r="703" spans="4:14">
      <c r="D703" s="887" t="s">
        <v>11876</v>
      </c>
      <c r="N703" s="887" t="s">
        <v>11876</v>
      </c>
    </row>
    <row r="704" spans="4:14">
      <c r="D704" s="887" t="s">
        <v>11879</v>
      </c>
      <c r="N704" s="887" t="s">
        <v>11879</v>
      </c>
    </row>
    <row r="705" spans="4:14">
      <c r="D705" s="887" t="s">
        <v>11882</v>
      </c>
      <c r="N705" s="887" t="s">
        <v>11882</v>
      </c>
    </row>
    <row r="706" spans="4:14">
      <c r="D706" s="887" t="s">
        <v>11848</v>
      </c>
      <c r="N706" s="887" t="s">
        <v>11848</v>
      </c>
    </row>
    <row r="707" spans="4:14">
      <c r="D707" s="887" t="s">
        <v>11887</v>
      </c>
      <c r="N707" s="887" t="s">
        <v>11887</v>
      </c>
    </row>
    <row r="708" spans="4:14">
      <c r="D708" s="887" t="s">
        <v>11889</v>
      </c>
      <c r="N708" s="887" t="s">
        <v>11889</v>
      </c>
    </row>
    <row r="709" spans="4:14">
      <c r="D709" s="887" t="s">
        <v>11892</v>
      </c>
      <c r="N709" s="887" t="s">
        <v>11892</v>
      </c>
    </row>
    <row r="710" spans="4:14">
      <c r="D710" s="887" t="s">
        <v>11813</v>
      </c>
      <c r="N710" s="887" t="s">
        <v>11813</v>
      </c>
    </row>
    <row r="711" spans="4:14">
      <c r="D711" s="887" t="s">
        <v>11894</v>
      </c>
      <c r="N711" s="887" t="s">
        <v>11894</v>
      </c>
    </row>
    <row r="712" spans="4:14">
      <c r="D712" s="887" t="s">
        <v>11896</v>
      </c>
      <c r="N712" s="887" t="s">
        <v>11896</v>
      </c>
    </row>
    <row r="713" spans="4:14">
      <c r="D713" s="887" t="s">
        <v>11899</v>
      </c>
      <c r="N713" s="887" t="s">
        <v>11899</v>
      </c>
    </row>
    <row r="714" spans="4:14">
      <c r="D714" s="887" t="s">
        <v>11901</v>
      </c>
      <c r="N714" s="887" t="s">
        <v>11901</v>
      </c>
    </row>
    <row r="715" spans="4:14">
      <c r="D715" s="887" t="s">
        <v>6768</v>
      </c>
      <c r="N715" s="887" t="s">
        <v>6768</v>
      </c>
    </row>
    <row r="716" spans="4:14">
      <c r="D716" s="887" t="s">
        <v>11783</v>
      </c>
      <c r="N716" s="887" t="s">
        <v>11783</v>
      </c>
    </row>
    <row r="717" spans="4:14">
      <c r="D717" s="887" t="s">
        <v>11908</v>
      </c>
      <c r="N717" s="887" t="s">
        <v>11908</v>
      </c>
    </row>
    <row r="718" spans="4:14">
      <c r="D718" s="887" t="s">
        <v>11911</v>
      </c>
      <c r="N718" s="887" t="s">
        <v>11911</v>
      </c>
    </row>
    <row r="719" spans="4:14">
      <c r="D719" s="887" t="s">
        <v>11914</v>
      </c>
      <c r="N719" s="887" t="s">
        <v>11914</v>
      </c>
    </row>
    <row r="720" spans="4:14">
      <c r="D720" s="887" t="s">
        <v>11917</v>
      </c>
      <c r="N720" s="887" t="s">
        <v>11917</v>
      </c>
    </row>
    <row r="721" spans="4:14">
      <c r="D721" s="887" t="s">
        <v>11920</v>
      </c>
      <c r="N721" s="887" t="s">
        <v>11920</v>
      </c>
    </row>
    <row r="722" spans="4:14">
      <c r="D722" s="887" t="s">
        <v>11848</v>
      </c>
      <c r="N722" s="887" t="s">
        <v>11848</v>
      </c>
    </row>
    <row r="723" spans="4:14">
      <c r="D723" s="887" t="s">
        <v>11925</v>
      </c>
      <c r="N723" s="887" t="s">
        <v>11925</v>
      </c>
    </row>
    <row r="724" spans="4:14">
      <c r="D724" s="887" t="s">
        <v>11928</v>
      </c>
      <c r="N724" s="887" t="s">
        <v>11928</v>
      </c>
    </row>
    <row r="725" spans="4:14">
      <c r="D725" s="887" t="s">
        <v>11930</v>
      </c>
      <c r="N725" s="887" t="s">
        <v>11930</v>
      </c>
    </row>
    <row r="726" spans="4:14">
      <c r="D726" s="887" t="s">
        <v>11813</v>
      </c>
      <c r="N726" s="887" t="s">
        <v>11813</v>
      </c>
    </row>
    <row r="727" spans="4:14">
      <c r="D727" s="887" t="s">
        <v>11862</v>
      </c>
      <c r="N727" s="887" t="s">
        <v>11862</v>
      </c>
    </row>
    <row r="728" spans="4:14">
      <c r="D728" s="887" t="s">
        <v>11865</v>
      </c>
      <c r="N728" s="887" t="s">
        <v>11865</v>
      </c>
    </row>
    <row r="729" spans="4:14">
      <c r="D729" s="887" t="s">
        <v>11934</v>
      </c>
      <c r="N729" s="887" t="s">
        <v>11934</v>
      </c>
    </row>
    <row r="730" spans="4:14">
      <c r="D730" s="887" t="s">
        <v>11937</v>
      </c>
      <c r="N730" s="887" t="s">
        <v>11937</v>
      </c>
    </row>
    <row r="731" spans="4:14">
      <c r="D731" s="887" t="s">
        <v>6768</v>
      </c>
      <c r="N731" s="887" t="s">
        <v>6768</v>
      </c>
    </row>
    <row r="732" spans="4:14">
      <c r="D732" s="887" t="s">
        <v>11783</v>
      </c>
      <c r="N732" s="887" t="s">
        <v>11783</v>
      </c>
    </row>
    <row r="733" spans="4:14">
      <c r="D733" s="887" t="s">
        <v>11941</v>
      </c>
      <c r="N733" s="887" t="s">
        <v>11941</v>
      </c>
    </row>
    <row r="734" spans="4:14">
      <c r="D734" s="887" t="s">
        <v>11943</v>
      </c>
      <c r="N734" s="887" t="s">
        <v>11943</v>
      </c>
    </row>
    <row r="735" spans="4:14">
      <c r="D735" s="887" t="s">
        <v>11944</v>
      </c>
      <c r="N735" s="887" t="s">
        <v>11944</v>
      </c>
    </row>
    <row r="736" spans="4:14">
      <c r="D736" s="887" t="s">
        <v>11947</v>
      </c>
      <c r="N736" s="887" t="s">
        <v>11947</v>
      </c>
    </row>
    <row r="737" spans="4:14">
      <c r="D737" s="887" t="s">
        <v>11950</v>
      </c>
      <c r="N737" s="887" t="s">
        <v>11950</v>
      </c>
    </row>
    <row r="738" spans="4:14">
      <c r="D738" s="887" t="s">
        <v>11848</v>
      </c>
      <c r="N738" s="887" t="s">
        <v>11848</v>
      </c>
    </row>
    <row r="739" spans="4:14">
      <c r="D739" s="887" t="s">
        <v>11953</v>
      </c>
      <c r="N739" s="887" t="s">
        <v>11953</v>
      </c>
    </row>
    <row r="740" spans="4:14">
      <c r="D740" s="887" t="s">
        <v>11954</v>
      </c>
      <c r="N740" s="887" t="s">
        <v>11954</v>
      </c>
    </row>
    <row r="741" spans="4:14">
      <c r="D741" s="887" t="s">
        <v>11956</v>
      </c>
      <c r="N741" s="887" t="s">
        <v>11956</v>
      </c>
    </row>
    <row r="742" spans="4:14">
      <c r="D742" s="887" t="s">
        <v>11813</v>
      </c>
      <c r="N742" s="887" t="s">
        <v>11813</v>
      </c>
    </row>
    <row r="743" spans="4:14">
      <c r="D743" s="887" t="s">
        <v>11894</v>
      </c>
      <c r="N743" s="887" t="s">
        <v>11894</v>
      </c>
    </row>
    <row r="744" spans="4:14">
      <c r="D744" s="887" t="s">
        <v>11963</v>
      </c>
      <c r="N744" s="887" t="s">
        <v>11963</v>
      </c>
    </row>
    <row r="745" spans="4:14">
      <c r="D745" s="887" t="s">
        <v>11965</v>
      </c>
      <c r="N745" s="887" t="s">
        <v>11965</v>
      </c>
    </row>
    <row r="746" spans="4:14">
      <c r="D746" s="887" t="s">
        <v>11967</v>
      </c>
      <c r="N746" s="887" t="s">
        <v>11967</v>
      </c>
    </row>
    <row r="747" spans="4:14">
      <c r="D747" s="887" t="s">
        <v>6768</v>
      </c>
      <c r="N747" s="887" t="s">
        <v>6768</v>
      </c>
    </row>
    <row r="748" spans="4:14">
      <c r="D748" s="887" t="s">
        <v>11783</v>
      </c>
      <c r="N748" s="887" t="s">
        <v>11783</v>
      </c>
    </row>
    <row r="749" spans="4:14">
      <c r="D749" s="887" t="s">
        <v>11972</v>
      </c>
      <c r="N749" s="887" t="s">
        <v>11972</v>
      </c>
    </row>
    <row r="750" spans="4:14">
      <c r="D750" s="887" t="s">
        <v>11974</v>
      </c>
      <c r="N750" s="887" t="s">
        <v>11974</v>
      </c>
    </row>
    <row r="751" spans="4:14">
      <c r="D751" s="887" t="s">
        <v>11975</v>
      </c>
      <c r="N751" s="887" t="s">
        <v>11975</v>
      </c>
    </row>
    <row r="752" spans="4:14">
      <c r="D752" s="887" t="s">
        <v>11978</v>
      </c>
      <c r="N752" s="887" t="s">
        <v>11978</v>
      </c>
    </row>
    <row r="753" spans="4:14">
      <c r="D753" s="887" t="s">
        <v>11980</v>
      </c>
      <c r="N753" s="887" t="s">
        <v>11980</v>
      </c>
    </row>
    <row r="754" spans="4:14">
      <c r="D754" s="887" t="s">
        <v>11848</v>
      </c>
      <c r="N754" s="887" t="s">
        <v>11848</v>
      </c>
    </row>
    <row r="755" spans="4:14">
      <c r="D755" s="887" t="s">
        <v>11984</v>
      </c>
      <c r="N755" s="887" t="s">
        <v>11984</v>
      </c>
    </row>
    <row r="756" spans="4:14">
      <c r="D756" s="887" t="s">
        <v>11988</v>
      </c>
      <c r="N756" s="887" t="s">
        <v>11988</v>
      </c>
    </row>
    <row r="757" spans="4:14">
      <c r="D757" s="887" t="s">
        <v>11956</v>
      </c>
      <c r="N757" s="887" t="s">
        <v>11956</v>
      </c>
    </row>
    <row r="758" spans="4:14">
      <c r="D758" s="887" t="s">
        <v>11813</v>
      </c>
      <c r="N758" s="887" t="s">
        <v>11813</v>
      </c>
    </row>
    <row r="759" spans="4:14">
      <c r="D759" s="887" t="s">
        <v>11894</v>
      </c>
      <c r="N759" s="887" t="s">
        <v>11894</v>
      </c>
    </row>
    <row r="760" spans="4:14">
      <c r="D760" s="887" t="s">
        <v>11963</v>
      </c>
      <c r="N760" s="887" t="s">
        <v>11963</v>
      </c>
    </row>
    <row r="761" spans="4:14">
      <c r="D761" s="887" t="s">
        <v>11997</v>
      </c>
      <c r="N761" s="887" t="s">
        <v>11997</v>
      </c>
    </row>
    <row r="762" spans="4:14">
      <c r="D762" s="887" t="s">
        <v>12000</v>
      </c>
      <c r="N762" s="887" t="s">
        <v>12000</v>
      </c>
    </row>
    <row r="763" spans="4:14">
      <c r="D763" s="887" t="s">
        <v>6768</v>
      </c>
      <c r="N763" s="887" t="s">
        <v>6768</v>
      </c>
    </row>
    <row r="764" spans="4:14">
      <c r="D764" s="887" t="s">
        <v>11783</v>
      </c>
      <c r="N764" s="887" t="s">
        <v>11783</v>
      </c>
    </row>
    <row r="765" spans="4:14">
      <c r="D765" s="887" t="s">
        <v>12141</v>
      </c>
      <c r="N765" s="887" t="s">
        <v>12141</v>
      </c>
    </row>
    <row r="766" spans="4:14">
      <c r="D766" s="887" t="s">
        <v>11911</v>
      </c>
      <c r="N766" s="887" t="s">
        <v>11911</v>
      </c>
    </row>
    <row r="767" spans="4:14">
      <c r="D767" s="887" t="s">
        <v>12143</v>
      </c>
      <c r="N767" s="887" t="s">
        <v>12143</v>
      </c>
    </row>
    <row r="768" spans="4:14">
      <c r="D768" s="887" t="s">
        <v>12144</v>
      </c>
      <c r="N768" s="887" t="s">
        <v>12144</v>
      </c>
    </row>
    <row r="769" spans="4:14">
      <c r="D769" s="887" t="s">
        <v>12145</v>
      </c>
      <c r="N769" s="887" t="s">
        <v>12145</v>
      </c>
    </row>
    <row r="770" spans="4:14">
      <c r="D770" s="887" t="s">
        <v>11848</v>
      </c>
      <c r="N770" s="887" t="s">
        <v>11848</v>
      </c>
    </row>
    <row r="771" spans="4:14">
      <c r="D771" s="887" t="s">
        <v>11925</v>
      </c>
      <c r="N771" s="887" t="s">
        <v>11925</v>
      </c>
    </row>
    <row r="772" spans="4:14">
      <c r="D772" s="887" t="s">
        <v>12146</v>
      </c>
      <c r="N772" s="887" t="s">
        <v>12146</v>
      </c>
    </row>
    <row r="773" spans="4:14">
      <c r="D773" s="887" t="s">
        <v>11930</v>
      </c>
      <c r="N773" s="887" t="s">
        <v>11930</v>
      </c>
    </row>
    <row r="774" spans="4:14">
      <c r="D774" s="887" t="s">
        <v>11822</v>
      </c>
      <c r="N774" s="887" t="s">
        <v>11822</v>
      </c>
    </row>
    <row r="775" spans="4:14">
      <c r="D775" s="887" t="s">
        <v>11862</v>
      </c>
      <c r="N775" s="887" t="s">
        <v>11862</v>
      </c>
    </row>
    <row r="776" spans="4:14">
      <c r="D776" s="887" t="s">
        <v>11865</v>
      </c>
      <c r="N776" s="887" t="s">
        <v>11865</v>
      </c>
    </row>
    <row r="777" spans="4:14">
      <c r="D777" s="887" t="s">
        <v>12148</v>
      </c>
      <c r="N777" s="887" t="s">
        <v>12148</v>
      </c>
    </row>
    <row r="778" spans="4:14">
      <c r="D778" s="887" t="s">
        <v>12149</v>
      </c>
      <c r="N778" s="887" t="s">
        <v>12149</v>
      </c>
    </row>
    <row r="779" spans="4:14">
      <c r="D779" s="887" t="s">
        <v>6768</v>
      </c>
      <c r="N779" s="887" t="s">
        <v>6768</v>
      </c>
    </row>
    <row r="780" spans="4:14">
      <c r="D780" s="887" t="s">
        <v>11783</v>
      </c>
      <c r="N780" s="887" t="s">
        <v>11783</v>
      </c>
    </row>
    <row r="781" spans="4:14">
      <c r="D781" s="887" t="s">
        <v>12151</v>
      </c>
      <c r="N781" s="887" t="s">
        <v>12151</v>
      </c>
    </row>
    <row r="782" spans="4:14">
      <c r="D782" s="887" t="s">
        <v>11911</v>
      </c>
      <c r="N782" s="887" t="s">
        <v>11911</v>
      </c>
    </row>
    <row r="783" spans="4:14">
      <c r="D783" s="887" t="s">
        <v>12152</v>
      </c>
      <c r="N783" s="887" t="s">
        <v>12152</v>
      </c>
    </row>
    <row r="784" spans="4:14">
      <c r="D784" s="887" t="s">
        <v>12154</v>
      </c>
      <c r="N784" s="887" t="s">
        <v>12154</v>
      </c>
    </row>
    <row r="785" spans="4:14">
      <c r="D785" s="887" t="s">
        <v>12155</v>
      </c>
      <c r="N785" s="887" t="s">
        <v>12155</v>
      </c>
    </row>
    <row r="786" spans="4:14">
      <c r="D786" s="887" t="s">
        <v>11848</v>
      </c>
      <c r="N786" s="887" t="s">
        <v>11848</v>
      </c>
    </row>
    <row r="787" spans="4:14">
      <c r="D787" s="887" t="s">
        <v>11925</v>
      </c>
      <c r="N787" s="887" t="s">
        <v>11925</v>
      </c>
    </row>
    <row r="788" spans="4:14">
      <c r="D788" s="887" t="s">
        <v>12156</v>
      </c>
      <c r="N788" s="887" t="s">
        <v>12156</v>
      </c>
    </row>
    <row r="789" spans="4:14">
      <c r="D789" s="887" t="s">
        <v>11930</v>
      </c>
      <c r="N789" s="887" t="s">
        <v>11930</v>
      </c>
    </row>
    <row r="790" spans="4:14">
      <c r="D790" s="887" t="s">
        <v>11822</v>
      </c>
      <c r="N790" s="887" t="s">
        <v>11822</v>
      </c>
    </row>
    <row r="791" spans="4:14">
      <c r="D791" s="887" t="s">
        <v>11862</v>
      </c>
      <c r="N791" s="887" t="s">
        <v>11862</v>
      </c>
    </row>
    <row r="792" spans="4:14">
      <c r="D792" s="887" t="s">
        <v>11865</v>
      </c>
      <c r="N792" s="887" t="s">
        <v>11865</v>
      </c>
    </row>
    <row r="793" spans="4:14">
      <c r="D793" s="887" t="s">
        <v>12148</v>
      </c>
      <c r="N793" s="887" t="s">
        <v>12148</v>
      </c>
    </row>
    <row r="794" spans="4:14">
      <c r="D794" s="887" t="s">
        <v>12157</v>
      </c>
      <c r="N794" s="887" t="s">
        <v>12157</v>
      </c>
    </row>
    <row r="795" spans="4:14">
      <c r="D795" s="887" t="s">
        <v>6768</v>
      </c>
      <c r="N795" s="887" t="s">
        <v>6768</v>
      </c>
    </row>
    <row r="796" spans="4:14">
      <c r="D796" s="887" t="s">
        <v>11783</v>
      </c>
      <c r="N796" s="887" t="s">
        <v>11783</v>
      </c>
    </row>
    <row r="797" spans="4:14">
      <c r="D797" s="887" t="s">
        <v>12159</v>
      </c>
      <c r="N797" s="887" t="s">
        <v>12159</v>
      </c>
    </row>
    <row r="798" spans="4:14">
      <c r="D798" s="887" t="s">
        <v>11911</v>
      </c>
      <c r="N798" s="887" t="s">
        <v>11911</v>
      </c>
    </row>
    <row r="799" spans="4:14">
      <c r="D799" s="887" t="s">
        <v>12160</v>
      </c>
      <c r="N799" s="887" t="s">
        <v>12160</v>
      </c>
    </row>
    <row r="800" spans="4:14">
      <c r="D800" s="887" t="s">
        <v>12161</v>
      </c>
      <c r="N800" s="887" t="s">
        <v>12161</v>
      </c>
    </row>
    <row r="801" spans="4:14">
      <c r="D801" s="887" t="s">
        <v>12162</v>
      </c>
      <c r="N801" s="887" t="s">
        <v>12162</v>
      </c>
    </row>
    <row r="802" spans="4:14">
      <c r="D802" s="887" t="s">
        <v>11848</v>
      </c>
      <c r="N802" s="887" t="s">
        <v>11848</v>
      </c>
    </row>
    <row r="803" spans="4:14">
      <c r="D803" s="887" t="s">
        <v>11925</v>
      </c>
      <c r="N803" s="887" t="s">
        <v>11925</v>
      </c>
    </row>
    <row r="804" spans="4:14">
      <c r="D804" s="887" t="s">
        <v>12163</v>
      </c>
      <c r="N804" s="887" t="s">
        <v>12163</v>
      </c>
    </row>
    <row r="805" spans="4:14">
      <c r="D805" s="887" t="s">
        <v>11930</v>
      </c>
      <c r="N805" s="887" t="s">
        <v>11930</v>
      </c>
    </row>
    <row r="806" spans="4:14">
      <c r="D806" s="887" t="s">
        <v>11822</v>
      </c>
      <c r="N806" s="887" t="s">
        <v>11822</v>
      </c>
    </row>
    <row r="807" spans="4:14">
      <c r="D807" s="887" t="s">
        <v>11862</v>
      </c>
      <c r="N807" s="887" t="s">
        <v>11862</v>
      </c>
    </row>
    <row r="808" spans="4:14">
      <c r="D808" s="887" t="s">
        <v>11865</v>
      </c>
      <c r="N808" s="887" t="s">
        <v>11865</v>
      </c>
    </row>
    <row r="809" spans="4:14">
      <c r="D809" s="887" t="s">
        <v>12148</v>
      </c>
      <c r="N809" s="887" t="s">
        <v>12148</v>
      </c>
    </row>
    <row r="810" spans="4:14">
      <c r="D810" s="887" t="s">
        <v>12164</v>
      </c>
      <c r="N810" s="887" t="s">
        <v>12164</v>
      </c>
    </row>
    <row r="811" spans="4:14">
      <c r="D811" s="887" t="s">
        <v>11357</v>
      </c>
      <c r="N811" s="887" t="s">
        <v>11357</v>
      </c>
    </row>
    <row r="812" spans="4:14">
      <c r="D812" s="887" t="s">
        <v>11828</v>
      </c>
      <c r="N812" s="887" t="s">
        <v>11828</v>
      </c>
    </row>
    <row r="813" spans="4:14">
      <c r="D813" s="887" t="s">
        <v>12005</v>
      </c>
      <c r="N813" s="887" t="s">
        <v>12005</v>
      </c>
    </row>
    <row r="814" spans="4:14">
      <c r="D814" s="887" t="s">
        <v>11783</v>
      </c>
      <c r="N814" s="887" t="s">
        <v>11783</v>
      </c>
    </row>
    <row r="815" spans="4:14">
      <c r="D815" s="887" t="s">
        <v>11835</v>
      </c>
      <c r="N815" s="887" t="s">
        <v>11835</v>
      </c>
    </row>
    <row r="816" spans="4:14">
      <c r="D816" s="887" t="s">
        <v>11873</v>
      </c>
      <c r="N816" s="887" t="s">
        <v>11873</v>
      </c>
    </row>
    <row r="817" spans="4:14">
      <c r="D817" s="887" t="s">
        <v>11876</v>
      </c>
      <c r="N817" s="887" t="s">
        <v>11876</v>
      </c>
    </row>
    <row r="818" spans="4:14">
      <c r="D818" s="887" t="s">
        <v>12014</v>
      </c>
      <c r="N818" s="887" t="s">
        <v>12014</v>
      </c>
    </row>
    <row r="819" spans="4:14">
      <c r="D819" s="887" t="s">
        <v>11882</v>
      </c>
      <c r="N819" s="887" t="s">
        <v>11882</v>
      </c>
    </row>
    <row r="820" spans="4:14">
      <c r="D820" s="887" t="s">
        <v>11848</v>
      </c>
      <c r="N820" s="887" t="s">
        <v>11848</v>
      </c>
    </row>
    <row r="821" spans="4:14">
      <c r="D821" s="887" t="s">
        <v>11887</v>
      </c>
      <c r="N821" s="887" t="s">
        <v>11887</v>
      </c>
    </row>
    <row r="822" spans="4:14">
      <c r="D822" s="887" t="s">
        <v>11889</v>
      </c>
      <c r="N822" s="887" t="s">
        <v>11889</v>
      </c>
    </row>
    <row r="823" spans="4:14">
      <c r="D823" s="887" t="s">
        <v>11892</v>
      </c>
      <c r="N823" s="887" t="s">
        <v>11892</v>
      </c>
    </row>
    <row r="824" spans="4:14">
      <c r="D824" s="887" t="s">
        <v>11813</v>
      </c>
      <c r="N824" s="887" t="s">
        <v>11813</v>
      </c>
    </row>
    <row r="825" spans="4:14">
      <c r="D825" s="887" t="s">
        <v>11894</v>
      </c>
      <c r="N825" s="887" t="s">
        <v>11894</v>
      </c>
    </row>
    <row r="826" spans="4:14">
      <c r="D826" s="887" t="s">
        <v>11896</v>
      </c>
      <c r="N826" s="887" t="s">
        <v>11896</v>
      </c>
    </row>
    <row r="827" spans="4:14">
      <c r="D827" s="887" t="s">
        <v>11899</v>
      </c>
      <c r="N827" s="887" t="s">
        <v>11899</v>
      </c>
    </row>
    <row r="828" spans="4:14">
      <c r="D828" s="887" t="s">
        <v>11901</v>
      </c>
      <c r="N828" s="887" t="s">
        <v>11901</v>
      </c>
    </row>
    <row r="829" spans="4:14">
      <c r="D829" s="887" t="s">
        <v>11357</v>
      </c>
      <c r="N829" s="887" t="s">
        <v>11357</v>
      </c>
    </row>
    <row r="830" spans="4:14">
      <c r="D830" s="887" t="s">
        <v>11806</v>
      </c>
      <c r="N830" s="887" t="s">
        <v>11806</v>
      </c>
    </row>
    <row r="831" spans="4:14">
      <c r="D831" s="887" t="s">
        <v>6133</v>
      </c>
      <c r="N831" s="887" t="s">
        <v>6133</v>
      </c>
    </row>
    <row r="832" spans="4:14">
      <c r="D832" s="887" t="s">
        <v>12028</v>
      </c>
      <c r="N832" s="887" t="s">
        <v>12028</v>
      </c>
    </row>
    <row r="833" spans="4:14">
      <c r="D833" s="887" t="s">
        <v>12030</v>
      </c>
      <c r="N833" s="887" t="s">
        <v>12030</v>
      </c>
    </row>
    <row r="834" spans="4:14">
      <c r="D834" s="887" t="s">
        <v>11588</v>
      </c>
      <c r="N834" s="887" t="s">
        <v>11588</v>
      </c>
    </row>
    <row r="835" spans="4:14">
      <c r="D835" s="887" t="s">
        <v>6170</v>
      </c>
      <c r="N835" s="887" t="s">
        <v>6170</v>
      </c>
    </row>
    <row r="836" spans="4:14">
      <c r="D836" s="887" t="s">
        <v>10105</v>
      </c>
      <c r="N836" s="887" t="s">
        <v>10105</v>
      </c>
    </row>
    <row r="837" spans="4:14">
      <c r="D837" s="887" t="s">
        <v>12169</v>
      </c>
      <c r="N837" s="887" t="s">
        <v>12169</v>
      </c>
    </row>
    <row r="838" spans="4:14">
      <c r="D838" s="887" t="s">
        <v>12172</v>
      </c>
      <c r="N838" s="887" t="s">
        <v>12172</v>
      </c>
    </row>
    <row r="839" spans="4:14">
      <c r="D839" s="887" t="s">
        <v>12362</v>
      </c>
      <c r="N839" s="887" t="s">
        <v>12362</v>
      </c>
    </row>
    <row r="840" spans="4:14">
      <c r="D840" s="887" t="s">
        <v>12363</v>
      </c>
      <c r="N840" s="887" t="s">
        <v>12363</v>
      </c>
    </row>
    <row r="841" spans="4:14">
      <c r="D841" s="887" t="s">
        <v>12177</v>
      </c>
      <c r="N841" s="887" t="s">
        <v>12177</v>
      </c>
    </row>
    <row r="842" spans="4:14">
      <c r="D842" s="887" t="s">
        <v>12364</v>
      </c>
      <c r="N842" s="887" t="s">
        <v>12364</v>
      </c>
    </row>
    <row r="843" spans="4:14">
      <c r="D843" s="887" t="s">
        <v>12180</v>
      </c>
      <c r="N843" s="887" t="s">
        <v>12180</v>
      </c>
    </row>
    <row r="844" spans="4:14">
      <c r="D844" s="887" t="s">
        <v>11588</v>
      </c>
      <c r="N844" s="887" t="s">
        <v>11588</v>
      </c>
    </row>
    <row r="845" spans="4:14">
      <c r="D845" s="887" t="s">
        <v>5680</v>
      </c>
      <c r="N845" s="887" t="s">
        <v>5680</v>
      </c>
    </row>
    <row r="846" spans="4:14">
      <c r="D846" s="887" t="s">
        <v>12182</v>
      </c>
      <c r="N846" s="887" t="s">
        <v>12182</v>
      </c>
    </row>
    <row r="847" spans="4:14">
      <c r="D847" s="887" t="s">
        <v>12169</v>
      </c>
      <c r="N847" s="887" t="s">
        <v>12169</v>
      </c>
    </row>
    <row r="848" spans="4:14">
      <c r="D848" s="887" t="s">
        <v>12172</v>
      </c>
      <c r="N848" s="887" t="s">
        <v>12172</v>
      </c>
    </row>
    <row r="849" spans="4:14">
      <c r="D849" s="887" t="s">
        <v>12365</v>
      </c>
      <c r="N849" s="887" t="s">
        <v>12365</v>
      </c>
    </row>
    <row r="850" spans="4:14">
      <c r="D850" s="887" t="s">
        <v>12366</v>
      </c>
      <c r="N850" s="887" t="s">
        <v>12366</v>
      </c>
    </row>
    <row r="851" spans="4:14">
      <c r="D851" s="887" t="s">
        <v>12177</v>
      </c>
      <c r="N851" s="887" t="s">
        <v>12177</v>
      </c>
    </row>
    <row r="852" spans="4:14">
      <c r="D852" s="887" t="s">
        <v>12364</v>
      </c>
      <c r="N852" s="887" t="s">
        <v>12364</v>
      </c>
    </row>
    <row r="853" spans="4:14">
      <c r="D853" s="887" t="s">
        <v>12180</v>
      </c>
      <c r="N853" s="887" t="s">
        <v>12180</v>
      </c>
    </row>
    <row r="854" spans="4:14">
      <c r="D854" s="887" t="s">
        <v>11588</v>
      </c>
      <c r="N854" s="887" t="s">
        <v>11588</v>
      </c>
    </row>
    <row r="855" spans="4:14">
      <c r="D855" s="887" t="s">
        <v>5680</v>
      </c>
      <c r="N855" s="887" t="s">
        <v>5680</v>
      </c>
    </row>
    <row r="856" spans="4:14">
      <c r="D856" s="887" t="s">
        <v>12189</v>
      </c>
      <c r="N856" s="887" t="s">
        <v>12189</v>
      </c>
    </row>
    <row r="857" spans="4:14">
      <c r="D857" s="887" t="s">
        <v>11569</v>
      </c>
      <c r="N857" s="887" t="s">
        <v>11569</v>
      </c>
    </row>
    <row r="858" spans="4:14">
      <c r="D858" s="887" t="s">
        <v>10065</v>
      </c>
      <c r="N858" s="887" t="s">
        <v>10065</v>
      </c>
    </row>
    <row r="859" spans="4:14">
      <c r="D859" s="887" t="s">
        <v>10090</v>
      </c>
      <c r="N859" s="887" t="s">
        <v>10090</v>
      </c>
    </row>
    <row r="860" spans="4:14">
      <c r="D860" s="887" t="s">
        <v>12348</v>
      </c>
      <c r="N860" s="887" t="s">
        <v>12348</v>
      </c>
    </row>
    <row r="861" spans="4:14">
      <c r="D861" s="887" t="s">
        <v>12193</v>
      </c>
      <c r="N861" s="887" t="s">
        <v>12193</v>
      </c>
    </row>
    <row r="862" spans="4:14">
      <c r="D862" s="887" t="s">
        <v>12196</v>
      </c>
      <c r="N862" s="887" t="s">
        <v>12196</v>
      </c>
    </row>
    <row r="863" spans="4:14">
      <c r="D863" s="887" t="s">
        <v>12198</v>
      </c>
      <c r="N863" s="887" t="s">
        <v>12198</v>
      </c>
    </row>
    <row r="864" spans="4:14">
      <c r="D864" s="887" t="s">
        <v>12201</v>
      </c>
      <c r="N864" s="887" t="s">
        <v>12201</v>
      </c>
    </row>
    <row r="865" spans="4:14">
      <c r="D865" s="887" t="s">
        <v>12202</v>
      </c>
      <c r="N865" s="887" t="s">
        <v>12202</v>
      </c>
    </row>
    <row r="866" spans="4:14">
      <c r="D866" s="887" t="s">
        <v>11900</v>
      </c>
      <c r="N866" s="887" t="s">
        <v>11900</v>
      </c>
    </row>
    <row r="867" spans="4:14">
      <c r="D867" s="887" t="s">
        <v>12206</v>
      </c>
      <c r="N867" s="887" t="s">
        <v>12206</v>
      </c>
    </row>
    <row r="868" spans="4:14">
      <c r="D868" s="887" t="s">
        <v>12207</v>
      </c>
      <c r="N868" s="887" t="s">
        <v>12207</v>
      </c>
    </row>
    <row r="869" spans="4:14">
      <c r="D869" s="887" t="s">
        <v>12209</v>
      </c>
      <c r="N869" s="887" t="s">
        <v>12209</v>
      </c>
    </row>
    <row r="870" spans="4:14">
      <c r="D870" s="887" t="s">
        <v>12210</v>
      </c>
      <c r="N870" s="887" t="s">
        <v>12210</v>
      </c>
    </row>
    <row r="871" spans="4:14">
      <c r="D871" s="887" t="s">
        <v>12211</v>
      </c>
      <c r="N871" s="887" t="s">
        <v>12211</v>
      </c>
    </row>
    <row r="872" spans="4:14">
      <c r="D872" s="887" t="s">
        <v>12213</v>
      </c>
      <c r="N872" s="887" t="s">
        <v>12213</v>
      </c>
    </row>
    <row r="873" spans="4:14">
      <c r="D873" s="887" t="s">
        <v>12215</v>
      </c>
      <c r="N873" s="887" t="s">
        <v>12215</v>
      </c>
    </row>
    <row r="874" spans="4:14">
      <c r="D874" s="887" t="s">
        <v>12217</v>
      </c>
      <c r="N874" s="887" t="s">
        <v>12217</v>
      </c>
    </row>
    <row r="875" spans="4:14">
      <c r="D875" s="887" t="s">
        <v>12218</v>
      </c>
      <c r="N875" s="887" t="s">
        <v>12218</v>
      </c>
    </row>
    <row r="876" spans="4:14">
      <c r="D876" s="887" t="s">
        <v>12220</v>
      </c>
      <c r="N876" s="887" t="s">
        <v>12220</v>
      </c>
    </row>
    <row r="877" spans="4:14">
      <c r="D877" s="887" t="s">
        <v>12222</v>
      </c>
      <c r="N877" s="887" t="s">
        <v>12222</v>
      </c>
    </row>
    <row r="878" spans="4:14">
      <c r="D878" s="887" t="s">
        <v>12223</v>
      </c>
      <c r="N878" s="887" t="s">
        <v>12223</v>
      </c>
    </row>
    <row r="879" spans="4:14">
      <c r="D879" s="887" t="s">
        <v>12225</v>
      </c>
      <c r="N879" s="887" t="s">
        <v>12225</v>
      </c>
    </row>
    <row r="880" spans="4:14">
      <c r="D880" s="887" t="s">
        <v>12227</v>
      </c>
      <c r="N880" s="887" t="s">
        <v>12227</v>
      </c>
    </row>
    <row r="881" spans="4:14">
      <c r="D881" s="887" t="s">
        <v>11804</v>
      </c>
      <c r="N881" s="887" t="s">
        <v>11804</v>
      </c>
    </row>
    <row r="882" spans="4:14">
      <c r="D882" s="887" t="s">
        <v>6768</v>
      </c>
      <c r="N882" s="887" t="s">
        <v>6768</v>
      </c>
    </row>
    <row r="883" spans="4:14">
      <c r="D883" s="887" t="s">
        <v>12367</v>
      </c>
      <c r="N883" s="887" t="s">
        <v>12367</v>
      </c>
    </row>
    <row r="884" spans="4:14">
      <c r="D884" s="887" t="s">
        <v>12368</v>
      </c>
      <c r="N884" s="887" t="s">
        <v>12368</v>
      </c>
    </row>
    <row r="885" spans="4:14">
      <c r="D885" s="887" t="s">
        <v>12236</v>
      </c>
      <c r="N885" s="887" t="s">
        <v>12236</v>
      </c>
    </row>
    <row r="886" spans="4:14">
      <c r="D886" s="887" t="s">
        <v>12369</v>
      </c>
      <c r="N886" s="887" t="s">
        <v>12369</v>
      </c>
    </row>
    <row r="887" spans="4:14">
      <c r="D887" s="887" t="s">
        <v>12370</v>
      </c>
      <c r="N887" s="887" t="s">
        <v>12370</v>
      </c>
    </row>
    <row r="888" spans="4:14">
      <c r="D888" s="887" t="s">
        <v>12242</v>
      </c>
      <c r="N888" s="887" t="s">
        <v>12242</v>
      </c>
    </row>
    <row r="889" spans="4:14">
      <c r="D889" s="887" t="s">
        <v>12243</v>
      </c>
      <c r="N889" s="887" t="s">
        <v>12243</v>
      </c>
    </row>
    <row r="890" spans="4:14">
      <c r="D890" s="887" t="s">
        <v>11768</v>
      </c>
      <c r="N890" s="887" t="s">
        <v>11768</v>
      </c>
    </row>
    <row r="891" spans="4:14">
      <c r="D891" s="887" t="s">
        <v>11936</v>
      </c>
      <c r="N891" s="887" t="s">
        <v>11936</v>
      </c>
    </row>
    <row r="892" spans="4:14">
      <c r="D892" s="887" t="s">
        <v>11938</v>
      </c>
      <c r="N892" s="887" t="s">
        <v>11938</v>
      </c>
    </row>
    <row r="893" spans="4:14">
      <c r="D893" s="887" t="s">
        <v>11569</v>
      </c>
      <c r="N893" s="887" t="s">
        <v>11569</v>
      </c>
    </row>
    <row r="894" spans="4:14">
      <c r="D894" s="887" t="s">
        <v>10065</v>
      </c>
      <c r="N894" s="887" t="s">
        <v>10065</v>
      </c>
    </row>
    <row r="895" spans="4:14">
      <c r="D895" s="887" t="s">
        <v>10090</v>
      </c>
      <c r="N895" s="887" t="s">
        <v>10090</v>
      </c>
    </row>
    <row r="896" spans="4:14">
      <c r="D896" s="887" t="s">
        <v>12371</v>
      </c>
      <c r="N896" s="887" t="s">
        <v>12371</v>
      </c>
    </row>
    <row r="897" spans="4:14">
      <c r="D897" s="887" t="s">
        <v>12249</v>
      </c>
      <c r="N897" s="887" t="s">
        <v>12249</v>
      </c>
    </row>
    <row r="898" spans="4:14">
      <c r="D898" s="887" t="s">
        <v>12251</v>
      </c>
      <c r="N898" s="887" t="s">
        <v>12251</v>
      </c>
    </row>
    <row r="899" spans="4:14">
      <c r="D899" s="887" t="s">
        <v>12253</v>
      </c>
      <c r="N899" s="887" t="s">
        <v>12253</v>
      </c>
    </row>
    <row r="900" spans="4:14">
      <c r="D900" s="887" t="s">
        <v>12201</v>
      </c>
      <c r="N900" s="887" t="s">
        <v>12201</v>
      </c>
    </row>
    <row r="901" spans="4:14">
      <c r="D901" s="887" t="s">
        <v>12202</v>
      </c>
      <c r="N901" s="887" t="s">
        <v>12202</v>
      </c>
    </row>
    <row r="902" spans="4:14">
      <c r="D902" s="887" t="s">
        <v>11900</v>
      </c>
      <c r="N902" s="887" t="s">
        <v>11900</v>
      </c>
    </row>
    <row r="903" spans="4:14">
      <c r="D903" s="887" t="s">
        <v>12206</v>
      </c>
      <c r="N903" s="887" t="s">
        <v>12206</v>
      </c>
    </row>
    <row r="904" spans="4:14">
      <c r="D904" s="887" t="s">
        <v>12207</v>
      </c>
      <c r="N904" s="887" t="s">
        <v>12207</v>
      </c>
    </row>
    <row r="905" spans="4:14">
      <c r="D905" s="887" t="s">
        <v>12209</v>
      </c>
      <c r="N905" s="887" t="s">
        <v>12209</v>
      </c>
    </row>
    <row r="906" spans="4:14">
      <c r="D906" s="887" t="s">
        <v>12210</v>
      </c>
      <c r="N906" s="887" t="s">
        <v>12210</v>
      </c>
    </row>
    <row r="907" spans="4:14">
      <c r="D907" s="887" t="s">
        <v>12211</v>
      </c>
      <c r="N907" s="887" t="s">
        <v>12211</v>
      </c>
    </row>
    <row r="908" spans="4:14">
      <c r="D908" s="887" t="s">
        <v>12213</v>
      </c>
      <c r="N908" s="887" t="s">
        <v>12213</v>
      </c>
    </row>
    <row r="909" spans="4:14">
      <c r="D909" s="887" t="s">
        <v>12215</v>
      </c>
      <c r="N909" s="887" t="s">
        <v>12215</v>
      </c>
    </row>
    <row r="910" spans="4:14">
      <c r="D910" s="887" t="s">
        <v>12217</v>
      </c>
      <c r="N910" s="887" t="s">
        <v>12217</v>
      </c>
    </row>
    <row r="911" spans="4:14">
      <c r="D911" s="887" t="s">
        <v>12218</v>
      </c>
      <c r="N911" s="887" t="s">
        <v>12218</v>
      </c>
    </row>
    <row r="912" spans="4:14">
      <c r="D912" s="887" t="s">
        <v>12220</v>
      </c>
      <c r="N912" s="887" t="s">
        <v>12220</v>
      </c>
    </row>
    <row r="913" spans="4:14">
      <c r="D913" s="887" t="s">
        <v>12222</v>
      </c>
      <c r="N913" s="887" t="s">
        <v>12222</v>
      </c>
    </row>
    <row r="914" spans="4:14">
      <c r="D914" s="887" t="s">
        <v>12223</v>
      </c>
      <c r="N914" s="887" t="s">
        <v>12223</v>
      </c>
    </row>
    <row r="915" spans="4:14">
      <c r="D915" s="887" t="s">
        <v>12267</v>
      </c>
      <c r="N915" s="887" t="s">
        <v>12267</v>
      </c>
    </row>
    <row r="916" spans="4:14">
      <c r="D916" s="887" t="s">
        <v>12227</v>
      </c>
      <c r="N916" s="887" t="s">
        <v>12227</v>
      </c>
    </row>
    <row r="917" spans="4:14">
      <c r="D917" s="887" t="s">
        <v>11804</v>
      </c>
      <c r="N917" s="887" t="s">
        <v>11804</v>
      </c>
    </row>
    <row r="918" spans="4:14">
      <c r="D918" s="887" t="s">
        <v>6768</v>
      </c>
      <c r="N918" s="887" t="s">
        <v>6768</v>
      </c>
    </row>
    <row r="919" spans="4:14">
      <c r="D919" s="887" t="s">
        <v>12372</v>
      </c>
      <c r="N919" s="887" t="s">
        <v>12372</v>
      </c>
    </row>
    <row r="920" spans="4:14">
      <c r="D920" s="887" t="s">
        <v>12373</v>
      </c>
      <c r="N920" s="887" t="s">
        <v>12373</v>
      </c>
    </row>
    <row r="921" spans="4:14">
      <c r="D921" s="887" t="s">
        <v>12236</v>
      </c>
      <c r="N921" s="887" t="s">
        <v>12236</v>
      </c>
    </row>
    <row r="922" spans="4:14">
      <c r="D922" s="887" t="s">
        <v>12374</v>
      </c>
      <c r="N922" s="887" t="s">
        <v>12374</v>
      </c>
    </row>
    <row r="923" spans="4:14">
      <c r="D923" s="887" t="s">
        <v>12375</v>
      </c>
      <c r="N923" s="887" t="s">
        <v>12375</v>
      </c>
    </row>
    <row r="924" spans="4:14">
      <c r="D924" s="887" t="s">
        <v>12280</v>
      </c>
      <c r="N924" s="887" t="s">
        <v>12280</v>
      </c>
    </row>
    <row r="925" spans="4:14">
      <c r="D925" s="887" t="s">
        <v>12281</v>
      </c>
      <c r="N925" s="887" t="s">
        <v>12281</v>
      </c>
    </row>
    <row r="926" spans="4:14">
      <c r="D926" s="887" t="s">
        <v>11906</v>
      </c>
      <c r="N926" s="887" t="s">
        <v>11906</v>
      </c>
    </row>
    <row r="927" spans="4:14">
      <c r="D927" s="887" t="s">
        <v>11900</v>
      </c>
      <c r="N927" s="887" t="s">
        <v>11900</v>
      </c>
    </row>
    <row r="928" spans="4:14">
      <c r="D928" s="887" t="s">
        <v>12376</v>
      </c>
      <c r="N928" s="887" t="s">
        <v>12376</v>
      </c>
    </row>
    <row r="929" spans="4:14">
      <c r="D929" s="887" t="s">
        <v>12377</v>
      </c>
      <c r="N929" s="887" t="s">
        <v>12377</v>
      </c>
    </row>
    <row r="930" spans="4:14">
      <c r="D930" s="887" t="s">
        <v>12236</v>
      </c>
      <c r="N930" s="887" t="s">
        <v>12236</v>
      </c>
    </row>
    <row r="931" spans="4:14">
      <c r="D931" s="887" t="s">
        <v>12378</v>
      </c>
      <c r="N931" s="887" t="s">
        <v>12378</v>
      </c>
    </row>
    <row r="932" spans="4:14">
      <c r="D932" s="887" t="s">
        <v>12379</v>
      </c>
      <c r="N932" s="887" t="s">
        <v>12379</v>
      </c>
    </row>
    <row r="933" spans="4:14">
      <c r="D933" s="887" t="s">
        <v>12280</v>
      </c>
      <c r="N933" s="887" t="s">
        <v>12280</v>
      </c>
    </row>
    <row r="934" spans="4:14">
      <c r="D934" s="887" t="s">
        <v>12281</v>
      </c>
      <c r="N934" s="887" t="s">
        <v>12281</v>
      </c>
    </row>
    <row r="935" spans="4:14">
      <c r="D935" s="887" t="s">
        <v>11768</v>
      </c>
      <c r="N935" s="887" t="s">
        <v>11768</v>
      </c>
    </row>
    <row r="936" spans="4:14">
      <c r="D936" s="887" t="s">
        <v>11936</v>
      </c>
      <c r="N936" s="887" t="s">
        <v>11936</v>
      </c>
    </row>
    <row r="937" spans="4:14">
      <c r="D937" s="887" t="s">
        <v>11938</v>
      </c>
      <c r="N937" s="887" t="s">
        <v>11938</v>
      </c>
    </row>
    <row r="938" spans="4:14">
      <c r="D938" s="887" t="s">
        <v>11569</v>
      </c>
      <c r="N938" s="887" t="s">
        <v>11569</v>
      </c>
    </row>
    <row r="939" spans="4:14">
      <c r="D939" s="887" t="s">
        <v>10065</v>
      </c>
      <c r="N939" s="887" t="s">
        <v>10065</v>
      </c>
    </row>
    <row r="940" spans="4:14">
      <c r="D940" s="887" t="s">
        <v>10090</v>
      </c>
      <c r="N940" s="887" t="s">
        <v>10090</v>
      </c>
    </row>
    <row r="941" spans="4:14">
      <c r="D941" s="887" t="s">
        <v>12380</v>
      </c>
      <c r="N941" s="887" t="s">
        <v>12380</v>
      </c>
    </row>
    <row r="942" spans="4:14">
      <c r="D942" s="887" t="s">
        <v>12249</v>
      </c>
      <c r="N942" s="887" t="s">
        <v>12249</v>
      </c>
    </row>
    <row r="943" spans="4:14">
      <c r="D943" s="887" t="s">
        <v>12251</v>
      </c>
      <c r="N943" s="887" t="s">
        <v>12251</v>
      </c>
    </row>
    <row r="944" spans="4:14">
      <c r="D944" s="887" t="s">
        <v>12253</v>
      </c>
      <c r="N944" s="887" t="s">
        <v>12253</v>
      </c>
    </row>
    <row r="945" spans="4:14">
      <c r="D945" s="887" t="s">
        <v>12300</v>
      </c>
      <c r="N945" s="887" t="s">
        <v>12300</v>
      </c>
    </row>
    <row r="946" spans="4:14">
      <c r="D946" s="887" t="s">
        <v>12202</v>
      </c>
      <c r="N946" s="887" t="s">
        <v>12202</v>
      </c>
    </row>
    <row r="947" spans="4:14">
      <c r="D947" s="887" t="s">
        <v>11900</v>
      </c>
      <c r="N947" s="887" t="s">
        <v>11900</v>
      </c>
    </row>
    <row r="948" spans="4:14">
      <c r="D948" s="887" t="s">
        <v>12376</v>
      </c>
      <c r="N948" s="887" t="s">
        <v>12376</v>
      </c>
    </row>
    <row r="949" spans="4:14">
      <c r="D949" s="887" t="s">
        <v>12377</v>
      </c>
      <c r="N949" s="887" t="s">
        <v>12377</v>
      </c>
    </row>
    <row r="950" spans="4:14">
      <c r="D950" s="887" t="s">
        <v>12236</v>
      </c>
      <c r="N950" s="887" t="s">
        <v>12236</v>
      </c>
    </row>
    <row r="951" spans="4:14">
      <c r="D951" s="887" t="s">
        <v>12378</v>
      </c>
      <c r="N951" s="887" t="s">
        <v>12378</v>
      </c>
    </row>
    <row r="952" spans="4:14">
      <c r="D952" s="887" t="s">
        <v>12379</v>
      </c>
      <c r="N952" s="887" t="s">
        <v>12379</v>
      </c>
    </row>
    <row r="953" spans="4:14">
      <c r="D953" s="887" t="s">
        <v>12280</v>
      </c>
      <c r="N953" s="887" t="s">
        <v>12280</v>
      </c>
    </row>
    <row r="954" spans="4:14">
      <c r="D954" s="887" t="s">
        <v>12281</v>
      </c>
      <c r="N954" s="887" t="s">
        <v>12281</v>
      </c>
    </row>
    <row r="955" spans="4:14">
      <c r="D955" s="887" t="s">
        <v>11768</v>
      </c>
      <c r="N955" s="887" t="s">
        <v>11768</v>
      </c>
    </row>
    <row r="956" spans="4:14">
      <c r="D956" s="887" t="s">
        <v>11936</v>
      </c>
      <c r="N956" s="887" t="s">
        <v>11936</v>
      </c>
    </row>
    <row r="957" spans="4:14">
      <c r="D957" s="887" t="s">
        <v>11588</v>
      </c>
      <c r="N957" s="887" t="s">
        <v>11588</v>
      </c>
    </row>
    <row r="958" spans="4:14">
      <c r="D958" s="887" t="s">
        <v>6871</v>
      </c>
      <c r="N958" s="887" t="s">
        <v>6871</v>
      </c>
    </row>
    <row r="959" spans="4:14">
      <c r="D959" s="887" t="s">
        <v>11638</v>
      </c>
      <c r="N959" s="887" t="s">
        <v>11638</v>
      </c>
    </row>
    <row r="960" spans="4:14">
      <c r="D960" s="887" t="s">
        <v>12381</v>
      </c>
      <c r="N960" s="887" t="s">
        <v>12381</v>
      </c>
    </row>
    <row r="961" spans="4:14">
      <c r="D961" s="887" t="s">
        <v>11499</v>
      </c>
      <c r="N961" s="887" t="s">
        <v>11499</v>
      </c>
    </row>
    <row r="962" spans="4:14">
      <c r="D962" s="887" t="s">
        <v>212</v>
      </c>
      <c r="N962" s="887" t="s">
        <v>212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2564-0694-4EFC-93F6-AAECB88C289B}">
  <sheetPr>
    <tabColor rgb="FF00B050"/>
  </sheetPr>
  <dimension ref="A1:S1940"/>
  <sheetViews>
    <sheetView topLeftCell="D9" workbookViewId="0">
      <selection activeCell="G24" sqref="G24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11445</v>
      </c>
      <c r="R1" s="844" t="s">
        <v>1308</v>
      </c>
      <c r="S1" s="845" t="s">
        <v>1062</v>
      </c>
    </row>
    <row r="2" spans="1:19">
      <c r="A2" s="166" t="s">
        <v>101</v>
      </c>
      <c r="B2" s="954" t="s">
        <v>101</v>
      </c>
      <c r="C2" s="166" t="s">
        <v>101</v>
      </c>
      <c r="D2" s="166" t="s">
        <v>101</v>
      </c>
      <c r="E2" s="954" t="s">
        <v>101</v>
      </c>
      <c r="F2" s="849" t="s">
        <v>101</v>
      </c>
      <c r="G2" s="960" t="s">
        <v>101</v>
      </c>
      <c r="H2" s="960" t="s">
        <v>101</v>
      </c>
      <c r="I2" s="166" t="s">
        <v>12382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9" t="s">
        <v>101</v>
      </c>
      <c r="Q2" s="3" t="s">
        <v>101</v>
      </c>
      <c r="R2" s="3" t="s">
        <v>101</v>
      </c>
      <c r="S2" s="166" t="s">
        <v>12383</v>
      </c>
    </row>
    <row r="3" spans="1:19">
      <c r="A3" s="166" t="s">
        <v>5561</v>
      </c>
      <c r="B3" s="954" t="s">
        <v>9701</v>
      </c>
      <c r="C3" s="166" t="s">
        <v>5563</v>
      </c>
      <c r="D3" s="166" t="s">
        <v>6875</v>
      </c>
      <c r="E3" s="954" t="s">
        <v>12384</v>
      </c>
      <c r="F3" s="849" t="s">
        <v>5561</v>
      </c>
      <c r="G3" s="960" t="s">
        <v>12385</v>
      </c>
      <c r="H3" s="960" t="s">
        <v>12385</v>
      </c>
      <c r="I3" s="166" t="s">
        <v>1070</v>
      </c>
      <c r="K3" s="849" t="s">
        <v>5566</v>
      </c>
      <c r="L3" s="849" t="s">
        <v>5566</v>
      </c>
      <c r="M3" s="849" t="s">
        <v>6879</v>
      </c>
      <c r="N3" s="849" t="s">
        <v>5566</v>
      </c>
      <c r="O3" s="849" t="s">
        <v>5568</v>
      </c>
      <c r="P3" s="849" t="s">
        <v>5566</v>
      </c>
      <c r="Q3" s="3" t="s">
        <v>12386</v>
      </c>
      <c r="R3" s="3" t="s">
        <v>12386</v>
      </c>
      <c r="S3" s="166" t="s">
        <v>1070</v>
      </c>
    </row>
    <row r="4" spans="1:19">
      <c r="A4" s="166" t="s">
        <v>12387</v>
      </c>
      <c r="B4" s="954" t="s">
        <v>9706</v>
      </c>
      <c r="C4" s="166" t="s">
        <v>5573</v>
      </c>
      <c r="D4" s="166" t="s">
        <v>6881</v>
      </c>
      <c r="E4" s="954" t="s">
        <v>12388</v>
      </c>
      <c r="F4" s="849" t="s">
        <v>12389</v>
      </c>
      <c r="G4" s="960" t="s">
        <v>12390</v>
      </c>
      <c r="H4" s="960" t="s">
        <v>12391</v>
      </c>
      <c r="I4" s="166" t="s">
        <v>12392</v>
      </c>
      <c r="K4" s="849" t="s">
        <v>5579</v>
      </c>
      <c r="L4" s="849" t="s">
        <v>5579</v>
      </c>
      <c r="M4" s="849" t="s">
        <v>6886</v>
      </c>
      <c r="N4" s="849" t="s">
        <v>5579</v>
      </c>
      <c r="O4" s="849" t="s">
        <v>5581</v>
      </c>
      <c r="P4" s="849" t="s">
        <v>5579</v>
      </c>
      <c r="Q4" s="3" t="s">
        <v>12390</v>
      </c>
      <c r="R4" s="3" t="s">
        <v>12393</v>
      </c>
      <c r="S4" s="166" t="s">
        <v>12394</v>
      </c>
    </row>
    <row r="5" spans="1:19">
      <c r="A5" s="166" t="s">
        <v>5584</v>
      </c>
      <c r="B5" s="954" t="s">
        <v>9713</v>
      </c>
      <c r="C5" s="166" t="s">
        <v>5586</v>
      </c>
      <c r="D5" s="166" t="s">
        <v>6889</v>
      </c>
      <c r="E5" s="954" t="s">
        <v>12395</v>
      </c>
      <c r="F5" s="849" t="s">
        <v>5584</v>
      </c>
      <c r="G5" s="960" t="s">
        <v>12396</v>
      </c>
      <c r="H5" s="960" t="s">
        <v>9716</v>
      </c>
      <c r="I5" s="166" t="s">
        <v>9717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49" t="s">
        <v>5593</v>
      </c>
      <c r="P5" s="849" t="s">
        <v>5591</v>
      </c>
      <c r="Q5" s="3" t="s">
        <v>12396</v>
      </c>
      <c r="R5" s="3" t="s">
        <v>9716</v>
      </c>
      <c r="S5" s="166" t="s">
        <v>9717</v>
      </c>
    </row>
    <row r="6" spans="1:19">
      <c r="A6" s="166" t="s">
        <v>5595</v>
      </c>
      <c r="B6" s="954" t="s">
        <v>9719</v>
      </c>
      <c r="C6" s="166" t="s">
        <v>5597</v>
      </c>
      <c r="D6" s="166" t="s">
        <v>6893</v>
      </c>
      <c r="E6" s="954" t="s">
        <v>10214</v>
      </c>
      <c r="F6" s="849" t="s">
        <v>5595</v>
      </c>
      <c r="G6" s="960" t="s">
        <v>11468</v>
      </c>
      <c r="H6" s="960" t="s">
        <v>9722</v>
      </c>
      <c r="I6" s="166" t="s">
        <v>12397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49" t="s">
        <v>5602</v>
      </c>
      <c r="P6" s="849" t="s">
        <v>5600</v>
      </c>
      <c r="Q6" s="3" t="s">
        <v>11468</v>
      </c>
      <c r="R6" s="3" t="s">
        <v>9722</v>
      </c>
      <c r="S6" s="166" t="s">
        <v>12398</v>
      </c>
    </row>
    <row r="7" spans="1:19">
      <c r="A7" s="166" t="s">
        <v>5603</v>
      </c>
      <c r="B7" s="954" t="s">
        <v>9725</v>
      </c>
      <c r="C7" s="166" t="s">
        <v>6896</v>
      </c>
      <c r="D7" s="166" t="s">
        <v>6897</v>
      </c>
      <c r="E7" s="954" t="s">
        <v>10216</v>
      </c>
      <c r="F7" s="849" t="s">
        <v>5603</v>
      </c>
      <c r="G7" s="960" t="s">
        <v>11473</v>
      </c>
      <c r="H7" s="960" t="s">
        <v>9727</v>
      </c>
      <c r="I7" s="166" t="s">
        <v>6895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49" t="s">
        <v>5610</v>
      </c>
      <c r="P7" s="849" t="s">
        <v>5609</v>
      </c>
      <c r="Q7" s="3" t="s">
        <v>11473</v>
      </c>
      <c r="R7" s="3" t="s">
        <v>9727</v>
      </c>
      <c r="S7" s="166" t="s">
        <v>6895</v>
      </c>
    </row>
    <row r="8" spans="1:19">
      <c r="A8" s="166" t="s">
        <v>12399</v>
      </c>
      <c r="B8" s="954" t="s">
        <v>12400</v>
      </c>
      <c r="C8" s="166" t="s">
        <v>5586</v>
      </c>
      <c r="D8" s="166" t="s">
        <v>12401</v>
      </c>
      <c r="E8" s="954" t="s">
        <v>12402</v>
      </c>
      <c r="F8" s="849" t="s">
        <v>5615</v>
      </c>
      <c r="G8" s="960" t="s">
        <v>11479</v>
      </c>
      <c r="H8" s="960" t="s">
        <v>12403</v>
      </c>
      <c r="I8" s="166" t="s">
        <v>1345</v>
      </c>
      <c r="K8" s="849" t="s">
        <v>12404</v>
      </c>
      <c r="L8" s="849" t="s">
        <v>12405</v>
      </c>
      <c r="M8" s="849" t="s">
        <v>6905</v>
      </c>
      <c r="N8" s="849" t="s">
        <v>12406</v>
      </c>
      <c r="O8" s="849" t="s">
        <v>6907</v>
      </c>
      <c r="P8" s="849" t="s">
        <v>12407</v>
      </c>
      <c r="Q8" s="3" t="s">
        <v>11479</v>
      </c>
      <c r="R8" s="3" t="s">
        <v>12408</v>
      </c>
      <c r="S8" s="166" t="s">
        <v>1345</v>
      </c>
    </row>
    <row r="9" spans="1:19">
      <c r="A9" s="166" t="s">
        <v>5626</v>
      </c>
      <c r="B9" s="954" t="s">
        <v>9741</v>
      </c>
      <c r="C9" s="166" t="s">
        <v>12409</v>
      </c>
      <c r="D9" s="166" t="s">
        <v>6911</v>
      </c>
      <c r="E9" s="954" t="s">
        <v>10223</v>
      </c>
      <c r="F9" s="849" t="s">
        <v>5630</v>
      </c>
      <c r="G9" s="960" t="s">
        <v>11489</v>
      </c>
      <c r="H9" s="960" t="s">
        <v>6020</v>
      </c>
      <c r="I9" s="166" t="s">
        <v>1084</v>
      </c>
      <c r="K9" s="849" t="s">
        <v>5633</v>
      </c>
      <c r="L9" s="849" t="s">
        <v>5633</v>
      </c>
      <c r="M9" s="849" t="s">
        <v>5621</v>
      </c>
      <c r="N9" s="849" t="s">
        <v>5633</v>
      </c>
      <c r="O9" s="849" t="s">
        <v>5635</v>
      </c>
      <c r="P9" s="849" t="s">
        <v>5633</v>
      </c>
      <c r="Q9" s="3" t="s">
        <v>11489</v>
      </c>
      <c r="R9" s="3" t="s">
        <v>6020</v>
      </c>
      <c r="S9" s="166" t="s">
        <v>1084</v>
      </c>
    </row>
    <row r="10" spans="1:19">
      <c r="A10" s="166" t="s">
        <v>5636</v>
      </c>
      <c r="B10" s="954" t="s">
        <v>9745</v>
      </c>
      <c r="C10" s="166" t="s">
        <v>5638</v>
      </c>
      <c r="D10" s="166" t="s">
        <v>6913</v>
      </c>
      <c r="E10" s="954" t="s">
        <v>10227</v>
      </c>
      <c r="F10" s="849" t="s">
        <v>5641</v>
      </c>
      <c r="G10" s="960" t="s">
        <v>12410</v>
      </c>
      <c r="H10" s="960" t="s">
        <v>9722</v>
      </c>
      <c r="I10" s="166" t="s">
        <v>1357</v>
      </c>
      <c r="K10" s="849" t="s">
        <v>5645</v>
      </c>
      <c r="L10" s="849" t="s">
        <v>5646</v>
      </c>
      <c r="M10" s="849" t="s">
        <v>5634</v>
      </c>
      <c r="N10" s="849" t="s">
        <v>5647</v>
      </c>
      <c r="O10" s="849" t="s">
        <v>5648</v>
      </c>
      <c r="P10" s="849" t="s">
        <v>5649</v>
      </c>
      <c r="Q10" s="3" t="s">
        <v>12410</v>
      </c>
      <c r="R10" s="3" t="s">
        <v>9722</v>
      </c>
      <c r="S10" s="166" t="s">
        <v>1357</v>
      </c>
    </row>
    <row r="11" spans="1:19">
      <c r="A11" s="166" t="s">
        <v>5651</v>
      </c>
      <c r="B11" s="954" t="s">
        <v>9751</v>
      </c>
      <c r="C11" s="166" t="s">
        <v>5653</v>
      </c>
      <c r="D11" s="166" t="s">
        <v>6920</v>
      </c>
      <c r="E11" s="954" t="s">
        <v>10228</v>
      </c>
      <c r="F11" s="849"/>
      <c r="G11" s="960" t="s">
        <v>12411</v>
      </c>
      <c r="H11" s="960" t="s">
        <v>12412</v>
      </c>
      <c r="I11" s="166" t="s">
        <v>5644</v>
      </c>
      <c r="K11" s="849" t="s">
        <v>5657</v>
      </c>
      <c r="L11" s="849" t="s">
        <v>5658</v>
      </c>
      <c r="M11" s="849" t="s">
        <v>5586</v>
      </c>
      <c r="N11" s="849" t="s">
        <v>5660</v>
      </c>
      <c r="O11" s="849" t="s">
        <v>12413</v>
      </c>
      <c r="P11" s="849" t="s">
        <v>5662</v>
      </c>
      <c r="Q11" s="3" t="s">
        <v>12411</v>
      </c>
      <c r="R11" s="3" t="s">
        <v>12412</v>
      </c>
      <c r="S11" s="166" t="s">
        <v>5644</v>
      </c>
    </row>
    <row r="12" spans="1:19">
      <c r="A12" s="166" t="s">
        <v>5663</v>
      </c>
      <c r="B12" s="954" t="s">
        <v>9759</v>
      </c>
      <c r="C12" s="166" t="s">
        <v>5586</v>
      </c>
      <c r="D12" s="166" t="s">
        <v>6927</v>
      </c>
      <c r="E12" s="954" t="s">
        <v>12414</v>
      </c>
      <c r="F12" s="849" t="s">
        <v>5586</v>
      </c>
      <c r="G12" s="960" t="s">
        <v>11506</v>
      </c>
      <c r="H12" s="960" t="s">
        <v>12415</v>
      </c>
      <c r="I12" s="166" t="s">
        <v>1369</v>
      </c>
      <c r="K12" s="849" t="s">
        <v>5669</v>
      </c>
      <c r="L12" s="849" t="s">
        <v>5670</v>
      </c>
      <c r="M12" s="849" t="s">
        <v>12416</v>
      </c>
      <c r="N12" s="849" t="s">
        <v>5672</v>
      </c>
      <c r="O12" s="849" t="s">
        <v>12417</v>
      </c>
      <c r="P12" s="849" t="s">
        <v>212</v>
      </c>
      <c r="Q12" s="3" t="s">
        <v>11506</v>
      </c>
      <c r="R12" s="3" t="s">
        <v>12418</v>
      </c>
      <c r="S12" s="166" t="s">
        <v>1369</v>
      </c>
    </row>
    <row r="13" spans="1:19">
      <c r="A13" s="166" t="s">
        <v>5676</v>
      </c>
      <c r="B13" s="954" t="s">
        <v>12419</v>
      </c>
      <c r="C13" s="166" t="s">
        <v>12420</v>
      </c>
      <c r="D13" s="166" t="s">
        <v>10515</v>
      </c>
      <c r="E13" s="954" t="s">
        <v>6133</v>
      </c>
      <c r="F13" s="849" t="s">
        <v>5681</v>
      </c>
      <c r="G13" s="960" t="s">
        <v>11513</v>
      </c>
      <c r="H13" s="960" t="s">
        <v>6182</v>
      </c>
      <c r="I13" s="846" t="s">
        <v>12421</v>
      </c>
      <c r="K13" s="849" t="s">
        <v>5684</v>
      </c>
      <c r="L13" s="849" t="s">
        <v>12422</v>
      </c>
      <c r="M13" s="849" t="s">
        <v>5671</v>
      </c>
      <c r="N13" s="849" t="s">
        <v>5687</v>
      </c>
      <c r="O13" s="849" t="s">
        <v>8297</v>
      </c>
      <c r="Q13" s="3" t="s">
        <v>11513</v>
      </c>
      <c r="R13" s="3" t="s">
        <v>6182</v>
      </c>
      <c r="S13" s="846" t="s">
        <v>12423</v>
      </c>
    </row>
    <row r="14" spans="1:19">
      <c r="A14" s="166" t="s">
        <v>5690</v>
      </c>
      <c r="B14" s="954" t="s">
        <v>9775</v>
      </c>
      <c r="C14" s="166" t="s">
        <v>6937</v>
      </c>
      <c r="D14" s="166" t="s">
        <v>10519</v>
      </c>
      <c r="E14" s="954" t="s">
        <v>10224</v>
      </c>
      <c r="F14" s="849" t="s">
        <v>212</v>
      </c>
      <c r="G14" s="960" t="s">
        <v>11521</v>
      </c>
      <c r="H14" s="960" t="s">
        <v>9779</v>
      </c>
      <c r="I14" s="3" t="s">
        <v>12424</v>
      </c>
      <c r="K14" s="849" t="s">
        <v>5676</v>
      </c>
      <c r="L14" s="849" t="s">
        <v>5697</v>
      </c>
      <c r="M14" s="849" t="s">
        <v>5686</v>
      </c>
      <c r="N14" s="849" t="s">
        <v>5698</v>
      </c>
      <c r="O14" s="849" t="s">
        <v>6947</v>
      </c>
      <c r="Q14" s="3" t="s">
        <v>11521</v>
      </c>
      <c r="R14" s="3" t="s">
        <v>9779</v>
      </c>
      <c r="S14" s="3" t="s">
        <v>12425</v>
      </c>
    </row>
    <row r="15" spans="1:19">
      <c r="A15" s="166" t="s">
        <v>12426</v>
      </c>
      <c r="B15" s="954" t="s">
        <v>12427</v>
      </c>
      <c r="C15" s="166" t="s">
        <v>5702</v>
      </c>
      <c r="D15" s="166" t="s">
        <v>5812</v>
      </c>
      <c r="E15" s="954" t="s">
        <v>12428</v>
      </c>
      <c r="G15" s="960" t="s">
        <v>12429</v>
      </c>
      <c r="H15" s="960" t="s">
        <v>212</v>
      </c>
      <c r="I15" s="3" t="s">
        <v>12430</v>
      </c>
      <c r="K15" s="849" t="s">
        <v>5690</v>
      </c>
      <c r="L15" s="849" t="s">
        <v>12431</v>
      </c>
      <c r="M15" s="849" t="s">
        <v>5586</v>
      </c>
      <c r="N15" s="849" t="s">
        <v>5708</v>
      </c>
      <c r="O15" s="849" t="s">
        <v>6952</v>
      </c>
      <c r="Q15" s="3" t="s">
        <v>12429</v>
      </c>
      <c r="R15" s="3" t="s">
        <v>212</v>
      </c>
      <c r="S15" s="3" t="s">
        <v>12432</v>
      </c>
    </row>
    <row r="16" spans="1:19">
      <c r="A16" s="166" t="s">
        <v>5710</v>
      </c>
      <c r="B16" s="954" t="s">
        <v>9785</v>
      </c>
      <c r="C16" s="166" t="s">
        <v>5581</v>
      </c>
      <c r="D16" s="166" t="s">
        <v>6954</v>
      </c>
      <c r="E16" s="954" t="s">
        <v>12433</v>
      </c>
      <c r="G16" s="960" t="s">
        <v>12434</v>
      </c>
      <c r="K16" s="849" t="s">
        <v>5714</v>
      </c>
      <c r="L16" s="849" t="s">
        <v>5715</v>
      </c>
      <c r="M16" s="849" t="s">
        <v>5707</v>
      </c>
      <c r="N16" s="849" t="s">
        <v>5717</v>
      </c>
      <c r="O16" s="849" t="s">
        <v>5718</v>
      </c>
      <c r="Q16" s="3" t="s">
        <v>12435</v>
      </c>
    </row>
    <row r="17" spans="1:17">
      <c r="A17" s="166" t="s">
        <v>5719</v>
      </c>
      <c r="B17" s="954" t="s">
        <v>9790</v>
      </c>
      <c r="C17" s="166" t="s">
        <v>5721</v>
      </c>
      <c r="D17" s="166" t="s">
        <v>6960</v>
      </c>
      <c r="E17" s="954" t="s">
        <v>6133</v>
      </c>
      <c r="G17" s="960" t="s">
        <v>6020</v>
      </c>
      <c r="K17" s="849" t="s">
        <v>12436</v>
      </c>
      <c r="L17" s="849" t="s">
        <v>6963</v>
      </c>
      <c r="M17" s="849" t="s">
        <v>5716</v>
      </c>
      <c r="N17" s="849" t="s">
        <v>5728</v>
      </c>
      <c r="O17" s="849" t="s">
        <v>6964</v>
      </c>
      <c r="Q17" s="3" t="s">
        <v>6020</v>
      </c>
    </row>
    <row r="18" spans="1:17">
      <c r="A18" s="166" t="s">
        <v>5630</v>
      </c>
      <c r="B18" s="954" t="s">
        <v>9794</v>
      </c>
      <c r="C18" s="166" t="s">
        <v>5731</v>
      </c>
      <c r="D18" s="166" t="s">
        <v>7600</v>
      </c>
      <c r="E18" s="954" t="s">
        <v>10231</v>
      </c>
      <c r="G18" s="960" t="s">
        <v>12437</v>
      </c>
      <c r="K18" s="849" t="s">
        <v>12438</v>
      </c>
      <c r="L18" s="849" t="s">
        <v>6971</v>
      </c>
      <c r="M18" s="849" t="s">
        <v>5586</v>
      </c>
      <c r="N18" s="849" t="s">
        <v>12439</v>
      </c>
      <c r="O18" s="849" t="s">
        <v>5739</v>
      </c>
      <c r="Q18" s="3" t="s">
        <v>12437</v>
      </c>
    </row>
    <row r="19" spans="1:17">
      <c r="A19" s="166" t="s">
        <v>5641</v>
      </c>
      <c r="B19" s="954" t="s">
        <v>9800</v>
      </c>
      <c r="C19" s="166" t="s">
        <v>5632</v>
      </c>
      <c r="D19" s="166" t="s">
        <v>7601</v>
      </c>
      <c r="E19" s="954" t="s">
        <v>12440</v>
      </c>
      <c r="G19" s="960" t="s">
        <v>12441</v>
      </c>
      <c r="K19" s="849" t="s">
        <v>5746</v>
      </c>
      <c r="L19" s="849" t="s">
        <v>5747</v>
      </c>
      <c r="M19" s="849" t="s">
        <v>5737</v>
      </c>
      <c r="N19" s="849" t="s">
        <v>12442</v>
      </c>
      <c r="O19" s="849" t="s">
        <v>6977</v>
      </c>
      <c r="Q19" s="3" t="s">
        <v>12441</v>
      </c>
    </row>
    <row r="20" spans="1:17">
      <c r="A20" s="166"/>
      <c r="B20" s="954" t="s">
        <v>9806</v>
      </c>
      <c r="C20" s="166" t="s">
        <v>5586</v>
      </c>
      <c r="D20" s="166" t="s">
        <v>7602</v>
      </c>
      <c r="E20" s="954" t="s">
        <v>12443</v>
      </c>
      <c r="G20" s="960" t="s">
        <v>11556</v>
      </c>
      <c r="K20" s="849" t="s">
        <v>5662</v>
      </c>
      <c r="L20" s="849" t="s">
        <v>6981</v>
      </c>
      <c r="M20" s="849" t="s">
        <v>5748</v>
      </c>
      <c r="N20" s="849" t="s">
        <v>12444</v>
      </c>
      <c r="O20" s="849" t="s">
        <v>6983</v>
      </c>
      <c r="Q20" s="3" t="s">
        <v>11556</v>
      </c>
    </row>
    <row r="21" spans="1:17">
      <c r="A21" s="166" t="s">
        <v>5586</v>
      </c>
      <c r="B21" s="954" t="s">
        <v>9809</v>
      </c>
      <c r="C21" s="166" t="s">
        <v>5760</v>
      </c>
      <c r="D21" s="166" t="s">
        <v>7603</v>
      </c>
      <c r="E21" s="954" t="s">
        <v>6165</v>
      </c>
      <c r="G21" s="960" t="s">
        <v>11492</v>
      </c>
      <c r="K21" s="849" t="s">
        <v>212</v>
      </c>
      <c r="L21" s="849" t="s">
        <v>5765</v>
      </c>
      <c r="M21" s="849" t="s">
        <v>5756</v>
      </c>
      <c r="N21" s="849" t="s">
        <v>12445</v>
      </c>
      <c r="O21" s="849" t="s">
        <v>6987</v>
      </c>
      <c r="Q21" s="3" t="s">
        <v>11492</v>
      </c>
    </row>
    <row r="22" spans="1:17">
      <c r="A22" s="166" t="s">
        <v>5681</v>
      </c>
      <c r="B22" s="954" t="s">
        <v>9812</v>
      </c>
      <c r="C22" s="166" t="s">
        <v>5686</v>
      </c>
      <c r="D22" s="166" t="s">
        <v>6989</v>
      </c>
      <c r="E22" s="954" t="s">
        <v>5680</v>
      </c>
      <c r="G22" s="960" t="s">
        <v>11563</v>
      </c>
      <c r="L22" s="849" t="s">
        <v>5773</v>
      </c>
      <c r="M22" s="849" t="s">
        <v>5586</v>
      </c>
      <c r="N22" s="849" t="s">
        <v>5775</v>
      </c>
      <c r="O22" s="849" t="s">
        <v>5632</v>
      </c>
      <c r="Q22" s="3" t="s">
        <v>11563</v>
      </c>
    </row>
    <row r="23" spans="1:17">
      <c r="A23" s="166" t="s">
        <v>212</v>
      </c>
      <c r="B23" s="954" t="s">
        <v>9816</v>
      </c>
      <c r="C23" s="166" t="s">
        <v>5586</v>
      </c>
      <c r="D23" s="166" t="s">
        <v>6991</v>
      </c>
      <c r="E23" s="954" t="s">
        <v>12446</v>
      </c>
      <c r="G23" s="960" t="s">
        <v>11479</v>
      </c>
      <c r="L23" s="849" t="s">
        <v>5780</v>
      </c>
      <c r="M23" s="849" t="s">
        <v>5774</v>
      </c>
      <c r="N23" s="849" t="s">
        <v>5781</v>
      </c>
      <c r="O23" s="849" t="s">
        <v>5586</v>
      </c>
      <c r="Q23" s="3" t="s">
        <v>11479</v>
      </c>
    </row>
    <row r="24" spans="1:17">
      <c r="B24" s="954" t="s">
        <v>9819</v>
      </c>
      <c r="C24" s="166" t="s">
        <v>5783</v>
      </c>
      <c r="D24" s="166" t="s">
        <v>6993</v>
      </c>
      <c r="E24" s="954" t="s">
        <v>10238</v>
      </c>
      <c r="G24" s="960" t="s">
        <v>11489</v>
      </c>
      <c r="L24" s="849" t="s">
        <v>6996</v>
      </c>
      <c r="M24" s="849" t="s">
        <v>5573</v>
      </c>
      <c r="N24" s="849" t="s">
        <v>5788</v>
      </c>
      <c r="O24" s="849" t="s">
        <v>5789</v>
      </c>
      <c r="Q24" s="3" t="s">
        <v>11489</v>
      </c>
    </row>
    <row r="25" spans="1:17">
      <c r="B25" s="954" t="s">
        <v>9823</v>
      </c>
      <c r="C25" s="166" t="s">
        <v>5716</v>
      </c>
      <c r="D25" s="166" t="s">
        <v>6999</v>
      </c>
      <c r="E25" s="954" t="s">
        <v>10221</v>
      </c>
      <c r="G25" s="960" t="s">
        <v>12410</v>
      </c>
      <c r="L25" s="849" t="s">
        <v>5795</v>
      </c>
      <c r="M25" s="849" t="s">
        <v>5586</v>
      </c>
      <c r="N25" s="849" t="s">
        <v>5797</v>
      </c>
      <c r="O25" s="849" t="s">
        <v>8326</v>
      </c>
      <c r="Q25" s="3" t="s">
        <v>12410</v>
      </c>
    </row>
    <row r="26" spans="1:17">
      <c r="B26" s="954" t="s">
        <v>9827</v>
      </c>
      <c r="C26" s="166" t="s">
        <v>5586</v>
      </c>
      <c r="D26" s="166" t="s">
        <v>7002</v>
      </c>
      <c r="E26" s="954" t="s">
        <v>12447</v>
      </c>
      <c r="G26" s="960" t="s">
        <v>12411</v>
      </c>
      <c r="L26" s="849" t="s">
        <v>5803</v>
      </c>
      <c r="M26" s="849" t="s">
        <v>12448</v>
      </c>
      <c r="N26" s="849" t="s">
        <v>5805</v>
      </c>
      <c r="O26" s="849" t="s">
        <v>5806</v>
      </c>
      <c r="Q26" s="3" t="s">
        <v>12411</v>
      </c>
    </row>
    <row r="27" spans="1:17">
      <c r="B27" s="954" t="s">
        <v>9832</v>
      </c>
      <c r="C27" s="166" t="s">
        <v>5692</v>
      </c>
      <c r="D27" s="166" t="s">
        <v>7009</v>
      </c>
      <c r="E27" s="954" t="s">
        <v>12449</v>
      </c>
      <c r="G27" s="960" t="s">
        <v>12450</v>
      </c>
      <c r="L27" s="849" t="s">
        <v>7012</v>
      </c>
      <c r="M27" s="849" t="s">
        <v>9831</v>
      </c>
      <c r="N27" s="849" t="s">
        <v>7013</v>
      </c>
      <c r="O27" s="849" t="s">
        <v>8630</v>
      </c>
      <c r="Q27" s="3" t="s">
        <v>11580</v>
      </c>
    </row>
    <row r="28" spans="1:17">
      <c r="B28" s="954" t="s">
        <v>9837</v>
      </c>
      <c r="C28" s="166" t="s">
        <v>5808</v>
      </c>
      <c r="D28" s="166" t="s">
        <v>7016</v>
      </c>
      <c r="E28" s="954" t="s">
        <v>10244</v>
      </c>
      <c r="G28" s="960" t="s">
        <v>11492</v>
      </c>
      <c r="L28" s="849" t="s">
        <v>7018</v>
      </c>
      <c r="M28" s="849" t="s">
        <v>5804</v>
      </c>
      <c r="N28" s="849" t="s">
        <v>7019</v>
      </c>
      <c r="O28" s="849" t="s">
        <v>9894</v>
      </c>
      <c r="Q28" s="3" t="s">
        <v>12451</v>
      </c>
    </row>
    <row r="29" spans="1:17">
      <c r="B29" s="954" t="s">
        <v>9844</v>
      </c>
      <c r="C29" s="166" t="s">
        <v>5756</v>
      </c>
      <c r="D29" s="166" t="s">
        <v>7022</v>
      </c>
      <c r="E29" s="954" t="s">
        <v>10250</v>
      </c>
      <c r="G29" s="960" t="s">
        <v>11599</v>
      </c>
      <c r="L29" s="849" t="s">
        <v>7025</v>
      </c>
      <c r="M29" s="849" t="s">
        <v>5581</v>
      </c>
      <c r="N29" s="849" t="s">
        <v>5833</v>
      </c>
      <c r="O29" s="849" t="s">
        <v>5630</v>
      </c>
      <c r="Q29" s="3" t="s">
        <v>11492</v>
      </c>
    </row>
    <row r="30" spans="1:17">
      <c r="B30" s="954" t="s">
        <v>9849</v>
      </c>
      <c r="C30" s="166" t="s">
        <v>5586</v>
      </c>
      <c r="D30" s="166" t="s">
        <v>7029</v>
      </c>
      <c r="E30" s="954" t="s">
        <v>10249</v>
      </c>
      <c r="G30" s="960" t="s">
        <v>11604</v>
      </c>
      <c r="L30" s="849" t="s">
        <v>7033</v>
      </c>
      <c r="M30" s="849" t="s">
        <v>5822</v>
      </c>
      <c r="N30" s="849" t="s">
        <v>5841</v>
      </c>
      <c r="O30" s="929" t="s">
        <v>5842</v>
      </c>
      <c r="Q30" s="3" t="s">
        <v>11599</v>
      </c>
    </row>
    <row r="31" spans="1:17">
      <c r="B31" s="954" t="s">
        <v>9852</v>
      </c>
      <c r="C31" s="166" t="s">
        <v>10570</v>
      </c>
      <c r="D31" s="166" t="s">
        <v>7034</v>
      </c>
      <c r="E31" s="954" t="s">
        <v>12452</v>
      </c>
      <c r="G31" s="960" t="s">
        <v>11614</v>
      </c>
      <c r="L31" s="849" t="s">
        <v>5849</v>
      </c>
      <c r="M31" s="849" t="s">
        <v>5832</v>
      </c>
      <c r="N31" s="849" t="s">
        <v>5850</v>
      </c>
      <c r="O31" s="929" t="s">
        <v>5851</v>
      </c>
      <c r="Q31" s="3" t="s">
        <v>11604</v>
      </c>
    </row>
    <row r="32" spans="1:17">
      <c r="B32" s="954" t="s">
        <v>9856</v>
      </c>
      <c r="C32" s="166" t="s">
        <v>5844</v>
      </c>
      <c r="D32" s="166" t="s">
        <v>7039</v>
      </c>
      <c r="E32" s="954" t="s">
        <v>10236</v>
      </c>
      <c r="G32" s="960" t="s">
        <v>11619</v>
      </c>
      <c r="L32" s="849" t="s">
        <v>7042</v>
      </c>
      <c r="M32" s="849" t="s">
        <v>5708</v>
      </c>
      <c r="N32" s="849" t="s">
        <v>5859</v>
      </c>
      <c r="O32" s="929" t="s">
        <v>5860</v>
      </c>
      <c r="Q32" s="3" t="s">
        <v>12453</v>
      </c>
    </row>
    <row r="33" spans="2:17">
      <c r="B33" s="954" t="s">
        <v>9861</v>
      </c>
      <c r="C33" s="166" t="s">
        <v>5853</v>
      </c>
      <c r="D33" s="166" t="s">
        <v>7029</v>
      </c>
      <c r="E33" s="954" t="s">
        <v>12454</v>
      </c>
      <c r="G33" s="960" t="s">
        <v>11622</v>
      </c>
      <c r="L33" s="849" t="s">
        <v>5865</v>
      </c>
      <c r="M33" s="849" t="s">
        <v>5581</v>
      </c>
      <c r="N33" s="849" t="s">
        <v>5841</v>
      </c>
      <c r="O33" s="929" t="s">
        <v>5866</v>
      </c>
      <c r="Q33" s="3" t="s">
        <v>11614</v>
      </c>
    </row>
    <row r="34" spans="2:17">
      <c r="B34" s="954" t="s">
        <v>9865</v>
      </c>
      <c r="C34" s="166" t="s">
        <v>5586</v>
      </c>
      <c r="D34" s="166" t="s">
        <v>7049</v>
      </c>
      <c r="E34" s="954" t="s">
        <v>12455</v>
      </c>
      <c r="G34" s="960" t="s">
        <v>11492</v>
      </c>
      <c r="L34" s="849" t="s">
        <v>5874</v>
      </c>
      <c r="M34" s="849" t="s">
        <v>9868</v>
      </c>
      <c r="N34" s="849" t="s">
        <v>5875</v>
      </c>
      <c r="O34" s="929" t="s">
        <v>5876</v>
      </c>
      <c r="Q34" s="3" t="s">
        <v>11619</v>
      </c>
    </row>
    <row r="35" spans="2:17">
      <c r="B35" s="954" t="s">
        <v>9870</v>
      </c>
      <c r="C35" s="166" t="s">
        <v>7048</v>
      </c>
      <c r="D35" s="166" t="s">
        <v>7052</v>
      </c>
      <c r="E35" s="954" t="s">
        <v>10242</v>
      </c>
      <c r="G35" s="960" t="s">
        <v>11627</v>
      </c>
      <c r="L35" s="849" t="s">
        <v>5883</v>
      </c>
      <c r="M35" s="849" t="s">
        <v>12456</v>
      </c>
      <c r="N35" s="849" t="s">
        <v>7053</v>
      </c>
      <c r="O35" s="929" t="s">
        <v>5886</v>
      </c>
      <c r="Q35" s="3" t="s">
        <v>11622</v>
      </c>
    </row>
    <row r="36" spans="2:17">
      <c r="B36" s="954" t="s">
        <v>9875</v>
      </c>
      <c r="C36" s="166" t="s">
        <v>5869</v>
      </c>
      <c r="D36" s="166" t="s">
        <v>7055</v>
      </c>
      <c r="E36" s="954" t="s">
        <v>10237</v>
      </c>
      <c r="G36" s="960" t="s">
        <v>9722</v>
      </c>
      <c r="L36" s="849" t="s">
        <v>7058</v>
      </c>
      <c r="M36" s="849" t="s">
        <v>5632</v>
      </c>
      <c r="N36" s="849" t="s">
        <v>7059</v>
      </c>
      <c r="O36" s="929" t="s">
        <v>5892</v>
      </c>
      <c r="Q36" s="3" t="s">
        <v>11492</v>
      </c>
    </row>
    <row r="37" spans="2:17">
      <c r="B37" s="954" t="s">
        <v>9879</v>
      </c>
      <c r="C37" s="166" t="s">
        <v>5634</v>
      </c>
      <c r="D37" s="166" t="s">
        <v>7061</v>
      </c>
      <c r="E37" s="954" t="s">
        <v>12457</v>
      </c>
      <c r="G37" s="960" t="s">
        <v>11635</v>
      </c>
      <c r="L37" s="849" t="s">
        <v>7064</v>
      </c>
      <c r="M37" s="849" t="s">
        <v>5586</v>
      </c>
      <c r="N37" s="849" t="s">
        <v>5885</v>
      </c>
      <c r="O37" s="929" t="s">
        <v>5899</v>
      </c>
      <c r="Q37" s="3" t="s">
        <v>11627</v>
      </c>
    </row>
    <row r="38" spans="2:17">
      <c r="B38" s="954" t="s">
        <v>9881</v>
      </c>
      <c r="C38" s="166" t="s">
        <v>5586</v>
      </c>
      <c r="D38" s="166" t="s">
        <v>7029</v>
      </c>
      <c r="E38" s="954" t="s">
        <v>12458</v>
      </c>
      <c r="G38" s="960" t="s">
        <v>11639</v>
      </c>
      <c r="L38" s="849" t="s">
        <v>7070</v>
      </c>
      <c r="M38" s="849" t="s">
        <v>5858</v>
      </c>
      <c r="N38" s="849" t="s">
        <v>5841</v>
      </c>
      <c r="O38" s="929" t="s">
        <v>5630</v>
      </c>
      <c r="Q38" s="3" t="s">
        <v>9722</v>
      </c>
    </row>
    <row r="39" spans="2:17">
      <c r="B39" s="954" t="s">
        <v>12459</v>
      </c>
      <c r="C39" s="166" t="s">
        <v>7067</v>
      </c>
      <c r="D39" s="166" t="s">
        <v>7073</v>
      </c>
      <c r="E39" s="954" t="s">
        <v>12460</v>
      </c>
      <c r="G39" s="960" t="s">
        <v>11642</v>
      </c>
      <c r="L39" s="849" t="s">
        <v>12461</v>
      </c>
      <c r="M39" s="849" t="s">
        <v>5853</v>
      </c>
      <c r="N39" s="849" t="s">
        <v>5898</v>
      </c>
      <c r="O39" s="849" t="s">
        <v>5917</v>
      </c>
      <c r="Q39" s="3" t="s">
        <v>11635</v>
      </c>
    </row>
    <row r="40" spans="2:17">
      <c r="B40" s="954" t="s">
        <v>9889</v>
      </c>
      <c r="C40" s="166" t="s">
        <v>5902</v>
      </c>
      <c r="D40" s="166" t="s">
        <v>6993</v>
      </c>
      <c r="E40" s="954" t="s">
        <v>6020</v>
      </c>
      <c r="G40" s="960" t="s">
        <v>11646</v>
      </c>
      <c r="L40" s="849" t="s">
        <v>7077</v>
      </c>
      <c r="M40" s="849" t="s">
        <v>5586</v>
      </c>
      <c r="N40" s="849" t="s">
        <v>5788</v>
      </c>
      <c r="O40" s="849" t="s">
        <v>5924</v>
      </c>
      <c r="Q40" s="3" t="s">
        <v>11639</v>
      </c>
    </row>
    <row r="41" spans="2:17">
      <c r="B41" s="954" t="s">
        <v>9895</v>
      </c>
      <c r="C41" s="166" t="s">
        <v>5910</v>
      </c>
      <c r="D41" s="166" t="s">
        <v>7080</v>
      </c>
      <c r="E41" s="954" t="s">
        <v>10153</v>
      </c>
      <c r="G41" s="960" t="s">
        <v>12462</v>
      </c>
      <c r="L41" s="849" t="s">
        <v>7083</v>
      </c>
      <c r="M41" s="849" t="s">
        <v>5884</v>
      </c>
      <c r="N41" s="849" t="s">
        <v>5916</v>
      </c>
      <c r="O41" s="849" t="s">
        <v>12463</v>
      </c>
      <c r="Q41" s="3" t="s">
        <v>11642</v>
      </c>
    </row>
    <row r="42" spans="2:17">
      <c r="B42" s="954" t="s">
        <v>9899</v>
      </c>
      <c r="C42" s="166" t="s">
        <v>5586</v>
      </c>
      <c r="D42" s="166" t="s">
        <v>7085</v>
      </c>
      <c r="E42" s="954" t="s">
        <v>12464</v>
      </c>
      <c r="G42" s="960" t="s">
        <v>12465</v>
      </c>
      <c r="L42" s="849" t="s">
        <v>5941</v>
      </c>
      <c r="M42" s="849" t="s">
        <v>6896</v>
      </c>
      <c r="N42" s="849" t="s">
        <v>5923</v>
      </c>
      <c r="O42" s="849" t="s">
        <v>6238</v>
      </c>
      <c r="Q42" s="3" t="s">
        <v>11646</v>
      </c>
    </row>
    <row r="43" spans="2:17">
      <c r="B43" s="954" t="s">
        <v>9901</v>
      </c>
      <c r="C43" s="166" t="s">
        <v>5927</v>
      </c>
      <c r="D43" s="166" t="s">
        <v>7090</v>
      </c>
      <c r="E43" s="954" t="s">
        <v>12466</v>
      </c>
      <c r="G43" s="960" t="s">
        <v>11660</v>
      </c>
      <c r="L43" s="849" t="s">
        <v>5950</v>
      </c>
      <c r="M43" s="849" t="s">
        <v>5586</v>
      </c>
      <c r="N43" s="849" t="s">
        <v>5932</v>
      </c>
      <c r="O43" s="849" t="s">
        <v>5708</v>
      </c>
      <c r="Q43" s="3" t="s">
        <v>12462</v>
      </c>
    </row>
    <row r="44" spans="2:17">
      <c r="B44" s="954" t="s">
        <v>9905</v>
      </c>
      <c r="C44" s="166" t="s">
        <v>5936</v>
      </c>
      <c r="D44" s="166" t="s">
        <v>7094</v>
      </c>
      <c r="E44" s="954" t="s">
        <v>12467</v>
      </c>
      <c r="G44" s="960" t="s">
        <v>11663</v>
      </c>
      <c r="L44" s="849" t="s">
        <v>5958</v>
      </c>
      <c r="M44" s="849" t="s">
        <v>5907</v>
      </c>
      <c r="N44" s="849" t="s">
        <v>5943</v>
      </c>
      <c r="O44" s="849" t="s">
        <v>8326</v>
      </c>
      <c r="Q44" s="3" t="s">
        <v>12465</v>
      </c>
    </row>
    <row r="45" spans="2:17">
      <c r="B45" s="954" t="s">
        <v>9910</v>
      </c>
      <c r="C45" s="166" t="s">
        <v>5653</v>
      </c>
      <c r="D45" s="166" t="s">
        <v>7604</v>
      </c>
      <c r="E45" s="954" t="s">
        <v>12468</v>
      </c>
      <c r="G45" s="960" t="s">
        <v>11667</v>
      </c>
      <c r="L45" s="849" t="s">
        <v>5966</v>
      </c>
      <c r="M45" s="849" t="s">
        <v>5915</v>
      </c>
      <c r="N45" s="849" t="s">
        <v>12469</v>
      </c>
      <c r="O45" s="849" t="s">
        <v>12470</v>
      </c>
      <c r="Q45" s="3" t="s">
        <v>11660</v>
      </c>
    </row>
    <row r="46" spans="2:17">
      <c r="B46" s="954" t="s">
        <v>9914</v>
      </c>
      <c r="C46" s="166" t="s">
        <v>5586</v>
      </c>
      <c r="D46" s="166" t="s">
        <v>7605</v>
      </c>
      <c r="E46" s="954" t="s">
        <v>12471</v>
      </c>
      <c r="G46" s="960" t="s">
        <v>11671</v>
      </c>
      <c r="L46" s="849" t="s">
        <v>5976</v>
      </c>
      <c r="M46" s="849" t="s">
        <v>5653</v>
      </c>
      <c r="N46" s="849" t="s">
        <v>12472</v>
      </c>
      <c r="O46" s="849" t="s">
        <v>12473</v>
      </c>
      <c r="Q46" s="3" t="s">
        <v>11663</v>
      </c>
    </row>
    <row r="47" spans="2:17">
      <c r="B47" s="954" t="s">
        <v>9919</v>
      </c>
      <c r="C47" s="166" t="s">
        <v>5963</v>
      </c>
      <c r="D47" s="166" t="s">
        <v>7606</v>
      </c>
      <c r="E47" s="954" t="s">
        <v>10161</v>
      </c>
      <c r="G47" s="960" t="s">
        <v>11675</v>
      </c>
      <c r="L47" s="849" t="s">
        <v>5984</v>
      </c>
      <c r="M47" s="849" t="s">
        <v>5586</v>
      </c>
      <c r="N47" s="849" t="s">
        <v>12474</v>
      </c>
      <c r="O47" s="849" t="s">
        <v>9974</v>
      </c>
      <c r="Q47" s="3" t="s">
        <v>11667</v>
      </c>
    </row>
    <row r="48" spans="2:17">
      <c r="B48" s="954" t="s">
        <v>9921</v>
      </c>
      <c r="C48" s="166" t="s">
        <v>5951</v>
      </c>
      <c r="D48" s="166" t="s">
        <v>7607</v>
      </c>
      <c r="E48" s="954" t="s">
        <v>12475</v>
      </c>
      <c r="G48" s="960" t="s">
        <v>11607</v>
      </c>
      <c r="L48" s="849" t="s">
        <v>5994</v>
      </c>
      <c r="M48" s="849" t="s">
        <v>5942</v>
      </c>
      <c r="N48" s="849" t="s">
        <v>12476</v>
      </c>
      <c r="O48" s="849" t="s">
        <v>6016</v>
      </c>
      <c r="Q48" s="3" t="s">
        <v>11671</v>
      </c>
    </row>
    <row r="49" spans="2:17">
      <c r="B49" s="954" t="s">
        <v>9924</v>
      </c>
      <c r="C49" s="166" t="s">
        <v>5586</v>
      </c>
      <c r="D49" s="166" t="s">
        <v>7112</v>
      </c>
      <c r="E49" s="954" t="s">
        <v>6020</v>
      </c>
      <c r="G49" s="960" t="s">
        <v>11682</v>
      </c>
      <c r="L49" s="849" t="s">
        <v>6004</v>
      </c>
      <c r="M49" s="849" t="s">
        <v>5951</v>
      </c>
      <c r="N49" s="849" t="s">
        <v>5985</v>
      </c>
      <c r="O49" s="849" t="s">
        <v>8364</v>
      </c>
      <c r="Q49" s="3" t="s">
        <v>11675</v>
      </c>
    </row>
    <row r="50" spans="2:17">
      <c r="B50" s="954" t="s">
        <v>9929</v>
      </c>
      <c r="C50" s="166" t="s">
        <v>5990</v>
      </c>
      <c r="D50" s="166" t="s">
        <v>7115</v>
      </c>
      <c r="E50" s="954" t="s">
        <v>9907</v>
      </c>
      <c r="G50" s="960" t="s">
        <v>11686</v>
      </c>
      <c r="L50" s="849" t="s">
        <v>6014</v>
      </c>
      <c r="M50" s="849" t="s">
        <v>5586</v>
      </c>
      <c r="N50" s="849" t="s">
        <v>5996</v>
      </c>
      <c r="O50" s="849" t="s">
        <v>5630</v>
      </c>
      <c r="Q50" s="3" t="s">
        <v>11607</v>
      </c>
    </row>
    <row r="51" spans="2:17">
      <c r="B51" s="954" t="s">
        <v>9933</v>
      </c>
      <c r="C51" s="166" t="s">
        <v>5601</v>
      </c>
      <c r="D51" s="166" t="s">
        <v>7608</v>
      </c>
      <c r="E51" s="954" t="s">
        <v>12477</v>
      </c>
      <c r="G51" s="960" t="s">
        <v>11689</v>
      </c>
      <c r="L51" s="849" t="s">
        <v>7119</v>
      </c>
      <c r="M51" s="849" t="s">
        <v>5967</v>
      </c>
      <c r="N51" s="849" t="s">
        <v>9516</v>
      </c>
      <c r="O51" s="849" t="s">
        <v>6905</v>
      </c>
      <c r="Q51" s="3" t="s">
        <v>11682</v>
      </c>
    </row>
    <row r="52" spans="2:17">
      <c r="B52" s="954" t="s">
        <v>9936</v>
      </c>
      <c r="C52" s="166" t="s">
        <v>5586</v>
      </c>
      <c r="D52" s="166" t="s">
        <v>7609</v>
      </c>
      <c r="E52" s="954" t="s">
        <v>12478</v>
      </c>
      <c r="G52" s="960" t="s">
        <v>11693</v>
      </c>
      <c r="L52" s="849" t="s">
        <v>7125</v>
      </c>
      <c r="M52" s="849" t="s">
        <v>5910</v>
      </c>
      <c r="N52" s="849" t="s">
        <v>6046</v>
      </c>
      <c r="O52" s="849" t="s">
        <v>6088</v>
      </c>
      <c r="Q52" s="3" t="s">
        <v>11686</v>
      </c>
    </row>
    <row r="53" spans="2:17">
      <c r="B53" s="954" t="s">
        <v>9938</v>
      </c>
      <c r="C53" s="166" t="s">
        <v>6018</v>
      </c>
      <c r="D53" s="166" t="s">
        <v>7610</v>
      </c>
      <c r="E53" s="954" t="s">
        <v>12479</v>
      </c>
      <c r="G53" s="960" t="s">
        <v>11696</v>
      </c>
      <c r="L53" s="849" t="s">
        <v>7129</v>
      </c>
      <c r="M53" s="846" t="s">
        <v>5586</v>
      </c>
      <c r="N53" s="849" t="s">
        <v>6053</v>
      </c>
      <c r="O53" s="849" t="s">
        <v>12470</v>
      </c>
      <c r="Q53" s="3" t="s">
        <v>11689</v>
      </c>
    </row>
    <row r="54" spans="2:17">
      <c r="B54" s="954" t="s">
        <v>9943</v>
      </c>
      <c r="C54" s="166" t="s">
        <v>212</v>
      </c>
      <c r="D54" s="166" t="s">
        <v>7130</v>
      </c>
      <c r="E54" s="954" t="s">
        <v>12480</v>
      </c>
      <c r="G54" s="960" t="s">
        <v>11699</v>
      </c>
      <c r="L54" s="849" t="s">
        <v>6045</v>
      </c>
      <c r="M54" s="846" t="s">
        <v>5995</v>
      </c>
      <c r="N54" s="849" t="s">
        <v>6060</v>
      </c>
      <c r="O54" s="849" t="s">
        <v>8376</v>
      </c>
      <c r="Q54" s="3" t="s">
        <v>11693</v>
      </c>
    </row>
    <row r="55" spans="2:17">
      <c r="B55" s="955" t="s">
        <v>9950</v>
      </c>
      <c r="C55" s="166"/>
      <c r="D55" s="166" t="s">
        <v>7611</v>
      </c>
      <c r="E55" s="954" t="s">
        <v>12481</v>
      </c>
      <c r="G55" s="960" t="s">
        <v>11704</v>
      </c>
      <c r="L55" s="877" t="s">
        <v>7137</v>
      </c>
      <c r="M55" s="846" t="s">
        <v>6005</v>
      </c>
      <c r="N55" s="849" t="s">
        <v>12482</v>
      </c>
      <c r="O55" s="849" t="s">
        <v>8630</v>
      </c>
      <c r="Q55" s="3" t="s">
        <v>11696</v>
      </c>
    </row>
    <row r="56" spans="2:17">
      <c r="B56" s="954" t="s">
        <v>9953</v>
      </c>
      <c r="C56" s="166"/>
      <c r="D56" s="166" t="s">
        <v>7633</v>
      </c>
      <c r="E56" s="954" t="s">
        <v>6020</v>
      </c>
      <c r="G56" s="960" t="s">
        <v>11709</v>
      </c>
      <c r="L56" s="849" t="s">
        <v>6059</v>
      </c>
      <c r="M56" s="846" t="s">
        <v>5653</v>
      </c>
      <c r="N56" s="849" t="s">
        <v>12483</v>
      </c>
      <c r="O56" s="849" t="s">
        <v>12473</v>
      </c>
      <c r="Q56" s="3" t="s">
        <v>11699</v>
      </c>
    </row>
    <row r="57" spans="2:17">
      <c r="B57" s="954" t="s">
        <v>9958</v>
      </c>
      <c r="C57" s="166"/>
      <c r="D57" s="166" t="s">
        <v>7141</v>
      </c>
      <c r="E57" s="954" t="s">
        <v>10175</v>
      </c>
      <c r="G57" s="960" t="s">
        <v>6020</v>
      </c>
      <c r="L57" s="849" t="s">
        <v>6066</v>
      </c>
      <c r="M57" s="846" t="s">
        <v>5643</v>
      </c>
      <c r="N57" s="849" t="s">
        <v>6080</v>
      </c>
      <c r="O57" s="849" t="s">
        <v>8364</v>
      </c>
      <c r="Q57" s="3" t="s">
        <v>11704</v>
      </c>
    </row>
    <row r="58" spans="2:17">
      <c r="B58" s="954" t="s">
        <v>11053</v>
      </c>
      <c r="C58" s="166"/>
      <c r="D58" s="166" t="s">
        <v>7144</v>
      </c>
      <c r="E58" s="954" t="s">
        <v>9924</v>
      </c>
      <c r="G58" s="960" t="s">
        <v>9722</v>
      </c>
      <c r="L58" s="849" t="s">
        <v>11054</v>
      </c>
      <c r="M58" s="846" t="s">
        <v>212</v>
      </c>
      <c r="N58" s="849" t="s">
        <v>7145</v>
      </c>
      <c r="O58" s="849" t="s">
        <v>5630</v>
      </c>
      <c r="Q58" s="3" t="s">
        <v>11709</v>
      </c>
    </row>
    <row r="59" spans="2:17">
      <c r="B59" s="954" t="s">
        <v>9970</v>
      </c>
      <c r="C59" s="166"/>
      <c r="D59" s="166" t="s">
        <v>7147</v>
      </c>
      <c r="E59" s="954" t="s">
        <v>9881</v>
      </c>
      <c r="G59" s="960" t="s">
        <v>11635</v>
      </c>
      <c r="L59" s="849" t="s">
        <v>6079</v>
      </c>
      <c r="N59" s="849" t="s">
        <v>7148</v>
      </c>
      <c r="O59" s="849" t="s">
        <v>6131</v>
      </c>
      <c r="Q59" s="3" t="s">
        <v>6020</v>
      </c>
    </row>
    <row r="60" spans="2:17">
      <c r="B60" s="954" t="s">
        <v>12484</v>
      </c>
      <c r="C60" s="166"/>
      <c r="D60" s="166" t="s">
        <v>7150</v>
      </c>
      <c r="E60" s="954" t="s">
        <v>9929</v>
      </c>
      <c r="G60" s="960" t="s">
        <v>11723</v>
      </c>
      <c r="L60" s="849" t="s">
        <v>12485</v>
      </c>
      <c r="N60" s="849" t="s">
        <v>7152</v>
      </c>
      <c r="O60" s="849" t="s">
        <v>6137</v>
      </c>
      <c r="Q60" s="3" t="s">
        <v>9722</v>
      </c>
    </row>
    <row r="61" spans="2:17">
      <c r="B61" s="954" t="s">
        <v>9980</v>
      </c>
      <c r="C61" s="166"/>
      <c r="D61" s="166" t="s">
        <v>7154</v>
      </c>
      <c r="E61" s="954" t="s">
        <v>9800</v>
      </c>
      <c r="G61" s="960" t="s">
        <v>11642</v>
      </c>
      <c r="L61" s="849" t="s">
        <v>6093</v>
      </c>
      <c r="N61" s="849" t="s">
        <v>7155</v>
      </c>
      <c r="O61" s="849" t="s">
        <v>6141</v>
      </c>
      <c r="Q61" s="3" t="s">
        <v>11635</v>
      </c>
    </row>
    <row r="62" spans="2:17">
      <c r="B62" s="954" t="s">
        <v>12486</v>
      </c>
      <c r="C62" s="166"/>
      <c r="D62" s="166" t="s">
        <v>7157</v>
      </c>
      <c r="E62" s="954" t="s">
        <v>12419</v>
      </c>
      <c r="G62" s="960" t="s">
        <v>11646</v>
      </c>
      <c r="L62" s="849" t="s">
        <v>7967</v>
      </c>
      <c r="N62" s="849" t="s">
        <v>7159</v>
      </c>
      <c r="O62" s="849" t="s">
        <v>6145</v>
      </c>
      <c r="Q62" s="3" t="s">
        <v>11723</v>
      </c>
    </row>
    <row r="63" spans="2:17">
      <c r="B63" s="954" t="s">
        <v>9990</v>
      </c>
      <c r="C63" s="166"/>
      <c r="D63" s="166" t="s">
        <v>7160</v>
      </c>
      <c r="E63" s="954" t="s">
        <v>10197</v>
      </c>
      <c r="G63" s="960" t="s">
        <v>12462</v>
      </c>
      <c r="L63" s="849" t="s">
        <v>6107</v>
      </c>
      <c r="N63" s="849" t="s">
        <v>7161</v>
      </c>
      <c r="O63" s="849" t="s">
        <v>6971</v>
      </c>
      <c r="Q63" s="3" t="s">
        <v>11642</v>
      </c>
    </row>
    <row r="64" spans="2:17">
      <c r="B64" s="954" t="s">
        <v>9996</v>
      </c>
      <c r="C64" s="166"/>
      <c r="D64" s="166" t="s">
        <v>7162</v>
      </c>
      <c r="E64" s="954" t="s">
        <v>10186</v>
      </c>
      <c r="G64" s="960" t="s">
        <v>12465</v>
      </c>
      <c r="L64" s="849" t="s">
        <v>6113</v>
      </c>
      <c r="N64" s="849" t="s">
        <v>7163</v>
      </c>
      <c r="O64" s="849" t="s">
        <v>11086</v>
      </c>
      <c r="Q64" s="3" t="s">
        <v>11646</v>
      </c>
    </row>
    <row r="65" spans="2:17">
      <c r="B65" s="954" t="s">
        <v>5722</v>
      </c>
      <c r="C65" s="166"/>
      <c r="D65" s="166" t="s">
        <v>7164</v>
      </c>
      <c r="E65" s="954" t="s">
        <v>9943</v>
      </c>
      <c r="G65" s="960" t="s">
        <v>11660</v>
      </c>
      <c r="L65" s="849" t="s">
        <v>5728</v>
      </c>
      <c r="N65" s="849" t="s">
        <v>7166</v>
      </c>
      <c r="O65" s="849" t="s">
        <v>6155</v>
      </c>
      <c r="Q65" s="3" t="s">
        <v>12462</v>
      </c>
    </row>
    <row r="66" spans="2:17">
      <c r="B66" s="954" t="s">
        <v>10005</v>
      </c>
      <c r="C66" s="166"/>
      <c r="D66" s="166" t="s">
        <v>7168</v>
      </c>
      <c r="E66" s="954" t="s">
        <v>9895</v>
      </c>
      <c r="G66" s="960" t="s">
        <v>11663</v>
      </c>
      <c r="L66" s="849" t="s">
        <v>6123</v>
      </c>
      <c r="N66" s="849" t="s">
        <v>7171</v>
      </c>
      <c r="O66" s="849" t="s">
        <v>6014</v>
      </c>
      <c r="Q66" s="3" t="s">
        <v>12465</v>
      </c>
    </row>
    <row r="67" spans="2:17">
      <c r="B67" s="954" t="s">
        <v>10009</v>
      </c>
      <c r="C67" s="166"/>
      <c r="D67" s="166" t="s">
        <v>7173</v>
      </c>
      <c r="E67" s="954" t="s">
        <v>11207</v>
      </c>
      <c r="G67" s="960" t="s">
        <v>11667</v>
      </c>
      <c r="L67" s="849" t="s">
        <v>6129</v>
      </c>
      <c r="N67" s="849" t="s">
        <v>6108</v>
      </c>
      <c r="O67" s="849" t="s">
        <v>7212</v>
      </c>
      <c r="Q67" s="3" t="s">
        <v>11660</v>
      </c>
    </row>
    <row r="68" spans="2:17">
      <c r="B68" s="954" t="s">
        <v>6133</v>
      </c>
      <c r="C68" s="166"/>
      <c r="D68" s="166" t="s">
        <v>7174</v>
      </c>
      <c r="E68" s="954" t="s">
        <v>9794</v>
      </c>
      <c r="G68" s="960" t="s">
        <v>11671</v>
      </c>
      <c r="L68" s="849" t="s">
        <v>5648</v>
      </c>
      <c r="N68" s="849" t="s">
        <v>7175</v>
      </c>
      <c r="O68" s="849" t="s">
        <v>7077</v>
      </c>
      <c r="Q68" s="3" t="s">
        <v>11663</v>
      </c>
    </row>
    <row r="69" spans="2:17">
      <c r="B69" s="954" t="s">
        <v>5722</v>
      </c>
      <c r="C69" s="166"/>
      <c r="D69" s="166" t="s">
        <v>7176</v>
      </c>
      <c r="E69" s="954" t="s">
        <v>12487</v>
      </c>
      <c r="G69" s="960" t="s">
        <v>11675</v>
      </c>
      <c r="L69" s="849" t="s">
        <v>5728</v>
      </c>
      <c r="N69" s="849" t="s">
        <v>7177</v>
      </c>
      <c r="O69" s="849" t="s">
        <v>5747</v>
      </c>
      <c r="Q69" s="3" t="s">
        <v>11667</v>
      </c>
    </row>
    <row r="70" spans="2:17">
      <c r="B70" s="954" t="s">
        <v>10005</v>
      </c>
      <c r="C70" s="166"/>
      <c r="D70" s="166" t="s">
        <v>7178</v>
      </c>
      <c r="E70" s="954" t="s">
        <v>9889</v>
      </c>
      <c r="G70" s="960" t="s">
        <v>11607</v>
      </c>
      <c r="L70" s="849" t="s">
        <v>6123</v>
      </c>
      <c r="N70" s="849" t="s">
        <v>7179</v>
      </c>
      <c r="O70" s="849" t="s">
        <v>12488</v>
      </c>
      <c r="Q70" s="3" t="s">
        <v>11671</v>
      </c>
    </row>
    <row r="71" spans="2:17">
      <c r="B71" s="954" t="s">
        <v>10023</v>
      </c>
      <c r="C71" s="166"/>
      <c r="D71" s="166" t="s">
        <v>7180</v>
      </c>
      <c r="E71" s="954" t="s">
        <v>10190</v>
      </c>
      <c r="G71" s="960" t="s">
        <v>11682</v>
      </c>
      <c r="L71" s="849" t="s">
        <v>6148</v>
      </c>
      <c r="N71" s="849" t="s">
        <v>7182</v>
      </c>
      <c r="O71" s="849" t="s">
        <v>7083</v>
      </c>
      <c r="Q71" s="3" t="s">
        <v>11675</v>
      </c>
    </row>
    <row r="72" spans="2:17">
      <c r="B72" s="954" t="s">
        <v>6133</v>
      </c>
      <c r="C72" s="166"/>
      <c r="D72" s="166" t="s">
        <v>7184</v>
      </c>
      <c r="E72" s="954" t="s">
        <v>12489</v>
      </c>
      <c r="G72" s="960" t="s">
        <v>11686</v>
      </c>
      <c r="L72" s="849" t="s">
        <v>5648</v>
      </c>
      <c r="N72" s="849" t="s">
        <v>7185</v>
      </c>
      <c r="O72" s="849" t="s">
        <v>6045</v>
      </c>
      <c r="Q72" s="3" t="s">
        <v>11607</v>
      </c>
    </row>
    <row r="73" spans="2:17">
      <c r="B73" s="954" t="s">
        <v>5722</v>
      </c>
      <c r="C73" s="166"/>
      <c r="D73" s="166" t="s">
        <v>7187</v>
      </c>
      <c r="E73" s="954" t="s">
        <v>6020</v>
      </c>
      <c r="G73" s="960" t="s">
        <v>11689</v>
      </c>
      <c r="L73" s="849" t="s">
        <v>5728</v>
      </c>
      <c r="N73" s="849" t="s">
        <v>6187</v>
      </c>
      <c r="O73" s="849" t="s">
        <v>6196</v>
      </c>
      <c r="Q73" s="3" t="s">
        <v>11682</v>
      </c>
    </row>
    <row r="74" spans="2:17">
      <c r="B74" s="954" t="s">
        <v>10005</v>
      </c>
      <c r="C74" s="166"/>
      <c r="D74" s="166" t="s">
        <v>7189</v>
      </c>
      <c r="E74" s="954" t="s">
        <v>12490</v>
      </c>
      <c r="G74" s="960" t="s">
        <v>11693</v>
      </c>
      <c r="L74" s="849" t="s">
        <v>6123</v>
      </c>
      <c r="N74" s="849" t="s">
        <v>6233</v>
      </c>
      <c r="O74" s="849" t="s">
        <v>6201</v>
      </c>
      <c r="Q74" s="3" t="s">
        <v>11686</v>
      </c>
    </row>
    <row r="75" spans="2:17">
      <c r="B75" s="954" t="s">
        <v>10033</v>
      </c>
      <c r="C75" s="166"/>
      <c r="D75" s="166" t="s">
        <v>7191</v>
      </c>
      <c r="E75" s="954" t="s">
        <v>9787</v>
      </c>
      <c r="G75" s="960" t="s">
        <v>11696</v>
      </c>
      <c r="L75" s="849" t="s">
        <v>6163</v>
      </c>
      <c r="N75" s="849" t="s">
        <v>7193</v>
      </c>
      <c r="O75" s="849" t="s">
        <v>6066</v>
      </c>
      <c r="Q75" s="3" t="s">
        <v>11689</v>
      </c>
    </row>
    <row r="76" spans="2:17">
      <c r="B76" s="954" t="s">
        <v>6165</v>
      </c>
      <c r="C76" s="166"/>
      <c r="D76" s="166" t="s">
        <v>7194</v>
      </c>
      <c r="E76" s="954" t="s">
        <v>6394</v>
      </c>
      <c r="G76" s="960" t="s">
        <v>11699</v>
      </c>
      <c r="L76" s="849" t="s">
        <v>6168</v>
      </c>
      <c r="N76" s="849" t="s">
        <v>7197</v>
      </c>
      <c r="O76" s="849" t="s">
        <v>7070</v>
      </c>
      <c r="Q76" s="3" t="s">
        <v>11693</v>
      </c>
    </row>
    <row r="77" spans="2:17">
      <c r="B77" s="954" t="s">
        <v>6170</v>
      </c>
      <c r="C77" s="166"/>
      <c r="D77" s="166" t="s">
        <v>7198</v>
      </c>
      <c r="E77" s="954" t="s">
        <v>9814</v>
      </c>
      <c r="G77" s="960" t="s">
        <v>11704</v>
      </c>
      <c r="L77" s="849" t="s">
        <v>5690</v>
      </c>
      <c r="N77" s="849" t="s">
        <v>7201</v>
      </c>
      <c r="O77" s="849" t="s">
        <v>12422</v>
      </c>
      <c r="Q77" s="3" t="s">
        <v>11696</v>
      </c>
    </row>
    <row r="78" spans="2:17">
      <c r="B78" s="954" t="s">
        <v>12487</v>
      </c>
      <c r="C78" s="166"/>
      <c r="D78" s="166" t="s">
        <v>7203</v>
      </c>
      <c r="E78" s="954" t="s">
        <v>11183</v>
      </c>
      <c r="G78" s="960" t="s">
        <v>11709</v>
      </c>
      <c r="L78" s="849" t="s">
        <v>12488</v>
      </c>
      <c r="N78" s="849" t="s">
        <v>6727</v>
      </c>
      <c r="O78" s="849" t="s">
        <v>6211</v>
      </c>
      <c r="Q78" s="3" t="s">
        <v>11699</v>
      </c>
    </row>
    <row r="79" spans="2:17">
      <c r="B79" s="954" t="s">
        <v>11075</v>
      </c>
      <c r="C79" s="166"/>
      <c r="D79" s="166" t="s">
        <v>7207</v>
      </c>
      <c r="E79" s="954" t="s">
        <v>12491</v>
      </c>
      <c r="G79" s="960" t="s">
        <v>6020</v>
      </c>
      <c r="L79" s="849" t="s">
        <v>7210</v>
      </c>
      <c r="N79" s="849" t="s">
        <v>7211</v>
      </c>
      <c r="O79" s="849" t="s">
        <v>5630</v>
      </c>
      <c r="Q79" s="3" t="s">
        <v>11704</v>
      </c>
    </row>
    <row r="80" spans="2:17">
      <c r="B80" s="954" t="s">
        <v>6182</v>
      </c>
      <c r="C80" s="166"/>
      <c r="D80" s="166" t="s">
        <v>7213</v>
      </c>
      <c r="E80" s="954" t="s">
        <v>9834</v>
      </c>
      <c r="G80" s="960" t="s">
        <v>9722</v>
      </c>
      <c r="L80" s="849" t="s">
        <v>5662</v>
      </c>
      <c r="N80" s="849" t="s">
        <v>6733</v>
      </c>
      <c r="O80" s="849" t="s">
        <v>6216</v>
      </c>
      <c r="Q80" s="3" t="s">
        <v>11709</v>
      </c>
    </row>
    <row r="81" spans="2:17">
      <c r="B81" s="954" t="s">
        <v>212</v>
      </c>
      <c r="C81" s="166"/>
      <c r="D81" s="166" t="s">
        <v>7215</v>
      </c>
      <c r="E81" s="954" t="s">
        <v>9818</v>
      </c>
      <c r="G81" s="960" t="s">
        <v>11635</v>
      </c>
      <c r="L81" s="849" t="s">
        <v>212</v>
      </c>
      <c r="N81" s="849" t="s">
        <v>6214</v>
      </c>
      <c r="O81" s="849" t="s">
        <v>12492</v>
      </c>
      <c r="Q81" s="3" t="s">
        <v>6020</v>
      </c>
    </row>
    <row r="82" spans="2:17">
      <c r="D82" s="166" t="s">
        <v>7217</v>
      </c>
      <c r="E82" s="954" t="s">
        <v>9802</v>
      </c>
      <c r="G82" s="960" t="s">
        <v>11781</v>
      </c>
      <c r="N82" s="849" t="s">
        <v>7218</v>
      </c>
      <c r="O82" s="849" t="s">
        <v>9015</v>
      </c>
      <c r="Q82" s="3" t="s">
        <v>9722</v>
      </c>
    </row>
    <row r="83" spans="2:17">
      <c r="D83" s="166" t="s">
        <v>7219</v>
      </c>
      <c r="E83" s="954" t="s">
        <v>9829</v>
      </c>
      <c r="G83" s="960" t="s">
        <v>11642</v>
      </c>
      <c r="N83" s="849" t="s">
        <v>6488</v>
      </c>
      <c r="O83" s="849" t="s">
        <v>6228</v>
      </c>
      <c r="Q83" s="3" t="s">
        <v>11635</v>
      </c>
    </row>
    <row r="84" spans="2:17">
      <c r="D84" s="166" t="s">
        <v>7221</v>
      </c>
      <c r="E84" s="954" t="s">
        <v>9811</v>
      </c>
      <c r="G84" s="960" t="s">
        <v>11646</v>
      </c>
      <c r="N84" s="849" t="s">
        <v>6192</v>
      </c>
      <c r="O84" s="849" t="s">
        <v>6230</v>
      </c>
      <c r="Q84" s="3" t="s">
        <v>11781</v>
      </c>
    </row>
    <row r="85" spans="2:17">
      <c r="D85" s="166" t="s">
        <v>7222</v>
      </c>
      <c r="E85" s="954" t="s">
        <v>12493</v>
      </c>
      <c r="G85" s="960" t="s">
        <v>12462</v>
      </c>
      <c r="N85" s="849" t="s">
        <v>6087</v>
      </c>
      <c r="O85" s="849" t="s">
        <v>6234</v>
      </c>
      <c r="Q85" s="3" t="s">
        <v>11642</v>
      </c>
    </row>
    <row r="86" spans="2:17">
      <c r="D86" s="166" t="s">
        <v>10689</v>
      </c>
      <c r="E86" s="954" t="s">
        <v>9825</v>
      </c>
      <c r="G86" s="960" t="s">
        <v>12465</v>
      </c>
      <c r="N86" s="849" t="s">
        <v>9962</v>
      </c>
      <c r="O86" s="849" t="s">
        <v>6238</v>
      </c>
      <c r="Q86" s="3" t="s">
        <v>11646</v>
      </c>
    </row>
    <row r="87" spans="2:17">
      <c r="D87" s="166" t="s">
        <v>10692</v>
      </c>
      <c r="E87" s="954" t="s">
        <v>12494</v>
      </c>
      <c r="G87" s="960" t="s">
        <v>11660</v>
      </c>
      <c r="N87" s="849" t="s">
        <v>6100</v>
      </c>
      <c r="O87" s="849" t="s">
        <v>5632</v>
      </c>
      <c r="Q87" s="3" t="s">
        <v>12462</v>
      </c>
    </row>
    <row r="88" spans="2:17">
      <c r="D88" s="166" t="s">
        <v>7173</v>
      </c>
      <c r="E88" s="954" t="s">
        <v>6012</v>
      </c>
      <c r="G88" s="960" t="s">
        <v>11663</v>
      </c>
      <c r="N88" s="849" t="s">
        <v>6108</v>
      </c>
      <c r="O88" s="849" t="s">
        <v>5630</v>
      </c>
      <c r="Q88" s="3" t="s">
        <v>12465</v>
      </c>
    </row>
    <row r="89" spans="2:17">
      <c r="D89" s="166" t="s">
        <v>10694</v>
      </c>
      <c r="E89" s="954" t="s">
        <v>6458</v>
      </c>
      <c r="G89" s="960" t="s">
        <v>11667</v>
      </c>
      <c r="N89" s="849" t="s">
        <v>9978</v>
      </c>
      <c r="O89" s="849" t="s">
        <v>6245</v>
      </c>
      <c r="Q89" s="3" t="s">
        <v>11660</v>
      </c>
    </row>
    <row r="90" spans="2:17">
      <c r="D90" s="166" t="s">
        <v>11393</v>
      </c>
      <c r="E90" s="954" t="s">
        <v>12495</v>
      </c>
      <c r="G90" s="960" t="s">
        <v>11671</v>
      </c>
      <c r="N90" s="849" t="s">
        <v>11394</v>
      </c>
      <c r="O90" s="849" t="s">
        <v>12496</v>
      </c>
      <c r="Q90" s="3" t="s">
        <v>11663</v>
      </c>
    </row>
    <row r="91" spans="2:17">
      <c r="D91" s="166" t="s">
        <v>12497</v>
      </c>
      <c r="E91" s="954" t="s">
        <v>10011</v>
      </c>
      <c r="G91" s="960" t="s">
        <v>11675</v>
      </c>
      <c r="N91" s="849" t="s">
        <v>12498</v>
      </c>
      <c r="O91" s="849" t="s">
        <v>6252</v>
      </c>
      <c r="Q91" s="3" t="s">
        <v>11667</v>
      </c>
    </row>
    <row r="92" spans="2:17">
      <c r="D92" s="166" t="s">
        <v>12499</v>
      </c>
      <c r="E92" s="954" t="s">
        <v>10049</v>
      </c>
      <c r="G92" s="960" t="s">
        <v>11607</v>
      </c>
      <c r="N92" s="849" t="s">
        <v>12500</v>
      </c>
      <c r="O92" s="849" t="s">
        <v>12501</v>
      </c>
      <c r="Q92" s="3" t="s">
        <v>11671</v>
      </c>
    </row>
    <row r="93" spans="2:17">
      <c r="D93" s="166" t="s">
        <v>10702</v>
      </c>
      <c r="E93" s="954" t="s">
        <v>10088</v>
      </c>
      <c r="G93" s="960" t="s">
        <v>11682</v>
      </c>
      <c r="N93" s="849" t="s">
        <v>9999</v>
      </c>
      <c r="O93" s="849" t="s">
        <v>12502</v>
      </c>
      <c r="Q93" s="3" t="s">
        <v>11675</v>
      </c>
    </row>
    <row r="94" spans="2:17">
      <c r="D94" s="166" t="s">
        <v>10703</v>
      </c>
      <c r="E94" s="954" t="s">
        <v>12503</v>
      </c>
      <c r="G94" s="960" t="s">
        <v>11686</v>
      </c>
      <c r="N94" s="849" t="s">
        <v>10004</v>
      </c>
      <c r="O94" s="849" t="s">
        <v>12504</v>
      </c>
      <c r="Q94" s="3" t="s">
        <v>11607</v>
      </c>
    </row>
    <row r="95" spans="2:17">
      <c r="D95" s="166" t="s">
        <v>10704</v>
      </c>
      <c r="E95" s="954" t="s">
        <v>10065</v>
      </c>
      <c r="G95" s="960" t="s">
        <v>11689</v>
      </c>
      <c r="N95" s="849" t="s">
        <v>10008</v>
      </c>
      <c r="O95" s="849" t="s">
        <v>12505</v>
      </c>
      <c r="Q95" s="3" t="s">
        <v>11682</v>
      </c>
    </row>
    <row r="96" spans="2:17">
      <c r="D96" s="166" t="s">
        <v>10706</v>
      </c>
      <c r="E96" s="954" t="s">
        <v>12506</v>
      </c>
      <c r="G96" s="960" t="s">
        <v>11693</v>
      </c>
      <c r="N96" s="849" t="s">
        <v>10012</v>
      </c>
      <c r="O96" s="849" t="s">
        <v>12507</v>
      </c>
      <c r="Q96" s="3" t="s">
        <v>11686</v>
      </c>
    </row>
    <row r="97" spans="4:17">
      <c r="D97" s="166" t="s">
        <v>10707</v>
      </c>
      <c r="E97" s="954" t="s">
        <v>12508</v>
      </c>
      <c r="G97" s="960" t="s">
        <v>11696</v>
      </c>
      <c r="N97" s="849" t="s">
        <v>10016</v>
      </c>
      <c r="O97" s="849" t="s">
        <v>12509</v>
      </c>
      <c r="Q97" s="3" t="s">
        <v>11689</v>
      </c>
    </row>
    <row r="98" spans="4:17">
      <c r="D98" s="166" t="s">
        <v>10709</v>
      </c>
      <c r="E98" s="954" t="s">
        <v>12510</v>
      </c>
      <c r="G98" s="960" t="s">
        <v>11699</v>
      </c>
      <c r="N98" s="849" t="s">
        <v>10019</v>
      </c>
      <c r="O98" s="849" t="s">
        <v>6278</v>
      </c>
      <c r="Q98" s="3" t="s">
        <v>11693</v>
      </c>
    </row>
    <row r="99" spans="4:17">
      <c r="D99" s="166" t="s">
        <v>7568</v>
      </c>
      <c r="E99" s="954" t="s">
        <v>12511</v>
      </c>
      <c r="G99" s="960" t="s">
        <v>11704</v>
      </c>
      <c r="N99" s="849" t="s">
        <v>6811</v>
      </c>
      <c r="O99" s="849" t="s">
        <v>6283</v>
      </c>
      <c r="Q99" s="3" t="s">
        <v>11696</v>
      </c>
    </row>
    <row r="100" spans="4:17">
      <c r="D100" s="166" t="s">
        <v>7573</v>
      </c>
      <c r="E100" s="954" t="s">
        <v>5680</v>
      </c>
      <c r="G100" s="960" t="s">
        <v>11709</v>
      </c>
      <c r="N100" s="849" t="s">
        <v>6819</v>
      </c>
      <c r="O100" s="849" t="s">
        <v>8405</v>
      </c>
      <c r="Q100" s="3" t="s">
        <v>11699</v>
      </c>
    </row>
    <row r="101" spans="4:17">
      <c r="D101" s="166" t="s">
        <v>7187</v>
      </c>
      <c r="E101" s="954" t="s">
        <v>10131</v>
      </c>
      <c r="G101" s="960" t="s">
        <v>6182</v>
      </c>
      <c r="N101" s="849" t="s">
        <v>6187</v>
      </c>
      <c r="O101" s="849" t="s">
        <v>6293</v>
      </c>
      <c r="Q101" s="3" t="s">
        <v>11704</v>
      </c>
    </row>
    <row r="102" spans="4:17">
      <c r="D102" s="166" t="s">
        <v>7451</v>
      </c>
      <c r="E102" s="954" t="s">
        <v>10128</v>
      </c>
      <c r="G102" s="960" t="s">
        <v>11807</v>
      </c>
      <c r="N102" s="849" t="s">
        <v>6190</v>
      </c>
      <c r="O102" s="849" t="s">
        <v>6296</v>
      </c>
      <c r="Q102" s="3" t="s">
        <v>11709</v>
      </c>
    </row>
    <row r="103" spans="4:17">
      <c r="D103" s="166" t="s">
        <v>7221</v>
      </c>
      <c r="E103" s="954" t="s">
        <v>10052</v>
      </c>
      <c r="G103" s="960" t="s">
        <v>11810</v>
      </c>
      <c r="N103" s="849" t="s">
        <v>6192</v>
      </c>
      <c r="O103" s="849" t="s">
        <v>6299</v>
      </c>
      <c r="Q103" s="3" t="s">
        <v>6182</v>
      </c>
    </row>
    <row r="104" spans="4:17">
      <c r="D104" s="166" t="s">
        <v>7227</v>
      </c>
      <c r="E104" s="954" t="s">
        <v>10064</v>
      </c>
      <c r="G104" s="960" t="s">
        <v>9722</v>
      </c>
      <c r="N104" s="849" t="s">
        <v>6195</v>
      </c>
      <c r="O104" s="849" t="s">
        <v>12512</v>
      </c>
      <c r="Q104" s="3" t="s">
        <v>11807</v>
      </c>
    </row>
    <row r="105" spans="4:17">
      <c r="D105" s="166" t="s">
        <v>7228</v>
      </c>
      <c r="E105" s="954" t="s">
        <v>10065</v>
      </c>
      <c r="G105" s="960" t="s">
        <v>9727</v>
      </c>
      <c r="N105" s="849" t="s">
        <v>6200</v>
      </c>
      <c r="O105" s="849" t="s">
        <v>12513</v>
      </c>
      <c r="Q105" s="3" t="s">
        <v>11810</v>
      </c>
    </row>
    <row r="106" spans="4:17">
      <c r="D106" s="166" t="s">
        <v>7173</v>
      </c>
      <c r="E106" s="954" t="s">
        <v>10060</v>
      </c>
      <c r="G106" s="960" t="s">
        <v>11814</v>
      </c>
      <c r="N106" s="849" t="s">
        <v>6108</v>
      </c>
      <c r="O106" s="849" t="s">
        <v>5648</v>
      </c>
      <c r="Q106" s="3" t="s">
        <v>9722</v>
      </c>
    </row>
    <row r="107" spans="4:17">
      <c r="D107" s="166" t="s">
        <v>7230</v>
      </c>
      <c r="E107" s="954" t="s">
        <v>10054</v>
      </c>
      <c r="G107" s="960" t="s">
        <v>12514</v>
      </c>
      <c r="N107" s="849" t="s">
        <v>6205</v>
      </c>
      <c r="O107" s="849" t="s">
        <v>6318</v>
      </c>
      <c r="Q107" s="3" t="s">
        <v>9727</v>
      </c>
    </row>
    <row r="108" spans="4:17">
      <c r="D108" s="166" t="s">
        <v>7232</v>
      </c>
      <c r="E108" s="954" t="s">
        <v>12515</v>
      </c>
      <c r="G108" s="960" t="s">
        <v>11780</v>
      </c>
      <c r="N108" s="849" t="s">
        <v>6207</v>
      </c>
      <c r="O108" s="849" t="s">
        <v>12516</v>
      </c>
      <c r="Q108" s="3" t="s">
        <v>11814</v>
      </c>
    </row>
    <row r="109" spans="4:17">
      <c r="D109" s="166" t="s">
        <v>7233</v>
      </c>
      <c r="E109" s="954" t="s">
        <v>10057</v>
      </c>
      <c r="G109" s="960" t="s">
        <v>11820</v>
      </c>
      <c r="N109" s="849" t="s">
        <v>6210</v>
      </c>
      <c r="O109" s="849" t="s">
        <v>12517</v>
      </c>
      <c r="Q109" s="3" t="s">
        <v>12514</v>
      </c>
    </row>
    <row r="110" spans="4:17">
      <c r="D110" s="166" t="s">
        <v>7215</v>
      </c>
      <c r="E110" s="954" t="s">
        <v>6133</v>
      </c>
      <c r="G110" s="960" t="s">
        <v>12518</v>
      </c>
      <c r="N110" s="849" t="s">
        <v>6214</v>
      </c>
      <c r="O110" s="849" t="s">
        <v>5648</v>
      </c>
      <c r="Q110" s="3" t="s">
        <v>11780</v>
      </c>
    </row>
    <row r="111" spans="4:17">
      <c r="D111" s="166" t="s">
        <v>7173</v>
      </c>
      <c r="E111" s="954" t="s">
        <v>10062</v>
      </c>
      <c r="G111" s="960" t="s">
        <v>11824</v>
      </c>
      <c r="N111" s="849" t="s">
        <v>6108</v>
      </c>
      <c r="O111" s="849" t="s">
        <v>6334</v>
      </c>
      <c r="Q111" s="3" t="s">
        <v>11820</v>
      </c>
    </row>
    <row r="112" spans="4:17">
      <c r="D112" s="166" t="s">
        <v>7236</v>
      </c>
      <c r="E112" s="954" t="s">
        <v>10066</v>
      </c>
      <c r="G112" s="960" t="s">
        <v>11124</v>
      </c>
      <c r="N112" s="849" t="s">
        <v>6219</v>
      </c>
      <c r="O112" s="849" t="s">
        <v>8417</v>
      </c>
      <c r="Q112" s="3" t="s">
        <v>12518</v>
      </c>
    </row>
    <row r="113" spans="4:17">
      <c r="D113" s="166" t="s">
        <v>7238</v>
      </c>
      <c r="E113" s="954" t="s">
        <v>5680</v>
      </c>
      <c r="G113" s="960" t="s">
        <v>9785</v>
      </c>
      <c r="N113" s="849" t="s">
        <v>6223</v>
      </c>
      <c r="O113" s="849" t="s">
        <v>8419</v>
      </c>
      <c r="Q113" s="3" t="s">
        <v>11824</v>
      </c>
    </row>
    <row r="114" spans="4:17">
      <c r="D114" s="166" t="s">
        <v>7240</v>
      </c>
      <c r="E114" s="954" t="s">
        <v>10084</v>
      </c>
      <c r="G114" s="960" t="s">
        <v>10197</v>
      </c>
      <c r="N114" s="849" t="s">
        <v>6227</v>
      </c>
      <c r="O114" s="849" t="s">
        <v>6168</v>
      </c>
      <c r="Q114" s="3" t="s">
        <v>11124</v>
      </c>
    </row>
    <row r="115" spans="4:17">
      <c r="D115" s="166" t="s">
        <v>7187</v>
      </c>
      <c r="E115" s="954" t="s">
        <v>10114</v>
      </c>
      <c r="G115" s="960" t="s">
        <v>12519</v>
      </c>
      <c r="N115" s="849" t="s">
        <v>6187</v>
      </c>
      <c r="O115" s="849" t="s">
        <v>5708</v>
      </c>
      <c r="Q115" s="3" t="s">
        <v>9785</v>
      </c>
    </row>
    <row r="116" spans="4:17">
      <c r="D116" s="166" t="s">
        <v>7189</v>
      </c>
      <c r="E116" s="954" t="s">
        <v>10120</v>
      </c>
      <c r="G116" s="960" t="s">
        <v>11607</v>
      </c>
      <c r="N116" s="849" t="s">
        <v>6233</v>
      </c>
      <c r="O116" s="849" t="s">
        <v>12520</v>
      </c>
      <c r="Q116" s="3" t="s">
        <v>10197</v>
      </c>
    </row>
    <row r="117" spans="4:17">
      <c r="D117" s="166" t="s">
        <v>7243</v>
      </c>
      <c r="E117" s="954" t="s">
        <v>12521</v>
      </c>
      <c r="G117" s="960" t="s">
        <v>11833</v>
      </c>
      <c r="N117" s="849" t="s">
        <v>6237</v>
      </c>
      <c r="O117" s="849" t="s">
        <v>12522</v>
      </c>
      <c r="Q117" s="3" t="s">
        <v>12519</v>
      </c>
    </row>
    <row r="118" spans="4:17">
      <c r="D118" s="166" t="s">
        <v>7245</v>
      </c>
      <c r="E118" s="954" t="s">
        <v>12523</v>
      </c>
      <c r="G118" s="960" t="s">
        <v>11834</v>
      </c>
      <c r="N118" s="849" t="s">
        <v>6240</v>
      </c>
      <c r="O118" s="849" t="s">
        <v>6361</v>
      </c>
      <c r="Q118" s="3" t="s">
        <v>11607</v>
      </c>
    </row>
    <row r="119" spans="4:17">
      <c r="D119" s="166" t="s">
        <v>7173</v>
      </c>
      <c r="E119" s="954" t="s">
        <v>5680</v>
      </c>
      <c r="G119" s="960" t="s">
        <v>11837</v>
      </c>
      <c r="N119" s="849" t="s">
        <v>6108</v>
      </c>
      <c r="O119" s="849" t="s">
        <v>6364</v>
      </c>
      <c r="Q119" s="3" t="s">
        <v>11833</v>
      </c>
    </row>
    <row r="120" spans="4:17">
      <c r="D120" s="166" t="s">
        <v>7249</v>
      </c>
      <c r="E120" s="954" t="s">
        <v>11124</v>
      </c>
      <c r="G120" s="960" t="s">
        <v>10084</v>
      </c>
      <c r="N120" s="849" t="s">
        <v>6244</v>
      </c>
      <c r="O120" s="849" t="s">
        <v>6369</v>
      </c>
      <c r="Q120" s="3" t="s">
        <v>11834</v>
      </c>
    </row>
    <row r="121" spans="4:17">
      <c r="D121" s="166" t="s">
        <v>7613</v>
      </c>
      <c r="E121" s="954" t="s">
        <v>10034</v>
      </c>
      <c r="G121" s="960" t="s">
        <v>12524</v>
      </c>
      <c r="N121" s="849" t="s">
        <v>6247</v>
      </c>
      <c r="O121" s="849" t="s">
        <v>6373</v>
      </c>
      <c r="Q121" s="3" t="s">
        <v>11837</v>
      </c>
    </row>
    <row r="122" spans="4:17">
      <c r="D122" s="166" t="s">
        <v>7614</v>
      </c>
      <c r="E122" s="954" t="s">
        <v>12525</v>
      </c>
      <c r="G122" s="960" t="s">
        <v>9881</v>
      </c>
      <c r="N122" s="849" t="s">
        <v>6251</v>
      </c>
      <c r="O122" s="849" t="s">
        <v>12526</v>
      </c>
      <c r="Q122" s="3" t="s">
        <v>10084</v>
      </c>
    </row>
    <row r="123" spans="4:17">
      <c r="D123" s="166" t="s">
        <v>7253</v>
      </c>
      <c r="E123" s="954" t="s">
        <v>10039</v>
      </c>
      <c r="G123" s="960" t="s">
        <v>12527</v>
      </c>
      <c r="N123" s="849" t="s">
        <v>6255</v>
      </c>
      <c r="O123" s="849" t="s">
        <v>6382</v>
      </c>
      <c r="Q123" s="3" t="s">
        <v>12524</v>
      </c>
    </row>
    <row r="124" spans="4:17">
      <c r="D124" s="166" t="s">
        <v>7255</v>
      </c>
      <c r="E124" s="954" t="s">
        <v>12528</v>
      </c>
      <c r="G124" s="960" t="s">
        <v>10069</v>
      </c>
      <c r="N124" s="849" t="s">
        <v>6258</v>
      </c>
      <c r="O124" s="849" t="s">
        <v>8427</v>
      </c>
      <c r="Q124" s="3" t="s">
        <v>9881</v>
      </c>
    </row>
    <row r="125" spans="4:17">
      <c r="D125" s="166" t="s">
        <v>7258</v>
      </c>
      <c r="E125" s="954" t="s">
        <v>12529</v>
      </c>
      <c r="G125" s="960" t="s">
        <v>11853</v>
      </c>
      <c r="N125" s="849" t="s">
        <v>6261</v>
      </c>
      <c r="O125" s="849" t="s">
        <v>5630</v>
      </c>
      <c r="Q125" s="3" t="s">
        <v>12527</v>
      </c>
    </row>
    <row r="126" spans="4:17">
      <c r="D126" s="166" t="s">
        <v>7261</v>
      </c>
      <c r="E126" s="954" t="s">
        <v>5680</v>
      </c>
      <c r="G126" s="960" t="s">
        <v>11856</v>
      </c>
      <c r="N126" s="849" t="s">
        <v>6266</v>
      </c>
      <c r="O126" s="849" t="s">
        <v>6392</v>
      </c>
      <c r="Q126" s="3" t="s">
        <v>10069</v>
      </c>
    </row>
    <row r="127" spans="4:17">
      <c r="D127" s="166" t="s">
        <v>7263</v>
      </c>
      <c r="E127" s="954" t="s">
        <v>10069</v>
      </c>
      <c r="G127" s="960" t="s">
        <v>11859</v>
      </c>
      <c r="N127" s="849" t="s">
        <v>6270</v>
      </c>
      <c r="O127" s="849" t="s">
        <v>6397</v>
      </c>
      <c r="Q127" s="3" t="s">
        <v>11853</v>
      </c>
    </row>
    <row r="128" spans="4:17">
      <c r="D128" s="166" t="s">
        <v>7265</v>
      </c>
      <c r="E128" s="954" t="s">
        <v>10070</v>
      </c>
      <c r="G128" s="960" t="s">
        <v>11861</v>
      </c>
      <c r="N128" s="849" t="s">
        <v>6274</v>
      </c>
      <c r="O128" s="849" t="s">
        <v>10181</v>
      </c>
      <c r="Q128" s="3" t="s">
        <v>11856</v>
      </c>
    </row>
    <row r="129" spans="4:17">
      <c r="D129" s="166" t="s">
        <v>7230</v>
      </c>
      <c r="E129" s="954" t="s">
        <v>11158</v>
      </c>
      <c r="G129" s="960" t="s">
        <v>11864</v>
      </c>
      <c r="N129" s="849" t="s">
        <v>6205</v>
      </c>
      <c r="O129" s="849" t="s">
        <v>12530</v>
      </c>
      <c r="Q129" s="3" t="s">
        <v>11859</v>
      </c>
    </row>
    <row r="130" spans="4:17">
      <c r="D130" s="166" t="s">
        <v>7268</v>
      </c>
      <c r="E130" s="954" t="s">
        <v>10075</v>
      </c>
      <c r="G130" s="960" t="s">
        <v>5680</v>
      </c>
      <c r="N130" s="849" t="s">
        <v>6282</v>
      </c>
      <c r="O130" s="849" t="s">
        <v>12531</v>
      </c>
      <c r="Q130" s="3" t="s">
        <v>11861</v>
      </c>
    </row>
    <row r="131" spans="4:17">
      <c r="D131" s="166" t="s">
        <v>7269</v>
      </c>
      <c r="E131" s="954" t="s">
        <v>10079</v>
      </c>
      <c r="G131" s="960" t="s">
        <v>11869</v>
      </c>
      <c r="N131" s="849" t="s">
        <v>6287</v>
      </c>
      <c r="O131" s="849" t="s">
        <v>6412</v>
      </c>
      <c r="Q131" s="3" t="s">
        <v>11864</v>
      </c>
    </row>
    <row r="132" spans="4:17">
      <c r="D132" s="166" t="s">
        <v>7615</v>
      </c>
      <c r="E132" s="954" t="s">
        <v>10081</v>
      </c>
      <c r="G132" s="960" t="s">
        <v>10088</v>
      </c>
      <c r="N132" s="849" t="s">
        <v>6292</v>
      </c>
      <c r="O132" s="849" t="s">
        <v>6417</v>
      </c>
      <c r="Q132" s="3" t="s">
        <v>5680</v>
      </c>
    </row>
    <row r="133" spans="4:17">
      <c r="D133" s="166" t="s">
        <v>7215</v>
      </c>
      <c r="E133" s="954" t="s">
        <v>5680</v>
      </c>
      <c r="G133" s="960" t="s">
        <v>12532</v>
      </c>
      <c r="N133" s="849" t="s">
        <v>6214</v>
      </c>
      <c r="O133" s="849" t="s">
        <v>6422</v>
      </c>
      <c r="Q133" s="3" t="s">
        <v>11869</v>
      </c>
    </row>
    <row r="134" spans="4:17">
      <c r="D134" s="166" t="s">
        <v>7173</v>
      </c>
      <c r="E134" s="955" t="s">
        <v>12527</v>
      </c>
      <c r="G134" s="960" t="s">
        <v>5680</v>
      </c>
      <c r="N134" s="849" t="s">
        <v>6108</v>
      </c>
      <c r="O134" s="849" t="s">
        <v>5630</v>
      </c>
      <c r="Q134" s="3" t="s">
        <v>10088</v>
      </c>
    </row>
    <row r="135" spans="4:17">
      <c r="D135" s="166" t="s">
        <v>7273</v>
      </c>
      <c r="E135" s="954" t="s">
        <v>10134</v>
      </c>
      <c r="G135" s="960" t="s">
        <v>11874</v>
      </c>
      <c r="N135" s="849" t="s">
        <v>6303</v>
      </c>
      <c r="O135" s="849" t="s">
        <v>6428</v>
      </c>
      <c r="Q135" s="3" t="s">
        <v>12532</v>
      </c>
    </row>
    <row r="136" spans="4:17">
      <c r="D136" s="166" t="s">
        <v>7275</v>
      </c>
      <c r="E136" s="954" t="s">
        <v>11150</v>
      </c>
      <c r="G136" s="960" t="s">
        <v>11877</v>
      </c>
      <c r="N136" s="849" t="s">
        <v>6309</v>
      </c>
      <c r="O136" s="929" t="s">
        <v>12533</v>
      </c>
      <c r="Q136" s="3" t="s">
        <v>5680</v>
      </c>
    </row>
    <row r="137" spans="4:17">
      <c r="D137" s="166" t="s">
        <v>7277</v>
      </c>
      <c r="E137" s="954" t="s">
        <v>11151</v>
      </c>
      <c r="G137" s="960" t="s">
        <v>11880</v>
      </c>
      <c r="N137" s="849" t="s">
        <v>6313</v>
      </c>
      <c r="O137" s="929" t="s">
        <v>12534</v>
      </c>
      <c r="Q137" s="3" t="s">
        <v>11874</v>
      </c>
    </row>
    <row r="138" spans="4:17">
      <c r="D138" s="166" t="s">
        <v>7278</v>
      </c>
      <c r="E138" s="954" t="s">
        <v>5680</v>
      </c>
      <c r="G138" s="960" t="s">
        <v>5680</v>
      </c>
      <c r="N138" s="849" t="s">
        <v>6317</v>
      </c>
      <c r="O138" s="929" t="s">
        <v>12535</v>
      </c>
      <c r="Q138" s="3" t="s">
        <v>11878</v>
      </c>
    </row>
    <row r="139" spans="4:17">
      <c r="D139" s="166" t="s">
        <v>7282</v>
      </c>
      <c r="E139" s="954" t="s">
        <v>10105</v>
      </c>
      <c r="G139" s="960" t="s">
        <v>11885</v>
      </c>
      <c r="N139" s="849" t="s">
        <v>6321</v>
      </c>
      <c r="O139" s="929" t="s">
        <v>5630</v>
      </c>
      <c r="Q139" s="3" t="s">
        <v>11881</v>
      </c>
    </row>
    <row r="140" spans="4:17">
      <c r="D140" s="166" t="s">
        <v>7258</v>
      </c>
      <c r="E140" s="954" t="s">
        <v>12536</v>
      </c>
      <c r="G140" s="960" t="s">
        <v>11888</v>
      </c>
      <c r="N140" s="849" t="s">
        <v>6261</v>
      </c>
      <c r="O140" s="849" t="s">
        <v>8082</v>
      </c>
      <c r="Q140" s="3" t="s">
        <v>5680</v>
      </c>
    </row>
    <row r="141" spans="4:17">
      <c r="D141" s="166" t="s">
        <v>7285</v>
      </c>
      <c r="E141" s="954" t="s">
        <v>12537</v>
      </c>
      <c r="G141" s="960" t="s">
        <v>11890</v>
      </c>
      <c r="N141" s="849" t="s">
        <v>6329</v>
      </c>
      <c r="O141" s="849" t="s">
        <v>6437</v>
      </c>
      <c r="Q141" s="3" t="s">
        <v>11885</v>
      </c>
    </row>
    <row r="142" spans="4:17">
      <c r="D142" s="166" t="s">
        <v>7286</v>
      </c>
      <c r="E142" s="954" t="s">
        <v>5680</v>
      </c>
      <c r="G142" s="960" t="s">
        <v>5680</v>
      </c>
      <c r="N142" s="849" t="s">
        <v>6333</v>
      </c>
      <c r="O142" s="849" t="s">
        <v>6442</v>
      </c>
      <c r="Q142" s="3" t="s">
        <v>11888</v>
      </c>
    </row>
    <row r="143" spans="4:17">
      <c r="D143" s="166" t="s">
        <v>7287</v>
      </c>
      <c r="E143" s="954" t="s">
        <v>10014</v>
      </c>
      <c r="G143" s="960" t="s">
        <v>11893</v>
      </c>
      <c r="N143" s="849" t="s">
        <v>6338</v>
      </c>
      <c r="O143" s="849" t="s">
        <v>6446</v>
      </c>
      <c r="Q143" s="3" t="s">
        <v>11890</v>
      </c>
    </row>
    <row r="144" spans="4:17">
      <c r="D144" s="166" t="s">
        <v>7230</v>
      </c>
      <c r="E144" s="954" t="s">
        <v>12510</v>
      </c>
      <c r="G144" s="960" t="s">
        <v>11569</v>
      </c>
      <c r="N144" s="849" t="s">
        <v>6205</v>
      </c>
      <c r="O144" s="849" t="s">
        <v>6451</v>
      </c>
      <c r="Q144" s="3" t="s">
        <v>5680</v>
      </c>
    </row>
    <row r="145" spans="4:17">
      <c r="D145" s="166" t="s">
        <v>7289</v>
      </c>
      <c r="E145" s="954" t="s">
        <v>12538</v>
      </c>
      <c r="G145" s="960" t="s">
        <v>11898</v>
      </c>
      <c r="N145" s="849" t="s">
        <v>6345</v>
      </c>
      <c r="O145" s="849" t="s">
        <v>5708</v>
      </c>
      <c r="Q145" s="3" t="s">
        <v>11893</v>
      </c>
    </row>
    <row r="146" spans="4:17">
      <c r="D146" s="166" t="s">
        <v>7290</v>
      </c>
      <c r="E146" s="954" t="s">
        <v>10018</v>
      </c>
      <c r="G146" s="960" t="s">
        <v>11900</v>
      </c>
      <c r="N146" s="849" t="s">
        <v>6348</v>
      </c>
      <c r="O146" s="849" t="s">
        <v>6456</v>
      </c>
      <c r="Q146" s="3" t="s">
        <v>11569</v>
      </c>
    </row>
    <row r="147" spans="4:17">
      <c r="D147" s="166" t="s">
        <v>7291</v>
      </c>
      <c r="E147" s="954" t="s">
        <v>12539</v>
      </c>
      <c r="G147" s="960" t="s">
        <v>11903</v>
      </c>
      <c r="N147" s="849" t="s">
        <v>6352</v>
      </c>
      <c r="O147" s="849" t="s">
        <v>6461</v>
      </c>
      <c r="Q147" s="3" t="s">
        <v>11898</v>
      </c>
    </row>
    <row r="148" spans="4:17">
      <c r="D148" s="166" t="s">
        <v>7292</v>
      </c>
      <c r="E148" s="954" t="s">
        <v>12540</v>
      </c>
      <c r="G148" s="960" t="s">
        <v>11904</v>
      </c>
      <c r="N148" s="849" t="s">
        <v>6357</v>
      </c>
      <c r="O148" s="849" t="s">
        <v>6464</v>
      </c>
      <c r="Q148" s="3" t="s">
        <v>11900</v>
      </c>
    </row>
    <row r="149" spans="4:17">
      <c r="D149" s="166" t="s">
        <v>7215</v>
      </c>
      <c r="E149" s="954" t="s">
        <v>6012</v>
      </c>
      <c r="G149" s="960" t="s">
        <v>11906</v>
      </c>
      <c r="N149" s="849" t="s">
        <v>6214</v>
      </c>
      <c r="O149" s="849" t="s">
        <v>5708</v>
      </c>
      <c r="Q149" s="3" t="s">
        <v>11903</v>
      </c>
    </row>
    <row r="150" spans="4:17">
      <c r="D150" s="166" t="s">
        <v>7173</v>
      </c>
      <c r="E150" s="954" t="s">
        <v>6020</v>
      </c>
      <c r="G150" s="960" t="s">
        <v>11900</v>
      </c>
      <c r="N150" s="849" t="s">
        <v>6108</v>
      </c>
      <c r="O150" s="849" t="s">
        <v>6467</v>
      </c>
      <c r="Q150" s="3" t="s">
        <v>11904</v>
      </c>
    </row>
    <row r="151" spans="4:17">
      <c r="D151" s="166" t="s">
        <v>7294</v>
      </c>
      <c r="E151" s="955" t="s">
        <v>12541</v>
      </c>
      <c r="G151" s="960" t="s">
        <v>11913</v>
      </c>
      <c r="N151" s="849" t="s">
        <v>6368</v>
      </c>
      <c r="O151" s="849" t="s">
        <v>7352</v>
      </c>
      <c r="Q151" s="3" t="s">
        <v>11906</v>
      </c>
    </row>
    <row r="152" spans="4:17">
      <c r="D152" s="166" t="s">
        <v>7295</v>
      </c>
      <c r="E152" s="955" t="s">
        <v>12542</v>
      </c>
      <c r="G152" s="960" t="s">
        <v>12543</v>
      </c>
      <c r="N152" s="849" t="s">
        <v>7297</v>
      </c>
      <c r="O152" s="849" t="s">
        <v>7354</v>
      </c>
      <c r="Q152" s="3" t="s">
        <v>11900</v>
      </c>
    </row>
    <row r="153" spans="4:17">
      <c r="D153" s="166" t="s">
        <v>7298</v>
      </c>
      <c r="E153" s="955" t="s">
        <v>12544</v>
      </c>
      <c r="G153" s="960" t="s">
        <v>11906</v>
      </c>
      <c r="N153" s="849" t="s">
        <v>7300</v>
      </c>
      <c r="O153" s="849" t="s">
        <v>7357</v>
      </c>
      <c r="Q153" s="3" t="s">
        <v>11913</v>
      </c>
    </row>
    <row r="154" spans="4:17">
      <c r="D154" s="166" t="s">
        <v>7302</v>
      </c>
      <c r="E154" s="955" t="s">
        <v>6020</v>
      </c>
      <c r="G154" s="960" t="s">
        <v>11900</v>
      </c>
      <c r="N154" s="849" t="s">
        <v>7304</v>
      </c>
      <c r="O154" s="849" t="s">
        <v>7359</v>
      </c>
      <c r="Q154" s="3" t="s">
        <v>12543</v>
      </c>
    </row>
    <row r="155" spans="4:17">
      <c r="D155" s="166" t="s">
        <v>7306</v>
      </c>
      <c r="E155" s="954" t="s">
        <v>12545</v>
      </c>
      <c r="G155" s="960" t="s">
        <v>11924</v>
      </c>
      <c r="N155" s="849" t="s">
        <v>7307</v>
      </c>
      <c r="O155" s="849" t="s">
        <v>7361</v>
      </c>
      <c r="Q155" s="3" t="s">
        <v>11906</v>
      </c>
    </row>
    <row r="156" spans="4:17">
      <c r="D156" s="166" t="s">
        <v>7258</v>
      </c>
      <c r="E156" s="954" t="s">
        <v>12546</v>
      </c>
      <c r="G156" s="960" t="s">
        <v>12547</v>
      </c>
      <c r="N156" s="849" t="s">
        <v>6261</v>
      </c>
      <c r="O156" s="849" t="s">
        <v>7363</v>
      </c>
      <c r="Q156" s="3" t="s">
        <v>11900</v>
      </c>
    </row>
    <row r="157" spans="4:17">
      <c r="D157" s="166" t="s">
        <v>7310</v>
      </c>
      <c r="E157" s="954" t="s">
        <v>10131</v>
      </c>
      <c r="G157" s="960" t="s">
        <v>11906</v>
      </c>
      <c r="N157" s="849" t="s">
        <v>7313</v>
      </c>
      <c r="O157" s="849" t="s">
        <v>7365</v>
      </c>
      <c r="Q157" s="3" t="s">
        <v>11924</v>
      </c>
    </row>
    <row r="158" spans="4:17">
      <c r="D158" s="166" t="s">
        <v>7315</v>
      </c>
      <c r="E158" s="954" t="s">
        <v>12548</v>
      </c>
      <c r="G158" s="960" t="s">
        <v>11900</v>
      </c>
      <c r="N158" s="849" t="s">
        <v>7316</v>
      </c>
      <c r="O158" s="849" t="s">
        <v>5648</v>
      </c>
      <c r="Q158" s="3" t="s">
        <v>12547</v>
      </c>
    </row>
    <row r="159" spans="4:17">
      <c r="D159" s="166" t="s">
        <v>7318</v>
      </c>
      <c r="E159" s="954" t="s">
        <v>12549</v>
      </c>
      <c r="G159" s="960" t="s">
        <v>11933</v>
      </c>
      <c r="N159" s="849" t="s">
        <v>7320</v>
      </c>
      <c r="O159" s="849" t="s">
        <v>7369</v>
      </c>
      <c r="Q159" s="3" t="s">
        <v>11906</v>
      </c>
    </row>
    <row r="160" spans="4:17">
      <c r="D160" s="166" t="s">
        <v>7230</v>
      </c>
      <c r="E160" s="954" t="s">
        <v>12550</v>
      </c>
      <c r="G160" s="960" t="s">
        <v>12547</v>
      </c>
      <c r="N160" s="849" t="s">
        <v>6205</v>
      </c>
      <c r="O160" s="849" t="s">
        <v>6483</v>
      </c>
      <c r="Q160" s="3" t="s">
        <v>11900</v>
      </c>
    </row>
    <row r="161" spans="4:17">
      <c r="D161" s="166" t="s">
        <v>7268</v>
      </c>
      <c r="E161" s="954" t="s">
        <v>11124</v>
      </c>
      <c r="G161" s="960" t="s">
        <v>11768</v>
      </c>
      <c r="N161" s="849" t="s">
        <v>6282</v>
      </c>
      <c r="O161" s="849" t="s">
        <v>5708</v>
      </c>
      <c r="Q161" s="3" t="s">
        <v>11933</v>
      </c>
    </row>
    <row r="162" spans="4:17">
      <c r="D162" s="166" t="s">
        <v>7269</v>
      </c>
      <c r="E162" s="954" t="s">
        <v>12551</v>
      </c>
      <c r="G162" s="960" t="s">
        <v>11936</v>
      </c>
      <c r="N162" s="849" t="s">
        <v>6287</v>
      </c>
      <c r="O162" s="849" t="s">
        <v>6470</v>
      </c>
      <c r="Q162" s="3" t="s">
        <v>12547</v>
      </c>
    </row>
    <row r="163" spans="4:17">
      <c r="D163" s="166" t="s">
        <v>7327</v>
      </c>
      <c r="E163" s="954" t="s">
        <v>12552</v>
      </c>
      <c r="G163" s="960" t="s">
        <v>11938</v>
      </c>
      <c r="N163" s="849" t="s">
        <v>7328</v>
      </c>
      <c r="O163" s="849" t="s">
        <v>7375</v>
      </c>
      <c r="Q163" s="3" t="s">
        <v>11768</v>
      </c>
    </row>
    <row r="164" spans="4:17">
      <c r="D164" s="166" t="s">
        <v>7329</v>
      </c>
      <c r="E164" s="954" t="s">
        <v>6020</v>
      </c>
      <c r="G164" s="960" t="s">
        <v>11569</v>
      </c>
      <c r="N164" s="849" t="s">
        <v>7331</v>
      </c>
      <c r="O164" s="849" t="s">
        <v>12553</v>
      </c>
      <c r="Q164" s="3" t="s">
        <v>11936</v>
      </c>
    </row>
    <row r="165" spans="4:17">
      <c r="D165" s="166" t="s">
        <v>7215</v>
      </c>
      <c r="E165" s="954" t="s">
        <v>9931</v>
      </c>
      <c r="G165" s="960" t="s">
        <v>11898</v>
      </c>
      <c r="N165" s="849" t="s">
        <v>6214</v>
      </c>
      <c r="O165" s="849" t="s">
        <v>7380</v>
      </c>
      <c r="Q165" s="3" t="s">
        <v>11938</v>
      </c>
    </row>
    <row r="166" spans="4:17">
      <c r="D166" s="166" t="s">
        <v>7173</v>
      </c>
      <c r="E166" s="954" t="s">
        <v>9935</v>
      </c>
      <c r="G166" s="960" t="s">
        <v>11900</v>
      </c>
      <c r="N166" s="849" t="s">
        <v>6108</v>
      </c>
      <c r="O166" s="849" t="s">
        <v>7382</v>
      </c>
      <c r="Q166" s="3" t="s">
        <v>11569</v>
      </c>
    </row>
    <row r="167" spans="4:17">
      <c r="D167" s="166" t="s">
        <v>7335</v>
      </c>
      <c r="E167" s="954" t="s">
        <v>10961</v>
      </c>
      <c r="G167" s="960" t="s">
        <v>11903</v>
      </c>
      <c r="N167" s="849" t="s">
        <v>6431</v>
      </c>
      <c r="O167" s="849" t="s">
        <v>6481</v>
      </c>
      <c r="Q167" s="3" t="s">
        <v>11898</v>
      </c>
    </row>
    <row r="168" spans="4:17">
      <c r="D168" s="166" t="s">
        <v>7337</v>
      </c>
      <c r="E168" s="954" t="s">
        <v>12554</v>
      </c>
      <c r="G168" s="960" t="s">
        <v>11946</v>
      </c>
      <c r="N168" s="849" t="s">
        <v>6372</v>
      </c>
      <c r="O168" s="849" t="s">
        <v>6483</v>
      </c>
      <c r="Q168" s="3" t="s">
        <v>11900</v>
      </c>
    </row>
    <row r="169" spans="4:17">
      <c r="D169" s="166" t="s">
        <v>7339</v>
      </c>
      <c r="E169" s="954" t="s">
        <v>6020</v>
      </c>
      <c r="G169" s="960" t="s">
        <v>11906</v>
      </c>
      <c r="N169" s="849" t="s">
        <v>6377</v>
      </c>
      <c r="O169" s="849" t="s">
        <v>5708</v>
      </c>
      <c r="Q169" s="3" t="s">
        <v>11903</v>
      </c>
    </row>
    <row r="170" spans="4:17">
      <c r="D170" s="166" t="s">
        <v>7341</v>
      </c>
      <c r="E170" s="954" t="s">
        <v>10252</v>
      </c>
      <c r="G170" s="960" t="s">
        <v>11900</v>
      </c>
      <c r="N170" s="849" t="s">
        <v>6381</v>
      </c>
      <c r="O170" s="849" t="s">
        <v>6489</v>
      </c>
      <c r="Q170" s="3" t="s">
        <v>11946</v>
      </c>
    </row>
    <row r="171" spans="4:17">
      <c r="D171" s="166" t="s">
        <v>7342</v>
      </c>
      <c r="E171" s="954" t="s">
        <v>10256</v>
      </c>
      <c r="G171" s="960" t="s">
        <v>11913</v>
      </c>
      <c r="N171" s="849" t="s">
        <v>6385</v>
      </c>
      <c r="O171" s="929" t="s">
        <v>12555</v>
      </c>
      <c r="Q171" s="3" t="s">
        <v>11906</v>
      </c>
    </row>
    <row r="172" spans="4:17">
      <c r="D172" s="166" t="s">
        <v>7258</v>
      </c>
      <c r="E172" s="954" t="s">
        <v>12556</v>
      </c>
      <c r="G172" s="960" t="s">
        <v>12547</v>
      </c>
      <c r="N172" s="849" t="s">
        <v>6261</v>
      </c>
      <c r="O172" s="849" t="s">
        <v>6492</v>
      </c>
      <c r="Q172" s="3" t="s">
        <v>11900</v>
      </c>
    </row>
    <row r="173" spans="4:17">
      <c r="D173" s="166" t="s">
        <v>7346</v>
      </c>
      <c r="E173" s="954" t="s">
        <v>12557</v>
      </c>
      <c r="G173" s="960" t="s">
        <v>11906</v>
      </c>
      <c r="N173" s="849" t="s">
        <v>6391</v>
      </c>
      <c r="O173" s="849" t="s">
        <v>12553</v>
      </c>
      <c r="Q173" s="3" t="s">
        <v>11913</v>
      </c>
    </row>
    <row r="174" spans="4:17">
      <c r="D174" s="166" t="s">
        <v>7348</v>
      </c>
      <c r="E174" s="954" t="s">
        <v>5680</v>
      </c>
      <c r="G174" s="960" t="s">
        <v>11900</v>
      </c>
      <c r="N174" s="849" t="s">
        <v>6396</v>
      </c>
      <c r="O174" s="849" t="s">
        <v>12558</v>
      </c>
      <c r="Q174" s="3" t="s">
        <v>12547</v>
      </c>
    </row>
    <row r="175" spans="4:17">
      <c r="D175" s="166" t="s">
        <v>7350</v>
      </c>
      <c r="E175" s="954" t="s">
        <v>12559</v>
      </c>
      <c r="G175" s="960" t="s">
        <v>11924</v>
      </c>
      <c r="N175" s="849" t="s">
        <v>6401</v>
      </c>
      <c r="O175" s="849" t="s">
        <v>12560</v>
      </c>
      <c r="Q175" s="3" t="s">
        <v>11906</v>
      </c>
    </row>
    <row r="176" spans="4:17">
      <c r="D176" s="166" t="s">
        <v>7230</v>
      </c>
      <c r="E176" s="954" t="s">
        <v>10253</v>
      </c>
      <c r="G176" s="960" t="s">
        <v>12561</v>
      </c>
      <c r="N176" s="849" t="s">
        <v>6205</v>
      </c>
      <c r="O176" s="849" t="s">
        <v>12562</v>
      </c>
      <c r="Q176" s="3" t="s">
        <v>11900</v>
      </c>
    </row>
    <row r="177" spans="4:17">
      <c r="D177" s="166" t="s">
        <v>7289</v>
      </c>
      <c r="E177" s="954" t="s">
        <v>12563</v>
      </c>
      <c r="G177" s="960" t="s">
        <v>11906</v>
      </c>
      <c r="N177" s="849" t="s">
        <v>6345</v>
      </c>
      <c r="O177" s="849" t="s">
        <v>6503</v>
      </c>
      <c r="Q177" s="3" t="s">
        <v>11924</v>
      </c>
    </row>
    <row r="178" spans="4:17">
      <c r="D178" s="166" t="s">
        <v>7355</v>
      </c>
      <c r="E178" s="954" t="s">
        <v>6020</v>
      </c>
      <c r="G178" s="960" t="s">
        <v>11900</v>
      </c>
      <c r="N178" s="849" t="s">
        <v>6411</v>
      </c>
      <c r="O178" s="849" t="s">
        <v>5708</v>
      </c>
      <c r="Q178" s="3" t="s">
        <v>12561</v>
      </c>
    </row>
    <row r="179" spans="4:17">
      <c r="D179" s="166" t="s">
        <v>7358</v>
      </c>
      <c r="E179" s="955" t="s">
        <v>9960</v>
      </c>
      <c r="G179" s="960" t="s">
        <v>11933</v>
      </c>
      <c r="N179" s="849" t="s">
        <v>6416</v>
      </c>
      <c r="O179" s="849" t="s">
        <v>6507</v>
      </c>
      <c r="Q179" s="3" t="s">
        <v>11906</v>
      </c>
    </row>
    <row r="180" spans="4:17">
      <c r="D180" s="166" t="s">
        <v>7360</v>
      </c>
      <c r="E180" s="955" t="s">
        <v>9977</v>
      </c>
      <c r="G180" s="960" t="s">
        <v>12564</v>
      </c>
      <c r="N180" s="849" t="s">
        <v>6421</v>
      </c>
      <c r="O180" s="849" t="s">
        <v>6509</v>
      </c>
      <c r="Q180" s="3" t="s">
        <v>11900</v>
      </c>
    </row>
    <row r="181" spans="4:17">
      <c r="D181" s="166" t="s">
        <v>7215</v>
      </c>
      <c r="E181" s="955" t="s">
        <v>9966</v>
      </c>
      <c r="G181" s="960" t="s">
        <v>11768</v>
      </c>
      <c r="N181" s="849" t="s">
        <v>6214</v>
      </c>
      <c r="O181" s="849" t="s">
        <v>6511</v>
      </c>
      <c r="Q181" s="3" t="s">
        <v>11933</v>
      </c>
    </row>
    <row r="182" spans="4:17">
      <c r="D182" s="166" t="s">
        <v>7173</v>
      </c>
      <c r="E182" s="955" t="s">
        <v>9982</v>
      </c>
      <c r="G182" s="960" t="s">
        <v>11936</v>
      </c>
      <c r="N182" s="849" t="s">
        <v>6108</v>
      </c>
      <c r="O182" s="849" t="s">
        <v>6512</v>
      </c>
      <c r="Q182" s="3" t="s">
        <v>12564</v>
      </c>
    </row>
    <row r="183" spans="4:17">
      <c r="D183" s="166" t="s">
        <v>7366</v>
      </c>
      <c r="E183" s="955" t="s">
        <v>9987</v>
      </c>
      <c r="G183" s="960" t="s">
        <v>11938</v>
      </c>
      <c r="N183" s="849" t="s">
        <v>7367</v>
      </c>
      <c r="O183" s="849" t="s">
        <v>6514</v>
      </c>
      <c r="Q183" s="3" t="s">
        <v>11768</v>
      </c>
    </row>
    <row r="184" spans="4:17">
      <c r="D184" s="166" t="s">
        <v>7368</v>
      </c>
      <c r="E184" s="955" t="s">
        <v>11050</v>
      </c>
      <c r="G184" s="960" t="s">
        <v>11569</v>
      </c>
      <c r="N184" s="849" t="s">
        <v>6436</v>
      </c>
      <c r="O184" s="849" t="s">
        <v>6516</v>
      </c>
      <c r="Q184" s="3" t="s">
        <v>11936</v>
      </c>
    </row>
    <row r="185" spans="4:17">
      <c r="D185" s="166" t="s">
        <v>7370</v>
      </c>
      <c r="E185" s="955" t="s">
        <v>12565</v>
      </c>
      <c r="G185" s="960" t="s">
        <v>11898</v>
      </c>
      <c r="N185" s="849" t="s">
        <v>6441</v>
      </c>
      <c r="O185" s="849" t="s">
        <v>5708</v>
      </c>
      <c r="Q185" s="3" t="s">
        <v>11938</v>
      </c>
    </row>
    <row r="186" spans="4:17">
      <c r="D186" s="166" t="s">
        <v>7371</v>
      </c>
      <c r="E186" s="955" t="s">
        <v>6020</v>
      </c>
      <c r="G186" s="960" t="s">
        <v>11900</v>
      </c>
      <c r="N186" s="849" t="s">
        <v>6445</v>
      </c>
      <c r="O186" s="849" t="s">
        <v>6520</v>
      </c>
      <c r="Q186" s="3" t="s">
        <v>11569</v>
      </c>
    </row>
    <row r="187" spans="4:17">
      <c r="D187" s="166" t="s">
        <v>7373</v>
      </c>
      <c r="E187" s="954" t="s">
        <v>10002</v>
      </c>
      <c r="G187" s="960" t="s">
        <v>11903</v>
      </c>
      <c r="N187" s="849" t="s">
        <v>6450</v>
      </c>
      <c r="O187" s="849" t="s">
        <v>6522</v>
      </c>
      <c r="Q187" s="3" t="s">
        <v>11898</v>
      </c>
    </row>
    <row r="188" spans="4:17">
      <c r="D188" s="166" t="s">
        <v>7258</v>
      </c>
      <c r="E188" s="955" t="s">
        <v>11194</v>
      </c>
      <c r="G188" s="960" t="s">
        <v>11986</v>
      </c>
      <c r="N188" s="849" t="s">
        <v>6261</v>
      </c>
      <c r="O188" s="849" t="s">
        <v>6523</v>
      </c>
      <c r="Q188" s="3" t="s">
        <v>11900</v>
      </c>
    </row>
    <row r="189" spans="4:17">
      <c r="D189" s="166" t="s">
        <v>7376</v>
      </c>
      <c r="E189" s="954" t="s">
        <v>10265</v>
      </c>
      <c r="G189" s="960" t="s">
        <v>11906</v>
      </c>
      <c r="N189" s="849" t="s">
        <v>6455</v>
      </c>
      <c r="O189" s="849" t="s">
        <v>7407</v>
      </c>
      <c r="Q189" s="3" t="s">
        <v>11903</v>
      </c>
    </row>
    <row r="190" spans="4:17">
      <c r="D190" s="166" t="s">
        <v>7378</v>
      </c>
      <c r="E190" s="955" t="s">
        <v>10208</v>
      </c>
      <c r="G190" s="960" t="s">
        <v>11900</v>
      </c>
      <c r="N190" s="849" t="s">
        <v>6460</v>
      </c>
      <c r="O190" s="849" t="s">
        <v>12566</v>
      </c>
      <c r="Q190" s="3" t="s">
        <v>11986</v>
      </c>
    </row>
    <row r="191" spans="4:17">
      <c r="D191" s="166" t="s">
        <v>7350</v>
      </c>
      <c r="E191" s="954" t="s">
        <v>9702</v>
      </c>
      <c r="G191" s="960" t="s">
        <v>11992</v>
      </c>
      <c r="N191" s="849" t="s">
        <v>6401</v>
      </c>
      <c r="O191" s="849" t="s">
        <v>12567</v>
      </c>
      <c r="Q191" s="3" t="s">
        <v>11906</v>
      </c>
    </row>
    <row r="192" spans="4:17">
      <c r="D192" s="166" t="s">
        <v>7230</v>
      </c>
      <c r="E192" s="954" t="s">
        <v>12480</v>
      </c>
      <c r="G192" s="960" t="s">
        <v>11994</v>
      </c>
      <c r="N192" s="849" t="s">
        <v>6205</v>
      </c>
      <c r="O192" s="849" t="s">
        <v>6533</v>
      </c>
      <c r="Q192" s="3" t="s">
        <v>11900</v>
      </c>
    </row>
    <row r="193" spans="4:17">
      <c r="D193" s="166" t="s">
        <v>7289</v>
      </c>
      <c r="E193" s="954" t="s">
        <v>12478</v>
      </c>
      <c r="G193" s="960" t="s">
        <v>11906</v>
      </c>
      <c r="N193" s="849" t="s">
        <v>6345</v>
      </c>
      <c r="O193" s="849" t="s">
        <v>5708</v>
      </c>
      <c r="Q193" s="3" t="s">
        <v>11992</v>
      </c>
    </row>
    <row r="194" spans="4:17">
      <c r="D194" s="166" t="s">
        <v>7355</v>
      </c>
      <c r="E194" s="954" t="s">
        <v>12477</v>
      </c>
      <c r="G194" s="960" t="s">
        <v>11900</v>
      </c>
      <c r="N194" s="849" t="s">
        <v>6411</v>
      </c>
      <c r="O194" s="849" t="s">
        <v>6534</v>
      </c>
      <c r="Q194" s="3" t="s">
        <v>11994</v>
      </c>
    </row>
    <row r="195" spans="4:17">
      <c r="D195" s="166" t="s">
        <v>7384</v>
      </c>
      <c r="E195" s="954" t="s">
        <v>9720</v>
      </c>
      <c r="G195" s="960" t="s">
        <v>11913</v>
      </c>
      <c r="N195" s="849" t="s">
        <v>6474</v>
      </c>
      <c r="O195" s="846" t="s">
        <v>6536</v>
      </c>
      <c r="Q195" s="3" t="s">
        <v>11906</v>
      </c>
    </row>
    <row r="196" spans="4:17">
      <c r="D196" s="166" t="s">
        <v>7386</v>
      </c>
      <c r="E196" s="954" t="s">
        <v>9747</v>
      </c>
      <c r="G196" s="960" t="s">
        <v>12547</v>
      </c>
      <c r="N196" s="849" t="s">
        <v>6478</v>
      </c>
      <c r="O196" s="846" t="s">
        <v>8478</v>
      </c>
      <c r="Q196" s="3" t="s">
        <v>11900</v>
      </c>
    </row>
    <row r="197" spans="4:17">
      <c r="D197" s="166" t="s">
        <v>7215</v>
      </c>
      <c r="E197" s="954" t="s">
        <v>12568</v>
      </c>
      <c r="G197" s="960" t="s">
        <v>11906</v>
      </c>
      <c r="N197" s="849" t="s">
        <v>6214</v>
      </c>
      <c r="O197" s="846" t="s">
        <v>8480</v>
      </c>
      <c r="Q197" s="3" t="s">
        <v>11913</v>
      </c>
    </row>
    <row r="198" spans="4:17">
      <c r="D198" s="166" t="s">
        <v>7173</v>
      </c>
      <c r="E198" s="954" t="s">
        <v>12569</v>
      </c>
      <c r="G198" s="960" t="s">
        <v>11900</v>
      </c>
      <c r="N198" s="849" t="s">
        <v>6108</v>
      </c>
      <c r="O198" s="846" t="s">
        <v>6547</v>
      </c>
      <c r="Q198" s="3" t="s">
        <v>12547</v>
      </c>
    </row>
    <row r="199" spans="4:17">
      <c r="D199" s="166" t="s">
        <v>7390</v>
      </c>
      <c r="E199" s="954" t="s">
        <v>6012</v>
      </c>
      <c r="G199" s="960" t="s">
        <v>11924</v>
      </c>
      <c r="N199" s="849" t="s">
        <v>8761</v>
      </c>
      <c r="O199" s="846" t="s">
        <v>5632</v>
      </c>
      <c r="Q199" s="3" t="s">
        <v>11906</v>
      </c>
    </row>
    <row r="200" spans="4:17">
      <c r="D200" s="166" t="s">
        <v>7295</v>
      </c>
      <c r="E200" s="954" t="s">
        <v>6182</v>
      </c>
      <c r="G200" s="960" t="s">
        <v>12570</v>
      </c>
      <c r="N200" s="849" t="s">
        <v>7297</v>
      </c>
      <c r="O200" s="846" t="s">
        <v>5630</v>
      </c>
      <c r="Q200" s="3" t="s">
        <v>11900</v>
      </c>
    </row>
    <row r="201" spans="4:17">
      <c r="D201" s="166" t="s">
        <v>7616</v>
      </c>
      <c r="E201" s="954" t="s">
        <v>212</v>
      </c>
      <c r="G201" s="960" t="s">
        <v>11906</v>
      </c>
      <c r="N201" s="849" t="s">
        <v>12571</v>
      </c>
      <c r="O201" s="846" t="s">
        <v>7425</v>
      </c>
      <c r="Q201" s="3" t="s">
        <v>11924</v>
      </c>
    </row>
    <row r="202" spans="4:17">
      <c r="D202" s="166" t="s">
        <v>7617</v>
      </c>
      <c r="G202" s="960" t="s">
        <v>11900</v>
      </c>
      <c r="N202" s="849" t="s">
        <v>12572</v>
      </c>
      <c r="O202" s="846" t="s">
        <v>6489</v>
      </c>
      <c r="Q202" s="3" t="s">
        <v>12570</v>
      </c>
    </row>
    <row r="203" spans="4:17">
      <c r="D203" s="166" t="s">
        <v>7618</v>
      </c>
      <c r="G203" s="960" t="s">
        <v>11933</v>
      </c>
      <c r="N203" s="849" t="s">
        <v>12573</v>
      </c>
      <c r="O203" s="846" t="s">
        <v>6520</v>
      </c>
      <c r="Q203" s="3" t="s">
        <v>11906</v>
      </c>
    </row>
    <row r="204" spans="4:17">
      <c r="D204" s="166" t="s">
        <v>7258</v>
      </c>
      <c r="G204" s="960" t="s">
        <v>12574</v>
      </c>
      <c r="N204" s="849" t="s">
        <v>6261</v>
      </c>
      <c r="O204" s="846" t="s">
        <v>7427</v>
      </c>
      <c r="Q204" s="3" t="s">
        <v>11900</v>
      </c>
    </row>
    <row r="205" spans="4:17">
      <c r="D205" s="166" t="s">
        <v>7310</v>
      </c>
      <c r="G205" s="960" t="s">
        <v>11768</v>
      </c>
      <c r="N205" s="849" t="s">
        <v>7313</v>
      </c>
      <c r="O205" s="846" t="s">
        <v>7428</v>
      </c>
      <c r="Q205" s="3" t="s">
        <v>11933</v>
      </c>
    </row>
    <row r="206" spans="4:17">
      <c r="D206" s="166" t="s">
        <v>7619</v>
      </c>
      <c r="G206" s="960" t="s">
        <v>11936</v>
      </c>
      <c r="N206" s="849" t="s">
        <v>12575</v>
      </c>
      <c r="O206" s="846" t="s">
        <v>7429</v>
      </c>
      <c r="Q206" s="3" t="s">
        <v>12574</v>
      </c>
    </row>
    <row r="207" spans="4:17">
      <c r="D207" s="166" t="s">
        <v>7318</v>
      </c>
      <c r="G207" s="960" t="s">
        <v>11938</v>
      </c>
      <c r="N207" s="849" t="s">
        <v>7320</v>
      </c>
      <c r="O207" s="846" t="s">
        <v>7431</v>
      </c>
      <c r="Q207" s="3" t="s">
        <v>11768</v>
      </c>
    </row>
    <row r="208" spans="4:17">
      <c r="D208" s="166" t="s">
        <v>7236</v>
      </c>
      <c r="G208" s="960" t="s">
        <v>11569</v>
      </c>
      <c r="N208" s="849" t="s">
        <v>6219</v>
      </c>
      <c r="O208" s="846" t="s">
        <v>7433</v>
      </c>
      <c r="Q208" s="3" t="s">
        <v>11936</v>
      </c>
    </row>
    <row r="209" spans="4:17">
      <c r="D209" s="166" t="s">
        <v>7268</v>
      </c>
      <c r="G209" s="960" t="s">
        <v>11898</v>
      </c>
      <c r="N209" s="849" t="s">
        <v>6282</v>
      </c>
      <c r="O209" s="846" t="s">
        <v>5630</v>
      </c>
      <c r="Q209" s="3" t="s">
        <v>11938</v>
      </c>
    </row>
    <row r="210" spans="4:17">
      <c r="D210" s="166" t="s">
        <v>7269</v>
      </c>
      <c r="G210" s="960" t="s">
        <v>11900</v>
      </c>
      <c r="N210" s="849" t="s">
        <v>6287</v>
      </c>
      <c r="O210" s="930" t="s">
        <v>10275</v>
      </c>
      <c r="Q210" s="3" t="s">
        <v>11569</v>
      </c>
    </row>
    <row r="211" spans="4:17">
      <c r="D211" s="166" t="s">
        <v>7327</v>
      </c>
      <c r="G211" s="960" t="s">
        <v>11903</v>
      </c>
      <c r="N211" s="849" t="s">
        <v>7328</v>
      </c>
      <c r="O211" s="846" t="s">
        <v>212</v>
      </c>
      <c r="Q211" s="3" t="s">
        <v>11898</v>
      </c>
    </row>
    <row r="212" spans="4:17">
      <c r="D212" s="166" t="s">
        <v>7620</v>
      </c>
      <c r="G212" s="960" t="s">
        <v>11986</v>
      </c>
      <c r="N212" s="849" t="s">
        <v>12576</v>
      </c>
      <c r="Q212" s="3" t="s">
        <v>11900</v>
      </c>
    </row>
    <row r="213" spans="4:17">
      <c r="D213" s="166" t="s">
        <v>7187</v>
      </c>
      <c r="G213" s="960" t="s">
        <v>11906</v>
      </c>
      <c r="N213" s="849" t="s">
        <v>6187</v>
      </c>
      <c r="Q213" s="3" t="s">
        <v>11903</v>
      </c>
    </row>
    <row r="214" spans="4:17">
      <c r="D214" s="166" t="s">
        <v>7189</v>
      </c>
      <c r="G214" s="960" t="s">
        <v>11900</v>
      </c>
      <c r="N214" s="849" t="s">
        <v>6233</v>
      </c>
      <c r="Q214" s="3" t="s">
        <v>11986</v>
      </c>
    </row>
    <row r="215" spans="4:17">
      <c r="D215" s="166" t="s">
        <v>7442</v>
      </c>
      <c r="G215" s="960" t="s">
        <v>11992</v>
      </c>
      <c r="N215" s="849" t="s">
        <v>6486</v>
      </c>
      <c r="Q215" s="3" t="s">
        <v>11906</v>
      </c>
    </row>
    <row r="216" spans="4:17">
      <c r="D216" s="166" t="s">
        <v>7173</v>
      </c>
      <c r="G216" s="960" t="s">
        <v>12027</v>
      </c>
      <c r="N216" s="849" t="s">
        <v>6108</v>
      </c>
      <c r="Q216" s="3" t="s">
        <v>11900</v>
      </c>
    </row>
    <row r="217" spans="4:17">
      <c r="D217" s="166" t="s">
        <v>7249</v>
      </c>
      <c r="G217" s="960" t="s">
        <v>11906</v>
      </c>
      <c r="N217" s="849" t="s">
        <v>6244</v>
      </c>
      <c r="Q217" s="3" t="s">
        <v>11992</v>
      </c>
    </row>
    <row r="218" spans="4:17">
      <c r="D218" s="166" t="s">
        <v>7275</v>
      </c>
      <c r="G218" s="960" t="s">
        <v>11900</v>
      </c>
      <c r="N218" s="849" t="s">
        <v>6309</v>
      </c>
      <c r="Q218" s="3" t="s">
        <v>12027</v>
      </c>
    </row>
    <row r="219" spans="4:17">
      <c r="D219" s="166" t="s">
        <v>7277</v>
      </c>
      <c r="G219" s="960" t="s">
        <v>11913</v>
      </c>
      <c r="N219" s="849" t="s">
        <v>6313</v>
      </c>
      <c r="Q219" s="3" t="s">
        <v>11906</v>
      </c>
    </row>
    <row r="220" spans="4:17">
      <c r="D220" s="166" t="s">
        <v>7446</v>
      </c>
      <c r="G220" s="960" t="s">
        <v>12033</v>
      </c>
      <c r="N220" s="849" t="s">
        <v>6499</v>
      </c>
      <c r="Q220" s="3" t="s">
        <v>11900</v>
      </c>
    </row>
    <row r="221" spans="4:17">
      <c r="D221" s="166" t="s">
        <v>7282</v>
      </c>
      <c r="G221" s="960" t="s">
        <v>11906</v>
      </c>
      <c r="N221" s="849" t="s">
        <v>6321</v>
      </c>
      <c r="Q221" s="3" t="s">
        <v>11913</v>
      </c>
    </row>
    <row r="222" spans="4:17">
      <c r="D222" s="166" t="s">
        <v>7258</v>
      </c>
      <c r="G222" s="960" t="s">
        <v>11900</v>
      </c>
      <c r="N222" s="849" t="s">
        <v>6261</v>
      </c>
      <c r="Q222" s="3" t="s">
        <v>12033</v>
      </c>
    </row>
    <row r="223" spans="4:17">
      <c r="D223" s="166" t="s">
        <v>7285</v>
      </c>
      <c r="G223" s="960" t="s">
        <v>11924</v>
      </c>
      <c r="N223" s="849" t="s">
        <v>6329</v>
      </c>
      <c r="Q223" s="3" t="s">
        <v>11906</v>
      </c>
    </row>
    <row r="224" spans="4:17">
      <c r="D224" s="166" t="s">
        <v>7286</v>
      </c>
      <c r="G224" s="960" t="s">
        <v>12039</v>
      </c>
      <c r="N224" s="849" t="s">
        <v>6333</v>
      </c>
      <c r="Q224" s="3" t="s">
        <v>11900</v>
      </c>
    </row>
    <row r="225" spans="4:17">
      <c r="D225" s="166" t="s">
        <v>7287</v>
      </c>
      <c r="G225" s="960" t="s">
        <v>11906</v>
      </c>
      <c r="N225" s="849" t="s">
        <v>6338</v>
      </c>
      <c r="Q225" s="3" t="s">
        <v>11924</v>
      </c>
    </row>
    <row r="226" spans="4:17">
      <c r="D226" s="166" t="s">
        <v>7230</v>
      </c>
      <c r="G226" s="960" t="s">
        <v>11900</v>
      </c>
      <c r="N226" s="849" t="s">
        <v>6205</v>
      </c>
      <c r="Q226" s="3" t="s">
        <v>12039</v>
      </c>
    </row>
    <row r="227" spans="4:17">
      <c r="D227" s="166" t="s">
        <v>7289</v>
      </c>
      <c r="G227" s="960" t="s">
        <v>11933</v>
      </c>
      <c r="N227" s="849" t="s">
        <v>6345</v>
      </c>
      <c r="Q227" s="3" t="s">
        <v>11906</v>
      </c>
    </row>
    <row r="228" spans="4:17">
      <c r="D228" s="166" t="s">
        <v>7290</v>
      </c>
      <c r="G228" s="960" t="s">
        <v>12046</v>
      </c>
      <c r="N228" s="849" t="s">
        <v>6348</v>
      </c>
      <c r="Q228" s="3" t="s">
        <v>11900</v>
      </c>
    </row>
    <row r="229" spans="4:17">
      <c r="D229" s="166" t="s">
        <v>7291</v>
      </c>
      <c r="G229" s="960" t="s">
        <v>11906</v>
      </c>
      <c r="N229" s="849" t="s">
        <v>6352</v>
      </c>
      <c r="Q229" s="3" t="s">
        <v>11933</v>
      </c>
    </row>
    <row r="230" spans="4:17">
      <c r="D230" s="166" t="s">
        <v>7292</v>
      </c>
      <c r="G230" s="960" t="s">
        <v>11900</v>
      </c>
      <c r="N230" s="849" t="s">
        <v>6357</v>
      </c>
      <c r="Q230" s="3" t="s">
        <v>12046</v>
      </c>
    </row>
    <row r="231" spans="4:17">
      <c r="D231" s="166" t="s">
        <v>7187</v>
      </c>
      <c r="G231" s="960" t="s">
        <v>12051</v>
      </c>
      <c r="N231" s="849" t="s">
        <v>6187</v>
      </c>
      <c r="Q231" s="3" t="s">
        <v>11906</v>
      </c>
    </row>
    <row r="232" spans="4:17">
      <c r="D232" s="166" t="s">
        <v>7451</v>
      </c>
      <c r="G232" s="960" t="s">
        <v>12577</v>
      </c>
      <c r="N232" s="849" t="s">
        <v>6190</v>
      </c>
      <c r="Q232" s="3" t="s">
        <v>11900</v>
      </c>
    </row>
    <row r="233" spans="4:17">
      <c r="D233" s="166" t="s">
        <v>7221</v>
      </c>
      <c r="G233" s="960" t="s">
        <v>11906</v>
      </c>
      <c r="N233" s="849" t="s">
        <v>6192</v>
      </c>
      <c r="Q233" s="3" t="s">
        <v>12051</v>
      </c>
    </row>
    <row r="234" spans="4:17">
      <c r="D234" s="166" t="s">
        <v>7452</v>
      </c>
      <c r="G234" s="960" t="s">
        <v>11900</v>
      </c>
      <c r="N234" s="849" t="s">
        <v>6525</v>
      </c>
      <c r="Q234" s="3" t="s">
        <v>12577</v>
      </c>
    </row>
    <row r="235" spans="4:17">
      <c r="D235" s="166" t="s">
        <v>7453</v>
      </c>
      <c r="G235" s="960" t="s">
        <v>12058</v>
      </c>
      <c r="N235" s="849" t="s">
        <v>6529</v>
      </c>
      <c r="Q235" s="3" t="s">
        <v>11906</v>
      </c>
    </row>
    <row r="236" spans="4:17">
      <c r="D236" s="166" t="s">
        <v>7454</v>
      </c>
      <c r="G236" s="960" t="s">
        <v>12062</v>
      </c>
      <c r="N236" s="849" t="s">
        <v>6494</v>
      </c>
      <c r="Q236" s="3" t="s">
        <v>11900</v>
      </c>
    </row>
    <row r="237" spans="4:17">
      <c r="D237" s="166" t="s">
        <v>6993</v>
      </c>
      <c r="G237" s="960" t="s">
        <v>11768</v>
      </c>
      <c r="N237" s="849" t="s">
        <v>5788</v>
      </c>
      <c r="Q237" s="3" t="s">
        <v>12058</v>
      </c>
    </row>
    <row r="238" spans="4:17">
      <c r="D238" s="166" t="s">
        <v>7080</v>
      </c>
      <c r="G238" s="960" t="s">
        <v>11936</v>
      </c>
      <c r="N238" s="849" t="s">
        <v>5916</v>
      </c>
      <c r="Q238" s="3" t="s">
        <v>12062</v>
      </c>
    </row>
    <row r="239" spans="4:17">
      <c r="D239" s="166" t="s">
        <v>7085</v>
      </c>
      <c r="G239" s="960" t="s">
        <v>11588</v>
      </c>
      <c r="N239" s="849" t="s">
        <v>5923</v>
      </c>
      <c r="Q239" s="3" t="s">
        <v>11768</v>
      </c>
    </row>
    <row r="240" spans="4:17">
      <c r="D240" s="166" t="s">
        <v>7090</v>
      </c>
      <c r="G240" s="960" t="s">
        <v>6170</v>
      </c>
      <c r="N240" s="849" t="s">
        <v>5932</v>
      </c>
      <c r="Q240" s="3" t="s">
        <v>11936</v>
      </c>
    </row>
    <row r="241" spans="4:17">
      <c r="D241" s="166" t="s">
        <v>7460</v>
      </c>
      <c r="G241" s="960" t="s">
        <v>12070</v>
      </c>
      <c r="N241" s="849" t="s">
        <v>6539</v>
      </c>
      <c r="Q241" s="3" t="s">
        <v>11588</v>
      </c>
    </row>
    <row r="242" spans="4:17">
      <c r="D242" s="166" t="s">
        <v>7621</v>
      </c>
      <c r="G242" s="960" t="s">
        <v>12578</v>
      </c>
      <c r="N242" s="849" t="s">
        <v>12579</v>
      </c>
      <c r="Q242" s="3" t="s">
        <v>6170</v>
      </c>
    </row>
    <row r="243" spans="4:17">
      <c r="D243" s="166" t="s">
        <v>7622</v>
      </c>
      <c r="G243" s="960" t="s">
        <v>12580</v>
      </c>
      <c r="N243" s="849" t="s">
        <v>12581</v>
      </c>
      <c r="Q243" s="3" t="s">
        <v>12070</v>
      </c>
    </row>
    <row r="244" spans="4:17">
      <c r="D244" s="166" t="s">
        <v>7623</v>
      </c>
      <c r="G244" s="960" t="s">
        <v>5680</v>
      </c>
      <c r="N244" s="849" t="s">
        <v>12582</v>
      </c>
      <c r="Q244" s="3" t="s">
        <v>12578</v>
      </c>
    </row>
    <row r="245" spans="4:17">
      <c r="D245" s="166" t="s">
        <v>7607</v>
      </c>
      <c r="G245" s="960" t="s">
        <v>10114</v>
      </c>
      <c r="N245" s="849" t="s">
        <v>12476</v>
      </c>
      <c r="Q245" s="3" t="s">
        <v>12580</v>
      </c>
    </row>
    <row r="246" spans="4:17">
      <c r="D246" s="166" t="s">
        <v>7112</v>
      </c>
      <c r="G246" s="960" t="s">
        <v>12077</v>
      </c>
      <c r="N246" s="849" t="s">
        <v>5985</v>
      </c>
      <c r="Q246" s="3" t="s">
        <v>5680</v>
      </c>
    </row>
    <row r="247" spans="4:17">
      <c r="D247" s="166" t="s">
        <v>7115</v>
      </c>
      <c r="G247" s="960" t="s">
        <v>12079</v>
      </c>
      <c r="N247" s="849" t="s">
        <v>5996</v>
      </c>
      <c r="Q247" s="3" t="s">
        <v>10114</v>
      </c>
    </row>
    <row r="248" spans="4:17">
      <c r="D248" s="166" t="s">
        <v>7608</v>
      </c>
      <c r="G248" s="960" t="s">
        <v>12081</v>
      </c>
      <c r="N248" s="849" t="s">
        <v>9516</v>
      </c>
      <c r="Q248" s="3" t="s">
        <v>12077</v>
      </c>
    </row>
    <row r="249" spans="4:17">
      <c r="D249" s="166" t="s">
        <v>7609</v>
      </c>
      <c r="G249" s="960" t="s">
        <v>5680</v>
      </c>
      <c r="N249" s="849" t="s">
        <v>6046</v>
      </c>
      <c r="Q249" s="3" t="s">
        <v>12079</v>
      </c>
    </row>
    <row r="250" spans="4:17">
      <c r="D250" s="166" t="s">
        <v>7610</v>
      </c>
      <c r="G250" s="960" t="s">
        <v>12084</v>
      </c>
      <c r="N250" s="849" t="s">
        <v>6053</v>
      </c>
      <c r="Q250" s="3" t="s">
        <v>12081</v>
      </c>
    </row>
    <row r="251" spans="4:17">
      <c r="D251" s="166" t="s">
        <v>7130</v>
      </c>
      <c r="G251" s="960" t="s">
        <v>11638</v>
      </c>
      <c r="N251" s="849" t="s">
        <v>6060</v>
      </c>
      <c r="Q251" s="3" t="s">
        <v>5680</v>
      </c>
    </row>
    <row r="252" spans="4:17">
      <c r="D252" s="166" t="s">
        <v>7624</v>
      </c>
      <c r="G252" s="960" t="s">
        <v>6020</v>
      </c>
      <c r="N252" s="849" t="s">
        <v>12583</v>
      </c>
      <c r="Q252" s="3" t="s">
        <v>12084</v>
      </c>
    </row>
    <row r="253" spans="4:17">
      <c r="D253" s="166" t="s">
        <v>7650</v>
      </c>
      <c r="G253" s="960" t="s">
        <v>9722</v>
      </c>
      <c r="N253" s="849" t="s">
        <v>12584</v>
      </c>
      <c r="Q253" s="3" t="s">
        <v>11638</v>
      </c>
    </row>
    <row r="254" spans="4:17">
      <c r="D254" s="166" t="s">
        <v>7141</v>
      </c>
      <c r="G254" s="960" t="s">
        <v>12412</v>
      </c>
      <c r="N254" s="849" t="s">
        <v>6080</v>
      </c>
      <c r="Q254" s="3" t="s">
        <v>6020</v>
      </c>
    </row>
    <row r="255" spans="4:17">
      <c r="D255" s="166" t="s">
        <v>7144</v>
      </c>
      <c r="G255" s="960" t="s">
        <v>12585</v>
      </c>
      <c r="N255" s="849" t="s">
        <v>7145</v>
      </c>
      <c r="Q255" s="3" t="s">
        <v>9722</v>
      </c>
    </row>
    <row r="256" spans="4:17">
      <c r="D256" s="166" t="s">
        <v>7147</v>
      </c>
      <c r="G256" s="960" t="s">
        <v>11780</v>
      </c>
      <c r="N256" s="849" t="s">
        <v>7148</v>
      </c>
      <c r="Q256" s="3" t="s">
        <v>12412</v>
      </c>
    </row>
    <row r="257" spans="4:17">
      <c r="D257" s="166" t="s">
        <v>7150</v>
      </c>
      <c r="G257" s="960" t="s">
        <v>11820</v>
      </c>
      <c r="N257" s="849" t="s">
        <v>7152</v>
      </c>
      <c r="Q257" s="3" t="s">
        <v>12585</v>
      </c>
    </row>
    <row r="258" spans="4:17">
      <c r="D258" s="166" t="s">
        <v>7154</v>
      </c>
      <c r="G258" s="960" t="s">
        <v>12548</v>
      </c>
      <c r="N258" s="849" t="s">
        <v>7155</v>
      </c>
      <c r="Q258" s="3" t="s">
        <v>11780</v>
      </c>
    </row>
    <row r="259" spans="4:17">
      <c r="D259" s="166" t="s">
        <v>7157</v>
      </c>
      <c r="G259" s="960" t="s">
        <v>12586</v>
      </c>
      <c r="N259" s="849" t="s">
        <v>7159</v>
      </c>
      <c r="Q259" s="3" t="s">
        <v>11820</v>
      </c>
    </row>
    <row r="260" spans="4:17">
      <c r="D260" s="166" t="s">
        <v>7160</v>
      </c>
      <c r="G260" s="960" t="s">
        <v>11124</v>
      </c>
      <c r="N260" s="849" t="s">
        <v>7161</v>
      </c>
      <c r="Q260" s="3" t="s">
        <v>12548</v>
      </c>
    </row>
    <row r="261" spans="4:17">
      <c r="D261" s="166" t="s">
        <v>7162</v>
      </c>
      <c r="G261" s="960" t="s">
        <v>10197</v>
      </c>
      <c r="N261" s="849" t="s">
        <v>7163</v>
      </c>
      <c r="Q261" s="3" t="s">
        <v>12586</v>
      </c>
    </row>
    <row r="262" spans="4:17">
      <c r="D262" s="166" t="s">
        <v>7164</v>
      </c>
      <c r="G262" s="960" t="s">
        <v>12519</v>
      </c>
      <c r="N262" s="849" t="s">
        <v>7166</v>
      </c>
      <c r="Q262" s="3" t="s">
        <v>11124</v>
      </c>
    </row>
    <row r="263" spans="4:17">
      <c r="D263" s="166" t="s">
        <v>7168</v>
      </c>
      <c r="G263" s="960" t="s">
        <v>11607</v>
      </c>
      <c r="N263" s="849" t="s">
        <v>7171</v>
      </c>
      <c r="Q263" s="3" t="s">
        <v>10197</v>
      </c>
    </row>
    <row r="264" spans="4:17">
      <c r="D264" s="166" t="s">
        <v>7173</v>
      </c>
      <c r="G264" s="960" t="s">
        <v>11833</v>
      </c>
      <c r="N264" s="849" t="s">
        <v>6108</v>
      </c>
      <c r="Q264" s="3" t="s">
        <v>12519</v>
      </c>
    </row>
    <row r="265" spans="4:17">
      <c r="D265" s="166" t="s">
        <v>7174</v>
      </c>
      <c r="G265" s="960" t="s">
        <v>12587</v>
      </c>
      <c r="N265" s="849" t="s">
        <v>7175</v>
      </c>
      <c r="Q265" s="3" t="s">
        <v>11607</v>
      </c>
    </row>
    <row r="266" spans="4:17">
      <c r="D266" s="166" t="s">
        <v>7176</v>
      </c>
      <c r="G266" s="960" t="s">
        <v>12588</v>
      </c>
      <c r="N266" s="849" t="s">
        <v>7177</v>
      </c>
      <c r="Q266" s="3" t="s">
        <v>11833</v>
      </c>
    </row>
    <row r="267" spans="4:17">
      <c r="D267" s="166" t="s">
        <v>7178</v>
      </c>
      <c r="G267" s="960" t="s">
        <v>12589</v>
      </c>
      <c r="N267" s="849" t="s">
        <v>7179</v>
      </c>
      <c r="Q267" s="3" t="s">
        <v>12587</v>
      </c>
    </row>
    <row r="268" spans="4:17">
      <c r="D268" s="166" t="s">
        <v>7180</v>
      </c>
      <c r="G268" s="960" t="s">
        <v>5680</v>
      </c>
      <c r="N268" s="849" t="s">
        <v>7182</v>
      </c>
      <c r="Q268" s="3" t="s">
        <v>12588</v>
      </c>
    </row>
    <row r="269" spans="4:17">
      <c r="D269" s="166" t="s">
        <v>7184</v>
      </c>
      <c r="G269" s="960" t="s">
        <v>11361</v>
      </c>
      <c r="N269" s="849" t="s">
        <v>7185</v>
      </c>
      <c r="Q269" s="3" t="s">
        <v>12589</v>
      </c>
    </row>
    <row r="270" spans="4:17">
      <c r="D270" s="166" t="s">
        <v>7187</v>
      </c>
      <c r="G270" s="960" t="s">
        <v>12590</v>
      </c>
      <c r="N270" s="849" t="s">
        <v>6187</v>
      </c>
      <c r="Q270" s="3" t="s">
        <v>5680</v>
      </c>
    </row>
    <row r="271" spans="4:17">
      <c r="D271" s="166" t="s">
        <v>7189</v>
      </c>
      <c r="G271" s="960" t="s">
        <v>12591</v>
      </c>
      <c r="N271" s="849" t="s">
        <v>6233</v>
      </c>
      <c r="Q271" s="3" t="s">
        <v>11361</v>
      </c>
    </row>
    <row r="272" spans="4:17">
      <c r="D272" s="166" t="s">
        <v>7191</v>
      </c>
      <c r="G272" s="960" t="s">
        <v>5680</v>
      </c>
      <c r="N272" s="849" t="s">
        <v>7193</v>
      </c>
      <c r="Q272" s="3" t="s">
        <v>12590</v>
      </c>
    </row>
    <row r="273" spans="4:17">
      <c r="D273" s="166" t="s">
        <v>7194</v>
      </c>
      <c r="G273" s="960" t="s">
        <v>12592</v>
      </c>
      <c r="N273" s="849" t="s">
        <v>7197</v>
      </c>
      <c r="Q273" s="3" t="s">
        <v>12591</v>
      </c>
    </row>
    <row r="274" spans="4:17">
      <c r="D274" s="166" t="s">
        <v>7198</v>
      </c>
      <c r="G274" s="960" t="s">
        <v>12593</v>
      </c>
      <c r="N274" s="849" t="s">
        <v>7201</v>
      </c>
      <c r="Q274" s="3" t="s">
        <v>5680</v>
      </c>
    </row>
    <row r="275" spans="4:17">
      <c r="D275" s="166" t="s">
        <v>7203</v>
      </c>
      <c r="G275" s="960" t="s">
        <v>12594</v>
      </c>
      <c r="N275" s="849" t="s">
        <v>6727</v>
      </c>
      <c r="Q275" s="3" t="s">
        <v>12592</v>
      </c>
    </row>
    <row r="276" spans="4:17">
      <c r="D276" s="166" t="s">
        <v>7207</v>
      </c>
      <c r="G276" s="960" t="s">
        <v>12595</v>
      </c>
      <c r="N276" s="849" t="s">
        <v>7211</v>
      </c>
      <c r="Q276" s="3" t="s">
        <v>12593</v>
      </c>
    </row>
    <row r="277" spans="4:17">
      <c r="D277" s="166" t="s">
        <v>7213</v>
      </c>
      <c r="G277" s="960" t="s">
        <v>5680</v>
      </c>
      <c r="N277" s="849" t="s">
        <v>6733</v>
      </c>
      <c r="Q277" s="3" t="s">
        <v>12594</v>
      </c>
    </row>
    <row r="278" spans="4:17">
      <c r="D278" s="166" t="s">
        <v>7215</v>
      </c>
      <c r="G278" s="960" t="s">
        <v>12070</v>
      </c>
      <c r="N278" s="849" t="s">
        <v>6214</v>
      </c>
      <c r="Q278" s="3" t="s">
        <v>12595</v>
      </c>
    </row>
    <row r="279" spans="4:17">
      <c r="D279" s="166" t="s">
        <v>7217</v>
      </c>
      <c r="G279" s="960" t="s">
        <v>12596</v>
      </c>
      <c r="N279" s="849" t="s">
        <v>7218</v>
      </c>
      <c r="Q279" s="3" t="s">
        <v>5680</v>
      </c>
    </row>
    <row r="280" spans="4:17">
      <c r="D280" s="166" t="s">
        <v>7219</v>
      </c>
      <c r="G280" s="960" t="s">
        <v>5680</v>
      </c>
      <c r="N280" s="849" t="s">
        <v>6488</v>
      </c>
      <c r="Q280" s="3" t="s">
        <v>12070</v>
      </c>
    </row>
    <row r="281" spans="4:17">
      <c r="D281" s="166" t="s">
        <v>7221</v>
      </c>
      <c r="G281" s="960" t="s">
        <v>12597</v>
      </c>
      <c r="N281" s="849" t="s">
        <v>6192</v>
      </c>
      <c r="Q281" s="3" t="s">
        <v>12596</v>
      </c>
    </row>
    <row r="282" spans="4:17">
      <c r="D282" s="166" t="s">
        <v>7222</v>
      </c>
      <c r="G282" s="960" t="s">
        <v>12598</v>
      </c>
      <c r="N282" s="849" t="s">
        <v>6087</v>
      </c>
      <c r="Q282" s="3" t="s">
        <v>5680</v>
      </c>
    </row>
    <row r="283" spans="4:17">
      <c r="D283" s="166" t="s">
        <v>10689</v>
      </c>
      <c r="G283" s="960" t="s">
        <v>12599</v>
      </c>
      <c r="N283" s="849" t="s">
        <v>9962</v>
      </c>
      <c r="Q283" s="3" t="s">
        <v>12597</v>
      </c>
    </row>
    <row r="284" spans="4:17">
      <c r="D284" s="166" t="s">
        <v>10692</v>
      </c>
      <c r="G284" s="960" t="s">
        <v>12600</v>
      </c>
      <c r="N284" s="849" t="s">
        <v>6100</v>
      </c>
      <c r="Q284" s="3" t="s">
        <v>12598</v>
      </c>
    </row>
    <row r="285" spans="4:17">
      <c r="D285" s="166" t="s">
        <v>7173</v>
      </c>
      <c r="G285" s="960" t="s">
        <v>12601</v>
      </c>
      <c r="N285" s="849" t="s">
        <v>6108</v>
      </c>
      <c r="Q285" s="3" t="s">
        <v>12599</v>
      </c>
    </row>
    <row r="286" spans="4:17">
      <c r="D286" s="166" t="s">
        <v>10694</v>
      </c>
      <c r="G286" s="960" t="s">
        <v>12602</v>
      </c>
      <c r="N286" s="849" t="s">
        <v>9978</v>
      </c>
      <c r="Q286" s="3" t="s">
        <v>12600</v>
      </c>
    </row>
    <row r="287" spans="4:17">
      <c r="D287" s="166" t="s">
        <v>11393</v>
      </c>
      <c r="G287" s="960" t="s">
        <v>12603</v>
      </c>
      <c r="N287" s="849" t="s">
        <v>11394</v>
      </c>
      <c r="Q287" s="3" t="s">
        <v>12601</v>
      </c>
    </row>
    <row r="288" spans="4:17">
      <c r="D288" s="166" t="s">
        <v>12497</v>
      </c>
      <c r="G288" s="960" t="s">
        <v>12604</v>
      </c>
      <c r="N288" s="849" t="s">
        <v>12498</v>
      </c>
      <c r="Q288" s="3" t="s">
        <v>12602</v>
      </c>
    </row>
    <row r="289" spans="4:17">
      <c r="D289" s="166" t="s">
        <v>12499</v>
      </c>
      <c r="G289" s="960" t="s">
        <v>12605</v>
      </c>
      <c r="N289" s="849" t="s">
        <v>12500</v>
      </c>
      <c r="Q289" s="3" t="s">
        <v>12603</v>
      </c>
    </row>
    <row r="290" spans="4:17">
      <c r="D290" s="166" t="s">
        <v>10702</v>
      </c>
      <c r="G290" s="960" t="s">
        <v>11638</v>
      </c>
      <c r="N290" s="849" t="s">
        <v>9999</v>
      </c>
      <c r="Q290" s="3" t="s">
        <v>12604</v>
      </c>
    </row>
    <row r="291" spans="4:17">
      <c r="D291" s="166" t="s">
        <v>10703</v>
      </c>
      <c r="G291" s="960" t="s">
        <v>6020</v>
      </c>
      <c r="N291" s="849" t="s">
        <v>10004</v>
      </c>
      <c r="Q291" s="3" t="s">
        <v>12605</v>
      </c>
    </row>
    <row r="292" spans="4:17">
      <c r="D292" s="166" t="s">
        <v>10704</v>
      </c>
      <c r="G292" s="960" t="s">
        <v>9722</v>
      </c>
      <c r="N292" s="849" t="s">
        <v>10008</v>
      </c>
      <c r="Q292" s="3" t="s">
        <v>11638</v>
      </c>
    </row>
    <row r="293" spans="4:17">
      <c r="D293" s="166" t="s">
        <v>10706</v>
      </c>
      <c r="G293" s="960" t="s">
        <v>12165</v>
      </c>
      <c r="N293" s="849" t="s">
        <v>10012</v>
      </c>
      <c r="Q293" s="3" t="s">
        <v>6020</v>
      </c>
    </row>
    <row r="294" spans="4:17">
      <c r="D294" s="166" t="s">
        <v>10707</v>
      </c>
      <c r="G294" s="960" t="s">
        <v>12166</v>
      </c>
      <c r="N294" s="849" t="s">
        <v>10016</v>
      </c>
      <c r="Q294" s="3" t="s">
        <v>9722</v>
      </c>
    </row>
    <row r="295" spans="4:17">
      <c r="D295" s="166" t="s">
        <v>10709</v>
      </c>
      <c r="G295" s="960" t="s">
        <v>6020</v>
      </c>
      <c r="N295" s="849" t="s">
        <v>10019</v>
      </c>
      <c r="Q295" s="3" t="s">
        <v>12165</v>
      </c>
    </row>
    <row r="296" spans="4:17">
      <c r="D296" s="166" t="s">
        <v>7568</v>
      </c>
      <c r="G296" s="961" t="s">
        <v>9722</v>
      </c>
      <c r="N296" s="849" t="s">
        <v>6811</v>
      </c>
      <c r="Q296" s="3" t="s">
        <v>12166</v>
      </c>
    </row>
    <row r="297" spans="4:17">
      <c r="D297" s="166" t="s">
        <v>7573</v>
      </c>
      <c r="G297" s="961" t="s">
        <v>12606</v>
      </c>
      <c r="N297" s="849" t="s">
        <v>6819</v>
      </c>
      <c r="Q297" s="3" t="s">
        <v>6020</v>
      </c>
    </row>
    <row r="298" spans="4:17">
      <c r="D298" s="166" t="s">
        <v>7187</v>
      </c>
      <c r="G298" s="961" t="s">
        <v>12607</v>
      </c>
      <c r="N298" s="849" t="s">
        <v>6187</v>
      </c>
      <c r="Q298" s="963" t="s">
        <v>9722</v>
      </c>
    </row>
    <row r="299" spans="4:17">
      <c r="D299" s="166" t="s">
        <v>7451</v>
      </c>
      <c r="G299" s="961" t="s">
        <v>12608</v>
      </c>
      <c r="N299" s="849" t="s">
        <v>6190</v>
      </c>
      <c r="Q299" s="963" t="s">
        <v>12606</v>
      </c>
    </row>
    <row r="300" spans="4:17">
      <c r="D300" s="166" t="s">
        <v>7221</v>
      </c>
      <c r="G300" s="961" t="s">
        <v>12609</v>
      </c>
      <c r="N300" s="849" t="s">
        <v>6192</v>
      </c>
      <c r="Q300" s="963" t="s">
        <v>12607</v>
      </c>
    </row>
    <row r="301" spans="4:17">
      <c r="D301" s="166" t="s">
        <v>7227</v>
      </c>
      <c r="G301" s="961" t="s">
        <v>12175</v>
      </c>
      <c r="N301" s="849" t="s">
        <v>6195</v>
      </c>
      <c r="Q301" s="963" t="s">
        <v>12610</v>
      </c>
    </row>
    <row r="302" spans="4:17">
      <c r="D302" s="166" t="s">
        <v>7228</v>
      </c>
      <c r="G302" s="961" t="s">
        <v>11820</v>
      </c>
      <c r="N302" s="849" t="s">
        <v>6200</v>
      </c>
      <c r="Q302" s="963" t="s">
        <v>12609</v>
      </c>
    </row>
    <row r="303" spans="4:17">
      <c r="D303" s="166" t="s">
        <v>7173</v>
      </c>
      <c r="G303" s="961" t="s">
        <v>12544</v>
      </c>
      <c r="N303" s="849" t="s">
        <v>6108</v>
      </c>
      <c r="Q303" s="963" t="s">
        <v>12175</v>
      </c>
    </row>
    <row r="304" spans="4:17">
      <c r="D304" s="166" t="s">
        <v>7230</v>
      </c>
      <c r="G304" s="961" t="s">
        <v>11607</v>
      </c>
      <c r="N304" s="849" t="s">
        <v>6205</v>
      </c>
      <c r="Q304" s="963" t="s">
        <v>11820</v>
      </c>
    </row>
    <row r="305" spans="4:17">
      <c r="D305" s="166" t="s">
        <v>7232</v>
      </c>
      <c r="G305" s="961" t="s">
        <v>11833</v>
      </c>
      <c r="N305" s="849" t="s">
        <v>6207</v>
      </c>
      <c r="Q305" s="963" t="s">
        <v>12544</v>
      </c>
    </row>
    <row r="306" spans="4:17">
      <c r="D306" s="166" t="s">
        <v>7233</v>
      </c>
      <c r="G306" s="961" t="s">
        <v>12611</v>
      </c>
      <c r="N306" s="849" t="s">
        <v>6210</v>
      </c>
      <c r="Q306" s="963" t="s">
        <v>11607</v>
      </c>
    </row>
    <row r="307" spans="4:17">
      <c r="D307" s="166" t="s">
        <v>7215</v>
      </c>
      <c r="G307" s="961" t="s">
        <v>11638</v>
      </c>
      <c r="N307" s="849" t="s">
        <v>6214</v>
      </c>
      <c r="Q307" s="963" t="s">
        <v>11833</v>
      </c>
    </row>
    <row r="308" spans="4:17">
      <c r="D308" s="166" t="s">
        <v>7173</v>
      </c>
      <c r="G308" s="961" t="s">
        <v>6182</v>
      </c>
      <c r="N308" s="849" t="s">
        <v>6108</v>
      </c>
      <c r="Q308" s="963" t="s">
        <v>12611</v>
      </c>
    </row>
    <row r="309" spans="4:17">
      <c r="D309" s="166" t="s">
        <v>7236</v>
      </c>
      <c r="G309" s="961" t="s">
        <v>11807</v>
      </c>
      <c r="N309" s="849" t="s">
        <v>6219</v>
      </c>
      <c r="Q309" s="963" t="s">
        <v>11638</v>
      </c>
    </row>
    <row r="310" spans="4:17">
      <c r="D310" s="166" t="s">
        <v>7238</v>
      </c>
      <c r="G310" s="960" t="s">
        <v>12057</v>
      </c>
      <c r="N310" s="849" t="s">
        <v>6223</v>
      </c>
      <c r="Q310" s="963" t="s">
        <v>6182</v>
      </c>
    </row>
    <row r="311" spans="4:17">
      <c r="D311" s="166" t="s">
        <v>7240</v>
      </c>
      <c r="G311" s="960" t="s">
        <v>12612</v>
      </c>
      <c r="N311" s="849" t="s">
        <v>6227</v>
      </c>
      <c r="Q311" s="963" t="s">
        <v>11807</v>
      </c>
    </row>
    <row r="312" spans="4:17">
      <c r="D312" s="166" t="s">
        <v>7187</v>
      </c>
      <c r="G312" s="960" t="s">
        <v>12613</v>
      </c>
      <c r="N312" s="849" t="s">
        <v>6187</v>
      </c>
      <c r="Q312" s="3" t="s">
        <v>12057</v>
      </c>
    </row>
    <row r="313" spans="4:17">
      <c r="D313" s="166" t="s">
        <v>7189</v>
      </c>
      <c r="G313" s="960" t="s">
        <v>12614</v>
      </c>
      <c r="N313" s="849" t="s">
        <v>6233</v>
      </c>
      <c r="Q313" s="3" t="s">
        <v>12612</v>
      </c>
    </row>
    <row r="314" spans="4:17">
      <c r="D314" s="166" t="s">
        <v>7243</v>
      </c>
      <c r="G314" s="960" t="s">
        <v>12615</v>
      </c>
      <c r="N314" s="849" t="s">
        <v>6237</v>
      </c>
      <c r="Q314" s="3" t="s">
        <v>12613</v>
      </c>
    </row>
    <row r="315" spans="4:17">
      <c r="D315" s="166" t="s">
        <v>7245</v>
      </c>
      <c r="G315" s="960" t="s">
        <v>12616</v>
      </c>
      <c r="N315" s="849" t="s">
        <v>6240</v>
      </c>
      <c r="Q315" s="3" t="s">
        <v>12614</v>
      </c>
    </row>
    <row r="316" spans="4:17">
      <c r="D316" s="166" t="s">
        <v>7173</v>
      </c>
      <c r="G316" s="960" t="s">
        <v>12188</v>
      </c>
      <c r="N316" s="849" t="s">
        <v>6108</v>
      </c>
      <c r="Q316" s="3" t="s">
        <v>12615</v>
      </c>
    </row>
    <row r="317" spans="4:17">
      <c r="D317" s="166" t="s">
        <v>7249</v>
      </c>
      <c r="G317" s="960" t="s">
        <v>12617</v>
      </c>
      <c r="N317" s="849" t="s">
        <v>6244</v>
      </c>
      <c r="Q317" s="3" t="s">
        <v>12616</v>
      </c>
    </row>
    <row r="318" spans="4:17">
      <c r="D318" s="166" t="s">
        <v>7613</v>
      </c>
      <c r="G318" s="960" t="s">
        <v>6182</v>
      </c>
      <c r="N318" s="849" t="s">
        <v>6247</v>
      </c>
      <c r="Q318" s="3" t="s">
        <v>12188</v>
      </c>
    </row>
    <row r="319" spans="4:17">
      <c r="D319" s="166" t="s">
        <v>7614</v>
      </c>
      <c r="G319" s="960" t="s">
        <v>11492</v>
      </c>
      <c r="N319" s="849" t="s">
        <v>6251</v>
      </c>
      <c r="Q319" s="3" t="s">
        <v>12617</v>
      </c>
    </row>
    <row r="320" spans="4:17">
      <c r="D320" s="166" t="s">
        <v>7253</v>
      </c>
      <c r="G320" s="960" t="s">
        <v>12191</v>
      </c>
      <c r="N320" s="849" t="s">
        <v>6255</v>
      </c>
      <c r="Q320" s="3" t="s">
        <v>6182</v>
      </c>
    </row>
    <row r="321" spans="4:17">
      <c r="D321" s="166" t="s">
        <v>7255</v>
      </c>
      <c r="G321" s="960" t="s">
        <v>12192</v>
      </c>
      <c r="N321" s="849" t="s">
        <v>6258</v>
      </c>
      <c r="Q321" s="3" t="s">
        <v>11492</v>
      </c>
    </row>
    <row r="322" spans="4:17">
      <c r="D322" s="166" t="s">
        <v>7258</v>
      </c>
      <c r="G322" s="960" t="s">
        <v>12618</v>
      </c>
      <c r="N322" s="849" t="s">
        <v>6261</v>
      </c>
      <c r="Q322" s="3" t="s">
        <v>12191</v>
      </c>
    </row>
    <row r="323" spans="4:17">
      <c r="D323" s="166" t="s">
        <v>7261</v>
      </c>
      <c r="G323" s="960" t="s">
        <v>12197</v>
      </c>
      <c r="N323" s="849" t="s">
        <v>6266</v>
      </c>
      <c r="Q323" s="3" t="s">
        <v>12192</v>
      </c>
    </row>
    <row r="324" spans="4:17">
      <c r="D324" s="166" t="s">
        <v>7263</v>
      </c>
      <c r="G324" s="960" t="s">
        <v>12619</v>
      </c>
      <c r="N324" s="849" t="s">
        <v>6270</v>
      </c>
      <c r="Q324" s="3" t="s">
        <v>12620</v>
      </c>
    </row>
    <row r="325" spans="4:17">
      <c r="D325" s="166" t="s">
        <v>7265</v>
      </c>
      <c r="G325" s="960" t="s">
        <v>11687</v>
      </c>
      <c r="N325" s="849" t="s">
        <v>6274</v>
      </c>
      <c r="Q325" s="3" t="s">
        <v>12197</v>
      </c>
    </row>
    <row r="326" spans="4:17">
      <c r="D326" s="166" t="s">
        <v>7230</v>
      </c>
      <c r="G326" s="960" t="s">
        <v>10265</v>
      </c>
      <c r="N326" s="849" t="s">
        <v>6205</v>
      </c>
      <c r="Q326" s="3" t="s">
        <v>12621</v>
      </c>
    </row>
    <row r="327" spans="4:17">
      <c r="D327" s="166" t="s">
        <v>7268</v>
      </c>
      <c r="G327" s="960" t="s">
        <v>12205</v>
      </c>
      <c r="N327" s="849" t="s">
        <v>6282</v>
      </c>
      <c r="Q327" s="3" t="s">
        <v>11687</v>
      </c>
    </row>
    <row r="328" spans="4:17">
      <c r="D328" s="166" t="s">
        <v>7269</v>
      </c>
      <c r="G328" s="960" t="s">
        <v>11668</v>
      </c>
      <c r="N328" s="849" t="s">
        <v>6287</v>
      </c>
      <c r="Q328" s="3" t="s">
        <v>12204</v>
      </c>
    </row>
    <row r="329" spans="4:17">
      <c r="D329" s="166" t="s">
        <v>7615</v>
      </c>
      <c r="G329" s="960" t="s">
        <v>12208</v>
      </c>
      <c r="N329" s="849" t="s">
        <v>6292</v>
      </c>
      <c r="Q329" s="3" t="s">
        <v>10265</v>
      </c>
    </row>
    <row r="330" spans="4:17">
      <c r="D330" s="166" t="s">
        <v>7215</v>
      </c>
      <c r="G330" s="960" t="s">
        <v>11819</v>
      </c>
      <c r="N330" s="849" t="s">
        <v>6214</v>
      </c>
      <c r="Q330" s="3" t="s">
        <v>12205</v>
      </c>
    </row>
    <row r="331" spans="4:17">
      <c r="D331" s="166" t="s">
        <v>7173</v>
      </c>
      <c r="G331" s="960" t="s">
        <v>12622</v>
      </c>
      <c r="N331" s="849" t="s">
        <v>6108</v>
      </c>
      <c r="Q331" s="3" t="s">
        <v>11668</v>
      </c>
    </row>
    <row r="332" spans="4:17">
      <c r="D332" s="166" t="s">
        <v>7273</v>
      </c>
      <c r="G332" s="960" t="s">
        <v>12212</v>
      </c>
      <c r="N332" s="849" t="s">
        <v>6303</v>
      </c>
      <c r="Q332" s="3" t="s">
        <v>12208</v>
      </c>
    </row>
    <row r="333" spans="4:17">
      <c r="D333" s="166" t="s">
        <v>7275</v>
      </c>
      <c r="G333" s="960" t="s">
        <v>12214</v>
      </c>
      <c r="N333" s="849" t="s">
        <v>6309</v>
      </c>
      <c r="Q333" s="3" t="s">
        <v>11819</v>
      </c>
    </row>
    <row r="334" spans="4:17">
      <c r="D334" s="166" t="s">
        <v>7277</v>
      </c>
      <c r="G334" s="960" t="s">
        <v>12216</v>
      </c>
      <c r="N334" s="849" t="s">
        <v>6313</v>
      </c>
      <c r="Q334" s="3" t="s">
        <v>12622</v>
      </c>
    </row>
    <row r="335" spans="4:17">
      <c r="D335" s="166" t="s">
        <v>7278</v>
      </c>
      <c r="G335" s="961" t="s">
        <v>6458</v>
      </c>
      <c r="N335" s="849" t="s">
        <v>6317</v>
      </c>
      <c r="Q335" s="3" t="s">
        <v>12212</v>
      </c>
    </row>
    <row r="336" spans="4:17">
      <c r="D336" s="166" t="s">
        <v>7282</v>
      </c>
      <c r="G336" s="961" t="s">
        <v>12219</v>
      </c>
      <c r="N336" s="849" t="s">
        <v>6321</v>
      </c>
      <c r="Q336" s="3" t="s">
        <v>12214</v>
      </c>
    </row>
    <row r="337" spans="4:17">
      <c r="D337" s="166" t="s">
        <v>7258</v>
      </c>
      <c r="G337" s="961" t="s">
        <v>12221</v>
      </c>
      <c r="N337" s="849" t="s">
        <v>6261</v>
      </c>
      <c r="Q337" s="3" t="s">
        <v>12216</v>
      </c>
    </row>
    <row r="338" spans="4:17">
      <c r="D338" s="166" t="s">
        <v>7285</v>
      </c>
      <c r="G338" s="961" t="s">
        <v>6458</v>
      </c>
      <c r="N338" s="849" t="s">
        <v>6329</v>
      </c>
      <c r="Q338" s="3" t="s">
        <v>6458</v>
      </c>
    </row>
    <row r="339" spans="4:17">
      <c r="D339" s="166" t="s">
        <v>7286</v>
      </c>
      <c r="G339" s="960" t="s">
        <v>12490</v>
      </c>
      <c r="N339" s="849" t="s">
        <v>6333</v>
      </c>
      <c r="Q339" s="963" t="s">
        <v>12219</v>
      </c>
    </row>
    <row r="340" spans="4:17">
      <c r="D340" s="166" t="s">
        <v>7287</v>
      </c>
      <c r="G340" s="961" t="s">
        <v>12228</v>
      </c>
      <c r="N340" s="849" t="s">
        <v>6338</v>
      </c>
      <c r="Q340" s="963" t="s">
        <v>12221</v>
      </c>
    </row>
    <row r="341" spans="4:17">
      <c r="D341" s="166" t="s">
        <v>7230</v>
      </c>
      <c r="G341" s="961" t="s">
        <v>12230</v>
      </c>
      <c r="N341" s="849" t="s">
        <v>6205</v>
      </c>
      <c r="Q341" s="963" t="s">
        <v>6458</v>
      </c>
    </row>
    <row r="342" spans="4:17">
      <c r="D342" s="166" t="s">
        <v>7289</v>
      </c>
      <c r="G342" s="961" t="s">
        <v>12231</v>
      </c>
      <c r="N342" s="849" t="s">
        <v>6345</v>
      </c>
      <c r="Q342" s="3" t="s">
        <v>12490</v>
      </c>
    </row>
    <row r="343" spans="4:17">
      <c r="D343" s="166" t="s">
        <v>7290</v>
      </c>
      <c r="G343" s="961" t="s">
        <v>12233</v>
      </c>
      <c r="N343" s="849" t="s">
        <v>6348</v>
      </c>
      <c r="Q343" s="963" t="s">
        <v>12228</v>
      </c>
    </row>
    <row r="344" spans="4:17">
      <c r="D344" s="166" t="s">
        <v>7291</v>
      </c>
      <c r="G344" s="961" t="s">
        <v>12235</v>
      </c>
      <c r="N344" s="849" t="s">
        <v>6352</v>
      </c>
      <c r="Q344" s="963" t="s">
        <v>12230</v>
      </c>
    </row>
    <row r="345" spans="4:17">
      <c r="D345" s="166" t="s">
        <v>7292</v>
      </c>
      <c r="G345" s="961" t="s">
        <v>12237</v>
      </c>
      <c r="N345" s="849" t="s">
        <v>6357</v>
      </c>
      <c r="Q345" s="963" t="s">
        <v>12231</v>
      </c>
    </row>
    <row r="346" spans="4:17">
      <c r="D346" s="166" t="s">
        <v>7215</v>
      </c>
      <c r="G346" s="961" t="s">
        <v>12239</v>
      </c>
      <c r="N346" s="849" t="s">
        <v>6214</v>
      </c>
      <c r="Q346" s="963" t="s">
        <v>12233</v>
      </c>
    </row>
    <row r="347" spans="4:17">
      <c r="D347" s="166" t="s">
        <v>7173</v>
      </c>
      <c r="G347" s="961" t="s">
        <v>12241</v>
      </c>
      <c r="N347" s="849" t="s">
        <v>6108</v>
      </c>
      <c r="Q347" s="963" t="s">
        <v>12235</v>
      </c>
    </row>
    <row r="348" spans="4:17">
      <c r="D348" s="166" t="s">
        <v>7294</v>
      </c>
      <c r="G348" s="961" t="s">
        <v>11607</v>
      </c>
      <c r="N348" s="849" t="s">
        <v>6368</v>
      </c>
      <c r="Q348" s="963" t="s">
        <v>12237</v>
      </c>
    </row>
    <row r="349" spans="4:17">
      <c r="D349" s="166" t="s">
        <v>7295</v>
      </c>
      <c r="G349" s="961" t="s">
        <v>12244</v>
      </c>
      <c r="N349" s="849" t="s">
        <v>7297</v>
      </c>
      <c r="Q349" s="963" t="s">
        <v>12239</v>
      </c>
    </row>
    <row r="350" spans="4:17">
      <c r="D350" s="166" t="s">
        <v>7298</v>
      </c>
      <c r="G350" s="961" t="s">
        <v>12245</v>
      </c>
      <c r="N350" s="849" t="s">
        <v>7300</v>
      </c>
      <c r="Q350" s="963" t="s">
        <v>12241</v>
      </c>
    </row>
    <row r="351" spans="4:17">
      <c r="D351" s="166" t="s">
        <v>7302</v>
      </c>
      <c r="G351" s="961" t="s">
        <v>6020</v>
      </c>
      <c r="N351" s="849" t="s">
        <v>7304</v>
      </c>
      <c r="Q351" s="963" t="s">
        <v>11607</v>
      </c>
    </row>
    <row r="352" spans="4:17">
      <c r="D352" s="166" t="s">
        <v>7306</v>
      </c>
      <c r="G352" s="960" t="s">
        <v>12246</v>
      </c>
      <c r="N352" s="849" t="s">
        <v>7307</v>
      </c>
      <c r="Q352" s="3" t="s">
        <v>12244</v>
      </c>
    </row>
    <row r="353" spans="4:17">
      <c r="D353" s="166" t="s">
        <v>7258</v>
      </c>
      <c r="G353" s="960" t="s">
        <v>12623</v>
      </c>
      <c r="N353" s="849" t="s">
        <v>6261</v>
      </c>
      <c r="Q353" s="3" t="s">
        <v>12245</v>
      </c>
    </row>
    <row r="354" spans="4:17">
      <c r="D354" s="166" t="s">
        <v>7310</v>
      </c>
      <c r="G354" s="960" t="s">
        <v>12624</v>
      </c>
      <c r="N354" s="849" t="s">
        <v>7313</v>
      </c>
      <c r="Q354" s="3" t="s">
        <v>6020</v>
      </c>
    </row>
    <row r="355" spans="4:17">
      <c r="D355" s="166" t="s">
        <v>7315</v>
      </c>
      <c r="G355" s="960" t="s">
        <v>6020</v>
      </c>
      <c r="N355" s="849" t="s">
        <v>7316</v>
      </c>
      <c r="Q355" s="3" t="s">
        <v>12246</v>
      </c>
    </row>
    <row r="356" spans="4:17">
      <c r="D356" s="166" t="s">
        <v>7318</v>
      </c>
      <c r="G356" s="960" t="s">
        <v>12248</v>
      </c>
      <c r="N356" s="849" t="s">
        <v>7320</v>
      </c>
      <c r="Q356" s="3" t="s">
        <v>12623</v>
      </c>
    </row>
    <row r="357" spans="4:17">
      <c r="D357" s="166" t="s">
        <v>7230</v>
      </c>
      <c r="G357" s="960" t="s">
        <v>12250</v>
      </c>
      <c r="N357" s="849" t="s">
        <v>6205</v>
      </c>
      <c r="Q357" s="3" t="s">
        <v>12624</v>
      </c>
    </row>
    <row r="358" spans="4:17">
      <c r="D358" s="166" t="s">
        <v>7268</v>
      </c>
      <c r="G358" s="960" t="s">
        <v>12252</v>
      </c>
      <c r="N358" s="849" t="s">
        <v>6282</v>
      </c>
      <c r="Q358" s="3" t="s">
        <v>6020</v>
      </c>
    </row>
    <row r="359" spans="4:17">
      <c r="D359" s="166" t="s">
        <v>7269</v>
      </c>
      <c r="G359" s="960" t="s">
        <v>12254</v>
      </c>
      <c r="N359" s="849" t="s">
        <v>6287</v>
      </c>
      <c r="Q359" s="3" t="s">
        <v>12248</v>
      </c>
    </row>
    <row r="360" spans="4:17">
      <c r="D360" s="166" t="s">
        <v>7327</v>
      </c>
      <c r="G360" s="960" t="s">
        <v>6020</v>
      </c>
      <c r="N360" s="849" t="s">
        <v>7328</v>
      </c>
      <c r="Q360" s="3" t="s">
        <v>12250</v>
      </c>
    </row>
    <row r="361" spans="4:17">
      <c r="D361" s="166" t="s">
        <v>7329</v>
      </c>
      <c r="G361" s="960" t="s">
        <v>12255</v>
      </c>
      <c r="N361" s="849" t="s">
        <v>7331</v>
      </c>
      <c r="Q361" s="3" t="s">
        <v>12252</v>
      </c>
    </row>
    <row r="362" spans="4:17">
      <c r="D362" s="166" t="s">
        <v>7215</v>
      </c>
      <c r="G362" s="960" t="s">
        <v>12256</v>
      </c>
      <c r="N362" s="849" t="s">
        <v>6214</v>
      </c>
      <c r="Q362" s="3" t="s">
        <v>12254</v>
      </c>
    </row>
    <row r="363" spans="4:17">
      <c r="D363" s="166" t="s">
        <v>7173</v>
      </c>
      <c r="G363" s="960" t="s">
        <v>12237</v>
      </c>
      <c r="N363" s="849" t="s">
        <v>6108</v>
      </c>
      <c r="Q363" s="3" t="s">
        <v>6020</v>
      </c>
    </row>
    <row r="364" spans="4:17">
      <c r="D364" s="166" t="s">
        <v>7335</v>
      </c>
      <c r="G364" s="960" t="s">
        <v>12257</v>
      </c>
      <c r="N364" s="849" t="s">
        <v>6431</v>
      </c>
      <c r="Q364" s="3" t="s">
        <v>12255</v>
      </c>
    </row>
    <row r="365" spans="4:17">
      <c r="D365" s="166" t="s">
        <v>7337</v>
      </c>
      <c r="G365" s="960" t="s">
        <v>11607</v>
      </c>
      <c r="N365" s="849" t="s">
        <v>6372</v>
      </c>
      <c r="Q365" s="3" t="s">
        <v>12256</v>
      </c>
    </row>
    <row r="366" spans="4:17">
      <c r="D366" s="166" t="s">
        <v>7339</v>
      </c>
      <c r="G366" s="960" t="s">
        <v>12258</v>
      </c>
      <c r="N366" s="849" t="s">
        <v>6377</v>
      </c>
      <c r="Q366" s="3" t="s">
        <v>12237</v>
      </c>
    </row>
    <row r="367" spans="4:17">
      <c r="D367" s="166" t="s">
        <v>7341</v>
      </c>
      <c r="G367" s="960" t="s">
        <v>12261</v>
      </c>
      <c r="N367" s="849" t="s">
        <v>6381</v>
      </c>
      <c r="Q367" s="3" t="s">
        <v>12257</v>
      </c>
    </row>
    <row r="368" spans="4:17">
      <c r="D368" s="166" t="s">
        <v>7342</v>
      </c>
      <c r="G368" s="960" t="s">
        <v>12260</v>
      </c>
      <c r="N368" s="849" t="s">
        <v>6385</v>
      </c>
      <c r="Q368" s="3" t="s">
        <v>11607</v>
      </c>
    </row>
    <row r="369" spans="4:17">
      <c r="D369" s="166" t="s">
        <v>7258</v>
      </c>
      <c r="G369" s="960" t="s">
        <v>12262</v>
      </c>
      <c r="N369" s="849" t="s">
        <v>6261</v>
      </c>
      <c r="Q369" s="3" t="s">
        <v>12258</v>
      </c>
    </row>
    <row r="370" spans="4:17">
      <c r="D370" s="166" t="s">
        <v>7346</v>
      </c>
      <c r="G370" s="960" t="s">
        <v>12263</v>
      </c>
      <c r="N370" s="849" t="s">
        <v>6391</v>
      </c>
      <c r="Q370" s="3" t="s">
        <v>12261</v>
      </c>
    </row>
    <row r="371" spans="4:17">
      <c r="D371" s="166" t="s">
        <v>7348</v>
      </c>
      <c r="G371" s="960" t="s">
        <v>12625</v>
      </c>
      <c r="N371" s="849" t="s">
        <v>6396</v>
      </c>
      <c r="Q371" s="3" t="s">
        <v>12260</v>
      </c>
    </row>
    <row r="372" spans="4:17">
      <c r="D372" s="166" t="s">
        <v>7350</v>
      </c>
      <c r="G372" s="960" t="s">
        <v>6170</v>
      </c>
      <c r="N372" s="849" t="s">
        <v>6401</v>
      </c>
      <c r="Q372" s="3" t="s">
        <v>12262</v>
      </c>
    </row>
    <row r="373" spans="4:17">
      <c r="D373" s="166" t="s">
        <v>7230</v>
      </c>
      <c r="G373" s="960" t="s">
        <v>12265</v>
      </c>
      <c r="N373" s="849" t="s">
        <v>6205</v>
      </c>
      <c r="Q373" s="3" t="s">
        <v>12263</v>
      </c>
    </row>
    <row r="374" spans="4:17">
      <c r="D374" s="166" t="s">
        <v>7289</v>
      </c>
      <c r="G374" s="960" t="s">
        <v>12626</v>
      </c>
      <c r="N374" s="849" t="s">
        <v>6345</v>
      </c>
      <c r="Q374" s="3" t="s">
        <v>12625</v>
      </c>
    </row>
    <row r="375" spans="4:17">
      <c r="D375" s="166" t="s">
        <v>7355</v>
      </c>
      <c r="G375" s="960" t="s">
        <v>6170</v>
      </c>
      <c r="N375" s="849" t="s">
        <v>6411</v>
      </c>
      <c r="Q375" s="3" t="s">
        <v>6170</v>
      </c>
    </row>
    <row r="376" spans="4:17">
      <c r="D376" s="166" t="s">
        <v>7358</v>
      </c>
      <c r="G376" s="960" t="s">
        <v>12627</v>
      </c>
      <c r="N376" s="849" t="s">
        <v>6416</v>
      </c>
      <c r="Q376" s="3" t="s">
        <v>12265</v>
      </c>
    </row>
    <row r="377" spans="4:17">
      <c r="D377" s="166" t="s">
        <v>7360</v>
      </c>
      <c r="G377" s="960" t="s">
        <v>12273</v>
      </c>
      <c r="N377" s="849" t="s">
        <v>6421</v>
      </c>
      <c r="Q377" s="3" t="s">
        <v>12628</v>
      </c>
    </row>
    <row r="378" spans="4:17">
      <c r="D378" s="166" t="s">
        <v>7215</v>
      </c>
      <c r="G378" s="960" t="s">
        <v>12275</v>
      </c>
      <c r="N378" s="849" t="s">
        <v>6214</v>
      </c>
      <c r="Q378" s="3" t="s">
        <v>6170</v>
      </c>
    </row>
    <row r="379" spans="4:17">
      <c r="D379" s="166" t="s">
        <v>7173</v>
      </c>
      <c r="G379" s="960" t="s">
        <v>6170</v>
      </c>
      <c r="N379" s="849" t="s">
        <v>6108</v>
      </c>
      <c r="Q379" s="3" t="s">
        <v>12627</v>
      </c>
    </row>
    <row r="380" spans="4:17">
      <c r="D380" s="166" t="s">
        <v>7366</v>
      </c>
      <c r="G380" s="960" t="s">
        <v>12277</v>
      </c>
      <c r="N380" s="849" t="s">
        <v>7367</v>
      </c>
      <c r="Q380" s="3" t="s">
        <v>12273</v>
      </c>
    </row>
    <row r="381" spans="4:17">
      <c r="D381" s="166" t="s">
        <v>7368</v>
      </c>
      <c r="G381" s="960" t="s">
        <v>12279</v>
      </c>
      <c r="N381" s="849" t="s">
        <v>6436</v>
      </c>
      <c r="Q381" s="3" t="s">
        <v>12275</v>
      </c>
    </row>
    <row r="382" spans="4:17">
      <c r="D382" s="166" t="s">
        <v>7370</v>
      </c>
      <c r="G382" s="960" t="s">
        <v>6170</v>
      </c>
      <c r="N382" s="849" t="s">
        <v>6441</v>
      </c>
      <c r="Q382" s="3" t="s">
        <v>6170</v>
      </c>
    </row>
    <row r="383" spans="4:17">
      <c r="D383" s="166" t="s">
        <v>7371</v>
      </c>
      <c r="G383" s="960" t="s">
        <v>12282</v>
      </c>
      <c r="N383" s="849" t="s">
        <v>6445</v>
      </c>
      <c r="Q383" s="3" t="s">
        <v>12277</v>
      </c>
    </row>
    <row r="384" spans="4:17">
      <c r="D384" s="166" t="s">
        <v>7373</v>
      </c>
      <c r="G384" s="960" t="s">
        <v>12629</v>
      </c>
      <c r="N384" s="849" t="s">
        <v>6450</v>
      </c>
      <c r="Q384" s="3" t="s">
        <v>12279</v>
      </c>
    </row>
    <row r="385" spans="4:17">
      <c r="D385" s="166" t="s">
        <v>7258</v>
      </c>
      <c r="G385" s="960" t="s">
        <v>6170</v>
      </c>
      <c r="N385" s="849" t="s">
        <v>6261</v>
      </c>
      <c r="Q385" s="3" t="s">
        <v>6170</v>
      </c>
    </row>
    <row r="386" spans="4:17">
      <c r="D386" s="166" t="s">
        <v>7376</v>
      </c>
      <c r="G386" s="960" t="s">
        <v>12286</v>
      </c>
      <c r="N386" s="849" t="s">
        <v>6455</v>
      </c>
      <c r="Q386" s="3" t="s">
        <v>12630</v>
      </c>
    </row>
    <row r="387" spans="4:17">
      <c r="D387" s="166" t="s">
        <v>7378</v>
      </c>
      <c r="G387" s="960" t="s">
        <v>12631</v>
      </c>
      <c r="N387" s="849" t="s">
        <v>6460</v>
      </c>
      <c r="Q387" s="3" t="s">
        <v>12286</v>
      </c>
    </row>
    <row r="388" spans="4:17">
      <c r="D388" s="166" t="s">
        <v>7350</v>
      </c>
      <c r="G388" s="960" t="s">
        <v>6871</v>
      </c>
      <c r="N388" s="849" t="s">
        <v>6401</v>
      </c>
      <c r="Q388" s="3" t="s">
        <v>12631</v>
      </c>
    </row>
    <row r="389" spans="4:17">
      <c r="D389" s="166" t="s">
        <v>7230</v>
      </c>
      <c r="G389" s="960" t="s">
        <v>11638</v>
      </c>
      <c r="N389" s="849" t="s">
        <v>6205</v>
      </c>
      <c r="Q389" s="3" t="s">
        <v>6871</v>
      </c>
    </row>
    <row r="390" spans="4:17">
      <c r="D390" s="166" t="s">
        <v>7289</v>
      </c>
      <c r="G390" s="960" t="s">
        <v>6020</v>
      </c>
      <c r="N390" s="849" t="s">
        <v>6345</v>
      </c>
      <c r="Q390" s="3" t="s">
        <v>11638</v>
      </c>
    </row>
    <row r="391" spans="4:17">
      <c r="D391" s="166" t="s">
        <v>7355</v>
      </c>
      <c r="G391" s="960" t="s">
        <v>12291</v>
      </c>
      <c r="N391" s="849" t="s">
        <v>6411</v>
      </c>
      <c r="Q391" s="3" t="s">
        <v>6020</v>
      </c>
    </row>
    <row r="392" spans="4:17">
      <c r="D392" s="166" t="s">
        <v>7384</v>
      </c>
      <c r="G392" s="960" t="s">
        <v>12292</v>
      </c>
      <c r="N392" s="849" t="s">
        <v>6474</v>
      </c>
      <c r="Q392" s="3" t="s">
        <v>12291</v>
      </c>
    </row>
    <row r="393" spans="4:17">
      <c r="D393" s="166" t="s">
        <v>7386</v>
      </c>
      <c r="G393" s="960" t="s">
        <v>12293</v>
      </c>
      <c r="N393" s="849" t="s">
        <v>6478</v>
      </c>
      <c r="Q393" s="3" t="s">
        <v>12292</v>
      </c>
    </row>
    <row r="394" spans="4:17">
      <c r="D394" s="166" t="s">
        <v>7215</v>
      </c>
      <c r="G394" s="960" t="s">
        <v>12632</v>
      </c>
      <c r="N394" s="849" t="s">
        <v>6214</v>
      </c>
      <c r="Q394" s="3" t="s">
        <v>12293</v>
      </c>
    </row>
    <row r="395" spans="4:17">
      <c r="D395" s="166" t="s">
        <v>7173</v>
      </c>
      <c r="G395" s="960" t="s">
        <v>10250</v>
      </c>
      <c r="N395" s="849" t="s">
        <v>6108</v>
      </c>
      <c r="Q395" s="3" t="s">
        <v>12632</v>
      </c>
    </row>
    <row r="396" spans="4:17">
      <c r="D396" s="166" t="s">
        <v>7390</v>
      </c>
      <c r="G396" s="960" t="s">
        <v>12633</v>
      </c>
      <c r="N396" s="849" t="s">
        <v>8761</v>
      </c>
      <c r="Q396" s="3" t="s">
        <v>10250</v>
      </c>
    </row>
    <row r="397" spans="4:17">
      <c r="D397" s="166" t="s">
        <v>7295</v>
      </c>
      <c r="G397" s="960" t="s">
        <v>12634</v>
      </c>
      <c r="N397" s="849" t="s">
        <v>7297</v>
      </c>
      <c r="Q397" s="3" t="s">
        <v>12633</v>
      </c>
    </row>
    <row r="398" spans="4:17">
      <c r="D398" s="166" t="s">
        <v>7626</v>
      </c>
      <c r="G398" s="960" t="s">
        <v>10238</v>
      </c>
      <c r="N398" s="849" t="s">
        <v>12635</v>
      </c>
      <c r="Q398" s="3" t="s">
        <v>12634</v>
      </c>
    </row>
    <row r="399" spans="4:17">
      <c r="D399" s="166" t="s">
        <v>7627</v>
      </c>
      <c r="G399" s="960" t="s">
        <v>10249</v>
      </c>
      <c r="N399" s="849" t="s">
        <v>12636</v>
      </c>
      <c r="Q399" s="3" t="s">
        <v>10238</v>
      </c>
    </row>
    <row r="400" spans="4:17">
      <c r="D400" s="166" t="s">
        <v>7618</v>
      </c>
      <c r="G400" s="960" t="s">
        <v>12637</v>
      </c>
      <c r="N400" s="849" t="s">
        <v>12573</v>
      </c>
      <c r="Q400" s="3" t="s">
        <v>10249</v>
      </c>
    </row>
    <row r="401" spans="4:17">
      <c r="D401" s="166" t="s">
        <v>7258</v>
      </c>
      <c r="G401" s="960" t="s">
        <v>11607</v>
      </c>
      <c r="N401" s="849" t="s">
        <v>6261</v>
      </c>
      <c r="Q401" s="3" t="s">
        <v>12637</v>
      </c>
    </row>
    <row r="402" spans="4:17">
      <c r="D402" s="166" t="s">
        <v>7310</v>
      </c>
      <c r="G402" s="960" t="s">
        <v>12638</v>
      </c>
      <c r="N402" s="849" t="s">
        <v>7313</v>
      </c>
      <c r="Q402" s="3" t="s">
        <v>11607</v>
      </c>
    </row>
    <row r="403" spans="4:17">
      <c r="D403" s="166" t="s">
        <v>7619</v>
      </c>
      <c r="G403" s="960" t="s">
        <v>12639</v>
      </c>
      <c r="N403" s="849" t="s">
        <v>12575</v>
      </c>
      <c r="Q403" s="3" t="s">
        <v>12638</v>
      </c>
    </row>
    <row r="404" spans="4:17">
      <c r="D404" s="166" t="s">
        <v>7318</v>
      </c>
      <c r="G404" s="960" t="s">
        <v>12302</v>
      </c>
      <c r="N404" s="849" t="s">
        <v>7320</v>
      </c>
      <c r="Q404" s="3" t="s">
        <v>12639</v>
      </c>
    </row>
    <row r="405" spans="4:17">
      <c r="D405" s="166" t="s">
        <v>7236</v>
      </c>
      <c r="G405" s="960" t="s">
        <v>12303</v>
      </c>
      <c r="N405" s="849" t="s">
        <v>6219</v>
      </c>
      <c r="Q405" s="3" t="s">
        <v>12302</v>
      </c>
    </row>
    <row r="406" spans="4:17">
      <c r="D406" s="166" t="s">
        <v>7268</v>
      </c>
      <c r="G406" s="960" t="s">
        <v>12640</v>
      </c>
      <c r="N406" s="849" t="s">
        <v>6282</v>
      </c>
      <c r="Q406" s="3" t="s">
        <v>12303</v>
      </c>
    </row>
    <row r="407" spans="4:17">
      <c r="D407" s="166" t="s">
        <v>7269</v>
      </c>
      <c r="G407" s="960" t="s">
        <v>12641</v>
      </c>
      <c r="N407" s="849" t="s">
        <v>6287</v>
      </c>
      <c r="Q407" s="3" t="s">
        <v>12640</v>
      </c>
    </row>
    <row r="408" spans="4:17">
      <c r="D408" s="166" t="s">
        <v>7327</v>
      </c>
      <c r="G408" s="960" t="s">
        <v>5680</v>
      </c>
      <c r="N408" s="849" t="s">
        <v>7328</v>
      </c>
      <c r="Q408" s="3" t="s">
        <v>12641</v>
      </c>
    </row>
    <row r="409" spans="4:17">
      <c r="D409" s="166" t="s">
        <v>7628</v>
      </c>
      <c r="G409" s="960" t="s">
        <v>12308</v>
      </c>
      <c r="N409" s="849" t="s">
        <v>12642</v>
      </c>
      <c r="Q409" s="3" t="s">
        <v>5680</v>
      </c>
    </row>
    <row r="410" spans="4:17">
      <c r="D410" s="166" t="s">
        <v>7187</v>
      </c>
      <c r="G410" s="960" t="s">
        <v>12309</v>
      </c>
      <c r="N410" s="849" t="s">
        <v>6187</v>
      </c>
      <c r="Q410" s="3" t="s">
        <v>12308</v>
      </c>
    </row>
    <row r="411" spans="4:17">
      <c r="D411" s="166" t="s">
        <v>7189</v>
      </c>
      <c r="G411" s="960" t="s">
        <v>12643</v>
      </c>
      <c r="N411" s="849" t="s">
        <v>6233</v>
      </c>
      <c r="Q411" s="3" t="s">
        <v>12309</v>
      </c>
    </row>
    <row r="412" spans="4:17">
      <c r="D412" s="166" t="s">
        <v>7442</v>
      </c>
      <c r="G412" s="960" t="s">
        <v>12644</v>
      </c>
      <c r="N412" s="849" t="s">
        <v>6486</v>
      </c>
      <c r="Q412" s="3" t="s">
        <v>12643</v>
      </c>
    </row>
    <row r="413" spans="4:17">
      <c r="D413" s="166" t="s">
        <v>7173</v>
      </c>
      <c r="G413" s="960" t="s">
        <v>5680</v>
      </c>
      <c r="N413" s="849" t="s">
        <v>6108</v>
      </c>
      <c r="Q413" s="3" t="s">
        <v>12644</v>
      </c>
    </row>
    <row r="414" spans="4:17">
      <c r="D414" s="166" t="s">
        <v>7249</v>
      </c>
      <c r="G414" s="960" t="s">
        <v>12314</v>
      </c>
      <c r="N414" s="849" t="s">
        <v>6244</v>
      </c>
      <c r="Q414" s="3" t="s">
        <v>5680</v>
      </c>
    </row>
    <row r="415" spans="4:17">
      <c r="D415" s="166" t="s">
        <v>7275</v>
      </c>
      <c r="G415" s="960" t="s">
        <v>12315</v>
      </c>
      <c r="N415" s="849" t="s">
        <v>6309</v>
      </c>
      <c r="Q415" s="3" t="s">
        <v>12314</v>
      </c>
    </row>
    <row r="416" spans="4:17">
      <c r="D416" s="166" t="s">
        <v>7277</v>
      </c>
      <c r="G416" s="960" t="s">
        <v>12316</v>
      </c>
      <c r="N416" s="849" t="s">
        <v>6313</v>
      </c>
      <c r="Q416" s="3" t="s">
        <v>12317</v>
      </c>
    </row>
    <row r="417" spans="4:17">
      <c r="D417" s="166" t="s">
        <v>7446</v>
      </c>
      <c r="G417" s="960" t="s">
        <v>6012</v>
      </c>
      <c r="N417" s="849" t="s">
        <v>6499</v>
      </c>
      <c r="Q417" s="3" t="s">
        <v>12316</v>
      </c>
    </row>
    <row r="418" spans="4:17">
      <c r="D418" s="166" t="s">
        <v>7282</v>
      </c>
      <c r="G418" s="960" t="s">
        <v>11607</v>
      </c>
      <c r="N418" s="849" t="s">
        <v>6321</v>
      </c>
      <c r="Q418" s="3" t="s">
        <v>6012</v>
      </c>
    </row>
    <row r="419" spans="4:17">
      <c r="D419" s="166" t="s">
        <v>7258</v>
      </c>
      <c r="G419" s="960" t="s">
        <v>12318</v>
      </c>
      <c r="N419" s="849" t="s">
        <v>6261</v>
      </c>
      <c r="Q419" s="3" t="s">
        <v>11607</v>
      </c>
    </row>
    <row r="420" spans="4:17">
      <c r="D420" s="166" t="s">
        <v>7285</v>
      </c>
      <c r="G420" s="960" t="s">
        <v>6020</v>
      </c>
      <c r="N420" s="849" t="s">
        <v>6329</v>
      </c>
      <c r="Q420" s="3" t="s">
        <v>12320</v>
      </c>
    </row>
    <row r="421" spans="4:17">
      <c r="D421" s="166" t="s">
        <v>7286</v>
      </c>
      <c r="G421" s="960" t="s">
        <v>12322</v>
      </c>
      <c r="N421" s="849" t="s">
        <v>6333</v>
      </c>
      <c r="Q421" s="3" t="s">
        <v>12323</v>
      </c>
    </row>
    <row r="422" spans="4:17">
      <c r="D422" s="166" t="s">
        <v>7287</v>
      </c>
      <c r="G422" s="960" t="s">
        <v>12645</v>
      </c>
      <c r="N422" s="849" t="s">
        <v>6338</v>
      </c>
      <c r="Q422" s="3" t="s">
        <v>6020</v>
      </c>
    </row>
    <row r="423" spans="4:17">
      <c r="D423" s="166" t="s">
        <v>7230</v>
      </c>
      <c r="G423" s="960" t="s">
        <v>12326</v>
      </c>
      <c r="N423" s="849" t="s">
        <v>6205</v>
      </c>
      <c r="Q423" s="3" t="s">
        <v>12322</v>
      </c>
    </row>
    <row r="424" spans="4:17">
      <c r="D424" s="166" t="s">
        <v>7289</v>
      </c>
      <c r="G424" s="960" t="s">
        <v>12035</v>
      </c>
      <c r="N424" s="849" t="s">
        <v>6345</v>
      </c>
      <c r="Q424" s="3" t="s">
        <v>12645</v>
      </c>
    </row>
    <row r="425" spans="4:17">
      <c r="D425" s="166" t="s">
        <v>7290</v>
      </c>
      <c r="G425" s="960" t="s">
        <v>12328</v>
      </c>
      <c r="N425" s="849" t="s">
        <v>6348</v>
      </c>
      <c r="Q425" s="3" t="s">
        <v>12326</v>
      </c>
    </row>
    <row r="426" spans="4:17">
      <c r="D426" s="166" t="s">
        <v>7291</v>
      </c>
      <c r="G426" s="960" t="s">
        <v>12329</v>
      </c>
      <c r="N426" s="849" t="s">
        <v>6352</v>
      </c>
      <c r="Q426" s="3" t="s">
        <v>12035</v>
      </c>
    </row>
    <row r="427" spans="4:17">
      <c r="D427" s="166" t="s">
        <v>7292</v>
      </c>
      <c r="G427" s="960" t="s">
        <v>11607</v>
      </c>
      <c r="N427" s="849" t="s">
        <v>6357</v>
      </c>
      <c r="Q427" s="3" t="s">
        <v>12330</v>
      </c>
    </row>
    <row r="428" spans="4:17">
      <c r="D428" s="166" t="s">
        <v>7187</v>
      </c>
      <c r="G428" s="960" t="s">
        <v>12331</v>
      </c>
      <c r="N428" s="849" t="s">
        <v>6187</v>
      </c>
      <c r="Q428" s="3" t="s">
        <v>12332</v>
      </c>
    </row>
    <row r="429" spans="4:17">
      <c r="D429" s="166" t="s">
        <v>7451</v>
      </c>
      <c r="G429" s="960" t="s">
        <v>6020</v>
      </c>
      <c r="N429" s="849" t="s">
        <v>6190</v>
      </c>
      <c r="Q429" s="3" t="s">
        <v>11607</v>
      </c>
    </row>
    <row r="430" spans="4:17">
      <c r="D430" s="166" t="s">
        <v>7221</v>
      </c>
      <c r="G430" s="960" t="s">
        <v>12333</v>
      </c>
      <c r="N430" s="849" t="s">
        <v>6192</v>
      </c>
      <c r="Q430" s="3" t="s">
        <v>12331</v>
      </c>
    </row>
    <row r="431" spans="4:17">
      <c r="D431" s="166" t="s">
        <v>7452</v>
      </c>
      <c r="G431" s="960" t="s">
        <v>12334</v>
      </c>
      <c r="N431" s="849" t="s">
        <v>6525</v>
      </c>
      <c r="Q431" s="3" t="s">
        <v>6020</v>
      </c>
    </row>
    <row r="432" spans="4:17">
      <c r="D432" s="166" t="s">
        <v>7453</v>
      </c>
      <c r="G432" s="960" t="s">
        <v>12646</v>
      </c>
      <c r="N432" s="849" t="s">
        <v>6529</v>
      </c>
      <c r="Q432" s="3" t="s">
        <v>12333</v>
      </c>
    </row>
    <row r="433" spans="4:17">
      <c r="D433" s="166" t="s">
        <v>7454</v>
      </c>
      <c r="G433" s="960" t="s">
        <v>6020</v>
      </c>
      <c r="N433" s="849" t="s">
        <v>6494</v>
      </c>
      <c r="Q433" s="3" t="s">
        <v>12334</v>
      </c>
    </row>
    <row r="434" spans="4:17">
      <c r="D434" s="166" t="s">
        <v>6993</v>
      </c>
      <c r="G434" s="960" t="s">
        <v>12336</v>
      </c>
      <c r="N434" s="849" t="s">
        <v>5788</v>
      </c>
      <c r="Q434" s="3" t="s">
        <v>12646</v>
      </c>
    </row>
    <row r="435" spans="4:17">
      <c r="D435" s="166" t="s">
        <v>7080</v>
      </c>
      <c r="G435" s="960" t="s">
        <v>12337</v>
      </c>
      <c r="N435" s="849" t="s">
        <v>5916</v>
      </c>
      <c r="Q435" s="3" t="s">
        <v>6020</v>
      </c>
    </row>
    <row r="436" spans="4:17">
      <c r="D436" s="166" t="s">
        <v>7085</v>
      </c>
      <c r="G436" s="960" t="s">
        <v>12338</v>
      </c>
      <c r="N436" s="849" t="s">
        <v>5923</v>
      </c>
      <c r="Q436" s="3" t="s">
        <v>12336</v>
      </c>
    </row>
    <row r="437" spans="4:17">
      <c r="D437" s="166" t="s">
        <v>7090</v>
      </c>
      <c r="G437" s="960" t="s">
        <v>12647</v>
      </c>
      <c r="N437" s="849" t="s">
        <v>5932</v>
      </c>
      <c r="Q437" s="3" t="s">
        <v>12337</v>
      </c>
    </row>
    <row r="438" spans="4:17">
      <c r="D438" s="166" t="s">
        <v>7528</v>
      </c>
      <c r="G438" s="960" t="s">
        <v>11607</v>
      </c>
      <c r="N438" s="849" t="s">
        <v>9532</v>
      </c>
      <c r="Q438" s="3" t="s">
        <v>12338</v>
      </c>
    </row>
    <row r="439" spans="4:17">
      <c r="D439" s="166" t="s">
        <v>7629</v>
      </c>
      <c r="G439" s="960" t="s">
        <v>12340</v>
      </c>
      <c r="N439" s="849" t="s">
        <v>12648</v>
      </c>
      <c r="Q439" s="3" t="s">
        <v>12647</v>
      </c>
    </row>
    <row r="440" spans="4:17">
      <c r="D440" s="166" t="s">
        <v>7630</v>
      </c>
      <c r="G440" s="960" t="s">
        <v>12341</v>
      </c>
      <c r="N440" s="849" t="s">
        <v>12649</v>
      </c>
      <c r="Q440" s="3" t="s">
        <v>11607</v>
      </c>
    </row>
    <row r="441" spans="4:17">
      <c r="D441" s="166" t="s">
        <v>7631</v>
      </c>
      <c r="G441" s="960" t="s">
        <v>12338</v>
      </c>
      <c r="N441" s="849" t="s">
        <v>12650</v>
      </c>
      <c r="Q441" s="3" t="s">
        <v>12340</v>
      </c>
    </row>
    <row r="442" spans="4:17">
      <c r="D442" s="166" t="s">
        <v>7607</v>
      </c>
      <c r="G442" s="960" t="s">
        <v>12342</v>
      </c>
      <c r="N442" s="849" t="s">
        <v>12476</v>
      </c>
      <c r="Q442" s="3" t="s">
        <v>12341</v>
      </c>
    </row>
    <row r="443" spans="4:17">
      <c r="D443" s="166" t="s">
        <v>7112</v>
      </c>
      <c r="G443" s="960" t="s">
        <v>12343</v>
      </c>
      <c r="N443" s="849" t="s">
        <v>5985</v>
      </c>
      <c r="Q443" s="3" t="s">
        <v>12338</v>
      </c>
    </row>
    <row r="444" spans="4:17">
      <c r="D444" s="166" t="s">
        <v>7115</v>
      </c>
      <c r="G444" s="960" t="s">
        <v>12647</v>
      </c>
      <c r="N444" s="849" t="s">
        <v>5996</v>
      </c>
      <c r="Q444" s="3" t="s">
        <v>12342</v>
      </c>
    </row>
    <row r="445" spans="4:17">
      <c r="D445" s="166" t="s">
        <v>7608</v>
      </c>
      <c r="G445" s="960" t="s">
        <v>11607</v>
      </c>
      <c r="N445" s="849" t="s">
        <v>9516</v>
      </c>
      <c r="Q445" s="3" t="s">
        <v>12343</v>
      </c>
    </row>
    <row r="446" spans="4:17">
      <c r="D446" s="166" t="s">
        <v>7609</v>
      </c>
      <c r="G446" s="960" t="s">
        <v>12347</v>
      </c>
      <c r="N446" s="849" t="s">
        <v>6046</v>
      </c>
      <c r="Q446" s="3" t="s">
        <v>12647</v>
      </c>
    </row>
    <row r="447" spans="4:17">
      <c r="D447" s="166" t="s">
        <v>7610</v>
      </c>
      <c r="G447" s="960" t="s">
        <v>12349</v>
      </c>
      <c r="N447" s="849" t="s">
        <v>6053</v>
      </c>
      <c r="Q447" s="3" t="s">
        <v>11607</v>
      </c>
    </row>
    <row r="448" spans="4:17">
      <c r="D448" s="166" t="s">
        <v>7130</v>
      </c>
      <c r="G448" s="960" t="s">
        <v>12350</v>
      </c>
      <c r="N448" s="849" t="s">
        <v>6060</v>
      </c>
      <c r="Q448" s="3" t="s">
        <v>12347</v>
      </c>
    </row>
    <row r="449" spans="4:17">
      <c r="D449" s="166" t="s">
        <v>7632</v>
      </c>
      <c r="G449" s="960" t="s">
        <v>12651</v>
      </c>
      <c r="N449" s="849" t="s">
        <v>12652</v>
      </c>
      <c r="Q449" s="3" t="s">
        <v>12349</v>
      </c>
    </row>
    <row r="450" spans="4:17">
      <c r="D450" s="166" t="s">
        <v>7775</v>
      </c>
      <c r="G450" s="960" t="s">
        <v>11638</v>
      </c>
      <c r="N450" s="849" t="s">
        <v>9518</v>
      </c>
      <c r="Q450" s="3" t="s">
        <v>12350</v>
      </c>
    </row>
    <row r="451" spans="4:17">
      <c r="D451" s="166" t="s">
        <v>7141</v>
      </c>
      <c r="G451" s="960" t="s">
        <v>6020</v>
      </c>
      <c r="N451" s="849" t="s">
        <v>6080</v>
      </c>
      <c r="Q451" s="3" t="s">
        <v>12651</v>
      </c>
    </row>
    <row r="452" spans="4:17">
      <c r="D452" s="166" t="s">
        <v>7144</v>
      </c>
      <c r="G452" s="960" t="s">
        <v>12188</v>
      </c>
      <c r="N452" s="849" t="s">
        <v>7145</v>
      </c>
      <c r="Q452" s="3" t="s">
        <v>11638</v>
      </c>
    </row>
    <row r="453" spans="4:17">
      <c r="D453" s="166" t="s">
        <v>7147</v>
      </c>
      <c r="G453" s="960" t="s">
        <v>12653</v>
      </c>
      <c r="N453" s="849" t="s">
        <v>7148</v>
      </c>
      <c r="Q453" s="3" t="s">
        <v>6020</v>
      </c>
    </row>
    <row r="454" spans="4:17">
      <c r="D454" s="166" t="s">
        <v>7150</v>
      </c>
      <c r="G454" s="960" t="s">
        <v>12654</v>
      </c>
      <c r="N454" s="849" t="s">
        <v>7152</v>
      </c>
      <c r="Q454" s="3" t="s">
        <v>12188</v>
      </c>
    </row>
    <row r="455" spans="4:17">
      <c r="D455" s="166" t="s">
        <v>7154</v>
      </c>
      <c r="G455" s="960" t="s">
        <v>12617</v>
      </c>
      <c r="N455" s="849" t="s">
        <v>7155</v>
      </c>
      <c r="Q455" s="3" t="s">
        <v>12653</v>
      </c>
    </row>
    <row r="456" spans="4:17">
      <c r="D456" s="166" t="s">
        <v>7157</v>
      </c>
      <c r="G456" s="960" t="s">
        <v>6020</v>
      </c>
      <c r="N456" s="849" t="s">
        <v>7159</v>
      </c>
      <c r="Q456" s="3" t="s">
        <v>12654</v>
      </c>
    </row>
    <row r="457" spans="4:17">
      <c r="D457" s="166" t="s">
        <v>7160</v>
      </c>
      <c r="G457" s="960" t="s">
        <v>12359</v>
      </c>
      <c r="N457" s="849" t="s">
        <v>7161</v>
      </c>
      <c r="Q457" s="3" t="s">
        <v>12617</v>
      </c>
    </row>
    <row r="458" spans="4:17">
      <c r="D458" s="166" t="s">
        <v>7162</v>
      </c>
      <c r="G458" s="960" t="s">
        <v>12360</v>
      </c>
      <c r="N458" s="849" t="s">
        <v>7163</v>
      </c>
      <c r="Q458" s="3" t="s">
        <v>6020</v>
      </c>
    </row>
    <row r="459" spans="4:17">
      <c r="D459" s="166" t="s">
        <v>7164</v>
      </c>
      <c r="G459" s="960" t="s">
        <v>12361</v>
      </c>
      <c r="N459" s="849" t="s">
        <v>7166</v>
      </c>
      <c r="Q459" s="963" t="s">
        <v>12359</v>
      </c>
    </row>
    <row r="460" spans="4:17">
      <c r="D460" s="166" t="s">
        <v>7168</v>
      </c>
      <c r="G460" s="960" t="s">
        <v>6182</v>
      </c>
      <c r="N460" s="849" t="s">
        <v>7171</v>
      </c>
      <c r="Q460" s="963" t="s">
        <v>12360</v>
      </c>
    </row>
    <row r="461" spans="4:17">
      <c r="D461" s="166" t="s">
        <v>7173</v>
      </c>
      <c r="G461" s="960" t="s">
        <v>11499</v>
      </c>
      <c r="N461" s="849" t="s">
        <v>6108</v>
      </c>
      <c r="Q461" s="963" t="s">
        <v>12361</v>
      </c>
    </row>
    <row r="462" spans="4:17">
      <c r="D462" s="166" t="s">
        <v>7174</v>
      </c>
      <c r="G462" s="960" t="s">
        <v>212</v>
      </c>
      <c r="N462" s="849" t="s">
        <v>7175</v>
      </c>
      <c r="Q462" s="963" t="s">
        <v>6182</v>
      </c>
    </row>
    <row r="463" spans="4:17">
      <c r="D463" s="166" t="s">
        <v>7176</v>
      </c>
      <c r="N463" s="849" t="s">
        <v>7177</v>
      </c>
      <c r="Q463" s="963" t="s">
        <v>11499</v>
      </c>
    </row>
    <row r="464" spans="4:17">
      <c r="D464" s="166" t="s">
        <v>7178</v>
      </c>
      <c r="N464" s="849" t="s">
        <v>7179</v>
      </c>
      <c r="Q464" s="963" t="s">
        <v>212</v>
      </c>
    </row>
    <row r="465" spans="4:14">
      <c r="D465" s="166" t="s">
        <v>7180</v>
      </c>
      <c r="N465" s="849" t="s">
        <v>7182</v>
      </c>
    </row>
    <row r="466" spans="4:14">
      <c r="D466" s="166" t="s">
        <v>7184</v>
      </c>
      <c r="N466" s="849" t="s">
        <v>7185</v>
      </c>
    </row>
    <row r="467" spans="4:14">
      <c r="D467" s="166" t="s">
        <v>7187</v>
      </c>
      <c r="N467" s="849" t="s">
        <v>6187</v>
      </c>
    </row>
    <row r="468" spans="4:14">
      <c r="D468" s="166" t="s">
        <v>7189</v>
      </c>
      <c r="N468" s="849" t="s">
        <v>6233</v>
      </c>
    </row>
    <row r="469" spans="4:14">
      <c r="D469" s="166" t="s">
        <v>7191</v>
      </c>
      <c r="N469" s="849" t="s">
        <v>7193</v>
      </c>
    </row>
    <row r="470" spans="4:14">
      <c r="D470" s="166" t="s">
        <v>7194</v>
      </c>
      <c r="N470" s="849" t="s">
        <v>7197</v>
      </c>
    </row>
    <row r="471" spans="4:14">
      <c r="D471" s="166" t="s">
        <v>7198</v>
      </c>
      <c r="N471" s="849" t="s">
        <v>7201</v>
      </c>
    </row>
    <row r="472" spans="4:14">
      <c r="D472" s="166" t="s">
        <v>7203</v>
      </c>
      <c r="N472" s="849" t="s">
        <v>6727</v>
      </c>
    </row>
    <row r="473" spans="4:14">
      <c r="D473" s="166" t="s">
        <v>7207</v>
      </c>
      <c r="N473" s="849" t="s">
        <v>7211</v>
      </c>
    </row>
    <row r="474" spans="4:14">
      <c r="D474" s="166" t="s">
        <v>7213</v>
      </c>
      <c r="N474" s="849" t="s">
        <v>6733</v>
      </c>
    </row>
    <row r="475" spans="4:14">
      <c r="D475" s="166" t="s">
        <v>7215</v>
      </c>
      <c r="N475" s="849" t="s">
        <v>6214</v>
      </c>
    </row>
    <row r="476" spans="4:14">
      <c r="D476" s="166" t="s">
        <v>7217</v>
      </c>
      <c r="N476" s="849" t="s">
        <v>7218</v>
      </c>
    </row>
    <row r="477" spans="4:14">
      <c r="D477" s="166" t="s">
        <v>7219</v>
      </c>
      <c r="N477" s="849" t="s">
        <v>6488</v>
      </c>
    </row>
    <row r="478" spans="4:14">
      <c r="D478" s="846" t="s">
        <v>7221</v>
      </c>
      <c r="N478" s="846" t="s">
        <v>6192</v>
      </c>
    </row>
    <row r="479" spans="4:14">
      <c r="D479" s="846" t="s">
        <v>7222</v>
      </c>
      <c r="N479" s="846" t="s">
        <v>6087</v>
      </c>
    </row>
    <row r="480" spans="4:14">
      <c r="D480" s="846" t="s">
        <v>10689</v>
      </c>
      <c r="N480" s="846" t="s">
        <v>9962</v>
      </c>
    </row>
    <row r="481" spans="4:14">
      <c r="D481" s="846" t="s">
        <v>10692</v>
      </c>
      <c r="N481" s="846" t="s">
        <v>6100</v>
      </c>
    </row>
    <row r="482" spans="4:14">
      <c r="D482" s="846" t="s">
        <v>7173</v>
      </c>
      <c r="N482" s="846" t="s">
        <v>6108</v>
      </c>
    </row>
    <row r="483" spans="4:14">
      <c r="D483" s="846" t="s">
        <v>10694</v>
      </c>
      <c r="N483" s="846" t="s">
        <v>9978</v>
      </c>
    </row>
    <row r="484" spans="4:14">
      <c r="D484" s="846" t="s">
        <v>11393</v>
      </c>
      <c r="N484" s="846" t="s">
        <v>11394</v>
      </c>
    </row>
    <row r="485" spans="4:14">
      <c r="D485" s="846" t="s">
        <v>12497</v>
      </c>
      <c r="N485" s="846" t="s">
        <v>12498</v>
      </c>
    </row>
    <row r="486" spans="4:14">
      <c r="D486" s="846" t="s">
        <v>12499</v>
      </c>
      <c r="N486" s="846" t="s">
        <v>12500</v>
      </c>
    </row>
    <row r="487" spans="4:14">
      <c r="D487" s="846" t="s">
        <v>10702</v>
      </c>
      <c r="N487" s="846" t="s">
        <v>9999</v>
      </c>
    </row>
    <row r="488" spans="4:14">
      <c r="D488" s="846" t="s">
        <v>10703</v>
      </c>
      <c r="N488" s="846" t="s">
        <v>10004</v>
      </c>
    </row>
    <row r="489" spans="4:14">
      <c r="D489" s="846" t="s">
        <v>10704</v>
      </c>
      <c r="N489" s="846" t="s">
        <v>10008</v>
      </c>
    </row>
    <row r="490" spans="4:14">
      <c r="D490" s="846" t="s">
        <v>10706</v>
      </c>
      <c r="N490" s="846" t="s">
        <v>10012</v>
      </c>
    </row>
    <row r="491" spans="4:14">
      <c r="D491" s="846" t="s">
        <v>10707</v>
      </c>
      <c r="N491" s="846" t="s">
        <v>10016</v>
      </c>
    </row>
    <row r="492" spans="4:14">
      <c r="D492" s="846" t="s">
        <v>10709</v>
      </c>
      <c r="N492" s="846" t="s">
        <v>10019</v>
      </c>
    </row>
    <row r="493" spans="4:14">
      <c r="D493" s="846" t="s">
        <v>7568</v>
      </c>
      <c r="N493" s="846" t="s">
        <v>6811</v>
      </c>
    </row>
    <row r="494" spans="4:14">
      <c r="D494" s="846" t="s">
        <v>7573</v>
      </c>
      <c r="N494" s="846" t="s">
        <v>6819</v>
      </c>
    </row>
    <row r="495" spans="4:14">
      <c r="D495" s="846" t="s">
        <v>7187</v>
      </c>
      <c r="N495" s="846" t="s">
        <v>6187</v>
      </c>
    </row>
    <row r="496" spans="4:14">
      <c r="D496" s="846" t="s">
        <v>7451</v>
      </c>
      <c r="N496" s="846" t="s">
        <v>6190</v>
      </c>
    </row>
    <row r="497" spans="4:14">
      <c r="D497" s="846" t="s">
        <v>7221</v>
      </c>
      <c r="N497" s="846" t="s">
        <v>6192</v>
      </c>
    </row>
    <row r="498" spans="4:14">
      <c r="D498" s="846" t="s">
        <v>7227</v>
      </c>
      <c r="N498" s="846" t="s">
        <v>6195</v>
      </c>
    </row>
    <row r="499" spans="4:14">
      <c r="D499" s="846" t="s">
        <v>7228</v>
      </c>
      <c r="N499" s="846" t="s">
        <v>6200</v>
      </c>
    </row>
    <row r="500" spans="4:14">
      <c r="D500" s="846" t="s">
        <v>7173</v>
      </c>
      <c r="N500" s="846" t="s">
        <v>6108</v>
      </c>
    </row>
    <row r="501" spans="4:14">
      <c r="D501" s="846" t="s">
        <v>7230</v>
      </c>
      <c r="N501" s="846" t="s">
        <v>6205</v>
      </c>
    </row>
    <row r="502" spans="4:14">
      <c r="D502" s="846" t="s">
        <v>7232</v>
      </c>
      <c r="N502" s="846" t="s">
        <v>6207</v>
      </c>
    </row>
    <row r="503" spans="4:14">
      <c r="D503" s="846" t="s">
        <v>7233</v>
      </c>
      <c r="N503" s="846" t="s">
        <v>6210</v>
      </c>
    </row>
    <row r="504" spans="4:14">
      <c r="D504" s="846" t="s">
        <v>7215</v>
      </c>
      <c r="N504" s="846" t="s">
        <v>6214</v>
      </c>
    </row>
    <row r="505" spans="4:14">
      <c r="D505" s="846" t="s">
        <v>7173</v>
      </c>
      <c r="N505" s="846" t="s">
        <v>6108</v>
      </c>
    </row>
    <row r="506" spans="4:14">
      <c r="D506" s="846" t="s">
        <v>7236</v>
      </c>
      <c r="N506" s="846" t="s">
        <v>6219</v>
      </c>
    </row>
    <row r="507" spans="4:14">
      <c r="D507" s="846" t="s">
        <v>7238</v>
      </c>
      <c r="N507" s="846" t="s">
        <v>6223</v>
      </c>
    </row>
    <row r="508" spans="4:14">
      <c r="D508" s="846" t="s">
        <v>7240</v>
      </c>
      <c r="N508" s="846" t="s">
        <v>6227</v>
      </c>
    </row>
    <row r="509" spans="4:14">
      <c r="D509" s="846" t="s">
        <v>7187</v>
      </c>
      <c r="N509" s="846" t="s">
        <v>6187</v>
      </c>
    </row>
    <row r="510" spans="4:14">
      <c r="D510" s="846" t="s">
        <v>7189</v>
      </c>
      <c r="N510" s="846" t="s">
        <v>6233</v>
      </c>
    </row>
    <row r="511" spans="4:14">
      <c r="D511" s="846" t="s">
        <v>7243</v>
      </c>
      <c r="N511" s="846" t="s">
        <v>6237</v>
      </c>
    </row>
    <row r="512" spans="4:14">
      <c r="D512" s="846" t="s">
        <v>7245</v>
      </c>
      <c r="N512" s="846" t="s">
        <v>6240</v>
      </c>
    </row>
    <row r="513" spans="4:14">
      <c r="D513" s="846" t="s">
        <v>7173</v>
      </c>
      <c r="N513" s="846" t="s">
        <v>6108</v>
      </c>
    </row>
    <row r="514" spans="4:14">
      <c r="D514" s="846" t="s">
        <v>7249</v>
      </c>
      <c r="N514" s="846" t="s">
        <v>6244</v>
      </c>
    </row>
    <row r="515" spans="4:14">
      <c r="D515" s="846" t="s">
        <v>7613</v>
      </c>
      <c r="N515" s="846" t="s">
        <v>6247</v>
      </c>
    </row>
    <row r="516" spans="4:14">
      <c r="D516" s="846" t="s">
        <v>7614</v>
      </c>
      <c r="N516" s="846" t="s">
        <v>6251</v>
      </c>
    </row>
    <row r="517" spans="4:14">
      <c r="D517" s="846" t="s">
        <v>7253</v>
      </c>
      <c r="N517" s="846" t="s">
        <v>6255</v>
      </c>
    </row>
    <row r="518" spans="4:14">
      <c r="D518" s="846" t="s">
        <v>7255</v>
      </c>
      <c r="N518" s="846" t="s">
        <v>6258</v>
      </c>
    </row>
    <row r="519" spans="4:14">
      <c r="D519" s="846" t="s">
        <v>7258</v>
      </c>
      <c r="N519" s="846" t="s">
        <v>6261</v>
      </c>
    </row>
    <row r="520" spans="4:14">
      <c r="D520" s="846" t="s">
        <v>7261</v>
      </c>
      <c r="N520" s="846" t="s">
        <v>6266</v>
      </c>
    </row>
    <row r="521" spans="4:14">
      <c r="D521" s="846" t="s">
        <v>7263</v>
      </c>
      <c r="N521" s="846" t="s">
        <v>6270</v>
      </c>
    </row>
    <row r="522" spans="4:14">
      <c r="D522" s="846" t="s">
        <v>7265</v>
      </c>
      <c r="N522" s="846" t="s">
        <v>6274</v>
      </c>
    </row>
    <row r="523" spans="4:14">
      <c r="D523" s="846" t="s">
        <v>7230</v>
      </c>
      <c r="N523" s="846" t="s">
        <v>6205</v>
      </c>
    </row>
    <row r="524" spans="4:14">
      <c r="D524" s="846" t="s">
        <v>7268</v>
      </c>
      <c r="N524" s="846" t="s">
        <v>6282</v>
      </c>
    </row>
    <row r="525" spans="4:14">
      <c r="D525" s="846" t="s">
        <v>7269</v>
      </c>
      <c r="N525" s="846" t="s">
        <v>6287</v>
      </c>
    </row>
    <row r="526" spans="4:14">
      <c r="D526" s="846" t="s">
        <v>7615</v>
      </c>
      <c r="N526" s="846" t="s">
        <v>6292</v>
      </c>
    </row>
    <row r="527" spans="4:14">
      <c r="D527" s="846" t="s">
        <v>7215</v>
      </c>
      <c r="N527" s="846" t="s">
        <v>6214</v>
      </c>
    </row>
    <row r="528" spans="4:14">
      <c r="D528" s="846" t="s">
        <v>7173</v>
      </c>
      <c r="N528" s="846" t="s">
        <v>6108</v>
      </c>
    </row>
    <row r="529" spans="4:14">
      <c r="D529" s="846" t="s">
        <v>7273</v>
      </c>
      <c r="N529" s="846" t="s">
        <v>6303</v>
      </c>
    </row>
    <row r="530" spans="4:14">
      <c r="D530" s="846" t="s">
        <v>7275</v>
      </c>
      <c r="N530" s="846" t="s">
        <v>6309</v>
      </c>
    </row>
    <row r="531" spans="4:14">
      <c r="D531" s="846" t="s">
        <v>7277</v>
      </c>
      <c r="N531" s="846" t="s">
        <v>6313</v>
      </c>
    </row>
    <row r="532" spans="4:14">
      <c r="D532" s="846" t="s">
        <v>7278</v>
      </c>
      <c r="N532" s="846" t="s">
        <v>6317</v>
      </c>
    </row>
    <row r="533" spans="4:14">
      <c r="D533" s="846" t="s">
        <v>7282</v>
      </c>
      <c r="N533" s="846" t="s">
        <v>6321</v>
      </c>
    </row>
    <row r="534" spans="4:14">
      <c r="D534" s="846" t="s">
        <v>7258</v>
      </c>
      <c r="N534" s="846" t="s">
        <v>6261</v>
      </c>
    </row>
    <row r="535" spans="4:14">
      <c r="D535" s="846" t="s">
        <v>7285</v>
      </c>
      <c r="N535" s="846" t="s">
        <v>6329</v>
      </c>
    </row>
    <row r="536" spans="4:14">
      <c r="D536" s="846" t="s">
        <v>7286</v>
      </c>
      <c r="N536" s="846" t="s">
        <v>6333</v>
      </c>
    </row>
    <row r="537" spans="4:14">
      <c r="D537" s="846" t="s">
        <v>7287</v>
      </c>
      <c r="N537" s="846" t="s">
        <v>6338</v>
      </c>
    </row>
    <row r="538" spans="4:14">
      <c r="D538" s="846" t="s">
        <v>7230</v>
      </c>
      <c r="N538" s="846" t="s">
        <v>6205</v>
      </c>
    </row>
    <row r="539" spans="4:14">
      <c r="D539" s="846" t="s">
        <v>7289</v>
      </c>
      <c r="N539" s="846" t="s">
        <v>6345</v>
      </c>
    </row>
    <row r="540" spans="4:14">
      <c r="D540" s="846" t="s">
        <v>7290</v>
      </c>
      <c r="N540" s="846" t="s">
        <v>6348</v>
      </c>
    </row>
    <row r="541" spans="4:14">
      <c r="D541" s="846" t="s">
        <v>7291</v>
      </c>
      <c r="N541" s="846" t="s">
        <v>6352</v>
      </c>
    </row>
    <row r="542" spans="4:14">
      <c r="D542" s="846" t="s">
        <v>7292</v>
      </c>
      <c r="N542" s="846" t="s">
        <v>6357</v>
      </c>
    </row>
    <row r="543" spans="4:14">
      <c r="D543" s="846" t="s">
        <v>7215</v>
      </c>
      <c r="N543" s="846" t="s">
        <v>6214</v>
      </c>
    </row>
    <row r="544" spans="4:14">
      <c r="D544" s="846" t="s">
        <v>7173</v>
      </c>
      <c r="N544" s="846" t="s">
        <v>6108</v>
      </c>
    </row>
    <row r="545" spans="4:14">
      <c r="D545" s="846" t="s">
        <v>7294</v>
      </c>
      <c r="N545" s="846" t="s">
        <v>6368</v>
      </c>
    </row>
    <row r="546" spans="4:14">
      <c r="D546" s="846" t="s">
        <v>7295</v>
      </c>
      <c r="N546" s="846" t="s">
        <v>7297</v>
      </c>
    </row>
    <row r="547" spans="4:14">
      <c r="D547" s="846" t="s">
        <v>7298</v>
      </c>
      <c r="N547" s="846" t="s">
        <v>7300</v>
      </c>
    </row>
    <row r="548" spans="4:14">
      <c r="D548" s="846" t="s">
        <v>7302</v>
      </c>
      <c r="N548" s="846" t="s">
        <v>7304</v>
      </c>
    </row>
    <row r="549" spans="4:14">
      <c r="D549" s="846" t="s">
        <v>7306</v>
      </c>
      <c r="N549" s="846" t="s">
        <v>7307</v>
      </c>
    </row>
    <row r="550" spans="4:14">
      <c r="D550" s="846" t="s">
        <v>7258</v>
      </c>
      <c r="N550" s="846" t="s">
        <v>6261</v>
      </c>
    </row>
    <row r="551" spans="4:14">
      <c r="D551" s="846" t="s">
        <v>7310</v>
      </c>
      <c r="N551" s="846" t="s">
        <v>7313</v>
      </c>
    </row>
    <row r="552" spans="4:14">
      <c r="D552" s="846" t="s">
        <v>7315</v>
      </c>
      <c r="N552" s="846" t="s">
        <v>7316</v>
      </c>
    </row>
    <row r="553" spans="4:14">
      <c r="D553" s="846" t="s">
        <v>7318</v>
      </c>
      <c r="N553" s="846" t="s">
        <v>7320</v>
      </c>
    </row>
    <row r="554" spans="4:14">
      <c r="D554" s="846" t="s">
        <v>7230</v>
      </c>
      <c r="N554" s="846" t="s">
        <v>6205</v>
      </c>
    </row>
    <row r="555" spans="4:14">
      <c r="D555" s="846" t="s">
        <v>7268</v>
      </c>
      <c r="N555" s="846" t="s">
        <v>6282</v>
      </c>
    </row>
    <row r="556" spans="4:14">
      <c r="D556" s="846" t="s">
        <v>7269</v>
      </c>
      <c r="N556" s="846" t="s">
        <v>6287</v>
      </c>
    </row>
    <row r="557" spans="4:14">
      <c r="D557" s="846" t="s">
        <v>7327</v>
      </c>
      <c r="N557" s="846" t="s">
        <v>7328</v>
      </c>
    </row>
    <row r="558" spans="4:14">
      <c r="D558" s="846" t="s">
        <v>7329</v>
      </c>
      <c r="N558" s="846" t="s">
        <v>7331</v>
      </c>
    </row>
    <row r="559" spans="4:14">
      <c r="D559" s="846" t="s">
        <v>7215</v>
      </c>
      <c r="N559" s="846" t="s">
        <v>6214</v>
      </c>
    </row>
    <row r="560" spans="4:14">
      <c r="D560" s="846" t="s">
        <v>7173</v>
      </c>
      <c r="N560" s="846" t="s">
        <v>6108</v>
      </c>
    </row>
    <row r="561" spans="4:14">
      <c r="D561" s="846" t="s">
        <v>7335</v>
      </c>
      <c r="N561" s="846" t="s">
        <v>6431</v>
      </c>
    </row>
    <row r="562" spans="4:14">
      <c r="D562" s="846" t="s">
        <v>7337</v>
      </c>
      <c r="N562" s="846" t="s">
        <v>6372</v>
      </c>
    </row>
    <row r="563" spans="4:14">
      <c r="D563" s="846" t="s">
        <v>7339</v>
      </c>
      <c r="N563" s="846" t="s">
        <v>6377</v>
      </c>
    </row>
    <row r="564" spans="4:14">
      <c r="D564" s="846" t="s">
        <v>7341</v>
      </c>
      <c r="N564" s="846" t="s">
        <v>6381</v>
      </c>
    </row>
    <row r="565" spans="4:14">
      <c r="D565" s="846" t="s">
        <v>7342</v>
      </c>
      <c r="N565" s="846" t="s">
        <v>6385</v>
      </c>
    </row>
    <row r="566" spans="4:14">
      <c r="D566" s="846" t="s">
        <v>7258</v>
      </c>
      <c r="N566" s="846" t="s">
        <v>6261</v>
      </c>
    </row>
    <row r="567" spans="4:14">
      <c r="D567" s="846" t="s">
        <v>7346</v>
      </c>
      <c r="N567" s="846" t="s">
        <v>6391</v>
      </c>
    </row>
    <row r="568" spans="4:14">
      <c r="D568" s="846" t="s">
        <v>7348</v>
      </c>
      <c r="N568" s="846" t="s">
        <v>6396</v>
      </c>
    </row>
    <row r="569" spans="4:14">
      <c r="D569" s="846" t="s">
        <v>7350</v>
      </c>
      <c r="N569" s="846" t="s">
        <v>6401</v>
      </c>
    </row>
    <row r="570" spans="4:14">
      <c r="D570" s="846" t="s">
        <v>7230</v>
      </c>
      <c r="N570" s="846" t="s">
        <v>6205</v>
      </c>
    </row>
    <row r="571" spans="4:14">
      <c r="D571" s="846" t="s">
        <v>7289</v>
      </c>
      <c r="N571" s="846" t="s">
        <v>6345</v>
      </c>
    </row>
    <row r="572" spans="4:14">
      <c r="D572" s="846" t="s">
        <v>7355</v>
      </c>
      <c r="N572" s="846" t="s">
        <v>6411</v>
      </c>
    </row>
    <row r="573" spans="4:14">
      <c r="D573" s="846" t="s">
        <v>7358</v>
      </c>
      <c r="N573" s="846" t="s">
        <v>6416</v>
      </c>
    </row>
    <row r="574" spans="4:14">
      <c r="D574" s="846" t="s">
        <v>7360</v>
      </c>
      <c r="N574" s="846" t="s">
        <v>6421</v>
      </c>
    </row>
    <row r="575" spans="4:14">
      <c r="D575" s="846" t="s">
        <v>7215</v>
      </c>
      <c r="N575" s="846" t="s">
        <v>6214</v>
      </c>
    </row>
    <row r="576" spans="4:14">
      <c r="D576" s="846" t="s">
        <v>7173</v>
      </c>
      <c r="N576" s="846" t="s">
        <v>6108</v>
      </c>
    </row>
    <row r="577" spans="4:14">
      <c r="D577" s="846" t="s">
        <v>7366</v>
      </c>
      <c r="N577" s="846" t="s">
        <v>7367</v>
      </c>
    </row>
    <row r="578" spans="4:14">
      <c r="D578" s="846" t="s">
        <v>7368</v>
      </c>
      <c r="N578" s="846" t="s">
        <v>6436</v>
      </c>
    </row>
    <row r="579" spans="4:14">
      <c r="D579" s="846" t="s">
        <v>7370</v>
      </c>
      <c r="N579" s="846" t="s">
        <v>6441</v>
      </c>
    </row>
    <row r="580" spans="4:14">
      <c r="D580" s="846" t="s">
        <v>7371</v>
      </c>
      <c r="N580" s="846" t="s">
        <v>6445</v>
      </c>
    </row>
    <row r="581" spans="4:14">
      <c r="D581" s="846" t="s">
        <v>7373</v>
      </c>
      <c r="N581" s="846" t="s">
        <v>6450</v>
      </c>
    </row>
    <row r="582" spans="4:14">
      <c r="D582" s="846" t="s">
        <v>7258</v>
      </c>
      <c r="N582" s="846" t="s">
        <v>6261</v>
      </c>
    </row>
    <row r="583" spans="4:14">
      <c r="D583" s="846" t="s">
        <v>7376</v>
      </c>
      <c r="N583" s="846" t="s">
        <v>6455</v>
      </c>
    </row>
    <row r="584" spans="4:14">
      <c r="D584" s="846" t="s">
        <v>7378</v>
      </c>
      <c r="N584" s="846" t="s">
        <v>6460</v>
      </c>
    </row>
    <row r="585" spans="4:14">
      <c r="D585" s="846" t="s">
        <v>7350</v>
      </c>
      <c r="N585" s="846" t="s">
        <v>6401</v>
      </c>
    </row>
    <row r="586" spans="4:14">
      <c r="D586" s="846" t="s">
        <v>7230</v>
      </c>
      <c r="N586" s="846" t="s">
        <v>6205</v>
      </c>
    </row>
    <row r="587" spans="4:14">
      <c r="D587" s="846" t="s">
        <v>7289</v>
      </c>
      <c r="N587" s="846" t="s">
        <v>6345</v>
      </c>
    </row>
    <row r="588" spans="4:14">
      <c r="D588" s="846" t="s">
        <v>7355</v>
      </c>
      <c r="N588" s="846" t="s">
        <v>6411</v>
      </c>
    </row>
    <row r="589" spans="4:14">
      <c r="D589" s="846" t="s">
        <v>7384</v>
      </c>
      <c r="N589" s="846" t="s">
        <v>6474</v>
      </c>
    </row>
    <row r="590" spans="4:14">
      <c r="D590" s="846" t="s">
        <v>7386</v>
      </c>
      <c r="N590" s="846" t="s">
        <v>6478</v>
      </c>
    </row>
    <row r="591" spans="4:14">
      <c r="D591" s="846" t="s">
        <v>7215</v>
      </c>
      <c r="N591" s="846" t="s">
        <v>6214</v>
      </c>
    </row>
    <row r="592" spans="4:14">
      <c r="D592" s="846" t="s">
        <v>7173</v>
      </c>
      <c r="N592" s="846" t="s">
        <v>6108</v>
      </c>
    </row>
    <row r="593" spans="4:14">
      <c r="D593" s="846" t="s">
        <v>7390</v>
      </c>
      <c r="N593" s="846" t="s">
        <v>8761</v>
      </c>
    </row>
    <row r="594" spans="4:14">
      <c r="D594" s="846" t="s">
        <v>7295</v>
      </c>
      <c r="N594" s="846" t="s">
        <v>7297</v>
      </c>
    </row>
    <row r="595" spans="4:14">
      <c r="D595" s="846" t="s">
        <v>7634</v>
      </c>
      <c r="N595" s="846" t="s">
        <v>12655</v>
      </c>
    </row>
    <row r="596" spans="4:14">
      <c r="D596" s="846" t="s">
        <v>7635</v>
      </c>
      <c r="N596" s="846" t="s">
        <v>12656</v>
      </c>
    </row>
    <row r="597" spans="4:14">
      <c r="D597" s="846" t="s">
        <v>7618</v>
      </c>
      <c r="N597" s="846" t="s">
        <v>12573</v>
      </c>
    </row>
    <row r="598" spans="4:14">
      <c r="D598" s="846" t="s">
        <v>7258</v>
      </c>
      <c r="N598" s="846" t="s">
        <v>6261</v>
      </c>
    </row>
    <row r="599" spans="4:14">
      <c r="D599" s="846" t="s">
        <v>7310</v>
      </c>
      <c r="N599" s="846" t="s">
        <v>7313</v>
      </c>
    </row>
    <row r="600" spans="4:14">
      <c r="D600" s="846" t="s">
        <v>7619</v>
      </c>
      <c r="N600" s="846" t="s">
        <v>12575</v>
      </c>
    </row>
    <row r="601" spans="4:14">
      <c r="D601" s="846" t="s">
        <v>7318</v>
      </c>
      <c r="N601" s="846" t="s">
        <v>7320</v>
      </c>
    </row>
    <row r="602" spans="4:14">
      <c r="D602" s="846" t="s">
        <v>7236</v>
      </c>
      <c r="N602" s="846" t="s">
        <v>6219</v>
      </c>
    </row>
    <row r="603" spans="4:14">
      <c r="D603" s="846" t="s">
        <v>7268</v>
      </c>
      <c r="N603" s="846" t="s">
        <v>6282</v>
      </c>
    </row>
    <row r="604" spans="4:14">
      <c r="D604" s="846" t="s">
        <v>7269</v>
      </c>
      <c r="N604" s="846" t="s">
        <v>6287</v>
      </c>
    </row>
    <row r="605" spans="4:14">
      <c r="D605" s="846" t="s">
        <v>7327</v>
      </c>
      <c r="N605" s="846" t="s">
        <v>7328</v>
      </c>
    </row>
    <row r="606" spans="4:14">
      <c r="D606" s="846" t="s">
        <v>7636</v>
      </c>
      <c r="N606" s="846" t="s">
        <v>12657</v>
      </c>
    </row>
    <row r="607" spans="4:14">
      <c r="D607" s="846" t="s">
        <v>7187</v>
      </c>
      <c r="N607" s="846" t="s">
        <v>6187</v>
      </c>
    </row>
    <row r="608" spans="4:14">
      <c r="D608" s="846" t="s">
        <v>7189</v>
      </c>
      <c r="N608" s="846" t="s">
        <v>6233</v>
      </c>
    </row>
    <row r="609" spans="4:14">
      <c r="D609" s="846" t="s">
        <v>7442</v>
      </c>
      <c r="N609" s="846" t="s">
        <v>6486</v>
      </c>
    </row>
    <row r="610" spans="4:14">
      <c r="D610" s="846" t="s">
        <v>7173</v>
      </c>
      <c r="N610" s="846" t="s">
        <v>6108</v>
      </c>
    </row>
    <row r="611" spans="4:14">
      <c r="D611" s="846" t="s">
        <v>7249</v>
      </c>
      <c r="N611" s="846" t="s">
        <v>6244</v>
      </c>
    </row>
    <row r="612" spans="4:14">
      <c r="D612" s="846" t="s">
        <v>7275</v>
      </c>
      <c r="N612" s="846" t="s">
        <v>6309</v>
      </c>
    </row>
    <row r="613" spans="4:14">
      <c r="D613" s="846" t="s">
        <v>7277</v>
      </c>
      <c r="N613" s="846" t="s">
        <v>6313</v>
      </c>
    </row>
    <row r="614" spans="4:14">
      <c r="D614" s="846" t="s">
        <v>7446</v>
      </c>
      <c r="N614" s="846" t="s">
        <v>6499</v>
      </c>
    </row>
    <row r="615" spans="4:14">
      <c r="D615" s="846" t="s">
        <v>7282</v>
      </c>
      <c r="N615" s="846" t="s">
        <v>6321</v>
      </c>
    </row>
    <row r="616" spans="4:14">
      <c r="D616" s="846" t="s">
        <v>7258</v>
      </c>
      <c r="N616" s="846" t="s">
        <v>6261</v>
      </c>
    </row>
    <row r="617" spans="4:14">
      <c r="D617" s="846" t="s">
        <v>7285</v>
      </c>
      <c r="N617" s="846" t="s">
        <v>6329</v>
      </c>
    </row>
    <row r="618" spans="4:14">
      <c r="D618" s="846" t="s">
        <v>7286</v>
      </c>
      <c r="N618" s="846" t="s">
        <v>6333</v>
      </c>
    </row>
    <row r="619" spans="4:14">
      <c r="D619" s="846" t="s">
        <v>7287</v>
      </c>
      <c r="N619" s="846" t="s">
        <v>6338</v>
      </c>
    </row>
    <row r="620" spans="4:14">
      <c r="D620" s="846" t="s">
        <v>7230</v>
      </c>
      <c r="N620" s="846" t="s">
        <v>6205</v>
      </c>
    </row>
    <row r="621" spans="4:14">
      <c r="D621" s="846" t="s">
        <v>7289</v>
      </c>
      <c r="N621" s="846" t="s">
        <v>6345</v>
      </c>
    </row>
    <row r="622" spans="4:14">
      <c r="D622" s="846" t="s">
        <v>7290</v>
      </c>
      <c r="N622" s="846" t="s">
        <v>6348</v>
      </c>
    </row>
    <row r="623" spans="4:14">
      <c r="D623" s="846" t="s">
        <v>7291</v>
      </c>
      <c r="N623" s="846" t="s">
        <v>6352</v>
      </c>
    </row>
    <row r="624" spans="4:14">
      <c r="D624" s="846" t="s">
        <v>7292</v>
      </c>
      <c r="N624" s="846" t="s">
        <v>6357</v>
      </c>
    </row>
    <row r="625" spans="4:14">
      <c r="D625" s="846" t="s">
        <v>7187</v>
      </c>
      <c r="N625" s="846" t="s">
        <v>6187</v>
      </c>
    </row>
    <row r="626" spans="4:14">
      <c r="D626" s="846" t="s">
        <v>7451</v>
      </c>
      <c r="N626" s="846" t="s">
        <v>6190</v>
      </c>
    </row>
    <row r="627" spans="4:14">
      <c r="D627" s="846" t="s">
        <v>7221</v>
      </c>
      <c r="N627" s="846" t="s">
        <v>6192</v>
      </c>
    </row>
    <row r="628" spans="4:14">
      <c r="D628" s="846" t="s">
        <v>7452</v>
      </c>
      <c r="N628" s="846" t="s">
        <v>6525</v>
      </c>
    </row>
    <row r="629" spans="4:14">
      <c r="D629" s="846" t="s">
        <v>7453</v>
      </c>
      <c r="N629" s="846" t="s">
        <v>6529</v>
      </c>
    </row>
    <row r="630" spans="4:14">
      <c r="D630" s="846" t="s">
        <v>7454</v>
      </c>
      <c r="N630" s="846" t="s">
        <v>6494</v>
      </c>
    </row>
    <row r="631" spans="4:14">
      <c r="D631" s="846" t="s">
        <v>6993</v>
      </c>
      <c r="N631" s="846" t="s">
        <v>5788</v>
      </c>
    </row>
    <row r="632" spans="4:14">
      <c r="D632" s="846" t="s">
        <v>7080</v>
      </c>
      <c r="N632" s="846" t="s">
        <v>5916</v>
      </c>
    </row>
    <row r="633" spans="4:14">
      <c r="D633" s="846" t="s">
        <v>7085</v>
      </c>
      <c r="N633" s="846" t="s">
        <v>5923</v>
      </c>
    </row>
    <row r="634" spans="4:14">
      <c r="D634" s="846" t="s">
        <v>7090</v>
      </c>
      <c r="N634" s="846" t="s">
        <v>5932</v>
      </c>
    </row>
    <row r="635" spans="4:14">
      <c r="D635" s="846" t="s">
        <v>7637</v>
      </c>
      <c r="N635" s="846" t="s">
        <v>9543</v>
      </c>
    </row>
    <row r="636" spans="4:14">
      <c r="D636" s="846" t="s">
        <v>7638</v>
      </c>
      <c r="N636" s="846" t="s">
        <v>12658</v>
      </c>
    </row>
    <row r="637" spans="4:14">
      <c r="D637" s="846" t="s">
        <v>7639</v>
      </c>
      <c r="N637" s="846" t="s">
        <v>12659</v>
      </c>
    </row>
    <row r="638" spans="4:14">
      <c r="D638" s="846" t="s">
        <v>7640</v>
      </c>
      <c r="N638" s="846" t="s">
        <v>12660</v>
      </c>
    </row>
    <row r="639" spans="4:14">
      <c r="D639" s="846" t="s">
        <v>7607</v>
      </c>
      <c r="N639" s="846" t="s">
        <v>12476</v>
      </c>
    </row>
    <row r="640" spans="4:14">
      <c r="D640" s="846" t="s">
        <v>7112</v>
      </c>
      <c r="N640" s="846" t="s">
        <v>5985</v>
      </c>
    </row>
    <row r="641" spans="4:14">
      <c r="D641" s="846" t="s">
        <v>7115</v>
      </c>
      <c r="N641" s="846" t="s">
        <v>5996</v>
      </c>
    </row>
    <row r="642" spans="4:14">
      <c r="D642" s="846" t="s">
        <v>7117</v>
      </c>
      <c r="N642" s="846" t="s">
        <v>7120</v>
      </c>
    </row>
    <row r="643" spans="4:14">
      <c r="D643" s="846" t="s">
        <v>7122</v>
      </c>
      <c r="N643" s="846" t="s">
        <v>6565</v>
      </c>
    </row>
    <row r="644" spans="4:14">
      <c r="D644" s="846" t="s">
        <v>7127</v>
      </c>
      <c r="N644" s="846" t="s">
        <v>6568</v>
      </c>
    </row>
    <row r="645" spans="4:14">
      <c r="D645" s="846" t="s">
        <v>7130</v>
      </c>
      <c r="N645" s="846" t="s">
        <v>6060</v>
      </c>
    </row>
    <row r="646" spans="4:14">
      <c r="D646" s="846" t="s">
        <v>7624</v>
      </c>
      <c r="N646" s="846" t="s">
        <v>12583</v>
      </c>
    </row>
    <row r="647" spans="4:14">
      <c r="D647" s="846" t="s">
        <v>7650</v>
      </c>
      <c r="N647" s="846" t="s">
        <v>12584</v>
      </c>
    </row>
    <row r="648" spans="4:14">
      <c r="D648" s="846" t="s">
        <v>7141</v>
      </c>
      <c r="N648" s="846" t="s">
        <v>6080</v>
      </c>
    </row>
    <row r="649" spans="4:14">
      <c r="D649" s="846" t="s">
        <v>7144</v>
      </c>
      <c r="N649" s="846" t="s">
        <v>7145</v>
      </c>
    </row>
    <row r="650" spans="4:14">
      <c r="D650" s="846" t="s">
        <v>7147</v>
      </c>
      <c r="N650" s="846" t="s">
        <v>7148</v>
      </c>
    </row>
    <row r="651" spans="4:14">
      <c r="D651" s="846" t="s">
        <v>7150</v>
      </c>
      <c r="N651" s="846" t="s">
        <v>7152</v>
      </c>
    </row>
    <row r="652" spans="4:14">
      <c r="D652" s="846" t="s">
        <v>7154</v>
      </c>
      <c r="N652" s="846" t="s">
        <v>7155</v>
      </c>
    </row>
    <row r="653" spans="4:14">
      <c r="D653" s="846" t="s">
        <v>7157</v>
      </c>
      <c r="N653" s="846" t="s">
        <v>7159</v>
      </c>
    </row>
    <row r="654" spans="4:14">
      <c r="D654" s="846" t="s">
        <v>7160</v>
      </c>
      <c r="N654" s="846" t="s">
        <v>7161</v>
      </c>
    </row>
    <row r="655" spans="4:14">
      <c r="D655" s="846" t="s">
        <v>7162</v>
      </c>
      <c r="N655" s="846" t="s">
        <v>7163</v>
      </c>
    </row>
    <row r="656" spans="4:14">
      <c r="D656" s="846" t="s">
        <v>7164</v>
      </c>
      <c r="N656" s="846" t="s">
        <v>7166</v>
      </c>
    </row>
    <row r="657" spans="4:14">
      <c r="D657" s="846" t="s">
        <v>7168</v>
      </c>
      <c r="N657" s="846" t="s">
        <v>7171</v>
      </c>
    </row>
    <row r="658" spans="4:14">
      <c r="D658" s="846" t="s">
        <v>7173</v>
      </c>
      <c r="N658" s="846" t="s">
        <v>6108</v>
      </c>
    </row>
    <row r="659" spans="4:14">
      <c r="D659" s="846" t="s">
        <v>7174</v>
      </c>
      <c r="N659" s="846" t="s">
        <v>7175</v>
      </c>
    </row>
    <row r="660" spans="4:14">
      <c r="D660" s="846" t="s">
        <v>7176</v>
      </c>
      <c r="N660" s="846" t="s">
        <v>7177</v>
      </c>
    </row>
    <row r="661" spans="4:14">
      <c r="D661" s="846" t="s">
        <v>7178</v>
      </c>
      <c r="N661" s="846" t="s">
        <v>7179</v>
      </c>
    </row>
    <row r="662" spans="4:14">
      <c r="D662" s="846" t="s">
        <v>7180</v>
      </c>
      <c r="N662" s="846" t="s">
        <v>7182</v>
      </c>
    </row>
    <row r="663" spans="4:14">
      <c r="D663" s="846" t="s">
        <v>7184</v>
      </c>
      <c r="N663" s="846" t="s">
        <v>7185</v>
      </c>
    </row>
    <row r="664" spans="4:14">
      <c r="D664" s="846" t="s">
        <v>7187</v>
      </c>
      <c r="N664" s="846" t="s">
        <v>6187</v>
      </c>
    </row>
    <row r="665" spans="4:14">
      <c r="D665" s="846" t="s">
        <v>7189</v>
      </c>
      <c r="N665" s="846" t="s">
        <v>6233</v>
      </c>
    </row>
    <row r="666" spans="4:14">
      <c r="D666" s="846" t="s">
        <v>7191</v>
      </c>
      <c r="N666" s="846" t="s">
        <v>7193</v>
      </c>
    </row>
    <row r="667" spans="4:14">
      <c r="D667" s="846" t="s">
        <v>7194</v>
      </c>
      <c r="N667" s="846" t="s">
        <v>7197</v>
      </c>
    </row>
    <row r="668" spans="4:14">
      <c r="D668" s="846" t="s">
        <v>7198</v>
      </c>
      <c r="N668" s="846" t="s">
        <v>7201</v>
      </c>
    </row>
    <row r="669" spans="4:14">
      <c r="D669" s="846" t="s">
        <v>7203</v>
      </c>
      <c r="N669" s="846" t="s">
        <v>6727</v>
      </c>
    </row>
    <row r="670" spans="4:14">
      <c r="D670" s="846" t="s">
        <v>7207</v>
      </c>
      <c r="N670" s="846" t="s">
        <v>7211</v>
      </c>
    </row>
    <row r="671" spans="4:14">
      <c r="D671" s="846" t="s">
        <v>7213</v>
      </c>
      <c r="N671" s="846" t="s">
        <v>6733</v>
      </c>
    </row>
    <row r="672" spans="4:14">
      <c r="D672" s="846" t="s">
        <v>7215</v>
      </c>
      <c r="N672" s="846" t="s">
        <v>6214</v>
      </c>
    </row>
    <row r="673" spans="4:14">
      <c r="D673" s="846" t="s">
        <v>7217</v>
      </c>
      <c r="N673" s="846" t="s">
        <v>7218</v>
      </c>
    </row>
    <row r="674" spans="4:14">
      <c r="D674" s="846" t="s">
        <v>7219</v>
      </c>
      <c r="N674" s="846" t="s">
        <v>6488</v>
      </c>
    </row>
    <row r="675" spans="4:14">
      <c r="D675" s="846" t="s">
        <v>7221</v>
      </c>
      <c r="N675" s="846" t="s">
        <v>6192</v>
      </c>
    </row>
    <row r="676" spans="4:14">
      <c r="D676" s="846" t="s">
        <v>7222</v>
      </c>
      <c r="N676" s="846" t="s">
        <v>6087</v>
      </c>
    </row>
    <row r="677" spans="4:14">
      <c r="D677" s="846" t="s">
        <v>10689</v>
      </c>
      <c r="N677" s="846" t="s">
        <v>9962</v>
      </c>
    </row>
    <row r="678" spans="4:14">
      <c r="D678" s="846" t="s">
        <v>10692</v>
      </c>
      <c r="N678" s="846" t="s">
        <v>6100</v>
      </c>
    </row>
    <row r="679" spans="4:14">
      <c r="D679" s="846" t="s">
        <v>7173</v>
      </c>
      <c r="N679" s="846" t="s">
        <v>6108</v>
      </c>
    </row>
    <row r="680" spans="4:14">
      <c r="D680" s="846" t="s">
        <v>10694</v>
      </c>
      <c r="N680" s="846" t="s">
        <v>9978</v>
      </c>
    </row>
    <row r="681" spans="4:14">
      <c r="D681" s="846" t="s">
        <v>11393</v>
      </c>
      <c r="N681" s="846" t="s">
        <v>11394</v>
      </c>
    </row>
    <row r="682" spans="4:14">
      <c r="D682" s="846" t="s">
        <v>12497</v>
      </c>
      <c r="N682" s="846" t="s">
        <v>12498</v>
      </c>
    </row>
    <row r="683" spans="4:14">
      <c r="D683" s="846" t="s">
        <v>12499</v>
      </c>
      <c r="N683" s="846" t="s">
        <v>12500</v>
      </c>
    </row>
    <row r="684" spans="4:14">
      <c r="D684" s="846" t="s">
        <v>10702</v>
      </c>
      <c r="N684" s="846" t="s">
        <v>9999</v>
      </c>
    </row>
    <row r="685" spans="4:14">
      <c r="D685" s="846" t="s">
        <v>10703</v>
      </c>
      <c r="N685" s="846" t="s">
        <v>10004</v>
      </c>
    </row>
    <row r="686" spans="4:14">
      <c r="D686" s="846" t="s">
        <v>10704</v>
      </c>
      <c r="N686" s="846" t="s">
        <v>10008</v>
      </c>
    </row>
    <row r="687" spans="4:14">
      <c r="D687" s="846" t="s">
        <v>10706</v>
      </c>
      <c r="N687" s="846" t="s">
        <v>10012</v>
      </c>
    </row>
    <row r="688" spans="4:14">
      <c r="D688" s="846" t="s">
        <v>10707</v>
      </c>
      <c r="N688" s="846" t="s">
        <v>10016</v>
      </c>
    </row>
    <row r="689" spans="4:14">
      <c r="D689" s="846" t="s">
        <v>10709</v>
      </c>
      <c r="N689" s="846" t="s">
        <v>10019</v>
      </c>
    </row>
    <row r="690" spans="4:14">
      <c r="D690" s="846" t="s">
        <v>7568</v>
      </c>
      <c r="N690" s="846" t="s">
        <v>6811</v>
      </c>
    </row>
    <row r="691" spans="4:14">
      <c r="D691" s="846" t="s">
        <v>7573</v>
      </c>
      <c r="N691" s="846" t="s">
        <v>6819</v>
      </c>
    </row>
    <row r="692" spans="4:14">
      <c r="D692" s="846" t="s">
        <v>7187</v>
      </c>
      <c r="N692" s="846" t="s">
        <v>6187</v>
      </c>
    </row>
    <row r="693" spans="4:14">
      <c r="D693" s="846" t="s">
        <v>7451</v>
      </c>
      <c r="N693" s="846" t="s">
        <v>6190</v>
      </c>
    </row>
    <row r="694" spans="4:14">
      <c r="D694" s="846" t="s">
        <v>7221</v>
      </c>
      <c r="N694" s="846" t="s">
        <v>6192</v>
      </c>
    </row>
    <row r="695" spans="4:14">
      <c r="D695" s="846" t="s">
        <v>7227</v>
      </c>
      <c r="N695" s="846" t="s">
        <v>6195</v>
      </c>
    </row>
    <row r="696" spans="4:14">
      <c r="D696" s="846" t="s">
        <v>7228</v>
      </c>
      <c r="N696" s="846" t="s">
        <v>6200</v>
      </c>
    </row>
    <row r="697" spans="4:14">
      <c r="D697" s="846" t="s">
        <v>7173</v>
      </c>
      <c r="N697" s="846" t="s">
        <v>6108</v>
      </c>
    </row>
    <row r="698" spans="4:14">
      <c r="D698" s="846" t="s">
        <v>7230</v>
      </c>
      <c r="N698" s="846" t="s">
        <v>6205</v>
      </c>
    </row>
    <row r="699" spans="4:14">
      <c r="D699" s="846" t="s">
        <v>7232</v>
      </c>
      <c r="N699" s="846" t="s">
        <v>6207</v>
      </c>
    </row>
    <row r="700" spans="4:14">
      <c r="D700" s="846" t="s">
        <v>7233</v>
      </c>
      <c r="N700" s="846" t="s">
        <v>6210</v>
      </c>
    </row>
    <row r="701" spans="4:14">
      <c r="D701" s="846" t="s">
        <v>7215</v>
      </c>
      <c r="N701" s="846" t="s">
        <v>6214</v>
      </c>
    </row>
    <row r="702" spans="4:14">
      <c r="D702" s="846" t="s">
        <v>7173</v>
      </c>
      <c r="N702" s="846" t="s">
        <v>6108</v>
      </c>
    </row>
    <row r="703" spans="4:14">
      <c r="D703" s="846" t="s">
        <v>7236</v>
      </c>
      <c r="N703" s="846" t="s">
        <v>6219</v>
      </c>
    </row>
    <row r="704" spans="4:14">
      <c r="D704" s="846" t="s">
        <v>7238</v>
      </c>
      <c r="N704" s="846" t="s">
        <v>6223</v>
      </c>
    </row>
    <row r="705" spans="4:14">
      <c r="D705" s="846" t="s">
        <v>7240</v>
      </c>
      <c r="N705" s="846" t="s">
        <v>6227</v>
      </c>
    </row>
    <row r="706" spans="4:14">
      <c r="D706" s="846" t="s">
        <v>7187</v>
      </c>
      <c r="N706" s="846" t="s">
        <v>6187</v>
      </c>
    </row>
    <row r="707" spans="4:14">
      <c r="D707" s="846" t="s">
        <v>7189</v>
      </c>
      <c r="N707" s="846" t="s">
        <v>6233</v>
      </c>
    </row>
    <row r="708" spans="4:14">
      <c r="D708" s="846" t="s">
        <v>7243</v>
      </c>
      <c r="N708" s="846" t="s">
        <v>6237</v>
      </c>
    </row>
    <row r="709" spans="4:14">
      <c r="D709" s="846" t="s">
        <v>7245</v>
      </c>
      <c r="N709" s="846" t="s">
        <v>6240</v>
      </c>
    </row>
    <row r="710" spans="4:14">
      <c r="D710" s="846" t="s">
        <v>7173</v>
      </c>
      <c r="N710" s="846" t="s">
        <v>6108</v>
      </c>
    </row>
    <row r="711" spans="4:14">
      <c r="D711" s="846" t="s">
        <v>7249</v>
      </c>
      <c r="N711" s="846" t="s">
        <v>6244</v>
      </c>
    </row>
    <row r="712" spans="4:14">
      <c r="D712" s="846" t="s">
        <v>7250</v>
      </c>
      <c r="N712" s="846" t="s">
        <v>6625</v>
      </c>
    </row>
    <row r="713" spans="4:14">
      <c r="D713" s="846" t="s">
        <v>7252</v>
      </c>
      <c r="N713" s="846" t="s">
        <v>6628</v>
      </c>
    </row>
    <row r="714" spans="4:14">
      <c r="D714" s="846" t="s">
        <v>7253</v>
      </c>
      <c r="N714" s="846" t="s">
        <v>6255</v>
      </c>
    </row>
    <row r="715" spans="4:14">
      <c r="D715" s="846" t="s">
        <v>7255</v>
      </c>
      <c r="N715" s="846" t="s">
        <v>6258</v>
      </c>
    </row>
    <row r="716" spans="4:14">
      <c r="D716" s="846" t="s">
        <v>7258</v>
      </c>
      <c r="N716" s="846" t="s">
        <v>6261</v>
      </c>
    </row>
    <row r="717" spans="4:14">
      <c r="D717" s="846" t="s">
        <v>7261</v>
      </c>
      <c r="N717" s="846" t="s">
        <v>6266</v>
      </c>
    </row>
    <row r="718" spans="4:14">
      <c r="D718" s="846" t="s">
        <v>7263</v>
      </c>
      <c r="N718" s="846" t="s">
        <v>6270</v>
      </c>
    </row>
    <row r="719" spans="4:14">
      <c r="D719" s="846" t="s">
        <v>7265</v>
      </c>
      <c r="N719" s="846" t="s">
        <v>6274</v>
      </c>
    </row>
    <row r="720" spans="4:14">
      <c r="D720" s="846" t="s">
        <v>7230</v>
      </c>
      <c r="N720" s="846" t="s">
        <v>6205</v>
      </c>
    </row>
    <row r="721" spans="4:14">
      <c r="D721" s="846" t="s">
        <v>7268</v>
      </c>
      <c r="N721" s="846" t="s">
        <v>6282</v>
      </c>
    </row>
    <row r="722" spans="4:14">
      <c r="D722" s="846" t="s">
        <v>7269</v>
      </c>
      <c r="N722" s="846" t="s">
        <v>6287</v>
      </c>
    </row>
    <row r="723" spans="4:14">
      <c r="D723" s="846" t="s">
        <v>7270</v>
      </c>
      <c r="N723" s="846" t="s">
        <v>6641</v>
      </c>
    </row>
    <row r="724" spans="4:14">
      <c r="D724" s="846" t="s">
        <v>7215</v>
      </c>
      <c r="N724" s="846" t="s">
        <v>6214</v>
      </c>
    </row>
    <row r="725" spans="4:14">
      <c r="D725" s="846" t="s">
        <v>7173</v>
      </c>
      <c r="N725" s="846" t="s">
        <v>6108</v>
      </c>
    </row>
    <row r="726" spans="4:14">
      <c r="D726" s="846" t="s">
        <v>7273</v>
      </c>
      <c r="N726" s="846" t="s">
        <v>6303</v>
      </c>
    </row>
    <row r="727" spans="4:14">
      <c r="D727" s="846" t="s">
        <v>7275</v>
      </c>
      <c r="N727" s="846" t="s">
        <v>6309</v>
      </c>
    </row>
    <row r="728" spans="4:14">
      <c r="D728" s="846" t="s">
        <v>7277</v>
      </c>
      <c r="N728" s="846" t="s">
        <v>6313</v>
      </c>
    </row>
    <row r="729" spans="4:14">
      <c r="D729" s="846" t="s">
        <v>7278</v>
      </c>
      <c r="N729" s="846" t="s">
        <v>6317</v>
      </c>
    </row>
    <row r="730" spans="4:14">
      <c r="D730" s="846" t="s">
        <v>7282</v>
      </c>
      <c r="N730" s="846" t="s">
        <v>6321</v>
      </c>
    </row>
    <row r="731" spans="4:14">
      <c r="D731" s="846" t="s">
        <v>7258</v>
      </c>
      <c r="N731" s="846" t="s">
        <v>6261</v>
      </c>
    </row>
    <row r="732" spans="4:14">
      <c r="D732" s="846" t="s">
        <v>7285</v>
      </c>
      <c r="N732" s="846" t="s">
        <v>6329</v>
      </c>
    </row>
    <row r="733" spans="4:14">
      <c r="D733" s="846" t="s">
        <v>7286</v>
      </c>
      <c r="N733" s="846" t="s">
        <v>6333</v>
      </c>
    </row>
    <row r="734" spans="4:14">
      <c r="D734" s="846" t="s">
        <v>7287</v>
      </c>
      <c r="N734" s="846" t="s">
        <v>6338</v>
      </c>
    </row>
    <row r="735" spans="4:14">
      <c r="D735" s="846" t="s">
        <v>7230</v>
      </c>
      <c r="N735" s="846" t="s">
        <v>6205</v>
      </c>
    </row>
    <row r="736" spans="4:14">
      <c r="D736" s="846" t="s">
        <v>7289</v>
      </c>
      <c r="N736" s="846" t="s">
        <v>6345</v>
      </c>
    </row>
    <row r="737" spans="4:14">
      <c r="D737" s="846" t="s">
        <v>7290</v>
      </c>
      <c r="N737" s="846" t="s">
        <v>6348</v>
      </c>
    </row>
    <row r="738" spans="4:14">
      <c r="D738" s="846" t="s">
        <v>7291</v>
      </c>
      <c r="N738" s="846" t="s">
        <v>6352</v>
      </c>
    </row>
    <row r="739" spans="4:14">
      <c r="D739" s="846" t="s">
        <v>7292</v>
      </c>
      <c r="N739" s="846" t="s">
        <v>6357</v>
      </c>
    </row>
    <row r="740" spans="4:14">
      <c r="D740" s="846" t="s">
        <v>7215</v>
      </c>
      <c r="N740" s="846" t="s">
        <v>6214</v>
      </c>
    </row>
    <row r="741" spans="4:14">
      <c r="D741" s="846" t="s">
        <v>7173</v>
      </c>
      <c r="N741" s="846" t="s">
        <v>6108</v>
      </c>
    </row>
    <row r="742" spans="4:14">
      <c r="D742" s="846" t="s">
        <v>7294</v>
      </c>
      <c r="N742" s="846" t="s">
        <v>6368</v>
      </c>
    </row>
    <row r="743" spans="4:14">
      <c r="D743" s="846" t="s">
        <v>7295</v>
      </c>
      <c r="N743" s="846" t="s">
        <v>7297</v>
      </c>
    </row>
    <row r="744" spans="4:14">
      <c r="D744" s="846" t="s">
        <v>7298</v>
      </c>
      <c r="N744" s="846" t="s">
        <v>7300</v>
      </c>
    </row>
    <row r="745" spans="4:14">
      <c r="D745" s="846" t="s">
        <v>7302</v>
      </c>
      <c r="N745" s="846" t="s">
        <v>7304</v>
      </c>
    </row>
    <row r="746" spans="4:14">
      <c r="D746" s="846" t="s">
        <v>7306</v>
      </c>
      <c r="N746" s="846" t="s">
        <v>7307</v>
      </c>
    </row>
    <row r="747" spans="4:14">
      <c r="D747" s="846" t="s">
        <v>7258</v>
      </c>
      <c r="N747" s="846" t="s">
        <v>6261</v>
      </c>
    </row>
    <row r="748" spans="4:14">
      <c r="D748" s="846" t="s">
        <v>7310</v>
      </c>
      <c r="N748" s="846" t="s">
        <v>7313</v>
      </c>
    </row>
    <row r="749" spans="4:14">
      <c r="D749" s="846" t="s">
        <v>7315</v>
      </c>
      <c r="N749" s="846" t="s">
        <v>7316</v>
      </c>
    </row>
    <row r="750" spans="4:14">
      <c r="D750" s="846" t="s">
        <v>7318</v>
      </c>
      <c r="N750" s="846" t="s">
        <v>7320</v>
      </c>
    </row>
    <row r="751" spans="4:14">
      <c r="D751" s="846" t="s">
        <v>7230</v>
      </c>
      <c r="N751" s="846" t="s">
        <v>6205</v>
      </c>
    </row>
    <row r="752" spans="4:14">
      <c r="D752" s="846" t="s">
        <v>7268</v>
      </c>
      <c r="N752" s="846" t="s">
        <v>6282</v>
      </c>
    </row>
    <row r="753" spans="4:14">
      <c r="D753" s="846" t="s">
        <v>7269</v>
      </c>
      <c r="N753" s="846" t="s">
        <v>6287</v>
      </c>
    </row>
    <row r="754" spans="4:14">
      <c r="D754" s="846" t="s">
        <v>7327</v>
      </c>
      <c r="N754" s="846" t="s">
        <v>7328</v>
      </c>
    </row>
    <row r="755" spans="4:14">
      <c r="D755" s="846" t="s">
        <v>7329</v>
      </c>
      <c r="N755" s="846" t="s">
        <v>7331</v>
      </c>
    </row>
    <row r="756" spans="4:14">
      <c r="D756" s="846" t="s">
        <v>7215</v>
      </c>
      <c r="N756" s="846" t="s">
        <v>6214</v>
      </c>
    </row>
    <row r="757" spans="4:14">
      <c r="D757" s="846" t="s">
        <v>7173</v>
      </c>
      <c r="N757" s="846" t="s">
        <v>6108</v>
      </c>
    </row>
    <row r="758" spans="4:14">
      <c r="D758" s="846" t="s">
        <v>7335</v>
      </c>
      <c r="N758" s="846" t="s">
        <v>6431</v>
      </c>
    </row>
    <row r="759" spans="4:14">
      <c r="D759" s="846" t="s">
        <v>7337</v>
      </c>
      <c r="N759" s="846" t="s">
        <v>6372</v>
      </c>
    </row>
    <row r="760" spans="4:14">
      <c r="D760" s="846" t="s">
        <v>7339</v>
      </c>
      <c r="N760" s="846" t="s">
        <v>6377</v>
      </c>
    </row>
    <row r="761" spans="4:14">
      <c r="D761" s="846" t="s">
        <v>7341</v>
      </c>
      <c r="N761" s="846" t="s">
        <v>6381</v>
      </c>
    </row>
    <row r="762" spans="4:14">
      <c r="D762" s="846" t="s">
        <v>7342</v>
      </c>
      <c r="N762" s="846" t="s">
        <v>6385</v>
      </c>
    </row>
    <row r="763" spans="4:14">
      <c r="D763" s="846" t="s">
        <v>7258</v>
      </c>
      <c r="N763" s="846" t="s">
        <v>6261</v>
      </c>
    </row>
    <row r="764" spans="4:14">
      <c r="D764" s="846" t="s">
        <v>7346</v>
      </c>
      <c r="N764" s="846" t="s">
        <v>6391</v>
      </c>
    </row>
    <row r="765" spans="4:14">
      <c r="D765" s="846" t="s">
        <v>7348</v>
      </c>
      <c r="N765" s="846" t="s">
        <v>6396</v>
      </c>
    </row>
    <row r="766" spans="4:14">
      <c r="D766" s="846" t="s">
        <v>7350</v>
      </c>
      <c r="N766" s="846" t="s">
        <v>6401</v>
      </c>
    </row>
    <row r="767" spans="4:14">
      <c r="D767" s="846" t="s">
        <v>7230</v>
      </c>
      <c r="N767" s="846" t="s">
        <v>6205</v>
      </c>
    </row>
    <row r="768" spans="4:14">
      <c r="D768" s="846" t="s">
        <v>7289</v>
      </c>
      <c r="N768" s="846" t="s">
        <v>6345</v>
      </c>
    </row>
    <row r="769" spans="4:14">
      <c r="D769" s="846" t="s">
        <v>7355</v>
      </c>
      <c r="N769" s="846" t="s">
        <v>6411</v>
      </c>
    </row>
    <row r="770" spans="4:14">
      <c r="D770" s="846" t="s">
        <v>7358</v>
      </c>
      <c r="N770" s="846" t="s">
        <v>6416</v>
      </c>
    </row>
    <row r="771" spans="4:14">
      <c r="D771" s="846" t="s">
        <v>7360</v>
      </c>
      <c r="N771" s="846" t="s">
        <v>6421</v>
      </c>
    </row>
    <row r="772" spans="4:14">
      <c r="D772" s="846" t="s">
        <v>7215</v>
      </c>
      <c r="N772" s="846" t="s">
        <v>6214</v>
      </c>
    </row>
    <row r="773" spans="4:14">
      <c r="D773" s="846" t="s">
        <v>7173</v>
      </c>
      <c r="N773" s="846" t="s">
        <v>6108</v>
      </c>
    </row>
    <row r="774" spans="4:14">
      <c r="D774" s="846" t="s">
        <v>7366</v>
      </c>
      <c r="N774" s="846" t="s">
        <v>7367</v>
      </c>
    </row>
    <row r="775" spans="4:14">
      <c r="D775" s="846" t="s">
        <v>7368</v>
      </c>
      <c r="N775" s="846" t="s">
        <v>6436</v>
      </c>
    </row>
    <row r="776" spans="4:14">
      <c r="D776" s="846" t="s">
        <v>7370</v>
      </c>
      <c r="N776" s="846" t="s">
        <v>6441</v>
      </c>
    </row>
    <row r="777" spans="4:14">
      <c r="D777" s="846" t="s">
        <v>7371</v>
      </c>
      <c r="N777" s="846" t="s">
        <v>6445</v>
      </c>
    </row>
    <row r="778" spans="4:14">
      <c r="D778" s="846" t="s">
        <v>7373</v>
      </c>
      <c r="N778" s="846" t="s">
        <v>6450</v>
      </c>
    </row>
    <row r="779" spans="4:14">
      <c r="D779" s="846" t="s">
        <v>7258</v>
      </c>
      <c r="N779" s="846" t="s">
        <v>6261</v>
      </c>
    </row>
    <row r="780" spans="4:14">
      <c r="D780" s="846" t="s">
        <v>7376</v>
      </c>
      <c r="N780" s="846" t="s">
        <v>6455</v>
      </c>
    </row>
    <row r="781" spans="4:14">
      <c r="D781" s="846" t="s">
        <v>7378</v>
      </c>
      <c r="N781" s="846" t="s">
        <v>6460</v>
      </c>
    </row>
    <row r="782" spans="4:14">
      <c r="D782" s="846" t="s">
        <v>7350</v>
      </c>
      <c r="N782" s="846" t="s">
        <v>6401</v>
      </c>
    </row>
    <row r="783" spans="4:14">
      <c r="D783" s="846" t="s">
        <v>7230</v>
      </c>
      <c r="N783" s="846" t="s">
        <v>6205</v>
      </c>
    </row>
    <row r="784" spans="4:14">
      <c r="D784" s="846" t="s">
        <v>7289</v>
      </c>
      <c r="N784" s="846" t="s">
        <v>6345</v>
      </c>
    </row>
    <row r="785" spans="4:14">
      <c r="D785" s="846" t="s">
        <v>7355</v>
      </c>
      <c r="N785" s="846" t="s">
        <v>6411</v>
      </c>
    </row>
    <row r="786" spans="4:14">
      <c r="D786" s="846" t="s">
        <v>7384</v>
      </c>
      <c r="N786" s="846" t="s">
        <v>6474</v>
      </c>
    </row>
    <row r="787" spans="4:14">
      <c r="D787" s="846" t="s">
        <v>7386</v>
      </c>
      <c r="N787" s="846" t="s">
        <v>6478</v>
      </c>
    </row>
    <row r="788" spans="4:14">
      <c r="D788" s="846" t="s">
        <v>7215</v>
      </c>
      <c r="N788" s="846" t="s">
        <v>6214</v>
      </c>
    </row>
    <row r="789" spans="4:14">
      <c r="D789" s="846" t="s">
        <v>7173</v>
      </c>
      <c r="N789" s="846" t="s">
        <v>6108</v>
      </c>
    </row>
    <row r="790" spans="4:14">
      <c r="D790" s="846" t="s">
        <v>7390</v>
      </c>
      <c r="N790" s="846" t="s">
        <v>8761</v>
      </c>
    </row>
    <row r="791" spans="4:14">
      <c r="D791" s="846" t="s">
        <v>7295</v>
      </c>
      <c r="N791" s="846" t="s">
        <v>7297</v>
      </c>
    </row>
    <row r="792" spans="4:14">
      <c r="D792" s="846" t="s">
        <v>7616</v>
      </c>
      <c r="N792" s="846" t="s">
        <v>12571</v>
      </c>
    </row>
    <row r="793" spans="4:14">
      <c r="D793" s="846" t="s">
        <v>7617</v>
      </c>
      <c r="N793" s="846" t="s">
        <v>12572</v>
      </c>
    </row>
    <row r="794" spans="4:14">
      <c r="D794" s="846" t="s">
        <v>7618</v>
      </c>
      <c r="N794" s="846" t="s">
        <v>12573</v>
      </c>
    </row>
    <row r="795" spans="4:14">
      <c r="D795" s="846" t="s">
        <v>7258</v>
      </c>
      <c r="N795" s="846" t="s">
        <v>6261</v>
      </c>
    </row>
    <row r="796" spans="4:14">
      <c r="D796" s="846" t="s">
        <v>7310</v>
      </c>
      <c r="N796" s="846" t="s">
        <v>7313</v>
      </c>
    </row>
    <row r="797" spans="4:14">
      <c r="D797" s="846" t="s">
        <v>7619</v>
      </c>
      <c r="N797" s="846" t="s">
        <v>12575</v>
      </c>
    </row>
    <row r="798" spans="4:14">
      <c r="D798" s="846" t="s">
        <v>7318</v>
      </c>
      <c r="N798" s="846" t="s">
        <v>7320</v>
      </c>
    </row>
    <row r="799" spans="4:14">
      <c r="D799" s="846" t="s">
        <v>7236</v>
      </c>
      <c r="N799" s="846" t="s">
        <v>6219</v>
      </c>
    </row>
    <row r="800" spans="4:14">
      <c r="D800" s="846" t="s">
        <v>7268</v>
      </c>
      <c r="N800" s="846" t="s">
        <v>6282</v>
      </c>
    </row>
    <row r="801" spans="4:14">
      <c r="D801" s="846" t="s">
        <v>7269</v>
      </c>
      <c r="N801" s="846" t="s">
        <v>6287</v>
      </c>
    </row>
    <row r="802" spans="4:14">
      <c r="D802" s="846" t="s">
        <v>7327</v>
      </c>
      <c r="N802" s="846" t="s">
        <v>7328</v>
      </c>
    </row>
    <row r="803" spans="4:14">
      <c r="D803" s="846" t="s">
        <v>7620</v>
      </c>
      <c r="N803" s="846" t="s">
        <v>12576</v>
      </c>
    </row>
    <row r="804" spans="4:14">
      <c r="D804" s="846" t="s">
        <v>7187</v>
      </c>
      <c r="N804" s="846" t="s">
        <v>6187</v>
      </c>
    </row>
    <row r="805" spans="4:14">
      <c r="D805" s="846" t="s">
        <v>7189</v>
      </c>
      <c r="N805" s="846" t="s">
        <v>6233</v>
      </c>
    </row>
    <row r="806" spans="4:14">
      <c r="D806" s="846" t="s">
        <v>7442</v>
      </c>
      <c r="N806" s="846" t="s">
        <v>6486</v>
      </c>
    </row>
    <row r="807" spans="4:14">
      <c r="D807" s="846" t="s">
        <v>7173</v>
      </c>
      <c r="N807" s="846" t="s">
        <v>6108</v>
      </c>
    </row>
    <row r="808" spans="4:14">
      <c r="D808" s="846" t="s">
        <v>7249</v>
      </c>
      <c r="N808" s="846" t="s">
        <v>6244</v>
      </c>
    </row>
    <row r="809" spans="4:14">
      <c r="D809" s="846" t="s">
        <v>7275</v>
      </c>
      <c r="N809" s="846" t="s">
        <v>6309</v>
      </c>
    </row>
    <row r="810" spans="4:14">
      <c r="D810" s="846" t="s">
        <v>7277</v>
      </c>
      <c r="N810" s="846" t="s">
        <v>6313</v>
      </c>
    </row>
    <row r="811" spans="4:14">
      <c r="D811" s="846" t="s">
        <v>7446</v>
      </c>
      <c r="N811" s="846" t="s">
        <v>6499</v>
      </c>
    </row>
    <row r="812" spans="4:14">
      <c r="D812" s="846" t="s">
        <v>7282</v>
      </c>
      <c r="N812" s="846" t="s">
        <v>6321</v>
      </c>
    </row>
    <row r="813" spans="4:14">
      <c r="D813" s="846" t="s">
        <v>7258</v>
      </c>
      <c r="N813" s="846" t="s">
        <v>6261</v>
      </c>
    </row>
    <row r="814" spans="4:14">
      <c r="D814" s="846" t="s">
        <v>7285</v>
      </c>
      <c r="N814" s="846" t="s">
        <v>6329</v>
      </c>
    </row>
    <row r="815" spans="4:14">
      <c r="D815" s="846" t="s">
        <v>7286</v>
      </c>
      <c r="N815" s="846" t="s">
        <v>6333</v>
      </c>
    </row>
    <row r="816" spans="4:14">
      <c r="D816" s="846" t="s">
        <v>7287</v>
      </c>
      <c r="N816" s="846" t="s">
        <v>6338</v>
      </c>
    </row>
    <row r="817" spans="4:14">
      <c r="D817" s="846" t="s">
        <v>7230</v>
      </c>
      <c r="N817" s="846" t="s">
        <v>6205</v>
      </c>
    </row>
    <row r="818" spans="4:14">
      <c r="D818" s="846" t="s">
        <v>7289</v>
      </c>
      <c r="N818" s="846" t="s">
        <v>6345</v>
      </c>
    </row>
    <row r="819" spans="4:14">
      <c r="D819" s="846" t="s">
        <v>7290</v>
      </c>
      <c r="N819" s="846" t="s">
        <v>6348</v>
      </c>
    </row>
    <row r="820" spans="4:14">
      <c r="D820" s="846" t="s">
        <v>7291</v>
      </c>
      <c r="N820" s="846" t="s">
        <v>6352</v>
      </c>
    </row>
    <row r="821" spans="4:14">
      <c r="D821" s="846" t="s">
        <v>7292</v>
      </c>
      <c r="N821" s="846" t="s">
        <v>6357</v>
      </c>
    </row>
    <row r="822" spans="4:14">
      <c r="D822" s="846" t="s">
        <v>7187</v>
      </c>
      <c r="N822" s="846" t="s">
        <v>6187</v>
      </c>
    </row>
    <row r="823" spans="4:14">
      <c r="D823" s="846" t="s">
        <v>7451</v>
      </c>
      <c r="N823" s="846" t="s">
        <v>6190</v>
      </c>
    </row>
    <row r="824" spans="4:14">
      <c r="D824" s="846" t="s">
        <v>7221</v>
      </c>
      <c r="N824" s="846" t="s">
        <v>6192</v>
      </c>
    </row>
    <row r="825" spans="4:14">
      <c r="D825" s="846" t="s">
        <v>7452</v>
      </c>
      <c r="N825" s="846" t="s">
        <v>6525</v>
      </c>
    </row>
    <row r="826" spans="4:14">
      <c r="D826" s="846" t="s">
        <v>7453</v>
      </c>
      <c r="N826" s="846" t="s">
        <v>6529</v>
      </c>
    </row>
    <row r="827" spans="4:14">
      <c r="D827" s="846" t="s">
        <v>7454</v>
      </c>
      <c r="N827" s="846" t="s">
        <v>6494</v>
      </c>
    </row>
    <row r="828" spans="4:14">
      <c r="D828" s="846" t="s">
        <v>6993</v>
      </c>
      <c r="N828" s="846" t="s">
        <v>5788</v>
      </c>
    </row>
    <row r="829" spans="4:14">
      <c r="D829" s="846" t="s">
        <v>7080</v>
      </c>
      <c r="N829" s="846" t="s">
        <v>5916</v>
      </c>
    </row>
    <row r="830" spans="4:14">
      <c r="D830" s="846" t="s">
        <v>7085</v>
      </c>
      <c r="N830" s="846" t="s">
        <v>5923</v>
      </c>
    </row>
    <row r="831" spans="4:14">
      <c r="D831" s="846" t="s">
        <v>7090</v>
      </c>
      <c r="N831" s="846" t="s">
        <v>5932</v>
      </c>
    </row>
    <row r="832" spans="4:14">
      <c r="D832" s="846" t="s">
        <v>7641</v>
      </c>
      <c r="N832" s="846" t="s">
        <v>9547</v>
      </c>
    </row>
    <row r="833" spans="4:14">
      <c r="D833" s="846" t="s">
        <v>7642</v>
      </c>
      <c r="N833" s="846" t="s">
        <v>12661</v>
      </c>
    </row>
    <row r="834" spans="4:14">
      <c r="D834" s="846" t="s">
        <v>7643</v>
      </c>
      <c r="N834" s="846" t="s">
        <v>12662</v>
      </c>
    </row>
    <row r="835" spans="4:14">
      <c r="D835" s="846" t="s">
        <v>7644</v>
      </c>
      <c r="N835" s="846" t="s">
        <v>12663</v>
      </c>
    </row>
    <row r="836" spans="4:14">
      <c r="D836" s="846" t="s">
        <v>7607</v>
      </c>
      <c r="N836" s="846" t="s">
        <v>12476</v>
      </c>
    </row>
    <row r="837" spans="4:14">
      <c r="D837" s="846" t="s">
        <v>7112</v>
      </c>
      <c r="N837" s="846" t="s">
        <v>5985</v>
      </c>
    </row>
    <row r="838" spans="4:14">
      <c r="D838" s="846" t="s">
        <v>7115</v>
      </c>
      <c r="N838" s="846" t="s">
        <v>5996</v>
      </c>
    </row>
    <row r="839" spans="4:14">
      <c r="D839" s="846" t="s">
        <v>7117</v>
      </c>
      <c r="N839" s="846" t="s">
        <v>7120</v>
      </c>
    </row>
    <row r="840" spans="4:14">
      <c r="D840" s="846" t="s">
        <v>7122</v>
      </c>
      <c r="N840" s="846" t="s">
        <v>6565</v>
      </c>
    </row>
    <row r="841" spans="4:14">
      <c r="D841" s="846" t="s">
        <v>7127</v>
      </c>
      <c r="N841" s="846" t="s">
        <v>6568</v>
      </c>
    </row>
    <row r="842" spans="4:14">
      <c r="D842" s="846" t="s">
        <v>7130</v>
      </c>
      <c r="N842" s="846" t="s">
        <v>6060</v>
      </c>
    </row>
    <row r="843" spans="4:14">
      <c r="D843" s="846" t="s">
        <v>7632</v>
      </c>
      <c r="N843" s="846" t="s">
        <v>12652</v>
      </c>
    </row>
    <row r="844" spans="4:14">
      <c r="D844" s="846" t="s">
        <v>7775</v>
      </c>
      <c r="N844" s="846" t="s">
        <v>9518</v>
      </c>
    </row>
    <row r="845" spans="4:14">
      <c r="D845" s="846" t="s">
        <v>7141</v>
      </c>
      <c r="N845" s="846" t="s">
        <v>6080</v>
      </c>
    </row>
    <row r="846" spans="4:14">
      <c r="D846" s="846" t="s">
        <v>7144</v>
      </c>
      <c r="N846" s="846" t="s">
        <v>7145</v>
      </c>
    </row>
    <row r="847" spans="4:14">
      <c r="D847" s="846" t="s">
        <v>7147</v>
      </c>
      <c r="N847" s="846" t="s">
        <v>7148</v>
      </c>
    </row>
    <row r="848" spans="4:14">
      <c r="D848" s="846" t="s">
        <v>7150</v>
      </c>
      <c r="N848" s="846" t="s">
        <v>7152</v>
      </c>
    </row>
    <row r="849" spans="4:14">
      <c r="D849" s="846" t="s">
        <v>7154</v>
      </c>
      <c r="N849" s="846" t="s">
        <v>7155</v>
      </c>
    </row>
    <row r="850" spans="4:14">
      <c r="D850" s="846" t="s">
        <v>7157</v>
      </c>
      <c r="N850" s="846" t="s">
        <v>7159</v>
      </c>
    </row>
    <row r="851" spans="4:14">
      <c r="D851" s="846" t="s">
        <v>7160</v>
      </c>
      <c r="N851" s="846" t="s">
        <v>7161</v>
      </c>
    </row>
    <row r="852" spans="4:14">
      <c r="D852" s="846" t="s">
        <v>7162</v>
      </c>
      <c r="N852" s="846" t="s">
        <v>7163</v>
      </c>
    </row>
    <row r="853" spans="4:14">
      <c r="D853" s="846" t="s">
        <v>7164</v>
      </c>
      <c r="N853" s="846" t="s">
        <v>7166</v>
      </c>
    </row>
    <row r="854" spans="4:14">
      <c r="D854" s="846" t="s">
        <v>7168</v>
      </c>
      <c r="N854" s="846" t="s">
        <v>7171</v>
      </c>
    </row>
    <row r="855" spans="4:14">
      <c r="D855" s="846" t="s">
        <v>7173</v>
      </c>
      <c r="N855" s="846" t="s">
        <v>6108</v>
      </c>
    </row>
    <row r="856" spans="4:14">
      <c r="D856" s="846" t="s">
        <v>7174</v>
      </c>
      <c r="N856" s="846" t="s">
        <v>7175</v>
      </c>
    </row>
    <row r="857" spans="4:14">
      <c r="D857" s="846" t="s">
        <v>7176</v>
      </c>
      <c r="N857" s="846" t="s">
        <v>7177</v>
      </c>
    </row>
    <row r="858" spans="4:14">
      <c r="D858" s="846" t="s">
        <v>7178</v>
      </c>
      <c r="N858" s="846" t="s">
        <v>7179</v>
      </c>
    </row>
    <row r="859" spans="4:14">
      <c r="D859" s="846" t="s">
        <v>7180</v>
      </c>
      <c r="N859" s="846" t="s">
        <v>7182</v>
      </c>
    </row>
    <row r="860" spans="4:14">
      <c r="D860" s="846" t="s">
        <v>7184</v>
      </c>
      <c r="N860" s="846" t="s">
        <v>7185</v>
      </c>
    </row>
    <row r="861" spans="4:14">
      <c r="D861" s="846" t="s">
        <v>7187</v>
      </c>
      <c r="N861" s="846" t="s">
        <v>6187</v>
      </c>
    </row>
    <row r="862" spans="4:14">
      <c r="D862" s="846" t="s">
        <v>7189</v>
      </c>
      <c r="N862" s="846" t="s">
        <v>6233</v>
      </c>
    </row>
    <row r="863" spans="4:14">
      <c r="D863" s="846" t="s">
        <v>7191</v>
      </c>
      <c r="N863" s="846" t="s">
        <v>7193</v>
      </c>
    </row>
    <row r="864" spans="4:14">
      <c r="D864" s="846" t="s">
        <v>7194</v>
      </c>
      <c r="N864" s="846" t="s">
        <v>7197</v>
      </c>
    </row>
    <row r="865" spans="4:14">
      <c r="D865" s="846" t="s">
        <v>7198</v>
      </c>
      <c r="N865" s="846" t="s">
        <v>7201</v>
      </c>
    </row>
    <row r="866" spans="4:14">
      <c r="D866" s="846" t="s">
        <v>7203</v>
      </c>
      <c r="N866" s="846" t="s">
        <v>6727</v>
      </c>
    </row>
    <row r="867" spans="4:14">
      <c r="D867" s="846" t="s">
        <v>7207</v>
      </c>
      <c r="N867" s="846" t="s">
        <v>7211</v>
      </c>
    </row>
    <row r="868" spans="4:14">
      <c r="D868" s="846" t="s">
        <v>7213</v>
      </c>
      <c r="N868" s="846" t="s">
        <v>6733</v>
      </c>
    </row>
    <row r="869" spans="4:14">
      <c r="D869" s="846" t="s">
        <v>7215</v>
      </c>
      <c r="N869" s="846" t="s">
        <v>6214</v>
      </c>
    </row>
    <row r="870" spans="4:14">
      <c r="D870" s="846" t="s">
        <v>7217</v>
      </c>
      <c r="N870" s="846" t="s">
        <v>7218</v>
      </c>
    </row>
    <row r="871" spans="4:14">
      <c r="D871" s="846" t="s">
        <v>7219</v>
      </c>
      <c r="N871" s="846" t="s">
        <v>6488</v>
      </c>
    </row>
    <row r="872" spans="4:14">
      <c r="D872" s="846" t="s">
        <v>7221</v>
      </c>
      <c r="N872" s="846" t="s">
        <v>6192</v>
      </c>
    </row>
    <row r="873" spans="4:14">
      <c r="D873" s="846" t="s">
        <v>7222</v>
      </c>
      <c r="N873" s="846" t="s">
        <v>6087</v>
      </c>
    </row>
    <row r="874" spans="4:14">
      <c r="D874" s="846" t="s">
        <v>10689</v>
      </c>
      <c r="N874" s="846" t="s">
        <v>9962</v>
      </c>
    </row>
    <row r="875" spans="4:14">
      <c r="D875" s="846" t="s">
        <v>10692</v>
      </c>
      <c r="N875" s="846" t="s">
        <v>6100</v>
      </c>
    </row>
    <row r="876" spans="4:14">
      <c r="D876" s="846" t="s">
        <v>7173</v>
      </c>
      <c r="N876" s="846" t="s">
        <v>6108</v>
      </c>
    </row>
    <row r="877" spans="4:14">
      <c r="D877" s="846" t="s">
        <v>10694</v>
      </c>
      <c r="N877" s="846" t="s">
        <v>9978</v>
      </c>
    </row>
    <row r="878" spans="4:14">
      <c r="D878" s="846" t="s">
        <v>11393</v>
      </c>
      <c r="N878" s="846" t="s">
        <v>11394</v>
      </c>
    </row>
    <row r="879" spans="4:14">
      <c r="D879" s="846" t="s">
        <v>12497</v>
      </c>
      <c r="N879" s="846" t="s">
        <v>12498</v>
      </c>
    </row>
    <row r="880" spans="4:14">
      <c r="D880" s="846" t="s">
        <v>12499</v>
      </c>
      <c r="N880" s="846" t="s">
        <v>12500</v>
      </c>
    </row>
    <row r="881" spans="4:14">
      <c r="D881" s="846" t="s">
        <v>10702</v>
      </c>
      <c r="N881" s="846" t="s">
        <v>9999</v>
      </c>
    </row>
    <row r="882" spans="4:14">
      <c r="D882" s="846" t="s">
        <v>10703</v>
      </c>
      <c r="N882" s="846" t="s">
        <v>10004</v>
      </c>
    </row>
    <row r="883" spans="4:14">
      <c r="D883" s="846" t="s">
        <v>10704</v>
      </c>
      <c r="N883" s="846" t="s">
        <v>10008</v>
      </c>
    </row>
    <row r="884" spans="4:14">
      <c r="D884" s="846" t="s">
        <v>10706</v>
      </c>
      <c r="N884" s="846" t="s">
        <v>10012</v>
      </c>
    </row>
    <row r="885" spans="4:14">
      <c r="D885" s="846" t="s">
        <v>10707</v>
      </c>
      <c r="N885" s="846" t="s">
        <v>10016</v>
      </c>
    </row>
    <row r="886" spans="4:14">
      <c r="D886" s="846" t="s">
        <v>10709</v>
      </c>
      <c r="N886" s="846" t="s">
        <v>10019</v>
      </c>
    </row>
    <row r="887" spans="4:14">
      <c r="D887" s="846" t="s">
        <v>7568</v>
      </c>
      <c r="N887" s="846" t="s">
        <v>6811</v>
      </c>
    </row>
    <row r="888" spans="4:14">
      <c r="D888" s="846" t="s">
        <v>7573</v>
      </c>
      <c r="N888" s="846" t="s">
        <v>6819</v>
      </c>
    </row>
    <row r="889" spans="4:14">
      <c r="D889" s="846" t="s">
        <v>7187</v>
      </c>
      <c r="N889" s="846" t="s">
        <v>6187</v>
      </c>
    </row>
    <row r="890" spans="4:14">
      <c r="D890" s="846" t="s">
        <v>7451</v>
      </c>
      <c r="N890" s="846" t="s">
        <v>6190</v>
      </c>
    </row>
    <row r="891" spans="4:14">
      <c r="D891" s="846" t="s">
        <v>7221</v>
      </c>
      <c r="N891" s="846" t="s">
        <v>6192</v>
      </c>
    </row>
    <row r="892" spans="4:14">
      <c r="D892" s="846" t="s">
        <v>7227</v>
      </c>
      <c r="N892" s="846" t="s">
        <v>6195</v>
      </c>
    </row>
    <row r="893" spans="4:14">
      <c r="D893" s="846" t="s">
        <v>7228</v>
      </c>
      <c r="N893" s="846" t="s">
        <v>6200</v>
      </c>
    </row>
    <row r="894" spans="4:14">
      <c r="D894" s="846" t="s">
        <v>7173</v>
      </c>
      <c r="N894" s="846" t="s">
        <v>6108</v>
      </c>
    </row>
    <row r="895" spans="4:14">
      <c r="D895" s="846" t="s">
        <v>7230</v>
      </c>
      <c r="N895" s="846" t="s">
        <v>6205</v>
      </c>
    </row>
    <row r="896" spans="4:14">
      <c r="D896" s="846" t="s">
        <v>7232</v>
      </c>
      <c r="N896" s="846" t="s">
        <v>6207</v>
      </c>
    </row>
    <row r="897" spans="4:14">
      <c r="D897" s="846" t="s">
        <v>7233</v>
      </c>
      <c r="N897" s="846" t="s">
        <v>6210</v>
      </c>
    </row>
    <row r="898" spans="4:14">
      <c r="D898" s="846" t="s">
        <v>7215</v>
      </c>
      <c r="N898" s="846" t="s">
        <v>6214</v>
      </c>
    </row>
    <row r="899" spans="4:14">
      <c r="D899" s="846" t="s">
        <v>7173</v>
      </c>
      <c r="N899" s="846" t="s">
        <v>6108</v>
      </c>
    </row>
    <row r="900" spans="4:14">
      <c r="D900" s="846" t="s">
        <v>7236</v>
      </c>
      <c r="N900" s="846" t="s">
        <v>6219</v>
      </c>
    </row>
    <row r="901" spans="4:14">
      <c r="D901" s="846" t="s">
        <v>7238</v>
      </c>
      <c r="N901" s="846" t="s">
        <v>6223</v>
      </c>
    </row>
    <row r="902" spans="4:14">
      <c r="D902" s="846" t="s">
        <v>7240</v>
      </c>
      <c r="N902" s="846" t="s">
        <v>6227</v>
      </c>
    </row>
    <row r="903" spans="4:14">
      <c r="D903" s="846" t="s">
        <v>7187</v>
      </c>
      <c r="N903" s="846" t="s">
        <v>6187</v>
      </c>
    </row>
    <row r="904" spans="4:14">
      <c r="D904" s="846" t="s">
        <v>7189</v>
      </c>
      <c r="N904" s="846" t="s">
        <v>6233</v>
      </c>
    </row>
    <row r="905" spans="4:14">
      <c r="D905" s="846" t="s">
        <v>7243</v>
      </c>
      <c r="N905" s="846" t="s">
        <v>6237</v>
      </c>
    </row>
    <row r="906" spans="4:14">
      <c r="D906" s="846" t="s">
        <v>7245</v>
      </c>
      <c r="N906" s="846" t="s">
        <v>6240</v>
      </c>
    </row>
    <row r="907" spans="4:14">
      <c r="D907" s="846" t="s">
        <v>7173</v>
      </c>
      <c r="N907" s="846" t="s">
        <v>6108</v>
      </c>
    </row>
    <row r="908" spans="4:14">
      <c r="D908" s="846" t="s">
        <v>7249</v>
      </c>
      <c r="N908" s="846" t="s">
        <v>6244</v>
      </c>
    </row>
    <row r="909" spans="4:14">
      <c r="D909" s="846" t="s">
        <v>7250</v>
      </c>
      <c r="N909" s="846" t="s">
        <v>6625</v>
      </c>
    </row>
    <row r="910" spans="4:14">
      <c r="D910" s="846" t="s">
        <v>7252</v>
      </c>
      <c r="N910" s="846" t="s">
        <v>6628</v>
      </c>
    </row>
    <row r="911" spans="4:14">
      <c r="D911" s="846" t="s">
        <v>7253</v>
      </c>
      <c r="N911" s="846" t="s">
        <v>6255</v>
      </c>
    </row>
    <row r="912" spans="4:14">
      <c r="D912" s="846" t="s">
        <v>7255</v>
      </c>
      <c r="N912" s="846" t="s">
        <v>6258</v>
      </c>
    </row>
    <row r="913" spans="4:14">
      <c r="D913" s="846" t="s">
        <v>7258</v>
      </c>
      <c r="N913" s="846" t="s">
        <v>6261</v>
      </c>
    </row>
    <row r="914" spans="4:14">
      <c r="D914" s="846" t="s">
        <v>7261</v>
      </c>
      <c r="N914" s="846" t="s">
        <v>6266</v>
      </c>
    </row>
    <row r="915" spans="4:14">
      <c r="D915" s="846" t="s">
        <v>7263</v>
      </c>
      <c r="N915" s="846" t="s">
        <v>6270</v>
      </c>
    </row>
    <row r="916" spans="4:14">
      <c r="D916" s="846" t="s">
        <v>7265</v>
      </c>
      <c r="N916" s="846" t="s">
        <v>6274</v>
      </c>
    </row>
    <row r="917" spans="4:14">
      <c r="D917" s="846" t="s">
        <v>7230</v>
      </c>
      <c r="N917" s="846" t="s">
        <v>6205</v>
      </c>
    </row>
    <row r="918" spans="4:14">
      <c r="D918" s="846" t="s">
        <v>7268</v>
      </c>
      <c r="N918" s="846" t="s">
        <v>6282</v>
      </c>
    </row>
    <row r="919" spans="4:14">
      <c r="D919" s="846" t="s">
        <v>7269</v>
      </c>
      <c r="N919" s="846" t="s">
        <v>6287</v>
      </c>
    </row>
    <row r="920" spans="4:14">
      <c r="D920" s="846" t="s">
        <v>7270</v>
      </c>
      <c r="N920" s="846" t="s">
        <v>6641</v>
      </c>
    </row>
    <row r="921" spans="4:14">
      <c r="D921" s="846" t="s">
        <v>7215</v>
      </c>
      <c r="N921" s="846" t="s">
        <v>6214</v>
      </c>
    </row>
    <row r="922" spans="4:14">
      <c r="D922" s="846" t="s">
        <v>7173</v>
      </c>
      <c r="N922" s="846" t="s">
        <v>6108</v>
      </c>
    </row>
    <row r="923" spans="4:14">
      <c r="D923" s="846" t="s">
        <v>7273</v>
      </c>
      <c r="N923" s="846" t="s">
        <v>6303</v>
      </c>
    </row>
    <row r="924" spans="4:14">
      <c r="D924" s="846" t="s">
        <v>7275</v>
      </c>
      <c r="N924" s="846" t="s">
        <v>6309</v>
      </c>
    </row>
    <row r="925" spans="4:14">
      <c r="D925" s="846" t="s">
        <v>7277</v>
      </c>
      <c r="N925" s="846" t="s">
        <v>6313</v>
      </c>
    </row>
    <row r="926" spans="4:14">
      <c r="D926" s="846" t="s">
        <v>7278</v>
      </c>
      <c r="N926" s="846" t="s">
        <v>6317</v>
      </c>
    </row>
    <row r="927" spans="4:14">
      <c r="D927" s="846" t="s">
        <v>7282</v>
      </c>
      <c r="N927" s="846" t="s">
        <v>6321</v>
      </c>
    </row>
    <row r="928" spans="4:14">
      <c r="D928" s="846" t="s">
        <v>7258</v>
      </c>
      <c r="N928" s="846" t="s">
        <v>6261</v>
      </c>
    </row>
    <row r="929" spans="4:14">
      <c r="D929" s="846" t="s">
        <v>7285</v>
      </c>
      <c r="N929" s="846" t="s">
        <v>6329</v>
      </c>
    </row>
    <row r="930" spans="4:14">
      <c r="D930" s="846" t="s">
        <v>7286</v>
      </c>
      <c r="N930" s="846" t="s">
        <v>6333</v>
      </c>
    </row>
    <row r="931" spans="4:14">
      <c r="D931" s="846" t="s">
        <v>7287</v>
      </c>
      <c r="N931" s="846" t="s">
        <v>6338</v>
      </c>
    </row>
    <row r="932" spans="4:14">
      <c r="D932" s="846" t="s">
        <v>7230</v>
      </c>
      <c r="N932" s="846" t="s">
        <v>6205</v>
      </c>
    </row>
    <row r="933" spans="4:14">
      <c r="D933" s="846" t="s">
        <v>7289</v>
      </c>
      <c r="N933" s="846" t="s">
        <v>6345</v>
      </c>
    </row>
    <row r="934" spans="4:14">
      <c r="D934" s="846" t="s">
        <v>7290</v>
      </c>
      <c r="N934" s="846" t="s">
        <v>6348</v>
      </c>
    </row>
    <row r="935" spans="4:14">
      <c r="D935" s="846" t="s">
        <v>7291</v>
      </c>
      <c r="N935" s="846" t="s">
        <v>6352</v>
      </c>
    </row>
    <row r="936" spans="4:14">
      <c r="D936" s="846" t="s">
        <v>7292</v>
      </c>
      <c r="N936" s="846" t="s">
        <v>6357</v>
      </c>
    </row>
    <row r="937" spans="4:14">
      <c r="D937" s="846" t="s">
        <v>7215</v>
      </c>
      <c r="N937" s="846" t="s">
        <v>6214</v>
      </c>
    </row>
    <row r="938" spans="4:14">
      <c r="D938" s="846" t="s">
        <v>7173</v>
      </c>
      <c r="N938" s="846" t="s">
        <v>6108</v>
      </c>
    </row>
    <row r="939" spans="4:14">
      <c r="D939" s="846" t="s">
        <v>7294</v>
      </c>
      <c r="N939" s="846" t="s">
        <v>6368</v>
      </c>
    </row>
    <row r="940" spans="4:14">
      <c r="D940" s="846" t="s">
        <v>7295</v>
      </c>
      <c r="N940" s="846" t="s">
        <v>7297</v>
      </c>
    </row>
    <row r="941" spans="4:14">
      <c r="D941" s="846" t="s">
        <v>7298</v>
      </c>
      <c r="N941" s="846" t="s">
        <v>7300</v>
      </c>
    </row>
    <row r="942" spans="4:14">
      <c r="D942" s="846" t="s">
        <v>7302</v>
      </c>
      <c r="N942" s="846" t="s">
        <v>7304</v>
      </c>
    </row>
    <row r="943" spans="4:14">
      <c r="D943" s="846" t="s">
        <v>7306</v>
      </c>
      <c r="N943" s="846" t="s">
        <v>7307</v>
      </c>
    </row>
    <row r="944" spans="4:14">
      <c r="D944" s="846" t="s">
        <v>7258</v>
      </c>
      <c r="N944" s="846" t="s">
        <v>6261</v>
      </c>
    </row>
    <row r="945" spans="4:14">
      <c r="D945" s="846" t="s">
        <v>7310</v>
      </c>
      <c r="N945" s="846" t="s">
        <v>7313</v>
      </c>
    </row>
    <row r="946" spans="4:14">
      <c r="D946" s="846" t="s">
        <v>7315</v>
      </c>
      <c r="N946" s="846" t="s">
        <v>7316</v>
      </c>
    </row>
    <row r="947" spans="4:14">
      <c r="D947" s="846" t="s">
        <v>7318</v>
      </c>
      <c r="N947" s="846" t="s">
        <v>7320</v>
      </c>
    </row>
    <row r="948" spans="4:14">
      <c r="D948" s="846" t="s">
        <v>7230</v>
      </c>
      <c r="N948" s="846" t="s">
        <v>6205</v>
      </c>
    </row>
    <row r="949" spans="4:14">
      <c r="D949" s="846" t="s">
        <v>7268</v>
      </c>
      <c r="N949" s="846" t="s">
        <v>6282</v>
      </c>
    </row>
    <row r="950" spans="4:14">
      <c r="D950" s="846" t="s">
        <v>7269</v>
      </c>
      <c r="N950" s="846" t="s">
        <v>6287</v>
      </c>
    </row>
    <row r="951" spans="4:14">
      <c r="D951" s="846" t="s">
        <v>7327</v>
      </c>
      <c r="N951" s="846" t="s">
        <v>7328</v>
      </c>
    </row>
    <row r="952" spans="4:14">
      <c r="D952" s="846" t="s">
        <v>7329</v>
      </c>
      <c r="N952" s="846" t="s">
        <v>7331</v>
      </c>
    </row>
    <row r="953" spans="4:14">
      <c r="D953" s="846" t="s">
        <v>7215</v>
      </c>
      <c r="N953" s="846" t="s">
        <v>6214</v>
      </c>
    </row>
    <row r="954" spans="4:14">
      <c r="D954" s="846" t="s">
        <v>7173</v>
      </c>
      <c r="N954" s="846" t="s">
        <v>6108</v>
      </c>
    </row>
    <row r="955" spans="4:14">
      <c r="D955" s="846" t="s">
        <v>7335</v>
      </c>
      <c r="N955" s="846" t="s">
        <v>6431</v>
      </c>
    </row>
    <row r="956" spans="4:14">
      <c r="D956" s="846" t="s">
        <v>7337</v>
      </c>
      <c r="N956" s="846" t="s">
        <v>6372</v>
      </c>
    </row>
    <row r="957" spans="4:14">
      <c r="D957" s="846" t="s">
        <v>7339</v>
      </c>
      <c r="N957" s="846" t="s">
        <v>6377</v>
      </c>
    </row>
    <row r="958" spans="4:14">
      <c r="D958" s="846" t="s">
        <v>7341</v>
      </c>
      <c r="N958" s="846" t="s">
        <v>6381</v>
      </c>
    </row>
    <row r="959" spans="4:14">
      <c r="D959" s="846" t="s">
        <v>7342</v>
      </c>
      <c r="N959" s="846" t="s">
        <v>6385</v>
      </c>
    </row>
    <row r="960" spans="4:14">
      <c r="D960" s="846" t="s">
        <v>7258</v>
      </c>
      <c r="N960" s="846" t="s">
        <v>6261</v>
      </c>
    </row>
    <row r="961" spans="4:14">
      <c r="D961" s="846" t="s">
        <v>7346</v>
      </c>
      <c r="N961" s="846" t="s">
        <v>6391</v>
      </c>
    </row>
    <row r="962" spans="4:14">
      <c r="D962" s="846" t="s">
        <v>7348</v>
      </c>
      <c r="N962" s="846" t="s">
        <v>6396</v>
      </c>
    </row>
    <row r="963" spans="4:14">
      <c r="D963" s="846" t="s">
        <v>7350</v>
      </c>
      <c r="N963" s="846" t="s">
        <v>6401</v>
      </c>
    </row>
    <row r="964" spans="4:14">
      <c r="D964" s="846" t="s">
        <v>7230</v>
      </c>
      <c r="N964" s="846" t="s">
        <v>6205</v>
      </c>
    </row>
    <row r="965" spans="4:14">
      <c r="D965" s="846" t="s">
        <v>7289</v>
      </c>
      <c r="N965" s="846" t="s">
        <v>6345</v>
      </c>
    </row>
    <row r="966" spans="4:14">
      <c r="D966" s="846" t="s">
        <v>7355</v>
      </c>
      <c r="N966" s="846" t="s">
        <v>6411</v>
      </c>
    </row>
    <row r="967" spans="4:14">
      <c r="D967" s="846" t="s">
        <v>7358</v>
      </c>
      <c r="N967" s="846" t="s">
        <v>6416</v>
      </c>
    </row>
    <row r="968" spans="4:14">
      <c r="D968" s="846" t="s">
        <v>7360</v>
      </c>
      <c r="N968" s="846" t="s">
        <v>6421</v>
      </c>
    </row>
    <row r="969" spans="4:14">
      <c r="D969" s="846" t="s">
        <v>7215</v>
      </c>
      <c r="N969" s="846" t="s">
        <v>6214</v>
      </c>
    </row>
    <row r="970" spans="4:14">
      <c r="D970" s="846" t="s">
        <v>7173</v>
      </c>
      <c r="N970" s="846" t="s">
        <v>6108</v>
      </c>
    </row>
    <row r="971" spans="4:14">
      <c r="D971" s="846" t="s">
        <v>7366</v>
      </c>
      <c r="N971" s="846" t="s">
        <v>7367</v>
      </c>
    </row>
    <row r="972" spans="4:14">
      <c r="D972" s="846" t="s">
        <v>7368</v>
      </c>
      <c r="N972" s="846" t="s">
        <v>6436</v>
      </c>
    </row>
    <row r="973" spans="4:14">
      <c r="D973" s="846" t="s">
        <v>7370</v>
      </c>
      <c r="N973" s="846" t="s">
        <v>6441</v>
      </c>
    </row>
    <row r="974" spans="4:14">
      <c r="D974" s="846" t="s">
        <v>7371</v>
      </c>
      <c r="N974" s="846" t="s">
        <v>6445</v>
      </c>
    </row>
    <row r="975" spans="4:14">
      <c r="D975" s="846" t="s">
        <v>7373</v>
      </c>
      <c r="N975" s="846" t="s">
        <v>6450</v>
      </c>
    </row>
    <row r="976" spans="4:14">
      <c r="D976" s="846" t="s">
        <v>7258</v>
      </c>
      <c r="N976" s="846" t="s">
        <v>6261</v>
      </c>
    </row>
    <row r="977" spans="4:14">
      <c r="D977" s="846" t="s">
        <v>7376</v>
      </c>
      <c r="N977" s="846" t="s">
        <v>6455</v>
      </c>
    </row>
    <row r="978" spans="4:14">
      <c r="D978" s="846" t="s">
        <v>7378</v>
      </c>
      <c r="N978" s="846" t="s">
        <v>6460</v>
      </c>
    </row>
    <row r="979" spans="4:14">
      <c r="D979" s="846" t="s">
        <v>7350</v>
      </c>
      <c r="N979" s="846" t="s">
        <v>6401</v>
      </c>
    </row>
    <row r="980" spans="4:14">
      <c r="D980" s="846" t="s">
        <v>7230</v>
      </c>
      <c r="N980" s="846" t="s">
        <v>6205</v>
      </c>
    </row>
    <row r="981" spans="4:14">
      <c r="D981" s="846" t="s">
        <v>7289</v>
      </c>
      <c r="N981" s="846" t="s">
        <v>6345</v>
      </c>
    </row>
    <row r="982" spans="4:14">
      <c r="D982" s="846" t="s">
        <v>7355</v>
      </c>
      <c r="N982" s="846" t="s">
        <v>6411</v>
      </c>
    </row>
    <row r="983" spans="4:14">
      <c r="D983" s="846" t="s">
        <v>7384</v>
      </c>
      <c r="N983" s="846" t="s">
        <v>6474</v>
      </c>
    </row>
    <row r="984" spans="4:14">
      <c r="D984" s="846" t="s">
        <v>7386</v>
      </c>
      <c r="N984" s="846" t="s">
        <v>6478</v>
      </c>
    </row>
    <row r="985" spans="4:14">
      <c r="D985" s="846" t="s">
        <v>7215</v>
      </c>
      <c r="N985" s="846" t="s">
        <v>6214</v>
      </c>
    </row>
    <row r="986" spans="4:14">
      <c r="D986" s="846" t="s">
        <v>7173</v>
      </c>
      <c r="N986" s="846" t="s">
        <v>6108</v>
      </c>
    </row>
    <row r="987" spans="4:14">
      <c r="D987" s="846" t="s">
        <v>7390</v>
      </c>
      <c r="N987" s="846" t="s">
        <v>8761</v>
      </c>
    </row>
    <row r="988" spans="4:14">
      <c r="D988" s="846" t="s">
        <v>7295</v>
      </c>
      <c r="N988" s="846" t="s">
        <v>7297</v>
      </c>
    </row>
    <row r="989" spans="4:14">
      <c r="D989" s="846" t="s">
        <v>7626</v>
      </c>
      <c r="N989" s="846" t="s">
        <v>12635</v>
      </c>
    </row>
    <row r="990" spans="4:14">
      <c r="D990" s="846" t="s">
        <v>7627</v>
      </c>
      <c r="N990" s="846" t="s">
        <v>12636</v>
      </c>
    </row>
    <row r="991" spans="4:14">
      <c r="D991" s="846" t="s">
        <v>7618</v>
      </c>
      <c r="N991" s="846" t="s">
        <v>12573</v>
      </c>
    </row>
    <row r="992" spans="4:14">
      <c r="D992" s="846" t="s">
        <v>7258</v>
      </c>
      <c r="N992" s="846" t="s">
        <v>6261</v>
      </c>
    </row>
    <row r="993" spans="4:14">
      <c r="D993" s="846" t="s">
        <v>7310</v>
      </c>
      <c r="N993" s="846" t="s">
        <v>7313</v>
      </c>
    </row>
    <row r="994" spans="4:14">
      <c r="D994" s="846" t="s">
        <v>7619</v>
      </c>
      <c r="N994" s="846" t="s">
        <v>12575</v>
      </c>
    </row>
    <row r="995" spans="4:14">
      <c r="D995" s="846" t="s">
        <v>7318</v>
      </c>
      <c r="N995" s="846" t="s">
        <v>7320</v>
      </c>
    </row>
    <row r="996" spans="4:14">
      <c r="D996" s="846" t="s">
        <v>7236</v>
      </c>
      <c r="N996" s="846" t="s">
        <v>6219</v>
      </c>
    </row>
    <row r="997" spans="4:14">
      <c r="D997" s="846" t="s">
        <v>7268</v>
      </c>
      <c r="N997" s="846" t="s">
        <v>6282</v>
      </c>
    </row>
    <row r="998" spans="4:14">
      <c r="D998" s="846" t="s">
        <v>7269</v>
      </c>
      <c r="N998" s="846" t="s">
        <v>6287</v>
      </c>
    </row>
    <row r="999" spans="4:14">
      <c r="D999" s="846" t="s">
        <v>7327</v>
      </c>
      <c r="N999" s="846" t="s">
        <v>7328</v>
      </c>
    </row>
    <row r="1000" spans="4:14">
      <c r="D1000" s="846" t="s">
        <v>7628</v>
      </c>
      <c r="N1000" s="846" t="s">
        <v>12642</v>
      </c>
    </row>
    <row r="1001" spans="4:14">
      <c r="D1001" s="846" t="s">
        <v>7187</v>
      </c>
      <c r="N1001" s="846" t="s">
        <v>6187</v>
      </c>
    </row>
    <row r="1002" spans="4:14">
      <c r="D1002" s="846" t="s">
        <v>7189</v>
      </c>
      <c r="N1002" s="846" t="s">
        <v>6233</v>
      </c>
    </row>
    <row r="1003" spans="4:14">
      <c r="D1003" s="846" t="s">
        <v>7442</v>
      </c>
      <c r="N1003" s="846" t="s">
        <v>6486</v>
      </c>
    </row>
    <row r="1004" spans="4:14">
      <c r="D1004" s="846" t="s">
        <v>7173</v>
      </c>
      <c r="N1004" s="846" t="s">
        <v>6108</v>
      </c>
    </row>
    <row r="1005" spans="4:14">
      <c r="D1005" s="846" t="s">
        <v>7249</v>
      </c>
      <c r="N1005" s="846" t="s">
        <v>6244</v>
      </c>
    </row>
    <row r="1006" spans="4:14">
      <c r="D1006" s="846" t="s">
        <v>7275</v>
      </c>
      <c r="N1006" s="846" t="s">
        <v>6309</v>
      </c>
    </row>
    <row r="1007" spans="4:14">
      <c r="D1007" s="846" t="s">
        <v>7277</v>
      </c>
      <c r="N1007" s="846" t="s">
        <v>6313</v>
      </c>
    </row>
    <row r="1008" spans="4:14">
      <c r="D1008" s="846" t="s">
        <v>7446</v>
      </c>
      <c r="N1008" s="846" t="s">
        <v>6499</v>
      </c>
    </row>
    <row r="1009" spans="4:14">
      <c r="D1009" s="846" t="s">
        <v>7282</v>
      </c>
      <c r="N1009" s="846" t="s">
        <v>6321</v>
      </c>
    </row>
    <row r="1010" spans="4:14">
      <c r="D1010" s="846" t="s">
        <v>7258</v>
      </c>
      <c r="N1010" s="846" t="s">
        <v>6261</v>
      </c>
    </row>
    <row r="1011" spans="4:14">
      <c r="D1011" s="846" t="s">
        <v>7285</v>
      </c>
      <c r="N1011" s="846" t="s">
        <v>6329</v>
      </c>
    </row>
    <row r="1012" spans="4:14">
      <c r="D1012" s="846" t="s">
        <v>7286</v>
      </c>
      <c r="N1012" s="846" t="s">
        <v>6333</v>
      </c>
    </row>
    <row r="1013" spans="4:14">
      <c r="D1013" s="846" t="s">
        <v>7287</v>
      </c>
      <c r="N1013" s="846" t="s">
        <v>6338</v>
      </c>
    </row>
    <row r="1014" spans="4:14">
      <c r="D1014" s="846" t="s">
        <v>7230</v>
      </c>
      <c r="N1014" s="846" t="s">
        <v>6205</v>
      </c>
    </row>
    <row r="1015" spans="4:14">
      <c r="D1015" s="846" t="s">
        <v>7289</v>
      </c>
      <c r="N1015" s="846" t="s">
        <v>6345</v>
      </c>
    </row>
    <row r="1016" spans="4:14">
      <c r="D1016" s="846" t="s">
        <v>7290</v>
      </c>
      <c r="N1016" s="846" t="s">
        <v>6348</v>
      </c>
    </row>
    <row r="1017" spans="4:14">
      <c r="D1017" s="846" t="s">
        <v>7291</v>
      </c>
      <c r="N1017" s="846" t="s">
        <v>6352</v>
      </c>
    </row>
    <row r="1018" spans="4:14">
      <c r="D1018" s="846" t="s">
        <v>7292</v>
      </c>
      <c r="N1018" s="846" t="s">
        <v>6357</v>
      </c>
    </row>
    <row r="1019" spans="4:14">
      <c r="D1019" s="846" t="s">
        <v>7187</v>
      </c>
      <c r="N1019" s="846" t="s">
        <v>6187</v>
      </c>
    </row>
    <row r="1020" spans="4:14">
      <c r="D1020" s="846" t="s">
        <v>7451</v>
      </c>
      <c r="N1020" s="846" t="s">
        <v>6190</v>
      </c>
    </row>
    <row r="1021" spans="4:14">
      <c r="D1021" s="846" t="s">
        <v>7221</v>
      </c>
      <c r="N1021" s="846" t="s">
        <v>6192</v>
      </c>
    </row>
    <row r="1022" spans="4:14">
      <c r="D1022" s="846" t="s">
        <v>7452</v>
      </c>
      <c r="N1022" s="846" t="s">
        <v>6525</v>
      </c>
    </row>
    <row r="1023" spans="4:14">
      <c r="D1023" s="846" t="s">
        <v>7453</v>
      </c>
      <c r="N1023" s="846" t="s">
        <v>6529</v>
      </c>
    </row>
    <row r="1024" spans="4:14">
      <c r="D1024" s="846" t="s">
        <v>7454</v>
      </c>
      <c r="N1024" s="846" t="s">
        <v>6494</v>
      </c>
    </row>
    <row r="1025" spans="4:14">
      <c r="D1025" s="846" t="s">
        <v>6993</v>
      </c>
      <c r="N1025" s="846" t="s">
        <v>5788</v>
      </c>
    </row>
    <row r="1026" spans="4:14">
      <c r="D1026" s="846" t="s">
        <v>7080</v>
      </c>
      <c r="N1026" s="846" t="s">
        <v>5916</v>
      </c>
    </row>
    <row r="1027" spans="4:14">
      <c r="D1027" s="846" t="s">
        <v>7085</v>
      </c>
      <c r="N1027" s="846" t="s">
        <v>5923</v>
      </c>
    </row>
    <row r="1028" spans="4:14">
      <c r="D1028" s="846" t="s">
        <v>7090</v>
      </c>
      <c r="N1028" s="846" t="s">
        <v>5932</v>
      </c>
    </row>
    <row r="1029" spans="4:14">
      <c r="D1029" s="846" t="s">
        <v>7645</v>
      </c>
      <c r="N1029" s="846" t="s">
        <v>9558</v>
      </c>
    </row>
    <row r="1030" spans="4:14">
      <c r="D1030" s="846" t="s">
        <v>7646</v>
      </c>
      <c r="N1030" s="846" t="s">
        <v>12664</v>
      </c>
    </row>
    <row r="1031" spans="4:14">
      <c r="D1031" s="846" t="s">
        <v>7647</v>
      </c>
      <c r="N1031" s="846" t="s">
        <v>12665</v>
      </c>
    </row>
    <row r="1032" spans="4:14">
      <c r="D1032" s="846" t="s">
        <v>7648</v>
      </c>
      <c r="N1032" s="846" t="s">
        <v>12666</v>
      </c>
    </row>
    <row r="1033" spans="4:14">
      <c r="D1033" s="846" t="s">
        <v>7607</v>
      </c>
      <c r="N1033" s="846" t="s">
        <v>12476</v>
      </c>
    </row>
    <row r="1034" spans="4:14">
      <c r="D1034" s="846" t="s">
        <v>7112</v>
      </c>
      <c r="N1034" s="846" t="s">
        <v>5985</v>
      </c>
    </row>
    <row r="1035" spans="4:14">
      <c r="D1035" s="846" t="s">
        <v>7115</v>
      </c>
      <c r="N1035" s="846" t="s">
        <v>5996</v>
      </c>
    </row>
    <row r="1036" spans="4:14">
      <c r="D1036" s="846" t="s">
        <v>7117</v>
      </c>
      <c r="N1036" s="846" t="s">
        <v>7120</v>
      </c>
    </row>
    <row r="1037" spans="4:14">
      <c r="D1037" s="846" t="s">
        <v>7122</v>
      </c>
      <c r="N1037" s="846" t="s">
        <v>6565</v>
      </c>
    </row>
    <row r="1038" spans="4:14">
      <c r="D1038" s="846" t="s">
        <v>7127</v>
      </c>
      <c r="N1038" s="846" t="s">
        <v>6568</v>
      </c>
    </row>
    <row r="1039" spans="4:14">
      <c r="D1039" s="846" t="s">
        <v>7130</v>
      </c>
      <c r="N1039" s="846" t="s">
        <v>6060</v>
      </c>
    </row>
    <row r="1040" spans="4:14">
      <c r="D1040" s="846" t="s">
        <v>7649</v>
      </c>
      <c r="N1040" s="846" t="s">
        <v>12667</v>
      </c>
    </row>
    <row r="1041" spans="4:14">
      <c r="D1041" s="846" t="s">
        <v>12668</v>
      </c>
      <c r="N1041" s="846" t="s">
        <v>12669</v>
      </c>
    </row>
    <row r="1042" spans="4:14">
      <c r="D1042" s="846" t="s">
        <v>7141</v>
      </c>
      <c r="N1042" s="846" t="s">
        <v>6080</v>
      </c>
    </row>
    <row r="1043" spans="4:14">
      <c r="D1043" s="846" t="s">
        <v>7144</v>
      </c>
      <c r="N1043" s="846" t="s">
        <v>7145</v>
      </c>
    </row>
    <row r="1044" spans="4:14">
      <c r="D1044" s="846" t="s">
        <v>7147</v>
      </c>
      <c r="N1044" s="846" t="s">
        <v>7148</v>
      </c>
    </row>
    <row r="1045" spans="4:14">
      <c r="D1045" s="846" t="s">
        <v>7150</v>
      </c>
      <c r="N1045" s="846" t="s">
        <v>7152</v>
      </c>
    </row>
    <row r="1046" spans="4:14">
      <c r="D1046" s="846" t="s">
        <v>7154</v>
      </c>
      <c r="N1046" s="846" t="s">
        <v>7155</v>
      </c>
    </row>
    <row r="1047" spans="4:14">
      <c r="D1047" s="846" t="s">
        <v>7157</v>
      </c>
      <c r="N1047" s="846" t="s">
        <v>7159</v>
      </c>
    </row>
    <row r="1048" spans="4:14">
      <c r="D1048" s="846" t="s">
        <v>7160</v>
      </c>
      <c r="N1048" s="846" t="s">
        <v>7161</v>
      </c>
    </row>
    <row r="1049" spans="4:14">
      <c r="D1049" s="846" t="s">
        <v>7162</v>
      </c>
      <c r="N1049" s="846" t="s">
        <v>7163</v>
      </c>
    </row>
    <row r="1050" spans="4:14">
      <c r="D1050" s="846" t="s">
        <v>7164</v>
      </c>
      <c r="N1050" s="846" t="s">
        <v>7166</v>
      </c>
    </row>
    <row r="1051" spans="4:14">
      <c r="D1051" s="846" t="s">
        <v>7168</v>
      </c>
      <c r="N1051" s="846" t="s">
        <v>7171</v>
      </c>
    </row>
    <row r="1052" spans="4:14">
      <c r="D1052" s="846" t="s">
        <v>7173</v>
      </c>
      <c r="N1052" s="846" t="s">
        <v>6108</v>
      </c>
    </row>
    <row r="1053" spans="4:14">
      <c r="D1053" s="846" t="s">
        <v>7174</v>
      </c>
      <c r="N1053" s="846" t="s">
        <v>7175</v>
      </c>
    </row>
    <row r="1054" spans="4:14">
      <c r="D1054" s="846" t="s">
        <v>7176</v>
      </c>
      <c r="N1054" s="846" t="s">
        <v>7177</v>
      </c>
    </row>
    <row r="1055" spans="4:14">
      <c r="D1055" s="846" t="s">
        <v>7178</v>
      </c>
      <c r="N1055" s="846" t="s">
        <v>7179</v>
      </c>
    </row>
    <row r="1056" spans="4:14">
      <c r="D1056" s="846" t="s">
        <v>7180</v>
      </c>
      <c r="N1056" s="846" t="s">
        <v>7182</v>
      </c>
    </row>
    <row r="1057" spans="4:14">
      <c r="D1057" s="846" t="s">
        <v>7184</v>
      </c>
      <c r="N1057" s="846" t="s">
        <v>7185</v>
      </c>
    </row>
    <row r="1058" spans="4:14">
      <c r="D1058" s="846" t="s">
        <v>7187</v>
      </c>
      <c r="N1058" s="846" t="s">
        <v>6187</v>
      </c>
    </row>
    <row r="1059" spans="4:14">
      <c r="D1059" s="846" t="s">
        <v>7189</v>
      </c>
      <c r="N1059" s="846" t="s">
        <v>6233</v>
      </c>
    </row>
    <row r="1060" spans="4:14">
      <c r="D1060" s="846" t="s">
        <v>7191</v>
      </c>
      <c r="N1060" s="846" t="s">
        <v>7193</v>
      </c>
    </row>
    <row r="1061" spans="4:14">
      <c r="D1061" s="846" t="s">
        <v>7194</v>
      </c>
      <c r="N1061" s="846" t="s">
        <v>7197</v>
      </c>
    </row>
    <row r="1062" spans="4:14">
      <c r="D1062" s="846" t="s">
        <v>7198</v>
      </c>
      <c r="N1062" s="846" t="s">
        <v>7201</v>
      </c>
    </row>
    <row r="1063" spans="4:14">
      <c r="D1063" s="846" t="s">
        <v>7203</v>
      </c>
      <c r="N1063" s="846" t="s">
        <v>6727</v>
      </c>
    </row>
    <row r="1064" spans="4:14">
      <c r="D1064" s="846" t="s">
        <v>7207</v>
      </c>
      <c r="N1064" s="846" t="s">
        <v>7211</v>
      </c>
    </row>
    <row r="1065" spans="4:14">
      <c r="D1065" s="846" t="s">
        <v>7213</v>
      </c>
      <c r="N1065" s="846" t="s">
        <v>6733</v>
      </c>
    </row>
    <row r="1066" spans="4:14">
      <c r="D1066" s="846" t="s">
        <v>7215</v>
      </c>
      <c r="N1066" s="846" t="s">
        <v>6214</v>
      </c>
    </row>
    <row r="1067" spans="4:14">
      <c r="D1067" s="846" t="s">
        <v>7217</v>
      </c>
      <c r="N1067" s="846" t="s">
        <v>7218</v>
      </c>
    </row>
    <row r="1068" spans="4:14">
      <c r="D1068" s="846" t="s">
        <v>7219</v>
      </c>
      <c r="N1068" s="846" t="s">
        <v>6488</v>
      </c>
    </row>
    <row r="1069" spans="4:14">
      <c r="D1069" s="846" t="s">
        <v>7221</v>
      </c>
      <c r="N1069" s="846" t="s">
        <v>6192</v>
      </c>
    </row>
    <row r="1070" spans="4:14">
      <c r="D1070" s="846" t="s">
        <v>7222</v>
      </c>
      <c r="N1070" s="846" t="s">
        <v>6087</v>
      </c>
    </row>
    <row r="1071" spans="4:14">
      <c r="D1071" s="846" t="s">
        <v>10689</v>
      </c>
      <c r="N1071" s="846" t="s">
        <v>9962</v>
      </c>
    </row>
    <row r="1072" spans="4:14">
      <c r="D1072" s="846" t="s">
        <v>10692</v>
      </c>
      <c r="N1072" s="846" t="s">
        <v>6100</v>
      </c>
    </row>
    <row r="1073" spans="4:14">
      <c r="D1073" s="846" t="s">
        <v>7173</v>
      </c>
      <c r="N1073" s="846" t="s">
        <v>6108</v>
      </c>
    </row>
    <row r="1074" spans="4:14">
      <c r="D1074" s="846" t="s">
        <v>10694</v>
      </c>
      <c r="N1074" s="846" t="s">
        <v>9978</v>
      </c>
    </row>
    <row r="1075" spans="4:14">
      <c r="D1075" s="846" t="s">
        <v>11393</v>
      </c>
      <c r="N1075" s="846" t="s">
        <v>11394</v>
      </c>
    </row>
    <row r="1076" spans="4:14">
      <c r="D1076" s="846" t="s">
        <v>12497</v>
      </c>
      <c r="N1076" s="846" t="s">
        <v>12498</v>
      </c>
    </row>
    <row r="1077" spans="4:14">
      <c r="D1077" s="846" t="s">
        <v>12499</v>
      </c>
      <c r="N1077" s="846" t="s">
        <v>12500</v>
      </c>
    </row>
    <row r="1078" spans="4:14">
      <c r="D1078" s="846" t="s">
        <v>10702</v>
      </c>
      <c r="N1078" s="846" t="s">
        <v>9999</v>
      </c>
    </row>
    <row r="1079" spans="4:14">
      <c r="D1079" s="846" t="s">
        <v>10703</v>
      </c>
      <c r="N1079" s="846" t="s">
        <v>10004</v>
      </c>
    </row>
    <row r="1080" spans="4:14">
      <c r="D1080" s="846" t="s">
        <v>10704</v>
      </c>
      <c r="N1080" s="846" t="s">
        <v>10008</v>
      </c>
    </row>
    <row r="1081" spans="4:14">
      <c r="D1081" s="846" t="s">
        <v>10706</v>
      </c>
      <c r="N1081" s="846" t="s">
        <v>10012</v>
      </c>
    </row>
    <row r="1082" spans="4:14">
      <c r="D1082" s="846" t="s">
        <v>10707</v>
      </c>
      <c r="N1082" s="846" t="s">
        <v>10016</v>
      </c>
    </row>
    <row r="1083" spans="4:14">
      <c r="D1083" s="846" t="s">
        <v>10709</v>
      </c>
      <c r="N1083" s="846" t="s">
        <v>10019</v>
      </c>
    </row>
    <row r="1084" spans="4:14">
      <c r="D1084" s="846" t="s">
        <v>7568</v>
      </c>
      <c r="N1084" s="846" t="s">
        <v>6811</v>
      </c>
    </row>
    <row r="1085" spans="4:14">
      <c r="D1085" s="846" t="s">
        <v>7573</v>
      </c>
      <c r="N1085" s="846" t="s">
        <v>6819</v>
      </c>
    </row>
    <row r="1086" spans="4:14">
      <c r="D1086" s="846" t="s">
        <v>7187</v>
      </c>
      <c r="N1086" s="846" t="s">
        <v>6187</v>
      </c>
    </row>
    <row r="1087" spans="4:14">
      <c r="D1087" s="846" t="s">
        <v>7451</v>
      </c>
      <c r="N1087" s="846" t="s">
        <v>6190</v>
      </c>
    </row>
    <row r="1088" spans="4:14">
      <c r="D1088" s="846" t="s">
        <v>7221</v>
      </c>
      <c r="N1088" s="846" t="s">
        <v>6192</v>
      </c>
    </row>
    <row r="1089" spans="4:14">
      <c r="D1089" s="846" t="s">
        <v>7227</v>
      </c>
      <c r="N1089" s="846" t="s">
        <v>6195</v>
      </c>
    </row>
    <row r="1090" spans="4:14">
      <c r="D1090" s="846" t="s">
        <v>7228</v>
      </c>
      <c r="N1090" s="846" t="s">
        <v>6200</v>
      </c>
    </row>
    <row r="1091" spans="4:14">
      <c r="D1091" s="846" t="s">
        <v>7173</v>
      </c>
      <c r="N1091" s="846" t="s">
        <v>6108</v>
      </c>
    </row>
    <row r="1092" spans="4:14">
      <c r="D1092" s="846" t="s">
        <v>7230</v>
      </c>
      <c r="N1092" s="846" t="s">
        <v>6205</v>
      </c>
    </row>
    <row r="1093" spans="4:14">
      <c r="D1093" s="846" t="s">
        <v>7232</v>
      </c>
      <c r="N1093" s="846" t="s">
        <v>6207</v>
      </c>
    </row>
    <row r="1094" spans="4:14">
      <c r="D1094" s="846" t="s">
        <v>7233</v>
      </c>
      <c r="N1094" s="846" t="s">
        <v>6210</v>
      </c>
    </row>
    <row r="1095" spans="4:14">
      <c r="D1095" s="846" t="s">
        <v>7215</v>
      </c>
      <c r="N1095" s="846" t="s">
        <v>6214</v>
      </c>
    </row>
    <row r="1096" spans="4:14">
      <c r="D1096" s="846" t="s">
        <v>7173</v>
      </c>
      <c r="N1096" s="846" t="s">
        <v>6108</v>
      </c>
    </row>
    <row r="1097" spans="4:14">
      <c r="D1097" s="846" t="s">
        <v>7236</v>
      </c>
      <c r="N1097" s="846" t="s">
        <v>6219</v>
      </c>
    </row>
    <row r="1098" spans="4:14">
      <c r="D1098" s="846" t="s">
        <v>7238</v>
      </c>
      <c r="N1098" s="846" t="s">
        <v>6223</v>
      </c>
    </row>
    <row r="1099" spans="4:14">
      <c r="D1099" s="846" t="s">
        <v>7240</v>
      </c>
      <c r="N1099" s="846" t="s">
        <v>6227</v>
      </c>
    </row>
    <row r="1100" spans="4:14">
      <c r="D1100" s="846" t="s">
        <v>7187</v>
      </c>
      <c r="N1100" s="846" t="s">
        <v>6187</v>
      </c>
    </row>
    <row r="1101" spans="4:14">
      <c r="D1101" s="846" t="s">
        <v>7189</v>
      </c>
      <c r="N1101" s="846" t="s">
        <v>6233</v>
      </c>
    </row>
    <row r="1102" spans="4:14">
      <c r="D1102" s="846" t="s">
        <v>7243</v>
      </c>
      <c r="N1102" s="846" t="s">
        <v>6237</v>
      </c>
    </row>
    <row r="1103" spans="4:14">
      <c r="D1103" s="846" t="s">
        <v>7245</v>
      </c>
      <c r="N1103" s="846" t="s">
        <v>6240</v>
      </c>
    </row>
    <row r="1104" spans="4:14">
      <c r="D1104" s="846" t="s">
        <v>7173</v>
      </c>
      <c r="N1104" s="846" t="s">
        <v>6108</v>
      </c>
    </row>
    <row r="1105" spans="4:14">
      <c r="D1105" s="846" t="s">
        <v>7249</v>
      </c>
      <c r="N1105" s="846" t="s">
        <v>6244</v>
      </c>
    </row>
    <row r="1106" spans="4:14">
      <c r="D1106" s="846" t="s">
        <v>7250</v>
      </c>
      <c r="N1106" s="846" t="s">
        <v>6625</v>
      </c>
    </row>
    <row r="1107" spans="4:14">
      <c r="D1107" s="846" t="s">
        <v>7252</v>
      </c>
      <c r="N1107" s="846" t="s">
        <v>6628</v>
      </c>
    </row>
    <row r="1108" spans="4:14">
      <c r="D1108" s="846" t="s">
        <v>7253</v>
      </c>
      <c r="N1108" s="846" t="s">
        <v>6255</v>
      </c>
    </row>
    <row r="1109" spans="4:14">
      <c r="D1109" s="846" t="s">
        <v>7255</v>
      </c>
      <c r="N1109" s="846" t="s">
        <v>6258</v>
      </c>
    </row>
    <row r="1110" spans="4:14">
      <c r="D1110" s="846" t="s">
        <v>7258</v>
      </c>
      <c r="N1110" s="846" t="s">
        <v>6261</v>
      </c>
    </row>
    <row r="1111" spans="4:14">
      <c r="D1111" s="846" t="s">
        <v>7261</v>
      </c>
      <c r="N1111" s="846" t="s">
        <v>6266</v>
      </c>
    </row>
    <row r="1112" spans="4:14">
      <c r="D1112" s="846" t="s">
        <v>7263</v>
      </c>
      <c r="N1112" s="846" t="s">
        <v>6270</v>
      </c>
    </row>
    <row r="1113" spans="4:14">
      <c r="D1113" s="846" t="s">
        <v>7265</v>
      </c>
      <c r="N1113" s="846" t="s">
        <v>6274</v>
      </c>
    </row>
    <row r="1114" spans="4:14">
      <c r="D1114" s="846" t="s">
        <v>7230</v>
      </c>
      <c r="N1114" s="846" t="s">
        <v>6205</v>
      </c>
    </row>
    <row r="1115" spans="4:14">
      <c r="D1115" s="846" t="s">
        <v>7268</v>
      </c>
      <c r="N1115" s="846" t="s">
        <v>6282</v>
      </c>
    </row>
    <row r="1116" spans="4:14">
      <c r="D1116" s="846" t="s">
        <v>7269</v>
      </c>
      <c r="N1116" s="846" t="s">
        <v>6287</v>
      </c>
    </row>
    <row r="1117" spans="4:14">
      <c r="D1117" s="846" t="s">
        <v>7270</v>
      </c>
      <c r="N1117" s="846" t="s">
        <v>6641</v>
      </c>
    </row>
    <row r="1118" spans="4:14">
      <c r="D1118" s="846" t="s">
        <v>7215</v>
      </c>
      <c r="N1118" s="846" t="s">
        <v>6214</v>
      </c>
    </row>
    <row r="1119" spans="4:14">
      <c r="D1119" s="846" t="s">
        <v>7173</v>
      </c>
      <c r="N1119" s="846" t="s">
        <v>6108</v>
      </c>
    </row>
    <row r="1120" spans="4:14">
      <c r="D1120" s="846" t="s">
        <v>7273</v>
      </c>
      <c r="N1120" s="846" t="s">
        <v>6303</v>
      </c>
    </row>
    <row r="1121" spans="4:14">
      <c r="D1121" s="846" t="s">
        <v>7275</v>
      </c>
      <c r="N1121" s="846" t="s">
        <v>6309</v>
      </c>
    </row>
    <row r="1122" spans="4:14">
      <c r="D1122" s="846" t="s">
        <v>7277</v>
      </c>
      <c r="N1122" s="846" t="s">
        <v>6313</v>
      </c>
    </row>
    <row r="1123" spans="4:14">
      <c r="D1123" s="846" t="s">
        <v>7278</v>
      </c>
      <c r="N1123" s="846" t="s">
        <v>6317</v>
      </c>
    </row>
    <row r="1124" spans="4:14">
      <c r="D1124" s="846" t="s">
        <v>7282</v>
      </c>
      <c r="N1124" s="846" t="s">
        <v>6321</v>
      </c>
    </row>
    <row r="1125" spans="4:14">
      <c r="D1125" s="846" t="s">
        <v>7258</v>
      </c>
      <c r="N1125" s="846" t="s">
        <v>6261</v>
      </c>
    </row>
    <row r="1126" spans="4:14">
      <c r="D1126" s="846" t="s">
        <v>7285</v>
      </c>
      <c r="N1126" s="846" t="s">
        <v>6329</v>
      </c>
    </row>
    <row r="1127" spans="4:14">
      <c r="D1127" s="846" t="s">
        <v>7286</v>
      </c>
      <c r="N1127" s="846" t="s">
        <v>6333</v>
      </c>
    </row>
    <row r="1128" spans="4:14">
      <c r="D1128" s="846" t="s">
        <v>7287</v>
      </c>
      <c r="N1128" s="846" t="s">
        <v>6338</v>
      </c>
    </row>
    <row r="1129" spans="4:14">
      <c r="D1129" s="846" t="s">
        <v>7230</v>
      </c>
      <c r="N1129" s="846" t="s">
        <v>6205</v>
      </c>
    </row>
    <row r="1130" spans="4:14">
      <c r="D1130" s="846" t="s">
        <v>7289</v>
      </c>
      <c r="N1130" s="846" t="s">
        <v>6345</v>
      </c>
    </row>
    <row r="1131" spans="4:14">
      <c r="D1131" s="846" t="s">
        <v>7290</v>
      </c>
      <c r="N1131" s="846" t="s">
        <v>6348</v>
      </c>
    </row>
    <row r="1132" spans="4:14">
      <c r="D1132" s="846" t="s">
        <v>7291</v>
      </c>
      <c r="N1132" s="846" t="s">
        <v>6352</v>
      </c>
    </row>
    <row r="1133" spans="4:14">
      <c r="D1133" s="846" t="s">
        <v>7292</v>
      </c>
      <c r="N1133" s="846" t="s">
        <v>6357</v>
      </c>
    </row>
    <row r="1134" spans="4:14">
      <c r="D1134" s="846" t="s">
        <v>7215</v>
      </c>
      <c r="N1134" s="846" t="s">
        <v>6214</v>
      </c>
    </row>
    <row r="1135" spans="4:14">
      <c r="D1135" s="846" t="s">
        <v>7173</v>
      </c>
      <c r="N1135" s="846" t="s">
        <v>6108</v>
      </c>
    </row>
    <row r="1136" spans="4:14">
      <c r="D1136" s="846" t="s">
        <v>7294</v>
      </c>
      <c r="N1136" s="846" t="s">
        <v>6368</v>
      </c>
    </row>
    <row r="1137" spans="4:14">
      <c r="D1137" s="846" t="s">
        <v>7295</v>
      </c>
      <c r="N1137" s="846" t="s">
        <v>7297</v>
      </c>
    </row>
    <row r="1138" spans="4:14">
      <c r="D1138" s="846" t="s">
        <v>7298</v>
      </c>
      <c r="N1138" s="846" t="s">
        <v>7300</v>
      </c>
    </row>
    <row r="1139" spans="4:14">
      <c r="D1139" s="846" t="s">
        <v>7302</v>
      </c>
      <c r="N1139" s="846" t="s">
        <v>7304</v>
      </c>
    </row>
    <row r="1140" spans="4:14">
      <c r="D1140" s="846" t="s">
        <v>7306</v>
      </c>
      <c r="N1140" s="846" t="s">
        <v>7307</v>
      </c>
    </row>
    <row r="1141" spans="4:14">
      <c r="D1141" s="846" t="s">
        <v>7258</v>
      </c>
      <c r="N1141" s="846" t="s">
        <v>6261</v>
      </c>
    </row>
    <row r="1142" spans="4:14">
      <c r="D1142" s="846" t="s">
        <v>7310</v>
      </c>
      <c r="N1142" s="846" t="s">
        <v>7313</v>
      </c>
    </row>
    <row r="1143" spans="4:14">
      <c r="D1143" s="846" t="s">
        <v>7315</v>
      </c>
      <c r="N1143" s="846" t="s">
        <v>7316</v>
      </c>
    </row>
    <row r="1144" spans="4:14">
      <c r="D1144" s="846" t="s">
        <v>7318</v>
      </c>
      <c r="N1144" s="846" t="s">
        <v>7320</v>
      </c>
    </row>
    <row r="1145" spans="4:14">
      <c r="D1145" s="846" t="s">
        <v>7230</v>
      </c>
      <c r="N1145" s="846" t="s">
        <v>6205</v>
      </c>
    </row>
    <row r="1146" spans="4:14">
      <c r="D1146" s="846" t="s">
        <v>7268</v>
      </c>
      <c r="N1146" s="846" t="s">
        <v>6282</v>
      </c>
    </row>
    <row r="1147" spans="4:14">
      <c r="D1147" s="846" t="s">
        <v>7269</v>
      </c>
      <c r="N1147" s="846" t="s">
        <v>6287</v>
      </c>
    </row>
    <row r="1148" spans="4:14">
      <c r="D1148" s="846" t="s">
        <v>7327</v>
      </c>
      <c r="N1148" s="846" t="s">
        <v>7328</v>
      </c>
    </row>
    <row r="1149" spans="4:14">
      <c r="D1149" s="846" t="s">
        <v>7329</v>
      </c>
      <c r="N1149" s="846" t="s">
        <v>7331</v>
      </c>
    </row>
    <row r="1150" spans="4:14">
      <c r="D1150" s="846" t="s">
        <v>7215</v>
      </c>
      <c r="N1150" s="846" t="s">
        <v>6214</v>
      </c>
    </row>
    <row r="1151" spans="4:14">
      <c r="D1151" s="846" t="s">
        <v>7173</v>
      </c>
      <c r="N1151" s="846" t="s">
        <v>6108</v>
      </c>
    </row>
    <row r="1152" spans="4:14">
      <c r="D1152" s="846" t="s">
        <v>7335</v>
      </c>
      <c r="N1152" s="846" t="s">
        <v>6431</v>
      </c>
    </row>
    <row r="1153" spans="4:14">
      <c r="D1153" s="846" t="s">
        <v>7337</v>
      </c>
      <c r="N1153" s="846" t="s">
        <v>6372</v>
      </c>
    </row>
    <row r="1154" spans="4:14">
      <c r="D1154" s="846" t="s">
        <v>7339</v>
      </c>
      <c r="N1154" s="846" t="s">
        <v>6377</v>
      </c>
    </row>
    <row r="1155" spans="4:14">
      <c r="D1155" s="846" t="s">
        <v>7341</v>
      </c>
      <c r="N1155" s="846" t="s">
        <v>6381</v>
      </c>
    </row>
    <row r="1156" spans="4:14">
      <c r="D1156" s="846" t="s">
        <v>7342</v>
      </c>
      <c r="N1156" s="846" t="s">
        <v>6385</v>
      </c>
    </row>
    <row r="1157" spans="4:14">
      <c r="D1157" s="846" t="s">
        <v>7258</v>
      </c>
      <c r="N1157" s="846" t="s">
        <v>6261</v>
      </c>
    </row>
    <row r="1158" spans="4:14">
      <c r="D1158" s="846" t="s">
        <v>7346</v>
      </c>
      <c r="N1158" s="846" t="s">
        <v>6391</v>
      </c>
    </row>
    <row r="1159" spans="4:14">
      <c r="D1159" s="846" t="s">
        <v>7348</v>
      </c>
      <c r="N1159" s="846" t="s">
        <v>6396</v>
      </c>
    </row>
    <row r="1160" spans="4:14">
      <c r="D1160" s="846" t="s">
        <v>7350</v>
      </c>
      <c r="N1160" s="846" t="s">
        <v>6401</v>
      </c>
    </row>
    <row r="1161" spans="4:14">
      <c r="D1161" s="846" t="s">
        <v>7230</v>
      </c>
      <c r="N1161" s="846" t="s">
        <v>6205</v>
      </c>
    </row>
    <row r="1162" spans="4:14">
      <c r="D1162" s="846" t="s">
        <v>7289</v>
      </c>
      <c r="N1162" s="846" t="s">
        <v>6345</v>
      </c>
    </row>
    <row r="1163" spans="4:14">
      <c r="D1163" s="846" t="s">
        <v>7355</v>
      </c>
      <c r="N1163" s="846" t="s">
        <v>6411</v>
      </c>
    </row>
    <row r="1164" spans="4:14">
      <c r="D1164" s="846" t="s">
        <v>7358</v>
      </c>
      <c r="N1164" s="846" t="s">
        <v>6416</v>
      </c>
    </row>
    <row r="1165" spans="4:14">
      <c r="D1165" s="846" t="s">
        <v>7360</v>
      </c>
      <c r="N1165" s="846" t="s">
        <v>6421</v>
      </c>
    </row>
    <row r="1166" spans="4:14">
      <c r="D1166" s="846" t="s">
        <v>7215</v>
      </c>
      <c r="N1166" s="846" t="s">
        <v>6214</v>
      </c>
    </row>
    <row r="1167" spans="4:14">
      <c r="D1167" s="846" t="s">
        <v>7173</v>
      </c>
      <c r="N1167" s="846" t="s">
        <v>6108</v>
      </c>
    </row>
    <row r="1168" spans="4:14">
      <c r="D1168" s="846" t="s">
        <v>7366</v>
      </c>
      <c r="N1168" s="846" t="s">
        <v>7367</v>
      </c>
    </row>
    <row r="1169" spans="4:14">
      <c r="D1169" s="846" t="s">
        <v>7368</v>
      </c>
      <c r="N1169" s="846" t="s">
        <v>6436</v>
      </c>
    </row>
    <row r="1170" spans="4:14">
      <c r="D1170" s="846" t="s">
        <v>7370</v>
      </c>
      <c r="N1170" s="846" t="s">
        <v>6441</v>
      </c>
    </row>
    <row r="1171" spans="4:14">
      <c r="D1171" s="846" t="s">
        <v>7371</v>
      </c>
      <c r="N1171" s="846" t="s">
        <v>6445</v>
      </c>
    </row>
    <row r="1172" spans="4:14">
      <c r="D1172" s="846" t="s">
        <v>7373</v>
      </c>
      <c r="N1172" s="846" t="s">
        <v>6450</v>
      </c>
    </row>
    <row r="1173" spans="4:14">
      <c r="D1173" s="846" t="s">
        <v>7258</v>
      </c>
      <c r="N1173" s="846" t="s">
        <v>6261</v>
      </c>
    </row>
    <row r="1174" spans="4:14">
      <c r="D1174" s="846" t="s">
        <v>7376</v>
      </c>
      <c r="N1174" s="846" t="s">
        <v>6455</v>
      </c>
    </row>
    <row r="1175" spans="4:14">
      <c r="D1175" s="846" t="s">
        <v>7378</v>
      </c>
      <c r="N1175" s="846" t="s">
        <v>6460</v>
      </c>
    </row>
    <row r="1176" spans="4:14">
      <c r="D1176" s="846" t="s">
        <v>7350</v>
      </c>
      <c r="N1176" s="846" t="s">
        <v>6401</v>
      </c>
    </row>
    <row r="1177" spans="4:14">
      <c r="D1177" s="846" t="s">
        <v>7230</v>
      </c>
      <c r="N1177" s="846" t="s">
        <v>6205</v>
      </c>
    </row>
    <row r="1178" spans="4:14">
      <c r="D1178" s="846" t="s">
        <v>7289</v>
      </c>
      <c r="N1178" s="846" t="s">
        <v>6345</v>
      </c>
    </row>
    <row r="1179" spans="4:14">
      <c r="D1179" s="846" t="s">
        <v>7355</v>
      </c>
      <c r="N1179" s="846" t="s">
        <v>6411</v>
      </c>
    </row>
    <row r="1180" spans="4:14">
      <c r="D1180" s="846" t="s">
        <v>7384</v>
      </c>
      <c r="N1180" s="846" t="s">
        <v>6474</v>
      </c>
    </row>
    <row r="1181" spans="4:14">
      <c r="D1181" s="846" t="s">
        <v>7386</v>
      </c>
      <c r="N1181" s="846" t="s">
        <v>6478</v>
      </c>
    </row>
    <row r="1182" spans="4:14">
      <c r="D1182" s="846" t="s">
        <v>7215</v>
      </c>
      <c r="N1182" s="846" t="s">
        <v>6214</v>
      </c>
    </row>
    <row r="1183" spans="4:14">
      <c r="D1183" s="846" t="s">
        <v>7173</v>
      </c>
      <c r="N1183" s="846" t="s">
        <v>6108</v>
      </c>
    </row>
    <row r="1184" spans="4:14">
      <c r="D1184" s="846" t="s">
        <v>7390</v>
      </c>
      <c r="N1184" s="846" t="s">
        <v>8761</v>
      </c>
    </row>
    <row r="1185" spans="4:14">
      <c r="D1185" s="846" t="s">
        <v>7295</v>
      </c>
      <c r="N1185" s="846" t="s">
        <v>7297</v>
      </c>
    </row>
    <row r="1186" spans="4:14">
      <c r="D1186" s="846" t="s">
        <v>7634</v>
      </c>
      <c r="N1186" s="846" t="s">
        <v>12655</v>
      </c>
    </row>
    <row r="1187" spans="4:14">
      <c r="D1187" s="846" t="s">
        <v>7635</v>
      </c>
      <c r="N1187" s="846" t="s">
        <v>12656</v>
      </c>
    </row>
    <row r="1188" spans="4:14">
      <c r="D1188" s="846" t="s">
        <v>7618</v>
      </c>
      <c r="N1188" s="846" t="s">
        <v>12573</v>
      </c>
    </row>
    <row r="1189" spans="4:14">
      <c r="D1189" s="846" t="s">
        <v>7258</v>
      </c>
      <c r="N1189" s="846" t="s">
        <v>6261</v>
      </c>
    </row>
    <row r="1190" spans="4:14">
      <c r="D1190" s="846" t="s">
        <v>7310</v>
      </c>
      <c r="N1190" s="846" t="s">
        <v>7313</v>
      </c>
    </row>
    <row r="1191" spans="4:14">
      <c r="D1191" s="846" t="s">
        <v>7619</v>
      </c>
      <c r="N1191" s="846" t="s">
        <v>12575</v>
      </c>
    </row>
    <row r="1192" spans="4:14">
      <c r="D1192" s="846" t="s">
        <v>7318</v>
      </c>
      <c r="N1192" s="846" t="s">
        <v>7320</v>
      </c>
    </row>
    <row r="1193" spans="4:14">
      <c r="D1193" s="846" t="s">
        <v>7236</v>
      </c>
      <c r="N1193" s="846" t="s">
        <v>6219</v>
      </c>
    </row>
    <row r="1194" spans="4:14">
      <c r="D1194" s="846" t="s">
        <v>7268</v>
      </c>
      <c r="N1194" s="846" t="s">
        <v>6282</v>
      </c>
    </row>
    <row r="1195" spans="4:14">
      <c r="D1195" s="846" t="s">
        <v>7269</v>
      </c>
      <c r="N1195" s="846" t="s">
        <v>6287</v>
      </c>
    </row>
    <row r="1196" spans="4:14">
      <c r="D1196" s="846" t="s">
        <v>7327</v>
      </c>
      <c r="N1196" s="846" t="s">
        <v>7328</v>
      </c>
    </row>
    <row r="1197" spans="4:14">
      <c r="D1197" s="846" t="s">
        <v>7636</v>
      </c>
      <c r="N1197" s="846" t="s">
        <v>12657</v>
      </c>
    </row>
    <row r="1198" spans="4:14">
      <c r="D1198" s="846" t="s">
        <v>7187</v>
      </c>
      <c r="N1198" s="846" t="s">
        <v>6187</v>
      </c>
    </row>
    <row r="1199" spans="4:14">
      <c r="D1199" s="846" t="s">
        <v>7189</v>
      </c>
      <c r="N1199" s="846" t="s">
        <v>6233</v>
      </c>
    </row>
    <row r="1200" spans="4:14">
      <c r="D1200" s="846" t="s">
        <v>7442</v>
      </c>
      <c r="N1200" s="846" t="s">
        <v>6486</v>
      </c>
    </row>
    <row r="1201" spans="4:14">
      <c r="D1201" s="846" t="s">
        <v>7173</v>
      </c>
      <c r="N1201" s="846" t="s">
        <v>6108</v>
      </c>
    </row>
    <row r="1202" spans="4:14">
      <c r="D1202" s="846" t="s">
        <v>7249</v>
      </c>
      <c r="N1202" s="846" t="s">
        <v>6244</v>
      </c>
    </row>
    <row r="1203" spans="4:14">
      <c r="D1203" s="846" t="s">
        <v>7275</v>
      </c>
      <c r="N1203" s="846" t="s">
        <v>6309</v>
      </c>
    </row>
    <row r="1204" spans="4:14">
      <c r="D1204" s="846" t="s">
        <v>7277</v>
      </c>
      <c r="N1204" s="846" t="s">
        <v>6313</v>
      </c>
    </row>
    <row r="1205" spans="4:14">
      <c r="D1205" s="846" t="s">
        <v>7446</v>
      </c>
      <c r="N1205" s="846" t="s">
        <v>6499</v>
      </c>
    </row>
    <row r="1206" spans="4:14">
      <c r="D1206" s="846" t="s">
        <v>7282</v>
      </c>
      <c r="N1206" s="846" t="s">
        <v>6321</v>
      </c>
    </row>
    <row r="1207" spans="4:14">
      <c r="D1207" s="846" t="s">
        <v>7258</v>
      </c>
      <c r="N1207" s="846" t="s">
        <v>6261</v>
      </c>
    </row>
    <row r="1208" spans="4:14">
      <c r="D1208" s="846" t="s">
        <v>7285</v>
      </c>
      <c r="N1208" s="846" t="s">
        <v>6329</v>
      </c>
    </row>
    <row r="1209" spans="4:14">
      <c r="D1209" s="846" t="s">
        <v>7286</v>
      </c>
      <c r="N1209" s="846" t="s">
        <v>6333</v>
      </c>
    </row>
    <row r="1210" spans="4:14">
      <c r="D1210" s="846" t="s">
        <v>7287</v>
      </c>
      <c r="N1210" s="846" t="s">
        <v>6338</v>
      </c>
    </row>
    <row r="1211" spans="4:14">
      <c r="D1211" s="846" t="s">
        <v>7230</v>
      </c>
      <c r="N1211" s="846" t="s">
        <v>6205</v>
      </c>
    </row>
    <row r="1212" spans="4:14">
      <c r="D1212" s="846" t="s">
        <v>7289</v>
      </c>
      <c r="N1212" s="846" t="s">
        <v>6345</v>
      </c>
    </row>
    <row r="1213" spans="4:14">
      <c r="D1213" s="846" t="s">
        <v>7290</v>
      </c>
      <c r="N1213" s="846" t="s">
        <v>6348</v>
      </c>
    </row>
    <row r="1214" spans="4:14">
      <c r="D1214" s="846" t="s">
        <v>7291</v>
      </c>
      <c r="N1214" s="846" t="s">
        <v>6352</v>
      </c>
    </row>
    <row r="1215" spans="4:14">
      <c r="D1215" s="846" t="s">
        <v>7292</v>
      </c>
      <c r="N1215" s="846" t="s">
        <v>6357</v>
      </c>
    </row>
    <row r="1216" spans="4:14">
      <c r="D1216" s="846" t="s">
        <v>7187</v>
      </c>
      <c r="N1216" s="846" t="s">
        <v>6187</v>
      </c>
    </row>
    <row r="1217" spans="4:14">
      <c r="D1217" s="846" t="s">
        <v>7451</v>
      </c>
      <c r="N1217" s="846" t="s">
        <v>6190</v>
      </c>
    </row>
    <row r="1218" spans="4:14">
      <c r="D1218" s="846" t="s">
        <v>7221</v>
      </c>
      <c r="N1218" s="846" t="s">
        <v>6192</v>
      </c>
    </row>
    <row r="1219" spans="4:14">
      <c r="D1219" s="846" t="s">
        <v>7452</v>
      </c>
      <c r="N1219" s="846" t="s">
        <v>6525</v>
      </c>
    </row>
    <row r="1220" spans="4:14">
      <c r="D1220" s="846" t="s">
        <v>7453</v>
      </c>
      <c r="N1220" s="846" t="s">
        <v>6529</v>
      </c>
    </row>
    <row r="1221" spans="4:14">
      <c r="D1221" s="846" t="s">
        <v>7454</v>
      </c>
      <c r="N1221" s="846" t="s">
        <v>6494</v>
      </c>
    </row>
    <row r="1222" spans="4:14">
      <c r="D1222" s="846" t="s">
        <v>6993</v>
      </c>
      <c r="N1222" s="846" t="s">
        <v>5788</v>
      </c>
    </row>
    <row r="1223" spans="4:14">
      <c r="D1223" s="846" t="s">
        <v>7080</v>
      </c>
      <c r="N1223" s="846" t="s">
        <v>5916</v>
      </c>
    </row>
    <row r="1224" spans="4:14">
      <c r="D1224" s="846" t="s">
        <v>7085</v>
      </c>
      <c r="N1224" s="846" t="s">
        <v>5923</v>
      </c>
    </row>
    <row r="1225" spans="4:14">
      <c r="D1225" s="846" t="s">
        <v>7090</v>
      </c>
      <c r="N1225" s="846" t="s">
        <v>5932</v>
      </c>
    </row>
    <row r="1226" spans="4:14">
      <c r="D1226" s="846" t="s">
        <v>7651</v>
      </c>
      <c r="N1226" s="846" t="s">
        <v>9574</v>
      </c>
    </row>
    <row r="1227" spans="4:14">
      <c r="D1227" s="846" t="s">
        <v>7652</v>
      </c>
      <c r="N1227" s="846" t="s">
        <v>12670</v>
      </c>
    </row>
    <row r="1228" spans="4:14">
      <c r="D1228" s="846" t="s">
        <v>7653</v>
      </c>
      <c r="N1228" s="846" t="s">
        <v>12671</v>
      </c>
    </row>
    <row r="1229" spans="4:14">
      <c r="D1229" s="846" t="s">
        <v>7654</v>
      </c>
      <c r="N1229" s="846" t="s">
        <v>12672</v>
      </c>
    </row>
    <row r="1230" spans="4:14">
      <c r="D1230" s="846" t="s">
        <v>7607</v>
      </c>
      <c r="N1230" s="846" t="s">
        <v>12476</v>
      </c>
    </row>
    <row r="1231" spans="4:14">
      <c r="D1231" s="846" t="s">
        <v>7112</v>
      </c>
      <c r="N1231" s="846" t="s">
        <v>5985</v>
      </c>
    </row>
    <row r="1232" spans="4:14">
      <c r="D1232" s="846" t="s">
        <v>7115</v>
      </c>
      <c r="N1232" s="846" t="s">
        <v>5996</v>
      </c>
    </row>
    <row r="1233" spans="4:14">
      <c r="D1233" s="846" t="s">
        <v>7532</v>
      </c>
      <c r="N1233" s="846" t="s">
        <v>12673</v>
      </c>
    </row>
    <row r="1234" spans="4:14">
      <c r="D1234" s="846" t="s">
        <v>7533</v>
      </c>
      <c r="N1234" s="846" t="s">
        <v>12674</v>
      </c>
    </row>
    <row r="1235" spans="4:14">
      <c r="D1235" s="846" t="s">
        <v>7535</v>
      </c>
      <c r="N1235" s="846" t="s">
        <v>12675</v>
      </c>
    </row>
    <row r="1236" spans="4:14">
      <c r="D1236" s="846" t="s">
        <v>7536</v>
      </c>
      <c r="N1236" s="846" t="s">
        <v>12676</v>
      </c>
    </row>
    <row r="1237" spans="4:14">
      <c r="D1237" s="846" t="s">
        <v>7624</v>
      </c>
      <c r="N1237" s="846" t="s">
        <v>12583</v>
      </c>
    </row>
    <row r="1238" spans="4:14">
      <c r="D1238" s="846" t="s">
        <v>7650</v>
      </c>
      <c r="N1238" s="846" t="s">
        <v>12584</v>
      </c>
    </row>
    <row r="1239" spans="4:14">
      <c r="D1239" s="846" t="s">
        <v>7141</v>
      </c>
      <c r="N1239" s="846" t="s">
        <v>6080</v>
      </c>
    </row>
    <row r="1240" spans="4:14">
      <c r="D1240" s="846" t="s">
        <v>7144</v>
      </c>
      <c r="N1240" s="846" t="s">
        <v>7145</v>
      </c>
    </row>
    <row r="1241" spans="4:14">
      <c r="D1241" s="846" t="s">
        <v>7147</v>
      </c>
      <c r="N1241" s="846" t="s">
        <v>7148</v>
      </c>
    </row>
    <row r="1242" spans="4:14">
      <c r="D1242" s="846" t="s">
        <v>7150</v>
      </c>
      <c r="N1242" s="846" t="s">
        <v>7152</v>
      </c>
    </row>
    <row r="1243" spans="4:14">
      <c r="D1243" s="846" t="s">
        <v>7154</v>
      </c>
      <c r="N1243" s="846" t="s">
        <v>7155</v>
      </c>
    </row>
    <row r="1244" spans="4:14">
      <c r="D1244" s="846" t="s">
        <v>7157</v>
      </c>
      <c r="N1244" s="846" t="s">
        <v>7159</v>
      </c>
    </row>
    <row r="1245" spans="4:14">
      <c r="D1245" s="846" t="s">
        <v>7160</v>
      </c>
      <c r="N1245" s="846" t="s">
        <v>7161</v>
      </c>
    </row>
    <row r="1246" spans="4:14">
      <c r="D1246" s="846" t="s">
        <v>7162</v>
      </c>
      <c r="N1246" s="846" t="s">
        <v>7163</v>
      </c>
    </row>
    <row r="1247" spans="4:14">
      <c r="D1247" s="846" t="s">
        <v>7164</v>
      </c>
      <c r="N1247" s="846" t="s">
        <v>7166</v>
      </c>
    </row>
    <row r="1248" spans="4:14">
      <c r="D1248" s="846" t="s">
        <v>7168</v>
      </c>
      <c r="N1248" s="846" t="s">
        <v>7171</v>
      </c>
    </row>
    <row r="1249" spans="4:14">
      <c r="D1249" s="846" t="s">
        <v>7173</v>
      </c>
      <c r="N1249" s="846" t="s">
        <v>6108</v>
      </c>
    </row>
    <row r="1250" spans="4:14">
      <c r="D1250" s="846" t="s">
        <v>7174</v>
      </c>
      <c r="N1250" s="846" t="s">
        <v>7175</v>
      </c>
    </row>
    <row r="1251" spans="4:14">
      <c r="D1251" s="846" t="s">
        <v>7176</v>
      </c>
      <c r="N1251" s="846" t="s">
        <v>7177</v>
      </c>
    </row>
    <row r="1252" spans="4:14">
      <c r="D1252" s="846" t="s">
        <v>7178</v>
      </c>
      <c r="N1252" s="846" t="s">
        <v>7179</v>
      </c>
    </row>
    <row r="1253" spans="4:14">
      <c r="D1253" s="846" t="s">
        <v>7180</v>
      </c>
      <c r="N1253" s="846" t="s">
        <v>7182</v>
      </c>
    </row>
    <row r="1254" spans="4:14">
      <c r="D1254" s="846" t="s">
        <v>7184</v>
      </c>
      <c r="N1254" s="846" t="s">
        <v>7185</v>
      </c>
    </row>
    <row r="1255" spans="4:14">
      <c r="D1255" s="846" t="s">
        <v>7187</v>
      </c>
      <c r="N1255" s="846" t="s">
        <v>6187</v>
      </c>
    </row>
    <row r="1256" spans="4:14">
      <c r="D1256" s="846" t="s">
        <v>7189</v>
      </c>
      <c r="N1256" s="846" t="s">
        <v>6233</v>
      </c>
    </row>
    <row r="1257" spans="4:14">
      <c r="D1257" s="846" t="s">
        <v>7191</v>
      </c>
      <c r="N1257" s="846" t="s">
        <v>7193</v>
      </c>
    </row>
    <row r="1258" spans="4:14">
      <c r="D1258" s="846" t="s">
        <v>7194</v>
      </c>
      <c r="N1258" s="846" t="s">
        <v>7197</v>
      </c>
    </row>
    <row r="1259" spans="4:14">
      <c r="D1259" s="846" t="s">
        <v>7198</v>
      </c>
      <c r="N1259" s="846" t="s">
        <v>7201</v>
      </c>
    </row>
    <row r="1260" spans="4:14">
      <c r="D1260" s="846" t="s">
        <v>7203</v>
      </c>
      <c r="N1260" s="846" t="s">
        <v>6727</v>
      </c>
    </row>
    <row r="1261" spans="4:14">
      <c r="D1261" s="846" t="s">
        <v>7207</v>
      </c>
      <c r="N1261" s="846" t="s">
        <v>7211</v>
      </c>
    </row>
    <row r="1262" spans="4:14">
      <c r="D1262" s="846" t="s">
        <v>7213</v>
      </c>
      <c r="N1262" s="846" t="s">
        <v>6733</v>
      </c>
    </row>
    <row r="1263" spans="4:14">
      <c r="D1263" s="846" t="s">
        <v>7215</v>
      </c>
      <c r="N1263" s="846" t="s">
        <v>6214</v>
      </c>
    </row>
    <row r="1264" spans="4:14">
      <c r="D1264" s="846" t="s">
        <v>7217</v>
      </c>
      <c r="N1264" s="846" t="s">
        <v>7218</v>
      </c>
    </row>
    <row r="1265" spans="4:14">
      <c r="D1265" s="846" t="s">
        <v>7219</v>
      </c>
      <c r="N1265" s="846" t="s">
        <v>6488</v>
      </c>
    </row>
    <row r="1266" spans="4:14">
      <c r="D1266" s="846" t="s">
        <v>7221</v>
      </c>
      <c r="N1266" s="846" t="s">
        <v>6192</v>
      </c>
    </row>
    <row r="1267" spans="4:14">
      <c r="D1267" s="846" t="s">
        <v>7222</v>
      </c>
      <c r="N1267" s="846" t="s">
        <v>6087</v>
      </c>
    </row>
    <row r="1268" spans="4:14">
      <c r="D1268" s="846" t="s">
        <v>10689</v>
      </c>
      <c r="N1268" s="846" t="s">
        <v>9962</v>
      </c>
    </row>
    <row r="1269" spans="4:14">
      <c r="D1269" s="846" t="s">
        <v>10692</v>
      </c>
      <c r="N1269" s="846" t="s">
        <v>6100</v>
      </c>
    </row>
    <row r="1270" spans="4:14">
      <c r="D1270" s="846" t="s">
        <v>7173</v>
      </c>
      <c r="N1270" s="846" t="s">
        <v>6108</v>
      </c>
    </row>
    <row r="1271" spans="4:14">
      <c r="D1271" s="846" t="s">
        <v>10694</v>
      </c>
      <c r="N1271" s="846" t="s">
        <v>9978</v>
      </c>
    </row>
    <row r="1272" spans="4:14">
      <c r="D1272" s="846" t="s">
        <v>11393</v>
      </c>
      <c r="N1272" s="846" t="s">
        <v>11394</v>
      </c>
    </row>
    <row r="1273" spans="4:14">
      <c r="D1273" s="846" t="s">
        <v>12497</v>
      </c>
      <c r="N1273" s="846" t="s">
        <v>12498</v>
      </c>
    </row>
    <row r="1274" spans="4:14">
      <c r="D1274" s="846" t="s">
        <v>12499</v>
      </c>
      <c r="N1274" s="846" t="s">
        <v>12500</v>
      </c>
    </row>
    <row r="1275" spans="4:14">
      <c r="D1275" s="846" t="s">
        <v>10702</v>
      </c>
      <c r="N1275" s="846" t="s">
        <v>9999</v>
      </c>
    </row>
    <row r="1276" spans="4:14">
      <c r="D1276" s="846" t="s">
        <v>10703</v>
      </c>
      <c r="N1276" s="846" t="s">
        <v>10004</v>
      </c>
    </row>
    <row r="1277" spans="4:14">
      <c r="D1277" s="846" t="s">
        <v>10704</v>
      </c>
      <c r="N1277" s="846" t="s">
        <v>10008</v>
      </c>
    </row>
    <row r="1278" spans="4:14">
      <c r="D1278" s="846" t="s">
        <v>10706</v>
      </c>
      <c r="N1278" s="846" t="s">
        <v>10012</v>
      </c>
    </row>
    <row r="1279" spans="4:14">
      <c r="D1279" s="846" t="s">
        <v>10707</v>
      </c>
      <c r="N1279" s="846" t="s">
        <v>10016</v>
      </c>
    </row>
    <row r="1280" spans="4:14">
      <c r="D1280" s="846" t="s">
        <v>10709</v>
      </c>
      <c r="N1280" s="846" t="s">
        <v>10019</v>
      </c>
    </row>
    <row r="1281" spans="4:14">
      <c r="D1281" s="846" t="s">
        <v>7568</v>
      </c>
      <c r="N1281" s="846" t="s">
        <v>6811</v>
      </c>
    </row>
    <row r="1282" spans="4:14">
      <c r="D1282" s="846" t="s">
        <v>7573</v>
      </c>
      <c r="N1282" s="846" t="s">
        <v>6819</v>
      </c>
    </row>
    <row r="1283" spans="4:14">
      <c r="D1283" s="846" t="s">
        <v>7187</v>
      </c>
      <c r="N1283" s="846" t="s">
        <v>6187</v>
      </c>
    </row>
    <row r="1284" spans="4:14">
      <c r="D1284" s="846" t="s">
        <v>7451</v>
      </c>
      <c r="N1284" s="846" t="s">
        <v>6190</v>
      </c>
    </row>
    <row r="1285" spans="4:14">
      <c r="D1285" s="846" t="s">
        <v>7221</v>
      </c>
      <c r="N1285" s="846" t="s">
        <v>6192</v>
      </c>
    </row>
    <row r="1286" spans="4:14">
      <c r="D1286" s="846" t="s">
        <v>7227</v>
      </c>
      <c r="N1286" s="846" t="s">
        <v>6195</v>
      </c>
    </row>
    <row r="1287" spans="4:14">
      <c r="D1287" s="846" t="s">
        <v>7228</v>
      </c>
      <c r="N1287" s="846" t="s">
        <v>6200</v>
      </c>
    </row>
    <row r="1288" spans="4:14">
      <c r="D1288" s="846" t="s">
        <v>7173</v>
      </c>
      <c r="N1288" s="846" t="s">
        <v>6108</v>
      </c>
    </row>
    <row r="1289" spans="4:14">
      <c r="D1289" s="846" t="s">
        <v>7230</v>
      </c>
      <c r="N1289" s="846" t="s">
        <v>6205</v>
      </c>
    </row>
    <row r="1290" spans="4:14">
      <c r="D1290" s="846" t="s">
        <v>7232</v>
      </c>
      <c r="N1290" s="846" t="s">
        <v>6207</v>
      </c>
    </row>
    <row r="1291" spans="4:14">
      <c r="D1291" s="846" t="s">
        <v>7233</v>
      </c>
      <c r="N1291" s="846" t="s">
        <v>6210</v>
      </c>
    </row>
    <row r="1292" spans="4:14">
      <c r="D1292" s="846" t="s">
        <v>7215</v>
      </c>
      <c r="N1292" s="846" t="s">
        <v>6214</v>
      </c>
    </row>
    <row r="1293" spans="4:14">
      <c r="D1293" s="846" t="s">
        <v>7173</v>
      </c>
      <c r="N1293" s="846" t="s">
        <v>6108</v>
      </c>
    </row>
    <row r="1294" spans="4:14">
      <c r="D1294" s="846" t="s">
        <v>7236</v>
      </c>
      <c r="N1294" s="846" t="s">
        <v>6219</v>
      </c>
    </row>
    <row r="1295" spans="4:14">
      <c r="D1295" s="846" t="s">
        <v>7238</v>
      </c>
      <c r="N1295" s="846" t="s">
        <v>6223</v>
      </c>
    </row>
    <row r="1296" spans="4:14">
      <c r="D1296" s="846" t="s">
        <v>7240</v>
      </c>
      <c r="N1296" s="846" t="s">
        <v>6227</v>
      </c>
    </row>
    <row r="1297" spans="4:14">
      <c r="D1297" s="846" t="s">
        <v>7187</v>
      </c>
      <c r="N1297" s="846" t="s">
        <v>6187</v>
      </c>
    </row>
    <row r="1298" spans="4:14">
      <c r="D1298" s="846" t="s">
        <v>7189</v>
      </c>
      <c r="N1298" s="846" t="s">
        <v>6233</v>
      </c>
    </row>
    <row r="1299" spans="4:14">
      <c r="D1299" s="846" t="s">
        <v>7243</v>
      </c>
      <c r="N1299" s="846" t="s">
        <v>6237</v>
      </c>
    </row>
    <row r="1300" spans="4:14">
      <c r="D1300" s="846" t="s">
        <v>7245</v>
      </c>
      <c r="N1300" s="846" t="s">
        <v>6240</v>
      </c>
    </row>
    <row r="1301" spans="4:14">
      <c r="D1301" s="846" t="s">
        <v>7173</v>
      </c>
      <c r="N1301" s="846" t="s">
        <v>6108</v>
      </c>
    </row>
    <row r="1302" spans="4:14">
      <c r="D1302" s="846" t="s">
        <v>7249</v>
      </c>
      <c r="N1302" s="846" t="s">
        <v>6244</v>
      </c>
    </row>
    <row r="1303" spans="4:14">
      <c r="D1303" s="846" t="s">
        <v>7250</v>
      </c>
      <c r="N1303" s="846" t="s">
        <v>6625</v>
      </c>
    </row>
    <row r="1304" spans="4:14">
      <c r="D1304" s="846" t="s">
        <v>7252</v>
      </c>
      <c r="N1304" s="846" t="s">
        <v>6628</v>
      </c>
    </row>
    <row r="1305" spans="4:14">
      <c r="D1305" s="846" t="s">
        <v>7253</v>
      </c>
      <c r="N1305" s="846" t="s">
        <v>6255</v>
      </c>
    </row>
    <row r="1306" spans="4:14">
      <c r="D1306" s="846" t="s">
        <v>7255</v>
      </c>
      <c r="N1306" s="846" t="s">
        <v>6258</v>
      </c>
    </row>
    <row r="1307" spans="4:14">
      <c r="D1307" s="846" t="s">
        <v>7258</v>
      </c>
      <c r="N1307" s="846" t="s">
        <v>6261</v>
      </c>
    </row>
    <row r="1308" spans="4:14">
      <c r="D1308" s="846" t="s">
        <v>7261</v>
      </c>
      <c r="N1308" s="846" t="s">
        <v>6266</v>
      </c>
    </row>
    <row r="1309" spans="4:14">
      <c r="D1309" s="846" t="s">
        <v>7263</v>
      </c>
      <c r="N1309" s="846" t="s">
        <v>6270</v>
      </c>
    </row>
    <row r="1310" spans="4:14">
      <c r="D1310" s="846" t="s">
        <v>7265</v>
      </c>
      <c r="N1310" s="846" t="s">
        <v>6274</v>
      </c>
    </row>
    <row r="1311" spans="4:14">
      <c r="D1311" s="846" t="s">
        <v>7230</v>
      </c>
      <c r="N1311" s="846" t="s">
        <v>6205</v>
      </c>
    </row>
    <row r="1312" spans="4:14">
      <c r="D1312" s="846" t="s">
        <v>7268</v>
      </c>
      <c r="N1312" s="846" t="s">
        <v>6282</v>
      </c>
    </row>
    <row r="1313" spans="4:14">
      <c r="D1313" s="846" t="s">
        <v>7269</v>
      </c>
      <c r="N1313" s="846" t="s">
        <v>6287</v>
      </c>
    </row>
    <row r="1314" spans="4:14">
      <c r="D1314" s="846" t="s">
        <v>7270</v>
      </c>
      <c r="N1314" s="846" t="s">
        <v>6641</v>
      </c>
    </row>
    <row r="1315" spans="4:14">
      <c r="D1315" s="846" t="s">
        <v>7215</v>
      </c>
      <c r="N1315" s="846" t="s">
        <v>6214</v>
      </c>
    </row>
    <row r="1316" spans="4:14">
      <c r="D1316" s="846" t="s">
        <v>7173</v>
      </c>
      <c r="N1316" s="846" t="s">
        <v>6108</v>
      </c>
    </row>
    <row r="1317" spans="4:14">
      <c r="D1317" s="846" t="s">
        <v>7273</v>
      </c>
      <c r="N1317" s="846" t="s">
        <v>6303</v>
      </c>
    </row>
    <row r="1318" spans="4:14">
      <c r="D1318" s="846" t="s">
        <v>7275</v>
      </c>
      <c r="N1318" s="846" t="s">
        <v>6309</v>
      </c>
    </row>
    <row r="1319" spans="4:14">
      <c r="D1319" s="846" t="s">
        <v>7277</v>
      </c>
      <c r="N1319" s="846" t="s">
        <v>6313</v>
      </c>
    </row>
    <row r="1320" spans="4:14">
      <c r="D1320" s="846" t="s">
        <v>7278</v>
      </c>
      <c r="N1320" s="846" t="s">
        <v>6317</v>
      </c>
    </row>
    <row r="1321" spans="4:14">
      <c r="D1321" s="846" t="s">
        <v>7282</v>
      </c>
      <c r="N1321" s="846" t="s">
        <v>6321</v>
      </c>
    </row>
    <row r="1322" spans="4:14">
      <c r="D1322" s="846" t="s">
        <v>7258</v>
      </c>
      <c r="N1322" s="846" t="s">
        <v>6261</v>
      </c>
    </row>
    <row r="1323" spans="4:14">
      <c r="D1323" s="846" t="s">
        <v>7285</v>
      </c>
      <c r="N1323" s="846" t="s">
        <v>6329</v>
      </c>
    </row>
    <row r="1324" spans="4:14">
      <c r="D1324" s="846" t="s">
        <v>7286</v>
      </c>
      <c r="N1324" s="846" t="s">
        <v>6333</v>
      </c>
    </row>
    <row r="1325" spans="4:14">
      <c r="D1325" s="846" t="s">
        <v>7287</v>
      </c>
      <c r="N1325" s="846" t="s">
        <v>6338</v>
      </c>
    </row>
    <row r="1326" spans="4:14">
      <c r="D1326" s="846" t="s">
        <v>7230</v>
      </c>
      <c r="N1326" s="846" t="s">
        <v>6205</v>
      </c>
    </row>
    <row r="1327" spans="4:14">
      <c r="D1327" s="846" t="s">
        <v>7289</v>
      </c>
      <c r="N1327" s="846" t="s">
        <v>6345</v>
      </c>
    </row>
    <row r="1328" spans="4:14">
      <c r="D1328" s="846" t="s">
        <v>7290</v>
      </c>
      <c r="N1328" s="846" t="s">
        <v>6348</v>
      </c>
    </row>
    <row r="1329" spans="4:14">
      <c r="D1329" s="846" t="s">
        <v>7291</v>
      </c>
      <c r="N1329" s="846" t="s">
        <v>6352</v>
      </c>
    </row>
    <row r="1330" spans="4:14">
      <c r="D1330" s="846" t="s">
        <v>7292</v>
      </c>
      <c r="N1330" s="846" t="s">
        <v>6357</v>
      </c>
    </row>
    <row r="1331" spans="4:14">
      <c r="D1331" s="846" t="s">
        <v>7215</v>
      </c>
      <c r="N1331" s="846" t="s">
        <v>6214</v>
      </c>
    </row>
    <row r="1332" spans="4:14">
      <c r="D1332" s="846" t="s">
        <v>7173</v>
      </c>
      <c r="N1332" s="846" t="s">
        <v>6108</v>
      </c>
    </row>
    <row r="1333" spans="4:14">
      <c r="D1333" s="846" t="s">
        <v>7294</v>
      </c>
      <c r="N1333" s="846" t="s">
        <v>6368</v>
      </c>
    </row>
    <row r="1334" spans="4:14">
      <c r="D1334" s="846" t="s">
        <v>7295</v>
      </c>
      <c r="N1334" s="846" t="s">
        <v>7297</v>
      </c>
    </row>
    <row r="1335" spans="4:14">
      <c r="D1335" s="846" t="s">
        <v>7298</v>
      </c>
      <c r="N1335" s="846" t="s">
        <v>7300</v>
      </c>
    </row>
    <row r="1336" spans="4:14">
      <c r="D1336" s="846" t="s">
        <v>7302</v>
      </c>
      <c r="N1336" s="846" t="s">
        <v>7304</v>
      </c>
    </row>
    <row r="1337" spans="4:14">
      <c r="D1337" s="846" t="s">
        <v>7306</v>
      </c>
      <c r="N1337" s="846" t="s">
        <v>7307</v>
      </c>
    </row>
    <row r="1338" spans="4:14">
      <c r="D1338" s="846" t="s">
        <v>7258</v>
      </c>
      <c r="N1338" s="846" t="s">
        <v>6261</v>
      </c>
    </row>
    <row r="1339" spans="4:14">
      <c r="D1339" s="846" t="s">
        <v>7310</v>
      </c>
      <c r="N1339" s="846" t="s">
        <v>7313</v>
      </c>
    </row>
    <row r="1340" spans="4:14">
      <c r="D1340" s="846" t="s">
        <v>7315</v>
      </c>
      <c r="N1340" s="846" t="s">
        <v>7316</v>
      </c>
    </row>
    <row r="1341" spans="4:14">
      <c r="D1341" s="846" t="s">
        <v>7318</v>
      </c>
      <c r="N1341" s="846" t="s">
        <v>7320</v>
      </c>
    </row>
    <row r="1342" spans="4:14">
      <c r="D1342" s="846" t="s">
        <v>7230</v>
      </c>
      <c r="N1342" s="846" t="s">
        <v>6205</v>
      </c>
    </row>
    <row r="1343" spans="4:14">
      <c r="D1343" s="846" t="s">
        <v>7268</v>
      </c>
      <c r="N1343" s="846" t="s">
        <v>6282</v>
      </c>
    </row>
    <row r="1344" spans="4:14">
      <c r="D1344" s="846" t="s">
        <v>7269</v>
      </c>
      <c r="N1344" s="846" t="s">
        <v>6287</v>
      </c>
    </row>
    <row r="1345" spans="4:14">
      <c r="D1345" s="846" t="s">
        <v>7327</v>
      </c>
      <c r="N1345" s="846" t="s">
        <v>7328</v>
      </c>
    </row>
    <row r="1346" spans="4:14">
      <c r="D1346" s="846" t="s">
        <v>7329</v>
      </c>
      <c r="N1346" s="846" t="s">
        <v>7331</v>
      </c>
    </row>
    <row r="1347" spans="4:14">
      <c r="D1347" s="846" t="s">
        <v>7215</v>
      </c>
      <c r="N1347" s="846" t="s">
        <v>6214</v>
      </c>
    </row>
    <row r="1348" spans="4:14">
      <c r="D1348" s="846" t="s">
        <v>7173</v>
      </c>
      <c r="N1348" s="846" t="s">
        <v>6108</v>
      </c>
    </row>
    <row r="1349" spans="4:14">
      <c r="D1349" s="846" t="s">
        <v>7335</v>
      </c>
      <c r="N1349" s="846" t="s">
        <v>6431</v>
      </c>
    </row>
    <row r="1350" spans="4:14">
      <c r="D1350" s="846" t="s">
        <v>7337</v>
      </c>
      <c r="N1350" s="846" t="s">
        <v>6372</v>
      </c>
    </row>
    <row r="1351" spans="4:14">
      <c r="D1351" s="846" t="s">
        <v>7339</v>
      </c>
      <c r="N1351" s="846" t="s">
        <v>6377</v>
      </c>
    </row>
    <row r="1352" spans="4:14">
      <c r="D1352" s="846" t="s">
        <v>7341</v>
      </c>
      <c r="N1352" s="846" t="s">
        <v>6381</v>
      </c>
    </row>
    <row r="1353" spans="4:14">
      <c r="D1353" s="846" t="s">
        <v>7342</v>
      </c>
      <c r="N1353" s="846" t="s">
        <v>6385</v>
      </c>
    </row>
    <row r="1354" spans="4:14">
      <c r="D1354" s="846" t="s">
        <v>7258</v>
      </c>
      <c r="N1354" s="846" t="s">
        <v>6261</v>
      </c>
    </row>
    <row r="1355" spans="4:14">
      <c r="D1355" s="846" t="s">
        <v>7346</v>
      </c>
      <c r="N1355" s="846" t="s">
        <v>6391</v>
      </c>
    </row>
    <row r="1356" spans="4:14">
      <c r="D1356" s="846" t="s">
        <v>7348</v>
      </c>
      <c r="N1356" s="846" t="s">
        <v>6396</v>
      </c>
    </row>
    <row r="1357" spans="4:14">
      <c r="D1357" s="846" t="s">
        <v>7350</v>
      </c>
      <c r="N1357" s="846" t="s">
        <v>6401</v>
      </c>
    </row>
    <row r="1358" spans="4:14">
      <c r="D1358" s="846" t="s">
        <v>7230</v>
      </c>
      <c r="N1358" s="846" t="s">
        <v>6205</v>
      </c>
    </row>
    <row r="1359" spans="4:14">
      <c r="D1359" s="846" t="s">
        <v>7289</v>
      </c>
      <c r="N1359" s="846" t="s">
        <v>6345</v>
      </c>
    </row>
    <row r="1360" spans="4:14">
      <c r="D1360" s="846" t="s">
        <v>7355</v>
      </c>
      <c r="N1360" s="846" t="s">
        <v>6411</v>
      </c>
    </row>
    <row r="1361" spans="4:14">
      <c r="D1361" s="846" t="s">
        <v>7358</v>
      </c>
      <c r="N1361" s="846" t="s">
        <v>6416</v>
      </c>
    </row>
    <row r="1362" spans="4:14">
      <c r="D1362" s="846" t="s">
        <v>7360</v>
      </c>
      <c r="N1362" s="846" t="s">
        <v>6421</v>
      </c>
    </row>
    <row r="1363" spans="4:14">
      <c r="D1363" s="846" t="s">
        <v>7215</v>
      </c>
      <c r="N1363" s="846" t="s">
        <v>6214</v>
      </c>
    </row>
    <row r="1364" spans="4:14">
      <c r="D1364" s="846" t="s">
        <v>7173</v>
      </c>
      <c r="N1364" s="846" t="s">
        <v>6108</v>
      </c>
    </row>
    <row r="1365" spans="4:14">
      <c r="D1365" s="846" t="s">
        <v>7366</v>
      </c>
      <c r="N1365" s="846" t="s">
        <v>7367</v>
      </c>
    </row>
    <row r="1366" spans="4:14">
      <c r="D1366" s="846" t="s">
        <v>7368</v>
      </c>
      <c r="N1366" s="846" t="s">
        <v>6436</v>
      </c>
    </row>
    <row r="1367" spans="4:14">
      <c r="D1367" s="846" t="s">
        <v>7370</v>
      </c>
      <c r="N1367" s="846" t="s">
        <v>6441</v>
      </c>
    </row>
    <row r="1368" spans="4:14">
      <c r="D1368" s="846" t="s">
        <v>7371</v>
      </c>
      <c r="N1368" s="846" t="s">
        <v>6445</v>
      </c>
    </row>
    <row r="1369" spans="4:14">
      <c r="D1369" s="846" t="s">
        <v>7373</v>
      </c>
      <c r="N1369" s="846" t="s">
        <v>6450</v>
      </c>
    </row>
    <row r="1370" spans="4:14">
      <c r="D1370" s="846" t="s">
        <v>7258</v>
      </c>
      <c r="N1370" s="846" t="s">
        <v>6261</v>
      </c>
    </row>
    <row r="1371" spans="4:14">
      <c r="D1371" s="846" t="s">
        <v>7376</v>
      </c>
      <c r="N1371" s="846" t="s">
        <v>6455</v>
      </c>
    </row>
    <row r="1372" spans="4:14">
      <c r="D1372" s="846" t="s">
        <v>7378</v>
      </c>
      <c r="N1372" s="846" t="s">
        <v>6460</v>
      </c>
    </row>
    <row r="1373" spans="4:14">
      <c r="D1373" s="846" t="s">
        <v>7350</v>
      </c>
      <c r="N1373" s="846" t="s">
        <v>6401</v>
      </c>
    </row>
    <row r="1374" spans="4:14">
      <c r="D1374" s="846" t="s">
        <v>7230</v>
      </c>
      <c r="N1374" s="846" t="s">
        <v>6205</v>
      </c>
    </row>
    <row r="1375" spans="4:14">
      <c r="D1375" s="846" t="s">
        <v>7289</v>
      </c>
      <c r="N1375" s="846" t="s">
        <v>6345</v>
      </c>
    </row>
    <row r="1376" spans="4:14">
      <c r="D1376" s="846" t="s">
        <v>7355</v>
      </c>
      <c r="N1376" s="846" t="s">
        <v>6411</v>
      </c>
    </row>
    <row r="1377" spans="4:14">
      <c r="D1377" s="846" t="s">
        <v>7384</v>
      </c>
      <c r="N1377" s="846" t="s">
        <v>6474</v>
      </c>
    </row>
    <row r="1378" spans="4:14">
      <c r="D1378" s="846" t="s">
        <v>7386</v>
      </c>
      <c r="N1378" s="846" t="s">
        <v>6478</v>
      </c>
    </row>
    <row r="1379" spans="4:14">
      <c r="D1379" s="846" t="s">
        <v>7215</v>
      </c>
      <c r="N1379" s="846" t="s">
        <v>6214</v>
      </c>
    </row>
    <row r="1380" spans="4:14">
      <c r="D1380" s="846" t="s">
        <v>7173</v>
      </c>
      <c r="N1380" s="846" t="s">
        <v>6108</v>
      </c>
    </row>
    <row r="1381" spans="4:14">
      <c r="D1381" s="846" t="s">
        <v>7390</v>
      </c>
      <c r="N1381" s="846" t="s">
        <v>8761</v>
      </c>
    </row>
    <row r="1382" spans="4:14">
      <c r="D1382" s="846" t="s">
        <v>7295</v>
      </c>
      <c r="N1382" s="846" t="s">
        <v>7297</v>
      </c>
    </row>
    <row r="1383" spans="4:14">
      <c r="D1383" s="846" t="s">
        <v>7616</v>
      </c>
      <c r="N1383" s="846" t="s">
        <v>12571</v>
      </c>
    </row>
    <row r="1384" spans="4:14">
      <c r="D1384" s="846" t="s">
        <v>7617</v>
      </c>
      <c r="N1384" s="846" t="s">
        <v>12572</v>
      </c>
    </row>
    <row r="1385" spans="4:14">
      <c r="D1385" s="846" t="s">
        <v>7618</v>
      </c>
      <c r="N1385" s="846" t="s">
        <v>12573</v>
      </c>
    </row>
    <row r="1386" spans="4:14">
      <c r="D1386" s="846" t="s">
        <v>7258</v>
      </c>
      <c r="N1386" s="846" t="s">
        <v>6261</v>
      </c>
    </row>
    <row r="1387" spans="4:14">
      <c r="D1387" s="846" t="s">
        <v>7310</v>
      </c>
      <c r="N1387" s="846" t="s">
        <v>7313</v>
      </c>
    </row>
    <row r="1388" spans="4:14">
      <c r="D1388" s="846" t="s">
        <v>7619</v>
      </c>
      <c r="N1388" s="846" t="s">
        <v>12575</v>
      </c>
    </row>
    <row r="1389" spans="4:14">
      <c r="D1389" s="846" t="s">
        <v>7318</v>
      </c>
      <c r="N1389" s="846" t="s">
        <v>7320</v>
      </c>
    </row>
    <row r="1390" spans="4:14">
      <c r="D1390" s="846" t="s">
        <v>7236</v>
      </c>
      <c r="N1390" s="846" t="s">
        <v>6219</v>
      </c>
    </row>
    <row r="1391" spans="4:14">
      <c r="D1391" s="846" t="s">
        <v>7268</v>
      </c>
      <c r="N1391" s="846" t="s">
        <v>6282</v>
      </c>
    </row>
    <row r="1392" spans="4:14">
      <c r="D1392" s="846" t="s">
        <v>7269</v>
      </c>
      <c r="N1392" s="846" t="s">
        <v>6287</v>
      </c>
    </row>
    <row r="1393" spans="4:14">
      <c r="D1393" s="846" t="s">
        <v>7327</v>
      </c>
      <c r="N1393" s="846" t="s">
        <v>7328</v>
      </c>
    </row>
    <row r="1394" spans="4:14">
      <c r="D1394" s="846" t="s">
        <v>7620</v>
      </c>
      <c r="N1394" s="846" t="s">
        <v>12576</v>
      </c>
    </row>
    <row r="1395" spans="4:14">
      <c r="D1395" s="846" t="s">
        <v>7187</v>
      </c>
      <c r="N1395" s="846" t="s">
        <v>6187</v>
      </c>
    </row>
    <row r="1396" spans="4:14">
      <c r="D1396" s="846" t="s">
        <v>7189</v>
      </c>
      <c r="N1396" s="846" t="s">
        <v>6233</v>
      </c>
    </row>
    <row r="1397" spans="4:14">
      <c r="D1397" s="846" t="s">
        <v>7442</v>
      </c>
      <c r="N1397" s="846" t="s">
        <v>6486</v>
      </c>
    </row>
    <row r="1398" spans="4:14">
      <c r="D1398" s="846" t="s">
        <v>7173</v>
      </c>
      <c r="N1398" s="846" t="s">
        <v>6108</v>
      </c>
    </row>
    <row r="1399" spans="4:14">
      <c r="D1399" s="846" t="s">
        <v>7249</v>
      </c>
      <c r="N1399" s="846" t="s">
        <v>6244</v>
      </c>
    </row>
    <row r="1400" spans="4:14">
      <c r="D1400" s="846" t="s">
        <v>7275</v>
      </c>
      <c r="N1400" s="846" t="s">
        <v>6309</v>
      </c>
    </row>
    <row r="1401" spans="4:14">
      <c r="D1401" s="846" t="s">
        <v>7277</v>
      </c>
      <c r="N1401" s="846" t="s">
        <v>6313</v>
      </c>
    </row>
    <row r="1402" spans="4:14">
      <c r="D1402" s="846" t="s">
        <v>7446</v>
      </c>
      <c r="N1402" s="846" t="s">
        <v>6499</v>
      </c>
    </row>
    <row r="1403" spans="4:14">
      <c r="D1403" s="846" t="s">
        <v>7282</v>
      </c>
      <c r="N1403" s="846" t="s">
        <v>6321</v>
      </c>
    </row>
    <row r="1404" spans="4:14">
      <c r="D1404" s="846" t="s">
        <v>7258</v>
      </c>
      <c r="N1404" s="846" t="s">
        <v>6261</v>
      </c>
    </row>
    <row r="1405" spans="4:14">
      <c r="D1405" s="846" t="s">
        <v>7285</v>
      </c>
      <c r="N1405" s="846" t="s">
        <v>6329</v>
      </c>
    </row>
    <row r="1406" spans="4:14">
      <c r="D1406" s="846" t="s">
        <v>7286</v>
      </c>
      <c r="N1406" s="846" t="s">
        <v>6333</v>
      </c>
    </row>
    <row r="1407" spans="4:14">
      <c r="D1407" s="846" t="s">
        <v>7287</v>
      </c>
      <c r="N1407" s="846" t="s">
        <v>6338</v>
      </c>
    </row>
    <row r="1408" spans="4:14">
      <c r="D1408" s="846" t="s">
        <v>7230</v>
      </c>
      <c r="N1408" s="846" t="s">
        <v>6205</v>
      </c>
    </row>
    <row r="1409" spans="4:14">
      <c r="D1409" s="846" t="s">
        <v>7289</v>
      </c>
      <c r="N1409" s="846" t="s">
        <v>6345</v>
      </c>
    </row>
    <row r="1410" spans="4:14">
      <c r="D1410" s="846" t="s">
        <v>7290</v>
      </c>
      <c r="N1410" s="846" t="s">
        <v>6348</v>
      </c>
    </row>
    <row r="1411" spans="4:14">
      <c r="D1411" s="846" t="s">
        <v>7291</v>
      </c>
      <c r="N1411" s="846" t="s">
        <v>6352</v>
      </c>
    </row>
    <row r="1412" spans="4:14">
      <c r="D1412" s="846" t="s">
        <v>7292</v>
      </c>
      <c r="N1412" s="846" t="s">
        <v>6357</v>
      </c>
    </row>
    <row r="1413" spans="4:14">
      <c r="D1413" s="846" t="s">
        <v>7187</v>
      </c>
      <c r="N1413" s="846" t="s">
        <v>6187</v>
      </c>
    </row>
    <row r="1414" spans="4:14">
      <c r="D1414" s="846" t="s">
        <v>7451</v>
      </c>
      <c r="N1414" s="846" t="s">
        <v>6190</v>
      </c>
    </row>
    <row r="1415" spans="4:14">
      <c r="D1415" s="846" t="s">
        <v>7221</v>
      </c>
      <c r="N1415" s="846" t="s">
        <v>6192</v>
      </c>
    </row>
    <row r="1416" spans="4:14">
      <c r="D1416" s="846" t="s">
        <v>7452</v>
      </c>
      <c r="N1416" s="846" t="s">
        <v>6525</v>
      </c>
    </row>
    <row r="1417" spans="4:14">
      <c r="D1417" s="846" t="s">
        <v>7453</v>
      </c>
      <c r="N1417" s="846" t="s">
        <v>6529</v>
      </c>
    </row>
    <row r="1418" spans="4:14">
      <c r="D1418" s="846" t="s">
        <v>7454</v>
      </c>
      <c r="N1418" s="846" t="s">
        <v>6494</v>
      </c>
    </row>
    <row r="1419" spans="4:14">
      <c r="D1419" s="846" t="s">
        <v>6993</v>
      </c>
      <c r="N1419" s="846" t="s">
        <v>5788</v>
      </c>
    </row>
    <row r="1420" spans="4:14">
      <c r="D1420" s="846" t="s">
        <v>7080</v>
      </c>
      <c r="N1420" s="846" t="s">
        <v>5916</v>
      </c>
    </row>
    <row r="1421" spans="4:14">
      <c r="D1421" s="846" t="s">
        <v>7085</v>
      </c>
      <c r="N1421" s="846" t="s">
        <v>5923</v>
      </c>
    </row>
    <row r="1422" spans="4:14">
      <c r="D1422" s="846" t="s">
        <v>7090</v>
      </c>
      <c r="N1422" s="846" t="s">
        <v>5932</v>
      </c>
    </row>
    <row r="1423" spans="4:14">
      <c r="D1423" s="846" t="s">
        <v>7655</v>
      </c>
      <c r="N1423" s="846" t="s">
        <v>11403</v>
      </c>
    </row>
    <row r="1424" spans="4:14">
      <c r="D1424" s="846" t="s">
        <v>7656</v>
      </c>
      <c r="N1424" s="846" t="s">
        <v>12677</v>
      </c>
    </row>
    <row r="1425" spans="4:14">
      <c r="D1425" s="846" t="s">
        <v>7657</v>
      </c>
      <c r="N1425" s="846" t="s">
        <v>12678</v>
      </c>
    </row>
    <row r="1426" spans="4:14">
      <c r="D1426" s="846" t="s">
        <v>7658</v>
      </c>
      <c r="N1426" s="846" t="s">
        <v>12679</v>
      </c>
    </row>
    <row r="1427" spans="4:14">
      <c r="D1427" s="846" t="s">
        <v>7607</v>
      </c>
      <c r="N1427" s="846" t="s">
        <v>12476</v>
      </c>
    </row>
    <row r="1428" spans="4:14">
      <c r="D1428" s="846" t="s">
        <v>7112</v>
      </c>
      <c r="N1428" s="846" t="s">
        <v>5985</v>
      </c>
    </row>
    <row r="1429" spans="4:14">
      <c r="D1429" s="846" t="s">
        <v>7115</v>
      </c>
      <c r="N1429" s="846" t="s">
        <v>5996</v>
      </c>
    </row>
    <row r="1430" spans="4:14">
      <c r="D1430" s="846" t="s">
        <v>7532</v>
      </c>
      <c r="N1430" s="846" t="s">
        <v>12673</v>
      </c>
    </row>
    <row r="1431" spans="4:14">
      <c r="D1431" s="846" t="s">
        <v>7533</v>
      </c>
      <c r="N1431" s="846" t="s">
        <v>12674</v>
      </c>
    </row>
    <row r="1432" spans="4:14">
      <c r="D1432" s="846" t="s">
        <v>7535</v>
      </c>
      <c r="N1432" s="846" t="s">
        <v>12675</v>
      </c>
    </row>
    <row r="1433" spans="4:14">
      <c r="D1433" s="846" t="s">
        <v>7536</v>
      </c>
      <c r="N1433" s="846" t="s">
        <v>12676</v>
      </c>
    </row>
    <row r="1434" spans="4:14">
      <c r="D1434" s="846" t="s">
        <v>7632</v>
      </c>
      <c r="N1434" s="846" t="s">
        <v>12652</v>
      </c>
    </row>
    <row r="1435" spans="4:14">
      <c r="D1435" s="846" t="s">
        <v>7775</v>
      </c>
      <c r="N1435" s="846" t="s">
        <v>9518</v>
      </c>
    </row>
    <row r="1436" spans="4:14">
      <c r="D1436" s="846" t="s">
        <v>7141</v>
      </c>
      <c r="N1436" s="846" t="s">
        <v>6080</v>
      </c>
    </row>
    <row r="1437" spans="4:14">
      <c r="D1437" s="846" t="s">
        <v>7144</v>
      </c>
      <c r="N1437" s="846" t="s">
        <v>7145</v>
      </c>
    </row>
    <row r="1438" spans="4:14">
      <c r="D1438" s="846" t="s">
        <v>7147</v>
      </c>
      <c r="N1438" s="846" t="s">
        <v>7148</v>
      </c>
    </row>
    <row r="1439" spans="4:14">
      <c r="D1439" s="846" t="s">
        <v>7150</v>
      </c>
      <c r="N1439" s="846" t="s">
        <v>7152</v>
      </c>
    </row>
    <row r="1440" spans="4:14">
      <c r="D1440" s="846" t="s">
        <v>7154</v>
      </c>
      <c r="N1440" s="846" t="s">
        <v>7155</v>
      </c>
    </row>
    <row r="1441" spans="4:14">
      <c r="D1441" s="846" t="s">
        <v>7157</v>
      </c>
      <c r="N1441" s="846" t="s">
        <v>7159</v>
      </c>
    </row>
    <row r="1442" spans="4:14">
      <c r="D1442" s="846" t="s">
        <v>7160</v>
      </c>
      <c r="N1442" s="846" t="s">
        <v>7161</v>
      </c>
    </row>
    <row r="1443" spans="4:14">
      <c r="D1443" s="846" t="s">
        <v>7162</v>
      </c>
      <c r="N1443" s="846" t="s">
        <v>7163</v>
      </c>
    </row>
    <row r="1444" spans="4:14">
      <c r="D1444" s="846" t="s">
        <v>7164</v>
      </c>
      <c r="N1444" s="846" t="s">
        <v>7166</v>
      </c>
    </row>
    <row r="1445" spans="4:14">
      <c r="D1445" s="846" t="s">
        <v>7168</v>
      </c>
      <c r="N1445" s="846" t="s">
        <v>7171</v>
      </c>
    </row>
    <row r="1446" spans="4:14">
      <c r="D1446" s="846" t="s">
        <v>7173</v>
      </c>
      <c r="N1446" s="846" t="s">
        <v>6108</v>
      </c>
    </row>
    <row r="1447" spans="4:14">
      <c r="D1447" s="846" t="s">
        <v>7174</v>
      </c>
      <c r="N1447" s="846" t="s">
        <v>7175</v>
      </c>
    </row>
    <row r="1448" spans="4:14">
      <c r="D1448" s="846" t="s">
        <v>7176</v>
      </c>
      <c r="N1448" s="846" t="s">
        <v>7177</v>
      </c>
    </row>
    <row r="1449" spans="4:14">
      <c r="D1449" s="846" t="s">
        <v>7178</v>
      </c>
      <c r="N1449" s="846" t="s">
        <v>7179</v>
      </c>
    </row>
    <row r="1450" spans="4:14">
      <c r="D1450" s="846" t="s">
        <v>7180</v>
      </c>
      <c r="N1450" s="846" t="s">
        <v>7182</v>
      </c>
    </row>
    <row r="1451" spans="4:14">
      <c r="D1451" s="846" t="s">
        <v>7184</v>
      </c>
      <c r="N1451" s="846" t="s">
        <v>7185</v>
      </c>
    </row>
    <row r="1452" spans="4:14">
      <c r="D1452" s="846" t="s">
        <v>7187</v>
      </c>
      <c r="N1452" s="846" t="s">
        <v>6187</v>
      </c>
    </row>
    <row r="1453" spans="4:14">
      <c r="D1453" s="846" t="s">
        <v>7189</v>
      </c>
      <c r="N1453" s="846" t="s">
        <v>6233</v>
      </c>
    </row>
    <row r="1454" spans="4:14">
      <c r="D1454" s="846" t="s">
        <v>7191</v>
      </c>
      <c r="N1454" s="846" t="s">
        <v>7193</v>
      </c>
    </row>
    <row r="1455" spans="4:14">
      <c r="D1455" s="846" t="s">
        <v>7194</v>
      </c>
      <c r="N1455" s="846" t="s">
        <v>7197</v>
      </c>
    </row>
    <row r="1456" spans="4:14">
      <c r="D1456" s="846" t="s">
        <v>7198</v>
      </c>
      <c r="N1456" s="846" t="s">
        <v>7201</v>
      </c>
    </row>
    <row r="1457" spans="4:14">
      <c r="D1457" s="846" t="s">
        <v>7203</v>
      </c>
      <c r="N1457" s="846" t="s">
        <v>6727</v>
      </c>
    </row>
    <row r="1458" spans="4:14">
      <c r="D1458" s="846" t="s">
        <v>7207</v>
      </c>
      <c r="N1458" s="846" t="s">
        <v>7211</v>
      </c>
    </row>
    <row r="1459" spans="4:14">
      <c r="D1459" s="846" t="s">
        <v>7213</v>
      </c>
      <c r="N1459" s="846" t="s">
        <v>6733</v>
      </c>
    </row>
    <row r="1460" spans="4:14">
      <c r="D1460" s="846" t="s">
        <v>7215</v>
      </c>
      <c r="N1460" s="846" t="s">
        <v>6214</v>
      </c>
    </row>
    <row r="1461" spans="4:14">
      <c r="D1461" s="846" t="s">
        <v>7217</v>
      </c>
      <c r="N1461" s="846" t="s">
        <v>7218</v>
      </c>
    </row>
    <row r="1462" spans="4:14">
      <c r="D1462" s="846" t="s">
        <v>7219</v>
      </c>
      <c r="N1462" s="846" t="s">
        <v>6488</v>
      </c>
    </row>
    <row r="1463" spans="4:14">
      <c r="D1463" s="846" t="s">
        <v>7221</v>
      </c>
      <c r="N1463" s="846" t="s">
        <v>6192</v>
      </c>
    </row>
    <row r="1464" spans="4:14">
      <c r="D1464" s="846" t="s">
        <v>7222</v>
      </c>
      <c r="N1464" s="846" t="s">
        <v>6087</v>
      </c>
    </row>
    <row r="1465" spans="4:14">
      <c r="D1465" s="846" t="s">
        <v>10689</v>
      </c>
      <c r="N1465" s="846" t="s">
        <v>9962</v>
      </c>
    </row>
    <row r="1466" spans="4:14">
      <c r="D1466" s="846" t="s">
        <v>10692</v>
      </c>
      <c r="N1466" s="846" t="s">
        <v>6100</v>
      </c>
    </row>
    <row r="1467" spans="4:14">
      <c r="D1467" s="846" t="s">
        <v>7173</v>
      </c>
      <c r="N1467" s="846" t="s">
        <v>6108</v>
      </c>
    </row>
    <row r="1468" spans="4:14">
      <c r="D1468" s="846" t="s">
        <v>10694</v>
      </c>
      <c r="N1468" s="846" t="s">
        <v>9978</v>
      </c>
    </row>
    <row r="1469" spans="4:14">
      <c r="D1469" s="846" t="s">
        <v>11393</v>
      </c>
      <c r="N1469" s="846" t="s">
        <v>11394</v>
      </c>
    </row>
    <row r="1470" spans="4:14">
      <c r="D1470" s="846" t="s">
        <v>12497</v>
      </c>
      <c r="N1470" s="846" t="s">
        <v>12498</v>
      </c>
    </row>
    <row r="1471" spans="4:14">
      <c r="D1471" s="846" t="s">
        <v>12499</v>
      </c>
      <c r="N1471" s="846" t="s">
        <v>12500</v>
      </c>
    </row>
    <row r="1472" spans="4:14">
      <c r="D1472" s="846" t="s">
        <v>10702</v>
      </c>
      <c r="N1472" s="846" t="s">
        <v>9999</v>
      </c>
    </row>
    <row r="1473" spans="4:14">
      <c r="D1473" s="846" t="s">
        <v>10703</v>
      </c>
      <c r="N1473" s="846" t="s">
        <v>10004</v>
      </c>
    </row>
    <row r="1474" spans="4:14">
      <c r="D1474" s="846" t="s">
        <v>10704</v>
      </c>
      <c r="N1474" s="846" t="s">
        <v>10008</v>
      </c>
    </row>
    <row r="1475" spans="4:14">
      <c r="D1475" s="846" t="s">
        <v>10706</v>
      </c>
      <c r="N1475" s="846" t="s">
        <v>10012</v>
      </c>
    </row>
    <row r="1476" spans="4:14">
      <c r="D1476" s="846" t="s">
        <v>10707</v>
      </c>
      <c r="N1476" s="846" t="s">
        <v>10016</v>
      </c>
    </row>
    <row r="1477" spans="4:14">
      <c r="D1477" s="846" t="s">
        <v>10709</v>
      </c>
      <c r="N1477" s="846" t="s">
        <v>10019</v>
      </c>
    </row>
    <row r="1478" spans="4:14">
      <c r="D1478" s="846" t="s">
        <v>7568</v>
      </c>
      <c r="N1478" s="846" t="s">
        <v>6811</v>
      </c>
    </row>
    <row r="1479" spans="4:14">
      <c r="D1479" s="846" t="s">
        <v>7573</v>
      </c>
      <c r="N1479" s="846" t="s">
        <v>6819</v>
      </c>
    </row>
    <row r="1480" spans="4:14">
      <c r="D1480" s="846" t="s">
        <v>7187</v>
      </c>
      <c r="N1480" s="846" t="s">
        <v>6187</v>
      </c>
    </row>
    <row r="1481" spans="4:14">
      <c r="D1481" s="846" t="s">
        <v>7451</v>
      </c>
      <c r="N1481" s="846" t="s">
        <v>6190</v>
      </c>
    </row>
    <row r="1482" spans="4:14">
      <c r="D1482" s="846" t="s">
        <v>7221</v>
      </c>
      <c r="N1482" s="846" t="s">
        <v>6192</v>
      </c>
    </row>
    <row r="1483" spans="4:14">
      <c r="D1483" s="846" t="s">
        <v>7227</v>
      </c>
      <c r="N1483" s="846" t="s">
        <v>6195</v>
      </c>
    </row>
    <row r="1484" spans="4:14">
      <c r="D1484" s="846" t="s">
        <v>7228</v>
      </c>
      <c r="N1484" s="846" t="s">
        <v>6200</v>
      </c>
    </row>
    <row r="1485" spans="4:14">
      <c r="D1485" s="846" t="s">
        <v>7173</v>
      </c>
      <c r="N1485" s="846" t="s">
        <v>6108</v>
      </c>
    </row>
    <row r="1486" spans="4:14">
      <c r="D1486" s="846" t="s">
        <v>7230</v>
      </c>
      <c r="N1486" s="846" t="s">
        <v>6205</v>
      </c>
    </row>
    <row r="1487" spans="4:14">
      <c r="D1487" s="846" t="s">
        <v>7232</v>
      </c>
      <c r="N1487" s="846" t="s">
        <v>6207</v>
      </c>
    </row>
    <row r="1488" spans="4:14">
      <c r="D1488" s="846" t="s">
        <v>7233</v>
      </c>
      <c r="N1488" s="846" t="s">
        <v>6210</v>
      </c>
    </row>
    <row r="1489" spans="4:14">
      <c r="D1489" s="846" t="s">
        <v>7215</v>
      </c>
      <c r="N1489" s="846" t="s">
        <v>6214</v>
      </c>
    </row>
    <row r="1490" spans="4:14">
      <c r="D1490" s="846" t="s">
        <v>7173</v>
      </c>
      <c r="N1490" s="846" t="s">
        <v>6108</v>
      </c>
    </row>
    <row r="1491" spans="4:14">
      <c r="D1491" s="846" t="s">
        <v>7236</v>
      </c>
      <c r="N1491" s="846" t="s">
        <v>6219</v>
      </c>
    </row>
    <row r="1492" spans="4:14">
      <c r="D1492" s="846" t="s">
        <v>7238</v>
      </c>
      <c r="N1492" s="846" t="s">
        <v>6223</v>
      </c>
    </row>
    <row r="1493" spans="4:14">
      <c r="D1493" s="846" t="s">
        <v>7240</v>
      </c>
      <c r="N1493" s="846" t="s">
        <v>6227</v>
      </c>
    </row>
    <row r="1494" spans="4:14">
      <c r="D1494" s="846" t="s">
        <v>7187</v>
      </c>
      <c r="N1494" s="846" t="s">
        <v>6187</v>
      </c>
    </row>
    <row r="1495" spans="4:14">
      <c r="D1495" s="846" t="s">
        <v>7189</v>
      </c>
      <c r="N1495" s="846" t="s">
        <v>6233</v>
      </c>
    </row>
    <row r="1496" spans="4:14">
      <c r="D1496" s="846" t="s">
        <v>7243</v>
      </c>
      <c r="N1496" s="846" t="s">
        <v>6237</v>
      </c>
    </row>
    <row r="1497" spans="4:14">
      <c r="D1497" s="846" t="s">
        <v>7245</v>
      </c>
      <c r="N1497" s="846" t="s">
        <v>6240</v>
      </c>
    </row>
    <row r="1498" spans="4:14">
      <c r="D1498" s="846" t="s">
        <v>7173</v>
      </c>
      <c r="N1498" s="846" t="s">
        <v>6108</v>
      </c>
    </row>
    <row r="1499" spans="4:14">
      <c r="D1499" s="846" t="s">
        <v>7249</v>
      </c>
      <c r="N1499" s="846" t="s">
        <v>6244</v>
      </c>
    </row>
    <row r="1500" spans="4:14">
      <c r="D1500" s="846" t="s">
        <v>7250</v>
      </c>
      <c r="N1500" s="846" t="s">
        <v>6625</v>
      </c>
    </row>
    <row r="1501" spans="4:14">
      <c r="D1501" s="846" t="s">
        <v>7252</v>
      </c>
      <c r="N1501" s="846" t="s">
        <v>6628</v>
      </c>
    </row>
    <row r="1502" spans="4:14">
      <c r="D1502" s="846" t="s">
        <v>7253</v>
      </c>
      <c r="N1502" s="846" t="s">
        <v>6255</v>
      </c>
    </row>
    <row r="1503" spans="4:14">
      <c r="D1503" s="846" t="s">
        <v>7255</v>
      </c>
      <c r="N1503" s="846" t="s">
        <v>6258</v>
      </c>
    </row>
    <row r="1504" spans="4:14">
      <c r="D1504" s="846" t="s">
        <v>7258</v>
      </c>
      <c r="N1504" s="846" t="s">
        <v>6261</v>
      </c>
    </row>
    <row r="1505" spans="4:14">
      <c r="D1505" s="846" t="s">
        <v>7261</v>
      </c>
      <c r="N1505" s="846" t="s">
        <v>6266</v>
      </c>
    </row>
    <row r="1506" spans="4:14">
      <c r="D1506" s="846" t="s">
        <v>7263</v>
      </c>
      <c r="N1506" s="846" t="s">
        <v>6270</v>
      </c>
    </row>
    <row r="1507" spans="4:14">
      <c r="D1507" s="846" t="s">
        <v>7265</v>
      </c>
      <c r="N1507" s="846" t="s">
        <v>6274</v>
      </c>
    </row>
    <row r="1508" spans="4:14">
      <c r="D1508" s="846" t="s">
        <v>7230</v>
      </c>
      <c r="N1508" s="846" t="s">
        <v>6205</v>
      </c>
    </row>
    <row r="1509" spans="4:14">
      <c r="D1509" s="846" t="s">
        <v>7268</v>
      </c>
      <c r="N1509" s="846" t="s">
        <v>6282</v>
      </c>
    </row>
    <row r="1510" spans="4:14">
      <c r="D1510" s="846" t="s">
        <v>7269</v>
      </c>
      <c r="N1510" s="846" t="s">
        <v>6287</v>
      </c>
    </row>
    <row r="1511" spans="4:14">
      <c r="D1511" s="846" t="s">
        <v>7270</v>
      </c>
      <c r="N1511" s="846" t="s">
        <v>6641</v>
      </c>
    </row>
    <row r="1512" spans="4:14">
      <c r="D1512" s="846" t="s">
        <v>7215</v>
      </c>
      <c r="N1512" s="846" t="s">
        <v>6214</v>
      </c>
    </row>
    <row r="1513" spans="4:14">
      <c r="D1513" s="846" t="s">
        <v>7173</v>
      </c>
      <c r="N1513" s="846" t="s">
        <v>6108</v>
      </c>
    </row>
    <row r="1514" spans="4:14">
      <c r="D1514" s="846" t="s">
        <v>7273</v>
      </c>
      <c r="N1514" s="846" t="s">
        <v>6303</v>
      </c>
    </row>
    <row r="1515" spans="4:14">
      <c r="D1515" s="846" t="s">
        <v>7275</v>
      </c>
      <c r="N1515" s="846" t="s">
        <v>6309</v>
      </c>
    </row>
    <row r="1516" spans="4:14">
      <c r="D1516" s="846" t="s">
        <v>7277</v>
      </c>
      <c r="N1516" s="846" t="s">
        <v>6313</v>
      </c>
    </row>
    <row r="1517" spans="4:14">
      <c r="D1517" s="846" t="s">
        <v>7278</v>
      </c>
      <c r="N1517" s="846" t="s">
        <v>6317</v>
      </c>
    </row>
    <row r="1518" spans="4:14">
      <c r="D1518" s="846" t="s">
        <v>7282</v>
      </c>
      <c r="N1518" s="846" t="s">
        <v>6321</v>
      </c>
    </row>
    <row r="1519" spans="4:14">
      <c r="D1519" s="846" t="s">
        <v>7258</v>
      </c>
      <c r="N1519" s="846" t="s">
        <v>6261</v>
      </c>
    </row>
    <row r="1520" spans="4:14">
      <c r="D1520" s="846" t="s">
        <v>7285</v>
      </c>
      <c r="N1520" s="846" t="s">
        <v>6329</v>
      </c>
    </row>
    <row r="1521" spans="4:14">
      <c r="D1521" s="846" t="s">
        <v>7286</v>
      </c>
      <c r="N1521" s="846" t="s">
        <v>6333</v>
      </c>
    </row>
    <row r="1522" spans="4:14">
      <c r="D1522" s="846" t="s">
        <v>7287</v>
      </c>
      <c r="N1522" s="846" t="s">
        <v>6338</v>
      </c>
    </row>
    <row r="1523" spans="4:14">
      <c r="D1523" s="846" t="s">
        <v>7230</v>
      </c>
      <c r="N1523" s="846" t="s">
        <v>6205</v>
      </c>
    </row>
    <row r="1524" spans="4:14">
      <c r="D1524" s="846" t="s">
        <v>7289</v>
      </c>
      <c r="N1524" s="846" t="s">
        <v>6345</v>
      </c>
    </row>
    <row r="1525" spans="4:14">
      <c r="D1525" s="846" t="s">
        <v>7290</v>
      </c>
      <c r="N1525" s="846" t="s">
        <v>6348</v>
      </c>
    </row>
    <row r="1526" spans="4:14">
      <c r="D1526" s="846" t="s">
        <v>7291</v>
      </c>
      <c r="N1526" s="846" t="s">
        <v>6352</v>
      </c>
    </row>
    <row r="1527" spans="4:14">
      <c r="D1527" s="846" t="s">
        <v>7292</v>
      </c>
      <c r="N1527" s="846" t="s">
        <v>6357</v>
      </c>
    </row>
    <row r="1528" spans="4:14">
      <c r="D1528" s="846" t="s">
        <v>7215</v>
      </c>
      <c r="N1528" s="846" t="s">
        <v>6214</v>
      </c>
    </row>
    <row r="1529" spans="4:14">
      <c r="D1529" s="846" t="s">
        <v>7173</v>
      </c>
      <c r="N1529" s="846" t="s">
        <v>6108</v>
      </c>
    </row>
    <row r="1530" spans="4:14">
      <c r="D1530" s="846" t="s">
        <v>7294</v>
      </c>
      <c r="N1530" s="846" t="s">
        <v>6368</v>
      </c>
    </row>
    <row r="1531" spans="4:14">
      <c r="D1531" s="846" t="s">
        <v>7295</v>
      </c>
      <c r="N1531" s="846" t="s">
        <v>7297</v>
      </c>
    </row>
    <row r="1532" spans="4:14">
      <c r="D1532" s="846" t="s">
        <v>7298</v>
      </c>
      <c r="N1532" s="846" t="s">
        <v>7300</v>
      </c>
    </row>
    <row r="1533" spans="4:14">
      <c r="D1533" s="846" t="s">
        <v>7302</v>
      </c>
      <c r="N1533" s="846" t="s">
        <v>7304</v>
      </c>
    </row>
    <row r="1534" spans="4:14">
      <c r="D1534" s="846" t="s">
        <v>7306</v>
      </c>
      <c r="N1534" s="846" t="s">
        <v>7307</v>
      </c>
    </row>
    <row r="1535" spans="4:14">
      <c r="D1535" s="846" t="s">
        <v>7258</v>
      </c>
      <c r="N1535" s="846" t="s">
        <v>6261</v>
      </c>
    </row>
    <row r="1536" spans="4:14">
      <c r="D1536" s="846" t="s">
        <v>7310</v>
      </c>
      <c r="N1536" s="846" t="s">
        <v>7313</v>
      </c>
    </row>
    <row r="1537" spans="4:14">
      <c r="D1537" s="846" t="s">
        <v>7315</v>
      </c>
      <c r="N1537" s="846" t="s">
        <v>7316</v>
      </c>
    </row>
    <row r="1538" spans="4:14">
      <c r="D1538" s="846" t="s">
        <v>7318</v>
      </c>
      <c r="N1538" s="846" t="s">
        <v>7320</v>
      </c>
    </row>
    <row r="1539" spans="4:14">
      <c r="D1539" s="846" t="s">
        <v>7230</v>
      </c>
      <c r="N1539" s="846" t="s">
        <v>6205</v>
      </c>
    </row>
    <row r="1540" spans="4:14">
      <c r="D1540" s="846" t="s">
        <v>7268</v>
      </c>
      <c r="N1540" s="846" t="s">
        <v>6282</v>
      </c>
    </row>
    <row r="1541" spans="4:14">
      <c r="D1541" s="846" t="s">
        <v>7269</v>
      </c>
      <c r="N1541" s="846" t="s">
        <v>6287</v>
      </c>
    </row>
    <row r="1542" spans="4:14">
      <c r="D1542" s="846" t="s">
        <v>7327</v>
      </c>
      <c r="N1542" s="846" t="s">
        <v>7328</v>
      </c>
    </row>
    <row r="1543" spans="4:14">
      <c r="D1543" s="846" t="s">
        <v>7329</v>
      </c>
      <c r="N1543" s="846" t="s">
        <v>7331</v>
      </c>
    </row>
    <row r="1544" spans="4:14">
      <c r="D1544" s="846" t="s">
        <v>7215</v>
      </c>
      <c r="N1544" s="846" t="s">
        <v>6214</v>
      </c>
    </row>
    <row r="1545" spans="4:14">
      <c r="D1545" s="846" t="s">
        <v>7173</v>
      </c>
      <c r="N1545" s="846" t="s">
        <v>6108</v>
      </c>
    </row>
    <row r="1546" spans="4:14">
      <c r="D1546" s="846" t="s">
        <v>7335</v>
      </c>
      <c r="N1546" s="846" t="s">
        <v>6431</v>
      </c>
    </row>
    <row r="1547" spans="4:14">
      <c r="D1547" s="846" t="s">
        <v>7337</v>
      </c>
      <c r="N1547" s="846" t="s">
        <v>6372</v>
      </c>
    </row>
    <row r="1548" spans="4:14">
      <c r="D1548" s="846" t="s">
        <v>7339</v>
      </c>
      <c r="N1548" s="846" t="s">
        <v>6377</v>
      </c>
    </row>
    <row r="1549" spans="4:14">
      <c r="D1549" s="846" t="s">
        <v>7341</v>
      </c>
      <c r="N1549" s="846" t="s">
        <v>6381</v>
      </c>
    </row>
    <row r="1550" spans="4:14">
      <c r="D1550" s="846" t="s">
        <v>7342</v>
      </c>
      <c r="N1550" s="846" t="s">
        <v>6385</v>
      </c>
    </row>
    <row r="1551" spans="4:14">
      <c r="D1551" s="846" t="s">
        <v>7258</v>
      </c>
      <c r="N1551" s="846" t="s">
        <v>6261</v>
      </c>
    </row>
    <row r="1552" spans="4:14">
      <c r="D1552" s="846" t="s">
        <v>7346</v>
      </c>
      <c r="N1552" s="846" t="s">
        <v>6391</v>
      </c>
    </row>
    <row r="1553" spans="4:14">
      <c r="D1553" s="846" t="s">
        <v>7348</v>
      </c>
      <c r="N1553" s="846" t="s">
        <v>6396</v>
      </c>
    </row>
    <row r="1554" spans="4:14">
      <c r="D1554" s="846" t="s">
        <v>7350</v>
      </c>
      <c r="N1554" s="846" t="s">
        <v>6401</v>
      </c>
    </row>
    <row r="1555" spans="4:14">
      <c r="D1555" s="846" t="s">
        <v>7230</v>
      </c>
      <c r="N1555" s="846" t="s">
        <v>6205</v>
      </c>
    </row>
    <row r="1556" spans="4:14">
      <c r="D1556" s="846" t="s">
        <v>7289</v>
      </c>
      <c r="N1556" s="846" t="s">
        <v>6345</v>
      </c>
    </row>
    <row r="1557" spans="4:14">
      <c r="D1557" s="846" t="s">
        <v>7355</v>
      </c>
      <c r="N1557" s="846" t="s">
        <v>6411</v>
      </c>
    </row>
    <row r="1558" spans="4:14">
      <c r="D1558" s="846" t="s">
        <v>7358</v>
      </c>
      <c r="N1558" s="846" t="s">
        <v>6416</v>
      </c>
    </row>
    <row r="1559" spans="4:14">
      <c r="D1559" s="846" t="s">
        <v>7360</v>
      </c>
      <c r="N1559" s="846" t="s">
        <v>6421</v>
      </c>
    </row>
    <row r="1560" spans="4:14">
      <c r="D1560" s="846" t="s">
        <v>7215</v>
      </c>
      <c r="N1560" s="846" t="s">
        <v>6214</v>
      </c>
    </row>
    <row r="1561" spans="4:14">
      <c r="D1561" s="846" t="s">
        <v>7173</v>
      </c>
      <c r="N1561" s="846" t="s">
        <v>6108</v>
      </c>
    </row>
    <row r="1562" spans="4:14">
      <c r="D1562" s="846" t="s">
        <v>7366</v>
      </c>
      <c r="N1562" s="846" t="s">
        <v>7367</v>
      </c>
    </row>
    <row r="1563" spans="4:14">
      <c r="D1563" s="846" t="s">
        <v>7368</v>
      </c>
      <c r="N1563" s="846" t="s">
        <v>6436</v>
      </c>
    </row>
    <row r="1564" spans="4:14">
      <c r="D1564" s="846" t="s">
        <v>7370</v>
      </c>
      <c r="N1564" s="846" t="s">
        <v>6441</v>
      </c>
    </row>
    <row r="1565" spans="4:14">
      <c r="D1565" s="846" t="s">
        <v>7371</v>
      </c>
      <c r="N1565" s="846" t="s">
        <v>6445</v>
      </c>
    </row>
    <row r="1566" spans="4:14">
      <c r="D1566" s="846" t="s">
        <v>7373</v>
      </c>
      <c r="N1566" s="846" t="s">
        <v>6450</v>
      </c>
    </row>
    <row r="1567" spans="4:14">
      <c r="D1567" s="846" t="s">
        <v>7258</v>
      </c>
      <c r="N1567" s="846" t="s">
        <v>6261</v>
      </c>
    </row>
    <row r="1568" spans="4:14">
      <c r="D1568" s="846" t="s">
        <v>7376</v>
      </c>
      <c r="N1568" s="846" t="s">
        <v>6455</v>
      </c>
    </row>
    <row r="1569" spans="4:14">
      <c r="D1569" s="846" t="s">
        <v>7378</v>
      </c>
      <c r="N1569" s="846" t="s">
        <v>6460</v>
      </c>
    </row>
    <row r="1570" spans="4:14">
      <c r="D1570" s="846" t="s">
        <v>7350</v>
      </c>
      <c r="N1570" s="846" t="s">
        <v>6401</v>
      </c>
    </row>
    <row r="1571" spans="4:14">
      <c r="D1571" s="846" t="s">
        <v>7230</v>
      </c>
      <c r="N1571" s="846" t="s">
        <v>6205</v>
      </c>
    </row>
    <row r="1572" spans="4:14">
      <c r="D1572" s="846" t="s">
        <v>7289</v>
      </c>
      <c r="N1572" s="846" t="s">
        <v>6345</v>
      </c>
    </row>
    <row r="1573" spans="4:14">
      <c r="D1573" s="846" t="s">
        <v>7355</v>
      </c>
      <c r="N1573" s="846" t="s">
        <v>6411</v>
      </c>
    </row>
    <row r="1574" spans="4:14">
      <c r="D1574" s="846" t="s">
        <v>7384</v>
      </c>
      <c r="N1574" s="846" t="s">
        <v>6474</v>
      </c>
    </row>
    <row r="1575" spans="4:14">
      <c r="D1575" s="846" t="s">
        <v>7386</v>
      </c>
      <c r="N1575" s="846" t="s">
        <v>6478</v>
      </c>
    </row>
    <row r="1576" spans="4:14">
      <c r="D1576" s="846" t="s">
        <v>7215</v>
      </c>
      <c r="N1576" s="846" t="s">
        <v>6214</v>
      </c>
    </row>
    <row r="1577" spans="4:14">
      <c r="D1577" s="846" t="s">
        <v>7173</v>
      </c>
      <c r="N1577" s="846" t="s">
        <v>6108</v>
      </c>
    </row>
    <row r="1578" spans="4:14">
      <c r="D1578" s="846" t="s">
        <v>7390</v>
      </c>
      <c r="N1578" s="846" t="s">
        <v>8761</v>
      </c>
    </row>
    <row r="1579" spans="4:14">
      <c r="D1579" s="846" t="s">
        <v>7295</v>
      </c>
      <c r="N1579" s="846" t="s">
        <v>7297</v>
      </c>
    </row>
    <row r="1580" spans="4:14">
      <c r="D1580" s="846" t="s">
        <v>7626</v>
      </c>
      <c r="N1580" s="846" t="s">
        <v>12635</v>
      </c>
    </row>
    <row r="1581" spans="4:14">
      <c r="D1581" s="846" t="s">
        <v>7627</v>
      </c>
      <c r="N1581" s="846" t="s">
        <v>12636</v>
      </c>
    </row>
    <row r="1582" spans="4:14">
      <c r="D1582" s="846" t="s">
        <v>7618</v>
      </c>
      <c r="N1582" s="846" t="s">
        <v>12573</v>
      </c>
    </row>
    <row r="1583" spans="4:14">
      <c r="D1583" s="846" t="s">
        <v>7258</v>
      </c>
      <c r="N1583" s="846" t="s">
        <v>6261</v>
      </c>
    </row>
    <row r="1584" spans="4:14">
      <c r="D1584" s="846" t="s">
        <v>7310</v>
      </c>
      <c r="N1584" s="846" t="s">
        <v>7313</v>
      </c>
    </row>
    <row r="1585" spans="4:14">
      <c r="D1585" s="846" t="s">
        <v>7619</v>
      </c>
      <c r="N1585" s="846" t="s">
        <v>12575</v>
      </c>
    </row>
    <row r="1586" spans="4:14">
      <c r="D1586" s="846" t="s">
        <v>7318</v>
      </c>
      <c r="N1586" s="846" t="s">
        <v>7320</v>
      </c>
    </row>
    <row r="1587" spans="4:14">
      <c r="D1587" s="846" t="s">
        <v>7236</v>
      </c>
      <c r="N1587" s="846" t="s">
        <v>6219</v>
      </c>
    </row>
    <row r="1588" spans="4:14">
      <c r="D1588" s="846" t="s">
        <v>7268</v>
      </c>
      <c r="N1588" s="846" t="s">
        <v>6282</v>
      </c>
    </row>
    <row r="1589" spans="4:14">
      <c r="D1589" s="846" t="s">
        <v>7269</v>
      </c>
      <c r="N1589" s="846" t="s">
        <v>6287</v>
      </c>
    </row>
    <row r="1590" spans="4:14">
      <c r="D1590" s="846" t="s">
        <v>7327</v>
      </c>
      <c r="N1590" s="846" t="s">
        <v>7328</v>
      </c>
    </row>
    <row r="1591" spans="4:14">
      <c r="D1591" s="846" t="s">
        <v>7628</v>
      </c>
      <c r="N1591" s="846" t="s">
        <v>12642</v>
      </c>
    </row>
    <row r="1592" spans="4:14">
      <c r="D1592" s="846" t="s">
        <v>7187</v>
      </c>
      <c r="N1592" s="846" t="s">
        <v>6187</v>
      </c>
    </row>
    <row r="1593" spans="4:14">
      <c r="D1593" s="846" t="s">
        <v>7189</v>
      </c>
      <c r="N1593" s="846" t="s">
        <v>6233</v>
      </c>
    </row>
    <row r="1594" spans="4:14">
      <c r="D1594" s="846" t="s">
        <v>7442</v>
      </c>
      <c r="N1594" s="846" t="s">
        <v>6486</v>
      </c>
    </row>
    <row r="1595" spans="4:14">
      <c r="D1595" s="846" t="s">
        <v>7173</v>
      </c>
      <c r="N1595" s="846" t="s">
        <v>6108</v>
      </c>
    </row>
    <row r="1596" spans="4:14">
      <c r="D1596" s="846" t="s">
        <v>7249</v>
      </c>
      <c r="N1596" s="846" t="s">
        <v>6244</v>
      </c>
    </row>
    <row r="1597" spans="4:14">
      <c r="D1597" s="846" t="s">
        <v>7275</v>
      </c>
      <c r="N1597" s="846" t="s">
        <v>6309</v>
      </c>
    </row>
    <row r="1598" spans="4:14">
      <c r="D1598" s="846" t="s">
        <v>7277</v>
      </c>
      <c r="N1598" s="846" t="s">
        <v>6313</v>
      </c>
    </row>
    <row r="1599" spans="4:14">
      <c r="D1599" s="846" t="s">
        <v>7446</v>
      </c>
      <c r="N1599" s="846" t="s">
        <v>6499</v>
      </c>
    </row>
    <row r="1600" spans="4:14">
      <c r="D1600" s="846" t="s">
        <v>7282</v>
      </c>
      <c r="N1600" s="846" t="s">
        <v>6321</v>
      </c>
    </row>
    <row r="1601" spans="4:14">
      <c r="D1601" s="846" t="s">
        <v>7258</v>
      </c>
      <c r="N1601" s="846" t="s">
        <v>6261</v>
      </c>
    </row>
    <row r="1602" spans="4:14">
      <c r="D1602" s="846" t="s">
        <v>7285</v>
      </c>
      <c r="N1602" s="846" t="s">
        <v>6329</v>
      </c>
    </row>
    <row r="1603" spans="4:14">
      <c r="D1603" s="846" t="s">
        <v>7286</v>
      </c>
      <c r="N1603" s="846" t="s">
        <v>6333</v>
      </c>
    </row>
    <row r="1604" spans="4:14">
      <c r="D1604" s="846" t="s">
        <v>7287</v>
      </c>
      <c r="N1604" s="846" t="s">
        <v>6338</v>
      </c>
    </row>
    <row r="1605" spans="4:14">
      <c r="D1605" s="846" t="s">
        <v>7230</v>
      </c>
      <c r="N1605" s="846" t="s">
        <v>6205</v>
      </c>
    </row>
    <row r="1606" spans="4:14">
      <c r="D1606" s="846" t="s">
        <v>7289</v>
      </c>
      <c r="N1606" s="846" t="s">
        <v>6345</v>
      </c>
    </row>
    <row r="1607" spans="4:14">
      <c r="D1607" s="846" t="s">
        <v>7290</v>
      </c>
      <c r="N1607" s="846" t="s">
        <v>6348</v>
      </c>
    </row>
    <row r="1608" spans="4:14">
      <c r="D1608" s="846" t="s">
        <v>7291</v>
      </c>
      <c r="N1608" s="846" t="s">
        <v>6352</v>
      </c>
    </row>
    <row r="1609" spans="4:14">
      <c r="D1609" s="846" t="s">
        <v>7292</v>
      </c>
      <c r="N1609" s="846" t="s">
        <v>6357</v>
      </c>
    </row>
    <row r="1610" spans="4:14">
      <c r="D1610" s="846" t="s">
        <v>7187</v>
      </c>
      <c r="N1610" s="846" t="s">
        <v>6187</v>
      </c>
    </row>
    <row r="1611" spans="4:14">
      <c r="D1611" s="846" t="s">
        <v>7451</v>
      </c>
      <c r="N1611" s="846" t="s">
        <v>6190</v>
      </c>
    </row>
    <row r="1612" spans="4:14">
      <c r="D1612" s="846" t="s">
        <v>7221</v>
      </c>
      <c r="N1612" s="846" t="s">
        <v>6192</v>
      </c>
    </row>
    <row r="1613" spans="4:14">
      <c r="D1613" s="846" t="s">
        <v>7452</v>
      </c>
      <c r="N1613" s="846" t="s">
        <v>6525</v>
      </c>
    </row>
    <row r="1614" spans="4:14">
      <c r="D1614" s="846" t="s">
        <v>7453</v>
      </c>
      <c r="N1614" s="846" t="s">
        <v>6529</v>
      </c>
    </row>
    <row r="1615" spans="4:14">
      <c r="D1615" s="846" t="s">
        <v>7454</v>
      </c>
      <c r="N1615" s="846" t="s">
        <v>6494</v>
      </c>
    </row>
    <row r="1616" spans="4:14">
      <c r="D1616" s="846" t="s">
        <v>6993</v>
      </c>
      <c r="N1616" s="846" t="s">
        <v>5788</v>
      </c>
    </row>
    <row r="1617" spans="4:14">
      <c r="D1617" s="846" t="s">
        <v>7080</v>
      </c>
      <c r="N1617" s="846" t="s">
        <v>5916</v>
      </c>
    </row>
    <row r="1618" spans="4:14">
      <c r="D1618" s="846" t="s">
        <v>7085</v>
      </c>
      <c r="N1618" s="846" t="s">
        <v>5923</v>
      </c>
    </row>
    <row r="1619" spans="4:14">
      <c r="D1619" s="846" t="s">
        <v>7090</v>
      </c>
      <c r="N1619" s="846" t="s">
        <v>5932</v>
      </c>
    </row>
    <row r="1620" spans="4:14">
      <c r="D1620" s="846" t="s">
        <v>7659</v>
      </c>
      <c r="N1620" s="846" t="s">
        <v>11406</v>
      </c>
    </row>
    <row r="1621" spans="4:14">
      <c r="D1621" s="846" t="s">
        <v>7660</v>
      </c>
      <c r="N1621" s="846" t="s">
        <v>12680</v>
      </c>
    </row>
    <row r="1622" spans="4:14">
      <c r="D1622" s="846" t="s">
        <v>7661</v>
      </c>
      <c r="N1622" s="846" t="s">
        <v>12681</v>
      </c>
    </row>
    <row r="1623" spans="4:14">
      <c r="D1623" s="846" t="s">
        <v>7662</v>
      </c>
      <c r="N1623" s="846" t="s">
        <v>12682</v>
      </c>
    </row>
    <row r="1624" spans="4:14">
      <c r="D1624" s="846" t="s">
        <v>7607</v>
      </c>
      <c r="N1624" s="846" t="s">
        <v>12476</v>
      </c>
    </row>
    <row r="1625" spans="4:14">
      <c r="D1625" s="846" t="s">
        <v>7112</v>
      </c>
      <c r="N1625" s="846" t="s">
        <v>5985</v>
      </c>
    </row>
    <row r="1626" spans="4:14">
      <c r="D1626" s="846" t="s">
        <v>7115</v>
      </c>
      <c r="N1626" s="846" t="s">
        <v>5996</v>
      </c>
    </row>
    <row r="1627" spans="4:14">
      <c r="D1627" s="846" t="s">
        <v>7532</v>
      </c>
      <c r="N1627" s="846" t="s">
        <v>12673</v>
      </c>
    </row>
    <row r="1628" spans="4:14">
      <c r="D1628" s="846" t="s">
        <v>7533</v>
      </c>
      <c r="N1628" s="846" t="s">
        <v>12674</v>
      </c>
    </row>
    <row r="1629" spans="4:14">
      <c r="D1629" s="846" t="s">
        <v>7535</v>
      </c>
      <c r="N1629" s="846" t="s">
        <v>12675</v>
      </c>
    </row>
    <row r="1630" spans="4:14">
      <c r="D1630" s="846" t="s">
        <v>7536</v>
      </c>
      <c r="N1630" s="846" t="s">
        <v>12676</v>
      </c>
    </row>
    <row r="1631" spans="4:14">
      <c r="D1631" s="846" t="s">
        <v>7649</v>
      </c>
      <c r="N1631" s="846" t="s">
        <v>12667</v>
      </c>
    </row>
    <row r="1632" spans="4:14">
      <c r="D1632" s="846" t="s">
        <v>12668</v>
      </c>
      <c r="N1632" s="846" t="s">
        <v>12669</v>
      </c>
    </row>
    <row r="1633" spans="4:14">
      <c r="D1633" s="846" t="s">
        <v>7141</v>
      </c>
      <c r="N1633" s="846" t="s">
        <v>6080</v>
      </c>
    </row>
    <row r="1634" spans="4:14">
      <c r="D1634" s="846" t="s">
        <v>7144</v>
      </c>
      <c r="N1634" s="846" t="s">
        <v>7145</v>
      </c>
    </row>
    <row r="1635" spans="4:14">
      <c r="D1635" s="846" t="s">
        <v>7147</v>
      </c>
      <c r="N1635" s="846" t="s">
        <v>7148</v>
      </c>
    </row>
    <row r="1636" spans="4:14">
      <c r="D1636" s="846" t="s">
        <v>7150</v>
      </c>
      <c r="N1636" s="846" t="s">
        <v>7152</v>
      </c>
    </row>
    <row r="1637" spans="4:14">
      <c r="D1637" s="846" t="s">
        <v>7154</v>
      </c>
      <c r="N1637" s="846" t="s">
        <v>7155</v>
      </c>
    </row>
    <row r="1638" spans="4:14">
      <c r="D1638" s="846" t="s">
        <v>7157</v>
      </c>
      <c r="N1638" s="846" t="s">
        <v>7159</v>
      </c>
    </row>
    <row r="1639" spans="4:14">
      <c r="D1639" s="846" t="s">
        <v>7160</v>
      </c>
      <c r="N1639" s="846" t="s">
        <v>7161</v>
      </c>
    </row>
    <row r="1640" spans="4:14">
      <c r="D1640" s="846" t="s">
        <v>7162</v>
      </c>
      <c r="N1640" s="846" t="s">
        <v>7163</v>
      </c>
    </row>
    <row r="1641" spans="4:14">
      <c r="D1641" s="846" t="s">
        <v>7164</v>
      </c>
      <c r="N1641" s="846" t="s">
        <v>7166</v>
      </c>
    </row>
    <row r="1642" spans="4:14">
      <c r="D1642" s="846" t="s">
        <v>7168</v>
      </c>
      <c r="N1642" s="846" t="s">
        <v>7171</v>
      </c>
    </row>
    <row r="1643" spans="4:14">
      <c r="D1643" s="846" t="s">
        <v>7173</v>
      </c>
      <c r="N1643" s="846" t="s">
        <v>6108</v>
      </c>
    </row>
    <row r="1644" spans="4:14">
      <c r="D1644" s="846" t="s">
        <v>7174</v>
      </c>
      <c r="N1644" s="846" t="s">
        <v>7175</v>
      </c>
    </row>
    <row r="1645" spans="4:14">
      <c r="D1645" s="846" t="s">
        <v>7176</v>
      </c>
      <c r="N1645" s="846" t="s">
        <v>7177</v>
      </c>
    </row>
    <row r="1646" spans="4:14">
      <c r="D1646" s="846" t="s">
        <v>7178</v>
      </c>
      <c r="N1646" s="846" t="s">
        <v>7179</v>
      </c>
    </row>
    <row r="1647" spans="4:14">
      <c r="D1647" s="846" t="s">
        <v>7180</v>
      </c>
      <c r="N1647" s="846" t="s">
        <v>7182</v>
      </c>
    </row>
    <row r="1648" spans="4:14">
      <c r="D1648" s="846" t="s">
        <v>7184</v>
      </c>
      <c r="N1648" s="846" t="s">
        <v>7185</v>
      </c>
    </row>
    <row r="1649" spans="4:14">
      <c r="D1649" s="846" t="s">
        <v>7187</v>
      </c>
      <c r="N1649" s="846" t="s">
        <v>6187</v>
      </c>
    </row>
    <row r="1650" spans="4:14">
      <c r="D1650" s="846" t="s">
        <v>7189</v>
      </c>
      <c r="N1650" s="846" t="s">
        <v>6233</v>
      </c>
    </row>
    <row r="1651" spans="4:14">
      <c r="D1651" s="846" t="s">
        <v>7191</v>
      </c>
      <c r="N1651" s="846" t="s">
        <v>7193</v>
      </c>
    </row>
    <row r="1652" spans="4:14">
      <c r="D1652" s="846" t="s">
        <v>7194</v>
      </c>
      <c r="N1652" s="846" t="s">
        <v>7197</v>
      </c>
    </row>
    <row r="1653" spans="4:14">
      <c r="D1653" s="846" t="s">
        <v>7198</v>
      </c>
      <c r="N1653" s="846" t="s">
        <v>7201</v>
      </c>
    </row>
    <row r="1654" spans="4:14">
      <c r="D1654" s="846" t="s">
        <v>7203</v>
      </c>
      <c r="N1654" s="846" t="s">
        <v>6727</v>
      </c>
    </row>
    <row r="1655" spans="4:14">
      <c r="D1655" s="846" t="s">
        <v>7207</v>
      </c>
      <c r="N1655" s="846" t="s">
        <v>7211</v>
      </c>
    </row>
    <row r="1656" spans="4:14">
      <c r="D1656" s="846" t="s">
        <v>7213</v>
      </c>
      <c r="N1656" s="846" t="s">
        <v>6733</v>
      </c>
    </row>
    <row r="1657" spans="4:14">
      <c r="D1657" s="846" t="s">
        <v>7215</v>
      </c>
      <c r="N1657" s="846" t="s">
        <v>6214</v>
      </c>
    </row>
    <row r="1658" spans="4:14">
      <c r="D1658" s="846" t="s">
        <v>7217</v>
      </c>
      <c r="N1658" s="846" t="s">
        <v>7218</v>
      </c>
    </row>
    <row r="1659" spans="4:14">
      <c r="D1659" s="846" t="s">
        <v>7219</v>
      </c>
      <c r="N1659" s="846" t="s">
        <v>6488</v>
      </c>
    </row>
    <row r="1660" spans="4:14">
      <c r="D1660" s="846" t="s">
        <v>7221</v>
      </c>
      <c r="N1660" s="846" t="s">
        <v>6192</v>
      </c>
    </row>
    <row r="1661" spans="4:14">
      <c r="D1661" s="846" t="s">
        <v>7222</v>
      </c>
      <c r="N1661" s="846" t="s">
        <v>6087</v>
      </c>
    </row>
    <row r="1662" spans="4:14">
      <c r="D1662" s="846" t="s">
        <v>10689</v>
      </c>
      <c r="N1662" s="846" t="s">
        <v>9962</v>
      </c>
    </row>
    <row r="1663" spans="4:14">
      <c r="D1663" s="846" t="s">
        <v>10692</v>
      </c>
      <c r="N1663" s="846" t="s">
        <v>6100</v>
      </c>
    </row>
    <row r="1664" spans="4:14">
      <c r="D1664" s="846" t="s">
        <v>7173</v>
      </c>
      <c r="N1664" s="846" t="s">
        <v>6108</v>
      </c>
    </row>
    <row r="1665" spans="4:14">
      <c r="D1665" s="846" t="s">
        <v>10694</v>
      </c>
      <c r="N1665" s="846" t="s">
        <v>9978</v>
      </c>
    </row>
    <row r="1666" spans="4:14">
      <c r="D1666" s="846" t="s">
        <v>11393</v>
      </c>
      <c r="N1666" s="846" t="s">
        <v>11394</v>
      </c>
    </row>
    <row r="1667" spans="4:14">
      <c r="D1667" s="846" t="s">
        <v>12497</v>
      </c>
      <c r="N1667" s="846" t="s">
        <v>12498</v>
      </c>
    </row>
    <row r="1668" spans="4:14">
      <c r="D1668" s="846" t="s">
        <v>12499</v>
      </c>
      <c r="N1668" s="846" t="s">
        <v>12500</v>
      </c>
    </row>
    <row r="1669" spans="4:14">
      <c r="D1669" s="846" t="s">
        <v>10702</v>
      </c>
      <c r="N1669" s="846" t="s">
        <v>9999</v>
      </c>
    </row>
    <row r="1670" spans="4:14">
      <c r="D1670" s="846" t="s">
        <v>10703</v>
      </c>
      <c r="N1670" s="846" t="s">
        <v>10004</v>
      </c>
    </row>
    <row r="1671" spans="4:14">
      <c r="D1671" s="846" t="s">
        <v>10704</v>
      </c>
      <c r="N1671" s="846" t="s">
        <v>10008</v>
      </c>
    </row>
    <row r="1672" spans="4:14">
      <c r="D1672" s="846" t="s">
        <v>10706</v>
      </c>
      <c r="N1672" s="846" t="s">
        <v>10012</v>
      </c>
    </row>
    <row r="1673" spans="4:14">
      <c r="D1673" s="846" t="s">
        <v>10707</v>
      </c>
      <c r="N1673" s="846" t="s">
        <v>10016</v>
      </c>
    </row>
    <row r="1674" spans="4:14">
      <c r="D1674" s="846" t="s">
        <v>10709</v>
      </c>
      <c r="N1674" s="846" t="s">
        <v>10019</v>
      </c>
    </row>
    <row r="1675" spans="4:14">
      <c r="D1675" s="846" t="s">
        <v>7568</v>
      </c>
      <c r="N1675" s="846" t="s">
        <v>6811</v>
      </c>
    </row>
    <row r="1676" spans="4:14">
      <c r="D1676" s="846" t="s">
        <v>7573</v>
      </c>
      <c r="N1676" s="846" t="s">
        <v>6819</v>
      </c>
    </row>
    <row r="1677" spans="4:14">
      <c r="D1677" s="846" t="s">
        <v>7187</v>
      </c>
      <c r="N1677" s="846" t="s">
        <v>6187</v>
      </c>
    </row>
    <row r="1678" spans="4:14">
      <c r="D1678" s="846" t="s">
        <v>7451</v>
      </c>
      <c r="N1678" s="846" t="s">
        <v>6190</v>
      </c>
    </row>
    <row r="1679" spans="4:14">
      <c r="D1679" s="846" t="s">
        <v>7221</v>
      </c>
      <c r="N1679" s="846" t="s">
        <v>6192</v>
      </c>
    </row>
    <row r="1680" spans="4:14">
      <c r="D1680" s="846" t="s">
        <v>7227</v>
      </c>
      <c r="N1680" s="846" t="s">
        <v>6195</v>
      </c>
    </row>
    <row r="1681" spans="4:14">
      <c r="D1681" s="846" t="s">
        <v>7228</v>
      </c>
      <c r="N1681" s="846" t="s">
        <v>6200</v>
      </c>
    </row>
    <row r="1682" spans="4:14">
      <c r="D1682" s="846" t="s">
        <v>7173</v>
      </c>
      <c r="N1682" s="846" t="s">
        <v>6108</v>
      </c>
    </row>
    <row r="1683" spans="4:14">
      <c r="D1683" s="846" t="s">
        <v>7230</v>
      </c>
      <c r="N1683" s="846" t="s">
        <v>6205</v>
      </c>
    </row>
    <row r="1684" spans="4:14">
      <c r="D1684" s="846" t="s">
        <v>7232</v>
      </c>
      <c r="N1684" s="846" t="s">
        <v>6207</v>
      </c>
    </row>
    <row r="1685" spans="4:14">
      <c r="D1685" s="846" t="s">
        <v>7233</v>
      </c>
      <c r="N1685" s="846" t="s">
        <v>6210</v>
      </c>
    </row>
    <row r="1686" spans="4:14">
      <c r="D1686" s="846" t="s">
        <v>7215</v>
      </c>
      <c r="N1686" s="846" t="s">
        <v>6214</v>
      </c>
    </row>
    <row r="1687" spans="4:14">
      <c r="D1687" s="846" t="s">
        <v>7173</v>
      </c>
      <c r="N1687" s="846" t="s">
        <v>6108</v>
      </c>
    </row>
    <row r="1688" spans="4:14">
      <c r="D1688" s="846" t="s">
        <v>7236</v>
      </c>
      <c r="N1688" s="846" t="s">
        <v>6219</v>
      </c>
    </row>
    <row r="1689" spans="4:14">
      <c r="D1689" s="846" t="s">
        <v>7238</v>
      </c>
      <c r="N1689" s="846" t="s">
        <v>6223</v>
      </c>
    </row>
    <row r="1690" spans="4:14">
      <c r="D1690" s="846" t="s">
        <v>7240</v>
      </c>
      <c r="N1690" s="846" t="s">
        <v>6227</v>
      </c>
    </row>
    <row r="1691" spans="4:14">
      <c r="D1691" s="846" t="s">
        <v>7187</v>
      </c>
      <c r="N1691" s="846" t="s">
        <v>6187</v>
      </c>
    </row>
    <row r="1692" spans="4:14">
      <c r="D1692" s="846" t="s">
        <v>7189</v>
      </c>
      <c r="N1692" s="846" t="s">
        <v>6233</v>
      </c>
    </row>
    <row r="1693" spans="4:14">
      <c r="D1693" s="846" t="s">
        <v>7243</v>
      </c>
      <c r="N1693" s="846" t="s">
        <v>6237</v>
      </c>
    </row>
    <row r="1694" spans="4:14">
      <c r="D1694" s="846" t="s">
        <v>7245</v>
      </c>
      <c r="N1694" s="846" t="s">
        <v>6240</v>
      </c>
    </row>
    <row r="1695" spans="4:14">
      <c r="D1695" s="846" t="s">
        <v>7173</v>
      </c>
      <c r="N1695" s="846" t="s">
        <v>6108</v>
      </c>
    </row>
    <row r="1696" spans="4:14">
      <c r="D1696" s="846" t="s">
        <v>7249</v>
      </c>
      <c r="N1696" s="846" t="s">
        <v>6244</v>
      </c>
    </row>
    <row r="1697" spans="4:14">
      <c r="D1697" s="846" t="s">
        <v>7250</v>
      </c>
      <c r="N1697" s="846" t="s">
        <v>6625</v>
      </c>
    </row>
    <row r="1698" spans="4:14">
      <c r="D1698" s="846" t="s">
        <v>7252</v>
      </c>
      <c r="N1698" s="846" t="s">
        <v>6628</v>
      </c>
    </row>
    <row r="1699" spans="4:14">
      <c r="D1699" s="846" t="s">
        <v>7253</v>
      </c>
      <c r="N1699" s="846" t="s">
        <v>6255</v>
      </c>
    </row>
    <row r="1700" spans="4:14">
      <c r="D1700" s="846" t="s">
        <v>7255</v>
      </c>
      <c r="N1700" s="846" t="s">
        <v>6258</v>
      </c>
    </row>
    <row r="1701" spans="4:14">
      <c r="D1701" s="846" t="s">
        <v>7258</v>
      </c>
      <c r="N1701" s="846" t="s">
        <v>6261</v>
      </c>
    </row>
    <row r="1702" spans="4:14">
      <c r="D1702" s="846" t="s">
        <v>7261</v>
      </c>
      <c r="N1702" s="846" t="s">
        <v>6266</v>
      </c>
    </row>
    <row r="1703" spans="4:14">
      <c r="D1703" s="846" t="s">
        <v>7263</v>
      </c>
      <c r="N1703" s="846" t="s">
        <v>6270</v>
      </c>
    </row>
    <row r="1704" spans="4:14">
      <c r="D1704" s="846" t="s">
        <v>7265</v>
      </c>
      <c r="N1704" s="846" t="s">
        <v>6274</v>
      </c>
    </row>
    <row r="1705" spans="4:14">
      <c r="D1705" s="846" t="s">
        <v>7230</v>
      </c>
      <c r="N1705" s="846" t="s">
        <v>6205</v>
      </c>
    </row>
    <row r="1706" spans="4:14">
      <c r="D1706" s="846" t="s">
        <v>7268</v>
      </c>
      <c r="N1706" s="846" t="s">
        <v>6282</v>
      </c>
    </row>
    <row r="1707" spans="4:14">
      <c r="D1707" s="846" t="s">
        <v>7269</v>
      </c>
      <c r="N1707" s="846" t="s">
        <v>6287</v>
      </c>
    </row>
    <row r="1708" spans="4:14">
      <c r="D1708" s="846" t="s">
        <v>7270</v>
      </c>
      <c r="N1708" s="846" t="s">
        <v>6641</v>
      </c>
    </row>
    <row r="1709" spans="4:14">
      <c r="D1709" s="846" t="s">
        <v>7215</v>
      </c>
      <c r="N1709" s="846" t="s">
        <v>6214</v>
      </c>
    </row>
    <row r="1710" spans="4:14">
      <c r="D1710" s="846" t="s">
        <v>7173</v>
      </c>
      <c r="N1710" s="846" t="s">
        <v>6108</v>
      </c>
    </row>
    <row r="1711" spans="4:14">
      <c r="D1711" s="846" t="s">
        <v>7273</v>
      </c>
      <c r="N1711" s="846" t="s">
        <v>6303</v>
      </c>
    </row>
    <row r="1712" spans="4:14">
      <c r="D1712" s="846" t="s">
        <v>7275</v>
      </c>
      <c r="N1712" s="846" t="s">
        <v>6309</v>
      </c>
    </row>
    <row r="1713" spans="4:14">
      <c r="D1713" s="846" t="s">
        <v>7277</v>
      </c>
      <c r="N1713" s="846" t="s">
        <v>6313</v>
      </c>
    </row>
    <row r="1714" spans="4:14">
      <c r="D1714" s="846" t="s">
        <v>7278</v>
      </c>
      <c r="N1714" s="846" t="s">
        <v>6317</v>
      </c>
    </row>
    <row r="1715" spans="4:14">
      <c r="D1715" s="846" t="s">
        <v>7282</v>
      </c>
      <c r="N1715" s="846" t="s">
        <v>6321</v>
      </c>
    </row>
    <row r="1716" spans="4:14">
      <c r="D1716" s="846" t="s">
        <v>7258</v>
      </c>
      <c r="N1716" s="846" t="s">
        <v>6261</v>
      </c>
    </row>
    <row r="1717" spans="4:14">
      <c r="D1717" s="846" t="s">
        <v>7285</v>
      </c>
      <c r="N1717" s="846" t="s">
        <v>6329</v>
      </c>
    </row>
    <row r="1718" spans="4:14">
      <c r="D1718" s="846" t="s">
        <v>7286</v>
      </c>
      <c r="N1718" s="846" t="s">
        <v>6333</v>
      </c>
    </row>
    <row r="1719" spans="4:14">
      <c r="D1719" s="846" t="s">
        <v>7287</v>
      </c>
      <c r="N1719" s="846" t="s">
        <v>6338</v>
      </c>
    </row>
    <row r="1720" spans="4:14">
      <c r="D1720" s="846" t="s">
        <v>7230</v>
      </c>
      <c r="N1720" s="846" t="s">
        <v>6205</v>
      </c>
    </row>
    <row r="1721" spans="4:14">
      <c r="D1721" s="846" t="s">
        <v>7289</v>
      </c>
      <c r="N1721" s="846" t="s">
        <v>6345</v>
      </c>
    </row>
    <row r="1722" spans="4:14">
      <c r="D1722" s="846" t="s">
        <v>7290</v>
      </c>
      <c r="N1722" s="846" t="s">
        <v>6348</v>
      </c>
    </row>
    <row r="1723" spans="4:14">
      <c r="D1723" s="846" t="s">
        <v>7291</v>
      </c>
      <c r="N1723" s="846" t="s">
        <v>6352</v>
      </c>
    </row>
    <row r="1724" spans="4:14">
      <c r="D1724" s="846" t="s">
        <v>7292</v>
      </c>
      <c r="N1724" s="846" t="s">
        <v>6357</v>
      </c>
    </row>
    <row r="1725" spans="4:14">
      <c r="D1725" s="846" t="s">
        <v>7215</v>
      </c>
      <c r="N1725" s="846" t="s">
        <v>6214</v>
      </c>
    </row>
    <row r="1726" spans="4:14">
      <c r="D1726" s="846" t="s">
        <v>7173</v>
      </c>
      <c r="N1726" s="846" t="s">
        <v>6108</v>
      </c>
    </row>
    <row r="1727" spans="4:14">
      <c r="D1727" s="846" t="s">
        <v>7294</v>
      </c>
      <c r="N1727" s="846" t="s">
        <v>6368</v>
      </c>
    </row>
    <row r="1728" spans="4:14">
      <c r="D1728" s="846" t="s">
        <v>7295</v>
      </c>
      <c r="N1728" s="846" t="s">
        <v>7297</v>
      </c>
    </row>
    <row r="1729" spans="4:14">
      <c r="D1729" s="846" t="s">
        <v>7298</v>
      </c>
      <c r="N1729" s="846" t="s">
        <v>7300</v>
      </c>
    </row>
    <row r="1730" spans="4:14">
      <c r="D1730" s="846" t="s">
        <v>7302</v>
      </c>
      <c r="N1730" s="846" t="s">
        <v>7304</v>
      </c>
    </row>
    <row r="1731" spans="4:14">
      <c r="D1731" s="846" t="s">
        <v>7306</v>
      </c>
      <c r="N1731" s="846" t="s">
        <v>7307</v>
      </c>
    </row>
    <row r="1732" spans="4:14">
      <c r="D1732" s="846" t="s">
        <v>7258</v>
      </c>
      <c r="N1732" s="846" t="s">
        <v>6261</v>
      </c>
    </row>
    <row r="1733" spans="4:14">
      <c r="D1733" s="846" t="s">
        <v>7310</v>
      </c>
      <c r="N1733" s="846" t="s">
        <v>7313</v>
      </c>
    </row>
    <row r="1734" spans="4:14">
      <c r="D1734" s="846" t="s">
        <v>7315</v>
      </c>
      <c r="N1734" s="846" t="s">
        <v>7316</v>
      </c>
    </row>
    <row r="1735" spans="4:14">
      <c r="D1735" s="846" t="s">
        <v>7318</v>
      </c>
      <c r="N1735" s="846" t="s">
        <v>7320</v>
      </c>
    </row>
    <row r="1736" spans="4:14">
      <c r="D1736" s="846" t="s">
        <v>7230</v>
      </c>
      <c r="N1736" s="846" t="s">
        <v>6205</v>
      </c>
    </row>
    <row r="1737" spans="4:14">
      <c r="D1737" s="846" t="s">
        <v>7268</v>
      </c>
      <c r="N1737" s="846" t="s">
        <v>6282</v>
      </c>
    </row>
    <row r="1738" spans="4:14">
      <c r="D1738" s="846" t="s">
        <v>7269</v>
      </c>
      <c r="N1738" s="846" t="s">
        <v>6287</v>
      </c>
    </row>
    <row r="1739" spans="4:14">
      <c r="D1739" s="846" t="s">
        <v>7327</v>
      </c>
      <c r="N1739" s="846" t="s">
        <v>7328</v>
      </c>
    </row>
    <row r="1740" spans="4:14">
      <c r="D1740" s="846" t="s">
        <v>7329</v>
      </c>
      <c r="N1740" s="846" t="s">
        <v>7331</v>
      </c>
    </row>
    <row r="1741" spans="4:14">
      <c r="D1741" s="846" t="s">
        <v>7215</v>
      </c>
      <c r="N1741" s="846" t="s">
        <v>6214</v>
      </c>
    </row>
    <row r="1742" spans="4:14">
      <c r="D1742" s="846" t="s">
        <v>7173</v>
      </c>
      <c r="N1742" s="846" t="s">
        <v>6108</v>
      </c>
    </row>
    <row r="1743" spans="4:14">
      <c r="D1743" s="846" t="s">
        <v>7335</v>
      </c>
      <c r="N1743" s="846" t="s">
        <v>6431</v>
      </c>
    </row>
    <row r="1744" spans="4:14">
      <c r="D1744" s="846" t="s">
        <v>7337</v>
      </c>
      <c r="N1744" s="846" t="s">
        <v>6372</v>
      </c>
    </row>
    <row r="1745" spans="4:14">
      <c r="D1745" s="846" t="s">
        <v>7339</v>
      </c>
      <c r="N1745" s="846" t="s">
        <v>6377</v>
      </c>
    </row>
    <row r="1746" spans="4:14">
      <c r="D1746" s="846" t="s">
        <v>7341</v>
      </c>
      <c r="N1746" s="846" t="s">
        <v>6381</v>
      </c>
    </row>
    <row r="1747" spans="4:14">
      <c r="D1747" s="846" t="s">
        <v>7342</v>
      </c>
      <c r="N1747" s="846" t="s">
        <v>6385</v>
      </c>
    </row>
    <row r="1748" spans="4:14">
      <c r="D1748" s="846" t="s">
        <v>7258</v>
      </c>
      <c r="N1748" s="846" t="s">
        <v>6261</v>
      </c>
    </row>
    <row r="1749" spans="4:14">
      <c r="D1749" s="846" t="s">
        <v>7346</v>
      </c>
      <c r="N1749" s="846" t="s">
        <v>6391</v>
      </c>
    </row>
    <row r="1750" spans="4:14">
      <c r="D1750" s="846" t="s">
        <v>7348</v>
      </c>
      <c r="N1750" s="846" t="s">
        <v>6396</v>
      </c>
    </row>
    <row r="1751" spans="4:14">
      <c r="D1751" s="846" t="s">
        <v>7350</v>
      </c>
      <c r="N1751" s="846" t="s">
        <v>6401</v>
      </c>
    </row>
    <row r="1752" spans="4:14">
      <c r="D1752" s="846" t="s">
        <v>7230</v>
      </c>
      <c r="N1752" s="846" t="s">
        <v>6205</v>
      </c>
    </row>
    <row r="1753" spans="4:14">
      <c r="D1753" s="846" t="s">
        <v>7289</v>
      </c>
      <c r="N1753" s="846" t="s">
        <v>6345</v>
      </c>
    </row>
    <row r="1754" spans="4:14">
      <c r="D1754" s="846" t="s">
        <v>7355</v>
      </c>
      <c r="N1754" s="846" t="s">
        <v>6411</v>
      </c>
    </row>
    <row r="1755" spans="4:14">
      <c r="D1755" s="846" t="s">
        <v>7358</v>
      </c>
      <c r="N1755" s="846" t="s">
        <v>6416</v>
      </c>
    </row>
    <row r="1756" spans="4:14">
      <c r="D1756" s="846" t="s">
        <v>7360</v>
      </c>
      <c r="N1756" s="846" t="s">
        <v>6421</v>
      </c>
    </row>
    <row r="1757" spans="4:14">
      <c r="D1757" s="846" t="s">
        <v>7215</v>
      </c>
      <c r="N1757" s="846" t="s">
        <v>6214</v>
      </c>
    </row>
    <row r="1758" spans="4:14">
      <c r="D1758" s="846" t="s">
        <v>7173</v>
      </c>
      <c r="N1758" s="846" t="s">
        <v>6108</v>
      </c>
    </row>
    <row r="1759" spans="4:14">
      <c r="D1759" s="846" t="s">
        <v>7366</v>
      </c>
      <c r="N1759" s="846" t="s">
        <v>7367</v>
      </c>
    </row>
    <row r="1760" spans="4:14">
      <c r="D1760" s="846" t="s">
        <v>7368</v>
      </c>
      <c r="N1760" s="846" t="s">
        <v>6436</v>
      </c>
    </row>
    <row r="1761" spans="4:14">
      <c r="D1761" s="846" t="s">
        <v>7370</v>
      </c>
      <c r="N1761" s="846" t="s">
        <v>6441</v>
      </c>
    </row>
    <row r="1762" spans="4:14">
      <c r="D1762" s="846" t="s">
        <v>7371</v>
      </c>
      <c r="N1762" s="846" t="s">
        <v>6445</v>
      </c>
    </row>
    <row r="1763" spans="4:14">
      <c r="D1763" s="846" t="s">
        <v>7373</v>
      </c>
      <c r="N1763" s="846" t="s">
        <v>6450</v>
      </c>
    </row>
    <row r="1764" spans="4:14">
      <c r="D1764" s="846" t="s">
        <v>7258</v>
      </c>
      <c r="N1764" s="846" t="s">
        <v>6261</v>
      </c>
    </row>
    <row r="1765" spans="4:14">
      <c r="D1765" s="846" t="s">
        <v>7376</v>
      </c>
      <c r="N1765" s="846" t="s">
        <v>6455</v>
      </c>
    </row>
    <row r="1766" spans="4:14">
      <c r="D1766" s="846" t="s">
        <v>7378</v>
      </c>
      <c r="N1766" s="846" t="s">
        <v>6460</v>
      </c>
    </row>
    <row r="1767" spans="4:14">
      <c r="D1767" s="846" t="s">
        <v>7350</v>
      </c>
      <c r="N1767" s="846" t="s">
        <v>6401</v>
      </c>
    </row>
    <row r="1768" spans="4:14">
      <c r="D1768" s="846" t="s">
        <v>7230</v>
      </c>
      <c r="N1768" s="846" t="s">
        <v>6205</v>
      </c>
    </row>
    <row r="1769" spans="4:14">
      <c r="D1769" s="846" t="s">
        <v>7289</v>
      </c>
      <c r="N1769" s="846" t="s">
        <v>6345</v>
      </c>
    </row>
    <row r="1770" spans="4:14">
      <c r="D1770" s="846" t="s">
        <v>7355</v>
      </c>
      <c r="N1770" s="846" t="s">
        <v>6411</v>
      </c>
    </row>
    <row r="1771" spans="4:14">
      <c r="D1771" s="846" t="s">
        <v>7384</v>
      </c>
      <c r="N1771" s="846" t="s">
        <v>6474</v>
      </c>
    </row>
    <row r="1772" spans="4:14">
      <c r="D1772" s="846" t="s">
        <v>7386</v>
      </c>
      <c r="N1772" s="846" t="s">
        <v>6478</v>
      </c>
    </row>
    <row r="1773" spans="4:14">
      <c r="D1773" s="846" t="s">
        <v>7215</v>
      </c>
      <c r="N1773" s="846" t="s">
        <v>6214</v>
      </c>
    </row>
    <row r="1774" spans="4:14">
      <c r="D1774" s="846" t="s">
        <v>7173</v>
      </c>
      <c r="N1774" s="846" t="s">
        <v>6108</v>
      </c>
    </row>
    <row r="1775" spans="4:14">
      <c r="D1775" s="846" t="s">
        <v>7390</v>
      </c>
      <c r="N1775" s="846" t="s">
        <v>8761</v>
      </c>
    </row>
    <row r="1776" spans="4:14">
      <c r="D1776" s="846" t="s">
        <v>7295</v>
      </c>
      <c r="N1776" s="846" t="s">
        <v>7297</v>
      </c>
    </row>
    <row r="1777" spans="4:14">
      <c r="D1777" s="846" t="s">
        <v>7634</v>
      </c>
      <c r="N1777" s="846" t="s">
        <v>12655</v>
      </c>
    </row>
    <row r="1778" spans="4:14">
      <c r="D1778" s="846" t="s">
        <v>7635</v>
      </c>
      <c r="N1778" s="846" t="s">
        <v>12656</v>
      </c>
    </row>
    <row r="1779" spans="4:14">
      <c r="D1779" s="846" t="s">
        <v>7618</v>
      </c>
      <c r="N1779" s="846" t="s">
        <v>12573</v>
      </c>
    </row>
    <row r="1780" spans="4:14">
      <c r="D1780" s="846" t="s">
        <v>7258</v>
      </c>
      <c r="N1780" s="846" t="s">
        <v>6261</v>
      </c>
    </row>
    <row r="1781" spans="4:14">
      <c r="D1781" s="846" t="s">
        <v>7310</v>
      </c>
      <c r="N1781" s="846" t="s">
        <v>7313</v>
      </c>
    </row>
    <row r="1782" spans="4:14">
      <c r="D1782" s="846" t="s">
        <v>7619</v>
      </c>
      <c r="N1782" s="846" t="s">
        <v>12575</v>
      </c>
    </row>
    <row r="1783" spans="4:14">
      <c r="D1783" s="846" t="s">
        <v>7318</v>
      </c>
      <c r="N1783" s="846" t="s">
        <v>7320</v>
      </c>
    </row>
    <row r="1784" spans="4:14">
      <c r="D1784" s="846" t="s">
        <v>7236</v>
      </c>
      <c r="N1784" s="846" t="s">
        <v>6219</v>
      </c>
    </row>
    <row r="1785" spans="4:14">
      <c r="D1785" s="846" t="s">
        <v>7268</v>
      </c>
      <c r="N1785" s="846" t="s">
        <v>6282</v>
      </c>
    </row>
    <row r="1786" spans="4:14">
      <c r="D1786" s="846" t="s">
        <v>7269</v>
      </c>
      <c r="N1786" s="846" t="s">
        <v>6287</v>
      </c>
    </row>
    <row r="1787" spans="4:14">
      <c r="D1787" s="846" t="s">
        <v>7327</v>
      </c>
      <c r="N1787" s="846" t="s">
        <v>7328</v>
      </c>
    </row>
    <row r="1788" spans="4:14">
      <c r="D1788" s="846" t="s">
        <v>7636</v>
      </c>
      <c r="N1788" s="846" t="s">
        <v>12657</v>
      </c>
    </row>
    <row r="1789" spans="4:14">
      <c r="D1789" s="846" t="s">
        <v>7187</v>
      </c>
      <c r="N1789" s="846" t="s">
        <v>6187</v>
      </c>
    </row>
    <row r="1790" spans="4:14">
      <c r="D1790" s="846" t="s">
        <v>7189</v>
      </c>
      <c r="N1790" s="846" t="s">
        <v>6233</v>
      </c>
    </row>
    <row r="1791" spans="4:14">
      <c r="D1791" s="846" t="s">
        <v>7442</v>
      </c>
      <c r="N1791" s="846" t="s">
        <v>6486</v>
      </c>
    </row>
    <row r="1792" spans="4:14">
      <c r="D1792" s="846" t="s">
        <v>7173</v>
      </c>
      <c r="N1792" s="846" t="s">
        <v>6108</v>
      </c>
    </row>
    <row r="1793" spans="4:14">
      <c r="D1793" s="846" t="s">
        <v>7249</v>
      </c>
      <c r="N1793" s="846" t="s">
        <v>6244</v>
      </c>
    </row>
    <row r="1794" spans="4:14">
      <c r="D1794" s="846" t="s">
        <v>7275</v>
      </c>
      <c r="N1794" s="846" t="s">
        <v>6309</v>
      </c>
    </row>
    <row r="1795" spans="4:14">
      <c r="D1795" s="846" t="s">
        <v>7277</v>
      </c>
      <c r="N1795" s="846" t="s">
        <v>6313</v>
      </c>
    </row>
    <row r="1796" spans="4:14">
      <c r="D1796" s="846" t="s">
        <v>7446</v>
      </c>
      <c r="N1796" s="846" t="s">
        <v>6499</v>
      </c>
    </row>
    <row r="1797" spans="4:14">
      <c r="D1797" s="846" t="s">
        <v>7282</v>
      </c>
      <c r="N1797" s="846" t="s">
        <v>6321</v>
      </c>
    </row>
    <row r="1798" spans="4:14">
      <c r="D1798" s="846" t="s">
        <v>7258</v>
      </c>
      <c r="N1798" s="846" t="s">
        <v>6261</v>
      </c>
    </row>
    <row r="1799" spans="4:14">
      <c r="D1799" s="846" t="s">
        <v>7285</v>
      </c>
      <c r="N1799" s="846" t="s">
        <v>6329</v>
      </c>
    </row>
    <row r="1800" spans="4:14">
      <c r="D1800" s="846" t="s">
        <v>7286</v>
      </c>
      <c r="N1800" s="846" t="s">
        <v>6333</v>
      </c>
    </row>
    <row r="1801" spans="4:14">
      <c r="D1801" s="846" t="s">
        <v>7287</v>
      </c>
      <c r="N1801" s="846" t="s">
        <v>6338</v>
      </c>
    </row>
    <row r="1802" spans="4:14">
      <c r="D1802" s="846" t="s">
        <v>7230</v>
      </c>
      <c r="N1802" s="846" t="s">
        <v>6205</v>
      </c>
    </row>
    <row r="1803" spans="4:14">
      <c r="D1803" s="846" t="s">
        <v>7289</v>
      </c>
      <c r="N1803" s="846" t="s">
        <v>6345</v>
      </c>
    </row>
    <row r="1804" spans="4:14">
      <c r="D1804" s="846" t="s">
        <v>7290</v>
      </c>
      <c r="N1804" s="846" t="s">
        <v>6348</v>
      </c>
    </row>
    <row r="1805" spans="4:14">
      <c r="D1805" s="846" t="s">
        <v>7291</v>
      </c>
      <c r="N1805" s="846" t="s">
        <v>6352</v>
      </c>
    </row>
    <row r="1806" spans="4:14">
      <c r="D1806" s="846" t="s">
        <v>7292</v>
      </c>
      <c r="N1806" s="846" t="s">
        <v>6357</v>
      </c>
    </row>
    <row r="1807" spans="4:14">
      <c r="D1807" s="846" t="s">
        <v>7187</v>
      </c>
      <c r="N1807" s="846" t="s">
        <v>6187</v>
      </c>
    </row>
    <row r="1808" spans="4:14">
      <c r="D1808" s="846" t="s">
        <v>7451</v>
      </c>
      <c r="N1808" s="846" t="s">
        <v>6190</v>
      </c>
    </row>
    <row r="1809" spans="4:14">
      <c r="D1809" s="846" t="s">
        <v>7221</v>
      </c>
      <c r="N1809" s="846" t="s">
        <v>6192</v>
      </c>
    </row>
    <row r="1810" spans="4:14">
      <c r="D1810" s="846" t="s">
        <v>7452</v>
      </c>
      <c r="N1810" s="846" t="s">
        <v>6525</v>
      </c>
    </row>
    <row r="1811" spans="4:14">
      <c r="D1811" s="846" t="s">
        <v>7453</v>
      </c>
      <c r="N1811" s="846" t="s">
        <v>6529</v>
      </c>
    </row>
    <row r="1812" spans="4:14">
      <c r="D1812" s="846" t="s">
        <v>7022</v>
      </c>
      <c r="N1812" s="846" t="s">
        <v>5833</v>
      </c>
    </row>
    <row r="1813" spans="4:14">
      <c r="D1813" s="846" t="s">
        <v>7029</v>
      </c>
      <c r="N1813" s="846" t="s">
        <v>5841</v>
      </c>
    </row>
    <row r="1814" spans="4:14">
      <c r="D1814" s="846" t="s">
        <v>7539</v>
      </c>
      <c r="N1814" s="846" t="s">
        <v>6750</v>
      </c>
    </row>
    <row r="1815" spans="4:14">
      <c r="D1815" s="846" t="s">
        <v>7540</v>
      </c>
      <c r="N1815" s="846" t="s">
        <v>6752</v>
      </c>
    </row>
    <row r="1816" spans="4:14">
      <c r="D1816" s="846" t="s">
        <v>7541</v>
      </c>
      <c r="N1816" s="846" t="s">
        <v>6754</v>
      </c>
    </row>
    <row r="1817" spans="4:14">
      <c r="D1817" s="846" t="s">
        <v>7542</v>
      </c>
      <c r="N1817" s="846" t="s">
        <v>6757</v>
      </c>
    </row>
    <row r="1818" spans="4:14">
      <c r="D1818" s="846" t="s">
        <v>7543</v>
      </c>
      <c r="N1818" s="846" t="s">
        <v>6760</v>
      </c>
    </row>
    <row r="1819" spans="4:14">
      <c r="D1819" s="846" t="s">
        <v>7544</v>
      </c>
      <c r="N1819" s="846" t="s">
        <v>6763</v>
      </c>
    </row>
    <row r="1820" spans="4:14">
      <c r="D1820" s="846" t="s">
        <v>7545</v>
      </c>
      <c r="N1820" s="846" t="s">
        <v>6765</v>
      </c>
    </row>
    <row r="1821" spans="4:14">
      <c r="D1821" s="846" t="s">
        <v>7546</v>
      </c>
      <c r="N1821" s="846" t="s">
        <v>6767</v>
      </c>
    </row>
    <row r="1822" spans="4:14">
      <c r="D1822" s="846" t="s">
        <v>7022</v>
      </c>
      <c r="N1822" s="846" t="s">
        <v>5833</v>
      </c>
    </row>
    <row r="1823" spans="4:14">
      <c r="D1823" s="846" t="s">
        <v>6214</v>
      </c>
      <c r="N1823" s="846" t="s">
        <v>5812</v>
      </c>
    </row>
    <row r="1824" spans="4:14">
      <c r="D1824" s="846" t="s">
        <v>7547</v>
      </c>
      <c r="N1824" s="846" t="s">
        <v>6770</v>
      </c>
    </row>
    <row r="1825" spans="4:14">
      <c r="D1825" s="846" t="s">
        <v>7540</v>
      </c>
      <c r="N1825" s="846" t="s">
        <v>6752</v>
      </c>
    </row>
    <row r="1826" spans="4:14">
      <c r="D1826" s="846" t="s">
        <v>7541</v>
      </c>
      <c r="N1826" s="846" t="s">
        <v>6754</v>
      </c>
    </row>
    <row r="1827" spans="4:14">
      <c r="D1827" s="846" t="s">
        <v>7548</v>
      </c>
      <c r="N1827" s="846" t="s">
        <v>6772</v>
      </c>
    </row>
    <row r="1828" spans="4:14">
      <c r="D1828" s="846" t="s">
        <v>7549</v>
      </c>
      <c r="N1828" s="846" t="s">
        <v>6774</v>
      </c>
    </row>
    <row r="1829" spans="4:14">
      <c r="D1829" s="846" t="s">
        <v>7544</v>
      </c>
      <c r="N1829" s="846" t="s">
        <v>6763</v>
      </c>
    </row>
    <row r="1830" spans="4:14">
      <c r="D1830" s="846" t="s">
        <v>7545</v>
      </c>
      <c r="N1830" s="846" t="s">
        <v>6765</v>
      </c>
    </row>
    <row r="1831" spans="4:14">
      <c r="D1831" s="846" t="s">
        <v>7546</v>
      </c>
      <c r="N1831" s="846" t="s">
        <v>6767</v>
      </c>
    </row>
    <row r="1832" spans="4:14">
      <c r="D1832" s="846" t="s">
        <v>7022</v>
      </c>
      <c r="N1832" s="846" t="s">
        <v>5833</v>
      </c>
    </row>
    <row r="1833" spans="4:14">
      <c r="D1833" s="846" t="s">
        <v>6214</v>
      </c>
      <c r="N1833" s="846" t="s">
        <v>5812</v>
      </c>
    </row>
    <row r="1834" spans="4:14">
      <c r="D1834" s="846" t="s">
        <v>7550</v>
      </c>
      <c r="N1834" s="846" t="s">
        <v>6776</v>
      </c>
    </row>
    <row r="1835" spans="4:14">
      <c r="D1835" s="846" t="s">
        <v>6993</v>
      </c>
      <c r="N1835" s="846" t="s">
        <v>5788</v>
      </c>
    </row>
    <row r="1836" spans="4:14">
      <c r="D1836" s="846" t="s">
        <v>7551</v>
      </c>
      <c r="N1836" s="846" t="s">
        <v>6778</v>
      </c>
    </row>
    <row r="1837" spans="4:14">
      <c r="D1837" s="846" t="s">
        <v>7552</v>
      </c>
      <c r="N1837" s="846" t="s">
        <v>6780</v>
      </c>
    </row>
    <row r="1838" spans="4:14">
      <c r="D1838" s="846" t="s">
        <v>7607</v>
      </c>
      <c r="N1838" s="846" t="s">
        <v>12476</v>
      </c>
    </row>
    <row r="1839" spans="4:14">
      <c r="D1839" s="846" t="s">
        <v>7553</v>
      </c>
      <c r="N1839" s="846" t="s">
        <v>6782</v>
      </c>
    </row>
    <row r="1840" spans="4:14">
      <c r="D1840" s="846" t="s">
        <v>7554</v>
      </c>
      <c r="N1840" s="846" t="s">
        <v>6784</v>
      </c>
    </row>
    <row r="1841" spans="4:14">
      <c r="D1841" s="846" t="s">
        <v>7555</v>
      </c>
      <c r="N1841" s="846" t="s">
        <v>6786</v>
      </c>
    </row>
    <row r="1842" spans="4:14">
      <c r="D1842" s="846" t="s">
        <v>7556</v>
      </c>
      <c r="N1842" s="846" t="s">
        <v>6788</v>
      </c>
    </row>
    <row r="1843" spans="4:14">
      <c r="D1843" s="846" t="s">
        <v>7557</v>
      </c>
      <c r="N1843" s="846" t="s">
        <v>6790</v>
      </c>
    </row>
    <row r="1844" spans="4:14">
      <c r="D1844" s="846" t="s">
        <v>7558</v>
      </c>
      <c r="N1844" s="846" t="s">
        <v>6440</v>
      </c>
    </row>
    <row r="1845" spans="4:14">
      <c r="D1845" s="846" t="s">
        <v>7559</v>
      </c>
      <c r="N1845" s="846" t="s">
        <v>6793</v>
      </c>
    </row>
    <row r="1846" spans="4:14">
      <c r="D1846" s="846" t="s">
        <v>7560</v>
      </c>
      <c r="N1846" s="846" t="s">
        <v>6795</v>
      </c>
    </row>
    <row r="1847" spans="4:14">
      <c r="D1847" s="846" t="s">
        <v>7561</v>
      </c>
      <c r="N1847" s="846" t="s">
        <v>6797</v>
      </c>
    </row>
    <row r="1848" spans="4:14">
      <c r="D1848" s="846" t="s">
        <v>7562</v>
      </c>
      <c r="N1848" s="846" t="s">
        <v>6799</v>
      </c>
    </row>
    <row r="1849" spans="4:14">
      <c r="D1849" s="846" t="s">
        <v>7563</v>
      </c>
      <c r="N1849" s="846" t="s">
        <v>6801</v>
      </c>
    </row>
    <row r="1850" spans="4:14">
      <c r="D1850" s="846" t="s">
        <v>7564</v>
      </c>
      <c r="N1850" s="846" t="s">
        <v>6803</v>
      </c>
    </row>
    <row r="1851" spans="4:14">
      <c r="D1851" s="846" t="s">
        <v>7565</v>
      </c>
      <c r="N1851" s="846" t="s">
        <v>6805</v>
      </c>
    </row>
    <row r="1852" spans="4:14">
      <c r="D1852" s="846" t="s">
        <v>7566</v>
      </c>
      <c r="N1852" s="846" t="s">
        <v>6807</v>
      </c>
    </row>
    <row r="1853" spans="4:14">
      <c r="D1853" s="846" t="s">
        <v>7567</v>
      </c>
      <c r="N1853" s="846" t="s">
        <v>6809</v>
      </c>
    </row>
    <row r="1854" spans="4:14">
      <c r="D1854" s="846" t="s">
        <v>7568</v>
      </c>
      <c r="N1854" s="846" t="s">
        <v>6811</v>
      </c>
    </row>
    <row r="1855" spans="4:14">
      <c r="D1855" s="846" t="s">
        <v>7569</v>
      </c>
      <c r="N1855" s="846" t="s">
        <v>6176</v>
      </c>
    </row>
    <row r="1856" spans="4:14">
      <c r="D1856" s="846" t="s">
        <v>7570</v>
      </c>
      <c r="N1856" s="846" t="s">
        <v>6813</v>
      </c>
    </row>
    <row r="1857" spans="4:14">
      <c r="D1857" s="846" t="s">
        <v>7571</v>
      </c>
      <c r="N1857" s="846" t="s">
        <v>6815</v>
      </c>
    </row>
    <row r="1858" spans="4:14">
      <c r="D1858" s="846" t="s">
        <v>7572</v>
      </c>
      <c r="N1858" s="846" t="s">
        <v>6817</v>
      </c>
    </row>
    <row r="1859" spans="4:14">
      <c r="D1859" s="846" t="s">
        <v>7573</v>
      </c>
      <c r="N1859" s="846" t="s">
        <v>6819</v>
      </c>
    </row>
    <row r="1860" spans="4:14">
      <c r="D1860" s="846" t="s">
        <v>7215</v>
      </c>
      <c r="N1860" s="846" t="s">
        <v>6214</v>
      </c>
    </row>
    <row r="1861" spans="4:14">
      <c r="D1861" s="846" t="s">
        <v>7663</v>
      </c>
      <c r="N1861" s="846" t="s">
        <v>12683</v>
      </c>
    </row>
    <row r="1862" spans="4:14">
      <c r="D1862" s="846" t="s">
        <v>7664</v>
      </c>
      <c r="N1862" s="846" t="s">
        <v>12684</v>
      </c>
    </row>
    <row r="1863" spans="4:14">
      <c r="D1863" s="846" t="s">
        <v>7576</v>
      </c>
      <c r="N1863" s="846" t="s">
        <v>7458</v>
      </c>
    </row>
    <row r="1864" spans="4:14">
      <c r="D1864" s="846" t="s">
        <v>7665</v>
      </c>
      <c r="N1864" s="846" t="s">
        <v>12685</v>
      </c>
    </row>
    <row r="1865" spans="4:14">
      <c r="D1865" s="846" t="s">
        <v>7666</v>
      </c>
      <c r="N1865" s="846" t="s">
        <v>12686</v>
      </c>
    </row>
    <row r="1866" spans="4:14">
      <c r="D1866" s="846" t="s">
        <v>7579</v>
      </c>
      <c r="N1866" s="846" t="s">
        <v>6831</v>
      </c>
    </row>
    <row r="1867" spans="4:14">
      <c r="D1867" s="846" t="s">
        <v>7580</v>
      </c>
      <c r="N1867" s="846" t="s">
        <v>6833</v>
      </c>
    </row>
    <row r="1868" spans="4:14">
      <c r="D1868" s="846" t="s">
        <v>7219</v>
      </c>
      <c r="N1868" s="846" t="s">
        <v>6488</v>
      </c>
    </row>
    <row r="1869" spans="4:14">
      <c r="D1869" s="846" t="s">
        <v>7581</v>
      </c>
      <c r="N1869" s="846" t="s">
        <v>6491</v>
      </c>
    </row>
    <row r="1870" spans="4:14">
      <c r="D1870" s="846" t="s">
        <v>7454</v>
      </c>
      <c r="N1870" s="846" t="s">
        <v>6494</v>
      </c>
    </row>
    <row r="1871" spans="4:14">
      <c r="D1871" s="846" t="s">
        <v>6993</v>
      </c>
      <c r="N1871" s="846" t="s">
        <v>5788</v>
      </c>
    </row>
    <row r="1872" spans="4:14">
      <c r="D1872" s="846" t="s">
        <v>7551</v>
      </c>
      <c r="N1872" s="846" t="s">
        <v>6778</v>
      </c>
    </row>
    <row r="1873" spans="4:14">
      <c r="D1873" s="846" t="s">
        <v>7552</v>
      </c>
      <c r="N1873" s="846" t="s">
        <v>6780</v>
      </c>
    </row>
    <row r="1874" spans="4:14">
      <c r="D1874" s="846" t="s">
        <v>7667</v>
      </c>
      <c r="N1874" s="846" t="s">
        <v>12687</v>
      </c>
    </row>
    <row r="1875" spans="4:14">
      <c r="D1875" s="846" t="s">
        <v>7583</v>
      </c>
      <c r="N1875" s="846" t="s">
        <v>6838</v>
      </c>
    </row>
    <row r="1876" spans="4:14">
      <c r="D1876" s="846" t="s">
        <v>7584</v>
      </c>
      <c r="N1876" s="846" t="s">
        <v>6840</v>
      </c>
    </row>
    <row r="1877" spans="4:14">
      <c r="D1877" s="846" t="s">
        <v>7585</v>
      </c>
      <c r="N1877" s="846" t="s">
        <v>6842</v>
      </c>
    </row>
    <row r="1878" spans="4:14">
      <c r="D1878" s="846" t="s">
        <v>7556</v>
      </c>
      <c r="N1878" s="846" t="s">
        <v>6788</v>
      </c>
    </row>
    <row r="1879" spans="4:14">
      <c r="D1879" s="846" t="s">
        <v>7557</v>
      </c>
      <c r="N1879" s="846" t="s">
        <v>6790</v>
      </c>
    </row>
    <row r="1880" spans="4:14">
      <c r="D1880" s="846" t="s">
        <v>7558</v>
      </c>
      <c r="N1880" s="846" t="s">
        <v>6440</v>
      </c>
    </row>
    <row r="1881" spans="4:14">
      <c r="D1881" s="846" t="s">
        <v>7668</v>
      </c>
      <c r="N1881" s="846" t="s">
        <v>12688</v>
      </c>
    </row>
    <row r="1882" spans="4:14">
      <c r="D1882" s="846" t="s">
        <v>7669</v>
      </c>
      <c r="N1882" s="846" t="s">
        <v>12689</v>
      </c>
    </row>
    <row r="1883" spans="4:14">
      <c r="D1883" s="846" t="s">
        <v>7576</v>
      </c>
      <c r="N1883" s="846" t="s">
        <v>7458</v>
      </c>
    </row>
    <row r="1884" spans="4:14">
      <c r="D1884" s="846" t="s">
        <v>7670</v>
      </c>
      <c r="N1884" s="846" t="s">
        <v>12690</v>
      </c>
    </row>
    <row r="1885" spans="4:14">
      <c r="D1885" s="846" t="s">
        <v>7671</v>
      </c>
      <c r="N1885" s="846" t="s">
        <v>12691</v>
      </c>
    </row>
    <row r="1886" spans="4:14">
      <c r="D1886" s="846" t="s">
        <v>7590</v>
      </c>
      <c r="N1886" s="846" t="s">
        <v>6854</v>
      </c>
    </row>
    <row r="1887" spans="4:14">
      <c r="D1887" s="846" t="s">
        <v>7591</v>
      </c>
      <c r="N1887" s="846" t="s">
        <v>6856</v>
      </c>
    </row>
    <row r="1888" spans="4:14">
      <c r="D1888" s="846" t="s">
        <v>7592</v>
      </c>
      <c r="N1888" s="846" t="s">
        <v>6453</v>
      </c>
    </row>
    <row r="1889" spans="4:14">
      <c r="D1889" s="846" t="s">
        <v>7558</v>
      </c>
      <c r="N1889" s="846" t="s">
        <v>6440</v>
      </c>
    </row>
    <row r="1890" spans="4:14">
      <c r="D1890" s="846" t="s">
        <v>7559</v>
      </c>
      <c r="N1890" s="846" t="s">
        <v>6793</v>
      </c>
    </row>
    <row r="1891" spans="4:14">
      <c r="D1891" s="846" t="s">
        <v>7560</v>
      </c>
      <c r="N1891" s="846" t="s">
        <v>6795</v>
      </c>
    </row>
    <row r="1892" spans="4:14">
      <c r="D1892" s="846" t="s">
        <v>7561</v>
      </c>
      <c r="N1892" s="846" t="s">
        <v>6797</v>
      </c>
    </row>
    <row r="1893" spans="4:14">
      <c r="D1893" s="846" t="s">
        <v>7562</v>
      </c>
      <c r="N1893" s="846" t="s">
        <v>6799</v>
      </c>
    </row>
    <row r="1894" spans="4:14">
      <c r="D1894" s="846" t="s">
        <v>7563</v>
      </c>
      <c r="N1894" s="846" t="s">
        <v>6801</v>
      </c>
    </row>
    <row r="1895" spans="4:14">
      <c r="D1895" s="846" t="s">
        <v>7564</v>
      </c>
      <c r="N1895" s="846" t="s">
        <v>6803</v>
      </c>
    </row>
    <row r="1896" spans="4:14">
      <c r="D1896" s="846" t="s">
        <v>7565</v>
      </c>
      <c r="N1896" s="846" t="s">
        <v>6805</v>
      </c>
    </row>
    <row r="1897" spans="4:14">
      <c r="D1897" s="846" t="s">
        <v>7566</v>
      </c>
      <c r="N1897" s="846" t="s">
        <v>6807</v>
      </c>
    </row>
    <row r="1898" spans="4:14">
      <c r="D1898" s="846" t="s">
        <v>7567</v>
      </c>
      <c r="N1898" s="846" t="s">
        <v>6809</v>
      </c>
    </row>
    <row r="1899" spans="4:14">
      <c r="D1899" s="846" t="s">
        <v>7568</v>
      </c>
      <c r="N1899" s="846" t="s">
        <v>6811</v>
      </c>
    </row>
    <row r="1900" spans="4:14">
      <c r="D1900" s="846" t="s">
        <v>7569</v>
      </c>
      <c r="N1900" s="846" t="s">
        <v>6176</v>
      </c>
    </row>
    <row r="1901" spans="4:14">
      <c r="D1901" s="846" t="s">
        <v>7570</v>
      </c>
      <c r="N1901" s="846" t="s">
        <v>6813</v>
      </c>
    </row>
    <row r="1902" spans="4:14">
      <c r="D1902" s="846" t="s">
        <v>7593</v>
      </c>
      <c r="N1902" s="846" t="s">
        <v>6844</v>
      </c>
    </row>
    <row r="1903" spans="4:14">
      <c r="D1903" s="846" t="s">
        <v>7572</v>
      </c>
      <c r="N1903" s="846" t="s">
        <v>6817</v>
      </c>
    </row>
    <row r="1904" spans="4:14">
      <c r="D1904" s="846" t="s">
        <v>7573</v>
      </c>
      <c r="N1904" s="846" t="s">
        <v>6819</v>
      </c>
    </row>
    <row r="1905" spans="4:14">
      <c r="D1905" s="846" t="s">
        <v>7215</v>
      </c>
      <c r="N1905" s="846" t="s">
        <v>6214</v>
      </c>
    </row>
    <row r="1906" spans="4:14">
      <c r="D1906" s="846" t="s">
        <v>7672</v>
      </c>
      <c r="N1906" s="846" t="s">
        <v>12692</v>
      </c>
    </row>
    <row r="1907" spans="4:14">
      <c r="D1907" s="846" t="s">
        <v>7673</v>
      </c>
      <c r="N1907" s="846" t="s">
        <v>12693</v>
      </c>
    </row>
    <row r="1908" spans="4:14">
      <c r="D1908" s="846" t="s">
        <v>7576</v>
      </c>
      <c r="N1908" s="846" t="s">
        <v>7458</v>
      </c>
    </row>
    <row r="1909" spans="4:14">
      <c r="D1909" s="846" t="s">
        <v>7674</v>
      </c>
      <c r="N1909" s="846" t="s">
        <v>12694</v>
      </c>
    </row>
    <row r="1910" spans="4:14">
      <c r="D1910" s="846" t="s">
        <v>7675</v>
      </c>
      <c r="N1910" s="846" t="s">
        <v>12695</v>
      </c>
    </row>
    <row r="1911" spans="4:14">
      <c r="D1911" s="846" t="s">
        <v>7590</v>
      </c>
      <c r="N1911" s="846" t="s">
        <v>6854</v>
      </c>
    </row>
    <row r="1912" spans="4:14">
      <c r="D1912" s="846" t="s">
        <v>7591</v>
      </c>
      <c r="N1912" s="846" t="s">
        <v>6856</v>
      </c>
    </row>
    <row r="1913" spans="4:14">
      <c r="D1913" s="846" t="s">
        <v>7219</v>
      </c>
      <c r="N1913" s="846" t="s">
        <v>6488</v>
      </c>
    </row>
    <row r="1914" spans="4:14">
      <c r="D1914" s="846" t="s">
        <v>7581</v>
      </c>
      <c r="N1914" s="846" t="s">
        <v>6491</v>
      </c>
    </row>
    <row r="1915" spans="4:14">
      <c r="D1915" s="846" t="s">
        <v>7454</v>
      </c>
      <c r="N1915" s="846" t="s">
        <v>6494</v>
      </c>
    </row>
    <row r="1916" spans="4:14">
      <c r="D1916" s="846" t="s">
        <v>6993</v>
      </c>
      <c r="N1916" s="846" t="s">
        <v>5788</v>
      </c>
    </row>
    <row r="1917" spans="4:14">
      <c r="D1917" s="846" t="s">
        <v>7551</v>
      </c>
      <c r="N1917" s="846" t="s">
        <v>6778</v>
      </c>
    </row>
    <row r="1918" spans="4:14">
      <c r="D1918" s="846" t="s">
        <v>7552</v>
      </c>
      <c r="N1918" s="846" t="s">
        <v>6780</v>
      </c>
    </row>
    <row r="1919" spans="4:14">
      <c r="D1919" s="846" t="s">
        <v>7667</v>
      </c>
      <c r="N1919" s="846" t="s">
        <v>12687</v>
      </c>
    </row>
    <row r="1920" spans="4:14">
      <c r="D1920" s="846" t="s">
        <v>7583</v>
      </c>
      <c r="N1920" s="846" t="s">
        <v>6838</v>
      </c>
    </row>
    <row r="1921" spans="4:14">
      <c r="D1921" s="846" t="s">
        <v>7584</v>
      </c>
      <c r="N1921" s="846" t="s">
        <v>6840</v>
      </c>
    </row>
    <row r="1922" spans="4:14">
      <c r="D1922" s="846" t="s">
        <v>7585</v>
      </c>
      <c r="N1922" s="846" t="s">
        <v>6842</v>
      </c>
    </row>
    <row r="1923" spans="4:14">
      <c r="D1923" s="846" t="s">
        <v>7598</v>
      </c>
      <c r="N1923" s="846" t="s">
        <v>6869</v>
      </c>
    </row>
    <row r="1924" spans="4:14">
      <c r="D1924" s="846" t="s">
        <v>7557</v>
      </c>
      <c r="N1924" s="846" t="s">
        <v>6790</v>
      </c>
    </row>
    <row r="1925" spans="4:14">
      <c r="D1925" s="846" t="s">
        <v>7558</v>
      </c>
      <c r="N1925" s="846" t="s">
        <v>6440</v>
      </c>
    </row>
    <row r="1926" spans="4:14">
      <c r="D1926" s="846" t="s">
        <v>7668</v>
      </c>
      <c r="N1926" s="846" t="s">
        <v>12688</v>
      </c>
    </row>
    <row r="1927" spans="4:14">
      <c r="D1927" s="846" t="s">
        <v>7669</v>
      </c>
      <c r="N1927" s="846" t="s">
        <v>12689</v>
      </c>
    </row>
    <row r="1928" spans="4:14">
      <c r="D1928" s="846" t="s">
        <v>7576</v>
      </c>
      <c r="N1928" s="846" t="s">
        <v>7458</v>
      </c>
    </row>
    <row r="1929" spans="4:14">
      <c r="D1929" s="846" t="s">
        <v>7670</v>
      </c>
      <c r="N1929" s="846" t="s">
        <v>12690</v>
      </c>
    </row>
    <row r="1930" spans="4:14">
      <c r="D1930" s="846" t="s">
        <v>7671</v>
      </c>
      <c r="N1930" s="846" t="s">
        <v>12691</v>
      </c>
    </row>
    <row r="1931" spans="4:14">
      <c r="D1931" s="846" t="s">
        <v>7590</v>
      </c>
      <c r="N1931" s="846" t="s">
        <v>6854</v>
      </c>
    </row>
    <row r="1932" spans="4:14">
      <c r="D1932" s="846" t="s">
        <v>7591</v>
      </c>
      <c r="N1932" s="846" t="s">
        <v>6856</v>
      </c>
    </row>
    <row r="1933" spans="4:14">
      <c r="D1933" s="846" t="s">
        <v>7219</v>
      </c>
      <c r="N1933" s="846" t="s">
        <v>6488</v>
      </c>
    </row>
    <row r="1934" spans="4:14">
      <c r="D1934" s="846" t="s">
        <v>7581</v>
      </c>
      <c r="N1934" s="846" t="s">
        <v>6491</v>
      </c>
    </row>
    <row r="1935" spans="4:14">
      <c r="D1935" s="846" t="s">
        <v>7022</v>
      </c>
      <c r="N1935" s="846" t="s">
        <v>5833</v>
      </c>
    </row>
    <row r="1936" spans="4:14">
      <c r="D1936" s="846" t="s">
        <v>7599</v>
      </c>
      <c r="N1936" s="846" t="s">
        <v>6656</v>
      </c>
    </row>
    <row r="1937" spans="4:14">
      <c r="D1937" s="846" t="s">
        <v>7806</v>
      </c>
      <c r="N1937" s="846" t="s">
        <v>6168</v>
      </c>
    </row>
    <row r="1938" spans="4:14">
      <c r="D1938" s="846" t="s">
        <v>6656</v>
      </c>
      <c r="N1938" s="846" t="s">
        <v>6872</v>
      </c>
    </row>
    <row r="1939" spans="4:14">
      <c r="D1939" s="846" t="s">
        <v>5632</v>
      </c>
      <c r="N1939" s="846" t="s">
        <v>5662</v>
      </c>
    </row>
    <row r="1940" spans="4:14">
      <c r="D1940" s="846" t="s">
        <v>212</v>
      </c>
      <c r="N1940" s="846" t="s">
        <v>212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A59D-D912-4F6E-A018-1A639273C9F1}">
  <sheetPr>
    <tabColor rgb="FFFFFF00"/>
  </sheetPr>
  <dimension ref="A1:R7367"/>
  <sheetViews>
    <sheetView topLeftCell="K72" workbookViewId="0">
      <selection activeCell="M97" sqref="M97"/>
    </sheetView>
  </sheetViews>
  <sheetFormatPr defaultRowHeight="12.75"/>
  <cols>
    <col min="1" max="1" width="48.28515625" customWidth="1"/>
    <col min="2" max="2" width="48.42578125" customWidth="1"/>
    <col min="3" max="3" width="67.7109375" style="846" customWidth="1"/>
    <col min="4" max="4" width="63" style="846" customWidth="1"/>
    <col min="5" max="5" width="58.7109375" style="846" customWidth="1"/>
    <col min="6" max="6" width="68.7109375" style="846" customWidth="1"/>
    <col min="7" max="7" width="64.5703125" style="846" customWidth="1"/>
    <col min="8" max="8" width="82.140625" style="846" customWidth="1"/>
    <col min="9" max="9" width="3" style="853" customWidth="1"/>
    <col min="10" max="10" width="57.42578125" style="846" customWidth="1"/>
    <col min="11" max="11" width="57" style="846" customWidth="1"/>
    <col min="12" max="12" width="42" style="846" customWidth="1"/>
    <col min="13" max="13" width="53" style="846" customWidth="1"/>
    <col min="14" max="14" width="55.5703125" style="846" customWidth="1"/>
    <col min="15" max="15" width="50.28515625" style="846" customWidth="1"/>
    <col min="16" max="16" width="56.5703125" customWidth="1"/>
    <col min="17" max="17" width="64.28515625" customWidth="1"/>
    <col min="18" max="18" width="86.5703125" customWidth="1"/>
  </cols>
  <sheetData>
    <row r="1" spans="1:18" ht="88.5" customHeight="1">
      <c r="A1" s="851" t="s">
        <v>5552</v>
      </c>
      <c r="B1" s="851" t="s">
        <v>5553</v>
      </c>
      <c r="C1" s="842" t="s">
        <v>5555</v>
      </c>
      <c r="D1" s="843" t="s">
        <v>1058</v>
      </c>
      <c r="E1" s="843" t="s">
        <v>5556</v>
      </c>
      <c r="F1" s="844" t="s">
        <v>5557</v>
      </c>
      <c r="G1" s="844" t="s">
        <v>1308</v>
      </c>
      <c r="H1" s="845" t="s">
        <v>1062</v>
      </c>
      <c r="I1" s="852"/>
      <c r="J1" s="851" t="s">
        <v>5552</v>
      </c>
      <c r="K1" s="851" t="s">
        <v>5553</v>
      </c>
      <c r="L1" s="842" t="s">
        <v>5554</v>
      </c>
      <c r="M1" s="842" t="s">
        <v>5555</v>
      </c>
      <c r="N1" s="883" t="s">
        <v>1059</v>
      </c>
      <c r="O1" s="883" t="s">
        <v>5556</v>
      </c>
      <c r="P1" s="884" t="s">
        <v>9698</v>
      </c>
      <c r="Q1" s="844" t="s">
        <v>1308</v>
      </c>
      <c r="R1" s="845" t="s">
        <v>1062</v>
      </c>
    </row>
    <row r="2" spans="1:18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8" t="s">
        <v>101</v>
      </c>
      <c r="G2" s="848" t="s">
        <v>101</v>
      </c>
      <c r="H2" s="166" t="s">
        <v>12696</v>
      </c>
      <c r="J2" s="849" t="s">
        <v>101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8" t="s">
        <v>101</v>
      </c>
      <c r="Q2" s="848" t="s">
        <v>101</v>
      </c>
      <c r="R2" s="166" t="s">
        <v>12697</v>
      </c>
    </row>
    <row r="3" spans="1:18">
      <c r="A3" s="166" t="s">
        <v>5561</v>
      </c>
      <c r="B3" s="166" t="s">
        <v>5562</v>
      </c>
      <c r="C3" s="166" t="s">
        <v>6875</v>
      </c>
      <c r="D3" s="166" t="s">
        <v>6209</v>
      </c>
      <c r="E3" s="166" t="s">
        <v>5562</v>
      </c>
      <c r="F3" s="848" t="s">
        <v>12698</v>
      </c>
      <c r="G3" s="848" t="s">
        <v>12699</v>
      </c>
      <c r="H3" s="166" t="s">
        <v>1070</v>
      </c>
      <c r="J3" s="849" t="s">
        <v>5566</v>
      </c>
      <c r="K3" s="849" t="s">
        <v>5566</v>
      </c>
      <c r="L3" s="849" t="s">
        <v>6879</v>
      </c>
      <c r="M3" s="849" t="s">
        <v>5566</v>
      </c>
      <c r="N3" s="849" t="s">
        <v>5568</v>
      </c>
      <c r="O3" s="849" t="s">
        <v>5566</v>
      </c>
      <c r="P3" s="848" t="s">
        <v>12700</v>
      </c>
      <c r="Q3" s="848" t="s">
        <v>12701</v>
      </c>
      <c r="R3" s="166" t="s">
        <v>1070</v>
      </c>
    </row>
    <row r="4" spans="1:18">
      <c r="A4" s="166" t="s">
        <v>12702</v>
      </c>
      <c r="B4" s="166" t="s">
        <v>5572</v>
      </c>
      <c r="C4" s="166" t="s">
        <v>6881</v>
      </c>
      <c r="D4" s="166" t="s">
        <v>6226</v>
      </c>
      <c r="E4" s="166" t="s">
        <v>5572</v>
      </c>
      <c r="F4" s="848" t="s">
        <v>7814</v>
      </c>
      <c r="G4" s="848" t="s">
        <v>12703</v>
      </c>
      <c r="H4" s="166" t="s">
        <v>12704</v>
      </c>
      <c r="J4" s="849" t="s">
        <v>5579</v>
      </c>
      <c r="K4" s="849" t="s">
        <v>5579</v>
      </c>
      <c r="L4" s="849" t="s">
        <v>6886</v>
      </c>
      <c r="M4" s="849" t="s">
        <v>5579</v>
      </c>
      <c r="N4" s="849" t="s">
        <v>5581</v>
      </c>
      <c r="O4" s="849" t="s">
        <v>5579</v>
      </c>
      <c r="P4" s="848" t="s">
        <v>7814</v>
      </c>
      <c r="Q4" s="848" t="s">
        <v>12705</v>
      </c>
      <c r="R4" s="166" t="s">
        <v>12706</v>
      </c>
    </row>
    <row r="5" spans="1:18">
      <c r="A5" s="166" t="s">
        <v>5584</v>
      </c>
      <c r="B5" s="166" t="s">
        <v>5585</v>
      </c>
      <c r="C5" s="166" t="s">
        <v>6889</v>
      </c>
      <c r="D5" s="166" t="s">
        <v>6250</v>
      </c>
      <c r="E5" s="166" t="s">
        <v>5585</v>
      </c>
      <c r="F5" s="848" t="s">
        <v>7820</v>
      </c>
      <c r="G5" s="848" t="s">
        <v>5589</v>
      </c>
      <c r="H5" s="166" t="s">
        <v>12707</v>
      </c>
      <c r="J5" s="849" t="s">
        <v>5591</v>
      </c>
      <c r="K5" s="849" t="s">
        <v>5591</v>
      </c>
      <c r="L5" s="849" t="s">
        <v>5592</v>
      </c>
      <c r="M5" s="849" t="s">
        <v>5591</v>
      </c>
      <c r="N5" s="849" t="s">
        <v>5593</v>
      </c>
      <c r="O5" s="849" t="s">
        <v>5591</v>
      </c>
      <c r="P5" s="848" t="s">
        <v>7820</v>
      </c>
      <c r="Q5" s="848" t="s">
        <v>5589</v>
      </c>
      <c r="R5" s="166" t="s">
        <v>12708</v>
      </c>
    </row>
    <row r="6" spans="1:18">
      <c r="A6" s="166" t="s">
        <v>5595</v>
      </c>
      <c r="B6" s="166" t="s">
        <v>5596</v>
      </c>
      <c r="C6" s="166" t="s">
        <v>6893</v>
      </c>
      <c r="D6" s="166" t="s">
        <v>12709</v>
      </c>
      <c r="E6" s="166" t="s">
        <v>5596</v>
      </c>
      <c r="F6" s="848" t="s">
        <v>5599</v>
      </c>
      <c r="G6" s="848" t="s">
        <v>5581</v>
      </c>
      <c r="H6" s="166" t="s">
        <v>1080</v>
      </c>
      <c r="J6" s="849" t="s">
        <v>5600</v>
      </c>
      <c r="K6" s="849" t="s">
        <v>5600</v>
      </c>
      <c r="L6" s="849" t="s">
        <v>5601</v>
      </c>
      <c r="M6" s="849" t="s">
        <v>5600</v>
      </c>
      <c r="N6" s="849" t="s">
        <v>5602</v>
      </c>
      <c r="O6" s="849" t="s">
        <v>5600</v>
      </c>
      <c r="P6" s="848" t="s">
        <v>5599</v>
      </c>
      <c r="Q6" s="848" t="s">
        <v>5581</v>
      </c>
      <c r="R6" s="166" t="s">
        <v>1080</v>
      </c>
    </row>
    <row r="7" spans="1:18">
      <c r="A7" s="166" t="s">
        <v>5603</v>
      </c>
      <c r="B7" s="166" t="s">
        <v>5604</v>
      </c>
      <c r="C7" s="166" t="s">
        <v>6897</v>
      </c>
      <c r="D7" s="166" t="s">
        <v>12710</v>
      </c>
      <c r="E7" s="166" t="s">
        <v>5604</v>
      </c>
      <c r="F7" s="848" t="s">
        <v>5607</v>
      </c>
      <c r="G7" s="848" t="s">
        <v>5608</v>
      </c>
      <c r="H7" s="166" t="s">
        <v>1345</v>
      </c>
      <c r="J7" s="849" t="s">
        <v>5609</v>
      </c>
      <c r="K7" s="849" t="s">
        <v>5609</v>
      </c>
      <c r="L7" s="849" t="s">
        <v>5586</v>
      </c>
      <c r="M7" s="849" t="s">
        <v>5609</v>
      </c>
      <c r="N7" s="849" t="s">
        <v>5610</v>
      </c>
      <c r="O7" s="849" t="s">
        <v>5609</v>
      </c>
      <c r="P7" s="848" t="s">
        <v>5607</v>
      </c>
      <c r="Q7" s="848" t="s">
        <v>5608</v>
      </c>
      <c r="R7" s="166" t="s">
        <v>1345</v>
      </c>
    </row>
    <row r="8" spans="1:18">
      <c r="A8" s="166" t="s">
        <v>12711</v>
      </c>
      <c r="B8" s="166" t="s">
        <v>12712</v>
      </c>
      <c r="C8" s="166" t="s">
        <v>12713</v>
      </c>
      <c r="D8" s="166" t="s">
        <v>6133</v>
      </c>
      <c r="E8" s="166" t="s">
        <v>12714</v>
      </c>
      <c r="F8" s="848" t="s">
        <v>8276</v>
      </c>
      <c r="G8" s="848" t="s">
        <v>12715</v>
      </c>
      <c r="H8" s="166" t="s">
        <v>1351</v>
      </c>
      <c r="J8" s="849" t="s">
        <v>12716</v>
      </c>
      <c r="K8" s="849" t="s">
        <v>12717</v>
      </c>
      <c r="L8" s="849" t="s">
        <v>6905</v>
      </c>
      <c r="M8" s="849" t="s">
        <v>12718</v>
      </c>
      <c r="N8" s="849" t="s">
        <v>6907</v>
      </c>
      <c r="O8" s="849" t="s">
        <v>12719</v>
      </c>
      <c r="P8" s="848" t="s">
        <v>8276</v>
      </c>
      <c r="Q8" s="848" t="s">
        <v>12720</v>
      </c>
      <c r="R8" s="166" t="s">
        <v>1351</v>
      </c>
    </row>
    <row r="9" spans="1:18">
      <c r="A9" s="166" t="s">
        <v>7833</v>
      </c>
      <c r="B9" s="166" t="s">
        <v>5627</v>
      </c>
      <c r="C9" s="166" t="s">
        <v>6911</v>
      </c>
      <c r="D9" s="166" t="s">
        <v>6241</v>
      </c>
      <c r="E9" s="166" t="s">
        <v>5627</v>
      </c>
      <c r="F9" s="848" t="s">
        <v>8283</v>
      </c>
      <c r="G9" s="848" t="s">
        <v>5708</v>
      </c>
      <c r="H9" s="166" t="s">
        <v>1357</v>
      </c>
      <c r="J9" s="849" t="s">
        <v>5633</v>
      </c>
      <c r="K9" s="849" t="s">
        <v>5633</v>
      </c>
      <c r="L9" s="849" t="s">
        <v>5621</v>
      </c>
      <c r="M9" s="849" t="s">
        <v>5633</v>
      </c>
      <c r="N9" s="849" t="s">
        <v>5635</v>
      </c>
      <c r="O9" s="849" t="s">
        <v>5633</v>
      </c>
      <c r="P9" s="848" t="s">
        <v>8283</v>
      </c>
      <c r="Q9" s="848" t="s">
        <v>5708</v>
      </c>
      <c r="R9" s="166" t="s">
        <v>1357</v>
      </c>
    </row>
    <row r="10" spans="1:18">
      <c r="A10" s="166" t="s">
        <v>7835</v>
      </c>
      <c r="B10" s="166" t="s">
        <v>5637</v>
      </c>
      <c r="C10" s="166" t="s">
        <v>6913</v>
      </c>
      <c r="D10" s="166" t="s">
        <v>12721</v>
      </c>
      <c r="E10" s="166" t="s">
        <v>8907</v>
      </c>
      <c r="F10" s="848" t="s">
        <v>8284</v>
      </c>
      <c r="G10" s="848" t="s">
        <v>5581</v>
      </c>
      <c r="H10" s="166" t="s">
        <v>1362</v>
      </c>
      <c r="J10" s="849" t="s">
        <v>7838</v>
      </c>
      <c r="K10" s="849" t="s">
        <v>5646</v>
      </c>
      <c r="L10" s="849" t="s">
        <v>5634</v>
      </c>
      <c r="M10" s="849" t="s">
        <v>5647</v>
      </c>
      <c r="N10" s="849" t="s">
        <v>5648</v>
      </c>
      <c r="O10" s="849" t="s">
        <v>5649</v>
      </c>
      <c r="P10" s="848" t="s">
        <v>8284</v>
      </c>
      <c r="Q10" s="848" t="s">
        <v>5581</v>
      </c>
      <c r="R10" s="166" t="s">
        <v>1362</v>
      </c>
    </row>
    <row r="11" spans="1:18">
      <c r="A11" s="166" t="s">
        <v>7840</v>
      </c>
      <c r="B11" s="166" t="s">
        <v>5652</v>
      </c>
      <c r="C11" s="166" t="s">
        <v>6920</v>
      </c>
      <c r="D11" s="166" t="s">
        <v>12722</v>
      </c>
      <c r="E11" s="166" t="s">
        <v>6182</v>
      </c>
      <c r="F11" s="848" t="s">
        <v>8285</v>
      </c>
      <c r="G11" s="848" t="s">
        <v>10503</v>
      </c>
      <c r="H11" s="166" t="s">
        <v>1369</v>
      </c>
      <c r="J11" s="849" t="s">
        <v>7843</v>
      </c>
      <c r="K11" s="849" t="s">
        <v>5658</v>
      </c>
      <c r="L11" s="849" t="s">
        <v>5586</v>
      </c>
      <c r="M11" s="849" t="s">
        <v>5660</v>
      </c>
      <c r="N11" s="849" t="s">
        <v>8286</v>
      </c>
      <c r="O11" s="849" t="s">
        <v>5662</v>
      </c>
      <c r="P11" s="848" t="s">
        <v>8285</v>
      </c>
      <c r="Q11" s="848" t="s">
        <v>10503</v>
      </c>
      <c r="R11" s="166" t="s">
        <v>1369</v>
      </c>
    </row>
    <row r="12" spans="1:18">
      <c r="A12" s="166" t="s">
        <v>5663</v>
      </c>
      <c r="B12" s="166" t="s">
        <v>5664</v>
      </c>
      <c r="C12" s="166" t="s">
        <v>6927</v>
      </c>
      <c r="D12" s="166" t="s">
        <v>6133</v>
      </c>
      <c r="E12" s="166" t="s">
        <v>212</v>
      </c>
      <c r="F12" s="848" t="s">
        <v>8287</v>
      </c>
      <c r="G12" s="848" t="s">
        <v>12723</v>
      </c>
      <c r="H12" s="166" t="s">
        <v>12724</v>
      </c>
      <c r="J12" s="849" t="s">
        <v>7849</v>
      </c>
      <c r="K12" s="849" t="s">
        <v>5670</v>
      </c>
      <c r="L12" s="849" t="s">
        <v>12416</v>
      </c>
      <c r="M12" s="849" t="s">
        <v>5672</v>
      </c>
      <c r="N12" s="849" t="s">
        <v>8289</v>
      </c>
      <c r="O12" s="849" t="s">
        <v>212</v>
      </c>
      <c r="P12" s="848" t="s">
        <v>8287</v>
      </c>
      <c r="Q12" s="848" t="s">
        <v>12725</v>
      </c>
      <c r="R12" s="166" t="s">
        <v>12726</v>
      </c>
    </row>
    <row r="13" spans="1:18">
      <c r="A13" s="166" t="s">
        <v>5676</v>
      </c>
      <c r="B13" s="166" t="s">
        <v>12727</v>
      </c>
      <c r="C13" s="166" t="s">
        <v>10515</v>
      </c>
      <c r="D13" s="166" t="s">
        <v>6229</v>
      </c>
      <c r="E13" s="849"/>
      <c r="F13" s="848" t="s">
        <v>5667</v>
      </c>
      <c r="G13" s="848" t="s">
        <v>5708</v>
      </c>
      <c r="H13" s="846" t="s">
        <v>12728</v>
      </c>
      <c r="J13" s="849" t="s">
        <v>5684</v>
      </c>
      <c r="K13" s="849" t="s">
        <v>12729</v>
      </c>
      <c r="L13" s="849" t="s">
        <v>5671</v>
      </c>
      <c r="M13" s="849" t="s">
        <v>5687</v>
      </c>
      <c r="N13" s="849" t="s">
        <v>8297</v>
      </c>
      <c r="P13" s="848" t="s">
        <v>5667</v>
      </c>
      <c r="Q13" s="848" t="s">
        <v>5708</v>
      </c>
      <c r="R13" t="s">
        <v>12730</v>
      </c>
    </row>
    <row r="14" spans="1:18">
      <c r="A14" s="166" t="s">
        <v>5690</v>
      </c>
      <c r="B14" s="166" t="s">
        <v>5691</v>
      </c>
      <c r="C14" s="166" t="s">
        <v>10519</v>
      </c>
      <c r="D14" s="166" t="s">
        <v>6232</v>
      </c>
      <c r="E14" s="849"/>
      <c r="F14" s="848" t="s">
        <v>5682</v>
      </c>
      <c r="G14" s="848" t="s">
        <v>5581</v>
      </c>
      <c r="H14" s="846" t="s">
        <v>12731</v>
      </c>
      <c r="J14" s="849" t="s">
        <v>5676</v>
      </c>
      <c r="K14" s="849" t="s">
        <v>5697</v>
      </c>
      <c r="L14" s="849" t="s">
        <v>5686</v>
      </c>
      <c r="M14" s="849" t="s">
        <v>5698</v>
      </c>
      <c r="N14" s="849" t="s">
        <v>6947</v>
      </c>
      <c r="P14" s="848" t="s">
        <v>5682</v>
      </c>
      <c r="Q14" s="848" t="s">
        <v>5581</v>
      </c>
      <c r="R14" s="846" t="s">
        <v>12732</v>
      </c>
    </row>
    <row r="15" spans="1:18">
      <c r="A15" s="166" t="s">
        <v>12733</v>
      </c>
      <c r="B15" s="166" t="s">
        <v>12734</v>
      </c>
      <c r="C15" s="166" t="s">
        <v>5812</v>
      </c>
      <c r="D15" s="166" t="s">
        <v>8433</v>
      </c>
      <c r="F15" s="848" t="s">
        <v>5695</v>
      </c>
      <c r="G15" s="848" t="s">
        <v>6922</v>
      </c>
      <c r="H15" s="3" t="s">
        <v>7857</v>
      </c>
      <c r="J15" s="849" t="s">
        <v>5690</v>
      </c>
      <c r="K15" s="849" t="s">
        <v>12735</v>
      </c>
      <c r="L15" s="849" t="s">
        <v>5586</v>
      </c>
      <c r="M15" s="849" t="s">
        <v>5708</v>
      </c>
      <c r="N15" s="849" t="s">
        <v>6952</v>
      </c>
      <c r="P15" s="848" t="s">
        <v>5695</v>
      </c>
      <c r="Q15" s="848" t="s">
        <v>6922</v>
      </c>
      <c r="R15" s="3" t="s">
        <v>7857</v>
      </c>
    </row>
    <row r="16" spans="1:18">
      <c r="A16" s="166" t="s">
        <v>7865</v>
      </c>
      <c r="B16" s="166" t="s">
        <v>5711</v>
      </c>
      <c r="C16" s="166" t="s">
        <v>6954</v>
      </c>
      <c r="D16" s="166" t="s">
        <v>6165</v>
      </c>
      <c r="F16" s="848" t="s">
        <v>12736</v>
      </c>
      <c r="G16" s="848" t="s">
        <v>12737</v>
      </c>
      <c r="H16" s="3" t="s">
        <v>7862</v>
      </c>
      <c r="J16" s="849" t="s">
        <v>7869</v>
      </c>
      <c r="K16" s="849" t="s">
        <v>5715</v>
      </c>
      <c r="L16" s="849" t="s">
        <v>5707</v>
      </c>
      <c r="M16" s="849" t="s">
        <v>5717</v>
      </c>
      <c r="N16" s="849" t="s">
        <v>5718</v>
      </c>
      <c r="P16" s="848" t="s">
        <v>12738</v>
      </c>
      <c r="Q16" s="848" t="s">
        <v>12739</v>
      </c>
      <c r="R16" s="3" t="s">
        <v>7862</v>
      </c>
    </row>
    <row r="17" spans="1:18">
      <c r="A17" s="166" t="s">
        <v>7871</v>
      </c>
      <c r="B17" s="166" t="s">
        <v>6959</v>
      </c>
      <c r="C17" s="166" t="s">
        <v>6960</v>
      </c>
      <c r="D17" s="166" t="s">
        <v>5680</v>
      </c>
      <c r="F17" s="848" t="s">
        <v>5708</v>
      </c>
      <c r="G17" s="848" t="s">
        <v>5708</v>
      </c>
      <c r="J17" s="849" t="s">
        <v>12740</v>
      </c>
      <c r="K17" s="849" t="s">
        <v>6963</v>
      </c>
      <c r="L17" s="849" t="s">
        <v>5716</v>
      </c>
      <c r="M17" s="849" t="s">
        <v>5728</v>
      </c>
      <c r="N17" s="849" t="s">
        <v>6964</v>
      </c>
      <c r="P17" s="848" t="s">
        <v>5708</v>
      </c>
      <c r="Q17" s="848" t="s">
        <v>5708</v>
      </c>
    </row>
    <row r="18" spans="1:18">
      <c r="A18" s="166" t="s">
        <v>5630</v>
      </c>
      <c r="B18" s="166" t="s">
        <v>6966</v>
      </c>
      <c r="C18" s="166" t="s">
        <v>7600</v>
      </c>
      <c r="D18" s="166" t="s">
        <v>8441</v>
      </c>
      <c r="F18" s="848" t="s">
        <v>8311</v>
      </c>
      <c r="G18" s="848" t="s">
        <v>5581</v>
      </c>
      <c r="J18" s="849" t="s">
        <v>12741</v>
      </c>
      <c r="K18" s="849" t="s">
        <v>6971</v>
      </c>
      <c r="L18" s="849" t="s">
        <v>5586</v>
      </c>
      <c r="M18" s="849" t="s">
        <v>12439</v>
      </c>
      <c r="N18" s="849" t="s">
        <v>5739</v>
      </c>
      <c r="P18" s="848" t="s">
        <v>8311</v>
      </c>
      <c r="Q18" s="848" t="s">
        <v>5581</v>
      </c>
    </row>
    <row r="19" spans="1:18">
      <c r="A19" s="166" t="s">
        <v>5641</v>
      </c>
      <c r="B19" s="166" t="s">
        <v>5741</v>
      </c>
      <c r="C19" s="166" t="s">
        <v>7601</v>
      </c>
      <c r="D19" s="166" t="s">
        <v>6276</v>
      </c>
      <c r="F19" s="848" t="s">
        <v>5734</v>
      </c>
      <c r="G19" s="848" t="s">
        <v>7861</v>
      </c>
      <c r="J19" s="849" t="s">
        <v>7885</v>
      </c>
      <c r="K19" s="849" t="s">
        <v>5747</v>
      </c>
      <c r="L19" s="849" t="s">
        <v>5737</v>
      </c>
      <c r="M19" s="849" t="s">
        <v>12442</v>
      </c>
      <c r="N19" s="849" t="s">
        <v>6977</v>
      </c>
      <c r="P19" s="848" t="s">
        <v>5734</v>
      </c>
      <c r="Q19" s="848" t="s">
        <v>7861</v>
      </c>
    </row>
    <row r="20" spans="1:18" ht="19.5" customHeight="1">
      <c r="A20" s="166"/>
      <c r="B20" s="166" t="s">
        <v>6979</v>
      </c>
      <c r="C20" s="166" t="s">
        <v>7602</v>
      </c>
      <c r="D20" s="166" t="s">
        <v>6215</v>
      </c>
      <c r="F20" s="848" t="s">
        <v>5744</v>
      </c>
      <c r="G20" s="848" t="s">
        <v>7868</v>
      </c>
      <c r="J20" s="849" t="s">
        <v>5662</v>
      </c>
      <c r="K20" s="849" t="s">
        <v>6981</v>
      </c>
      <c r="L20" s="849" t="s">
        <v>5748</v>
      </c>
      <c r="M20" s="849" t="s">
        <v>12444</v>
      </c>
      <c r="N20" s="849" t="s">
        <v>6983</v>
      </c>
      <c r="P20" s="848" t="s">
        <v>5744</v>
      </c>
      <c r="Q20" s="848" t="s">
        <v>7868</v>
      </c>
      <c r="R20" s="983"/>
    </row>
    <row r="21" spans="1:18">
      <c r="A21" s="166" t="s">
        <v>5586</v>
      </c>
      <c r="B21" s="166" t="s">
        <v>5759</v>
      </c>
      <c r="C21" s="166" t="s">
        <v>7603</v>
      </c>
      <c r="D21" s="166" t="s">
        <v>7247</v>
      </c>
      <c r="F21" s="848" t="s">
        <v>5630</v>
      </c>
      <c r="G21" s="848" t="s">
        <v>12742</v>
      </c>
      <c r="J21" s="849" t="s">
        <v>212</v>
      </c>
      <c r="K21" s="849" t="s">
        <v>5765</v>
      </c>
      <c r="L21" s="849" t="s">
        <v>5756</v>
      </c>
      <c r="M21" s="849" t="s">
        <v>12445</v>
      </c>
      <c r="N21" s="849" t="s">
        <v>6987</v>
      </c>
      <c r="P21" s="848" t="s">
        <v>5630</v>
      </c>
      <c r="Q21" s="848" t="s">
        <v>12743</v>
      </c>
    </row>
    <row r="22" spans="1:18">
      <c r="A22" s="166" t="s">
        <v>5681</v>
      </c>
      <c r="B22" s="166" t="s">
        <v>5769</v>
      </c>
      <c r="C22" s="166" t="s">
        <v>6989</v>
      </c>
      <c r="D22" s="166" t="s">
        <v>12744</v>
      </c>
      <c r="F22" s="848" t="s">
        <v>5763</v>
      </c>
      <c r="G22" s="848" t="s">
        <v>7877</v>
      </c>
      <c r="K22" s="849" t="s">
        <v>5773</v>
      </c>
      <c r="L22" s="849" t="s">
        <v>5586</v>
      </c>
      <c r="M22" s="849" t="s">
        <v>5775</v>
      </c>
      <c r="N22" s="849" t="s">
        <v>5632</v>
      </c>
      <c r="P22" s="848" t="s">
        <v>5763</v>
      </c>
      <c r="Q22" s="848" t="s">
        <v>7877</v>
      </c>
    </row>
    <row r="23" spans="1:18">
      <c r="A23" s="166" t="s">
        <v>212</v>
      </c>
      <c r="B23" s="166" t="s">
        <v>6990</v>
      </c>
      <c r="C23" s="166" t="s">
        <v>6991</v>
      </c>
      <c r="D23" s="166" t="s">
        <v>6294</v>
      </c>
      <c r="F23" s="848" t="s">
        <v>8276</v>
      </c>
      <c r="G23" s="848" t="s">
        <v>5632</v>
      </c>
      <c r="K23" s="849" t="s">
        <v>5780</v>
      </c>
      <c r="L23" s="849" t="s">
        <v>5774</v>
      </c>
      <c r="M23" s="849" t="s">
        <v>5781</v>
      </c>
      <c r="N23" s="849" t="s">
        <v>5586</v>
      </c>
      <c r="P23" s="848" t="s">
        <v>8276</v>
      </c>
      <c r="Q23" s="848" t="s">
        <v>5632</v>
      </c>
    </row>
    <row r="24" spans="1:18">
      <c r="B24" s="166" t="s">
        <v>6992</v>
      </c>
      <c r="C24" s="166" t="s">
        <v>6993</v>
      </c>
      <c r="D24" s="166" t="s">
        <v>6222</v>
      </c>
      <c r="F24" s="848" t="s">
        <v>8283</v>
      </c>
      <c r="G24" s="848" t="s">
        <v>5643</v>
      </c>
      <c r="K24" s="849" t="s">
        <v>6996</v>
      </c>
      <c r="L24" s="849" t="s">
        <v>5573</v>
      </c>
      <c r="M24" s="849" t="s">
        <v>5788</v>
      </c>
      <c r="N24" s="849" t="s">
        <v>5789</v>
      </c>
      <c r="P24" s="848" t="s">
        <v>8283</v>
      </c>
      <c r="Q24" s="848" t="s">
        <v>5643</v>
      </c>
    </row>
    <row r="25" spans="1:18">
      <c r="B25" s="166" t="s">
        <v>5791</v>
      </c>
      <c r="C25" s="166" t="s">
        <v>6999</v>
      </c>
      <c r="D25" s="166" t="s">
        <v>6213</v>
      </c>
      <c r="F25" s="848" t="s">
        <v>8284</v>
      </c>
      <c r="G25" s="848" t="s">
        <v>212</v>
      </c>
      <c r="K25" s="849" t="s">
        <v>5795</v>
      </c>
      <c r="L25" s="849" t="s">
        <v>5586</v>
      </c>
      <c r="M25" s="849" t="s">
        <v>5797</v>
      </c>
      <c r="N25" s="849" t="s">
        <v>8326</v>
      </c>
      <c r="P25" s="848" t="s">
        <v>8284</v>
      </c>
      <c r="Q25" s="848" t="s">
        <v>212</v>
      </c>
    </row>
    <row r="26" spans="1:18">
      <c r="B26" s="166" t="s">
        <v>5799</v>
      </c>
      <c r="C26" s="166" t="s">
        <v>7002</v>
      </c>
      <c r="D26" s="166" t="s">
        <v>6273</v>
      </c>
      <c r="F26" s="848" t="s">
        <v>8285</v>
      </c>
      <c r="K26" s="849" t="s">
        <v>5803</v>
      </c>
      <c r="L26" s="849" t="s">
        <v>9826</v>
      </c>
      <c r="M26" s="849" t="s">
        <v>5805</v>
      </c>
      <c r="N26" s="849" t="s">
        <v>5806</v>
      </c>
      <c r="P26" s="848" t="s">
        <v>8285</v>
      </c>
    </row>
    <row r="27" spans="1:18">
      <c r="B27" s="166" t="s">
        <v>7008</v>
      </c>
      <c r="C27" s="166" t="s">
        <v>7009</v>
      </c>
      <c r="D27" s="166" t="s">
        <v>6218</v>
      </c>
      <c r="F27" s="848" t="s">
        <v>12745</v>
      </c>
      <c r="K27" s="849" t="s">
        <v>7012</v>
      </c>
      <c r="L27" s="849" t="s">
        <v>9831</v>
      </c>
      <c r="M27" s="849" t="s">
        <v>7013</v>
      </c>
      <c r="N27" s="849" t="s">
        <v>5815</v>
      </c>
      <c r="P27" s="848" t="s">
        <v>12746</v>
      </c>
    </row>
    <row r="28" spans="1:18">
      <c r="B28" s="166" t="s">
        <v>7015</v>
      </c>
      <c r="C28" s="166" t="s">
        <v>7016</v>
      </c>
      <c r="D28" s="166" t="s">
        <v>6297</v>
      </c>
      <c r="F28" s="848" t="s">
        <v>12747</v>
      </c>
      <c r="K28" s="849" t="s">
        <v>7018</v>
      </c>
      <c r="L28" s="849" t="s">
        <v>5804</v>
      </c>
      <c r="M28" s="849" t="s">
        <v>7019</v>
      </c>
      <c r="N28" s="849" t="s">
        <v>12748</v>
      </c>
      <c r="P28" s="848" t="s">
        <v>12749</v>
      </c>
    </row>
    <row r="29" spans="1:18">
      <c r="B29" s="166" t="s">
        <v>7021</v>
      </c>
      <c r="C29" s="166" t="s">
        <v>7022</v>
      </c>
      <c r="D29" s="166" t="s">
        <v>8442</v>
      </c>
      <c r="F29" s="848" t="s">
        <v>12750</v>
      </c>
      <c r="K29" s="849" t="s">
        <v>7025</v>
      </c>
      <c r="L29" s="849" t="s">
        <v>5581</v>
      </c>
      <c r="M29" s="849" t="s">
        <v>5833</v>
      </c>
      <c r="N29" s="849" t="s">
        <v>5630</v>
      </c>
      <c r="P29" s="848" t="s">
        <v>12751</v>
      </c>
    </row>
    <row r="30" spans="1:18">
      <c r="B30" s="166" t="s">
        <v>7027</v>
      </c>
      <c r="C30" s="166" t="s">
        <v>7029</v>
      </c>
      <c r="D30" s="166" t="s">
        <v>6280</v>
      </c>
      <c r="F30" s="848" t="s">
        <v>5630</v>
      </c>
      <c r="K30" s="849" t="s">
        <v>7033</v>
      </c>
      <c r="L30" s="849" t="s">
        <v>5822</v>
      </c>
      <c r="M30" s="849" t="s">
        <v>5841</v>
      </c>
      <c r="N30" s="877" t="s">
        <v>5842</v>
      </c>
      <c r="P30" s="848" t="s">
        <v>8334</v>
      </c>
    </row>
    <row r="31" spans="1:18">
      <c r="B31" s="166" t="s">
        <v>5843</v>
      </c>
      <c r="C31" s="166" t="s">
        <v>7034</v>
      </c>
      <c r="D31" s="166" t="s">
        <v>8440</v>
      </c>
      <c r="F31" s="848" t="s">
        <v>5847</v>
      </c>
      <c r="K31" s="849" t="s">
        <v>5849</v>
      </c>
      <c r="L31" s="849" t="s">
        <v>5832</v>
      </c>
      <c r="M31" s="849" t="s">
        <v>5850</v>
      </c>
      <c r="N31" s="877" t="s">
        <v>5851</v>
      </c>
      <c r="P31" s="848" t="s">
        <v>5630</v>
      </c>
    </row>
    <row r="32" spans="1:18">
      <c r="B32" s="166" t="s">
        <v>7038</v>
      </c>
      <c r="C32" s="166" t="s">
        <v>7039</v>
      </c>
      <c r="D32" s="166" t="s">
        <v>8420</v>
      </c>
      <c r="F32" s="848" t="s">
        <v>5855</v>
      </c>
      <c r="K32" s="849" t="s">
        <v>7042</v>
      </c>
      <c r="L32" s="849" t="s">
        <v>5708</v>
      </c>
      <c r="M32" s="849" t="s">
        <v>5859</v>
      </c>
      <c r="N32" s="877" t="s">
        <v>5860</v>
      </c>
      <c r="P32" s="848" t="s">
        <v>5847</v>
      </c>
    </row>
    <row r="33" spans="2:16">
      <c r="B33" s="166" t="s">
        <v>5861</v>
      </c>
      <c r="C33" s="166" t="s">
        <v>7029</v>
      </c>
      <c r="D33" s="166" t="s">
        <v>8443</v>
      </c>
      <c r="F33" s="848" t="s">
        <v>5872</v>
      </c>
      <c r="K33" s="849" t="s">
        <v>5865</v>
      </c>
      <c r="L33" s="849" t="s">
        <v>5581</v>
      </c>
      <c r="M33" s="849" t="s">
        <v>5841</v>
      </c>
      <c r="N33" s="877" t="s">
        <v>5866</v>
      </c>
      <c r="P33" s="848" t="s">
        <v>5855</v>
      </c>
    </row>
    <row r="34" spans="2:16">
      <c r="B34" s="166" t="s">
        <v>5868</v>
      </c>
      <c r="C34" s="166" t="s">
        <v>7049</v>
      </c>
      <c r="D34" s="166" t="s">
        <v>6285</v>
      </c>
      <c r="F34" s="848" t="s">
        <v>12752</v>
      </c>
      <c r="K34" s="849" t="s">
        <v>5874</v>
      </c>
      <c r="L34" s="849" t="s">
        <v>9868</v>
      </c>
      <c r="M34" s="849" t="s">
        <v>5875</v>
      </c>
      <c r="N34" s="877" t="s">
        <v>5876</v>
      </c>
      <c r="P34" s="848" t="s">
        <v>8339</v>
      </c>
    </row>
    <row r="35" spans="2:16">
      <c r="B35" s="166" t="s">
        <v>5878</v>
      </c>
      <c r="C35" s="166" t="s">
        <v>7052</v>
      </c>
      <c r="D35" s="166" t="s">
        <v>12753</v>
      </c>
      <c r="F35" s="848" t="s">
        <v>5889</v>
      </c>
      <c r="K35" s="849" t="s">
        <v>5883</v>
      </c>
      <c r="L35" s="849" t="s">
        <v>12456</v>
      </c>
      <c r="M35" s="849" t="s">
        <v>7053</v>
      </c>
      <c r="N35" s="877" t="s">
        <v>5886</v>
      </c>
      <c r="P35" s="848" t="s">
        <v>5872</v>
      </c>
    </row>
    <row r="36" spans="2:16">
      <c r="B36" s="166" t="s">
        <v>7054</v>
      </c>
      <c r="C36" s="166" t="s">
        <v>7055</v>
      </c>
      <c r="D36" s="166" t="s">
        <v>6020</v>
      </c>
      <c r="F36" s="848" t="s">
        <v>5630</v>
      </c>
      <c r="K36" s="849" t="s">
        <v>7058</v>
      </c>
      <c r="L36" s="849" t="s">
        <v>5632</v>
      </c>
      <c r="M36" s="849" t="s">
        <v>7059</v>
      </c>
      <c r="N36" s="877" t="s">
        <v>5892</v>
      </c>
      <c r="P36" s="848" t="s">
        <v>12754</v>
      </c>
    </row>
    <row r="37" spans="2:16">
      <c r="B37" s="166" t="s">
        <v>7060</v>
      </c>
      <c r="C37" s="166" t="s">
        <v>7061</v>
      </c>
      <c r="D37" s="847" t="s">
        <v>12755</v>
      </c>
      <c r="F37" s="848" t="s">
        <v>5904</v>
      </c>
      <c r="K37" s="849" t="s">
        <v>7064</v>
      </c>
      <c r="L37" s="849" t="s">
        <v>5586</v>
      </c>
      <c r="M37" s="849" t="s">
        <v>5885</v>
      </c>
      <c r="N37" s="877" t="s">
        <v>5899</v>
      </c>
      <c r="P37" s="848" t="s">
        <v>5889</v>
      </c>
    </row>
    <row r="38" spans="2:16">
      <c r="B38" s="166" t="s">
        <v>7066</v>
      </c>
      <c r="C38" s="166" t="s">
        <v>7029</v>
      </c>
      <c r="D38" s="847" t="s">
        <v>12756</v>
      </c>
      <c r="F38" s="848" t="s">
        <v>5581</v>
      </c>
      <c r="K38" s="849" t="s">
        <v>7070</v>
      </c>
      <c r="L38" s="849" t="s">
        <v>5858</v>
      </c>
      <c r="M38" s="849" t="s">
        <v>5841</v>
      </c>
      <c r="N38" s="877" t="s">
        <v>5630</v>
      </c>
      <c r="P38" s="848" t="s">
        <v>5630</v>
      </c>
    </row>
    <row r="39" spans="2:16">
      <c r="B39" s="166" t="s">
        <v>12757</v>
      </c>
      <c r="C39" s="166" t="s">
        <v>7073</v>
      </c>
      <c r="D39" s="847" t="s">
        <v>12758</v>
      </c>
      <c r="F39" s="848" t="s">
        <v>5921</v>
      </c>
      <c r="K39" s="849" t="s">
        <v>12759</v>
      </c>
      <c r="L39" s="849" t="s">
        <v>5853</v>
      </c>
      <c r="M39" s="849" t="s">
        <v>5898</v>
      </c>
      <c r="N39" s="849" t="s">
        <v>5917</v>
      </c>
      <c r="P39" s="848" t="s">
        <v>5904</v>
      </c>
    </row>
    <row r="40" spans="2:16">
      <c r="B40" s="166" t="s">
        <v>7075</v>
      </c>
      <c r="C40" s="166" t="s">
        <v>6993</v>
      </c>
      <c r="D40" s="847" t="s">
        <v>10755</v>
      </c>
      <c r="F40" s="848" t="s">
        <v>5930</v>
      </c>
      <c r="K40" s="849" t="s">
        <v>7077</v>
      </c>
      <c r="L40" s="849" t="s">
        <v>5586</v>
      </c>
      <c r="M40" s="849" t="s">
        <v>5788</v>
      </c>
      <c r="N40" s="849" t="s">
        <v>8326</v>
      </c>
      <c r="P40" s="848" t="s">
        <v>5581</v>
      </c>
    </row>
    <row r="41" spans="2:16">
      <c r="B41" s="166" t="s">
        <v>7079</v>
      </c>
      <c r="C41" s="166" t="s">
        <v>7080</v>
      </c>
      <c r="D41" s="847" t="s">
        <v>6020</v>
      </c>
      <c r="F41" s="848" t="s">
        <v>5939</v>
      </c>
      <c r="K41" s="849" t="s">
        <v>7083</v>
      </c>
      <c r="L41" s="849" t="s">
        <v>5884</v>
      </c>
      <c r="M41" s="849" t="s">
        <v>5916</v>
      </c>
      <c r="N41" s="849" t="s">
        <v>8353</v>
      </c>
      <c r="P41" s="848" t="s">
        <v>5921</v>
      </c>
    </row>
    <row r="42" spans="2:16">
      <c r="B42" s="166" t="s">
        <v>5935</v>
      </c>
      <c r="C42" s="166" t="s">
        <v>7085</v>
      </c>
      <c r="D42" s="166" t="s">
        <v>7990</v>
      </c>
      <c r="F42" s="848" t="s">
        <v>8351</v>
      </c>
      <c r="K42" s="849" t="s">
        <v>5941</v>
      </c>
      <c r="L42" s="849" t="s">
        <v>6896</v>
      </c>
      <c r="M42" s="849" t="s">
        <v>5923</v>
      </c>
      <c r="N42" s="849" t="s">
        <v>8358</v>
      </c>
      <c r="P42" s="848" t="s">
        <v>5930</v>
      </c>
    </row>
    <row r="43" spans="2:16">
      <c r="B43" s="166" t="s">
        <v>5946</v>
      </c>
      <c r="C43" s="166" t="s">
        <v>7090</v>
      </c>
      <c r="D43" s="166" t="s">
        <v>6394</v>
      </c>
      <c r="F43" s="848" t="s">
        <v>8352</v>
      </c>
      <c r="K43" s="849" t="s">
        <v>5950</v>
      </c>
      <c r="L43" s="849" t="s">
        <v>5586</v>
      </c>
      <c r="M43" s="849" t="s">
        <v>5932</v>
      </c>
      <c r="N43" s="849" t="s">
        <v>12760</v>
      </c>
      <c r="P43" s="848" t="s">
        <v>5939</v>
      </c>
    </row>
    <row r="44" spans="2:16">
      <c r="B44" s="166" t="s">
        <v>5954</v>
      </c>
      <c r="C44" s="166" t="s">
        <v>7094</v>
      </c>
      <c r="D44" s="166" t="s">
        <v>7997</v>
      </c>
      <c r="F44" s="848" t="s">
        <v>8356</v>
      </c>
      <c r="K44" s="849" t="s">
        <v>5958</v>
      </c>
      <c r="L44" s="849" t="s">
        <v>7921</v>
      </c>
      <c r="M44" s="849" t="s">
        <v>5943</v>
      </c>
      <c r="N44" s="849" t="s">
        <v>12761</v>
      </c>
      <c r="P44" s="848" t="s">
        <v>8351</v>
      </c>
    </row>
    <row r="45" spans="2:16">
      <c r="B45" s="166" t="s">
        <v>5962</v>
      </c>
      <c r="C45" s="847" t="s">
        <v>7604</v>
      </c>
      <c r="D45" s="166" t="s">
        <v>7994</v>
      </c>
      <c r="F45" s="848" t="s">
        <v>7096</v>
      </c>
      <c r="K45" s="849" t="s">
        <v>5966</v>
      </c>
      <c r="L45" s="849" t="s">
        <v>5915</v>
      </c>
      <c r="M45" s="877" t="s">
        <v>12469</v>
      </c>
      <c r="N45" s="849" t="s">
        <v>12762</v>
      </c>
      <c r="P45" s="848" t="s">
        <v>8352</v>
      </c>
    </row>
    <row r="46" spans="2:16">
      <c r="B46" s="166" t="s">
        <v>5972</v>
      </c>
      <c r="C46" s="847" t="s">
        <v>7605</v>
      </c>
      <c r="D46" s="166" t="s">
        <v>12763</v>
      </c>
      <c r="F46" s="848" t="s">
        <v>5983</v>
      </c>
      <c r="K46" s="849" t="s">
        <v>5976</v>
      </c>
      <c r="L46" s="849" t="s">
        <v>7923</v>
      </c>
      <c r="M46" s="877" t="s">
        <v>12472</v>
      </c>
      <c r="N46" s="849" t="s">
        <v>6016</v>
      </c>
      <c r="P46" s="848" t="s">
        <v>8356</v>
      </c>
    </row>
    <row r="47" spans="2:16">
      <c r="B47" s="166" t="s">
        <v>5980</v>
      </c>
      <c r="C47" s="166" t="s">
        <v>7606</v>
      </c>
      <c r="D47" s="166" t="s">
        <v>8007</v>
      </c>
      <c r="F47" s="848" t="s">
        <v>7102</v>
      </c>
      <c r="K47" s="849" t="s">
        <v>5984</v>
      </c>
      <c r="L47" s="849" t="s">
        <v>5586</v>
      </c>
      <c r="M47" s="849" t="s">
        <v>12474</v>
      </c>
      <c r="N47" s="849" t="s">
        <v>8364</v>
      </c>
      <c r="P47" s="848" t="s">
        <v>7096</v>
      </c>
    </row>
    <row r="48" spans="2:16">
      <c r="B48" s="166" t="s">
        <v>5989</v>
      </c>
      <c r="C48" s="166" t="s">
        <v>7607</v>
      </c>
      <c r="D48" s="166" t="s">
        <v>8002</v>
      </c>
      <c r="F48" s="848" t="s">
        <v>6002</v>
      </c>
      <c r="K48" s="849" t="s">
        <v>5994</v>
      </c>
      <c r="L48" s="849" t="s">
        <v>5942</v>
      </c>
      <c r="M48" s="849" t="s">
        <v>12476</v>
      </c>
      <c r="N48" s="849" t="s">
        <v>5630</v>
      </c>
      <c r="P48" s="848" t="s">
        <v>5983</v>
      </c>
    </row>
    <row r="49" spans="2:16">
      <c r="B49" s="166" t="s">
        <v>5999</v>
      </c>
      <c r="C49" s="166" t="s">
        <v>7112</v>
      </c>
      <c r="D49" s="166" t="s">
        <v>8005</v>
      </c>
      <c r="F49" s="848" t="s">
        <v>6013</v>
      </c>
      <c r="K49" s="849" t="s">
        <v>6004</v>
      </c>
      <c r="L49" s="849" t="s">
        <v>5951</v>
      </c>
      <c r="M49" s="849" t="s">
        <v>5985</v>
      </c>
      <c r="N49" s="877" t="s">
        <v>6905</v>
      </c>
      <c r="P49" s="848" t="s">
        <v>7102</v>
      </c>
    </row>
    <row r="50" spans="2:16">
      <c r="B50" s="166" t="s">
        <v>6010</v>
      </c>
      <c r="C50" s="166" t="s">
        <v>7115</v>
      </c>
      <c r="D50" s="166" t="s">
        <v>8000</v>
      </c>
      <c r="F50" s="848" t="s">
        <v>5648</v>
      </c>
      <c r="K50" s="849" t="s">
        <v>6014</v>
      </c>
      <c r="L50" s="849" t="s">
        <v>5586</v>
      </c>
      <c r="M50" s="849" t="s">
        <v>5996</v>
      </c>
      <c r="N50" s="849" t="s">
        <v>6088</v>
      </c>
      <c r="P50" s="848" t="s">
        <v>6002</v>
      </c>
    </row>
    <row r="51" spans="2:16">
      <c r="B51" s="166" t="s">
        <v>6017</v>
      </c>
      <c r="C51" s="166" t="s">
        <v>7608</v>
      </c>
      <c r="D51" s="166" t="s">
        <v>8015</v>
      </c>
      <c r="F51" s="848" t="s">
        <v>6040</v>
      </c>
      <c r="K51" s="849" t="s">
        <v>7119</v>
      </c>
      <c r="L51" s="849" t="s">
        <v>5967</v>
      </c>
      <c r="M51" s="849" t="s">
        <v>9516</v>
      </c>
      <c r="N51" s="849" t="s">
        <v>8353</v>
      </c>
      <c r="P51" s="848" t="s">
        <v>6013</v>
      </c>
    </row>
    <row r="52" spans="2:16">
      <c r="B52" s="166" t="s">
        <v>6025</v>
      </c>
      <c r="C52" s="166" t="s">
        <v>7609</v>
      </c>
      <c r="D52" s="166" t="s">
        <v>8014</v>
      </c>
      <c r="F52" s="848" t="s">
        <v>6036</v>
      </c>
      <c r="K52" s="849" t="s">
        <v>7125</v>
      </c>
      <c r="L52" s="849" t="s">
        <v>7930</v>
      </c>
      <c r="M52" s="849" t="s">
        <v>6046</v>
      </c>
      <c r="N52" s="849" t="s">
        <v>8376</v>
      </c>
      <c r="P52" s="848" t="s">
        <v>5648</v>
      </c>
    </row>
    <row r="53" spans="2:16">
      <c r="B53" s="166" t="s">
        <v>6033</v>
      </c>
      <c r="C53" s="166" t="s">
        <v>7610</v>
      </c>
      <c r="D53" s="166" t="s">
        <v>9242</v>
      </c>
      <c r="F53" s="848" t="s">
        <v>7124</v>
      </c>
      <c r="K53" s="849" t="s">
        <v>7129</v>
      </c>
      <c r="L53" s="846" t="s">
        <v>5586</v>
      </c>
      <c r="M53" s="849" t="s">
        <v>6053</v>
      </c>
      <c r="N53" s="849" t="s">
        <v>5815</v>
      </c>
      <c r="P53" s="848" t="s">
        <v>6040</v>
      </c>
    </row>
    <row r="54" spans="2:16">
      <c r="B54" s="166" t="s">
        <v>6041</v>
      </c>
      <c r="C54" s="166" t="s">
        <v>7130</v>
      </c>
      <c r="D54" s="166" t="s">
        <v>8009</v>
      </c>
      <c r="F54" s="848" t="s">
        <v>6051</v>
      </c>
      <c r="K54" s="849" t="s">
        <v>6045</v>
      </c>
      <c r="L54" s="846" t="s">
        <v>5995</v>
      </c>
      <c r="M54" s="849" t="s">
        <v>6060</v>
      </c>
      <c r="N54" s="849" t="s">
        <v>8358</v>
      </c>
      <c r="P54" s="848" t="s">
        <v>6036</v>
      </c>
    </row>
    <row r="55" spans="2:16">
      <c r="B55" s="847" t="s">
        <v>12764</v>
      </c>
      <c r="C55" s="847" t="s">
        <v>7611</v>
      </c>
      <c r="D55" s="166" t="s">
        <v>8010</v>
      </c>
      <c r="F55" s="848" t="s">
        <v>7132</v>
      </c>
      <c r="K55" s="877" t="s">
        <v>7137</v>
      </c>
      <c r="L55" s="846" t="s">
        <v>6005</v>
      </c>
      <c r="M55" s="877" t="s">
        <v>12482</v>
      </c>
      <c r="N55" s="849" t="s">
        <v>8364</v>
      </c>
      <c r="P55" s="848" t="s">
        <v>7124</v>
      </c>
    </row>
    <row r="56" spans="2:16">
      <c r="B56" s="166" t="s">
        <v>6055</v>
      </c>
      <c r="C56" s="847" t="s">
        <v>7633</v>
      </c>
      <c r="D56" s="166" t="s">
        <v>8011</v>
      </c>
      <c r="F56" s="848" t="s">
        <v>7136</v>
      </c>
      <c r="K56" s="849" t="s">
        <v>6059</v>
      </c>
      <c r="L56" s="846" t="s">
        <v>7841</v>
      </c>
      <c r="M56" s="877" t="s">
        <v>12483</v>
      </c>
      <c r="N56" s="849" t="s">
        <v>5630</v>
      </c>
      <c r="P56" s="848" t="s">
        <v>6051</v>
      </c>
    </row>
    <row r="57" spans="2:16">
      <c r="B57" s="166" t="s">
        <v>6062</v>
      </c>
      <c r="C57" s="166" t="s">
        <v>7141</v>
      </c>
      <c r="D57" s="166" t="s">
        <v>12765</v>
      </c>
      <c r="F57" s="848" t="s">
        <v>7139</v>
      </c>
      <c r="K57" s="849" t="s">
        <v>6066</v>
      </c>
      <c r="L57" s="846" t="s">
        <v>5643</v>
      </c>
      <c r="M57" s="849" t="s">
        <v>6080</v>
      </c>
      <c r="N57" s="849" t="s">
        <v>7959</v>
      </c>
      <c r="P57" s="848" t="s">
        <v>7132</v>
      </c>
    </row>
    <row r="58" spans="2:16">
      <c r="B58" s="166" t="s">
        <v>6069</v>
      </c>
      <c r="C58" s="166" t="s">
        <v>7144</v>
      </c>
      <c r="D58" s="166" t="s">
        <v>6012</v>
      </c>
      <c r="F58" s="848" t="s">
        <v>7142</v>
      </c>
      <c r="K58" s="849" t="s">
        <v>6073</v>
      </c>
      <c r="L58" s="846" t="s">
        <v>212</v>
      </c>
      <c r="M58" s="849" t="s">
        <v>7145</v>
      </c>
      <c r="N58" s="849" t="s">
        <v>7961</v>
      </c>
      <c r="P58" s="848" t="s">
        <v>7136</v>
      </c>
    </row>
    <row r="59" spans="2:16">
      <c r="B59" s="166" t="s">
        <v>6076</v>
      </c>
      <c r="C59" s="166" t="s">
        <v>7147</v>
      </c>
      <c r="D59" s="166" t="s">
        <v>6458</v>
      </c>
      <c r="F59" s="848" t="s">
        <v>5708</v>
      </c>
      <c r="K59" s="849" t="s">
        <v>6079</v>
      </c>
      <c r="M59" s="849" t="s">
        <v>7148</v>
      </c>
      <c r="N59" s="849" t="s">
        <v>7963</v>
      </c>
      <c r="P59" s="848" t="s">
        <v>7139</v>
      </c>
    </row>
    <row r="60" spans="2:16">
      <c r="B60" s="166" t="s">
        <v>12766</v>
      </c>
      <c r="C60" s="166" t="s">
        <v>7150</v>
      </c>
      <c r="D60" s="166" t="s">
        <v>7220</v>
      </c>
      <c r="F60" s="848" t="s">
        <v>5581</v>
      </c>
      <c r="K60" s="849" t="s">
        <v>12485</v>
      </c>
      <c r="M60" s="849" t="s">
        <v>7152</v>
      </c>
      <c r="N60" s="849" t="s">
        <v>5581</v>
      </c>
      <c r="P60" s="848" t="s">
        <v>7142</v>
      </c>
    </row>
    <row r="61" spans="2:16">
      <c r="B61" s="166" t="s">
        <v>6090</v>
      </c>
      <c r="C61" s="166" t="s">
        <v>7154</v>
      </c>
      <c r="D61" s="166" t="s">
        <v>6362</v>
      </c>
      <c r="F61" s="848" t="s">
        <v>5921</v>
      </c>
      <c r="K61" s="849" t="s">
        <v>6093</v>
      </c>
      <c r="M61" s="849" t="s">
        <v>7155</v>
      </c>
      <c r="N61" s="849" t="s">
        <v>7971</v>
      </c>
      <c r="P61" s="848" t="s">
        <v>5708</v>
      </c>
    </row>
    <row r="62" spans="2:16">
      <c r="B62" s="166" t="s">
        <v>7156</v>
      </c>
      <c r="C62" s="166" t="s">
        <v>7157</v>
      </c>
      <c r="D62" s="166" t="s">
        <v>12767</v>
      </c>
      <c r="F62" s="848" t="s">
        <v>6106</v>
      </c>
      <c r="K62" s="849" t="s">
        <v>7158</v>
      </c>
      <c r="M62" s="849" t="s">
        <v>7159</v>
      </c>
      <c r="N62" s="849" t="s">
        <v>7973</v>
      </c>
      <c r="P62" s="848" t="s">
        <v>5581</v>
      </c>
    </row>
    <row r="63" spans="2:16">
      <c r="B63" s="166" t="s">
        <v>6103</v>
      </c>
      <c r="C63" s="166" t="s">
        <v>7160</v>
      </c>
      <c r="D63" s="166" t="s">
        <v>6366</v>
      </c>
      <c r="F63" s="848" t="s">
        <v>5939</v>
      </c>
      <c r="K63" s="849" t="s">
        <v>6107</v>
      </c>
      <c r="M63" s="849" t="s">
        <v>7161</v>
      </c>
      <c r="N63" s="849" t="s">
        <v>7975</v>
      </c>
      <c r="P63" s="848" t="s">
        <v>5921</v>
      </c>
    </row>
    <row r="64" spans="2:16">
      <c r="B64" s="166" t="s">
        <v>6110</v>
      </c>
      <c r="C64" s="166" t="s">
        <v>7162</v>
      </c>
      <c r="D64" s="166" t="s">
        <v>6371</v>
      </c>
      <c r="F64" s="848" t="s">
        <v>8351</v>
      </c>
      <c r="K64" s="849" t="s">
        <v>6113</v>
      </c>
      <c r="M64" s="849" t="s">
        <v>7163</v>
      </c>
      <c r="N64" s="849" t="s">
        <v>7977</v>
      </c>
      <c r="P64" s="848" t="s">
        <v>6106</v>
      </c>
    </row>
    <row r="65" spans="2:16">
      <c r="B65" s="166" t="s">
        <v>5722</v>
      </c>
      <c r="C65" s="166" t="s">
        <v>7164</v>
      </c>
      <c r="D65" s="166" t="s">
        <v>6375</v>
      </c>
      <c r="F65" s="848" t="s">
        <v>8352</v>
      </c>
      <c r="K65" s="849" t="s">
        <v>5728</v>
      </c>
      <c r="M65" s="849" t="s">
        <v>7166</v>
      </c>
      <c r="N65" s="849" t="s">
        <v>7978</v>
      </c>
      <c r="P65" s="848" t="s">
        <v>5939</v>
      </c>
    </row>
    <row r="66" spans="2:16">
      <c r="B66" s="166" t="s">
        <v>6119</v>
      </c>
      <c r="C66" s="166" t="s">
        <v>7168</v>
      </c>
      <c r="D66" s="166" t="s">
        <v>5680</v>
      </c>
      <c r="F66" s="848" t="s">
        <v>8356</v>
      </c>
      <c r="K66" s="849" t="s">
        <v>6123</v>
      </c>
      <c r="M66" s="849" t="s">
        <v>7171</v>
      </c>
      <c r="N66" s="849" t="s">
        <v>12768</v>
      </c>
      <c r="P66" s="848" t="s">
        <v>8351</v>
      </c>
    </row>
    <row r="67" spans="2:16">
      <c r="B67" s="166" t="s">
        <v>6126</v>
      </c>
      <c r="C67" s="166" t="s">
        <v>7173</v>
      </c>
      <c r="D67" s="166" t="s">
        <v>9407</v>
      </c>
      <c r="F67" s="848" t="s">
        <v>7096</v>
      </c>
      <c r="K67" s="849" t="s">
        <v>6129</v>
      </c>
      <c r="M67" s="849" t="s">
        <v>6108</v>
      </c>
      <c r="N67" s="849" t="s">
        <v>7982</v>
      </c>
      <c r="P67" s="848" t="s">
        <v>8352</v>
      </c>
    </row>
    <row r="68" spans="2:16">
      <c r="B68" s="166" t="s">
        <v>6133</v>
      </c>
      <c r="C68" s="166" t="s">
        <v>7174</v>
      </c>
      <c r="D68" s="166" t="s">
        <v>6020</v>
      </c>
      <c r="F68" s="848" t="s">
        <v>5983</v>
      </c>
      <c r="K68" s="849" t="s">
        <v>5648</v>
      </c>
      <c r="M68" s="849" t="s">
        <v>7175</v>
      </c>
      <c r="N68" s="849" t="s">
        <v>7985</v>
      </c>
      <c r="P68" s="848" t="s">
        <v>8356</v>
      </c>
    </row>
    <row r="69" spans="2:16">
      <c r="B69" s="166" t="s">
        <v>5722</v>
      </c>
      <c r="C69" s="166" t="s">
        <v>7176</v>
      </c>
      <c r="D69" s="166" t="s">
        <v>6515</v>
      </c>
      <c r="F69" s="848" t="s">
        <v>7102</v>
      </c>
      <c r="K69" s="849" t="s">
        <v>5728</v>
      </c>
      <c r="M69" s="849" t="s">
        <v>7177</v>
      </c>
      <c r="N69" s="849" t="s">
        <v>7987</v>
      </c>
      <c r="P69" s="848" t="s">
        <v>7096</v>
      </c>
    </row>
    <row r="70" spans="2:16">
      <c r="B70" s="166" t="s">
        <v>6119</v>
      </c>
      <c r="C70" s="166" t="s">
        <v>7178</v>
      </c>
      <c r="D70" s="847" t="s">
        <v>10783</v>
      </c>
      <c r="F70" s="848" t="s">
        <v>6002</v>
      </c>
      <c r="K70" s="849" t="s">
        <v>6123</v>
      </c>
      <c r="M70" s="849" t="s">
        <v>7179</v>
      </c>
      <c r="N70" s="849" t="s">
        <v>7989</v>
      </c>
      <c r="P70" s="848" t="s">
        <v>5983</v>
      </c>
    </row>
    <row r="71" spans="2:16">
      <c r="B71" s="166" t="s">
        <v>6146</v>
      </c>
      <c r="C71" s="166" t="s">
        <v>7180</v>
      </c>
      <c r="D71" s="166" t="s">
        <v>6043</v>
      </c>
      <c r="F71" s="848" t="s">
        <v>6013</v>
      </c>
      <c r="K71" s="849" t="s">
        <v>6148</v>
      </c>
      <c r="M71" s="849" t="s">
        <v>7182</v>
      </c>
      <c r="N71" s="849" t="s">
        <v>7991</v>
      </c>
      <c r="P71" s="848" t="s">
        <v>7102</v>
      </c>
    </row>
    <row r="72" spans="2:16">
      <c r="B72" s="166" t="s">
        <v>6133</v>
      </c>
      <c r="C72" s="166" t="s">
        <v>7184</v>
      </c>
      <c r="D72" s="166" t="s">
        <v>8322</v>
      </c>
      <c r="F72" s="848" t="s">
        <v>5648</v>
      </c>
      <c r="K72" s="849" t="s">
        <v>5648</v>
      </c>
      <c r="M72" s="849" t="s">
        <v>7185</v>
      </c>
      <c r="N72" s="849" t="s">
        <v>7992</v>
      </c>
      <c r="P72" s="848" t="s">
        <v>6002</v>
      </c>
    </row>
    <row r="73" spans="2:16">
      <c r="B73" s="166" t="s">
        <v>5722</v>
      </c>
      <c r="C73" s="166" t="s">
        <v>7187</v>
      </c>
      <c r="D73" s="166" t="s">
        <v>6057</v>
      </c>
      <c r="F73" s="848" t="s">
        <v>6040</v>
      </c>
      <c r="K73" s="849" t="s">
        <v>5728</v>
      </c>
      <c r="M73" s="849" t="s">
        <v>6187</v>
      </c>
      <c r="N73" s="849" t="s">
        <v>7995</v>
      </c>
      <c r="P73" s="848" t="s">
        <v>6013</v>
      </c>
    </row>
    <row r="74" spans="2:16">
      <c r="B74" s="166" t="s">
        <v>6119</v>
      </c>
      <c r="C74" s="166" t="s">
        <v>7189</v>
      </c>
      <c r="D74" s="166" t="s">
        <v>8319</v>
      </c>
      <c r="F74" s="848" t="s">
        <v>6036</v>
      </c>
      <c r="K74" s="849" t="s">
        <v>6123</v>
      </c>
      <c r="M74" s="849" t="s">
        <v>6233</v>
      </c>
      <c r="N74" s="849" t="s">
        <v>7998</v>
      </c>
      <c r="P74" s="848" t="s">
        <v>5648</v>
      </c>
    </row>
    <row r="75" spans="2:16">
      <c r="B75" s="166" t="s">
        <v>6160</v>
      </c>
      <c r="C75" s="166" t="s">
        <v>7191</v>
      </c>
      <c r="D75" s="166" t="s">
        <v>8415</v>
      </c>
      <c r="F75" s="848" t="s">
        <v>7124</v>
      </c>
      <c r="K75" s="849" t="s">
        <v>6163</v>
      </c>
      <c r="M75" s="849" t="s">
        <v>7193</v>
      </c>
      <c r="N75" s="849" t="s">
        <v>5632</v>
      </c>
      <c r="P75" s="848" t="s">
        <v>6040</v>
      </c>
    </row>
    <row r="76" spans="2:16">
      <c r="B76" s="166" t="s">
        <v>6165</v>
      </c>
      <c r="C76" s="166" t="s">
        <v>7194</v>
      </c>
      <c r="D76" s="166" t="s">
        <v>12769</v>
      </c>
      <c r="F76" s="848" t="s">
        <v>6051</v>
      </c>
      <c r="K76" s="849" t="s">
        <v>6168</v>
      </c>
      <c r="M76" s="849" t="s">
        <v>7197</v>
      </c>
      <c r="N76" s="849" t="s">
        <v>5586</v>
      </c>
      <c r="P76" s="848" t="s">
        <v>6036</v>
      </c>
    </row>
    <row r="77" spans="2:16">
      <c r="B77" s="166" t="s">
        <v>6170</v>
      </c>
      <c r="C77" s="166" t="s">
        <v>7198</v>
      </c>
      <c r="D77" s="166" t="s">
        <v>6020</v>
      </c>
      <c r="F77" s="848" t="s">
        <v>7132</v>
      </c>
      <c r="K77" s="849" t="s">
        <v>5690</v>
      </c>
      <c r="M77" s="849" t="s">
        <v>7201</v>
      </c>
      <c r="N77" s="849" t="s">
        <v>6145</v>
      </c>
      <c r="P77" s="848" t="s">
        <v>7124</v>
      </c>
    </row>
    <row r="78" spans="2:16">
      <c r="B78" s="166" t="s">
        <v>12770</v>
      </c>
      <c r="C78" s="166" t="s">
        <v>7203</v>
      </c>
      <c r="D78" s="166" t="s">
        <v>7395</v>
      </c>
      <c r="F78" s="848" t="s">
        <v>7136</v>
      </c>
      <c r="K78" s="849" t="s">
        <v>12771</v>
      </c>
      <c r="M78" s="849" t="s">
        <v>6727</v>
      </c>
      <c r="N78" s="849" t="s">
        <v>6971</v>
      </c>
      <c r="P78" s="848" t="s">
        <v>6051</v>
      </c>
    </row>
    <row r="79" spans="2:16">
      <c r="B79" s="166" t="s">
        <v>7206</v>
      </c>
      <c r="C79" s="166" t="s">
        <v>7207</v>
      </c>
      <c r="D79" s="166" t="s">
        <v>7404</v>
      </c>
      <c r="F79" s="848" t="s">
        <v>7139</v>
      </c>
      <c r="K79" s="849" t="s">
        <v>7210</v>
      </c>
      <c r="M79" s="849" t="s">
        <v>7211</v>
      </c>
      <c r="N79" s="849" t="s">
        <v>6152</v>
      </c>
      <c r="P79" s="848" t="s">
        <v>7132</v>
      </c>
    </row>
    <row r="80" spans="2:16">
      <c r="B80" s="166" t="s">
        <v>6182</v>
      </c>
      <c r="C80" s="166" t="s">
        <v>7213</v>
      </c>
      <c r="D80" s="166" t="s">
        <v>7408</v>
      </c>
      <c r="F80" s="848" t="s">
        <v>7142</v>
      </c>
      <c r="K80" s="849" t="s">
        <v>5662</v>
      </c>
      <c r="M80" s="849" t="s">
        <v>6733</v>
      </c>
      <c r="N80" s="849" t="s">
        <v>6155</v>
      </c>
      <c r="P80" s="848" t="s">
        <v>7136</v>
      </c>
    </row>
    <row r="81" spans="2:16">
      <c r="B81" s="166" t="s">
        <v>212</v>
      </c>
      <c r="C81" s="166" t="s">
        <v>7215</v>
      </c>
      <c r="D81" s="166" t="s">
        <v>7411</v>
      </c>
      <c r="F81" s="848" t="s">
        <v>5708</v>
      </c>
      <c r="K81" s="849" t="s">
        <v>212</v>
      </c>
      <c r="M81" s="849" t="s">
        <v>6214</v>
      </c>
      <c r="N81" s="849" t="s">
        <v>6014</v>
      </c>
      <c r="P81" s="848" t="s">
        <v>7139</v>
      </c>
    </row>
    <row r="82" spans="2:16">
      <c r="C82" s="166" t="s">
        <v>7217</v>
      </c>
      <c r="D82" s="166" t="s">
        <v>7406</v>
      </c>
      <c r="F82" s="848" t="s">
        <v>5581</v>
      </c>
      <c r="M82" s="849" t="s">
        <v>7218</v>
      </c>
      <c r="N82" s="849" t="s">
        <v>7212</v>
      </c>
      <c r="P82" s="848" t="s">
        <v>7142</v>
      </c>
    </row>
    <row r="83" spans="2:16">
      <c r="C83" s="166" t="s">
        <v>7219</v>
      </c>
      <c r="D83" s="166" t="s">
        <v>8017</v>
      </c>
      <c r="F83" s="848" t="s">
        <v>5921</v>
      </c>
      <c r="M83" s="849" t="s">
        <v>6488</v>
      </c>
      <c r="N83" s="849" t="s">
        <v>7077</v>
      </c>
      <c r="P83" s="848" t="s">
        <v>5708</v>
      </c>
    </row>
    <row r="84" spans="2:16">
      <c r="C84" s="166" t="s">
        <v>7221</v>
      </c>
      <c r="D84" s="166" t="s">
        <v>7413</v>
      </c>
      <c r="F84" s="848" t="s">
        <v>6199</v>
      </c>
      <c r="M84" s="849" t="s">
        <v>6192</v>
      </c>
      <c r="N84" s="849" t="s">
        <v>5747</v>
      </c>
      <c r="P84" s="848" t="s">
        <v>5581</v>
      </c>
    </row>
    <row r="85" spans="2:16">
      <c r="C85" s="847" t="s">
        <v>7222</v>
      </c>
      <c r="D85" s="166" t="s">
        <v>5862</v>
      </c>
      <c r="F85" s="848" t="s">
        <v>5939</v>
      </c>
      <c r="M85" s="877" t="s">
        <v>6087</v>
      </c>
      <c r="N85" s="849" t="s">
        <v>12771</v>
      </c>
      <c r="P85" s="848" t="s">
        <v>5921</v>
      </c>
    </row>
    <row r="86" spans="2:16">
      <c r="C86" s="847" t="s">
        <v>10689</v>
      </c>
      <c r="D86" s="166" t="s">
        <v>12772</v>
      </c>
      <c r="F86" s="848" t="s">
        <v>8351</v>
      </c>
      <c r="M86" s="877" t="s">
        <v>9962</v>
      </c>
      <c r="N86" s="849" t="s">
        <v>7083</v>
      </c>
      <c r="P86" s="848" t="s">
        <v>6199</v>
      </c>
    </row>
    <row r="87" spans="2:16">
      <c r="C87" s="847" t="s">
        <v>10692</v>
      </c>
      <c r="D87" s="166" t="s">
        <v>6020</v>
      </c>
      <c r="F87" s="848" t="s">
        <v>8352</v>
      </c>
      <c r="M87" s="877" t="s">
        <v>6100</v>
      </c>
      <c r="N87" s="849" t="s">
        <v>6045</v>
      </c>
      <c r="P87" s="848" t="s">
        <v>5939</v>
      </c>
    </row>
    <row r="88" spans="2:16">
      <c r="C88" s="847" t="s">
        <v>7173</v>
      </c>
      <c r="D88" s="847" t="s">
        <v>5574</v>
      </c>
      <c r="F88" s="848" t="s">
        <v>8356</v>
      </c>
      <c r="M88" s="877" t="s">
        <v>6108</v>
      </c>
      <c r="N88" s="849" t="s">
        <v>6196</v>
      </c>
      <c r="P88" s="848" t="s">
        <v>8351</v>
      </c>
    </row>
    <row r="89" spans="2:16">
      <c r="C89" s="847" t="s">
        <v>10694</v>
      </c>
      <c r="D89" s="847" t="s">
        <v>12773</v>
      </c>
      <c r="F89" s="848" t="s">
        <v>7096</v>
      </c>
      <c r="M89" s="877" t="s">
        <v>9978</v>
      </c>
      <c r="N89" s="849" t="s">
        <v>6201</v>
      </c>
      <c r="P89" s="848" t="s">
        <v>8352</v>
      </c>
    </row>
    <row r="90" spans="2:16">
      <c r="C90" s="847" t="s">
        <v>11393</v>
      </c>
      <c r="D90" s="847" t="s">
        <v>6462</v>
      </c>
      <c r="F90" s="848" t="s">
        <v>5983</v>
      </c>
      <c r="M90" s="877" t="s">
        <v>11394</v>
      </c>
      <c r="N90" s="849" t="s">
        <v>6066</v>
      </c>
      <c r="P90" s="848" t="s">
        <v>8356</v>
      </c>
    </row>
    <row r="91" spans="2:16">
      <c r="C91" s="847" t="s">
        <v>10697</v>
      </c>
      <c r="D91" s="847" t="s">
        <v>7399</v>
      </c>
      <c r="F91" s="848" t="s">
        <v>7102</v>
      </c>
      <c r="M91" s="877" t="s">
        <v>9989</v>
      </c>
      <c r="N91" s="849" t="s">
        <v>7070</v>
      </c>
      <c r="P91" s="848" t="s">
        <v>7096</v>
      </c>
    </row>
    <row r="92" spans="2:16">
      <c r="C92" s="847" t="s">
        <v>12774</v>
      </c>
      <c r="D92" s="847" t="s">
        <v>6472</v>
      </c>
      <c r="F92" s="848" t="s">
        <v>6002</v>
      </c>
      <c r="M92" s="877" t="s">
        <v>12775</v>
      </c>
      <c r="N92" s="849" t="s">
        <v>12729</v>
      </c>
      <c r="P92" s="848" t="s">
        <v>5983</v>
      </c>
    </row>
    <row r="93" spans="2:16">
      <c r="C93" s="847" t="s">
        <v>10702</v>
      </c>
      <c r="D93" s="847" t="s">
        <v>6477</v>
      </c>
      <c r="F93" s="848" t="s">
        <v>6013</v>
      </c>
      <c r="M93" s="877" t="s">
        <v>9999</v>
      </c>
      <c r="N93" s="849" t="s">
        <v>6211</v>
      </c>
      <c r="P93" s="848" t="s">
        <v>7102</v>
      </c>
    </row>
    <row r="94" spans="2:16">
      <c r="C94" s="847" t="s">
        <v>10703</v>
      </c>
      <c r="D94" s="847" t="s">
        <v>6466</v>
      </c>
      <c r="F94" s="848" t="s">
        <v>5648</v>
      </c>
      <c r="M94" s="877" t="s">
        <v>10004</v>
      </c>
      <c r="N94" s="849" t="s">
        <v>5630</v>
      </c>
      <c r="P94" s="848" t="s">
        <v>6002</v>
      </c>
    </row>
    <row r="95" spans="2:16">
      <c r="C95" s="847" t="s">
        <v>10704</v>
      </c>
      <c r="D95" s="847" t="s">
        <v>6468</v>
      </c>
      <c r="F95" s="848" t="s">
        <v>6040</v>
      </c>
      <c r="M95" s="877" t="s">
        <v>10008</v>
      </c>
      <c r="N95" s="849" t="s">
        <v>6216</v>
      </c>
      <c r="P95" s="848" t="s">
        <v>6013</v>
      </c>
    </row>
    <row r="96" spans="2:16">
      <c r="C96" s="847" t="s">
        <v>10706</v>
      </c>
      <c r="D96" s="847" t="s">
        <v>8797</v>
      </c>
      <c r="F96" s="848" t="s">
        <v>6036</v>
      </c>
      <c r="M96" s="877" t="s">
        <v>10012</v>
      </c>
      <c r="N96" s="849" t="s">
        <v>6220</v>
      </c>
      <c r="P96" s="848" t="s">
        <v>5648</v>
      </c>
    </row>
    <row r="97" spans="3:16">
      <c r="C97" s="847" t="s">
        <v>10707</v>
      </c>
      <c r="D97" s="847" t="s">
        <v>6020</v>
      </c>
      <c r="F97" s="848" t="s">
        <v>7124</v>
      </c>
      <c r="M97" s="877" t="s">
        <v>10016</v>
      </c>
      <c r="N97" s="849" t="s">
        <v>6224</v>
      </c>
      <c r="P97" s="848" t="s">
        <v>6040</v>
      </c>
    </row>
    <row r="98" spans="3:16">
      <c r="C98" s="847" t="s">
        <v>10709</v>
      </c>
      <c r="D98" s="166" t="s">
        <v>5564</v>
      </c>
      <c r="F98" s="848" t="s">
        <v>6051</v>
      </c>
      <c r="M98" s="877" t="s">
        <v>10019</v>
      </c>
      <c r="N98" s="849" t="s">
        <v>6228</v>
      </c>
      <c r="P98" s="848" t="s">
        <v>6036</v>
      </c>
    </row>
    <row r="99" spans="3:16">
      <c r="C99" s="847" t="s">
        <v>7568</v>
      </c>
      <c r="D99" s="166" t="s">
        <v>6315</v>
      </c>
      <c r="F99" s="848" t="s">
        <v>7132</v>
      </c>
      <c r="M99" s="877" t="s">
        <v>6811</v>
      </c>
      <c r="N99" s="849" t="s">
        <v>6230</v>
      </c>
      <c r="P99" s="848" t="s">
        <v>7124</v>
      </c>
    </row>
    <row r="100" spans="3:16">
      <c r="C100" s="847" t="s">
        <v>7573</v>
      </c>
      <c r="D100" s="166" t="s">
        <v>12776</v>
      </c>
      <c r="F100" s="848" t="s">
        <v>7136</v>
      </c>
      <c r="M100" s="877" t="s">
        <v>6819</v>
      </c>
      <c r="N100" s="849" t="s">
        <v>6234</v>
      </c>
      <c r="P100" s="848" t="s">
        <v>6051</v>
      </c>
    </row>
    <row r="101" spans="3:16">
      <c r="C101" s="847" t="s">
        <v>7187</v>
      </c>
      <c r="D101" s="166" t="s">
        <v>12777</v>
      </c>
      <c r="F101" s="848" t="s">
        <v>7139</v>
      </c>
      <c r="M101" s="877" t="s">
        <v>6187</v>
      </c>
      <c r="N101" s="849" t="s">
        <v>6238</v>
      </c>
      <c r="P101" s="848" t="s">
        <v>7132</v>
      </c>
    </row>
    <row r="102" spans="3:16">
      <c r="C102" s="847" t="s">
        <v>7451</v>
      </c>
      <c r="D102" s="166" t="s">
        <v>8023</v>
      </c>
      <c r="F102" s="848" t="s">
        <v>7142</v>
      </c>
      <c r="M102" s="877" t="s">
        <v>6190</v>
      </c>
      <c r="N102" s="849" t="s">
        <v>5632</v>
      </c>
      <c r="P102" s="848" t="s">
        <v>7136</v>
      </c>
    </row>
    <row r="103" spans="3:16">
      <c r="C103" s="847" t="s">
        <v>7221</v>
      </c>
      <c r="D103" s="166" t="s">
        <v>10664</v>
      </c>
      <c r="F103" s="848" t="s">
        <v>5632</v>
      </c>
      <c r="M103" s="877" t="s">
        <v>6192</v>
      </c>
      <c r="N103" s="849" t="s">
        <v>5630</v>
      </c>
      <c r="P103" s="848" t="s">
        <v>7139</v>
      </c>
    </row>
    <row r="104" spans="3:16">
      <c r="C104" s="166" t="s">
        <v>7227</v>
      </c>
      <c r="D104" s="166" t="s">
        <v>8024</v>
      </c>
      <c r="F104" s="848" t="s">
        <v>5586</v>
      </c>
      <c r="M104" s="849" t="s">
        <v>6195</v>
      </c>
      <c r="N104" s="849" t="s">
        <v>6245</v>
      </c>
      <c r="P104" s="848" t="s">
        <v>7142</v>
      </c>
    </row>
    <row r="105" spans="3:16">
      <c r="C105" s="166" t="s">
        <v>7228</v>
      </c>
      <c r="D105" s="166" t="s">
        <v>8026</v>
      </c>
      <c r="F105" s="848" t="s">
        <v>6265</v>
      </c>
      <c r="M105" s="849" t="s">
        <v>6200</v>
      </c>
      <c r="N105" s="877" t="s">
        <v>12778</v>
      </c>
      <c r="P105" s="848" t="s">
        <v>5632</v>
      </c>
    </row>
    <row r="106" spans="3:16">
      <c r="C106" s="166" t="s">
        <v>7173</v>
      </c>
      <c r="D106" s="166" t="s">
        <v>12779</v>
      </c>
      <c r="F106" s="848" t="s">
        <v>5581</v>
      </c>
      <c r="M106" s="849" t="s">
        <v>6108</v>
      </c>
      <c r="N106" s="849" t="s">
        <v>6252</v>
      </c>
      <c r="P106" s="848" t="s">
        <v>5586</v>
      </c>
    </row>
    <row r="107" spans="3:16">
      <c r="C107" s="166" t="s">
        <v>7230</v>
      </c>
      <c r="D107" s="166" t="s">
        <v>6020</v>
      </c>
      <c r="F107" s="848" t="s">
        <v>5608</v>
      </c>
      <c r="M107" s="849" t="s">
        <v>6205</v>
      </c>
      <c r="N107" s="849" t="s">
        <v>8397</v>
      </c>
      <c r="P107" s="848" t="s">
        <v>6265</v>
      </c>
    </row>
    <row r="108" spans="3:16">
      <c r="C108" s="166" t="s">
        <v>7232</v>
      </c>
      <c r="D108" s="166" t="s">
        <v>8062</v>
      </c>
      <c r="F108" s="848" t="s">
        <v>6277</v>
      </c>
      <c r="M108" s="849" t="s">
        <v>6207</v>
      </c>
      <c r="N108" s="849" t="s">
        <v>8399</v>
      </c>
      <c r="P108" s="848" t="s">
        <v>5581</v>
      </c>
    </row>
    <row r="109" spans="3:16">
      <c r="C109" s="166" t="s">
        <v>7233</v>
      </c>
      <c r="D109" s="166" t="s">
        <v>6085</v>
      </c>
      <c r="F109" s="848" t="s">
        <v>12780</v>
      </c>
      <c r="M109" s="849" t="s">
        <v>6210</v>
      </c>
      <c r="N109" s="849" t="s">
        <v>6262</v>
      </c>
      <c r="P109" s="848" t="s">
        <v>5608</v>
      </c>
    </row>
    <row r="110" spans="3:16">
      <c r="C110" s="166" t="s">
        <v>7215</v>
      </c>
      <c r="D110" s="166" t="s">
        <v>6098</v>
      </c>
      <c r="F110" s="848" t="s">
        <v>6286</v>
      </c>
      <c r="M110" s="849" t="s">
        <v>6214</v>
      </c>
      <c r="N110" s="849" t="s">
        <v>12781</v>
      </c>
      <c r="P110" s="848" t="s">
        <v>6277</v>
      </c>
    </row>
    <row r="111" spans="3:16">
      <c r="C111" s="166" t="s">
        <v>7173</v>
      </c>
      <c r="D111" s="166" t="s">
        <v>6057</v>
      </c>
      <c r="F111" s="848" t="s">
        <v>6291</v>
      </c>
      <c r="M111" s="849" t="s">
        <v>6108</v>
      </c>
      <c r="N111" s="849" t="s">
        <v>8402</v>
      </c>
      <c r="P111" s="848" t="s">
        <v>12780</v>
      </c>
    </row>
    <row r="112" spans="3:16">
      <c r="C112" s="166" t="s">
        <v>7236</v>
      </c>
      <c r="D112" s="166" t="s">
        <v>12782</v>
      </c>
      <c r="F112" s="848" t="s">
        <v>12783</v>
      </c>
      <c r="M112" s="849" t="s">
        <v>6219</v>
      </c>
      <c r="N112" s="849" t="s">
        <v>6275</v>
      </c>
      <c r="P112" s="848" t="s">
        <v>6286</v>
      </c>
    </row>
    <row r="113" spans="3:16">
      <c r="C113" s="166" t="s">
        <v>7238</v>
      </c>
      <c r="D113" s="166" t="s">
        <v>6020</v>
      </c>
      <c r="F113" s="848" t="s">
        <v>7267</v>
      </c>
      <c r="M113" s="849" t="s">
        <v>6223</v>
      </c>
      <c r="N113" s="849" t="s">
        <v>6278</v>
      </c>
      <c r="P113" s="848" t="s">
        <v>6291</v>
      </c>
    </row>
    <row r="114" spans="3:16">
      <c r="C114" s="166" t="s">
        <v>7240</v>
      </c>
      <c r="D114" s="166" t="s">
        <v>5598</v>
      </c>
      <c r="F114" s="848" t="s">
        <v>6302</v>
      </c>
      <c r="M114" s="849" t="s">
        <v>6227</v>
      </c>
      <c r="N114" s="849" t="s">
        <v>6283</v>
      </c>
      <c r="P114" s="848" t="s">
        <v>12783</v>
      </c>
    </row>
    <row r="115" spans="3:16">
      <c r="C115" s="166" t="s">
        <v>7187</v>
      </c>
      <c r="D115" s="166" t="s">
        <v>5982</v>
      </c>
      <c r="F115" s="848" t="s">
        <v>6308</v>
      </c>
      <c r="M115" s="849" t="s">
        <v>6187</v>
      </c>
      <c r="N115" s="849" t="s">
        <v>8405</v>
      </c>
      <c r="P115" s="848" t="s">
        <v>7267</v>
      </c>
    </row>
    <row r="116" spans="3:16">
      <c r="C116" s="166" t="s">
        <v>7189</v>
      </c>
      <c r="D116" s="166" t="s">
        <v>5992</v>
      </c>
      <c r="F116" s="848" t="s">
        <v>6312</v>
      </c>
      <c r="M116" s="849" t="s">
        <v>6233</v>
      </c>
      <c r="N116" s="849" t="s">
        <v>6293</v>
      </c>
      <c r="P116" s="848" t="s">
        <v>6302</v>
      </c>
    </row>
    <row r="117" spans="3:16">
      <c r="C117" s="166" t="s">
        <v>7243</v>
      </c>
      <c r="D117" s="166" t="s">
        <v>6001</v>
      </c>
      <c r="F117" s="848" t="s">
        <v>7271</v>
      </c>
      <c r="M117" s="849" t="s">
        <v>6237</v>
      </c>
      <c r="N117" s="849" t="s">
        <v>6296</v>
      </c>
      <c r="P117" s="848" t="s">
        <v>6308</v>
      </c>
    </row>
    <row r="118" spans="3:16">
      <c r="C118" s="166" t="s">
        <v>7245</v>
      </c>
      <c r="D118" s="166" t="s">
        <v>5680</v>
      </c>
      <c r="F118" s="848" t="s">
        <v>5648</v>
      </c>
      <c r="M118" s="849" t="s">
        <v>6240</v>
      </c>
      <c r="N118" s="849" t="s">
        <v>6299</v>
      </c>
      <c r="P118" s="848" t="s">
        <v>6312</v>
      </c>
    </row>
    <row r="119" spans="3:16">
      <c r="C119" s="166" t="s">
        <v>7173</v>
      </c>
      <c r="D119" s="166" t="s">
        <v>9274</v>
      </c>
      <c r="F119" s="848" t="s">
        <v>6324</v>
      </c>
      <c r="M119" s="849" t="s">
        <v>6108</v>
      </c>
      <c r="N119" s="849" t="s">
        <v>8409</v>
      </c>
      <c r="P119" s="848" t="s">
        <v>7271</v>
      </c>
    </row>
    <row r="120" spans="3:16">
      <c r="C120" s="166" t="s">
        <v>7249</v>
      </c>
      <c r="D120" s="166" t="s">
        <v>5871</v>
      </c>
      <c r="F120" s="848" t="s">
        <v>6328</v>
      </c>
      <c r="M120" s="849" t="s">
        <v>6244</v>
      </c>
      <c r="N120" s="849" t="s">
        <v>8410</v>
      </c>
      <c r="P120" s="848" t="s">
        <v>5648</v>
      </c>
    </row>
    <row r="121" spans="3:16">
      <c r="C121" s="166" t="s">
        <v>11087</v>
      </c>
      <c r="D121" s="166" t="s">
        <v>5880</v>
      </c>
      <c r="F121" s="848" t="s">
        <v>6332</v>
      </c>
      <c r="M121" s="849" t="s">
        <v>8027</v>
      </c>
      <c r="N121" s="849" t="s">
        <v>5648</v>
      </c>
      <c r="P121" s="848" t="s">
        <v>6324</v>
      </c>
    </row>
    <row r="122" spans="3:16">
      <c r="C122" s="166" t="s">
        <v>11088</v>
      </c>
      <c r="D122" s="166" t="s">
        <v>5888</v>
      </c>
      <c r="F122" s="848" t="s">
        <v>6337</v>
      </c>
      <c r="M122" s="849" t="s">
        <v>8030</v>
      </c>
      <c r="N122" s="849" t="s">
        <v>6318</v>
      </c>
      <c r="P122" s="848" t="s">
        <v>6328</v>
      </c>
    </row>
    <row r="123" spans="3:16">
      <c r="C123" s="166" t="s">
        <v>7253</v>
      </c>
      <c r="D123" s="166" t="s">
        <v>5680</v>
      </c>
      <c r="F123" s="848" t="s">
        <v>8044</v>
      </c>
      <c r="M123" s="849" t="s">
        <v>6255</v>
      </c>
      <c r="N123" s="849" t="s">
        <v>8413</v>
      </c>
      <c r="P123" s="848" t="s">
        <v>6332</v>
      </c>
    </row>
    <row r="124" spans="3:16">
      <c r="C124" s="166" t="s">
        <v>7255</v>
      </c>
      <c r="D124" s="166" t="s">
        <v>5818</v>
      </c>
      <c r="F124" s="848" t="s">
        <v>7284</v>
      </c>
      <c r="M124" s="849" t="s">
        <v>6258</v>
      </c>
      <c r="N124" s="849" t="s">
        <v>8414</v>
      </c>
      <c r="P124" s="848" t="s">
        <v>6337</v>
      </c>
    </row>
    <row r="125" spans="3:16">
      <c r="C125" s="166" t="s">
        <v>7258</v>
      </c>
      <c r="D125" s="166" t="s">
        <v>7299</v>
      </c>
      <c r="F125" s="848" t="s">
        <v>12784</v>
      </c>
      <c r="M125" s="849" t="s">
        <v>6261</v>
      </c>
      <c r="N125" s="849" t="s">
        <v>5648</v>
      </c>
      <c r="P125" s="848" t="s">
        <v>8044</v>
      </c>
    </row>
    <row r="126" spans="3:16">
      <c r="C126" s="166" t="s">
        <v>7261</v>
      </c>
      <c r="D126" s="166" t="s">
        <v>8398</v>
      </c>
      <c r="F126" s="848" t="s">
        <v>6347</v>
      </c>
      <c r="M126" s="849" t="s">
        <v>6266</v>
      </c>
      <c r="N126" s="849" t="s">
        <v>6334</v>
      </c>
      <c r="P126" s="848" t="s">
        <v>7284</v>
      </c>
    </row>
    <row r="127" spans="3:16">
      <c r="C127" s="166" t="s">
        <v>7263</v>
      </c>
      <c r="D127" s="166" t="s">
        <v>8400</v>
      </c>
      <c r="F127" s="848" t="s">
        <v>6351</v>
      </c>
      <c r="M127" s="849" t="s">
        <v>6270</v>
      </c>
      <c r="N127" s="849" t="s">
        <v>8417</v>
      </c>
      <c r="P127" s="848" t="s">
        <v>12784</v>
      </c>
    </row>
    <row r="128" spans="3:16">
      <c r="C128" s="166" t="s">
        <v>7265</v>
      </c>
      <c r="D128" s="166" t="s">
        <v>5680</v>
      </c>
      <c r="F128" s="848" t="s">
        <v>6356</v>
      </c>
      <c r="M128" s="849" t="s">
        <v>6274</v>
      </c>
      <c r="N128" s="849" t="s">
        <v>8419</v>
      </c>
      <c r="P128" s="848" t="s">
        <v>6347</v>
      </c>
    </row>
    <row r="129" spans="3:16">
      <c r="C129" s="166" t="s">
        <v>7230</v>
      </c>
      <c r="D129" s="166" t="s">
        <v>5694</v>
      </c>
      <c r="F129" s="848" t="s">
        <v>6360</v>
      </c>
      <c r="M129" s="849" t="s">
        <v>6205</v>
      </c>
      <c r="N129" s="849" t="s">
        <v>6168</v>
      </c>
      <c r="P129" s="848" t="s">
        <v>6351</v>
      </c>
    </row>
    <row r="130" spans="3:16">
      <c r="C130" s="166" t="s">
        <v>7268</v>
      </c>
      <c r="D130" s="847" t="s">
        <v>5862</v>
      </c>
      <c r="F130" s="848" t="s">
        <v>6363</v>
      </c>
      <c r="M130" s="849" t="s">
        <v>6282</v>
      </c>
      <c r="N130" s="849" t="s">
        <v>5708</v>
      </c>
      <c r="P130" s="848" t="s">
        <v>6356</v>
      </c>
    </row>
    <row r="131" spans="3:16">
      <c r="C131" s="166" t="s">
        <v>7269</v>
      </c>
      <c r="D131" s="166" t="s">
        <v>5903</v>
      </c>
      <c r="F131" s="848" t="s">
        <v>6367</v>
      </c>
      <c r="M131" s="849" t="s">
        <v>6287</v>
      </c>
      <c r="N131" s="849" t="s">
        <v>6353</v>
      </c>
      <c r="P131" s="848" t="s">
        <v>6360</v>
      </c>
    </row>
    <row r="132" spans="3:16">
      <c r="C132" s="166" t="s">
        <v>11092</v>
      </c>
      <c r="D132" s="166" t="s">
        <v>5606</v>
      </c>
      <c r="F132" s="848" t="s">
        <v>5812</v>
      </c>
      <c r="M132" s="849" t="s">
        <v>8040</v>
      </c>
      <c r="N132" s="849" t="s">
        <v>8422</v>
      </c>
      <c r="P132" s="848" t="s">
        <v>6363</v>
      </c>
    </row>
    <row r="133" spans="3:16">
      <c r="C133" s="166" t="s">
        <v>7215</v>
      </c>
      <c r="D133" s="166" t="s">
        <v>5629</v>
      </c>
      <c r="F133" s="848" t="s">
        <v>6376</v>
      </c>
      <c r="M133" s="849" t="s">
        <v>6214</v>
      </c>
      <c r="N133" s="849" t="s">
        <v>6361</v>
      </c>
      <c r="P133" s="848" t="s">
        <v>6367</v>
      </c>
    </row>
    <row r="134" spans="3:16">
      <c r="C134" s="166" t="s">
        <v>7173</v>
      </c>
      <c r="D134" s="166" t="s">
        <v>5655</v>
      </c>
      <c r="F134" s="848" t="s">
        <v>6380</v>
      </c>
      <c r="M134" s="849" t="s">
        <v>6108</v>
      </c>
      <c r="N134" s="849" t="s">
        <v>6364</v>
      </c>
      <c r="P134" s="848" t="s">
        <v>5812</v>
      </c>
    </row>
    <row r="135" spans="3:16">
      <c r="C135" s="166" t="s">
        <v>7273</v>
      </c>
      <c r="D135" s="166" t="s">
        <v>5640</v>
      </c>
      <c r="F135" s="848" t="s">
        <v>8436</v>
      </c>
      <c r="M135" s="849" t="s">
        <v>6303</v>
      </c>
      <c r="N135" s="849" t="s">
        <v>6369</v>
      </c>
      <c r="P135" s="848" t="s">
        <v>6376</v>
      </c>
    </row>
    <row r="136" spans="3:16">
      <c r="C136" s="166" t="s">
        <v>7275</v>
      </c>
      <c r="D136" s="166" t="s">
        <v>5614</v>
      </c>
      <c r="F136" s="848" t="s">
        <v>5812</v>
      </c>
      <c r="M136" s="849" t="s">
        <v>6309</v>
      </c>
      <c r="N136" s="849" t="s">
        <v>6373</v>
      </c>
      <c r="P136" s="848" t="s">
        <v>6380</v>
      </c>
    </row>
    <row r="137" spans="3:16">
      <c r="C137" s="166" t="s">
        <v>7277</v>
      </c>
      <c r="D137" s="166" t="s">
        <v>5666</v>
      </c>
      <c r="F137" s="848" t="s">
        <v>6395</v>
      </c>
      <c r="M137" s="849" t="s">
        <v>6313</v>
      </c>
      <c r="N137" s="849" t="s">
        <v>8425</v>
      </c>
      <c r="P137" s="848" t="s">
        <v>8436</v>
      </c>
    </row>
    <row r="138" spans="3:16">
      <c r="C138" s="166" t="s">
        <v>7278</v>
      </c>
      <c r="D138" s="166" t="s">
        <v>5680</v>
      </c>
      <c r="F138" s="848" t="s">
        <v>6400</v>
      </c>
      <c r="M138" s="849" t="s">
        <v>6317</v>
      </c>
      <c r="N138" s="849" t="s">
        <v>6382</v>
      </c>
      <c r="P138" s="848" t="s">
        <v>5812</v>
      </c>
    </row>
    <row r="139" spans="3:16">
      <c r="C139" s="166" t="s">
        <v>7282</v>
      </c>
      <c r="D139" s="847" t="s">
        <v>12785</v>
      </c>
      <c r="F139" s="848" t="s">
        <v>6404</v>
      </c>
      <c r="M139" s="849" t="s">
        <v>6321</v>
      </c>
      <c r="N139" s="849" t="s">
        <v>8427</v>
      </c>
      <c r="P139" s="848" t="s">
        <v>6395</v>
      </c>
    </row>
    <row r="140" spans="3:16">
      <c r="C140" s="166" t="s">
        <v>7258</v>
      </c>
      <c r="D140" s="847" t="s">
        <v>5912</v>
      </c>
      <c r="F140" s="848" t="s">
        <v>5812</v>
      </c>
      <c r="M140" s="849" t="s">
        <v>6261</v>
      </c>
      <c r="N140" s="849" t="s">
        <v>5630</v>
      </c>
      <c r="P140" s="848" t="s">
        <v>6400</v>
      </c>
    </row>
    <row r="141" spans="3:16">
      <c r="C141" s="166" t="s">
        <v>7285</v>
      </c>
      <c r="D141" s="847" t="s">
        <v>12786</v>
      </c>
      <c r="F141" s="848" t="s">
        <v>6410</v>
      </c>
      <c r="M141" s="849" t="s">
        <v>6329</v>
      </c>
      <c r="N141" s="849" t="s">
        <v>6392</v>
      </c>
      <c r="P141" s="848" t="s">
        <v>6404</v>
      </c>
    </row>
    <row r="142" spans="3:16">
      <c r="C142" s="166" t="s">
        <v>7286</v>
      </c>
      <c r="D142" s="847" t="s">
        <v>12787</v>
      </c>
      <c r="F142" s="848" t="s">
        <v>7308</v>
      </c>
      <c r="M142" s="849" t="s">
        <v>6333</v>
      </c>
      <c r="N142" s="849" t="s">
        <v>8069</v>
      </c>
      <c r="P142" s="848" t="s">
        <v>5812</v>
      </c>
    </row>
    <row r="143" spans="3:16">
      <c r="C143" s="166" t="s">
        <v>7287</v>
      </c>
      <c r="D143" s="847" t="s">
        <v>12788</v>
      </c>
      <c r="F143" s="848" t="s">
        <v>7312</v>
      </c>
      <c r="M143" s="849" t="s">
        <v>6338</v>
      </c>
      <c r="N143" s="849" t="s">
        <v>8072</v>
      </c>
      <c r="P143" s="848" t="s">
        <v>6410</v>
      </c>
    </row>
    <row r="144" spans="3:16">
      <c r="C144" s="166" t="s">
        <v>7230</v>
      </c>
      <c r="D144" s="847" t="s">
        <v>7311</v>
      </c>
      <c r="F144" s="848" t="s">
        <v>5812</v>
      </c>
      <c r="M144" s="849" t="s">
        <v>6205</v>
      </c>
      <c r="N144" s="849" t="s">
        <v>12789</v>
      </c>
      <c r="P144" s="848" t="s">
        <v>7308</v>
      </c>
    </row>
    <row r="145" spans="3:16">
      <c r="C145" s="166" t="s">
        <v>7289</v>
      </c>
      <c r="D145" s="847" t="s">
        <v>12790</v>
      </c>
      <c r="F145" s="848" t="s">
        <v>6427</v>
      </c>
      <c r="M145" s="849" t="s">
        <v>6345</v>
      </c>
      <c r="N145" s="849" t="s">
        <v>12791</v>
      </c>
      <c r="P145" s="848" t="s">
        <v>7312</v>
      </c>
    </row>
    <row r="146" spans="3:16">
      <c r="C146" s="166" t="s">
        <v>7290</v>
      </c>
      <c r="D146" s="847" t="s">
        <v>5680</v>
      </c>
      <c r="F146" s="878" t="s">
        <v>5788</v>
      </c>
      <c r="M146" s="849" t="s">
        <v>6348</v>
      </c>
      <c r="N146" s="849" t="s">
        <v>8077</v>
      </c>
      <c r="P146" s="848" t="s">
        <v>5812</v>
      </c>
    </row>
    <row r="147" spans="3:16">
      <c r="C147" s="166" t="s">
        <v>7291</v>
      </c>
      <c r="D147" s="847" t="s">
        <v>7340</v>
      </c>
      <c r="F147" s="878" t="s">
        <v>6435</v>
      </c>
      <c r="M147" s="849" t="s">
        <v>6352</v>
      </c>
      <c r="N147" s="849" t="s">
        <v>8078</v>
      </c>
      <c r="P147" s="848" t="s">
        <v>6427</v>
      </c>
    </row>
    <row r="148" spans="3:16">
      <c r="C148" s="166" t="s">
        <v>7292</v>
      </c>
      <c r="D148" s="847" t="s">
        <v>7344</v>
      </c>
      <c r="F148" s="878" t="s">
        <v>6440</v>
      </c>
      <c r="M148" s="849" t="s">
        <v>6357</v>
      </c>
      <c r="N148" s="849" t="s">
        <v>8079</v>
      </c>
      <c r="P148" s="870" t="s">
        <v>5788</v>
      </c>
    </row>
    <row r="149" spans="3:16">
      <c r="C149" s="166" t="s">
        <v>7215</v>
      </c>
      <c r="D149" s="847" t="s">
        <v>8355</v>
      </c>
      <c r="F149" s="878" t="s">
        <v>6444</v>
      </c>
      <c r="M149" s="849" t="s">
        <v>6214</v>
      </c>
      <c r="N149" s="849" t="s">
        <v>5630</v>
      </c>
      <c r="P149" s="870" t="s">
        <v>6435</v>
      </c>
    </row>
    <row r="150" spans="3:16">
      <c r="C150" s="166" t="s">
        <v>7173</v>
      </c>
      <c r="D150" s="847" t="s">
        <v>7347</v>
      </c>
      <c r="F150" s="878" t="s">
        <v>6449</v>
      </c>
      <c r="M150" s="849" t="s">
        <v>6108</v>
      </c>
      <c r="N150" s="849" t="s">
        <v>6428</v>
      </c>
      <c r="P150" s="870" t="s">
        <v>6440</v>
      </c>
    </row>
    <row r="151" spans="3:16">
      <c r="C151" s="166" t="s">
        <v>7294</v>
      </c>
      <c r="D151" s="847" t="s">
        <v>12792</v>
      </c>
      <c r="F151" s="878" t="s">
        <v>6453</v>
      </c>
      <c r="M151" s="849" t="s">
        <v>6368</v>
      </c>
      <c r="N151" s="877" t="s">
        <v>10199</v>
      </c>
      <c r="P151" s="870" t="s">
        <v>6444</v>
      </c>
    </row>
    <row r="152" spans="3:16">
      <c r="C152" s="166" t="s">
        <v>7295</v>
      </c>
      <c r="D152" s="847" t="s">
        <v>8387</v>
      </c>
      <c r="F152" s="878" t="s">
        <v>6440</v>
      </c>
      <c r="M152" s="849" t="s">
        <v>7297</v>
      </c>
      <c r="N152" s="877" t="s">
        <v>11173</v>
      </c>
      <c r="P152" s="870" t="s">
        <v>6449</v>
      </c>
    </row>
    <row r="153" spans="3:16">
      <c r="C153" s="166" t="s">
        <v>7298</v>
      </c>
      <c r="D153" s="847" t="s">
        <v>6133</v>
      </c>
      <c r="F153" s="878" t="s">
        <v>6459</v>
      </c>
      <c r="M153" s="849" t="s">
        <v>7300</v>
      </c>
      <c r="N153" s="877" t="s">
        <v>10728</v>
      </c>
      <c r="P153" s="870" t="s">
        <v>6453</v>
      </c>
    </row>
    <row r="154" spans="3:16">
      <c r="C154" s="166" t="s">
        <v>7302</v>
      </c>
      <c r="D154" s="847" t="s">
        <v>5723</v>
      </c>
      <c r="F154" s="878" t="s">
        <v>7338</v>
      </c>
      <c r="M154" s="849" t="s">
        <v>7304</v>
      </c>
      <c r="N154" s="877" t="s">
        <v>12793</v>
      </c>
      <c r="P154" s="870" t="s">
        <v>6440</v>
      </c>
    </row>
    <row r="155" spans="3:16">
      <c r="C155" s="166" t="s">
        <v>7306</v>
      </c>
      <c r="D155" s="847" t="s">
        <v>7353</v>
      </c>
      <c r="F155" s="878" t="s">
        <v>6453</v>
      </c>
      <c r="M155" s="849" t="s">
        <v>7307</v>
      </c>
      <c r="N155" s="877" t="s">
        <v>5630</v>
      </c>
      <c r="P155" s="870" t="s">
        <v>6459</v>
      </c>
    </row>
    <row r="156" spans="3:16">
      <c r="C156" s="166" t="s">
        <v>7258</v>
      </c>
      <c r="D156" s="847" t="s">
        <v>9093</v>
      </c>
      <c r="F156" s="878" t="s">
        <v>6440</v>
      </c>
      <c r="M156" s="849" t="s">
        <v>6261</v>
      </c>
      <c r="N156" s="877" t="s">
        <v>12794</v>
      </c>
      <c r="P156" s="870" t="s">
        <v>7338</v>
      </c>
    </row>
    <row r="157" spans="3:16">
      <c r="C157" s="166" t="s">
        <v>7310</v>
      </c>
      <c r="D157" s="847" t="s">
        <v>5680</v>
      </c>
      <c r="F157" s="878" t="s">
        <v>6469</v>
      </c>
      <c r="M157" s="849" t="s">
        <v>7313</v>
      </c>
      <c r="N157" s="849" t="s">
        <v>6437</v>
      </c>
      <c r="P157" s="870" t="s">
        <v>6453</v>
      </c>
    </row>
    <row r="158" spans="3:16">
      <c r="C158" s="166" t="s">
        <v>7315</v>
      </c>
      <c r="D158" s="847" t="s">
        <v>5703</v>
      </c>
      <c r="F158" s="878" t="s">
        <v>12795</v>
      </c>
      <c r="M158" s="849" t="s">
        <v>7316</v>
      </c>
      <c r="N158" s="849" t="s">
        <v>6442</v>
      </c>
      <c r="P158" s="870" t="s">
        <v>6440</v>
      </c>
    </row>
    <row r="159" spans="3:16">
      <c r="C159" s="166" t="s">
        <v>7318</v>
      </c>
      <c r="D159" s="847" t="s">
        <v>8379</v>
      </c>
      <c r="F159" s="878" t="s">
        <v>6453</v>
      </c>
      <c r="M159" s="849" t="s">
        <v>7320</v>
      </c>
      <c r="N159" s="849" t="s">
        <v>6446</v>
      </c>
      <c r="P159" s="870" t="s">
        <v>6469</v>
      </c>
    </row>
    <row r="160" spans="3:16">
      <c r="C160" s="166" t="s">
        <v>7230</v>
      </c>
      <c r="D160" s="847" t="s">
        <v>8375</v>
      </c>
      <c r="F160" s="878" t="s">
        <v>6440</v>
      </c>
      <c r="M160" s="849" t="s">
        <v>6205</v>
      </c>
      <c r="N160" s="849" t="s">
        <v>6451</v>
      </c>
      <c r="P160" s="870" t="s">
        <v>12795</v>
      </c>
    </row>
    <row r="161" spans="3:16">
      <c r="C161" s="166" t="s">
        <v>7268</v>
      </c>
      <c r="D161" s="847" t="s">
        <v>12786</v>
      </c>
      <c r="F161" s="878" t="s">
        <v>6482</v>
      </c>
      <c r="M161" s="849" t="s">
        <v>6282</v>
      </c>
      <c r="N161" s="849" t="s">
        <v>5708</v>
      </c>
      <c r="P161" s="870" t="s">
        <v>6453</v>
      </c>
    </row>
    <row r="162" spans="3:16">
      <c r="C162" s="166" t="s">
        <v>7269</v>
      </c>
      <c r="D162" s="847" t="s">
        <v>5723</v>
      </c>
      <c r="F162" s="878" t="s">
        <v>12795</v>
      </c>
      <c r="M162" s="849" t="s">
        <v>6287</v>
      </c>
      <c r="N162" s="849" t="s">
        <v>6456</v>
      </c>
      <c r="P162" s="870" t="s">
        <v>6440</v>
      </c>
    </row>
    <row r="163" spans="3:16">
      <c r="C163" s="166" t="s">
        <v>7327</v>
      </c>
      <c r="D163" s="847" t="s">
        <v>9036</v>
      </c>
      <c r="F163" s="878" t="s">
        <v>6488</v>
      </c>
      <c r="M163" s="849" t="s">
        <v>7328</v>
      </c>
      <c r="N163" s="849" t="s">
        <v>6461</v>
      </c>
      <c r="P163" s="870" t="s">
        <v>6482</v>
      </c>
    </row>
    <row r="164" spans="3:16">
      <c r="C164" s="166" t="s">
        <v>7329</v>
      </c>
      <c r="D164" s="847" t="s">
        <v>7381</v>
      </c>
      <c r="F164" s="878" t="s">
        <v>6491</v>
      </c>
      <c r="M164" s="849" t="s">
        <v>7331</v>
      </c>
      <c r="N164" s="849" t="s">
        <v>6464</v>
      </c>
      <c r="P164" s="870" t="s">
        <v>12795</v>
      </c>
    </row>
    <row r="165" spans="3:16">
      <c r="C165" s="166" t="s">
        <v>7215</v>
      </c>
      <c r="D165" s="847" t="s">
        <v>5680</v>
      </c>
      <c r="F165" s="878" t="s">
        <v>6494</v>
      </c>
      <c r="M165" s="849" t="s">
        <v>6214</v>
      </c>
      <c r="N165" s="849" t="s">
        <v>5708</v>
      </c>
      <c r="P165" s="870" t="s">
        <v>6488</v>
      </c>
    </row>
    <row r="166" spans="3:16">
      <c r="C166" s="166" t="s">
        <v>7173</v>
      </c>
      <c r="D166" s="166" t="s">
        <v>5810</v>
      </c>
      <c r="F166" s="870" t="s">
        <v>5788</v>
      </c>
      <c r="M166" s="849" t="s">
        <v>6108</v>
      </c>
      <c r="N166" s="849" t="s">
        <v>6467</v>
      </c>
      <c r="P166" s="870" t="s">
        <v>6491</v>
      </c>
    </row>
    <row r="167" spans="3:16">
      <c r="C167" s="166" t="s">
        <v>7335</v>
      </c>
      <c r="D167" s="166" t="s">
        <v>5762</v>
      </c>
      <c r="F167" s="870" t="s">
        <v>6435</v>
      </c>
      <c r="M167" s="849" t="s">
        <v>6431</v>
      </c>
      <c r="N167" s="877" t="s">
        <v>7352</v>
      </c>
      <c r="P167" s="870" t="s">
        <v>6494</v>
      </c>
    </row>
    <row r="168" spans="3:16">
      <c r="C168" s="166" t="s">
        <v>7337</v>
      </c>
      <c r="D168" s="166" t="s">
        <v>7330</v>
      </c>
      <c r="F168" s="870" t="s">
        <v>6440</v>
      </c>
      <c r="M168" s="849" t="s">
        <v>6372</v>
      </c>
      <c r="N168" s="877" t="s">
        <v>7354</v>
      </c>
      <c r="P168" s="878" t="s">
        <v>5788</v>
      </c>
    </row>
    <row r="169" spans="3:16">
      <c r="C169" s="166" t="s">
        <v>7339</v>
      </c>
      <c r="D169" s="166" t="s">
        <v>7332</v>
      </c>
      <c r="F169" s="870" t="s">
        <v>6444</v>
      </c>
      <c r="M169" s="849" t="s">
        <v>6377</v>
      </c>
      <c r="N169" s="877" t="s">
        <v>7357</v>
      </c>
      <c r="P169" s="878" t="s">
        <v>6435</v>
      </c>
    </row>
    <row r="170" spans="3:16">
      <c r="C170" s="166" t="s">
        <v>7341</v>
      </c>
      <c r="D170" s="166" t="s">
        <v>12796</v>
      </c>
      <c r="F170" s="870" t="s">
        <v>6505</v>
      </c>
      <c r="M170" s="849" t="s">
        <v>6381</v>
      </c>
      <c r="N170" s="877" t="s">
        <v>7359</v>
      </c>
      <c r="P170" s="878" t="s">
        <v>6440</v>
      </c>
    </row>
    <row r="171" spans="3:16">
      <c r="C171" s="166" t="s">
        <v>7342</v>
      </c>
      <c r="D171" s="166" t="s">
        <v>12797</v>
      </c>
      <c r="F171" s="870" t="s">
        <v>6453</v>
      </c>
      <c r="M171" s="849" t="s">
        <v>6385</v>
      </c>
      <c r="N171" s="877" t="s">
        <v>7361</v>
      </c>
      <c r="P171" s="878" t="s">
        <v>6444</v>
      </c>
    </row>
    <row r="172" spans="3:16">
      <c r="C172" s="166" t="s">
        <v>7258</v>
      </c>
      <c r="D172" s="166" t="s">
        <v>6012</v>
      </c>
      <c r="F172" s="870" t="s">
        <v>6440</v>
      </c>
      <c r="M172" s="849" t="s">
        <v>6261</v>
      </c>
      <c r="N172" s="877" t="s">
        <v>7363</v>
      </c>
      <c r="P172" s="878" t="s">
        <v>6505</v>
      </c>
    </row>
    <row r="173" spans="3:16">
      <c r="C173" s="166" t="s">
        <v>7346</v>
      </c>
      <c r="D173" s="166" t="s">
        <v>6020</v>
      </c>
      <c r="F173" s="870" t="s">
        <v>6459</v>
      </c>
      <c r="M173" s="849" t="s">
        <v>6391</v>
      </c>
      <c r="N173" s="877" t="s">
        <v>8451</v>
      </c>
      <c r="P173" s="878" t="s">
        <v>6453</v>
      </c>
    </row>
    <row r="174" spans="3:16">
      <c r="C174" s="166" t="s">
        <v>7348</v>
      </c>
      <c r="D174" s="166" t="s">
        <v>6485</v>
      </c>
      <c r="F174" s="870" t="s">
        <v>12795</v>
      </c>
      <c r="M174" s="849" t="s">
        <v>6396</v>
      </c>
      <c r="N174" s="877" t="s">
        <v>5648</v>
      </c>
      <c r="P174" s="878" t="s">
        <v>6440</v>
      </c>
    </row>
    <row r="175" spans="3:16">
      <c r="C175" s="166" t="s">
        <v>7350</v>
      </c>
      <c r="D175" s="166" t="s">
        <v>12798</v>
      </c>
      <c r="F175" s="870" t="s">
        <v>6453</v>
      </c>
      <c r="M175" s="849" t="s">
        <v>6401</v>
      </c>
      <c r="N175" s="877" t="s">
        <v>7369</v>
      </c>
      <c r="P175" s="878" t="s">
        <v>6459</v>
      </c>
    </row>
    <row r="176" spans="3:16">
      <c r="C176" s="166" t="s">
        <v>7230</v>
      </c>
      <c r="D176" s="166" t="s">
        <v>12799</v>
      </c>
      <c r="F176" s="870" t="s">
        <v>6440</v>
      </c>
      <c r="M176" s="849" t="s">
        <v>6205</v>
      </c>
      <c r="N176" s="877" t="s">
        <v>6483</v>
      </c>
      <c r="P176" s="878" t="s">
        <v>12795</v>
      </c>
    </row>
    <row r="177" spans="3:16">
      <c r="C177" s="166" t="s">
        <v>7289</v>
      </c>
      <c r="D177" s="166" t="s">
        <v>8415</v>
      </c>
      <c r="F177" s="870" t="s">
        <v>6469</v>
      </c>
      <c r="M177" s="849" t="s">
        <v>6345</v>
      </c>
      <c r="N177" s="877" t="s">
        <v>5708</v>
      </c>
      <c r="P177" s="878" t="s">
        <v>6453</v>
      </c>
    </row>
    <row r="178" spans="3:16">
      <c r="C178" s="166" t="s">
        <v>7355</v>
      </c>
      <c r="D178" s="166" t="s">
        <v>8319</v>
      </c>
      <c r="F178" s="870" t="s">
        <v>12800</v>
      </c>
      <c r="M178" s="849" t="s">
        <v>6411</v>
      </c>
      <c r="N178" s="877" t="s">
        <v>6470</v>
      </c>
      <c r="P178" s="878" t="s">
        <v>6440</v>
      </c>
    </row>
    <row r="179" spans="3:16">
      <c r="C179" s="166" t="s">
        <v>7358</v>
      </c>
      <c r="D179" s="166" t="s">
        <v>6490</v>
      </c>
      <c r="F179" s="870" t="s">
        <v>6453</v>
      </c>
      <c r="M179" s="849" t="s">
        <v>6416</v>
      </c>
      <c r="N179" s="877" t="s">
        <v>8454</v>
      </c>
      <c r="P179" s="878" t="s">
        <v>6469</v>
      </c>
    </row>
    <row r="180" spans="3:16">
      <c r="C180" s="166" t="s">
        <v>7360</v>
      </c>
      <c r="D180" s="166" t="s">
        <v>12801</v>
      </c>
      <c r="F180" s="870" t="s">
        <v>6440</v>
      </c>
      <c r="M180" s="849" t="s">
        <v>6421</v>
      </c>
      <c r="N180" s="877" t="s">
        <v>12802</v>
      </c>
      <c r="P180" s="878" t="s">
        <v>12800</v>
      </c>
    </row>
    <row r="181" spans="3:16">
      <c r="C181" s="166" t="s">
        <v>7215</v>
      </c>
      <c r="D181" s="166" t="s">
        <v>6375</v>
      </c>
      <c r="F181" s="870" t="s">
        <v>6482</v>
      </c>
      <c r="M181" s="849" t="s">
        <v>6214</v>
      </c>
      <c r="N181" s="877" t="s">
        <v>8456</v>
      </c>
      <c r="P181" s="878" t="s">
        <v>6453</v>
      </c>
    </row>
    <row r="182" spans="3:16">
      <c r="C182" s="166" t="s">
        <v>7173</v>
      </c>
      <c r="D182" s="166" t="s">
        <v>5680</v>
      </c>
      <c r="F182" s="870" t="s">
        <v>12803</v>
      </c>
      <c r="M182" s="849" t="s">
        <v>6108</v>
      </c>
      <c r="N182" s="877" t="s">
        <v>8458</v>
      </c>
      <c r="P182" s="878" t="s">
        <v>6440</v>
      </c>
    </row>
    <row r="183" spans="3:16">
      <c r="C183" s="166" t="s">
        <v>7366</v>
      </c>
      <c r="D183" s="166" t="s">
        <v>12804</v>
      </c>
      <c r="F183" s="870" t="s">
        <v>6488</v>
      </c>
      <c r="M183" s="849" t="s">
        <v>7367</v>
      </c>
      <c r="N183" s="877" t="s">
        <v>6481</v>
      </c>
      <c r="P183" s="878" t="s">
        <v>6482</v>
      </c>
    </row>
    <row r="184" spans="3:16">
      <c r="C184" s="166" t="s">
        <v>7368</v>
      </c>
      <c r="D184" s="166" t="s">
        <v>8416</v>
      </c>
      <c r="F184" s="870" t="s">
        <v>6491</v>
      </c>
      <c r="M184" s="849" t="s">
        <v>6436</v>
      </c>
      <c r="N184" s="877" t="s">
        <v>6483</v>
      </c>
      <c r="P184" s="878" t="s">
        <v>12803</v>
      </c>
    </row>
    <row r="185" spans="3:16">
      <c r="C185" s="166" t="s">
        <v>7370</v>
      </c>
      <c r="D185" s="166" t="s">
        <v>6020</v>
      </c>
      <c r="F185" s="870" t="s">
        <v>6494</v>
      </c>
      <c r="M185" s="849" t="s">
        <v>6441</v>
      </c>
      <c r="N185" s="877" t="s">
        <v>5708</v>
      </c>
      <c r="P185" s="878" t="s">
        <v>6488</v>
      </c>
    </row>
    <row r="186" spans="3:16">
      <c r="C186" s="166" t="s">
        <v>7371</v>
      </c>
      <c r="D186" s="166" t="s">
        <v>6121</v>
      </c>
      <c r="F186" s="918" t="s">
        <v>5788</v>
      </c>
      <c r="M186" s="849" t="s">
        <v>6445</v>
      </c>
      <c r="N186" s="849" t="s">
        <v>6489</v>
      </c>
      <c r="P186" s="878" t="s">
        <v>6491</v>
      </c>
    </row>
    <row r="187" spans="3:16">
      <c r="C187" s="166" t="s">
        <v>7373</v>
      </c>
      <c r="D187" s="166" t="s">
        <v>6172</v>
      </c>
      <c r="F187" s="918" t="s">
        <v>6435</v>
      </c>
      <c r="M187" s="849" t="s">
        <v>6450</v>
      </c>
      <c r="N187" s="877" t="s">
        <v>12805</v>
      </c>
      <c r="P187" s="878" t="s">
        <v>6494</v>
      </c>
    </row>
    <row r="188" spans="3:16">
      <c r="C188" s="166" t="s">
        <v>7258</v>
      </c>
      <c r="D188" s="166" t="s">
        <v>6184</v>
      </c>
      <c r="F188" s="918" t="s">
        <v>6440</v>
      </c>
      <c r="M188" s="849" t="s">
        <v>6261</v>
      </c>
      <c r="N188" s="877" t="s">
        <v>6492</v>
      </c>
      <c r="P188" s="918" t="s">
        <v>5788</v>
      </c>
    </row>
    <row r="189" spans="3:16">
      <c r="C189" s="166" t="s">
        <v>7376</v>
      </c>
      <c r="D189" s="166" t="s">
        <v>12727</v>
      </c>
      <c r="F189" s="918" t="s">
        <v>6444</v>
      </c>
      <c r="M189" s="849" t="s">
        <v>6455</v>
      </c>
      <c r="N189" s="877" t="s">
        <v>12802</v>
      </c>
      <c r="P189" s="918" t="s">
        <v>6435</v>
      </c>
    </row>
    <row r="190" spans="3:16">
      <c r="C190" s="166" t="s">
        <v>7378</v>
      </c>
      <c r="D190" s="166" t="s">
        <v>5999</v>
      </c>
      <c r="F190" s="918" t="s">
        <v>7398</v>
      </c>
      <c r="M190" s="849" t="s">
        <v>6460</v>
      </c>
      <c r="N190" s="877" t="s">
        <v>12558</v>
      </c>
      <c r="P190" s="918" t="s">
        <v>6440</v>
      </c>
    </row>
    <row r="191" spans="3:16">
      <c r="C191" s="166" t="s">
        <v>7350</v>
      </c>
      <c r="D191" s="166" t="s">
        <v>6143</v>
      </c>
      <c r="F191" s="918" t="s">
        <v>6453</v>
      </c>
      <c r="M191" s="849" t="s">
        <v>6401</v>
      </c>
      <c r="N191" s="877" t="s">
        <v>12560</v>
      </c>
      <c r="P191" s="918" t="s">
        <v>6444</v>
      </c>
    </row>
    <row r="192" spans="3:16">
      <c r="C192" s="166" t="s">
        <v>7230</v>
      </c>
      <c r="D192" s="166" t="s">
        <v>6162</v>
      </c>
      <c r="F192" s="918" t="s">
        <v>6440</v>
      </c>
      <c r="M192" s="849" t="s">
        <v>6205</v>
      </c>
      <c r="N192" s="877" t="s">
        <v>12562</v>
      </c>
      <c r="P192" s="918" t="s">
        <v>7398</v>
      </c>
    </row>
    <row r="193" spans="3:16">
      <c r="C193" s="166" t="s">
        <v>7289</v>
      </c>
      <c r="D193" s="166" t="s">
        <v>7075</v>
      </c>
      <c r="F193" s="918" t="s">
        <v>7401</v>
      </c>
      <c r="M193" s="849" t="s">
        <v>6345</v>
      </c>
      <c r="N193" s="877" t="s">
        <v>6503</v>
      </c>
      <c r="P193" s="918" t="s">
        <v>6453</v>
      </c>
    </row>
    <row r="194" spans="3:16">
      <c r="C194" s="166" t="s">
        <v>7355</v>
      </c>
      <c r="D194" s="166" t="s">
        <v>5741</v>
      </c>
      <c r="F194" s="918" t="s">
        <v>7403</v>
      </c>
      <c r="M194" s="849" t="s">
        <v>6411</v>
      </c>
      <c r="N194" s="877" t="s">
        <v>5708</v>
      </c>
      <c r="P194" s="918" t="s">
        <v>6440</v>
      </c>
    </row>
    <row r="195" spans="3:16">
      <c r="C195" s="166" t="s">
        <v>7384</v>
      </c>
      <c r="D195" s="166" t="s">
        <v>7066</v>
      </c>
      <c r="F195" s="918" t="s">
        <v>6453</v>
      </c>
      <c r="M195" s="849" t="s">
        <v>6474</v>
      </c>
      <c r="N195" s="846" t="s">
        <v>6507</v>
      </c>
      <c r="P195" s="918" t="s">
        <v>7401</v>
      </c>
    </row>
    <row r="196" spans="3:16">
      <c r="C196" s="166" t="s">
        <v>7386</v>
      </c>
      <c r="D196" s="166" t="s">
        <v>6966</v>
      </c>
      <c r="F196" s="918" t="s">
        <v>6440</v>
      </c>
      <c r="M196" s="849" t="s">
        <v>6478</v>
      </c>
      <c r="N196" s="846" t="s">
        <v>6509</v>
      </c>
      <c r="P196" s="918" t="s">
        <v>7403</v>
      </c>
    </row>
    <row r="197" spans="3:16">
      <c r="C197" s="166" t="s">
        <v>7215</v>
      </c>
      <c r="D197" s="166" t="s">
        <v>7079</v>
      </c>
      <c r="F197" s="918" t="s">
        <v>6459</v>
      </c>
      <c r="M197" s="849" t="s">
        <v>6214</v>
      </c>
      <c r="N197" s="846" t="s">
        <v>6511</v>
      </c>
      <c r="P197" s="918" t="s">
        <v>6453</v>
      </c>
    </row>
    <row r="198" spans="3:16">
      <c r="C198" s="166" t="s">
        <v>7173</v>
      </c>
      <c r="D198" s="166" t="s">
        <v>6167</v>
      </c>
      <c r="F198" s="918" t="s">
        <v>12795</v>
      </c>
      <c r="M198" s="849" t="s">
        <v>6108</v>
      </c>
      <c r="N198" s="846" t="s">
        <v>6512</v>
      </c>
      <c r="P198" s="918" t="s">
        <v>6440</v>
      </c>
    </row>
    <row r="199" spans="3:16">
      <c r="C199" s="166" t="s">
        <v>7390</v>
      </c>
      <c r="D199" s="166" t="s">
        <v>6010</v>
      </c>
      <c r="F199" s="918" t="s">
        <v>6453</v>
      </c>
      <c r="M199" s="849" t="s">
        <v>8761</v>
      </c>
      <c r="N199" s="846" t="s">
        <v>6514</v>
      </c>
      <c r="P199" s="918" t="s">
        <v>6459</v>
      </c>
    </row>
    <row r="200" spans="3:16">
      <c r="C200" s="166" t="s">
        <v>7295</v>
      </c>
      <c r="D200" s="166" t="s">
        <v>12770</v>
      </c>
      <c r="F200" s="918" t="s">
        <v>6440</v>
      </c>
      <c r="M200" s="849" t="s">
        <v>7297</v>
      </c>
      <c r="N200" s="846" t="s">
        <v>6516</v>
      </c>
      <c r="P200" s="918" t="s">
        <v>12795</v>
      </c>
    </row>
    <row r="201" spans="3:16">
      <c r="C201" s="166" t="s">
        <v>7616</v>
      </c>
      <c r="D201" s="166" t="s">
        <v>12806</v>
      </c>
      <c r="F201" s="918" t="s">
        <v>6469</v>
      </c>
      <c r="M201" s="849" t="s">
        <v>12571</v>
      </c>
      <c r="N201" s="846" t="s">
        <v>5708</v>
      </c>
      <c r="P201" s="918" t="s">
        <v>6453</v>
      </c>
    </row>
    <row r="202" spans="3:16">
      <c r="C202" s="166" t="s">
        <v>7617</v>
      </c>
      <c r="D202" s="166" t="s">
        <v>6020</v>
      </c>
      <c r="F202" s="918" t="s">
        <v>8496</v>
      </c>
      <c r="M202" s="849" t="s">
        <v>12572</v>
      </c>
      <c r="N202" s="917" t="s">
        <v>6520</v>
      </c>
      <c r="P202" s="918" t="s">
        <v>6440</v>
      </c>
    </row>
    <row r="203" spans="3:16">
      <c r="C203" s="166" t="s">
        <v>7618</v>
      </c>
      <c r="D203" s="847" t="s">
        <v>12807</v>
      </c>
      <c r="F203" s="918" t="s">
        <v>6453</v>
      </c>
      <c r="M203" s="849" t="s">
        <v>12573</v>
      </c>
      <c r="N203" s="846" t="s">
        <v>6522</v>
      </c>
      <c r="P203" s="918" t="s">
        <v>6469</v>
      </c>
    </row>
    <row r="204" spans="3:16">
      <c r="C204" s="166" t="s">
        <v>7258</v>
      </c>
      <c r="D204" s="847" t="s">
        <v>7279</v>
      </c>
      <c r="F204" s="918" t="s">
        <v>6440</v>
      </c>
      <c r="M204" s="849" t="s">
        <v>6261</v>
      </c>
      <c r="N204" s="846" t="s">
        <v>6523</v>
      </c>
      <c r="P204" s="918" t="s">
        <v>8496</v>
      </c>
    </row>
    <row r="205" spans="3:16">
      <c r="C205" s="166" t="s">
        <v>7310</v>
      </c>
      <c r="D205" s="166" t="s">
        <v>6390</v>
      </c>
      <c r="F205" s="918" t="s">
        <v>6482</v>
      </c>
      <c r="M205" s="849" t="s">
        <v>7313</v>
      </c>
      <c r="N205" s="846" t="s">
        <v>7407</v>
      </c>
      <c r="P205" s="918" t="s">
        <v>6453</v>
      </c>
    </row>
    <row r="206" spans="3:16">
      <c r="C206" s="166" t="s">
        <v>7619</v>
      </c>
      <c r="D206" s="166" t="s">
        <v>6394</v>
      </c>
      <c r="F206" s="918" t="s">
        <v>8502</v>
      </c>
      <c r="M206" s="849" t="s">
        <v>12575</v>
      </c>
      <c r="N206" s="846" t="s">
        <v>12808</v>
      </c>
      <c r="P206" s="918" t="s">
        <v>6440</v>
      </c>
    </row>
    <row r="207" spans="3:16">
      <c r="C207" s="166" t="s">
        <v>7318</v>
      </c>
      <c r="D207" s="166" t="s">
        <v>8459</v>
      </c>
      <c r="F207" s="918" t="s">
        <v>6488</v>
      </c>
      <c r="M207" s="849" t="s">
        <v>7320</v>
      </c>
      <c r="N207" s="846" t="s">
        <v>12809</v>
      </c>
      <c r="P207" s="918" t="s">
        <v>6482</v>
      </c>
    </row>
    <row r="208" spans="3:16">
      <c r="C208" s="166" t="s">
        <v>7236</v>
      </c>
      <c r="D208" s="166" t="s">
        <v>7003</v>
      </c>
      <c r="F208" s="918" t="s">
        <v>6491</v>
      </c>
      <c r="M208" s="849" t="s">
        <v>6219</v>
      </c>
      <c r="N208" s="846" t="s">
        <v>6533</v>
      </c>
      <c r="P208" s="918" t="s">
        <v>8502</v>
      </c>
    </row>
    <row r="209" spans="3:16">
      <c r="C209" s="166" t="s">
        <v>7268</v>
      </c>
      <c r="D209" s="166" t="s">
        <v>7000</v>
      </c>
      <c r="F209" s="918" t="s">
        <v>6494</v>
      </c>
      <c r="M209" s="849" t="s">
        <v>6282</v>
      </c>
      <c r="N209" s="846" t="s">
        <v>5708</v>
      </c>
      <c r="P209" s="918" t="s">
        <v>6488</v>
      </c>
    </row>
    <row r="210" spans="3:16">
      <c r="C210" s="166" t="s">
        <v>7269</v>
      </c>
      <c r="D210" s="166" t="s">
        <v>8457</v>
      </c>
      <c r="F210" s="872" t="s">
        <v>5788</v>
      </c>
      <c r="M210" s="849" t="s">
        <v>6287</v>
      </c>
      <c r="N210" s="846" t="s">
        <v>8105</v>
      </c>
      <c r="P210" s="918" t="s">
        <v>6491</v>
      </c>
    </row>
    <row r="211" spans="3:16">
      <c r="C211" s="166" t="s">
        <v>7327</v>
      </c>
      <c r="D211" s="166" t="s">
        <v>7010</v>
      </c>
      <c r="F211" s="872" t="s">
        <v>6435</v>
      </c>
      <c r="M211" s="849" t="s">
        <v>7328</v>
      </c>
      <c r="N211" s="846" t="s">
        <v>6536</v>
      </c>
      <c r="P211" s="918" t="s">
        <v>6494</v>
      </c>
    </row>
    <row r="212" spans="3:16">
      <c r="C212" s="166" t="s">
        <v>7620</v>
      </c>
      <c r="D212" s="166" t="s">
        <v>7017</v>
      </c>
      <c r="F212" s="872" t="s">
        <v>6440</v>
      </c>
      <c r="M212" s="849" t="s">
        <v>12576</v>
      </c>
      <c r="N212" s="846" t="s">
        <v>8478</v>
      </c>
      <c r="P212" s="872" t="s">
        <v>5788</v>
      </c>
    </row>
    <row r="213" spans="3:16">
      <c r="C213" s="166" t="s">
        <v>7187</v>
      </c>
      <c r="D213" s="166" t="s">
        <v>8461</v>
      </c>
      <c r="F213" s="872" t="s">
        <v>6444</v>
      </c>
      <c r="M213" s="849" t="s">
        <v>6187</v>
      </c>
      <c r="N213" s="846" t="s">
        <v>8480</v>
      </c>
      <c r="P213" s="872" t="s">
        <v>6435</v>
      </c>
    </row>
    <row r="214" spans="3:16">
      <c r="C214" s="166" t="s">
        <v>7189</v>
      </c>
      <c r="D214" s="166" t="s">
        <v>6419</v>
      </c>
      <c r="F214" s="872" t="s">
        <v>7398</v>
      </c>
      <c r="M214" s="849" t="s">
        <v>6233</v>
      </c>
      <c r="N214" s="846" t="s">
        <v>6547</v>
      </c>
      <c r="P214" s="872" t="s">
        <v>6440</v>
      </c>
    </row>
    <row r="215" spans="3:16">
      <c r="C215" s="166" t="s">
        <v>7442</v>
      </c>
      <c r="D215" s="166" t="s">
        <v>8453</v>
      </c>
      <c r="F215" s="872" t="s">
        <v>6453</v>
      </c>
      <c r="M215" s="849" t="s">
        <v>6486</v>
      </c>
      <c r="N215" s="846" t="s">
        <v>5632</v>
      </c>
      <c r="P215" s="872" t="s">
        <v>6444</v>
      </c>
    </row>
    <row r="216" spans="3:16">
      <c r="C216" s="166" t="s">
        <v>7173</v>
      </c>
      <c r="D216" s="166" t="s">
        <v>7030</v>
      </c>
      <c r="F216" s="872" t="s">
        <v>6440</v>
      </c>
      <c r="M216" s="849" t="s">
        <v>6108</v>
      </c>
      <c r="N216" s="846" t="s">
        <v>5630</v>
      </c>
      <c r="P216" s="872" t="s">
        <v>7398</v>
      </c>
    </row>
    <row r="217" spans="3:16">
      <c r="C217" s="166" t="s">
        <v>7249</v>
      </c>
      <c r="D217" s="166" t="s">
        <v>12810</v>
      </c>
      <c r="F217" s="872" t="s">
        <v>7401</v>
      </c>
      <c r="M217" s="849" t="s">
        <v>6244</v>
      </c>
      <c r="N217" s="846" t="s">
        <v>7425</v>
      </c>
      <c r="P217" s="872" t="s">
        <v>6453</v>
      </c>
    </row>
    <row r="218" spans="3:16">
      <c r="C218" s="166" t="s">
        <v>7275</v>
      </c>
      <c r="D218" s="166" t="s">
        <v>6012</v>
      </c>
      <c r="F218" s="872" t="s">
        <v>7432</v>
      </c>
      <c r="M218" s="849" t="s">
        <v>6309</v>
      </c>
      <c r="N218" s="846" t="s">
        <v>6489</v>
      </c>
      <c r="P218" s="872" t="s">
        <v>6440</v>
      </c>
    </row>
    <row r="219" spans="3:16">
      <c r="C219" s="166" t="s">
        <v>7277</v>
      </c>
      <c r="D219" s="166" t="s">
        <v>6458</v>
      </c>
      <c r="F219" s="872" t="s">
        <v>6453</v>
      </c>
      <c r="M219" s="849" t="s">
        <v>6313</v>
      </c>
      <c r="N219" s="846" t="s">
        <v>6520</v>
      </c>
      <c r="P219" s="872" t="s">
        <v>7401</v>
      </c>
    </row>
    <row r="220" spans="3:16">
      <c r="C220" s="166" t="s">
        <v>7446</v>
      </c>
      <c r="D220" s="166" t="s">
        <v>12811</v>
      </c>
      <c r="F220" s="872" t="s">
        <v>6440</v>
      </c>
      <c r="M220" s="849" t="s">
        <v>6499</v>
      </c>
      <c r="N220" s="846" t="s">
        <v>7427</v>
      </c>
      <c r="P220" s="872" t="s">
        <v>7432</v>
      </c>
    </row>
    <row r="221" spans="3:16">
      <c r="C221" s="166" t="s">
        <v>7282</v>
      </c>
      <c r="D221" s="166" t="s">
        <v>212</v>
      </c>
      <c r="F221" s="872" t="s">
        <v>6459</v>
      </c>
      <c r="M221" s="849" t="s">
        <v>6321</v>
      </c>
      <c r="N221" s="846" t="s">
        <v>7428</v>
      </c>
      <c r="P221" s="872" t="s">
        <v>6453</v>
      </c>
    </row>
    <row r="222" spans="3:16">
      <c r="C222" s="166" t="s">
        <v>7258</v>
      </c>
      <c r="F222" s="872" t="s">
        <v>7437</v>
      </c>
      <c r="M222" s="849" t="s">
        <v>6261</v>
      </c>
      <c r="N222" s="846" t="s">
        <v>7429</v>
      </c>
      <c r="P222" s="872" t="s">
        <v>6440</v>
      </c>
    </row>
    <row r="223" spans="3:16">
      <c r="C223" s="166" t="s">
        <v>7285</v>
      </c>
      <c r="F223" s="872" t="s">
        <v>6453</v>
      </c>
      <c r="M223" s="849" t="s">
        <v>6329</v>
      </c>
      <c r="N223" s="846" t="s">
        <v>7431</v>
      </c>
      <c r="P223" s="872" t="s">
        <v>6459</v>
      </c>
    </row>
    <row r="224" spans="3:16">
      <c r="C224" s="166" t="s">
        <v>7286</v>
      </c>
      <c r="F224" s="872" t="s">
        <v>6440</v>
      </c>
      <c r="M224" s="849" t="s">
        <v>6333</v>
      </c>
      <c r="N224" s="846" t="s">
        <v>7433</v>
      </c>
      <c r="P224" s="872" t="s">
        <v>7437</v>
      </c>
    </row>
    <row r="225" spans="3:16">
      <c r="C225" s="166" t="s">
        <v>7287</v>
      </c>
      <c r="F225" s="872" t="s">
        <v>6469</v>
      </c>
      <c r="M225" s="849" t="s">
        <v>6338</v>
      </c>
      <c r="N225" s="846" t="s">
        <v>5630</v>
      </c>
      <c r="P225" s="872" t="s">
        <v>6453</v>
      </c>
    </row>
    <row r="226" spans="3:16">
      <c r="C226" s="166" t="s">
        <v>7230</v>
      </c>
      <c r="F226" s="872" t="s">
        <v>7439</v>
      </c>
      <c r="M226" s="849" t="s">
        <v>6205</v>
      </c>
      <c r="N226" s="917" t="s">
        <v>10275</v>
      </c>
      <c r="P226" s="872" t="s">
        <v>6440</v>
      </c>
    </row>
    <row r="227" spans="3:16">
      <c r="C227" s="166" t="s">
        <v>7289</v>
      </c>
      <c r="F227" s="872" t="s">
        <v>6453</v>
      </c>
      <c r="M227" s="849" t="s">
        <v>6345</v>
      </c>
      <c r="N227" s="846" t="s">
        <v>212</v>
      </c>
      <c r="P227" s="872" t="s">
        <v>6469</v>
      </c>
    </row>
    <row r="228" spans="3:16">
      <c r="C228" s="166" t="s">
        <v>7290</v>
      </c>
      <c r="F228" s="872" t="s">
        <v>6440</v>
      </c>
      <c r="M228" s="849" t="s">
        <v>6348</v>
      </c>
      <c r="P228" s="872" t="s">
        <v>7439</v>
      </c>
    </row>
    <row r="229" spans="3:16">
      <c r="C229" s="166" t="s">
        <v>7291</v>
      </c>
      <c r="F229" s="872" t="s">
        <v>6482</v>
      </c>
      <c r="M229" s="849" t="s">
        <v>6352</v>
      </c>
      <c r="P229" s="872" t="s">
        <v>6453</v>
      </c>
    </row>
    <row r="230" spans="3:16">
      <c r="C230" s="166" t="s">
        <v>7292</v>
      </c>
      <c r="F230" s="872" t="s">
        <v>7441</v>
      </c>
      <c r="M230" s="849" t="s">
        <v>6357</v>
      </c>
      <c r="P230" s="872" t="s">
        <v>6440</v>
      </c>
    </row>
    <row r="231" spans="3:16">
      <c r="C231" s="166" t="s">
        <v>7187</v>
      </c>
      <c r="F231" s="872" t="s">
        <v>6453</v>
      </c>
      <c r="M231" s="849" t="s">
        <v>6187</v>
      </c>
      <c r="P231" s="872" t="s">
        <v>6482</v>
      </c>
    </row>
    <row r="232" spans="3:16">
      <c r="C232" s="166" t="s">
        <v>7451</v>
      </c>
      <c r="F232" s="872" t="s">
        <v>6440</v>
      </c>
      <c r="M232" s="849" t="s">
        <v>6190</v>
      </c>
      <c r="P232" s="872" t="s">
        <v>7441</v>
      </c>
    </row>
    <row r="233" spans="3:16">
      <c r="C233" s="166" t="s">
        <v>7221</v>
      </c>
      <c r="F233" s="872" t="s">
        <v>7443</v>
      </c>
      <c r="M233" s="849" t="s">
        <v>6192</v>
      </c>
      <c r="P233" s="872" t="s">
        <v>6453</v>
      </c>
    </row>
    <row r="234" spans="3:16">
      <c r="C234" s="166" t="s">
        <v>7452</v>
      </c>
      <c r="F234" s="872" t="s">
        <v>8504</v>
      </c>
      <c r="M234" s="849" t="s">
        <v>6525</v>
      </c>
      <c r="P234" s="872" t="s">
        <v>6440</v>
      </c>
    </row>
    <row r="235" spans="3:16">
      <c r="C235" s="166" t="s">
        <v>7453</v>
      </c>
      <c r="F235" s="872" t="s">
        <v>6453</v>
      </c>
      <c r="M235" s="849" t="s">
        <v>6529</v>
      </c>
      <c r="P235" s="872" t="s">
        <v>7443</v>
      </c>
    </row>
    <row r="236" spans="3:16">
      <c r="C236" s="166" t="s">
        <v>7454</v>
      </c>
      <c r="F236" s="872" t="s">
        <v>6440</v>
      </c>
      <c r="M236" s="849" t="s">
        <v>6494</v>
      </c>
      <c r="P236" s="872" t="s">
        <v>8504</v>
      </c>
    </row>
    <row r="237" spans="3:16">
      <c r="C237" s="166" t="s">
        <v>6993</v>
      </c>
      <c r="F237" s="872" t="s">
        <v>7445</v>
      </c>
      <c r="M237" s="849" t="s">
        <v>5788</v>
      </c>
      <c r="P237" s="872" t="s">
        <v>6453</v>
      </c>
    </row>
    <row r="238" spans="3:16">
      <c r="C238" s="166" t="s">
        <v>7080</v>
      </c>
      <c r="F238" s="872" t="s">
        <v>7447</v>
      </c>
      <c r="M238" s="849" t="s">
        <v>5916</v>
      </c>
      <c r="P238" s="872" t="s">
        <v>6440</v>
      </c>
    </row>
    <row r="239" spans="3:16">
      <c r="C239" s="166" t="s">
        <v>7085</v>
      </c>
      <c r="F239" s="872" t="s">
        <v>6488</v>
      </c>
      <c r="M239" s="849" t="s">
        <v>5923</v>
      </c>
      <c r="P239" s="872" t="s">
        <v>7445</v>
      </c>
    </row>
    <row r="240" spans="3:16">
      <c r="C240" s="166" t="s">
        <v>7090</v>
      </c>
      <c r="F240" s="872" t="s">
        <v>6491</v>
      </c>
      <c r="M240" s="849" t="s">
        <v>5932</v>
      </c>
      <c r="P240" s="872" t="s">
        <v>7447</v>
      </c>
    </row>
    <row r="241" spans="3:16">
      <c r="C241" s="166" t="s">
        <v>7460</v>
      </c>
      <c r="F241" s="872" t="s">
        <v>5833</v>
      </c>
      <c r="M241" s="849" t="s">
        <v>6539</v>
      </c>
      <c r="P241" s="872" t="s">
        <v>6488</v>
      </c>
    </row>
    <row r="242" spans="3:16">
      <c r="C242" s="166" t="s">
        <v>7604</v>
      </c>
      <c r="F242" s="872" t="s">
        <v>5841</v>
      </c>
      <c r="M242" s="849" t="s">
        <v>12579</v>
      </c>
      <c r="P242" s="872" t="s">
        <v>6491</v>
      </c>
    </row>
    <row r="243" spans="3:16">
      <c r="C243" s="166" t="s">
        <v>7605</v>
      </c>
      <c r="F243" s="850" t="s">
        <v>6535</v>
      </c>
      <c r="M243" s="849" t="s">
        <v>12581</v>
      </c>
      <c r="P243" s="872" t="s">
        <v>5833</v>
      </c>
    </row>
    <row r="244" spans="3:16">
      <c r="C244" s="166" t="s">
        <v>7606</v>
      </c>
      <c r="F244" s="850" t="s">
        <v>12812</v>
      </c>
      <c r="M244" s="849" t="s">
        <v>12582</v>
      </c>
      <c r="P244" s="848" t="s">
        <v>5841</v>
      </c>
    </row>
    <row r="245" spans="3:16">
      <c r="C245" s="166" t="s">
        <v>7607</v>
      </c>
      <c r="F245" s="850" t="s">
        <v>12813</v>
      </c>
      <c r="M245" s="849" t="s">
        <v>12476</v>
      </c>
      <c r="P245" s="850" t="s">
        <v>6535</v>
      </c>
    </row>
    <row r="246" spans="3:16">
      <c r="C246" s="166" t="s">
        <v>7112</v>
      </c>
      <c r="F246" s="850" t="s">
        <v>5812</v>
      </c>
      <c r="M246" s="849" t="s">
        <v>5985</v>
      </c>
      <c r="P246" s="850" t="s">
        <v>12812</v>
      </c>
    </row>
    <row r="247" spans="3:16">
      <c r="C247" s="166" t="s">
        <v>7115</v>
      </c>
      <c r="F247" s="848" t="s">
        <v>6549</v>
      </c>
      <c r="M247" s="849" t="s">
        <v>5996</v>
      </c>
      <c r="P247" s="850" t="s">
        <v>12813</v>
      </c>
    </row>
    <row r="248" spans="3:16">
      <c r="C248" s="166" t="s">
        <v>7608</v>
      </c>
      <c r="F248" s="848" t="s">
        <v>8507</v>
      </c>
      <c r="M248" s="849" t="s">
        <v>9516</v>
      </c>
      <c r="P248" s="850" t="s">
        <v>5812</v>
      </c>
    </row>
    <row r="249" spans="3:16">
      <c r="C249" s="166" t="s">
        <v>7609</v>
      </c>
      <c r="F249" s="848" t="s">
        <v>8508</v>
      </c>
      <c r="M249" s="849" t="s">
        <v>6046</v>
      </c>
      <c r="P249" s="848" t="s">
        <v>6549</v>
      </c>
    </row>
    <row r="250" spans="3:16">
      <c r="C250" s="166" t="s">
        <v>7610</v>
      </c>
      <c r="F250" s="848" t="s">
        <v>6553</v>
      </c>
      <c r="M250" s="849" t="s">
        <v>6053</v>
      </c>
      <c r="P250" s="848" t="s">
        <v>8507</v>
      </c>
    </row>
    <row r="251" spans="3:16">
      <c r="C251" s="166" t="s">
        <v>7130</v>
      </c>
      <c r="F251" s="848" t="s">
        <v>5812</v>
      </c>
      <c r="M251" s="849" t="s">
        <v>6060</v>
      </c>
      <c r="P251" s="848" t="s">
        <v>8508</v>
      </c>
    </row>
    <row r="252" spans="3:16">
      <c r="C252" s="166" t="s">
        <v>7611</v>
      </c>
      <c r="F252" s="848" t="s">
        <v>6557</v>
      </c>
      <c r="M252" s="849" t="s">
        <v>12583</v>
      </c>
      <c r="P252" s="848" t="s">
        <v>6553</v>
      </c>
    </row>
    <row r="253" spans="3:16">
      <c r="C253" s="166" t="s">
        <v>7633</v>
      </c>
      <c r="F253" s="848" t="s">
        <v>6168</v>
      </c>
      <c r="M253" s="849" t="s">
        <v>12584</v>
      </c>
      <c r="P253" s="848" t="s">
        <v>5812</v>
      </c>
    </row>
    <row r="254" spans="3:16">
      <c r="C254" s="166" t="s">
        <v>7141</v>
      </c>
      <c r="F254" s="848" t="s">
        <v>5708</v>
      </c>
      <c r="M254" s="849" t="s">
        <v>6080</v>
      </c>
      <c r="P254" s="848" t="s">
        <v>6557</v>
      </c>
    </row>
    <row r="255" spans="3:16">
      <c r="C255" s="166" t="s">
        <v>7144</v>
      </c>
      <c r="F255" s="848" t="s">
        <v>5581</v>
      </c>
      <c r="M255" s="849" t="s">
        <v>7145</v>
      </c>
      <c r="P255" s="848" t="s">
        <v>6168</v>
      </c>
    </row>
    <row r="256" spans="3:16">
      <c r="C256" s="166" t="s">
        <v>7147</v>
      </c>
      <c r="F256" s="848" t="s">
        <v>6922</v>
      </c>
      <c r="M256" s="849" t="s">
        <v>7148</v>
      </c>
      <c r="P256" s="848" t="s">
        <v>5708</v>
      </c>
    </row>
    <row r="257" spans="3:16">
      <c r="C257" s="166" t="s">
        <v>7150</v>
      </c>
      <c r="F257" s="848" t="s">
        <v>7457</v>
      </c>
      <c r="M257" s="849" t="s">
        <v>7152</v>
      </c>
      <c r="P257" s="848" t="s">
        <v>5581</v>
      </c>
    </row>
    <row r="258" spans="3:16">
      <c r="C258" s="166" t="s">
        <v>7154</v>
      </c>
      <c r="F258" s="848" t="s">
        <v>6286</v>
      </c>
      <c r="M258" s="849" t="s">
        <v>7155</v>
      </c>
      <c r="P258" s="848" t="s">
        <v>6922</v>
      </c>
    </row>
    <row r="259" spans="3:16">
      <c r="C259" s="166" t="s">
        <v>7157</v>
      </c>
      <c r="F259" s="848" t="s">
        <v>6291</v>
      </c>
      <c r="M259" s="849" t="s">
        <v>7159</v>
      </c>
      <c r="P259" s="848" t="s">
        <v>7457</v>
      </c>
    </row>
    <row r="260" spans="3:16">
      <c r="C260" s="166" t="s">
        <v>7160</v>
      </c>
      <c r="F260" s="848" t="s">
        <v>7463</v>
      </c>
      <c r="M260" s="849" t="s">
        <v>7161</v>
      </c>
      <c r="P260" s="848" t="s">
        <v>6286</v>
      </c>
    </row>
    <row r="261" spans="3:16">
      <c r="C261" s="166" t="s">
        <v>7162</v>
      </c>
      <c r="F261" s="848" t="s">
        <v>7465</v>
      </c>
      <c r="M261" s="849" t="s">
        <v>7163</v>
      </c>
      <c r="P261" s="848" t="s">
        <v>6291</v>
      </c>
    </row>
    <row r="262" spans="3:16">
      <c r="C262" s="166" t="s">
        <v>7164</v>
      </c>
      <c r="F262" s="848" t="s">
        <v>6302</v>
      </c>
      <c r="M262" s="849" t="s">
        <v>7166</v>
      </c>
      <c r="P262" s="848" t="s">
        <v>7463</v>
      </c>
    </row>
    <row r="263" spans="3:16">
      <c r="C263" s="166" t="s">
        <v>7168</v>
      </c>
      <c r="F263" s="848" t="s">
        <v>6312</v>
      </c>
      <c r="M263" s="849" t="s">
        <v>7171</v>
      </c>
      <c r="P263" s="848" t="s">
        <v>7465</v>
      </c>
    </row>
    <row r="264" spans="3:16">
      <c r="C264" s="166" t="s">
        <v>7173</v>
      </c>
      <c r="F264" s="850" t="s">
        <v>7271</v>
      </c>
      <c r="M264" s="849" t="s">
        <v>6108</v>
      </c>
      <c r="P264" s="848" t="s">
        <v>6302</v>
      </c>
    </row>
    <row r="265" spans="3:16">
      <c r="C265" s="166" t="s">
        <v>7174</v>
      </c>
      <c r="F265" s="848" t="s">
        <v>5648</v>
      </c>
      <c r="M265" s="849" t="s">
        <v>7175</v>
      </c>
      <c r="P265" s="848" t="s">
        <v>6312</v>
      </c>
    </row>
    <row r="266" spans="3:16">
      <c r="C266" s="166" t="s">
        <v>7176</v>
      </c>
      <c r="F266" s="848" t="s">
        <v>6324</v>
      </c>
      <c r="M266" s="849" t="s">
        <v>7177</v>
      </c>
      <c r="P266" s="848" t="s">
        <v>7271</v>
      </c>
    </row>
    <row r="267" spans="3:16">
      <c r="C267" s="166" t="s">
        <v>7178</v>
      </c>
      <c r="F267" s="848" t="s">
        <v>7467</v>
      </c>
      <c r="M267" s="849" t="s">
        <v>7179</v>
      </c>
      <c r="P267" s="848" t="s">
        <v>5648</v>
      </c>
    </row>
    <row r="268" spans="3:16">
      <c r="C268" s="166" t="s">
        <v>7180</v>
      </c>
      <c r="F268" s="848" t="s">
        <v>8107</v>
      </c>
      <c r="M268" s="849" t="s">
        <v>7182</v>
      </c>
      <c r="P268" s="848" t="s">
        <v>6324</v>
      </c>
    </row>
    <row r="269" spans="3:16">
      <c r="C269" s="166" t="s">
        <v>7184</v>
      </c>
      <c r="F269" s="848" t="s">
        <v>8108</v>
      </c>
      <c r="M269" s="849" t="s">
        <v>7185</v>
      </c>
      <c r="P269" s="848" t="s">
        <v>7467</v>
      </c>
    </row>
    <row r="270" spans="3:16">
      <c r="C270" s="166" t="s">
        <v>7187</v>
      </c>
      <c r="F270" s="848" t="s">
        <v>5812</v>
      </c>
      <c r="M270" s="849" t="s">
        <v>6187</v>
      </c>
      <c r="P270" s="848" t="s">
        <v>8107</v>
      </c>
    </row>
    <row r="271" spans="3:16">
      <c r="C271" s="166" t="s">
        <v>7189</v>
      </c>
      <c r="F271" s="848" t="s">
        <v>7473</v>
      </c>
      <c r="M271" s="849" t="s">
        <v>6233</v>
      </c>
      <c r="P271" s="848" t="s">
        <v>8108</v>
      </c>
    </row>
    <row r="272" spans="3:16">
      <c r="C272" s="166" t="s">
        <v>7191</v>
      </c>
      <c r="F272" s="848" t="s">
        <v>7474</v>
      </c>
      <c r="M272" s="849" t="s">
        <v>7193</v>
      </c>
      <c r="P272" s="848" t="s">
        <v>5812</v>
      </c>
    </row>
    <row r="273" spans="3:16">
      <c r="C273" s="166" t="s">
        <v>7194</v>
      </c>
      <c r="F273" s="848" t="s">
        <v>7475</v>
      </c>
      <c r="M273" s="849" t="s">
        <v>7197</v>
      </c>
      <c r="P273" s="848" t="s">
        <v>7473</v>
      </c>
    </row>
    <row r="274" spans="3:16">
      <c r="C274" s="166" t="s">
        <v>7198</v>
      </c>
      <c r="F274" s="848" t="s">
        <v>5812</v>
      </c>
      <c r="M274" s="849" t="s">
        <v>7201</v>
      </c>
      <c r="P274" s="848" t="s">
        <v>7474</v>
      </c>
    </row>
    <row r="275" spans="3:16">
      <c r="C275" s="166" t="s">
        <v>7203</v>
      </c>
      <c r="F275" s="848" t="s">
        <v>7476</v>
      </c>
      <c r="M275" s="849" t="s">
        <v>6727</v>
      </c>
      <c r="P275" s="848" t="s">
        <v>7475</v>
      </c>
    </row>
    <row r="276" spans="3:16">
      <c r="C276" s="166" t="s">
        <v>7207</v>
      </c>
      <c r="F276" s="848" t="s">
        <v>7478</v>
      </c>
      <c r="M276" s="849" t="s">
        <v>7211</v>
      </c>
      <c r="P276" s="848" t="s">
        <v>5812</v>
      </c>
    </row>
    <row r="277" spans="3:16">
      <c r="C277" s="166" t="s">
        <v>7213</v>
      </c>
      <c r="F277" s="848" t="s">
        <v>7480</v>
      </c>
      <c r="M277" s="849" t="s">
        <v>6733</v>
      </c>
      <c r="P277" s="848" t="s">
        <v>7476</v>
      </c>
    </row>
    <row r="278" spans="3:16">
      <c r="C278" s="166" t="s">
        <v>7215</v>
      </c>
      <c r="F278" s="848" t="s">
        <v>7481</v>
      </c>
      <c r="M278" s="849" t="s">
        <v>6214</v>
      </c>
      <c r="P278" s="848" t="s">
        <v>7478</v>
      </c>
    </row>
    <row r="279" spans="3:16">
      <c r="C279" s="166" t="s">
        <v>7217</v>
      </c>
      <c r="F279" s="848" t="s">
        <v>5812</v>
      </c>
      <c r="M279" s="849" t="s">
        <v>7218</v>
      </c>
      <c r="P279" s="848" t="s">
        <v>7480</v>
      </c>
    </row>
    <row r="280" spans="3:16">
      <c r="C280" s="166" t="s">
        <v>7219</v>
      </c>
      <c r="F280" s="848" t="s">
        <v>6535</v>
      </c>
      <c r="M280" s="849" t="s">
        <v>6488</v>
      </c>
      <c r="P280" s="848" t="s">
        <v>7481</v>
      </c>
    </row>
    <row r="281" spans="3:16">
      <c r="C281" s="166" t="s">
        <v>7221</v>
      </c>
      <c r="F281" s="848" t="s">
        <v>7484</v>
      </c>
      <c r="M281" s="849" t="s">
        <v>6192</v>
      </c>
      <c r="P281" s="848" t="s">
        <v>5812</v>
      </c>
    </row>
    <row r="282" spans="3:16">
      <c r="C282" s="166" t="s">
        <v>7222</v>
      </c>
      <c r="F282" s="848" t="s">
        <v>5812</v>
      </c>
      <c r="M282" s="849" t="s">
        <v>6087</v>
      </c>
      <c r="P282" s="848" t="s">
        <v>6535</v>
      </c>
    </row>
    <row r="283" spans="3:16">
      <c r="C283" s="166" t="s">
        <v>10689</v>
      </c>
      <c r="F283" s="848" t="s">
        <v>7485</v>
      </c>
      <c r="M283" s="849" t="s">
        <v>9962</v>
      </c>
      <c r="P283" s="848" t="s">
        <v>7484</v>
      </c>
    </row>
    <row r="284" spans="3:16">
      <c r="C284" s="166" t="s">
        <v>10692</v>
      </c>
      <c r="F284" s="848" t="s">
        <v>7486</v>
      </c>
      <c r="M284" s="849" t="s">
        <v>6100</v>
      </c>
      <c r="P284" s="848" t="s">
        <v>5812</v>
      </c>
    </row>
    <row r="285" spans="3:16">
      <c r="C285" s="166" t="s">
        <v>7173</v>
      </c>
      <c r="F285" s="848" t="s">
        <v>7487</v>
      </c>
      <c r="M285" s="849" t="s">
        <v>6108</v>
      </c>
      <c r="P285" s="848" t="s">
        <v>7485</v>
      </c>
    </row>
    <row r="286" spans="3:16">
      <c r="C286" s="166" t="s">
        <v>10694</v>
      </c>
      <c r="F286" s="848" t="s">
        <v>7488</v>
      </c>
      <c r="M286" s="849" t="s">
        <v>9978</v>
      </c>
      <c r="P286" s="848" t="s">
        <v>7486</v>
      </c>
    </row>
    <row r="287" spans="3:16">
      <c r="C287" s="166" t="s">
        <v>10695</v>
      </c>
      <c r="F287" s="848" t="s">
        <v>7489</v>
      </c>
      <c r="M287" s="849" t="s">
        <v>11394</v>
      </c>
      <c r="P287" s="848" t="s">
        <v>7487</v>
      </c>
    </row>
    <row r="288" spans="3:16">
      <c r="C288" s="166" t="s">
        <v>10697</v>
      </c>
      <c r="F288" s="848" t="s">
        <v>7490</v>
      </c>
      <c r="M288" s="849" t="s">
        <v>9989</v>
      </c>
      <c r="P288" s="848" t="s">
        <v>7488</v>
      </c>
    </row>
    <row r="289" spans="3:16">
      <c r="C289" s="166" t="s">
        <v>10699</v>
      </c>
      <c r="F289" s="848" t="s">
        <v>7491</v>
      </c>
      <c r="M289" s="849" t="s">
        <v>12775</v>
      </c>
      <c r="P289" s="848" t="s">
        <v>7489</v>
      </c>
    </row>
    <row r="290" spans="3:16">
      <c r="C290" s="166" t="s">
        <v>10702</v>
      </c>
      <c r="F290" s="848" t="s">
        <v>7492</v>
      </c>
      <c r="M290" s="849" t="s">
        <v>9999</v>
      </c>
      <c r="P290" s="848" t="s">
        <v>7490</v>
      </c>
    </row>
    <row r="291" spans="3:16">
      <c r="C291" s="166" t="s">
        <v>10703</v>
      </c>
      <c r="F291" s="848" t="s">
        <v>7493</v>
      </c>
      <c r="M291" s="849" t="s">
        <v>10004</v>
      </c>
      <c r="P291" s="848" t="s">
        <v>7491</v>
      </c>
    </row>
    <row r="292" spans="3:16">
      <c r="C292" s="166" t="s">
        <v>10704</v>
      </c>
      <c r="F292" s="848" t="s">
        <v>6168</v>
      </c>
      <c r="M292" s="849" t="s">
        <v>10008</v>
      </c>
      <c r="P292" s="848" t="s">
        <v>7492</v>
      </c>
    </row>
    <row r="293" spans="3:16">
      <c r="C293" s="166" t="s">
        <v>10706</v>
      </c>
      <c r="F293" s="848" t="s">
        <v>5708</v>
      </c>
      <c r="M293" s="849" t="s">
        <v>10012</v>
      </c>
      <c r="P293" s="848" t="s">
        <v>7493</v>
      </c>
    </row>
    <row r="294" spans="3:16">
      <c r="C294" s="166" t="s">
        <v>10707</v>
      </c>
      <c r="F294" s="848" t="s">
        <v>5581</v>
      </c>
      <c r="M294" s="849" t="s">
        <v>10016</v>
      </c>
      <c r="P294" s="848" t="s">
        <v>6168</v>
      </c>
    </row>
    <row r="295" spans="3:16">
      <c r="C295" s="166" t="s">
        <v>10709</v>
      </c>
      <c r="F295" s="848" t="s">
        <v>7861</v>
      </c>
      <c r="M295" s="849" t="s">
        <v>10019</v>
      </c>
      <c r="P295" s="848" t="s">
        <v>5708</v>
      </c>
    </row>
    <row r="296" spans="3:16">
      <c r="C296" s="166" t="s">
        <v>10712</v>
      </c>
      <c r="F296" s="848" t="s">
        <v>8114</v>
      </c>
      <c r="M296" s="849" t="s">
        <v>6811</v>
      </c>
      <c r="P296" s="848" t="s">
        <v>5581</v>
      </c>
    </row>
    <row r="297" spans="3:16">
      <c r="C297" s="166" t="s">
        <v>10713</v>
      </c>
      <c r="F297" s="848" t="s">
        <v>12814</v>
      </c>
      <c r="M297" s="849" t="s">
        <v>6819</v>
      </c>
      <c r="P297" s="848" t="s">
        <v>7861</v>
      </c>
    </row>
    <row r="298" spans="3:16">
      <c r="C298" s="166" t="s">
        <v>10714</v>
      </c>
      <c r="F298" s="848" t="s">
        <v>8118</v>
      </c>
      <c r="M298" s="849" t="s">
        <v>6187</v>
      </c>
      <c r="P298" s="848" t="s">
        <v>8114</v>
      </c>
    </row>
    <row r="299" spans="3:16">
      <c r="C299" s="166" t="s">
        <v>10715</v>
      </c>
      <c r="F299" s="848" t="s">
        <v>6286</v>
      </c>
      <c r="M299" s="849" t="s">
        <v>6190</v>
      </c>
      <c r="P299" s="848" t="s">
        <v>12815</v>
      </c>
    </row>
    <row r="300" spans="3:16">
      <c r="C300" s="166" t="s">
        <v>10717</v>
      </c>
      <c r="F300" s="848" t="s">
        <v>6291</v>
      </c>
      <c r="M300" s="849" t="s">
        <v>6192</v>
      </c>
      <c r="P300" s="848" t="s">
        <v>8118</v>
      </c>
    </row>
    <row r="301" spans="3:16">
      <c r="C301" s="166" t="s">
        <v>7573</v>
      </c>
      <c r="F301" s="848" t="s">
        <v>6302</v>
      </c>
      <c r="M301" s="849" t="s">
        <v>6195</v>
      </c>
      <c r="P301" s="848" t="s">
        <v>6286</v>
      </c>
    </row>
    <row r="302" spans="3:16">
      <c r="C302" s="166" t="s">
        <v>7187</v>
      </c>
      <c r="F302" s="848" t="s">
        <v>8119</v>
      </c>
      <c r="M302" s="849" t="s">
        <v>6200</v>
      </c>
      <c r="P302" s="848" t="s">
        <v>6291</v>
      </c>
    </row>
    <row r="303" spans="3:16">
      <c r="C303" s="166" t="s">
        <v>7451</v>
      </c>
      <c r="F303" s="848" t="s">
        <v>12816</v>
      </c>
      <c r="M303" s="849" t="s">
        <v>6108</v>
      </c>
      <c r="P303" s="848" t="s">
        <v>6302</v>
      </c>
    </row>
    <row r="304" spans="3:16">
      <c r="C304" s="166" t="s">
        <v>7221</v>
      </c>
      <c r="F304" s="848" t="s">
        <v>5648</v>
      </c>
      <c r="M304" s="849" t="s">
        <v>6205</v>
      </c>
      <c r="P304" s="848" t="s">
        <v>8119</v>
      </c>
    </row>
    <row r="305" spans="3:16">
      <c r="C305" s="166" t="s">
        <v>7227</v>
      </c>
      <c r="F305" s="848" t="s">
        <v>6324</v>
      </c>
      <c r="M305" s="849" t="s">
        <v>6207</v>
      </c>
      <c r="P305" s="848" t="s">
        <v>12817</v>
      </c>
    </row>
    <row r="306" spans="3:16">
      <c r="C306" s="166" t="s">
        <v>7228</v>
      </c>
      <c r="F306" s="848" t="s">
        <v>6337</v>
      </c>
      <c r="M306" s="849" t="s">
        <v>6210</v>
      </c>
      <c r="P306" s="848" t="s">
        <v>5648</v>
      </c>
    </row>
    <row r="307" spans="3:16">
      <c r="C307" s="166" t="s">
        <v>7173</v>
      </c>
      <c r="F307" s="848" t="s">
        <v>8124</v>
      </c>
      <c r="M307" s="849" t="s">
        <v>6214</v>
      </c>
      <c r="P307" s="848" t="s">
        <v>6324</v>
      </c>
    </row>
    <row r="308" spans="3:16">
      <c r="C308" s="166" t="s">
        <v>7230</v>
      </c>
      <c r="F308" s="848" t="s">
        <v>6427</v>
      </c>
      <c r="M308" s="849" t="s">
        <v>6108</v>
      </c>
      <c r="P308" s="848" t="s">
        <v>6337</v>
      </c>
    </row>
    <row r="309" spans="3:16">
      <c r="C309" s="166" t="s">
        <v>7232</v>
      </c>
      <c r="F309" s="848" t="s">
        <v>5788</v>
      </c>
      <c r="M309" s="849" t="s">
        <v>6219</v>
      </c>
      <c r="P309" s="848" t="s">
        <v>8124</v>
      </c>
    </row>
    <row r="310" spans="3:16">
      <c r="C310" s="166" t="s">
        <v>7233</v>
      </c>
      <c r="F310" s="848" t="s">
        <v>6435</v>
      </c>
      <c r="M310" s="849" t="s">
        <v>6223</v>
      </c>
      <c r="P310" s="848" t="s">
        <v>6427</v>
      </c>
    </row>
    <row r="311" spans="3:16">
      <c r="C311" s="166" t="s">
        <v>7215</v>
      </c>
      <c r="F311" s="848" t="s">
        <v>6440</v>
      </c>
      <c r="M311" s="849" t="s">
        <v>6227</v>
      </c>
      <c r="P311" s="848" t="s">
        <v>5788</v>
      </c>
    </row>
    <row r="312" spans="3:16">
      <c r="C312" s="166" t="s">
        <v>7173</v>
      </c>
      <c r="F312" s="848" t="s">
        <v>6444</v>
      </c>
      <c r="M312" s="849" t="s">
        <v>6187</v>
      </c>
      <c r="P312" s="848" t="s">
        <v>6435</v>
      </c>
    </row>
    <row r="313" spans="3:16">
      <c r="C313" s="166" t="s">
        <v>7236</v>
      </c>
      <c r="F313" s="848" t="s">
        <v>6449</v>
      </c>
      <c r="M313" s="849" t="s">
        <v>6233</v>
      </c>
      <c r="P313" s="848" t="s">
        <v>6440</v>
      </c>
    </row>
    <row r="314" spans="3:16">
      <c r="C314" s="166" t="s">
        <v>7238</v>
      </c>
      <c r="F314" s="848" t="s">
        <v>6453</v>
      </c>
      <c r="M314" s="849" t="s">
        <v>6237</v>
      </c>
      <c r="P314" s="848" t="s">
        <v>6444</v>
      </c>
    </row>
    <row r="315" spans="3:16">
      <c r="C315" s="166" t="s">
        <v>7240</v>
      </c>
      <c r="F315" s="848" t="s">
        <v>6440</v>
      </c>
      <c r="M315" s="849" t="s">
        <v>6240</v>
      </c>
      <c r="P315" s="848" t="s">
        <v>6449</v>
      </c>
    </row>
    <row r="316" spans="3:16">
      <c r="C316" s="166" t="s">
        <v>7187</v>
      </c>
      <c r="F316" s="848" t="s">
        <v>6459</v>
      </c>
      <c r="M316" s="849" t="s">
        <v>6108</v>
      </c>
      <c r="P316" s="848" t="s">
        <v>6453</v>
      </c>
    </row>
    <row r="317" spans="3:16">
      <c r="C317" s="166" t="s">
        <v>7189</v>
      </c>
      <c r="F317" s="848" t="s">
        <v>8127</v>
      </c>
      <c r="M317" s="849" t="s">
        <v>6244</v>
      </c>
      <c r="P317" s="848" t="s">
        <v>6440</v>
      </c>
    </row>
    <row r="318" spans="3:16">
      <c r="C318" s="166" t="s">
        <v>7243</v>
      </c>
      <c r="F318" s="848" t="s">
        <v>6453</v>
      </c>
      <c r="M318" s="849" t="s">
        <v>8027</v>
      </c>
      <c r="P318" s="848" t="s">
        <v>6459</v>
      </c>
    </row>
    <row r="319" spans="3:16">
      <c r="C319" s="166" t="s">
        <v>7245</v>
      </c>
      <c r="F319" s="848" t="s">
        <v>6440</v>
      </c>
      <c r="M319" s="849" t="s">
        <v>8030</v>
      </c>
      <c r="P319" s="848" t="s">
        <v>8127</v>
      </c>
    </row>
    <row r="320" spans="3:16">
      <c r="C320" s="166" t="s">
        <v>7173</v>
      </c>
      <c r="F320" s="848" t="s">
        <v>6469</v>
      </c>
      <c r="M320" s="849" t="s">
        <v>6255</v>
      </c>
      <c r="P320" s="848" t="s">
        <v>6453</v>
      </c>
    </row>
    <row r="321" spans="3:16">
      <c r="C321" s="166" t="s">
        <v>7249</v>
      </c>
      <c r="F321" s="848" t="s">
        <v>8128</v>
      </c>
      <c r="M321" s="849" t="s">
        <v>6258</v>
      </c>
      <c r="P321" s="848" t="s">
        <v>6440</v>
      </c>
    </row>
    <row r="322" spans="3:16">
      <c r="C322" s="166" t="s">
        <v>11087</v>
      </c>
      <c r="F322" s="848" t="s">
        <v>6453</v>
      </c>
      <c r="M322" s="849" t="s">
        <v>6261</v>
      </c>
      <c r="P322" s="848" t="s">
        <v>6469</v>
      </c>
    </row>
    <row r="323" spans="3:16">
      <c r="C323" s="166" t="s">
        <v>11088</v>
      </c>
      <c r="F323" s="848" t="s">
        <v>6440</v>
      </c>
      <c r="M323" s="849" t="s">
        <v>6266</v>
      </c>
      <c r="P323" s="848" t="s">
        <v>8128</v>
      </c>
    </row>
    <row r="324" spans="3:16">
      <c r="C324" s="166" t="s">
        <v>7253</v>
      </c>
      <c r="F324" s="848" t="s">
        <v>6482</v>
      </c>
      <c r="M324" s="849" t="s">
        <v>6270</v>
      </c>
      <c r="P324" s="848" t="s">
        <v>6453</v>
      </c>
    </row>
    <row r="325" spans="3:16">
      <c r="C325" s="166" t="s">
        <v>7255</v>
      </c>
      <c r="F325" s="848" t="s">
        <v>8129</v>
      </c>
      <c r="M325" s="849" t="s">
        <v>6274</v>
      </c>
      <c r="P325" s="848" t="s">
        <v>6440</v>
      </c>
    </row>
    <row r="326" spans="3:16">
      <c r="C326" s="166" t="s">
        <v>7258</v>
      </c>
      <c r="F326" s="848" t="s">
        <v>6488</v>
      </c>
      <c r="M326" s="849" t="s">
        <v>6205</v>
      </c>
      <c r="P326" s="848" t="s">
        <v>6482</v>
      </c>
    </row>
    <row r="327" spans="3:16">
      <c r="C327" s="166" t="s">
        <v>7261</v>
      </c>
      <c r="F327" s="848" t="s">
        <v>6491</v>
      </c>
      <c r="M327" s="849" t="s">
        <v>6282</v>
      </c>
      <c r="P327" s="848" t="s">
        <v>8129</v>
      </c>
    </row>
    <row r="328" spans="3:16">
      <c r="C328" s="166" t="s">
        <v>7263</v>
      </c>
      <c r="F328" s="848" t="s">
        <v>6494</v>
      </c>
      <c r="M328" s="849" t="s">
        <v>6287</v>
      </c>
      <c r="P328" s="848" t="s">
        <v>6488</v>
      </c>
    </row>
    <row r="329" spans="3:16">
      <c r="C329" s="166" t="s">
        <v>7265</v>
      </c>
      <c r="F329" s="848" t="s">
        <v>5788</v>
      </c>
      <c r="M329" s="849" t="s">
        <v>8040</v>
      </c>
      <c r="P329" s="848" t="s">
        <v>6491</v>
      </c>
    </row>
    <row r="330" spans="3:16">
      <c r="C330" s="166" t="s">
        <v>7230</v>
      </c>
      <c r="F330" s="848" t="s">
        <v>6435</v>
      </c>
      <c r="M330" s="849" t="s">
        <v>6214</v>
      </c>
      <c r="P330" s="848" t="s">
        <v>6494</v>
      </c>
    </row>
    <row r="331" spans="3:16">
      <c r="C331" s="166" t="s">
        <v>7268</v>
      </c>
      <c r="F331" s="848" t="s">
        <v>6440</v>
      </c>
      <c r="M331" s="849" t="s">
        <v>6108</v>
      </c>
      <c r="P331" s="848" t="s">
        <v>5788</v>
      </c>
    </row>
    <row r="332" spans="3:16">
      <c r="C332" s="166" t="s">
        <v>7269</v>
      </c>
      <c r="F332" s="848" t="s">
        <v>6444</v>
      </c>
      <c r="M332" s="849" t="s">
        <v>6303</v>
      </c>
      <c r="P332" s="848" t="s">
        <v>6435</v>
      </c>
    </row>
    <row r="333" spans="3:16">
      <c r="C333" s="166" t="s">
        <v>11092</v>
      </c>
      <c r="F333" s="848" t="s">
        <v>6505</v>
      </c>
      <c r="M333" s="849" t="s">
        <v>6309</v>
      </c>
      <c r="P333" s="848" t="s">
        <v>6440</v>
      </c>
    </row>
    <row r="334" spans="3:16">
      <c r="C334" s="166" t="s">
        <v>7215</v>
      </c>
      <c r="F334" s="848" t="s">
        <v>6453</v>
      </c>
      <c r="M334" s="849" t="s">
        <v>6313</v>
      </c>
      <c r="P334" s="848" t="s">
        <v>6444</v>
      </c>
    </row>
    <row r="335" spans="3:16">
      <c r="C335" s="166" t="s">
        <v>7173</v>
      </c>
      <c r="F335" s="848" t="s">
        <v>6440</v>
      </c>
      <c r="M335" s="849" t="s">
        <v>6317</v>
      </c>
      <c r="P335" s="848" t="s">
        <v>6505</v>
      </c>
    </row>
    <row r="336" spans="3:16">
      <c r="C336" s="166" t="s">
        <v>7273</v>
      </c>
      <c r="F336" s="848" t="s">
        <v>6459</v>
      </c>
      <c r="M336" s="849" t="s">
        <v>6321</v>
      </c>
      <c r="P336" s="848" t="s">
        <v>6453</v>
      </c>
    </row>
    <row r="337" spans="3:16">
      <c r="C337" s="166" t="s">
        <v>7275</v>
      </c>
      <c r="F337" s="848" t="s">
        <v>8134</v>
      </c>
      <c r="M337" s="849" t="s">
        <v>6261</v>
      </c>
      <c r="P337" s="848" t="s">
        <v>6440</v>
      </c>
    </row>
    <row r="338" spans="3:16">
      <c r="C338" s="166" t="s">
        <v>7277</v>
      </c>
      <c r="F338" s="848" t="s">
        <v>6453</v>
      </c>
      <c r="M338" s="849" t="s">
        <v>6329</v>
      </c>
      <c r="P338" s="848" t="s">
        <v>6459</v>
      </c>
    </row>
    <row r="339" spans="3:16">
      <c r="C339" s="166" t="s">
        <v>7278</v>
      </c>
      <c r="F339" s="848" t="s">
        <v>6440</v>
      </c>
      <c r="M339" s="849" t="s">
        <v>6333</v>
      </c>
      <c r="P339" s="848" t="s">
        <v>8134</v>
      </c>
    </row>
    <row r="340" spans="3:16">
      <c r="C340" s="166" t="s">
        <v>7282</v>
      </c>
      <c r="F340" s="848" t="s">
        <v>6469</v>
      </c>
      <c r="M340" s="849" t="s">
        <v>6338</v>
      </c>
      <c r="P340" s="848" t="s">
        <v>6453</v>
      </c>
    </row>
    <row r="341" spans="3:16">
      <c r="C341" s="166" t="s">
        <v>7258</v>
      </c>
      <c r="F341" s="848" t="s">
        <v>8135</v>
      </c>
      <c r="M341" s="849" t="s">
        <v>6205</v>
      </c>
      <c r="P341" s="848" t="s">
        <v>6440</v>
      </c>
    </row>
    <row r="342" spans="3:16">
      <c r="C342" s="166" t="s">
        <v>7285</v>
      </c>
      <c r="F342" s="848" t="s">
        <v>6453</v>
      </c>
      <c r="M342" s="849" t="s">
        <v>6345</v>
      </c>
      <c r="P342" s="848" t="s">
        <v>6469</v>
      </c>
    </row>
    <row r="343" spans="3:16">
      <c r="C343" s="166" t="s">
        <v>7286</v>
      </c>
      <c r="F343" s="848" t="s">
        <v>6440</v>
      </c>
      <c r="M343" s="849" t="s">
        <v>6348</v>
      </c>
      <c r="P343" s="848" t="s">
        <v>8135</v>
      </c>
    </row>
    <row r="344" spans="3:16">
      <c r="C344" s="166" t="s">
        <v>7287</v>
      </c>
      <c r="F344" s="848" t="s">
        <v>6482</v>
      </c>
      <c r="M344" s="849" t="s">
        <v>6352</v>
      </c>
      <c r="P344" s="848" t="s">
        <v>6453</v>
      </c>
    </row>
    <row r="345" spans="3:16">
      <c r="C345" s="166" t="s">
        <v>7230</v>
      </c>
      <c r="F345" s="848" t="s">
        <v>8136</v>
      </c>
      <c r="M345" s="849" t="s">
        <v>6357</v>
      </c>
      <c r="P345" s="848" t="s">
        <v>6440</v>
      </c>
    </row>
    <row r="346" spans="3:16">
      <c r="C346" s="166" t="s">
        <v>7289</v>
      </c>
      <c r="F346" s="848" t="s">
        <v>6488</v>
      </c>
      <c r="M346" s="849" t="s">
        <v>6214</v>
      </c>
      <c r="P346" s="848" t="s">
        <v>6482</v>
      </c>
    </row>
    <row r="347" spans="3:16">
      <c r="C347" s="166" t="s">
        <v>7290</v>
      </c>
      <c r="F347" s="848" t="s">
        <v>6491</v>
      </c>
      <c r="M347" s="849" t="s">
        <v>6108</v>
      </c>
      <c r="P347" s="848" t="s">
        <v>8136</v>
      </c>
    </row>
    <row r="348" spans="3:16">
      <c r="C348" s="166" t="s">
        <v>7291</v>
      </c>
      <c r="F348" s="848" t="s">
        <v>6494</v>
      </c>
      <c r="M348" s="849" t="s">
        <v>6368</v>
      </c>
      <c r="P348" s="848" t="s">
        <v>6488</v>
      </c>
    </row>
    <row r="349" spans="3:16">
      <c r="C349" s="166" t="s">
        <v>7292</v>
      </c>
      <c r="F349" s="848" t="s">
        <v>5788</v>
      </c>
      <c r="M349" s="849" t="s">
        <v>7297</v>
      </c>
      <c r="P349" s="848" t="s">
        <v>6491</v>
      </c>
    </row>
    <row r="350" spans="3:16">
      <c r="C350" s="166" t="s">
        <v>7215</v>
      </c>
      <c r="F350" s="848" t="s">
        <v>6435</v>
      </c>
      <c r="M350" s="849" t="s">
        <v>7300</v>
      </c>
      <c r="P350" s="848" t="s">
        <v>6494</v>
      </c>
    </row>
    <row r="351" spans="3:16">
      <c r="C351" s="166" t="s">
        <v>7173</v>
      </c>
      <c r="F351" s="848" t="s">
        <v>6440</v>
      </c>
      <c r="M351" s="849" t="s">
        <v>7304</v>
      </c>
      <c r="P351" s="848" t="s">
        <v>5788</v>
      </c>
    </row>
    <row r="352" spans="3:16">
      <c r="C352" s="166" t="s">
        <v>7294</v>
      </c>
      <c r="F352" s="848" t="s">
        <v>6444</v>
      </c>
      <c r="M352" s="849" t="s">
        <v>7307</v>
      </c>
      <c r="P352" s="848" t="s">
        <v>6435</v>
      </c>
    </row>
    <row r="353" spans="3:16">
      <c r="C353" s="166" t="s">
        <v>7295</v>
      </c>
      <c r="F353" s="848" t="s">
        <v>7398</v>
      </c>
      <c r="M353" s="849" t="s">
        <v>6261</v>
      </c>
      <c r="P353" s="848" t="s">
        <v>6440</v>
      </c>
    </row>
    <row r="354" spans="3:16">
      <c r="C354" s="166" t="s">
        <v>7298</v>
      </c>
      <c r="F354" s="848" t="s">
        <v>6453</v>
      </c>
      <c r="M354" s="849" t="s">
        <v>7313</v>
      </c>
      <c r="P354" s="848" t="s">
        <v>6444</v>
      </c>
    </row>
    <row r="355" spans="3:16">
      <c r="C355" s="166" t="s">
        <v>7302</v>
      </c>
      <c r="F355" s="848" t="s">
        <v>6440</v>
      </c>
      <c r="M355" s="849" t="s">
        <v>7316</v>
      </c>
      <c r="P355" s="848" t="s">
        <v>7398</v>
      </c>
    </row>
    <row r="356" spans="3:16">
      <c r="C356" s="166" t="s">
        <v>7306</v>
      </c>
      <c r="F356" s="848" t="s">
        <v>6459</v>
      </c>
      <c r="M356" s="849" t="s">
        <v>7320</v>
      </c>
      <c r="P356" s="848" t="s">
        <v>6453</v>
      </c>
    </row>
    <row r="357" spans="3:16">
      <c r="C357" s="166" t="s">
        <v>7258</v>
      </c>
      <c r="F357" s="848" t="s">
        <v>8137</v>
      </c>
      <c r="M357" s="849" t="s">
        <v>6205</v>
      </c>
      <c r="P357" s="848" t="s">
        <v>6440</v>
      </c>
    </row>
    <row r="358" spans="3:16">
      <c r="C358" s="166" t="s">
        <v>7310</v>
      </c>
      <c r="F358" s="848" t="s">
        <v>6453</v>
      </c>
      <c r="M358" s="849" t="s">
        <v>6282</v>
      </c>
      <c r="P358" s="848" t="s">
        <v>6459</v>
      </c>
    </row>
    <row r="359" spans="3:16">
      <c r="C359" s="166" t="s">
        <v>7315</v>
      </c>
      <c r="F359" s="848" t="s">
        <v>6440</v>
      </c>
      <c r="M359" s="849" t="s">
        <v>6287</v>
      </c>
      <c r="P359" s="848" t="s">
        <v>8137</v>
      </c>
    </row>
    <row r="360" spans="3:16">
      <c r="C360" s="166" t="s">
        <v>7318</v>
      </c>
      <c r="F360" s="848" t="s">
        <v>6469</v>
      </c>
      <c r="M360" s="849" t="s">
        <v>7328</v>
      </c>
      <c r="P360" s="848" t="s">
        <v>6453</v>
      </c>
    </row>
    <row r="361" spans="3:16">
      <c r="C361" s="166" t="s">
        <v>7230</v>
      </c>
      <c r="F361" s="848" t="s">
        <v>8138</v>
      </c>
      <c r="M361" s="849" t="s">
        <v>7331</v>
      </c>
      <c r="P361" s="848" t="s">
        <v>6440</v>
      </c>
    </row>
    <row r="362" spans="3:16">
      <c r="C362" s="166" t="s">
        <v>7268</v>
      </c>
      <c r="F362" s="848" t="s">
        <v>6453</v>
      </c>
      <c r="M362" s="849" t="s">
        <v>6214</v>
      </c>
      <c r="P362" s="848" t="s">
        <v>6469</v>
      </c>
    </row>
    <row r="363" spans="3:16">
      <c r="C363" s="166" t="s">
        <v>7269</v>
      </c>
      <c r="F363" s="848" t="s">
        <v>6440</v>
      </c>
      <c r="M363" s="849" t="s">
        <v>6108</v>
      </c>
      <c r="P363" s="848" t="s">
        <v>8138</v>
      </c>
    </row>
    <row r="364" spans="3:16">
      <c r="C364" s="166" t="s">
        <v>7327</v>
      </c>
      <c r="F364" s="848" t="s">
        <v>6482</v>
      </c>
      <c r="M364" s="849" t="s">
        <v>6431</v>
      </c>
      <c r="P364" s="848" t="s">
        <v>6453</v>
      </c>
    </row>
    <row r="365" spans="3:16">
      <c r="C365" s="166" t="s">
        <v>7329</v>
      </c>
      <c r="F365" s="848" t="s">
        <v>8139</v>
      </c>
      <c r="M365" s="849" t="s">
        <v>6372</v>
      </c>
      <c r="P365" s="848" t="s">
        <v>6440</v>
      </c>
    </row>
    <row r="366" spans="3:16">
      <c r="C366" s="166" t="s">
        <v>7215</v>
      </c>
      <c r="F366" s="848" t="s">
        <v>6488</v>
      </c>
      <c r="M366" s="849" t="s">
        <v>6377</v>
      </c>
      <c r="P366" s="848" t="s">
        <v>6482</v>
      </c>
    </row>
    <row r="367" spans="3:16">
      <c r="C367" s="166" t="s">
        <v>7173</v>
      </c>
      <c r="F367" s="848" t="s">
        <v>6491</v>
      </c>
      <c r="M367" s="849" t="s">
        <v>6381</v>
      </c>
      <c r="P367" s="848" t="s">
        <v>8139</v>
      </c>
    </row>
    <row r="368" spans="3:16">
      <c r="C368" s="166" t="s">
        <v>7335</v>
      </c>
      <c r="F368" s="848" t="s">
        <v>5833</v>
      </c>
      <c r="M368" s="849" t="s">
        <v>6385</v>
      </c>
      <c r="P368" s="848" t="s">
        <v>6488</v>
      </c>
    </row>
    <row r="369" spans="3:16">
      <c r="C369" s="166" t="s">
        <v>7337</v>
      </c>
      <c r="F369" s="848" t="s">
        <v>6656</v>
      </c>
      <c r="M369" s="849" t="s">
        <v>6261</v>
      </c>
      <c r="P369" s="848" t="s">
        <v>6491</v>
      </c>
    </row>
    <row r="370" spans="3:16">
      <c r="C370" s="166" t="s">
        <v>7339</v>
      </c>
      <c r="F370" s="848" t="s">
        <v>6168</v>
      </c>
      <c r="M370" s="849" t="s">
        <v>6391</v>
      </c>
      <c r="P370" s="848" t="s">
        <v>5833</v>
      </c>
    </row>
    <row r="371" spans="3:16">
      <c r="C371" s="166" t="s">
        <v>7341</v>
      </c>
      <c r="F371" s="848" t="s">
        <v>5708</v>
      </c>
      <c r="M371" s="849" t="s">
        <v>6396</v>
      </c>
      <c r="P371" s="848" t="s">
        <v>6656</v>
      </c>
    </row>
    <row r="372" spans="3:16">
      <c r="C372" s="166" t="s">
        <v>7342</v>
      </c>
      <c r="F372" s="848" t="s">
        <v>5581</v>
      </c>
      <c r="M372" s="849" t="s">
        <v>6401</v>
      </c>
      <c r="P372" s="848" t="s">
        <v>6168</v>
      </c>
    </row>
    <row r="373" spans="3:16">
      <c r="C373" s="166" t="s">
        <v>7258</v>
      </c>
      <c r="F373" s="848" t="s">
        <v>7494</v>
      </c>
      <c r="M373" s="849" t="s">
        <v>6205</v>
      </c>
      <c r="P373" s="848" t="s">
        <v>5708</v>
      </c>
    </row>
    <row r="374" spans="3:16">
      <c r="C374" s="166" t="s">
        <v>7346</v>
      </c>
      <c r="F374" s="848" t="s">
        <v>7495</v>
      </c>
      <c r="M374" s="849" t="s">
        <v>6345</v>
      </c>
      <c r="P374" s="848" t="s">
        <v>5581</v>
      </c>
    </row>
    <row r="375" spans="3:16">
      <c r="C375" s="166" t="s">
        <v>7348</v>
      </c>
      <c r="F375" s="848" t="s">
        <v>5708</v>
      </c>
      <c r="M375" s="849" t="s">
        <v>6411</v>
      </c>
      <c r="P375" s="848" t="s">
        <v>7494</v>
      </c>
    </row>
    <row r="376" spans="3:16">
      <c r="C376" s="166" t="s">
        <v>7350</v>
      </c>
      <c r="F376" s="850" t="s">
        <v>5581</v>
      </c>
      <c r="M376" s="849" t="s">
        <v>6416</v>
      </c>
      <c r="P376" s="848" t="s">
        <v>7495</v>
      </c>
    </row>
    <row r="377" spans="3:16">
      <c r="C377" s="166" t="s">
        <v>7230</v>
      </c>
      <c r="F377" s="850" t="s">
        <v>10830</v>
      </c>
      <c r="M377" s="849" t="s">
        <v>6421</v>
      </c>
      <c r="P377" s="848" t="s">
        <v>5708</v>
      </c>
    </row>
    <row r="378" spans="3:16">
      <c r="C378" s="166" t="s">
        <v>7289</v>
      </c>
      <c r="F378" s="850" t="s">
        <v>12818</v>
      </c>
      <c r="M378" s="849" t="s">
        <v>6214</v>
      </c>
      <c r="P378" s="850" t="s">
        <v>5581</v>
      </c>
    </row>
    <row r="379" spans="3:16">
      <c r="C379" s="166" t="s">
        <v>7355</v>
      </c>
      <c r="F379" s="850" t="s">
        <v>12819</v>
      </c>
      <c r="M379" s="849" t="s">
        <v>6108</v>
      </c>
      <c r="P379" s="850" t="s">
        <v>10830</v>
      </c>
    </row>
    <row r="380" spans="3:16">
      <c r="C380" s="166" t="s">
        <v>7358</v>
      </c>
      <c r="F380" s="850" t="s">
        <v>10833</v>
      </c>
      <c r="M380" s="849" t="s">
        <v>7367</v>
      </c>
      <c r="P380" s="850" t="s">
        <v>12818</v>
      </c>
    </row>
    <row r="381" spans="3:16">
      <c r="C381" s="166" t="s">
        <v>7360</v>
      </c>
      <c r="F381" s="850" t="s">
        <v>10834</v>
      </c>
      <c r="M381" s="849" t="s">
        <v>6436</v>
      </c>
      <c r="P381" s="850" t="s">
        <v>12820</v>
      </c>
    </row>
    <row r="382" spans="3:16">
      <c r="C382" s="166" t="s">
        <v>7215</v>
      </c>
      <c r="F382" s="850" t="s">
        <v>6291</v>
      </c>
      <c r="M382" s="849" t="s">
        <v>6441</v>
      </c>
      <c r="P382" s="850" t="s">
        <v>10833</v>
      </c>
    </row>
    <row r="383" spans="3:16">
      <c r="C383" s="166" t="s">
        <v>7173</v>
      </c>
      <c r="F383" s="850" t="s">
        <v>12821</v>
      </c>
      <c r="M383" s="849" t="s">
        <v>6445</v>
      </c>
      <c r="P383" s="850" t="s">
        <v>10834</v>
      </c>
    </row>
    <row r="384" spans="3:16">
      <c r="C384" s="166" t="s">
        <v>7366</v>
      </c>
      <c r="F384" s="850" t="s">
        <v>12822</v>
      </c>
      <c r="M384" s="849" t="s">
        <v>6450</v>
      </c>
      <c r="P384" s="850" t="s">
        <v>6291</v>
      </c>
    </row>
    <row r="385" spans="3:16">
      <c r="C385" s="166" t="s">
        <v>7368</v>
      </c>
      <c r="F385" s="850" t="s">
        <v>5648</v>
      </c>
      <c r="M385" s="849" t="s">
        <v>6261</v>
      </c>
      <c r="P385" s="850" t="s">
        <v>12821</v>
      </c>
    </row>
    <row r="386" spans="3:16">
      <c r="C386" s="166" t="s">
        <v>7370</v>
      </c>
      <c r="F386" s="850" t="s">
        <v>6324</v>
      </c>
      <c r="M386" s="849" t="s">
        <v>6455</v>
      </c>
      <c r="P386" s="850" t="s">
        <v>12822</v>
      </c>
    </row>
    <row r="387" spans="3:16">
      <c r="C387" s="166" t="s">
        <v>7371</v>
      </c>
      <c r="F387" s="850" t="s">
        <v>12823</v>
      </c>
      <c r="M387" s="849" t="s">
        <v>6460</v>
      </c>
      <c r="P387" s="850" t="s">
        <v>5648</v>
      </c>
    </row>
    <row r="388" spans="3:16">
      <c r="C388" s="166" t="s">
        <v>7373</v>
      </c>
      <c r="F388" s="850" t="s">
        <v>6168</v>
      </c>
      <c r="M388" s="849" t="s">
        <v>6401</v>
      </c>
      <c r="P388" s="850" t="s">
        <v>6324</v>
      </c>
    </row>
    <row r="389" spans="3:16">
      <c r="C389" s="166" t="s">
        <v>7258</v>
      </c>
      <c r="F389" s="850" t="s">
        <v>5632</v>
      </c>
      <c r="M389" s="849" t="s">
        <v>6205</v>
      </c>
      <c r="P389" s="850" t="s">
        <v>12823</v>
      </c>
    </row>
    <row r="390" spans="3:16">
      <c r="C390" s="166" t="s">
        <v>7376</v>
      </c>
      <c r="F390" s="848" t="s">
        <v>5586</v>
      </c>
      <c r="M390" s="849" t="s">
        <v>6345</v>
      </c>
      <c r="P390" s="850" t="s">
        <v>6168</v>
      </c>
    </row>
    <row r="391" spans="3:16">
      <c r="C391" s="166" t="s">
        <v>7378</v>
      </c>
      <c r="F391" s="848" t="s">
        <v>6564</v>
      </c>
      <c r="M391" s="849" t="s">
        <v>6411</v>
      </c>
      <c r="P391" s="850" t="s">
        <v>5632</v>
      </c>
    </row>
    <row r="392" spans="3:16">
      <c r="C392" s="166" t="s">
        <v>7350</v>
      </c>
      <c r="F392" s="848" t="s">
        <v>8140</v>
      </c>
      <c r="M392" s="849" t="s">
        <v>6474</v>
      </c>
      <c r="P392" s="850" t="s">
        <v>5586</v>
      </c>
    </row>
    <row r="393" spans="3:16">
      <c r="C393" s="166" t="s">
        <v>7230</v>
      </c>
      <c r="F393" s="848" t="s">
        <v>8141</v>
      </c>
      <c r="M393" s="849" t="s">
        <v>6478</v>
      </c>
      <c r="P393" s="848" t="s">
        <v>6564</v>
      </c>
    </row>
    <row r="394" spans="3:16">
      <c r="C394" s="166" t="s">
        <v>7289</v>
      </c>
      <c r="F394" s="848" t="s">
        <v>8142</v>
      </c>
      <c r="M394" s="849" t="s">
        <v>6214</v>
      </c>
      <c r="P394" s="848" t="s">
        <v>8140</v>
      </c>
    </row>
    <row r="395" spans="3:16">
      <c r="C395" s="166" t="s">
        <v>7355</v>
      </c>
      <c r="F395" s="848" t="s">
        <v>8143</v>
      </c>
      <c r="M395" s="849" t="s">
        <v>6108</v>
      </c>
      <c r="P395" s="848" t="s">
        <v>8141</v>
      </c>
    </row>
    <row r="396" spans="3:16">
      <c r="C396" s="166" t="s">
        <v>7384</v>
      </c>
      <c r="F396" s="848" t="s">
        <v>8145</v>
      </c>
      <c r="M396" s="849" t="s">
        <v>8761</v>
      </c>
      <c r="P396" s="848" t="s">
        <v>8142</v>
      </c>
    </row>
    <row r="397" spans="3:16">
      <c r="C397" s="166" t="s">
        <v>7386</v>
      </c>
      <c r="F397" s="848" t="s">
        <v>6577</v>
      </c>
      <c r="M397" s="849" t="s">
        <v>7297</v>
      </c>
      <c r="P397" s="848" t="s">
        <v>8143</v>
      </c>
    </row>
    <row r="398" spans="3:16">
      <c r="C398" s="166" t="s">
        <v>7215</v>
      </c>
      <c r="F398" s="848" t="s">
        <v>8146</v>
      </c>
      <c r="M398" s="849" t="s">
        <v>12635</v>
      </c>
      <c r="P398" s="848" t="s">
        <v>8145</v>
      </c>
    </row>
    <row r="399" spans="3:16">
      <c r="C399" s="166" t="s">
        <v>7173</v>
      </c>
      <c r="F399" s="848" t="s">
        <v>5632</v>
      </c>
      <c r="M399" s="849" t="s">
        <v>12636</v>
      </c>
      <c r="P399" s="848" t="s">
        <v>6577</v>
      </c>
    </row>
    <row r="400" spans="3:16">
      <c r="C400" s="166" t="s">
        <v>7390</v>
      </c>
      <c r="F400" s="848" t="s">
        <v>5630</v>
      </c>
      <c r="M400" s="849" t="s">
        <v>12573</v>
      </c>
      <c r="P400" s="848" t="s">
        <v>8146</v>
      </c>
    </row>
    <row r="401" spans="3:16">
      <c r="C401" s="166" t="s">
        <v>7295</v>
      </c>
      <c r="F401" s="848" t="s">
        <v>6581</v>
      </c>
      <c r="M401" s="849" t="s">
        <v>6261</v>
      </c>
      <c r="P401" s="848" t="s">
        <v>5632</v>
      </c>
    </row>
    <row r="402" spans="3:16">
      <c r="C402" s="166" t="s">
        <v>7616</v>
      </c>
      <c r="F402" s="848" t="s">
        <v>6583</v>
      </c>
      <c r="M402" s="849" t="s">
        <v>7313</v>
      </c>
      <c r="P402" s="848" t="s">
        <v>5630</v>
      </c>
    </row>
    <row r="403" spans="3:16">
      <c r="C403" s="166" t="s">
        <v>7617</v>
      </c>
      <c r="F403" s="848" t="s">
        <v>12824</v>
      </c>
      <c r="M403" s="849" t="s">
        <v>12575</v>
      </c>
      <c r="P403" s="848" t="s">
        <v>6581</v>
      </c>
    </row>
    <row r="404" spans="3:16">
      <c r="C404" s="166" t="s">
        <v>7618</v>
      </c>
      <c r="F404" s="848" t="s">
        <v>6585</v>
      </c>
      <c r="M404" s="849" t="s">
        <v>7320</v>
      </c>
      <c r="P404" s="848" t="s">
        <v>6583</v>
      </c>
    </row>
    <row r="405" spans="3:16">
      <c r="C405" s="166" t="s">
        <v>7258</v>
      </c>
      <c r="F405" s="848" t="s">
        <v>12825</v>
      </c>
      <c r="M405" s="849" t="s">
        <v>6219</v>
      </c>
      <c r="P405" s="848" t="s">
        <v>12826</v>
      </c>
    </row>
    <row r="406" spans="3:16">
      <c r="C406" s="166" t="s">
        <v>7310</v>
      </c>
      <c r="F406" s="848" t="s">
        <v>6588</v>
      </c>
      <c r="M406" s="849" t="s">
        <v>6282</v>
      </c>
      <c r="P406" s="848" t="s">
        <v>6585</v>
      </c>
    </row>
    <row r="407" spans="3:16">
      <c r="C407" s="166" t="s">
        <v>7619</v>
      </c>
      <c r="F407" s="848" t="s">
        <v>6590</v>
      </c>
      <c r="M407" s="849" t="s">
        <v>6287</v>
      </c>
      <c r="P407" s="848" t="s">
        <v>12827</v>
      </c>
    </row>
    <row r="408" spans="3:16">
      <c r="C408" s="166" t="s">
        <v>7318</v>
      </c>
      <c r="F408" s="848" t="s">
        <v>6592</v>
      </c>
      <c r="M408" s="849" t="s">
        <v>7328</v>
      </c>
      <c r="P408" s="848" t="s">
        <v>6588</v>
      </c>
    </row>
    <row r="409" spans="3:16">
      <c r="C409" s="166" t="s">
        <v>7236</v>
      </c>
      <c r="F409" s="848" t="s">
        <v>6596</v>
      </c>
      <c r="M409" s="849" t="s">
        <v>12642</v>
      </c>
      <c r="P409" s="848" t="s">
        <v>6594</v>
      </c>
    </row>
    <row r="410" spans="3:16">
      <c r="C410" s="166" t="s">
        <v>7268</v>
      </c>
      <c r="F410" s="848" t="s">
        <v>6598</v>
      </c>
      <c r="M410" s="849" t="s">
        <v>6187</v>
      </c>
      <c r="P410" s="848" t="s">
        <v>6590</v>
      </c>
    </row>
    <row r="411" spans="3:16">
      <c r="C411" s="166" t="s">
        <v>7269</v>
      </c>
      <c r="F411" s="848" t="s">
        <v>6600</v>
      </c>
      <c r="M411" s="849" t="s">
        <v>6233</v>
      </c>
      <c r="P411" s="848" t="s">
        <v>6592</v>
      </c>
    </row>
    <row r="412" spans="3:16">
      <c r="C412" s="166" t="s">
        <v>7327</v>
      </c>
      <c r="F412" s="848" t="s">
        <v>6603</v>
      </c>
      <c r="M412" s="849" t="s">
        <v>6486</v>
      </c>
      <c r="P412" s="848" t="s">
        <v>6596</v>
      </c>
    </row>
    <row r="413" spans="3:16">
      <c r="C413" s="166" t="s">
        <v>7620</v>
      </c>
      <c r="F413" s="848" t="s">
        <v>6604</v>
      </c>
      <c r="M413" s="849" t="s">
        <v>6108</v>
      </c>
      <c r="P413" s="848" t="s">
        <v>6598</v>
      </c>
    </row>
    <row r="414" spans="3:16">
      <c r="C414" s="166" t="s">
        <v>7187</v>
      </c>
      <c r="F414" s="848" t="s">
        <v>6605</v>
      </c>
      <c r="M414" s="849" t="s">
        <v>6244</v>
      </c>
      <c r="P414" s="848" t="s">
        <v>6600</v>
      </c>
    </row>
    <row r="415" spans="3:16">
      <c r="C415" s="166" t="s">
        <v>7189</v>
      </c>
      <c r="F415" s="848" t="s">
        <v>6608</v>
      </c>
      <c r="M415" s="849" t="s">
        <v>6309</v>
      </c>
      <c r="P415" s="848" t="s">
        <v>6603</v>
      </c>
    </row>
    <row r="416" spans="3:16">
      <c r="C416" s="166" t="s">
        <v>7442</v>
      </c>
      <c r="F416" s="848" t="s">
        <v>5690</v>
      </c>
      <c r="M416" s="849" t="s">
        <v>6313</v>
      </c>
      <c r="P416" s="848" t="s">
        <v>6604</v>
      </c>
    </row>
    <row r="417" spans="3:16">
      <c r="C417" s="166" t="s">
        <v>7173</v>
      </c>
      <c r="F417" s="850" t="s">
        <v>6607</v>
      </c>
      <c r="M417" s="849" t="s">
        <v>6499</v>
      </c>
      <c r="P417" s="848" t="s">
        <v>6605</v>
      </c>
    </row>
    <row r="418" spans="3:16">
      <c r="C418" s="166" t="s">
        <v>7249</v>
      </c>
      <c r="F418" s="850" t="s">
        <v>10853</v>
      </c>
      <c r="M418" s="849" t="s">
        <v>6321</v>
      </c>
      <c r="P418" s="848" t="s">
        <v>6608</v>
      </c>
    </row>
    <row r="419" spans="3:16">
      <c r="C419" s="166" t="s">
        <v>7275</v>
      </c>
      <c r="F419" s="850" t="s">
        <v>5690</v>
      </c>
      <c r="M419" s="849" t="s">
        <v>6261</v>
      </c>
      <c r="P419" s="848" t="s">
        <v>5690</v>
      </c>
    </row>
    <row r="420" spans="3:16">
      <c r="C420" s="166" t="s">
        <v>7277</v>
      </c>
      <c r="F420" s="870" t="s">
        <v>12828</v>
      </c>
      <c r="M420" s="849" t="s">
        <v>6329</v>
      </c>
      <c r="P420" s="850" t="s">
        <v>6607</v>
      </c>
    </row>
    <row r="421" spans="3:16">
      <c r="C421" s="166" t="s">
        <v>7446</v>
      </c>
      <c r="F421" s="850" t="s">
        <v>6610</v>
      </c>
      <c r="M421" s="849" t="s">
        <v>6333</v>
      </c>
      <c r="P421" s="850" t="s">
        <v>10853</v>
      </c>
    </row>
    <row r="422" spans="3:16">
      <c r="C422" s="166" t="s">
        <v>7282</v>
      </c>
      <c r="F422" s="850" t="s">
        <v>6611</v>
      </c>
      <c r="M422" s="849" t="s">
        <v>6338</v>
      </c>
      <c r="P422" s="848" t="s">
        <v>5690</v>
      </c>
    </row>
    <row r="423" spans="3:16">
      <c r="C423" s="166" t="s">
        <v>7258</v>
      </c>
      <c r="F423" s="850" t="s">
        <v>6612</v>
      </c>
      <c r="M423" s="849" t="s">
        <v>6205</v>
      </c>
      <c r="P423" s="850" t="s">
        <v>12828</v>
      </c>
    </row>
    <row r="424" spans="3:16">
      <c r="C424" s="166" t="s">
        <v>7285</v>
      </c>
      <c r="F424" s="850" t="s">
        <v>6613</v>
      </c>
      <c r="M424" s="849" t="s">
        <v>6345</v>
      </c>
      <c r="P424" s="850" t="s">
        <v>6610</v>
      </c>
    </row>
    <row r="425" spans="3:16">
      <c r="C425" s="166" t="s">
        <v>7286</v>
      </c>
      <c r="F425" s="850" t="s">
        <v>6614</v>
      </c>
      <c r="M425" s="849" t="s">
        <v>6348</v>
      </c>
      <c r="P425" s="850" t="s">
        <v>6611</v>
      </c>
    </row>
    <row r="426" spans="3:16">
      <c r="C426" s="166" t="s">
        <v>7287</v>
      </c>
      <c r="F426" s="850" t="s">
        <v>6615</v>
      </c>
      <c r="M426" s="849" t="s">
        <v>6352</v>
      </c>
      <c r="P426" s="850" t="s">
        <v>6612</v>
      </c>
    </row>
    <row r="427" spans="3:16">
      <c r="C427" s="166" t="s">
        <v>7230</v>
      </c>
      <c r="F427" s="850" t="s">
        <v>6616</v>
      </c>
      <c r="M427" s="849" t="s">
        <v>6357</v>
      </c>
      <c r="P427" s="850" t="s">
        <v>6613</v>
      </c>
    </row>
    <row r="428" spans="3:16">
      <c r="C428" s="166" t="s">
        <v>7289</v>
      </c>
      <c r="F428" s="850" t="s">
        <v>6617</v>
      </c>
      <c r="M428" s="849" t="s">
        <v>6187</v>
      </c>
      <c r="P428" s="850" t="s">
        <v>6614</v>
      </c>
    </row>
    <row r="429" spans="3:16">
      <c r="C429" s="166" t="s">
        <v>7290</v>
      </c>
      <c r="F429" s="850" t="s">
        <v>5648</v>
      </c>
      <c r="M429" s="849" t="s">
        <v>6190</v>
      </c>
      <c r="P429" s="850" t="s">
        <v>6615</v>
      </c>
    </row>
    <row r="430" spans="3:16">
      <c r="C430" s="166" t="s">
        <v>7291</v>
      </c>
      <c r="F430" s="850" t="s">
        <v>6618</v>
      </c>
      <c r="M430" s="849" t="s">
        <v>6192</v>
      </c>
      <c r="P430" s="850" t="s">
        <v>6616</v>
      </c>
    </row>
    <row r="431" spans="3:16">
      <c r="C431" s="166" t="s">
        <v>7292</v>
      </c>
      <c r="F431" s="850" t="s">
        <v>6619</v>
      </c>
      <c r="M431" s="849" t="s">
        <v>6525</v>
      </c>
      <c r="P431" s="850" t="s">
        <v>6617</v>
      </c>
    </row>
    <row r="432" spans="3:16">
      <c r="C432" s="166" t="s">
        <v>7187</v>
      </c>
      <c r="F432" s="850" t="s">
        <v>5708</v>
      </c>
      <c r="M432" s="849" t="s">
        <v>6529</v>
      </c>
      <c r="P432" s="850" t="s">
        <v>5648</v>
      </c>
    </row>
    <row r="433" spans="3:16">
      <c r="C433" s="166" t="s">
        <v>7451</v>
      </c>
      <c r="F433" s="848" t="s">
        <v>6620</v>
      </c>
      <c r="M433" s="849" t="s">
        <v>6494</v>
      </c>
      <c r="P433" s="850" t="s">
        <v>6618</v>
      </c>
    </row>
    <row r="434" spans="3:16">
      <c r="C434" s="166" t="s">
        <v>7221</v>
      </c>
      <c r="F434" s="848" t="s">
        <v>12829</v>
      </c>
      <c r="M434" s="849" t="s">
        <v>5788</v>
      </c>
      <c r="P434" s="850" t="s">
        <v>6619</v>
      </c>
    </row>
    <row r="435" spans="3:16">
      <c r="C435" s="166" t="s">
        <v>7452</v>
      </c>
      <c r="F435" s="848" t="s">
        <v>12830</v>
      </c>
      <c r="M435" s="849" t="s">
        <v>5916</v>
      </c>
      <c r="P435" s="850" t="s">
        <v>5708</v>
      </c>
    </row>
    <row r="436" spans="3:16">
      <c r="C436" s="166" t="s">
        <v>7453</v>
      </c>
      <c r="F436" s="848" t="s">
        <v>5708</v>
      </c>
      <c r="M436" s="849" t="s">
        <v>5923</v>
      </c>
      <c r="P436" s="848" t="s">
        <v>6624</v>
      </c>
    </row>
    <row r="437" spans="3:16">
      <c r="C437" s="166" t="s">
        <v>7454</v>
      </c>
      <c r="F437" s="848" t="s">
        <v>6624</v>
      </c>
      <c r="M437" s="849" t="s">
        <v>5932</v>
      </c>
      <c r="P437" s="848" t="s">
        <v>6627</v>
      </c>
    </row>
    <row r="438" spans="3:16">
      <c r="C438" s="166" t="s">
        <v>6993</v>
      </c>
      <c r="F438" s="848" t="s">
        <v>6627</v>
      </c>
      <c r="M438" s="849" t="s">
        <v>9532</v>
      </c>
      <c r="P438" s="848" t="s">
        <v>6629</v>
      </c>
    </row>
    <row r="439" spans="3:16">
      <c r="C439" s="166" t="s">
        <v>7080</v>
      </c>
      <c r="F439" s="848" t="s">
        <v>6629</v>
      </c>
      <c r="M439" s="849" t="s">
        <v>12648</v>
      </c>
      <c r="P439" s="848" t="s">
        <v>6630</v>
      </c>
    </row>
    <row r="440" spans="3:16">
      <c r="C440" s="166" t="s">
        <v>7085</v>
      </c>
      <c r="F440" s="848" t="s">
        <v>6630</v>
      </c>
      <c r="M440" s="849" t="s">
        <v>12649</v>
      </c>
      <c r="P440" s="848" t="s">
        <v>5708</v>
      </c>
    </row>
    <row r="441" spans="3:16">
      <c r="C441" s="166" t="s">
        <v>7090</v>
      </c>
      <c r="F441" s="848" t="s">
        <v>5708</v>
      </c>
      <c r="M441" s="849" t="s">
        <v>12650</v>
      </c>
      <c r="P441" s="850" t="s">
        <v>6632</v>
      </c>
    </row>
    <row r="442" spans="3:16">
      <c r="C442" s="166" t="s">
        <v>7528</v>
      </c>
      <c r="F442" s="850" t="s">
        <v>6632</v>
      </c>
      <c r="M442" s="849" t="s">
        <v>12476</v>
      </c>
      <c r="P442" s="850" t="s">
        <v>6634</v>
      </c>
    </row>
    <row r="443" spans="3:16">
      <c r="C443" s="166" t="s">
        <v>7621</v>
      </c>
      <c r="F443" s="850" t="s">
        <v>6634</v>
      </c>
      <c r="M443" s="849" t="s">
        <v>5985</v>
      </c>
      <c r="P443" s="850" t="s">
        <v>6615</v>
      </c>
    </row>
    <row r="444" spans="3:16">
      <c r="C444" s="166" t="s">
        <v>7622</v>
      </c>
      <c r="F444" s="850" t="s">
        <v>6615</v>
      </c>
      <c r="M444" s="849" t="s">
        <v>5996</v>
      </c>
      <c r="P444" s="850" t="s">
        <v>6636</v>
      </c>
    </row>
    <row r="445" spans="3:16">
      <c r="C445" s="166" t="s">
        <v>7623</v>
      </c>
      <c r="F445" s="850" t="s">
        <v>6636</v>
      </c>
      <c r="M445" s="849" t="s">
        <v>9516</v>
      </c>
      <c r="P445" s="850" t="s">
        <v>5648</v>
      </c>
    </row>
    <row r="446" spans="3:16">
      <c r="C446" s="166" t="s">
        <v>7607</v>
      </c>
      <c r="F446" s="850" t="s">
        <v>5648</v>
      </c>
      <c r="M446" s="849" t="s">
        <v>6046</v>
      </c>
      <c r="P446" s="850" t="s">
        <v>6638</v>
      </c>
    </row>
    <row r="447" spans="3:16">
      <c r="C447" s="166" t="s">
        <v>7112</v>
      </c>
      <c r="F447" s="850" t="s">
        <v>6638</v>
      </c>
      <c r="M447" s="849" t="s">
        <v>6053</v>
      </c>
      <c r="P447" s="848" t="s">
        <v>6640</v>
      </c>
    </row>
    <row r="448" spans="3:16">
      <c r="C448" s="166" t="s">
        <v>7115</v>
      </c>
      <c r="F448" s="848" t="s">
        <v>6640</v>
      </c>
      <c r="M448" s="849" t="s">
        <v>6060</v>
      </c>
      <c r="P448" s="848" t="s">
        <v>6642</v>
      </c>
    </row>
    <row r="449" spans="3:16">
      <c r="C449" s="166" t="s">
        <v>7608</v>
      </c>
      <c r="F449" s="848" t="s">
        <v>6642</v>
      </c>
      <c r="M449" s="849" t="s">
        <v>12652</v>
      </c>
      <c r="P449" s="848" t="s">
        <v>6643</v>
      </c>
    </row>
    <row r="450" spans="3:16">
      <c r="C450" s="166" t="s">
        <v>7609</v>
      </c>
      <c r="F450" s="848" t="s">
        <v>6643</v>
      </c>
      <c r="M450" s="849" t="s">
        <v>9518</v>
      </c>
      <c r="P450" s="848" t="s">
        <v>6644</v>
      </c>
    </row>
    <row r="451" spans="3:16">
      <c r="C451" s="166" t="s">
        <v>7610</v>
      </c>
      <c r="F451" s="848" t="s">
        <v>6644</v>
      </c>
      <c r="M451" s="849" t="s">
        <v>6080</v>
      </c>
      <c r="P451" s="848" t="s">
        <v>6645</v>
      </c>
    </row>
    <row r="452" spans="3:16">
      <c r="C452" s="166" t="s">
        <v>7130</v>
      </c>
      <c r="F452" s="848" t="s">
        <v>6645</v>
      </c>
      <c r="M452" s="849" t="s">
        <v>7145</v>
      </c>
      <c r="P452" s="848" t="s">
        <v>5841</v>
      </c>
    </row>
    <row r="453" spans="3:16">
      <c r="C453" s="166" t="s">
        <v>7624</v>
      </c>
      <c r="F453" s="848" t="s">
        <v>5841</v>
      </c>
      <c r="M453" s="849" t="s">
        <v>7148</v>
      </c>
      <c r="P453" s="848" t="s">
        <v>6646</v>
      </c>
    </row>
    <row r="454" spans="3:16">
      <c r="C454" s="166" t="s">
        <v>7650</v>
      </c>
      <c r="F454" s="848" t="s">
        <v>6646</v>
      </c>
      <c r="M454" s="849" t="s">
        <v>7152</v>
      </c>
      <c r="P454" s="848" t="s">
        <v>12831</v>
      </c>
    </row>
    <row r="455" spans="3:16">
      <c r="C455" s="166" t="s">
        <v>7141</v>
      </c>
      <c r="F455" s="848" t="s">
        <v>12832</v>
      </c>
      <c r="M455" s="849" t="s">
        <v>7155</v>
      </c>
      <c r="P455" s="848" t="s">
        <v>5841</v>
      </c>
    </row>
    <row r="456" spans="3:16">
      <c r="C456" s="166" t="s">
        <v>7144</v>
      </c>
      <c r="F456" s="848" t="s">
        <v>5841</v>
      </c>
      <c r="M456" s="849" t="s">
        <v>7159</v>
      </c>
      <c r="P456" s="848" t="s">
        <v>6648</v>
      </c>
    </row>
    <row r="457" spans="3:16">
      <c r="C457" s="166" t="s">
        <v>7147</v>
      </c>
      <c r="F457" s="848" t="s">
        <v>6648</v>
      </c>
      <c r="M457" s="849" t="s">
        <v>7161</v>
      </c>
      <c r="P457" s="848" t="s">
        <v>6649</v>
      </c>
    </row>
    <row r="458" spans="3:16">
      <c r="C458" s="166" t="s">
        <v>7150</v>
      </c>
      <c r="F458" s="848" t="s">
        <v>6649</v>
      </c>
      <c r="M458" s="849" t="s">
        <v>7163</v>
      </c>
      <c r="P458" s="848" t="s">
        <v>8521</v>
      </c>
    </row>
    <row r="459" spans="3:16">
      <c r="C459" s="166" t="s">
        <v>7154</v>
      </c>
      <c r="F459" s="848" t="s">
        <v>8521</v>
      </c>
      <c r="M459" s="849" t="s">
        <v>7166</v>
      </c>
      <c r="P459" s="848" t="s">
        <v>5841</v>
      </c>
    </row>
    <row r="460" spans="3:16">
      <c r="C460" s="166" t="s">
        <v>7157</v>
      </c>
      <c r="F460" s="848" t="s">
        <v>5841</v>
      </c>
      <c r="M460" s="849" t="s">
        <v>7171</v>
      </c>
      <c r="P460" s="848" t="s">
        <v>6651</v>
      </c>
    </row>
    <row r="461" spans="3:16">
      <c r="C461" s="166" t="s">
        <v>7160</v>
      </c>
      <c r="F461" s="848" t="s">
        <v>6651</v>
      </c>
      <c r="M461" s="849" t="s">
        <v>6108</v>
      </c>
      <c r="P461" s="848" t="s">
        <v>6652</v>
      </c>
    </row>
    <row r="462" spans="3:16">
      <c r="C462" s="166" t="s">
        <v>7162</v>
      </c>
      <c r="F462" s="848" t="s">
        <v>6652</v>
      </c>
      <c r="M462" s="849" t="s">
        <v>7175</v>
      </c>
      <c r="P462" s="848" t="s">
        <v>5841</v>
      </c>
    </row>
    <row r="463" spans="3:16">
      <c r="C463" s="166" t="s">
        <v>7164</v>
      </c>
      <c r="F463" s="848" t="s">
        <v>5841</v>
      </c>
      <c r="M463" s="849" t="s">
        <v>7177</v>
      </c>
      <c r="P463" s="848" t="s">
        <v>6653</v>
      </c>
    </row>
    <row r="464" spans="3:16">
      <c r="C464" s="166" t="s">
        <v>7168</v>
      </c>
      <c r="F464" s="848" t="s">
        <v>8522</v>
      </c>
      <c r="M464" s="849" t="s">
        <v>7179</v>
      </c>
      <c r="P464" s="848" t="s">
        <v>6654</v>
      </c>
    </row>
    <row r="465" spans="3:16">
      <c r="C465" s="166" t="s">
        <v>7173</v>
      </c>
      <c r="F465" s="848" t="s">
        <v>12833</v>
      </c>
      <c r="M465" s="849" t="s">
        <v>7182</v>
      </c>
      <c r="P465" s="848" t="s">
        <v>6655</v>
      </c>
    </row>
    <row r="466" spans="3:16">
      <c r="C466" s="166" t="s">
        <v>7174</v>
      </c>
      <c r="F466" s="848" t="s">
        <v>5841</v>
      </c>
      <c r="M466" s="849" t="s">
        <v>7185</v>
      </c>
      <c r="P466" s="848" t="s">
        <v>6656</v>
      </c>
    </row>
    <row r="467" spans="3:16">
      <c r="C467" s="166" t="s">
        <v>7176</v>
      </c>
      <c r="F467" s="848" t="s">
        <v>6654</v>
      </c>
      <c r="M467" s="849" t="s">
        <v>6187</v>
      </c>
      <c r="P467" s="848" t="s">
        <v>6168</v>
      </c>
    </row>
    <row r="468" spans="3:16">
      <c r="C468" s="166" t="s">
        <v>7178</v>
      </c>
      <c r="F468" s="848" t="s">
        <v>6655</v>
      </c>
      <c r="M468" s="849" t="s">
        <v>6233</v>
      </c>
      <c r="P468" s="848" t="s">
        <v>5708</v>
      </c>
    </row>
    <row r="469" spans="3:16">
      <c r="C469" s="166" t="s">
        <v>7180</v>
      </c>
      <c r="F469" s="848" t="s">
        <v>6656</v>
      </c>
      <c r="M469" s="849" t="s">
        <v>7193</v>
      </c>
      <c r="P469" s="848" t="s">
        <v>6657</v>
      </c>
    </row>
    <row r="470" spans="3:16">
      <c r="C470" s="166" t="s">
        <v>7184</v>
      </c>
      <c r="F470" s="848" t="s">
        <v>6168</v>
      </c>
      <c r="M470" s="849" t="s">
        <v>7197</v>
      </c>
      <c r="P470" s="848" t="s">
        <v>6659</v>
      </c>
    </row>
    <row r="471" spans="3:16">
      <c r="C471" s="166" t="s">
        <v>7187</v>
      </c>
      <c r="F471" s="848" t="s">
        <v>5708</v>
      </c>
      <c r="M471" s="849" t="s">
        <v>7201</v>
      </c>
      <c r="P471" s="848" t="s">
        <v>6660</v>
      </c>
    </row>
    <row r="472" spans="3:16">
      <c r="C472" s="166" t="s">
        <v>7189</v>
      </c>
      <c r="F472" s="848" t="s">
        <v>6657</v>
      </c>
      <c r="M472" s="849" t="s">
        <v>6727</v>
      </c>
      <c r="P472" s="848" t="s">
        <v>8524</v>
      </c>
    </row>
    <row r="473" spans="3:16">
      <c r="C473" s="166" t="s">
        <v>7191</v>
      </c>
      <c r="F473" s="848" t="s">
        <v>6659</v>
      </c>
      <c r="M473" s="849" t="s">
        <v>7211</v>
      </c>
      <c r="P473" s="848" t="s">
        <v>6661</v>
      </c>
    </row>
    <row r="474" spans="3:16">
      <c r="C474" s="166" t="s">
        <v>7194</v>
      </c>
      <c r="F474" s="848" t="s">
        <v>6660</v>
      </c>
      <c r="M474" s="849" t="s">
        <v>6733</v>
      </c>
      <c r="P474" s="848" t="s">
        <v>6662</v>
      </c>
    </row>
    <row r="475" spans="3:16">
      <c r="C475" s="166" t="s">
        <v>7198</v>
      </c>
      <c r="F475" s="848" t="s">
        <v>8524</v>
      </c>
      <c r="M475" s="849" t="s">
        <v>6214</v>
      </c>
      <c r="P475" s="848" t="s">
        <v>8526</v>
      </c>
    </row>
    <row r="476" spans="3:16">
      <c r="C476" s="166" t="s">
        <v>7203</v>
      </c>
      <c r="F476" s="848" t="s">
        <v>6661</v>
      </c>
      <c r="M476" s="849" t="s">
        <v>7218</v>
      </c>
      <c r="P476" s="848" t="s">
        <v>6663</v>
      </c>
    </row>
    <row r="477" spans="3:16">
      <c r="C477" s="166" t="s">
        <v>7207</v>
      </c>
      <c r="F477" s="848" t="s">
        <v>6662</v>
      </c>
      <c r="M477" s="849" t="s">
        <v>6488</v>
      </c>
      <c r="P477" s="848" t="s">
        <v>6671</v>
      </c>
    </row>
    <row r="478" spans="3:16">
      <c r="C478" s="846" t="s">
        <v>7213</v>
      </c>
      <c r="F478" s="848" t="s">
        <v>8526</v>
      </c>
      <c r="M478" s="846" t="s">
        <v>6192</v>
      </c>
      <c r="P478" s="848" t="s">
        <v>8527</v>
      </c>
    </row>
    <row r="479" spans="3:16">
      <c r="C479" s="846" t="s">
        <v>7215</v>
      </c>
      <c r="F479" s="848" t="s">
        <v>6663</v>
      </c>
      <c r="M479" s="846" t="s">
        <v>6087</v>
      </c>
      <c r="P479" s="848" t="s">
        <v>5648</v>
      </c>
    </row>
    <row r="480" spans="3:16">
      <c r="C480" s="846" t="s">
        <v>7217</v>
      </c>
      <c r="F480" s="848" t="s">
        <v>6671</v>
      </c>
      <c r="M480" s="846" t="s">
        <v>9962</v>
      </c>
      <c r="P480" s="848" t="s">
        <v>8528</v>
      </c>
    </row>
    <row r="481" spans="3:16">
      <c r="C481" s="846" t="s">
        <v>7219</v>
      </c>
      <c r="F481" s="848" t="s">
        <v>8527</v>
      </c>
      <c r="M481" s="846" t="s">
        <v>6100</v>
      </c>
      <c r="P481" s="848" t="s">
        <v>6667</v>
      </c>
    </row>
    <row r="482" spans="3:16">
      <c r="C482" s="846" t="s">
        <v>7221</v>
      </c>
      <c r="F482" s="848" t="s">
        <v>5648</v>
      </c>
      <c r="M482" s="846" t="s">
        <v>6108</v>
      </c>
      <c r="P482" s="848" t="s">
        <v>6669</v>
      </c>
    </row>
    <row r="483" spans="3:16">
      <c r="C483" s="846" t="s">
        <v>7222</v>
      </c>
      <c r="F483" s="848" t="s">
        <v>8528</v>
      </c>
      <c r="M483" s="846" t="s">
        <v>9978</v>
      </c>
      <c r="P483" s="848" t="s">
        <v>6670</v>
      </c>
    </row>
    <row r="484" spans="3:16">
      <c r="C484" s="846" t="s">
        <v>10689</v>
      </c>
      <c r="F484" s="848" t="s">
        <v>6667</v>
      </c>
      <c r="M484" s="846" t="s">
        <v>11394</v>
      </c>
      <c r="P484" s="848" t="s">
        <v>8529</v>
      </c>
    </row>
    <row r="485" spans="3:16">
      <c r="C485" s="846" t="s">
        <v>10692</v>
      </c>
      <c r="F485" s="848" t="s">
        <v>6669</v>
      </c>
      <c r="M485" s="846" t="s">
        <v>9989</v>
      </c>
      <c r="P485" s="848" t="s">
        <v>8530</v>
      </c>
    </row>
    <row r="486" spans="3:16">
      <c r="C486" s="846" t="s">
        <v>7173</v>
      </c>
      <c r="F486" s="848" t="s">
        <v>6670</v>
      </c>
      <c r="M486" s="846" t="s">
        <v>12775</v>
      </c>
      <c r="P486" s="848" t="s">
        <v>5812</v>
      </c>
    </row>
    <row r="487" spans="3:16">
      <c r="C487" s="846" t="s">
        <v>10694</v>
      </c>
      <c r="F487" s="848" t="s">
        <v>8529</v>
      </c>
      <c r="M487" s="846" t="s">
        <v>9999</v>
      </c>
      <c r="P487" s="848" t="s">
        <v>6674</v>
      </c>
    </row>
    <row r="488" spans="3:16">
      <c r="C488" s="846" t="s">
        <v>11393</v>
      </c>
      <c r="F488" s="848" t="s">
        <v>8530</v>
      </c>
      <c r="M488" s="846" t="s">
        <v>10004</v>
      </c>
      <c r="P488" s="848" t="s">
        <v>6676</v>
      </c>
    </row>
    <row r="489" spans="3:16">
      <c r="C489" s="846" t="s">
        <v>10697</v>
      </c>
      <c r="F489" s="848" t="s">
        <v>5812</v>
      </c>
      <c r="M489" s="846" t="s">
        <v>10008</v>
      </c>
      <c r="P489" s="848" t="s">
        <v>8531</v>
      </c>
    </row>
    <row r="490" spans="3:16">
      <c r="C490" s="846" t="s">
        <v>12774</v>
      </c>
      <c r="F490" s="848" t="s">
        <v>6674</v>
      </c>
      <c r="M490" s="846" t="s">
        <v>10012</v>
      </c>
      <c r="P490" s="848" t="s">
        <v>8532</v>
      </c>
    </row>
    <row r="491" spans="3:16">
      <c r="C491" s="846" t="s">
        <v>10702</v>
      </c>
      <c r="F491" s="848" t="s">
        <v>6676</v>
      </c>
      <c r="M491" s="846" t="s">
        <v>10016</v>
      </c>
      <c r="P491" s="848" t="s">
        <v>5812</v>
      </c>
    </row>
    <row r="492" spans="3:16">
      <c r="C492" s="846" t="s">
        <v>10703</v>
      </c>
      <c r="F492" s="848" t="s">
        <v>8531</v>
      </c>
      <c r="M492" s="846" t="s">
        <v>10019</v>
      </c>
      <c r="P492" s="848" t="s">
        <v>6679</v>
      </c>
    </row>
    <row r="493" spans="3:16">
      <c r="C493" s="846" t="s">
        <v>10704</v>
      </c>
      <c r="F493" s="848" t="s">
        <v>8532</v>
      </c>
      <c r="M493" s="846" t="s">
        <v>6811</v>
      </c>
      <c r="P493" s="848" t="s">
        <v>8533</v>
      </c>
    </row>
    <row r="494" spans="3:16">
      <c r="C494" s="846" t="s">
        <v>10706</v>
      </c>
      <c r="F494" s="848" t="s">
        <v>5812</v>
      </c>
      <c r="M494" s="846" t="s">
        <v>6819</v>
      </c>
      <c r="P494" s="848" t="s">
        <v>8534</v>
      </c>
    </row>
    <row r="495" spans="3:16">
      <c r="C495" s="846" t="s">
        <v>10707</v>
      </c>
      <c r="F495" s="848" t="s">
        <v>6679</v>
      </c>
      <c r="M495" s="846" t="s">
        <v>6187</v>
      </c>
      <c r="P495" s="848" t="s">
        <v>6683</v>
      </c>
    </row>
    <row r="496" spans="3:16">
      <c r="C496" s="846" t="s">
        <v>10709</v>
      </c>
      <c r="F496" s="848" t="s">
        <v>6680</v>
      </c>
      <c r="M496" s="846" t="s">
        <v>6190</v>
      </c>
      <c r="P496" s="848" t="s">
        <v>5648</v>
      </c>
    </row>
    <row r="497" spans="3:16">
      <c r="C497" s="846" t="s">
        <v>7568</v>
      </c>
      <c r="F497" s="848" t="s">
        <v>8534</v>
      </c>
      <c r="M497" s="846" t="s">
        <v>6192</v>
      </c>
      <c r="P497" s="848" t="s">
        <v>8535</v>
      </c>
    </row>
    <row r="498" spans="3:16">
      <c r="C498" s="846" t="s">
        <v>7573</v>
      </c>
      <c r="F498" s="848" t="s">
        <v>6683</v>
      </c>
      <c r="M498" s="846" t="s">
        <v>6195</v>
      </c>
      <c r="P498" s="848" t="s">
        <v>6693</v>
      </c>
    </row>
    <row r="499" spans="3:16">
      <c r="C499" s="846" t="s">
        <v>7187</v>
      </c>
      <c r="F499" s="848" t="s">
        <v>5648</v>
      </c>
      <c r="M499" s="846" t="s">
        <v>6200</v>
      </c>
      <c r="P499" s="848" t="s">
        <v>5708</v>
      </c>
    </row>
    <row r="500" spans="3:16">
      <c r="C500" s="846" t="s">
        <v>7451</v>
      </c>
      <c r="F500" s="848" t="s">
        <v>8536</v>
      </c>
      <c r="M500" s="846" t="s">
        <v>6108</v>
      </c>
      <c r="P500" s="848" t="s">
        <v>6685</v>
      </c>
    </row>
    <row r="501" spans="3:16">
      <c r="C501" s="846" t="s">
        <v>7221</v>
      </c>
      <c r="F501" s="848" t="s">
        <v>5708</v>
      </c>
      <c r="M501" s="846" t="s">
        <v>6205</v>
      </c>
      <c r="P501" s="848" t="s">
        <v>6696</v>
      </c>
    </row>
    <row r="502" spans="3:16">
      <c r="C502" s="846" t="s">
        <v>7227</v>
      </c>
      <c r="F502" s="848" t="s">
        <v>6685</v>
      </c>
      <c r="M502" s="846" t="s">
        <v>6207</v>
      </c>
      <c r="P502" s="848" t="s">
        <v>6687</v>
      </c>
    </row>
    <row r="503" spans="3:16">
      <c r="C503" s="846" t="s">
        <v>7228</v>
      </c>
      <c r="F503" s="848" t="s">
        <v>6696</v>
      </c>
      <c r="M503" s="846" t="s">
        <v>6210</v>
      </c>
      <c r="P503" s="848" t="s">
        <v>6688</v>
      </c>
    </row>
    <row r="504" spans="3:16">
      <c r="C504" s="846" t="s">
        <v>7173</v>
      </c>
      <c r="F504" s="848" t="s">
        <v>6687</v>
      </c>
      <c r="M504" s="846" t="s">
        <v>6214</v>
      </c>
      <c r="P504" s="848" t="s">
        <v>6689</v>
      </c>
    </row>
    <row r="505" spans="3:16">
      <c r="C505" s="846" t="s">
        <v>7230</v>
      </c>
      <c r="F505" s="848" t="s">
        <v>6688</v>
      </c>
      <c r="M505" s="846" t="s">
        <v>6108</v>
      </c>
      <c r="P505" s="848" t="s">
        <v>6690</v>
      </c>
    </row>
    <row r="506" spans="3:16">
      <c r="C506" s="846" t="s">
        <v>7232</v>
      </c>
      <c r="F506" s="848" t="s">
        <v>6689</v>
      </c>
      <c r="M506" s="846" t="s">
        <v>6219</v>
      </c>
      <c r="P506" s="848" t="s">
        <v>5648</v>
      </c>
    </row>
    <row r="507" spans="3:16">
      <c r="C507" s="846" t="s">
        <v>7233</v>
      </c>
      <c r="F507" s="848" t="s">
        <v>6690</v>
      </c>
      <c r="M507" s="846" t="s">
        <v>6223</v>
      </c>
      <c r="P507" s="848" t="s">
        <v>6692</v>
      </c>
    </row>
    <row r="508" spans="3:16">
      <c r="C508" s="846" t="s">
        <v>7215</v>
      </c>
      <c r="F508" s="848" t="s">
        <v>5648</v>
      </c>
      <c r="M508" s="846" t="s">
        <v>6227</v>
      </c>
      <c r="P508" s="848" t="s">
        <v>5708</v>
      </c>
    </row>
    <row r="509" spans="3:16">
      <c r="C509" s="846" t="s">
        <v>7173</v>
      </c>
      <c r="F509" s="848" t="s">
        <v>6692</v>
      </c>
      <c r="M509" s="846" t="s">
        <v>6187</v>
      </c>
      <c r="P509" s="848" t="s">
        <v>6694</v>
      </c>
    </row>
    <row r="510" spans="3:16">
      <c r="C510" s="846" t="s">
        <v>7236</v>
      </c>
      <c r="F510" s="848" t="s">
        <v>5708</v>
      </c>
      <c r="M510" s="846" t="s">
        <v>6233</v>
      </c>
      <c r="P510" s="848" t="s">
        <v>6695</v>
      </c>
    </row>
    <row r="511" spans="3:16">
      <c r="C511" s="846" t="s">
        <v>7238</v>
      </c>
      <c r="F511" s="848" t="s">
        <v>6694</v>
      </c>
      <c r="M511" s="846" t="s">
        <v>6237</v>
      </c>
      <c r="P511" s="848" t="s">
        <v>12834</v>
      </c>
    </row>
    <row r="512" spans="3:16">
      <c r="C512" s="846" t="s">
        <v>7240</v>
      </c>
      <c r="F512" s="848" t="s">
        <v>6695</v>
      </c>
      <c r="M512" s="846" t="s">
        <v>6240</v>
      </c>
      <c r="P512" s="848" t="s">
        <v>5708</v>
      </c>
    </row>
    <row r="513" spans="3:16">
      <c r="C513" s="846" t="s">
        <v>7187</v>
      </c>
      <c r="F513" s="848" t="s">
        <v>12834</v>
      </c>
      <c r="M513" s="846" t="s">
        <v>6108</v>
      </c>
      <c r="P513" s="848" t="s">
        <v>6698</v>
      </c>
    </row>
    <row r="514" spans="3:16">
      <c r="C514" s="846" t="s">
        <v>7189</v>
      </c>
      <c r="F514" s="848" t="s">
        <v>5708</v>
      </c>
      <c r="M514" s="846" t="s">
        <v>6244</v>
      </c>
      <c r="P514" s="848" t="s">
        <v>6699</v>
      </c>
    </row>
    <row r="515" spans="3:16">
      <c r="C515" s="846" t="s">
        <v>7243</v>
      </c>
      <c r="F515" s="848" t="s">
        <v>6698</v>
      </c>
      <c r="M515" s="846" t="s">
        <v>8027</v>
      </c>
      <c r="P515" s="848" t="s">
        <v>6700</v>
      </c>
    </row>
    <row r="516" spans="3:16">
      <c r="C516" s="846" t="s">
        <v>7245</v>
      </c>
      <c r="F516" s="848" t="s">
        <v>6699</v>
      </c>
      <c r="M516" s="846" t="s">
        <v>8030</v>
      </c>
      <c r="P516" s="848" t="s">
        <v>8172</v>
      </c>
    </row>
    <row r="517" spans="3:16">
      <c r="C517" s="846" t="s">
        <v>7173</v>
      </c>
      <c r="F517" s="848" t="s">
        <v>6700</v>
      </c>
      <c r="M517" s="846" t="s">
        <v>6255</v>
      </c>
      <c r="P517" s="848" t="s">
        <v>5648</v>
      </c>
    </row>
    <row r="518" spans="3:16">
      <c r="C518" s="846" t="s">
        <v>7249</v>
      </c>
      <c r="F518" s="848" t="s">
        <v>8172</v>
      </c>
      <c r="M518" s="846" t="s">
        <v>6258</v>
      </c>
      <c r="P518" s="848" t="s">
        <v>6702</v>
      </c>
    </row>
    <row r="519" spans="3:16">
      <c r="C519" s="846" t="s">
        <v>11087</v>
      </c>
      <c r="F519" s="848" t="s">
        <v>5648</v>
      </c>
      <c r="M519" s="846" t="s">
        <v>6261</v>
      </c>
      <c r="P519" s="848" t="s">
        <v>6703</v>
      </c>
    </row>
    <row r="520" spans="3:16">
      <c r="C520" s="846" t="s">
        <v>11088</v>
      </c>
      <c r="F520" s="848" t="s">
        <v>6702</v>
      </c>
      <c r="M520" s="846" t="s">
        <v>6266</v>
      </c>
      <c r="P520" s="848" t="s">
        <v>6700</v>
      </c>
    </row>
    <row r="521" spans="3:16">
      <c r="C521" s="846" t="s">
        <v>7253</v>
      </c>
      <c r="F521" s="848" t="s">
        <v>6703</v>
      </c>
      <c r="M521" s="846" t="s">
        <v>6270</v>
      </c>
      <c r="P521" s="848" t="s">
        <v>6704</v>
      </c>
    </row>
    <row r="522" spans="3:16">
      <c r="C522" s="846" t="s">
        <v>7255</v>
      </c>
      <c r="F522" s="848" t="s">
        <v>6700</v>
      </c>
      <c r="M522" s="846" t="s">
        <v>6274</v>
      </c>
      <c r="P522" s="848" t="s">
        <v>6705</v>
      </c>
    </row>
    <row r="523" spans="3:16">
      <c r="C523" s="846" t="s">
        <v>7258</v>
      </c>
      <c r="F523" s="848" t="s">
        <v>6704</v>
      </c>
      <c r="M523" s="846" t="s">
        <v>6205</v>
      </c>
      <c r="P523" s="848" t="s">
        <v>8172</v>
      </c>
    </row>
    <row r="524" spans="3:16">
      <c r="C524" s="846" t="s">
        <v>7261</v>
      </c>
      <c r="F524" s="848" t="s">
        <v>6705</v>
      </c>
      <c r="M524" s="846" t="s">
        <v>6282</v>
      </c>
      <c r="P524" s="848" t="s">
        <v>5648</v>
      </c>
    </row>
    <row r="525" spans="3:16">
      <c r="C525" s="846" t="s">
        <v>7263</v>
      </c>
      <c r="F525" s="848" t="s">
        <v>8172</v>
      </c>
      <c r="M525" s="846" t="s">
        <v>6287</v>
      </c>
      <c r="P525" s="848" t="s">
        <v>6711</v>
      </c>
    </row>
    <row r="526" spans="3:16">
      <c r="C526" s="846" t="s">
        <v>7265</v>
      </c>
      <c r="F526" s="848" t="s">
        <v>5648</v>
      </c>
      <c r="M526" s="846" t="s">
        <v>8040</v>
      </c>
      <c r="P526" s="848" t="s">
        <v>6714</v>
      </c>
    </row>
    <row r="527" spans="3:16">
      <c r="C527" s="846" t="s">
        <v>7230</v>
      </c>
      <c r="F527" s="848" t="s">
        <v>6711</v>
      </c>
      <c r="M527" s="846" t="s">
        <v>6214</v>
      </c>
      <c r="P527" s="848" t="s">
        <v>6717</v>
      </c>
    </row>
    <row r="528" spans="3:16">
      <c r="C528" s="846" t="s">
        <v>7268</v>
      </c>
      <c r="F528" s="848" t="s">
        <v>6714</v>
      </c>
      <c r="M528" s="846" t="s">
        <v>6108</v>
      </c>
      <c r="P528" s="848" t="s">
        <v>12835</v>
      </c>
    </row>
    <row r="529" spans="3:16">
      <c r="C529" s="846" t="s">
        <v>7269</v>
      </c>
      <c r="F529" s="848" t="s">
        <v>6717</v>
      </c>
      <c r="M529" s="846" t="s">
        <v>6303</v>
      </c>
      <c r="P529" s="848" t="s">
        <v>6168</v>
      </c>
    </row>
    <row r="530" spans="3:16">
      <c r="C530" s="846" t="s">
        <v>11092</v>
      </c>
      <c r="F530" s="848" t="s">
        <v>12835</v>
      </c>
      <c r="M530" s="846" t="s">
        <v>6309</v>
      </c>
      <c r="P530" s="848" t="s">
        <v>5708</v>
      </c>
    </row>
    <row r="531" spans="3:16">
      <c r="C531" s="846" t="s">
        <v>7215</v>
      </c>
      <c r="F531" s="848" t="s">
        <v>6168</v>
      </c>
      <c r="M531" s="846" t="s">
        <v>6313</v>
      </c>
      <c r="P531" s="848" t="s">
        <v>6577</v>
      </c>
    </row>
    <row r="532" spans="3:16">
      <c r="C532" s="846" t="s">
        <v>7173</v>
      </c>
      <c r="F532" s="848" t="s">
        <v>5708</v>
      </c>
      <c r="M532" s="846" t="s">
        <v>6317</v>
      </c>
      <c r="P532" s="848" t="s">
        <v>8174</v>
      </c>
    </row>
    <row r="533" spans="3:16">
      <c r="C533" s="846" t="s">
        <v>7273</v>
      </c>
      <c r="F533" s="848" t="s">
        <v>6577</v>
      </c>
      <c r="M533" s="846" t="s">
        <v>6321</v>
      </c>
      <c r="P533" s="848" t="s">
        <v>8175</v>
      </c>
    </row>
    <row r="534" spans="3:16">
      <c r="C534" s="846" t="s">
        <v>7275</v>
      </c>
      <c r="F534" s="848" t="s">
        <v>8174</v>
      </c>
      <c r="M534" s="846" t="s">
        <v>6261</v>
      </c>
      <c r="P534" s="848" t="s">
        <v>8146</v>
      </c>
    </row>
    <row r="535" spans="3:16">
      <c r="C535" s="846" t="s">
        <v>7277</v>
      </c>
      <c r="F535" s="848" t="s">
        <v>8175</v>
      </c>
      <c r="M535" s="846" t="s">
        <v>6329</v>
      </c>
      <c r="P535" s="848" t="s">
        <v>5708</v>
      </c>
    </row>
    <row r="536" spans="3:16">
      <c r="C536" s="846" t="s">
        <v>7278</v>
      </c>
      <c r="F536" s="848" t="s">
        <v>8146</v>
      </c>
      <c r="M536" s="846" t="s">
        <v>6333</v>
      </c>
      <c r="P536" s="848" t="s">
        <v>6756</v>
      </c>
    </row>
    <row r="537" spans="3:16">
      <c r="C537" s="846" t="s">
        <v>7282</v>
      </c>
      <c r="F537" s="848" t="s">
        <v>5708</v>
      </c>
      <c r="M537" s="846" t="s">
        <v>6338</v>
      </c>
      <c r="P537" s="848" t="s">
        <v>6759</v>
      </c>
    </row>
    <row r="538" spans="3:16">
      <c r="C538" s="846" t="s">
        <v>7258</v>
      </c>
      <c r="F538" s="848" t="s">
        <v>6756</v>
      </c>
      <c r="M538" s="846" t="s">
        <v>6205</v>
      </c>
      <c r="P538" s="848" t="s">
        <v>6762</v>
      </c>
    </row>
    <row r="539" spans="3:16">
      <c r="C539" s="846" t="s">
        <v>7285</v>
      </c>
      <c r="F539" s="848" t="s">
        <v>6759</v>
      </c>
      <c r="M539" s="846" t="s">
        <v>6345</v>
      </c>
      <c r="P539" s="848" t="s">
        <v>5632</v>
      </c>
    </row>
    <row r="540" spans="3:16">
      <c r="C540" s="846" t="s">
        <v>7286</v>
      </c>
      <c r="F540" s="848" t="s">
        <v>6762</v>
      </c>
      <c r="M540" s="846" t="s">
        <v>6348</v>
      </c>
      <c r="P540" s="848" t="s">
        <v>5662</v>
      </c>
    </row>
    <row r="541" spans="3:16">
      <c r="C541" s="846" t="s">
        <v>7287</v>
      </c>
      <c r="F541" s="848" t="s">
        <v>5632</v>
      </c>
      <c r="M541" s="846" t="s">
        <v>6352</v>
      </c>
      <c r="P541" s="848" t="s">
        <v>212</v>
      </c>
    </row>
    <row r="542" spans="3:16">
      <c r="C542" s="846" t="s">
        <v>7230</v>
      </c>
      <c r="F542" s="848" t="s">
        <v>5662</v>
      </c>
      <c r="M542" s="846" t="s">
        <v>6357</v>
      </c>
    </row>
    <row r="543" spans="3:16">
      <c r="C543" s="846" t="s">
        <v>7289</v>
      </c>
      <c r="F543" s="848" t="s">
        <v>212</v>
      </c>
      <c r="M543" s="846" t="s">
        <v>6214</v>
      </c>
    </row>
    <row r="544" spans="3:16">
      <c r="C544" s="846" t="s">
        <v>7290</v>
      </c>
      <c r="M544" s="846" t="s">
        <v>6108</v>
      </c>
    </row>
    <row r="545" spans="3:13">
      <c r="C545" s="846" t="s">
        <v>7291</v>
      </c>
      <c r="M545" s="846" t="s">
        <v>6368</v>
      </c>
    </row>
    <row r="546" spans="3:13">
      <c r="C546" s="846" t="s">
        <v>7292</v>
      </c>
      <c r="M546" s="846" t="s">
        <v>7297</v>
      </c>
    </row>
    <row r="547" spans="3:13">
      <c r="C547" s="846" t="s">
        <v>7215</v>
      </c>
      <c r="M547" s="846" t="s">
        <v>7300</v>
      </c>
    </row>
    <row r="548" spans="3:13">
      <c r="C548" s="846" t="s">
        <v>7173</v>
      </c>
      <c r="M548" s="846" t="s">
        <v>7304</v>
      </c>
    </row>
    <row r="549" spans="3:13">
      <c r="C549" s="846" t="s">
        <v>7294</v>
      </c>
      <c r="M549" s="846" t="s">
        <v>7307</v>
      </c>
    </row>
    <row r="550" spans="3:13">
      <c r="C550" s="846" t="s">
        <v>7295</v>
      </c>
      <c r="M550" s="846" t="s">
        <v>6261</v>
      </c>
    </row>
    <row r="551" spans="3:13">
      <c r="C551" s="846" t="s">
        <v>7298</v>
      </c>
      <c r="M551" s="846" t="s">
        <v>7313</v>
      </c>
    </row>
    <row r="552" spans="3:13">
      <c r="C552" s="846" t="s">
        <v>7302</v>
      </c>
      <c r="M552" s="846" t="s">
        <v>7316</v>
      </c>
    </row>
    <row r="553" spans="3:13">
      <c r="C553" s="846" t="s">
        <v>7306</v>
      </c>
      <c r="M553" s="846" t="s">
        <v>7320</v>
      </c>
    </row>
    <row r="554" spans="3:13">
      <c r="C554" s="846" t="s">
        <v>7258</v>
      </c>
      <c r="M554" s="846" t="s">
        <v>6205</v>
      </c>
    </row>
    <row r="555" spans="3:13">
      <c r="C555" s="846" t="s">
        <v>7310</v>
      </c>
      <c r="M555" s="846" t="s">
        <v>6282</v>
      </c>
    </row>
    <row r="556" spans="3:13">
      <c r="C556" s="846" t="s">
        <v>7315</v>
      </c>
      <c r="M556" s="846" t="s">
        <v>6287</v>
      </c>
    </row>
    <row r="557" spans="3:13">
      <c r="C557" s="846" t="s">
        <v>7318</v>
      </c>
      <c r="M557" s="846" t="s">
        <v>7328</v>
      </c>
    </row>
    <row r="558" spans="3:13">
      <c r="C558" s="846" t="s">
        <v>7230</v>
      </c>
      <c r="M558" s="846" t="s">
        <v>7331</v>
      </c>
    </row>
    <row r="559" spans="3:13">
      <c r="C559" s="846" t="s">
        <v>7268</v>
      </c>
      <c r="M559" s="846" t="s">
        <v>6214</v>
      </c>
    </row>
    <row r="560" spans="3:13">
      <c r="C560" s="846" t="s">
        <v>7269</v>
      </c>
      <c r="M560" s="846" t="s">
        <v>6108</v>
      </c>
    </row>
    <row r="561" spans="3:13">
      <c r="C561" s="846" t="s">
        <v>7327</v>
      </c>
      <c r="M561" s="846" t="s">
        <v>6431</v>
      </c>
    </row>
    <row r="562" spans="3:13">
      <c r="C562" s="846" t="s">
        <v>7329</v>
      </c>
      <c r="M562" s="846" t="s">
        <v>6372</v>
      </c>
    </row>
    <row r="563" spans="3:13">
      <c r="C563" s="846" t="s">
        <v>7215</v>
      </c>
      <c r="M563" s="846" t="s">
        <v>6377</v>
      </c>
    </row>
    <row r="564" spans="3:13">
      <c r="C564" s="846" t="s">
        <v>7173</v>
      </c>
      <c r="M564" s="846" t="s">
        <v>6381</v>
      </c>
    </row>
    <row r="565" spans="3:13">
      <c r="C565" s="846" t="s">
        <v>7335</v>
      </c>
      <c r="M565" s="846" t="s">
        <v>6385</v>
      </c>
    </row>
    <row r="566" spans="3:13">
      <c r="C566" s="846" t="s">
        <v>7337</v>
      </c>
      <c r="M566" s="846" t="s">
        <v>6261</v>
      </c>
    </row>
    <row r="567" spans="3:13">
      <c r="C567" s="846" t="s">
        <v>7339</v>
      </c>
      <c r="M567" s="846" t="s">
        <v>6391</v>
      </c>
    </row>
    <row r="568" spans="3:13">
      <c r="C568" s="846" t="s">
        <v>7341</v>
      </c>
      <c r="M568" s="846" t="s">
        <v>6396</v>
      </c>
    </row>
    <row r="569" spans="3:13">
      <c r="C569" s="846" t="s">
        <v>7342</v>
      </c>
      <c r="M569" s="846" t="s">
        <v>6401</v>
      </c>
    </row>
    <row r="570" spans="3:13">
      <c r="C570" s="846" t="s">
        <v>7258</v>
      </c>
      <c r="M570" s="846" t="s">
        <v>6205</v>
      </c>
    </row>
    <row r="571" spans="3:13">
      <c r="C571" s="846" t="s">
        <v>7346</v>
      </c>
      <c r="M571" s="846" t="s">
        <v>6345</v>
      </c>
    </row>
    <row r="572" spans="3:13">
      <c r="C572" s="846" t="s">
        <v>7348</v>
      </c>
      <c r="M572" s="846" t="s">
        <v>6411</v>
      </c>
    </row>
    <row r="573" spans="3:13">
      <c r="C573" s="846" t="s">
        <v>7350</v>
      </c>
      <c r="M573" s="846" t="s">
        <v>6416</v>
      </c>
    </row>
    <row r="574" spans="3:13">
      <c r="C574" s="846" t="s">
        <v>7230</v>
      </c>
      <c r="M574" s="846" t="s">
        <v>6421</v>
      </c>
    </row>
    <row r="575" spans="3:13">
      <c r="C575" s="846" t="s">
        <v>7289</v>
      </c>
      <c r="M575" s="846" t="s">
        <v>6214</v>
      </c>
    </row>
    <row r="576" spans="3:13">
      <c r="C576" s="846" t="s">
        <v>7355</v>
      </c>
      <c r="M576" s="846" t="s">
        <v>6108</v>
      </c>
    </row>
    <row r="577" spans="3:13">
      <c r="C577" s="846" t="s">
        <v>7358</v>
      </c>
      <c r="M577" s="846" t="s">
        <v>7367</v>
      </c>
    </row>
    <row r="578" spans="3:13">
      <c r="C578" s="846" t="s">
        <v>7360</v>
      </c>
      <c r="M578" s="846" t="s">
        <v>6436</v>
      </c>
    </row>
    <row r="579" spans="3:13">
      <c r="C579" s="846" t="s">
        <v>7215</v>
      </c>
      <c r="M579" s="846" t="s">
        <v>6441</v>
      </c>
    </row>
    <row r="580" spans="3:13">
      <c r="C580" s="846" t="s">
        <v>7173</v>
      </c>
      <c r="M580" s="846" t="s">
        <v>6445</v>
      </c>
    </row>
    <row r="581" spans="3:13">
      <c r="C581" s="846" t="s">
        <v>7366</v>
      </c>
      <c r="M581" s="846" t="s">
        <v>6450</v>
      </c>
    </row>
    <row r="582" spans="3:13">
      <c r="C582" s="846" t="s">
        <v>7368</v>
      </c>
      <c r="M582" s="846" t="s">
        <v>6261</v>
      </c>
    </row>
    <row r="583" spans="3:13">
      <c r="C583" s="846" t="s">
        <v>7370</v>
      </c>
      <c r="M583" s="846" t="s">
        <v>6455</v>
      </c>
    </row>
    <row r="584" spans="3:13">
      <c r="C584" s="846" t="s">
        <v>7371</v>
      </c>
      <c r="M584" s="846" t="s">
        <v>6460</v>
      </c>
    </row>
    <row r="585" spans="3:13">
      <c r="C585" s="846" t="s">
        <v>7373</v>
      </c>
      <c r="M585" s="846" t="s">
        <v>6401</v>
      </c>
    </row>
    <row r="586" spans="3:13">
      <c r="C586" s="846" t="s">
        <v>7258</v>
      </c>
      <c r="M586" s="846" t="s">
        <v>6205</v>
      </c>
    </row>
    <row r="587" spans="3:13">
      <c r="C587" s="846" t="s">
        <v>7376</v>
      </c>
      <c r="M587" s="846" t="s">
        <v>6345</v>
      </c>
    </row>
    <row r="588" spans="3:13">
      <c r="C588" s="846" t="s">
        <v>7378</v>
      </c>
      <c r="M588" s="846" t="s">
        <v>6411</v>
      </c>
    </row>
    <row r="589" spans="3:13">
      <c r="C589" s="846" t="s">
        <v>7350</v>
      </c>
      <c r="M589" s="846" t="s">
        <v>6474</v>
      </c>
    </row>
    <row r="590" spans="3:13">
      <c r="C590" s="846" t="s">
        <v>7230</v>
      </c>
      <c r="M590" s="846" t="s">
        <v>6478</v>
      </c>
    </row>
    <row r="591" spans="3:13">
      <c r="C591" s="846" t="s">
        <v>7289</v>
      </c>
      <c r="M591" s="846" t="s">
        <v>6214</v>
      </c>
    </row>
    <row r="592" spans="3:13">
      <c r="C592" s="846" t="s">
        <v>7355</v>
      </c>
      <c r="M592" s="846" t="s">
        <v>6108</v>
      </c>
    </row>
    <row r="593" spans="3:13">
      <c r="C593" s="846" t="s">
        <v>7384</v>
      </c>
      <c r="M593" s="846" t="s">
        <v>8761</v>
      </c>
    </row>
    <row r="594" spans="3:13">
      <c r="C594" s="846" t="s">
        <v>7386</v>
      </c>
      <c r="M594" s="846" t="s">
        <v>7297</v>
      </c>
    </row>
    <row r="595" spans="3:13">
      <c r="C595" s="846" t="s">
        <v>7215</v>
      </c>
      <c r="M595" s="846" t="s">
        <v>12655</v>
      </c>
    </row>
    <row r="596" spans="3:13">
      <c r="C596" s="846" t="s">
        <v>7173</v>
      </c>
      <c r="M596" s="846" t="s">
        <v>12656</v>
      </c>
    </row>
    <row r="597" spans="3:13">
      <c r="C597" s="846" t="s">
        <v>7390</v>
      </c>
      <c r="M597" s="846" t="s">
        <v>12573</v>
      </c>
    </row>
    <row r="598" spans="3:13">
      <c r="C598" s="846" t="s">
        <v>7295</v>
      </c>
      <c r="M598" s="846" t="s">
        <v>6261</v>
      </c>
    </row>
    <row r="599" spans="3:13">
      <c r="C599" s="846" t="s">
        <v>7626</v>
      </c>
      <c r="M599" s="846" t="s">
        <v>7313</v>
      </c>
    </row>
    <row r="600" spans="3:13">
      <c r="C600" s="846" t="s">
        <v>7627</v>
      </c>
      <c r="M600" s="846" t="s">
        <v>12575</v>
      </c>
    </row>
    <row r="601" spans="3:13">
      <c r="C601" s="846" t="s">
        <v>7618</v>
      </c>
      <c r="M601" s="846" t="s">
        <v>7320</v>
      </c>
    </row>
    <row r="602" spans="3:13">
      <c r="C602" s="846" t="s">
        <v>7258</v>
      </c>
      <c r="M602" s="846" t="s">
        <v>6219</v>
      </c>
    </row>
    <row r="603" spans="3:13">
      <c r="C603" s="846" t="s">
        <v>7310</v>
      </c>
      <c r="M603" s="846" t="s">
        <v>6282</v>
      </c>
    </row>
    <row r="604" spans="3:13">
      <c r="C604" s="846" t="s">
        <v>7619</v>
      </c>
      <c r="M604" s="846" t="s">
        <v>6287</v>
      </c>
    </row>
    <row r="605" spans="3:13">
      <c r="C605" s="846" t="s">
        <v>7318</v>
      </c>
      <c r="M605" s="846" t="s">
        <v>7328</v>
      </c>
    </row>
    <row r="606" spans="3:13">
      <c r="C606" s="846" t="s">
        <v>7236</v>
      </c>
      <c r="M606" s="846" t="s">
        <v>12657</v>
      </c>
    </row>
    <row r="607" spans="3:13">
      <c r="C607" s="846" t="s">
        <v>7268</v>
      </c>
      <c r="M607" s="846" t="s">
        <v>6187</v>
      </c>
    </row>
    <row r="608" spans="3:13">
      <c r="C608" s="846" t="s">
        <v>7269</v>
      </c>
      <c r="M608" s="846" t="s">
        <v>6233</v>
      </c>
    </row>
    <row r="609" spans="3:13">
      <c r="C609" s="846" t="s">
        <v>7327</v>
      </c>
      <c r="M609" s="846" t="s">
        <v>6486</v>
      </c>
    </row>
    <row r="610" spans="3:13">
      <c r="C610" s="846" t="s">
        <v>7628</v>
      </c>
      <c r="M610" s="846" t="s">
        <v>6108</v>
      </c>
    </row>
    <row r="611" spans="3:13">
      <c r="C611" s="846" t="s">
        <v>7187</v>
      </c>
      <c r="M611" s="846" t="s">
        <v>6244</v>
      </c>
    </row>
    <row r="612" spans="3:13">
      <c r="C612" s="846" t="s">
        <v>7189</v>
      </c>
      <c r="M612" s="846" t="s">
        <v>6309</v>
      </c>
    </row>
    <row r="613" spans="3:13">
      <c r="C613" s="846" t="s">
        <v>7442</v>
      </c>
      <c r="M613" s="846" t="s">
        <v>6313</v>
      </c>
    </row>
    <row r="614" spans="3:13">
      <c r="C614" s="846" t="s">
        <v>7173</v>
      </c>
      <c r="M614" s="846" t="s">
        <v>6499</v>
      </c>
    </row>
    <row r="615" spans="3:13">
      <c r="C615" s="846" t="s">
        <v>7249</v>
      </c>
      <c r="M615" s="846" t="s">
        <v>6321</v>
      </c>
    </row>
    <row r="616" spans="3:13">
      <c r="C616" s="846" t="s">
        <v>7275</v>
      </c>
      <c r="M616" s="846" t="s">
        <v>6261</v>
      </c>
    </row>
    <row r="617" spans="3:13">
      <c r="C617" s="846" t="s">
        <v>7277</v>
      </c>
      <c r="M617" s="846" t="s">
        <v>6329</v>
      </c>
    </row>
    <row r="618" spans="3:13">
      <c r="C618" s="846" t="s">
        <v>7446</v>
      </c>
      <c r="M618" s="846" t="s">
        <v>6333</v>
      </c>
    </row>
    <row r="619" spans="3:13">
      <c r="C619" s="846" t="s">
        <v>7282</v>
      </c>
      <c r="M619" s="846" t="s">
        <v>6338</v>
      </c>
    </row>
    <row r="620" spans="3:13">
      <c r="C620" s="846" t="s">
        <v>7258</v>
      </c>
      <c r="M620" s="846" t="s">
        <v>6205</v>
      </c>
    </row>
    <row r="621" spans="3:13">
      <c r="C621" s="846" t="s">
        <v>7285</v>
      </c>
      <c r="M621" s="846" t="s">
        <v>6345</v>
      </c>
    </row>
    <row r="622" spans="3:13">
      <c r="C622" s="846" t="s">
        <v>7286</v>
      </c>
      <c r="M622" s="846" t="s">
        <v>6348</v>
      </c>
    </row>
    <row r="623" spans="3:13">
      <c r="C623" s="846" t="s">
        <v>7287</v>
      </c>
      <c r="M623" s="846" t="s">
        <v>6352</v>
      </c>
    </row>
    <row r="624" spans="3:13">
      <c r="C624" s="846" t="s">
        <v>7230</v>
      </c>
      <c r="M624" s="846" t="s">
        <v>6357</v>
      </c>
    </row>
    <row r="625" spans="3:13">
      <c r="C625" s="846" t="s">
        <v>7289</v>
      </c>
      <c r="M625" s="846" t="s">
        <v>6187</v>
      </c>
    </row>
    <row r="626" spans="3:13">
      <c r="C626" s="846" t="s">
        <v>7290</v>
      </c>
      <c r="M626" s="846" t="s">
        <v>6190</v>
      </c>
    </row>
    <row r="627" spans="3:13">
      <c r="C627" s="846" t="s">
        <v>7291</v>
      </c>
      <c r="M627" s="846" t="s">
        <v>6192</v>
      </c>
    </row>
    <row r="628" spans="3:13">
      <c r="C628" s="846" t="s">
        <v>7292</v>
      </c>
      <c r="M628" s="846" t="s">
        <v>6525</v>
      </c>
    </row>
    <row r="629" spans="3:13">
      <c r="C629" s="846" t="s">
        <v>7187</v>
      </c>
      <c r="M629" s="846" t="s">
        <v>6529</v>
      </c>
    </row>
    <row r="630" spans="3:13">
      <c r="C630" s="846" t="s">
        <v>7451</v>
      </c>
      <c r="M630" s="846" t="s">
        <v>6494</v>
      </c>
    </row>
    <row r="631" spans="3:13">
      <c r="C631" s="846" t="s">
        <v>7221</v>
      </c>
      <c r="M631" s="846" t="s">
        <v>5788</v>
      </c>
    </row>
    <row r="632" spans="3:13">
      <c r="C632" s="846" t="s">
        <v>7452</v>
      </c>
      <c r="M632" s="846" t="s">
        <v>5916</v>
      </c>
    </row>
    <row r="633" spans="3:13">
      <c r="C633" s="846" t="s">
        <v>7453</v>
      </c>
      <c r="M633" s="846" t="s">
        <v>5923</v>
      </c>
    </row>
    <row r="634" spans="3:13">
      <c r="C634" s="846" t="s">
        <v>7454</v>
      </c>
      <c r="M634" s="846" t="s">
        <v>5932</v>
      </c>
    </row>
    <row r="635" spans="3:13">
      <c r="C635" s="846" t="s">
        <v>6993</v>
      </c>
      <c r="M635" s="846" t="s">
        <v>9543</v>
      </c>
    </row>
    <row r="636" spans="3:13">
      <c r="C636" s="846" t="s">
        <v>7080</v>
      </c>
      <c r="M636" s="846" t="s">
        <v>12658</v>
      </c>
    </row>
    <row r="637" spans="3:13">
      <c r="C637" s="846" t="s">
        <v>7085</v>
      </c>
      <c r="M637" s="846" t="s">
        <v>12659</v>
      </c>
    </row>
    <row r="638" spans="3:13">
      <c r="C638" s="846" t="s">
        <v>7090</v>
      </c>
      <c r="M638" s="846" t="s">
        <v>12660</v>
      </c>
    </row>
    <row r="639" spans="3:13">
      <c r="C639" s="846" t="s">
        <v>7637</v>
      </c>
      <c r="M639" s="846" t="s">
        <v>12476</v>
      </c>
    </row>
    <row r="640" spans="3:13">
      <c r="C640" s="846" t="s">
        <v>7621</v>
      </c>
      <c r="M640" s="846" t="s">
        <v>5985</v>
      </c>
    </row>
    <row r="641" spans="3:13">
      <c r="C641" s="846" t="s">
        <v>7622</v>
      </c>
      <c r="M641" s="846" t="s">
        <v>5996</v>
      </c>
    </row>
    <row r="642" spans="3:13">
      <c r="C642" s="846" t="s">
        <v>7623</v>
      </c>
      <c r="M642" s="846" t="s">
        <v>7120</v>
      </c>
    </row>
    <row r="643" spans="3:13">
      <c r="C643" s="846" t="s">
        <v>7607</v>
      </c>
      <c r="M643" s="846" t="s">
        <v>6565</v>
      </c>
    </row>
    <row r="644" spans="3:13">
      <c r="C644" s="846" t="s">
        <v>7112</v>
      </c>
      <c r="M644" s="846" t="s">
        <v>6568</v>
      </c>
    </row>
    <row r="645" spans="3:13">
      <c r="C645" s="846" t="s">
        <v>7115</v>
      </c>
      <c r="M645" s="846" t="s">
        <v>6060</v>
      </c>
    </row>
    <row r="646" spans="3:13">
      <c r="C646" s="846" t="s">
        <v>7608</v>
      </c>
      <c r="M646" s="846" t="s">
        <v>12583</v>
      </c>
    </row>
    <row r="647" spans="3:13">
      <c r="C647" s="846" t="s">
        <v>7609</v>
      </c>
      <c r="M647" s="846" t="s">
        <v>12584</v>
      </c>
    </row>
    <row r="648" spans="3:13">
      <c r="C648" s="846" t="s">
        <v>7610</v>
      </c>
      <c r="M648" s="846" t="s">
        <v>6080</v>
      </c>
    </row>
    <row r="649" spans="3:13">
      <c r="C649" s="846" t="s">
        <v>7130</v>
      </c>
      <c r="M649" s="846" t="s">
        <v>7145</v>
      </c>
    </row>
    <row r="650" spans="3:13">
      <c r="C650" s="846" t="s">
        <v>7624</v>
      </c>
      <c r="M650" s="846" t="s">
        <v>7148</v>
      </c>
    </row>
    <row r="651" spans="3:13">
      <c r="C651" s="846" t="s">
        <v>7650</v>
      </c>
      <c r="M651" s="846" t="s">
        <v>7152</v>
      </c>
    </row>
    <row r="652" spans="3:13">
      <c r="C652" s="846" t="s">
        <v>7141</v>
      </c>
      <c r="M652" s="846" t="s">
        <v>7155</v>
      </c>
    </row>
    <row r="653" spans="3:13">
      <c r="C653" s="846" t="s">
        <v>7144</v>
      </c>
      <c r="M653" s="846" t="s">
        <v>7159</v>
      </c>
    </row>
    <row r="654" spans="3:13">
      <c r="C654" s="846" t="s">
        <v>7147</v>
      </c>
      <c r="M654" s="846" t="s">
        <v>7161</v>
      </c>
    </row>
    <row r="655" spans="3:13">
      <c r="C655" s="846" t="s">
        <v>7150</v>
      </c>
      <c r="M655" s="846" t="s">
        <v>7163</v>
      </c>
    </row>
    <row r="656" spans="3:13">
      <c r="C656" s="846" t="s">
        <v>7154</v>
      </c>
      <c r="M656" s="846" t="s">
        <v>7166</v>
      </c>
    </row>
    <row r="657" spans="3:13">
      <c r="C657" s="846" t="s">
        <v>7157</v>
      </c>
      <c r="M657" s="846" t="s">
        <v>7171</v>
      </c>
    </row>
    <row r="658" spans="3:13">
      <c r="C658" s="846" t="s">
        <v>7160</v>
      </c>
      <c r="M658" s="846" t="s">
        <v>6108</v>
      </c>
    </row>
    <row r="659" spans="3:13">
      <c r="C659" s="846" t="s">
        <v>7162</v>
      </c>
      <c r="M659" s="846" t="s">
        <v>7175</v>
      </c>
    </row>
    <row r="660" spans="3:13">
      <c r="C660" s="846" t="s">
        <v>7164</v>
      </c>
      <c r="M660" s="846" t="s">
        <v>7177</v>
      </c>
    </row>
    <row r="661" spans="3:13">
      <c r="C661" s="846" t="s">
        <v>7168</v>
      </c>
      <c r="M661" s="846" t="s">
        <v>7179</v>
      </c>
    </row>
    <row r="662" spans="3:13">
      <c r="C662" s="846" t="s">
        <v>7173</v>
      </c>
      <c r="M662" s="846" t="s">
        <v>7182</v>
      </c>
    </row>
    <row r="663" spans="3:13">
      <c r="C663" s="846" t="s">
        <v>7174</v>
      </c>
      <c r="M663" s="846" t="s">
        <v>7185</v>
      </c>
    </row>
    <row r="664" spans="3:13">
      <c r="C664" s="846" t="s">
        <v>7176</v>
      </c>
      <c r="M664" s="846" t="s">
        <v>6187</v>
      </c>
    </row>
    <row r="665" spans="3:13">
      <c r="C665" s="846" t="s">
        <v>7178</v>
      </c>
      <c r="M665" s="846" t="s">
        <v>6233</v>
      </c>
    </row>
    <row r="666" spans="3:13">
      <c r="C666" s="846" t="s">
        <v>7180</v>
      </c>
      <c r="M666" s="846" t="s">
        <v>7193</v>
      </c>
    </row>
    <row r="667" spans="3:13">
      <c r="C667" s="846" t="s">
        <v>7184</v>
      </c>
      <c r="M667" s="846" t="s">
        <v>7197</v>
      </c>
    </row>
    <row r="668" spans="3:13">
      <c r="C668" s="846" t="s">
        <v>7187</v>
      </c>
      <c r="M668" s="846" t="s">
        <v>7201</v>
      </c>
    </row>
    <row r="669" spans="3:13">
      <c r="C669" s="846" t="s">
        <v>7189</v>
      </c>
      <c r="M669" s="846" t="s">
        <v>6727</v>
      </c>
    </row>
    <row r="670" spans="3:13">
      <c r="C670" s="846" t="s">
        <v>7191</v>
      </c>
      <c r="M670" s="846" t="s">
        <v>7211</v>
      </c>
    </row>
    <row r="671" spans="3:13">
      <c r="C671" s="846" t="s">
        <v>7194</v>
      </c>
      <c r="M671" s="846" t="s">
        <v>6733</v>
      </c>
    </row>
    <row r="672" spans="3:13">
      <c r="C672" s="846" t="s">
        <v>7198</v>
      </c>
      <c r="M672" s="846" t="s">
        <v>6214</v>
      </c>
    </row>
    <row r="673" spans="3:13">
      <c r="C673" s="846" t="s">
        <v>7203</v>
      </c>
      <c r="M673" s="846" t="s">
        <v>7218</v>
      </c>
    </row>
    <row r="674" spans="3:13">
      <c r="C674" s="846" t="s">
        <v>7207</v>
      </c>
      <c r="M674" s="846" t="s">
        <v>6488</v>
      </c>
    </row>
    <row r="675" spans="3:13">
      <c r="C675" s="846" t="s">
        <v>7213</v>
      </c>
      <c r="M675" s="846" t="s">
        <v>6192</v>
      </c>
    </row>
    <row r="676" spans="3:13">
      <c r="C676" s="846" t="s">
        <v>7215</v>
      </c>
      <c r="M676" s="846" t="s">
        <v>6087</v>
      </c>
    </row>
    <row r="677" spans="3:13">
      <c r="C677" s="846" t="s">
        <v>7217</v>
      </c>
      <c r="M677" s="846" t="s">
        <v>9962</v>
      </c>
    </row>
    <row r="678" spans="3:13">
      <c r="C678" s="846" t="s">
        <v>7219</v>
      </c>
      <c r="M678" s="846" t="s">
        <v>6100</v>
      </c>
    </row>
    <row r="679" spans="3:13">
      <c r="C679" s="846" t="s">
        <v>7221</v>
      </c>
      <c r="M679" s="846" t="s">
        <v>6108</v>
      </c>
    </row>
    <row r="680" spans="3:13">
      <c r="C680" s="846" t="s">
        <v>7222</v>
      </c>
      <c r="M680" s="846" t="s">
        <v>9978</v>
      </c>
    </row>
    <row r="681" spans="3:13">
      <c r="C681" s="846" t="s">
        <v>10689</v>
      </c>
      <c r="M681" s="846" t="s">
        <v>11394</v>
      </c>
    </row>
    <row r="682" spans="3:13">
      <c r="C682" s="846" t="s">
        <v>10692</v>
      </c>
      <c r="M682" s="846" t="s">
        <v>9989</v>
      </c>
    </row>
    <row r="683" spans="3:13">
      <c r="C683" s="846" t="s">
        <v>7173</v>
      </c>
      <c r="M683" s="846" t="s">
        <v>12775</v>
      </c>
    </row>
    <row r="684" spans="3:13">
      <c r="C684" s="846" t="s">
        <v>10694</v>
      </c>
      <c r="M684" s="846" t="s">
        <v>9999</v>
      </c>
    </row>
    <row r="685" spans="3:13">
      <c r="C685" s="846" t="s">
        <v>10695</v>
      </c>
      <c r="M685" s="846" t="s">
        <v>10004</v>
      </c>
    </row>
    <row r="686" spans="3:13">
      <c r="C686" s="846" t="s">
        <v>10697</v>
      </c>
      <c r="M686" s="846" t="s">
        <v>10008</v>
      </c>
    </row>
    <row r="687" spans="3:13">
      <c r="C687" s="846" t="s">
        <v>10699</v>
      </c>
      <c r="M687" s="846" t="s">
        <v>10012</v>
      </c>
    </row>
    <row r="688" spans="3:13">
      <c r="C688" s="846" t="s">
        <v>10702</v>
      </c>
      <c r="M688" s="846" t="s">
        <v>10016</v>
      </c>
    </row>
    <row r="689" spans="3:13">
      <c r="C689" s="846" t="s">
        <v>10703</v>
      </c>
      <c r="M689" s="846" t="s">
        <v>10019</v>
      </c>
    </row>
    <row r="690" spans="3:13">
      <c r="C690" s="846" t="s">
        <v>10704</v>
      </c>
      <c r="M690" s="846" t="s">
        <v>6811</v>
      </c>
    </row>
    <row r="691" spans="3:13">
      <c r="C691" s="846" t="s">
        <v>10706</v>
      </c>
      <c r="M691" s="846" t="s">
        <v>6819</v>
      </c>
    </row>
    <row r="692" spans="3:13">
      <c r="C692" s="846" t="s">
        <v>10707</v>
      </c>
      <c r="M692" s="846" t="s">
        <v>6187</v>
      </c>
    </row>
    <row r="693" spans="3:13">
      <c r="C693" s="846" t="s">
        <v>10709</v>
      </c>
      <c r="M693" s="846" t="s">
        <v>6190</v>
      </c>
    </row>
    <row r="694" spans="3:13">
      <c r="C694" s="846" t="s">
        <v>10712</v>
      </c>
      <c r="M694" s="846" t="s">
        <v>6192</v>
      </c>
    </row>
    <row r="695" spans="3:13">
      <c r="C695" s="846" t="s">
        <v>10713</v>
      </c>
      <c r="M695" s="846" t="s">
        <v>6195</v>
      </c>
    </row>
    <row r="696" spans="3:13">
      <c r="C696" s="846" t="s">
        <v>10714</v>
      </c>
      <c r="M696" s="846" t="s">
        <v>6200</v>
      </c>
    </row>
    <row r="697" spans="3:13">
      <c r="C697" s="846" t="s">
        <v>10715</v>
      </c>
      <c r="M697" s="846" t="s">
        <v>6108</v>
      </c>
    </row>
    <row r="698" spans="3:13">
      <c r="C698" s="846" t="s">
        <v>10717</v>
      </c>
      <c r="M698" s="846" t="s">
        <v>6205</v>
      </c>
    </row>
    <row r="699" spans="3:13">
      <c r="C699" s="846" t="s">
        <v>7573</v>
      </c>
      <c r="M699" s="846" t="s">
        <v>6207</v>
      </c>
    </row>
    <row r="700" spans="3:13">
      <c r="C700" s="846" t="s">
        <v>7187</v>
      </c>
      <c r="M700" s="846" t="s">
        <v>6210</v>
      </c>
    </row>
    <row r="701" spans="3:13">
      <c r="C701" s="846" t="s">
        <v>7451</v>
      </c>
      <c r="M701" s="846" t="s">
        <v>6214</v>
      </c>
    </row>
    <row r="702" spans="3:13">
      <c r="C702" s="846" t="s">
        <v>7221</v>
      </c>
      <c r="M702" s="846" t="s">
        <v>6108</v>
      </c>
    </row>
    <row r="703" spans="3:13">
      <c r="C703" s="846" t="s">
        <v>7227</v>
      </c>
      <c r="M703" s="846" t="s">
        <v>6219</v>
      </c>
    </row>
    <row r="704" spans="3:13">
      <c r="C704" s="846" t="s">
        <v>7228</v>
      </c>
      <c r="M704" s="846" t="s">
        <v>6223</v>
      </c>
    </row>
    <row r="705" spans="3:13">
      <c r="C705" s="846" t="s">
        <v>7173</v>
      </c>
      <c r="M705" s="846" t="s">
        <v>6227</v>
      </c>
    </row>
    <row r="706" spans="3:13">
      <c r="C706" s="846" t="s">
        <v>7230</v>
      </c>
      <c r="M706" s="846" t="s">
        <v>6187</v>
      </c>
    </row>
    <row r="707" spans="3:13">
      <c r="C707" s="846" t="s">
        <v>7232</v>
      </c>
      <c r="M707" s="846" t="s">
        <v>6233</v>
      </c>
    </row>
    <row r="708" spans="3:13">
      <c r="C708" s="846" t="s">
        <v>7233</v>
      </c>
      <c r="M708" s="846" t="s">
        <v>6237</v>
      </c>
    </row>
    <row r="709" spans="3:13">
      <c r="C709" s="846" t="s">
        <v>7215</v>
      </c>
      <c r="M709" s="846" t="s">
        <v>6240</v>
      </c>
    </row>
    <row r="710" spans="3:13">
      <c r="C710" s="846" t="s">
        <v>7173</v>
      </c>
      <c r="M710" s="846" t="s">
        <v>6108</v>
      </c>
    </row>
    <row r="711" spans="3:13">
      <c r="C711" s="846" t="s">
        <v>7236</v>
      </c>
      <c r="M711" s="846" t="s">
        <v>6244</v>
      </c>
    </row>
    <row r="712" spans="3:13">
      <c r="C712" s="846" t="s">
        <v>7238</v>
      </c>
      <c r="M712" s="846" t="s">
        <v>8027</v>
      </c>
    </row>
    <row r="713" spans="3:13">
      <c r="C713" s="846" t="s">
        <v>7240</v>
      </c>
      <c r="M713" s="846" t="s">
        <v>8030</v>
      </c>
    </row>
    <row r="714" spans="3:13">
      <c r="C714" s="846" t="s">
        <v>7187</v>
      </c>
      <c r="M714" s="846" t="s">
        <v>6255</v>
      </c>
    </row>
    <row r="715" spans="3:13">
      <c r="C715" s="846" t="s">
        <v>7189</v>
      </c>
      <c r="M715" s="846" t="s">
        <v>6258</v>
      </c>
    </row>
    <row r="716" spans="3:13">
      <c r="C716" s="846" t="s">
        <v>7243</v>
      </c>
      <c r="M716" s="846" t="s">
        <v>6261</v>
      </c>
    </row>
    <row r="717" spans="3:13">
      <c r="C717" s="846" t="s">
        <v>7245</v>
      </c>
      <c r="M717" s="846" t="s">
        <v>6266</v>
      </c>
    </row>
    <row r="718" spans="3:13">
      <c r="C718" s="846" t="s">
        <v>7173</v>
      </c>
      <c r="M718" s="846" t="s">
        <v>6270</v>
      </c>
    </row>
    <row r="719" spans="3:13">
      <c r="C719" s="846" t="s">
        <v>7249</v>
      </c>
      <c r="M719" s="846" t="s">
        <v>6274</v>
      </c>
    </row>
    <row r="720" spans="3:13">
      <c r="C720" s="846" t="s">
        <v>11087</v>
      </c>
      <c r="M720" s="846" t="s">
        <v>6205</v>
      </c>
    </row>
    <row r="721" spans="3:13">
      <c r="C721" s="846" t="s">
        <v>11088</v>
      </c>
      <c r="M721" s="846" t="s">
        <v>6282</v>
      </c>
    </row>
    <row r="722" spans="3:13">
      <c r="C722" s="846" t="s">
        <v>7253</v>
      </c>
      <c r="M722" s="846" t="s">
        <v>6287</v>
      </c>
    </row>
    <row r="723" spans="3:13">
      <c r="C723" s="846" t="s">
        <v>7255</v>
      </c>
      <c r="M723" s="846" t="s">
        <v>8040</v>
      </c>
    </row>
    <row r="724" spans="3:13">
      <c r="C724" s="846" t="s">
        <v>7258</v>
      </c>
      <c r="M724" s="846" t="s">
        <v>6214</v>
      </c>
    </row>
    <row r="725" spans="3:13">
      <c r="C725" s="846" t="s">
        <v>7261</v>
      </c>
      <c r="M725" s="846" t="s">
        <v>6108</v>
      </c>
    </row>
    <row r="726" spans="3:13">
      <c r="C726" s="846" t="s">
        <v>7263</v>
      </c>
      <c r="M726" s="846" t="s">
        <v>6303</v>
      </c>
    </row>
    <row r="727" spans="3:13">
      <c r="C727" s="846" t="s">
        <v>7265</v>
      </c>
      <c r="M727" s="846" t="s">
        <v>6309</v>
      </c>
    </row>
    <row r="728" spans="3:13">
      <c r="C728" s="846" t="s">
        <v>7230</v>
      </c>
      <c r="M728" s="846" t="s">
        <v>6313</v>
      </c>
    </row>
    <row r="729" spans="3:13">
      <c r="C729" s="846" t="s">
        <v>7268</v>
      </c>
      <c r="M729" s="846" t="s">
        <v>6317</v>
      </c>
    </row>
    <row r="730" spans="3:13">
      <c r="C730" s="846" t="s">
        <v>7269</v>
      </c>
      <c r="M730" s="846" t="s">
        <v>6321</v>
      </c>
    </row>
    <row r="731" spans="3:13">
      <c r="C731" s="846" t="s">
        <v>11092</v>
      </c>
      <c r="M731" s="846" t="s">
        <v>6261</v>
      </c>
    </row>
    <row r="732" spans="3:13">
      <c r="C732" s="846" t="s">
        <v>7215</v>
      </c>
      <c r="M732" s="846" t="s">
        <v>6329</v>
      </c>
    </row>
    <row r="733" spans="3:13">
      <c r="C733" s="846" t="s">
        <v>7173</v>
      </c>
      <c r="M733" s="846" t="s">
        <v>6333</v>
      </c>
    </row>
    <row r="734" spans="3:13">
      <c r="C734" s="846" t="s">
        <v>7273</v>
      </c>
      <c r="M734" s="846" t="s">
        <v>6338</v>
      </c>
    </row>
    <row r="735" spans="3:13">
      <c r="C735" s="846" t="s">
        <v>7275</v>
      </c>
      <c r="M735" s="846" t="s">
        <v>6205</v>
      </c>
    </row>
    <row r="736" spans="3:13">
      <c r="C736" s="846" t="s">
        <v>7277</v>
      </c>
      <c r="M736" s="846" t="s">
        <v>6345</v>
      </c>
    </row>
    <row r="737" spans="3:13">
      <c r="C737" s="846" t="s">
        <v>7278</v>
      </c>
      <c r="M737" s="846" t="s">
        <v>6348</v>
      </c>
    </row>
    <row r="738" spans="3:13">
      <c r="C738" s="846" t="s">
        <v>7282</v>
      </c>
      <c r="M738" s="846" t="s">
        <v>6352</v>
      </c>
    </row>
    <row r="739" spans="3:13">
      <c r="C739" s="846" t="s">
        <v>7258</v>
      </c>
      <c r="M739" s="846" t="s">
        <v>6357</v>
      </c>
    </row>
    <row r="740" spans="3:13">
      <c r="C740" s="846" t="s">
        <v>7285</v>
      </c>
      <c r="M740" s="846" t="s">
        <v>6214</v>
      </c>
    </row>
    <row r="741" spans="3:13">
      <c r="C741" s="846" t="s">
        <v>7286</v>
      </c>
      <c r="M741" s="846" t="s">
        <v>6108</v>
      </c>
    </row>
    <row r="742" spans="3:13">
      <c r="C742" s="846" t="s">
        <v>7287</v>
      </c>
      <c r="M742" s="846" t="s">
        <v>6368</v>
      </c>
    </row>
    <row r="743" spans="3:13">
      <c r="C743" s="846" t="s">
        <v>7230</v>
      </c>
      <c r="M743" s="846" t="s">
        <v>7297</v>
      </c>
    </row>
    <row r="744" spans="3:13">
      <c r="C744" s="846" t="s">
        <v>7289</v>
      </c>
      <c r="M744" s="846" t="s">
        <v>7300</v>
      </c>
    </row>
    <row r="745" spans="3:13">
      <c r="C745" s="846" t="s">
        <v>7290</v>
      </c>
      <c r="M745" s="846" t="s">
        <v>7304</v>
      </c>
    </row>
    <row r="746" spans="3:13">
      <c r="C746" s="846" t="s">
        <v>7291</v>
      </c>
      <c r="M746" s="846" t="s">
        <v>7307</v>
      </c>
    </row>
    <row r="747" spans="3:13">
      <c r="C747" s="846" t="s">
        <v>7292</v>
      </c>
      <c r="M747" s="846" t="s">
        <v>6261</v>
      </c>
    </row>
    <row r="748" spans="3:13">
      <c r="C748" s="846" t="s">
        <v>7215</v>
      </c>
      <c r="M748" s="846" t="s">
        <v>7313</v>
      </c>
    </row>
    <row r="749" spans="3:13">
      <c r="C749" s="846" t="s">
        <v>7173</v>
      </c>
      <c r="M749" s="846" t="s">
        <v>7316</v>
      </c>
    </row>
    <row r="750" spans="3:13">
      <c r="C750" s="846" t="s">
        <v>7294</v>
      </c>
      <c r="M750" s="846" t="s">
        <v>7320</v>
      </c>
    </row>
    <row r="751" spans="3:13">
      <c r="C751" s="846" t="s">
        <v>7295</v>
      </c>
      <c r="M751" s="846" t="s">
        <v>6205</v>
      </c>
    </row>
    <row r="752" spans="3:13">
      <c r="C752" s="846" t="s">
        <v>7298</v>
      </c>
      <c r="M752" s="846" t="s">
        <v>6282</v>
      </c>
    </row>
    <row r="753" spans="3:13">
      <c r="C753" s="846" t="s">
        <v>7302</v>
      </c>
      <c r="M753" s="846" t="s">
        <v>6287</v>
      </c>
    </row>
    <row r="754" spans="3:13">
      <c r="C754" s="846" t="s">
        <v>7306</v>
      </c>
      <c r="M754" s="846" t="s">
        <v>7328</v>
      </c>
    </row>
    <row r="755" spans="3:13">
      <c r="C755" s="846" t="s">
        <v>7258</v>
      </c>
      <c r="M755" s="846" t="s">
        <v>7331</v>
      </c>
    </row>
    <row r="756" spans="3:13">
      <c r="C756" s="846" t="s">
        <v>7310</v>
      </c>
      <c r="M756" s="846" t="s">
        <v>6214</v>
      </c>
    </row>
    <row r="757" spans="3:13">
      <c r="C757" s="846" t="s">
        <v>7315</v>
      </c>
      <c r="M757" s="846" t="s">
        <v>6108</v>
      </c>
    </row>
    <row r="758" spans="3:13">
      <c r="C758" s="846" t="s">
        <v>7318</v>
      </c>
      <c r="M758" s="846" t="s">
        <v>6431</v>
      </c>
    </row>
    <row r="759" spans="3:13">
      <c r="C759" s="846" t="s">
        <v>7230</v>
      </c>
      <c r="M759" s="846" t="s">
        <v>6372</v>
      </c>
    </row>
    <row r="760" spans="3:13">
      <c r="C760" s="846" t="s">
        <v>7268</v>
      </c>
      <c r="M760" s="846" t="s">
        <v>6377</v>
      </c>
    </row>
    <row r="761" spans="3:13">
      <c r="C761" s="846" t="s">
        <v>7269</v>
      </c>
      <c r="M761" s="846" t="s">
        <v>6381</v>
      </c>
    </row>
    <row r="762" spans="3:13">
      <c r="C762" s="846" t="s">
        <v>7327</v>
      </c>
      <c r="M762" s="846" t="s">
        <v>6385</v>
      </c>
    </row>
    <row r="763" spans="3:13">
      <c r="C763" s="846" t="s">
        <v>7329</v>
      </c>
      <c r="M763" s="846" t="s">
        <v>6261</v>
      </c>
    </row>
    <row r="764" spans="3:13">
      <c r="C764" s="846" t="s">
        <v>7215</v>
      </c>
      <c r="M764" s="846" t="s">
        <v>6391</v>
      </c>
    </row>
    <row r="765" spans="3:13">
      <c r="C765" s="846" t="s">
        <v>7173</v>
      </c>
      <c r="M765" s="846" t="s">
        <v>6396</v>
      </c>
    </row>
    <row r="766" spans="3:13">
      <c r="C766" s="846" t="s">
        <v>7335</v>
      </c>
      <c r="M766" s="846" t="s">
        <v>6401</v>
      </c>
    </row>
    <row r="767" spans="3:13">
      <c r="C767" s="846" t="s">
        <v>7337</v>
      </c>
      <c r="M767" s="846" t="s">
        <v>6205</v>
      </c>
    </row>
    <row r="768" spans="3:13">
      <c r="C768" s="846" t="s">
        <v>7339</v>
      </c>
      <c r="M768" s="846" t="s">
        <v>6345</v>
      </c>
    </row>
    <row r="769" spans="3:13">
      <c r="C769" s="846" t="s">
        <v>7341</v>
      </c>
      <c r="M769" s="846" t="s">
        <v>6411</v>
      </c>
    </row>
    <row r="770" spans="3:13">
      <c r="C770" s="846" t="s">
        <v>7342</v>
      </c>
      <c r="M770" s="846" t="s">
        <v>6416</v>
      </c>
    </row>
    <row r="771" spans="3:13">
      <c r="C771" s="846" t="s">
        <v>7258</v>
      </c>
      <c r="M771" s="846" t="s">
        <v>6421</v>
      </c>
    </row>
    <row r="772" spans="3:13">
      <c r="C772" s="846" t="s">
        <v>7346</v>
      </c>
      <c r="M772" s="846" t="s">
        <v>6214</v>
      </c>
    </row>
    <row r="773" spans="3:13">
      <c r="C773" s="846" t="s">
        <v>7348</v>
      </c>
      <c r="M773" s="846" t="s">
        <v>6108</v>
      </c>
    </row>
    <row r="774" spans="3:13">
      <c r="C774" s="846" t="s">
        <v>7350</v>
      </c>
      <c r="M774" s="846" t="s">
        <v>7367</v>
      </c>
    </row>
    <row r="775" spans="3:13">
      <c r="C775" s="846" t="s">
        <v>7230</v>
      </c>
      <c r="M775" s="846" t="s">
        <v>6436</v>
      </c>
    </row>
    <row r="776" spans="3:13">
      <c r="C776" s="846" t="s">
        <v>7289</v>
      </c>
      <c r="M776" s="846" t="s">
        <v>6441</v>
      </c>
    </row>
    <row r="777" spans="3:13">
      <c r="C777" s="846" t="s">
        <v>7355</v>
      </c>
      <c r="M777" s="846" t="s">
        <v>6445</v>
      </c>
    </row>
    <row r="778" spans="3:13">
      <c r="C778" s="846" t="s">
        <v>7358</v>
      </c>
      <c r="M778" s="846" t="s">
        <v>6450</v>
      </c>
    </row>
    <row r="779" spans="3:13">
      <c r="C779" s="846" t="s">
        <v>7360</v>
      </c>
      <c r="M779" s="846" t="s">
        <v>6261</v>
      </c>
    </row>
    <row r="780" spans="3:13">
      <c r="C780" s="846" t="s">
        <v>7215</v>
      </c>
      <c r="M780" s="846" t="s">
        <v>6455</v>
      </c>
    </row>
    <row r="781" spans="3:13">
      <c r="C781" s="846" t="s">
        <v>7173</v>
      </c>
      <c r="M781" s="846" t="s">
        <v>6460</v>
      </c>
    </row>
    <row r="782" spans="3:13">
      <c r="C782" s="846" t="s">
        <v>7366</v>
      </c>
      <c r="M782" s="846" t="s">
        <v>6401</v>
      </c>
    </row>
    <row r="783" spans="3:13">
      <c r="C783" s="846" t="s">
        <v>7368</v>
      </c>
      <c r="M783" s="846" t="s">
        <v>6205</v>
      </c>
    </row>
    <row r="784" spans="3:13">
      <c r="C784" s="846" t="s">
        <v>7370</v>
      </c>
      <c r="M784" s="846" t="s">
        <v>6345</v>
      </c>
    </row>
    <row r="785" spans="3:13">
      <c r="C785" s="846" t="s">
        <v>7371</v>
      </c>
      <c r="M785" s="846" t="s">
        <v>6411</v>
      </c>
    </row>
    <row r="786" spans="3:13">
      <c r="C786" s="846" t="s">
        <v>7373</v>
      </c>
      <c r="M786" s="846" t="s">
        <v>6474</v>
      </c>
    </row>
    <row r="787" spans="3:13">
      <c r="C787" s="846" t="s">
        <v>7258</v>
      </c>
      <c r="M787" s="846" t="s">
        <v>6478</v>
      </c>
    </row>
    <row r="788" spans="3:13">
      <c r="C788" s="846" t="s">
        <v>7376</v>
      </c>
      <c r="M788" s="846" t="s">
        <v>6214</v>
      </c>
    </row>
    <row r="789" spans="3:13">
      <c r="C789" s="846" t="s">
        <v>7378</v>
      </c>
      <c r="M789" s="846" t="s">
        <v>6108</v>
      </c>
    </row>
    <row r="790" spans="3:13">
      <c r="C790" s="846" t="s">
        <v>7350</v>
      </c>
      <c r="M790" s="846" t="s">
        <v>8761</v>
      </c>
    </row>
    <row r="791" spans="3:13">
      <c r="C791" s="846" t="s">
        <v>7230</v>
      </c>
      <c r="M791" s="846" t="s">
        <v>7297</v>
      </c>
    </row>
    <row r="792" spans="3:13">
      <c r="C792" s="846" t="s">
        <v>7289</v>
      </c>
      <c r="M792" s="846" t="s">
        <v>12571</v>
      </c>
    </row>
    <row r="793" spans="3:13">
      <c r="C793" s="846" t="s">
        <v>7355</v>
      </c>
      <c r="M793" s="846" t="s">
        <v>12572</v>
      </c>
    </row>
    <row r="794" spans="3:13">
      <c r="C794" s="846" t="s">
        <v>7384</v>
      </c>
      <c r="M794" s="846" t="s">
        <v>12573</v>
      </c>
    </row>
    <row r="795" spans="3:13">
      <c r="C795" s="846" t="s">
        <v>7386</v>
      </c>
      <c r="M795" s="846" t="s">
        <v>6261</v>
      </c>
    </row>
    <row r="796" spans="3:13">
      <c r="C796" s="846" t="s">
        <v>7215</v>
      </c>
      <c r="M796" s="846" t="s">
        <v>7313</v>
      </c>
    </row>
    <row r="797" spans="3:13">
      <c r="C797" s="846" t="s">
        <v>7173</v>
      </c>
      <c r="M797" s="846" t="s">
        <v>12575</v>
      </c>
    </row>
    <row r="798" spans="3:13">
      <c r="C798" s="846" t="s">
        <v>7390</v>
      </c>
      <c r="M798" s="846" t="s">
        <v>7320</v>
      </c>
    </row>
    <row r="799" spans="3:13">
      <c r="C799" s="846" t="s">
        <v>7295</v>
      </c>
      <c r="M799" s="846" t="s">
        <v>6219</v>
      </c>
    </row>
    <row r="800" spans="3:13">
      <c r="C800" s="846" t="s">
        <v>7626</v>
      </c>
      <c r="M800" s="846" t="s">
        <v>6282</v>
      </c>
    </row>
    <row r="801" spans="3:13">
      <c r="C801" s="846" t="s">
        <v>7627</v>
      </c>
      <c r="M801" s="846" t="s">
        <v>6287</v>
      </c>
    </row>
    <row r="802" spans="3:13">
      <c r="C802" s="846" t="s">
        <v>7618</v>
      </c>
      <c r="M802" s="846" t="s">
        <v>7328</v>
      </c>
    </row>
    <row r="803" spans="3:13">
      <c r="C803" s="846" t="s">
        <v>7258</v>
      </c>
      <c r="M803" s="846" t="s">
        <v>12576</v>
      </c>
    </row>
    <row r="804" spans="3:13">
      <c r="C804" s="846" t="s">
        <v>7310</v>
      </c>
      <c r="M804" s="846" t="s">
        <v>6187</v>
      </c>
    </row>
    <row r="805" spans="3:13">
      <c r="C805" s="846" t="s">
        <v>7619</v>
      </c>
      <c r="M805" s="846" t="s">
        <v>6233</v>
      </c>
    </row>
    <row r="806" spans="3:13">
      <c r="C806" s="846" t="s">
        <v>7318</v>
      </c>
      <c r="M806" s="846" t="s">
        <v>6486</v>
      </c>
    </row>
    <row r="807" spans="3:13">
      <c r="C807" s="846" t="s">
        <v>7236</v>
      </c>
      <c r="M807" s="846" t="s">
        <v>6108</v>
      </c>
    </row>
    <row r="808" spans="3:13">
      <c r="C808" s="846" t="s">
        <v>7268</v>
      </c>
      <c r="M808" s="846" t="s">
        <v>6244</v>
      </c>
    </row>
    <row r="809" spans="3:13">
      <c r="C809" s="846" t="s">
        <v>7269</v>
      </c>
      <c r="M809" s="846" t="s">
        <v>6309</v>
      </c>
    </row>
    <row r="810" spans="3:13">
      <c r="C810" s="846" t="s">
        <v>7327</v>
      </c>
      <c r="M810" s="846" t="s">
        <v>6313</v>
      </c>
    </row>
    <row r="811" spans="3:13">
      <c r="C811" s="846" t="s">
        <v>7628</v>
      </c>
      <c r="M811" s="846" t="s">
        <v>6499</v>
      </c>
    </row>
    <row r="812" spans="3:13">
      <c r="C812" s="846" t="s">
        <v>7187</v>
      </c>
      <c r="M812" s="846" t="s">
        <v>6321</v>
      </c>
    </row>
    <row r="813" spans="3:13">
      <c r="C813" s="846" t="s">
        <v>7189</v>
      </c>
      <c r="M813" s="846" t="s">
        <v>6261</v>
      </c>
    </row>
    <row r="814" spans="3:13">
      <c r="C814" s="846" t="s">
        <v>7442</v>
      </c>
      <c r="M814" s="846" t="s">
        <v>6329</v>
      </c>
    </row>
    <row r="815" spans="3:13">
      <c r="C815" s="846" t="s">
        <v>7173</v>
      </c>
      <c r="M815" s="846" t="s">
        <v>6333</v>
      </c>
    </row>
    <row r="816" spans="3:13">
      <c r="C816" s="846" t="s">
        <v>7249</v>
      </c>
      <c r="M816" s="846" t="s">
        <v>6338</v>
      </c>
    </row>
    <row r="817" spans="3:13">
      <c r="C817" s="846" t="s">
        <v>7275</v>
      </c>
      <c r="M817" s="846" t="s">
        <v>6205</v>
      </c>
    </row>
    <row r="818" spans="3:13">
      <c r="C818" s="846" t="s">
        <v>7277</v>
      </c>
      <c r="M818" s="846" t="s">
        <v>6345</v>
      </c>
    </row>
    <row r="819" spans="3:13">
      <c r="C819" s="846" t="s">
        <v>7446</v>
      </c>
      <c r="M819" s="846" t="s">
        <v>6348</v>
      </c>
    </row>
    <row r="820" spans="3:13">
      <c r="C820" s="846" t="s">
        <v>7282</v>
      </c>
      <c r="M820" s="846" t="s">
        <v>6352</v>
      </c>
    </row>
    <row r="821" spans="3:13">
      <c r="C821" s="846" t="s">
        <v>7258</v>
      </c>
      <c r="M821" s="846" t="s">
        <v>6357</v>
      </c>
    </row>
    <row r="822" spans="3:13">
      <c r="C822" s="846" t="s">
        <v>7285</v>
      </c>
      <c r="M822" s="846" t="s">
        <v>6187</v>
      </c>
    </row>
    <row r="823" spans="3:13">
      <c r="C823" s="846" t="s">
        <v>7286</v>
      </c>
      <c r="M823" s="846" t="s">
        <v>6190</v>
      </c>
    </row>
    <row r="824" spans="3:13">
      <c r="C824" s="846" t="s">
        <v>7287</v>
      </c>
      <c r="M824" s="846" t="s">
        <v>6192</v>
      </c>
    </row>
    <row r="825" spans="3:13">
      <c r="C825" s="846" t="s">
        <v>7230</v>
      </c>
      <c r="M825" s="846" t="s">
        <v>6525</v>
      </c>
    </row>
    <row r="826" spans="3:13">
      <c r="C826" s="846" t="s">
        <v>7289</v>
      </c>
      <c r="M826" s="846" t="s">
        <v>6529</v>
      </c>
    </row>
    <row r="827" spans="3:13">
      <c r="C827" s="846" t="s">
        <v>7290</v>
      </c>
      <c r="M827" s="846" t="s">
        <v>6494</v>
      </c>
    </row>
    <row r="828" spans="3:13">
      <c r="C828" s="846" t="s">
        <v>7291</v>
      </c>
      <c r="M828" s="846" t="s">
        <v>5788</v>
      </c>
    </row>
    <row r="829" spans="3:13">
      <c r="C829" s="846" t="s">
        <v>7292</v>
      </c>
      <c r="M829" s="846" t="s">
        <v>5916</v>
      </c>
    </row>
    <row r="830" spans="3:13">
      <c r="C830" s="846" t="s">
        <v>7187</v>
      </c>
      <c r="M830" s="846" t="s">
        <v>5923</v>
      </c>
    </row>
    <row r="831" spans="3:13">
      <c r="C831" s="846" t="s">
        <v>7451</v>
      </c>
      <c r="M831" s="846" t="s">
        <v>5932</v>
      </c>
    </row>
    <row r="832" spans="3:13">
      <c r="C832" s="846" t="s">
        <v>7221</v>
      </c>
      <c r="M832" s="846" t="s">
        <v>9547</v>
      </c>
    </row>
    <row r="833" spans="3:13">
      <c r="C833" s="846" t="s">
        <v>7452</v>
      </c>
      <c r="M833" s="846" t="s">
        <v>12661</v>
      </c>
    </row>
    <row r="834" spans="3:13">
      <c r="C834" s="846" t="s">
        <v>7453</v>
      </c>
      <c r="M834" s="846" t="s">
        <v>12662</v>
      </c>
    </row>
    <row r="835" spans="3:13">
      <c r="C835" s="846" t="s">
        <v>7454</v>
      </c>
      <c r="M835" s="846" t="s">
        <v>12663</v>
      </c>
    </row>
    <row r="836" spans="3:13">
      <c r="C836" s="846" t="s">
        <v>6993</v>
      </c>
      <c r="M836" s="846" t="s">
        <v>12476</v>
      </c>
    </row>
    <row r="837" spans="3:13">
      <c r="C837" s="846" t="s">
        <v>7080</v>
      </c>
      <c r="M837" s="846" t="s">
        <v>5985</v>
      </c>
    </row>
    <row r="838" spans="3:13">
      <c r="C838" s="846" t="s">
        <v>7085</v>
      </c>
      <c r="M838" s="846" t="s">
        <v>5996</v>
      </c>
    </row>
    <row r="839" spans="3:13">
      <c r="C839" s="846" t="s">
        <v>7090</v>
      </c>
      <c r="M839" s="846" t="s">
        <v>7120</v>
      </c>
    </row>
    <row r="840" spans="3:13">
      <c r="C840" s="846" t="s">
        <v>7641</v>
      </c>
      <c r="M840" s="846" t="s">
        <v>6565</v>
      </c>
    </row>
    <row r="841" spans="3:13">
      <c r="C841" s="846" t="s">
        <v>7629</v>
      </c>
      <c r="M841" s="846" t="s">
        <v>6568</v>
      </c>
    </row>
    <row r="842" spans="3:13">
      <c r="C842" s="846" t="s">
        <v>7630</v>
      </c>
      <c r="M842" s="846" t="s">
        <v>6060</v>
      </c>
    </row>
    <row r="843" spans="3:13">
      <c r="C843" s="846" t="s">
        <v>7631</v>
      </c>
      <c r="M843" s="846" t="s">
        <v>12652</v>
      </c>
    </row>
    <row r="844" spans="3:13">
      <c r="C844" s="846" t="s">
        <v>7607</v>
      </c>
      <c r="M844" s="846" t="s">
        <v>9518</v>
      </c>
    </row>
    <row r="845" spans="3:13">
      <c r="C845" s="846" t="s">
        <v>7112</v>
      </c>
      <c r="M845" s="846" t="s">
        <v>6080</v>
      </c>
    </row>
    <row r="846" spans="3:13">
      <c r="C846" s="846" t="s">
        <v>7115</v>
      </c>
      <c r="M846" s="846" t="s">
        <v>7145</v>
      </c>
    </row>
    <row r="847" spans="3:13">
      <c r="C847" s="846" t="s">
        <v>7608</v>
      </c>
      <c r="M847" s="846" t="s">
        <v>7148</v>
      </c>
    </row>
    <row r="848" spans="3:13">
      <c r="C848" s="846" t="s">
        <v>7609</v>
      </c>
      <c r="M848" s="846" t="s">
        <v>7152</v>
      </c>
    </row>
    <row r="849" spans="3:13">
      <c r="C849" s="846" t="s">
        <v>7610</v>
      </c>
      <c r="M849" s="846" t="s">
        <v>7155</v>
      </c>
    </row>
    <row r="850" spans="3:13">
      <c r="C850" s="846" t="s">
        <v>7130</v>
      </c>
      <c r="M850" s="846" t="s">
        <v>7159</v>
      </c>
    </row>
    <row r="851" spans="3:13">
      <c r="C851" s="846" t="s">
        <v>7632</v>
      </c>
      <c r="M851" s="846" t="s">
        <v>7161</v>
      </c>
    </row>
    <row r="852" spans="3:13">
      <c r="C852" s="846" t="s">
        <v>7775</v>
      </c>
      <c r="M852" s="846" t="s">
        <v>7163</v>
      </c>
    </row>
    <row r="853" spans="3:13">
      <c r="C853" s="846" t="s">
        <v>7141</v>
      </c>
      <c r="M853" s="846" t="s">
        <v>7166</v>
      </c>
    </row>
    <row r="854" spans="3:13">
      <c r="C854" s="846" t="s">
        <v>7144</v>
      </c>
      <c r="M854" s="846" t="s">
        <v>7171</v>
      </c>
    </row>
    <row r="855" spans="3:13">
      <c r="C855" s="846" t="s">
        <v>7147</v>
      </c>
      <c r="M855" s="846" t="s">
        <v>6108</v>
      </c>
    </row>
    <row r="856" spans="3:13">
      <c r="C856" s="846" t="s">
        <v>7150</v>
      </c>
      <c r="M856" s="846" t="s">
        <v>7175</v>
      </c>
    </row>
    <row r="857" spans="3:13">
      <c r="C857" s="846" t="s">
        <v>7154</v>
      </c>
      <c r="M857" s="846" t="s">
        <v>7177</v>
      </c>
    </row>
    <row r="858" spans="3:13">
      <c r="C858" s="846" t="s">
        <v>7157</v>
      </c>
      <c r="M858" s="846" t="s">
        <v>7179</v>
      </c>
    </row>
    <row r="859" spans="3:13">
      <c r="C859" s="846" t="s">
        <v>7160</v>
      </c>
      <c r="M859" s="846" t="s">
        <v>7182</v>
      </c>
    </row>
    <row r="860" spans="3:13">
      <c r="C860" s="846" t="s">
        <v>7162</v>
      </c>
      <c r="M860" s="846" t="s">
        <v>7185</v>
      </c>
    </row>
    <row r="861" spans="3:13">
      <c r="C861" s="846" t="s">
        <v>7164</v>
      </c>
      <c r="M861" s="846" t="s">
        <v>6187</v>
      </c>
    </row>
    <row r="862" spans="3:13">
      <c r="C862" s="846" t="s">
        <v>7168</v>
      </c>
      <c r="M862" s="846" t="s">
        <v>6233</v>
      </c>
    </row>
    <row r="863" spans="3:13">
      <c r="C863" s="846" t="s">
        <v>7173</v>
      </c>
      <c r="M863" s="846" t="s">
        <v>7193</v>
      </c>
    </row>
    <row r="864" spans="3:13">
      <c r="C864" s="846" t="s">
        <v>7174</v>
      </c>
      <c r="M864" s="846" t="s">
        <v>7197</v>
      </c>
    </row>
    <row r="865" spans="3:13">
      <c r="C865" s="846" t="s">
        <v>7176</v>
      </c>
      <c r="M865" s="846" t="s">
        <v>7201</v>
      </c>
    </row>
    <row r="866" spans="3:13">
      <c r="C866" s="846" t="s">
        <v>7178</v>
      </c>
      <c r="M866" s="846" t="s">
        <v>6727</v>
      </c>
    </row>
    <row r="867" spans="3:13">
      <c r="C867" s="846" t="s">
        <v>7180</v>
      </c>
      <c r="M867" s="846" t="s">
        <v>7211</v>
      </c>
    </row>
    <row r="868" spans="3:13">
      <c r="C868" s="846" t="s">
        <v>7184</v>
      </c>
      <c r="M868" s="846" t="s">
        <v>6733</v>
      </c>
    </row>
    <row r="869" spans="3:13">
      <c r="C869" s="846" t="s">
        <v>7187</v>
      </c>
      <c r="M869" s="846" t="s">
        <v>6214</v>
      </c>
    </row>
    <row r="870" spans="3:13">
      <c r="C870" s="846" t="s">
        <v>7189</v>
      </c>
      <c r="M870" s="846" t="s">
        <v>7218</v>
      </c>
    </row>
    <row r="871" spans="3:13">
      <c r="C871" s="846" t="s">
        <v>7191</v>
      </c>
      <c r="M871" s="846" t="s">
        <v>6488</v>
      </c>
    </row>
    <row r="872" spans="3:13">
      <c r="C872" s="846" t="s">
        <v>7194</v>
      </c>
      <c r="M872" s="846" t="s">
        <v>6192</v>
      </c>
    </row>
    <row r="873" spans="3:13">
      <c r="C873" s="846" t="s">
        <v>7198</v>
      </c>
      <c r="M873" s="846" t="s">
        <v>6087</v>
      </c>
    </row>
    <row r="874" spans="3:13">
      <c r="C874" s="846" t="s">
        <v>7203</v>
      </c>
      <c r="M874" s="846" t="s">
        <v>9962</v>
      </c>
    </row>
    <row r="875" spans="3:13">
      <c r="C875" s="846" t="s">
        <v>7207</v>
      </c>
      <c r="M875" s="846" t="s">
        <v>6100</v>
      </c>
    </row>
    <row r="876" spans="3:13">
      <c r="C876" s="846" t="s">
        <v>7213</v>
      </c>
      <c r="M876" s="846" t="s">
        <v>6108</v>
      </c>
    </row>
    <row r="877" spans="3:13">
      <c r="C877" s="846" t="s">
        <v>7215</v>
      </c>
      <c r="M877" s="846" t="s">
        <v>9978</v>
      </c>
    </row>
    <row r="878" spans="3:13">
      <c r="C878" s="846" t="s">
        <v>7217</v>
      </c>
      <c r="M878" s="846" t="s">
        <v>11394</v>
      </c>
    </row>
    <row r="879" spans="3:13">
      <c r="C879" s="846" t="s">
        <v>7219</v>
      </c>
      <c r="M879" s="846" t="s">
        <v>9989</v>
      </c>
    </row>
    <row r="880" spans="3:13">
      <c r="C880" s="846" t="s">
        <v>7221</v>
      </c>
      <c r="M880" s="846" t="s">
        <v>12775</v>
      </c>
    </row>
    <row r="881" spans="3:13">
      <c r="C881" s="846" t="s">
        <v>7222</v>
      </c>
      <c r="M881" s="846" t="s">
        <v>9999</v>
      </c>
    </row>
    <row r="882" spans="3:13">
      <c r="C882" s="846" t="s">
        <v>10689</v>
      </c>
      <c r="M882" s="846" t="s">
        <v>10004</v>
      </c>
    </row>
    <row r="883" spans="3:13">
      <c r="C883" s="846" t="s">
        <v>10692</v>
      </c>
      <c r="M883" s="846" t="s">
        <v>10008</v>
      </c>
    </row>
    <row r="884" spans="3:13">
      <c r="C884" s="846" t="s">
        <v>7173</v>
      </c>
      <c r="M884" s="846" t="s">
        <v>10012</v>
      </c>
    </row>
    <row r="885" spans="3:13">
      <c r="C885" s="846" t="s">
        <v>10694</v>
      </c>
      <c r="M885" s="846" t="s">
        <v>10016</v>
      </c>
    </row>
    <row r="886" spans="3:13">
      <c r="C886" s="846" t="s">
        <v>11393</v>
      </c>
      <c r="M886" s="846" t="s">
        <v>10019</v>
      </c>
    </row>
    <row r="887" spans="3:13">
      <c r="C887" s="846" t="s">
        <v>10697</v>
      </c>
      <c r="M887" s="846" t="s">
        <v>6811</v>
      </c>
    </row>
    <row r="888" spans="3:13">
      <c r="C888" s="846" t="s">
        <v>12774</v>
      </c>
      <c r="M888" s="846" t="s">
        <v>6819</v>
      </c>
    </row>
    <row r="889" spans="3:13">
      <c r="C889" s="846" t="s">
        <v>10702</v>
      </c>
      <c r="M889" s="846" t="s">
        <v>6187</v>
      </c>
    </row>
    <row r="890" spans="3:13">
      <c r="C890" s="846" t="s">
        <v>10703</v>
      </c>
      <c r="M890" s="846" t="s">
        <v>6190</v>
      </c>
    </row>
    <row r="891" spans="3:13">
      <c r="C891" s="846" t="s">
        <v>10704</v>
      </c>
      <c r="M891" s="846" t="s">
        <v>6192</v>
      </c>
    </row>
    <row r="892" spans="3:13">
      <c r="C892" s="846" t="s">
        <v>10706</v>
      </c>
      <c r="M892" s="846" t="s">
        <v>6195</v>
      </c>
    </row>
    <row r="893" spans="3:13">
      <c r="C893" s="846" t="s">
        <v>10707</v>
      </c>
      <c r="M893" s="846" t="s">
        <v>6200</v>
      </c>
    </row>
    <row r="894" spans="3:13">
      <c r="C894" s="846" t="s">
        <v>10709</v>
      </c>
      <c r="M894" s="846" t="s">
        <v>6108</v>
      </c>
    </row>
    <row r="895" spans="3:13">
      <c r="C895" s="846" t="s">
        <v>7568</v>
      </c>
      <c r="M895" s="846" t="s">
        <v>6205</v>
      </c>
    </row>
    <row r="896" spans="3:13">
      <c r="C896" s="846" t="s">
        <v>7573</v>
      </c>
      <c r="M896" s="846" t="s">
        <v>6207</v>
      </c>
    </row>
    <row r="897" spans="3:13">
      <c r="C897" s="846" t="s">
        <v>7187</v>
      </c>
      <c r="M897" s="846" t="s">
        <v>6210</v>
      </c>
    </row>
    <row r="898" spans="3:13">
      <c r="C898" s="846" t="s">
        <v>7451</v>
      </c>
      <c r="M898" s="846" t="s">
        <v>6214</v>
      </c>
    </row>
    <row r="899" spans="3:13">
      <c r="C899" s="846" t="s">
        <v>7221</v>
      </c>
      <c r="M899" s="846" t="s">
        <v>6108</v>
      </c>
    </row>
    <row r="900" spans="3:13">
      <c r="C900" s="846" t="s">
        <v>7227</v>
      </c>
      <c r="M900" s="846" t="s">
        <v>6219</v>
      </c>
    </row>
    <row r="901" spans="3:13">
      <c r="C901" s="846" t="s">
        <v>7228</v>
      </c>
      <c r="M901" s="846" t="s">
        <v>6223</v>
      </c>
    </row>
    <row r="902" spans="3:13">
      <c r="C902" s="846" t="s">
        <v>7173</v>
      </c>
      <c r="M902" s="846" t="s">
        <v>6227</v>
      </c>
    </row>
    <row r="903" spans="3:13">
      <c r="C903" s="846" t="s">
        <v>7230</v>
      </c>
      <c r="M903" s="846" t="s">
        <v>6187</v>
      </c>
    </row>
    <row r="904" spans="3:13">
      <c r="C904" s="846" t="s">
        <v>7232</v>
      </c>
      <c r="M904" s="846" t="s">
        <v>6233</v>
      </c>
    </row>
    <row r="905" spans="3:13">
      <c r="C905" s="846" t="s">
        <v>7233</v>
      </c>
      <c r="M905" s="846" t="s">
        <v>6237</v>
      </c>
    </row>
    <row r="906" spans="3:13">
      <c r="C906" s="846" t="s">
        <v>7215</v>
      </c>
      <c r="M906" s="846" t="s">
        <v>6240</v>
      </c>
    </row>
    <row r="907" spans="3:13">
      <c r="C907" s="846" t="s">
        <v>7173</v>
      </c>
      <c r="M907" s="846" t="s">
        <v>6108</v>
      </c>
    </row>
    <row r="908" spans="3:13">
      <c r="C908" s="846" t="s">
        <v>7236</v>
      </c>
      <c r="M908" s="846" t="s">
        <v>6244</v>
      </c>
    </row>
    <row r="909" spans="3:13">
      <c r="C909" s="846" t="s">
        <v>7238</v>
      </c>
      <c r="M909" s="846" t="s">
        <v>8027</v>
      </c>
    </row>
    <row r="910" spans="3:13">
      <c r="C910" s="846" t="s">
        <v>7240</v>
      </c>
      <c r="M910" s="846" t="s">
        <v>8030</v>
      </c>
    </row>
    <row r="911" spans="3:13">
      <c r="C911" s="846" t="s">
        <v>7187</v>
      </c>
      <c r="M911" s="846" t="s">
        <v>6255</v>
      </c>
    </row>
    <row r="912" spans="3:13">
      <c r="C912" s="846" t="s">
        <v>7189</v>
      </c>
      <c r="M912" s="846" t="s">
        <v>6258</v>
      </c>
    </row>
    <row r="913" spans="3:13">
      <c r="C913" s="846" t="s">
        <v>7243</v>
      </c>
      <c r="M913" s="846" t="s">
        <v>6261</v>
      </c>
    </row>
    <row r="914" spans="3:13">
      <c r="C914" s="846" t="s">
        <v>7245</v>
      </c>
      <c r="M914" s="846" t="s">
        <v>6266</v>
      </c>
    </row>
    <row r="915" spans="3:13">
      <c r="C915" s="846" t="s">
        <v>7173</v>
      </c>
      <c r="M915" s="846" t="s">
        <v>6270</v>
      </c>
    </row>
    <row r="916" spans="3:13">
      <c r="C916" s="846" t="s">
        <v>7249</v>
      </c>
      <c r="M916" s="846" t="s">
        <v>6274</v>
      </c>
    </row>
    <row r="917" spans="3:13">
      <c r="C917" s="846" t="s">
        <v>11087</v>
      </c>
      <c r="M917" s="846" t="s">
        <v>6205</v>
      </c>
    </row>
    <row r="918" spans="3:13">
      <c r="C918" s="846" t="s">
        <v>11088</v>
      </c>
      <c r="M918" s="846" t="s">
        <v>6282</v>
      </c>
    </row>
    <row r="919" spans="3:13">
      <c r="C919" s="846" t="s">
        <v>7253</v>
      </c>
      <c r="M919" s="846" t="s">
        <v>6287</v>
      </c>
    </row>
    <row r="920" spans="3:13">
      <c r="C920" s="846" t="s">
        <v>7255</v>
      </c>
      <c r="M920" s="846" t="s">
        <v>8040</v>
      </c>
    </row>
    <row r="921" spans="3:13">
      <c r="C921" s="846" t="s">
        <v>7258</v>
      </c>
      <c r="M921" s="846" t="s">
        <v>6214</v>
      </c>
    </row>
    <row r="922" spans="3:13">
      <c r="C922" s="846" t="s">
        <v>7261</v>
      </c>
      <c r="M922" s="846" t="s">
        <v>6108</v>
      </c>
    </row>
    <row r="923" spans="3:13">
      <c r="C923" s="846" t="s">
        <v>7263</v>
      </c>
      <c r="M923" s="846" t="s">
        <v>6303</v>
      </c>
    </row>
    <row r="924" spans="3:13">
      <c r="C924" s="846" t="s">
        <v>7265</v>
      </c>
      <c r="M924" s="846" t="s">
        <v>6309</v>
      </c>
    </row>
    <row r="925" spans="3:13">
      <c r="C925" s="846" t="s">
        <v>7230</v>
      </c>
      <c r="M925" s="846" t="s">
        <v>6313</v>
      </c>
    </row>
    <row r="926" spans="3:13">
      <c r="C926" s="846" t="s">
        <v>7268</v>
      </c>
      <c r="M926" s="846" t="s">
        <v>6317</v>
      </c>
    </row>
    <row r="927" spans="3:13">
      <c r="C927" s="846" t="s">
        <v>7269</v>
      </c>
      <c r="M927" s="846" t="s">
        <v>6321</v>
      </c>
    </row>
    <row r="928" spans="3:13">
      <c r="C928" s="846" t="s">
        <v>11092</v>
      </c>
      <c r="M928" s="846" t="s">
        <v>6261</v>
      </c>
    </row>
    <row r="929" spans="3:13">
      <c r="C929" s="846" t="s">
        <v>7215</v>
      </c>
      <c r="M929" s="846" t="s">
        <v>6329</v>
      </c>
    </row>
    <row r="930" spans="3:13">
      <c r="C930" s="846" t="s">
        <v>7173</v>
      </c>
      <c r="M930" s="846" t="s">
        <v>6333</v>
      </c>
    </row>
    <row r="931" spans="3:13">
      <c r="C931" s="846" t="s">
        <v>7273</v>
      </c>
      <c r="M931" s="846" t="s">
        <v>6338</v>
      </c>
    </row>
    <row r="932" spans="3:13">
      <c r="C932" s="846" t="s">
        <v>7275</v>
      </c>
      <c r="M932" s="846" t="s">
        <v>6205</v>
      </c>
    </row>
    <row r="933" spans="3:13">
      <c r="C933" s="846" t="s">
        <v>7277</v>
      </c>
      <c r="M933" s="846" t="s">
        <v>6345</v>
      </c>
    </row>
    <row r="934" spans="3:13">
      <c r="C934" s="846" t="s">
        <v>7278</v>
      </c>
      <c r="M934" s="846" t="s">
        <v>6348</v>
      </c>
    </row>
    <row r="935" spans="3:13">
      <c r="C935" s="846" t="s">
        <v>7282</v>
      </c>
      <c r="M935" s="846" t="s">
        <v>6352</v>
      </c>
    </row>
    <row r="936" spans="3:13">
      <c r="C936" s="846" t="s">
        <v>7258</v>
      </c>
      <c r="M936" s="846" t="s">
        <v>6357</v>
      </c>
    </row>
    <row r="937" spans="3:13">
      <c r="C937" s="846" t="s">
        <v>7285</v>
      </c>
      <c r="M937" s="846" t="s">
        <v>6214</v>
      </c>
    </row>
    <row r="938" spans="3:13">
      <c r="C938" s="846" t="s">
        <v>7286</v>
      </c>
      <c r="M938" s="846" t="s">
        <v>6108</v>
      </c>
    </row>
    <row r="939" spans="3:13">
      <c r="C939" s="846" t="s">
        <v>7287</v>
      </c>
      <c r="M939" s="846" t="s">
        <v>6368</v>
      </c>
    </row>
    <row r="940" spans="3:13">
      <c r="C940" s="846" t="s">
        <v>7230</v>
      </c>
      <c r="M940" s="846" t="s">
        <v>7297</v>
      </c>
    </row>
    <row r="941" spans="3:13">
      <c r="C941" s="846" t="s">
        <v>7289</v>
      </c>
      <c r="M941" s="846" t="s">
        <v>7300</v>
      </c>
    </row>
    <row r="942" spans="3:13">
      <c r="C942" s="846" t="s">
        <v>7290</v>
      </c>
      <c r="M942" s="846" t="s">
        <v>7304</v>
      </c>
    </row>
    <row r="943" spans="3:13">
      <c r="C943" s="846" t="s">
        <v>7291</v>
      </c>
      <c r="M943" s="846" t="s">
        <v>7307</v>
      </c>
    </row>
    <row r="944" spans="3:13">
      <c r="C944" s="846" t="s">
        <v>7292</v>
      </c>
      <c r="M944" s="846" t="s">
        <v>6261</v>
      </c>
    </row>
    <row r="945" spans="3:13">
      <c r="C945" s="846" t="s">
        <v>7215</v>
      </c>
      <c r="M945" s="846" t="s">
        <v>7313</v>
      </c>
    </row>
    <row r="946" spans="3:13">
      <c r="C946" s="846" t="s">
        <v>7173</v>
      </c>
      <c r="M946" s="846" t="s">
        <v>7316</v>
      </c>
    </row>
    <row r="947" spans="3:13">
      <c r="C947" s="846" t="s">
        <v>7294</v>
      </c>
      <c r="M947" s="846" t="s">
        <v>7320</v>
      </c>
    </row>
    <row r="948" spans="3:13">
      <c r="C948" s="846" t="s">
        <v>7295</v>
      </c>
      <c r="M948" s="846" t="s">
        <v>6205</v>
      </c>
    </row>
    <row r="949" spans="3:13">
      <c r="C949" s="846" t="s">
        <v>7298</v>
      </c>
      <c r="M949" s="846" t="s">
        <v>6282</v>
      </c>
    </row>
    <row r="950" spans="3:13">
      <c r="C950" s="846" t="s">
        <v>7302</v>
      </c>
      <c r="M950" s="846" t="s">
        <v>6287</v>
      </c>
    </row>
    <row r="951" spans="3:13">
      <c r="C951" s="846" t="s">
        <v>7306</v>
      </c>
      <c r="M951" s="846" t="s">
        <v>7328</v>
      </c>
    </row>
    <row r="952" spans="3:13">
      <c r="C952" s="846" t="s">
        <v>7258</v>
      </c>
      <c r="M952" s="846" t="s">
        <v>7331</v>
      </c>
    </row>
    <row r="953" spans="3:13">
      <c r="C953" s="846" t="s">
        <v>7310</v>
      </c>
      <c r="M953" s="846" t="s">
        <v>6214</v>
      </c>
    </row>
    <row r="954" spans="3:13">
      <c r="C954" s="846" t="s">
        <v>7315</v>
      </c>
      <c r="M954" s="846" t="s">
        <v>6108</v>
      </c>
    </row>
    <row r="955" spans="3:13">
      <c r="C955" s="846" t="s">
        <v>7318</v>
      </c>
      <c r="M955" s="846" t="s">
        <v>6431</v>
      </c>
    </row>
    <row r="956" spans="3:13">
      <c r="C956" s="846" t="s">
        <v>7230</v>
      </c>
      <c r="M956" s="846" t="s">
        <v>6372</v>
      </c>
    </row>
    <row r="957" spans="3:13">
      <c r="C957" s="846" t="s">
        <v>7268</v>
      </c>
      <c r="M957" s="846" t="s">
        <v>6377</v>
      </c>
    </row>
    <row r="958" spans="3:13">
      <c r="C958" s="846" t="s">
        <v>7269</v>
      </c>
      <c r="M958" s="846" t="s">
        <v>6381</v>
      </c>
    </row>
    <row r="959" spans="3:13">
      <c r="C959" s="846" t="s">
        <v>7327</v>
      </c>
      <c r="M959" s="846" t="s">
        <v>6385</v>
      </c>
    </row>
    <row r="960" spans="3:13">
      <c r="C960" s="846" t="s">
        <v>7329</v>
      </c>
      <c r="M960" s="846" t="s">
        <v>6261</v>
      </c>
    </row>
    <row r="961" spans="3:13">
      <c r="C961" s="846" t="s">
        <v>7215</v>
      </c>
      <c r="M961" s="846" t="s">
        <v>6391</v>
      </c>
    </row>
    <row r="962" spans="3:13">
      <c r="C962" s="846" t="s">
        <v>7173</v>
      </c>
      <c r="M962" s="846" t="s">
        <v>6396</v>
      </c>
    </row>
    <row r="963" spans="3:13">
      <c r="C963" s="846" t="s">
        <v>7335</v>
      </c>
      <c r="M963" s="846" t="s">
        <v>6401</v>
      </c>
    </row>
    <row r="964" spans="3:13">
      <c r="C964" s="846" t="s">
        <v>7337</v>
      </c>
      <c r="M964" s="846" t="s">
        <v>6205</v>
      </c>
    </row>
    <row r="965" spans="3:13">
      <c r="C965" s="846" t="s">
        <v>7339</v>
      </c>
      <c r="M965" s="846" t="s">
        <v>6345</v>
      </c>
    </row>
    <row r="966" spans="3:13">
      <c r="C966" s="846" t="s">
        <v>7341</v>
      </c>
      <c r="M966" s="846" t="s">
        <v>6411</v>
      </c>
    </row>
    <row r="967" spans="3:13">
      <c r="C967" s="846" t="s">
        <v>7342</v>
      </c>
      <c r="M967" s="846" t="s">
        <v>6416</v>
      </c>
    </row>
    <row r="968" spans="3:13">
      <c r="C968" s="846" t="s">
        <v>7258</v>
      </c>
      <c r="M968" s="846" t="s">
        <v>6421</v>
      </c>
    </row>
    <row r="969" spans="3:13">
      <c r="C969" s="846" t="s">
        <v>7346</v>
      </c>
      <c r="M969" s="846" t="s">
        <v>6214</v>
      </c>
    </row>
    <row r="970" spans="3:13">
      <c r="C970" s="846" t="s">
        <v>7348</v>
      </c>
      <c r="M970" s="846" t="s">
        <v>6108</v>
      </c>
    </row>
    <row r="971" spans="3:13">
      <c r="C971" s="846" t="s">
        <v>7350</v>
      </c>
      <c r="M971" s="846" t="s">
        <v>7367</v>
      </c>
    </row>
    <row r="972" spans="3:13">
      <c r="C972" s="846" t="s">
        <v>7230</v>
      </c>
      <c r="M972" s="846" t="s">
        <v>6436</v>
      </c>
    </row>
    <row r="973" spans="3:13">
      <c r="C973" s="846" t="s">
        <v>7289</v>
      </c>
      <c r="M973" s="846" t="s">
        <v>6441</v>
      </c>
    </row>
    <row r="974" spans="3:13">
      <c r="C974" s="846" t="s">
        <v>7355</v>
      </c>
      <c r="M974" s="846" t="s">
        <v>6445</v>
      </c>
    </row>
    <row r="975" spans="3:13">
      <c r="C975" s="846" t="s">
        <v>7358</v>
      </c>
      <c r="M975" s="846" t="s">
        <v>6450</v>
      </c>
    </row>
    <row r="976" spans="3:13">
      <c r="C976" s="846" t="s">
        <v>7360</v>
      </c>
      <c r="M976" s="846" t="s">
        <v>6261</v>
      </c>
    </row>
    <row r="977" spans="3:13">
      <c r="C977" s="846" t="s">
        <v>7215</v>
      </c>
      <c r="M977" s="846" t="s">
        <v>6455</v>
      </c>
    </row>
    <row r="978" spans="3:13">
      <c r="C978" s="846" t="s">
        <v>7173</v>
      </c>
      <c r="M978" s="846" t="s">
        <v>6460</v>
      </c>
    </row>
    <row r="979" spans="3:13">
      <c r="C979" s="846" t="s">
        <v>7366</v>
      </c>
      <c r="M979" s="846" t="s">
        <v>6401</v>
      </c>
    </row>
    <row r="980" spans="3:13">
      <c r="C980" s="846" t="s">
        <v>7368</v>
      </c>
      <c r="M980" s="846" t="s">
        <v>6205</v>
      </c>
    </row>
    <row r="981" spans="3:13">
      <c r="C981" s="846" t="s">
        <v>7370</v>
      </c>
      <c r="M981" s="846" t="s">
        <v>6345</v>
      </c>
    </row>
    <row r="982" spans="3:13">
      <c r="C982" s="846" t="s">
        <v>7371</v>
      </c>
      <c r="M982" s="846" t="s">
        <v>6411</v>
      </c>
    </row>
    <row r="983" spans="3:13">
      <c r="C983" s="846" t="s">
        <v>7373</v>
      </c>
      <c r="M983" s="846" t="s">
        <v>6474</v>
      </c>
    </row>
    <row r="984" spans="3:13">
      <c r="C984" s="846" t="s">
        <v>7258</v>
      </c>
      <c r="M984" s="846" t="s">
        <v>6478</v>
      </c>
    </row>
    <row r="985" spans="3:13">
      <c r="C985" s="846" t="s">
        <v>7376</v>
      </c>
      <c r="M985" s="846" t="s">
        <v>6214</v>
      </c>
    </row>
    <row r="986" spans="3:13">
      <c r="C986" s="846" t="s">
        <v>7378</v>
      </c>
      <c r="M986" s="846" t="s">
        <v>6108</v>
      </c>
    </row>
    <row r="987" spans="3:13">
      <c r="C987" s="846" t="s">
        <v>7350</v>
      </c>
      <c r="M987" s="846" t="s">
        <v>8761</v>
      </c>
    </row>
    <row r="988" spans="3:13">
      <c r="C988" s="846" t="s">
        <v>7230</v>
      </c>
      <c r="M988" s="846" t="s">
        <v>7297</v>
      </c>
    </row>
    <row r="989" spans="3:13">
      <c r="C989" s="846" t="s">
        <v>7289</v>
      </c>
      <c r="M989" s="846" t="s">
        <v>12635</v>
      </c>
    </row>
    <row r="990" spans="3:13">
      <c r="C990" s="846" t="s">
        <v>7355</v>
      </c>
      <c r="M990" s="846" t="s">
        <v>12636</v>
      </c>
    </row>
    <row r="991" spans="3:13">
      <c r="C991" s="846" t="s">
        <v>7384</v>
      </c>
      <c r="M991" s="846" t="s">
        <v>12573</v>
      </c>
    </row>
    <row r="992" spans="3:13">
      <c r="C992" s="846" t="s">
        <v>7386</v>
      </c>
      <c r="M992" s="846" t="s">
        <v>6261</v>
      </c>
    </row>
    <row r="993" spans="3:13">
      <c r="C993" s="846" t="s">
        <v>7215</v>
      </c>
      <c r="M993" s="846" t="s">
        <v>7313</v>
      </c>
    </row>
    <row r="994" spans="3:13">
      <c r="C994" s="846" t="s">
        <v>7173</v>
      </c>
      <c r="M994" s="846" t="s">
        <v>12575</v>
      </c>
    </row>
    <row r="995" spans="3:13">
      <c r="C995" s="846" t="s">
        <v>7390</v>
      </c>
      <c r="M995" s="846" t="s">
        <v>7320</v>
      </c>
    </row>
    <row r="996" spans="3:13">
      <c r="C996" s="846" t="s">
        <v>7295</v>
      </c>
      <c r="M996" s="846" t="s">
        <v>6219</v>
      </c>
    </row>
    <row r="997" spans="3:13">
      <c r="C997" s="846" t="s">
        <v>7634</v>
      </c>
      <c r="M997" s="846" t="s">
        <v>6282</v>
      </c>
    </row>
    <row r="998" spans="3:13">
      <c r="C998" s="846" t="s">
        <v>7635</v>
      </c>
      <c r="M998" s="846" t="s">
        <v>6287</v>
      </c>
    </row>
    <row r="999" spans="3:13">
      <c r="C999" s="846" t="s">
        <v>7618</v>
      </c>
      <c r="M999" s="846" t="s">
        <v>7328</v>
      </c>
    </row>
    <row r="1000" spans="3:13">
      <c r="C1000" s="846" t="s">
        <v>7258</v>
      </c>
      <c r="M1000" s="846" t="s">
        <v>12642</v>
      </c>
    </row>
    <row r="1001" spans="3:13">
      <c r="C1001" s="846" t="s">
        <v>7310</v>
      </c>
      <c r="M1001" s="846" t="s">
        <v>6187</v>
      </c>
    </row>
    <row r="1002" spans="3:13">
      <c r="C1002" s="846" t="s">
        <v>7619</v>
      </c>
      <c r="M1002" s="846" t="s">
        <v>6233</v>
      </c>
    </row>
    <row r="1003" spans="3:13">
      <c r="C1003" s="846" t="s">
        <v>7318</v>
      </c>
      <c r="M1003" s="846" t="s">
        <v>6486</v>
      </c>
    </row>
    <row r="1004" spans="3:13">
      <c r="C1004" s="846" t="s">
        <v>7236</v>
      </c>
      <c r="M1004" s="846" t="s">
        <v>6108</v>
      </c>
    </row>
    <row r="1005" spans="3:13">
      <c r="C1005" s="846" t="s">
        <v>7268</v>
      </c>
      <c r="M1005" s="846" t="s">
        <v>6244</v>
      </c>
    </row>
    <row r="1006" spans="3:13">
      <c r="C1006" s="846" t="s">
        <v>7269</v>
      </c>
      <c r="M1006" s="846" t="s">
        <v>6309</v>
      </c>
    </row>
    <row r="1007" spans="3:13">
      <c r="C1007" s="846" t="s">
        <v>7327</v>
      </c>
      <c r="M1007" s="846" t="s">
        <v>6313</v>
      </c>
    </row>
    <row r="1008" spans="3:13">
      <c r="C1008" s="846" t="s">
        <v>7636</v>
      </c>
      <c r="M1008" s="846" t="s">
        <v>6499</v>
      </c>
    </row>
    <row r="1009" spans="3:13">
      <c r="C1009" s="846" t="s">
        <v>7187</v>
      </c>
      <c r="M1009" s="846" t="s">
        <v>6321</v>
      </c>
    </row>
    <row r="1010" spans="3:13">
      <c r="C1010" s="846" t="s">
        <v>7189</v>
      </c>
      <c r="M1010" s="846" t="s">
        <v>6261</v>
      </c>
    </row>
    <row r="1011" spans="3:13">
      <c r="C1011" s="846" t="s">
        <v>7442</v>
      </c>
      <c r="M1011" s="846" t="s">
        <v>6329</v>
      </c>
    </row>
    <row r="1012" spans="3:13">
      <c r="C1012" s="846" t="s">
        <v>7173</v>
      </c>
      <c r="M1012" s="846" t="s">
        <v>6333</v>
      </c>
    </row>
    <row r="1013" spans="3:13">
      <c r="C1013" s="846" t="s">
        <v>7249</v>
      </c>
      <c r="M1013" s="846" t="s">
        <v>6338</v>
      </c>
    </row>
    <row r="1014" spans="3:13">
      <c r="C1014" s="846" t="s">
        <v>7275</v>
      </c>
      <c r="M1014" s="846" t="s">
        <v>6205</v>
      </c>
    </row>
    <row r="1015" spans="3:13">
      <c r="C1015" s="846" t="s">
        <v>7277</v>
      </c>
      <c r="M1015" s="846" t="s">
        <v>6345</v>
      </c>
    </row>
    <row r="1016" spans="3:13">
      <c r="C1016" s="846" t="s">
        <v>7446</v>
      </c>
      <c r="M1016" s="846" t="s">
        <v>6348</v>
      </c>
    </row>
    <row r="1017" spans="3:13">
      <c r="C1017" s="846" t="s">
        <v>7282</v>
      </c>
      <c r="M1017" s="846" t="s">
        <v>6352</v>
      </c>
    </row>
    <row r="1018" spans="3:13">
      <c r="C1018" s="846" t="s">
        <v>7258</v>
      </c>
      <c r="M1018" s="846" t="s">
        <v>6357</v>
      </c>
    </row>
    <row r="1019" spans="3:13">
      <c r="C1019" s="846" t="s">
        <v>7285</v>
      </c>
      <c r="M1019" s="846" t="s">
        <v>6187</v>
      </c>
    </row>
    <row r="1020" spans="3:13">
      <c r="C1020" s="846" t="s">
        <v>7286</v>
      </c>
      <c r="M1020" s="846" t="s">
        <v>6190</v>
      </c>
    </row>
    <row r="1021" spans="3:13">
      <c r="C1021" s="846" t="s">
        <v>7287</v>
      </c>
      <c r="M1021" s="846" t="s">
        <v>6192</v>
      </c>
    </row>
    <row r="1022" spans="3:13">
      <c r="C1022" s="846" t="s">
        <v>7230</v>
      </c>
      <c r="M1022" s="846" t="s">
        <v>6525</v>
      </c>
    </row>
    <row r="1023" spans="3:13">
      <c r="C1023" s="846" t="s">
        <v>7289</v>
      </c>
      <c r="M1023" s="846" t="s">
        <v>6529</v>
      </c>
    </row>
    <row r="1024" spans="3:13">
      <c r="C1024" s="846" t="s">
        <v>7290</v>
      </c>
      <c r="M1024" s="846" t="s">
        <v>6494</v>
      </c>
    </row>
    <row r="1025" spans="3:13">
      <c r="C1025" s="846" t="s">
        <v>7291</v>
      </c>
      <c r="M1025" s="846" t="s">
        <v>5788</v>
      </c>
    </row>
    <row r="1026" spans="3:13">
      <c r="C1026" s="846" t="s">
        <v>7292</v>
      </c>
      <c r="M1026" s="846" t="s">
        <v>5916</v>
      </c>
    </row>
    <row r="1027" spans="3:13">
      <c r="C1027" s="846" t="s">
        <v>7187</v>
      </c>
      <c r="M1027" s="846" t="s">
        <v>5923</v>
      </c>
    </row>
    <row r="1028" spans="3:13">
      <c r="C1028" s="846" t="s">
        <v>7451</v>
      </c>
      <c r="M1028" s="846" t="s">
        <v>5932</v>
      </c>
    </row>
    <row r="1029" spans="3:13">
      <c r="C1029" s="846" t="s">
        <v>7221</v>
      </c>
      <c r="M1029" s="846" t="s">
        <v>9558</v>
      </c>
    </row>
    <row r="1030" spans="3:13">
      <c r="C1030" s="846" t="s">
        <v>7452</v>
      </c>
      <c r="M1030" s="846" t="s">
        <v>12664</v>
      </c>
    </row>
    <row r="1031" spans="3:13">
      <c r="C1031" s="846" t="s">
        <v>7453</v>
      </c>
      <c r="M1031" s="846" t="s">
        <v>12665</v>
      </c>
    </row>
    <row r="1032" spans="3:13">
      <c r="C1032" s="846" t="s">
        <v>7454</v>
      </c>
      <c r="M1032" s="846" t="s">
        <v>12666</v>
      </c>
    </row>
    <row r="1033" spans="3:13">
      <c r="C1033" s="846" t="s">
        <v>6993</v>
      </c>
      <c r="M1033" s="846" t="s">
        <v>12476</v>
      </c>
    </row>
    <row r="1034" spans="3:13">
      <c r="C1034" s="846" t="s">
        <v>7080</v>
      </c>
      <c r="M1034" s="846" t="s">
        <v>5985</v>
      </c>
    </row>
    <row r="1035" spans="3:13">
      <c r="C1035" s="846" t="s">
        <v>7085</v>
      </c>
      <c r="M1035" s="846" t="s">
        <v>5996</v>
      </c>
    </row>
    <row r="1036" spans="3:13">
      <c r="C1036" s="846" t="s">
        <v>7090</v>
      </c>
      <c r="M1036" s="846" t="s">
        <v>7120</v>
      </c>
    </row>
    <row r="1037" spans="3:13">
      <c r="C1037" s="846" t="s">
        <v>7645</v>
      </c>
      <c r="M1037" s="846" t="s">
        <v>6565</v>
      </c>
    </row>
    <row r="1038" spans="3:13">
      <c r="C1038" s="846" t="s">
        <v>7629</v>
      </c>
      <c r="M1038" s="846" t="s">
        <v>6568</v>
      </c>
    </row>
    <row r="1039" spans="3:13">
      <c r="C1039" s="846" t="s">
        <v>7630</v>
      </c>
      <c r="M1039" s="846" t="s">
        <v>6060</v>
      </c>
    </row>
    <row r="1040" spans="3:13">
      <c r="C1040" s="846" t="s">
        <v>7631</v>
      </c>
      <c r="M1040" s="846" t="s">
        <v>12667</v>
      </c>
    </row>
    <row r="1041" spans="3:13">
      <c r="C1041" s="846" t="s">
        <v>7607</v>
      </c>
      <c r="M1041" s="846" t="s">
        <v>12669</v>
      </c>
    </row>
    <row r="1042" spans="3:13">
      <c r="C1042" s="846" t="s">
        <v>7112</v>
      </c>
      <c r="M1042" s="846" t="s">
        <v>6080</v>
      </c>
    </row>
    <row r="1043" spans="3:13">
      <c r="C1043" s="846" t="s">
        <v>7115</v>
      </c>
      <c r="M1043" s="846" t="s">
        <v>7145</v>
      </c>
    </row>
    <row r="1044" spans="3:13">
      <c r="C1044" s="846" t="s">
        <v>7608</v>
      </c>
      <c r="M1044" s="846" t="s">
        <v>7148</v>
      </c>
    </row>
    <row r="1045" spans="3:13">
      <c r="C1045" s="846" t="s">
        <v>7609</v>
      </c>
      <c r="M1045" s="846" t="s">
        <v>7152</v>
      </c>
    </row>
    <row r="1046" spans="3:13">
      <c r="C1046" s="846" t="s">
        <v>7610</v>
      </c>
      <c r="M1046" s="846" t="s">
        <v>7155</v>
      </c>
    </row>
    <row r="1047" spans="3:13">
      <c r="C1047" s="846" t="s">
        <v>7130</v>
      </c>
      <c r="M1047" s="846" t="s">
        <v>7159</v>
      </c>
    </row>
    <row r="1048" spans="3:13">
      <c r="C1048" s="846" t="s">
        <v>7632</v>
      </c>
      <c r="M1048" s="846" t="s">
        <v>7161</v>
      </c>
    </row>
    <row r="1049" spans="3:13">
      <c r="C1049" s="846" t="s">
        <v>7775</v>
      </c>
      <c r="M1049" s="846" t="s">
        <v>7163</v>
      </c>
    </row>
    <row r="1050" spans="3:13">
      <c r="C1050" s="846" t="s">
        <v>7141</v>
      </c>
      <c r="M1050" s="846" t="s">
        <v>7166</v>
      </c>
    </row>
    <row r="1051" spans="3:13">
      <c r="C1051" s="846" t="s">
        <v>7144</v>
      </c>
      <c r="M1051" s="846" t="s">
        <v>7171</v>
      </c>
    </row>
    <row r="1052" spans="3:13">
      <c r="C1052" s="846" t="s">
        <v>7147</v>
      </c>
      <c r="M1052" s="846" t="s">
        <v>6108</v>
      </c>
    </row>
    <row r="1053" spans="3:13">
      <c r="C1053" s="846" t="s">
        <v>7150</v>
      </c>
      <c r="M1053" s="846" t="s">
        <v>7175</v>
      </c>
    </row>
    <row r="1054" spans="3:13">
      <c r="C1054" s="846" t="s">
        <v>7154</v>
      </c>
      <c r="M1054" s="846" t="s">
        <v>7177</v>
      </c>
    </row>
    <row r="1055" spans="3:13">
      <c r="C1055" s="846" t="s">
        <v>7157</v>
      </c>
      <c r="M1055" s="846" t="s">
        <v>7179</v>
      </c>
    </row>
    <row r="1056" spans="3:13">
      <c r="C1056" s="846" t="s">
        <v>7160</v>
      </c>
      <c r="M1056" s="846" t="s">
        <v>7182</v>
      </c>
    </row>
    <row r="1057" spans="3:13">
      <c r="C1057" s="846" t="s">
        <v>7162</v>
      </c>
      <c r="M1057" s="846" t="s">
        <v>7185</v>
      </c>
    </row>
    <row r="1058" spans="3:13">
      <c r="C1058" s="846" t="s">
        <v>7164</v>
      </c>
      <c r="M1058" s="846" t="s">
        <v>6187</v>
      </c>
    </row>
    <row r="1059" spans="3:13">
      <c r="C1059" s="846" t="s">
        <v>7168</v>
      </c>
      <c r="M1059" s="846" t="s">
        <v>6233</v>
      </c>
    </row>
    <row r="1060" spans="3:13">
      <c r="C1060" s="846" t="s">
        <v>7173</v>
      </c>
      <c r="M1060" s="846" t="s">
        <v>7193</v>
      </c>
    </row>
    <row r="1061" spans="3:13">
      <c r="C1061" s="846" t="s">
        <v>7174</v>
      </c>
      <c r="M1061" s="846" t="s">
        <v>7197</v>
      </c>
    </row>
    <row r="1062" spans="3:13">
      <c r="C1062" s="846" t="s">
        <v>7176</v>
      </c>
      <c r="M1062" s="846" t="s">
        <v>7201</v>
      </c>
    </row>
    <row r="1063" spans="3:13">
      <c r="C1063" s="846" t="s">
        <v>7178</v>
      </c>
      <c r="M1063" s="846" t="s">
        <v>6727</v>
      </c>
    </row>
    <row r="1064" spans="3:13">
      <c r="C1064" s="846" t="s">
        <v>7180</v>
      </c>
      <c r="M1064" s="846" t="s">
        <v>7211</v>
      </c>
    </row>
    <row r="1065" spans="3:13">
      <c r="C1065" s="846" t="s">
        <v>7184</v>
      </c>
      <c r="M1065" s="846" t="s">
        <v>6733</v>
      </c>
    </row>
    <row r="1066" spans="3:13">
      <c r="C1066" s="846" t="s">
        <v>7187</v>
      </c>
      <c r="M1066" s="846" t="s">
        <v>6214</v>
      </c>
    </row>
    <row r="1067" spans="3:13">
      <c r="C1067" s="846" t="s">
        <v>7189</v>
      </c>
      <c r="M1067" s="846" t="s">
        <v>7218</v>
      </c>
    </row>
    <row r="1068" spans="3:13">
      <c r="C1068" s="846" t="s">
        <v>7191</v>
      </c>
      <c r="M1068" s="846" t="s">
        <v>6488</v>
      </c>
    </row>
    <row r="1069" spans="3:13">
      <c r="C1069" s="846" t="s">
        <v>7194</v>
      </c>
      <c r="M1069" s="846" t="s">
        <v>6192</v>
      </c>
    </row>
    <row r="1070" spans="3:13">
      <c r="C1070" s="846" t="s">
        <v>7198</v>
      </c>
      <c r="M1070" s="846" t="s">
        <v>6087</v>
      </c>
    </row>
    <row r="1071" spans="3:13">
      <c r="C1071" s="846" t="s">
        <v>7203</v>
      </c>
      <c r="M1071" s="846" t="s">
        <v>9962</v>
      </c>
    </row>
    <row r="1072" spans="3:13">
      <c r="C1072" s="846" t="s">
        <v>7207</v>
      </c>
      <c r="M1072" s="846" t="s">
        <v>6100</v>
      </c>
    </row>
    <row r="1073" spans="3:13">
      <c r="C1073" s="846" t="s">
        <v>7213</v>
      </c>
      <c r="M1073" s="846" t="s">
        <v>6108</v>
      </c>
    </row>
    <row r="1074" spans="3:13">
      <c r="C1074" s="846" t="s">
        <v>7215</v>
      </c>
      <c r="M1074" s="846" t="s">
        <v>9978</v>
      </c>
    </row>
    <row r="1075" spans="3:13">
      <c r="C1075" s="846" t="s">
        <v>7217</v>
      </c>
      <c r="M1075" s="846" t="s">
        <v>11394</v>
      </c>
    </row>
    <row r="1076" spans="3:13">
      <c r="C1076" s="846" t="s">
        <v>7219</v>
      </c>
      <c r="M1076" s="846" t="s">
        <v>9989</v>
      </c>
    </row>
    <row r="1077" spans="3:13">
      <c r="C1077" s="846" t="s">
        <v>7221</v>
      </c>
      <c r="M1077" s="846" t="s">
        <v>12775</v>
      </c>
    </row>
    <row r="1078" spans="3:13">
      <c r="C1078" s="846" t="s">
        <v>7222</v>
      </c>
      <c r="M1078" s="846" t="s">
        <v>9999</v>
      </c>
    </row>
    <row r="1079" spans="3:13">
      <c r="C1079" s="846" t="s">
        <v>10689</v>
      </c>
      <c r="M1079" s="846" t="s">
        <v>10004</v>
      </c>
    </row>
    <row r="1080" spans="3:13">
      <c r="C1080" s="846" t="s">
        <v>10692</v>
      </c>
      <c r="M1080" s="846" t="s">
        <v>10008</v>
      </c>
    </row>
    <row r="1081" spans="3:13">
      <c r="C1081" s="846" t="s">
        <v>7173</v>
      </c>
      <c r="M1081" s="846" t="s">
        <v>10012</v>
      </c>
    </row>
    <row r="1082" spans="3:13">
      <c r="C1082" s="846" t="s">
        <v>10694</v>
      </c>
      <c r="M1082" s="846" t="s">
        <v>10016</v>
      </c>
    </row>
    <row r="1083" spans="3:13">
      <c r="C1083" s="846" t="s">
        <v>10695</v>
      </c>
      <c r="M1083" s="846" t="s">
        <v>10019</v>
      </c>
    </row>
    <row r="1084" spans="3:13">
      <c r="C1084" s="846" t="s">
        <v>10697</v>
      </c>
      <c r="M1084" s="846" t="s">
        <v>6811</v>
      </c>
    </row>
    <row r="1085" spans="3:13">
      <c r="C1085" s="846" t="s">
        <v>10699</v>
      </c>
      <c r="M1085" s="846" t="s">
        <v>6819</v>
      </c>
    </row>
    <row r="1086" spans="3:13">
      <c r="C1086" s="846" t="s">
        <v>10702</v>
      </c>
      <c r="M1086" s="846" t="s">
        <v>6187</v>
      </c>
    </row>
    <row r="1087" spans="3:13">
      <c r="C1087" s="846" t="s">
        <v>10703</v>
      </c>
      <c r="M1087" s="846" t="s">
        <v>6190</v>
      </c>
    </row>
    <row r="1088" spans="3:13">
      <c r="C1088" s="846" t="s">
        <v>10704</v>
      </c>
      <c r="M1088" s="846" t="s">
        <v>6192</v>
      </c>
    </row>
    <row r="1089" spans="3:13">
      <c r="C1089" s="846" t="s">
        <v>10706</v>
      </c>
      <c r="M1089" s="846" t="s">
        <v>6195</v>
      </c>
    </row>
    <row r="1090" spans="3:13">
      <c r="C1090" s="846" t="s">
        <v>10707</v>
      </c>
      <c r="M1090" s="846" t="s">
        <v>6200</v>
      </c>
    </row>
    <row r="1091" spans="3:13">
      <c r="C1091" s="846" t="s">
        <v>10709</v>
      </c>
      <c r="M1091" s="846" t="s">
        <v>6108</v>
      </c>
    </row>
    <row r="1092" spans="3:13">
      <c r="C1092" s="846" t="s">
        <v>10712</v>
      </c>
      <c r="M1092" s="846" t="s">
        <v>6205</v>
      </c>
    </row>
    <row r="1093" spans="3:13">
      <c r="C1093" s="846" t="s">
        <v>10713</v>
      </c>
      <c r="M1093" s="846" t="s">
        <v>6207</v>
      </c>
    </row>
    <row r="1094" spans="3:13">
      <c r="C1094" s="846" t="s">
        <v>10714</v>
      </c>
      <c r="M1094" s="846" t="s">
        <v>6210</v>
      </c>
    </row>
    <row r="1095" spans="3:13">
      <c r="C1095" s="846" t="s">
        <v>10715</v>
      </c>
      <c r="M1095" s="846" t="s">
        <v>6214</v>
      </c>
    </row>
    <row r="1096" spans="3:13">
      <c r="C1096" s="846" t="s">
        <v>10717</v>
      </c>
      <c r="M1096" s="846" t="s">
        <v>6108</v>
      </c>
    </row>
    <row r="1097" spans="3:13">
      <c r="C1097" s="846" t="s">
        <v>7573</v>
      </c>
      <c r="M1097" s="846" t="s">
        <v>6219</v>
      </c>
    </row>
    <row r="1098" spans="3:13">
      <c r="C1098" s="846" t="s">
        <v>7187</v>
      </c>
      <c r="M1098" s="846" t="s">
        <v>6223</v>
      </c>
    </row>
    <row r="1099" spans="3:13">
      <c r="C1099" s="846" t="s">
        <v>7451</v>
      </c>
      <c r="M1099" s="846" t="s">
        <v>6227</v>
      </c>
    </row>
    <row r="1100" spans="3:13">
      <c r="C1100" s="846" t="s">
        <v>7221</v>
      </c>
      <c r="M1100" s="846" t="s">
        <v>6187</v>
      </c>
    </row>
    <row r="1101" spans="3:13">
      <c r="C1101" s="846" t="s">
        <v>7227</v>
      </c>
      <c r="M1101" s="846" t="s">
        <v>6233</v>
      </c>
    </row>
    <row r="1102" spans="3:13">
      <c r="C1102" s="846" t="s">
        <v>7228</v>
      </c>
      <c r="M1102" s="846" t="s">
        <v>6237</v>
      </c>
    </row>
    <row r="1103" spans="3:13">
      <c r="C1103" s="846" t="s">
        <v>7173</v>
      </c>
      <c r="M1103" s="846" t="s">
        <v>6240</v>
      </c>
    </row>
    <row r="1104" spans="3:13">
      <c r="C1104" s="846" t="s">
        <v>7230</v>
      </c>
      <c r="M1104" s="846" t="s">
        <v>6108</v>
      </c>
    </row>
    <row r="1105" spans="3:13">
      <c r="C1105" s="846" t="s">
        <v>7232</v>
      </c>
      <c r="M1105" s="846" t="s">
        <v>6244</v>
      </c>
    </row>
    <row r="1106" spans="3:13">
      <c r="C1106" s="846" t="s">
        <v>7233</v>
      </c>
      <c r="M1106" s="846" t="s">
        <v>8027</v>
      </c>
    </row>
    <row r="1107" spans="3:13">
      <c r="C1107" s="846" t="s">
        <v>7215</v>
      </c>
      <c r="M1107" s="846" t="s">
        <v>8030</v>
      </c>
    </row>
    <row r="1108" spans="3:13">
      <c r="C1108" s="846" t="s">
        <v>7173</v>
      </c>
      <c r="M1108" s="846" t="s">
        <v>6255</v>
      </c>
    </row>
    <row r="1109" spans="3:13">
      <c r="C1109" s="846" t="s">
        <v>7236</v>
      </c>
      <c r="M1109" s="846" t="s">
        <v>6258</v>
      </c>
    </row>
    <row r="1110" spans="3:13">
      <c r="C1110" s="846" t="s">
        <v>7238</v>
      </c>
      <c r="M1110" s="846" t="s">
        <v>6261</v>
      </c>
    </row>
    <row r="1111" spans="3:13">
      <c r="C1111" s="846" t="s">
        <v>7240</v>
      </c>
      <c r="M1111" s="846" t="s">
        <v>6266</v>
      </c>
    </row>
    <row r="1112" spans="3:13">
      <c r="C1112" s="846" t="s">
        <v>7187</v>
      </c>
      <c r="M1112" s="846" t="s">
        <v>6270</v>
      </c>
    </row>
    <row r="1113" spans="3:13">
      <c r="C1113" s="846" t="s">
        <v>7189</v>
      </c>
      <c r="M1113" s="846" t="s">
        <v>6274</v>
      </c>
    </row>
    <row r="1114" spans="3:13">
      <c r="C1114" s="846" t="s">
        <v>7243</v>
      </c>
      <c r="M1114" s="846" t="s">
        <v>6205</v>
      </c>
    </row>
    <row r="1115" spans="3:13">
      <c r="C1115" s="846" t="s">
        <v>7245</v>
      </c>
      <c r="M1115" s="846" t="s">
        <v>6282</v>
      </c>
    </row>
    <row r="1116" spans="3:13">
      <c r="C1116" s="846" t="s">
        <v>7173</v>
      </c>
      <c r="M1116" s="846" t="s">
        <v>6287</v>
      </c>
    </row>
    <row r="1117" spans="3:13">
      <c r="C1117" s="846" t="s">
        <v>7249</v>
      </c>
      <c r="M1117" s="846" t="s">
        <v>8040</v>
      </c>
    </row>
    <row r="1118" spans="3:13">
      <c r="C1118" s="846" t="s">
        <v>11087</v>
      </c>
      <c r="M1118" s="846" t="s">
        <v>6214</v>
      </c>
    </row>
    <row r="1119" spans="3:13">
      <c r="C1119" s="846" t="s">
        <v>11088</v>
      </c>
      <c r="M1119" s="846" t="s">
        <v>6108</v>
      </c>
    </row>
    <row r="1120" spans="3:13">
      <c r="C1120" s="846" t="s">
        <v>7253</v>
      </c>
      <c r="M1120" s="846" t="s">
        <v>6303</v>
      </c>
    </row>
    <row r="1121" spans="3:13">
      <c r="C1121" s="846" t="s">
        <v>7255</v>
      </c>
      <c r="M1121" s="846" t="s">
        <v>6309</v>
      </c>
    </row>
    <row r="1122" spans="3:13">
      <c r="C1122" s="846" t="s">
        <v>7258</v>
      </c>
      <c r="M1122" s="846" t="s">
        <v>6313</v>
      </c>
    </row>
    <row r="1123" spans="3:13">
      <c r="C1123" s="846" t="s">
        <v>7261</v>
      </c>
      <c r="M1123" s="846" t="s">
        <v>6317</v>
      </c>
    </row>
    <row r="1124" spans="3:13">
      <c r="C1124" s="846" t="s">
        <v>7263</v>
      </c>
      <c r="M1124" s="846" t="s">
        <v>6321</v>
      </c>
    </row>
    <row r="1125" spans="3:13">
      <c r="C1125" s="846" t="s">
        <v>7265</v>
      </c>
      <c r="M1125" s="846" t="s">
        <v>6261</v>
      </c>
    </row>
    <row r="1126" spans="3:13">
      <c r="C1126" s="846" t="s">
        <v>7230</v>
      </c>
      <c r="M1126" s="846" t="s">
        <v>6329</v>
      </c>
    </row>
    <row r="1127" spans="3:13">
      <c r="C1127" s="846" t="s">
        <v>7268</v>
      </c>
      <c r="M1127" s="846" t="s">
        <v>6333</v>
      </c>
    </row>
    <row r="1128" spans="3:13">
      <c r="C1128" s="846" t="s">
        <v>7269</v>
      </c>
      <c r="M1128" s="846" t="s">
        <v>6338</v>
      </c>
    </row>
    <row r="1129" spans="3:13">
      <c r="C1129" s="846" t="s">
        <v>11092</v>
      </c>
      <c r="M1129" s="846" t="s">
        <v>6205</v>
      </c>
    </row>
    <row r="1130" spans="3:13">
      <c r="C1130" s="846" t="s">
        <v>7215</v>
      </c>
      <c r="M1130" s="846" t="s">
        <v>6345</v>
      </c>
    </row>
    <row r="1131" spans="3:13">
      <c r="C1131" s="846" t="s">
        <v>7173</v>
      </c>
      <c r="M1131" s="846" t="s">
        <v>6348</v>
      </c>
    </row>
    <row r="1132" spans="3:13">
      <c r="C1132" s="846" t="s">
        <v>7273</v>
      </c>
      <c r="M1132" s="846" t="s">
        <v>6352</v>
      </c>
    </row>
    <row r="1133" spans="3:13">
      <c r="C1133" s="846" t="s">
        <v>7275</v>
      </c>
      <c r="M1133" s="846" t="s">
        <v>6357</v>
      </c>
    </row>
    <row r="1134" spans="3:13">
      <c r="C1134" s="846" t="s">
        <v>7277</v>
      </c>
      <c r="M1134" s="846" t="s">
        <v>6214</v>
      </c>
    </row>
    <row r="1135" spans="3:13">
      <c r="C1135" s="846" t="s">
        <v>7278</v>
      </c>
      <c r="M1135" s="846" t="s">
        <v>6108</v>
      </c>
    </row>
    <row r="1136" spans="3:13">
      <c r="C1136" s="846" t="s">
        <v>7282</v>
      </c>
      <c r="M1136" s="846" t="s">
        <v>6368</v>
      </c>
    </row>
    <row r="1137" spans="3:13">
      <c r="C1137" s="846" t="s">
        <v>7258</v>
      </c>
      <c r="M1137" s="846" t="s">
        <v>7297</v>
      </c>
    </row>
    <row r="1138" spans="3:13">
      <c r="C1138" s="846" t="s">
        <v>7285</v>
      </c>
      <c r="M1138" s="846" t="s">
        <v>7300</v>
      </c>
    </row>
    <row r="1139" spans="3:13">
      <c r="C1139" s="846" t="s">
        <v>7286</v>
      </c>
      <c r="M1139" s="846" t="s">
        <v>7304</v>
      </c>
    </row>
    <row r="1140" spans="3:13">
      <c r="C1140" s="846" t="s">
        <v>7287</v>
      </c>
      <c r="M1140" s="846" t="s">
        <v>7307</v>
      </c>
    </row>
    <row r="1141" spans="3:13">
      <c r="C1141" s="846" t="s">
        <v>7230</v>
      </c>
      <c r="M1141" s="846" t="s">
        <v>6261</v>
      </c>
    </row>
    <row r="1142" spans="3:13">
      <c r="C1142" s="846" t="s">
        <v>7289</v>
      </c>
      <c r="M1142" s="846" t="s">
        <v>7313</v>
      </c>
    </row>
    <row r="1143" spans="3:13">
      <c r="C1143" s="846" t="s">
        <v>7290</v>
      </c>
      <c r="M1143" s="846" t="s">
        <v>7316</v>
      </c>
    </row>
    <row r="1144" spans="3:13">
      <c r="C1144" s="846" t="s">
        <v>7291</v>
      </c>
      <c r="M1144" s="846" t="s">
        <v>7320</v>
      </c>
    </row>
    <row r="1145" spans="3:13">
      <c r="C1145" s="846" t="s">
        <v>7292</v>
      </c>
      <c r="M1145" s="846" t="s">
        <v>6205</v>
      </c>
    </row>
    <row r="1146" spans="3:13">
      <c r="C1146" s="846" t="s">
        <v>7215</v>
      </c>
      <c r="M1146" s="846" t="s">
        <v>6282</v>
      </c>
    </row>
    <row r="1147" spans="3:13">
      <c r="C1147" s="846" t="s">
        <v>7173</v>
      </c>
      <c r="M1147" s="846" t="s">
        <v>6287</v>
      </c>
    </row>
    <row r="1148" spans="3:13">
      <c r="C1148" s="846" t="s">
        <v>7294</v>
      </c>
      <c r="M1148" s="846" t="s">
        <v>7328</v>
      </c>
    </row>
    <row r="1149" spans="3:13">
      <c r="C1149" s="846" t="s">
        <v>7295</v>
      </c>
      <c r="M1149" s="846" t="s">
        <v>7331</v>
      </c>
    </row>
    <row r="1150" spans="3:13">
      <c r="C1150" s="846" t="s">
        <v>7298</v>
      </c>
      <c r="M1150" s="846" t="s">
        <v>6214</v>
      </c>
    </row>
    <row r="1151" spans="3:13">
      <c r="C1151" s="846" t="s">
        <v>7302</v>
      </c>
      <c r="M1151" s="846" t="s">
        <v>6108</v>
      </c>
    </row>
    <row r="1152" spans="3:13">
      <c r="C1152" s="846" t="s">
        <v>7306</v>
      </c>
      <c r="M1152" s="846" t="s">
        <v>6431</v>
      </c>
    </row>
    <row r="1153" spans="3:13">
      <c r="C1153" s="846" t="s">
        <v>7258</v>
      </c>
      <c r="M1153" s="846" t="s">
        <v>6372</v>
      </c>
    </row>
    <row r="1154" spans="3:13">
      <c r="C1154" s="846" t="s">
        <v>7310</v>
      </c>
      <c r="M1154" s="846" t="s">
        <v>6377</v>
      </c>
    </row>
    <row r="1155" spans="3:13">
      <c r="C1155" s="846" t="s">
        <v>7315</v>
      </c>
      <c r="M1155" s="846" t="s">
        <v>6381</v>
      </c>
    </row>
    <row r="1156" spans="3:13">
      <c r="C1156" s="846" t="s">
        <v>7318</v>
      </c>
      <c r="M1156" s="846" t="s">
        <v>6385</v>
      </c>
    </row>
    <row r="1157" spans="3:13">
      <c r="C1157" s="846" t="s">
        <v>7230</v>
      </c>
      <c r="M1157" s="846" t="s">
        <v>6261</v>
      </c>
    </row>
    <row r="1158" spans="3:13">
      <c r="C1158" s="846" t="s">
        <v>7268</v>
      </c>
      <c r="M1158" s="846" t="s">
        <v>6391</v>
      </c>
    </row>
    <row r="1159" spans="3:13">
      <c r="C1159" s="846" t="s">
        <v>7269</v>
      </c>
      <c r="M1159" s="846" t="s">
        <v>6396</v>
      </c>
    </row>
    <row r="1160" spans="3:13">
      <c r="C1160" s="846" t="s">
        <v>7327</v>
      </c>
      <c r="M1160" s="846" t="s">
        <v>6401</v>
      </c>
    </row>
    <row r="1161" spans="3:13">
      <c r="C1161" s="846" t="s">
        <v>7329</v>
      </c>
      <c r="M1161" s="846" t="s">
        <v>6205</v>
      </c>
    </row>
    <row r="1162" spans="3:13">
      <c r="C1162" s="846" t="s">
        <v>7215</v>
      </c>
      <c r="M1162" s="846" t="s">
        <v>6345</v>
      </c>
    </row>
    <row r="1163" spans="3:13">
      <c r="C1163" s="846" t="s">
        <v>7173</v>
      </c>
      <c r="M1163" s="846" t="s">
        <v>6411</v>
      </c>
    </row>
    <row r="1164" spans="3:13">
      <c r="C1164" s="846" t="s">
        <v>7335</v>
      </c>
      <c r="M1164" s="846" t="s">
        <v>6416</v>
      </c>
    </row>
    <row r="1165" spans="3:13">
      <c r="C1165" s="846" t="s">
        <v>7337</v>
      </c>
      <c r="M1165" s="846" t="s">
        <v>6421</v>
      </c>
    </row>
    <row r="1166" spans="3:13">
      <c r="C1166" s="846" t="s">
        <v>7339</v>
      </c>
      <c r="M1166" s="846" t="s">
        <v>6214</v>
      </c>
    </row>
    <row r="1167" spans="3:13">
      <c r="C1167" s="846" t="s">
        <v>7341</v>
      </c>
      <c r="M1167" s="846" t="s">
        <v>6108</v>
      </c>
    </row>
    <row r="1168" spans="3:13">
      <c r="C1168" s="846" t="s">
        <v>7342</v>
      </c>
      <c r="M1168" s="846" t="s">
        <v>7367</v>
      </c>
    </row>
    <row r="1169" spans="3:13">
      <c r="C1169" s="846" t="s">
        <v>7258</v>
      </c>
      <c r="M1169" s="846" t="s">
        <v>6436</v>
      </c>
    </row>
    <row r="1170" spans="3:13">
      <c r="C1170" s="846" t="s">
        <v>7346</v>
      </c>
      <c r="M1170" s="846" t="s">
        <v>6441</v>
      </c>
    </row>
    <row r="1171" spans="3:13">
      <c r="C1171" s="846" t="s">
        <v>7348</v>
      </c>
      <c r="M1171" s="846" t="s">
        <v>6445</v>
      </c>
    </row>
    <row r="1172" spans="3:13">
      <c r="C1172" s="846" t="s">
        <v>7350</v>
      </c>
      <c r="M1172" s="846" t="s">
        <v>6450</v>
      </c>
    </row>
    <row r="1173" spans="3:13">
      <c r="C1173" s="846" t="s">
        <v>7230</v>
      </c>
      <c r="M1173" s="846" t="s">
        <v>6261</v>
      </c>
    </row>
    <row r="1174" spans="3:13">
      <c r="C1174" s="846" t="s">
        <v>7289</v>
      </c>
      <c r="M1174" s="846" t="s">
        <v>6455</v>
      </c>
    </row>
    <row r="1175" spans="3:13">
      <c r="C1175" s="846" t="s">
        <v>7355</v>
      </c>
      <c r="M1175" s="846" t="s">
        <v>6460</v>
      </c>
    </row>
    <row r="1176" spans="3:13">
      <c r="C1176" s="846" t="s">
        <v>7358</v>
      </c>
      <c r="M1176" s="846" t="s">
        <v>6401</v>
      </c>
    </row>
    <row r="1177" spans="3:13">
      <c r="C1177" s="846" t="s">
        <v>7360</v>
      </c>
      <c r="M1177" s="846" t="s">
        <v>6205</v>
      </c>
    </row>
    <row r="1178" spans="3:13">
      <c r="C1178" s="846" t="s">
        <v>7215</v>
      </c>
      <c r="M1178" s="846" t="s">
        <v>6345</v>
      </c>
    </row>
    <row r="1179" spans="3:13">
      <c r="C1179" s="846" t="s">
        <v>7173</v>
      </c>
      <c r="M1179" s="846" t="s">
        <v>6411</v>
      </c>
    </row>
    <row r="1180" spans="3:13">
      <c r="C1180" s="846" t="s">
        <v>7366</v>
      </c>
      <c r="M1180" s="846" t="s">
        <v>6474</v>
      </c>
    </row>
    <row r="1181" spans="3:13">
      <c r="C1181" s="846" t="s">
        <v>7368</v>
      </c>
      <c r="M1181" s="846" t="s">
        <v>6478</v>
      </c>
    </row>
    <row r="1182" spans="3:13">
      <c r="C1182" s="846" t="s">
        <v>7370</v>
      </c>
      <c r="M1182" s="846" t="s">
        <v>6214</v>
      </c>
    </row>
    <row r="1183" spans="3:13">
      <c r="C1183" s="846" t="s">
        <v>7371</v>
      </c>
      <c r="M1183" s="846" t="s">
        <v>6108</v>
      </c>
    </row>
    <row r="1184" spans="3:13">
      <c r="C1184" s="846" t="s">
        <v>7373</v>
      </c>
      <c r="M1184" s="846" t="s">
        <v>8761</v>
      </c>
    </row>
    <row r="1185" spans="3:13">
      <c r="C1185" s="846" t="s">
        <v>7258</v>
      </c>
      <c r="M1185" s="846" t="s">
        <v>7297</v>
      </c>
    </row>
    <row r="1186" spans="3:13">
      <c r="C1186" s="846" t="s">
        <v>7376</v>
      </c>
      <c r="M1186" s="846" t="s">
        <v>12655</v>
      </c>
    </row>
    <row r="1187" spans="3:13">
      <c r="C1187" s="846" t="s">
        <v>7378</v>
      </c>
      <c r="M1187" s="846" t="s">
        <v>12656</v>
      </c>
    </row>
    <row r="1188" spans="3:13">
      <c r="C1188" s="846" t="s">
        <v>7350</v>
      </c>
      <c r="M1188" s="846" t="s">
        <v>12573</v>
      </c>
    </row>
    <row r="1189" spans="3:13">
      <c r="C1189" s="846" t="s">
        <v>7230</v>
      </c>
      <c r="M1189" s="846" t="s">
        <v>6261</v>
      </c>
    </row>
    <row r="1190" spans="3:13">
      <c r="C1190" s="846" t="s">
        <v>7289</v>
      </c>
      <c r="M1190" s="846" t="s">
        <v>7313</v>
      </c>
    </row>
    <row r="1191" spans="3:13">
      <c r="C1191" s="846" t="s">
        <v>7355</v>
      </c>
      <c r="M1191" s="846" t="s">
        <v>12575</v>
      </c>
    </row>
    <row r="1192" spans="3:13">
      <c r="C1192" s="846" t="s">
        <v>7384</v>
      </c>
      <c r="M1192" s="846" t="s">
        <v>7320</v>
      </c>
    </row>
    <row r="1193" spans="3:13">
      <c r="C1193" s="846" t="s">
        <v>7386</v>
      </c>
      <c r="M1193" s="846" t="s">
        <v>6219</v>
      </c>
    </row>
    <row r="1194" spans="3:13">
      <c r="C1194" s="846" t="s">
        <v>7215</v>
      </c>
      <c r="M1194" s="846" t="s">
        <v>6282</v>
      </c>
    </row>
    <row r="1195" spans="3:13">
      <c r="C1195" s="846" t="s">
        <v>7173</v>
      </c>
      <c r="M1195" s="846" t="s">
        <v>6287</v>
      </c>
    </row>
    <row r="1196" spans="3:13">
      <c r="C1196" s="846" t="s">
        <v>7390</v>
      </c>
      <c r="M1196" s="846" t="s">
        <v>7328</v>
      </c>
    </row>
    <row r="1197" spans="3:13">
      <c r="C1197" s="846" t="s">
        <v>7295</v>
      </c>
      <c r="M1197" s="846" t="s">
        <v>12657</v>
      </c>
    </row>
    <row r="1198" spans="3:13">
      <c r="C1198" s="846" t="s">
        <v>7634</v>
      </c>
      <c r="M1198" s="846" t="s">
        <v>6187</v>
      </c>
    </row>
    <row r="1199" spans="3:13">
      <c r="C1199" s="846" t="s">
        <v>7635</v>
      </c>
      <c r="M1199" s="846" t="s">
        <v>6233</v>
      </c>
    </row>
    <row r="1200" spans="3:13">
      <c r="C1200" s="846" t="s">
        <v>7618</v>
      </c>
      <c r="M1200" s="846" t="s">
        <v>6486</v>
      </c>
    </row>
    <row r="1201" spans="3:13">
      <c r="C1201" s="846" t="s">
        <v>7258</v>
      </c>
      <c r="M1201" s="846" t="s">
        <v>6108</v>
      </c>
    </row>
    <row r="1202" spans="3:13">
      <c r="C1202" s="846" t="s">
        <v>7310</v>
      </c>
      <c r="M1202" s="846" t="s">
        <v>6244</v>
      </c>
    </row>
    <row r="1203" spans="3:13">
      <c r="C1203" s="846" t="s">
        <v>7619</v>
      </c>
      <c r="M1203" s="846" t="s">
        <v>6309</v>
      </c>
    </row>
    <row r="1204" spans="3:13">
      <c r="C1204" s="846" t="s">
        <v>7318</v>
      </c>
      <c r="M1204" s="846" t="s">
        <v>6313</v>
      </c>
    </row>
    <row r="1205" spans="3:13">
      <c r="C1205" s="846" t="s">
        <v>7236</v>
      </c>
      <c r="M1205" s="846" t="s">
        <v>6499</v>
      </c>
    </row>
    <row r="1206" spans="3:13">
      <c r="C1206" s="846" t="s">
        <v>7268</v>
      </c>
      <c r="M1206" s="846" t="s">
        <v>6321</v>
      </c>
    </row>
    <row r="1207" spans="3:13">
      <c r="C1207" s="846" t="s">
        <v>7269</v>
      </c>
      <c r="M1207" s="846" t="s">
        <v>6261</v>
      </c>
    </row>
    <row r="1208" spans="3:13">
      <c r="C1208" s="846" t="s">
        <v>7327</v>
      </c>
      <c r="M1208" s="846" t="s">
        <v>6329</v>
      </c>
    </row>
    <row r="1209" spans="3:13">
      <c r="C1209" s="846" t="s">
        <v>7636</v>
      </c>
      <c r="M1209" s="846" t="s">
        <v>6333</v>
      </c>
    </row>
    <row r="1210" spans="3:13">
      <c r="C1210" s="846" t="s">
        <v>7187</v>
      </c>
      <c r="M1210" s="846" t="s">
        <v>6338</v>
      </c>
    </row>
    <row r="1211" spans="3:13">
      <c r="C1211" s="846" t="s">
        <v>7189</v>
      </c>
      <c r="M1211" s="846" t="s">
        <v>6205</v>
      </c>
    </row>
    <row r="1212" spans="3:13">
      <c r="C1212" s="846" t="s">
        <v>7442</v>
      </c>
      <c r="M1212" s="846" t="s">
        <v>6345</v>
      </c>
    </row>
    <row r="1213" spans="3:13">
      <c r="C1213" s="846" t="s">
        <v>7173</v>
      </c>
      <c r="M1213" s="846" t="s">
        <v>6348</v>
      </c>
    </row>
    <row r="1214" spans="3:13">
      <c r="C1214" s="846" t="s">
        <v>7249</v>
      </c>
      <c r="M1214" s="846" t="s">
        <v>6352</v>
      </c>
    </row>
    <row r="1215" spans="3:13">
      <c r="C1215" s="846" t="s">
        <v>7275</v>
      </c>
      <c r="M1215" s="846" t="s">
        <v>6357</v>
      </c>
    </row>
    <row r="1216" spans="3:13">
      <c r="C1216" s="846" t="s">
        <v>7277</v>
      </c>
      <c r="M1216" s="846" t="s">
        <v>6187</v>
      </c>
    </row>
    <row r="1217" spans="3:13">
      <c r="C1217" s="846" t="s">
        <v>7446</v>
      </c>
      <c r="M1217" s="846" t="s">
        <v>6190</v>
      </c>
    </row>
    <row r="1218" spans="3:13">
      <c r="C1218" s="846" t="s">
        <v>7282</v>
      </c>
      <c r="M1218" s="846" t="s">
        <v>6192</v>
      </c>
    </row>
    <row r="1219" spans="3:13">
      <c r="C1219" s="846" t="s">
        <v>7258</v>
      </c>
      <c r="M1219" s="846" t="s">
        <v>6525</v>
      </c>
    </row>
    <row r="1220" spans="3:13">
      <c r="C1220" s="846" t="s">
        <v>7285</v>
      </c>
      <c r="M1220" s="846" t="s">
        <v>6529</v>
      </c>
    </row>
    <row r="1221" spans="3:13">
      <c r="C1221" s="846" t="s">
        <v>7286</v>
      </c>
      <c r="M1221" s="846" t="s">
        <v>6494</v>
      </c>
    </row>
    <row r="1222" spans="3:13">
      <c r="C1222" s="846" t="s">
        <v>7287</v>
      </c>
      <c r="M1222" s="846" t="s">
        <v>5788</v>
      </c>
    </row>
    <row r="1223" spans="3:13">
      <c r="C1223" s="846" t="s">
        <v>7230</v>
      </c>
      <c r="M1223" s="846" t="s">
        <v>5916</v>
      </c>
    </row>
    <row r="1224" spans="3:13">
      <c r="C1224" s="846" t="s">
        <v>7289</v>
      </c>
      <c r="M1224" s="846" t="s">
        <v>5923</v>
      </c>
    </row>
    <row r="1225" spans="3:13">
      <c r="C1225" s="846" t="s">
        <v>7290</v>
      </c>
      <c r="M1225" s="846" t="s">
        <v>5932</v>
      </c>
    </row>
    <row r="1226" spans="3:13">
      <c r="C1226" s="846" t="s">
        <v>7291</v>
      </c>
      <c r="M1226" s="846" t="s">
        <v>9574</v>
      </c>
    </row>
    <row r="1227" spans="3:13">
      <c r="C1227" s="846" t="s">
        <v>7292</v>
      </c>
      <c r="M1227" s="846" t="s">
        <v>12670</v>
      </c>
    </row>
    <row r="1228" spans="3:13">
      <c r="C1228" s="846" t="s">
        <v>7187</v>
      </c>
      <c r="M1228" s="846" t="s">
        <v>12671</v>
      </c>
    </row>
    <row r="1229" spans="3:13">
      <c r="C1229" s="846" t="s">
        <v>7451</v>
      </c>
      <c r="M1229" s="846" t="s">
        <v>12672</v>
      </c>
    </row>
    <row r="1230" spans="3:13">
      <c r="C1230" s="846" t="s">
        <v>7221</v>
      </c>
      <c r="M1230" s="846" t="s">
        <v>12476</v>
      </c>
    </row>
    <row r="1231" spans="3:13">
      <c r="C1231" s="846" t="s">
        <v>7452</v>
      </c>
      <c r="M1231" s="846" t="s">
        <v>5985</v>
      </c>
    </row>
    <row r="1232" spans="3:13">
      <c r="C1232" s="846" t="s">
        <v>7453</v>
      </c>
      <c r="M1232" s="846" t="s">
        <v>5996</v>
      </c>
    </row>
    <row r="1233" spans="3:13">
      <c r="C1233" s="846" t="s">
        <v>7454</v>
      </c>
      <c r="M1233" s="846" t="s">
        <v>12673</v>
      </c>
    </row>
    <row r="1234" spans="3:13">
      <c r="C1234" s="846" t="s">
        <v>6993</v>
      </c>
      <c r="M1234" s="846" t="s">
        <v>12674</v>
      </c>
    </row>
    <row r="1235" spans="3:13">
      <c r="C1235" s="846" t="s">
        <v>7080</v>
      </c>
      <c r="M1235" s="846" t="s">
        <v>12675</v>
      </c>
    </row>
    <row r="1236" spans="3:13">
      <c r="C1236" s="846" t="s">
        <v>7085</v>
      </c>
      <c r="M1236" s="846" t="s">
        <v>12676</v>
      </c>
    </row>
    <row r="1237" spans="3:13">
      <c r="C1237" s="846" t="s">
        <v>7090</v>
      </c>
      <c r="M1237" s="846" t="s">
        <v>12583</v>
      </c>
    </row>
    <row r="1238" spans="3:13">
      <c r="C1238" s="846" t="s">
        <v>7651</v>
      </c>
      <c r="M1238" s="846" t="s">
        <v>12584</v>
      </c>
    </row>
    <row r="1239" spans="3:13">
      <c r="C1239" s="846" t="s">
        <v>7604</v>
      </c>
      <c r="M1239" s="846" t="s">
        <v>6080</v>
      </c>
    </row>
    <row r="1240" spans="3:13">
      <c r="C1240" s="846" t="s">
        <v>7605</v>
      </c>
      <c r="M1240" s="846" t="s">
        <v>7145</v>
      </c>
    </row>
    <row r="1241" spans="3:13">
      <c r="C1241" s="846" t="s">
        <v>7606</v>
      </c>
      <c r="M1241" s="846" t="s">
        <v>7148</v>
      </c>
    </row>
    <row r="1242" spans="3:13">
      <c r="C1242" s="846" t="s">
        <v>7607</v>
      </c>
      <c r="M1242" s="846" t="s">
        <v>7152</v>
      </c>
    </row>
    <row r="1243" spans="3:13">
      <c r="C1243" s="846" t="s">
        <v>7112</v>
      </c>
      <c r="M1243" s="846" t="s">
        <v>7155</v>
      </c>
    </row>
    <row r="1244" spans="3:13">
      <c r="C1244" s="846" t="s">
        <v>7115</v>
      </c>
      <c r="M1244" s="846" t="s">
        <v>7159</v>
      </c>
    </row>
    <row r="1245" spans="3:13">
      <c r="C1245" s="846" t="s">
        <v>7608</v>
      </c>
      <c r="M1245" s="846" t="s">
        <v>7161</v>
      </c>
    </row>
    <row r="1246" spans="3:13">
      <c r="C1246" s="846" t="s">
        <v>7609</v>
      </c>
      <c r="M1246" s="846" t="s">
        <v>7163</v>
      </c>
    </row>
    <row r="1247" spans="3:13">
      <c r="C1247" s="846" t="s">
        <v>7610</v>
      </c>
      <c r="M1247" s="846" t="s">
        <v>7166</v>
      </c>
    </row>
    <row r="1248" spans="3:13">
      <c r="C1248" s="846" t="s">
        <v>7130</v>
      </c>
      <c r="M1248" s="846" t="s">
        <v>7171</v>
      </c>
    </row>
    <row r="1249" spans="3:13">
      <c r="C1249" s="846" t="s">
        <v>7611</v>
      </c>
      <c r="M1249" s="846" t="s">
        <v>6108</v>
      </c>
    </row>
    <row r="1250" spans="3:13">
      <c r="C1250" s="846" t="s">
        <v>12836</v>
      </c>
      <c r="M1250" s="846" t="s">
        <v>7175</v>
      </c>
    </row>
    <row r="1251" spans="3:13">
      <c r="C1251" s="846" t="s">
        <v>7141</v>
      </c>
      <c r="M1251" s="846" t="s">
        <v>7177</v>
      </c>
    </row>
    <row r="1252" spans="3:13">
      <c r="C1252" s="846" t="s">
        <v>7144</v>
      </c>
      <c r="M1252" s="846" t="s">
        <v>7179</v>
      </c>
    </row>
    <row r="1253" spans="3:13">
      <c r="C1253" s="846" t="s">
        <v>7147</v>
      </c>
      <c r="M1253" s="846" t="s">
        <v>7182</v>
      </c>
    </row>
    <row r="1254" spans="3:13">
      <c r="C1254" s="846" t="s">
        <v>7150</v>
      </c>
      <c r="M1254" s="846" t="s">
        <v>7185</v>
      </c>
    </row>
    <row r="1255" spans="3:13">
      <c r="C1255" s="846" t="s">
        <v>7154</v>
      </c>
      <c r="M1255" s="846" t="s">
        <v>6187</v>
      </c>
    </row>
    <row r="1256" spans="3:13">
      <c r="C1256" s="846" t="s">
        <v>7157</v>
      </c>
      <c r="M1256" s="846" t="s">
        <v>6233</v>
      </c>
    </row>
    <row r="1257" spans="3:13">
      <c r="C1257" s="846" t="s">
        <v>7160</v>
      </c>
      <c r="M1257" s="846" t="s">
        <v>7193</v>
      </c>
    </row>
    <row r="1258" spans="3:13">
      <c r="C1258" s="846" t="s">
        <v>7162</v>
      </c>
      <c r="M1258" s="846" t="s">
        <v>7197</v>
      </c>
    </row>
    <row r="1259" spans="3:13">
      <c r="C1259" s="846" t="s">
        <v>7164</v>
      </c>
      <c r="M1259" s="846" t="s">
        <v>7201</v>
      </c>
    </row>
    <row r="1260" spans="3:13">
      <c r="C1260" s="846" t="s">
        <v>7168</v>
      </c>
      <c r="M1260" s="846" t="s">
        <v>6727</v>
      </c>
    </row>
    <row r="1261" spans="3:13">
      <c r="C1261" s="846" t="s">
        <v>7173</v>
      </c>
      <c r="M1261" s="846" t="s">
        <v>7211</v>
      </c>
    </row>
    <row r="1262" spans="3:13">
      <c r="C1262" s="846" t="s">
        <v>7174</v>
      </c>
      <c r="M1262" s="846" t="s">
        <v>6733</v>
      </c>
    </row>
    <row r="1263" spans="3:13">
      <c r="C1263" s="846" t="s">
        <v>7176</v>
      </c>
      <c r="M1263" s="846" t="s">
        <v>6214</v>
      </c>
    </row>
    <row r="1264" spans="3:13">
      <c r="C1264" s="846" t="s">
        <v>7178</v>
      </c>
      <c r="M1264" s="846" t="s">
        <v>7218</v>
      </c>
    </row>
    <row r="1265" spans="3:13">
      <c r="C1265" s="846" t="s">
        <v>7180</v>
      </c>
      <c r="M1265" s="846" t="s">
        <v>6488</v>
      </c>
    </row>
    <row r="1266" spans="3:13">
      <c r="C1266" s="846" t="s">
        <v>7184</v>
      </c>
      <c r="M1266" s="846" t="s">
        <v>6192</v>
      </c>
    </row>
    <row r="1267" spans="3:13">
      <c r="C1267" s="846" t="s">
        <v>7187</v>
      </c>
      <c r="M1267" s="846" t="s">
        <v>6087</v>
      </c>
    </row>
    <row r="1268" spans="3:13">
      <c r="C1268" s="846" t="s">
        <v>7189</v>
      </c>
      <c r="M1268" s="846" t="s">
        <v>9962</v>
      </c>
    </row>
    <row r="1269" spans="3:13">
      <c r="C1269" s="846" t="s">
        <v>7191</v>
      </c>
      <c r="M1269" s="846" t="s">
        <v>6100</v>
      </c>
    </row>
    <row r="1270" spans="3:13">
      <c r="C1270" s="846" t="s">
        <v>7194</v>
      </c>
      <c r="M1270" s="846" t="s">
        <v>6108</v>
      </c>
    </row>
    <row r="1271" spans="3:13">
      <c r="C1271" s="846" t="s">
        <v>7198</v>
      </c>
      <c r="M1271" s="846" t="s">
        <v>9978</v>
      </c>
    </row>
    <row r="1272" spans="3:13">
      <c r="C1272" s="846" t="s">
        <v>7203</v>
      </c>
      <c r="M1272" s="846" t="s">
        <v>11394</v>
      </c>
    </row>
    <row r="1273" spans="3:13">
      <c r="C1273" s="846" t="s">
        <v>7207</v>
      </c>
      <c r="M1273" s="846" t="s">
        <v>9989</v>
      </c>
    </row>
    <row r="1274" spans="3:13">
      <c r="C1274" s="846" t="s">
        <v>7213</v>
      </c>
      <c r="M1274" s="846" t="s">
        <v>12775</v>
      </c>
    </row>
    <row r="1275" spans="3:13">
      <c r="C1275" s="846" t="s">
        <v>7215</v>
      </c>
      <c r="M1275" s="846" t="s">
        <v>9999</v>
      </c>
    </row>
    <row r="1276" spans="3:13">
      <c r="C1276" s="846" t="s">
        <v>7217</v>
      </c>
      <c r="M1276" s="846" t="s">
        <v>10004</v>
      </c>
    </row>
    <row r="1277" spans="3:13">
      <c r="C1277" s="846" t="s">
        <v>7219</v>
      </c>
      <c r="M1277" s="846" t="s">
        <v>10008</v>
      </c>
    </row>
    <row r="1278" spans="3:13">
      <c r="C1278" s="846" t="s">
        <v>7221</v>
      </c>
      <c r="M1278" s="846" t="s">
        <v>10012</v>
      </c>
    </row>
    <row r="1279" spans="3:13">
      <c r="C1279" s="846" t="s">
        <v>7222</v>
      </c>
      <c r="M1279" s="846" t="s">
        <v>10016</v>
      </c>
    </row>
    <row r="1280" spans="3:13">
      <c r="C1280" s="846" t="s">
        <v>10689</v>
      </c>
      <c r="M1280" s="846" t="s">
        <v>10019</v>
      </c>
    </row>
    <row r="1281" spans="3:13">
      <c r="C1281" s="846" t="s">
        <v>10692</v>
      </c>
      <c r="M1281" s="846" t="s">
        <v>6811</v>
      </c>
    </row>
    <row r="1282" spans="3:13">
      <c r="C1282" s="846" t="s">
        <v>7173</v>
      </c>
      <c r="M1282" s="846" t="s">
        <v>6819</v>
      </c>
    </row>
    <row r="1283" spans="3:13">
      <c r="C1283" s="846" t="s">
        <v>10694</v>
      </c>
      <c r="M1283" s="846" t="s">
        <v>6187</v>
      </c>
    </row>
    <row r="1284" spans="3:13">
      <c r="C1284" s="846" t="s">
        <v>10695</v>
      </c>
      <c r="M1284" s="846" t="s">
        <v>6190</v>
      </c>
    </row>
    <row r="1285" spans="3:13">
      <c r="C1285" s="846" t="s">
        <v>10697</v>
      </c>
      <c r="M1285" s="846" t="s">
        <v>6192</v>
      </c>
    </row>
    <row r="1286" spans="3:13">
      <c r="C1286" s="846" t="s">
        <v>11206</v>
      </c>
      <c r="M1286" s="846" t="s">
        <v>6195</v>
      </c>
    </row>
    <row r="1287" spans="3:13">
      <c r="C1287" s="846" t="s">
        <v>10702</v>
      </c>
      <c r="M1287" s="846" t="s">
        <v>6200</v>
      </c>
    </row>
    <row r="1288" spans="3:13">
      <c r="C1288" s="846" t="s">
        <v>11209</v>
      </c>
      <c r="M1288" s="846" t="s">
        <v>6108</v>
      </c>
    </row>
    <row r="1289" spans="3:13">
      <c r="C1289" s="846" t="s">
        <v>11211</v>
      </c>
      <c r="M1289" s="846" t="s">
        <v>6205</v>
      </c>
    </row>
    <row r="1290" spans="3:13">
      <c r="C1290" s="846" t="s">
        <v>10706</v>
      </c>
      <c r="M1290" s="846" t="s">
        <v>6207</v>
      </c>
    </row>
    <row r="1291" spans="3:13">
      <c r="C1291" s="846" t="s">
        <v>11215</v>
      </c>
      <c r="M1291" s="846" t="s">
        <v>6210</v>
      </c>
    </row>
    <row r="1292" spans="3:13">
      <c r="C1292" s="846" t="s">
        <v>11220</v>
      </c>
      <c r="M1292" s="846" t="s">
        <v>6214</v>
      </c>
    </row>
    <row r="1293" spans="3:13">
      <c r="C1293" s="846" t="s">
        <v>11222</v>
      </c>
      <c r="M1293" s="846" t="s">
        <v>6108</v>
      </c>
    </row>
    <row r="1294" spans="3:13">
      <c r="C1294" s="846" t="s">
        <v>10713</v>
      </c>
      <c r="M1294" s="846" t="s">
        <v>6219</v>
      </c>
    </row>
    <row r="1295" spans="3:13">
      <c r="C1295" s="846" t="s">
        <v>10714</v>
      </c>
      <c r="M1295" s="846" t="s">
        <v>6223</v>
      </c>
    </row>
    <row r="1296" spans="3:13">
      <c r="C1296" s="846" t="s">
        <v>10715</v>
      </c>
      <c r="M1296" s="846" t="s">
        <v>6227</v>
      </c>
    </row>
    <row r="1297" spans="3:13">
      <c r="C1297" s="846" t="s">
        <v>10717</v>
      </c>
      <c r="M1297" s="846" t="s">
        <v>6187</v>
      </c>
    </row>
    <row r="1298" spans="3:13">
      <c r="C1298" s="846" t="s">
        <v>7573</v>
      </c>
      <c r="M1298" s="846" t="s">
        <v>6233</v>
      </c>
    </row>
    <row r="1299" spans="3:13">
      <c r="C1299" s="846" t="s">
        <v>7187</v>
      </c>
      <c r="M1299" s="846" t="s">
        <v>6237</v>
      </c>
    </row>
    <row r="1300" spans="3:13">
      <c r="C1300" s="846" t="s">
        <v>7451</v>
      </c>
      <c r="M1300" s="846" t="s">
        <v>6240</v>
      </c>
    </row>
    <row r="1301" spans="3:13">
      <c r="C1301" s="846" t="s">
        <v>7221</v>
      </c>
      <c r="M1301" s="846" t="s">
        <v>6108</v>
      </c>
    </row>
    <row r="1302" spans="3:13">
      <c r="C1302" s="846" t="s">
        <v>7227</v>
      </c>
      <c r="M1302" s="846" t="s">
        <v>6244</v>
      </c>
    </row>
    <row r="1303" spans="3:13">
      <c r="C1303" s="846" t="s">
        <v>7228</v>
      </c>
      <c r="M1303" s="846" t="s">
        <v>8027</v>
      </c>
    </row>
    <row r="1304" spans="3:13">
      <c r="C1304" s="846" t="s">
        <v>7173</v>
      </c>
      <c r="M1304" s="846" t="s">
        <v>8030</v>
      </c>
    </row>
    <row r="1305" spans="3:13">
      <c r="C1305" s="846" t="s">
        <v>7230</v>
      </c>
      <c r="M1305" s="846" t="s">
        <v>6255</v>
      </c>
    </row>
    <row r="1306" spans="3:13">
      <c r="C1306" s="846" t="s">
        <v>7232</v>
      </c>
      <c r="M1306" s="846" t="s">
        <v>6258</v>
      </c>
    </row>
    <row r="1307" spans="3:13">
      <c r="C1307" s="846" t="s">
        <v>7233</v>
      </c>
      <c r="M1307" s="846" t="s">
        <v>6261</v>
      </c>
    </row>
    <row r="1308" spans="3:13">
      <c r="C1308" s="846" t="s">
        <v>7215</v>
      </c>
      <c r="M1308" s="846" t="s">
        <v>6266</v>
      </c>
    </row>
    <row r="1309" spans="3:13">
      <c r="C1309" s="846" t="s">
        <v>7173</v>
      </c>
      <c r="M1309" s="846" t="s">
        <v>6270</v>
      </c>
    </row>
    <row r="1310" spans="3:13">
      <c r="C1310" s="846" t="s">
        <v>7236</v>
      </c>
      <c r="M1310" s="846" t="s">
        <v>6274</v>
      </c>
    </row>
    <row r="1311" spans="3:13">
      <c r="C1311" s="846" t="s">
        <v>7238</v>
      </c>
      <c r="M1311" s="846" t="s">
        <v>6205</v>
      </c>
    </row>
    <row r="1312" spans="3:13">
      <c r="C1312" s="846" t="s">
        <v>7240</v>
      </c>
      <c r="M1312" s="846" t="s">
        <v>6282</v>
      </c>
    </row>
    <row r="1313" spans="3:13">
      <c r="C1313" s="846" t="s">
        <v>7187</v>
      </c>
      <c r="M1313" s="846" t="s">
        <v>6287</v>
      </c>
    </row>
    <row r="1314" spans="3:13">
      <c r="C1314" s="846" t="s">
        <v>7189</v>
      </c>
      <c r="M1314" s="846" t="s">
        <v>8040</v>
      </c>
    </row>
    <row r="1315" spans="3:13">
      <c r="C1315" s="846" t="s">
        <v>7243</v>
      </c>
      <c r="M1315" s="846" t="s">
        <v>6214</v>
      </c>
    </row>
    <row r="1316" spans="3:13">
      <c r="C1316" s="846" t="s">
        <v>7245</v>
      </c>
      <c r="M1316" s="846" t="s">
        <v>6108</v>
      </c>
    </row>
    <row r="1317" spans="3:13">
      <c r="C1317" s="846" t="s">
        <v>7173</v>
      </c>
      <c r="M1317" s="846" t="s">
        <v>6303</v>
      </c>
    </row>
    <row r="1318" spans="3:13">
      <c r="C1318" s="846" t="s">
        <v>7249</v>
      </c>
      <c r="M1318" s="846" t="s">
        <v>6309</v>
      </c>
    </row>
    <row r="1319" spans="3:13">
      <c r="C1319" s="846" t="s">
        <v>11087</v>
      </c>
      <c r="M1319" s="846" t="s">
        <v>6313</v>
      </c>
    </row>
    <row r="1320" spans="3:13">
      <c r="C1320" s="846" t="s">
        <v>11088</v>
      </c>
      <c r="M1320" s="846" t="s">
        <v>6317</v>
      </c>
    </row>
    <row r="1321" spans="3:13">
      <c r="C1321" s="846" t="s">
        <v>7253</v>
      </c>
      <c r="M1321" s="846" t="s">
        <v>6321</v>
      </c>
    </row>
    <row r="1322" spans="3:13">
      <c r="C1322" s="846" t="s">
        <v>7255</v>
      </c>
      <c r="M1322" s="846" t="s">
        <v>6261</v>
      </c>
    </row>
    <row r="1323" spans="3:13">
      <c r="C1323" s="846" t="s">
        <v>7258</v>
      </c>
      <c r="M1323" s="846" t="s">
        <v>6329</v>
      </c>
    </row>
    <row r="1324" spans="3:13">
      <c r="C1324" s="846" t="s">
        <v>7261</v>
      </c>
      <c r="M1324" s="846" t="s">
        <v>6333</v>
      </c>
    </row>
    <row r="1325" spans="3:13">
      <c r="C1325" s="846" t="s">
        <v>7263</v>
      </c>
      <c r="M1325" s="846" t="s">
        <v>6338</v>
      </c>
    </row>
    <row r="1326" spans="3:13">
      <c r="C1326" s="846" t="s">
        <v>7265</v>
      </c>
      <c r="M1326" s="846" t="s">
        <v>6205</v>
      </c>
    </row>
    <row r="1327" spans="3:13">
      <c r="C1327" s="846" t="s">
        <v>7230</v>
      </c>
      <c r="M1327" s="846" t="s">
        <v>6345</v>
      </c>
    </row>
    <row r="1328" spans="3:13">
      <c r="C1328" s="846" t="s">
        <v>7268</v>
      </c>
      <c r="M1328" s="846" t="s">
        <v>6348</v>
      </c>
    </row>
    <row r="1329" spans="3:13">
      <c r="C1329" s="846" t="s">
        <v>7269</v>
      </c>
      <c r="M1329" s="846" t="s">
        <v>6352</v>
      </c>
    </row>
    <row r="1330" spans="3:13">
      <c r="C1330" s="846" t="s">
        <v>11092</v>
      </c>
      <c r="M1330" s="846" t="s">
        <v>6357</v>
      </c>
    </row>
    <row r="1331" spans="3:13">
      <c r="C1331" s="846" t="s">
        <v>7215</v>
      </c>
      <c r="M1331" s="846" t="s">
        <v>6214</v>
      </c>
    </row>
    <row r="1332" spans="3:13">
      <c r="C1332" s="846" t="s">
        <v>7173</v>
      </c>
      <c r="M1332" s="846" t="s">
        <v>6108</v>
      </c>
    </row>
    <row r="1333" spans="3:13">
      <c r="C1333" s="846" t="s">
        <v>7273</v>
      </c>
      <c r="M1333" s="846" t="s">
        <v>6368</v>
      </c>
    </row>
    <row r="1334" spans="3:13">
      <c r="C1334" s="846" t="s">
        <v>7275</v>
      </c>
      <c r="M1334" s="846" t="s">
        <v>7297</v>
      </c>
    </row>
    <row r="1335" spans="3:13">
      <c r="C1335" s="846" t="s">
        <v>7277</v>
      </c>
      <c r="M1335" s="846" t="s">
        <v>7300</v>
      </c>
    </row>
    <row r="1336" spans="3:13">
      <c r="C1336" s="846" t="s">
        <v>7278</v>
      </c>
      <c r="M1336" s="846" t="s">
        <v>7304</v>
      </c>
    </row>
    <row r="1337" spans="3:13">
      <c r="C1337" s="846" t="s">
        <v>7282</v>
      </c>
      <c r="M1337" s="846" t="s">
        <v>7307</v>
      </c>
    </row>
    <row r="1338" spans="3:13">
      <c r="C1338" s="846" t="s">
        <v>7258</v>
      </c>
      <c r="M1338" s="846" t="s">
        <v>6261</v>
      </c>
    </row>
    <row r="1339" spans="3:13">
      <c r="C1339" s="846" t="s">
        <v>7285</v>
      </c>
      <c r="M1339" s="846" t="s">
        <v>7313</v>
      </c>
    </row>
    <row r="1340" spans="3:13">
      <c r="C1340" s="846" t="s">
        <v>7286</v>
      </c>
      <c r="M1340" s="846" t="s">
        <v>7316</v>
      </c>
    </row>
    <row r="1341" spans="3:13">
      <c r="C1341" s="846" t="s">
        <v>7287</v>
      </c>
      <c r="M1341" s="846" t="s">
        <v>7320</v>
      </c>
    </row>
    <row r="1342" spans="3:13">
      <c r="C1342" s="846" t="s">
        <v>7230</v>
      </c>
      <c r="M1342" s="846" t="s">
        <v>6205</v>
      </c>
    </row>
    <row r="1343" spans="3:13">
      <c r="C1343" s="846" t="s">
        <v>7289</v>
      </c>
      <c r="M1343" s="846" t="s">
        <v>6282</v>
      </c>
    </row>
    <row r="1344" spans="3:13">
      <c r="C1344" s="846" t="s">
        <v>7290</v>
      </c>
      <c r="M1344" s="846" t="s">
        <v>6287</v>
      </c>
    </row>
    <row r="1345" spans="3:13">
      <c r="C1345" s="846" t="s">
        <v>7291</v>
      </c>
      <c r="M1345" s="846" t="s">
        <v>7328</v>
      </c>
    </row>
    <row r="1346" spans="3:13">
      <c r="C1346" s="846" t="s">
        <v>7292</v>
      </c>
      <c r="M1346" s="846" t="s">
        <v>7331</v>
      </c>
    </row>
    <row r="1347" spans="3:13">
      <c r="C1347" s="846" t="s">
        <v>7215</v>
      </c>
      <c r="M1347" s="846" t="s">
        <v>6214</v>
      </c>
    </row>
    <row r="1348" spans="3:13">
      <c r="C1348" s="846" t="s">
        <v>7173</v>
      </c>
      <c r="M1348" s="846" t="s">
        <v>6108</v>
      </c>
    </row>
    <row r="1349" spans="3:13">
      <c r="C1349" s="846" t="s">
        <v>7294</v>
      </c>
      <c r="M1349" s="846" t="s">
        <v>6431</v>
      </c>
    </row>
    <row r="1350" spans="3:13">
      <c r="C1350" s="846" t="s">
        <v>7295</v>
      </c>
      <c r="M1350" s="846" t="s">
        <v>6372</v>
      </c>
    </row>
    <row r="1351" spans="3:13">
      <c r="C1351" s="846" t="s">
        <v>7298</v>
      </c>
      <c r="M1351" s="846" t="s">
        <v>6377</v>
      </c>
    </row>
    <row r="1352" spans="3:13">
      <c r="C1352" s="846" t="s">
        <v>7302</v>
      </c>
      <c r="M1352" s="846" t="s">
        <v>6381</v>
      </c>
    </row>
    <row r="1353" spans="3:13">
      <c r="C1353" s="846" t="s">
        <v>7306</v>
      </c>
      <c r="M1353" s="846" t="s">
        <v>6385</v>
      </c>
    </row>
    <row r="1354" spans="3:13">
      <c r="C1354" s="846" t="s">
        <v>7258</v>
      </c>
      <c r="M1354" s="846" t="s">
        <v>6261</v>
      </c>
    </row>
    <row r="1355" spans="3:13">
      <c r="C1355" s="846" t="s">
        <v>7310</v>
      </c>
      <c r="M1355" s="846" t="s">
        <v>6391</v>
      </c>
    </row>
    <row r="1356" spans="3:13">
      <c r="C1356" s="846" t="s">
        <v>7315</v>
      </c>
      <c r="M1356" s="846" t="s">
        <v>6396</v>
      </c>
    </row>
    <row r="1357" spans="3:13">
      <c r="C1357" s="846" t="s">
        <v>7318</v>
      </c>
      <c r="M1357" s="846" t="s">
        <v>6401</v>
      </c>
    </row>
    <row r="1358" spans="3:13">
      <c r="C1358" s="846" t="s">
        <v>7230</v>
      </c>
      <c r="M1358" s="846" t="s">
        <v>6205</v>
      </c>
    </row>
    <row r="1359" spans="3:13">
      <c r="C1359" s="846" t="s">
        <v>7268</v>
      </c>
      <c r="M1359" s="846" t="s">
        <v>6345</v>
      </c>
    </row>
    <row r="1360" spans="3:13">
      <c r="C1360" s="846" t="s">
        <v>7269</v>
      </c>
      <c r="M1360" s="846" t="s">
        <v>6411</v>
      </c>
    </row>
    <row r="1361" spans="3:13">
      <c r="C1361" s="846" t="s">
        <v>7327</v>
      </c>
      <c r="M1361" s="846" t="s">
        <v>6416</v>
      </c>
    </row>
    <row r="1362" spans="3:13">
      <c r="C1362" s="846" t="s">
        <v>7329</v>
      </c>
      <c r="M1362" s="846" t="s">
        <v>6421</v>
      </c>
    </row>
    <row r="1363" spans="3:13">
      <c r="C1363" s="846" t="s">
        <v>7215</v>
      </c>
      <c r="M1363" s="846" t="s">
        <v>6214</v>
      </c>
    </row>
    <row r="1364" spans="3:13">
      <c r="C1364" s="846" t="s">
        <v>7173</v>
      </c>
      <c r="M1364" s="846" t="s">
        <v>6108</v>
      </c>
    </row>
    <row r="1365" spans="3:13">
      <c r="C1365" s="846" t="s">
        <v>7335</v>
      </c>
      <c r="M1365" s="846" t="s">
        <v>7367</v>
      </c>
    </row>
    <row r="1366" spans="3:13">
      <c r="C1366" s="846" t="s">
        <v>7337</v>
      </c>
      <c r="M1366" s="846" t="s">
        <v>6436</v>
      </c>
    </row>
    <row r="1367" spans="3:13">
      <c r="C1367" s="846" t="s">
        <v>7339</v>
      </c>
      <c r="M1367" s="846" t="s">
        <v>6441</v>
      </c>
    </row>
    <row r="1368" spans="3:13">
      <c r="C1368" s="846" t="s">
        <v>7341</v>
      </c>
      <c r="M1368" s="846" t="s">
        <v>6445</v>
      </c>
    </row>
    <row r="1369" spans="3:13">
      <c r="C1369" s="846" t="s">
        <v>7342</v>
      </c>
      <c r="M1369" s="846" t="s">
        <v>6450</v>
      </c>
    </row>
    <row r="1370" spans="3:13">
      <c r="C1370" s="846" t="s">
        <v>7258</v>
      </c>
      <c r="M1370" s="846" t="s">
        <v>6261</v>
      </c>
    </row>
    <row r="1371" spans="3:13">
      <c r="C1371" s="846" t="s">
        <v>7346</v>
      </c>
      <c r="M1371" s="846" t="s">
        <v>6455</v>
      </c>
    </row>
    <row r="1372" spans="3:13">
      <c r="C1372" s="846" t="s">
        <v>7348</v>
      </c>
      <c r="M1372" s="846" t="s">
        <v>6460</v>
      </c>
    </row>
    <row r="1373" spans="3:13">
      <c r="C1373" s="846" t="s">
        <v>7350</v>
      </c>
      <c r="M1373" s="846" t="s">
        <v>6401</v>
      </c>
    </row>
    <row r="1374" spans="3:13">
      <c r="C1374" s="846" t="s">
        <v>7230</v>
      </c>
      <c r="M1374" s="846" t="s">
        <v>6205</v>
      </c>
    </row>
    <row r="1375" spans="3:13">
      <c r="C1375" s="846" t="s">
        <v>7289</v>
      </c>
      <c r="M1375" s="846" t="s">
        <v>6345</v>
      </c>
    </row>
    <row r="1376" spans="3:13">
      <c r="C1376" s="846" t="s">
        <v>7355</v>
      </c>
      <c r="M1376" s="846" t="s">
        <v>6411</v>
      </c>
    </row>
    <row r="1377" spans="3:13">
      <c r="C1377" s="846" t="s">
        <v>7358</v>
      </c>
      <c r="M1377" s="846" t="s">
        <v>6474</v>
      </c>
    </row>
    <row r="1378" spans="3:13">
      <c r="C1378" s="846" t="s">
        <v>7360</v>
      </c>
      <c r="M1378" s="846" t="s">
        <v>6478</v>
      </c>
    </row>
    <row r="1379" spans="3:13">
      <c r="C1379" s="846" t="s">
        <v>7215</v>
      </c>
      <c r="M1379" s="846" t="s">
        <v>6214</v>
      </c>
    </row>
    <row r="1380" spans="3:13">
      <c r="C1380" s="846" t="s">
        <v>7173</v>
      </c>
      <c r="M1380" s="846" t="s">
        <v>6108</v>
      </c>
    </row>
    <row r="1381" spans="3:13">
      <c r="C1381" s="846" t="s">
        <v>7366</v>
      </c>
      <c r="M1381" s="846" t="s">
        <v>8761</v>
      </c>
    </row>
    <row r="1382" spans="3:13">
      <c r="C1382" s="846" t="s">
        <v>7368</v>
      </c>
      <c r="M1382" s="846" t="s">
        <v>7297</v>
      </c>
    </row>
    <row r="1383" spans="3:13">
      <c r="C1383" s="846" t="s">
        <v>7370</v>
      </c>
      <c r="M1383" s="846" t="s">
        <v>12571</v>
      </c>
    </row>
    <row r="1384" spans="3:13">
      <c r="C1384" s="846" t="s">
        <v>7371</v>
      </c>
      <c r="M1384" s="846" t="s">
        <v>12572</v>
      </c>
    </row>
    <row r="1385" spans="3:13">
      <c r="C1385" s="846" t="s">
        <v>7373</v>
      </c>
      <c r="M1385" s="846" t="s">
        <v>12573</v>
      </c>
    </row>
    <row r="1386" spans="3:13">
      <c r="C1386" s="846" t="s">
        <v>7258</v>
      </c>
      <c r="M1386" s="846" t="s">
        <v>6261</v>
      </c>
    </row>
    <row r="1387" spans="3:13">
      <c r="C1387" s="846" t="s">
        <v>7376</v>
      </c>
      <c r="M1387" s="846" t="s">
        <v>7313</v>
      </c>
    </row>
    <row r="1388" spans="3:13">
      <c r="C1388" s="846" t="s">
        <v>7378</v>
      </c>
      <c r="M1388" s="846" t="s">
        <v>12575</v>
      </c>
    </row>
    <row r="1389" spans="3:13">
      <c r="C1389" s="846" t="s">
        <v>7350</v>
      </c>
      <c r="M1389" s="846" t="s">
        <v>7320</v>
      </c>
    </row>
    <row r="1390" spans="3:13">
      <c r="C1390" s="846" t="s">
        <v>7230</v>
      </c>
      <c r="M1390" s="846" t="s">
        <v>6219</v>
      </c>
    </row>
    <row r="1391" spans="3:13">
      <c r="C1391" s="846" t="s">
        <v>7289</v>
      </c>
      <c r="M1391" s="846" t="s">
        <v>6282</v>
      </c>
    </row>
    <row r="1392" spans="3:13">
      <c r="C1392" s="846" t="s">
        <v>7355</v>
      </c>
      <c r="M1392" s="846" t="s">
        <v>6287</v>
      </c>
    </row>
    <row r="1393" spans="3:13">
      <c r="C1393" s="846" t="s">
        <v>7384</v>
      </c>
      <c r="M1393" s="846" t="s">
        <v>7328</v>
      </c>
    </row>
    <row r="1394" spans="3:13">
      <c r="C1394" s="846" t="s">
        <v>7386</v>
      </c>
      <c r="M1394" s="846" t="s">
        <v>12576</v>
      </c>
    </row>
    <row r="1395" spans="3:13">
      <c r="C1395" s="846" t="s">
        <v>7215</v>
      </c>
      <c r="M1395" s="846" t="s">
        <v>6187</v>
      </c>
    </row>
    <row r="1396" spans="3:13">
      <c r="C1396" s="846" t="s">
        <v>7173</v>
      </c>
      <c r="M1396" s="846" t="s">
        <v>6233</v>
      </c>
    </row>
    <row r="1397" spans="3:13">
      <c r="C1397" s="846" t="s">
        <v>7390</v>
      </c>
      <c r="M1397" s="846" t="s">
        <v>6486</v>
      </c>
    </row>
    <row r="1398" spans="3:13">
      <c r="C1398" s="846" t="s">
        <v>7295</v>
      </c>
      <c r="M1398" s="846" t="s">
        <v>6108</v>
      </c>
    </row>
    <row r="1399" spans="3:13">
      <c r="C1399" s="846" t="s">
        <v>7616</v>
      </c>
      <c r="M1399" s="846" t="s">
        <v>6244</v>
      </c>
    </row>
    <row r="1400" spans="3:13">
      <c r="C1400" s="846" t="s">
        <v>7617</v>
      </c>
      <c r="M1400" s="846" t="s">
        <v>6309</v>
      </c>
    </row>
    <row r="1401" spans="3:13">
      <c r="C1401" s="846" t="s">
        <v>7618</v>
      </c>
      <c r="M1401" s="846" t="s">
        <v>6313</v>
      </c>
    </row>
    <row r="1402" spans="3:13">
      <c r="C1402" s="846" t="s">
        <v>7258</v>
      </c>
      <c r="M1402" s="846" t="s">
        <v>6499</v>
      </c>
    </row>
    <row r="1403" spans="3:13">
      <c r="C1403" s="846" t="s">
        <v>7310</v>
      </c>
      <c r="M1403" s="846" t="s">
        <v>6321</v>
      </c>
    </row>
    <row r="1404" spans="3:13">
      <c r="C1404" s="846" t="s">
        <v>7619</v>
      </c>
      <c r="M1404" s="846" t="s">
        <v>6261</v>
      </c>
    </row>
    <row r="1405" spans="3:13">
      <c r="C1405" s="846" t="s">
        <v>7318</v>
      </c>
      <c r="M1405" s="846" t="s">
        <v>6329</v>
      </c>
    </row>
    <row r="1406" spans="3:13">
      <c r="C1406" s="846" t="s">
        <v>7236</v>
      </c>
      <c r="M1406" s="846" t="s">
        <v>6333</v>
      </c>
    </row>
    <row r="1407" spans="3:13">
      <c r="C1407" s="846" t="s">
        <v>7268</v>
      </c>
      <c r="M1407" s="846" t="s">
        <v>6338</v>
      </c>
    </row>
    <row r="1408" spans="3:13">
      <c r="C1408" s="846" t="s">
        <v>7269</v>
      </c>
      <c r="M1408" s="846" t="s">
        <v>6205</v>
      </c>
    </row>
    <row r="1409" spans="3:13">
      <c r="C1409" s="846" t="s">
        <v>7327</v>
      </c>
      <c r="M1409" s="846" t="s">
        <v>6345</v>
      </c>
    </row>
    <row r="1410" spans="3:13">
      <c r="C1410" s="846" t="s">
        <v>7620</v>
      </c>
      <c r="M1410" s="846" t="s">
        <v>6348</v>
      </c>
    </row>
    <row r="1411" spans="3:13">
      <c r="C1411" s="846" t="s">
        <v>7187</v>
      </c>
      <c r="M1411" s="846" t="s">
        <v>6352</v>
      </c>
    </row>
    <row r="1412" spans="3:13">
      <c r="C1412" s="846" t="s">
        <v>7189</v>
      </c>
      <c r="M1412" s="846" t="s">
        <v>6357</v>
      </c>
    </row>
    <row r="1413" spans="3:13">
      <c r="C1413" s="846" t="s">
        <v>7442</v>
      </c>
      <c r="M1413" s="846" t="s">
        <v>6187</v>
      </c>
    </row>
    <row r="1414" spans="3:13">
      <c r="C1414" s="846" t="s">
        <v>7173</v>
      </c>
      <c r="M1414" s="846" t="s">
        <v>6190</v>
      </c>
    </row>
    <row r="1415" spans="3:13">
      <c r="C1415" s="846" t="s">
        <v>7249</v>
      </c>
      <c r="M1415" s="846" t="s">
        <v>6192</v>
      </c>
    </row>
    <row r="1416" spans="3:13">
      <c r="C1416" s="846" t="s">
        <v>7275</v>
      </c>
      <c r="M1416" s="846" t="s">
        <v>6525</v>
      </c>
    </row>
    <row r="1417" spans="3:13">
      <c r="C1417" s="846" t="s">
        <v>7277</v>
      </c>
      <c r="M1417" s="846" t="s">
        <v>6529</v>
      </c>
    </row>
    <row r="1418" spans="3:13">
      <c r="C1418" s="846" t="s">
        <v>7446</v>
      </c>
      <c r="M1418" s="846" t="s">
        <v>6494</v>
      </c>
    </row>
    <row r="1419" spans="3:13">
      <c r="C1419" s="846" t="s">
        <v>7282</v>
      </c>
      <c r="M1419" s="846" t="s">
        <v>5788</v>
      </c>
    </row>
    <row r="1420" spans="3:13">
      <c r="C1420" s="846" t="s">
        <v>7258</v>
      </c>
      <c r="M1420" s="846" t="s">
        <v>5916</v>
      </c>
    </row>
    <row r="1421" spans="3:13">
      <c r="C1421" s="846" t="s">
        <v>7285</v>
      </c>
      <c r="M1421" s="846" t="s">
        <v>5923</v>
      </c>
    </row>
    <row r="1422" spans="3:13">
      <c r="C1422" s="846" t="s">
        <v>7286</v>
      </c>
      <c r="M1422" s="846" t="s">
        <v>5932</v>
      </c>
    </row>
    <row r="1423" spans="3:13">
      <c r="C1423" s="846" t="s">
        <v>7287</v>
      </c>
      <c r="M1423" s="846" t="s">
        <v>11403</v>
      </c>
    </row>
    <row r="1424" spans="3:13">
      <c r="C1424" s="846" t="s">
        <v>7230</v>
      </c>
      <c r="M1424" s="846" t="s">
        <v>12677</v>
      </c>
    </row>
    <row r="1425" spans="3:13">
      <c r="C1425" s="846" t="s">
        <v>7289</v>
      </c>
      <c r="M1425" s="846" t="s">
        <v>12678</v>
      </c>
    </row>
    <row r="1426" spans="3:13">
      <c r="C1426" s="846" t="s">
        <v>7290</v>
      </c>
      <c r="M1426" s="846" t="s">
        <v>12679</v>
      </c>
    </row>
    <row r="1427" spans="3:13">
      <c r="C1427" s="846" t="s">
        <v>7291</v>
      </c>
      <c r="M1427" s="846" t="s">
        <v>12476</v>
      </c>
    </row>
    <row r="1428" spans="3:13">
      <c r="C1428" s="846" t="s">
        <v>7292</v>
      </c>
      <c r="M1428" s="846" t="s">
        <v>5985</v>
      </c>
    </row>
    <row r="1429" spans="3:13">
      <c r="C1429" s="846" t="s">
        <v>7187</v>
      </c>
      <c r="M1429" s="846" t="s">
        <v>5996</v>
      </c>
    </row>
    <row r="1430" spans="3:13">
      <c r="C1430" s="846" t="s">
        <v>7451</v>
      </c>
      <c r="M1430" s="846" t="s">
        <v>12673</v>
      </c>
    </row>
    <row r="1431" spans="3:13">
      <c r="C1431" s="846" t="s">
        <v>7221</v>
      </c>
      <c r="M1431" s="846" t="s">
        <v>12674</v>
      </c>
    </row>
    <row r="1432" spans="3:13">
      <c r="C1432" s="846" t="s">
        <v>7452</v>
      </c>
      <c r="M1432" s="846" t="s">
        <v>12675</v>
      </c>
    </row>
    <row r="1433" spans="3:13">
      <c r="C1433" s="846" t="s">
        <v>7453</v>
      </c>
      <c r="M1433" s="846" t="s">
        <v>12676</v>
      </c>
    </row>
    <row r="1434" spans="3:13">
      <c r="C1434" s="846" t="s">
        <v>7454</v>
      </c>
      <c r="M1434" s="846" t="s">
        <v>12652</v>
      </c>
    </row>
    <row r="1435" spans="3:13">
      <c r="C1435" s="846" t="s">
        <v>6993</v>
      </c>
      <c r="M1435" s="846" t="s">
        <v>9518</v>
      </c>
    </row>
    <row r="1436" spans="3:13">
      <c r="C1436" s="846" t="s">
        <v>7080</v>
      </c>
      <c r="M1436" s="846" t="s">
        <v>6080</v>
      </c>
    </row>
    <row r="1437" spans="3:13">
      <c r="C1437" s="846" t="s">
        <v>7085</v>
      </c>
      <c r="M1437" s="846" t="s">
        <v>7145</v>
      </c>
    </row>
    <row r="1438" spans="3:13">
      <c r="C1438" s="846" t="s">
        <v>7090</v>
      </c>
      <c r="M1438" s="846" t="s">
        <v>7148</v>
      </c>
    </row>
    <row r="1439" spans="3:13">
      <c r="C1439" s="846" t="s">
        <v>7655</v>
      </c>
      <c r="M1439" s="846" t="s">
        <v>7152</v>
      </c>
    </row>
    <row r="1440" spans="3:13">
      <c r="C1440" s="846" t="s">
        <v>7604</v>
      </c>
      <c r="M1440" s="846" t="s">
        <v>7155</v>
      </c>
    </row>
    <row r="1441" spans="3:13">
      <c r="C1441" s="846" t="s">
        <v>7605</v>
      </c>
      <c r="M1441" s="846" t="s">
        <v>7159</v>
      </c>
    </row>
    <row r="1442" spans="3:13">
      <c r="C1442" s="846" t="s">
        <v>7606</v>
      </c>
      <c r="M1442" s="846" t="s">
        <v>7161</v>
      </c>
    </row>
    <row r="1443" spans="3:13">
      <c r="C1443" s="846" t="s">
        <v>7607</v>
      </c>
      <c r="M1443" s="846" t="s">
        <v>7163</v>
      </c>
    </row>
    <row r="1444" spans="3:13">
      <c r="C1444" s="846" t="s">
        <v>7112</v>
      </c>
      <c r="M1444" s="846" t="s">
        <v>7166</v>
      </c>
    </row>
    <row r="1445" spans="3:13">
      <c r="C1445" s="846" t="s">
        <v>7115</v>
      </c>
      <c r="M1445" s="846" t="s">
        <v>7171</v>
      </c>
    </row>
    <row r="1446" spans="3:13">
      <c r="C1446" s="846" t="s">
        <v>7608</v>
      </c>
      <c r="M1446" s="846" t="s">
        <v>6108</v>
      </c>
    </row>
    <row r="1447" spans="3:13">
      <c r="C1447" s="846" t="s">
        <v>7609</v>
      </c>
      <c r="M1447" s="846" t="s">
        <v>7175</v>
      </c>
    </row>
    <row r="1448" spans="3:13">
      <c r="C1448" s="846" t="s">
        <v>7610</v>
      </c>
      <c r="M1448" s="846" t="s">
        <v>7177</v>
      </c>
    </row>
    <row r="1449" spans="3:13">
      <c r="C1449" s="846" t="s">
        <v>7130</v>
      </c>
      <c r="M1449" s="846" t="s">
        <v>7179</v>
      </c>
    </row>
    <row r="1450" spans="3:13">
      <c r="C1450" s="846" t="s">
        <v>7611</v>
      </c>
      <c r="M1450" s="846" t="s">
        <v>7182</v>
      </c>
    </row>
    <row r="1451" spans="3:13">
      <c r="C1451" s="846" t="s">
        <v>12836</v>
      </c>
      <c r="M1451" s="846" t="s">
        <v>7185</v>
      </c>
    </row>
    <row r="1452" spans="3:13">
      <c r="C1452" s="846" t="s">
        <v>7141</v>
      </c>
      <c r="M1452" s="846" t="s">
        <v>6187</v>
      </c>
    </row>
    <row r="1453" spans="3:13">
      <c r="C1453" s="846" t="s">
        <v>7144</v>
      </c>
      <c r="M1453" s="846" t="s">
        <v>6233</v>
      </c>
    </row>
    <row r="1454" spans="3:13">
      <c r="C1454" s="846" t="s">
        <v>7147</v>
      </c>
      <c r="M1454" s="846" t="s">
        <v>7193</v>
      </c>
    </row>
    <row r="1455" spans="3:13">
      <c r="C1455" s="846" t="s">
        <v>7150</v>
      </c>
      <c r="M1455" s="846" t="s">
        <v>7197</v>
      </c>
    </row>
    <row r="1456" spans="3:13">
      <c r="C1456" s="846" t="s">
        <v>7154</v>
      </c>
      <c r="M1456" s="846" t="s">
        <v>7201</v>
      </c>
    </row>
    <row r="1457" spans="3:13">
      <c r="C1457" s="846" t="s">
        <v>7157</v>
      </c>
      <c r="M1457" s="846" t="s">
        <v>6727</v>
      </c>
    </row>
    <row r="1458" spans="3:13">
      <c r="C1458" s="846" t="s">
        <v>7160</v>
      </c>
      <c r="M1458" s="846" t="s">
        <v>7211</v>
      </c>
    </row>
    <row r="1459" spans="3:13">
      <c r="C1459" s="846" t="s">
        <v>7162</v>
      </c>
      <c r="M1459" s="846" t="s">
        <v>6733</v>
      </c>
    </row>
    <row r="1460" spans="3:13">
      <c r="C1460" s="846" t="s">
        <v>7164</v>
      </c>
      <c r="M1460" s="846" t="s">
        <v>6214</v>
      </c>
    </row>
    <row r="1461" spans="3:13">
      <c r="C1461" s="846" t="s">
        <v>7168</v>
      </c>
      <c r="M1461" s="846" t="s">
        <v>7218</v>
      </c>
    </row>
    <row r="1462" spans="3:13">
      <c r="C1462" s="846" t="s">
        <v>7173</v>
      </c>
      <c r="M1462" s="846" t="s">
        <v>6488</v>
      </c>
    </row>
    <row r="1463" spans="3:13">
      <c r="C1463" s="846" t="s">
        <v>7174</v>
      </c>
      <c r="M1463" s="846" t="s">
        <v>6192</v>
      </c>
    </row>
    <row r="1464" spans="3:13">
      <c r="C1464" s="846" t="s">
        <v>7176</v>
      </c>
      <c r="M1464" s="846" t="s">
        <v>6087</v>
      </c>
    </row>
    <row r="1465" spans="3:13">
      <c r="C1465" s="846" t="s">
        <v>7178</v>
      </c>
      <c r="M1465" s="846" t="s">
        <v>9962</v>
      </c>
    </row>
    <row r="1466" spans="3:13">
      <c r="C1466" s="846" t="s">
        <v>7180</v>
      </c>
      <c r="M1466" s="846" t="s">
        <v>6100</v>
      </c>
    </row>
    <row r="1467" spans="3:13">
      <c r="C1467" s="846" t="s">
        <v>7184</v>
      </c>
      <c r="M1467" s="846" t="s">
        <v>6108</v>
      </c>
    </row>
    <row r="1468" spans="3:13">
      <c r="C1468" s="846" t="s">
        <v>7187</v>
      </c>
      <c r="M1468" s="846" t="s">
        <v>9978</v>
      </c>
    </row>
    <row r="1469" spans="3:13">
      <c r="C1469" s="846" t="s">
        <v>7189</v>
      </c>
      <c r="M1469" s="846" t="s">
        <v>11394</v>
      </c>
    </row>
    <row r="1470" spans="3:13">
      <c r="C1470" s="846" t="s">
        <v>7191</v>
      </c>
      <c r="M1470" s="846" t="s">
        <v>9989</v>
      </c>
    </row>
    <row r="1471" spans="3:13">
      <c r="C1471" s="846" t="s">
        <v>7194</v>
      </c>
      <c r="M1471" s="846" t="s">
        <v>12775</v>
      </c>
    </row>
    <row r="1472" spans="3:13">
      <c r="C1472" s="846" t="s">
        <v>7198</v>
      </c>
      <c r="M1472" s="846" t="s">
        <v>9999</v>
      </c>
    </row>
    <row r="1473" spans="3:13">
      <c r="C1473" s="846" t="s">
        <v>7203</v>
      </c>
      <c r="M1473" s="846" t="s">
        <v>10004</v>
      </c>
    </row>
    <row r="1474" spans="3:13">
      <c r="C1474" s="846" t="s">
        <v>7207</v>
      </c>
      <c r="M1474" s="846" t="s">
        <v>10008</v>
      </c>
    </row>
    <row r="1475" spans="3:13">
      <c r="C1475" s="846" t="s">
        <v>7213</v>
      </c>
      <c r="M1475" s="846" t="s">
        <v>10012</v>
      </c>
    </row>
    <row r="1476" spans="3:13">
      <c r="C1476" s="846" t="s">
        <v>7215</v>
      </c>
      <c r="M1476" s="846" t="s">
        <v>10016</v>
      </c>
    </row>
    <row r="1477" spans="3:13">
      <c r="C1477" s="846" t="s">
        <v>7217</v>
      </c>
      <c r="M1477" s="846" t="s">
        <v>10019</v>
      </c>
    </row>
    <row r="1478" spans="3:13">
      <c r="C1478" s="846" t="s">
        <v>7219</v>
      </c>
      <c r="M1478" s="846" t="s">
        <v>6811</v>
      </c>
    </row>
    <row r="1479" spans="3:13">
      <c r="C1479" s="846" t="s">
        <v>7221</v>
      </c>
      <c r="M1479" s="846" t="s">
        <v>6819</v>
      </c>
    </row>
    <row r="1480" spans="3:13">
      <c r="C1480" s="846" t="s">
        <v>7222</v>
      </c>
      <c r="M1480" s="846" t="s">
        <v>6187</v>
      </c>
    </row>
    <row r="1481" spans="3:13">
      <c r="C1481" s="846" t="s">
        <v>10689</v>
      </c>
      <c r="M1481" s="846" t="s">
        <v>6190</v>
      </c>
    </row>
    <row r="1482" spans="3:13">
      <c r="C1482" s="846" t="s">
        <v>10692</v>
      </c>
      <c r="M1482" s="846" t="s">
        <v>6192</v>
      </c>
    </row>
    <row r="1483" spans="3:13">
      <c r="C1483" s="846" t="s">
        <v>7173</v>
      </c>
      <c r="M1483" s="846" t="s">
        <v>6195</v>
      </c>
    </row>
    <row r="1484" spans="3:13">
      <c r="C1484" s="846" t="s">
        <v>10694</v>
      </c>
      <c r="M1484" s="846" t="s">
        <v>6200</v>
      </c>
    </row>
    <row r="1485" spans="3:13">
      <c r="C1485" s="846" t="s">
        <v>10695</v>
      </c>
      <c r="M1485" s="846" t="s">
        <v>6108</v>
      </c>
    </row>
    <row r="1486" spans="3:13">
      <c r="C1486" s="846" t="s">
        <v>10697</v>
      </c>
      <c r="M1486" s="846" t="s">
        <v>6205</v>
      </c>
    </row>
    <row r="1487" spans="3:13">
      <c r="C1487" s="846" t="s">
        <v>11249</v>
      </c>
      <c r="M1487" s="846" t="s">
        <v>6207</v>
      </c>
    </row>
    <row r="1488" spans="3:13">
      <c r="C1488" s="846" t="s">
        <v>10702</v>
      </c>
      <c r="M1488" s="846" t="s">
        <v>6210</v>
      </c>
    </row>
    <row r="1489" spans="3:13">
      <c r="C1489" s="846" t="s">
        <v>11209</v>
      </c>
      <c r="M1489" s="846" t="s">
        <v>6214</v>
      </c>
    </row>
    <row r="1490" spans="3:13">
      <c r="C1490" s="846" t="s">
        <v>11211</v>
      </c>
      <c r="M1490" s="846" t="s">
        <v>6108</v>
      </c>
    </row>
    <row r="1491" spans="3:13">
      <c r="C1491" s="846" t="s">
        <v>10706</v>
      </c>
      <c r="M1491" s="846" t="s">
        <v>6219</v>
      </c>
    </row>
    <row r="1492" spans="3:13">
      <c r="C1492" s="846" t="s">
        <v>11215</v>
      </c>
      <c r="M1492" s="846" t="s">
        <v>6223</v>
      </c>
    </row>
    <row r="1493" spans="3:13">
      <c r="C1493" s="846" t="s">
        <v>11220</v>
      </c>
      <c r="M1493" s="846" t="s">
        <v>6227</v>
      </c>
    </row>
    <row r="1494" spans="3:13">
      <c r="C1494" s="846" t="s">
        <v>11222</v>
      </c>
      <c r="M1494" s="846" t="s">
        <v>6187</v>
      </c>
    </row>
    <row r="1495" spans="3:13">
      <c r="C1495" s="846" t="s">
        <v>10713</v>
      </c>
      <c r="M1495" s="846" t="s">
        <v>6233</v>
      </c>
    </row>
    <row r="1496" spans="3:13">
      <c r="C1496" s="846" t="s">
        <v>10714</v>
      </c>
      <c r="M1496" s="846" t="s">
        <v>6237</v>
      </c>
    </row>
    <row r="1497" spans="3:13">
      <c r="C1497" s="846" t="s">
        <v>10715</v>
      </c>
      <c r="M1497" s="846" t="s">
        <v>6240</v>
      </c>
    </row>
    <row r="1498" spans="3:13">
      <c r="C1498" s="846" t="s">
        <v>10717</v>
      </c>
      <c r="M1498" s="846" t="s">
        <v>6108</v>
      </c>
    </row>
    <row r="1499" spans="3:13">
      <c r="C1499" s="846" t="s">
        <v>7573</v>
      </c>
      <c r="M1499" s="846" t="s">
        <v>6244</v>
      </c>
    </row>
    <row r="1500" spans="3:13">
      <c r="C1500" s="846" t="s">
        <v>7187</v>
      </c>
      <c r="M1500" s="846" t="s">
        <v>8027</v>
      </c>
    </row>
    <row r="1501" spans="3:13">
      <c r="C1501" s="846" t="s">
        <v>7451</v>
      </c>
      <c r="M1501" s="846" t="s">
        <v>8030</v>
      </c>
    </row>
    <row r="1502" spans="3:13">
      <c r="C1502" s="846" t="s">
        <v>7221</v>
      </c>
      <c r="M1502" s="846" t="s">
        <v>6255</v>
      </c>
    </row>
    <row r="1503" spans="3:13">
      <c r="C1503" s="846" t="s">
        <v>7227</v>
      </c>
      <c r="M1503" s="846" t="s">
        <v>6258</v>
      </c>
    </row>
    <row r="1504" spans="3:13">
      <c r="C1504" s="846" t="s">
        <v>7228</v>
      </c>
      <c r="M1504" s="846" t="s">
        <v>6261</v>
      </c>
    </row>
    <row r="1505" spans="3:13">
      <c r="C1505" s="846" t="s">
        <v>7173</v>
      </c>
      <c r="M1505" s="846" t="s">
        <v>6266</v>
      </c>
    </row>
    <row r="1506" spans="3:13">
      <c r="C1506" s="846" t="s">
        <v>7230</v>
      </c>
      <c r="M1506" s="846" t="s">
        <v>6270</v>
      </c>
    </row>
    <row r="1507" spans="3:13">
      <c r="C1507" s="846" t="s">
        <v>7232</v>
      </c>
      <c r="M1507" s="846" t="s">
        <v>6274</v>
      </c>
    </row>
    <row r="1508" spans="3:13">
      <c r="C1508" s="846" t="s">
        <v>7233</v>
      </c>
      <c r="M1508" s="846" t="s">
        <v>6205</v>
      </c>
    </row>
    <row r="1509" spans="3:13">
      <c r="C1509" s="846" t="s">
        <v>7215</v>
      </c>
      <c r="M1509" s="846" t="s">
        <v>6282</v>
      </c>
    </row>
    <row r="1510" spans="3:13">
      <c r="C1510" s="846" t="s">
        <v>7173</v>
      </c>
      <c r="M1510" s="846" t="s">
        <v>6287</v>
      </c>
    </row>
    <row r="1511" spans="3:13">
      <c r="C1511" s="846" t="s">
        <v>7236</v>
      </c>
      <c r="M1511" s="846" t="s">
        <v>8040</v>
      </c>
    </row>
    <row r="1512" spans="3:13">
      <c r="C1512" s="846" t="s">
        <v>7238</v>
      </c>
      <c r="M1512" s="846" t="s">
        <v>6214</v>
      </c>
    </row>
    <row r="1513" spans="3:13">
      <c r="C1513" s="846" t="s">
        <v>7240</v>
      </c>
      <c r="M1513" s="846" t="s">
        <v>6108</v>
      </c>
    </row>
    <row r="1514" spans="3:13">
      <c r="C1514" s="846" t="s">
        <v>7187</v>
      </c>
      <c r="M1514" s="846" t="s">
        <v>6303</v>
      </c>
    </row>
    <row r="1515" spans="3:13">
      <c r="C1515" s="846" t="s">
        <v>7189</v>
      </c>
      <c r="M1515" s="846" t="s">
        <v>6309</v>
      </c>
    </row>
    <row r="1516" spans="3:13">
      <c r="C1516" s="846" t="s">
        <v>7243</v>
      </c>
      <c r="M1516" s="846" t="s">
        <v>6313</v>
      </c>
    </row>
    <row r="1517" spans="3:13">
      <c r="C1517" s="846" t="s">
        <v>7245</v>
      </c>
      <c r="M1517" s="846" t="s">
        <v>6317</v>
      </c>
    </row>
    <row r="1518" spans="3:13">
      <c r="C1518" s="846" t="s">
        <v>7173</v>
      </c>
      <c r="M1518" s="846" t="s">
        <v>6321</v>
      </c>
    </row>
    <row r="1519" spans="3:13">
      <c r="C1519" s="846" t="s">
        <v>7249</v>
      </c>
      <c r="M1519" s="846" t="s">
        <v>6261</v>
      </c>
    </row>
    <row r="1520" spans="3:13">
      <c r="C1520" s="846" t="s">
        <v>11087</v>
      </c>
      <c r="M1520" s="846" t="s">
        <v>6329</v>
      </c>
    </row>
    <row r="1521" spans="3:13">
      <c r="C1521" s="846" t="s">
        <v>11088</v>
      </c>
      <c r="M1521" s="846" t="s">
        <v>6333</v>
      </c>
    </row>
    <row r="1522" spans="3:13">
      <c r="C1522" s="846" t="s">
        <v>7253</v>
      </c>
      <c r="M1522" s="846" t="s">
        <v>6338</v>
      </c>
    </row>
    <row r="1523" spans="3:13">
      <c r="C1523" s="846" t="s">
        <v>7255</v>
      </c>
      <c r="M1523" s="846" t="s">
        <v>6205</v>
      </c>
    </row>
    <row r="1524" spans="3:13">
      <c r="C1524" s="846" t="s">
        <v>7258</v>
      </c>
      <c r="M1524" s="846" t="s">
        <v>6345</v>
      </c>
    </row>
    <row r="1525" spans="3:13">
      <c r="C1525" s="846" t="s">
        <v>7261</v>
      </c>
      <c r="M1525" s="846" t="s">
        <v>6348</v>
      </c>
    </row>
    <row r="1526" spans="3:13">
      <c r="C1526" s="846" t="s">
        <v>7263</v>
      </c>
      <c r="M1526" s="846" t="s">
        <v>6352</v>
      </c>
    </row>
    <row r="1527" spans="3:13">
      <c r="C1527" s="846" t="s">
        <v>7265</v>
      </c>
      <c r="M1527" s="846" t="s">
        <v>6357</v>
      </c>
    </row>
    <row r="1528" spans="3:13">
      <c r="C1528" s="846" t="s">
        <v>7230</v>
      </c>
      <c r="M1528" s="846" t="s">
        <v>6214</v>
      </c>
    </row>
    <row r="1529" spans="3:13">
      <c r="C1529" s="846" t="s">
        <v>7268</v>
      </c>
      <c r="M1529" s="846" t="s">
        <v>6108</v>
      </c>
    </row>
    <row r="1530" spans="3:13">
      <c r="C1530" s="846" t="s">
        <v>7269</v>
      </c>
      <c r="M1530" s="846" t="s">
        <v>6368</v>
      </c>
    </row>
    <row r="1531" spans="3:13">
      <c r="C1531" s="846" t="s">
        <v>11092</v>
      </c>
      <c r="M1531" s="846" t="s">
        <v>7297</v>
      </c>
    </row>
    <row r="1532" spans="3:13">
      <c r="C1532" s="846" t="s">
        <v>7215</v>
      </c>
      <c r="M1532" s="846" t="s">
        <v>7300</v>
      </c>
    </row>
    <row r="1533" spans="3:13">
      <c r="C1533" s="846" t="s">
        <v>7173</v>
      </c>
      <c r="M1533" s="846" t="s">
        <v>7304</v>
      </c>
    </row>
    <row r="1534" spans="3:13">
      <c r="C1534" s="846" t="s">
        <v>7273</v>
      </c>
      <c r="M1534" s="846" t="s">
        <v>7307</v>
      </c>
    </row>
    <row r="1535" spans="3:13">
      <c r="C1535" s="846" t="s">
        <v>7275</v>
      </c>
      <c r="M1535" s="846" t="s">
        <v>6261</v>
      </c>
    </row>
    <row r="1536" spans="3:13">
      <c r="C1536" s="846" t="s">
        <v>7277</v>
      </c>
      <c r="M1536" s="846" t="s">
        <v>7313</v>
      </c>
    </row>
    <row r="1537" spans="3:13">
      <c r="C1537" s="846" t="s">
        <v>7278</v>
      </c>
      <c r="M1537" s="846" t="s">
        <v>7316</v>
      </c>
    </row>
    <row r="1538" spans="3:13">
      <c r="C1538" s="846" t="s">
        <v>7282</v>
      </c>
      <c r="M1538" s="846" t="s">
        <v>7320</v>
      </c>
    </row>
    <row r="1539" spans="3:13">
      <c r="C1539" s="846" t="s">
        <v>7258</v>
      </c>
      <c r="M1539" s="846" t="s">
        <v>6205</v>
      </c>
    </row>
    <row r="1540" spans="3:13">
      <c r="C1540" s="846" t="s">
        <v>7285</v>
      </c>
      <c r="M1540" s="846" t="s">
        <v>6282</v>
      </c>
    </row>
    <row r="1541" spans="3:13">
      <c r="C1541" s="846" t="s">
        <v>7286</v>
      </c>
      <c r="M1541" s="846" t="s">
        <v>6287</v>
      </c>
    </row>
    <row r="1542" spans="3:13">
      <c r="C1542" s="846" t="s">
        <v>7287</v>
      </c>
      <c r="M1542" s="846" t="s">
        <v>7328</v>
      </c>
    </row>
    <row r="1543" spans="3:13">
      <c r="C1543" s="846" t="s">
        <v>7230</v>
      </c>
      <c r="M1543" s="846" t="s">
        <v>7331</v>
      </c>
    </row>
    <row r="1544" spans="3:13">
      <c r="C1544" s="846" t="s">
        <v>7289</v>
      </c>
      <c r="M1544" s="846" t="s">
        <v>6214</v>
      </c>
    </row>
    <row r="1545" spans="3:13">
      <c r="C1545" s="846" t="s">
        <v>7290</v>
      </c>
      <c r="M1545" s="846" t="s">
        <v>6108</v>
      </c>
    </row>
    <row r="1546" spans="3:13">
      <c r="C1546" s="846" t="s">
        <v>7291</v>
      </c>
      <c r="M1546" s="846" t="s">
        <v>6431</v>
      </c>
    </row>
    <row r="1547" spans="3:13">
      <c r="C1547" s="846" t="s">
        <v>7292</v>
      </c>
      <c r="M1547" s="846" t="s">
        <v>6372</v>
      </c>
    </row>
    <row r="1548" spans="3:13">
      <c r="C1548" s="846" t="s">
        <v>7215</v>
      </c>
      <c r="M1548" s="846" t="s">
        <v>6377</v>
      </c>
    </row>
    <row r="1549" spans="3:13">
      <c r="C1549" s="846" t="s">
        <v>7173</v>
      </c>
      <c r="M1549" s="846" t="s">
        <v>6381</v>
      </c>
    </row>
    <row r="1550" spans="3:13">
      <c r="C1550" s="846" t="s">
        <v>7294</v>
      </c>
      <c r="M1550" s="846" t="s">
        <v>6385</v>
      </c>
    </row>
    <row r="1551" spans="3:13">
      <c r="C1551" s="846" t="s">
        <v>7295</v>
      </c>
      <c r="M1551" s="846" t="s">
        <v>6261</v>
      </c>
    </row>
    <row r="1552" spans="3:13">
      <c r="C1552" s="846" t="s">
        <v>7298</v>
      </c>
      <c r="M1552" s="846" t="s">
        <v>6391</v>
      </c>
    </row>
    <row r="1553" spans="3:13">
      <c r="C1553" s="846" t="s">
        <v>7302</v>
      </c>
      <c r="M1553" s="846" t="s">
        <v>6396</v>
      </c>
    </row>
    <row r="1554" spans="3:13">
      <c r="C1554" s="846" t="s">
        <v>7306</v>
      </c>
      <c r="M1554" s="846" t="s">
        <v>6401</v>
      </c>
    </row>
    <row r="1555" spans="3:13">
      <c r="C1555" s="846" t="s">
        <v>7258</v>
      </c>
      <c r="M1555" s="846" t="s">
        <v>6205</v>
      </c>
    </row>
    <row r="1556" spans="3:13">
      <c r="C1556" s="846" t="s">
        <v>7310</v>
      </c>
      <c r="M1556" s="846" t="s">
        <v>6345</v>
      </c>
    </row>
    <row r="1557" spans="3:13">
      <c r="C1557" s="846" t="s">
        <v>7315</v>
      </c>
      <c r="M1557" s="846" t="s">
        <v>6411</v>
      </c>
    </row>
    <row r="1558" spans="3:13">
      <c r="C1558" s="846" t="s">
        <v>7318</v>
      </c>
      <c r="M1558" s="846" t="s">
        <v>6416</v>
      </c>
    </row>
    <row r="1559" spans="3:13">
      <c r="C1559" s="846" t="s">
        <v>7230</v>
      </c>
      <c r="M1559" s="846" t="s">
        <v>6421</v>
      </c>
    </row>
    <row r="1560" spans="3:13">
      <c r="C1560" s="846" t="s">
        <v>7268</v>
      </c>
      <c r="M1560" s="846" t="s">
        <v>6214</v>
      </c>
    </row>
    <row r="1561" spans="3:13">
      <c r="C1561" s="846" t="s">
        <v>7269</v>
      </c>
      <c r="M1561" s="846" t="s">
        <v>6108</v>
      </c>
    </row>
    <row r="1562" spans="3:13">
      <c r="C1562" s="846" t="s">
        <v>7327</v>
      </c>
      <c r="M1562" s="846" t="s">
        <v>7367</v>
      </c>
    </row>
    <row r="1563" spans="3:13">
      <c r="C1563" s="846" t="s">
        <v>7329</v>
      </c>
      <c r="M1563" s="846" t="s">
        <v>6436</v>
      </c>
    </row>
    <row r="1564" spans="3:13">
      <c r="C1564" s="846" t="s">
        <v>7215</v>
      </c>
      <c r="M1564" s="846" t="s">
        <v>6441</v>
      </c>
    </row>
    <row r="1565" spans="3:13">
      <c r="C1565" s="846" t="s">
        <v>7173</v>
      </c>
      <c r="M1565" s="846" t="s">
        <v>6445</v>
      </c>
    </row>
    <row r="1566" spans="3:13">
      <c r="C1566" s="846" t="s">
        <v>7335</v>
      </c>
      <c r="M1566" s="846" t="s">
        <v>6450</v>
      </c>
    </row>
    <row r="1567" spans="3:13">
      <c r="C1567" s="846" t="s">
        <v>7337</v>
      </c>
      <c r="M1567" s="846" t="s">
        <v>6261</v>
      </c>
    </row>
    <row r="1568" spans="3:13">
      <c r="C1568" s="846" t="s">
        <v>7339</v>
      </c>
      <c r="M1568" s="846" t="s">
        <v>6455</v>
      </c>
    </row>
    <row r="1569" spans="3:13">
      <c r="C1569" s="846" t="s">
        <v>7341</v>
      </c>
      <c r="M1569" s="846" t="s">
        <v>6460</v>
      </c>
    </row>
    <row r="1570" spans="3:13">
      <c r="C1570" s="846" t="s">
        <v>7342</v>
      </c>
      <c r="M1570" s="846" t="s">
        <v>6401</v>
      </c>
    </row>
    <row r="1571" spans="3:13">
      <c r="C1571" s="846" t="s">
        <v>7258</v>
      </c>
      <c r="M1571" s="846" t="s">
        <v>6205</v>
      </c>
    </row>
    <row r="1572" spans="3:13">
      <c r="C1572" s="846" t="s">
        <v>7346</v>
      </c>
      <c r="M1572" s="846" t="s">
        <v>6345</v>
      </c>
    </row>
    <row r="1573" spans="3:13">
      <c r="C1573" s="846" t="s">
        <v>7348</v>
      </c>
      <c r="M1573" s="846" t="s">
        <v>6411</v>
      </c>
    </row>
    <row r="1574" spans="3:13">
      <c r="C1574" s="846" t="s">
        <v>7350</v>
      </c>
      <c r="M1574" s="846" t="s">
        <v>6474</v>
      </c>
    </row>
    <row r="1575" spans="3:13">
      <c r="C1575" s="846" t="s">
        <v>7230</v>
      </c>
      <c r="M1575" s="846" t="s">
        <v>6478</v>
      </c>
    </row>
    <row r="1576" spans="3:13">
      <c r="C1576" s="846" t="s">
        <v>7289</v>
      </c>
      <c r="M1576" s="846" t="s">
        <v>6214</v>
      </c>
    </row>
    <row r="1577" spans="3:13">
      <c r="C1577" s="846" t="s">
        <v>7355</v>
      </c>
      <c r="M1577" s="846" t="s">
        <v>6108</v>
      </c>
    </row>
    <row r="1578" spans="3:13">
      <c r="C1578" s="846" t="s">
        <v>7358</v>
      </c>
      <c r="M1578" s="846" t="s">
        <v>8761</v>
      </c>
    </row>
    <row r="1579" spans="3:13">
      <c r="C1579" s="846" t="s">
        <v>7360</v>
      </c>
      <c r="M1579" s="846" t="s">
        <v>7297</v>
      </c>
    </row>
    <row r="1580" spans="3:13">
      <c r="C1580" s="846" t="s">
        <v>7215</v>
      </c>
      <c r="M1580" s="846" t="s">
        <v>12635</v>
      </c>
    </row>
    <row r="1581" spans="3:13">
      <c r="C1581" s="846" t="s">
        <v>7173</v>
      </c>
      <c r="M1581" s="846" t="s">
        <v>12636</v>
      </c>
    </row>
    <row r="1582" spans="3:13">
      <c r="C1582" s="846" t="s">
        <v>7366</v>
      </c>
      <c r="M1582" s="846" t="s">
        <v>12573</v>
      </c>
    </row>
    <row r="1583" spans="3:13">
      <c r="C1583" s="846" t="s">
        <v>7368</v>
      </c>
      <c r="M1583" s="846" t="s">
        <v>6261</v>
      </c>
    </row>
    <row r="1584" spans="3:13">
      <c r="C1584" s="846" t="s">
        <v>7370</v>
      </c>
      <c r="M1584" s="846" t="s">
        <v>7313</v>
      </c>
    </row>
    <row r="1585" spans="3:13">
      <c r="C1585" s="846" t="s">
        <v>7371</v>
      </c>
      <c r="M1585" s="846" t="s">
        <v>12575</v>
      </c>
    </row>
    <row r="1586" spans="3:13">
      <c r="C1586" s="846" t="s">
        <v>7373</v>
      </c>
      <c r="M1586" s="846" t="s">
        <v>7320</v>
      </c>
    </row>
    <row r="1587" spans="3:13">
      <c r="C1587" s="846" t="s">
        <v>7258</v>
      </c>
      <c r="M1587" s="846" t="s">
        <v>6219</v>
      </c>
    </row>
    <row r="1588" spans="3:13">
      <c r="C1588" s="846" t="s">
        <v>7376</v>
      </c>
      <c r="M1588" s="846" t="s">
        <v>6282</v>
      </c>
    </row>
    <row r="1589" spans="3:13">
      <c r="C1589" s="846" t="s">
        <v>7378</v>
      </c>
      <c r="M1589" s="846" t="s">
        <v>6287</v>
      </c>
    </row>
    <row r="1590" spans="3:13">
      <c r="C1590" s="846" t="s">
        <v>7350</v>
      </c>
      <c r="M1590" s="846" t="s">
        <v>7328</v>
      </c>
    </row>
    <row r="1591" spans="3:13">
      <c r="C1591" s="846" t="s">
        <v>7230</v>
      </c>
      <c r="M1591" s="846" t="s">
        <v>12642</v>
      </c>
    </row>
    <row r="1592" spans="3:13">
      <c r="C1592" s="846" t="s">
        <v>7289</v>
      </c>
      <c r="M1592" s="846" t="s">
        <v>6187</v>
      </c>
    </row>
    <row r="1593" spans="3:13">
      <c r="C1593" s="846" t="s">
        <v>7355</v>
      </c>
      <c r="M1593" s="846" t="s">
        <v>6233</v>
      </c>
    </row>
    <row r="1594" spans="3:13">
      <c r="C1594" s="846" t="s">
        <v>7384</v>
      </c>
      <c r="M1594" s="846" t="s">
        <v>6486</v>
      </c>
    </row>
    <row r="1595" spans="3:13">
      <c r="C1595" s="846" t="s">
        <v>7386</v>
      </c>
      <c r="M1595" s="846" t="s">
        <v>6108</v>
      </c>
    </row>
    <row r="1596" spans="3:13">
      <c r="C1596" s="846" t="s">
        <v>7215</v>
      </c>
      <c r="M1596" s="846" t="s">
        <v>6244</v>
      </c>
    </row>
    <row r="1597" spans="3:13">
      <c r="C1597" s="846" t="s">
        <v>7173</v>
      </c>
      <c r="M1597" s="846" t="s">
        <v>6309</v>
      </c>
    </row>
    <row r="1598" spans="3:13">
      <c r="C1598" s="846" t="s">
        <v>7390</v>
      </c>
      <c r="M1598" s="846" t="s">
        <v>6313</v>
      </c>
    </row>
    <row r="1599" spans="3:13">
      <c r="C1599" s="846" t="s">
        <v>7295</v>
      </c>
      <c r="M1599" s="846" t="s">
        <v>6499</v>
      </c>
    </row>
    <row r="1600" spans="3:13">
      <c r="C1600" s="846" t="s">
        <v>7616</v>
      </c>
      <c r="M1600" s="846" t="s">
        <v>6321</v>
      </c>
    </row>
    <row r="1601" spans="3:13">
      <c r="C1601" s="846" t="s">
        <v>7617</v>
      </c>
      <c r="M1601" s="846" t="s">
        <v>6261</v>
      </c>
    </row>
    <row r="1602" spans="3:13">
      <c r="C1602" s="846" t="s">
        <v>7618</v>
      </c>
      <c r="M1602" s="846" t="s">
        <v>6329</v>
      </c>
    </row>
    <row r="1603" spans="3:13">
      <c r="C1603" s="846" t="s">
        <v>7258</v>
      </c>
      <c r="M1603" s="846" t="s">
        <v>6333</v>
      </c>
    </row>
    <row r="1604" spans="3:13">
      <c r="C1604" s="846" t="s">
        <v>7310</v>
      </c>
      <c r="M1604" s="846" t="s">
        <v>6338</v>
      </c>
    </row>
    <row r="1605" spans="3:13">
      <c r="C1605" s="846" t="s">
        <v>7619</v>
      </c>
      <c r="M1605" s="846" t="s">
        <v>6205</v>
      </c>
    </row>
    <row r="1606" spans="3:13">
      <c r="C1606" s="846" t="s">
        <v>7318</v>
      </c>
      <c r="M1606" s="846" t="s">
        <v>6345</v>
      </c>
    </row>
    <row r="1607" spans="3:13">
      <c r="C1607" s="846" t="s">
        <v>7236</v>
      </c>
      <c r="M1607" s="846" t="s">
        <v>6348</v>
      </c>
    </row>
    <row r="1608" spans="3:13">
      <c r="C1608" s="846" t="s">
        <v>7268</v>
      </c>
      <c r="M1608" s="846" t="s">
        <v>6352</v>
      </c>
    </row>
    <row r="1609" spans="3:13">
      <c r="C1609" s="846" t="s">
        <v>7269</v>
      </c>
      <c r="M1609" s="846" t="s">
        <v>6357</v>
      </c>
    </row>
    <row r="1610" spans="3:13">
      <c r="C1610" s="846" t="s">
        <v>7327</v>
      </c>
      <c r="M1610" s="846" t="s">
        <v>6187</v>
      </c>
    </row>
    <row r="1611" spans="3:13">
      <c r="C1611" s="846" t="s">
        <v>7620</v>
      </c>
      <c r="M1611" s="846" t="s">
        <v>6190</v>
      </c>
    </row>
    <row r="1612" spans="3:13">
      <c r="C1612" s="846" t="s">
        <v>7187</v>
      </c>
      <c r="M1612" s="846" t="s">
        <v>6192</v>
      </c>
    </row>
    <row r="1613" spans="3:13">
      <c r="C1613" s="846" t="s">
        <v>7189</v>
      </c>
      <c r="M1613" s="846" t="s">
        <v>6525</v>
      </c>
    </row>
    <row r="1614" spans="3:13">
      <c r="C1614" s="846" t="s">
        <v>7442</v>
      </c>
      <c r="M1614" s="846" t="s">
        <v>6529</v>
      </c>
    </row>
    <row r="1615" spans="3:13">
      <c r="C1615" s="846" t="s">
        <v>7173</v>
      </c>
      <c r="M1615" s="846" t="s">
        <v>6494</v>
      </c>
    </row>
    <row r="1616" spans="3:13">
      <c r="C1616" s="846" t="s">
        <v>7249</v>
      </c>
      <c r="M1616" s="846" t="s">
        <v>5788</v>
      </c>
    </row>
    <row r="1617" spans="3:13">
      <c r="C1617" s="846" t="s">
        <v>7275</v>
      </c>
      <c r="M1617" s="846" t="s">
        <v>5916</v>
      </c>
    </row>
    <row r="1618" spans="3:13">
      <c r="C1618" s="846" t="s">
        <v>7277</v>
      </c>
      <c r="M1618" s="846" t="s">
        <v>5923</v>
      </c>
    </row>
    <row r="1619" spans="3:13">
      <c r="C1619" s="846" t="s">
        <v>7446</v>
      </c>
      <c r="M1619" s="846" t="s">
        <v>5932</v>
      </c>
    </row>
    <row r="1620" spans="3:13">
      <c r="C1620" s="846" t="s">
        <v>7282</v>
      </c>
      <c r="M1620" s="846" t="s">
        <v>11406</v>
      </c>
    </row>
    <row r="1621" spans="3:13">
      <c r="C1621" s="846" t="s">
        <v>7258</v>
      </c>
      <c r="M1621" s="846" t="s">
        <v>12680</v>
      </c>
    </row>
    <row r="1622" spans="3:13">
      <c r="C1622" s="846" t="s">
        <v>7285</v>
      </c>
      <c r="M1622" s="846" t="s">
        <v>12681</v>
      </c>
    </row>
    <row r="1623" spans="3:13">
      <c r="C1623" s="846" t="s">
        <v>7286</v>
      </c>
      <c r="M1623" s="846" t="s">
        <v>12682</v>
      </c>
    </row>
    <row r="1624" spans="3:13">
      <c r="C1624" s="846" t="s">
        <v>7287</v>
      </c>
      <c r="M1624" s="846" t="s">
        <v>12476</v>
      </c>
    </row>
    <row r="1625" spans="3:13">
      <c r="C1625" s="846" t="s">
        <v>7230</v>
      </c>
      <c r="M1625" s="846" t="s">
        <v>5985</v>
      </c>
    </row>
    <row r="1626" spans="3:13">
      <c r="C1626" s="846" t="s">
        <v>7289</v>
      </c>
      <c r="M1626" s="846" t="s">
        <v>5996</v>
      </c>
    </row>
    <row r="1627" spans="3:13">
      <c r="C1627" s="846" t="s">
        <v>7290</v>
      </c>
      <c r="M1627" s="846" t="s">
        <v>12673</v>
      </c>
    </row>
    <row r="1628" spans="3:13">
      <c r="C1628" s="846" t="s">
        <v>7291</v>
      </c>
      <c r="M1628" s="846" t="s">
        <v>12674</v>
      </c>
    </row>
    <row r="1629" spans="3:13">
      <c r="C1629" s="846" t="s">
        <v>7292</v>
      </c>
      <c r="M1629" s="846" t="s">
        <v>12675</v>
      </c>
    </row>
    <row r="1630" spans="3:13">
      <c r="C1630" s="846" t="s">
        <v>7187</v>
      </c>
      <c r="M1630" s="846" t="s">
        <v>12676</v>
      </c>
    </row>
    <row r="1631" spans="3:13">
      <c r="C1631" s="846" t="s">
        <v>7451</v>
      </c>
      <c r="M1631" s="846" t="s">
        <v>12667</v>
      </c>
    </row>
    <row r="1632" spans="3:13">
      <c r="C1632" s="846" t="s">
        <v>7221</v>
      </c>
      <c r="M1632" s="846" t="s">
        <v>12669</v>
      </c>
    </row>
    <row r="1633" spans="3:13">
      <c r="C1633" s="846" t="s">
        <v>7452</v>
      </c>
      <c r="M1633" s="846" t="s">
        <v>6080</v>
      </c>
    </row>
    <row r="1634" spans="3:13">
      <c r="C1634" s="846" t="s">
        <v>7453</v>
      </c>
      <c r="M1634" s="846" t="s">
        <v>7145</v>
      </c>
    </row>
    <row r="1635" spans="3:13">
      <c r="C1635" s="846" t="s">
        <v>7454</v>
      </c>
      <c r="M1635" s="846" t="s">
        <v>7148</v>
      </c>
    </row>
    <row r="1636" spans="3:13">
      <c r="C1636" s="846" t="s">
        <v>6993</v>
      </c>
      <c r="M1636" s="846" t="s">
        <v>7152</v>
      </c>
    </row>
    <row r="1637" spans="3:13">
      <c r="C1637" s="846" t="s">
        <v>7080</v>
      </c>
      <c r="M1637" s="846" t="s">
        <v>7155</v>
      </c>
    </row>
    <row r="1638" spans="3:13">
      <c r="C1638" s="846" t="s">
        <v>7085</v>
      </c>
      <c r="M1638" s="846" t="s">
        <v>7159</v>
      </c>
    </row>
    <row r="1639" spans="3:13">
      <c r="C1639" s="846" t="s">
        <v>7090</v>
      </c>
      <c r="M1639" s="846" t="s">
        <v>7161</v>
      </c>
    </row>
    <row r="1640" spans="3:13">
      <c r="C1640" s="846" t="s">
        <v>7659</v>
      </c>
      <c r="M1640" s="846" t="s">
        <v>7163</v>
      </c>
    </row>
    <row r="1641" spans="3:13">
      <c r="C1641" s="846" t="s">
        <v>7621</v>
      </c>
      <c r="M1641" s="846" t="s">
        <v>7166</v>
      </c>
    </row>
    <row r="1642" spans="3:13">
      <c r="C1642" s="846" t="s">
        <v>7622</v>
      </c>
      <c r="M1642" s="846" t="s">
        <v>7171</v>
      </c>
    </row>
    <row r="1643" spans="3:13">
      <c r="C1643" s="846" t="s">
        <v>7623</v>
      </c>
      <c r="M1643" s="846" t="s">
        <v>6108</v>
      </c>
    </row>
    <row r="1644" spans="3:13">
      <c r="C1644" s="846" t="s">
        <v>7607</v>
      </c>
      <c r="M1644" s="846" t="s">
        <v>7175</v>
      </c>
    </row>
    <row r="1645" spans="3:13">
      <c r="C1645" s="846" t="s">
        <v>7112</v>
      </c>
      <c r="M1645" s="846" t="s">
        <v>7177</v>
      </c>
    </row>
    <row r="1646" spans="3:13">
      <c r="C1646" s="846" t="s">
        <v>7115</v>
      </c>
      <c r="M1646" s="846" t="s">
        <v>7179</v>
      </c>
    </row>
    <row r="1647" spans="3:13">
      <c r="C1647" s="846" t="s">
        <v>7608</v>
      </c>
      <c r="M1647" s="846" t="s">
        <v>7182</v>
      </c>
    </row>
    <row r="1648" spans="3:13">
      <c r="C1648" s="846" t="s">
        <v>7609</v>
      </c>
      <c r="M1648" s="846" t="s">
        <v>7185</v>
      </c>
    </row>
    <row r="1649" spans="3:13">
      <c r="C1649" s="846" t="s">
        <v>7610</v>
      </c>
      <c r="M1649" s="846" t="s">
        <v>6187</v>
      </c>
    </row>
    <row r="1650" spans="3:13">
      <c r="C1650" s="846" t="s">
        <v>7130</v>
      </c>
      <c r="M1650" s="846" t="s">
        <v>6233</v>
      </c>
    </row>
    <row r="1651" spans="3:13">
      <c r="C1651" s="846" t="s">
        <v>7624</v>
      </c>
      <c r="M1651" s="846" t="s">
        <v>7193</v>
      </c>
    </row>
    <row r="1652" spans="3:13">
      <c r="C1652" s="846" t="s">
        <v>12837</v>
      </c>
      <c r="M1652" s="846" t="s">
        <v>7197</v>
      </c>
    </row>
    <row r="1653" spans="3:13">
      <c r="C1653" s="846" t="s">
        <v>7141</v>
      </c>
      <c r="M1653" s="846" t="s">
        <v>7201</v>
      </c>
    </row>
    <row r="1654" spans="3:13">
      <c r="C1654" s="846" t="s">
        <v>7144</v>
      </c>
      <c r="M1654" s="846" t="s">
        <v>6727</v>
      </c>
    </row>
    <row r="1655" spans="3:13">
      <c r="C1655" s="846" t="s">
        <v>7147</v>
      </c>
      <c r="M1655" s="846" t="s">
        <v>7211</v>
      </c>
    </row>
    <row r="1656" spans="3:13">
      <c r="C1656" s="846" t="s">
        <v>7150</v>
      </c>
      <c r="M1656" s="846" t="s">
        <v>6733</v>
      </c>
    </row>
    <row r="1657" spans="3:13">
      <c r="C1657" s="846" t="s">
        <v>7154</v>
      </c>
      <c r="M1657" s="846" t="s">
        <v>6214</v>
      </c>
    </row>
    <row r="1658" spans="3:13">
      <c r="C1658" s="846" t="s">
        <v>7157</v>
      </c>
      <c r="M1658" s="846" t="s">
        <v>7218</v>
      </c>
    </row>
    <row r="1659" spans="3:13">
      <c r="C1659" s="846" t="s">
        <v>7160</v>
      </c>
      <c r="M1659" s="846" t="s">
        <v>6488</v>
      </c>
    </row>
    <row r="1660" spans="3:13">
      <c r="C1660" s="846" t="s">
        <v>7162</v>
      </c>
      <c r="M1660" s="846" t="s">
        <v>6192</v>
      </c>
    </row>
    <row r="1661" spans="3:13">
      <c r="C1661" s="846" t="s">
        <v>7164</v>
      </c>
      <c r="M1661" s="846" t="s">
        <v>6087</v>
      </c>
    </row>
    <row r="1662" spans="3:13">
      <c r="C1662" s="846" t="s">
        <v>7168</v>
      </c>
      <c r="M1662" s="846" t="s">
        <v>9962</v>
      </c>
    </row>
    <row r="1663" spans="3:13">
      <c r="C1663" s="846" t="s">
        <v>7173</v>
      </c>
      <c r="M1663" s="846" t="s">
        <v>6100</v>
      </c>
    </row>
    <row r="1664" spans="3:13">
      <c r="C1664" s="846" t="s">
        <v>7174</v>
      </c>
      <c r="M1664" s="846" t="s">
        <v>6108</v>
      </c>
    </row>
    <row r="1665" spans="3:13">
      <c r="C1665" s="846" t="s">
        <v>7176</v>
      </c>
      <c r="M1665" s="846" t="s">
        <v>9978</v>
      </c>
    </row>
    <row r="1666" spans="3:13">
      <c r="C1666" s="846" t="s">
        <v>7178</v>
      </c>
      <c r="M1666" s="846" t="s">
        <v>11394</v>
      </c>
    </row>
    <row r="1667" spans="3:13">
      <c r="C1667" s="846" t="s">
        <v>7180</v>
      </c>
      <c r="M1667" s="846" t="s">
        <v>9989</v>
      </c>
    </row>
    <row r="1668" spans="3:13">
      <c r="C1668" s="846" t="s">
        <v>7184</v>
      </c>
      <c r="M1668" s="846" t="s">
        <v>12775</v>
      </c>
    </row>
    <row r="1669" spans="3:13">
      <c r="C1669" s="846" t="s">
        <v>7187</v>
      </c>
      <c r="M1669" s="846" t="s">
        <v>9999</v>
      </c>
    </row>
    <row r="1670" spans="3:13">
      <c r="C1670" s="846" t="s">
        <v>7189</v>
      </c>
      <c r="M1670" s="846" t="s">
        <v>10004</v>
      </c>
    </row>
    <row r="1671" spans="3:13">
      <c r="C1671" s="846" t="s">
        <v>7191</v>
      </c>
      <c r="M1671" s="846" t="s">
        <v>10008</v>
      </c>
    </row>
    <row r="1672" spans="3:13">
      <c r="C1672" s="846" t="s">
        <v>7194</v>
      </c>
      <c r="M1672" s="846" t="s">
        <v>10012</v>
      </c>
    </row>
    <row r="1673" spans="3:13">
      <c r="C1673" s="846" t="s">
        <v>7198</v>
      </c>
      <c r="M1673" s="846" t="s">
        <v>10016</v>
      </c>
    </row>
    <row r="1674" spans="3:13">
      <c r="C1674" s="846" t="s">
        <v>7203</v>
      </c>
      <c r="M1674" s="846" t="s">
        <v>10019</v>
      </c>
    </row>
    <row r="1675" spans="3:13">
      <c r="C1675" s="846" t="s">
        <v>7207</v>
      </c>
      <c r="M1675" s="846" t="s">
        <v>6811</v>
      </c>
    </row>
    <row r="1676" spans="3:13">
      <c r="C1676" s="846" t="s">
        <v>7213</v>
      </c>
      <c r="M1676" s="846" t="s">
        <v>6819</v>
      </c>
    </row>
    <row r="1677" spans="3:13">
      <c r="C1677" s="846" t="s">
        <v>7215</v>
      </c>
      <c r="M1677" s="846" t="s">
        <v>6187</v>
      </c>
    </row>
    <row r="1678" spans="3:13">
      <c r="C1678" s="846" t="s">
        <v>7217</v>
      </c>
      <c r="M1678" s="846" t="s">
        <v>6190</v>
      </c>
    </row>
    <row r="1679" spans="3:13">
      <c r="C1679" s="846" t="s">
        <v>7219</v>
      </c>
      <c r="M1679" s="846" t="s">
        <v>6192</v>
      </c>
    </row>
    <row r="1680" spans="3:13">
      <c r="C1680" s="846" t="s">
        <v>7221</v>
      </c>
      <c r="M1680" s="846" t="s">
        <v>6195</v>
      </c>
    </row>
    <row r="1681" spans="3:13">
      <c r="C1681" s="846" t="s">
        <v>7222</v>
      </c>
      <c r="M1681" s="846" t="s">
        <v>6200</v>
      </c>
    </row>
    <row r="1682" spans="3:13">
      <c r="C1682" s="846" t="s">
        <v>10689</v>
      </c>
      <c r="M1682" s="846" t="s">
        <v>6108</v>
      </c>
    </row>
    <row r="1683" spans="3:13">
      <c r="C1683" s="846" t="s">
        <v>10692</v>
      </c>
      <c r="M1683" s="846" t="s">
        <v>6205</v>
      </c>
    </row>
    <row r="1684" spans="3:13">
      <c r="C1684" s="846" t="s">
        <v>7173</v>
      </c>
      <c r="M1684" s="846" t="s">
        <v>6207</v>
      </c>
    </row>
    <row r="1685" spans="3:13">
      <c r="C1685" s="846" t="s">
        <v>10694</v>
      </c>
      <c r="M1685" s="846" t="s">
        <v>6210</v>
      </c>
    </row>
    <row r="1686" spans="3:13">
      <c r="C1686" s="846" t="s">
        <v>10695</v>
      </c>
      <c r="M1686" s="846" t="s">
        <v>6214</v>
      </c>
    </row>
    <row r="1687" spans="3:13">
      <c r="C1687" s="846" t="s">
        <v>10697</v>
      </c>
      <c r="M1687" s="846" t="s">
        <v>6108</v>
      </c>
    </row>
    <row r="1688" spans="3:13">
      <c r="C1688" s="846" t="s">
        <v>11206</v>
      </c>
      <c r="M1688" s="846" t="s">
        <v>6219</v>
      </c>
    </row>
    <row r="1689" spans="3:13">
      <c r="C1689" s="846" t="s">
        <v>10702</v>
      </c>
      <c r="M1689" s="846" t="s">
        <v>6223</v>
      </c>
    </row>
    <row r="1690" spans="3:13">
      <c r="C1690" s="846" t="s">
        <v>11209</v>
      </c>
      <c r="M1690" s="846" t="s">
        <v>6227</v>
      </c>
    </row>
    <row r="1691" spans="3:13">
      <c r="C1691" s="846" t="s">
        <v>11211</v>
      </c>
      <c r="M1691" s="846" t="s">
        <v>6187</v>
      </c>
    </row>
    <row r="1692" spans="3:13">
      <c r="C1692" s="846" t="s">
        <v>10706</v>
      </c>
      <c r="M1692" s="846" t="s">
        <v>6233</v>
      </c>
    </row>
    <row r="1693" spans="3:13">
      <c r="C1693" s="846" t="s">
        <v>11215</v>
      </c>
      <c r="M1693" s="846" t="s">
        <v>6237</v>
      </c>
    </row>
    <row r="1694" spans="3:13">
      <c r="C1694" s="846" t="s">
        <v>11220</v>
      </c>
      <c r="M1694" s="846" t="s">
        <v>6240</v>
      </c>
    </row>
    <row r="1695" spans="3:13">
      <c r="C1695" s="846" t="s">
        <v>11222</v>
      </c>
      <c r="M1695" s="846" t="s">
        <v>6108</v>
      </c>
    </row>
    <row r="1696" spans="3:13">
      <c r="C1696" s="846" t="s">
        <v>10713</v>
      </c>
      <c r="M1696" s="846" t="s">
        <v>6244</v>
      </c>
    </row>
    <row r="1697" spans="3:13">
      <c r="C1697" s="846" t="s">
        <v>10714</v>
      </c>
      <c r="M1697" s="846" t="s">
        <v>8027</v>
      </c>
    </row>
    <row r="1698" spans="3:13">
      <c r="C1698" s="846" t="s">
        <v>10715</v>
      </c>
      <c r="M1698" s="846" t="s">
        <v>8030</v>
      </c>
    </row>
    <row r="1699" spans="3:13">
      <c r="C1699" s="846" t="s">
        <v>10717</v>
      </c>
      <c r="M1699" s="846" t="s">
        <v>6255</v>
      </c>
    </row>
    <row r="1700" spans="3:13">
      <c r="C1700" s="846" t="s">
        <v>7573</v>
      </c>
      <c r="M1700" s="846" t="s">
        <v>6258</v>
      </c>
    </row>
    <row r="1701" spans="3:13">
      <c r="C1701" s="846" t="s">
        <v>7187</v>
      </c>
      <c r="M1701" s="846" t="s">
        <v>6261</v>
      </c>
    </row>
    <row r="1702" spans="3:13">
      <c r="C1702" s="846" t="s">
        <v>7451</v>
      </c>
      <c r="M1702" s="846" t="s">
        <v>6266</v>
      </c>
    </row>
    <row r="1703" spans="3:13">
      <c r="C1703" s="846" t="s">
        <v>7221</v>
      </c>
      <c r="M1703" s="846" t="s">
        <v>6270</v>
      </c>
    </row>
    <row r="1704" spans="3:13">
      <c r="C1704" s="846" t="s">
        <v>7227</v>
      </c>
      <c r="M1704" s="846" t="s">
        <v>6274</v>
      </c>
    </row>
    <row r="1705" spans="3:13">
      <c r="C1705" s="846" t="s">
        <v>7228</v>
      </c>
      <c r="M1705" s="846" t="s">
        <v>6205</v>
      </c>
    </row>
    <row r="1706" spans="3:13">
      <c r="C1706" s="846" t="s">
        <v>7173</v>
      </c>
      <c r="M1706" s="846" t="s">
        <v>6282</v>
      </c>
    </row>
    <row r="1707" spans="3:13">
      <c r="C1707" s="846" t="s">
        <v>7230</v>
      </c>
      <c r="M1707" s="846" t="s">
        <v>6287</v>
      </c>
    </row>
    <row r="1708" spans="3:13">
      <c r="C1708" s="846" t="s">
        <v>7232</v>
      </c>
      <c r="M1708" s="846" t="s">
        <v>8040</v>
      </c>
    </row>
    <row r="1709" spans="3:13">
      <c r="C1709" s="846" t="s">
        <v>7233</v>
      </c>
      <c r="M1709" s="846" t="s">
        <v>6214</v>
      </c>
    </row>
    <row r="1710" spans="3:13">
      <c r="C1710" s="846" t="s">
        <v>7215</v>
      </c>
      <c r="M1710" s="846" t="s">
        <v>6108</v>
      </c>
    </row>
    <row r="1711" spans="3:13">
      <c r="C1711" s="846" t="s">
        <v>7173</v>
      </c>
      <c r="M1711" s="846" t="s">
        <v>6303</v>
      </c>
    </row>
    <row r="1712" spans="3:13">
      <c r="C1712" s="846" t="s">
        <v>7236</v>
      </c>
      <c r="M1712" s="846" t="s">
        <v>6309</v>
      </c>
    </row>
    <row r="1713" spans="3:13">
      <c r="C1713" s="846" t="s">
        <v>7238</v>
      </c>
      <c r="M1713" s="846" t="s">
        <v>6313</v>
      </c>
    </row>
    <row r="1714" spans="3:13">
      <c r="C1714" s="846" t="s">
        <v>7240</v>
      </c>
      <c r="M1714" s="846" t="s">
        <v>6317</v>
      </c>
    </row>
    <row r="1715" spans="3:13">
      <c r="C1715" s="846" t="s">
        <v>7187</v>
      </c>
      <c r="M1715" s="846" t="s">
        <v>6321</v>
      </c>
    </row>
    <row r="1716" spans="3:13">
      <c r="C1716" s="846" t="s">
        <v>7189</v>
      </c>
      <c r="M1716" s="846" t="s">
        <v>6261</v>
      </c>
    </row>
    <row r="1717" spans="3:13">
      <c r="C1717" s="846" t="s">
        <v>7243</v>
      </c>
      <c r="M1717" s="846" t="s">
        <v>6329</v>
      </c>
    </row>
    <row r="1718" spans="3:13">
      <c r="C1718" s="846" t="s">
        <v>7245</v>
      </c>
      <c r="M1718" s="846" t="s">
        <v>6333</v>
      </c>
    </row>
    <row r="1719" spans="3:13">
      <c r="C1719" s="846" t="s">
        <v>7173</v>
      </c>
      <c r="M1719" s="846" t="s">
        <v>6338</v>
      </c>
    </row>
    <row r="1720" spans="3:13">
      <c r="C1720" s="846" t="s">
        <v>7249</v>
      </c>
      <c r="M1720" s="846" t="s">
        <v>6205</v>
      </c>
    </row>
    <row r="1721" spans="3:13">
      <c r="C1721" s="846" t="s">
        <v>11087</v>
      </c>
      <c r="M1721" s="846" t="s">
        <v>6345</v>
      </c>
    </row>
    <row r="1722" spans="3:13">
      <c r="C1722" s="846" t="s">
        <v>11088</v>
      </c>
      <c r="M1722" s="846" t="s">
        <v>6348</v>
      </c>
    </row>
    <row r="1723" spans="3:13">
      <c r="C1723" s="846" t="s">
        <v>7253</v>
      </c>
      <c r="M1723" s="846" t="s">
        <v>6352</v>
      </c>
    </row>
    <row r="1724" spans="3:13">
      <c r="C1724" s="846" t="s">
        <v>7255</v>
      </c>
      <c r="M1724" s="846" t="s">
        <v>6357</v>
      </c>
    </row>
    <row r="1725" spans="3:13">
      <c r="C1725" s="846" t="s">
        <v>7258</v>
      </c>
      <c r="M1725" s="846" t="s">
        <v>6214</v>
      </c>
    </row>
    <row r="1726" spans="3:13">
      <c r="C1726" s="846" t="s">
        <v>7261</v>
      </c>
      <c r="M1726" s="846" t="s">
        <v>6108</v>
      </c>
    </row>
    <row r="1727" spans="3:13">
      <c r="C1727" s="846" t="s">
        <v>7263</v>
      </c>
      <c r="M1727" s="846" t="s">
        <v>6368</v>
      </c>
    </row>
    <row r="1728" spans="3:13">
      <c r="C1728" s="846" t="s">
        <v>7265</v>
      </c>
      <c r="M1728" s="846" t="s">
        <v>7297</v>
      </c>
    </row>
    <row r="1729" spans="3:13">
      <c r="C1729" s="846" t="s">
        <v>7230</v>
      </c>
      <c r="M1729" s="846" t="s">
        <v>7300</v>
      </c>
    </row>
    <row r="1730" spans="3:13">
      <c r="C1730" s="846" t="s">
        <v>7268</v>
      </c>
      <c r="M1730" s="846" t="s">
        <v>7304</v>
      </c>
    </row>
    <row r="1731" spans="3:13">
      <c r="C1731" s="846" t="s">
        <v>7269</v>
      </c>
      <c r="M1731" s="846" t="s">
        <v>7307</v>
      </c>
    </row>
    <row r="1732" spans="3:13">
      <c r="C1732" s="846" t="s">
        <v>11092</v>
      </c>
      <c r="M1732" s="846" t="s">
        <v>6261</v>
      </c>
    </row>
    <row r="1733" spans="3:13">
      <c r="C1733" s="846" t="s">
        <v>7215</v>
      </c>
      <c r="M1733" s="846" t="s">
        <v>7313</v>
      </c>
    </row>
    <row r="1734" spans="3:13">
      <c r="C1734" s="846" t="s">
        <v>7173</v>
      </c>
      <c r="M1734" s="846" t="s">
        <v>7316</v>
      </c>
    </row>
    <row r="1735" spans="3:13">
      <c r="C1735" s="846" t="s">
        <v>7273</v>
      </c>
      <c r="M1735" s="846" t="s">
        <v>7320</v>
      </c>
    </row>
    <row r="1736" spans="3:13">
      <c r="C1736" s="846" t="s">
        <v>7275</v>
      </c>
      <c r="M1736" s="846" t="s">
        <v>6205</v>
      </c>
    </row>
    <row r="1737" spans="3:13">
      <c r="C1737" s="846" t="s">
        <v>7277</v>
      </c>
      <c r="M1737" s="846" t="s">
        <v>6282</v>
      </c>
    </row>
    <row r="1738" spans="3:13">
      <c r="C1738" s="846" t="s">
        <v>7278</v>
      </c>
      <c r="M1738" s="846" t="s">
        <v>6287</v>
      </c>
    </row>
    <row r="1739" spans="3:13">
      <c r="C1739" s="846" t="s">
        <v>7282</v>
      </c>
      <c r="M1739" s="846" t="s">
        <v>7328</v>
      </c>
    </row>
    <row r="1740" spans="3:13">
      <c r="C1740" s="846" t="s">
        <v>7258</v>
      </c>
      <c r="M1740" s="846" t="s">
        <v>7331</v>
      </c>
    </row>
    <row r="1741" spans="3:13">
      <c r="C1741" s="846" t="s">
        <v>7285</v>
      </c>
      <c r="M1741" s="846" t="s">
        <v>6214</v>
      </c>
    </row>
    <row r="1742" spans="3:13">
      <c r="C1742" s="846" t="s">
        <v>7286</v>
      </c>
      <c r="M1742" s="846" t="s">
        <v>6108</v>
      </c>
    </row>
    <row r="1743" spans="3:13">
      <c r="C1743" s="846" t="s">
        <v>7287</v>
      </c>
      <c r="M1743" s="846" t="s">
        <v>6431</v>
      </c>
    </row>
    <row r="1744" spans="3:13">
      <c r="C1744" s="846" t="s">
        <v>7230</v>
      </c>
      <c r="M1744" s="846" t="s">
        <v>6372</v>
      </c>
    </row>
    <row r="1745" spans="3:13">
      <c r="C1745" s="846" t="s">
        <v>7289</v>
      </c>
      <c r="M1745" s="846" t="s">
        <v>6377</v>
      </c>
    </row>
    <row r="1746" spans="3:13">
      <c r="C1746" s="846" t="s">
        <v>7290</v>
      </c>
      <c r="M1746" s="846" t="s">
        <v>6381</v>
      </c>
    </row>
    <row r="1747" spans="3:13">
      <c r="C1747" s="846" t="s">
        <v>7291</v>
      </c>
      <c r="M1747" s="846" t="s">
        <v>6385</v>
      </c>
    </row>
    <row r="1748" spans="3:13">
      <c r="C1748" s="846" t="s">
        <v>7292</v>
      </c>
      <c r="M1748" s="846" t="s">
        <v>6261</v>
      </c>
    </row>
    <row r="1749" spans="3:13">
      <c r="C1749" s="846" t="s">
        <v>7215</v>
      </c>
      <c r="M1749" s="846" t="s">
        <v>6391</v>
      </c>
    </row>
    <row r="1750" spans="3:13">
      <c r="C1750" s="846" t="s">
        <v>7173</v>
      </c>
      <c r="M1750" s="846" t="s">
        <v>6396</v>
      </c>
    </row>
    <row r="1751" spans="3:13">
      <c r="C1751" s="846" t="s">
        <v>7294</v>
      </c>
      <c r="M1751" s="846" t="s">
        <v>6401</v>
      </c>
    </row>
    <row r="1752" spans="3:13">
      <c r="C1752" s="846" t="s">
        <v>7295</v>
      </c>
      <c r="M1752" s="846" t="s">
        <v>6205</v>
      </c>
    </row>
    <row r="1753" spans="3:13">
      <c r="C1753" s="846" t="s">
        <v>7298</v>
      </c>
      <c r="M1753" s="846" t="s">
        <v>6345</v>
      </c>
    </row>
    <row r="1754" spans="3:13">
      <c r="C1754" s="846" t="s">
        <v>7302</v>
      </c>
      <c r="M1754" s="846" t="s">
        <v>6411</v>
      </c>
    </row>
    <row r="1755" spans="3:13">
      <c r="C1755" s="846" t="s">
        <v>7306</v>
      </c>
      <c r="M1755" s="846" t="s">
        <v>6416</v>
      </c>
    </row>
    <row r="1756" spans="3:13">
      <c r="C1756" s="846" t="s">
        <v>7258</v>
      </c>
      <c r="M1756" s="846" t="s">
        <v>6421</v>
      </c>
    </row>
    <row r="1757" spans="3:13">
      <c r="C1757" s="846" t="s">
        <v>7310</v>
      </c>
      <c r="M1757" s="846" t="s">
        <v>6214</v>
      </c>
    </row>
    <row r="1758" spans="3:13">
      <c r="C1758" s="846" t="s">
        <v>7315</v>
      </c>
      <c r="M1758" s="846" t="s">
        <v>6108</v>
      </c>
    </row>
    <row r="1759" spans="3:13">
      <c r="C1759" s="846" t="s">
        <v>7318</v>
      </c>
      <c r="M1759" s="846" t="s">
        <v>7367</v>
      </c>
    </row>
    <row r="1760" spans="3:13">
      <c r="C1760" s="846" t="s">
        <v>7230</v>
      </c>
      <c r="M1760" s="846" t="s">
        <v>6436</v>
      </c>
    </row>
    <row r="1761" spans="3:13">
      <c r="C1761" s="846" t="s">
        <v>7268</v>
      </c>
      <c r="M1761" s="846" t="s">
        <v>6441</v>
      </c>
    </row>
    <row r="1762" spans="3:13">
      <c r="C1762" s="846" t="s">
        <v>7269</v>
      </c>
      <c r="M1762" s="846" t="s">
        <v>6445</v>
      </c>
    </row>
    <row r="1763" spans="3:13">
      <c r="C1763" s="846" t="s">
        <v>7327</v>
      </c>
      <c r="M1763" s="846" t="s">
        <v>6450</v>
      </c>
    </row>
    <row r="1764" spans="3:13">
      <c r="C1764" s="846" t="s">
        <v>7329</v>
      </c>
      <c r="M1764" s="846" t="s">
        <v>6261</v>
      </c>
    </row>
    <row r="1765" spans="3:13">
      <c r="C1765" s="846" t="s">
        <v>7215</v>
      </c>
      <c r="M1765" s="846" t="s">
        <v>6455</v>
      </c>
    </row>
    <row r="1766" spans="3:13">
      <c r="C1766" s="846" t="s">
        <v>7173</v>
      </c>
      <c r="M1766" s="846" t="s">
        <v>6460</v>
      </c>
    </row>
    <row r="1767" spans="3:13">
      <c r="C1767" s="846" t="s">
        <v>7335</v>
      </c>
      <c r="M1767" s="846" t="s">
        <v>6401</v>
      </c>
    </row>
    <row r="1768" spans="3:13">
      <c r="C1768" s="846" t="s">
        <v>7337</v>
      </c>
      <c r="M1768" s="846" t="s">
        <v>6205</v>
      </c>
    </row>
    <row r="1769" spans="3:13">
      <c r="C1769" s="846" t="s">
        <v>7339</v>
      </c>
      <c r="M1769" s="846" t="s">
        <v>6345</v>
      </c>
    </row>
    <row r="1770" spans="3:13">
      <c r="C1770" s="846" t="s">
        <v>7341</v>
      </c>
      <c r="M1770" s="846" t="s">
        <v>6411</v>
      </c>
    </row>
    <row r="1771" spans="3:13">
      <c r="C1771" s="846" t="s">
        <v>7342</v>
      </c>
      <c r="M1771" s="846" t="s">
        <v>6474</v>
      </c>
    </row>
    <row r="1772" spans="3:13">
      <c r="C1772" s="846" t="s">
        <v>7258</v>
      </c>
      <c r="M1772" s="846" t="s">
        <v>6478</v>
      </c>
    </row>
    <row r="1773" spans="3:13">
      <c r="C1773" s="846" t="s">
        <v>7346</v>
      </c>
      <c r="M1773" s="846" t="s">
        <v>6214</v>
      </c>
    </row>
    <row r="1774" spans="3:13">
      <c r="C1774" s="846" t="s">
        <v>7348</v>
      </c>
      <c r="M1774" s="846" t="s">
        <v>6108</v>
      </c>
    </row>
    <row r="1775" spans="3:13">
      <c r="C1775" s="846" t="s">
        <v>7350</v>
      </c>
      <c r="M1775" s="846" t="s">
        <v>8761</v>
      </c>
    </row>
    <row r="1776" spans="3:13">
      <c r="C1776" s="846" t="s">
        <v>7230</v>
      </c>
      <c r="M1776" s="846" t="s">
        <v>7297</v>
      </c>
    </row>
    <row r="1777" spans="3:13">
      <c r="C1777" s="846" t="s">
        <v>7289</v>
      </c>
      <c r="M1777" s="846" t="s">
        <v>12655</v>
      </c>
    </row>
    <row r="1778" spans="3:13">
      <c r="C1778" s="846" t="s">
        <v>7355</v>
      </c>
      <c r="M1778" s="846" t="s">
        <v>12656</v>
      </c>
    </row>
    <row r="1779" spans="3:13">
      <c r="C1779" s="846" t="s">
        <v>7358</v>
      </c>
      <c r="M1779" s="846" t="s">
        <v>12573</v>
      </c>
    </row>
    <row r="1780" spans="3:13">
      <c r="C1780" s="846" t="s">
        <v>7360</v>
      </c>
      <c r="M1780" s="846" t="s">
        <v>6261</v>
      </c>
    </row>
    <row r="1781" spans="3:13">
      <c r="C1781" s="846" t="s">
        <v>7215</v>
      </c>
      <c r="M1781" s="846" t="s">
        <v>7313</v>
      </c>
    </row>
    <row r="1782" spans="3:13">
      <c r="C1782" s="846" t="s">
        <v>7173</v>
      </c>
      <c r="M1782" s="846" t="s">
        <v>12575</v>
      </c>
    </row>
    <row r="1783" spans="3:13">
      <c r="C1783" s="846" t="s">
        <v>7366</v>
      </c>
      <c r="M1783" s="846" t="s">
        <v>7320</v>
      </c>
    </row>
    <row r="1784" spans="3:13">
      <c r="C1784" s="846" t="s">
        <v>7368</v>
      </c>
      <c r="M1784" s="846" t="s">
        <v>6219</v>
      </c>
    </row>
    <row r="1785" spans="3:13">
      <c r="C1785" s="846" t="s">
        <v>7370</v>
      </c>
      <c r="M1785" s="846" t="s">
        <v>6282</v>
      </c>
    </row>
    <row r="1786" spans="3:13">
      <c r="C1786" s="846" t="s">
        <v>7371</v>
      </c>
      <c r="M1786" s="846" t="s">
        <v>6287</v>
      </c>
    </row>
    <row r="1787" spans="3:13">
      <c r="C1787" s="846" t="s">
        <v>7373</v>
      </c>
      <c r="M1787" s="846" t="s">
        <v>7328</v>
      </c>
    </row>
    <row r="1788" spans="3:13">
      <c r="C1788" s="846" t="s">
        <v>7258</v>
      </c>
      <c r="M1788" s="846" t="s">
        <v>12657</v>
      </c>
    </row>
    <row r="1789" spans="3:13">
      <c r="C1789" s="846" t="s">
        <v>7376</v>
      </c>
      <c r="M1789" s="846" t="s">
        <v>6187</v>
      </c>
    </row>
    <row r="1790" spans="3:13">
      <c r="C1790" s="846" t="s">
        <v>7378</v>
      </c>
      <c r="M1790" s="846" t="s">
        <v>6233</v>
      </c>
    </row>
    <row r="1791" spans="3:13">
      <c r="C1791" s="846" t="s">
        <v>7350</v>
      </c>
      <c r="M1791" s="846" t="s">
        <v>6486</v>
      </c>
    </row>
    <row r="1792" spans="3:13">
      <c r="C1792" s="846" t="s">
        <v>7230</v>
      </c>
      <c r="M1792" s="846" t="s">
        <v>6108</v>
      </c>
    </row>
    <row r="1793" spans="3:13">
      <c r="C1793" s="846" t="s">
        <v>7289</v>
      </c>
      <c r="M1793" s="846" t="s">
        <v>6244</v>
      </c>
    </row>
    <row r="1794" spans="3:13">
      <c r="C1794" s="846" t="s">
        <v>7355</v>
      </c>
      <c r="M1794" s="846" t="s">
        <v>6309</v>
      </c>
    </row>
    <row r="1795" spans="3:13">
      <c r="C1795" s="846" t="s">
        <v>7384</v>
      </c>
      <c r="M1795" s="846" t="s">
        <v>6313</v>
      </c>
    </row>
    <row r="1796" spans="3:13">
      <c r="C1796" s="846" t="s">
        <v>7386</v>
      </c>
      <c r="M1796" s="846" t="s">
        <v>6499</v>
      </c>
    </row>
    <row r="1797" spans="3:13">
      <c r="C1797" s="846" t="s">
        <v>7215</v>
      </c>
      <c r="M1797" s="846" t="s">
        <v>6321</v>
      </c>
    </row>
    <row r="1798" spans="3:13">
      <c r="C1798" s="846" t="s">
        <v>7173</v>
      </c>
      <c r="M1798" s="846" t="s">
        <v>6261</v>
      </c>
    </row>
    <row r="1799" spans="3:13">
      <c r="C1799" s="846" t="s">
        <v>7390</v>
      </c>
      <c r="M1799" s="846" t="s">
        <v>6329</v>
      </c>
    </row>
    <row r="1800" spans="3:13">
      <c r="C1800" s="846" t="s">
        <v>7295</v>
      </c>
      <c r="M1800" s="846" t="s">
        <v>6333</v>
      </c>
    </row>
    <row r="1801" spans="3:13">
      <c r="C1801" s="846" t="s">
        <v>7626</v>
      </c>
      <c r="M1801" s="846" t="s">
        <v>6338</v>
      </c>
    </row>
    <row r="1802" spans="3:13">
      <c r="C1802" s="846" t="s">
        <v>7627</v>
      </c>
      <c r="M1802" s="846" t="s">
        <v>6205</v>
      </c>
    </row>
    <row r="1803" spans="3:13">
      <c r="C1803" s="846" t="s">
        <v>7618</v>
      </c>
      <c r="M1803" s="846" t="s">
        <v>6345</v>
      </c>
    </row>
    <row r="1804" spans="3:13">
      <c r="C1804" s="846" t="s">
        <v>7258</v>
      </c>
      <c r="M1804" s="846" t="s">
        <v>6348</v>
      </c>
    </row>
    <row r="1805" spans="3:13">
      <c r="C1805" s="846" t="s">
        <v>7310</v>
      </c>
      <c r="M1805" s="846" t="s">
        <v>6352</v>
      </c>
    </row>
    <row r="1806" spans="3:13">
      <c r="C1806" s="846" t="s">
        <v>7619</v>
      </c>
      <c r="M1806" s="846" t="s">
        <v>6357</v>
      </c>
    </row>
    <row r="1807" spans="3:13">
      <c r="C1807" s="846" t="s">
        <v>7318</v>
      </c>
      <c r="M1807" s="846" t="s">
        <v>6187</v>
      </c>
    </row>
    <row r="1808" spans="3:13">
      <c r="C1808" s="846" t="s">
        <v>7236</v>
      </c>
      <c r="M1808" s="846" t="s">
        <v>6190</v>
      </c>
    </row>
    <row r="1809" spans="3:13">
      <c r="C1809" s="846" t="s">
        <v>7268</v>
      </c>
      <c r="M1809" s="846" t="s">
        <v>6192</v>
      </c>
    </row>
    <row r="1810" spans="3:13">
      <c r="C1810" s="846" t="s">
        <v>7269</v>
      </c>
      <c r="M1810" s="846" t="s">
        <v>6525</v>
      </c>
    </row>
    <row r="1811" spans="3:13">
      <c r="C1811" s="846" t="s">
        <v>7327</v>
      </c>
      <c r="M1811" s="846" t="s">
        <v>6529</v>
      </c>
    </row>
    <row r="1812" spans="3:13">
      <c r="C1812" s="846" t="s">
        <v>7628</v>
      </c>
      <c r="M1812" s="846" t="s">
        <v>5833</v>
      </c>
    </row>
    <row r="1813" spans="3:13">
      <c r="C1813" s="846" t="s">
        <v>7187</v>
      </c>
      <c r="M1813" s="846" t="s">
        <v>5841</v>
      </c>
    </row>
    <row r="1814" spans="3:13">
      <c r="C1814" s="846" t="s">
        <v>7189</v>
      </c>
      <c r="M1814" s="846" t="s">
        <v>6750</v>
      </c>
    </row>
    <row r="1815" spans="3:13">
      <c r="C1815" s="846" t="s">
        <v>7442</v>
      </c>
      <c r="M1815" s="846" t="s">
        <v>6752</v>
      </c>
    </row>
    <row r="1816" spans="3:13">
      <c r="C1816" s="846" t="s">
        <v>7173</v>
      </c>
      <c r="M1816" s="846" t="s">
        <v>6754</v>
      </c>
    </row>
    <row r="1817" spans="3:13">
      <c r="C1817" s="846" t="s">
        <v>7249</v>
      </c>
      <c r="M1817" s="846" t="s">
        <v>6757</v>
      </c>
    </row>
    <row r="1818" spans="3:13">
      <c r="C1818" s="846" t="s">
        <v>7275</v>
      </c>
      <c r="M1818" s="846" t="s">
        <v>6760</v>
      </c>
    </row>
    <row r="1819" spans="3:13">
      <c r="C1819" s="846" t="s">
        <v>7277</v>
      </c>
      <c r="M1819" s="846" t="s">
        <v>6763</v>
      </c>
    </row>
    <row r="1820" spans="3:13">
      <c r="C1820" s="846" t="s">
        <v>7446</v>
      </c>
      <c r="M1820" s="846" t="s">
        <v>6765</v>
      </c>
    </row>
    <row r="1821" spans="3:13">
      <c r="C1821" s="846" t="s">
        <v>7282</v>
      </c>
      <c r="M1821" s="846" t="s">
        <v>6767</v>
      </c>
    </row>
    <row r="1822" spans="3:13">
      <c r="C1822" s="846" t="s">
        <v>7258</v>
      </c>
      <c r="M1822" s="846" t="s">
        <v>5833</v>
      </c>
    </row>
    <row r="1823" spans="3:13">
      <c r="C1823" s="846" t="s">
        <v>7285</v>
      </c>
      <c r="M1823" s="846" t="s">
        <v>5812</v>
      </c>
    </row>
    <row r="1824" spans="3:13">
      <c r="C1824" s="846" t="s">
        <v>7286</v>
      </c>
      <c r="M1824" s="846" t="s">
        <v>6770</v>
      </c>
    </row>
    <row r="1825" spans="3:13">
      <c r="C1825" s="846" t="s">
        <v>7287</v>
      </c>
      <c r="M1825" s="846" t="s">
        <v>6752</v>
      </c>
    </row>
    <row r="1826" spans="3:13">
      <c r="C1826" s="846" t="s">
        <v>7230</v>
      </c>
      <c r="M1826" s="846" t="s">
        <v>6754</v>
      </c>
    </row>
    <row r="1827" spans="3:13">
      <c r="C1827" s="846" t="s">
        <v>7289</v>
      </c>
      <c r="M1827" s="846" t="s">
        <v>6772</v>
      </c>
    </row>
    <row r="1828" spans="3:13">
      <c r="C1828" s="846" t="s">
        <v>7290</v>
      </c>
      <c r="M1828" s="846" t="s">
        <v>6774</v>
      </c>
    </row>
    <row r="1829" spans="3:13">
      <c r="C1829" s="846" t="s">
        <v>7291</v>
      </c>
      <c r="M1829" s="846" t="s">
        <v>6763</v>
      </c>
    </row>
    <row r="1830" spans="3:13">
      <c r="C1830" s="846" t="s">
        <v>7292</v>
      </c>
      <c r="M1830" s="846" t="s">
        <v>6765</v>
      </c>
    </row>
    <row r="1831" spans="3:13">
      <c r="C1831" s="846" t="s">
        <v>7187</v>
      </c>
      <c r="M1831" s="846" t="s">
        <v>6767</v>
      </c>
    </row>
    <row r="1832" spans="3:13">
      <c r="C1832" s="846" t="s">
        <v>7451</v>
      </c>
      <c r="M1832" s="846" t="s">
        <v>5833</v>
      </c>
    </row>
    <row r="1833" spans="3:13">
      <c r="C1833" s="846" t="s">
        <v>7221</v>
      </c>
      <c r="M1833" s="846" t="s">
        <v>5812</v>
      </c>
    </row>
    <row r="1834" spans="3:13">
      <c r="C1834" s="846" t="s">
        <v>7452</v>
      </c>
      <c r="M1834" s="846" t="s">
        <v>6776</v>
      </c>
    </row>
    <row r="1835" spans="3:13">
      <c r="C1835" s="846" t="s">
        <v>7453</v>
      </c>
      <c r="M1835" s="846" t="s">
        <v>5788</v>
      </c>
    </row>
    <row r="1836" spans="3:13">
      <c r="C1836" s="846" t="s">
        <v>7454</v>
      </c>
      <c r="M1836" s="846" t="s">
        <v>6778</v>
      </c>
    </row>
    <row r="1837" spans="3:13">
      <c r="C1837" s="846" t="s">
        <v>6993</v>
      </c>
      <c r="M1837" s="846" t="s">
        <v>6780</v>
      </c>
    </row>
    <row r="1838" spans="3:13">
      <c r="C1838" s="846" t="s">
        <v>7080</v>
      </c>
      <c r="M1838" s="846" t="s">
        <v>12476</v>
      </c>
    </row>
    <row r="1839" spans="3:13">
      <c r="C1839" s="846" t="s">
        <v>7085</v>
      </c>
      <c r="M1839" s="846" t="s">
        <v>6782</v>
      </c>
    </row>
    <row r="1840" spans="3:13">
      <c r="C1840" s="846" t="s">
        <v>7090</v>
      </c>
      <c r="M1840" s="846" t="s">
        <v>6784</v>
      </c>
    </row>
    <row r="1841" spans="3:13">
      <c r="C1841" s="846" t="s">
        <v>11407</v>
      </c>
      <c r="M1841" s="846" t="s">
        <v>6786</v>
      </c>
    </row>
    <row r="1842" spans="3:13">
      <c r="C1842" s="846" t="s">
        <v>7621</v>
      </c>
      <c r="M1842" s="846" t="s">
        <v>6788</v>
      </c>
    </row>
    <row r="1843" spans="3:13">
      <c r="C1843" s="846" t="s">
        <v>7622</v>
      </c>
      <c r="M1843" s="846" t="s">
        <v>6790</v>
      </c>
    </row>
    <row r="1844" spans="3:13">
      <c r="C1844" s="846" t="s">
        <v>7623</v>
      </c>
      <c r="M1844" s="846" t="s">
        <v>6440</v>
      </c>
    </row>
    <row r="1845" spans="3:13">
      <c r="C1845" s="846" t="s">
        <v>7607</v>
      </c>
      <c r="M1845" s="846" t="s">
        <v>6793</v>
      </c>
    </row>
    <row r="1846" spans="3:13">
      <c r="C1846" s="846" t="s">
        <v>7112</v>
      </c>
      <c r="M1846" s="846" t="s">
        <v>6795</v>
      </c>
    </row>
    <row r="1847" spans="3:13">
      <c r="C1847" s="846" t="s">
        <v>7115</v>
      </c>
      <c r="M1847" s="846" t="s">
        <v>6797</v>
      </c>
    </row>
    <row r="1848" spans="3:13">
      <c r="C1848" s="846" t="s">
        <v>7608</v>
      </c>
      <c r="M1848" s="846" t="s">
        <v>6799</v>
      </c>
    </row>
    <row r="1849" spans="3:13">
      <c r="C1849" s="846" t="s">
        <v>7609</v>
      </c>
      <c r="M1849" s="846" t="s">
        <v>6801</v>
      </c>
    </row>
    <row r="1850" spans="3:13">
      <c r="C1850" s="846" t="s">
        <v>7610</v>
      </c>
      <c r="M1850" s="846" t="s">
        <v>6803</v>
      </c>
    </row>
    <row r="1851" spans="3:13">
      <c r="C1851" s="846" t="s">
        <v>7130</v>
      </c>
      <c r="M1851" s="846" t="s">
        <v>6805</v>
      </c>
    </row>
    <row r="1852" spans="3:13">
      <c r="C1852" s="846" t="s">
        <v>7624</v>
      </c>
      <c r="M1852" s="846" t="s">
        <v>6807</v>
      </c>
    </row>
    <row r="1853" spans="3:13">
      <c r="C1853" s="846" t="s">
        <v>12837</v>
      </c>
      <c r="M1853" s="846" t="s">
        <v>6809</v>
      </c>
    </row>
    <row r="1854" spans="3:13">
      <c r="C1854" s="846" t="s">
        <v>7141</v>
      </c>
      <c r="M1854" s="846" t="s">
        <v>6811</v>
      </c>
    </row>
    <row r="1855" spans="3:13">
      <c r="C1855" s="846" t="s">
        <v>7144</v>
      </c>
      <c r="M1855" s="846" t="s">
        <v>6176</v>
      </c>
    </row>
    <row r="1856" spans="3:13">
      <c r="C1856" s="846" t="s">
        <v>7147</v>
      </c>
      <c r="M1856" s="846" t="s">
        <v>6813</v>
      </c>
    </row>
    <row r="1857" spans="3:13">
      <c r="C1857" s="846" t="s">
        <v>7150</v>
      </c>
      <c r="M1857" s="846" t="s">
        <v>6815</v>
      </c>
    </row>
    <row r="1858" spans="3:13">
      <c r="C1858" s="846" t="s">
        <v>7154</v>
      </c>
      <c r="M1858" s="846" t="s">
        <v>6817</v>
      </c>
    </row>
    <row r="1859" spans="3:13">
      <c r="C1859" s="846" t="s">
        <v>7157</v>
      </c>
      <c r="M1859" s="846" t="s">
        <v>6819</v>
      </c>
    </row>
    <row r="1860" spans="3:13">
      <c r="C1860" s="846" t="s">
        <v>7160</v>
      </c>
      <c r="M1860" s="846" t="s">
        <v>6214</v>
      </c>
    </row>
    <row r="1861" spans="3:13">
      <c r="C1861" s="846" t="s">
        <v>7162</v>
      </c>
      <c r="M1861" s="846" t="s">
        <v>12683</v>
      </c>
    </row>
    <row r="1862" spans="3:13">
      <c r="C1862" s="846" t="s">
        <v>7164</v>
      </c>
      <c r="M1862" s="846" t="s">
        <v>12684</v>
      </c>
    </row>
    <row r="1863" spans="3:13">
      <c r="C1863" s="846" t="s">
        <v>7168</v>
      </c>
      <c r="M1863" s="846" t="s">
        <v>7458</v>
      </c>
    </row>
    <row r="1864" spans="3:13">
      <c r="C1864" s="846" t="s">
        <v>7173</v>
      </c>
      <c r="M1864" s="846" t="s">
        <v>12685</v>
      </c>
    </row>
    <row r="1865" spans="3:13">
      <c r="C1865" s="846" t="s">
        <v>7174</v>
      </c>
      <c r="M1865" s="846" t="s">
        <v>12686</v>
      </c>
    </row>
    <row r="1866" spans="3:13">
      <c r="C1866" s="846" t="s">
        <v>7176</v>
      </c>
      <c r="M1866" s="846" t="s">
        <v>6831</v>
      </c>
    </row>
    <row r="1867" spans="3:13">
      <c r="C1867" s="846" t="s">
        <v>7178</v>
      </c>
      <c r="M1867" s="846" t="s">
        <v>6833</v>
      </c>
    </row>
    <row r="1868" spans="3:13">
      <c r="C1868" s="846" t="s">
        <v>7180</v>
      </c>
      <c r="M1868" s="846" t="s">
        <v>6488</v>
      </c>
    </row>
    <row r="1869" spans="3:13">
      <c r="C1869" s="846" t="s">
        <v>7184</v>
      </c>
      <c r="M1869" s="846" t="s">
        <v>6491</v>
      </c>
    </row>
    <row r="1870" spans="3:13">
      <c r="C1870" s="846" t="s">
        <v>7187</v>
      </c>
      <c r="M1870" s="846" t="s">
        <v>6494</v>
      </c>
    </row>
    <row r="1871" spans="3:13">
      <c r="C1871" s="846" t="s">
        <v>7189</v>
      </c>
      <c r="M1871" s="846" t="s">
        <v>5788</v>
      </c>
    </row>
    <row r="1872" spans="3:13">
      <c r="C1872" s="846" t="s">
        <v>7191</v>
      </c>
      <c r="M1872" s="846" t="s">
        <v>6778</v>
      </c>
    </row>
    <row r="1873" spans="3:13">
      <c r="C1873" s="846" t="s">
        <v>7194</v>
      </c>
      <c r="M1873" s="846" t="s">
        <v>6780</v>
      </c>
    </row>
    <row r="1874" spans="3:13">
      <c r="C1874" s="846" t="s">
        <v>7198</v>
      </c>
      <c r="M1874" s="846" t="s">
        <v>12687</v>
      </c>
    </row>
    <row r="1875" spans="3:13">
      <c r="C1875" s="846" t="s">
        <v>7203</v>
      </c>
      <c r="M1875" s="846" t="s">
        <v>6838</v>
      </c>
    </row>
    <row r="1876" spans="3:13">
      <c r="C1876" s="846" t="s">
        <v>7207</v>
      </c>
      <c r="M1876" s="846" t="s">
        <v>6840</v>
      </c>
    </row>
    <row r="1877" spans="3:13">
      <c r="C1877" s="846" t="s">
        <v>7213</v>
      </c>
      <c r="M1877" s="846" t="s">
        <v>6842</v>
      </c>
    </row>
    <row r="1878" spans="3:13">
      <c r="C1878" s="846" t="s">
        <v>7215</v>
      </c>
      <c r="M1878" s="846" t="s">
        <v>6788</v>
      </c>
    </row>
    <row r="1879" spans="3:13">
      <c r="C1879" s="846" t="s">
        <v>7217</v>
      </c>
      <c r="M1879" s="846" t="s">
        <v>6790</v>
      </c>
    </row>
    <row r="1880" spans="3:13">
      <c r="C1880" s="846" t="s">
        <v>7219</v>
      </c>
      <c r="M1880" s="846" t="s">
        <v>6440</v>
      </c>
    </row>
    <row r="1881" spans="3:13">
      <c r="C1881" s="846" t="s">
        <v>7221</v>
      </c>
      <c r="M1881" s="846" t="s">
        <v>12688</v>
      </c>
    </row>
    <row r="1882" spans="3:13">
      <c r="C1882" s="846" t="s">
        <v>7222</v>
      </c>
      <c r="M1882" s="846" t="s">
        <v>12689</v>
      </c>
    </row>
    <row r="1883" spans="3:13">
      <c r="C1883" s="846" t="s">
        <v>10689</v>
      </c>
      <c r="M1883" s="846" t="s">
        <v>7458</v>
      </c>
    </row>
    <row r="1884" spans="3:13">
      <c r="C1884" s="846" t="s">
        <v>10692</v>
      </c>
      <c r="M1884" s="846" t="s">
        <v>12690</v>
      </c>
    </row>
    <row r="1885" spans="3:13">
      <c r="C1885" s="846" t="s">
        <v>7173</v>
      </c>
      <c r="M1885" s="846" t="s">
        <v>12691</v>
      </c>
    </row>
    <row r="1886" spans="3:13">
      <c r="C1886" s="846" t="s">
        <v>10694</v>
      </c>
      <c r="M1886" s="846" t="s">
        <v>6854</v>
      </c>
    </row>
    <row r="1887" spans="3:13">
      <c r="C1887" s="846" t="s">
        <v>10695</v>
      </c>
      <c r="M1887" s="846" t="s">
        <v>6856</v>
      </c>
    </row>
    <row r="1888" spans="3:13">
      <c r="C1888" s="846" t="s">
        <v>10697</v>
      </c>
      <c r="M1888" s="846" t="s">
        <v>6453</v>
      </c>
    </row>
    <row r="1889" spans="3:13">
      <c r="C1889" s="846" t="s">
        <v>11249</v>
      </c>
      <c r="M1889" s="846" t="s">
        <v>6440</v>
      </c>
    </row>
    <row r="1890" spans="3:13">
      <c r="C1890" s="846" t="s">
        <v>10702</v>
      </c>
      <c r="M1890" s="846" t="s">
        <v>6793</v>
      </c>
    </row>
    <row r="1891" spans="3:13">
      <c r="C1891" s="846" t="s">
        <v>11209</v>
      </c>
      <c r="M1891" s="846" t="s">
        <v>6795</v>
      </c>
    </row>
    <row r="1892" spans="3:13">
      <c r="C1892" s="846" t="s">
        <v>11211</v>
      </c>
      <c r="M1892" s="846" t="s">
        <v>6797</v>
      </c>
    </row>
    <row r="1893" spans="3:13">
      <c r="C1893" s="846" t="s">
        <v>10706</v>
      </c>
      <c r="M1893" s="846" t="s">
        <v>6799</v>
      </c>
    </row>
    <row r="1894" spans="3:13">
      <c r="C1894" s="846" t="s">
        <v>11215</v>
      </c>
      <c r="M1894" s="846" t="s">
        <v>6801</v>
      </c>
    </row>
    <row r="1895" spans="3:13">
      <c r="C1895" s="846" t="s">
        <v>11220</v>
      </c>
      <c r="M1895" s="846" t="s">
        <v>6803</v>
      </c>
    </row>
    <row r="1896" spans="3:13">
      <c r="C1896" s="846" t="s">
        <v>11222</v>
      </c>
      <c r="M1896" s="846" t="s">
        <v>6805</v>
      </c>
    </row>
    <row r="1897" spans="3:13">
      <c r="C1897" s="846" t="s">
        <v>10713</v>
      </c>
      <c r="M1897" s="846" t="s">
        <v>6807</v>
      </c>
    </row>
    <row r="1898" spans="3:13">
      <c r="C1898" s="846" t="s">
        <v>10714</v>
      </c>
      <c r="M1898" s="846" t="s">
        <v>6809</v>
      </c>
    </row>
    <row r="1899" spans="3:13">
      <c r="C1899" s="846" t="s">
        <v>10715</v>
      </c>
      <c r="M1899" s="846" t="s">
        <v>6811</v>
      </c>
    </row>
    <row r="1900" spans="3:13">
      <c r="C1900" s="846" t="s">
        <v>10717</v>
      </c>
      <c r="M1900" s="846" t="s">
        <v>6176</v>
      </c>
    </row>
    <row r="1901" spans="3:13">
      <c r="C1901" s="846" t="s">
        <v>7573</v>
      </c>
      <c r="M1901" s="846" t="s">
        <v>6813</v>
      </c>
    </row>
    <row r="1902" spans="3:13">
      <c r="C1902" s="846" t="s">
        <v>7187</v>
      </c>
      <c r="M1902" s="846" t="s">
        <v>6844</v>
      </c>
    </row>
    <row r="1903" spans="3:13">
      <c r="C1903" s="846" t="s">
        <v>7451</v>
      </c>
      <c r="M1903" s="846" t="s">
        <v>6817</v>
      </c>
    </row>
    <row r="1904" spans="3:13">
      <c r="C1904" s="846" t="s">
        <v>7221</v>
      </c>
      <c r="M1904" s="846" t="s">
        <v>6819</v>
      </c>
    </row>
    <row r="1905" spans="3:13">
      <c r="C1905" s="846" t="s">
        <v>7227</v>
      </c>
      <c r="M1905" s="846" t="s">
        <v>6214</v>
      </c>
    </row>
    <row r="1906" spans="3:13">
      <c r="C1906" s="846" t="s">
        <v>7228</v>
      </c>
      <c r="M1906" s="846" t="s">
        <v>12692</v>
      </c>
    </row>
    <row r="1907" spans="3:13">
      <c r="C1907" s="846" t="s">
        <v>7173</v>
      </c>
      <c r="M1907" s="846" t="s">
        <v>12693</v>
      </c>
    </row>
    <row r="1908" spans="3:13">
      <c r="C1908" s="846" t="s">
        <v>7230</v>
      </c>
      <c r="M1908" s="846" t="s">
        <v>7458</v>
      </c>
    </row>
    <row r="1909" spans="3:13">
      <c r="C1909" s="846" t="s">
        <v>7232</v>
      </c>
      <c r="M1909" s="846" t="s">
        <v>12694</v>
      </c>
    </row>
    <row r="1910" spans="3:13">
      <c r="C1910" s="846" t="s">
        <v>7233</v>
      </c>
      <c r="M1910" s="846" t="s">
        <v>12695</v>
      </c>
    </row>
    <row r="1911" spans="3:13">
      <c r="C1911" s="846" t="s">
        <v>7215</v>
      </c>
      <c r="M1911" s="846" t="s">
        <v>6854</v>
      </c>
    </row>
    <row r="1912" spans="3:13">
      <c r="C1912" s="846" t="s">
        <v>7173</v>
      </c>
      <c r="M1912" s="846" t="s">
        <v>6856</v>
      </c>
    </row>
    <row r="1913" spans="3:13">
      <c r="C1913" s="846" t="s">
        <v>7236</v>
      </c>
      <c r="M1913" s="846" t="s">
        <v>6488</v>
      </c>
    </row>
    <row r="1914" spans="3:13">
      <c r="C1914" s="846" t="s">
        <v>7238</v>
      </c>
      <c r="M1914" s="846" t="s">
        <v>6491</v>
      </c>
    </row>
    <row r="1915" spans="3:13">
      <c r="C1915" s="846" t="s">
        <v>7240</v>
      </c>
      <c r="M1915" s="846" t="s">
        <v>6494</v>
      </c>
    </row>
    <row r="1916" spans="3:13">
      <c r="C1916" s="846" t="s">
        <v>7187</v>
      </c>
      <c r="M1916" s="846" t="s">
        <v>5788</v>
      </c>
    </row>
    <row r="1917" spans="3:13">
      <c r="C1917" s="846" t="s">
        <v>7189</v>
      </c>
      <c r="M1917" s="846" t="s">
        <v>6778</v>
      </c>
    </row>
    <row r="1918" spans="3:13">
      <c r="C1918" s="846" t="s">
        <v>7243</v>
      </c>
      <c r="M1918" s="846" t="s">
        <v>6780</v>
      </c>
    </row>
    <row r="1919" spans="3:13">
      <c r="C1919" s="846" t="s">
        <v>7245</v>
      </c>
      <c r="M1919" s="846" t="s">
        <v>12687</v>
      </c>
    </row>
    <row r="1920" spans="3:13">
      <c r="C1920" s="846" t="s">
        <v>7173</v>
      </c>
      <c r="M1920" s="846" t="s">
        <v>6838</v>
      </c>
    </row>
    <row r="1921" spans="3:13">
      <c r="C1921" s="846" t="s">
        <v>7249</v>
      </c>
      <c r="M1921" s="846" t="s">
        <v>6840</v>
      </c>
    </row>
    <row r="1922" spans="3:13">
      <c r="C1922" s="846" t="s">
        <v>11087</v>
      </c>
      <c r="M1922" s="846" t="s">
        <v>6842</v>
      </c>
    </row>
    <row r="1923" spans="3:13">
      <c r="C1923" s="846" t="s">
        <v>11088</v>
      </c>
      <c r="M1923" s="846" t="s">
        <v>6869</v>
      </c>
    </row>
    <row r="1924" spans="3:13">
      <c r="C1924" s="846" t="s">
        <v>7253</v>
      </c>
      <c r="M1924" s="846" t="s">
        <v>6790</v>
      </c>
    </row>
    <row r="1925" spans="3:13">
      <c r="C1925" s="846" t="s">
        <v>7255</v>
      </c>
      <c r="M1925" s="846" t="s">
        <v>6440</v>
      </c>
    </row>
    <row r="1926" spans="3:13">
      <c r="C1926" s="846" t="s">
        <v>7258</v>
      </c>
      <c r="M1926" s="846" t="s">
        <v>12688</v>
      </c>
    </row>
    <row r="1927" spans="3:13">
      <c r="C1927" s="846" t="s">
        <v>7261</v>
      </c>
      <c r="M1927" s="846" t="s">
        <v>12689</v>
      </c>
    </row>
    <row r="1928" spans="3:13">
      <c r="C1928" s="846" t="s">
        <v>7263</v>
      </c>
      <c r="M1928" s="846" t="s">
        <v>7458</v>
      </c>
    </row>
    <row r="1929" spans="3:13">
      <c r="C1929" s="846" t="s">
        <v>7265</v>
      </c>
      <c r="M1929" s="846" t="s">
        <v>12690</v>
      </c>
    </row>
    <row r="1930" spans="3:13">
      <c r="C1930" s="846" t="s">
        <v>7230</v>
      </c>
      <c r="M1930" s="846" t="s">
        <v>12691</v>
      </c>
    </row>
    <row r="1931" spans="3:13">
      <c r="C1931" s="846" t="s">
        <v>7268</v>
      </c>
      <c r="M1931" s="846" t="s">
        <v>6854</v>
      </c>
    </row>
    <row r="1932" spans="3:13">
      <c r="C1932" s="846" t="s">
        <v>7269</v>
      </c>
      <c r="M1932" s="846" t="s">
        <v>6856</v>
      </c>
    </row>
    <row r="1933" spans="3:13">
      <c r="C1933" s="846" t="s">
        <v>11092</v>
      </c>
      <c r="M1933" s="846" t="s">
        <v>6488</v>
      </c>
    </row>
    <row r="1934" spans="3:13">
      <c r="C1934" s="846" t="s">
        <v>7215</v>
      </c>
      <c r="M1934" s="846" t="s">
        <v>6491</v>
      </c>
    </row>
    <row r="1935" spans="3:13">
      <c r="C1935" s="846" t="s">
        <v>7173</v>
      </c>
      <c r="M1935" s="846" t="s">
        <v>5833</v>
      </c>
    </row>
    <row r="1936" spans="3:13">
      <c r="C1936" s="846" t="s">
        <v>7273</v>
      </c>
      <c r="M1936" s="846" t="s">
        <v>6656</v>
      </c>
    </row>
    <row r="1937" spans="3:13">
      <c r="C1937" s="846" t="s">
        <v>7275</v>
      </c>
      <c r="M1937" s="846" t="s">
        <v>6168</v>
      </c>
    </row>
    <row r="1938" spans="3:13">
      <c r="C1938" s="846" t="s">
        <v>7277</v>
      </c>
      <c r="M1938" s="846" t="s">
        <v>6872</v>
      </c>
    </row>
    <row r="1939" spans="3:13">
      <c r="C1939" s="846" t="s">
        <v>7278</v>
      </c>
      <c r="M1939" s="846" t="s">
        <v>5662</v>
      </c>
    </row>
    <row r="1940" spans="3:13">
      <c r="C1940" s="846" t="s">
        <v>7282</v>
      </c>
      <c r="M1940" s="846" t="s">
        <v>212</v>
      </c>
    </row>
    <row r="1941" spans="3:13">
      <c r="C1941" s="846" t="s">
        <v>7258</v>
      </c>
    </row>
    <row r="1942" spans="3:13">
      <c r="C1942" s="846" t="s">
        <v>7285</v>
      </c>
    </row>
    <row r="1943" spans="3:13">
      <c r="C1943" s="846" t="s">
        <v>7286</v>
      </c>
    </row>
    <row r="1944" spans="3:13">
      <c r="C1944" s="846" t="s">
        <v>7287</v>
      </c>
    </row>
    <row r="1945" spans="3:13">
      <c r="C1945" s="846" t="s">
        <v>7230</v>
      </c>
    </row>
    <row r="1946" spans="3:13">
      <c r="C1946" s="846" t="s">
        <v>7289</v>
      </c>
    </row>
    <row r="1947" spans="3:13">
      <c r="C1947" s="846" t="s">
        <v>7290</v>
      </c>
    </row>
    <row r="1948" spans="3:13">
      <c r="C1948" s="846" t="s">
        <v>7291</v>
      </c>
    </row>
    <row r="1949" spans="3:13">
      <c r="C1949" s="846" t="s">
        <v>7292</v>
      </c>
    </row>
    <row r="1950" spans="3:13">
      <c r="C1950" s="846" t="s">
        <v>7215</v>
      </c>
    </row>
    <row r="1951" spans="3:13">
      <c r="C1951" s="846" t="s">
        <v>7173</v>
      </c>
    </row>
    <row r="1952" spans="3:13">
      <c r="C1952" s="846" t="s">
        <v>7294</v>
      </c>
    </row>
    <row r="1953" spans="3:3">
      <c r="C1953" s="846" t="s">
        <v>7295</v>
      </c>
    </row>
    <row r="1954" spans="3:3">
      <c r="C1954" s="846" t="s">
        <v>7298</v>
      </c>
    </row>
    <row r="1955" spans="3:3">
      <c r="C1955" s="846" t="s">
        <v>7302</v>
      </c>
    </row>
    <row r="1956" spans="3:3">
      <c r="C1956" s="846" t="s">
        <v>7306</v>
      </c>
    </row>
    <row r="1957" spans="3:3">
      <c r="C1957" s="846" t="s">
        <v>7258</v>
      </c>
    </row>
    <row r="1958" spans="3:3">
      <c r="C1958" s="846" t="s">
        <v>7310</v>
      </c>
    </row>
    <row r="1959" spans="3:3">
      <c r="C1959" s="846" t="s">
        <v>7315</v>
      </c>
    </row>
    <row r="1960" spans="3:3">
      <c r="C1960" s="846" t="s">
        <v>7318</v>
      </c>
    </row>
    <row r="1961" spans="3:3">
      <c r="C1961" s="846" t="s">
        <v>7230</v>
      </c>
    </row>
    <row r="1962" spans="3:3">
      <c r="C1962" s="846" t="s">
        <v>7268</v>
      </c>
    </row>
    <row r="1963" spans="3:3">
      <c r="C1963" s="846" t="s">
        <v>7269</v>
      </c>
    </row>
    <row r="1964" spans="3:3">
      <c r="C1964" s="846" t="s">
        <v>7327</v>
      </c>
    </row>
    <row r="1965" spans="3:3">
      <c r="C1965" s="846" t="s">
        <v>7329</v>
      </c>
    </row>
    <row r="1966" spans="3:3">
      <c r="C1966" s="846" t="s">
        <v>7215</v>
      </c>
    </row>
    <row r="1967" spans="3:3">
      <c r="C1967" s="846" t="s">
        <v>7173</v>
      </c>
    </row>
    <row r="1968" spans="3:3">
      <c r="C1968" s="846" t="s">
        <v>7335</v>
      </c>
    </row>
    <row r="1969" spans="3:3">
      <c r="C1969" s="846" t="s">
        <v>7337</v>
      </c>
    </row>
    <row r="1970" spans="3:3">
      <c r="C1970" s="846" t="s">
        <v>7339</v>
      </c>
    </row>
    <row r="1971" spans="3:3">
      <c r="C1971" s="846" t="s">
        <v>7341</v>
      </c>
    </row>
    <row r="1972" spans="3:3">
      <c r="C1972" s="846" t="s">
        <v>7342</v>
      </c>
    </row>
    <row r="1973" spans="3:3">
      <c r="C1973" s="846" t="s">
        <v>7258</v>
      </c>
    </row>
    <row r="1974" spans="3:3">
      <c r="C1974" s="846" t="s">
        <v>7346</v>
      </c>
    </row>
    <row r="1975" spans="3:3">
      <c r="C1975" s="846" t="s">
        <v>7348</v>
      </c>
    </row>
    <row r="1976" spans="3:3">
      <c r="C1976" s="846" t="s">
        <v>7350</v>
      </c>
    </row>
    <row r="1977" spans="3:3">
      <c r="C1977" s="846" t="s">
        <v>7230</v>
      </c>
    </row>
    <row r="1978" spans="3:3">
      <c r="C1978" s="846" t="s">
        <v>7289</v>
      </c>
    </row>
    <row r="1979" spans="3:3">
      <c r="C1979" s="846" t="s">
        <v>7355</v>
      </c>
    </row>
    <row r="1980" spans="3:3">
      <c r="C1980" s="846" t="s">
        <v>7358</v>
      </c>
    </row>
    <row r="1981" spans="3:3">
      <c r="C1981" s="846" t="s">
        <v>7360</v>
      </c>
    </row>
    <row r="1982" spans="3:3">
      <c r="C1982" s="846" t="s">
        <v>7215</v>
      </c>
    </row>
    <row r="1983" spans="3:3">
      <c r="C1983" s="846" t="s">
        <v>7173</v>
      </c>
    </row>
    <row r="1984" spans="3:3">
      <c r="C1984" s="846" t="s">
        <v>7366</v>
      </c>
    </row>
    <row r="1985" spans="3:3">
      <c r="C1985" s="846" t="s">
        <v>7368</v>
      </c>
    </row>
    <row r="1986" spans="3:3">
      <c r="C1986" s="846" t="s">
        <v>7370</v>
      </c>
    </row>
    <row r="1987" spans="3:3">
      <c r="C1987" s="846" t="s">
        <v>7371</v>
      </c>
    </row>
    <row r="1988" spans="3:3">
      <c r="C1988" s="846" t="s">
        <v>7373</v>
      </c>
    </row>
    <row r="1989" spans="3:3">
      <c r="C1989" s="846" t="s">
        <v>7258</v>
      </c>
    </row>
    <row r="1990" spans="3:3">
      <c r="C1990" s="846" t="s">
        <v>7376</v>
      </c>
    </row>
    <row r="1991" spans="3:3">
      <c r="C1991" s="846" t="s">
        <v>7378</v>
      </c>
    </row>
    <row r="1992" spans="3:3">
      <c r="C1992" s="846" t="s">
        <v>7350</v>
      </c>
    </row>
    <row r="1993" spans="3:3">
      <c r="C1993" s="846" t="s">
        <v>7230</v>
      </c>
    </row>
    <row r="1994" spans="3:3">
      <c r="C1994" s="846" t="s">
        <v>7289</v>
      </c>
    </row>
    <row r="1995" spans="3:3">
      <c r="C1995" s="846" t="s">
        <v>7355</v>
      </c>
    </row>
    <row r="1996" spans="3:3">
      <c r="C1996" s="846" t="s">
        <v>7384</v>
      </c>
    </row>
    <row r="1997" spans="3:3">
      <c r="C1997" s="846" t="s">
        <v>7386</v>
      </c>
    </row>
    <row r="1998" spans="3:3">
      <c r="C1998" s="846" t="s">
        <v>7215</v>
      </c>
    </row>
    <row r="1999" spans="3:3">
      <c r="C1999" s="846" t="s">
        <v>7173</v>
      </c>
    </row>
    <row r="2000" spans="3:3">
      <c r="C2000" s="846" t="s">
        <v>7390</v>
      </c>
    </row>
    <row r="2001" spans="3:3">
      <c r="C2001" s="846" t="s">
        <v>7295</v>
      </c>
    </row>
    <row r="2002" spans="3:3">
      <c r="C2002" s="846" t="s">
        <v>7626</v>
      </c>
    </row>
    <row r="2003" spans="3:3">
      <c r="C2003" s="846" t="s">
        <v>7627</v>
      </c>
    </row>
    <row r="2004" spans="3:3">
      <c r="C2004" s="846" t="s">
        <v>7618</v>
      </c>
    </row>
    <row r="2005" spans="3:3">
      <c r="C2005" s="846" t="s">
        <v>7258</v>
      </c>
    </row>
    <row r="2006" spans="3:3">
      <c r="C2006" s="846" t="s">
        <v>7310</v>
      </c>
    </row>
    <row r="2007" spans="3:3">
      <c r="C2007" s="846" t="s">
        <v>7619</v>
      </c>
    </row>
    <row r="2008" spans="3:3">
      <c r="C2008" s="846" t="s">
        <v>7318</v>
      </c>
    </row>
    <row r="2009" spans="3:3">
      <c r="C2009" s="846" t="s">
        <v>7236</v>
      </c>
    </row>
    <row r="2010" spans="3:3">
      <c r="C2010" s="846" t="s">
        <v>7268</v>
      </c>
    </row>
    <row r="2011" spans="3:3">
      <c r="C2011" s="846" t="s">
        <v>7269</v>
      </c>
    </row>
    <row r="2012" spans="3:3">
      <c r="C2012" s="846" t="s">
        <v>7327</v>
      </c>
    </row>
    <row r="2013" spans="3:3">
      <c r="C2013" s="846" t="s">
        <v>7628</v>
      </c>
    </row>
    <row r="2014" spans="3:3">
      <c r="C2014" s="846" t="s">
        <v>7187</v>
      </c>
    </row>
    <row r="2015" spans="3:3">
      <c r="C2015" s="846" t="s">
        <v>7189</v>
      </c>
    </row>
    <row r="2016" spans="3:3">
      <c r="C2016" s="846" t="s">
        <v>7442</v>
      </c>
    </row>
    <row r="2017" spans="3:3">
      <c r="C2017" s="846" t="s">
        <v>7173</v>
      </c>
    </row>
    <row r="2018" spans="3:3">
      <c r="C2018" s="846" t="s">
        <v>7249</v>
      </c>
    </row>
    <row r="2019" spans="3:3">
      <c r="C2019" s="846" t="s">
        <v>7275</v>
      </c>
    </row>
    <row r="2020" spans="3:3">
      <c r="C2020" s="846" t="s">
        <v>7277</v>
      </c>
    </row>
    <row r="2021" spans="3:3">
      <c r="C2021" s="846" t="s">
        <v>7446</v>
      </c>
    </row>
    <row r="2022" spans="3:3">
      <c r="C2022" s="846" t="s">
        <v>7282</v>
      </c>
    </row>
    <row r="2023" spans="3:3">
      <c r="C2023" s="846" t="s">
        <v>7258</v>
      </c>
    </row>
    <row r="2024" spans="3:3">
      <c r="C2024" s="846" t="s">
        <v>7285</v>
      </c>
    </row>
    <row r="2025" spans="3:3">
      <c r="C2025" s="846" t="s">
        <v>7286</v>
      </c>
    </row>
    <row r="2026" spans="3:3">
      <c r="C2026" s="846" t="s">
        <v>7287</v>
      </c>
    </row>
    <row r="2027" spans="3:3">
      <c r="C2027" s="846" t="s">
        <v>7230</v>
      </c>
    </row>
    <row r="2028" spans="3:3">
      <c r="C2028" s="846" t="s">
        <v>7289</v>
      </c>
    </row>
    <row r="2029" spans="3:3">
      <c r="C2029" s="846" t="s">
        <v>7290</v>
      </c>
    </row>
    <row r="2030" spans="3:3">
      <c r="C2030" s="846" t="s">
        <v>7291</v>
      </c>
    </row>
    <row r="2031" spans="3:3">
      <c r="C2031" s="846" t="s">
        <v>7292</v>
      </c>
    </row>
    <row r="2032" spans="3:3">
      <c r="C2032" s="846" t="s">
        <v>7187</v>
      </c>
    </row>
    <row r="2033" spans="3:3">
      <c r="C2033" s="846" t="s">
        <v>7451</v>
      </c>
    </row>
    <row r="2034" spans="3:3">
      <c r="C2034" s="846" t="s">
        <v>7221</v>
      </c>
    </row>
    <row r="2035" spans="3:3">
      <c r="C2035" s="846" t="s">
        <v>7452</v>
      </c>
    </row>
    <row r="2036" spans="3:3">
      <c r="C2036" s="846" t="s">
        <v>7453</v>
      </c>
    </row>
    <row r="2037" spans="3:3">
      <c r="C2037" s="846" t="s">
        <v>7454</v>
      </c>
    </row>
    <row r="2038" spans="3:3">
      <c r="C2038" s="846" t="s">
        <v>6993</v>
      </c>
    </row>
    <row r="2039" spans="3:3">
      <c r="C2039" s="846" t="s">
        <v>7080</v>
      </c>
    </row>
    <row r="2040" spans="3:3">
      <c r="C2040" s="846" t="s">
        <v>7085</v>
      </c>
    </row>
    <row r="2041" spans="3:3">
      <c r="C2041" s="846" t="s">
        <v>7090</v>
      </c>
    </row>
    <row r="2042" spans="3:3">
      <c r="C2042" s="846" t="s">
        <v>11411</v>
      </c>
    </row>
    <row r="2043" spans="3:3">
      <c r="C2043" s="846" t="s">
        <v>7629</v>
      </c>
    </row>
    <row r="2044" spans="3:3">
      <c r="C2044" s="846" t="s">
        <v>7630</v>
      </c>
    </row>
    <row r="2045" spans="3:3">
      <c r="C2045" s="846" t="s">
        <v>7631</v>
      </c>
    </row>
    <row r="2046" spans="3:3">
      <c r="C2046" s="846" t="s">
        <v>7607</v>
      </c>
    </row>
    <row r="2047" spans="3:3">
      <c r="C2047" s="846" t="s">
        <v>7112</v>
      </c>
    </row>
    <row r="2048" spans="3:3">
      <c r="C2048" s="846" t="s">
        <v>7115</v>
      </c>
    </row>
    <row r="2049" spans="3:3">
      <c r="C2049" s="846" t="s">
        <v>7608</v>
      </c>
    </row>
    <row r="2050" spans="3:3">
      <c r="C2050" s="846" t="s">
        <v>7609</v>
      </c>
    </row>
    <row r="2051" spans="3:3">
      <c r="C2051" s="846" t="s">
        <v>7610</v>
      </c>
    </row>
    <row r="2052" spans="3:3">
      <c r="C2052" s="846" t="s">
        <v>7130</v>
      </c>
    </row>
    <row r="2053" spans="3:3">
      <c r="C2053" s="846" t="s">
        <v>7632</v>
      </c>
    </row>
    <row r="2054" spans="3:3">
      <c r="C2054" s="846" t="s">
        <v>12838</v>
      </c>
    </row>
    <row r="2055" spans="3:3">
      <c r="C2055" s="846" t="s">
        <v>7141</v>
      </c>
    </row>
    <row r="2056" spans="3:3">
      <c r="C2056" s="846" t="s">
        <v>7144</v>
      </c>
    </row>
    <row r="2057" spans="3:3">
      <c r="C2057" s="846" t="s">
        <v>7147</v>
      </c>
    </row>
    <row r="2058" spans="3:3">
      <c r="C2058" s="846" t="s">
        <v>7150</v>
      </c>
    </row>
    <row r="2059" spans="3:3">
      <c r="C2059" s="846" t="s">
        <v>7154</v>
      </c>
    </row>
    <row r="2060" spans="3:3">
      <c r="C2060" s="846" t="s">
        <v>7157</v>
      </c>
    </row>
    <row r="2061" spans="3:3">
      <c r="C2061" s="846" t="s">
        <v>7160</v>
      </c>
    </row>
    <row r="2062" spans="3:3">
      <c r="C2062" s="846" t="s">
        <v>7162</v>
      </c>
    </row>
    <row r="2063" spans="3:3">
      <c r="C2063" s="846" t="s">
        <v>7164</v>
      </c>
    </row>
    <row r="2064" spans="3:3">
      <c r="C2064" s="846" t="s">
        <v>7168</v>
      </c>
    </row>
    <row r="2065" spans="3:3">
      <c r="C2065" s="846" t="s">
        <v>7173</v>
      </c>
    </row>
    <row r="2066" spans="3:3">
      <c r="C2066" s="846" t="s">
        <v>7174</v>
      </c>
    </row>
    <row r="2067" spans="3:3">
      <c r="C2067" s="846" t="s">
        <v>7176</v>
      </c>
    </row>
    <row r="2068" spans="3:3">
      <c r="C2068" s="846" t="s">
        <v>7178</v>
      </c>
    </row>
    <row r="2069" spans="3:3">
      <c r="C2069" s="846" t="s">
        <v>7180</v>
      </c>
    </row>
    <row r="2070" spans="3:3">
      <c r="C2070" s="846" t="s">
        <v>7184</v>
      </c>
    </row>
    <row r="2071" spans="3:3">
      <c r="C2071" s="846" t="s">
        <v>7187</v>
      </c>
    </row>
    <row r="2072" spans="3:3">
      <c r="C2072" s="846" t="s">
        <v>7189</v>
      </c>
    </row>
    <row r="2073" spans="3:3">
      <c r="C2073" s="846" t="s">
        <v>7191</v>
      </c>
    </row>
    <row r="2074" spans="3:3">
      <c r="C2074" s="846" t="s">
        <v>7194</v>
      </c>
    </row>
    <row r="2075" spans="3:3">
      <c r="C2075" s="846" t="s">
        <v>7198</v>
      </c>
    </row>
    <row r="2076" spans="3:3">
      <c r="C2076" s="846" t="s">
        <v>7203</v>
      </c>
    </row>
    <row r="2077" spans="3:3">
      <c r="C2077" s="846" t="s">
        <v>7207</v>
      </c>
    </row>
    <row r="2078" spans="3:3">
      <c r="C2078" s="846" t="s">
        <v>7213</v>
      </c>
    </row>
    <row r="2079" spans="3:3">
      <c r="C2079" s="846" t="s">
        <v>7215</v>
      </c>
    </row>
    <row r="2080" spans="3:3">
      <c r="C2080" s="846" t="s">
        <v>7217</v>
      </c>
    </row>
    <row r="2081" spans="3:3">
      <c r="C2081" s="846" t="s">
        <v>7219</v>
      </c>
    </row>
    <row r="2082" spans="3:3">
      <c r="C2082" s="846" t="s">
        <v>7221</v>
      </c>
    </row>
    <row r="2083" spans="3:3">
      <c r="C2083" s="846" t="s">
        <v>7222</v>
      </c>
    </row>
    <row r="2084" spans="3:3">
      <c r="C2084" s="846" t="s">
        <v>10689</v>
      </c>
    </row>
    <row r="2085" spans="3:3">
      <c r="C2085" s="846" t="s">
        <v>10692</v>
      </c>
    </row>
    <row r="2086" spans="3:3">
      <c r="C2086" s="846" t="s">
        <v>7173</v>
      </c>
    </row>
    <row r="2087" spans="3:3">
      <c r="C2087" s="846" t="s">
        <v>10694</v>
      </c>
    </row>
    <row r="2088" spans="3:3">
      <c r="C2088" s="846" t="s">
        <v>10695</v>
      </c>
    </row>
    <row r="2089" spans="3:3">
      <c r="C2089" s="846" t="s">
        <v>10697</v>
      </c>
    </row>
    <row r="2090" spans="3:3">
      <c r="C2090" s="846" t="s">
        <v>11206</v>
      </c>
    </row>
    <row r="2091" spans="3:3">
      <c r="C2091" s="846" t="s">
        <v>10702</v>
      </c>
    </row>
    <row r="2092" spans="3:3">
      <c r="C2092" s="846" t="s">
        <v>11209</v>
      </c>
    </row>
    <row r="2093" spans="3:3">
      <c r="C2093" s="846" t="s">
        <v>11211</v>
      </c>
    </row>
    <row r="2094" spans="3:3">
      <c r="C2094" s="846" t="s">
        <v>10706</v>
      </c>
    </row>
    <row r="2095" spans="3:3">
      <c r="C2095" s="846" t="s">
        <v>11215</v>
      </c>
    </row>
    <row r="2096" spans="3:3">
      <c r="C2096" s="846" t="s">
        <v>11220</v>
      </c>
    </row>
    <row r="2097" spans="3:3">
      <c r="C2097" s="846" t="s">
        <v>11222</v>
      </c>
    </row>
    <row r="2098" spans="3:3">
      <c r="C2098" s="846" t="s">
        <v>10713</v>
      </c>
    </row>
    <row r="2099" spans="3:3">
      <c r="C2099" s="846" t="s">
        <v>10714</v>
      </c>
    </row>
    <row r="2100" spans="3:3">
      <c r="C2100" s="846" t="s">
        <v>10715</v>
      </c>
    </row>
    <row r="2101" spans="3:3">
      <c r="C2101" s="846" t="s">
        <v>10717</v>
      </c>
    </row>
    <row r="2102" spans="3:3">
      <c r="C2102" s="846" t="s">
        <v>7573</v>
      </c>
    </row>
    <row r="2103" spans="3:3">
      <c r="C2103" s="846" t="s">
        <v>7187</v>
      </c>
    </row>
    <row r="2104" spans="3:3">
      <c r="C2104" s="846" t="s">
        <v>7451</v>
      </c>
    </row>
    <row r="2105" spans="3:3">
      <c r="C2105" s="846" t="s">
        <v>7221</v>
      </c>
    </row>
    <row r="2106" spans="3:3">
      <c r="C2106" s="846" t="s">
        <v>7227</v>
      </c>
    </row>
    <row r="2107" spans="3:3">
      <c r="C2107" s="846" t="s">
        <v>7228</v>
      </c>
    </row>
    <row r="2108" spans="3:3">
      <c r="C2108" s="846" t="s">
        <v>7173</v>
      </c>
    </row>
    <row r="2109" spans="3:3">
      <c r="C2109" s="846" t="s">
        <v>7230</v>
      </c>
    </row>
    <row r="2110" spans="3:3">
      <c r="C2110" s="846" t="s">
        <v>7232</v>
      </c>
    </row>
    <row r="2111" spans="3:3">
      <c r="C2111" s="846" t="s">
        <v>7233</v>
      </c>
    </row>
    <row r="2112" spans="3:3">
      <c r="C2112" s="846" t="s">
        <v>7215</v>
      </c>
    </row>
    <row r="2113" spans="3:3">
      <c r="C2113" s="846" t="s">
        <v>7173</v>
      </c>
    </row>
    <row r="2114" spans="3:3">
      <c r="C2114" s="846" t="s">
        <v>7236</v>
      </c>
    </row>
    <row r="2115" spans="3:3">
      <c r="C2115" s="846" t="s">
        <v>7238</v>
      </c>
    </row>
    <row r="2116" spans="3:3">
      <c r="C2116" s="846" t="s">
        <v>7240</v>
      </c>
    </row>
    <row r="2117" spans="3:3">
      <c r="C2117" s="846" t="s">
        <v>7187</v>
      </c>
    </row>
    <row r="2118" spans="3:3">
      <c r="C2118" s="846" t="s">
        <v>7189</v>
      </c>
    </row>
    <row r="2119" spans="3:3">
      <c r="C2119" s="846" t="s">
        <v>7243</v>
      </c>
    </row>
    <row r="2120" spans="3:3">
      <c r="C2120" s="846" t="s">
        <v>7245</v>
      </c>
    </row>
    <row r="2121" spans="3:3">
      <c r="C2121" s="846" t="s">
        <v>7173</v>
      </c>
    </row>
    <row r="2122" spans="3:3">
      <c r="C2122" s="846" t="s">
        <v>7249</v>
      </c>
    </row>
    <row r="2123" spans="3:3">
      <c r="C2123" s="846" t="s">
        <v>11087</v>
      </c>
    </row>
    <row r="2124" spans="3:3">
      <c r="C2124" s="846" t="s">
        <v>11088</v>
      </c>
    </row>
    <row r="2125" spans="3:3">
      <c r="C2125" s="846" t="s">
        <v>7253</v>
      </c>
    </row>
    <row r="2126" spans="3:3">
      <c r="C2126" s="846" t="s">
        <v>7255</v>
      </c>
    </row>
    <row r="2127" spans="3:3">
      <c r="C2127" s="846" t="s">
        <v>7258</v>
      </c>
    </row>
    <row r="2128" spans="3:3">
      <c r="C2128" s="846" t="s">
        <v>7261</v>
      </c>
    </row>
    <row r="2129" spans="3:3">
      <c r="C2129" s="846" t="s">
        <v>7263</v>
      </c>
    </row>
    <row r="2130" spans="3:3">
      <c r="C2130" s="846" t="s">
        <v>7265</v>
      </c>
    </row>
    <row r="2131" spans="3:3">
      <c r="C2131" s="846" t="s">
        <v>7230</v>
      </c>
    </row>
    <row r="2132" spans="3:3">
      <c r="C2132" s="846" t="s">
        <v>7268</v>
      </c>
    </row>
    <row r="2133" spans="3:3">
      <c r="C2133" s="846" t="s">
        <v>7269</v>
      </c>
    </row>
    <row r="2134" spans="3:3">
      <c r="C2134" s="846" t="s">
        <v>11092</v>
      </c>
    </row>
    <row r="2135" spans="3:3">
      <c r="C2135" s="846" t="s">
        <v>7215</v>
      </c>
    </row>
    <row r="2136" spans="3:3">
      <c r="C2136" s="846" t="s">
        <v>7173</v>
      </c>
    </row>
    <row r="2137" spans="3:3">
      <c r="C2137" s="846" t="s">
        <v>7273</v>
      </c>
    </row>
    <row r="2138" spans="3:3">
      <c r="C2138" s="846" t="s">
        <v>7275</v>
      </c>
    </row>
    <row r="2139" spans="3:3">
      <c r="C2139" s="846" t="s">
        <v>7277</v>
      </c>
    </row>
    <row r="2140" spans="3:3">
      <c r="C2140" s="846" t="s">
        <v>7278</v>
      </c>
    </row>
    <row r="2141" spans="3:3">
      <c r="C2141" s="846" t="s">
        <v>7282</v>
      </c>
    </row>
    <row r="2142" spans="3:3">
      <c r="C2142" s="846" t="s">
        <v>7258</v>
      </c>
    </row>
    <row r="2143" spans="3:3">
      <c r="C2143" s="846" t="s">
        <v>7285</v>
      </c>
    </row>
    <row r="2144" spans="3:3">
      <c r="C2144" s="846" t="s">
        <v>7286</v>
      </c>
    </row>
    <row r="2145" spans="3:3">
      <c r="C2145" s="846" t="s">
        <v>7287</v>
      </c>
    </row>
    <row r="2146" spans="3:3">
      <c r="C2146" s="846" t="s">
        <v>7230</v>
      </c>
    </row>
    <row r="2147" spans="3:3">
      <c r="C2147" s="846" t="s">
        <v>7289</v>
      </c>
    </row>
    <row r="2148" spans="3:3">
      <c r="C2148" s="846" t="s">
        <v>7290</v>
      </c>
    </row>
    <row r="2149" spans="3:3">
      <c r="C2149" s="846" t="s">
        <v>7291</v>
      </c>
    </row>
    <row r="2150" spans="3:3">
      <c r="C2150" s="846" t="s">
        <v>7292</v>
      </c>
    </row>
    <row r="2151" spans="3:3">
      <c r="C2151" s="846" t="s">
        <v>7215</v>
      </c>
    </row>
    <row r="2152" spans="3:3">
      <c r="C2152" s="846" t="s">
        <v>7173</v>
      </c>
    </row>
    <row r="2153" spans="3:3">
      <c r="C2153" s="846" t="s">
        <v>7294</v>
      </c>
    </row>
    <row r="2154" spans="3:3">
      <c r="C2154" s="846" t="s">
        <v>7295</v>
      </c>
    </row>
    <row r="2155" spans="3:3">
      <c r="C2155" s="846" t="s">
        <v>7298</v>
      </c>
    </row>
    <row r="2156" spans="3:3">
      <c r="C2156" s="846" t="s">
        <v>7302</v>
      </c>
    </row>
    <row r="2157" spans="3:3">
      <c r="C2157" s="846" t="s">
        <v>7306</v>
      </c>
    </row>
    <row r="2158" spans="3:3">
      <c r="C2158" s="846" t="s">
        <v>7258</v>
      </c>
    </row>
    <row r="2159" spans="3:3">
      <c r="C2159" s="846" t="s">
        <v>7310</v>
      </c>
    </row>
    <row r="2160" spans="3:3">
      <c r="C2160" s="846" t="s">
        <v>7315</v>
      </c>
    </row>
    <row r="2161" spans="3:3">
      <c r="C2161" s="846" t="s">
        <v>7318</v>
      </c>
    </row>
    <row r="2162" spans="3:3">
      <c r="C2162" s="846" t="s">
        <v>7230</v>
      </c>
    </row>
    <row r="2163" spans="3:3">
      <c r="C2163" s="846" t="s">
        <v>7268</v>
      </c>
    </row>
    <row r="2164" spans="3:3">
      <c r="C2164" s="846" t="s">
        <v>7269</v>
      </c>
    </row>
    <row r="2165" spans="3:3">
      <c r="C2165" s="846" t="s">
        <v>7327</v>
      </c>
    </row>
    <row r="2166" spans="3:3">
      <c r="C2166" s="846" t="s">
        <v>7329</v>
      </c>
    </row>
    <row r="2167" spans="3:3">
      <c r="C2167" s="846" t="s">
        <v>7215</v>
      </c>
    </row>
    <row r="2168" spans="3:3">
      <c r="C2168" s="846" t="s">
        <v>7173</v>
      </c>
    </row>
    <row r="2169" spans="3:3">
      <c r="C2169" s="846" t="s">
        <v>7335</v>
      </c>
    </row>
    <row r="2170" spans="3:3">
      <c r="C2170" s="846" t="s">
        <v>7337</v>
      </c>
    </row>
    <row r="2171" spans="3:3">
      <c r="C2171" s="846" t="s">
        <v>7339</v>
      </c>
    </row>
    <row r="2172" spans="3:3">
      <c r="C2172" s="846" t="s">
        <v>7341</v>
      </c>
    </row>
    <row r="2173" spans="3:3">
      <c r="C2173" s="846" t="s">
        <v>7342</v>
      </c>
    </row>
    <row r="2174" spans="3:3">
      <c r="C2174" s="846" t="s">
        <v>7258</v>
      </c>
    </row>
    <row r="2175" spans="3:3">
      <c r="C2175" s="846" t="s">
        <v>7346</v>
      </c>
    </row>
    <row r="2176" spans="3:3">
      <c r="C2176" s="846" t="s">
        <v>7348</v>
      </c>
    </row>
    <row r="2177" spans="3:3">
      <c r="C2177" s="846" t="s">
        <v>7350</v>
      </c>
    </row>
    <row r="2178" spans="3:3">
      <c r="C2178" s="846" t="s">
        <v>7230</v>
      </c>
    </row>
    <row r="2179" spans="3:3">
      <c r="C2179" s="846" t="s">
        <v>7289</v>
      </c>
    </row>
    <row r="2180" spans="3:3">
      <c r="C2180" s="846" t="s">
        <v>7355</v>
      </c>
    </row>
    <row r="2181" spans="3:3">
      <c r="C2181" s="846" t="s">
        <v>7358</v>
      </c>
    </row>
    <row r="2182" spans="3:3">
      <c r="C2182" s="846" t="s">
        <v>7360</v>
      </c>
    </row>
    <row r="2183" spans="3:3">
      <c r="C2183" s="846" t="s">
        <v>7215</v>
      </c>
    </row>
    <row r="2184" spans="3:3">
      <c r="C2184" s="846" t="s">
        <v>7173</v>
      </c>
    </row>
    <row r="2185" spans="3:3">
      <c r="C2185" s="846" t="s">
        <v>7366</v>
      </c>
    </row>
    <row r="2186" spans="3:3">
      <c r="C2186" s="846" t="s">
        <v>7368</v>
      </c>
    </row>
    <row r="2187" spans="3:3">
      <c r="C2187" s="846" t="s">
        <v>7370</v>
      </c>
    </row>
    <row r="2188" spans="3:3">
      <c r="C2188" s="846" t="s">
        <v>7371</v>
      </c>
    </row>
    <row r="2189" spans="3:3">
      <c r="C2189" s="846" t="s">
        <v>7373</v>
      </c>
    </row>
    <row r="2190" spans="3:3">
      <c r="C2190" s="846" t="s">
        <v>7258</v>
      </c>
    </row>
    <row r="2191" spans="3:3">
      <c r="C2191" s="846" t="s">
        <v>7376</v>
      </c>
    </row>
    <row r="2192" spans="3:3">
      <c r="C2192" s="846" t="s">
        <v>7378</v>
      </c>
    </row>
    <row r="2193" spans="3:3">
      <c r="C2193" s="846" t="s">
        <v>7350</v>
      </c>
    </row>
    <row r="2194" spans="3:3">
      <c r="C2194" s="846" t="s">
        <v>7230</v>
      </c>
    </row>
    <row r="2195" spans="3:3">
      <c r="C2195" s="846" t="s">
        <v>7289</v>
      </c>
    </row>
    <row r="2196" spans="3:3">
      <c r="C2196" s="846" t="s">
        <v>7355</v>
      </c>
    </row>
    <row r="2197" spans="3:3">
      <c r="C2197" s="846" t="s">
        <v>7384</v>
      </c>
    </row>
    <row r="2198" spans="3:3">
      <c r="C2198" s="846" t="s">
        <v>7386</v>
      </c>
    </row>
    <row r="2199" spans="3:3">
      <c r="C2199" s="846" t="s">
        <v>7215</v>
      </c>
    </row>
    <row r="2200" spans="3:3">
      <c r="C2200" s="846" t="s">
        <v>7173</v>
      </c>
    </row>
    <row r="2201" spans="3:3">
      <c r="C2201" s="846" t="s">
        <v>7390</v>
      </c>
    </row>
    <row r="2202" spans="3:3">
      <c r="C2202" s="846" t="s">
        <v>7295</v>
      </c>
    </row>
    <row r="2203" spans="3:3">
      <c r="C2203" s="846" t="s">
        <v>7634</v>
      </c>
    </row>
    <row r="2204" spans="3:3">
      <c r="C2204" s="846" t="s">
        <v>7635</v>
      </c>
    </row>
    <row r="2205" spans="3:3">
      <c r="C2205" s="846" t="s">
        <v>7618</v>
      </c>
    </row>
    <row r="2206" spans="3:3">
      <c r="C2206" s="846" t="s">
        <v>7258</v>
      </c>
    </row>
    <row r="2207" spans="3:3">
      <c r="C2207" s="846" t="s">
        <v>7310</v>
      </c>
    </row>
    <row r="2208" spans="3:3">
      <c r="C2208" s="846" t="s">
        <v>7619</v>
      </c>
    </row>
    <row r="2209" spans="3:3">
      <c r="C2209" s="846" t="s">
        <v>7318</v>
      </c>
    </row>
    <row r="2210" spans="3:3">
      <c r="C2210" s="846" t="s">
        <v>7236</v>
      </c>
    </row>
    <row r="2211" spans="3:3">
      <c r="C2211" s="846" t="s">
        <v>7268</v>
      </c>
    </row>
    <row r="2212" spans="3:3">
      <c r="C2212" s="846" t="s">
        <v>7269</v>
      </c>
    </row>
    <row r="2213" spans="3:3">
      <c r="C2213" s="846" t="s">
        <v>7327</v>
      </c>
    </row>
    <row r="2214" spans="3:3">
      <c r="C2214" s="846" t="s">
        <v>7636</v>
      </c>
    </row>
    <row r="2215" spans="3:3">
      <c r="C2215" s="846" t="s">
        <v>7187</v>
      </c>
    </row>
    <row r="2216" spans="3:3">
      <c r="C2216" s="846" t="s">
        <v>7189</v>
      </c>
    </row>
    <row r="2217" spans="3:3">
      <c r="C2217" s="846" t="s">
        <v>7442</v>
      </c>
    </row>
    <row r="2218" spans="3:3">
      <c r="C2218" s="846" t="s">
        <v>7173</v>
      </c>
    </row>
    <row r="2219" spans="3:3">
      <c r="C2219" s="846" t="s">
        <v>7249</v>
      </c>
    </row>
    <row r="2220" spans="3:3">
      <c r="C2220" s="846" t="s">
        <v>7275</v>
      </c>
    </row>
    <row r="2221" spans="3:3">
      <c r="C2221" s="846" t="s">
        <v>7277</v>
      </c>
    </row>
    <row r="2222" spans="3:3">
      <c r="C2222" s="846" t="s">
        <v>7446</v>
      </c>
    </row>
    <row r="2223" spans="3:3">
      <c r="C2223" s="846" t="s">
        <v>7282</v>
      </c>
    </row>
    <row r="2224" spans="3:3">
      <c r="C2224" s="846" t="s">
        <v>7258</v>
      </c>
    </row>
    <row r="2225" spans="3:3">
      <c r="C2225" s="846" t="s">
        <v>7285</v>
      </c>
    </row>
    <row r="2226" spans="3:3">
      <c r="C2226" s="846" t="s">
        <v>7286</v>
      </c>
    </row>
    <row r="2227" spans="3:3">
      <c r="C2227" s="846" t="s">
        <v>7287</v>
      </c>
    </row>
    <row r="2228" spans="3:3">
      <c r="C2228" s="846" t="s">
        <v>7230</v>
      </c>
    </row>
    <row r="2229" spans="3:3">
      <c r="C2229" s="846" t="s">
        <v>7289</v>
      </c>
    </row>
    <row r="2230" spans="3:3">
      <c r="C2230" s="846" t="s">
        <v>7290</v>
      </c>
    </row>
    <row r="2231" spans="3:3">
      <c r="C2231" s="846" t="s">
        <v>7291</v>
      </c>
    </row>
    <row r="2232" spans="3:3">
      <c r="C2232" s="846" t="s">
        <v>7292</v>
      </c>
    </row>
    <row r="2233" spans="3:3">
      <c r="C2233" s="846" t="s">
        <v>7187</v>
      </c>
    </row>
    <row r="2234" spans="3:3">
      <c r="C2234" s="846" t="s">
        <v>7451</v>
      </c>
    </row>
    <row r="2235" spans="3:3">
      <c r="C2235" s="846" t="s">
        <v>7221</v>
      </c>
    </row>
    <row r="2236" spans="3:3">
      <c r="C2236" s="846" t="s">
        <v>7452</v>
      </c>
    </row>
    <row r="2237" spans="3:3">
      <c r="C2237" s="846" t="s">
        <v>7453</v>
      </c>
    </row>
    <row r="2238" spans="3:3">
      <c r="C2238" s="846" t="s">
        <v>7454</v>
      </c>
    </row>
    <row r="2239" spans="3:3">
      <c r="C2239" s="846" t="s">
        <v>6993</v>
      </c>
    </row>
    <row r="2240" spans="3:3">
      <c r="C2240" s="846" t="s">
        <v>7080</v>
      </c>
    </row>
    <row r="2241" spans="3:3">
      <c r="C2241" s="846" t="s">
        <v>7085</v>
      </c>
    </row>
    <row r="2242" spans="3:3">
      <c r="C2242" s="846" t="s">
        <v>7090</v>
      </c>
    </row>
    <row r="2243" spans="3:3">
      <c r="C2243" s="846" t="s">
        <v>11413</v>
      </c>
    </row>
    <row r="2244" spans="3:3">
      <c r="C2244" s="846" t="s">
        <v>7629</v>
      </c>
    </row>
    <row r="2245" spans="3:3">
      <c r="C2245" s="846" t="s">
        <v>7630</v>
      </c>
    </row>
    <row r="2246" spans="3:3">
      <c r="C2246" s="846" t="s">
        <v>7631</v>
      </c>
    </row>
    <row r="2247" spans="3:3">
      <c r="C2247" s="846" t="s">
        <v>7607</v>
      </c>
    </row>
    <row r="2248" spans="3:3">
      <c r="C2248" s="846" t="s">
        <v>7112</v>
      </c>
    </row>
    <row r="2249" spans="3:3">
      <c r="C2249" s="846" t="s">
        <v>7115</v>
      </c>
    </row>
    <row r="2250" spans="3:3">
      <c r="C2250" s="846" t="s">
        <v>7608</v>
      </c>
    </row>
    <row r="2251" spans="3:3">
      <c r="C2251" s="846" t="s">
        <v>7609</v>
      </c>
    </row>
    <row r="2252" spans="3:3">
      <c r="C2252" s="846" t="s">
        <v>7610</v>
      </c>
    </row>
    <row r="2253" spans="3:3">
      <c r="C2253" s="846" t="s">
        <v>7130</v>
      </c>
    </row>
    <row r="2254" spans="3:3">
      <c r="C2254" s="846" t="s">
        <v>7632</v>
      </c>
    </row>
    <row r="2255" spans="3:3">
      <c r="C2255" s="846" t="s">
        <v>12838</v>
      </c>
    </row>
    <row r="2256" spans="3:3">
      <c r="C2256" s="846" t="s">
        <v>7141</v>
      </c>
    </row>
    <row r="2257" spans="3:3">
      <c r="C2257" s="846" t="s">
        <v>7144</v>
      </c>
    </row>
    <row r="2258" spans="3:3">
      <c r="C2258" s="846" t="s">
        <v>7147</v>
      </c>
    </row>
    <row r="2259" spans="3:3">
      <c r="C2259" s="846" t="s">
        <v>7150</v>
      </c>
    </row>
    <row r="2260" spans="3:3">
      <c r="C2260" s="846" t="s">
        <v>7154</v>
      </c>
    </row>
    <row r="2261" spans="3:3">
      <c r="C2261" s="846" t="s">
        <v>7157</v>
      </c>
    </row>
    <row r="2262" spans="3:3">
      <c r="C2262" s="846" t="s">
        <v>7160</v>
      </c>
    </row>
    <row r="2263" spans="3:3">
      <c r="C2263" s="846" t="s">
        <v>7162</v>
      </c>
    </row>
    <row r="2264" spans="3:3">
      <c r="C2264" s="846" t="s">
        <v>7164</v>
      </c>
    </row>
    <row r="2265" spans="3:3">
      <c r="C2265" s="846" t="s">
        <v>7168</v>
      </c>
    </row>
    <row r="2266" spans="3:3">
      <c r="C2266" s="846" t="s">
        <v>7173</v>
      </c>
    </row>
    <row r="2267" spans="3:3">
      <c r="C2267" s="846" t="s">
        <v>7174</v>
      </c>
    </row>
    <row r="2268" spans="3:3">
      <c r="C2268" s="846" t="s">
        <v>7176</v>
      </c>
    </row>
    <row r="2269" spans="3:3">
      <c r="C2269" s="846" t="s">
        <v>7178</v>
      </c>
    </row>
    <row r="2270" spans="3:3">
      <c r="C2270" s="846" t="s">
        <v>7180</v>
      </c>
    </row>
    <row r="2271" spans="3:3">
      <c r="C2271" s="846" t="s">
        <v>7184</v>
      </c>
    </row>
    <row r="2272" spans="3:3">
      <c r="C2272" s="846" t="s">
        <v>7187</v>
      </c>
    </row>
    <row r="2273" spans="3:3">
      <c r="C2273" s="846" t="s">
        <v>7189</v>
      </c>
    </row>
    <row r="2274" spans="3:3">
      <c r="C2274" s="846" t="s">
        <v>7191</v>
      </c>
    </row>
    <row r="2275" spans="3:3">
      <c r="C2275" s="846" t="s">
        <v>7194</v>
      </c>
    </row>
    <row r="2276" spans="3:3">
      <c r="C2276" s="846" t="s">
        <v>7198</v>
      </c>
    </row>
    <row r="2277" spans="3:3">
      <c r="C2277" s="846" t="s">
        <v>7203</v>
      </c>
    </row>
    <row r="2278" spans="3:3">
      <c r="C2278" s="846" t="s">
        <v>7207</v>
      </c>
    </row>
    <row r="2279" spans="3:3">
      <c r="C2279" s="846" t="s">
        <v>7213</v>
      </c>
    </row>
    <row r="2280" spans="3:3">
      <c r="C2280" s="846" t="s">
        <v>7215</v>
      </c>
    </row>
    <row r="2281" spans="3:3">
      <c r="C2281" s="846" t="s">
        <v>7217</v>
      </c>
    </row>
    <row r="2282" spans="3:3">
      <c r="C2282" s="846" t="s">
        <v>7219</v>
      </c>
    </row>
    <row r="2283" spans="3:3">
      <c r="C2283" s="846" t="s">
        <v>7221</v>
      </c>
    </row>
    <row r="2284" spans="3:3">
      <c r="C2284" s="846" t="s">
        <v>7222</v>
      </c>
    </row>
    <row r="2285" spans="3:3">
      <c r="C2285" s="846" t="s">
        <v>10689</v>
      </c>
    </row>
    <row r="2286" spans="3:3">
      <c r="C2286" s="846" t="s">
        <v>10692</v>
      </c>
    </row>
    <row r="2287" spans="3:3">
      <c r="C2287" s="846" t="s">
        <v>7173</v>
      </c>
    </row>
    <row r="2288" spans="3:3">
      <c r="C2288" s="846" t="s">
        <v>10694</v>
      </c>
    </row>
    <row r="2289" spans="3:3">
      <c r="C2289" s="846" t="s">
        <v>10695</v>
      </c>
    </row>
    <row r="2290" spans="3:3">
      <c r="C2290" s="846" t="s">
        <v>10697</v>
      </c>
    </row>
    <row r="2291" spans="3:3">
      <c r="C2291" s="846" t="s">
        <v>11249</v>
      </c>
    </row>
    <row r="2292" spans="3:3">
      <c r="C2292" s="846" t="s">
        <v>10702</v>
      </c>
    </row>
    <row r="2293" spans="3:3">
      <c r="C2293" s="846" t="s">
        <v>11209</v>
      </c>
    </row>
    <row r="2294" spans="3:3">
      <c r="C2294" s="846" t="s">
        <v>11211</v>
      </c>
    </row>
    <row r="2295" spans="3:3">
      <c r="C2295" s="846" t="s">
        <v>10706</v>
      </c>
    </row>
    <row r="2296" spans="3:3">
      <c r="C2296" s="846" t="s">
        <v>11215</v>
      </c>
    </row>
    <row r="2297" spans="3:3">
      <c r="C2297" s="846" t="s">
        <v>11220</v>
      </c>
    </row>
    <row r="2298" spans="3:3">
      <c r="C2298" s="846" t="s">
        <v>11222</v>
      </c>
    </row>
    <row r="2299" spans="3:3">
      <c r="C2299" s="846" t="s">
        <v>10713</v>
      </c>
    </row>
    <row r="2300" spans="3:3">
      <c r="C2300" s="846" t="s">
        <v>10714</v>
      </c>
    </row>
    <row r="2301" spans="3:3">
      <c r="C2301" s="846" t="s">
        <v>10715</v>
      </c>
    </row>
    <row r="2302" spans="3:3">
      <c r="C2302" s="846" t="s">
        <v>10717</v>
      </c>
    </row>
    <row r="2303" spans="3:3">
      <c r="C2303" s="846" t="s">
        <v>7573</v>
      </c>
    </row>
    <row r="2304" spans="3:3">
      <c r="C2304" s="846" t="s">
        <v>7187</v>
      </c>
    </row>
    <row r="2305" spans="3:3">
      <c r="C2305" s="846" t="s">
        <v>7451</v>
      </c>
    </row>
    <row r="2306" spans="3:3">
      <c r="C2306" s="846" t="s">
        <v>7221</v>
      </c>
    </row>
    <row r="2307" spans="3:3">
      <c r="C2307" s="846" t="s">
        <v>7227</v>
      </c>
    </row>
    <row r="2308" spans="3:3">
      <c r="C2308" s="846" t="s">
        <v>7228</v>
      </c>
    </row>
    <row r="2309" spans="3:3">
      <c r="C2309" s="846" t="s">
        <v>7173</v>
      </c>
    </row>
    <row r="2310" spans="3:3">
      <c r="C2310" s="846" t="s">
        <v>7230</v>
      </c>
    </row>
    <row r="2311" spans="3:3">
      <c r="C2311" s="846" t="s">
        <v>7232</v>
      </c>
    </row>
    <row r="2312" spans="3:3">
      <c r="C2312" s="846" t="s">
        <v>7233</v>
      </c>
    </row>
    <row r="2313" spans="3:3">
      <c r="C2313" s="846" t="s">
        <v>7215</v>
      </c>
    </row>
    <row r="2314" spans="3:3">
      <c r="C2314" s="846" t="s">
        <v>7173</v>
      </c>
    </row>
    <row r="2315" spans="3:3">
      <c r="C2315" s="846" t="s">
        <v>7236</v>
      </c>
    </row>
    <row r="2316" spans="3:3">
      <c r="C2316" s="846" t="s">
        <v>7238</v>
      </c>
    </row>
    <row r="2317" spans="3:3">
      <c r="C2317" s="846" t="s">
        <v>7240</v>
      </c>
    </row>
    <row r="2318" spans="3:3">
      <c r="C2318" s="846" t="s">
        <v>7187</v>
      </c>
    </row>
    <row r="2319" spans="3:3">
      <c r="C2319" s="846" t="s">
        <v>7189</v>
      </c>
    </row>
    <row r="2320" spans="3:3">
      <c r="C2320" s="846" t="s">
        <v>7243</v>
      </c>
    </row>
    <row r="2321" spans="3:3">
      <c r="C2321" s="846" t="s">
        <v>7245</v>
      </c>
    </row>
    <row r="2322" spans="3:3">
      <c r="C2322" s="846" t="s">
        <v>7173</v>
      </c>
    </row>
    <row r="2323" spans="3:3">
      <c r="C2323" s="846" t="s">
        <v>7249</v>
      </c>
    </row>
    <row r="2324" spans="3:3">
      <c r="C2324" s="846" t="s">
        <v>11087</v>
      </c>
    </row>
    <row r="2325" spans="3:3">
      <c r="C2325" s="846" t="s">
        <v>11088</v>
      </c>
    </row>
    <row r="2326" spans="3:3">
      <c r="C2326" s="846" t="s">
        <v>7253</v>
      </c>
    </row>
    <row r="2327" spans="3:3">
      <c r="C2327" s="846" t="s">
        <v>7255</v>
      </c>
    </row>
    <row r="2328" spans="3:3">
      <c r="C2328" s="846" t="s">
        <v>7258</v>
      </c>
    </row>
    <row r="2329" spans="3:3">
      <c r="C2329" s="846" t="s">
        <v>7261</v>
      </c>
    </row>
    <row r="2330" spans="3:3">
      <c r="C2330" s="846" t="s">
        <v>7263</v>
      </c>
    </row>
    <row r="2331" spans="3:3">
      <c r="C2331" s="846" t="s">
        <v>7265</v>
      </c>
    </row>
    <row r="2332" spans="3:3">
      <c r="C2332" s="846" t="s">
        <v>7230</v>
      </c>
    </row>
    <row r="2333" spans="3:3">
      <c r="C2333" s="846" t="s">
        <v>7268</v>
      </c>
    </row>
    <row r="2334" spans="3:3">
      <c r="C2334" s="846" t="s">
        <v>7269</v>
      </c>
    </row>
    <row r="2335" spans="3:3">
      <c r="C2335" s="846" t="s">
        <v>11092</v>
      </c>
    </row>
    <row r="2336" spans="3:3">
      <c r="C2336" s="846" t="s">
        <v>7215</v>
      </c>
    </row>
    <row r="2337" spans="3:3">
      <c r="C2337" s="846" t="s">
        <v>7173</v>
      </c>
    </row>
    <row r="2338" spans="3:3">
      <c r="C2338" s="846" t="s">
        <v>7273</v>
      </c>
    </row>
    <row r="2339" spans="3:3">
      <c r="C2339" s="846" t="s">
        <v>7275</v>
      </c>
    </row>
    <row r="2340" spans="3:3">
      <c r="C2340" s="846" t="s">
        <v>7277</v>
      </c>
    </row>
    <row r="2341" spans="3:3">
      <c r="C2341" s="846" t="s">
        <v>7278</v>
      </c>
    </row>
    <row r="2342" spans="3:3">
      <c r="C2342" s="846" t="s">
        <v>7282</v>
      </c>
    </row>
    <row r="2343" spans="3:3">
      <c r="C2343" s="846" t="s">
        <v>7258</v>
      </c>
    </row>
    <row r="2344" spans="3:3">
      <c r="C2344" s="846" t="s">
        <v>7285</v>
      </c>
    </row>
    <row r="2345" spans="3:3">
      <c r="C2345" s="846" t="s">
        <v>7286</v>
      </c>
    </row>
    <row r="2346" spans="3:3">
      <c r="C2346" s="846" t="s">
        <v>7287</v>
      </c>
    </row>
    <row r="2347" spans="3:3">
      <c r="C2347" s="846" t="s">
        <v>7230</v>
      </c>
    </row>
    <row r="2348" spans="3:3">
      <c r="C2348" s="846" t="s">
        <v>7289</v>
      </c>
    </row>
    <row r="2349" spans="3:3">
      <c r="C2349" s="846" t="s">
        <v>7290</v>
      </c>
    </row>
    <row r="2350" spans="3:3">
      <c r="C2350" s="846" t="s">
        <v>7291</v>
      </c>
    </row>
    <row r="2351" spans="3:3">
      <c r="C2351" s="846" t="s">
        <v>7292</v>
      </c>
    </row>
    <row r="2352" spans="3:3">
      <c r="C2352" s="846" t="s">
        <v>7215</v>
      </c>
    </row>
    <row r="2353" spans="3:3">
      <c r="C2353" s="846" t="s">
        <v>7173</v>
      </c>
    </row>
    <row r="2354" spans="3:3">
      <c r="C2354" s="846" t="s">
        <v>7294</v>
      </c>
    </row>
    <row r="2355" spans="3:3">
      <c r="C2355" s="846" t="s">
        <v>7295</v>
      </c>
    </row>
    <row r="2356" spans="3:3">
      <c r="C2356" s="846" t="s">
        <v>7298</v>
      </c>
    </row>
    <row r="2357" spans="3:3">
      <c r="C2357" s="846" t="s">
        <v>7302</v>
      </c>
    </row>
    <row r="2358" spans="3:3">
      <c r="C2358" s="846" t="s">
        <v>7306</v>
      </c>
    </row>
    <row r="2359" spans="3:3">
      <c r="C2359" s="846" t="s">
        <v>7258</v>
      </c>
    </row>
    <row r="2360" spans="3:3">
      <c r="C2360" s="846" t="s">
        <v>7310</v>
      </c>
    </row>
    <row r="2361" spans="3:3">
      <c r="C2361" s="846" t="s">
        <v>7315</v>
      </c>
    </row>
    <row r="2362" spans="3:3">
      <c r="C2362" s="846" t="s">
        <v>7318</v>
      </c>
    </row>
    <row r="2363" spans="3:3">
      <c r="C2363" s="846" t="s">
        <v>7230</v>
      </c>
    </row>
    <row r="2364" spans="3:3">
      <c r="C2364" s="846" t="s">
        <v>7268</v>
      </c>
    </row>
    <row r="2365" spans="3:3">
      <c r="C2365" s="846" t="s">
        <v>7269</v>
      </c>
    </row>
    <row r="2366" spans="3:3">
      <c r="C2366" s="846" t="s">
        <v>7327</v>
      </c>
    </row>
    <row r="2367" spans="3:3">
      <c r="C2367" s="846" t="s">
        <v>7329</v>
      </c>
    </row>
    <row r="2368" spans="3:3">
      <c r="C2368" s="846" t="s">
        <v>7215</v>
      </c>
    </row>
    <row r="2369" spans="3:3">
      <c r="C2369" s="846" t="s">
        <v>7173</v>
      </c>
    </row>
    <row r="2370" spans="3:3">
      <c r="C2370" s="846" t="s">
        <v>7335</v>
      </c>
    </row>
    <row r="2371" spans="3:3">
      <c r="C2371" s="846" t="s">
        <v>7337</v>
      </c>
    </row>
    <row r="2372" spans="3:3">
      <c r="C2372" s="846" t="s">
        <v>7339</v>
      </c>
    </row>
    <row r="2373" spans="3:3">
      <c r="C2373" s="846" t="s">
        <v>7341</v>
      </c>
    </row>
    <row r="2374" spans="3:3">
      <c r="C2374" s="846" t="s">
        <v>7342</v>
      </c>
    </row>
    <row r="2375" spans="3:3">
      <c r="C2375" s="846" t="s">
        <v>7258</v>
      </c>
    </row>
    <row r="2376" spans="3:3">
      <c r="C2376" s="846" t="s">
        <v>7346</v>
      </c>
    </row>
    <row r="2377" spans="3:3">
      <c r="C2377" s="846" t="s">
        <v>7348</v>
      </c>
    </row>
    <row r="2378" spans="3:3">
      <c r="C2378" s="846" t="s">
        <v>7350</v>
      </c>
    </row>
    <row r="2379" spans="3:3">
      <c r="C2379" s="846" t="s">
        <v>7230</v>
      </c>
    </row>
    <row r="2380" spans="3:3">
      <c r="C2380" s="846" t="s">
        <v>7289</v>
      </c>
    </row>
    <row r="2381" spans="3:3">
      <c r="C2381" s="846" t="s">
        <v>7355</v>
      </c>
    </row>
    <row r="2382" spans="3:3">
      <c r="C2382" s="846" t="s">
        <v>7358</v>
      </c>
    </row>
    <row r="2383" spans="3:3">
      <c r="C2383" s="846" t="s">
        <v>7360</v>
      </c>
    </row>
    <row r="2384" spans="3:3">
      <c r="C2384" s="846" t="s">
        <v>7215</v>
      </c>
    </row>
    <row r="2385" spans="3:3">
      <c r="C2385" s="846" t="s">
        <v>7173</v>
      </c>
    </row>
    <row r="2386" spans="3:3">
      <c r="C2386" s="846" t="s">
        <v>7366</v>
      </c>
    </row>
    <row r="2387" spans="3:3">
      <c r="C2387" s="846" t="s">
        <v>7368</v>
      </c>
    </row>
    <row r="2388" spans="3:3">
      <c r="C2388" s="846" t="s">
        <v>7370</v>
      </c>
    </row>
    <row r="2389" spans="3:3">
      <c r="C2389" s="846" t="s">
        <v>7371</v>
      </c>
    </row>
    <row r="2390" spans="3:3">
      <c r="C2390" s="846" t="s">
        <v>7373</v>
      </c>
    </row>
    <row r="2391" spans="3:3">
      <c r="C2391" s="846" t="s">
        <v>7258</v>
      </c>
    </row>
    <row r="2392" spans="3:3">
      <c r="C2392" s="846" t="s">
        <v>7376</v>
      </c>
    </row>
    <row r="2393" spans="3:3">
      <c r="C2393" s="846" t="s">
        <v>7378</v>
      </c>
    </row>
    <row r="2394" spans="3:3">
      <c r="C2394" s="846" t="s">
        <v>7350</v>
      </c>
    </row>
    <row r="2395" spans="3:3">
      <c r="C2395" s="846" t="s">
        <v>7230</v>
      </c>
    </row>
    <row r="2396" spans="3:3">
      <c r="C2396" s="846" t="s">
        <v>7289</v>
      </c>
    </row>
    <row r="2397" spans="3:3">
      <c r="C2397" s="846" t="s">
        <v>7355</v>
      </c>
    </row>
    <row r="2398" spans="3:3">
      <c r="C2398" s="846" t="s">
        <v>7384</v>
      </c>
    </row>
    <row r="2399" spans="3:3">
      <c r="C2399" s="846" t="s">
        <v>7386</v>
      </c>
    </row>
    <row r="2400" spans="3:3">
      <c r="C2400" s="846" t="s">
        <v>7215</v>
      </c>
    </row>
    <row r="2401" spans="3:3">
      <c r="C2401" s="846" t="s">
        <v>7173</v>
      </c>
    </row>
    <row r="2402" spans="3:3">
      <c r="C2402" s="846" t="s">
        <v>7390</v>
      </c>
    </row>
    <row r="2403" spans="3:3">
      <c r="C2403" s="846" t="s">
        <v>7295</v>
      </c>
    </row>
    <row r="2404" spans="3:3">
      <c r="C2404" s="846" t="s">
        <v>7634</v>
      </c>
    </row>
    <row r="2405" spans="3:3">
      <c r="C2405" s="846" t="s">
        <v>7635</v>
      </c>
    </row>
    <row r="2406" spans="3:3">
      <c r="C2406" s="846" t="s">
        <v>7618</v>
      </c>
    </row>
    <row r="2407" spans="3:3">
      <c r="C2407" s="846" t="s">
        <v>7258</v>
      </c>
    </row>
    <row r="2408" spans="3:3">
      <c r="C2408" s="846" t="s">
        <v>7310</v>
      </c>
    </row>
    <row r="2409" spans="3:3">
      <c r="C2409" s="846" t="s">
        <v>7619</v>
      </c>
    </row>
    <row r="2410" spans="3:3">
      <c r="C2410" s="846" t="s">
        <v>7318</v>
      </c>
    </row>
    <row r="2411" spans="3:3">
      <c r="C2411" s="846" t="s">
        <v>7236</v>
      </c>
    </row>
    <row r="2412" spans="3:3">
      <c r="C2412" s="846" t="s">
        <v>7268</v>
      </c>
    </row>
    <row r="2413" spans="3:3">
      <c r="C2413" s="846" t="s">
        <v>7269</v>
      </c>
    </row>
    <row r="2414" spans="3:3">
      <c r="C2414" s="846" t="s">
        <v>7327</v>
      </c>
    </row>
    <row r="2415" spans="3:3">
      <c r="C2415" s="846" t="s">
        <v>7636</v>
      </c>
    </row>
    <row r="2416" spans="3:3">
      <c r="C2416" s="846" t="s">
        <v>7187</v>
      </c>
    </row>
    <row r="2417" spans="3:3">
      <c r="C2417" s="846" t="s">
        <v>7189</v>
      </c>
    </row>
    <row r="2418" spans="3:3">
      <c r="C2418" s="846" t="s">
        <v>7442</v>
      </c>
    </row>
    <row r="2419" spans="3:3">
      <c r="C2419" s="846" t="s">
        <v>7173</v>
      </c>
    </row>
    <row r="2420" spans="3:3">
      <c r="C2420" s="846" t="s">
        <v>7249</v>
      </c>
    </row>
    <row r="2421" spans="3:3">
      <c r="C2421" s="846" t="s">
        <v>7275</v>
      </c>
    </row>
    <row r="2422" spans="3:3">
      <c r="C2422" s="846" t="s">
        <v>7277</v>
      </c>
    </row>
    <row r="2423" spans="3:3">
      <c r="C2423" s="846" t="s">
        <v>7446</v>
      </c>
    </row>
    <row r="2424" spans="3:3">
      <c r="C2424" s="846" t="s">
        <v>7282</v>
      </c>
    </row>
    <row r="2425" spans="3:3">
      <c r="C2425" s="846" t="s">
        <v>7258</v>
      </c>
    </row>
    <row r="2426" spans="3:3">
      <c r="C2426" s="846" t="s">
        <v>7285</v>
      </c>
    </row>
    <row r="2427" spans="3:3">
      <c r="C2427" s="846" t="s">
        <v>7286</v>
      </c>
    </row>
    <row r="2428" spans="3:3">
      <c r="C2428" s="846" t="s">
        <v>7287</v>
      </c>
    </row>
    <row r="2429" spans="3:3">
      <c r="C2429" s="846" t="s">
        <v>7230</v>
      </c>
    </row>
    <row r="2430" spans="3:3">
      <c r="C2430" s="846" t="s">
        <v>7289</v>
      </c>
    </row>
    <row r="2431" spans="3:3">
      <c r="C2431" s="846" t="s">
        <v>7290</v>
      </c>
    </row>
    <row r="2432" spans="3:3">
      <c r="C2432" s="846" t="s">
        <v>7291</v>
      </c>
    </row>
    <row r="2433" spans="3:3">
      <c r="C2433" s="846" t="s">
        <v>7292</v>
      </c>
    </row>
    <row r="2434" spans="3:3">
      <c r="C2434" s="846" t="s">
        <v>7187</v>
      </c>
    </row>
    <row r="2435" spans="3:3">
      <c r="C2435" s="846" t="s">
        <v>7451</v>
      </c>
    </row>
    <row r="2436" spans="3:3">
      <c r="C2436" s="846" t="s">
        <v>7221</v>
      </c>
    </row>
    <row r="2437" spans="3:3">
      <c r="C2437" s="846" t="s">
        <v>7452</v>
      </c>
    </row>
    <row r="2438" spans="3:3">
      <c r="C2438" s="846" t="s">
        <v>7453</v>
      </c>
    </row>
    <row r="2439" spans="3:3">
      <c r="C2439" s="846" t="s">
        <v>7454</v>
      </c>
    </row>
    <row r="2440" spans="3:3">
      <c r="C2440" s="846" t="s">
        <v>6993</v>
      </c>
    </row>
    <row r="2441" spans="3:3">
      <c r="C2441" s="846" t="s">
        <v>7080</v>
      </c>
    </row>
    <row r="2442" spans="3:3">
      <c r="C2442" s="846" t="s">
        <v>7085</v>
      </c>
    </row>
    <row r="2443" spans="3:3">
      <c r="C2443" s="846" t="s">
        <v>7090</v>
      </c>
    </row>
    <row r="2444" spans="3:3">
      <c r="C2444" s="846" t="s">
        <v>11415</v>
      </c>
    </row>
    <row r="2445" spans="3:3">
      <c r="C2445" s="846" t="s">
        <v>7638</v>
      </c>
    </row>
    <row r="2446" spans="3:3">
      <c r="C2446" s="846" t="s">
        <v>7639</v>
      </c>
    </row>
    <row r="2447" spans="3:3">
      <c r="C2447" s="846" t="s">
        <v>7640</v>
      </c>
    </row>
    <row r="2448" spans="3:3">
      <c r="C2448" s="846" t="s">
        <v>7607</v>
      </c>
    </row>
    <row r="2449" spans="3:3">
      <c r="C2449" s="846" t="s">
        <v>7112</v>
      </c>
    </row>
    <row r="2450" spans="3:3">
      <c r="C2450" s="846" t="s">
        <v>7115</v>
      </c>
    </row>
    <row r="2451" spans="3:3">
      <c r="C2451" s="846" t="s">
        <v>7117</v>
      </c>
    </row>
    <row r="2452" spans="3:3">
      <c r="C2452" s="846" t="s">
        <v>7122</v>
      </c>
    </row>
    <row r="2453" spans="3:3">
      <c r="C2453" s="846" t="s">
        <v>7127</v>
      </c>
    </row>
    <row r="2454" spans="3:3">
      <c r="C2454" s="846" t="s">
        <v>7130</v>
      </c>
    </row>
    <row r="2455" spans="3:3">
      <c r="C2455" s="846" t="s">
        <v>7624</v>
      </c>
    </row>
    <row r="2456" spans="3:3">
      <c r="C2456" s="846" t="s">
        <v>7650</v>
      </c>
    </row>
    <row r="2457" spans="3:3">
      <c r="C2457" s="846" t="s">
        <v>7141</v>
      </c>
    </row>
    <row r="2458" spans="3:3">
      <c r="C2458" s="846" t="s">
        <v>7144</v>
      </c>
    </row>
    <row r="2459" spans="3:3">
      <c r="C2459" s="846" t="s">
        <v>7147</v>
      </c>
    </row>
    <row r="2460" spans="3:3">
      <c r="C2460" s="846" t="s">
        <v>7150</v>
      </c>
    </row>
    <row r="2461" spans="3:3">
      <c r="C2461" s="846" t="s">
        <v>7154</v>
      </c>
    </row>
    <row r="2462" spans="3:3">
      <c r="C2462" s="846" t="s">
        <v>7157</v>
      </c>
    </row>
    <row r="2463" spans="3:3">
      <c r="C2463" s="846" t="s">
        <v>7160</v>
      </c>
    </row>
    <row r="2464" spans="3:3">
      <c r="C2464" s="846" t="s">
        <v>7162</v>
      </c>
    </row>
    <row r="2465" spans="3:3">
      <c r="C2465" s="846" t="s">
        <v>7164</v>
      </c>
    </row>
    <row r="2466" spans="3:3">
      <c r="C2466" s="846" t="s">
        <v>7168</v>
      </c>
    </row>
    <row r="2467" spans="3:3">
      <c r="C2467" s="846" t="s">
        <v>7173</v>
      </c>
    </row>
    <row r="2468" spans="3:3">
      <c r="C2468" s="846" t="s">
        <v>7174</v>
      </c>
    </row>
    <row r="2469" spans="3:3">
      <c r="C2469" s="846" t="s">
        <v>7176</v>
      </c>
    </row>
    <row r="2470" spans="3:3">
      <c r="C2470" s="846" t="s">
        <v>7178</v>
      </c>
    </row>
    <row r="2471" spans="3:3">
      <c r="C2471" s="846" t="s">
        <v>7180</v>
      </c>
    </row>
    <row r="2472" spans="3:3">
      <c r="C2472" s="846" t="s">
        <v>7184</v>
      </c>
    </row>
    <row r="2473" spans="3:3">
      <c r="C2473" s="846" t="s">
        <v>7187</v>
      </c>
    </row>
    <row r="2474" spans="3:3">
      <c r="C2474" s="846" t="s">
        <v>7189</v>
      </c>
    </row>
    <row r="2475" spans="3:3">
      <c r="C2475" s="846" t="s">
        <v>7191</v>
      </c>
    </row>
    <row r="2476" spans="3:3">
      <c r="C2476" s="846" t="s">
        <v>7194</v>
      </c>
    </row>
    <row r="2477" spans="3:3">
      <c r="C2477" s="846" t="s">
        <v>7198</v>
      </c>
    </row>
    <row r="2478" spans="3:3">
      <c r="C2478" s="846" t="s">
        <v>7203</v>
      </c>
    </row>
    <row r="2479" spans="3:3">
      <c r="C2479" s="846" t="s">
        <v>7207</v>
      </c>
    </row>
    <row r="2480" spans="3:3">
      <c r="C2480" s="846" t="s">
        <v>7213</v>
      </c>
    </row>
    <row r="2481" spans="3:3">
      <c r="C2481" s="846" t="s">
        <v>7215</v>
      </c>
    </row>
    <row r="2482" spans="3:3">
      <c r="C2482" s="846" t="s">
        <v>7217</v>
      </c>
    </row>
    <row r="2483" spans="3:3">
      <c r="C2483" s="846" t="s">
        <v>7219</v>
      </c>
    </row>
    <row r="2484" spans="3:3">
      <c r="C2484" s="846" t="s">
        <v>7221</v>
      </c>
    </row>
    <row r="2485" spans="3:3">
      <c r="C2485" s="846" t="s">
        <v>7222</v>
      </c>
    </row>
    <row r="2486" spans="3:3">
      <c r="C2486" s="846" t="s">
        <v>10689</v>
      </c>
    </row>
    <row r="2487" spans="3:3">
      <c r="C2487" s="846" t="s">
        <v>10692</v>
      </c>
    </row>
    <row r="2488" spans="3:3">
      <c r="C2488" s="846" t="s">
        <v>7173</v>
      </c>
    </row>
    <row r="2489" spans="3:3">
      <c r="C2489" s="846" t="s">
        <v>10694</v>
      </c>
    </row>
    <row r="2490" spans="3:3">
      <c r="C2490" s="846" t="s">
        <v>11393</v>
      </c>
    </row>
    <row r="2491" spans="3:3">
      <c r="C2491" s="846" t="s">
        <v>10697</v>
      </c>
    </row>
    <row r="2492" spans="3:3">
      <c r="C2492" s="846" t="s">
        <v>12774</v>
      </c>
    </row>
    <row r="2493" spans="3:3">
      <c r="C2493" s="846" t="s">
        <v>10702</v>
      </c>
    </row>
    <row r="2494" spans="3:3">
      <c r="C2494" s="846" t="s">
        <v>10703</v>
      </c>
    </row>
    <row r="2495" spans="3:3">
      <c r="C2495" s="846" t="s">
        <v>10704</v>
      </c>
    </row>
    <row r="2496" spans="3:3">
      <c r="C2496" s="846" t="s">
        <v>10706</v>
      </c>
    </row>
    <row r="2497" spans="3:3">
      <c r="C2497" s="846" t="s">
        <v>10707</v>
      </c>
    </row>
    <row r="2498" spans="3:3">
      <c r="C2498" s="846" t="s">
        <v>10709</v>
      </c>
    </row>
    <row r="2499" spans="3:3">
      <c r="C2499" s="846" t="s">
        <v>7568</v>
      </c>
    </row>
    <row r="2500" spans="3:3">
      <c r="C2500" s="846" t="s">
        <v>7573</v>
      </c>
    </row>
    <row r="2501" spans="3:3">
      <c r="C2501" s="846" t="s">
        <v>7187</v>
      </c>
    </row>
    <row r="2502" spans="3:3">
      <c r="C2502" s="846" t="s">
        <v>7451</v>
      </c>
    </row>
    <row r="2503" spans="3:3">
      <c r="C2503" s="846" t="s">
        <v>7221</v>
      </c>
    </row>
    <row r="2504" spans="3:3">
      <c r="C2504" s="846" t="s">
        <v>7227</v>
      </c>
    </row>
    <row r="2505" spans="3:3">
      <c r="C2505" s="846" t="s">
        <v>7228</v>
      </c>
    </row>
    <row r="2506" spans="3:3">
      <c r="C2506" s="846" t="s">
        <v>7173</v>
      </c>
    </row>
    <row r="2507" spans="3:3">
      <c r="C2507" s="846" t="s">
        <v>7230</v>
      </c>
    </row>
    <row r="2508" spans="3:3">
      <c r="C2508" s="846" t="s">
        <v>7232</v>
      </c>
    </row>
    <row r="2509" spans="3:3">
      <c r="C2509" s="846" t="s">
        <v>7233</v>
      </c>
    </row>
    <row r="2510" spans="3:3">
      <c r="C2510" s="846" t="s">
        <v>7215</v>
      </c>
    </row>
    <row r="2511" spans="3:3">
      <c r="C2511" s="846" t="s">
        <v>7173</v>
      </c>
    </row>
    <row r="2512" spans="3:3">
      <c r="C2512" s="846" t="s">
        <v>7236</v>
      </c>
    </row>
    <row r="2513" spans="3:3">
      <c r="C2513" s="846" t="s">
        <v>7238</v>
      </c>
    </row>
    <row r="2514" spans="3:3">
      <c r="C2514" s="846" t="s">
        <v>7240</v>
      </c>
    </row>
    <row r="2515" spans="3:3">
      <c r="C2515" s="846" t="s">
        <v>7187</v>
      </c>
    </row>
    <row r="2516" spans="3:3">
      <c r="C2516" s="846" t="s">
        <v>7189</v>
      </c>
    </row>
    <row r="2517" spans="3:3">
      <c r="C2517" s="846" t="s">
        <v>7243</v>
      </c>
    </row>
    <row r="2518" spans="3:3">
      <c r="C2518" s="846" t="s">
        <v>7245</v>
      </c>
    </row>
    <row r="2519" spans="3:3">
      <c r="C2519" s="846" t="s">
        <v>7173</v>
      </c>
    </row>
    <row r="2520" spans="3:3">
      <c r="C2520" s="846" t="s">
        <v>7249</v>
      </c>
    </row>
    <row r="2521" spans="3:3">
      <c r="C2521" s="846" t="s">
        <v>11087</v>
      </c>
    </row>
    <row r="2522" spans="3:3">
      <c r="C2522" s="846" t="s">
        <v>11088</v>
      </c>
    </row>
    <row r="2523" spans="3:3">
      <c r="C2523" s="846" t="s">
        <v>7253</v>
      </c>
    </row>
    <row r="2524" spans="3:3">
      <c r="C2524" s="846" t="s">
        <v>7255</v>
      </c>
    </row>
    <row r="2525" spans="3:3">
      <c r="C2525" s="846" t="s">
        <v>7258</v>
      </c>
    </row>
    <row r="2526" spans="3:3">
      <c r="C2526" s="846" t="s">
        <v>7261</v>
      </c>
    </row>
    <row r="2527" spans="3:3">
      <c r="C2527" s="846" t="s">
        <v>7263</v>
      </c>
    </row>
    <row r="2528" spans="3:3">
      <c r="C2528" s="846" t="s">
        <v>7265</v>
      </c>
    </row>
    <row r="2529" spans="3:3">
      <c r="C2529" s="846" t="s">
        <v>7230</v>
      </c>
    </row>
    <row r="2530" spans="3:3">
      <c r="C2530" s="846" t="s">
        <v>7268</v>
      </c>
    </row>
    <row r="2531" spans="3:3">
      <c r="C2531" s="846" t="s">
        <v>7269</v>
      </c>
    </row>
    <row r="2532" spans="3:3">
      <c r="C2532" s="846" t="s">
        <v>11092</v>
      </c>
    </row>
    <row r="2533" spans="3:3">
      <c r="C2533" s="846" t="s">
        <v>7215</v>
      </c>
    </row>
    <row r="2534" spans="3:3">
      <c r="C2534" s="846" t="s">
        <v>7173</v>
      </c>
    </row>
    <row r="2535" spans="3:3">
      <c r="C2535" s="846" t="s">
        <v>7273</v>
      </c>
    </row>
    <row r="2536" spans="3:3">
      <c r="C2536" s="846" t="s">
        <v>7275</v>
      </c>
    </row>
    <row r="2537" spans="3:3">
      <c r="C2537" s="846" t="s">
        <v>7277</v>
      </c>
    </row>
    <row r="2538" spans="3:3">
      <c r="C2538" s="846" t="s">
        <v>7278</v>
      </c>
    </row>
    <row r="2539" spans="3:3">
      <c r="C2539" s="846" t="s">
        <v>7282</v>
      </c>
    </row>
    <row r="2540" spans="3:3">
      <c r="C2540" s="846" t="s">
        <v>7258</v>
      </c>
    </row>
    <row r="2541" spans="3:3">
      <c r="C2541" s="846" t="s">
        <v>7285</v>
      </c>
    </row>
    <row r="2542" spans="3:3">
      <c r="C2542" s="846" t="s">
        <v>7286</v>
      </c>
    </row>
    <row r="2543" spans="3:3">
      <c r="C2543" s="846" t="s">
        <v>7287</v>
      </c>
    </row>
    <row r="2544" spans="3:3">
      <c r="C2544" s="846" t="s">
        <v>7230</v>
      </c>
    </row>
    <row r="2545" spans="3:3">
      <c r="C2545" s="846" t="s">
        <v>7289</v>
      </c>
    </row>
    <row r="2546" spans="3:3">
      <c r="C2546" s="846" t="s">
        <v>7290</v>
      </c>
    </row>
    <row r="2547" spans="3:3">
      <c r="C2547" s="846" t="s">
        <v>7291</v>
      </c>
    </row>
    <row r="2548" spans="3:3">
      <c r="C2548" s="846" t="s">
        <v>7292</v>
      </c>
    </row>
    <row r="2549" spans="3:3">
      <c r="C2549" s="846" t="s">
        <v>7215</v>
      </c>
    </row>
    <row r="2550" spans="3:3">
      <c r="C2550" s="846" t="s">
        <v>7173</v>
      </c>
    </row>
    <row r="2551" spans="3:3">
      <c r="C2551" s="846" t="s">
        <v>7294</v>
      </c>
    </row>
    <row r="2552" spans="3:3">
      <c r="C2552" s="846" t="s">
        <v>7295</v>
      </c>
    </row>
    <row r="2553" spans="3:3">
      <c r="C2553" s="846" t="s">
        <v>7298</v>
      </c>
    </row>
    <row r="2554" spans="3:3">
      <c r="C2554" s="846" t="s">
        <v>7302</v>
      </c>
    </row>
    <row r="2555" spans="3:3">
      <c r="C2555" s="846" t="s">
        <v>7306</v>
      </c>
    </row>
    <row r="2556" spans="3:3">
      <c r="C2556" s="846" t="s">
        <v>7258</v>
      </c>
    </row>
    <row r="2557" spans="3:3">
      <c r="C2557" s="846" t="s">
        <v>7310</v>
      </c>
    </row>
    <row r="2558" spans="3:3">
      <c r="C2558" s="846" t="s">
        <v>7315</v>
      </c>
    </row>
    <row r="2559" spans="3:3">
      <c r="C2559" s="846" t="s">
        <v>7318</v>
      </c>
    </row>
    <row r="2560" spans="3:3">
      <c r="C2560" s="846" t="s">
        <v>7230</v>
      </c>
    </row>
    <row r="2561" spans="3:3">
      <c r="C2561" s="846" t="s">
        <v>7268</v>
      </c>
    </row>
    <row r="2562" spans="3:3">
      <c r="C2562" s="846" t="s">
        <v>7269</v>
      </c>
    </row>
    <row r="2563" spans="3:3">
      <c r="C2563" s="846" t="s">
        <v>7327</v>
      </c>
    </row>
    <row r="2564" spans="3:3">
      <c r="C2564" s="846" t="s">
        <v>7329</v>
      </c>
    </row>
    <row r="2565" spans="3:3">
      <c r="C2565" s="846" t="s">
        <v>7215</v>
      </c>
    </row>
    <row r="2566" spans="3:3">
      <c r="C2566" s="846" t="s">
        <v>7173</v>
      </c>
    </row>
    <row r="2567" spans="3:3">
      <c r="C2567" s="846" t="s">
        <v>7335</v>
      </c>
    </row>
    <row r="2568" spans="3:3">
      <c r="C2568" s="846" t="s">
        <v>7337</v>
      </c>
    </row>
    <row r="2569" spans="3:3">
      <c r="C2569" s="846" t="s">
        <v>7339</v>
      </c>
    </row>
    <row r="2570" spans="3:3">
      <c r="C2570" s="846" t="s">
        <v>7341</v>
      </c>
    </row>
    <row r="2571" spans="3:3">
      <c r="C2571" s="846" t="s">
        <v>7342</v>
      </c>
    </row>
    <row r="2572" spans="3:3">
      <c r="C2572" s="846" t="s">
        <v>7258</v>
      </c>
    </row>
    <row r="2573" spans="3:3">
      <c r="C2573" s="846" t="s">
        <v>7346</v>
      </c>
    </row>
    <row r="2574" spans="3:3">
      <c r="C2574" s="846" t="s">
        <v>7348</v>
      </c>
    </row>
    <row r="2575" spans="3:3">
      <c r="C2575" s="846" t="s">
        <v>7350</v>
      </c>
    </row>
    <row r="2576" spans="3:3">
      <c r="C2576" s="846" t="s">
        <v>7230</v>
      </c>
    </row>
    <row r="2577" spans="3:3">
      <c r="C2577" s="846" t="s">
        <v>7289</v>
      </c>
    </row>
    <row r="2578" spans="3:3">
      <c r="C2578" s="846" t="s">
        <v>7355</v>
      </c>
    </row>
    <row r="2579" spans="3:3">
      <c r="C2579" s="846" t="s">
        <v>7358</v>
      </c>
    </row>
    <row r="2580" spans="3:3">
      <c r="C2580" s="846" t="s">
        <v>7360</v>
      </c>
    </row>
    <row r="2581" spans="3:3">
      <c r="C2581" s="846" t="s">
        <v>7215</v>
      </c>
    </row>
    <row r="2582" spans="3:3">
      <c r="C2582" s="846" t="s">
        <v>7173</v>
      </c>
    </row>
    <row r="2583" spans="3:3">
      <c r="C2583" s="846" t="s">
        <v>7366</v>
      </c>
    </row>
    <row r="2584" spans="3:3">
      <c r="C2584" s="846" t="s">
        <v>7368</v>
      </c>
    </row>
    <row r="2585" spans="3:3">
      <c r="C2585" s="846" t="s">
        <v>7370</v>
      </c>
    </row>
    <row r="2586" spans="3:3">
      <c r="C2586" s="846" t="s">
        <v>7371</v>
      </c>
    </row>
    <row r="2587" spans="3:3">
      <c r="C2587" s="846" t="s">
        <v>7373</v>
      </c>
    </row>
    <row r="2588" spans="3:3">
      <c r="C2588" s="846" t="s">
        <v>7258</v>
      </c>
    </row>
    <row r="2589" spans="3:3">
      <c r="C2589" s="846" t="s">
        <v>7376</v>
      </c>
    </row>
    <row r="2590" spans="3:3">
      <c r="C2590" s="846" t="s">
        <v>7378</v>
      </c>
    </row>
    <row r="2591" spans="3:3">
      <c r="C2591" s="846" t="s">
        <v>7350</v>
      </c>
    </row>
    <row r="2592" spans="3:3">
      <c r="C2592" s="846" t="s">
        <v>7230</v>
      </c>
    </row>
    <row r="2593" spans="3:3">
      <c r="C2593" s="846" t="s">
        <v>7289</v>
      </c>
    </row>
    <row r="2594" spans="3:3">
      <c r="C2594" s="846" t="s">
        <v>7355</v>
      </c>
    </row>
    <row r="2595" spans="3:3">
      <c r="C2595" s="846" t="s">
        <v>7384</v>
      </c>
    </row>
    <row r="2596" spans="3:3">
      <c r="C2596" s="846" t="s">
        <v>7386</v>
      </c>
    </row>
    <row r="2597" spans="3:3">
      <c r="C2597" s="846" t="s">
        <v>7215</v>
      </c>
    </row>
    <row r="2598" spans="3:3">
      <c r="C2598" s="846" t="s">
        <v>7173</v>
      </c>
    </row>
    <row r="2599" spans="3:3">
      <c r="C2599" s="846" t="s">
        <v>7390</v>
      </c>
    </row>
    <row r="2600" spans="3:3">
      <c r="C2600" s="846" t="s">
        <v>7295</v>
      </c>
    </row>
    <row r="2601" spans="3:3">
      <c r="C2601" s="846" t="s">
        <v>7616</v>
      </c>
    </row>
    <row r="2602" spans="3:3">
      <c r="C2602" s="846" t="s">
        <v>7617</v>
      </c>
    </row>
    <row r="2603" spans="3:3">
      <c r="C2603" s="846" t="s">
        <v>7618</v>
      </c>
    </row>
    <row r="2604" spans="3:3">
      <c r="C2604" s="846" t="s">
        <v>7258</v>
      </c>
    </row>
    <row r="2605" spans="3:3">
      <c r="C2605" s="846" t="s">
        <v>7310</v>
      </c>
    </row>
    <row r="2606" spans="3:3">
      <c r="C2606" s="846" t="s">
        <v>7619</v>
      </c>
    </row>
    <row r="2607" spans="3:3">
      <c r="C2607" s="846" t="s">
        <v>7318</v>
      </c>
    </row>
    <row r="2608" spans="3:3">
      <c r="C2608" s="846" t="s">
        <v>7236</v>
      </c>
    </row>
    <row r="2609" spans="3:3">
      <c r="C2609" s="846" t="s">
        <v>7268</v>
      </c>
    </row>
    <row r="2610" spans="3:3">
      <c r="C2610" s="846" t="s">
        <v>7269</v>
      </c>
    </row>
    <row r="2611" spans="3:3">
      <c r="C2611" s="846" t="s">
        <v>7327</v>
      </c>
    </row>
    <row r="2612" spans="3:3">
      <c r="C2612" s="846" t="s">
        <v>7620</v>
      </c>
    </row>
    <row r="2613" spans="3:3">
      <c r="C2613" s="846" t="s">
        <v>7187</v>
      </c>
    </row>
    <row r="2614" spans="3:3">
      <c r="C2614" s="846" t="s">
        <v>7189</v>
      </c>
    </row>
    <row r="2615" spans="3:3">
      <c r="C2615" s="846" t="s">
        <v>7442</v>
      </c>
    </row>
    <row r="2616" spans="3:3">
      <c r="C2616" s="846" t="s">
        <v>7173</v>
      </c>
    </row>
    <row r="2617" spans="3:3">
      <c r="C2617" s="846" t="s">
        <v>7249</v>
      </c>
    </row>
    <row r="2618" spans="3:3">
      <c r="C2618" s="846" t="s">
        <v>7275</v>
      </c>
    </row>
    <row r="2619" spans="3:3">
      <c r="C2619" s="846" t="s">
        <v>7277</v>
      </c>
    </row>
    <row r="2620" spans="3:3">
      <c r="C2620" s="846" t="s">
        <v>7446</v>
      </c>
    </row>
    <row r="2621" spans="3:3">
      <c r="C2621" s="846" t="s">
        <v>7282</v>
      </c>
    </row>
    <row r="2622" spans="3:3">
      <c r="C2622" s="846" t="s">
        <v>7258</v>
      </c>
    </row>
    <row r="2623" spans="3:3">
      <c r="C2623" s="846" t="s">
        <v>7285</v>
      </c>
    </row>
    <row r="2624" spans="3:3">
      <c r="C2624" s="846" t="s">
        <v>7286</v>
      </c>
    </row>
    <row r="2625" spans="3:3">
      <c r="C2625" s="846" t="s">
        <v>7287</v>
      </c>
    </row>
    <row r="2626" spans="3:3">
      <c r="C2626" s="846" t="s">
        <v>7230</v>
      </c>
    </row>
    <row r="2627" spans="3:3">
      <c r="C2627" s="846" t="s">
        <v>7289</v>
      </c>
    </row>
    <row r="2628" spans="3:3">
      <c r="C2628" s="846" t="s">
        <v>7290</v>
      </c>
    </row>
    <row r="2629" spans="3:3">
      <c r="C2629" s="846" t="s">
        <v>7291</v>
      </c>
    </row>
    <row r="2630" spans="3:3">
      <c r="C2630" s="846" t="s">
        <v>7292</v>
      </c>
    </row>
    <row r="2631" spans="3:3">
      <c r="C2631" s="846" t="s">
        <v>7187</v>
      </c>
    </row>
    <row r="2632" spans="3:3">
      <c r="C2632" s="846" t="s">
        <v>7451</v>
      </c>
    </row>
    <row r="2633" spans="3:3">
      <c r="C2633" s="846" t="s">
        <v>7221</v>
      </c>
    </row>
    <row r="2634" spans="3:3">
      <c r="C2634" s="846" t="s">
        <v>7452</v>
      </c>
    </row>
    <row r="2635" spans="3:3">
      <c r="C2635" s="846" t="s">
        <v>7453</v>
      </c>
    </row>
    <row r="2636" spans="3:3">
      <c r="C2636" s="846" t="s">
        <v>7454</v>
      </c>
    </row>
    <row r="2637" spans="3:3">
      <c r="C2637" s="846" t="s">
        <v>6993</v>
      </c>
    </row>
    <row r="2638" spans="3:3">
      <c r="C2638" s="846" t="s">
        <v>7080</v>
      </c>
    </row>
    <row r="2639" spans="3:3">
      <c r="C2639" s="846" t="s">
        <v>7085</v>
      </c>
    </row>
    <row r="2640" spans="3:3">
      <c r="C2640" s="846" t="s">
        <v>7090</v>
      </c>
    </row>
    <row r="2641" spans="3:3">
      <c r="C2641" s="846" t="s">
        <v>11417</v>
      </c>
    </row>
    <row r="2642" spans="3:3">
      <c r="C2642" s="846" t="s">
        <v>7638</v>
      </c>
    </row>
    <row r="2643" spans="3:3">
      <c r="C2643" s="846" t="s">
        <v>7639</v>
      </c>
    </row>
    <row r="2644" spans="3:3">
      <c r="C2644" s="846" t="s">
        <v>7640</v>
      </c>
    </row>
    <row r="2645" spans="3:3">
      <c r="C2645" s="846" t="s">
        <v>7607</v>
      </c>
    </row>
    <row r="2646" spans="3:3">
      <c r="C2646" s="846" t="s">
        <v>7112</v>
      </c>
    </row>
    <row r="2647" spans="3:3">
      <c r="C2647" s="846" t="s">
        <v>7115</v>
      </c>
    </row>
    <row r="2648" spans="3:3">
      <c r="C2648" s="846" t="s">
        <v>7117</v>
      </c>
    </row>
    <row r="2649" spans="3:3">
      <c r="C2649" s="846" t="s">
        <v>7122</v>
      </c>
    </row>
    <row r="2650" spans="3:3">
      <c r="C2650" s="846" t="s">
        <v>7127</v>
      </c>
    </row>
    <row r="2651" spans="3:3">
      <c r="C2651" s="846" t="s">
        <v>7130</v>
      </c>
    </row>
    <row r="2652" spans="3:3">
      <c r="C2652" s="846" t="s">
        <v>7624</v>
      </c>
    </row>
    <row r="2653" spans="3:3">
      <c r="C2653" s="846" t="s">
        <v>7650</v>
      </c>
    </row>
    <row r="2654" spans="3:3">
      <c r="C2654" s="846" t="s">
        <v>7141</v>
      </c>
    </row>
    <row r="2655" spans="3:3">
      <c r="C2655" s="846" t="s">
        <v>7144</v>
      </c>
    </row>
    <row r="2656" spans="3:3">
      <c r="C2656" s="846" t="s">
        <v>7147</v>
      </c>
    </row>
    <row r="2657" spans="3:3">
      <c r="C2657" s="846" t="s">
        <v>7150</v>
      </c>
    </row>
    <row r="2658" spans="3:3">
      <c r="C2658" s="846" t="s">
        <v>7154</v>
      </c>
    </row>
    <row r="2659" spans="3:3">
      <c r="C2659" s="846" t="s">
        <v>7157</v>
      </c>
    </row>
    <row r="2660" spans="3:3">
      <c r="C2660" s="846" t="s">
        <v>7160</v>
      </c>
    </row>
    <row r="2661" spans="3:3">
      <c r="C2661" s="846" t="s">
        <v>7162</v>
      </c>
    </row>
    <row r="2662" spans="3:3">
      <c r="C2662" s="846" t="s">
        <v>7164</v>
      </c>
    </row>
    <row r="2663" spans="3:3">
      <c r="C2663" s="846" t="s">
        <v>7168</v>
      </c>
    </row>
    <row r="2664" spans="3:3">
      <c r="C2664" s="846" t="s">
        <v>7173</v>
      </c>
    </row>
    <row r="2665" spans="3:3">
      <c r="C2665" s="846" t="s">
        <v>7174</v>
      </c>
    </row>
    <row r="2666" spans="3:3">
      <c r="C2666" s="846" t="s">
        <v>7176</v>
      </c>
    </row>
    <row r="2667" spans="3:3">
      <c r="C2667" s="846" t="s">
        <v>7178</v>
      </c>
    </row>
    <row r="2668" spans="3:3">
      <c r="C2668" s="846" t="s">
        <v>7180</v>
      </c>
    </row>
    <row r="2669" spans="3:3">
      <c r="C2669" s="846" t="s">
        <v>7184</v>
      </c>
    </row>
    <row r="2670" spans="3:3">
      <c r="C2670" s="846" t="s">
        <v>7187</v>
      </c>
    </row>
    <row r="2671" spans="3:3">
      <c r="C2671" s="846" t="s">
        <v>7189</v>
      </c>
    </row>
    <row r="2672" spans="3:3">
      <c r="C2672" s="846" t="s">
        <v>7191</v>
      </c>
    </row>
    <row r="2673" spans="3:3">
      <c r="C2673" s="846" t="s">
        <v>7194</v>
      </c>
    </row>
    <row r="2674" spans="3:3">
      <c r="C2674" s="846" t="s">
        <v>7198</v>
      </c>
    </row>
    <row r="2675" spans="3:3">
      <c r="C2675" s="846" t="s">
        <v>7203</v>
      </c>
    </row>
    <row r="2676" spans="3:3">
      <c r="C2676" s="846" t="s">
        <v>7207</v>
      </c>
    </row>
    <row r="2677" spans="3:3">
      <c r="C2677" s="846" t="s">
        <v>7213</v>
      </c>
    </row>
    <row r="2678" spans="3:3">
      <c r="C2678" s="846" t="s">
        <v>7215</v>
      </c>
    </row>
    <row r="2679" spans="3:3">
      <c r="C2679" s="846" t="s">
        <v>7217</v>
      </c>
    </row>
    <row r="2680" spans="3:3">
      <c r="C2680" s="846" t="s">
        <v>7219</v>
      </c>
    </row>
    <row r="2681" spans="3:3">
      <c r="C2681" s="846" t="s">
        <v>7221</v>
      </c>
    </row>
    <row r="2682" spans="3:3">
      <c r="C2682" s="846" t="s">
        <v>7222</v>
      </c>
    </row>
    <row r="2683" spans="3:3">
      <c r="C2683" s="846" t="s">
        <v>10689</v>
      </c>
    </row>
    <row r="2684" spans="3:3">
      <c r="C2684" s="846" t="s">
        <v>10692</v>
      </c>
    </row>
    <row r="2685" spans="3:3">
      <c r="C2685" s="846" t="s">
        <v>7173</v>
      </c>
    </row>
    <row r="2686" spans="3:3">
      <c r="C2686" s="846" t="s">
        <v>10694</v>
      </c>
    </row>
    <row r="2687" spans="3:3">
      <c r="C2687" s="846" t="s">
        <v>10695</v>
      </c>
    </row>
    <row r="2688" spans="3:3">
      <c r="C2688" s="846" t="s">
        <v>10697</v>
      </c>
    </row>
    <row r="2689" spans="3:3">
      <c r="C2689" s="846" t="s">
        <v>10699</v>
      </c>
    </row>
    <row r="2690" spans="3:3">
      <c r="C2690" s="846" t="s">
        <v>10702</v>
      </c>
    </row>
    <row r="2691" spans="3:3">
      <c r="C2691" s="846" t="s">
        <v>10703</v>
      </c>
    </row>
    <row r="2692" spans="3:3">
      <c r="C2692" s="846" t="s">
        <v>10704</v>
      </c>
    </row>
    <row r="2693" spans="3:3">
      <c r="C2693" s="846" t="s">
        <v>10706</v>
      </c>
    </row>
    <row r="2694" spans="3:3">
      <c r="C2694" s="846" t="s">
        <v>10707</v>
      </c>
    </row>
    <row r="2695" spans="3:3">
      <c r="C2695" s="846" t="s">
        <v>10709</v>
      </c>
    </row>
    <row r="2696" spans="3:3">
      <c r="C2696" s="846" t="s">
        <v>10712</v>
      </c>
    </row>
    <row r="2697" spans="3:3">
      <c r="C2697" s="846" t="s">
        <v>10713</v>
      </c>
    </row>
    <row r="2698" spans="3:3">
      <c r="C2698" s="846" t="s">
        <v>10714</v>
      </c>
    </row>
    <row r="2699" spans="3:3">
      <c r="C2699" s="846" t="s">
        <v>10715</v>
      </c>
    </row>
    <row r="2700" spans="3:3">
      <c r="C2700" s="846" t="s">
        <v>10717</v>
      </c>
    </row>
    <row r="2701" spans="3:3">
      <c r="C2701" s="846" t="s">
        <v>7573</v>
      </c>
    </row>
    <row r="2702" spans="3:3">
      <c r="C2702" s="846" t="s">
        <v>7187</v>
      </c>
    </row>
    <row r="2703" spans="3:3">
      <c r="C2703" s="846" t="s">
        <v>7451</v>
      </c>
    </row>
    <row r="2704" spans="3:3">
      <c r="C2704" s="846" t="s">
        <v>7221</v>
      </c>
    </row>
    <row r="2705" spans="3:3">
      <c r="C2705" s="846" t="s">
        <v>7227</v>
      </c>
    </row>
    <row r="2706" spans="3:3">
      <c r="C2706" s="846" t="s">
        <v>7228</v>
      </c>
    </row>
    <row r="2707" spans="3:3">
      <c r="C2707" s="846" t="s">
        <v>7173</v>
      </c>
    </row>
    <row r="2708" spans="3:3">
      <c r="C2708" s="846" t="s">
        <v>7230</v>
      </c>
    </row>
    <row r="2709" spans="3:3">
      <c r="C2709" s="846" t="s">
        <v>7232</v>
      </c>
    </row>
    <row r="2710" spans="3:3">
      <c r="C2710" s="846" t="s">
        <v>7233</v>
      </c>
    </row>
    <row r="2711" spans="3:3">
      <c r="C2711" s="846" t="s">
        <v>7215</v>
      </c>
    </row>
    <row r="2712" spans="3:3">
      <c r="C2712" s="846" t="s">
        <v>7173</v>
      </c>
    </row>
    <row r="2713" spans="3:3">
      <c r="C2713" s="846" t="s">
        <v>7236</v>
      </c>
    </row>
    <row r="2714" spans="3:3">
      <c r="C2714" s="846" t="s">
        <v>7238</v>
      </c>
    </row>
    <row r="2715" spans="3:3">
      <c r="C2715" s="846" t="s">
        <v>7240</v>
      </c>
    </row>
    <row r="2716" spans="3:3">
      <c r="C2716" s="846" t="s">
        <v>7187</v>
      </c>
    </row>
    <row r="2717" spans="3:3">
      <c r="C2717" s="846" t="s">
        <v>7189</v>
      </c>
    </row>
    <row r="2718" spans="3:3">
      <c r="C2718" s="846" t="s">
        <v>7243</v>
      </c>
    </row>
    <row r="2719" spans="3:3">
      <c r="C2719" s="846" t="s">
        <v>7245</v>
      </c>
    </row>
    <row r="2720" spans="3:3">
      <c r="C2720" s="846" t="s">
        <v>7173</v>
      </c>
    </row>
    <row r="2721" spans="3:3">
      <c r="C2721" s="846" t="s">
        <v>7249</v>
      </c>
    </row>
    <row r="2722" spans="3:3">
      <c r="C2722" s="846" t="s">
        <v>11087</v>
      </c>
    </row>
    <row r="2723" spans="3:3">
      <c r="C2723" s="846" t="s">
        <v>11088</v>
      </c>
    </row>
    <row r="2724" spans="3:3">
      <c r="C2724" s="846" t="s">
        <v>7253</v>
      </c>
    </row>
    <row r="2725" spans="3:3">
      <c r="C2725" s="846" t="s">
        <v>7255</v>
      </c>
    </row>
    <row r="2726" spans="3:3">
      <c r="C2726" s="846" t="s">
        <v>7258</v>
      </c>
    </row>
    <row r="2727" spans="3:3">
      <c r="C2727" s="846" t="s">
        <v>7261</v>
      </c>
    </row>
    <row r="2728" spans="3:3">
      <c r="C2728" s="846" t="s">
        <v>7263</v>
      </c>
    </row>
    <row r="2729" spans="3:3">
      <c r="C2729" s="846" t="s">
        <v>7265</v>
      </c>
    </row>
    <row r="2730" spans="3:3">
      <c r="C2730" s="846" t="s">
        <v>7230</v>
      </c>
    </row>
    <row r="2731" spans="3:3">
      <c r="C2731" s="846" t="s">
        <v>7268</v>
      </c>
    </row>
    <row r="2732" spans="3:3">
      <c r="C2732" s="846" t="s">
        <v>7269</v>
      </c>
    </row>
    <row r="2733" spans="3:3">
      <c r="C2733" s="846" t="s">
        <v>11092</v>
      </c>
    </row>
    <row r="2734" spans="3:3">
      <c r="C2734" s="846" t="s">
        <v>7215</v>
      </c>
    </row>
    <row r="2735" spans="3:3">
      <c r="C2735" s="846" t="s">
        <v>7173</v>
      </c>
    </row>
    <row r="2736" spans="3:3">
      <c r="C2736" s="846" t="s">
        <v>7273</v>
      </c>
    </row>
    <row r="2737" spans="3:3">
      <c r="C2737" s="846" t="s">
        <v>7275</v>
      </c>
    </row>
    <row r="2738" spans="3:3">
      <c r="C2738" s="846" t="s">
        <v>7277</v>
      </c>
    </row>
    <row r="2739" spans="3:3">
      <c r="C2739" s="846" t="s">
        <v>7278</v>
      </c>
    </row>
    <row r="2740" spans="3:3">
      <c r="C2740" s="846" t="s">
        <v>7282</v>
      </c>
    </row>
    <row r="2741" spans="3:3">
      <c r="C2741" s="846" t="s">
        <v>7258</v>
      </c>
    </row>
    <row r="2742" spans="3:3">
      <c r="C2742" s="846" t="s">
        <v>7285</v>
      </c>
    </row>
    <row r="2743" spans="3:3">
      <c r="C2743" s="846" t="s">
        <v>7286</v>
      </c>
    </row>
    <row r="2744" spans="3:3">
      <c r="C2744" s="846" t="s">
        <v>7287</v>
      </c>
    </row>
    <row r="2745" spans="3:3">
      <c r="C2745" s="846" t="s">
        <v>7230</v>
      </c>
    </row>
    <row r="2746" spans="3:3">
      <c r="C2746" s="846" t="s">
        <v>7289</v>
      </c>
    </row>
    <row r="2747" spans="3:3">
      <c r="C2747" s="846" t="s">
        <v>7290</v>
      </c>
    </row>
    <row r="2748" spans="3:3">
      <c r="C2748" s="846" t="s">
        <v>7291</v>
      </c>
    </row>
    <row r="2749" spans="3:3">
      <c r="C2749" s="846" t="s">
        <v>7292</v>
      </c>
    </row>
    <row r="2750" spans="3:3">
      <c r="C2750" s="846" t="s">
        <v>7215</v>
      </c>
    </row>
    <row r="2751" spans="3:3">
      <c r="C2751" s="846" t="s">
        <v>7173</v>
      </c>
    </row>
    <row r="2752" spans="3:3">
      <c r="C2752" s="846" t="s">
        <v>7294</v>
      </c>
    </row>
    <row r="2753" spans="3:3">
      <c r="C2753" s="846" t="s">
        <v>7295</v>
      </c>
    </row>
    <row r="2754" spans="3:3">
      <c r="C2754" s="846" t="s">
        <v>7298</v>
      </c>
    </row>
    <row r="2755" spans="3:3">
      <c r="C2755" s="846" t="s">
        <v>7302</v>
      </c>
    </row>
    <row r="2756" spans="3:3">
      <c r="C2756" s="846" t="s">
        <v>7306</v>
      </c>
    </row>
    <row r="2757" spans="3:3">
      <c r="C2757" s="846" t="s">
        <v>7258</v>
      </c>
    </row>
    <row r="2758" spans="3:3">
      <c r="C2758" s="846" t="s">
        <v>7310</v>
      </c>
    </row>
    <row r="2759" spans="3:3">
      <c r="C2759" s="846" t="s">
        <v>7315</v>
      </c>
    </row>
    <row r="2760" spans="3:3">
      <c r="C2760" s="846" t="s">
        <v>7318</v>
      </c>
    </row>
    <row r="2761" spans="3:3">
      <c r="C2761" s="846" t="s">
        <v>7230</v>
      </c>
    </row>
    <row r="2762" spans="3:3">
      <c r="C2762" s="846" t="s">
        <v>7268</v>
      </c>
    </row>
    <row r="2763" spans="3:3">
      <c r="C2763" s="846" t="s">
        <v>7269</v>
      </c>
    </row>
    <row r="2764" spans="3:3">
      <c r="C2764" s="846" t="s">
        <v>7327</v>
      </c>
    </row>
    <row r="2765" spans="3:3">
      <c r="C2765" s="846" t="s">
        <v>7329</v>
      </c>
    </row>
    <row r="2766" spans="3:3">
      <c r="C2766" s="846" t="s">
        <v>7215</v>
      </c>
    </row>
    <row r="2767" spans="3:3">
      <c r="C2767" s="846" t="s">
        <v>7173</v>
      </c>
    </row>
    <row r="2768" spans="3:3">
      <c r="C2768" s="846" t="s">
        <v>7335</v>
      </c>
    </row>
    <row r="2769" spans="3:3">
      <c r="C2769" s="846" t="s">
        <v>7337</v>
      </c>
    </row>
    <row r="2770" spans="3:3">
      <c r="C2770" s="846" t="s">
        <v>7339</v>
      </c>
    </row>
    <row r="2771" spans="3:3">
      <c r="C2771" s="846" t="s">
        <v>7341</v>
      </c>
    </row>
    <row r="2772" spans="3:3">
      <c r="C2772" s="846" t="s">
        <v>7342</v>
      </c>
    </row>
    <row r="2773" spans="3:3">
      <c r="C2773" s="846" t="s">
        <v>7258</v>
      </c>
    </row>
    <row r="2774" spans="3:3">
      <c r="C2774" s="846" t="s">
        <v>7346</v>
      </c>
    </row>
    <row r="2775" spans="3:3">
      <c r="C2775" s="846" t="s">
        <v>7348</v>
      </c>
    </row>
    <row r="2776" spans="3:3">
      <c r="C2776" s="846" t="s">
        <v>7350</v>
      </c>
    </row>
    <row r="2777" spans="3:3">
      <c r="C2777" s="846" t="s">
        <v>7230</v>
      </c>
    </row>
    <row r="2778" spans="3:3">
      <c r="C2778" s="846" t="s">
        <v>7289</v>
      </c>
    </row>
    <row r="2779" spans="3:3">
      <c r="C2779" s="846" t="s">
        <v>7355</v>
      </c>
    </row>
    <row r="2780" spans="3:3">
      <c r="C2780" s="846" t="s">
        <v>7358</v>
      </c>
    </row>
    <row r="2781" spans="3:3">
      <c r="C2781" s="846" t="s">
        <v>7360</v>
      </c>
    </row>
    <row r="2782" spans="3:3">
      <c r="C2782" s="846" t="s">
        <v>7215</v>
      </c>
    </row>
    <row r="2783" spans="3:3">
      <c r="C2783" s="846" t="s">
        <v>7173</v>
      </c>
    </row>
    <row r="2784" spans="3:3">
      <c r="C2784" s="846" t="s">
        <v>7366</v>
      </c>
    </row>
    <row r="2785" spans="3:3">
      <c r="C2785" s="846" t="s">
        <v>7368</v>
      </c>
    </row>
    <row r="2786" spans="3:3">
      <c r="C2786" s="846" t="s">
        <v>7370</v>
      </c>
    </row>
    <row r="2787" spans="3:3">
      <c r="C2787" s="846" t="s">
        <v>7371</v>
      </c>
    </row>
    <row r="2788" spans="3:3">
      <c r="C2788" s="846" t="s">
        <v>7373</v>
      </c>
    </row>
    <row r="2789" spans="3:3">
      <c r="C2789" s="846" t="s">
        <v>7258</v>
      </c>
    </row>
    <row r="2790" spans="3:3">
      <c r="C2790" s="846" t="s">
        <v>7376</v>
      </c>
    </row>
    <row r="2791" spans="3:3">
      <c r="C2791" s="846" t="s">
        <v>7378</v>
      </c>
    </row>
    <row r="2792" spans="3:3">
      <c r="C2792" s="846" t="s">
        <v>7350</v>
      </c>
    </row>
    <row r="2793" spans="3:3">
      <c r="C2793" s="846" t="s">
        <v>7230</v>
      </c>
    </row>
    <row r="2794" spans="3:3">
      <c r="C2794" s="846" t="s">
        <v>7289</v>
      </c>
    </row>
    <row r="2795" spans="3:3">
      <c r="C2795" s="846" t="s">
        <v>7355</v>
      </c>
    </row>
    <row r="2796" spans="3:3">
      <c r="C2796" s="846" t="s">
        <v>7384</v>
      </c>
    </row>
    <row r="2797" spans="3:3">
      <c r="C2797" s="846" t="s">
        <v>7386</v>
      </c>
    </row>
    <row r="2798" spans="3:3">
      <c r="C2798" s="846" t="s">
        <v>7215</v>
      </c>
    </row>
    <row r="2799" spans="3:3">
      <c r="C2799" s="846" t="s">
        <v>7173</v>
      </c>
    </row>
    <row r="2800" spans="3:3">
      <c r="C2800" s="846" t="s">
        <v>7390</v>
      </c>
    </row>
    <row r="2801" spans="3:3">
      <c r="C2801" s="846" t="s">
        <v>7295</v>
      </c>
    </row>
    <row r="2802" spans="3:3">
      <c r="C2802" s="846" t="s">
        <v>7616</v>
      </c>
    </row>
    <row r="2803" spans="3:3">
      <c r="C2803" s="846" t="s">
        <v>7617</v>
      </c>
    </row>
    <row r="2804" spans="3:3">
      <c r="C2804" s="846" t="s">
        <v>7618</v>
      </c>
    </row>
    <row r="2805" spans="3:3">
      <c r="C2805" s="846" t="s">
        <v>7258</v>
      </c>
    </row>
    <row r="2806" spans="3:3">
      <c r="C2806" s="846" t="s">
        <v>7310</v>
      </c>
    </row>
    <row r="2807" spans="3:3">
      <c r="C2807" s="846" t="s">
        <v>7619</v>
      </c>
    </row>
    <row r="2808" spans="3:3">
      <c r="C2808" s="846" t="s">
        <v>7318</v>
      </c>
    </row>
    <row r="2809" spans="3:3">
      <c r="C2809" s="846" t="s">
        <v>7236</v>
      </c>
    </row>
    <row r="2810" spans="3:3">
      <c r="C2810" s="846" t="s">
        <v>7268</v>
      </c>
    </row>
    <row r="2811" spans="3:3">
      <c r="C2811" s="846" t="s">
        <v>7269</v>
      </c>
    </row>
    <row r="2812" spans="3:3">
      <c r="C2812" s="846" t="s">
        <v>7327</v>
      </c>
    </row>
    <row r="2813" spans="3:3">
      <c r="C2813" s="846" t="s">
        <v>7620</v>
      </c>
    </row>
    <row r="2814" spans="3:3">
      <c r="C2814" s="846" t="s">
        <v>7187</v>
      </c>
    </row>
    <row r="2815" spans="3:3">
      <c r="C2815" s="846" t="s">
        <v>7189</v>
      </c>
    </row>
    <row r="2816" spans="3:3">
      <c r="C2816" s="846" t="s">
        <v>7442</v>
      </c>
    </row>
    <row r="2817" spans="3:3">
      <c r="C2817" s="846" t="s">
        <v>7173</v>
      </c>
    </row>
    <row r="2818" spans="3:3">
      <c r="C2818" s="846" t="s">
        <v>7249</v>
      </c>
    </row>
    <row r="2819" spans="3:3">
      <c r="C2819" s="846" t="s">
        <v>7275</v>
      </c>
    </row>
    <row r="2820" spans="3:3">
      <c r="C2820" s="846" t="s">
        <v>7277</v>
      </c>
    </row>
    <row r="2821" spans="3:3">
      <c r="C2821" s="846" t="s">
        <v>7446</v>
      </c>
    </row>
    <row r="2822" spans="3:3">
      <c r="C2822" s="846" t="s">
        <v>7282</v>
      </c>
    </row>
    <row r="2823" spans="3:3">
      <c r="C2823" s="846" t="s">
        <v>7258</v>
      </c>
    </row>
    <row r="2824" spans="3:3">
      <c r="C2824" s="846" t="s">
        <v>7285</v>
      </c>
    </row>
    <row r="2825" spans="3:3">
      <c r="C2825" s="846" t="s">
        <v>7286</v>
      </c>
    </row>
    <row r="2826" spans="3:3">
      <c r="C2826" s="846" t="s">
        <v>7287</v>
      </c>
    </row>
    <row r="2827" spans="3:3">
      <c r="C2827" s="846" t="s">
        <v>7230</v>
      </c>
    </row>
    <row r="2828" spans="3:3">
      <c r="C2828" s="846" t="s">
        <v>7289</v>
      </c>
    </row>
    <row r="2829" spans="3:3">
      <c r="C2829" s="846" t="s">
        <v>7290</v>
      </c>
    </row>
    <row r="2830" spans="3:3">
      <c r="C2830" s="846" t="s">
        <v>7291</v>
      </c>
    </row>
    <row r="2831" spans="3:3">
      <c r="C2831" s="846" t="s">
        <v>7292</v>
      </c>
    </row>
    <row r="2832" spans="3:3">
      <c r="C2832" s="846" t="s">
        <v>7187</v>
      </c>
    </row>
    <row r="2833" spans="3:3">
      <c r="C2833" s="846" t="s">
        <v>7451</v>
      </c>
    </row>
    <row r="2834" spans="3:3">
      <c r="C2834" s="846" t="s">
        <v>7221</v>
      </c>
    </row>
    <row r="2835" spans="3:3">
      <c r="C2835" s="846" t="s">
        <v>7452</v>
      </c>
    </row>
    <row r="2836" spans="3:3">
      <c r="C2836" s="846" t="s">
        <v>7453</v>
      </c>
    </row>
    <row r="2837" spans="3:3">
      <c r="C2837" s="846" t="s">
        <v>7454</v>
      </c>
    </row>
    <row r="2838" spans="3:3">
      <c r="C2838" s="846" t="s">
        <v>6993</v>
      </c>
    </row>
    <row r="2839" spans="3:3">
      <c r="C2839" s="846" t="s">
        <v>7080</v>
      </c>
    </row>
    <row r="2840" spans="3:3">
      <c r="C2840" s="846" t="s">
        <v>7085</v>
      </c>
    </row>
    <row r="2841" spans="3:3">
      <c r="C2841" s="846" t="s">
        <v>7090</v>
      </c>
    </row>
    <row r="2842" spans="3:3">
      <c r="C2842" s="846" t="s">
        <v>11421</v>
      </c>
    </row>
    <row r="2843" spans="3:3">
      <c r="C2843" s="846" t="s">
        <v>7642</v>
      </c>
    </row>
    <row r="2844" spans="3:3">
      <c r="C2844" s="846" t="s">
        <v>7643</v>
      </c>
    </row>
    <row r="2845" spans="3:3">
      <c r="C2845" s="846" t="s">
        <v>7644</v>
      </c>
    </row>
    <row r="2846" spans="3:3">
      <c r="C2846" s="846" t="s">
        <v>7607</v>
      </c>
    </row>
    <row r="2847" spans="3:3">
      <c r="C2847" s="846" t="s">
        <v>7112</v>
      </c>
    </row>
    <row r="2848" spans="3:3">
      <c r="C2848" s="846" t="s">
        <v>7115</v>
      </c>
    </row>
    <row r="2849" spans="3:3">
      <c r="C2849" s="846" t="s">
        <v>7117</v>
      </c>
    </row>
    <row r="2850" spans="3:3">
      <c r="C2850" s="846" t="s">
        <v>7122</v>
      </c>
    </row>
    <row r="2851" spans="3:3">
      <c r="C2851" s="846" t="s">
        <v>7127</v>
      </c>
    </row>
    <row r="2852" spans="3:3">
      <c r="C2852" s="846" t="s">
        <v>7130</v>
      </c>
    </row>
    <row r="2853" spans="3:3">
      <c r="C2853" s="846" t="s">
        <v>7632</v>
      </c>
    </row>
    <row r="2854" spans="3:3">
      <c r="C2854" s="846" t="s">
        <v>7775</v>
      </c>
    </row>
    <row r="2855" spans="3:3">
      <c r="C2855" s="846" t="s">
        <v>7141</v>
      </c>
    </row>
    <row r="2856" spans="3:3">
      <c r="C2856" s="846" t="s">
        <v>7144</v>
      </c>
    </row>
    <row r="2857" spans="3:3">
      <c r="C2857" s="846" t="s">
        <v>7147</v>
      </c>
    </row>
    <row r="2858" spans="3:3">
      <c r="C2858" s="846" t="s">
        <v>7150</v>
      </c>
    </row>
    <row r="2859" spans="3:3">
      <c r="C2859" s="846" t="s">
        <v>7154</v>
      </c>
    </row>
    <row r="2860" spans="3:3">
      <c r="C2860" s="846" t="s">
        <v>7157</v>
      </c>
    </row>
    <row r="2861" spans="3:3">
      <c r="C2861" s="846" t="s">
        <v>7160</v>
      </c>
    </row>
    <row r="2862" spans="3:3">
      <c r="C2862" s="846" t="s">
        <v>7162</v>
      </c>
    </row>
    <row r="2863" spans="3:3">
      <c r="C2863" s="846" t="s">
        <v>7164</v>
      </c>
    </row>
    <row r="2864" spans="3:3">
      <c r="C2864" s="846" t="s">
        <v>7168</v>
      </c>
    </row>
    <row r="2865" spans="3:3">
      <c r="C2865" s="846" t="s">
        <v>7173</v>
      </c>
    </row>
    <row r="2866" spans="3:3">
      <c r="C2866" s="846" t="s">
        <v>7174</v>
      </c>
    </row>
    <row r="2867" spans="3:3">
      <c r="C2867" s="846" t="s">
        <v>7176</v>
      </c>
    </row>
    <row r="2868" spans="3:3">
      <c r="C2868" s="846" t="s">
        <v>7178</v>
      </c>
    </row>
    <row r="2869" spans="3:3">
      <c r="C2869" s="846" t="s">
        <v>7180</v>
      </c>
    </row>
    <row r="2870" spans="3:3">
      <c r="C2870" s="846" t="s">
        <v>7184</v>
      </c>
    </row>
    <row r="2871" spans="3:3">
      <c r="C2871" s="846" t="s">
        <v>7187</v>
      </c>
    </row>
    <row r="2872" spans="3:3">
      <c r="C2872" s="846" t="s">
        <v>7189</v>
      </c>
    </row>
    <row r="2873" spans="3:3">
      <c r="C2873" s="846" t="s">
        <v>7191</v>
      </c>
    </row>
    <row r="2874" spans="3:3">
      <c r="C2874" s="846" t="s">
        <v>7194</v>
      </c>
    </row>
    <row r="2875" spans="3:3">
      <c r="C2875" s="846" t="s">
        <v>7198</v>
      </c>
    </row>
    <row r="2876" spans="3:3">
      <c r="C2876" s="846" t="s">
        <v>7203</v>
      </c>
    </row>
    <row r="2877" spans="3:3">
      <c r="C2877" s="846" t="s">
        <v>7207</v>
      </c>
    </row>
    <row r="2878" spans="3:3">
      <c r="C2878" s="846" t="s">
        <v>7213</v>
      </c>
    </row>
    <row r="2879" spans="3:3">
      <c r="C2879" s="846" t="s">
        <v>7215</v>
      </c>
    </row>
    <row r="2880" spans="3:3">
      <c r="C2880" s="846" t="s">
        <v>7217</v>
      </c>
    </row>
    <row r="2881" spans="3:3">
      <c r="C2881" s="846" t="s">
        <v>7219</v>
      </c>
    </row>
    <row r="2882" spans="3:3">
      <c r="C2882" s="846" t="s">
        <v>7221</v>
      </c>
    </row>
    <row r="2883" spans="3:3">
      <c r="C2883" s="846" t="s">
        <v>7222</v>
      </c>
    </row>
    <row r="2884" spans="3:3">
      <c r="C2884" s="846" t="s">
        <v>10689</v>
      </c>
    </row>
    <row r="2885" spans="3:3">
      <c r="C2885" s="846" t="s">
        <v>10692</v>
      </c>
    </row>
    <row r="2886" spans="3:3">
      <c r="C2886" s="846" t="s">
        <v>7173</v>
      </c>
    </row>
    <row r="2887" spans="3:3">
      <c r="C2887" s="846" t="s">
        <v>10694</v>
      </c>
    </row>
    <row r="2888" spans="3:3">
      <c r="C2888" s="846" t="s">
        <v>11393</v>
      </c>
    </row>
    <row r="2889" spans="3:3">
      <c r="C2889" s="846" t="s">
        <v>10697</v>
      </c>
    </row>
    <row r="2890" spans="3:3">
      <c r="C2890" s="846" t="s">
        <v>12774</v>
      </c>
    </row>
    <row r="2891" spans="3:3">
      <c r="C2891" s="846" t="s">
        <v>10702</v>
      </c>
    </row>
    <row r="2892" spans="3:3">
      <c r="C2892" s="846" t="s">
        <v>10703</v>
      </c>
    </row>
    <row r="2893" spans="3:3">
      <c r="C2893" s="846" t="s">
        <v>10704</v>
      </c>
    </row>
    <row r="2894" spans="3:3">
      <c r="C2894" s="846" t="s">
        <v>10706</v>
      </c>
    </row>
    <row r="2895" spans="3:3">
      <c r="C2895" s="846" t="s">
        <v>10707</v>
      </c>
    </row>
    <row r="2896" spans="3:3">
      <c r="C2896" s="846" t="s">
        <v>10709</v>
      </c>
    </row>
    <row r="2897" spans="3:3">
      <c r="C2897" s="846" t="s">
        <v>7568</v>
      </c>
    </row>
    <row r="2898" spans="3:3">
      <c r="C2898" s="846" t="s">
        <v>7573</v>
      </c>
    </row>
    <row r="2899" spans="3:3">
      <c r="C2899" s="846" t="s">
        <v>7187</v>
      </c>
    </row>
    <row r="2900" spans="3:3">
      <c r="C2900" s="846" t="s">
        <v>7451</v>
      </c>
    </row>
    <row r="2901" spans="3:3">
      <c r="C2901" s="846" t="s">
        <v>7221</v>
      </c>
    </row>
    <row r="2902" spans="3:3">
      <c r="C2902" s="846" t="s">
        <v>7227</v>
      </c>
    </row>
    <row r="2903" spans="3:3">
      <c r="C2903" s="846" t="s">
        <v>7228</v>
      </c>
    </row>
    <row r="2904" spans="3:3">
      <c r="C2904" s="846" t="s">
        <v>7173</v>
      </c>
    </row>
    <row r="2905" spans="3:3">
      <c r="C2905" s="846" t="s">
        <v>7230</v>
      </c>
    </row>
    <row r="2906" spans="3:3">
      <c r="C2906" s="846" t="s">
        <v>7232</v>
      </c>
    </row>
    <row r="2907" spans="3:3">
      <c r="C2907" s="846" t="s">
        <v>7233</v>
      </c>
    </row>
    <row r="2908" spans="3:3">
      <c r="C2908" s="846" t="s">
        <v>7215</v>
      </c>
    </row>
    <row r="2909" spans="3:3">
      <c r="C2909" s="846" t="s">
        <v>7173</v>
      </c>
    </row>
    <row r="2910" spans="3:3">
      <c r="C2910" s="846" t="s">
        <v>7236</v>
      </c>
    </row>
    <row r="2911" spans="3:3">
      <c r="C2911" s="846" t="s">
        <v>7238</v>
      </c>
    </row>
    <row r="2912" spans="3:3">
      <c r="C2912" s="846" t="s">
        <v>7240</v>
      </c>
    </row>
    <row r="2913" spans="3:3">
      <c r="C2913" s="846" t="s">
        <v>7187</v>
      </c>
    </row>
    <row r="2914" spans="3:3">
      <c r="C2914" s="846" t="s">
        <v>7189</v>
      </c>
    </row>
    <row r="2915" spans="3:3">
      <c r="C2915" s="846" t="s">
        <v>7243</v>
      </c>
    </row>
    <row r="2916" spans="3:3">
      <c r="C2916" s="846" t="s">
        <v>7245</v>
      </c>
    </row>
    <row r="2917" spans="3:3">
      <c r="C2917" s="846" t="s">
        <v>7173</v>
      </c>
    </row>
    <row r="2918" spans="3:3">
      <c r="C2918" s="846" t="s">
        <v>7249</v>
      </c>
    </row>
    <row r="2919" spans="3:3">
      <c r="C2919" s="846" t="s">
        <v>11087</v>
      </c>
    </row>
    <row r="2920" spans="3:3">
      <c r="C2920" s="846" t="s">
        <v>11088</v>
      </c>
    </row>
    <row r="2921" spans="3:3">
      <c r="C2921" s="846" t="s">
        <v>7253</v>
      </c>
    </row>
    <row r="2922" spans="3:3">
      <c r="C2922" s="846" t="s">
        <v>7255</v>
      </c>
    </row>
    <row r="2923" spans="3:3">
      <c r="C2923" s="846" t="s">
        <v>7258</v>
      </c>
    </row>
    <row r="2924" spans="3:3">
      <c r="C2924" s="846" t="s">
        <v>7261</v>
      </c>
    </row>
    <row r="2925" spans="3:3">
      <c r="C2925" s="846" t="s">
        <v>7263</v>
      </c>
    </row>
    <row r="2926" spans="3:3">
      <c r="C2926" s="846" t="s">
        <v>7265</v>
      </c>
    </row>
    <row r="2927" spans="3:3">
      <c r="C2927" s="846" t="s">
        <v>7230</v>
      </c>
    </row>
    <row r="2928" spans="3:3">
      <c r="C2928" s="846" t="s">
        <v>7268</v>
      </c>
    </row>
    <row r="2929" spans="3:3">
      <c r="C2929" s="846" t="s">
        <v>7269</v>
      </c>
    </row>
    <row r="2930" spans="3:3">
      <c r="C2930" s="846" t="s">
        <v>11092</v>
      </c>
    </row>
    <row r="2931" spans="3:3">
      <c r="C2931" s="846" t="s">
        <v>7215</v>
      </c>
    </row>
    <row r="2932" spans="3:3">
      <c r="C2932" s="846" t="s">
        <v>7173</v>
      </c>
    </row>
    <row r="2933" spans="3:3">
      <c r="C2933" s="846" t="s">
        <v>7273</v>
      </c>
    </row>
    <row r="2934" spans="3:3">
      <c r="C2934" s="846" t="s">
        <v>7275</v>
      </c>
    </row>
    <row r="2935" spans="3:3">
      <c r="C2935" s="846" t="s">
        <v>7277</v>
      </c>
    </row>
    <row r="2936" spans="3:3">
      <c r="C2936" s="846" t="s">
        <v>7278</v>
      </c>
    </row>
    <row r="2937" spans="3:3">
      <c r="C2937" s="846" t="s">
        <v>7282</v>
      </c>
    </row>
    <row r="2938" spans="3:3">
      <c r="C2938" s="846" t="s">
        <v>7258</v>
      </c>
    </row>
    <row r="2939" spans="3:3">
      <c r="C2939" s="846" t="s">
        <v>7285</v>
      </c>
    </row>
    <row r="2940" spans="3:3">
      <c r="C2940" s="846" t="s">
        <v>7286</v>
      </c>
    </row>
    <row r="2941" spans="3:3">
      <c r="C2941" s="846" t="s">
        <v>7287</v>
      </c>
    </row>
    <row r="2942" spans="3:3">
      <c r="C2942" s="846" t="s">
        <v>7230</v>
      </c>
    </row>
    <row r="2943" spans="3:3">
      <c r="C2943" s="846" t="s">
        <v>7289</v>
      </c>
    </row>
    <row r="2944" spans="3:3">
      <c r="C2944" s="846" t="s">
        <v>7290</v>
      </c>
    </row>
    <row r="2945" spans="3:3">
      <c r="C2945" s="846" t="s">
        <v>7291</v>
      </c>
    </row>
    <row r="2946" spans="3:3">
      <c r="C2946" s="846" t="s">
        <v>7292</v>
      </c>
    </row>
    <row r="2947" spans="3:3">
      <c r="C2947" s="846" t="s">
        <v>7215</v>
      </c>
    </row>
    <row r="2948" spans="3:3">
      <c r="C2948" s="846" t="s">
        <v>7173</v>
      </c>
    </row>
    <row r="2949" spans="3:3">
      <c r="C2949" s="846" t="s">
        <v>7294</v>
      </c>
    </row>
    <row r="2950" spans="3:3">
      <c r="C2950" s="846" t="s">
        <v>7295</v>
      </c>
    </row>
    <row r="2951" spans="3:3">
      <c r="C2951" s="846" t="s">
        <v>7298</v>
      </c>
    </row>
    <row r="2952" spans="3:3">
      <c r="C2952" s="846" t="s">
        <v>7302</v>
      </c>
    </row>
    <row r="2953" spans="3:3">
      <c r="C2953" s="846" t="s">
        <v>7306</v>
      </c>
    </row>
    <row r="2954" spans="3:3">
      <c r="C2954" s="846" t="s">
        <v>7258</v>
      </c>
    </row>
    <row r="2955" spans="3:3">
      <c r="C2955" s="846" t="s">
        <v>7310</v>
      </c>
    </row>
    <row r="2956" spans="3:3">
      <c r="C2956" s="846" t="s">
        <v>7315</v>
      </c>
    </row>
    <row r="2957" spans="3:3">
      <c r="C2957" s="846" t="s">
        <v>7318</v>
      </c>
    </row>
    <row r="2958" spans="3:3">
      <c r="C2958" s="846" t="s">
        <v>7230</v>
      </c>
    </row>
    <row r="2959" spans="3:3">
      <c r="C2959" s="846" t="s">
        <v>7268</v>
      </c>
    </row>
    <row r="2960" spans="3:3">
      <c r="C2960" s="846" t="s">
        <v>7269</v>
      </c>
    </row>
    <row r="2961" spans="3:3">
      <c r="C2961" s="846" t="s">
        <v>7327</v>
      </c>
    </row>
    <row r="2962" spans="3:3">
      <c r="C2962" s="846" t="s">
        <v>7329</v>
      </c>
    </row>
    <row r="2963" spans="3:3">
      <c r="C2963" s="846" t="s">
        <v>7215</v>
      </c>
    </row>
    <row r="2964" spans="3:3">
      <c r="C2964" s="846" t="s">
        <v>7173</v>
      </c>
    </row>
    <row r="2965" spans="3:3">
      <c r="C2965" s="846" t="s">
        <v>7335</v>
      </c>
    </row>
    <row r="2966" spans="3:3">
      <c r="C2966" s="846" t="s">
        <v>7337</v>
      </c>
    </row>
    <row r="2967" spans="3:3">
      <c r="C2967" s="846" t="s">
        <v>7339</v>
      </c>
    </row>
    <row r="2968" spans="3:3">
      <c r="C2968" s="846" t="s">
        <v>7341</v>
      </c>
    </row>
    <row r="2969" spans="3:3">
      <c r="C2969" s="846" t="s">
        <v>7342</v>
      </c>
    </row>
    <row r="2970" spans="3:3">
      <c r="C2970" s="846" t="s">
        <v>7258</v>
      </c>
    </row>
    <row r="2971" spans="3:3">
      <c r="C2971" s="846" t="s">
        <v>7346</v>
      </c>
    </row>
    <row r="2972" spans="3:3">
      <c r="C2972" s="846" t="s">
        <v>7348</v>
      </c>
    </row>
    <row r="2973" spans="3:3">
      <c r="C2973" s="846" t="s">
        <v>7350</v>
      </c>
    </row>
    <row r="2974" spans="3:3">
      <c r="C2974" s="846" t="s">
        <v>7230</v>
      </c>
    </row>
    <row r="2975" spans="3:3">
      <c r="C2975" s="846" t="s">
        <v>7289</v>
      </c>
    </row>
    <row r="2976" spans="3:3">
      <c r="C2976" s="846" t="s">
        <v>7355</v>
      </c>
    </row>
    <row r="2977" spans="3:3">
      <c r="C2977" s="846" t="s">
        <v>7358</v>
      </c>
    </row>
    <row r="2978" spans="3:3">
      <c r="C2978" s="846" t="s">
        <v>7360</v>
      </c>
    </row>
    <row r="2979" spans="3:3">
      <c r="C2979" s="846" t="s">
        <v>7215</v>
      </c>
    </row>
    <row r="2980" spans="3:3">
      <c r="C2980" s="846" t="s">
        <v>7173</v>
      </c>
    </row>
    <row r="2981" spans="3:3">
      <c r="C2981" s="846" t="s">
        <v>7366</v>
      </c>
    </row>
    <row r="2982" spans="3:3">
      <c r="C2982" s="846" t="s">
        <v>7368</v>
      </c>
    </row>
    <row r="2983" spans="3:3">
      <c r="C2983" s="846" t="s">
        <v>7370</v>
      </c>
    </row>
    <row r="2984" spans="3:3">
      <c r="C2984" s="846" t="s">
        <v>7371</v>
      </c>
    </row>
    <row r="2985" spans="3:3">
      <c r="C2985" s="846" t="s">
        <v>7373</v>
      </c>
    </row>
    <row r="2986" spans="3:3">
      <c r="C2986" s="846" t="s">
        <v>7258</v>
      </c>
    </row>
    <row r="2987" spans="3:3">
      <c r="C2987" s="846" t="s">
        <v>7376</v>
      </c>
    </row>
    <row r="2988" spans="3:3">
      <c r="C2988" s="846" t="s">
        <v>7378</v>
      </c>
    </row>
    <row r="2989" spans="3:3">
      <c r="C2989" s="846" t="s">
        <v>7350</v>
      </c>
    </row>
    <row r="2990" spans="3:3">
      <c r="C2990" s="846" t="s">
        <v>7230</v>
      </c>
    </row>
    <row r="2991" spans="3:3">
      <c r="C2991" s="846" t="s">
        <v>7289</v>
      </c>
    </row>
    <row r="2992" spans="3:3">
      <c r="C2992" s="846" t="s">
        <v>7355</v>
      </c>
    </row>
    <row r="2993" spans="3:3">
      <c r="C2993" s="846" t="s">
        <v>7384</v>
      </c>
    </row>
    <row r="2994" spans="3:3">
      <c r="C2994" s="846" t="s">
        <v>7386</v>
      </c>
    </row>
    <row r="2995" spans="3:3">
      <c r="C2995" s="846" t="s">
        <v>7215</v>
      </c>
    </row>
    <row r="2996" spans="3:3">
      <c r="C2996" s="846" t="s">
        <v>7173</v>
      </c>
    </row>
    <row r="2997" spans="3:3">
      <c r="C2997" s="846" t="s">
        <v>7390</v>
      </c>
    </row>
    <row r="2998" spans="3:3">
      <c r="C2998" s="846" t="s">
        <v>7295</v>
      </c>
    </row>
    <row r="2999" spans="3:3">
      <c r="C2999" s="846" t="s">
        <v>7626</v>
      </c>
    </row>
    <row r="3000" spans="3:3">
      <c r="C3000" s="846" t="s">
        <v>7627</v>
      </c>
    </row>
    <row r="3001" spans="3:3">
      <c r="C3001" s="846" t="s">
        <v>7618</v>
      </c>
    </row>
    <row r="3002" spans="3:3">
      <c r="C3002" s="846" t="s">
        <v>7258</v>
      </c>
    </row>
    <row r="3003" spans="3:3">
      <c r="C3003" s="846" t="s">
        <v>7310</v>
      </c>
    </row>
    <row r="3004" spans="3:3">
      <c r="C3004" s="846" t="s">
        <v>7619</v>
      </c>
    </row>
    <row r="3005" spans="3:3">
      <c r="C3005" s="846" t="s">
        <v>7318</v>
      </c>
    </row>
    <row r="3006" spans="3:3">
      <c r="C3006" s="846" t="s">
        <v>7236</v>
      </c>
    </row>
    <row r="3007" spans="3:3">
      <c r="C3007" s="846" t="s">
        <v>7268</v>
      </c>
    </row>
    <row r="3008" spans="3:3">
      <c r="C3008" s="846" t="s">
        <v>7269</v>
      </c>
    </row>
    <row r="3009" spans="3:3">
      <c r="C3009" s="846" t="s">
        <v>7327</v>
      </c>
    </row>
    <row r="3010" spans="3:3">
      <c r="C3010" s="846" t="s">
        <v>7628</v>
      </c>
    </row>
    <row r="3011" spans="3:3">
      <c r="C3011" s="846" t="s">
        <v>7187</v>
      </c>
    </row>
    <row r="3012" spans="3:3">
      <c r="C3012" s="846" t="s">
        <v>7189</v>
      </c>
    </row>
    <row r="3013" spans="3:3">
      <c r="C3013" s="846" t="s">
        <v>7442</v>
      </c>
    </row>
    <row r="3014" spans="3:3">
      <c r="C3014" s="846" t="s">
        <v>7173</v>
      </c>
    </row>
    <row r="3015" spans="3:3">
      <c r="C3015" s="846" t="s">
        <v>7249</v>
      </c>
    </row>
    <row r="3016" spans="3:3">
      <c r="C3016" s="846" t="s">
        <v>7275</v>
      </c>
    </row>
    <row r="3017" spans="3:3">
      <c r="C3017" s="846" t="s">
        <v>7277</v>
      </c>
    </row>
    <row r="3018" spans="3:3">
      <c r="C3018" s="846" t="s">
        <v>7446</v>
      </c>
    </row>
    <row r="3019" spans="3:3">
      <c r="C3019" s="846" t="s">
        <v>7282</v>
      </c>
    </row>
    <row r="3020" spans="3:3">
      <c r="C3020" s="846" t="s">
        <v>7258</v>
      </c>
    </row>
    <row r="3021" spans="3:3">
      <c r="C3021" s="846" t="s">
        <v>7285</v>
      </c>
    </row>
    <row r="3022" spans="3:3">
      <c r="C3022" s="846" t="s">
        <v>7286</v>
      </c>
    </row>
    <row r="3023" spans="3:3">
      <c r="C3023" s="846" t="s">
        <v>7287</v>
      </c>
    </row>
    <row r="3024" spans="3:3">
      <c r="C3024" s="846" t="s">
        <v>7230</v>
      </c>
    </row>
    <row r="3025" spans="3:3">
      <c r="C3025" s="846" t="s">
        <v>7289</v>
      </c>
    </row>
    <row r="3026" spans="3:3">
      <c r="C3026" s="846" t="s">
        <v>7290</v>
      </c>
    </row>
    <row r="3027" spans="3:3">
      <c r="C3027" s="846" t="s">
        <v>7291</v>
      </c>
    </row>
    <row r="3028" spans="3:3">
      <c r="C3028" s="846" t="s">
        <v>7292</v>
      </c>
    </row>
    <row r="3029" spans="3:3">
      <c r="C3029" s="846" t="s">
        <v>7187</v>
      </c>
    </row>
    <row r="3030" spans="3:3">
      <c r="C3030" s="846" t="s">
        <v>7451</v>
      </c>
    </row>
    <row r="3031" spans="3:3">
      <c r="C3031" s="846" t="s">
        <v>7221</v>
      </c>
    </row>
    <row r="3032" spans="3:3">
      <c r="C3032" s="846" t="s">
        <v>7452</v>
      </c>
    </row>
    <row r="3033" spans="3:3">
      <c r="C3033" s="846" t="s">
        <v>7453</v>
      </c>
    </row>
    <row r="3034" spans="3:3">
      <c r="C3034" s="846" t="s">
        <v>7454</v>
      </c>
    </row>
    <row r="3035" spans="3:3">
      <c r="C3035" s="846" t="s">
        <v>6993</v>
      </c>
    </row>
    <row r="3036" spans="3:3">
      <c r="C3036" s="846" t="s">
        <v>7080</v>
      </c>
    </row>
    <row r="3037" spans="3:3">
      <c r="C3037" s="846" t="s">
        <v>7085</v>
      </c>
    </row>
    <row r="3038" spans="3:3">
      <c r="C3038" s="846" t="s">
        <v>7090</v>
      </c>
    </row>
    <row r="3039" spans="3:3">
      <c r="C3039" s="846" t="s">
        <v>11425</v>
      </c>
    </row>
    <row r="3040" spans="3:3">
      <c r="C3040" s="846" t="s">
        <v>7642</v>
      </c>
    </row>
    <row r="3041" spans="3:3">
      <c r="C3041" s="846" t="s">
        <v>7643</v>
      </c>
    </row>
    <row r="3042" spans="3:3">
      <c r="C3042" s="846" t="s">
        <v>7644</v>
      </c>
    </row>
    <row r="3043" spans="3:3">
      <c r="C3043" s="846" t="s">
        <v>7607</v>
      </c>
    </row>
    <row r="3044" spans="3:3">
      <c r="C3044" s="846" t="s">
        <v>7112</v>
      </c>
    </row>
    <row r="3045" spans="3:3">
      <c r="C3045" s="846" t="s">
        <v>7115</v>
      </c>
    </row>
    <row r="3046" spans="3:3">
      <c r="C3046" s="846" t="s">
        <v>7117</v>
      </c>
    </row>
    <row r="3047" spans="3:3">
      <c r="C3047" s="846" t="s">
        <v>7122</v>
      </c>
    </row>
    <row r="3048" spans="3:3">
      <c r="C3048" s="846" t="s">
        <v>7127</v>
      </c>
    </row>
    <row r="3049" spans="3:3">
      <c r="C3049" s="846" t="s">
        <v>7130</v>
      </c>
    </row>
    <row r="3050" spans="3:3">
      <c r="C3050" s="846" t="s">
        <v>7632</v>
      </c>
    </row>
    <row r="3051" spans="3:3">
      <c r="C3051" s="846" t="s">
        <v>7775</v>
      </c>
    </row>
    <row r="3052" spans="3:3">
      <c r="C3052" s="846" t="s">
        <v>7141</v>
      </c>
    </row>
    <row r="3053" spans="3:3">
      <c r="C3053" s="846" t="s">
        <v>7144</v>
      </c>
    </row>
    <row r="3054" spans="3:3">
      <c r="C3054" s="846" t="s">
        <v>7147</v>
      </c>
    </row>
    <row r="3055" spans="3:3">
      <c r="C3055" s="846" t="s">
        <v>7150</v>
      </c>
    </row>
    <row r="3056" spans="3:3">
      <c r="C3056" s="846" t="s">
        <v>7154</v>
      </c>
    </row>
    <row r="3057" spans="3:3">
      <c r="C3057" s="846" t="s">
        <v>7157</v>
      </c>
    </row>
    <row r="3058" spans="3:3">
      <c r="C3058" s="846" t="s">
        <v>7160</v>
      </c>
    </row>
    <row r="3059" spans="3:3">
      <c r="C3059" s="846" t="s">
        <v>7162</v>
      </c>
    </row>
    <row r="3060" spans="3:3">
      <c r="C3060" s="846" t="s">
        <v>7164</v>
      </c>
    </row>
    <row r="3061" spans="3:3">
      <c r="C3061" s="846" t="s">
        <v>7168</v>
      </c>
    </row>
    <row r="3062" spans="3:3">
      <c r="C3062" s="846" t="s">
        <v>7173</v>
      </c>
    </row>
    <row r="3063" spans="3:3">
      <c r="C3063" s="846" t="s">
        <v>7174</v>
      </c>
    </row>
    <row r="3064" spans="3:3">
      <c r="C3064" s="846" t="s">
        <v>7176</v>
      </c>
    </row>
    <row r="3065" spans="3:3">
      <c r="C3065" s="846" t="s">
        <v>7178</v>
      </c>
    </row>
    <row r="3066" spans="3:3">
      <c r="C3066" s="846" t="s">
        <v>7180</v>
      </c>
    </row>
    <row r="3067" spans="3:3">
      <c r="C3067" s="846" t="s">
        <v>7184</v>
      </c>
    </row>
    <row r="3068" spans="3:3">
      <c r="C3068" s="846" t="s">
        <v>7187</v>
      </c>
    </row>
    <row r="3069" spans="3:3">
      <c r="C3069" s="846" t="s">
        <v>7189</v>
      </c>
    </row>
    <row r="3070" spans="3:3">
      <c r="C3070" s="846" t="s">
        <v>7191</v>
      </c>
    </row>
    <row r="3071" spans="3:3">
      <c r="C3071" s="846" t="s">
        <v>7194</v>
      </c>
    </row>
    <row r="3072" spans="3:3">
      <c r="C3072" s="846" t="s">
        <v>7198</v>
      </c>
    </row>
    <row r="3073" spans="3:3">
      <c r="C3073" s="846" t="s">
        <v>7203</v>
      </c>
    </row>
    <row r="3074" spans="3:3">
      <c r="C3074" s="846" t="s">
        <v>7207</v>
      </c>
    </row>
    <row r="3075" spans="3:3">
      <c r="C3075" s="846" t="s">
        <v>7213</v>
      </c>
    </row>
    <row r="3076" spans="3:3">
      <c r="C3076" s="846" t="s">
        <v>7215</v>
      </c>
    </row>
    <row r="3077" spans="3:3">
      <c r="C3077" s="846" t="s">
        <v>7217</v>
      </c>
    </row>
    <row r="3078" spans="3:3">
      <c r="C3078" s="846" t="s">
        <v>7219</v>
      </c>
    </row>
    <row r="3079" spans="3:3">
      <c r="C3079" s="846" t="s">
        <v>7221</v>
      </c>
    </row>
    <row r="3080" spans="3:3">
      <c r="C3080" s="846" t="s">
        <v>7222</v>
      </c>
    </row>
    <row r="3081" spans="3:3">
      <c r="C3081" s="846" t="s">
        <v>10689</v>
      </c>
    </row>
    <row r="3082" spans="3:3">
      <c r="C3082" s="846" t="s">
        <v>10692</v>
      </c>
    </row>
    <row r="3083" spans="3:3">
      <c r="C3083" s="846" t="s">
        <v>7173</v>
      </c>
    </row>
    <row r="3084" spans="3:3">
      <c r="C3084" s="846" t="s">
        <v>10694</v>
      </c>
    </row>
    <row r="3085" spans="3:3">
      <c r="C3085" s="846" t="s">
        <v>10695</v>
      </c>
    </row>
    <row r="3086" spans="3:3">
      <c r="C3086" s="846" t="s">
        <v>10697</v>
      </c>
    </row>
    <row r="3087" spans="3:3">
      <c r="C3087" s="846" t="s">
        <v>10699</v>
      </c>
    </row>
    <row r="3088" spans="3:3">
      <c r="C3088" s="846" t="s">
        <v>10702</v>
      </c>
    </row>
    <row r="3089" spans="3:3">
      <c r="C3089" s="846" t="s">
        <v>10703</v>
      </c>
    </row>
    <row r="3090" spans="3:3">
      <c r="C3090" s="846" t="s">
        <v>10704</v>
      </c>
    </row>
    <row r="3091" spans="3:3">
      <c r="C3091" s="846" t="s">
        <v>10706</v>
      </c>
    </row>
    <row r="3092" spans="3:3">
      <c r="C3092" s="846" t="s">
        <v>10707</v>
      </c>
    </row>
    <row r="3093" spans="3:3">
      <c r="C3093" s="846" t="s">
        <v>10709</v>
      </c>
    </row>
    <row r="3094" spans="3:3">
      <c r="C3094" s="846" t="s">
        <v>10712</v>
      </c>
    </row>
    <row r="3095" spans="3:3">
      <c r="C3095" s="846" t="s">
        <v>10713</v>
      </c>
    </row>
    <row r="3096" spans="3:3">
      <c r="C3096" s="846" t="s">
        <v>10714</v>
      </c>
    </row>
    <row r="3097" spans="3:3">
      <c r="C3097" s="846" t="s">
        <v>10715</v>
      </c>
    </row>
    <row r="3098" spans="3:3">
      <c r="C3098" s="846" t="s">
        <v>10717</v>
      </c>
    </row>
    <row r="3099" spans="3:3">
      <c r="C3099" s="846" t="s">
        <v>7573</v>
      </c>
    </row>
    <row r="3100" spans="3:3">
      <c r="C3100" s="846" t="s">
        <v>7187</v>
      </c>
    </row>
    <row r="3101" spans="3:3">
      <c r="C3101" s="846" t="s">
        <v>7451</v>
      </c>
    </row>
    <row r="3102" spans="3:3">
      <c r="C3102" s="846" t="s">
        <v>7221</v>
      </c>
    </row>
    <row r="3103" spans="3:3">
      <c r="C3103" s="846" t="s">
        <v>7227</v>
      </c>
    </row>
    <row r="3104" spans="3:3">
      <c r="C3104" s="846" t="s">
        <v>7228</v>
      </c>
    </row>
    <row r="3105" spans="3:3">
      <c r="C3105" s="846" t="s">
        <v>7173</v>
      </c>
    </row>
    <row r="3106" spans="3:3">
      <c r="C3106" s="846" t="s">
        <v>7230</v>
      </c>
    </row>
    <row r="3107" spans="3:3">
      <c r="C3107" s="846" t="s">
        <v>7232</v>
      </c>
    </row>
    <row r="3108" spans="3:3">
      <c r="C3108" s="846" t="s">
        <v>7233</v>
      </c>
    </row>
    <row r="3109" spans="3:3">
      <c r="C3109" s="846" t="s">
        <v>7215</v>
      </c>
    </row>
    <row r="3110" spans="3:3">
      <c r="C3110" s="846" t="s">
        <v>7173</v>
      </c>
    </row>
    <row r="3111" spans="3:3">
      <c r="C3111" s="846" t="s">
        <v>7236</v>
      </c>
    </row>
    <row r="3112" spans="3:3">
      <c r="C3112" s="846" t="s">
        <v>7238</v>
      </c>
    </row>
    <row r="3113" spans="3:3">
      <c r="C3113" s="846" t="s">
        <v>7240</v>
      </c>
    </row>
    <row r="3114" spans="3:3">
      <c r="C3114" s="846" t="s">
        <v>7187</v>
      </c>
    </row>
    <row r="3115" spans="3:3">
      <c r="C3115" s="846" t="s">
        <v>7189</v>
      </c>
    </row>
    <row r="3116" spans="3:3">
      <c r="C3116" s="846" t="s">
        <v>7243</v>
      </c>
    </row>
    <row r="3117" spans="3:3">
      <c r="C3117" s="846" t="s">
        <v>7245</v>
      </c>
    </row>
    <row r="3118" spans="3:3">
      <c r="C3118" s="846" t="s">
        <v>7173</v>
      </c>
    </row>
    <row r="3119" spans="3:3">
      <c r="C3119" s="846" t="s">
        <v>7249</v>
      </c>
    </row>
    <row r="3120" spans="3:3">
      <c r="C3120" s="846" t="s">
        <v>11087</v>
      </c>
    </row>
    <row r="3121" spans="3:3">
      <c r="C3121" s="846" t="s">
        <v>11088</v>
      </c>
    </row>
    <row r="3122" spans="3:3">
      <c r="C3122" s="846" t="s">
        <v>7253</v>
      </c>
    </row>
    <row r="3123" spans="3:3">
      <c r="C3123" s="846" t="s">
        <v>7255</v>
      </c>
    </row>
    <row r="3124" spans="3:3">
      <c r="C3124" s="846" t="s">
        <v>7258</v>
      </c>
    </row>
    <row r="3125" spans="3:3">
      <c r="C3125" s="846" t="s">
        <v>7261</v>
      </c>
    </row>
    <row r="3126" spans="3:3">
      <c r="C3126" s="846" t="s">
        <v>7263</v>
      </c>
    </row>
    <row r="3127" spans="3:3">
      <c r="C3127" s="846" t="s">
        <v>7265</v>
      </c>
    </row>
    <row r="3128" spans="3:3">
      <c r="C3128" s="846" t="s">
        <v>7230</v>
      </c>
    </row>
    <row r="3129" spans="3:3">
      <c r="C3129" s="846" t="s">
        <v>7268</v>
      </c>
    </row>
    <row r="3130" spans="3:3">
      <c r="C3130" s="846" t="s">
        <v>7269</v>
      </c>
    </row>
    <row r="3131" spans="3:3">
      <c r="C3131" s="846" t="s">
        <v>11092</v>
      </c>
    </row>
    <row r="3132" spans="3:3">
      <c r="C3132" s="846" t="s">
        <v>7215</v>
      </c>
    </row>
    <row r="3133" spans="3:3">
      <c r="C3133" s="846" t="s">
        <v>7173</v>
      </c>
    </row>
    <row r="3134" spans="3:3">
      <c r="C3134" s="846" t="s">
        <v>7273</v>
      </c>
    </row>
    <row r="3135" spans="3:3">
      <c r="C3135" s="846" t="s">
        <v>7275</v>
      </c>
    </row>
    <row r="3136" spans="3:3">
      <c r="C3136" s="846" t="s">
        <v>7277</v>
      </c>
    </row>
    <row r="3137" spans="3:3">
      <c r="C3137" s="846" t="s">
        <v>7278</v>
      </c>
    </row>
    <row r="3138" spans="3:3">
      <c r="C3138" s="846" t="s">
        <v>7282</v>
      </c>
    </row>
    <row r="3139" spans="3:3">
      <c r="C3139" s="846" t="s">
        <v>7258</v>
      </c>
    </row>
    <row r="3140" spans="3:3">
      <c r="C3140" s="846" t="s">
        <v>7285</v>
      </c>
    </row>
    <row r="3141" spans="3:3">
      <c r="C3141" s="846" t="s">
        <v>7286</v>
      </c>
    </row>
    <row r="3142" spans="3:3">
      <c r="C3142" s="846" t="s">
        <v>7287</v>
      </c>
    </row>
    <row r="3143" spans="3:3">
      <c r="C3143" s="846" t="s">
        <v>7230</v>
      </c>
    </row>
    <row r="3144" spans="3:3">
      <c r="C3144" s="846" t="s">
        <v>7289</v>
      </c>
    </row>
    <row r="3145" spans="3:3">
      <c r="C3145" s="846" t="s">
        <v>7290</v>
      </c>
    </row>
    <row r="3146" spans="3:3">
      <c r="C3146" s="846" t="s">
        <v>7291</v>
      </c>
    </row>
    <row r="3147" spans="3:3">
      <c r="C3147" s="846" t="s">
        <v>7292</v>
      </c>
    </row>
    <row r="3148" spans="3:3">
      <c r="C3148" s="846" t="s">
        <v>7215</v>
      </c>
    </row>
    <row r="3149" spans="3:3">
      <c r="C3149" s="846" t="s">
        <v>7173</v>
      </c>
    </row>
    <row r="3150" spans="3:3">
      <c r="C3150" s="846" t="s">
        <v>7294</v>
      </c>
    </row>
    <row r="3151" spans="3:3">
      <c r="C3151" s="846" t="s">
        <v>7295</v>
      </c>
    </row>
    <row r="3152" spans="3:3">
      <c r="C3152" s="846" t="s">
        <v>7298</v>
      </c>
    </row>
    <row r="3153" spans="3:3">
      <c r="C3153" s="846" t="s">
        <v>7302</v>
      </c>
    </row>
    <row r="3154" spans="3:3">
      <c r="C3154" s="846" t="s">
        <v>7306</v>
      </c>
    </row>
    <row r="3155" spans="3:3">
      <c r="C3155" s="846" t="s">
        <v>7258</v>
      </c>
    </row>
    <row r="3156" spans="3:3">
      <c r="C3156" s="846" t="s">
        <v>7310</v>
      </c>
    </row>
    <row r="3157" spans="3:3">
      <c r="C3157" s="846" t="s">
        <v>7315</v>
      </c>
    </row>
    <row r="3158" spans="3:3">
      <c r="C3158" s="846" t="s">
        <v>7318</v>
      </c>
    </row>
    <row r="3159" spans="3:3">
      <c r="C3159" s="846" t="s">
        <v>7230</v>
      </c>
    </row>
    <row r="3160" spans="3:3">
      <c r="C3160" s="846" t="s">
        <v>7268</v>
      </c>
    </row>
    <row r="3161" spans="3:3">
      <c r="C3161" s="846" t="s">
        <v>7269</v>
      </c>
    </row>
    <row r="3162" spans="3:3">
      <c r="C3162" s="846" t="s">
        <v>7327</v>
      </c>
    </row>
    <row r="3163" spans="3:3">
      <c r="C3163" s="846" t="s">
        <v>7329</v>
      </c>
    </row>
    <row r="3164" spans="3:3">
      <c r="C3164" s="846" t="s">
        <v>7215</v>
      </c>
    </row>
    <row r="3165" spans="3:3">
      <c r="C3165" s="846" t="s">
        <v>7173</v>
      </c>
    </row>
    <row r="3166" spans="3:3">
      <c r="C3166" s="846" t="s">
        <v>7335</v>
      </c>
    </row>
    <row r="3167" spans="3:3">
      <c r="C3167" s="846" t="s">
        <v>7337</v>
      </c>
    </row>
    <row r="3168" spans="3:3">
      <c r="C3168" s="846" t="s">
        <v>7339</v>
      </c>
    </row>
    <row r="3169" spans="3:3">
      <c r="C3169" s="846" t="s">
        <v>7341</v>
      </c>
    </row>
    <row r="3170" spans="3:3">
      <c r="C3170" s="846" t="s">
        <v>7342</v>
      </c>
    </row>
    <row r="3171" spans="3:3">
      <c r="C3171" s="846" t="s">
        <v>7258</v>
      </c>
    </row>
    <row r="3172" spans="3:3">
      <c r="C3172" s="846" t="s">
        <v>7346</v>
      </c>
    </row>
    <row r="3173" spans="3:3">
      <c r="C3173" s="846" t="s">
        <v>7348</v>
      </c>
    </row>
    <row r="3174" spans="3:3">
      <c r="C3174" s="846" t="s">
        <v>7350</v>
      </c>
    </row>
    <row r="3175" spans="3:3">
      <c r="C3175" s="846" t="s">
        <v>7230</v>
      </c>
    </row>
    <row r="3176" spans="3:3">
      <c r="C3176" s="846" t="s">
        <v>7289</v>
      </c>
    </row>
    <row r="3177" spans="3:3">
      <c r="C3177" s="846" t="s">
        <v>7355</v>
      </c>
    </row>
    <row r="3178" spans="3:3">
      <c r="C3178" s="846" t="s">
        <v>7358</v>
      </c>
    </row>
    <row r="3179" spans="3:3">
      <c r="C3179" s="846" t="s">
        <v>7360</v>
      </c>
    </row>
    <row r="3180" spans="3:3">
      <c r="C3180" s="846" t="s">
        <v>7215</v>
      </c>
    </row>
    <row r="3181" spans="3:3">
      <c r="C3181" s="846" t="s">
        <v>7173</v>
      </c>
    </row>
    <row r="3182" spans="3:3">
      <c r="C3182" s="846" t="s">
        <v>7366</v>
      </c>
    </row>
    <row r="3183" spans="3:3">
      <c r="C3183" s="846" t="s">
        <v>7368</v>
      </c>
    </row>
    <row r="3184" spans="3:3">
      <c r="C3184" s="846" t="s">
        <v>7370</v>
      </c>
    </row>
    <row r="3185" spans="3:3">
      <c r="C3185" s="846" t="s">
        <v>7371</v>
      </c>
    </row>
    <row r="3186" spans="3:3">
      <c r="C3186" s="846" t="s">
        <v>7373</v>
      </c>
    </row>
    <row r="3187" spans="3:3">
      <c r="C3187" s="846" t="s">
        <v>7258</v>
      </c>
    </row>
    <row r="3188" spans="3:3">
      <c r="C3188" s="846" t="s">
        <v>7376</v>
      </c>
    </row>
    <row r="3189" spans="3:3">
      <c r="C3189" s="846" t="s">
        <v>7378</v>
      </c>
    </row>
    <row r="3190" spans="3:3">
      <c r="C3190" s="846" t="s">
        <v>7350</v>
      </c>
    </row>
    <row r="3191" spans="3:3">
      <c r="C3191" s="846" t="s">
        <v>7230</v>
      </c>
    </row>
    <row r="3192" spans="3:3">
      <c r="C3192" s="846" t="s">
        <v>7289</v>
      </c>
    </row>
    <row r="3193" spans="3:3">
      <c r="C3193" s="846" t="s">
        <v>7355</v>
      </c>
    </row>
    <row r="3194" spans="3:3">
      <c r="C3194" s="846" t="s">
        <v>7384</v>
      </c>
    </row>
    <row r="3195" spans="3:3">
      <c r="C3195" s="846" t="s">
        <v>7386</v>
      </c>
    </row>
    <row r="3196" spans="3:3">
      <c r="C3196" s="846" t="s">
        <v>7215</v>
      </c>
    </row>
    <row r="3197" spans="3:3">
      <c r="C3197" s="846" t="s">
        <v>7173</v>
      </c>
    </row>
    <row r="3198" spans="3:3">
      <c r="C3198" s="846" t="s">
        <v>7390</v>
      </c>
    </row>
    <row r="3199" spans="3:3">
      <c r="C3199" s="846" t="s">
        <v>7295</v>
      </c>
    </row>
    <row r="3200" spans="3:3">
      <c r="C3200" s="846" t="s">
        <v>7626</v>
      </c>
    </row>
    <row r="3201" spans="3:3">
      <c r="C3201" s="846" t="s">
        <v>7627</v>
      </c>
    </row>
    <row r="3202" spans="3:3">
      <c r="C3202" s="846" t="s">
        <v>7618</v>
      </c>
    </row>
    <row r="3203" spans="3:3">
      <c r="C3203" s="846" t="s">
        <v>7258</v>
      </c>
    </row>
    <row r="3204" spans="3:3">
      <c r="C3204" s="846" t="s">
        <v>7310</v>
      </c>
    </row>
    <row r="3205" spans="3:3">
      <c r="C3205" s="846" t="s">
        <v>7619</v>
      </c>
    </row>
    <row r="3206" spans="3:3">
      <c r="C3206" s="846" t="s">
        <v>7318</v>
      </c>
    </row>
    <row r="3207" spans="3:3">
      <c r="C3207" s="846" t="s">
        <v>7236</v>
      </c>
    </row>
    <row r="3208" spans="3:3">
      <c r="C3208" s="846" t="s">
        <v>7268</v>
      </c>
    </row>
    <row r="3209" spans="3:3">
      <c r="C3209" s="846" t="s">
        <v>7269</v>
      </c>
    </row>
    <row r="3210" spans="3:3">
      <c r="C3210" s="846" t="s">
        <v>7327</v>
      </c>
    </row>
    <row r="3211" spans="3:3">
      <c r="C3211" s="846" t="s">
        <v>7628</v>
      </c>
    </row>
    <row r="3212" spans="3:3">
      <c r="C3212" s="846" t="s">
        <v>7187</v>
      </c>
    </row>
    <row r="3213" spans="3:3">
      <c r="C3213" s="846" t="s">
        <v>7189</v>
      </c>
    </row>
    <row r="3214" spans="3:3">
      <c r="C3214" s="846" t="s">
        <v>7442</v>
      </c>
    </row>
    <row r="3215" spans="3:3">
      <c r="C3215" s="846" t="s">
        <v>7173</v>
      </c>
    </row>
    <row r="3216" spans="3:3">
      <c r="C3216" s="846" t="s">
        <v>7249</v>
      </c>
    </row>
    <row r="3217" spans="3:3">
      <c r="C3217" s="846" t="s">
        <v>7275</v>
      </c>
    </row>
    <row r="3218" spans="3:3">
      <c r="C3218" s="846" t="s">
        <v>7277</v>
      </c>
    </row>
    <row r="3219" spans="3:3">
      <c r="C3219" s="846" t="s">
        <v>7446</v>
      </c>
    </row>
    <row r="3220" spans="3:3">
      <c r="C3220" s="846" t="s">
        <v>7282</v>
      </c>
    </row>
    <row r="3221" spans="3:3">
      <c r="C3221" s="846" t="s">
        <v>7258</v>
      </c>
    </row>
    <row r="3222" spans="3:3">
      <c r="C3222" s="846" t="s">
        <v>7285</v>
      </c>
    </row>
    <row r="3223" spans="3:3">
      <c r="C3223" s="846" t="s">
        <v>7286</v>
      </c>
    </row>
    <row r="3224" spans="3:3">
      <c r="C3224" s="846" t="s">
        <v>7287</v>
      </c>
    </row>
    <row r="3225" spans="3:3">
      <c r="C3225" s="846" t="s">
        <v>7230</v>
      </c>
    </row>
    <row r="3226" spans="3:3">
      <c r="C3226" s="846" t="s">
        <v>7289</v>
      </c>
    </row>
    <row r="3227" spans="3:3">
      <c r="C3227" s="846" t="s">
        <v>7290</v>
      </c>
    </row>
    <row r="3228" spans="3:3">
      <c r="C3228" s="846" t="s">
        <v>7291</v>
      </c>
    </row>
    <row r="3229" spans="3:3">
      <c r="C3229" s="846" t="s">
        <v>7292</v>
      </c>
    </row>
    <row r="3230" spans="3:3">
      <c r="C3230" s="846" t="s">
        <v>7187</v>
      </c>
    </row>
    <row r="3231" spans="3:3">
      <c r="C3231" s="846" t="s">
        <v>7451</v>
      </c>
    </row>
    <row r="3232" spans="3:3">
      <c r="C3232" s="846" t="s">
        <v>7221</v>
      </c>
    </row>
    <row r="3233" spans="3:3">
      <c r="C3233" s="846" t="s">
        <v>7452</v>
      </c>
    </row>
    <row r="3234" spans="3:3">
      <c r="C3234" s="846" t="s">
        <v>7453</v>
      </c>
    </row>
    <row r="3235" spans="3:3">
      <c r="C3235" s="846" t="s">
        <v>7454</v>
      </c>
    </row>
    <row r="3236" spans="3:3">
      <c r="C3236" s="846" t="s">
        <v>6993</v>
      </c>
    </row>
    <row r="3237" spans="3:3">
      <c r="C3237" s="846" t="s">
        <v>7080</v>
      </c>
    </row>
    <row r="3238" spans="3:3">
      <c r="C3238" s="846" t="s">
        <v>7085</v>
      </c>
    </row>
    <row r="3239" spans="3:3">
      <c r="C3239" s="846" t="s">
        <v>7090</v>
      </c>
    </row>
    <row r="3240" spans="3:3">
      <c r="C3240" s="846" t="s">
        <v>11429</v>
      </c>
    </row>
    <row r="3241" spans="3:3">
      <c r="C3241" s="846" t="s">
        <v>7646</v>
      </c>
    </row>
    <row r="3242" spans="3:3">
      <c r="C3242" s="846" t="s">
        <v>7647</v>
      </c>
    </row>
    <row r="3243" spans="3:3">
      <c r="C3243" s="846" t="s">
        <v>7648</v>
      </c>
    </row>
    <row r="3244" spans="3:3">
      <c r="C3244" s="846" t="s">
        <v>7607</v>
      </c>
    </row>
    <row r="3245" spans="3:3">
      <c r="C3245" s="846" t="s">
        <v>7112</v>
      </c>
    </row>
    <row r="3246" spans="3:3">
      <c r="C3246" s="846" t="s">
        <v>7115</v>
      </c>
    </row>
    <row r="3247" spans="3:3">
      <c r="C3247" s="846" t="s">
        <v>7117</v>
      </c>
    </row>
    <row r="3248" spans="3:3">
      <c r="C3248" s="846" t="s">
        <v>7122</v>
      </c>
    </row>
    <row r="3249" spans="3:3">
      <c r="C3249" s="846" t="s">
        <v>7127</v>
      </c>
    </row>
    <row r="3250" spans="3:3">
      <c r="C3250" s="846" t="s">
        <v>7130</v>
      </c>
    </row>
    <row r="3251" spans="3:3">
      <c r="C3251" s="846" t="s">
        <v>7649</v>
      </c>
    </row>
    <row r="3252" spans="3:3">
      <c r="C3252" s="846" t="s">
        <v>12668</v>
      </c>
    </row>
    <row r="3253" spans="3:3">
      <c r="C3253" s="846" t="s">
        <v>7141</v>
      </c>
    </row>
    <row r="3254" spans="3:3">
      <c r="C3254" s="846" t="s">
        <v>7144</v>
      </c>
    </row>
    <row r="3255" spans="3:3">
      <c r="C3255" s="846" t="s">
        <v>7147</v>
      </c>
    </row>
    <row r="3256" spans="3:3">
      <c r="C3256" s="846" t="s">
        <v>7150</v>
      </c>
    </row>
    <row r="3257" spans="3:3">
      <c r="C3257" s="846" t="s">
        <v>7154</v>
      </c>
    </row>
    <row r="3258" spans="3:3">
      <c r="C3258" s="846" t="s">
        <v>7157</v>
      </c>
    </row>
    <row r="3259" spans="3:3">
      <c r="C3259" s="846" t="s">
        <v>7160</v>
      </c>
    </row>
    <row r="3260" spans="3:3">
      <c r="C3260" s="846" t="s">
        <v>7162</v>
      </c>
    </row>
    <row r="3261" spans="3:3">
      <c r="C3261" s="846" t="s">
        <v>7164</v>
      </c>
    </row>
    <row r="3262" spans="3:3">
      <c r="C3262" s="846" t="s">
        <v>7168</v>
      </c>
    </row>
    <row r="3263" spans="3:3">
      <c r="C3263" s="846" t="s">
        <v>7173</v>
      </c>
    </row>
    <row r="3264" spans="3:3">
      <c r="C3264" s="846" t="s">
        <v>7174</v>
      </c>
    </row>
    <row r="3265" spans="3:3">
      <c r="C3265" s="846" t="s">
        <v>7176</v>
      </c>
    </row>
    <row r="3266" spans="3:3">
      <c r="C3266" s="846" t="s">
        <v>7178</v>
      </c>
    </row>
    <row r="3267" spans="3:3">
      <c r="C3267" s="846" t="s">
        <v>7180</v>
      </c>
    </row>
    <row r="3268" spans="3:3">
      <c r="C3268" s="846" t="s">
        <v>7184</v>
      </c>
    </row>
    <row r="3269" spans="3:3">
      <c r="C3269" s="846" t="s">
        <v>7187</v>
      </c>
    </row>
    <row r="3270" spans="3:3">
      <c r="C3270" s="846" t="s">
        <v>7189</v>
      </c>
    </row>
    <row r="3271" spans="3:3">
      <c r="C3271" s="846" t="s">
        <v>7191</v>
      </c>
    </row>
    <row r="3272" spans="3:3">
      <c r="C3272" s="846" t="s">
        <v>7194</v>
      </c>
    </row>
    <row r="3273" spans="3:3">
      <c r="C3273" s="846" t="s">
        <v>7198</v>
      </c>
    </row>
    <row r="3274" spans="3:3">
      <c r="C3274" s="846" t="s">
        <v>7203</v>
      </c>
    </row>
    <row r="3275" spans="3:3">
      <c r="C3275" s="846" t="s">
        <v>7207</v>
      </c>
    </row>
    <row r="3276" spans="3:3">
      <c r="C3276" s="846" t="s">
        <v>7213</v>
      </c>
    </row>
    <row r="3277" spans="3:3">
      <c r="C3277" s="846" t="s">
        <v>7215</v>
      </c>
    </row>
    <row r="3278" spans="3:3">
      <c r="C3278" s="846" t="s">
        <v>7217</v>
      </c>
    </row>
    <row r="3279" spans="3:3">
      <c r="C3279" s="846" t="s">
        <v>7219</v>
      </c>
    </row>
    <row r="3280" spans="3:3">
      <c r="C3280" s="846" t="s">
        <v>7221</v>
      </c>
    </row>
    <row r="3281" spans="3:3">
      <c r="C3281" s="846" t="s">
        <v>7222</v>
      </c>
    </row>
    <row r="3282" spans="3:3">
      <c r="C3282" s="846" t="s">
        <v>10689</v>
      </c>
    </row>
    <row r="3283" spans="3:3">
      <c r="C3283" s="846" t="s">
        <v>10692</v>
      </c>
    </row>
    <row r="3284" spans="3:3">
      <c r="C3284" s="846" t="s">
        <v>7173</v>
      </c>
    </row>
    <row r="3285" spans="3:3">
      <c r="C3285" s="846" t="s">
        <v>10694</v>
      </c>
    </row>
    <row r="3286" spans="3:3">
      <c r="C3286" s="846" t="s">
        <v>11393</v>
      </c>
    </row>
    <row r="3287" spans="3:3">
      <c r="C3287" s="846" t="s">
        <v>10697</v>
      </c>
    </row>
    <row r="3288" spans="3:3">
      <c r="C3288" s="846" t="s">
        <v>12774</v>
      </c>
    </row>
    <row r="3289" spans="3:3">
      <c r="C3289" s="846" t="s">
        <v>10702</v>
      </c>
    </row>
    <row r="3290" spans="3:3">
      <c r="C3290" s="846" t="s">
        <v>10703</v>
      </c>
    </row>
    <row r="3291" spans="3:3">
      <c r="C3291" s="846" t="s">
        <v>10704</v>
      </c>
    </row>
    <row r="3292" spans="3:3">
      <c r="C3292" s="846" t="s">
        <v>10706</v>
      </c>
    </row>
    <row r="3293" spans="3:3">
      <c r="C3293" s="846" t="s">
        <v>10707</v>
      </c>
    </row>
    <row r="3294" spans="3:3">
      <c r="C3294" s="846" t="s">
        <v>10709</v>
      </c>
    </row>
    <row r="3295" spans="3:3">
      <c r="C3295" s="846" t="s">
        <v>7568</v>
      </c>
    </row>
    <row r="3296" spans="3:3">
      <c r="C3296" s="846" t="s">
        <v>7573</v>
      </c>
    </row>
    <row r="3297" spans="3:3">
      <c r="C3297" s="846" t="s">
        <v>7187</v>
      </c>
    </row>
    <row r="3298" spans="3:3">
      <c r="C3298" s="846" t="s">
        <v>7451</v>
      </c>
    </row>
    <row r="3299" spans="3:3">
      <c r="C3299" s="846" t="s">
        <v>7221</v>
      </c>
    </row>
    <row r="3300" spans="3:3">
      <c r="C3300" s="846" t="s">
        <v>7227</v>
      </c>
    </row>
    <row r="3301" spans="3:3">
      <c r="C3301" s="846" t="s">
        <v>7228</v>
      </c>
    </row>
    <row r="3302" spans="3:3">
      <c r="C3302" s="846" t="s">
        <v>7173</v>
      </c>
    </row>
    <row r="3303" spans="3:3">
      <c r="C3303" s="846" t="s">
        <v>7230</v>
      </c>
    </row>
    <row r="3304" spans="3:3">
      <c r="C3304" s="846" t="s">
        <v>7232</v>
      </c>
    </row>
    <row r="3305" spans="3:3">
      <c r="C3305" s="846" t="s">
        <v>7233</v>
      </c>
    </row>
    <row r="3306" spans="3:3">
      <c r="C3306" s="846" t="s">
        <v>7215</v>
      </c>
    </row>
    <row r="3307" spans="3:3">
      <c r="C3307" s="846" t="s">
        <v>7173</v>
      </c>
    </row>
    <row r="3308" spans="3:3">
      <c r="C3308" s="846" t="s">
        <v>7236</v>
      </c>
    </row>
    <row r="3309" spans="3:3">
      <c r="C3309" s="846" t="s">
        <v>7238</v>
      </c>
    </row>
    <row r="3310" spans="3:3">
      <c r="C3310" s="846" t="s">
        <v>7240</v>
      </c>
    </row>
    <row r="3311" spans="3:3">
      <c r="C3311" s="846" t="s">
        <v>7187</v>
      </c>
    </row>
    <row r="3312" spans="3:3">
      <c r="C3312" s="846" t="s">
        <v>7189</v>
      </c>
    </row>
    <row r="3313" spans="3:3">
      <c r="C3313" s="846" t="s">
        <v>7243</v>
      </c>
    </row>
    <row r="3314" spans="3:3">
      <c r="C3314" s="846" t="s">
        <v>7245</v>
      </c>
    </row>
    <row r="3315" spans="3:3">
      <c r="C3315" s="846" t="s">
        <v>7173</v>
      </c>
    </row>
    <row r="3316" spans="3:3">
      <c r="C3316" s="846" t="s">
        <v>7249</v>
      </c>
    </row>
    <row r="3317" spans="3:3">
      <c r="C3317" s="846" t="s">
        <v>11087</v>
      </c>
    </row>
    <row r="3318" spans="3:3">
      <c r="C3318" s="846" t="s">
        <v>11088</v>
      </c>
    </row>
    <row r="3319" spans="3:3">
      <c r="C3319" s="846" t="s">
        <v>7253</v>
      </c>
    </row>
    <row r="3320" spans="3:3">
      <c r="C3320" s="846" t="s">
        <v>7255</v>
      </c>
    </row>
    <row r="3321" spans="3:3">
      <c r="C3321" s="846" t="s">
        <v>7258</v>
      </c>
    </row>
    <row r="3322" spans="3:3">
      <c r="C3322" s="846" t="s">
        <v>7261</v>
      </c>
    </row>
    <row r="3323" spans="3:3">
      <c r="C3323" s="846" t="s">
        <v>7263</v>
      </c>
    </row>
    <row r="3324" spans="3:3">
      <c r="C3324" s="846" t="s">
        <v>7265</v>
      </c>
    </row>
    <row r="3325" spans="3:3">
      <c r="C3325" s="846" t="s">
        <v>7230</v>
      </c>
    </row>
    <row r="3326" spans="3:3">
      <c r="C3326" s="846" t="s">
        <v>7268</v>
      </c>
    </row>
    <row r="3327" spans="3:3">
      <c r="C3327" s="846" t="s">
        <v>7269</v>
      </c>
    </row>
    <row r="3328" spans="3:3">
      <c r="C3328" s="846" t="s">
        <v>11092</v>
      </c>
    </row>
    <row r="3329" spans="3:3">
      <c r="C3329" s="846" t="s">
        <v>7215</v>
      </c>
    </row>
    <row r="3330" spans="3:3">
      <c r="C3330" s="846" t="s">
        <v>7173</v>
      </c>
    </row>
    <row r="3331" spans="3:3">
      <c r="C3331" s="846" t="s">
        <v>7273</v>
      </c>
    </row>
    <row r="3332" spans="3:3">
      <c r="C3332" s="846" t="s">
        <v>7275</v>
      </c>
    </row>
    <row r="3333" spans="3:3">
      <c r="C3333" s="846" t="s">
        <v>7277</v>
      </c>
    </row>
    <row r="3334" spans="3:3">
      <c r="C3334" s="846" t="s">
        <v>7278</v>
      </c>
    </row>
    <row r="3335" spans="3:3">
      <c r="C3335" s="846" t="s">
        <v>7282</v>
      </c>
    </row>
    <row r="3336" spans="3:3">
      <c r="C3336" s="846" t="s">
        <v>7258</v>
      </c>
    </row>
    <row r="3337" spans="3:3">
      <c r="C3337" s="846" t="s">
        <v>7285</v>
      </c>
    </row>
    <row r="3338" spans="3:3">
      <c r="C3338" s="846" t="s">
        <v>7286</v>
      </c>
    </row>
    <row r="3339" spans="3:3">
      <c r="C3339" s="846" t="s">
        <v>7287</v>
      </c>
    </row>
    <row r="3340" spans="3:3">
      <c r="C3340" s="846" t="s">
        <v>7230</v>
      </c>
    </row>
    <row r="3341" spans="3:3">
      <c r="C3341" s="846" t="s">
        <v>7289</v>
      </c>
    </row>
    <row r="3342" spans="3:3">
      <c r="C3342" s="846" t="s">
        <v>7290</v>
      </c>
    </row>
    <row r="3343" spans="3:3">
      <c r="C3343" s="846" t="s">
        <v>7291</v>
      </c>
    </row>
    <row r="3344" spans="3:3">
      <c r="C3344" s="846" t="s">
        <v>7292</v>
      </c>
    </row>
    <row r="3345" spans="3:3">
      <c r="C3345" s="846" t="s">
        <v>7215</v>
      </c>
    </row>
    <row r="3346" spans="3:3">
      <c r="C3346" s="846" t="s">
        <v>7173</v>
      </c>
    </row>
    <row r="3347" spans="3:3">
      <c r="C3347" s="846" t="s">
        <v>7294</v>
      </c>
    </row>
    <row r="3348" spans="3:3">
      <c r="C3348" s="846" t="s">
        <v>7295</v>
      </c>
    </row>
    <row r="3349" spans="3:3">
      <c r="C3349" s="846" t="s">
        <v>7298</v>
      </c>
    </row>
    <row r="3350" spans="3:3">
      <c r="C3350" s="846" t="s">
        <v>7302</v>
      </c>
    </row>
    <row r="3351" spans="3:3">
      <c r="C3351" s="846" t="s">
        <v>7306</v>
      </c>
    </row>
    <row r="3352" spans="3:3">
      <c r="C3352" s="846" t="s">
        <v>7258</v>
      </c>
    </row>
    <row r="3353" spans="3:3">
      <c r="C3353" s="846" t="s">
        <v>7310</v>
      </c>
    </row>
    <row r="3354" spans="3:3">
      <c r="C3354" s="846" t="s">
        <v>7315</v>
      </c>
    </row>
    <row r="3355" spans="3:3">
      <c r="C3355" s="846" t="s">
        <v>7318</v>
      </c>
    </row>
    <row r="3356" spans="3:3">
      <c r="C3356" s="846" t="s">
        <v>7230</v>
      </c>
    </row>
    <row r="3357" spans="3:3">
      <c r="C3357" s="846" t="s">
        <v>7268</v>
      </c>
    </row>
    <row r="3358" spans="3:3">
      <c r="C3358" s="846" t="s">
        <v>7269</v>
      </c>
    </row>
    <row r="3359" spans="3:3">
      <c r="C3359" s="846" t="s">
        <v>7327</v>
      </c>
    </row>
    <row r="3360" spans="3:3">
      <c r="C3360" s="846" t="s">
        <v>7329</v>
      </c>
    </row>
    <row r="3361" spans="3:3">
      <c r="C3361" s="846" t="s">
        <v>7215</v>
      </c>
    </row>
    <row r="3362" spans="3:3">
      <c r="C3362" s="846" t="s">
        <v>7173</v>
      </c>
    </row>
    <row r="3363" spans="3:3">
      <c r="C3363" s="846" t="s">
        <v>7335</v>
      </c>
    </row>
    <row r="3364" spans="3:3">
      <c r="C3364" s="846" t="s">
        <v>7337</v>
      </c>
    </row>
    <row r="3365" spans="3:3">
      <c r="C3365" s="846" t="s">
        <v>7339</v>
      </c>
    </row>
    <row r="3366" spans="3:3">
      <c r="C3366" s="846" t="s">
        <v>7341</v>
      </c>
    </row>
    <row r="3367" spans="3:3">
      <c r="C3367" s="846" t="s">
        <v>7342</v>
      </c>
    </row>
    <row r="3368" spans="3:3">
      <c r="C3368" s="846" t="s">
        <v>7258</v>
      </c>
    </row>
    <row r="3369" spans="3:3">
      <c r="C3369" s="846" t="s">
        <v>7346</v>
      </c>
    </row>
    <row r="3370" spans="3:3">
      <c r="C3370" s="846" t="s">
        <v>7348</v>
      </c>
    </row>
    <row r="3371" spans="3:3">
      <c r="C3371" s="846" t="s">
        <v>7350</v>
      </c>
    </row>
    <row r="3372" spans="3:3">
      <c r="C3372" s="846" t="s">
        <v>7230</v>
      </c>
    </row>
    <row r="3373" spans="3:3">
      <c r="C3373" s="846" t="s">
        <v>7289</v>
      </c>
    </row>
    <row r="3374" spans="3:3">
      <c r="C3374" s="846" t="s">
        <v>7355</v>
      </c>
    </row>
    <row r="3375" spans="3:3">
      <c r="C3375" s="846" t="s">
        <v>7358</v>
      </c>
    </row>
    <row r="3376" spans="3:3">
      <c r="C3376" s="846" t="s">
        <v>7360</v>
      </c>
    </row>
    <row r="3377" spans="3:3">
      <c r="C3377" s="846" t="s">
        <v>7215</v>
      </c>
    </row>
    <row r="3378" spans="3:3">
      <c r="C3378" s="846" t="s">
        <v>7173</v>
      </c>
    </row>
    <row r="3379" spans="3:3">
      <c r="C3379" s="846" t="s">
        <v>7366</v>
      </c>
    </row>
    <row r="3380" spans="3:3">
      <c r="C3380" s="846" t="s">
        <v>7368</v>
      </c>
    </row>
    <row r="3381" spans="3:3">
      <c r="C3381" s="846" t="s">
        <v>7370</v>
      </c>
    </row>
    <row r="3382" spans="3:3">
      <c r="C3382" s="846" t="s">
        <v>7371</v>
      </c>
    </row>
    <row r="3383" spans="3:3">
      <c r="C3383" s="846" t="s">
        <v>7373</v>
      </c>
    </row>
    <row r="3384" spans="3:3">
      <c r="C3384" s="846" t="s">
        <v>7258</v>
      </c>
    </row>
    <row r="3385" spans="3:3">
      <c r="C3385" s="846" t="s">
        <v>7376</v>
      </c>
    </row>
    <row r="3386" spans="3:3">
      <c r="C3386" s="846" t="s">
        <v>7378</v>
      </c>
    </row>
    <row r="3387" spans="3:3">
      <c r="C3387" s="846" t="s">
        <v>7350</v>
      </c>
    </row>
    <row r="3388" spans="3:3">
      <c r="C3388" s="846" t="s">
        <v>7230</v>
      </c>
    </row>
    <row r="3389" spans="3:3">
      <c r="C3389" s="846" t="s">
        <v>7289</v>
      </c>
    </row>
    <row r="3390" spans="3:3">
      <c r="C3390" s="846" t="s">
        <v>7355</v>
      </c>
    </row>
    <row r="3391" spans="3:3">
      <c r="C3391" s="846" t="s">
        <v>7384</v>
      </c>
    </row>
    <row r="3392" spans="3:3">
      <c r="C3392" s="846" t="s">
        <v>7386</v>
      </c>
    </row>
    <row r="3393" spans="3:3">
      <c r="C3393" s="846" t="s">
        <v>7215</v>
      </c>
    </row>
    <row r="3394" spans="3:3">
      <c r="C3394" s="846" t="s">
        <v>7173</v>
      </c>
    </row>
    <row r="3395" spans="3:3">
      <c r="C3395" s="846" t="s">
        <v>7390</v>
      </c>
    </row>
    <row r="3396" spans="3:3">
      <c r="C3396" s="846" t="s">
        <v>7295</v>
      </c>
    </row>
    <row r="3397" spans="3:3">
      <c r="C3397" s="846" t="s">
        <v>7634</v>
      </c>
    </row>
    <row r="3398" spans="3:3">
      <c r="C3398" s="846" t="s">
        <v>7635</v>
      </c>
    </row>
    <row r="3399" spans="3:3">
      <c r="C3399" s="846" t="s">
        <v>7618</v>
      </c>
    </row>
    <row r="3400" spans="3:3">
      <c r="C3400" s="846" t="s">
        <v>7258</v>
      </c>
    </row>
    <row r="3401" spans="3:3">
      <c r="C3401" s="846" t="s">
        <v>7310</v>
      </c>
    </row>
    <row r="3402" spans="3:3">
      <c r="C3402" s="846" t="s">
        <v>7619</v>
      </c>
    </row>
    <row r="3403" spans="3:3">
      <c r="C3403" s="846" t="s">
        <v>7318</v>
      </c>
    </row>
    <row r="3404" spans="3:3">
      <c r="C3404" s="846" t="s">
        <v>7236</v>
      </c>
    </row>
    <row r="3405" spans="3:3">
      <c r="C3405" s="846" t="s">
        <v>7268</v>
      </c>
    </row>
    <row r="3406" spans="3:3">
      <c r="C3406" s="846" t="s">
        <v>7269</v>
      </c>
    </row>
    <row r="3407" spans="3:3">
      <c r="C3407" s="846" t="s">
        <v>7327</v>
      </c>
    </row>
    <row r="3408" spans="3:3">
      <c r="C3408" s="846" t="s">
        <v>7636</v>
      </c>
    </row>
    <row r="3409" spans="3:3">
      <c r="C3409" s="846" t="s">
        <v>7187</v>
      </c>
    </row>
    <row r="3410" spans="3:3">
      <c r="C3410" s="846" t="s">
        <v>7189</v>
      </c>
    </row>
    <row r="3411" spans="3:3">
      <c r="C3411" s="846" t="s">
        <v>7442</v>
      </c>
    </row>
    <row r="3412" spans="3:3">
      <c r="C3412" s="846" t="s">
        <v>7173</v>
      </c>
    </row>
    <row r="3413" spans="3:3">
      <c r="C3413" s="846" t="s">
        <v>7249</v>
      </c>
    </row>
    <row r="3414" spans="3:3">
      <c r="C3414" s="846" t="s">
        <v>7275</v>
      </c>
    </row>
    <row r="3415" spans="3:3">
      <c r="C3415" s="846" t="s">
        <v>7277</v>
      </c>
    </row>
    <row r="3416" spans="3:3">
      <c r="C3416" s="846" t="s">
        <v>7446</v>
      </c>
    </row>
    <row r="3417" spans="3:3">
      <c r="C3417" s="846" t="s">
        <v>7282</v>
      </c>
    </row>
    <row r="3418" spans="3:3">
      <c r="C3418" s="846" t="s">
        <v>7258</v>
      </c>
    </row>
    <row r="3419" spans="3:3">
      <c r="C3419" s="846" t="s">
        <v>7285</v>
      </c>
    </row>
    <row r="3420" spans="3:3">
      <c r="C3420" s="846" t="s">
        <v>7286</v>
      </c>
    </row>
    <row r="3421" spans="3:3">
      <c r="C3421" s="846" t="s">
        <v>7287</v>
      </c>
    </row>
    <row r="3422" spans="3:3">
      <c r="C3422" s="846" t="s">
        <v>7230</v>
      </c>
    </row>
    <row r="3423" spans="3:3">
      <c r="C3423" s="846" t="s">
        <v>7289</v>
      </c>
    </row>
    <row r="3424" spans="3:3">
      <c r="C3424" s="846" t="s">
        <v>7290</v>
      </c>
    </row>
    <row r="3425" spans="3:3">
      <c r="C3425" s="846" t="s">
        <v>7291</v>
      </c>
    </row>
    <row r="3426" spans="3:3">
      <c r="C3426" s="846" t="s">
        <v>7292</v>
      </c>
    </row>
    <row r="3427" spans="3:3">
      <c r="C3427" s="846" t="s">
        <v>7187</v>
      </c>
    </row>
    <row r="3428" spans="3:3">
      <c r="C3428" s="846" t="s">
        <v>7451</v>
      </c>
    </row>
    <row r="3429" spans="3:3">
      <c r="C3429" s="846" t="s">
        <v>7221</v>
      </c>
    </row>
    <row r="3430" spans="3:3">
      <c r="C3430" s="846" t="s">
        <v>7452</v>
      </c>
    </row>
    <row r="3431" spans="3:3">
      <c r="C3431" s="846" t="s">
        <v>7453</v>
      </c>
    </row>
    <row r="3432" spans="3:3">
      <c r="C3432" s="846" t="s">
        <v>7454</v>
      </c>
    </row>
    <row r="3433" spans="3:3">
      <c r="C3433" s="846" t="s">
        <v>6993</v>
      </c>
    </row>
    <row r="3434" spans="3:3">
      <c r="C3434" s="846" t="s">
        <v>7080</v>
      </c>
    </row>
    <row r="3435" spans="3:3">
      <c r="C3435" s="846" t="s">
        <v>7085</v>
      </c>
    </row>
    <row r="3436" spans="3:3">
      <c r="C3436" s="846" t="s">
        <v>7090</v>
      </c>
    </row>
    <row r="3437" spans="3:3">
      <c r="C3437" s="846" t="s">
        <v>11431</v>
      </c>
    </row>
    <row r="3438" spans="3:3">
      <c r="C3438" s="846" t="s">
        <v>7646</v>
      </c>
    </row>
    <row r="3439" spans="3:3">
      <c r="C3439" s="846" t="s">
        <v>7647</v>
      </c>
    </row>
    <row r="3440" spans="3:3">
      <c r="C3440" s="846" t="s">
        <v>7648</v>
      </c>
    </row>
    <row r="3441" spans="3:3">
      <c r="C3441" s="846" t="s">
        <v>7607</v>
      </c>
    </row>
    <row r="3442" spans="3:3">
      <c r="C3442" s="846" t="s">
        <v>7112</v>
      </c>
    </row>
    <row r="3443" spans="3:3">
      <c r="C3443" s="846" t="s">
        <v>7115</v>
      </c>
    </row>
    <row r="3444" spans="3:3">
      <c r="C3444" s="846" t="s">
        <v>7117</v>
      </c>
    </row>
    <row r="3445" spans="3:3">
      <c r="C3445" s="846" t="s">
        <v>7122</v>
      </c>
    </row>
    <row r="3446" spans="3:3">
      <c r="C3446" s="846" t="s">
        <v>7127</v>
      </c>
    </row>
    <row r="3447" spans="3:3">
      <c r="C3447" s="846" t="s">
        <v>7130</v>
      </c>
    </row>
    <row r="3448" spans="3:3">
      <c r="C3448" s="846" t="s">
        <v>7649</v>
      </c>
    </row>
    <row r="3449" spans="3:3">
      <c r="C3449" s="846" t="s">
        <v>12668</v>
      </c>
    </row>
    <row r="3450" spans="3:3">
      <c r="C3450" s="846" t="s">
        <v>7141</v>
      </c>
    </row>
    <row r="3451" spans="3:3">
      <c r="C3451" s="846" t="s">
        <v>7144</v>
      </c>
    </row>
    <row r="3452" spans="3:3">
      <c r="C3452" s="846" t="s">
        <v>7147</v>
      </c>
    </row>
    <row r="3453" spans="3:3">
      <c r="C3453" s="846" t="s">
        <v>7150</v>
      </c>
    </row>
    <row r="3454" spans="3:3">
      <c r="C3454" s="846" t="s">
        <v>7154</v>
      </c>
    </row>
    <row r="3455" spans="3:3">
      <c r="C3455" s="846" t="s">
        <v>7157</v>
      </c>
    </row>
    <row r="3456" spans="3:3">
      <c r="C3456" s="846" t="s">
        <v>7160</v>
      </c>
    </row>
    <row r="3457" spans="3:3">
      <c r="C3457" s="846" t="s">
        <v>7162</v>
      </c>
    </row>
    <row r="3458" spans="3:3">
      <c r="C3458" s="846" t="s">
        <v>7164</v>
      </c>
    </row>
    <row r="3459" spans="3:3">
      <c r="C3459" s="846" t="s">
        <v>7168</v>
      </c>
    </row>
    <row r="3460" spans="3:3">
      <c r="C3460" s="846" t="s">
        <v>7173</v>
      </c>
    </row>
    <row r="3461" spans="3:3">
      <c r="C3461" s="846" t="s">
        <v>7174</v>
      </c>
    </row>
    <row r="3462" spans="3:3">
      <c r="C3462" s="846" t="s">
        <v>7176</v>
      </c>
    </row>
    <row r="3463" spans="3:3">
      <c r="C3463" s="846" t="s">
        <v>7178</v>
      </c>
    </row>
    <row r="3464" spans="3:3">
      <c r="C3464" s="846" t="s">
        <v>7180</v>
      </c>
    </row>
    <row r="3465" spans="3:3">
      <c r="C3465" s="846" t="s">
        <v>7184</v>
      </c>
    </row>
    <row r="3466" spans="3:3">
      <c r="C3466" s="846" t="s">
        <v>7187</v>
      </c>
    </row>
    <row r="3467" spans="3:3">
      <c r="C3467" s="846" t="s">
        <v>7189</v>
      </c>
    </row>
    <row r="3468" spans="3:3">
      <c r="C3468" s="846" t="s">
        <v>7191</v>
      </c>
    </row>
    <row r="3469" spans="3:3">
      <c r="C3469" s="846" t="s">
        <v>7194</v>
      </c>
    </row>
    <row r="3470" spans="3:3">
      <c r="C3470" s="846" t="s">
        <v>7198</v>
      </c>
    </row>
    <row r="3471" spans="3:3">
      <c r="C3471" s="846" t="s">
        <v>7203</v>
      </c>
    </row>
    <row r="3472" spans="3:3">
      <c r="C3472" s="846" t="s">
        <v>7207</v>
      </c>
    </row>
    <row r="3473" spans="3:3">
      <c r="C3473" s="846" t="s">
        <v>7213</v>
      </c>
    </row>
    <row r="3474" spans="3:3">
      <c r="C3474" s="846" t="s">
        <v>7215</v>
      </c>
    </row>
    <row r="3475" spans="3:3">
      <c r="C3475" s="846" t="s">
        <v>7217</v>
      </c>
    </row>
    <row r="3476" spans="3:3">
      <c r="C3476" s="846" t="s">
        <v>7219</v>
      </c>
    </row>
    <row r="3477" spans="3:3">
      <c r="C3477" s="846" t="s">
        <v>7221</v>
      </c>
    </row>
    <row r="3478" spans="3:3">
      <c r="C3478" s="846" t="s">
        <v>7222</v>
      </c>
    </row>
    <row r="3479" spans="3:3">
      <c r="C3479" s="846" t="s">
        <v>10689</v>
      </c>
    </row>
    <row r="3480" spans="3:3">
      <c r="C3480" s="846" t="s">
        <v>10692</v>
      </c>
    </row>
    <row r="3481" spans="3:3">
      <c r="C3481" s="846" t="s">
        <v>7173</v>
      </c>
    </row>
    <row r="3482" spans="3:3">
      <c r="C3482" s="846" t="s">
        <v>10694</v>
      </c>
    </row>
    <row r="3483" spans="3:3">
      <c r="C3483" s="846" t="s">
        <v>10695</v>
      </c>
    </row>
    <row r="3484" spans="3:3">
      <c r="C3484" s="846" t="s">
        <v>10697</v>
      </c>
    </row>
    <row r="3485" spans="3:3">
      <c r="C3485" s="846" t="s">
        <v>10699</v>
      </c>
    </row>
    <row r="3486" spans="3:3">
      <c r="C3486" s="846" t="s">
        <v>10702</v>
      </c>
    </row>
    <row r="3487" spans="3:3">
      <c r="C3487" s="846" t="s">
        <v>10703</v>
      </c>
    </row>
    <row r="3488" spans="3:3">
      <c r="C3488" s="846" t="s">
        <v>10704</v>
      </c>
    </row>
    <row r="3489" spans="3:3">
      <c r="C3489" s="846" t="s">
        <v>10706</v>
      </c>
    </row>
    <row r="3490" spans="3:3">
      <c r="C3490" s="846" t="s">
        <v>10707</v>
      </c>
    </row>
    <row r="3491" spans="3:3">
      <c r="C3491" s="846" t="s">
        <v>10709</v>
      </c>
    </row>
    <row r="3492" spans="3:3">
      <c r="C3492" s="846" t="s">
        <v>10712</v>
      </c>
    </row>
    <row r="3493" spans="3:3">
      <c r="C3493" s="846" t="s">
        <v>10713</v>
      </c>
    </row>
    <row r="3494" spans="3:3">
      <c r="C3494" s="846" t="s">
        <v>10714</v>
      </c>
    </row>
    <row r="3495" spans="3:3">
      <c r="C3495" s="846" t="s">
        <v>10715</v>
      </c>
    </row>
    <row r="3496" spans="3:3">
      <c r="C3496" s="846" t="s">
        <v>10717</v>
      </c>
    </row>
    <row r="3497" spans="3:3">
      <c r="C3497" s="846" t="s">
        <v>7573</v>
      </c>
    </row>
    <row r="3498" spans="3:3">
      <c r="C3498" s="846" t="s">
        <v>7187</v>
      </c>
    </row>
    <row r="3499" spans="3:3">
      <c r="C3499" s="846" t="s">
        <v>7451</v>
      </c>
    </row>
    <row r="3500" spans="3:3">
      <c r="C3500" s="846" t="s">
        <v>7221</v>
      </c>
    </row>
    <row r="3501" spans="3:3">
      <c r="C3501" s="846" t="s">
        <v>7227</v>
      </c>
    </row>
    <row r="3502" spans="3:3">
      <c r="C3502" s="846" t="s">
        <v>7228</v>
      </c>
    </row>
    <row r="3503" spans="3:3">
      <c r="C3503" s="846" t="s">
        <v>7173</v>
      </c>
    </row>
    <row r="3504" spans="3:3">
      <c r="C3504" s="846" t="s">
        <v>7230</v>
      </c>
    </row>
    <row r="3505" spans="3:3">
      <c r="C3505" s="846" t="s">
        <v>7232</v>
      </c>
    </row>
    <row r="3506" spans="3:3">
      <c r="C3506" s="846" t="s">
        <v>7233</v>
      </c>
    </row>
    <row r="3507" spans="3:3">
      <c r="C3507" s="846" t="s">
        <v>7215</v>
      </c>
    </row>
    <row r="3508" spans="3:3">
      <c r="C3508" s="846" t="s">
        <v>7173</v>
      </c>
    </row>
    <row r="3509" spans="3:3">
      <c r="C3509" s="846" t="s">
        <v>7236</v>
      </c>
    </row>
    <row r="3510" spans="3:3">
      <c r="C3510" s="846" t="s">
        <v>7238</v>
      </c>
    </row>
    <row r="3511" spans="3:3">
      <c r="C3511" s="846" t="s">
        <v>7240</v>
      </c>
    </row>
    <row r="3512" spans="3:3">
      <c r="C3512" s="846" t="s">
        <v>7187</v>
      </c>
    </row>
    <row r="3513" spans="3:3">
      <c r="C3513" s="846" t="s">
        <v>7189</v>
      </c>
    </row>
    <row r="3514" spans="3:3">
      <c r="C3514" s="846" t="s">
        <v>7243</v>
      </c>
    </row>
    <row r="3515" spans="3:3">
      <c r="C3515" s="846" t="s">
        <v>7245</v>
      </c>
    </row>
    <row r="3516" spans="3:3">
      <c r="C3516" s="846" t="s">
        <v>7173</v>
      </c>
    </row>
    <row r="3517" spans="3:3">
      <c r="C3517" s="846" t="s">
        <v>7249</v>
      </c>
    </row>
    <row r="3518" spans="3:3">
      <c r="C3518" s="846" t="s">
        <v>11087</v>
      </c>
    </row>
    <row r="3519" spans="3:3">
      <c r="C3519" s="846" t="s">
        <v>11088</v>
      </c>
    </row>
    <row r="3520" spans="3:3">
      <c r="C3520" s="846" t="s">
        <v>7253</v>
      </c>
    </row>
    <row r="3521" spans="3:3">
      <c r="C3521" s="846" t="s">
        <v>7255</v>
      </c>
    </row>
    <row r="3522" spans="3:3">
      <c r="C3522" s="846" t="s">
        <v>7258</v>
      </c>
    </row>
    <row r="3523" spans="3:3">
      <c r="C3523" s="846" t="s">
        <v>7261</v>
      </c>
    </row>
    <row r="3524" spans="3:3">
      <c r="C3524" s="846" t="s">
        <v>7263</v>
      </c>
    </row>
    <row r="3525" spans="3:3">
      <c r="C3525" s="846" t="s">
        <v>7265</v>
      </c>
    </row>
    <row r="3526" spans="3:3">
      <c r="C3526" s="846" t="s">
        <v>7230</v>
      </c>
    </row>
    <row r="3527" spans="3:3">
      <c r="C3527" s="846" t="s">
        <v>7268</v>
      </c>
    </row>
    <row r="3528" spans="3:3">
      <c r="C3528" s="846" t="s">
        <v>7269</v>
      </c>
    </row>
    <row r="3529" spans="3:3">
      <c r="C3529" s="846" t="s">
        <v>11092</v>
      </c>
    </row>
    <row r="3530" spans="3:3">
      <c r="C3530" s="846" t="s">
        <v>7215</v>
      </c>
    </row>
    <row r="3531" spans="3:3">
      <c r="C3531" s="846" t="s">
        <v>7173</v>
      </c>
    </row>
    <row r="3532" spans="3:3">
      <c r="C3532" s="846" t="s">
        <v>7273</v>
      </c>
    </row>
    <row r="3533" spans="3:3">
      <c r="C3533" s="846" t="s">
        <v>7275</v>
      </c>
    </row>
    <row r="3534" spans="3:3">
      <c r="C3534" s="846" t="s">
        <v>7277</v>
      </c>
    </row>
    <row r="3535" spans="3:3">
      <c r="C3535" s="846" t="s">
        <v>7278</v>
      </c>
    </row>
    <row r="3536" spans="3:3">
      <c r="C3536" s="846" t="s">
        <v>7282</v>
      </c>
    </row>
    <row r="3537" spans="3:3">
      <c r="C3537" s="846" t="s">
        <v>7258</v>
      </c>
    </row>
    <row r="3538" spans="3:3">
      <c r="C3538" s="846" t="s">
        <v>7285</v>
      </c>
    </row>
    <row r="3539" spans="3:3">
      <c r="C3539" s="846" t="s">
        <v>7286</v>
      </c>
    </row>
    <row r="3540" spans="3:3">
      <c r="C3540" s="846" t="s">
        <v>7287</v>
      </c>
    </row>
    <row r="3541" spans="3:3">
      <c r="C3541" s="846" t="s">
        <v>7230</v>
      </c>
    </row>
    <row r="3542" spans="3:3">
      <c r="C3542" s="846" t="s">
        <v>7289</v>
      </c>
    </row>
    <row r="3543" spans="3:3">
      <c r="C3543" s="846" t="s">
        <v>7290</v>
      </c>
    </row>
    <row r="3544" spans="3:3">
      <c r="C3544" s="846" t="s">
        <v>7291</v>
      </c>
    </row>
    <row r="3545" spans="3:3">
      <c r="C3545" s="846" t="s">
        <v>7292</v>
      </c>
    </row>
    <row r="3546" spans="3:3">
      <c r="C3546" s="846" t="s">
        <v>7215</v>
      </c>
    </row>
    <row r="3547" spans="3:3">
      <c r="C3547" s="846" t="s">
        <v>7173</v>
      </c>
    </row>
    <row r="3548" spans="3:3">
      <c r="C3548" s="846" t="s">
        <v>7294</v>
      </c>
    </row>
    <row r="3549" spans="3:3">
      <c r="C3549" s="846" t="s">
        <v>7295</v>
      </c>
    </row>
    <row r="3550" spans="3:3">
      <c r="C3550" s="846" t="s">
        <v>7298</v>
      </c>
    </row>
    <row r="3551" spans="3:3">
      <c r="C3551" s="846" t="s">
        <v>7302</v>
      </c>
    </row>
    <row r="3552" spans="3:3">
      <c r="C3552" s="846" t="s">
        <v>7306</v>
      </c>
    </row>
    <row r="3553" spans="3:3">
      <c r="C3553" s="846" t="s">
        <v>7258</v>
      </c>
    </row>
    <row r="3554" spans="3:3">
      <c r="C3554" s="846" t="s">
        <v>7310</v>
      </c>
    </row>
    <row r="3555" spans="3:3">
      <c r="C3555" s="846" t="s">
        <v>7315</v>
      </c>
    </row>
    <row r="3556" spans="3:3">
      <c r="C3556" s="846" t="s">
        <v>7318</v>
      </c>
    </row>
    <row r="3557" spans="3:3">
      <c r="C3557" s="846" t="s">
        <v>7230</v>
      </c>
    </row>
    <row r="3558" spans="3:3">
      <c r="C3558" s="846" t="s">
        <v>7268</v>
      </c>
    </row>
    <row r="3559" spans="3:3">
      <c r="C3559" s="846" t="s">
        <v>7269</v>
      </c>
    </row>
    <row r="3560" spans="3:3">
      <c r="C3560" s="846" t="s">
        <v>7327</v>
      </c>
    </row>
    <row r="3561" spans="3:3">
      <c r="C3561" s="846" t="s">
        <v>7329</v>
      </c>
    </row>
    <row r="3562" spans="3:3">
      <c r="C3562" s="846" t="s">
        <v>7215</v>
      </c>
    </row>
    <row r="3563" spans="3:3">
      <c r="C3563" s="846" t="s">
        <v>7173</v>
      </c>
    </row>
    <row r="3564" spans="3:3">
      <c r="C3564" s="846" t="s">
        <v>7335</v>
      </c>
    </row>
    <row r="3565" spans="3:3">
      <c r="C3565" s="846" t="s">
        <v>7337</v>
      </c>
    </row>
    <row r="3566" spans="3:3">
      <c r="C3566" s="846" t="s">
        <v>7339</v>
      </c>
    </row>
    <row r="3567" spans="3:3">
      <c r="C3567" s="846" t="s">
        <v>7341</v>
      </c>
    </row>
    <row r="3568" spans="3:3">
      <c r="C3568" s="846" t="s">
        <v>7342</v>
      </c>
    </row>
    <row r="3569" spans="3:3">
      <c r="C3569" s="846" t="s">
        <v>7258</v>
      </c>
    </row>
    <row r="3570" spans="3:3">
      <c r="C3570" s="846" t="s">
        <v>7346</v>
      </c>
    </row>
    <row r="3571" spans="3:3">
      <c r="C3571" s="846" t="s">
        <v>7348</v>
      </c>
    </row>
    <row r="3572" spans="3:3">
      <c r="C3572" s="846" t="s">
        <v>7350</v>
      </c>
    </row>
    <row r="3573" spans="3:3">
      <c r="C3573" s="846" t="s">
        <v>7230</v>
      </c>
    </row>
    <row r="3574" spans="3:3">
      <c r="C3574" s="846" t="s">
        <v>7289</v>
      </c>
    </row>
    <row r="3575" spans="3:3">
      <c r="C3575" s="846" t="s">
        <v>7355</v>
      </c>
    </row>
    <row r="3576" spans="3:3">
      <c r="C3576" s="846" t="s">
        <v>7358</v>
      </c>
    </row>
    <row r="3577" spans="3:3">
      <c r="C3577" s="846" t="s">
        <v>7360</v>
      </c>
    </row>
    <row r="3578" spans="3:3">
      <c r="C3578" s="846" t="s">
        <v>7215</v>
      </c>
    </row>
    <row r="3579" spans="3:3">
      <c r="C3579" s="846" t="s">
        <v>7173</v>
      </c>
    </row>
    <row r="3580" spans="3:3">
      <c r="C3580" s="846" t="s">
        <v>7366</v>
      </c>
    </row>
    <row r="3581" spans="3:3">
      <c r="C3581" s="846" t="s">
        <v>7368</v>
      </c>
    </row>
    <row r="3582" spans="3:3">
      <c r="C3582" s="846" t="s">
        <v>7370</v>
      </c>
    </row>
    <row r="3583" spans="3:3">
      <c r="C3583" s="846" t="s">
        <v>7371</v>
      </c>
    </row>
    <row r="3584" spans="3:3">
      <c r="C3584" s="846" t="s">
        <v>7373</v>
      </c>
    </row>
    <row r="3585" spans="3:3">
      <c r="C3585" s="846" t="s">
        <v>7258</v>
      </c>
    </row>
    <row r="3586" spans="3:3">
      <c r="C3586" s="846" t="s">
        <v>7376</v>
      </c>
    </row>
    <row r="3587" spans="3:3">
      <c r="C3587" s="846" t="s">
        <v>7378</v>
      </c>
    </row>
    <row r="3588" spans="3:3">
      <c r="C3588" s="846" t="s">
        <v>7350</v>
      </c>
    </row>
    <row r="3589" spans="3:3">
      <c r="C3589" s="846" t="s">
        <v>7230</v>
      </c>
    </row>
    <row r="3590" spans="3:3">
      <c r="C3590" s="846" t="s">
        <v>7289</v>
      </c>
    </row>
    <row r="3591" spans="3:3">
      <c r="C3591" s="846" t="s">
        <v>7355</v>
      </c>
    </row>
    <row r="3592" spans="3:3">
      <c r="C3592" s="846" t="s">
        <v>7384</v>
      </c>
    </row>
    <row r="3593" spans="3:3">
      <c r="C3593" s="846" t="s">
        <v>7386</v>
      </c>
    </row>
    <row r="3594" spans="3:3">
      <c r="C3594" s="846" t="s">
        <v>7215</v>
      </c>
    </row>
    <row r="3595" spans="3:3">
      <c r="C3595" s="846" t="s">
        <v>7173</v>
      </c>
    </row>
    <row r="3596" spans="3:3">
      <c r="C3596" s="846" t="s">
        <v>7390</v>
      </c>
    </row>
    <row r="3597" spans="3:3">
      <c r="C3597" s="846" t="s">
        <v>7295</v>
      </c>
    </row>
    <row r="3598" spans="3:3">
      <c r="C3598" s="846" t="s">
        <v>7634</v>
      </c>
    </row>
    <row r="3599" spans="3:3">
      <c r="C3599" s="846" t="s">
        <v>7635</v>
      </c>
    </row>
    <row r="3600" spans="3:3">
      <c r="C3600" s="846" t="s">
        <v>7618</v>
      </c>
    </row>
    <row r="3601" spans="3:3">
      <c r="C3601" s="846" t="s">
        <v>7258</v>
      </c>
    </row>
    <row r="3602" spans="3:3">
      <c r="C3602" s="846" t="s">
        <v>7310</v>
      </c>
    </row>
    <row r="3603" spans="3:3">
      <c r="C3603" s="846" t="s">
        <v>7619</v>
      </c>
    </row>
    <row r="3604" spans="3:3">
      <c r="C3604" s="846" t="s">
        <v>7318</v>
      </c>
    </row>
    <row r="3605" spans="3:3">
      <c r="C3605" s="846" t="s">
        <v>7236</v>
      </c>
    </row>
    <row r="3606" spans="3:3">
      <c r="C3606" s="846" t="s">
        <v>7268</v>
      </c>
    </row>
    <row r="3607" spans="3:3">
      <c r="C3607" s="846" t="s">
        <v>7269</v>
      </c>
    </row>
    <row r="3608" spans="3:3">
      <c r="C3608" s="846" t="s">
        <v>7327</v>
      </c>
    </row>
    <row r="3609" spans="3:3">
      <c r="C3609" s="846" t="s">
        <v>7636</v>
      </c>
    </row>
    <row r="3610" spans="3:3">
      <c r="C3610" s="846" t="s">
        <v>7187</v>
      </c>
    </row>
    <row r="3611" spans="3:3">
      <c r="C3611" s="846" t="s">
        <v>7189</v>
      </c>
    </row>
    <row r="3612" spans="3:3">
      <c r="C3612" s="846" t="s">
        <v>7442</v>
      </c>
    </row>
    <row r="3613" spans="3:3">
      <c r="C3613" s="846" t="s">
        <v>7173</v>
      </c>
    </row>
    <row r="3614" spans="3:3">
      <c r="C3614" s="846" t="s">
        <v>7249</v>
      </c>
    </row>
    <row r="3615" spans="3:3">
      <c r="C3615" s="846" t="s">
        <v>7275</v>
      </c>
    </row>
    <row r="3616" spans="3:3">
      <c r="C3616" s="846" t="s">
        <v>7277</v>
      </c>
    </row>
    <row r="3617" spans="3:3">
      <c r="C3617" s="846" t="s">
        <v>7446</v>
      </c>
    </row>
    <row r="3618" spans="3:3">
      <c r="C3618" s="846" t="s">
        <v>7282</v>
      </c>
    </row>
    <row r="3619" spans="3:3">
      <c r="C3619" s="846" t="s">
        <v>7258</v>
      </c>
    </row>
    <row r="3620" spans="3:3">
      <c r="C3620" s="846" t="s">
        <v>7285</v>
      </c>
    </row>
    <row r="3621" spans="3:3">
      <c r="C3621" s="846" t="s">
        <v>7286</v>
      </c>
    </row>
    <row r="3622" spans="3:3">
      <c r="C3622" s="846" t="s">
        <v>7287</v>
      </c>
    </row>
    <row r="3623" spans="3:3">
      <c r="C3623" s="846" t="s">
        <v>7230</v>
      </c>
    </row>
    <row r="3624" spans="3:3">
      <c r="C3624" s="846" t="s">
        <v>7289</v>
      </c>
    </row>
    <row r="3625" spans="3:3">
      <c r="C3625" s="846" t="s">
        <v>7290</v>
      </c>
    </row>
    <row r="3626" spans="3:3">
      <c r="C3626" s="846" t="s">
        <v>7291</v>
      </c>
    </row>
    <row r="3627" spans="3:3">
      <c r="C3627" s="846" t="s">
        <v>7292</v>
      </c>
    </row>
    <row r="3628" spans="3:3">
      <c r="C3628" s="846" t="s">
        <v>7187</v>
      </c>
    </row>
    <row r="3629" spans="3:3">
      <c r="C3629" s="846" t="s">
        <v>7451</v>
      </c>
    </row>
    <row r="3630" spans="3:3">
      <c r="C3630" s="846" t="s">
        <v>7221</v>
      </c>
    </row>
    <row r="3631" spans="3:3">
      <c r="C3631" s="846" t="s">
        <v>7452</v>
      </c>
    </row>
    <row r="3632" spans="3:3">
      <c r="C3632" s="846" t="s">
        <v>7453</v>
      </c>
    </row>
    <row r="3633" spans="3:3">
      <c r="C3633" s="846" t="s">
        <v>7454</v>
      </c>
    </row>
    <row r="3634" spans="3:3">
      <c r="C3634" s="846" t="s">
        <v>6993</v>
      </c>
    </row>
    <row r="3635" spans="3:3">
      <c r="C3635" s="846" t="s">
        <v>7080</v>
      </c>
    </row>
    <row r="3636" spans="3:3">
      <c r="C3636" s="846" t="s">
        <v>7085</v>
      </c>
    </row>
    <row r="3637" spans="3:3">
      <c r="C3637" s="846" t="s">
        <v>7090</v>
      </c>
    </row>
    <row r="3638" spans="3:3">
      <c r="C3638" s="846" t="s">
        <v>11433</v>
      </c>
    </row>
    <row r="3639" spans="3:3">
      <c r="C3639" s="846" t="s">
        <v>7638</v>
      </c>
    </row>
    <row r="3640" spans="3:3">
      <c r="C3640" s="846" t="s">
        <v>7639</v>
      </c>
    </row>
    <row r="3641" spans="3:3">
      <c r="C3641" s="846" t="s">
        <v>7640</v>
      </c>
    </row>
    <row r="3642" spans="3:3">
      <c r="C3642" s="846" t="s">
        <v>7607</v>
      </c>
    </row>
    <row r="3643" spans="3:3">
      <c r="C3643" s="846" t="s">
        <v>7112</v>
      </c>
    </row>
    <row r="3644" spans="3:3">
      <c r="C3644" s="846" t="s">
        <v>7115</v>
      </c>
    </row>
    <row r="3645" spans="3:3">
      <c r="C3645" s="846" t="s">
        <v>7117</v>
      </c>
    </row>
    <row r="3646" spans="3:3">
      <c r="C3646" s="846" t="s">
        <v>7122</v>
      </c>
    </row>
    <row r="3647" spans="3:3">
      <c r="C3647" s="846" t="s">
        <v>7127</v>
      </c>
    </row>
    <row r="3648" spans="3:3">
      <c r="C3648" s="846" t="s">
        <v>7130</v>
      </c>
    </row>
    <row r="3649" spans="3:3">
      <c r="C3649" s="846" t="s">
        <v>7624</v>
      </c>
    </row>
    <row r="3650" spans="3:3">
      <c r="C3650" s="846" t="s">
        <v>12837</v>
      </c>
    </row>
    <row r="3651" spans="3:3">
      <c r="C3651" s="846" t="s">
        <v>7141</v>
      </c>
    </row>
    <row r="3652" spans="3:3">
      <c r="C3652" s="846" t="s">
        <v>7144</v>
      </c>
    </row>
    <row r="3653" spans="3:3">
      <c r="C3653" s="846" t="s">
        <v>7147</v>
      </c>
    </row>
    <row r="3654" spans="3:3">
      <c r="C3654" s="846" t="s">
        <v>7150</v>
      </c>
    </row>
    <row r="3655" spans="3:3">
      <c r="C3655" s="846" t="s">
        <v>7154</v>
      </c>
    </row>
    <row r="3656" spans="3:3">
      <c r="C3656" s="846" t="s">
        <v>7157</v>
      </c>
    </row>
    <row r="3657" spans="3:3">
      <c r="C3657" s="846" t="s">
        <v>7160</v>
      </c>
    </row>
    <row r="3658" spans="3:3">
      <c r="C3658" s="846" t="s">
        <v>7162</v>
      </c>
    </row>
    <row r="3659" spans="3:3">
      <c r="C3659" s="846" t="s">
        <v>7164</v>
      </c>
    </row>
    <row r="3660" spans="3:3">
      <c r="C3660" s="846" t="s">
        <v>7168</v>
      </c>
    </row>
    <row r="3661" spans="3:3">
      <c r="C3661" s="846" t="s">
        <v>7173</v>
      </c>
    </row>
    <row r="3662" spans="3:3">
      <c r="C3662" s="846" t="s">
        <v>7174</v>
      </c>
    </row>
    <row r="3663" spans="3:3">
      <c r="C3663" s="846" t="s">
        <v>7176</v>
      </c>
    </row>
    <row r="3664" spans="3:3">
      <c r="C3664" s="846" t="s">
        <v>7178</v>
      </c>
    </row>
    <row r="3665" spans="3:3">
      <c r="C3665" s="846" t="s">
        <v>7180</v>
      </c>
    </row>
    <row r="3666" spans="3:3">
      <c r="C3666" s="846" t="s">
        <v>7184</v>
      </c>
    </row>
    <row r="3667" spans="3:3">
      <c r="C3667" s="846" t="s">
        <v>7187</v>
      </c>
    </row>
    <row r="3668" spans="3:3">
      <c r="C3668" s="846" t="s">
        <v>7189</v>
      </c>
    </row>
    <row r="3669" spans="3:3">
      <c r="C3669" s="846" t="s">
        <v>7191</v>
      </c>
    </row>
    <row r="3670" spans="3:3">
      <c r="C3670" s="846" t="s">
        <v>7194</v>
      </c>
    </row>
    <row r="3671" spans="3:3">
      <c r="C3671" s="846" t="s">
        <v>7198</v>
      </c>
    </row>
    <row r="3672" spans="3:3">
      <c r="C3672" s="846" t="s">
        <v>7203</v>
      </c>
    </row>
    <row r="3673" spans="3:3">
      <c r="C3673" s="846" t="s">
        <v>7207</v>
      </c>
    </row>
    <row r="3674" spans="3:3">
      <c r="C3674" s="846" t="s">
        <v>7213</v>
      </c>
    </row>
    <row r="3675" spans="3:3">
      <c r="C3675" s="846" t="s">
        <v>7215</v>
      </c>
    </row>
    <row r="3676" spans="3:3">
      <c r="C3676" s="846" t="s">
        <v>7217</v>
      </c>
    </row>
    <row r="3677" spans="3:3">
      <c r="C3677" s="846" t="s">
        <v>7219</v>
      </c>
    </row>
    <row r="3678" spans="3:3">
      <c r="C3678" s="846" t="s">
        <v>7221</v>
      </c>
    </row>
    <row r="3679" spans="3:3">
      <c r="C3679" s="846" t="s">
        <v>7222</v>
      </c>
    </row>
    <row r="3680" spans="3:3">
      <c r="C3680" s="846" t="s">
        <v>10689</v>
      </c>
    </row>
    <row r="3681" spans="3:3">
      <c r="C3681" s="846" t="s">
        <v>10692</v>
      </c>
    </row>
    <row r="3682" spans="3:3">
      <c r="C3682" s="846" t="s">
        <v>7173</v>
      </c>
    </row>
    <row r="3683" spans="3:3">
      <c r="C3683" s="846" t="s">
        <v>10694</v>
      </c>
    </row>
    <row r="3684" spans="3:3">
      <c r="C3684" s="846" t="s">
        <v>10695</v>
      </c>
    </row>
    <row r="3685" spans="3:3">
      <c r="C3685" s="846" t="s">
        <v>10697</v>
      </c>
    </row>
    <row r="3686" spans="3:3">
      <c r="C3686" s="846" t="s">
        <v>11206</v>
      </c>
    </row>
    <row r="3687" spans="3:3">
      <c r="C3687" s="846" t="s">
        <v>10702</v>
      </c>
    </row>
    <row r="3688" spans="3:3">
      <c r="C3688" s="846" t="s">
        <v>11209</v>
      </c>
    </row>
    <row r="3689" spans="3:3">
      <c r="C3689" s="846" t="s">
        <v>11211</v>
      </c>
    </row>
    <row r="3690" spans="3:3">
      <c r="C3690" s="846" t="s">
        <v>10706</v>
      </c>
    </row>
    <row r="3691" spans="3:3">
      <c r="C3691" s="846" t="s">
        <v>11215</v>
      </c>
    </row>
    <row r="3692" spans="3:3">
      <c r="C3692" s="846" t="s">
        <v>11220</v>
      </c>
    </row>
    <row r="3693" spans="3:3">
      <c r="C3693" s="846" t="s">
        <v>11222</v>
      </c>
    </row>
    <row r="3694" spans="3:3">
      <c r="C3694" s="846" t="s">
        <v>10713</v>
      </c>
    </row>
    <row r="3695" spans="3:3">
      <c r="C3695" s="846" t="s">
        <v>10714</v>
      </c>
    </row>
    <row r="3696" spans="3:3">
      <c r="C3696" s="846" t="s">
        <v>10715</v>
      </c>
    </row>
    <row r="3697" spans="3:3">
      <c r="C3697" s="846" t="s">
        <v>10717</v>
      </c>
    </row>
    <row r="3698" spans="3:3">
      <c r="C3698" s="846" t="s">
        <v>7573</v>
      </c>
    </row>
    <row r="3699" spans="3:3">
      <c r="C3699" s="846" t="s">
        <v>7187</v>
      </c>
    </row>
    <row r="3700" spans="3:3">
      <c r="C3700" s="846" t="s">
        <v>7451</v>
      </c>
    </row>
    <row r="3701" spans="3:3">
      <c r="C3701" s="846" t="s">
        <v>7221</v>
      </c>
    </row>
    <row r="3702" spans="3:3">
      <c r="C3702" s="846" t="s">
        <v>7227</v>
      </c>
    </row>
    <row r="3703" spans="3:3">
      <c r="C3703" s="846" t="s">
        <v>7228</v>
      </c>
    </row>
    <row r="3704" spans="3:3">
      <c r="C3704" s="846" t="s">
        <v>7173</v>
      </c>
    </row>
    <row r="3705" spans="3:3">
      <c r="C3705" s="846" t="s">
        <v>7230</v>
      </c>
    </row>
    <row r="3706" spans="3:3">
      <c r="C3706" s="846" t="s">
        <v>7232</v>
      </c>
    </row>
    <row r="3707" spans="3:3">
      <c r="C3707" s="846" t="s">
        <v>7233</v>
      </c>
    </row>
    <row r="3708" spans="3:3">
      <c r="C3708" s="846" t="s">
        <v>7215</v>
      </c>
    </row>
    <row r="3709" spans="3:3">
      <c r="C3709" s="846" t="s">
        <v>7173</v>
      </c>
    </row>
    <row r="3710" spans="3:3">
      <c r="C3710" s="846" t="s">
        <v>7236</v>
      </c>
    </row>
    <row r="3711" spans="3:3">
      <c r="C3711" s="846" t="s">
        <v>7238</v>
      </c>
    </row>
    <row r="3712" spans="3:3">
      <c r="C3712" s="846" t="s">
        <v>7240</v>
      </c>
    </row>
    <row r="3713" spans="3:3">
      <c r="C3713" s="846" t="s">
        <v>7187</v>
      </c>
    </row>
    <row r="3714" spans="3:3">
      <c r="C3714" s="846" t="s">
        <v>7189</v>
      </c>
    </row>
    <row r="3715" spans="3:3">
      <c r="C3715" s="846" t="s">
        <v>7243</v>
      </c>
    </row>
    <row r="3716" spans="3:3">
      <c r="C3716" s="846" t="s">
        <v>7245</v>
      </c>
    </row>
    <row r="3717" spans="3:3">
      <c r="C3717" s="846" t="s">
        <v>7173</v>
      </c>
    </row>
    <row r="3718" spans="3:3">
      <c r="C3718" s="846" t="s">
        <v>7249</v>
      </c>
    </row>
    <row r="3719" spans="3:3">
      <c r="C3719" s="846" t="s">
        <v>11087</v>
      </c>
    </row>
    <row r="3720" spans="3:3">
      <c r="C3720" s="846" t="s">
        <v>11088</v>
      </c>
    </row>
    <row r="3721" spans="3:3">
      <c r="C3721" s="846" t="s">
        <v>7253</v>
      </c>
    </row>
    <row r="3722" spans="3:3">
      <c r="C3722" s="846" t="s">
        <v>7255</v>
      </c>
    </row>
    <row r="3723" spans="3:3">
      <c r="C3723" s="846" t="s">
        <v>7258</v>
      </c>
    </row>
    <row r="3724" spans="3:3">
      <c r="C3724" s="846" t="s">
        <v>7261</v>
      </c>
    </row>
    <row r="3725" spans="3:3">
      <c r="C3725" s="846" t="s">
        <v>7263</v>
      </c>
    </row>
    <row r="3726" spans="3:3">
      <c r="C3726" s="846" t="s">
        <v>7265</v>
      </c>
    </row>
    <row r="3727" spans="3:3">
      <c r="C3727" s="846" t="s">
        <v>7230</v>
      </c>
    </row>
    <row r="3728" spans="3:3">
      <c r="C3728" s="846" t="s">
        <v>7268</v>
      </c>
    </row>
    <row r="3729" spans="3:3">
      <c r="C3729" s="846" t="s">
        <v>7269</v>
      </c>
    </row>
    <row r="3730" spans="3:3">
      <c r="C3730" s="846" t="s">
        <v>11092</v>
      </c>
    </row>
    <row r="3731" spans="3:3">
      <c r="C3731" s="846" t="s">
        <v>7215</v>
      </c>
    </row>
    <row r="3732" spans="3:3">
      <c r="C3732" s="846" t="s">
        <v>7173</v>
      </c>
    </row>
    <row r="3733" spans="3:3">
      <c r="C3733" s="846" t="s">
        <v>7273</v>
      </c>
    </row>
    <row r="3734" spans="3:3">
      <c r="C3734" s="846" t="s">
        <v>7275</v>
      </c>
    </row>
    <row r="3735" spans="3:3">
      <c r="C3735" s="846" t="s">
        <v>7277</v>
      </c>
    </row>
    <row r="3736" spans="3:3">
      <c r="C3736" s="846" t="s">
        <v>7278</v>
      </c>
    </row>
    <row r="3737" spans="3:3">
      <c r="C3737" s="846" t="s">
        <v>7282</v>
      </c>
    </row>
    <row r="3738" spans="3:3">
      <c r="C3738" s="846" t="s">
        <v>7258</v>
      </c>
    </row>
    <row r="3739" spans="3:3">
      <c r="C3739" s="846" t="s">
        <v>7285</v>
      </c>
    </row>
    <row r="3740" spans="3:3">
      <c r="C3740" s="846" t="s">
        <v>7286</v>
      </c>
    </row>
    <row r="3741" spans="3:3">
      <c r="C3741" s="846" t="s">
        <v>7287</v>
      </c>
    </row>
    <row r="3742" spans="3:3">
      <c r="C3742" s="846" t="s">
        <v>7230</v>
      </c>
    </row>
    <row r="3743" spans="3:3">
      <c r="C3743" s="846" t="s">
        <v>7289</v>
      </c>
    </row>
    <row r="3744" spans="3:3">
      <c r="C3744" s="846" t="s">
        <v>7290</v>
      </c>
    </row>
    <row r="3745" spans="3:3">
      <c r="C3745" s="846" t="s">
        <v>7291</v>
      </c>
    </row>
    <row r="3746" spans="3:3">
      <c r="C3746" s="846" t="s">
        <v>7292</v>
      </c>
    </row>
    <row r="3747" spans="3:3">
      <c r="C3747" s="846" t="s">
        <v>7215</v>
      </c>
    </row>
    <row r="3748" spans="3:3">
      <c r="C3748" s="846" t="s">
        <v>7173</v>
      </c>
    </row>
    <row r="3749" spans="3:3">
      <c r="C3749" s="846" t="s">
        <v>7294</v>
      </c>
    </row>
    <row r="3750" spans="3:3">
      <c r="C3750" s="846" t="s">
        <v>7295</v>
      </c>
    </row>
    <row r="3751" spans="3:3">
      <c r="C3751" s="846" t="s">
        <v>7298</v>
      </c>
    </row>
    <row r="3752" spans="3:3">
      <c r="C3752" s="846" t="s">
        <v>7302</v>
      </c>
    </row>
    <row r="3753" spans="3:3">
      <c r="C3753" s="846" t="s">
        <v>7306</v>
      </c>
    </row>
    <row r="3754" spans="3:3">
      <c r="C3754" s="846" t="s">
        <v>7258</v>
      </c>
    </row>
    <row r="3755" spans="3:3">
      <c r="C3755" s="846" t="s">
        <v>7310</v>
      </c>
    </row>
    <row r="3756" spans="3:3">
      <c r="C3756" s="846" t="s">
        <v>7315</v>
      </c>
    </row>
    <row r="3757" spans="3:3">
      <c r="C3757" s="846" t="s">
        <v>7318</v>
      </c>
    </row>
    <row r="3758" spans="3:3">
      <c r="C3758" s="846" t="s">
        <v>7230</v>
      </c>
    </row>
    <row r="3759" spans="3:3">
      <c r="C3759" s="846" t="s">
        <v>7268</v>
      </c>
    </row>
    <row r="3760" spans="3:3">
      <c r="C3760" s="846" t="s">
        <v>7269</v>
      </c>
    </row>
    <row r="3761" spans="3:3">
      <c r="C3761" s="846" t="s">
        <v>7327</v>
      </c>
    </row>
    <row r="3762" spans="3:3">
      <c r="C3762" s="846" t="s">
        <v>7329</v>
      </c>
    </row>
    <row r="3763" spans="3:3">
      <c r="C3763" s="846" t="s">
        <v>7215</v>
      </c>
    </row>
    <row r="3764" spans="3:3">
      <c r="C3764" s="846" t="s">
        <v>7173</v>
      </c>
    </row>
    <row r="3765" spans="3:3">
      <c r="C3765" s="846" t="s">
        <v>7335</v>
      </c>
    </row>
    <row r="3766" spans="3:3">
      <c r="C3766" s="846" t="s">
        <v>7337</v>
      </c>
    </row>
    <row r="3767" spans="3:3">
      <c r="C3767" s="846" t="s">
        <v>7339</v>
      </c>
    </row>
    <row r="3768" spans="3:3">
      <c r="C3768" s="846" t="s">
        <v>7341</v>
      </c>
    </row>
    <row r="3769" spans="3:3">
      <c r="C3769" s="846" t="s">
        <v>7342</v>
      </c>
    </row>
    <row r="3770" spans="3:3">
      <c r="C3770" s="846" t="s">
        <v>7258</v>
      </c>
    </row>
    <row r="3771" spans="3:3">
      <c r="C3771" s="846" t="s">
        <v>7346</v>
      </c>
    </row>
    <row r="3772" spans="3:3">
      <c r="C3772" s="846" t="s">
        <v>7348</v>
      </c>
    </row>
    <row r="3773" spans="3:3">
      <c r="C3773" s="846" t="s">
        <v>7350</v>
      </c>
    </row>
    <row r="3774" spans="3:3">
      <c r="C3774" s="846" t="s">
        <v>7230</v>
      </c>
    </row>
    <row r="3775" spans="3:3">
      <c r="C3775" s="846" t="s">
        <v>7289</v>
      </c>
    </row>
    <row r="3776" spans="3:3">
      <c r="C3776" s="846" t="s">
        <v>7355</v>
      </c>
    </row>
    <row r="3777" spans="3:3">
      <c r="C3777" s="846" t="s">
        <v>7358</v>
      </c>
    </row>
    <row r="3778" spans="3:3">
      <c r="C3778" s="846" t="s">
        <v>7360</v>
      </c>
    </row>
    <row r="3779" spans="3:3">
      <c r="C3779" s="846" t="s">
        <v>7215</v>
      </c>
    </row>
    <row r="3780" spans="3:3">
      <c r="C3780" s="846" t="s">
        <v>7173</v>
      </c>
    </row>
    <row r="3781" spans="3:3">
      <c r="C3781" s="846" t="s">
        <v>7366</v>
      </c>
    </row>
    <row r="3782" spans="3:3">
      <c r="C3782" s="846" t="s">
        <v>7368</v>
      </c>
    </row>
    <row r="3783" spans="3:3">
      <c r="C3783" s="846" t="s">
        <v>7370</v>
      </c>
    </row>
    <row r="3784" spans="3:3">
      <c r="C3784" s="846" t="s">
        <v>7371</v>
      </c>
    </row>
    <row r="3785" spans="3:3">
      <c r="C3785" s="846" t="s">
        <v>7373</v>
      </c>
    </row>
    <row r="3786" spans="3:3">
      <c r="C3786" s="846" t="s">
        <v>7258</v>
      </c>
    </row>
    <row r="3787" spans="3:3">
      <c r="C3787" s="846" t="s">
        <v>7376</v>
      </c>
    </row>
    <row r="3788" spans="3:3">
      <c r="C3788" s="846" t="s">
        <v>7378</v>
      </c>
    </row>
    <row r="3789" spans="3:3">
      <c r="C3789" s="846" t="s">
        <v>7350</v>
      </c>
    </row>
    <row r="3790" spans="3:3">
      <c r="C3790" s="846" t="s">
        <v>7230</v>
      </c>
    </row>
    <row r="3791" spans="3:3">
      <c r="C3791" s="846" t="s">
        <v>7289</v>
      </c>
    </row>
    <row r="3792" spans="3:3">
      <c r="C3792" s="846" t="s">
        <v>7355</v>
      </c>
    </row>
    <row r="3793" spans="3:3">
      <c r="C3793" s="846" t="s">
        <v>7384</v>
      </c>
    </row>
    <row r="3794" spans="3:3">
      <c r="C3794" s="846" t="s">
        <v>7386</v>
      </c>
    </row>
    <row r="3795" spans="3:3">
      <c r="C3795" s="846" t="s">
        <v>7215</v>
      </c>
    </row>
    <row r="3796" spans="3:3">
      <c r="C3796" s="846" t="s">
        <v>7173</v>
      </c>
    </row>
    <row r="3797" spans="3:3">
      <c r="C3797" s="846" t="s">
        <v>7390</v>
      </c>
    </row>
    <row r="3798" spans="3:3">
      <c r="C3798" s="846" t="s">
        <v>7295</v>
      </c>
    </row>
    <row r="3799" spans="3:3">
      <c r="C3799" s="846" t="s">
        <v>7616</v>
      </c>
    </row>
    <row r="3800" spans="3:3">
      <c r="C3800" s="846" t="s">
        <v>7617</v>
      </c>
    </row>
    <row r="3801" spans="3:3">
      <c r="C3801" s="846" t="s">
        <v>7618</v>
      </c>
    </row>
    <row r="3802" spans="3:3">
      <c r="C3802" s="846" t="s">
        <v>7258</v>
      </c>
    </row>
    <row r="3803" spans="3:3">
      <c r="C3803" s="846" t="s">
        <v>7310</v>
      </c>
    </row>
    <row r="3804" spans="3:3">
      <c r="C3804" s="846" t="s">
        <v>7619</v>
      </c>
    </row>
    <row r="3805" spans="3:3">
      <c r="C3805" s="846" t="s">
        <v>7318</v>
      </c>
    </row>
    <row r="3806" spans="3:3">
      <c r="C3806" s="846" t="s">
        <v>7236</v>
      </c>
    </row>
    <row r="3807" spans="3:3">
      <c r="C3807" s="846" t="s">
        <v>7268</v>
      </c>
    </row>
    <row r="3808" spans="3:3">
      <c r="C3808" s="846" t="s">
        <v>7269</v>
      </c>
    </row>
    <row r="3809" spans="3:3">
      <c r="C3809" s="846" t="s">
        <v>7327</v>
      </c>
    </row>
    <row r="3810" spans="3:3">
      <c r="C3810" s="846" t="s">
        <v>7620</v>
      </c>
    </row>
    <row r="3811" spans="3:3">
      <c r="C3811" s="846" t="s">
        <v>7187</v>
      </c>
    </row>
    <row r="3812" spans="3:3">
      <c r="C3812" s="846" t="s">
        <v>7189</v>
      </c>
    </row>
    <row r="3813" spans="3:3">
      <c r="C3813" s="846" t="s">
        <v>7442</v>
      </c>
    </row>
    <row r="3814" spans="3:3">
      <c r="C3814" s="846" t="s">
        <v>7173</v>
      </c>
    </row>
    <row r="3815" spans="3:3">
      <c r="C3815" s="846" t="s">
        <v>7249</v>
      </c>
    </row>
    <row r="3816" spans="3:3">
      <c r="C3816" s="846" t="s">
        <v>7275</v>
      </c>
    </row>
    <row r="3817" spans="3:3">
      <c r="C3817" s="846" t="s">
        <v>7277</v>
      </c>
    </row>
    <row r="3818" spans="3:3">
      <c r="C3818" s="846" t="s">
        <v>7446</v>
      </c>
    </row>
    <row r="3819" spans="3:3">
      <c r="C3819" s="846" t="s">
        <v>7282</v>
      </c>
    </row>
    <row r="3820" spans="3:3">
      <c r="C3820" s="846" t="s">
        <v>7258</v>
      </c>
    </row>
    <row r="3821" spans="3:3">
      <c r="C3821" s="846" t="s">
        <v>7285</v>
      </c>
    </row>
    <row r="3822" spans="3:3">
      <c r="C3822" s="846" t="s">
        <v>7286</v>
      </c>
    </row>
    <row r="3823" spans="3:3">
      <c r="C3823" s="846" t="s">
        <v>7287</v>
      </c>
    </row>
    <row r="3824" spans="3:3">
      <c r="C3824" s="846" t="s">
        <v>7230</v>
      </c>
    </row>
    <row r="3825" spans="3:3">
      <c r="C3825" s="846" t="s">
        <v>7289</v>
      </c>
    </row>
    <row r="3826" spans="3:3">
      <c r="C3826" s="846" t="s">
        <v>7290</v>
      </c>
    </row>
    <row r="3827" spans="3:3">
      <c r="C3827" s="846" t="s">
        <v>7291</v>
      </c>
    </row>
    <row r="3828" spans="3:3">
      <c r="C3828" s="846" t="s">
        <v>7292</v>
      </c>
    </row>
    <row r="3829" spans="3:3">
      <c r="C3829" s="846" t="s">
        <v>7187</v>
      </c>
    </row>
    <row r="3830" spans="3:3">
      <c r="C3830" s="846" t="s">
        <v>7451</v>
      </c>
    </row>
    <row r="3831" spans="3:3">
      <c r="C3831" s="846" t="s">
        <v>7221</v>
      </c>
    </row>
    <row r="3832" spans="3:3">
      <c r="C3832" s="846" t="s">
        <v>7452</v>
      </c>
    </row>
    <row r="3833" spans="3:3">
      <c r="C3833" s="846" t="s">
        <v>7453</v>
      </c>
    </row>
    <row r="3834" spans="3:3">
      <c r="C3834" s="846" t="s">
        <v>7454</v>
      </c>
    </row>
    <row r="3835" spans="3:3">
      <c r="C3835" s="846" t="s">
        <v>6993</v>
      </c>
    </row>
    <row r="3836" spans="3:3">
      <c r="C3836" s="846" t="s">
        <v>7080</v>
      </c>
    </row>
    <row r="3837" spans="3:3">
      <c r="C3837" s="846" t="s">
        <v>7085</v>
      </c>
    </row>
    <row r="3838" spans="3:3">
      <c r="C3838" s="846" t="s">
        <v>7090</v>
      </c>
    </row>
    <row r="3839" spans="3:3">
      <c r="C3839" s="846" t="s">
        <v>11435</v>
      </c>
    </row>
    <row r="3840" spans="3:3">
      <c r="C3840" s="846" t="s">
        <v>7638</v>
      </c>
    </row>
    <row r="3841" spans="3:3">
      <c r="C3841" s="846" t="s">
        <v>7639</v>
      </c>
    </row>
    <row r="3842" spans="3:3">
      <c r="C3842" s="846" t="s">
        <v>7640</v>
      </c>
    </row>
    <row r="3843" spans="3:3">
      <c r="C3843" s="846" t="s">
        <v>7607</v>
      </c>
    </row>
    <row r="3844" spans="3:3">
      <c r="C3844" s="846" t="s">
        <v>7112</v>
      </c>
    </row>
    <row r="3845" spans="3:3">
      <c r="C3845" s="846" t="s">
        <v>7115</v>
      </c>
    </row>
    <row r="3846" spans="3:3">
      <c r="C3846" s="846" t="s">
        <v>7117</v>
      </c>
    </row>
    <row r="3847" spans="3:3">
      <c r="C3847" s="846" t="s">
        <v>7122</v>
      </c>
    </row>
    <row r="3848" spans="3:3">
      <c r="C3848" s="846" t="s">
        <v>7127</v>
      </c>
    </row>
    <row r="3849" spans="3:3">
      <c r="C3849" s="846" t="s">
        <v>7130</v>
      </c>
    </row>
    <row r="3850" spans="3:3">
      <c r="C3850" s="846" t="s">
        <v>7624</v>
      </c>
    </row>
    <row r="3851" spans="3:3">
      <c r="C3851" s="846" t="s">
        <v>12837</v>
      </c>
    </row>
    <row r="3852" spans="3:3">
      <c r="C3852" s="846" t="s">
        <v>7141</v>
      </c>
    </row>
    <row r="3853" spans="3:3">
      <c r="C3853" s="846" t="s">
        <v>7144</v>
      </c>
    </row>
    <row r="3854" spans="3:3">
      <c r="C3854" s="846" t="s">
        <v>7147</v>
      </c>
    </row>
    <row r="3855" spans="3:3">
      <c r="C3855" s="846" t="s">
        <v>7150</v>
      </c>
    </row>
    <row r="3856" spans="3:3">
      <c r="C3856" s="846" t="s">
        <v>7154</v>
      </c>
    </row>
    <row r="3857" spans="3:3">
      <c r="C3857" s="846" t="s">
        <v>7157</v>
      </c>
    </row>
    <row r="3858" spans="3:3">
      <c r="C3858" s="846" t="s">
        <v>7160</v>
      </c>
    </row>
    <row r="3859" spans="3:3">
      <c r="C3859" s="846" t="s">
        <v>7162</v>
      </c>
    </row>
    <row r="3860" spans="3:3">
      <c r="C3860" s="846" t="s">
        <v>7164</v>
      </c>
    </row>
    <row r="3861" spans="3:3">
      <c r="C3861" s="846" t="s">
        <v>7168</v>
      </c>
    </row>
    <row r="3862" spans="3:3">
      <c r="C3862" s="846" t="s">
        <v>7173</v>
      </c>
    </row>
    <row r="3863" spans="3:3">
      <c r="C3863" s="846" t="s">
        <v>7174</v>
      </c>
    </row>
    <row r="3864" spans="3:3">
      <c r="C3864" s="846" t="s">
        <v>7176</v>
      </c>
    </row>
    <row r="3865" spans="3:3">
      <c r="C3865" s="846" t="s">
        <v>7178</v>
      </c>
    </row>
    <row r="3866" spans="3:3">
      <c r="C3866" s="846" t="s">
        <v>7180</v>
      </c>
    </row>
    <row r="3867" spans="3:3">
      <c r="C3867" s="846" t="s">
        <v>7184</v>
      </c>
    </row>
    <row r="3868" spans="3:3">
      <c r="C3868" s="846" t="s">
        <v>7187</v>
      </c>
    </row>
    <row r="3869" spans="3:3">
      <c r="C3869" s="846" t="s">
        <v>7189</v>
      </c>
    </row>
    <row r="3870" spans="3:3">
      <c r="C3870" s="846" t="s">
        <v>7191</v>
      </c>
    </row>
    <row r="3871" spans="3:3">
      <c r="C3871" s="846" t="s">
        <v>7194</v>
      </c>
    </row>
    <row r="3872" spans="3:3">
      <c r="C3872" s="846" t="s">
        <v>7198</v>
      </c>
    </row>
    <row r="3873" spans="3:3">
      <c r="C3873" s="846" t="s">
        <v>7203</v>
      </c>
    </row>
    <row r="3874" spans="3:3">
      <c r="C3874" s="846" t="s">
        <v>7207</v>
      </c>
    </row>
    <row r="3875" spans="3:3">
      <c r="C3875" s="846" t="s">
        <v>7213</v>
      </c>
    </row>
    <row r="3876" spans="3:3">
      <c r="C3876" s="846" t="s">
        <v>7215</v>
      </c>
    </row>
    <row r="3877" spans="3:3">
      <c r="C3877" s="846" t="s">
        <v>7217</v>
      </c>
    </row>
    <row r="3878" spans="3:3">
      <c r="C3878" s="846" t="s">
        <v>7219</v>
      </c>
    </row>
    <row r="3879" spans="3:3">
      <c r="C3879" s="846" t="s">
        <v>7221</v>
      </c>
    </row>
    <row r="3880" spans="3:3">
      <c r="C3880" s="846" t="s">
        <v>7222</v>
      </c>
    </row>
    <row r="3881" spans="3:3">
      <c r="C3881" s="846" t="s">
        <v>10689</v>
      </c>
    </row>
    <row r="3882" spans="3:3">
      <c r="C3882" s="846" t="s">
        <v>10692</v>
      </c>
    </row>
    <row r="3883" spans="3:3">
      <c r="C3883" s="846" t="s">
        <v>7173</v>
      </c>
    </row>
    <row r="3884" spans="3:3">
      <c r="C3884" s="846" t="s">
        <v>10694</v>
      </c>
    </row>
    <row r="3885" spans="3:3">
      <c r="C3885" s="846" t="s">
        <v>10695</v>
      </c>
    </row>
    <row r="3886" spans="3:3">
      <c r="C3886" s="846" t="s">
        <v>10697</v>
      </c>
    </row>
    <row r="3887" spans="3:3">
      <c r="C3887" s="846" t="s">
        <v>11249</v>
      </c>
    </row>
    <row r="3888" spans="3:3">
      <c r="C3888" s="846" t="s">
        <v>10702</v>
      </c>
    </row>
    <row r="3889" spans="3:3">
      <c r="C3889" s="846" t="s">
        <v>11209</v>
      </c>
    </row>
    <row r="3890" spans="3:3">
      <c r="C3890" s="846" t="s">
        <v>11211</v>
      </c>
    </row>
    <row r="3891" spans="3:3">
      <c r="C3891" s="846" t="s">
        <v>10706</v>
      </c>
    </row>
    <row r="3892" spans="3:3">
      <c r="C3892" s="846" t="s">
        <v>11215</v>
      </c>
    </row>
    <row r="3893" spans="3:3">
      <c r="C3893" s="846" t="s">
        <v>11220</v>
      </c>
    </row>
    <row r="3894" spans="3:3">
      <c r="C3894" s="846" t="s">
        <v>11222</v>
      </c>
    </row>
    <row r="3895" spans="3:3">
      <c r="C3895" s="846" t="s">
        <v>10713</v>
      </c>
    </row>
    <row r="3896" spans="3:3">
      <c r="C3896" s="846" t="s">
        <v>10714</v>
      </c>
    </row>
    <row r="3897" spans="3:3">
      <c r="C3897" s="846" t="s">
        <v>10715</v>
      </c>
    </row>
    <row r="3898" spans="3:3">
      <c r="C3898" s="846" t="s">
        <v>10717</v>
      </c>
    </row>
    <row r="3899" spans="3:3">
      <c r="C3899" s="846" t="s">
        <v>7573</v>
      </c>
    </row>
    <row r="3900" spans="3:3">
      <c r="C3900" s="846" t="s">
        <v>7187</v>
      </c>
    </row>
    <row r="3901" spans="3:3">
      <c r="C3901" s="846" t="s">
        <v>7451</v>
      </c>
    </row>
    <row r="3902" spans="3:3">
      <c r="C3902" s="846" t="s">
        <v>7221</v>
      </c>
    </row>
    <row r="3903" spans="3:3">
      <c r="C3903" s="846" t="s">
        <v>7227</v>
      </c>
    </row>
    <row r="3904" spans="3:3">
      <c r="C3904" s="846" t="s">
        <v>7228</v>
      </c>
    </row>
    <row r="3905" spans="3:3">
      <c r="C3905" s="846" t="s">
        <v>7173</v>
      </c>
    </row>
    <row r="3906" spans="3:3">
      <c r="C3906" s="846" t="s">
        <v>7230</v>
      </c>
    </row>
    <row r="3907" spans="3:3">
      <c r="C3907" s="846" t="s">
        <v>7232</v>
      </c>
    </row>
    <row r="3908" spans="3:3">
      <c r="C3908" s="846" t="s">
        <v>7233</v>
      </c>
    </row>
    <row r="3909" spans="3:3">
      <c r="C3909" s="846" t="s">
        <v>7215</v>
      </c>
    </row>
    <row r="3910" spans="3:3">
      <c r="C3910" s="846" t="s">
        <v>7173</v>
      </c>
    </row>
    <row r="3911" spans="3:3">
      <c r="C3911" s="846" t="s">
        <v>7236</v>
      </c>
    </row>
    <row r="3912" spans="3:3">
      <c r="C3912" s="846" t="s">
        <v>7238</v>
      </c>
    </row>
    <row r="3913" spans="3:3">
      <c r="C3913" s="846" t="s">
        <v>7240</v>
      </c>
    </row>
    <row r="3914" spans="3:3">
      <c r="C3914" s="846" t="s">
        <v>7187</v>
      </c>
    </row>
    <row r="3915" spans="3:3">
      <c r="C3915" s="846" t="s">
        <v>7189</v>
      </c>
    </row>
    <row r="3916" spans="3:3">
      <c r="C3916" s="846" t="s">
        <v>7243</v>
      </c>
    </row>
    <row r="3917" spans="3:3">
      <c r="C3917" s="846" t="s">
        <v>7245</v>
      </c>
    </row>
    <row r="3918" spans="3:3">
      <c r="C3918" s="846" t="s">
        <v>7173</v>
      </c>
    </row>
    <row r="3919" spans="3:3">
      <c r="C3919" s="846" t="s">
        <v>7249</v>
      </c>
    </row>
    <row r="3920" spans="3:3">
      <c r="C3920" s="846" t="s">
        <v>11087</v>
      </c>
    </row>
    <row r="3921" spans="3:3">
      <c r="C3921" s="846" t="s">
        <v>11088</v>
      </c>
    </row>
    <row r="3922" spans="3:3">
      <c r="C3922" s="846" t="s">
        <v>7253</v>
      </c>
    </row>
    <row r="3923" spans="3:3">
      <c r="C3923" s="846" t="s">
        <v>7255</v>
      </c>
    </row>
    <row r="3924" spans="3:3">
      <c r="C3924" s="846" t="s">
        <v>7258</v>
      </c>
    </row>
    <row r="3925" spans="3:3">
      <c r="C3925" s="846" t="s">
        <v>7261</v>
      </c>
    </row>
    <row r="3926" spans="3:3">
      <c r="C3926" s="846" t="s">
        <v>7263</v>
      </c>
    </row>
    <row r="3927" spans="3:3">
      <c r="C3927" s="846" t="s">
        <v>7265</v>
      </c>
    </row>
    <row r="3928" spans="3:3">
      <c r="C3928" s="846" t="s">
        <v>7230</v>
      </c>
    </row>
    <row r="3929" spans="3:3">
      <c r="C3929" s="846" t="s">
        <v>7268</v>
      </c>
    </row>
    <row r="3930" spans="3:3">
      <c r="C3930" s="846" t="s">
        <v>7269</v>
      </c>
    </row>
    <row r="3931" spans="3:3">
      <c r="C3931" s="846" t="s">
        <v>11092</v>
      </c>
    </row>
    <row r="3932" spans="3:3">
      <c r="C3932" s="846" t="s">
        <v>7215</v>
      </c>
    </row>
    <row r="3933" spans="3:3">
      <c r="C3933" s="846" t="s">
        <v>7173</v>
      </c>
    </row>
    <row r="3934" spans="3:3">
      <c r="C3934" s="846" t="s">
        <v>7273</v>
      </c>
    </row>
    <row r="3935" spans="3:3">
      <c r="C3935" s="846" t="s">
        <v>7275</v>
      </c>
    </row>
    <row r="3936" spans="3:3">
      <c r="C3936" s="846" t="s">
        <v>7277</v>
      </c>
    </row>
    <row r="3937" spans="3:3">
      <c r="C3937" s="846" t="s">
        <v>7278</v>
      </c>
    </row>
    <row r="3938" spans="3:3">
      <c r="C3938" s="846" t="s">
        <v>7282</v>
      </c>
    </row>
    <row r="3939" spans="3:3">
      <c r="C3939" s="846" t="s">
        <v>7258</v>
      </c>
    </row>
    <row r="3940" spans="3:3">
      <c r="C3940" s="846" t="s">
        <v>7285</v>
      </c>
    </row>
    <row r="3941" spans="3:3">
      <c r="C3941" s="846" t="s">
        <v>7286</v>
      </c>
    </row>
    <row r="3942" spans="3:3">
      <c r="C3942" s="846" t="s">
        <v>7287</v>
      </c>
    </row>
    <row r="3943" spans="3:3">
      <c r="C3943" s="846" t="s">
        <v>7230</v>
      </c>
    </row>
    <row r="3944" spans="3:3">
      <c r="C3944" s="846" t="s">
        <v>7289</v>
      </c>
    </row>
    <row r="3945" spans="3:3">
      <c r="C3945" s="846" t="s">
        <v>7290</v>
      </c>
    </row>
    <row r="3946" spans="3:3">
      <c r="C3946" s="846" t="s">
        <v>7291</v>
      </c>
    </row>
    <row r="3947" spans="3:3">
      <c r="C3947" s="846" t="s">
        <v>7292</v>
      </c>
    </row>
    <row r="3948" spans="3:3">
      <c r="C3948" s="846" t="s">
        <v>7215</v>
      </c>
    </row>
    <row r="3949" spans="3:3">
      <c r="C3949" s="846" t="s">
        <v>7173</v>
      </c>
    </row>
    <row r="3950" spans="3:3">
      <c r="C3950" s="846" t="s">
        <v>7294</v>
      </c>
    </row>
    <row r="3951" spans="3:3">
      <c r="C3951" s="846" t="s">
        <v>7295</v>
      </c>
    </row>
    <row r="3952" spans="3:3">
      <c r="C3952" s="846" t="s">
        <v>7298</v>
      </c>
    </row>
    <row r="3953" spans="3:3">
      <c r="C3953" s="846" t="s">
        <v>7302</v>
      </c>
    </row>
    <row r="3954" spans="3:3">
      <c r="C3954" s="846" t="s">
        <v>7306</v>
      </c>
    </row>
    <row r="3955" spans="3:3">
      <c r="C3955" s="846" t="s">
        <v>7258</v>
      </c>
    </row>
    <row r="3956" spans="3:3">
      <c r="C3956" s="846" t="s">
        <v>7310</v>
      </c>
    </row>
    <row r="3957" spans="3:3">
      <c r="C3957" s="846" t="s">
        <v>7315</v>
      </c>
    </row>
    <row r="3958" spans="3:3">
      <c r="C3958" s="846" t="s">
        <v>7318</v>
      </c>
    </row>
    <row r="3959" spans="3:3">
      <c r="C3959" s="846" t="s">
        <v>7230</v>
      </c>
    </row>
    <row r="3960" spans="3:3">
      <c r="C3960" s="846" t="s">
        <v>7268</v>
      </c>
    </row>
    <row r="3961" spans="3:3">
      <c r="C3961" s="846" t="s">
        <v>7269</v>
      </c>
    </row>
    <row r="3962" spans="3:3">
      <c r="C3962" s="846" t="s">
        <v>7327</v>
      </c>
    </row>
    <row r="3963" spans="3:3">
      <c r="C3963" s="846" t="s">
        <v>7329</v>
      </c>
    </row>
    <row r="3964" spans="3:3">
      <c r="C3964" s="846" t="s">
        <v>7215</v>
      </c>
    </row>
    <row r="3965" spans="3:3">
      <c r="C3965" s="846" t="s">
        <v>7173</v>
      </c>
    </row>
    <row r="3966" spans="3:3">
      <c r="C3966" s="846" t="s">
        <v>7335</v>
      </c>
    </row>
    <row r="3967" spans="3:3">
      <c r="C3967" s="846" t="s">
        <v>7337</v>
      </c>
    </row>
    <row r="3968" spans="3:3">
      <c r="C3968" s="846" t="s">
        <v>7339</v>
      </c>
    </row>
    <row r="3969" spans="3:3">
      <c r="C3969" s="846" t="s">
        <v>7341</v>
      </c>
    </row>
    <row r="3970" spans="3:3">
      <c r="C3970" s="846" t="s">
        <v>7342</v>
      </c>
    </row>
    <row r="3971" spans="3:3">
      <c r="C3971" s="846" t="s">
        <v>7258</v>
      </c>
    </row>
    <row r="3972" spans="3:3">
      <c r="C3972" s="846" t="s">
        <v>7346</v>
      </c>
    </row>
    <row r="3973" spans="3:3">
      <c r="C3973" s="846" t="s">
        <v>7348</v>
      </c>
    </row>
    <row r="3974" spans="3:3">
      <c r="C3974" s="846" t="s">
        <v>7350</v>
      </c>
    </row>
    <row r="3975" spans="3:3">
      <c r="C3975" s="846" t="s">
        <v>7230</v>
      </c>
    </row>
    <row r="3976" spans="3:3">
      <c r="C3976" s="846" t="s">
        <v>7289</v>
      </c>
    </row>
    <row r="3977" spans="3:3">
      <c r="C3977" s="846" t="s">
        <v>7355</v>
      </c>
    </row>
    <row r="3978" spans="3:3">
      <c r="C3978" s="846" t="s">
        <v>7358</v>
      </c>
    </row>
    <row r="3979" spans="3:3">
      <c r="C3979" s="846" t="s">
        <v>7360</v>
      </c>
    </row>
    <row r="3980" spans="3:3">
      <c r="C3980" s="846" t="s">
        <v>7215</v>
      </c>
    </row>
    <row r="3981" spans="3:3">
      <c r="C3981" s="846" t="s">
        <v>7173</v>
      </c>
    </row>
    <row r="3982" spans="3:3">
      <c r="C3982" s="846" t="s">
        <v>7366</v>
      </c>
    </row>
    <row r="3983" spans="3:3">
      <c r="C3983" s="846" t="s">
        <v>7368</v>
      </c>
    </row>
    <row r="3984" spans="3:3">
      <c r="C3984" s="846" t="s">
        <v>7370</v>
      </c>
    </row>
    <row r="3985" spans="3:3">
      <c r="C3985" s="846" t="s">
        <v>7371</v>
      </c>
    </row>
    <row r="3986" spans="3:3">
      <c r="C3986" s="846" t="s">
        <v>7373</v>
      </c>
    </row>
    <row r="3987" spans="3:3">
      <c r="C3987" s="846" t="s">
        <v>7258</v>
      </c>
    </row>
    <row r="3988" spans="3:3">
      <c r="C3988" s="846" t="s">
        <v>7376</v>
      </c>
    </row>
    <row r="3989" spans="3:3">
      <c r="C3989" s="846" t="s">
        <v>7378</v>
      </c>
    </row>
    <row r="3990" spans="3:3">
      <c r="C3990" s="846" t="s">
        <v>7350</v>
      </c>
    </row>
    <row r="3991" spans="3:3">
      <c r="C3991" s="846" t="s">
        <v>7230</v>
      </c>
    </row>
    <row r="3992" spans="3:3">
      <c r="C3992" s="846" t="s">
        <v>7289</v>
      </c>
    </row>
    <row r="3993" spans="3:3">
      <c r="C3993" s="846" t="s">
        <v>7355</v>
      </c>
    </row>
    <row r="3994" spans="3:3">
      <c r="C3994" s="846" t="s">
        <v>7384</v>
      </c>
    </row>
    <row r="3995" spans="3:3">
      <c r="C3995" s="846" t="s">
        <v>7386</v>
      </c>
    </row>
    <row r="3996" spans="3:3">
      <c r="C3996" s="846" t="s">
        <v>7215</v>
      </c>
    </row>
    <row r="3997" spans="3:3">
      <c r="C3997" s="846" t="s">
        <v>7173</v>
      </c>
    </row>
    <row r="3998" spans="3:3">
      <c r="C3998" s="846" t="s">
        <v>7390</v>
      </c>
    </row>
    <row r="3999" spans="3:3">
      <c r="C3999" s="846" t="s">
        <v>7295</v>
      </c>
    </row>
    <row r="4000" spans="3:3">
      <c r="C4000" s="846" t="s">
        <v>7616</v>
      </c>
    </row>
    <row r="4001" spans="3:3">
      <c r="C4001" s="846" t="s">
        <v>7617</v>
      </c>
    </row>
    <row r="4002" spans="3:3">
      <c r="C4002" s="846" t="s">
        <v>7618</v>
      </c>
    </row>
    <row r="4003" spans="3:3">
      <c r="C4003" s="846" t="s">
        <v>7258</v>
      </c>
    </row>
    <row r="4004" spans="3:3">
      <c r="C4004" s="846" t="s">
        <v>7310</v>
      </c>
    </row>
    <row r="4005" spans="3:3">
      <c r="C4005" s="846" t="s">
        <v>7619</v>
      </c>
    </row>
    <row r="4006" spans="3:3">
      <c r="C4006" s="846" t="s">
        <v>7318</v>
      </c>
    </row>
    <row r="4007" spans="3:3">
      <c r="C4007" s="846" t="s">
        <v>7236</v>
      </c>
    </row>
    <row r="4008" spans="3:3">
      <c r="C4008" s="846" t="s">
        <v>7268</v>
      </c>
    </row>
    <row r="4009" spans="3:3">
      <c r="C4009" s="846" t="s">
        <v>7269</v>
      </c>
    </row>
    <row r="4010" spans="3:3">
      <c r="C4010" s="846" t="s">
        <v>7327</v>
      </c>
    </row>
    <row r="4011" spans="3:3">
      <c r="C4011" s="846" t="s">
        <v>7620</v>
      </c>
    </row>
    <row r="4012" spans="3:3">
      <c r="C4012" s="846" t="s">
        <v>7187</v>
      </c>
    </row>
    <row r="4013" spans="3:3">
      <c r="C4013" s="846" t="s">
        <v>7189</v>
      </c>
    </row>
    <row r="4014" spans="3:3">
      <c r="C4014" s="846" t="s">
        <v>7442</v>
      </c>
    </row>
    <row r="4015" spans="3:3">
      <c r="C4015" s="846" t="s">
        <v>7173</v>
      </c>
    </row>
    <row r="4016" spans="3:3">
      <c r="C4016" s="846" t="s">
        <v>7249</v>
      </c>
    </row>
    <row r="4017" spans="3:3">
      <c r="C4017" s="846" t="s">
        <v>7275</v>
      </c>
    </row>
    <row r="4018" spans="3:3">
      <c r="C4018" s="846" t="s">
        <v>7277</v>
      </c>
    </row>
    <row r="4019" spans="3:3">
      <c r="C4019" s="846" t="s">
        <v>7446</v>
      </c>
    </row>
    <row r="4020" spans="3:3">
      <c r="C4020" s="846" t="s">
        <v>7282</v>
      </c>
    </row>
    <row r="4021" spans="3:3">
      <c r="C4021" s="846" t="s">
        <v>7258</v>
      </c>
    </row>
    <row r="4022" spans="3:3">
      <c r="C4022" s="846" t="s">
        <v>7285</v>
      </c>
    </row>
    <row r="4023" spans="3:3">
      <c r="C4023" s="846" t="s">
        <v>7286</v>
      </c>
    </row>
    <row r="4024" spans="3:3">
      <c r="C4024" s="846" t="s">
        <v>7287</v>
      </c>
    </row>
    <row r="4025" spans="3:3">
      <c r="C4025" s="846" t="s">
        <v>7230</v>
      </c>
    </row>
    <row r="4026" spans="3:3">
      <c r="C4026" s="846" t="s">
        <v>7289</v>
      </c>
    </row>
    <row r="4027" spans="3:3">
      <c r="C4027" s="846" t="s">
        <v>7290</v>
      </c>
    </row>
    <row r="4028" spans="3:3">
      <c r="C4028" s="846" t="s">
        <v>7291</v>
      </c>
    </row>
    <row r="4029" spans="3:3">
      <c r="C4029" s="846" t="s">
        <v>7292</v>
      </c>
    </row>
    <row r="4030" spans="3:3">
      <c r="C4030" s="846" t="s">
        <v>7187</v>
      </c>
    </row>
    <row r="4031" spans="3:3">
      <c r="C4031" s="846" t="s">
        <v>7451</v>
      </c>
    </row>
    <row r="4032" spans="3:3">
      <c r="C4032" s="846" t="s">
        <v>7221</v>
      </c>
    </row>
    <row r="4033" spans="3:3">
      <c r="C4033" s="846" t="s">
        <v>7452</v>
      </c>
    </row>
    <row r="4034" spans="3:3">
      <c r="C4034" s="846" t="s">
        <v>7453</v>
      </c>
    </row>
    <row r="4035" spans="3:3">
      <c r="C4035" s="846" t="s">
        <v>7454</v>
      </c>
    </row>
    <row r="4036" spans="3:3">
      <c r="C4036" s="846" t="s">
        <v>6993</v>
      </c>
    </row>
    <row r="4037" spans="3:3">
      <c r="C4037" s="846" t="s">
        <v>7080</v>
      </c>
    </row>
    <row r="4038" spans="3:3">
      <c r="C4038" s="846" t="s">
        <v>7085</v>
      </c>
    </row>
    <row r="4039" spans="3:3">
      <c r="C4039" s="846" t="s">
        <v>7090</v>
      </c>
    </row>
    <row r="4040" spans="3:3">
      <c r="C4040" s="846" t="s">
        <v>11439</v>
      </c>
    </row>
    <row r="4041" spans="3:3">
      <c r="C4041" s="846" t="s">
        <v>7642</v>
      </c>
    </row>
    <row r="4042" spans="3:3">
      <c r="C4042" s="846" t="s">
        <v>7643</v>
      </c>
    </row>
    <row r="4043" spans="3:3">
      <c r="C4043" s="846" t="s">
        <v>7644</v>
      </c>
    </row>
    <row r="4044" spans="3:3">
      <c r="C4044" s="846" t="s">
        <v>7607</v>
      </c>
    </row>
    <row r="4045" spans="3:3">
      <c r="C4045" s="846" t="s">
        <v>7112</v>
      </c>
    </row>
    <row r="4046" spans="3:3">
      <c r="C4046" s="846" t="s">
        <v>7115</v>
      </c>
    </row>
    <row r="4047" spans="3:3">
      <c r="C4047" s="846" t="s">
        <v>7117</v>
      </c>
    </row>
    <row r="4048" spans="3:3">
      <c r="C4048" s="846" t="s">
        <v>7122</v>
      </c>
    </row>
    <row r="4049" spans="3:3">
      <c r="C4049" s="846" t="s">
        <v>7127</v>
      </c>
    </row>
    <row r="4050" spans="3:3">
      <c r="C4050" s="846" t="s">
        <v>7130</v>
      </c>
    </row>
    <row r="4051" spans="3:3">
      <c r="C4051" s="846" t="s">
        <v>7632</v>
      </c>
    </row>
    <row r="4052" spans="3:3">
      <c r="C4052" s="846" t="s">
        <v>12838</v>
      </c>
    </row>
    <row r="4053" spans="3:3">
      <c r="C4053" s="846" t="s">
        <v>7141</v>
      </c>
    </row>
    <row r="4054" spans="3:3">
      <c r="C4054" s="846" t="s">
        <v>7144</v>
      </c>
    </row>
    <row r="4055" spans="3:3">
      <c r="C4055" s="846" t="s">
        <v>7147</v>
      </c>
    </row>
    <row r="4056" spans="3:3">
      <c r="C4056" s="846" t="s">
        <v>7150</v>
      </c>
    </row>
    <row r="4057" spans="3:3">
      <c r="C4057" s="846" t="s">
        <v>7154</v>
      </c>
    </row>
    <row r="4058" spans="3:3">
      <c r="C4058" s="846" t="s">
        <v>7157</v>
      </c>
    </row>
    <row r="4059" spans="3:3">
      <c r="C4059" s="846" t="s">
        <v>7160</v>
      </c>
    </row>
    <row r="4060" spans="3:3">
      <c r="C4060" s="846" t="s">
        <v>7162</v>
      </c>
    </row>
    <row r="4061" spans="3:3">
      <c r="C4061" s="846" t="s">
        <v>7164</v>
      </c>
    </row>
    <row r="4062" spans="3:3">
      <c r="C4062" s="846" t="s">
        <v>7168</v>
      </c>
    </row>
    <row r="4063" spans="3:3">
      <c r="C4063" s="846" t="s">
        <v>7173</v>
      </c>
    </row>
    <row r="4064" spans="3:3">
      <c r="C4064" s="846" t="s">
        <v>7174</v>
      </c>
    </row>
    <row r="4065" spans="3:3">
      <c r="C4065" s="846" t="s">
        <v>7176</v>
      </c>
    </row>
    <row r="4066" spans="3:3">
      <c r="C4066" s="846" t="s">
        <v>7178</v>
      </c>
    </row>
    <row r="4067" spans="3:3">
      <c r="C4067" s="846" t="s">
        <v>7180</v>
      </c>
    </row>
    <row r="4068" spans="3:3">
      <c r="C4068" s="846" t="s">
        <v>7184</v>
      </c>
    </row>
    <row r="4069" spans="3:3">
      <c r="C4069" s="846" t="s">
        <v>7187</v>
      </c>
    </row>
    <row r="4070" spans="3:3">
      <c r="C4070" s="846" t="s">
        <v>7189</v>
      </c>
    </row>
    <row r="4071" spans="3:3">
      <c r="C4071" s="846" t="s">
        <v>7191</v>
      </c>
    </row>
    <row r="4072" spans="3:3">
      <c r="C4072" s="846" t="s">
        <v>7194</v>
      </c>
    </row>
    <row r="4073" spans="3:3">
      <c r="C4073" s="846" t="s">
        <v>7198</v>
      </c>
    </row>
    <row r="4074" spans="3:3">
      <c r="C4074" s="846" t="s">
        <v>7203</v>
      </c>
    </row>
    <row r="4075" spans="3:3">
      <c r="C4075" s="846" t="s">
        <v>7207</v>
      </c>
    </row>
    <row r="4076" spans="3:3">
      <c r="C4076" s="846" t="s">
        <v>7213</v>
      </c>
    </row>
    <row r="4077" spans="3:3">
      <c r="C4077" s="846" t="s">
        <v>7215</v>
      </c>
    </row>
    <row r="4078" spans="3:3">
      <c r="C4078" s="846" t="s">
        <v>7217</v>
      </c>
    </row>
    <row r="4079" spans="3:3">
      <c r="C4079" s="846" t="s">
        <v>7219</v>
      </c>
    </row>
    <row r="4080" spans="3:3">
      <c r="C4080" s="846" t="s">
        <v>7221</v>
      </c>
    </row>
    <row r="4081" spans="3:3">
      <c r="C4081" s="846" t="s">
        <v>7222</v>
      </c>
    </row>
    <row r="4082" spans="3:3">
      <c r="C4082" s="846" t="s">
        <v>10689</v>
      </c>
    </row>
    <row r="4083" spans="3:3">
      <c r="C4083" s="846" t="s">
        <v>10692</v>
      </c>
    </row>
    <row r="4084" spans="3:3">
      <c r="C4084" s="846" t="s">
        <v>7173</v>
      </c>
    </row>
    <row r="4085" spans="3:3">
      <c r="C4085" s="846" t="s">
        <v>10694</v>
      </c>
    </row>
    <row r="4086" spans="3:3">
      <c r="C4086" s="846" t="s">
        <v>10695</v>
      </c>
    </row>
    <row r="4087" spans="3:3">
      <c r="C4087" s="846" t="s">
        <v>10697</v>
      </c>
    </row>
    <row r="4088" spans="3:3">
      <c r="C4088" s="846" t="s">
        <v>11206</v>
      </c>
    </row>
    <row r="4089" spans="3:3">
      <c r="C4089" s="846" t="s">
        <v>10702</v>
      </c>
    </row>
    <row r="4090" spans="3:3">
      <c r="C4090" s="846" t="s">
        <v>11209</v>
      </c>
    </row>
    <row r="4091" spans="3:3">
      <c r="C4091" s="846" t="s">
        <v>11211</v>
      </c>
    </row>
    <row r="4092" spans="3:3">
      <c r="C4092" s="846" t="s">
        <v>10706</v>
      </c>
    </row>
    <row r="4093" spans="3:3">
      <c r="C4093" s="846" t="s">
        <v>11215</v>
      </c>
    </row>
    <row r="4094" spans="3:3">
      <c r="C4094" s="846" t="s">
        <v>11220</v>
      </c>
    </row>
    <row r="4095" spans="3:3">
      <c r="C4095" s="846" t="s">
        <v>11222</v>
      </c>
    </row>
    <row r="4096" spans="3:3">
      <c r="C4096" s="846" t="s">
        <v>10713</v>
      </c>
    </row>
    <row r="4097" spans="3:3">
      <c r="C4097" s="846" t="s">
        <v>10714</v>
      </c>
    </row>
    <row r="4098" spans="3:3">
      <c r="C4098" s="846" t="s">
        <v>10715</v>
      </c>
    </row>
    <row r="4099" spans="3:3">
      <c r="C4099" s="846" t="s">
        <v>10717</v>
      </c>
    </row>
    <row r="4100" spans="3:3">
      <c r="C4100" s="846" t="s">
        <v>7573</v>
      </c>
    </row>
    <row r="4101" spans="3:3">
      <c r="C4101" s="846" t="s">
        <v>7187</v>
      </c>
    </row>
    <row r="4102" spans="3:3">
      <c r="C4102" s="846" t="s">
        <v>7451</v>
      </c>
    </row>
    <row r="4103" spans="3:3">
      <c r="C4103" s="846" t="s">
        <v>7221</v>
      </c>
    </row>
    <row r="4104" spans="3:3">
      <c r="C4104" s="846" t="s">
        <v>7227</v>
      </c>
    </row>
    <row r="4105" spans="3:3">
      <c r="C4105" s="846" t="s">
        <v>7228</v>
      </c>
    </row>
    <row r="4106" spans="3:3">
      <c r="C4106" s="846" t="s">
        <v>7173</v>
      </c>
    </row>
    <row r="4107" spans="3:3">
      <c r="C4107" s="846" t="s">
        <v>7230</v>
      </c>
    </row>
    <row r="4108" spans="3:3">
      <c r="C4108" s="846" t="s">
        <v>7232</v>
      </c>
    </row>
    <row r="4109" spans="3:3">
      <c r="C4109" s="846" t="s">
        <v>7233</v>
      </c>
    </row>
    <row r="4110" spans="3:3">
      <c r="C4110" s="846" t="s">
        <v>7215</v>
      </c>
    </row>
    <row r="4111" spans="3:3">
      <c r="C4111" s="846" t="s">
        <v>7173</v>
      </c>
    </row>
    <row r="4112" spans="3:3">
      <c r="C4112" s="846" t="s">
        <v>7236</v>
      </c>
    </row>
    <row r="4113" spans="3:3">
      <c r="C4113" s="846" t="s">
        <v>7238</v>
      </c>
    </row>
    <row r="4114" spans="3:3">
      <c r="C4114" s="846" t="s">
        <v>7240</v>
      </c>
    </row>
    <row r="4115" spans="3:3">
      <c r="C4115" s="846" t="s">
        <v>7187</v>
      </c>
    </row>
    <row r="4116" spans="3:3">
      <c r="C4116" s="846" t="s">
        <v>7189</v>
      </c>
    </row>
    <row r="4117" spans="3:3">
      <c r="C4117" s="846" t="s">
        <v>7243</v>
      </c>
    </row>
    <row r="4118" spans="3:3">
      <c r="C4118" s="846" t="s">
        <v>7245</v>
      </c>
    </row>
    <row r="4119" spans="3:3">
      <c r="C4119" s="846" t="s">
        <v>7173</v>
      </c>
    </row>
    <row r="4120" spans="3:3">
      <c r="C4120" s="846" t="s">
        <v>7249</v>
      </c>
    </row>
    <row r="4121" spans="3:3">
      <c r="C4121" s="846" t="s">
        <v>11087</v>
      </c>
    </row>
    <row r="4122" spans="3:3">
      <c r="C4122" s="846" t="s">
        <v>11088</v>
      </c>
    </row>
    <row r="4123" spans="3:3">
      <c r="C4123" s="846" t="s">
        <v>7253</v>
      </c>
    </row>
    <row r="4124" spans="3:3">
      <c r="C4124" s="846" t="s">
        <v>7255</v>
      </c>
    </row>
    <row r="4125" spans="3:3">
      <c r="C4125" s="846" t="s">
        <v>7258</v>
      </c>
    </row>
    <row r="4126" spans="3:3">
      <c r="C4126" s="846" t="s">
        <v>7261</v>
      </c>
    </row>
    <row r="4127" spans="3:3">
      <c r="C4127" s="846" t="s">
        <v>7263</v>
      </c>
    </row>
    <row r="4128" spans="3:3">
      <c r="C4128" s="846" t="s">
        <v>7265</v>
      </c>
    </row>
    <row r="4129" spans="3:3">
      <c r="C4129" s="846" t="s">
        <v>7230</v>
      </c>
    </row>
    <row r="4130" spans="3:3">
      <c r="C4130" s="846" t="s">
        <v>7268</v>
      </c>
    </row>
    <row r="4131" spans="3:3">
      <c r="C4131" s="846" t="s">
        <v>7269</v>
      </c>
    </row>
    <row r="4132" spans="3:3">
      <c r="C4132" s="846" t="s">
        <v>11092</v>
      </c>
    </row>
    <row r="4133" spans="3:3">
      <c r="C4133" s="846" t="s">
        <v>7215</v>
      </c>
    </row>
    <row r="4134" spans="3:3">
      <c r="C4134" s="846" t="s">
        <v>7173</v>
      </c>
    </row>
    <row r="4135" spans="3:3">
      <c r="C4135" s="846" t="s">
        <v>7273</v>
      </c>
    </row>
    <row r="4136" spans="3:3">
      <c r="C4136" s="846" t="s">
        <v>7275</v>
      </c>
    </row>
    <row r="4137" spans="3:3">
      <c r="C4137" s="846" t="s">
        <v>7277</v>
      </c>
    </row>
    <row r="4138" spans="3:3">
      <c r="C4138" s="846" t="s">
        <v>7278</v>
      </c>
    </row>
    <row r="4139" spans="3:3">
      <c r="C4139" s="846" t="s">
        <v>7282</v>
      </c>
    </row>
    <row r="4140" spans="3:3">
      <c r="C4140" s="846" t="s">
        <v>7258</v>
      </c>
    </row>
    <row r="4141" spans="3:3">
      <c r="C4141" s="846" t="s">
        <v>7285</v>
      </c>
    </row>
    <row r="4142" spans="3:3">
      <c r="C4142" s="846" t="s">
        <v>7286</v>
      </c>
    </row>
    <row r="4143" spans="3:3">
      <c r="C4143" s="846" t="s">
        <v>7287</v>
      </c>
    </row>
    <row r="4144" spans="3:3">
      <c r="C4144" s="846" t="s">
        <v>7230</v>
      </c>
    </row>
    <row r="4145" spans="3:3">
      <c r="C4145" s="846" t="s">
        <v>7289</v>
      </c>
    </row>
    <row r="4146" spans="3:3">
      <c r="C4146" s="846" t="s">
        <v>7290</v>
      </c>
    </row>
    <row r="4147" spans="3:3">
      <c r="C4147" s="846" t="s">
        <v>7291</v>
      </c>
    </row>
    <row r="4148" spans="3:3">
      <c r="C4148" s="846" t="s">
        <v>7292</v>
      </c>
    </row>
    <row r="4149" spans="3:3">
      <c r="C4149" s="846" t="s">
        <v>7215</v>
      </c>
    </row>
    <row r="4150" spans="3:3">
      <c r="C4150" s="846" t="s">
        <v>7173</v>
      </c>
    </row>
    <row r="4151" spans="3:3">
      <c r="C4151" s="846" t="s">
        <v>7294</v>
      </c>
    </row>
    <row r="4152" spans="3:3">
      <c r="C4152" s="846" t="s">
        <v>7295</v>
      </c>
    </row>
    <row r="4153" spans="3:3">
      <c r="C4153" s="846" t="s">
        <v>7298</v>
      </c>
    </row>
    <row r="4154" spans="3:3">
      <c r="C4154" s="846" t="s">
        <v>7302</v>
      </c>
    </row>
    <row r="4155" spans="3:3">
      <c r="C4155" s="846" t="s">
        <v>7306</v>
      </c>
    </row>
    <row r="4156" spans="3:3">
      <c r="C4156" s="846" t="s">
        <v>7258</v>
      </c>
    </row>
    <row r="4157" spans="3:3">
      <c r="C4157" s="846" t="s">
        <v>7310</v>
      </c>
    </row>
    <row r="4158" spans="3:3">
      <c r="C4158" s="846" t="s">
        <v>7315</v>
      </c>
    </row>
    <row r="4159" spans="3:3">
      <c r="C4159" s="846" t="s">
        <v>7318</v>
      </c>
    </row>
    <row r="4160" spans="3:3">
      <c r="C4160" s="846" t="s">
        <v>7230</v>
      </c>
    </row>
    <row r="4161" spans="3:3">
      <c r="C4161" s="846" t="s">
        <v>7268</v>
      </c>
    </row>
    <row r="4162" spans="3:3">
      <c r="C4162" s="846" t="s">
        <v>7269</v>
      </c>
    </row>
    <row r="4163" spans="3:3">
      <c r="C4163" s="846" t="s">
        <v>7327</v>
      </c>
    </row>
    <row r="4164" spans="3:3">
      <c r="C4164" s="846" t="s">
        <v>7329</v>
      </c>
    </row>
    <row r="4165" spans="3:3">
      <c r="C4165" s="846" t="s">
        <v>7215</v>
      </c>
    </row>
    <row r="4166" spans="3:3">
      <c r="C4166" s="846" t="s">
        <v>7173</v>
      </c>
    </row>
    <row r="4167" spans="3:3">
      <c r="C4167" s="846" t="s">
        <v>7335</v>
      </c>
    </row>
    <row r="4168" spans="3:3">
      <c r="C4168" s="846" t="s">
        <v>7337</v>
      </c>
    </row>
    <row r="4169" spans="3:3">
      <c r="C4169" s="846" t="s">
        <v>7339</v>
      </c>
    </row>
    <row r="4170" spans="3:3">
      <c r="C4170" s="846" t="s">
        <v>7341</v>
      </c>
    </row>
    <row r="4171" spans="3:3">
      <c r="C4171" s="846" t="s">
        <v>7342</v>
      </c>
    </row>
    <row r="4172" spans="3:3">
      <c r="C4172" s="846" t="s">
        <v>7258</v>
      </c>
    </row>
    <row r="4173" spans="3:3">
      <c r="C4173" s="846" t="s">
        <v>7346</v>
      </c>
    </row>
    <row r="4174" spans="3:3">
      <c r="C4174" s="846" t="s">
        <v>7348</v>
      </c>
    </row>
    <row r="4175" spans="3:3">
      <c r="C4175" s="846" t="s">
        <v>7350</v>
      </c>
    </row>
    <row r="4176" spans="3:3">
      <c r="C4176" s="846" t="s">
        <v>7230</v>
      </c>
    </row>
    <row r="4177" spans="3:3">
      <c r="C4177" s="846" t="s">
        <v>7289</v>
      </c>
    </row>
    <row r="4178" spans="3:3">
      <c r="C4178" s="846" t="s">
        <v>7355</v>
      </c>
    </row>
    <row r="4179" spans="3:3">
      <c r="C4179" s="846" t="s">
        <v>7358</v>
      </c>
    </row>
    <row r="4180" spans="3:3">
      <c r="C4180" s="846" t="s">
        <v>7360</v>
      </c>
    </row>
    <row r="4181" spans="3:3">
      <c r="C4181" s="846" t="s">
        <v>7215</v>
      </c>
    </row>
    <row r="4182" spans="3:3">
      <c r="C4182" s="846" t="s">
        <v>7173</v>
      </c>
    </row>
    <row r="4183" spans="3:3">
      <c r="C4183" s="846" t="s">
        <v>7366</v>
      </c>
    </row>
    <row r="4184" spans="3:3">
      <c r="C4184" s="846" t="s">
        <v>7368</v>
      </c>
    </row>
    <row r="4185" spans="3:3">
      <c r="C4185" s="846" t="s">
        <v>7370</v>
      </c>
    </row>
    <row r="4186" spans="3:3">
      <c r="C4186" s="846" t="s">
        <v>7371</v>
      </c>
    </row>
    <row r="4187" spans="3:3">
      <c r="C4187" s="846" t="s">
        <v>7373</v>
      </c>
    </row>
    <row r="4188" spans="3:3">
      <c r="C4188" s="846" t="s">
        <v>7258</v>
      </c>
    </row>
    <row r="4189" spans="3:3">
      <c r="C4189" s="846" t="s">
        <v>7376</v>
      </c>
    </row>
    <row r="4190" spans="3:3">
      <c r="C4190" s="846" t="s">
        <v>7378</v>
      </c>
    </row>
    <row r="4191" spans="3:3">
      <c r="C4191" s="846" t="s">
        <v>7350</v>
      </c>
    </row>
    <row r="4192" spans="3:3">
      <c r="C4192" s="846" t="s">
        <v>7230</v>
      </c>
    </row>
    <row r="4193" spans="3:3">
      <c r="C4193" s="846" t="s">
        <v>7289</v>
      </c>
    </row>
    <row r="4194" spans="3:3">
      <c r="C4194" s="846" t="s">
        <v>7355</v>
      </c>
    </row>
    <row r="4195" spans="3:3">
      <c r="C4195" s="846" t="s">
        <v>7384</v>
      </c>
    </row>
    <row r="4196" spans="3:3">
      <c r="C4196" s="846" t="s">
        <v>7386</v>
      </c>
    </row>
    <row r="4197" spans="3:3">
      <c r="C4197" s="846" t="s">
        <v>7215</v>
      </c>
    </row>
    <row r="4198" spans="3:3">
      <c r="C4198" s="846" t="s">
        <v>7173</v>
      </c>
    </row>
    <row r="4199" spans="3:3">
      <c r="C4199" s="846" t="s">
        <v>7390</v>
      </c>
    </row>
    <row r="4200" spans="3:3">
      <c r="C4200" s="846" t="s">
        <v>7295</v>
      </c>
    </row>
    <row r="4201" spans="3:3">
      <c r="C4201" s="846" t="s">
        <v>7626</v>
      </c>
    </row>
    <row r="4202" spans="3:3">
      <c r="C4202" s="846" t="s">
        <v>7627</v>
      </c>
    </row>
    <row r="4203" spans="3:3">
      <c r="C4203" s="846" t="s">
        <v>7618</v>
      </c>
    </row>
    <row r="4204" spans="3:3">
      <c r="C4204" s="846" t="s">
        <v>7258</v>
      </c>
    </row>
    <row r="4205" spans="3:3">
      <c r="C4205" s="846" t="s">
        <v>7310</v>
      </c>
    </row>
    <row r="4206" spans="3:3">
      <c r="C4206" s="846" t="s">
        <v>7619</v>
      </c>
    </row>
    <row r="4207" spans="3:3">
      <c r="C4207" s="846" t="s">
        <v>7318</v>
      </c>
    </row>
    <row r="4208" spans="3:3">
      <c r="C4208" s="846" t="s">
        <v>7236</v>
      </c>
    </row>
    <row r="4209" spans="3:3">
      <c r="C4209" s="846" t="s">
        <v>7268</v>
      </c>
    </row>
    <row r="4210" spans="3:3">
      <c r="C4210" s="846" t="s">
        <v>7269</v>
      </c>
    </row>
    <row r="4211" spans="3:3">
      <c r="C4211" s="846" t="s">
        <v>7327</v>
      </c>
    </row>
    <row r="4212" spans="3:3">
      <c r="C4212" s="846" t="s">
        <v>7628</v>
      </c>
    </row>
    <row r="4213" spans="3:3">
      <c r="C4213" s="846" t="s">
        <v>7187</v>
      </c>
    </row>
    <row r="4214" spans="3:3">
      <c r="C4214" s="846" t="s">
        <v>7189</v>
      </c>
    </row>
    <row r="4215" spans="3:3">
      <c r="C4215" s="846" t="s">
        <v>7442</v>
      </c>
    </row>
    <row r="4216" spans="3:3">
      <c r="C4216" s="846" t="s">
        <v>7173</v>
      </c>
    </row>
    <row r="4217" spans="3:3">
      <c r="C4217" s="846" t="s">
        <v>7249</v>
      </c>
    </row>
    <row r="4218" spans="3:3">
      <c r="C4218" s="846" t="s">
        <v>7275</v>
      </c>
    </row>
    <row r="4219" spans="3:3">
      <c r="C4219" s="846" t="s">
        <v>7277</v>
      </c>
    </row>
    <row r="4220" spans="3:3">
      <c r="C4220" s="846" t="s">
        <v>7446</v>
      </c>
    </row>
    <row r="4221" spans="3:3">
      <c r="C4221" s="846" t="s">
        <v>7282</v>
      </c>
    </row>
    <row r="4222" spans="3:3">
      <c r="C4222" s="846" t="s">
        <v>7258</v>
      </c>
    </row>
    <row r="4223" spans="3:3">
      <c r="C4223" s="846" t="s">
        <v>7285</v>
      </c>
    </row>
    <row r="4224" spans="3:3">
      <c r="C4224" s="846" t="s">
        <v>7286</v>
      </c>
    </row>
    <row r="4225" spans="3:3">
      <c r="C4225" s="846" t="s">
        <v>7287</v>
      </c>
    </row>
    <row r="4226" spans="3:3">
      <c r="C4226" s="846" t="s">
        <v>7230</v>
      </c>
    </row>
    <row r="4227" spans="3:3">
      <c r="C4227" s="846" t="s">
        <v>7289</v>
      </c>
    </row>
    <row r="4228" spans="3:3">
      <c r="C4228" s="846" t="s">
        <v>7290</v>
      </c>
    </row>
    <row r="4229" spans="3:3">
      <c r="C4229" s="846" t="s">
        <v>7291</v>
      </c>
    </row>
    <row r="4230" spans="3:3">
      <c r="C4230" s="846" t="s">
        <v>7292</v>
      </c>
    </row>
    <row r="4231" spans="3:3">
      <c r="C4231" s="846" t="s">
        <v>7187</v>
      </c>
    </row>
    <row r="4232" spans="3:3">
      <c r="C4232" s="846" t="s">
        <v>7451</v>
      </c>
    </row>
    <row r="4233" spans="3:3">
      <c r="C4233" s="846" t="s">
        <v>7221</v>
      </c>
    </row>
    <row r="4234" spans="3:3">
      <c r="C4234" s="846" t="s">
        <v>7452</v>
      </c>
    </row>
    <row r="4235" spans="3:3">
      <c r="C4235" s="846" t="s">
        <v>7453</v>
      </c>
    </row>
    <row r="4236" spans="3:3">
      <c r="C4236" s="846" t="s">
        <v>7454</v>
      </c>
    </row>
    <row r="4237" spans="3:3">
      <c r="C4237" s="846" t="s">
        <v>6993</v>
      </c>
    </row>
    <row r="4238" spans="3:3">
      <c r="C4238" s="846" t="s">
        <v>7080</v>
      </c>
    </row>
    <row r="4239" spans="3:3">
      <c r="C4239" s="846" t="s">
        <v>7085</v>
      </c>
    </row>
    <row r="4240" spans="3:3">
      <c r="C4240" s="846" t="s">
        <v>7090</v>
      </c>
    </row>
    <row r="4241" spans="3:3">
      <c r="C4241" s="846" t="s">
        <v>11441</v>
      </c>
    </row>
    <row r="4242" spans="3:3">
      <c r="C4242" s="846" t="s">
        <v>7642</v>
      </c>
    </row>
    <row r="4243" spans="3:3">
      <c r="C4243" s="846" t="s">
        <v>7643</v>
      </c>
    </row>
    <row r="4244" spans="3:3">
      <c r="C4244" s="846" t="s">
        <v>7644</v>
      </c>
    </row>
    <row r="4245" spans="3:3">
      <c r="C4245" s="846" t="s">
        <v>7607</v>
      </c>
    </row>
    <row r="4246" spans="3:3">
      <c r="C4246" s="846" t="s">
        <v>7112</v>
      </c>
    </row>
    <row r="4247" spans="3:3">
      <c r="C4247" s="846" t="s">
        <v>7115</v>
      </c>
    </row>
    <row r="4248" spans="3:3">
      <c r="C4248" s="846" t="s">
        <v>7117</v>
      </c>
    </row>
    <row r="4249" spans="3:3">
      <c r="C4249" s="846" t="s">
        <v>7122</v>
      </c>
    </row>
    <row r="4250" spans="3:3">
      <c r="C4250" s="846" t="s">
        <v>7127</v>
      </c>
    </row>
    <row r="4251" spans="3:3">
      <c r="C4251" s="846" t="s">
        <v>7130</v>
      </c>
    </row>
    <row r="4252" spans="3:3">
      <c r="C4252" s="846" t="s">
        <v>7632</v>
      </c>
    </row>
    <row r="4253" spans="3:3">
      <c r="C4253" s="846" t="s">
        <v>12838</v>
      </c>
    </row>
    <row r="4254" spans="3:3">
      <c r="C4254" s="846" t="s">
        <v>7141</v>
      </c>
    </row>
    <row r="4255" spans="3:3">
      <c r="C4255" s="846" t="s">
        <v>7144</v>
      </c>
    </row>
    <row r="4256" spans="3:3">
      <c r="C4256" s="846" t="s">
        <v>7147</v>
      </c>
    </row>
    <row r="4257" spans="3:3">
      <c r="C4257" s="846" t="s">
        <v>7150</v>
      </c>
    </row>
    <row r="4258" spans="3:3">
      <c r="C4258" s="846" t="s">
        <v>7154</v>
      </c>
    </row>
    <row r="4259" spans="3:3">
      <c r="C4259" s="846" t="s">
        <v>7157</v>
      </c>
    </row>
    <row r="4260" spans="3:3">
      <c r="C4260" s="846" t="s">
        <v>7160</v>
      </c>
    </row>
    <row r="4261" spans="3:3">
      <c r="C4261" s="846" t="s">
        <v>7162</v>
      </c>
    </row>
    <row r="4262" spans="3:3">
      <c r="C4262" s="846" t="s">
        <v>7164</v>
      </c>
    </row>
    <row r="4263" spans="3:3">
      <c r="C4263" s="846" t="s">
        <v>7168</v>
      </c>
    </row>
    <row r="4264" spans="3:3">
      <c r="C4264" s="846" t="s">
        <v>7173</v>
      </c>
    </row>
    <row r="4265" spans="3:3">
      <c r="C4265" s="846" t="s">
        <v>7174</v>
      </c>
    </row>
    <row r="4266" spans="3:3">
      <c r="C4266" s="846" t="s">
        <v>7176</v>
      </c>
    </row>
    <row r="4267" spans="3:3">
      <c r="C4267" s="846" t="s">
        <v>7178</v>
      </c>
    </row>
    <row r="4268" spans="3:3">
      <c r="C4268" s="846" t="s">
        <v>7180</v>
      </c>
    </row>
    <row r="4269" spans="3:3">
      <c r="C4269" s="846" t="s">
        <v>7184</v>
      </c>
    </row>
    <row r="4270" spans="3:3">
      <c r="C4270" s="846" t="s">
        <v>7187</v>
      </c>
    </row>
    <row r="4271" spans="3:3">
      <c r="C4271" s="846" t="s">
        <v>7189</v>
      </c>
    </row>
    <row r="4272" spans="3:3">
      <c r="C4272" s="846" t="s">
        <v>7191</v>
      </c>
    </row>
    <row r="4273" spans="3:3">
      <c r="C4273" s="846" t="s">
        <v>7194</v>
      </c>
    </row>
    <row r="4274" spans="3:3">
      <c r="C4274" s="846" t="s">
        <v>7198</v>
      </c>
    </row>
    <row r="4275" spans="3:3">
      <c r="C4275" s="846" t="s">
        <v>7203</v>
      </c>
    </row>
    <row r="4276" spans="3:3">
      <c r="C4276" s="846" t="s">
        <v>7207</v>
      </c>
    </row>
    <row r="4277" spans="3:3">
      <c r="C4277" s="846" t="s">
        <v>7213</v>
      </c>
    </row>
    <row r="4278" spans="3:3">
      <c r="C4278" s="846" t="s">
        <v>7215</v>
      </c>
    </row>
    <row r="4279" spans="3:3">
      <c r="C4279" s="846" t="s">
        <v>7217</v>
      </c>
    </row>
    <row r="4280" spans="3:3">
      <c r="C4280" s="846" t="s">
        <v>7219</v>
      </c>
    </row>
    <row r="4281" spans="3:3">
      <c r="C4281" s="846" t="s">
        <v>7221</v>
      </c>
    </row>
    <row r="4282" spans="3:3">
      <c r="C4282" s="846" t="s">
        <v>7222</v>
      </c>
    </row>
    <row r="4283" spans="3:3">
      <c r="C4283" s="846" t="s">
        <v>10689</v>
      </c>
    </row>
    <row r="4284" spans="3:3">
      <c r="C4284" s="846" t="s">
        <v>10692</v>
      </c>
    </row>
    <row r="4285" spans="3:3">
      <c r="C4285" s="846" t="s">
        <v>7173</v>
      </c>
    </row>
    <row r="4286" spans="3:3">
      <c r="C4286" s="846" t="s">
        <v>10694</v>
      </c>
    </row>
    <row r="4287" spans="3:3">
      <c r="C4287" s="846" t="s">
        <v>10695</v>
      </c>
    </row>
    <row r="4288" spans="3:3">
      <c r="C4288" s="846" t="s">
        <v>10697</v>
      </c>
    </row>
    <row r="4289" spans="3:3">
      <c r="C4289" s="846" t="s">
        <v>11249</v>
      </c>
    </row>
    <row r="4290" spans="3:3">
      <c r="C4290" s="846" t="s">
        <v>10702</v>
      </c>
    </row>
    <row r="4291" spans="3:3">
      <c r="C4291" s="846" t="s">
        <v>11209</v>
      </c>
    </row>
    <row r="4292" spans="3:3">
      <c r="C4292" s="846" t="s">
        <v>11211</v>
      </c>
    </row>
    <row r="4293" spans="3:3">
      <c r="C4293" s="846" t="s">
        <v>10706</v>
      </c>
    </row>
    <row r="4294" spans="3:3">
      <c r="C4294" s="846" t="s">
        <v>11215</v>
      </c>
    </row>
    <row r="4295" spans="3:3">
      <c r="C4295" s="846" t="s">
        <v>11220</v>
      </c>
    </row>
    <row r="4296" spans="3:3">
      <c r="C4296" s="846" t="s">
        <v>11222</v>
      </c>
    </row>
    <row r="4297" spans="3:3">
      <c r="C4297" s="846" t="s">
        <v>10713</v>
      </c>
    </row>
    <row r="4298" spans="3:3">
      <c r="C4298" s="846" t="s">
        <v>10714</v>
      </c>
    </row>
    <row r="4299" spans="3:3">
      <c r="C4299" s="846" t="s">
        <v>10715</v>
      </c>
    </row>
    <row r="4300" spans="3:3">
      <c r="C4300" s="846" t="s">
        <v>10717</v>
      </c>
    </row>
    <row r="4301" spans="3:3">
      <c r="C4301" s="846" t="s">
        <v>7573</v>
      </c>
    </row>
    <row r="4302" spans="3:3">
      <c r="C4302" s="846" t="s">
        <v>7187</v>
      </c>
    </row>
    <row r="4303" spans="3:3">
      <c r="C4303" s="846" t="s">
        <v>7451</v>
      </c>
    </row>
    <row r="4304" spans="3:3">
      <c r="C4304" s="846" t="s">
        <v>7221</v>
      </c>
    </row>
    <row r="4305" spans="3:3">
      <c r="C4305" s="846" t="s">
        <v>7227</v>
      </c>
    </row>
    <row r="4306" spans="3:3">
      <c r="C4306" s="846" t="s">
        <v>7228</v>
      </c>
    </row>
    <row r="4307" spans="3:3">
      <c r="C4307" s="846" t="s">
        <v>7173</v>
      </c>
    </row>
    <row r="4308" spans="3:3">
      <c r="C4308" s="846" t="s">
        <v>7230</v>
      </c>
    </row>
    <row r="4309" spans="3:3">
      <c r="C4309" s="846" t="s">
        <v>7232</v>
      </c>
    </row>
    <row r="4310" spans="3:3">
      <c r="C4310" s="846" t="s">
        <v>7233</v>
      </c>
    </row>
    <row r="4311" spans="3:3">
      <c r="C4311" s="846" t="s">
        <v>7215</v>
      </c>
    </row>
    <row r="4312" spans="3:3">
      <c r="C4312" s="846" t="s">
        <v>7173</v>
      </c>
    </row>
    <row r="4313" spans="3:3">
      <c r="C4313" s="846" t="s">
        <v>7236</v>
      </c>
    </row>
    <row r="4314" spans="3:3">
      <c r="C4314" s="846" t="s">
        <v>7238</v>
      </c>
    </row>
    <row r="4315" spans="3:3">
      <c r="C4315" s="846" t="s">
        <v>7240</v>
      </c>
    </row>
    <row r="4316" spans="3:3">
      <c r="C4316" s="846" t="s">
        <v>7187</v>
      </c>
    </row>
    <row r="4317" spans="3:3">
      <c r="C4317" s="846" t="s">
        <v>7189</v>
      </c>
    </row>
    <row r="4318" spans="3:3">
      <c r="C4318" s="846" t="s">
        <v>7243</v>
      </c>
    </row>
    <row r="4319" spans="3:3">
      <c r="C4319" s="846" t="s">
        <v>7245</v>
      </c>
    </row>
    <row r="4320" spans="3:3">
      <c r="C4320" s="846" t="s">
        <v>7173</v>
      </c>
    </row>
    <row r="4321" spans="3:3">
      <c r="C4321" s="846" t="s">
        <v>7249</v>
      </c>
    </row>
    <row r="4322" spans="3:3">
      <c r="C4322" s="846" t="s">
        <v>11087</v>
      </c>
    </row>
    <row r="4323" spans="3:3">
      <c r="C4323" s="846" t="s">
        <v>11088</v>
      </c>
    </row>
    <row r="4324" spans="3:3">
      <c r="C4324" s="846" t="s">
        <v>7253</v>
      </c>
    </row>
    <row r="4325" spans="3:3">
      <c r="C4325" s="846" t="s">
        <v>7255</v>
      </c>
    </row>
    <row r="4326" spans="3:3">
      <c r="C4326" s="846" t="s">
        <v>7258</v>
      </c>
    </row>
    <row r="4327" spans="3:3">
      <c r="C4327" s="846" t="s">
        <v>7261</v>
      </c>
    </row>
    <row r="4328" spans="3:3">
      <c r="C4328" s="846" t="s">
        <v>7263</v>
      </c>
    </row>
    <row r="4329" spans="3:3">
      <c r="C4329" s="846" t="s">
        <v>7265</v>
      </c>
    </row>
    <row r="4330" spans="3:3">
      <c r="C4330" s="846" t="s">
        <v>7230</v>
      </c>
    </row>
    <row r="4331" spans="3:3">
      <c r="C4331" s="846" t="s">
        <v>7268</v>
      </c>
    </row>
    <row r="4332" spans="3:3">
      <c r="C4332" s="846" t="s">
        <v>7269</v>
      </c>
    </row>
    <row r="4333" spans="3:3">
      <c r="C4333" s="846" t="s">
        <v>11092</v>
      </c>
    </row>
    <row r="4334" spans="3:3">
      <c r="C4334" s="846" t="s">
        <v>7215</v>
      </c>
    </row>
    <row r="4335" spans="3:3">
      <c r="C4335" s="846" t="s">
        <v>7173</v>
      </c>
    </row>
    <row r="4336" spans="3:3">
      <c r="C4336" s="846" t="s">
        <v>7273</v>
      </c>
    </row>
    <row r="4337" spans="3:3">
      <c r="C4337" s="846" t="s">
        <v>7275</v>
      </c>
    </row>
    <row r="4338" spans="3:3">
      <c r="C4338" s="846" t="s">
        <v>7277</v>
      </c>
    </row>
    <row r="4339" spans="3:3">
      <c r="C4339" s="846" t="s">
        <v>7278</v>
      </c>
    </row>
    <row r="4340" spans="3:3">
      <c r="C4340" s="846" t="s">
        <v>7282</v>
      </c>
    </row>
    <row r="4341" spans="3:3">
      <c r="C4341" s="846" t="s">
        <v>7258</v>
      </c>
    </row>
    <row r="4342" spans="3:3">
      <c r="C4342" s="846" t="s">
        <v>7285</v>
      </c>
    </row>
    <row r="4343" spans="3:3">
      <c r="C4343" s="846" t="s">
        <v>7286</v>
      </c>
    </row>
    <row r="4344" spans="3:3">
      <c r="C4344" s="846" t="s">
        <v>7287</v>
      </c>
    </row>
    <row r="4345" spans="3:3">
      <c r="C4345" s="846" t="s">
        <v>7230</v>
      </c>
    </row>
    <row r="4346" spans="3:3">
      <c r="C4346" s="846" t="s">
        <v>7289</v>
      </c>
    </row>
    <row r="4347" spans="3:3">
      <c r="C4347" s="846" t="s">
        <v>7290</v>
      </c>
    </row>
    <row r="4348" spans="3:3">
      <c r="C4348" s="846" t="s">
        <v>7291</v>
      </c>
    </row>
    <row r="4349" spans="3:3">
      <c r="C4349" s="846" t="s">
        <v>7292</v>
      </c>
    </row>
    <row r="4350" spans="3:3">
      <c r="C4350" s="846" t="s">
        <v>7215</v>
      </c>
    </row>
    <row r="4351" spans="3:3">
      <c r="C4351" s="846" t="s">
        <v>7173</v>
      </c>
    </row>
    <row r="4352" spans="3:3">
      <c r="C4352" s="846" t="s">
        <v>7294</v>
      </c>
    </row>
    <row r="4353" spans="3:3">
      <c r="C4353" s="846" t="s">
        <v>7295</v>
      </c>
    </row>
    <row r="4354" spans="3:3">
      <c r="C4354" s="846" t="s">
        <v>7298</v>
      </c>
    </row>
    <row r="4355" spans="3:3">
      <c r="C4355" s="846" t="s">
        <v>7302</v>
      </c>
    </row>
    <row r="4356" spans="3:3">
      <c r="C4356" s="846" t="s">
        <v>7306</v>
      </c>
    </row>
    <row r="4357" spans="3:3">
      <c r="C4357" s="846" t="s">
        <v>7258</v>
      </c>
    </row>
    <row r="4358" spans="3:3">
      <c r="C4358" s="846" t="s">
        <v>7310</v>
      </c>
    </row>
    <row r="4359" spans="3:3">
      <c r="C4359" s="846" t="s">
        <v>7315</v>
      </c>
    </row>
    <row r="4360" spans="3:3">
      <c r="C4360" s="846" t="s">
        <v>7318</v>
      </c>
    </row>
    <row r="4361" spans="3:3">
      <c r="C4361" s="846" t="s">
        <v>7230</v>
      </c>
    </row>
    <row r="4362" spans="3:3">
      <c r="C4362" s="846" t="s">
        <v>7268</v>
      </c>
    </row>
    <row r="4363" spans="3:3">
      <c r="C4363" s="846" t="s">
        <v>7269</v>
      </c>
    </row>
    <row r="4364" spans="3:3">
      <c r="C4364" s="846" t="s">
        <v>7327</v>
      </c>
    </row>
    <row r="4365" spans="3:3">
      <c r="C4365" s="846" t="s">
        <v>7329</v>
      </c>
    </row>
    <row r="4366" spans="3:3">
      <c r="C4366" s="846" t="s">
        <v>7215</v>
      </c>
    </row>
    <row r="4367" spans="3:3">
      <c r="C4367" s="846" t="s">
        <v>7173</v>
      </c>
    </row>
    <row r="4368" spans="3:3">
      <c r="C4368" s="846" t="s">
        <v>7335</v>
      </c>
    </row>
    <row r="4369" spans="3:3">
      <c r="C4369" s="846" t="s">
        <v>7337</v>
      </c>
    </row>
    <row r="4370" spans="3:3">
      <c r="C4370" s="846" t="s">
        <v>7339</v>
      </c>
    </row>
    <row r="4371" spans="3:3">
      <c r="C4371" s="846" t="s">
        <v>7341</v>
      </c>
    </row>
    <row r="4372" spans="3:3">
      <c r="C4372" s="846" t="s">
        <v>7342</v>
      </c>
    </row>
    <row r="4373" spans="3:3">
      <c r="C4373" s="846" t="s">
        <v>7258</v>
      </c>
    </row>
    <row r="4374" spans="3:3">
      <c r="C4374" s="846" t="s">
        <v>7346</v>
      </c>
    </row>
    <row r="4375" spans="3:3">
      <c r="C4375" s="846" t="s">
        <v>7348</v>
      </c>
    </row>
    <row r="4376" spans="3:3">
      <c r="C4376" s="846" t="s">
        <v>7350</v>
      </c>
    </row>
    <row r="4377" spans="3:3">
      <c r="C4377" s="846" t="s">
        <v>7230</v>
      </c>
    </row>
    <row r="4378" spans="3:3">
      <c r="C4378" s="846" t="s">
        <v>7289</v>
      </c>
    </row>
    <row r="4379" spans="3:3">
      <c r="C4379" s="846" t="s">
        <v>7355</v>
      </c>
    </row>
    <row r="4380" spans="3:3">
      <c r="C4380" s="846" t="s">
        <v>7358</v>
      </c>
    </row>
    <row r="4381" spans="3:3">
      <c r="C4381" s="846" t="s">
        <v>7360</v>
      </c>
    </row>
    <row r="4382" spans="3:3">
      <c r="C4382" s="846" t="s">
        <v>7215</v>
      </c>
    </row>
    <row r="4383" spans="3:3">
      <c r="C4383" s="846" t="s">
        <v>7173</v>
      </c>
    </row>
    <row r="4384" spans="3:3">
      <c r="C4384" s="846" t="s">
        <v>7366</v>
      </c>
    </row>
    <row r="4385" spans="3:3">
      <c r="C4385" s="846" t="s">
        <v>7368</v>
      </c>
    </row>
    <row r="4386" spans="3:3">
      <c r="C4386" s="846" t="s">
        <v>7370</v>
      </c>
    </row>
    <row r="4387" spans="3:3">
      <c r="C4387" s="846" t="s">
        <v>7371</v>
      </c>
    </row>
    <row r="4388" spans="3:3">
      <c r="C4388" s="846" t="s">
        <v>7373</v>
      </c>
    </row>
    <row r="4389" spans="3:3">
      <c r="C4389" s="846" t="s">
        <v>7258</v>
      </c>
    </row>
    <row r="4390" spans="3:3">
      <c r="C4390" s="846" t="s">
        <v>7376</v>
      </c>
    </row>
    <row r="4391" spans="3:3">
      <c r="C4391" s="846" t="s">
        <v>7378</v>
      </c>
    </row>
    <row r="4392" spans="3:3">
      <c r="C4392" s="846" t="s">
        <v>7350</v>
      </c>
    </row>
    <row r="4393" spans="3:3">
      <c r="C4393" s="846" t="s">
        <v>7230</v>
      </c>
    </row>
    <row r="4394" spans="3:3">
      <c r="C4394" s="846" t="s">
        <v>7289</v>
      </c>
    </row>
    <row r="4395" spans="3:3">
      <c r="C4395" s="846" t="s">
        <v>7355</v>
      </c>
    </row>
    <row r="4396" spans="3:3">
      <c r="C4396" s="846" t="s">
        <v>7384</v>
      </c>
    </row>
    <row r="4397" spans="3:3">
      <c r="C4397" s="846" t="s">
        <v>7386</v>
      </c>
    </row>
    <row r="4398" spans="3:3">
      <c r="C4398" s="846" t="s">
        <v>7215</v>
      </c>
    </row>
    <row r="4399" spans="3:3">
      <c r="C4399" s="846" t="s">
        <v>7173</v>
      </c>
    </row>
    <row r="4400" spans="3:3">
      <c r="C4400" s="846" t="s">
        <v>7390</v>
      </c>
    </row>
    <row r="4401" spans="3:3">
      <c r="C4401" s="846" t="s">
        <v>7295</v>
      </c>
    </row>
    <row r="4402" spans="3:3">
      <c r="C4402" s="846" t="s">
        <v>7626</v>
      </c>
    </row>
    <row r="4403" spans="3:3">
      <c r="C4403" s="846" t="s">
        <v>7627</v>
      </c>
    </row>
    <row r="4404" spans="3:3">
      <c r="C4404" s="846" t="s">
        <v>7618</v>
      </c>
    </row>
    <row r="4405" spans="3:3">
      <c r="C4405" s="846" t="s">
        <v>7258</v>
      </c>
    </row>
    <row r="4406" spans="3:3">
      <c r="C4406" s="846" t="s">
        <v>7310</v>
      </c>
    </row>
    <row r="4407" spans="3:3">
      <c r="C4407" s="846" t="s">
        <v>7619</v>
      </c>
    </row>
    <row r="4408" spans="3:3">
      <c r="C4408" s="846" t="s">
        <v>7318</v>
      </c>
    </row>
    <row r="4409" spans="3:3">
      <c r="C4409" s="846" t="s">
        <v>7236</v>
      </c>
    </row>
    <row r="4410" spans="3:3">
      <c r="C4410" s="846" t="s">
        <v>7268</v>
      </c>
    </row>
    <row r="4411" spans="3:3">
      <c r="C4411" s="846" t="s">
        <v>7269</v>
      </c>
    </row>
    <row r="4412" spans="3:3">
      <c r="C4412" s="846" t="s">
        <v>7327</v>
      </c>
    </row>
    <row r="4413" spans="3:3">
      <c r="C4413" s="846" t="s">
        <v>7628</v>
      </c>
    </row>
    <row r="4414" spans="3:3">
      <c r="C4414" s="846" t="s">
        <v>7187</v>
      </c>
    </row>
    <row r="4415" spans="3:3">
      <c r="C4415" s="846" t="s">
        <v>7189</v>
      </c>
    </row>
    <row r="4416" spans="3:3">
      <c r="C4416" s="846" t="s">
        <v>7442</v>
      </c>
    </row>
    <row r="4417" spans="3:3">
      <c r="C4417" s="846" t="s">
        <v>7173</v>
      </c>
    </row>
    <row r="4418" spans="3:3">
      <c r="C4418" s="846" t="s">
        <v>7249</v>
      </c>
    </row>
    <row r="4419" spans="3:3">
      <c r="C4419" s="846" t="s">
        <v>7275</v>
      </c>
    </row>
    <row r="4420" spans="3:3">
      <c r="C4420" s="846" t="s">
        <v>7277</v>
      </c>
    </row>
    <row r="4421" spans="3:3">
      <c r="C4421" s="846" t="s">
        <v>7446</v>
      </c>
    </row>
    <row r="4422" spans="3:3">
      <c r="C4422" s="846" t="s">
        <v>7282</v>
      </c>
    </row>
    <row r="4423" spans="3:3">
      <c r="C4423" s="846" t="s">
        <v>7258</v>
      </c>
    </row>
    <row r="4424" spans="3:3">
      <c r="C4424" s="846" t="s">
        <v>7285</v>
      </c>
    </row>
    <row r="4425" spans="3:3">
      <c r="C4425" s="846" t="s">
        <v>7286</v>
      </c>
    </row>
    <row r="4426" spans="3:3">
      <c r="C4426" s="846" t="s">
        <v>7287</v>
      </c>
    </row>
    <row r="4427" spans="3:3">
      <c r="C4427" s="846" t="s">
        <v>7230</v>
      </c>
    </row>
    <row r="4428" spans="3:3">
      <c r="C4428" s="846" t="s">
        <v>7289</v>
      </c>
    </row>
    <row r="4429" spans="3:3">
      <c r="C4429" s="846" t="s">
        <v>7290</v>
      </c>
    </row>
    <row r="4430" spans="3:3">
      <c r="C4430" s="846" t="s">
        <v>7291</v>
      </c>
    </row>
    <row r="4431" spans="3:3">
      <c r="C4431" s="846" t="s">
        <v>7292</v>
      </c>
    </row>
    <row r="4432" spans="3:3">
      <c r="C4432" s="846" t="s">
        <v>7187</v>
      </c>
    </row>
    <row r="4433" spans="3:3">
      <c r="C4433" s="846" t="s">
        <v>7451</v>
      </c>
    </row>
    <row r="4434" spans="3:3">
      <c r="C4434" s="846" t="s">
        <v>7221</v>
      </c>
    </row>
    <row r="4435" spans="3:3">
      <c r="C4435" s="846" t="s">
        <v>7452</v>
      </c>
    </row>
    <row r="4436" spans="3:3">
      <c r="C4436" s="846" t="s">
        <v>7453</v>
      </c>
    </row>
    <row r="4437" spans="3:3">
      <c r="C4437" s="846" t="s">
        <v>7454</v>
      </c>
    </row>
    <row r="4438" spans="3:3">
      <c r="C4438" s="846" t="s">
        <v>6993</v>
      </c>
    </row>
    <row r="4439" spans="3:3">
      <c r="C4439" s="846" t="s">
        <v>7080</v>
      </c>
    </row>
    <row r="4440" spans="3:3">
      <c r="C4440" s="846" t="s">
        <v>7085</v>
      </c>
    </row>
    <row r="4441" spans="3:3">
      <c r="C4441" s="846" t="s">
        <v>7090</v>
      </c>
    </row>
    <row r="4442" spans="3:3">
      <c r="C4442" s="846" t="s">
        <v>12839</v>
      </c>
    </row>
    <row r="4443" spans="3:3">
      <c r="C4443" s="846" t="s">
        <v>7646</v>
      </c>
    </row>
    <row r="4444" spans="3:3">
      <c r="C4444" s="846" t="s">
        <v>7647</v>
      </c>
    </row>
    <row r="4445" spans="3:3">
      <c r="C4445" s="846" t="s">
        <v>7648</v>
      </c>
    </row>
    <row r="4446" spans="3:3">
      <c r="C4446" s="846" t="s">
        <v>7607</v>
      </c>
    </row>
    <row r="4447" spans="3:3">
      <c r="C4447" s="846" t="s">
        <v>7112</v>
      </c>
    </row>
    <row r="4448" spans="3:3">
      <c r="C4448" s="846" t="s">
        <v>7115</v>
      </c>
    </row>
    <row r="4449" spans="3:3">
      <c r="C4449" s="846" t="s">
        <v>7117</v>
      </c>
    </row>
    <row r="4450" spans="3:3">
      <c r="C4450" s="846" t="s">
        <v>7122</v>
      </c>
    </row>
    <row r="4451" spans="3:3">
      <c r="C4451" s="846" t="s">
        <v>7127</v>
      </c>
    </row>
    <row r="4452" spans="3:3">
      <c r="C4452" s="846" t="s">
        <v>7130</v>
      </c>
    </row>
    <row r="4453" spans="3:3">
      <c r="C4453" s="846" t="s">
        <v>7649</v>
      </c>
    </row>
    <row r="4454" spans="3:3">
      <c r="C4454" s="846" t="s">
        <v>12840</v>
      </c>
    </row>
    <row r="4455" spans="3:3">
      <c r="C4455" s="846" t="s">
        <v>7141</v>
      </c>
    </row>
    <row r="4456" spans="3:3">
      <c r="C4456" s="846" t="s">
        <v>7144</v>
      </c>
    </row>
    <row r="4457" spans="3:3">
      <c r="C4457" s="846" t="s">
        <v>7147</v>
      </c>
    </row>
    <row r="4458" spans="3:3">
      <c r="C4458" s="846" t="s">
        <v>7150</v>
      </c>
    </row>
    <row r="4459" spans="3:3">
      <c r="C4459" s="846" t="s">
        <v>7154</v>
      </c>
    </row>
    <row r="4460" spans="3:3">
      <c r="C4460" s="846" t="s">
        <v>7157</v>
      </c>
    </row>
    <row r="4461" spans="3:3">
      <c r="C4461" s="846" t="s">
        <v>7160</v>
      </c>
    </row>
    <row r="4462" spans="3:3">
      <c r="C4462" s="846" t="s">
        <v>7162</v>
      </c>
    </row>
    <row r="4463" spans="3:3">
      <c r="C4463" s="846" t="s">
        <v>7164</v>
      </c>
    </row>
    <row r="4464" spans="3:3">
      <c r="C4464" s="846" t="s">
        <v>7168</v>
      </c>
    </row>
    <row r="4465" spans="3:3">
      <c r="C4465" s="846" t="s">
        <v>7173</v>
      </c>
    </row>
    <row r="4466" spans="3:3">
      <c r="C4466" s="846" t="s">
        <v>7174</v>
      </c>
    </row>
    <row r="4467" spans="3:3">
      <c r="C4467" s="846" t="s">
        <v>7176</v>
      </c>
    </row>
    <row r="4468" spans="3:3">
      <c r="C4468" s="846" t="s">
        <v>7178</v>
      </c>
    </row>
    <row r="4469" spans="3:3">
      <c r="C4469" s="846" t="s">
        <v>7180</v>
      </c>
    </row>
    <row r="4470" spans="3:3">
      <c r="C4470" s="846" t="s">
        <v>7184</v>
      </c>
    </row>
    <row r="4471" spans="3:3">
      <c r="C4471" s="846" t="s">
        <v>7187</v>
      </c>
    </row>
    <row r="4472" spans="3:3">
      <c r="C4472" s="846" t="s">
        <v>7189</v>
      </c>
    </row>
    <row r="4473" spans="3:3">
      <c r="C4473" s="846" t="s">
        <v>7191</v>
      </c>
    </row>
    <row r="4474" spans="3:3">
      <c r="C4474" s="846" t="s">
        <v>7194</v>
      </c>
    </row>
    <row r="4475" spans="3:3">
      <c r="C4475" s="846" t="s">
        <v>7198</v>
      </c>
    </row>
    <row r="4476" spans="3:3">
      <c r="C4476" s="846" t="s">
        <v>7203</v>
      </c>
    </row>
    <row r="4477" spans="3:3">
      <c r="C4477" s="846" t="s">
        <v>7207</v>
      </c>
    </row>
    <row r="4478" spans="3:3">
      <c r="C4478" s="846" t="s">
        <v>7213</v>
      </c>
    </row>
    <row r="4479" spans="3:3">
      <c r="C4479" s="846" t="s">
        <v>7215</v>
      </c>
    </row>
    <row r="4480" spans="3:3">
      <c r="C4480" s="846" t="s">
        <v>7217</v>
      </c>
    </row>
    <row r="4481" spans="3:3">
      <c r="C4481" s="846" t="s">
        <v>7219</v>
      </c>
    </row>
    <row r="4482" spans="3:3">
      <c r="C4482" s="846" t="s">
        <v>7221</v>
      </c>
    </row>
    <row r="4483" spans="3:3">
      <c r="C4483" s="846" t="s">
        <v>7222</v>
      </c>
    </row>
    <row r="4484" spans="3:3">
      <c r="C4484" s="846" t="s">
        <v>10689</v>
      </c>
    </row>
    <row r="4485" spans="3:3">
      <c r="C4485" s="846" t="s">
        <v>10692</v>
      </c>
    </row>
    <row r="4486" spans="3:3">
      <c r="C4486" s="846" t="s">
        <v>7173</v>
      </c>
    </row>
    <row r="4487" spans="3:3">
      <c r="C4487" s="846" t="s">
        <v>10694</v>
      </c>
    </row>
    <row r="4488" spans="3:3">
      <c r="C4488" s="846" t="s">
        <v>10695</v>
      </c>
    </row>
    <row r="4489" spans="3:3">
      <c r="C4489" s="846" t="s">
        <v>10697</v>
      </c>
    </row>
    <row r="4490" spans="3:3">
      <c r="C4490" s="846" t="s">
        <v>11206</v>
      </c>
    </row>
    <row r="4491" spans="3:3">
      <c r="C4491" s="846" t="s">
        <v>10702</v>
      </c>
    </row>
    <row r="4492" spans="3:3">
      <c r="C4492" s="846" t="s">
        <v>11209</v>
      </c>
    </row>
    <row r="4493" spans="3:3">
      <c r="C4493" s="846" t="s">
        <v>11211</v>
      </c>
    </row>
    <row r="4494" spans="3:3">
      <c r="C4494" s="846" t="s">
        <v>10706</v>
      </c>
    </row>
    <row r="4495" spans="3:3">
      <c r="C4495" s="846" t="s">
        <v>11215</v>
      </c>
    </row>
    <row r="4496" spans="3:3">
      <c r="C4496" s="846" t="s">
        <v>11220</v>
      </c>
    </row>
    <row r="4497" spans="3:3">
      <c r="C4497" s="846" t="s">
        <v>11222</v>
      </c>
    </row>
    <row r="4498" spans="3:3">
      <c r="C4498" s="846" t="s">
        <v>10713</v>
      </c>
    </row>
    <row r="4499" spans="3:3">
      <c r="C4499" s="846" t="s">
        <v>10714</v>
      </c>
    </row>
    <row r="4500" spans="3:3">
      <c r="C4500" s="846" t="s">
        <v>10715</v>
      </c>
    </row>
    <row r="4501" spans="3:3">
      <c r="C4501" s="846" t="s">
        <v>10717</v>
      </c>
    </row>
    <row r="4502" spans="3:3">
      <c r="C4502" s="846" t="s">
        <v>7573</v>
      </c>
    </row>
    <row r="4503" spans="3:3">
      <c r="C4503" s="846" t="s">
        <v>7187</v>
      </c>
    </row>
    <row r="4504" spans="3:3">
      <c r="C4504" s="846" t="s">
        <v>7451</v>
      </c>
    </row>
    <row r="4505" spans="3:3">
      <c r="C4505" s="846" t="s">
        <v>7221</v>
      </c>
    </row>
    <row r="4506" spans="3:3">
      <c r="C4506" s="846" t="s">
        <v>7227</v>
      </c>
    </row>
    <row r="4507" spans="3:3">
      <c r="C4507" s="846" t="s">
        <v>7228</v>
      </c>
    </row>
    <row r="4508" spans="3:3">
      <c r="C4508" s="846" t="s">
        <v>7173</v>
      </c>
    </row>
    <row r="4509" spans="3:3">
      <c r="C4509" s="846" t="s">
        <v>7230</v>
      </c>
    </row>
    <row r="4510" spans="3:3">
      <c r="C4510" s="846" t="s">
        <v>7232</v>
      </c>
    </row>
    <row r="4511" spans="3:3">
      <c r="C4511" s="846" t="s">
        <v>7233</v>
      </c>
    </row>
    <row r="4512" spans="3:3">
      <c r="C4512" s="846" t="s">
        <v>7215</v>
      </c>
    </row>
    <row r="4513" spans="3:3">
      <c r="C4513" s="846" t="s">
        <v>7173</v>
      </c>
    </row>
    <row r="4514" spans="3:3">
      <c r="C4514" s="846" t="s">
        <v>7236</v>
      </c>
    </row>
    <row r="4515" spans="3:3">
      <c r="C4515" s="846" t="s">
        <v>7238</v>
      </c>
    </row>
    <row r="4516" spans="3:3">
      <c r="C4516" s="846" t="s">
        <v>7240</v>
      </c>
    </row>
    <row r="4517" spans="3:3">
      <c r="C4517" s="846" t="s">
        <v>7187</v>
      </c>
    </row>
    <row r="4518" spans="3:3">
      <c r="C4518" s="846" t="s">
        <v>7189</v>
      </c>
    </row>
    <row r="4519" spans="3:3">
      <c r="C4519" s="846" t="s">
        <v>7243</v>
      </c>
    </row>
    <row r="4520" spans="3:3">
      <c r="C4520" s="846" t="s">
        <v>7245</v>
      </c>
    </row>
    <row r="4521" spans="3:3">
      <c r="C4521" s="846" t="s">
        <v>7173</v>
      </c>
    </row>
    <row r="4522" spans="3:3">
      <c r="C4522" s="846" t="s">
        <v>7249</v>
      </c>
    </row>
    <row r="4523" spans="3:3">
      <c r="C4523" s="846" t="s">
        <v>11087</v>
      </c>
    </row>
    <row r="4524" spans="3:3">
      <c r="C4524" s="846" t="s">
        <v>11088</v>
      </c>
    </row>
    <row r="4525" spans="3:3">
      <c r="C4525" s="846" t="s">
        <v>7253</v>
      </c>
    </row>
    <row r="4526" spans="3:3">
      <c r="C4526" s="846" t="s">
        <v>7255</v>
      </c>
    </row>
    <row r="4527" spans="3:3">
      <c r="C4527" s="846" t="s">
        <v>7258</v>
      </c>
    </row>
    <row r="4528" spans="3:3">
      <c r="C4528" s="846" t="s">
        <v>7261</v>
      </c>
    </row>
    <row r="4529" spans="3:3">
      <c r="C4529" s="846" t="s">
        <v>7263</v>
      </c>
    </row>
    <row r="4530" spans="3:3">
      <c r="C4530" s="846" t="s">
        <v>7265</v>
      </c>
    </row>
    <row r="4531" spans="3:3">
      <c r="C4531" s="846" t="s">
        <v>7230</v>
      </c>
    </row>
    <row r="4532" spans="3:3">
      <c r="C4532" s="846" t="s">
        <v>7268</v>
      </c>
    </row>
    <row r="4533" spans="3:3">
      <c r="C4533" s="846" t="s">
        <v>7269</v>
      </c>
    </row>
    <row r="4534" spans="3:3">
      <c r="C4534" s="846" t="s">
        <v>11092</v>
      </c>
    </row>
    <row r="4535" spans="3:3">
      <c r="C4535" s="846" t="s">
        <v>7215</v>
      </c>
    </row>
    <row r="4536" spans="3:3">
      <c r="C4536" s="846" t="s">
        <v>7173</v>
      </c>
    </row>
    <row r="4537" spans="3:3">
      <c r="C4537" s="846" t="s">
        <v>7273</v>
      </c>
    </row>
    <row r="4538" spans="3:3">
      <c r="C4538" s="846" t="s">
        <v>7275</v>
      </c>
    </row>
    <row r="4539" spans="3:3">
      <c r="C4539" s="846" t="s">
        <v>7277</v>
      </c>
    </row>
    <row r="4540" spans="3:3">
      <c r="C4540" s="846" t="s">
        <v>7278</v>
      </c>
    </row>
    <row r="4541" spans="3:3">
      <c r="C4541" s="846" t="s">
        <v>7282</v>
      </c>
    </row>
    <row r="4542" spans="3:3">
      <c r="C4542" s="846" t="s">
        <v>7258</v>
      </c>
    </row>
    <row r="4543" spans="3:3">
      <c r="C4543" s="846" t="s">
        <v>7285</v>
      </c>
    </row>
    <row r="4544" spans="3:3">
      <c r="C4544" s="846" t="s">
        <v>7286</v>
      </c>
    </row>
    <row r="4545" spans="3:3">
      <c r="C4545" s="846" t="s">
        <v>7287</v>
      </c>
    </row>
    <row r="4546" spans="3:3">
      <c r="C4546" s="846" t="s">
        <v>7230</v>
      </c>
    </row>
    <row r="4547" spans="3:3">
      <c r="C4547" s="846" t="s">
        <v>7289</v>
      </c>
    </row>
    <row r="4548" spans="3:3">
      <c r="C4548" s="846" t="s">
        <v>7290</v>
      </c>
    </row>
    <row r="4549" spans="3:3">
      <c r="C4549" s="846" t="s">
        <v>7291</v>
      </c>
    </row>
    <row r="4550" spans="3:3">
      <c r="C4550" s="846" t="s">
        <v>7292</v>
      </c>
    </row>
    <row r="4551" spans="3:3">
      <c r="C4551" s="846" t="s">
        <v>7215</v>
      </c>
    </row>
    <row r="4552" spans="3:3">
      <c r="C4552" s="846" t="s">
        <v>7173</v>
      </c>
    </row>
    <row r="4553" spans="3:3">
      <c r="C4553" s="846" t="s">
        <v>7294</v>
      </c>
    </row>
    <row r="4554" spans="3:3">
      <c r="C4554" s="846" t="s">
        <v>7295</v>
      </c>
    </row>
    <row r="4555" spans="3:3">
      <c r="C4555" s="846" t="s">
        <v>7298</v>
      </c>
    </row>
    <row r="4556" spans="3:3">
      <c r="C4556" s="846" t="s">
        <v>7302</v>
      </c>
    </row>
    <row r="4557" spans="3:3">
      <c r="C4557" s="846" t="s">
        <v>7306</v>
      </c>
    </row>
    <row r="4558" spans="3:3">
      <c r="C4558" s="846" t="s">
        <v>7258</v>
      </c>
    </row>
    <row r="4559" spans="3:3">
      <c r="C4559" s="846" t="s">
        <v>7310</v>
      </c>
    </row>
    <row r="4560" spans="3:3">
      <c r="C4560" s="846" t="s">
        <v>7315</v>
      </c>
    </row>
    <row r="4561" spans="3:3">
      <c r="C4561" s="846" t="s">
        <v>7318</v>
      </c>
    </row>
    <row r="4562" spans="3:3">
      <c r="C4562" s="846" t="s">
        <v>7230</v>
      </c>
    </row>
    <row r="4563" spans="3:3">
      <c r="C4563" s="846" t="s">
        <v>7268</v>
      </c>
    </row>
    <row r="4564" spans="3:3">
      <c r="C4564" s="846" t="s">
        <v>7269</v>
      </c>
    </row>
    <row r="4565" spans="3:3">
      <c r="C4565" s="846" t="s">
        <v>7327</v>
      </c>
    </row>
    <row r="4566" spans="3:3">
      <c r="C4566" s="846" t="s">
        <v>7329</v>
      </c>
    </row>
    <row r="4567" spans="3:3">
      <c r="C4567" s="846" t="s">
        <v>7215</v>
      </c>
    </row>
    <row r="4568" spans="3:3">
      <c r="C4568" s="846" t="s">
        <v>7173</v>
      </c>
    </row>
    <row r="4569" spans="3:3">
      <c r="C4569" s="846" t="s">
        <v>7335</v>
      </c>
    </row>
    <row r="4570" spans="3:3">
      <c r="C4570" s="846" t="s">
        <v>7337</v>
      </c>
    </row>
    <row r="4571" spans="3:3">
      <c r="C4571" s="846" t="s">
        <v>7339</v>
      </c>
    </row>
    <row r="4572" spans="3:3">
      <c r="C4572" s="846" t="s">
        <v>7341</v>
      </c>
    </row>
    <row r="4573" spans="3:3">
      <c r="C4573" s="846" t="s">
        <v>7342</v>
      </c>
    </row>
    <row r="4574" spans="3:3">
      <c r="C4574" s="846" t="s">
        <v>7258</v>
      </c>
    </row>
    <row r="4575" spans="3:3">
      <c r="C4575" s="846" t="s">
        <v>7346</v>
      </c>
    </row>
    <row r="4576" spans="3:3">
      <c r="C4576" s="846" t="s">
        <v>7348</v>
      </c>
    </row>
    <row r="4577" spans="3:3">
      <c r="C4577" s="846" t="s">
        <v>7350</v>
      </c>
    </row>
    <row r="4578" spans="3:3">
      <c r="C4578" s="846" t="s">
        <v>7230</v>
      </c>
    </row>
    <row r="4579" spans="3:3">
      <c r="C4579" s="846" t="s">
        <v>7289</v>
      </c>
    </row>
    <row r="4580" spans="3:3">
      <c r="C4580" s="846" t="s">
        <v>7355</v>
      </c>
    </row>
    <row r="4581" spans="3:3">
      <c r="C4581" s="846" t="s">
        <v>7358</v>
      </c>
    </row>
    <row r="4582" spans="3:3">
      <c r="C4582" s="846" t="s">
        <v>7360</v>
      </c>
    </row>
    <row r="4583" spans="3:3">
      <c r="C4583" s="846" t="s">
        <v>7215</v>
      </c>
    </row>
    <row r="4584" spans="3:3">
      <c r="C4584" s="846" t="s">
        <v>7173</v>
      </c>
    </row>
    <row r="4585" spans="3:3">
      <c r="C4585" s="846" t="s">
        <v>7366</v>
      </c>
    </row>
    <row r="4586" spans="3:3">
      <c r="C4586" s="846" t="s">
        <v>7368</v>
      </c>
    </row>
    <row r="4587" spans="3:3">
      <c r="C4587" s="846" t="s">
        <v>7370</v>
      </c>
    </row>
    <row r="4588" spans="3:3">
      <c r="C4588" s="846" t="s">
        <v>7371</v>
      </c>
    </row>
    <row r="4589" spans="3:3">
      <c r="C4589" s="846" t="s">
        <v>7373</v>
      </c>
    </row>
    <row r="4590" spans="3:3">
      <c r="C4590" s="846" t="s">
        <v>7258</v>
      </c>
    </row>
    <row r="4591" spans="3:3">
      <c r="C4591" s="846" t="s">
        <v>7376</v>
      </c>
    </row>
    <row r="4592" spans="3:3">
      <c r="C4592" s="846" t="s">
        <v>7378</v>
      </c>
    </row>
    <row r="4593" spans="3:3">
      <c r="C4593" s="846" t="s">
        <v>7350</v>
      </c>
    </row>
    <row r="4594" spans="3:3">
      <c r="C4594" s="846" t="s">
        <v>7230</v>
      </c>
    </row>
    <row r="4595" spans="3:3">
      <c r="C4595" s="846" t="s">
        <v>7289</v>
      </c>
    </row>
    <row r="4596" spans="3:3">
      <c r="C4596" s="846" t="s">
        <v>7355</v>
      </c>
    </row>
    <row r="4597" spans="3:3">
      <c r="C4597" s="846" t="s">
        <v>7384</v>
      </c>
    </row>
    <row r="4598" spans="3:3">
      <c r="C4598" s="846" t="s">
        <v>7386</v>
      </c>
    </row>
    <row r="4599" spans="3:3">
      <c r="C4599" s="846" t="s">
        <v>7215</v>
      </c>
    </row>
    <row r="4600" spans="3:3">
      <c r="C4600" s="846" t="s">
        <v>7173</v>
      </c>
    </row>
    <row r="4601" spans="3:3">
      <c r="C4601" s="846" t="s">
        <v>7390</v>
      </c>
    </row>
    <row r="4602" spans="3:3">
      <c r="C4602" s="846" t="s">
        <v>7295</v>
      </c>
    </row>
    <row r="4603" spans="3:3">
      <c r="C4603" s="846" t="s">
        <v>7634</v>
      </c>
    </row>
    <row r="4604" spans="3:3">
      <c r="C4604" s="846" t="s">
        <v>7635</v>
      </c>
    </row>
    <row r="4605" spans="3:3">
      <c r="C4605" s="846" t="s">
        <v>7618</v>
      </c>
    </row>
    <row r="4606" spans="3:3">
      <c r="C4606" s="846" t="s">
        <v>7258</v>
      </c>
    </row>
    <row r="4607" spans="3:3">
      <c r="C4607" s="846" t="s">
        <v>7310</v>
      </c>
    </row>
    <row r="4608" spans="3:3">
      <c r="C4608" s="846" t="s">
        <v>7619</v>
      </c>
    </row>
    <row r="4609" spans="3:3">
      <c r="C4609" s="846" t="s">
        <v>7318</v>
      </c>
    </row>
    <row r="4610" spans="3:3">
      <c r="C4610" s="846" t="s">
        <v>7236</v>
      </c>
    </row>
    <row r="4611" spans="3:3">
      <c r="C4611" s="846" t="s">
        <v>7268</v>
      </c>
    </row>
    <row r="4612" spans="3:3">
      <c r="C4612" s="846" t="s">
        <v>7269</v>
      </c>
    </row>
    <row r="4613" spans="3:3">
      <c r="C4613" s="846" t="s">
        <v>7327</v>
      </c>
    </row>
    <row r="4614" spans="3:3">
      <c r="C4614" s="846" t="s">
        <v>7636</v>
      </c>
    </row>
    <row r="4615" spans="3:3">
      <c r="C4615" s="846" t="s">
        <v>7187</v>
      </c>
    </row>
    <row r="4616" spans="3:3">
      <c r="C4616" s="846" t="s">
        <v>7189</v>
      </c>
    </row>
    <row r="4617" spans="3:3">
      <c r="C4617" s="846" t="s">
        <v>7442</v>
      </c>
    </row>
    <row r="4618" spans="3:3">
      <c r="C4618" s="846" t="s">
        <v>7173</v>
      </c>
    </row>
    <row r="4619" spans="3:3">
      <c r="C4619" s="846" t="s">
        <v>7249</v>
      </c>
    </row>
    <row r="4620" spans="3:3">
      <c r="C4620" s="846" t="s">
        <v>7275</v>
      </c>
    </row>
    <row r="4621" spans="3:3">
      <c r="C4621" s="846" t="s">
        <v>7277</v>
      </c>
    </row>
    <row r="4622" spans="3:3">
      <c r="C4622" s="846" t="s">
        <v>7446</v>
      </c>
    </row>
    <row r="4623" spans="3:3">
      <c r="C4623" s="846" t="s">
        <v>7282</v>
      </c>
    </row>
    <row r="4624" spans="3:3">
      <c r="C4624" s="846" t="s">
        <v>7258</v>
      </c>
    </row>
    <row r="4625" spans="3:3">
      <c r="C4625" s="846" t="s">
        <v>7285</v>
      </c>
    </row>
    <row r="4626" spans="3:3">
      <c r="C4626" s="846" t="s">
        <v>7286</v>
      </c>
    </row>
    <row r="4627" spans="3:3">
      <c r="C4627" s="846" t="s">
        <v>7287</v>
      </c>
    </row>
    <row r="4628" spans="3:3">
      <c r="C4628" s="846" t="s">
        <v>7230</v>
      </c>
    </row>
    <row r="4629" spans="3:3">
      <c r="C4629" s="846" t="s">
        <v>7289</v>
      </c>
    </row>
    <row r="4630" spans="3:3">
      <c r="C4630" s="846" t="s">
        <v>7290</v>
      </c>
    </row>
    <row r="4631" spans="3:3">
      <c r="C4631" s="846" t="s">
        <v>7291</v>
      </c>
    </row>
    <row r="4632" spans="3:3">
      <c r="C4632" s="846" t="s">
        <v>7292</v>
      </c>
    </row>
    <row r="4633" spans="3:3">
      <c r="C4633" s="846" t="s">
        <v>7187</v>
      </c>
    </row>
    <row r="4634" spans="3:3">
      <c r="C4634" s="846" t="s">
        <v>7451</v>
      </c>
    </row>
    <row r="4635" spans="3:3">
      <c r="C4635" s="846" t="s">
        <v>7221</v>
      </c>
    </row>
    <row r="4636" spans="3:3">
      <c r="C4636" s="846" t="s">
        <v>7452</v>
      </c>
    </row>
    <row r="4637" spans="3:3">
      <c r="C4637" s="846" t="s">
        <v>7453</v>
      </c>
    </row>
    <row r="4638" spans="3:3">
      <c r="C4638" s="846" t="s">
        <v>7454</v>
      </c>
    </row>
    <row r="4639" spans="3:3">
      <c r="C4639" s="846" t="s">
        <v>6993</v>
      </c>
    </row>
    <row r="4640" spans="3:3">
      <c r="C4640" s="846" t="s">
        <v>7080</v>
      </c>
    </row>
    <row r="4641" spans="3:3">
      <c r="C4641" s="846" t="s">
        <v>7085</v>
      </c>
    </row>
    <row r="4642" spans="3:3">
      <c r="C4642" s="846" t="s">
        <v>7090</v>
      </c>
    </row>
    <row r="4643" spans="3:3">
      <c r="C4643" s="846" t="s">
        <v>12841</v>
      </c>
    </row>
    <row r="4644" spans="3:3">
      <c r="C4644" s="846" t="s">
        <v>7646</v>
      </c>
    </row>
    <row r="4645" spans="3:3">
      <c r="C4645" s="846" t="s">
        <v>7647</v>
      </c>
    </row>
    <row r="4646" spans="3:3">
      <c r="C4646" s="846" t="s">
        <v>7648</v>
      </c>
    </row>
    <row r="4647" spans="3:3">
      <c r="C4647" s="846" t="s">
        <v>7607</v>
      </c>
    </row>
    <row r="4648" spans="3:3">
      <c r="C4648" s="846" t="s">
        <v>7112</v>
      </c>
    </row>
    <row r="4649" spans="3:3">
      <c r="C4649" s="846" t="s">
        <v>7115</v>
      </c>
    </row>
    <row r="4650" spans="3:3">
      <c r="C4650" s="846" t="s">
        <v>7117</v>
      </c>
    </row>
    <row r="4651" spans="3:3">
      <c r="C4651" s="846" t="s">
        <v>7122</v>
      </c>
    </row>
    <row r="4652" spans="3:3">
      <c r="C4652" s="846" t="s">
        <v>7127</v>
      </c>
    </row>
    <row r="4653" spans="3:3">
      <c r="C4653" s="846" t="s">
        <v>7130</v>
      </c>
    </row>
    <row r="4654" spans="3:3">
      <c r="C4654" s="846" t="s">
        <v>7649</v>
      </c>
    </row>
    <row r="4655" spans="3:3">
      <c r="C4655" s="846" t="s">
        <v>12840</v>
      </c>
    </row>
    <row r="4656" spans="3:3">
      <c r="C4656" s="846" t="s">
        <v>7141</v>
      </c>
    </row>
    <row r="4657" spans="3:3">
      <c r="C4657" s="846" t="s">
        <v>7144</v>
      </c>
    </row>
    <row r="4658" spans="3:3">
      <c r="C4658" s="846" t="s">
        <v>7147</v>
      </c>
    </row>
    <row r="4659" spans="3:3">
      <c r="C4659" s="846" t="s">
        <v>7150</v>
      </c>
    </row>
    <row r="4660" spans="3:3">
      <c r="C4660" s="846" t="s">
        <v>7154</v>
      </c>
    </row>
    <row r="4661" spans="3:3">
      <c r="C4661" s="846" t="s">
        <v>7157</v>
      </c>
    </row>
    <row r="4662" spans="3:3">
      <c r="C4662" s="846" t="s">
        <v>7160</v>
      </c>
    </row>
    <row r="4663" spans="3:3">
      <c r="C4663" s="846" t="s">
        <v>7162</v>
      </c>
    </row>
    <row r="4664" spans="3:3">
      <c r="C4664" s="846" t="s">
        <v>7164</v>
      </c>
    </row>
    <row r="4665" spans="3:3">
      <c r="C4665" s="846" t="s">
        <v>7168</v>
      </c>
    </row>
    <row r="4666" spans="3:3">
      <c r="C4666" s="846" t="s">
        <v>7173</v>
      </c>
    </row>
    <row r="4667" spans="3:3">
      <c r="C4667" s="846" t="s">
        <v>7174</v>
      </c>
    </row>
    <row r="4668" spans="3:3">
      <c r="C4668" s="846" t="s">
        <v>7176</v>
      </c>
    </row>
    <row r="4669" spans="3:3">
      <c r="C4669" s="846" t="s">
        <v>7178</v>
      </c>
    </row>
    <row r="4670" spans="3:3">
      <c r="C4670" s="846" t="s">
        <v>7180</v>
      </c>
    </row>
    <row r="4671" spans="3:3">
      <c r="C4671" s="846" t="s">
        <v>7184</v>
      </c>
    </row>
    <row r="4672" spans="3:3">
      <c r="C4672" s="846" t="s">
        <v>7187</v>
      </c>
    </row>
    <row r="4673" spans="3:3">
      <c r="C4673" s="846" t="s">
        <v>7189</v>
      </c>
    </row>
    <row r="4674" spans="3:3">
      <c r="C4674" s="846" t="s">
        <v>7191</v>
      </c>
    </row>
    <row r="4675" spans="3:3">
      <c r="C4675" s="846" t="s">
        <v>7194</v>
      </c>
    </row>
    <row r="4676" spans="3:3">
      <c r="C4676" s="846" t="s">
        <v>7198</v>
      </c>
    </row>
    <row r="4677" spans="3:3">
      <c r="C4677" s="846" t="s">
        <v>7203</v>
      </c>
    </row>
    <row r="4678" spans="3:3">
      <c r="C4678" s="846" t="s">
        <v>7207</v>
      </c>
    </row>
    <row r="4679" spans="3:3">
      <c r="C4679" s="846" t="s">
        <v>7213</v>
      </c>
    </row>
    <row r="4680" spans="3:3">
      <c r="C4680" s="846" t="s">
        <v>7215</v>
      </c>
    </row>
    <row r="4681" spans="3:3">
      <c r="C4681" s="846" t="s">
        <v>7217</v>
      </c>
    </row>
    <row r="4682" spans="3:3">
      <c r="C4682" s="846" t="s">
        <v>7219</v>
      </c>
    </row>
    <row r="4683" spans="3:3">
      <c r="C4683" s="846" t="s">
        <v>7221</v>
      </c>
    </row>
    <row r="4684" spans="3:3">
      <c r="C4684" s="846" t="s">
        <v>7222</v>
      </c>
    </row>
    <row r="4685" spans="3:3">
      <c r="C4685" s="846" t="s">
        <v>10689</v>
      </c>
    </row>
    <row r="4686" spans="3:3">
      <c r="C4686" s="846" t="s">
        <v>10692</v>
      </c>
    </row>
    <row r="4687" spans="3:3">
      <c r="C4687" s="846" t="s">
        <v>7173</v>
      </c>
    </row>
    <row r="4688" spans="3:3">
      <c r="C4688" s="846" t="s">
        <v>10694</v>
      </c>
    </row>
    <row r="4689" spans="3:3">
      <c r="C4689" s="846" t="s">
        <v>10695</v>
      </c>
    </row>
    <row r="4690" spans="3:3">
      <c r="C4690" s="846" t="s">
        <v>10697</v>
      </c>
    </row>
    <row r="4691" spans="3:3">
      <c r="C4691" s="846" t="s">
        <v>11249</v>
      </c>
    </row>
    <row r="4692" spans="3:3">
      <c r="C4692" s="846" t="s">
        <v>10702</v>
      </c>
    </row>
    <row r="4693" spans="3:3">
      <c r="C4693" s="846" t="s">
        <v>11209</v>
      </c>
    </row>
    <row r="4694" spans="3:3">
      <c r="C4694" s="846" t="s">
        <v>11211</v>
      </c>
    </row>
    <row r="4695" spans="3:3">
      <c r="C4695" s="846" t="s">
        <v>10706</v>
      </c>
    </row>
    <row r="4696" spans="3:3">
      <c r="C4696" s="846" t="s">
        <v>11215</v>
      </c>
    </row>
    <row r="4697" spans="3:3">
      <c r="C4697" s="846" t="s">
        <v>11220</v>
      </c>
    </row>
    <row r="4698" spans="3:3">
      <c r="C4698" s="846" t="s">
        <v>11222</v>
      </c>
    </row>
    <row r="4699" spans="3:3">
      <c r="C4699" s="846" t="s">
        <v>10713</v>
      </c>
    </row>
    <row r="4700" spans="3:3">
      <c r="C4700" s="846" t="s">
        <v>10714</v>
      </c>
    </row>
    <row r="4701" spans="3:3">
      <c r="C4701" s="846" t="s">
        <v>10715</v>
      </c>
    </row>
    <row r="4702" spans="3:3">
      <c r="C4702" s="846" t="s">
        <v>10717</v>
      </c>
    </row>
    <row r="4703" spans="3:3">
      <c r="C4703" s="846" t="s">
        <v>7573</v>
      </c>
    </row>
    <row r="4704" spans="3:3">
      <c r="C4704" s="846" t="s">
        <v>7187</v>
      </c>
    </row>
    <row r="4705" spans="3:3">
      <c r="C4705" s="846" t="s">
        <v>7451</v>
      </c>
    </row>
    <row r="4706" spans="3:3">
      <c r="C4706" s="846" t="s">
        <v>7221</v>
      </c>
    </row>
    <row r="4707" spans="3:3">
      <c r="C4707" s="846" t="s">
        <v>7227</v>
      </c>
    </row>
    <row r="4708" spans="3:3">
      <c r="C4708" s="846" t="s">
        <v>7228</v>
      </c>
    </row>
    <row r="4709" spans="3:3">
      <c r="C4709" s="846" t="s">
        <v>7173</v>
      </c>
    </row>
    <row r="4710" spans="3:3">
      <c r="C4710" s="846" t="s">
        <v>7230</v>
      </c>
    </row>
    <row r="4711" spans="3:3">
      <c r="C4711" s="846" t="s">
        <v>7232</v>
      </c>
    </row>
    <row r="4712" spans="3:3">
      <c r="C4712" s="846" t="s">
        <v>7233</v>
      </c>
    </row>
    <row r="4713" spans="3:3">
      <c r="C4713" s="846" t="s">
        <v>7215</v>
      </c>
    </row>
    <row r="4714" spans="3:3">
      <c r="C4714" s="846" t="s">
        <v>7173</v>
      </c>
    </row>
    <row r="4715" spans="3:3">
      <c r="C4715" s="846" t="s">
        <v>7236</v>
      </c>
    </row>
    <row r="4716" spans="3:3">
      <c r="C4716" s="846" t="s">
        <v>7238</v>
      </c>
    </row>
    <row r="4717" spans="3:3">
      <c r="C4717" s="846" t="s">
        <v>7240</v>
      </c>
    </row>
    <row r="4718" spans="3:3">
      <c r="C4718" s="846" t="s">
        <v>7187</v>
      </c>
    </row>
    <row r="4719" spans="3:3">
      <c r="C4719" s="846" t="s">
        <v>7189</v>
      </c>
    </row>
    <row r="4720" spans="3:3">
      <c r="C4720" s="846" t="s">
        <v>7243</v>
      </c>
    </row>
    <row r="4721" spans="3:3">
      <c r="C4721" s="846" t="s">
        <v>7245</v>
      </c>
    </row>
    <row r="4722" spans="3:3">
      <c r="C4722" s="846" t="s">
        <v>7173</v>
      </c>
    </row>
    <row r="4723" spans="3:3">
      <c r="C4723" s="846" t="s">
        <v>7249</v>
      </c>
    </row>
    <row r="4724" spans="3:3">
      <c r="C4724" s="846" t="s">
        <v>11087</v>
      </c>
    </row>
    <row r="4725" spans="3:3">
      <c r="C4725" s="846" t="s">
        <v>11088</v>
      </c>
    </row>
    <row r="4726" spans="3:3">
      <c r="C4726" s="846" t="s">
        <v>7253</v>
      </c>
    </row>
    <row r="4727" spans="3:3">
      <c r="C4727" s="846" t="s">
        <v>7255</v>
      </c>
    </row>
    <row r="4728" spans="3:3">
      <c r="C4728" s="846" t="s">
        <v>7258</v>
      </c>
    </row>
    <row r="4729" spans="3:3">
      <c r="C4729" s="846" t="s">
        <v>7261</v>
      </c>
    </row>
    <row r="4730" spans="3:3">
      <c r="C4730" s="846" t="s">
        <v>7263</v>
      </c>
    </row>
    <row r="4731" spans="3:3">
      <c r="C4731" s="846" t="s">
        <v>7265</v>
      </c>
    </row>
    <row r="4732" spans="3:3">
      <c r="C4732" s="846" t="s">
        <v>7230</v>
      </c>
    </row>
    <row r="4733" spans="3:3">
      <c r="C4733" s="846" t="s">
        <v>7268</v>
      </c>
    </row>
    <row r="4734" spans="3:3">
      <c r="C4734" s="846" t="s">
        <v>7269</v>
      </c>
    </row>
    <row r="4735" spans="3:3">
      <c r="C4735" s="846" t="s">
        <v>11092</v>
      </c>
    </row>
    <row r="4736" spans="3:3">
      <c r="C4736" s="846" t="s">
        <v>7215</v>
      </c>
    </row>
    <row r="4737" spans="3:3">
      <c r="C4737" s="846" t="s">
        <v>7173</v>
      </c>
    </row>
    <row r="4738" spans="3:3">
      <c r="C4738" s="846" t="s">
        <v>7273</v>
      </c>
    </row>
    <row r="4739" spans="3:3">
      <c r="C4739" s="846" t="s">
        <v>7275</v>
      </c>
    </row>
    <row r="4740" spans="3:3">
      <c r="C4740" s="846" t="s">
        <v>7277</v>
      </c>
    </row>
    <row r="4741" spans="3:3">
      <c r="C4741" s="846" t="s">
        <v>7278</v>
      </c>
    </row>
    <row r="4742" spans="3:3">
      <c r="C4742" s="846" t="s">
        <v>7282</v>
      </c>
    </row>
    <row r="4743" spans="3:3">
      <c r="C4743" s="846" t="s">
        <v>7258</v>
      </c>
    </row>
    <row r="4744" spans="3:3">
      <c r="C4744" s="846" t="s">
        <v>7285</v>
      </c>
    </row>
    <row r="4745" spans="3:3">
      <c r="C4745" s="846" t="s">
        <v>7286</v>
      </c>
    </row>
    <row r="4746" spans="3:3">
      <c r="C4746" s="846" t="s">
        <v>7287</v>
      </c>
    </row>
    <row r="4747" spans="3:3">
      <c r="C4747" s="846" t="s">
        <v>7230</v>
      </c>
    </row>
    <row r="4748" spans="3:3">
      <c r="C4748" s="846" t="s">
        <v>7289</v>
      </c>
    </row>
    <row r="4749" spans="3:3">
      <c r="C4749" s="846" t="s">
        <v>7290</v>
      </c>
    </row>
    <row r="4750" spans="3:3">
      <c r="C4750" s="846" t="s">
        <v>7291</v>
      </c>
    </row>
    <row r="4751" spans="3:3">
      <c r="C4751" s="846" t="s">
        <v>7292</v>
      </c>
    </row>
    <row r="4752" spans="3:3">
      <c r="C4752" s="846" t="s">
        <v>7215</v>
      </c>
    </row>
    <row r="4753" spans="3:3">
      <c r="C4753" s="846" t="s">
        <v>7173</v>
      </c>
    </row>
    <row r="4754" spans="3:3">
      <c r="C4754" s="846" t="s">
        <v>7294</v>
      </c>
    </row>
    <row r="4755" spans="3:3">
      <c r="C4755" s="846" t="s">
        <v>7295</v>
      </c>
    </row>
    <row r="4756" spans="3:3">
      <c r="C4756" s="846" t="s">
        <v>7298</v>
      </c>
    </row>
    <row r="4757" spans="3:3">
      <c r="C4757" s="846" t="s">
        <v>7302</v>
      </c>
    </row>
    <row r="4758" spans="3:3">
      <c r="C4758" s="846" t="s">
        <v>7306</v>
      </c>
    </row>
    <row r="4759" spans="3:3">
      <c r="C4759" s="846" t="s">
        <v>7258</v>
      </c>
    </row>
    <row r="4760" spans="3:3">
      <c r="C4760" s="846" t="s">
        <v>7310</v>
      </c>
    </row>
    <row r="4761" spans="3:3">
      <c r="C4761" s="846" t="s">
        <v>7315</v>
      </c>
    </row>
    <row r="4762" spans="3:3">
      <c r="C4762" s="846" t="s">
        <v>7318</v>
      </c>
    </row>
    <row r="4763" spans="3:3">
      <c r="C4763" s="846" t="s">
        <v>7230</v>
      </c>
    </row>
    <row r="4764" spans="3:3">
      <c r="C4764" s="846" t="s">
        <v>7268</v>
      </c>
    </row>
    <row r="4765" spans="3:3">
      <c r="C4765" s="846" t="s">
        <v>7269</v>
      </c>
    </row>
    <row r="4766" spans="3:3">
      <c r="C4766" s="846" t="s">
        <v>7327</v>
      </c>
    </row>
    <row r="4767" spans="3:3">
      <c r="C4767" s="846" t="s">
        <v>7329</v>
      </c>
    </row>
    <row r="4768" spans="3:3">
      <c r="C4768" s="846" t="s">
        <v>7215</v>
      </c>
    </row>
    <row r="4769" spans="3:3">
      <c r="C4769" s="846" t="s">
        <v>7173</v>
      </c>
    </row>
    <row r="4770" spans="3:3">
      <c r="C4770" s="846" t="s">
        <v>7335</v>
      </c>
    </row>
    <row r="4771" spans="3:3">
      <c r="C4771" s="846" t="s">
        <v>7337</v>
      </c>
    </row>
    <row r="4772" spans="3:3">
      <c r="C4772" s="846" t="s">
        <v>7339</v>
      </c>
    </row>
    <row r="4773" spans="3:3">
      <c r="C4773" s="846" t="s">
        <v>7341</v>
      </c>
    </row>
    <row r="4774" spans="3:3">
      <c r="C4774" s="846" t="s">
        <v>7342</v>
      </c>
    </row>
    <row r="4775" spans="3:3">
      <c r="C4775" s="846" t="s">
        <v>7258</v>
      </c>
    </row>
    <row r="4776" spans="3:3">
      <c r="C4776" s="846" t="s">
        <v>7346</v>
      </c>
    </row>
    <row r="4777" spans="3:3">
      <c r="C4777" s="846" t="s">
        <v>7348</v>
      </c>
    </row>
    <row r="4778" spans="3:3">
      <c r="C4778" s="846" t="s">
        <v>7350</v>
      </c>
    </row>
    <row r="4779" spans="3:3">
      <c r="C4779" s="846" t="s">
        <v>7230</v>
      </c>
    </row>
    <row r="4780" spans="3:3">
      <c r="C4780" s="846" t="s">
        <v>7289</v>
      </c>
    </row>
    <row r="4781" spans="3:3">
      <c r="C4781" s="846" t="s">
        <v>7355</v>
      </c>
    </row>
    <row r="4782" spans="3:3">
      <c r="C4782" s="846" t="s">
        <v>7358</v>
      </c>
    </row>
    <row r="4783" spans="3:3">
      <c r="C4783" s="846" t="s">
        <v>7360</v>
      </c>
    </row>
    <row r="4784" spans="3:3">
      <c r="C4784" s="846" t="s">
        <v>7215</v>
      </c>
    </row>
    <row r="4785" spans="3:3">
      <c r="C4785" s="846" t="s">
        <v>7173</v>
      </c>
    </row>
    <row r="4786" spans="3:3">
      <c r="C4786" s="846" t="s">
        <v>7366</v>
      </c>
    </row>
    <row r="4787" spans="3:3">
      <c r="C4787" s="846" t="s">
        <v>7368</v>
      </c>
    </row>
    <row r="4788" spans="3:3">
      <c r="C4788" s="846" t="s">
        <v>7370</v>
      </c>
    </row>
    <row r="4789" spans="3:3">
      <c r="C4789" s="846" t="s">
        <v>7371</v>
      </c>
    </row>
    <row r="4790" spans="3:3">
      <c r="C4790" s="846" t="s">
        <v>7373</v>
      </c>
    </row>
    <row r="4791" spans="3:3">
      <c r="C4791" s="846" t="s">
        <v>7258</v>
      </c>
    </row>
    <row r="4792" spans="3:3">
      <c r="C4792" s="846" t="s">
        <v>7376</v>
      </c>
    </row>
    <row r="4793" spans="3:3">
      <c r="C4793" s="846" t="s">
        <v>7378</v>
      </c>
    </row>
    <row r="4794" spans="3:3">
      <c r="C4794" s="846" t="s">
        <v>7350</v>
      </c>
    </row>
    <row r="4795" spans="3:3">
      <c r="C4795" s="846" t="s">
        <v>7230</v>
      </c>
    </row>
    <row r="4796" spans="3:3">
      <c r="C4796" s="846" t="s">
        <v>7289</v>
      </c>
    </row>
    <row r="4797" spans="3:3">
      <c r="C4797" s="846" t="s">
        <v>7355</v>
      </c>
    </row>
    <row r="4798" spans="3:3">
      <c r="C4798" s="846" t="s">
        <v>7384</v>
      </c>
    </row>
    <row r="4799" spans="3:3">
      <c r="C4799" s="846" t="s">
        <v>7386</v>
      </c>
    </row>
    <row r="4800" spans="3:3">
      <c r="C4800" s="846" t="s">
        <v>7215</v>
      </c>
    </row>
    <row r="4801" spans="3:3">
      <c r="C4801" s="846" t="s">
        <v>7173</v>
      </c>
    </row>
    <row r="4802" spans="3:3">
      <c r="C4802" s="846" t="s">
        <v>7390</v>
      </c>
    </row>
    <row r="4803" spans="3:3">
      <c r="C4803" s="846" t="s">
        <v>7295</v>
      </c>
    </row>
    <row r="4804" spans="3:3">
      <c r="C4804" s="846" t="s">
        <v>7634</v>
      </c>
    </row>
    <row r="4805" spans="3:3">
      <c r="C4805" s="846" t="s">
        <v>7635</v>
      </c>
    </row>
    <row r="4806" spans="3:3">
      <c r="C4806" s="846" t="s">
        <v>7618</v>
      </c>
    </row>
    <row r="4807" spans="3:3">
      <c r="C4807" s="846" t="s">
        <v>7258</v>
      </c>
    </row>
    <row r="4808" spans="3:3">
      <c r="C4808" s="846" t="s">
        <v>7310</v>
      </c>
    </row>
    <row r="4809" spans="3:3">
      <c r="C4809" s="846" t="s">
        <v>7619</v>
      </c>
    </row>
    <row r="4810" spans="3:3">
      <c r="C4810" s="846" t="s">
        <v>7318</v>
      </c>
    </row>
    <row r="4811" spans="3:3">
      <c r="C4811" s="846" t="s">
        <v>7236</v>
      </c>
    </row>
    <row r="4812" spans="3:3">
      <c r="C4812" s="846" t="s">
        <v>7268</v>
      </c>
    </row>
    <row r="4813" spans="3:3">
      <c r="C4813" s="846" t="s">
        <v>7269</v>
      </c>
    </row>
    <row r="4814" spans="3:3">
      <c r="C4814" s="846" t="s">
        <v>7327</v>
      </c>
    </row>
    <row r="4815" spans="3:3">
      <c r="C4815" s="846" t="s">
        <v>7636</v>
      </c>
    </row>
    <row r="4816" spans="3:3">
      <c r="C4816" s="846" t="s">
        <v>7187</v>
      </c>
    </row>
    <row r="4817" spans="3:3">
      <c r="C4817" s="846" t="s">
        <v>7189</v>
      </c>
    </row>
    <row r="4818" spans="3:3">
      <c r="C4818" s="846" t="s">
        <v>7442</v>
      </c>
    </row>
    <row r="4819" spans="3:3">
      <c r="C4819" s="846" t="s">
        <v>7173</v>
      </c>
    </row>
    <row r="4820" spans="3:3">
      <c r="C4820" s="846" t="s">
        <v>7249</v>
      </c>
    </row>
    <row r="4821" spans="3:3">
      <c r="C4821" s="846" t="s">
        <v>7275</v>
      </c>
    </row>
    <row r="4822" spans="3:3">
      <c r="C4822" s="846" t="s">
        <v>7277</v>
      </c>
    </row>
    <row r="4823" spans="3:3">
      <c r="C4823" s="846" t="s">
        <v>7446</v>
      </c>
    </row>
    <row r="4824" spans="3:3">
      <c r="C4824" s="846" t="s">
        <v>7282</v>
      </c>
    </row>
    <row r="4825" spans="3:3">
      <c r="C4825" s="846" t="s">
        <v>7258</v>
      </c>
    </row>
    <row r="4826" spans="3:3">
      <c r="C4826" s="846" t="s">
        <v>7285</v>
      </c>
    </row>
    <row r="4827" spans="3:3">
      <c r="C4827" s="846" t="s">
        <v>7286</v>
      </c>
    </row>
    <row r="4828" spans="3:3">
      <c r="C4828" s="846" t="s">
        <v>7287</v>
      </c>
    </row>
    <row r="4829" spans="3:3">
      <c r="C4829" s="846" t="s">
        <v>7230</v>
      </c>
    </row>
    <row r="4830" spans="3:3">
      <c r="C4830" s="846" t="s">
        <v>7289</v>
      </c>
    </row>
    <row r="4831" spans="3:3">
      <c r="C4831" s="846" t="s">
        <v>7290</v>
      </c>
    </row>
    <row r="4832" spans="3:3">
      <c r="C4832" s="846" t="s">
        <v>7291</v>
      </c>
    </row>
    <row r="4833" spans="3:3">
      <c r="C4833" s="846" t="s">
        <v>7292</v>
      </c>
    </row>
    <row r="4834" spans="3:3">
      <c r="C4834" s="846" t="s">
        <v>7187</v>
      </c>
    </row>
    <row r="4835" spans="3:3">
      <c r="C4835" s="846" t="s">
        <v>7451</v>
      </c>
    </row>
    <row r="4836" spans="3:3">
      <c r="C4836" s="846" t="s">
        <v>7221</v>
      </c>
    </row>
    <row r="4837" spans="3:3">
      <c r="C4837" s="846" t="s">
        <v>7452</v>
      </c>
    </row>
    <row r="4838" spans="3:3">
      <c r="C4838" s="846" t="s">
        <v>7453</v>
      </c>
    </row>
    <row r="4839" spans="3:3">
      <c r="C4839" s="846" t="s">
        <v>7454</v>
      </c>
    </row>
    <row r="4840" spans="3:3">
      <c r="C4840" s="846" t="s">
        <v>6993</v>
      </c>
    </row>
    <row r="4841" spans="3:3">
      <c r="C4841" s="846" t="s">
        <v>7080</v>
      </c>
    </row>
    <row r="4842" spans="3:3">
      <c r="C4842" s="846" t="s">
        <v>7085</v>
      </c>
    </row>
    <row r="4843" spans="3:3">
      <c r="C4843" s="846" t="s">
        <v>7090</v>
      </c>
    </row>
    <row r="4844" spans="3:3">
      <c r="C4844" s="846" t="s">
        <v>12842</v>
      </c>
    </row>
    <row r="4845" spans="3:3">
      <c r="C4845" s="846" t="s">
        <v>7652</v>
      </c>
    </row>
    <row r="4846" spans="3:3">
      <c r="C4846" s="846" t="s">
        <v>7653</v>
      </c>
    </row>
    <row r="4847" spans="3:3">
      <c r="C4847" s="846" t="s">
        <v>7654</v>
      </c>
    </row>
    <row r="4848" spans="3:3">
      <c r="C4848" s="846" t="s">
        <v>7607</v>
      </c>
    </row>
    <row r="4849" spans="3:3">
      <c r="C4849" s="846" t="s">
        <v>7112</v>
      </c>
    </row>
    <row r="4850" spans="3:3">
      <c r="C4850" s="846" t="s">
        <v>7115</v>
      </c>
    </row>
    <row r="4851" spans="3:3">
      <c r="C4851" s="846" t="s">
        <v>7532</v>
      </c>
    </row>
    <row r="4852" spans="3:3">
      <c r="C4852" s="846" t="s">
        <v>7533</v>
      </c>
    </row>
    <row r="4853" spans="3:3">
      <c r="C4853" s="846" t="s">
        <v>7535</v>
      </c>
    </row>
    <row r="4854" spans="3:3">
      <c r="C4854" s="846" t="s">
        <v>7536</v>
      </c>
    </row>
    <row r="4855" spans="3:3">
      <c r="C4855" s="846" t="s">
        <v>7624</v>
      </c>
    </row>
    <row r="4856" spans="3:3">
      <c r="C4856" s="846" t="s">
        <v>7650</v>
      </c>
    </row>
    <row r="4857" spans="3:3">
      <c r="C4857" s="846" t="s">
        <v>7141</v>
      </c>
    </row>
    <row r="4858" spans="3:3">
      <c r="C4858" s="846" t="s">
        <v>7144</v>
      </c>
    </row>
    <row r="4859" spans="3:3">
      <c r="C4859" s="846" t="s">
        <v>7147</v>
      </c>
    </row>
    <row r="4860" spans="3:3">
      <c r="C4860" s="846" t="s">
        <v>7150</v>
      </c>
    </row>
    <row r="4861" spans="3:3">
      <c r="C4861" s="846" t="s">
        <v>7154</v>
      </c>
    </row>
    <row r="4862" spans="3:3">
      <c r="C4862" s="846" t="s">
        <v>7157</v>
      </c>
    </row>
    <row r="4863" spans="3:3">
      <c r="C4863" s="846" t="s">
        <v>7160</v>
      </c>
    </row>
    <row r="4864" spans="3:3">
      <c r="C4864" s="846" t="s">
        <v>7162</v>
      </c>
    </row>
    <row r="4865" spans="3:3">
      <c r="C4865" s="846" t="s">
        <v>7164</v>
      </c>
    </row>
    <row r="4866" spans="3:3">
      <c r="C4866" s="846" t="s">
        <v>7168</v>
      </c>
    </row>
    <row r="4867" spans="3:3">
      <c r="C4867" s="846" t="s">
        <v>7173</v>
      </c>
    </row>
    <row r="4868" spans="3:3">
      <c r="C4868" s="846" t="s">
        <v>7174</v>
      </c>
    </row>
    <row r="4869" spans="3:3">
      <c r="C4869" s="846" t="s">
        <v>7176</v>
      </c>
    </row>
    <row r="4870" spans="3:3">
      <c r="C4870" s="846" t="s">
        <v>7178</v>
      </c>
    </row>
    <row r="4871" spans="3:3">
      <c r="C4871" s="846" t="s">
        <v>7180</v>
      </c>
    </row>
    <row r="4872" spans="3:3">
      <c r="C4872" s="846" t="s">
        <v>7184</v>
      </c>
    </row>
    <row r="4873" spans="3:3">
      <c r="C4873" s="846" t="s">
        <v>7187</v>
      </c>
    </row>
    <row r="4874" spans="3:3">
      <c r="C4874" s="846" t="s">
        <v>7189</v>
      </c>
    </row>
    <row r="4875" spans="3:3">
      <c r="C4875" s="846" t="s">
        <v>7191</v>
      </c>
    </row>
    <row r="4876" spans="3:3">
      <c r="C4876" s="846" t="s">
        <v>7194</v>
      </c>
    </row>
    <row r="4877" spans="3:3">
      <c r="C4877" s="846" t="s">
        <v>7198</v>
      </c>
    </row>
    <row r="4878" spans="3:3">
      <c r="C4878" s="846" t="s">
        <v>7203</v>
      </c>
    </row>
    <row r="4879" spans="3:3">
      <c r="C4879" s="846" t="s">
        <v>7207</v>
      </c>
    </row>
    <row r="4880" spans="3:3">
      <c r="C4880" s="846" t="s">
        <v>7213</v>
      </c>
    </row>
    <row r="4881" spans="3:3">
      <c r="C4881" s="846" t="s">
        <v>7215</v>
      </c>
    </row>
    <row r="4882" spans="3:3">
      <c r="C4882" s="846" t="s">
        <v>7217</v>
      </c>
    </row>
    <row r="4883" spans="3:3">
      <c r="C4883" s="846" t="s">
        <v>7219</v>
      </c>
    </row>
    <row r="4884" spans="3:3">
      <c r="C4884" s="846" t="s">
        <v>7221</v>
      </c>
    </row>
    <row r="4885" spans="3:3">
      <c r="C4885" s="846" t="s">
        <v>7222</v>
      </c>
    </row>
    <row r="4886" spans="3:3">
      <c r="C4886" s="846" t="s">
        <v>10689</v>
      </c>
    </row>
    <row r="4887" spans="3:3">
      <c r="C4887" s="846" t="s">
        <v>10692</v>
      </c>
    </row>
    <row r="4888" spans="3:3">
      <c r="C4888" s="846" t="s">
        <v>7173</v>
      </c>
    </row>
    <row r="4889" spans="3:3">
      <c r="C4889" s="846" t="s">
        <v>10694</v>
      </c>
    </row>
    <row r="4890" spans="3:3">
      <c r="C4890" s="846" t="s">
        <v>11393</v>
      </c>
    </row>
    <row r="4891" spans="3:3">
      <c r="C4891" s="846" t="s">
        <v>10697</v>
      </c>
    </row>
    <row r="4892" spans="3:3">
      <c r="C4892" s="846" t="s">
        <v>12774</v>
      </c>
    </row>
    <row r="4893" spans="3:3">
      <c r="C4893" s="846" t="s">
        <v>10702</v>
      </c>
    </row>
    <row r="4894" spans="3:3">
      <c r="C4894" s="846" t="s">
        <v>10703</v>
      </c>
    </row>
    <row r="4895" spans="3:3">
      <c r="C4895" s="846" t="s">
        <v>10704</v>
      </c>
    </row>
    <row r="4896" spans="3:3">
      <c r="C4896" s="846" t="s">
        <v>10706</v>
      </c>
    </row>
    <row r="4897" spans="3:3">
      <c r="C4897" s="846" t="s">
        <v>10707</v>
      </c>
    </row>
    <row r="4898" spans="3:3">
      <c r="C4898" s="846" t="s">
        <v>10709</v>
      </c>
    </row>
    <row r="4899" spans="3:3">
      <c r="C4899" s="846" t="s">
        <v>7568</v>
      </c>
    </row>
    <row r="4900" spans="3:3">
      <c r="C4900" s="846" t="s">
        <v>7573</v>
      </c>
    </row>
    <row r="4901" spans="3:3">
      <c r="C4901" s="846" t="s">
        <v>7187</v>
      </c>
    </row>
    <row r="4902" spans="3:3">
      <c r="C4902" s="846" t="s">
        <v>7451</v>
      </c>
    </row>
    <row r="4903" spans="3:3">
      <c r="C4903" s="846" t="s">
        <v>7221</v>
      </c>
    </row>
    <row r="4904" spans="3:3">
      <c r="C4904" s="846" t="s">
        <v>7227</v>
      </c>
    </row>
    <row r="4905" spans="3:3">
      <c r="C4905" s="846" t="s">
        <v>7228</v>
      </c>
    </row>
    <row r="4906" spans="3:3">
      <c r="C4906" s="846" t="s">
        <v>7173</v>
      </c>
    </row>
    <row r="4907" spans="3:3">
      <c r="C4907" s="846" t="s">
        <v>7230</v>
      </c>
    </row>
    <row r="4908" spans="3:3">
      <c r="C4908" s="846" t="s">
        <v>7232</v>
      </c>
    </row>
    <row r="4909" spans="3:3">
      <c r="C4909" s="846" t="s">
        <v>7233</v>
      </c>
    </row>
    <row r="4910" spans="3:3">
      <c r="C4910" s="846" t="s">
        <v>7215</v>
      </c>
    </row>
    <row r="4911" spans="3:3">
      <c r="C4911" s="846" t="s">
        <v>7173</v>
      </c>
    </row>
    <row r="4912" spans="3:3">
      <c r="C4912" s="846" t="s">
        <v>7236</v>
      </c>
    </row>
    <row r="4913" spans="3:3">
      <c r="C4913" s="846" t="s">
        <v>7238</v>
      </c>
    </row>
    <row r="4914" spans="3:3">
      <c r="C4914" s="846" t="s">
        <v>7240</v>
      </c>
    </row>
    <row r="4915" spans="3:3">
      <c r="C4915" s="846" t="s">
        <v>7187</v>
      </c>
    </row>
    <row r="4916" spans="3:3">
      <c r="C4916" s="846" t="s">
        <v>7189</v>
      </c>
    </row>
    <row r="4917" spans="3:3">
      <c r="C4917" s="846" t="s">
        <v>7243</v>
      </c>
    </row>
    <row r="4918" spans="3:3">
      <c r="C4918" s="846" t="s">
        <v>7245</v>
      </c>
    </row>
    <row r="4919" spans="3:3">
      <c r="C4919" s="846" t="s">
        <v>7173</v>
      </c>
    </row>
    <row r="4920" spans="3:3">
      <c r="C4920" s="846" t="s">
        <v>7249</v>
      </c>
    </row>
    <row r="4921" spans="3:3">
      <c r="C4921" s="846" t="s">
        <v>11087</v>
      </c>
    </row>
    <row r="4922" spans="3:3">
      <c r="C4922" s="846" t="s">
        <v>11088</v>
      </c>
    </row>
    <row r="4923" spans="3:3">
      <c r="C4923" s="846" t="s">
        <v>7253</v>
      </c>
    </row>
    <row r="4924" spans="3:3">
      <c r="C4924" s="846" t="s">
        <v>7255</v>
      </c>
    </row>
    <row r="4925" spans="3:3">
      <c r="C4925" s="846" t="s">
        <v>7258</v>
      </c>
    </row>
    <row r="4926" spans="3:3">
      <c r="C4926" s="846" t="s">
        <v>7261</v>
      </c>
    </row>
    <row r="4927" spans="3:3">
      <c r="C4927" s="846" t="s">
        <v>7263</v>
      </c>
    </row>
    <row r="4928" spans="3:3">
      <c r="C4928" s="846" t="s">
        <v>7265</v>
      </c>
    </row>
    <row r="4929" spans="3:3">
      <c r="C4929" s="846" t="s">
        <v>7230</v>
      </c>
    </row>
    <row r="4930" spans="3:3">
      <c r="C4930" s="846" t="s">
        <v>7268</v>
      </c>
    </row>
    <row r="4931" spans="3:3">
      <c r="C4931" s="846" t="s">
        <v>7269</v>
      </c>
    </row>
    <row r="4932" spans="3:3">
      <c r="C4932" s="846" t="s">
        <v>11092</v>
      </c>
    </row>
    <row r="4933" spans="3:3">
      <c r="C4933" s="846" t="s">
        <v>7215</v>
      </c>
    </row>
    <row r="4934" spans="3:3">
      <c r="C4934" s="846" t="s">
        <v>7173</v>
      </c>
    </row>
    <row r="4935" spans="3:3">
      <c r="C4935" s="846" t="s">
        <v>7273</v>
      </c>
    </row>
    <row r="4936" spans="3:3">
      <c r="C4936" s="846" t="s">
        <v>7275</v>
      </c>
    </row>
    <row r="4937" spans="3:3">
      <c r="C4937" s="846" t="s">
        <v>7277</v>
      </c>
    </row>
    <row r="4938" spans="3:3">
      <c r="C4938" s="846" t="s">
        <v>7278</v>
      </c>
    </row>
    <row r="4939" spans="3:3">
      <c r="C4939" s="846" t="s">
        <v>7282</v>
      </c>
    </row>
    <row r="4940" spans="3:3">
      <c r="C4940" s="846" t="s">
        <v>7258</v>
      </c>
    </row>
    <row r="4941" spans="3:3">
      <c r="C4941" s="846" t="s">
        <v>7285</v>
      </c>
    </row>
    <row r="4942" spans="3:3">
      <c r="C4942" s="846" t="s">
        <v>7286</v>
      </c>
    </row>
    <row r="4943" spans="3:3">
      <c r="C4943" s="846" t="s">
        <v>7287</v>
      </c>
    </row>
    <row r="4944" spans="3:3">
      <c r="C4944" s="846" t="s">
        <v>7230</v>
      </c>
    </row>
    <row r="4945" spans="3:3">
      <c r="C4945" s="846" t="s">
        <v>7289</v>
      </c>
    </row>
    <row r="4946" spans="3:3">
      <c r="C4946" s="846" t="s">
        <v>7290</v>
      </c>
    </row>
    <row r="4947" spans="3:3">
      <c r="C4947" s="846" t="s">
        <v>7291</v>
      </c>
    </row>
    <row r="4948" spans="3:3">
      <c r="C4948" s="846" t="s">
        <v>7292</v>
      </c>
    </row>
    <row r="4949" spans="3:3">
      <c r="C4949" s="846" t="s">
        <v>7215</v>
      </c>
    </row>
    <row r="4950" spans="3:3">
      <c r="C4950" s="846" t="s">
        <v>7173</v>
      </c>
    </row>
    <row r="4951" spans="3:3">
      <c r="C4951" s="846" t="s">
        <v>7294</v>
      </c>
    </row>
    <row r="4952" spans="3:3">
      <c r="C4952" s="846" t="s">
        <v>7295</v>
      </c>
    </row>
    <row r="4953" spans="3:3">
      <c r="C4953" s="846" t="s">
        <v>7298</v>
      </c>
    </row>
    <row r="4954" spans="3:3">
      <c r="C4954" s="846" t="s">
        <v>7302</v>
      </c>
    </row>
    <row r="4955" spans="3:3">
      <c r="C4955" s="846" t="s">
        <v>7306</v>
      </c>
    </row>
    <row r="4956" spans="3:3">
      <c r="C4956" s="846" t="s">
        <v>7258</v>
      </c>
    </row>
    <row r="4957" spans="3:3">
      <c r="C4957" s="846" t="s">
        <v>7310</v>
      </c>
    </row>
    <row r="4958" spans="3:3">
      <c r="C4958" s="846" t="s">
        <v>7315</v>
      </c>
    </row>
    <row r="4959" spans="3:3">
      <c r="C4959" s="846" t="s">
        <v>7318</v>
      </c>
    </row>
    <row r="4960" spans="3:3">
      <c r="C4960" s="846" t="s">
        <v>7230</v>
      </c>
    </row>
    <row r="4961" spans="3:3">
      <c r="C4961" s="846" t="s">
        <v>7268</v>
      </c>
    </row>
    <row r="4962" spans="3:3">
      <c r="C4962" s="846" t="s">
        <v>7269</v>
      </c>
    </row>
    <row r="4963" spans="3:3">
      <c r="C4963" s="846" t="s">
        <v>7327</v>
      </c>
    </row>
    <row r="4964" spans="3:3">
      <c r="C4964" s="846" t="s">
        <v>7329</v>
      </c>
    </row>
    <row r="4965" spans="3:3">
      <c r="C4965" s="846" t="s">
        <v>7215</v>
      </c>
    </row>
    <row r="4966" spans="3:3">
      <c r="C4966" s="846" t="s">
        <v>7173</v>
      </c>
    </row>
    <row r="4967" spans="3:3">
      <c r="C4967" s="846" t="s">
        <v>7335</v>
      </c>
    </row>
    <row r="4968" spans="3:3">
      <c r="C4968" s="846" t="s">
        <v>7337</v>
      </c>
    </row>
    <row r="4969" spans="3:3">
      <c r="C4969" s="846" t="s">
        <v>7339</v>
      </c>
    </row>
    <row r="4970" spans="3:3">
      <c r="C4970" s="846" t="s">
        <v>7341</v>
      </c>
    </row>
    <row r="4971" spans="3:3">
      <c r="C4971" s="846" t="s">
        <v>7342</v>
      </c>
    </row>
    <row r="4972" spans="3:3">
      <c r="C4972" s="846" t="s">
        <v>7258</v>
      </c>
    </row>
    <row r="4973" spans="3:3">
      <c r="C4973" s="846" t="s">
        <v>7346</v>
      </c>
    </row>
    <row r="4974" spans="3:3">
      <c r="C4974" s="846" t="s">
        <v>7348</v>
      </c>
    </row>
    <row r="4975" spans="3:3">
      <c r="C4975" s="846" t="s">
        <v>7350</v>
      </c>
    </row>
    <row r="4976" spans="3:3">
      <c r="C4976" s="846" t="s">
        <v>7230</v>
      </c>
    </row>
    <row r="4977" spans="3:3">
      <c r="C4977" s="846" t="s">
        <v>7289</v>
      </c>
    </row>
    <row r="4978" spans="3:3">
      <c r="C4978" s="846" t="s">
        <v>7355</v>
      </c>
    </row>
    <row r="4979" spans="3:3">
      <c r="C4979" s="846" t="s">
        <v>7358</v>
      </c>
    </row>
    <row r="4980" spans="3:3">
      <c r="C4980" s="846" t="s">
        <v>7360</v>
      </c>
    </row>
    <row r="4981" spans="3:3">
      <c r="C4981" s="846" t="s">
        <v>7215</v>
      </c>
    </row>
    <row r="4982" spans="3:3">
      <c r="C4982" s="846" t="s">
        <v>7173</v>
      </c>
    </row>
    <row r="4983" spans="3:3">
      <c r="C4983" s="846" t="s">
        <v>7366</v>
      </c>
    </row>
    <row r="4984" spans="3:3">
      <c r="C4984" s="846" t="s">
        <v>7368</v>
      </c>
    </row>
    <row r="4985" spans="3:3">
      <c r="C4985" s="846" t="s">
        <v>7370</v>
      </c>
    </row>
    <row r="4986" spans="3:3">
      <c r="C4986" s="846" t="s">
        <v>7371</v>
      </c>
    </row>
    <row r="4987" spans="3:3">
      <c r="C4987" s="846" t="s">
        <v>7373</v>
      </c>
    </row>
    <row r="4988" spans="3:3">
      <c r="C4988" s="846" t="s">
        <v>7258</v>
      </c>
    </row>
    <row r="4989" spans="3:3">
      <c r="C4989" s="846" t="s">
        <v>7376</v>
      </c>
    </row>
    <row r="4990" spans="3:3">
      <c r="C4990" s="846" t="s">
        <v>7378</v>
      </c>
    </row>
    <row r="4991" spans="3:3">
      <c r="C4991" s="846" t="s">
        <v>7350</v>
      </c>
    </row>
    <row r="4992" spans="3:3">
      <c r="C4992" s="846" t="s">
        <v>7230</v>
      </c>
    </row>
    <row r="4993" spans="3:3">
      <c r="C4993" s="846" t="s">
        <v>7289</v>
      </c>
    </row>
    <row r="4994" spans="3:3">
      <c r="C4994" s="846" t="s">
        <v>7355</v>
      </c>
    </row>
    <row r="4995" spans="3:3">
      <c r="C4995" s="846" t="s">
        <v>7384</v>
      </c>
    </row>
    <row r="4996" spans="3:3">
      <c r="C4996" s="846" t="s">
        <v>7386</v>
      </c>
    </row>
    <row r="4997" spans="3:3">
      <c r="C4997" s="846" t="s">
        <v>7215</v>
      </c>
    </row>
    <row r="4998" spans="3:3">
      <c r="C4998" s="846" t="s">
        <v>7173</v>
      </c>
    </row>
    <row r="4999" spans="3:3">
      <c r="C4999" s="846" t="s">
        <v>7390</v>
      </c>
    </row>
    <row r="5000" spans="3:3">
      <c r="C5000" s="846" t="s">
        <v>7295</v>
      </c>
    </row>
    <row r="5001" spans="3:3">
      <c r="C5001" s="846" t="s">
        <v>7616</v>
      </c>
    </row>
    <row r="5002" spans="3:3">
      <c r="C5002" s="846" t="s">
        <v>7617</v>
      </c>
    </row>
    <row r="5003" spans="3:3">
      <c r="C5003" s="846" t="s">
        <v>7618</v>
      </c>
    </row>
    <row r="5004" spans="3:3">
      <c r="C5004" s="846" t="s">
        <v>7258</v>
      </c>
    </row>
    <row r="5005" spans="3:3">
      <c r="C5005" s="846" t="s">
        <v>7310</v>
      </c>
    </row>
    <row r="5006" spans="3:3">
      <c r="C5006" s="846" t="s">
        <v>7619</v>
      </c>
    </row>
    <row r="5007" spans="3:3">
      <c r="C5007" s="846" t="s">
        <v>7318</v>
      </c>
    </row>
    <row r="5008" spans="3:3">
      <c r="C5008" s="846" t="s">
        <v>7236</v>
      </c>
    </row>
    <row r="5009" spans="3:3">
      <c r="C5009" s="846" t="s">
        <v>7268</v>
      </c>
    </row>
    <row r="5010" spans="3:3">
      <c r="C5010" s="846" t="s">
        <v>7269</v>
      </c>
    </row>
    <row r="5011" spans="3:3">
      <c r="C5011" s="846" t="s">
        <v>7327</v>
      </c>
    </row>
    <row r="5012" spans="3:3">
      <c r="C5012" s="846" t="s">
        <v>7620</v>
      </c>
    </row>
    <row r="5013" spans="3:3">
      <c r="C5013" s="846" t="s">
        <v>7187</v>
      </c>
    </row>
    <row r="5014" spans="3:3">
      <c r="C5014" s="846" t="s">
        <v>7189</v>
      </c>
    </row>
    <row r="5015" spans="3:3">
      <c r="C5015" s="846" t="s">
        <v>7442</v>
      </c>
    </row>
    <row r="5016" spans="3:3">
      <c r="C5016" s="846" t="s">
        <v>7173</v>
      </c>
    </row>
    <row r="5017" spans="3:3">
      <c r="C5017" s="846" t="s">
        <v>7249</v>
      </c>
    </row>
    <row r="5018" spans="3:3">
      <c r="C5018" s="846" t="s">
        <v>7275</v>
      </c>
    </row>
    <row r="5019" spans="3:3">
      <c r="C5019" s="846" t="s">
        <v>7277</v>
      </c>
    </row>
    <row r="5020" spans="3:3">
      <c r="C5020" s="846" t="s">
        <v>7446</v>
      </c>
    </row>
    <row r="5021" spans="3:3">
      <c r="C5021" s="846" t="s">
        <v>7282</v>
      </c>
    </row>
    <row r="5022" spans="3:3">
      <c r="C5022" s="846" t="s">
        <v>7258</v>
      </c>
    </row>
    <row r="5023" spans="3:3">
      <c r="C5023" s="846" t="s">
        <v>7285</v>
      </c>
    </row>
    <row r="5024" spans="3:3">
      <c r="C5024" s="846" t="s">
        <v>7286</v>
      </c>
    </row>
    <row r="5025" spans="3:3">
      <c r="C5025" s="846" t="s">
        <v>7287</v>
      </c>
    </row>
    <row r="5026" spans="3:3">
      <c r="C5026" s="846" t="s">
        <v>7230</v>
      </c>
    </row>
    <row r="5027" spans="3:3">
      <c r="C5027" s="846" t="s">
        <v>7289</v>
      </c>
    </row>
    <row r="5028" spans="3:3">
      <c r="C5028" s="846" t="s">
        <v>7290</v>
      </c>
    </row>
    <row r="5029" spans="3:3">
      <c r="C5029" s="846" t="s">
        <v>7291</v>
      </c>
    </row>
    <row r="5030" spans="3:3">
      <c r="C5030" s="846" t="s">
        <v>7292</v>
      </c>
    </row>
    <row r="5031" spans="3:3">
      <c r="C5031" s="846" t="s">
        <v>7187</v>
      </c>
    </row>
    <row r="5032" spans="3:3">
      <c r="C5032" s="846" t="s">
        <v>7451</v>
      </c>
    </row>
    <row r="5033" spans="3:3">
      <c r="C5033" s="846" t="s">
        <v>7221</v>
      </c>
    </row>
    <row r="5034" spans="3:3">
      <c r="C5034" s="846" t="s">
        <v>7452</v>
      </c>
    </row>
    <row r="5035" spans="3:3">
      <c r="C5035" s="846" t="s">
        <v>7453</v>
      </c>
    </row>
    <row r="5036" spans="3:3">
      <c r="C5036" s="846" t="s">
        <v>7454</v>
      </c>
    </row>
    <row r="5037" spans="3:3">
      <c r="C5037" s="846" t="s">
        <v>6993</v>
      </c>
    </row>
    <row r="5038" spans="3:3">
      <c r="C5038" s="846" t="s">
        <v>7080</v>
      </c>
    </row>
    <row r="5039" spans="3:3">
      <c r="C5039" s="846" t="s">
        <v>7085</v>
      </c>
    </row>
    <row r="5040" spans="3:3">
      <c r="C5040" s="846" t="s">
        <v>7090</v>
      </c>
    </row>
    <row r="5041" spans="3:3">
      <c r="C5041" s="846" t="s">
        <v>12843</v>
      </c>
    </row>
    <row r="5042" spans="3:3">
      <c r="C5042" s="846" t="s">
        <v>7652</v>
      </c>
    </row>
    <row r="5043" spans="3:3">
      <c r="C5043" s="846" t="s">
        <v>7653</v>
      </c>
    </row>
    <row r="5044" spans="3:3">
      <c r="C5044" s="846" t="s">
        <v>7654</v>
      </c>
    </row>
    <row r="5045" spans="3:3">
      <c r="C5045" s="846" t="s">
        <v>7607</v>
      </c>
    </row>
    <row r="5046" spans="3:3">
      <c r="C5046" s="846" t="s">
        <v>7112</v>
      </c>
    </row>
    <row r="5047" spans="3:3">
      <c r="C5047" s="846" t="s">
        <v>7115</v>
      </c>
    </row>
    <row r="5048" spans="3:3">
      <c r="C5048" s="846" t="s">
        <v>7532</v>
      </c>
    </row>
    <row r="5049" spans="3:3">
      <c r="C5049" s="846" t="s">
        <v>7533</v>
      </c>
    </row>
    <row r="5050" spans="3:3">
      <c r="C5050" s="846" t="s">
        <v>7535</v>
      </c>
    </row>
    <row r="5051" spans="3:3">
      <c r="C5051" s="846" t="s">
        <v>7536</v>
      </c>
    </row>
    <row r="5052" spans="3:3">
      <c r="C5052" s="846" t="s">
        <v>7624</v>
      </c>
    </row>
    <row r="5053" spans="3:3">
      <c r="C5053" s="846" t="s">
        <v>7650</v>
      </c>
    </row>
    <row r="5054" spans="3:3">
      <c r="C5054" s="846" t="s">
        <v>7141</v>
      </c>
    </row>
    <row r="5055" spans="3:3">
      <c r="C5055" s="846" t="s">
        <v>7144</v>
      </c>
    </row>
    <row r="5056" spans="3:3">
      <c r="C5056" s="846" t="s">
        <v>7147</v>
      </c>
    </row>
    <row r="5057" spans="3:3">
      <c r="C5057" s="846" t="s">
        <v>7150</v>
      </c>
    </row>
    <row r="5058" spans="3:3">
      <c r="C5058" s="846" t="s">
        <v>7154</v>
      </c>
    </row>
    <row r="5059" spans="3:3">
      <c r="C5059" s="846" t="s">
        <v>7157</v>
      </c>
    </row>
    <row r="5060" spans="3:3">
      <c r="C5060" s="846" t="s">
        <v>7160</v>
      </c>
    </row>
    <row r="5061" spans="3:3">
      <c r="C5061" s="846" t="s">
        <v>7162</v>
      </c>
    </row>
    <row r="5062" spans="3:3">
      <c r="C5062" s="846" t="s">
        <v>7164</v>
      </c>
    </row>
    <row r="5063" spans="3:3">
      <c r="C5063" s="846" t="s">
        <v>7168</v>
      </c>
    </row>
    <row r="5064" spans="3:3">
      <c r="C5064" s="846" t="s">
        <v>7173</v>
      </c>
    </row>
    <row r="5065" spans="3:3">
      <c r="C5065" s="846" t="s">
        <v>7174</v>
      </c>
    </row>
    <row r="5066" spans="3:3">
      <c r="C5066" s="846" t="s">
        <v>7176</v>
      </c>
    </row>
    <row r="5067" spans="3:3">
      <c r="C5067" s="846" t="s">
        <v>7178</v>
      </c>
    </row>
    <row r="5068" spans="3:3">
      <c r="C5068" s="846" t="s">
        <v>7180</v>
      </c>
    </row>
    <row r="5069" spans="3:3">
      <c r="C5069" s="846" t="s">
        <v>7184</v>
      </c>
    </row>
    <row r="5070" spans="3:3">
      <c r="C5070" s="846" t="s">
        <v>7187</v>
      </c>
    </row>
    <row r="5071" spans="3:3">
      <c r="C5071" s="846" t="s">
        <v>7189</v>
      </c>
    </row>
    <row r="5072" spans="3:3">
      <c r="C5072" s="846" t="s">
        <v>7191</v>
      </c>
    </row>
    <row r="5073" spans="3:3">
      <c r="C5073" s="846" t="s">
        <v>7194</v>
      </c>
    </row>
    <row r="5074" spans="3:3">
      <c r="C5074" s="846" t="s">
        <v>7198</v>
      </c>
    </row>
    <row r="5075" spans="3:3">
      <c r="C5075" s="846" t="s">
        <v>7203</v>
      </c>
    </row>
    <row r="5076" spans="3:3">
      <c r="C5076" s="846" t="s">
        <v>7207</v>
      </c>
    </row>
    <row r="5077" spans="3:3">
      <c r="C5077" s="846" t="s">
        <v>7213</v>
      </c>
    </row>
    <row r="5078" spans="3:3">
      <c r="C5078" s="846" t="s">
        <v>7215</v>
      </c>
    </row>
    <row r="5079" spans="3:3">
      <c r="C5079" s="846" t="s">
        <v>7217</v>
      </c>
    </row>
    <row r="5080" spans="3:3">
      <c r="C5080" s="846" t="s">
        <v>7219</v>
      </c>
    </row>
    <row r="5081" spans="3:3">
      <c r="C5081" s="846" t="s">
        <v>7221</v>
      </c>
    </row>
    <row r="5082" spans="3:3">
      <c r="C5082" s="846" t="s">
        <v>7222</v>
      </c>
    </row>
    <row r="5083" spans="3:3">
      <c r="C5083" s="846" t="s">
        <v>10689</v>
      </c>
    </row>
    <row r="5084" spans="3:3">
      <c r="C5084" s="846" t="s">
        <v>10692</v>
      </c>
    </row>
    <row r="5085" spans="3:3">
      <c r="C5085" s="846" t="s">
        <v>7173</v>
      </c>
    </row>
    <row r="5086" spans="3:3">
      <c r="C5086" s="846" t="s">
        <v>10694</v>
      </c>
    </row>
    <row r="5087" spans="3:3">
      <c r="C5087" s="846" t="s">
        <v>10695</v>
      </c>
    </row>
    <row r="5088" spans="3:3">
      <c r="C5088" s="846" t="s">
        <v>10697</v>
      </c>
    </row>
    <row r="5089" spans="3:3">
      <c r="C5089" s="846" t="s">
        <v>10699</v>
      </c>
    </row>
    <row r="5090" spans="3:3">
      <c r="C5090" s="846" t="s">
        <v>10702</v>
      </c>
    </row>
    <row r="5091" spans="3:3">
      <c r="C5091" s="846" t="s">
        <v>10703</v>
      </c>
    </row>
    <row r="5092" spans="3:3">
      <c r="C5092" s="846" t="s">
        <v>10704</v>
      </c>
    </row>
    <row r="5093" spans="3:3">
      <c r="C5093" s="846" t="s">
        <v>10706</v>
      </c>
    </row>
    <row r="5094" spans="3:3">
      <c r="C5094" s="846" t="s">
        <v>10707</v>
      </c>
    </row>
    <row r="5095" spans="3:3">
      <c r="C5095" s="846" t="s">
        <v>10709</v>
      </c>
    </row>
    <row r="5096" spans="3:3">
      <c r="C5096" s="846" t="s">
        <v>10712</v>
      </c>
    </row>
    <row r="5097" spans="3:3">
      <c r="C5097" s="846" t="s">
        <v>10713</v>
      </c>
    </row>
    <row r="5098" spans="3:3">
      <c r="C5098" s="846" t="s">
        <v>10714</v>
      </c>
    </row>
    <row r="5099" spans="3:3">
      <c r="C5099" s="846" t="s">
        <v>10715</v>
      </c>
    </row>
    <row r="5100" spans="3:3">
      <c r="C5100" s="846" t="s">
        <v>10717</v>
      </c>
    </row>
    <row r="5101" spans="3:3">
      <c r="C5101" s="846" t="s">
        <v>7573</v>
      </c>
    </row>
    <row r="5102" spans="3:3">
      <c r="C5102" s="846" t="s">
        <v>7187</v>
      </c>
    </row>
    <row r="5103" spans="3:3">
      <c r="C5103" s="846" t="s">
        <v>7451</v>
      </c>
    </row>
    <row r="5104" spans="3:3">
      <c r="C5104" s="846" t="s">
        <v>7221</v>
      </c>
    </row>
    <row r="5105" spans="3:3">
      <c r="C5105" s="846" t="s">
        <v>7227</v>
      </c>
    </row>
    <row r="5106" spans="3:3">
      <c r="C5106" s="846" t="s">
        <v>7228</v>
      </c>
    </row>
    <row r="5107" spans="3:3">
      <c r="C5107" s="846" t="s">
        <v>7173</v>
      </c>
    </row>
    <row r="5108" spans="3:3">
      <c r="C5108" s="846" t="s">
        <v>7230</v>
      </c>
    </row>
    <row r="5109" spans="3:3">
      <c r="C5109" s="846" t="s">
        <v>7232</v>
      </c>
    </row>
    <row r="5110" spans="3:3">
      <c r="C5110" s="846" t="s">
        <v>7233</v>
      </c>
    </row>
    <row r="5111" spans="3:3">
      <c r="C5111" s="846" t="s">
        <v>7215</v>
      </c>
    </row>
    <row r="5112" spans="3:3">
      <c r="C5112" s="846" t="s">
        <v>7173</v>
      </c>
    </row>
    <row r="5113" spans="3:3">
      <c r="C5113" s="846" t="s">
        <v>7236</v>
      </c>
    </row>
    <row r="5114" spans="3:3">
      <c r="C5114" s="846" t="s">
        <v>7238</v>
      </c>
    </row>
    <row r="5115" spans="3:3">
      <c r="C5115" s="846" t="s">
        <v>7240</v>
      </c>
    </row>
    <row r="5116" spans="3:3">
      <c r="C5116" s="846" t="s">
        <v>7187</v>
      </c>
    </row>
    <row r="5117" spans="3:3">
      <c r="C5117" s="846" t="s">
        <v>7189</v>
      </c>
    </row>
    <row r="5118" spans="3:3">
      <c r="C5118" s="846" t="s">
        <v>7243</v>
      </c>
    </row>
    <row r="5119" spans="3:3">
      <c r="C5119" s="846" t="s">
        <v>7245</v>
      </c>
    </row>
    <row r="5120" spans="3:3">
      <c r="C5120" s="846" t="s">
        <v>7173</v>
      </c>
    </row>
    <row r="5121" spans="3:3">
      <c r="C5121" s="846" t="s">
        <v>7249</v>
      </c>
    </row>
    <row r="5122" spans="3:3">
      <c r="C5122" s="846" t="s">
        <v>11087</v>
      </c>
    </row>
    <row r="5123" spans="3:3">
      <c r="C5123" s="846" t="s">
        <v>11088</v>
      </c>
    </row>
    <row r="5124" spans="3:3">
      <c r="C5124" s="846" t="s">
        <v>7253</v>
      </c>
    </row>
    <row r="5125" spans="3:3">
      <c r="C5125" s="846" t="s">
        <v>7255</v>
      </c>
    </row>
    <row r="5126" spans="3:3">
      <c r="C5126" s="846" t="s">
        <v>7258</v>
      </c>
    </row>
    <row r="5127" spans="3:3">
      <c r="C5127" s="846" t="s">
        <v>7261</v>
      </c>
    </row>
    <row r="5128" spans="3:3">
      <c r="C5128" s="846" t="s">
        <v>7263</v>
      </c>
    </row>
    <row r="5129" spans="3:3">
      <c r="C5129" s="846" t="s">
        <v>7265</v>
      </c>
    </row>
    <row r="5130" spans="3:3">
      <c r="C5130" s="846" t="s">
        <v>7230</v>
      </c>
    </row>
    <row r="5131" spans="3:3">
      <c r="C5131" s="846" t="s">
        <v>7268</v>
      </c>
    </row>
    <row r="5132" spans="3:3">
      <c r="C5132" s="846" t="s">
        <v>7269</v>
      </c>
    </row>
    <row r="5133" spans="3:3">
      <c r="C5133" s="846" t="s">
        <v>11092</v>
      </c>
    </row>
    <row r="5134" spans="3:3">
      <c r="C5134" s="846" t="s">
        <v>7215</v>
      </c>
    </row>
    <row r="5135" spans="3:3">
      <c r="C5135" s="846" t="s">
        <v>7173</v>
      </c>
    </row>
    <row r="5136" spans="3:3">
      <c r="C5136" s="846" t="s">
        <v>7273</v>
      </c>
    </row>
    <row r="5137" spans="3:3">
      <c r="C5137" s="846" t="s">
        <v>7275</v>
      </c>
    </row>
    <row r="5138" spans="3:3">
      <c r="C5138" s="846" t="s">
        <v>7277</v>
      </c>
    </row>
    <row r="5139" spans="3:3">
      <c r="C5139" s="846" t="s">
        <v>7278</v>
      </c>
    </row>
    <row r="5140" spans="3:3">
      <c r="C5140" s="846" t="s">
        <v>7282</v>
      </c>
    </row>
    <row r="5141" spans="3:3">
      <c r="C5141" s="846" t="s">
        <v>7258</v>
      </c>
    </row>
    <row r="5142" spans="3:3">
      <c r="C5142" s="846" t="s">
        <v>7285</v>
      </c>
    </row>
    <row r="5143" spans="3:3">
      <c r="C5143" s="846" t="s">
        <v>7286</v>
      </c>
    </row>
    <row r="5144" spans="3:3">
      <c r="C5144" s="846" t="s">
        <v>7287</v>
      </c>
    </row>
    <row r="5145" spans="3:3">
      <c r="C5145" s="846" t="s">
        <v>7230</v>
      </c>
    </row>
    <row r="5146" spans="3:3">
      <c r="C5146" s="846" t="s">
        <v>7289</v>
      </c>
    </row>
    <row r="5147" spans="3:3">
      <c r="C5147" s="846" t="s">
        <v>7290</v>
      </c>
    </row>
    <row r="5148" spans="3:3">
      <c r="C5148" s="846" t="s">
        <v>7291</v>
      </c>
    </row>
    <row r="5149" spans="3:3">
      <c r="C5149" s="846" t="s">
        <v>7292</v>
      </c>
    </row>
    <row r="5150" spans="3:3">
      <c r="C5150" s="846" t="s">
        <v>7215</v>
      </c>
    </row>
    <row r="5151" spans="3:3">
      <c r="C5151" s="846" t="s">
        <v>7173</v>
      </c>
    </row>
    <row r="5152" spans="3:3">
      <c r="C5152" s="846" t="s">
        <v>7294</v>
      </c>
    </row>
    <row r="5153" spans="3:3">
      <c r="C5153" s="846" t="s">
        <v>7295</v>
      </c>
    </row>
    <row r="5154" spans="3:3">
      <c r="C5154" s="846" t="s">
        <v>7298</v>
      </c>
    </row>
    <row r="5155" spans="3:3">
      <c r="C5155" s="846" t="s">
        <v>7302</v>
      </c>
    </row>
    <row r="5156" spans="3:3">
      <c r="C5156" s="846" t="s">
        <v>7306</v>
      </c>
    </row>
    <row r="5157" spans="3:3">
      <c r="C5157" s="846" t="s">
        <v>7258</v>
      </c>
    </row>
    <row r="5158" spans="3:3">
      <c r="C5158" s="846" t="s">
        <v>7310</v>
      </c>
    </row>
    <row r="5159" spans="3:3">
      <c r="C5159" s="846" t="s">
        <v>7315</v>
      </c>
    </row>
    <row r="5160" spans="3:3">
      <c r="C5160" s="846" t="s">
        <v>7318</v>
      </c>
    </row>
    <row r="5161" spans="3:3">
      <c r="C5161" s="846" t="s">
        <v>7230</v>
      </c>
    </row>
    <row r="5162" spans="3:3">
      <c r="C5162" s="846" t="s">
        <v>7268</v>
      </c>
    </row>
    <row r="5163" spans="3:3">
      <c r="C5163" s="846" t="s">
        <v>7269</v>
      </c>
    </row>
    <row r="5164" spans="3:3">
      <c r="C5164" s="846" t="s">
        <v>7327</v>
      </c>
    </row>
    <row r="5165" spans="3:3">
      <c r="C5165" s="846" t="s">
        <v>7329</v>
      </c>
    </row>
    <row r="5166" spans="3:3">
      <c r="C5166" s="846" t="s">
        <v>7215</v>
      </c>
    </row>
    <row r="5167" spans="3:3">
      <c r="C5167" s="846" t="s">
        <v>7173</v>
      </c>
    </row>
    <row r="5168" spans="3:3">
      <c r="C5168" s="846" t="s">
        <v>7335</v>
      </c>
    </row>
    <row r="5169" spans="3:3">
      <c r="C5169" s="846" t="s">
        <v>7337</v>
      </c>
    </row>
    <row r="5170" spans="3:3">
      <c r="C5170" s="846" t="s">
        <v>7339</v>
      </c>
    </row>
    <row r="5171" spans="3:3">
      <c r="C5171" s="846" t="s">
        <v>7341</v>
      </c>
    </row>
    <row r="5172" spans="3:3">
      <c r="C5172" s="846" t="s">
        <v>7342</v>
      </c>
    </row>
    <row r="5173" spans="3:3">
      <c r="C5173" s="846" t="s">
        <v>7258</v>
      </c>
    </row>
    <row r="5174" spans="3:3">
      <c r="C5174" s="846" t="s">
        <v>7346</v>
      </c>
    </row>
    <row r="5175" spans="3:3">
      <c r="C5175" s="846" t="s">
        <v>7348</v>
      </c>
    </row>
    <row r="5176" spans="3:3">
      <c r="C5176" s="846" t="s">
        <v>7350</v>
      </c>
    </row>
    <row r="5177" spans="3:3">
      <c r="C5177" s="846" t="s">
        <v>7230</v>
      </c>
    </row>
    <row r="5178" spans="3:3">
      <c r="C5178" s="846" t="s">
        <v>7289</v>
      </c>
    </row>
    <row r="5179" spans="3:3">
      <c r="C5179" s="846" t="s">
        <v>7355</v>
      </c>
    </row>
    <row r="5180" spans="3:3">
      <c r="C5180" s="846" t="s">
        <v>7358</v>
      </c>
    </row>
    <row r="5181" spans="3:3">
      <c r="C5181" s="846" t="s">
        <v>7360</v>
      </c>
    </row>
    <row r="5182" spans="3:3">
      <c r="C5182" s="846" t="s">
        <v>7215</v>
      </c>
    </row>
    <row r="5183" spans="3:3">
      <c r="C5183" s="846" t="s">
        <v>7173</v>
      </c>
    </row>
    <row r="5184" spans="3:3">
      <c r="C5184" s="846" t="s">
        <v>7366</v>
      </c>
    </row>
    <row r="5185" spans="3:3">
      <c r="C5185" s="846" t="s">
        <v>7368</v>
      </c>
    </row>
    <row r="5186" spans="3:3">
      <c r="C5186" s="846" t="s">
        <v>7370</v>
      </c>
    </row>
    <row r="5187" spans="3:3">
      <c r="C5187" s="846" t="s">
        <v>7371</v>
      </c>
    </row>
    <row r="5188" spans="3:3">
      <c r="C5188" s="846" t="s">
        <v>7373</v>
      </c>
    </row>
    <row r="5189" spans="3:3">
      <c r="C5189" s="846" t="s">
        <v>7258</v>
      </c>
    </row>
    <row r="5190" spans="3:3">
      <c r="C5190" s="846" t="s">
        <v>7376</v>
      </c>
    </row>
    <row r="5191" spans="3:3">
      <c r="C5191" s="846" t="s">
        <v>7378</v>
      </c>
    </row>
    <row r="5192" spans="3:3">
      <c r="C5192" s="846" t="s">
        <v>7350</v>
      </c>
    </row>
    <row r="5193" spans="3:3">
      <c r="C5193" s="846" t="s">
        <v>7230</v>
      </c>
    </row>
    <row r="5194" spans="3:3">
      <c r="C5194" s="846" t="s">
        <v>7289</v>
      </c>
    </row>
    <row r="5195" spans="3:3">
      <c r="C5195" s="846" t="s">
        <v>7355</v>
      </c>
    </row>
    <row r="5196" spans="3:3">
      <c r="C5196" s="846" t="s">
        <v>7384</v>
      </c>
    </row>
    <row r="5197" spans="3:3">
      <c r="C5197" s="846" t="s">
        <v>7386</v>
      </c>
    </row>
    <row r="5198" spans="3:3">
      <c r="C5198" s="846" t="s">
        <v>7215</v>
      </c>
    </row>
    <row r="5199" spans="3:3">
      <c r="C5199" s="846" t="s">
        <v>7173</v>
      </c>
    </row>
    <row r="5200" spans="3:3">
      <c r="C5200" s="846" t="s">
        <v>7390</v>
      </c>
    </row>
    <row r="5201" spans="3:3">
      <c r="C5201" s="846" t="s">
        <v>7295</v>
      </c>
    </row>
    <row r="5202" spans="3:3">
      <c r="C5202" s="846" t="s">
        <v>7616</v>
      </c>
    </row>
    <row r="5203" spans="3:3">
      <c r="C5203" s="846" t="s">
        <v>7617</v>
      </c>
    </row>
    <row r="5204" spans="3:3">
      <c r="C5204" s="846" t="s">
        <v>7618</v>
      </c>
    </row>
    <row r="5205" spans="3:3">
      <c r="C5205" s="846" t="s">
        <v>7258</v>
      </c>
    </row>
    <row r="5206" spans="3:3">
      <c r="C5206" s="846" t="s">
        <v>7310</v>
      </c>
    </row>
    <row r="5207" spans="3:3">
      <c r="C5207" s="846" t="s">
        <v>7619</v>
      </c>
    </row>
    <row r="5208" spans="3:3">
      <c r="C5208" s="846" t="s">
        <v>7318</v>
      </c>
    </row>
    <row r="5209" spans="3:3">
      <c r="C5209" s="846" t="s">
        <v>7236</v>
      </c>
    </row>
    <row r="5210" spans="3:3">
      <c r="C5210" s="846" t="s">
        <v>7268</v>
      </c>
    </row>
    <row r="5211" spans="3:3">
      <c r="C5211" s="846" t="s">
        <v>7269</v>
      </c>
    </row>
    <row r="5212" spans="3:3">
      <c r="C5212" s="846" t="s">
        <v>7327</v>
      </c>
    </row>
    <row r="5213" spans="3:3">
      <c r="C5213" s="846" t="s">
        <v>7620</v>
      </c>
    </row>
    <row r="5214" spans="3:3">
      <c r="C5214" s="846" t="s">
        <v>7187</v>
      </c>
    </row>
    <row r="5215" spans="3:3">
      <c r="C5215" s="846" t="s">
        <v>7189</v>
      </c>
    </row>
    <row r="5216" spans="3:3">
      <c r="C5216" s="846" t="s">
        <v>7442</v>
      </c>
    </row>
    <row r="5217" spans="3:3">
      <c r="C5217" s="846" t="s">
        <v>7173</v>
      </c>
    </row>
    <row r="5218" spans="3:3">
      <c r="C5218" s="846" t="s">
        <v>7249</v>
      </c>
    </row>
    <row r="5219" spans="3:3">
      <c r="C5219" s="846" t="s">
        <v>7275</v>
      </c>
    </row>
    <row r="5220" spans="3:3">
      <c r="C5220" s="846" t="s">
        <v>7277</v>
      </c>
    </row>
    <row r="5221" spans="3:3">
      <c r="C5221" s="846" t="s">
        <v>7446</v>
      </c>
    </row>
    <row r="5222" spans="3:3">
      <c r="C5222" s="846" t="s">
        <v>7282</v>
      </c>
    </row>
    <row r="5223" spans="3:3">
      <c r="C5223" s="846" t="s">
        <v>7258</v>
      </c>
    </row>
    <row r="5224" spans="3:3">
      <c r="C5224" s="846" t="s">
        <v>7285</v>
      </c>
    </row>
    <row r="5225" spans="3:3">
      <c r="C5225" s="846" t="s">
        <v>7286</v>
      </c>
    </row>
    <row r="5226" spans="3:3">
      <c r="C5226" s="846" t="s">
        <v>7287</v>
      </c>
    </row>
    <row r="5227" spans="3:3">
      <c r="C5227" s="846" t="s">
        <v>7230</v>
      </c>
    </row>
    <row r="5228" spans="3:3">
      <c r="C5228" s="846" t="s">
        <v>7289</v>
      </c>
    </row>
    <row r="5229" spans="3:3">
      <c r="C5229" s="846" t="s">
        <v>7290</v>
      </c>
    </row>
    <row r="5230" spans="3:3">
      <c r="C5230" s="846" t="s">
        <v>7291</v>
      </c>
    </row>
    <row r="5231" spans="3:3">
      <c r="C5231" s="846" t="s">
        <v>7292</v>
      </c>
    </row>
    <row r="5232" spans="3:3">
      <c r="C5232" s="846" t="s">
        <v>7187</v>
      </c>
    </row>
    <row r="5233" spans="3:3">
      <c r="C5233" s="846" t="s">
        <v>7451</v>
      </c>
    </row>
    <row r="5234" spans="3:3">
      <c r="C5234" s="846" t="s">
        <v>7221</v>
      </c>
    </row>
    <row r="5235" spans="3:3">
      <c r="C5235" s="846" t="s">
        <v>7452</v>
      </c>
    </row>
    <row r="5236" spans="3:3">
      <c r="C5236" s="846" t="s">
        <v>7453</v>
      </c>
    </row>
    <row r="5237" spans="3:3">
      <c r="C5237" s="846" t="s">
        <v>7454</v>
      </c>
    </row>
    <row r="5238" spans="3:3">
      <c r="C5238" s="846" t="s">
        <v>6993</v>
      </c>
    </row>
    <row r="5239" spans="3:3">
      <c r="C5239" s="846" t="s">
        <v>7080</v>
      </c>
    </row>
    <row r="5240" spans="3:3">
      <c r="C5240" s="846" t="s">
        <v>7085</v>
      </c>
    </row>
    <row r="5241" spans="3:3">
      <c r="C5241" s="846" t="s">
        <v>7090</v>
      </c>
    </row>
    <row r="5242" spans="3:3">
      <c r="C5242" s="846" t="s">
        <v>12844</v>
      </c>
    </row>
    <row r="5243" spans="3:3">
      <c r="C5243" s="846" t="s">
        <v>7656</v>
      </c>
    </row>
    <row r="5244" spans="3:3">
      <c r="C5244" s="846" t="s">
        <v>7657</v>
      </c>
    </row>
    <row r="5245" spans="3:3">
      <c r="C5245" s="846" t="s">
        <v>7658</v>
      </c>
    </row>
    <row r="5246" spans="3:3">
      <c r="C5246" s="846" t="s">
        <v>7607</v>
      </c>
    </row>
    <row r="5247" spans="3:3">
      <c r="C5247" s="846" t="s">
        <v>7112</v>
      </c>
    </row>
    <row r="5248" spans="3:3">
      <c r="C5248" s="846" t="s">
        <v>7115</v>
      </c>
    </row>
    <row r="5249" spans="3:3">
      <c r="C5249" s="846" t="s">
        <v>7532</v>
      </c>
    </row>
    <row r="5250" spans="3:3">
      <c r="C5250" s="846" t="s">
        <v>7533</v>
      </c>
    </row>
    <row r="5251" spans="3:3">
      <c r="C5251" s="846" t="s">
        <v>7535</v>
      </c>
    </row>
    <row r="5252" spans="3:3">
      <c r="C5252" s="846" t="s">
        <v>7536</v>
      </c>
    </row>
    <row r="5253" spans="3:3">
      <c r="C5253" s="846" t="s">
        <v>7632</v>
      </c>
    </row>
    <row r="5254" spans="3:3">
      <c r="C5254" s="846" t="s">
        <v>7775</v>
      </c>
    </row>
    <row r="5255" spans="3:3">
      <c r="C5255" s="846" t="s">
        <v>7141</v>
      </c>
    </row>
    <row r="5256" spans="3:3">
      <c r="C5256" s="846" t="s">
        <v>7144</v>
      </c>
    </row>
    <row r="5257" spans="3:3">
      <c r="C5257" s="846" t="s">
        <v>7147</v>
      </c>
    </row>
    <row r="5258" spans="3:3">
      <c r="C5258" s="846" t="s">
        <v>7150</v>
      </c>
    </row>
    <row r="5259" spans="3:3">
      <c r="C5259" s="846" t="s">
        <v>7154</v>
      </c>
    </row>
    <row r="5260" spans="3:3">
      <c r="C5260" s="846" t="s">
        <v>7157</v>
      </c>
    </row>
    <row r="5261" spans="3:3">
      <c r="C5261" s="846" t="s">
        <v>7160</v>
      </c>
    </row>
    <row r="5262" spans="3:3">
      <c r="C5262" s="846" t="s">
        <v>7162</v>
      </c>
    </row>
    <row r="5263" spans="3:3">
      <c r="C5263" s="846" t="s">
        <v>7164</v>
      </c>
    </row>
    <row r="5264" spans="3:3">
      <c r="C5264" s="846" t="s">
        <v>7168</v>
      </c>
    </row>
    <row r="5265" spans="3:3">
      <c r="C5265" s="846" t="s">
        <v>7173</v>
      </c>
    </row>
    <row r="5266" spans="3:3">
      <c r="C5266" s="846" t="s">
        <v>7174</v>
      </c>
    </row>
    <row r="5267" spans="3:3">
      <c r="C5267" s="846" t="s">
        <v>7176</v>
      </c>
    </row>
    <row r="5268" spans="3:3">
      <c r="C5268" s="846" t="s">
        <v>7178</v>
      </c>
    </row>
    <row r="5269" spans="3:3">
      <c r="C5269" s="846" t="s">
        <v>7180</v>
      </c>
    </row>
    <row r="5270" spans="3:3">
      <c r="C5270" s="846" t="s">
        <v>7184</v>
      </c>
    </row>
    <row r="5271" spans="3:3">
      <c r="C5271" s="846" t="s">
        <v>7187</v>
      </c>
    </row>
    <row r="5272" spans="3:3">
      <c r="C5272" s="846" t="s">
        <v>7189</v>
      </c>
    </row>
    <row r="5273" spans="3:3">
      <c r="C5273" s="846" t="s">
        <v>7191</v>
      </c>
    </row>
    <row r="5274" spans="3:3">
      <c r="C5274" s="846" t="s">
        <v>7194</v>
      </c>
    </row>
    <row r="5275" spans="3:3">
      <c r="C5275" s="846" t="s">
        <v>7198</v>
      </c>
    </row>
    <row r="5276" spans="3:3">
      <c r="C5276" s="846" t="s">
        <v>7203</v>
      </c>
    </row>
    <row r="5277" spans="3:3">
      <c r="C5277" s="846" t="s">
        <v>7207</v>
      </c>
    </row>
    <row r="5278" spans="3:3">
      <c r="C5278" s="846" t="s">
        <v>7213</v>
      </c>
    </row>
    <row r="5279" spans="3:3">
      <c r="C5279" s="846" t="s">
        <v>7215</v>
      </c>
    </row>
    <row r="5280" spans="3:3">
      <c r="C5280" s="846" t="s">
        <v>7217</v>
      </c>
    </row>
    <row r="5281" spans="3:3">
      <c r="C5281" s="846" t="s">
        <v>7219</v>
      </c>
    </row>
    <row r="5282" spans="3:3">
      <c r="C5282" s="846" t="s">
        <v>7221</v>
      </c>
    </row>
    <row r="5283" spans="3:3">
      <c r="C5283" s="846" t="s">
        <v>7222</v>
      </c>
    </row>
    <row r="5284" spans="3:3">
      <c r="C5284" s="846" t="s">
        <v>10689</v>
      </c>
    </row>
    <row r="5285" spans="3:3">
      <c r="C5285" s="846" t="s">
        <v>10692</v>
      </c>
    </row>
    <row r="5286" spans="3:3">
      <c r="C5286" s="846" t="s">
        <v>7173</v>
      </c>
    </row>
    <row r="5287" spans="3:3">
      <c r="C5287" s="846" t="s">
        <v>10694</v>
      </c>
    </row>
    <row r="5288" spans="3:3">
      <c r="C5288" s="846" t="s">
        <v>11393</v>
      </c>
    </row>
    <row r="5289" spans="3:3">
      <c r="C5289" s="846" t="s">
        <v>10697</v>
      </c>
    </row>
    <row r="5290" spans="3:3">
      <c r="C5290" s="846" t="s">
        <v>12774</v>
      </c>
    </row>
    <row r="5291" spans="3:3">
      <c r="C5291" s="846" t="s">
        <v>10702</v>
      </c>
    </row>
    <row r="5292" spans="3:3">
      <c r="C5292" s="846" t="s">
        <v>10703</v>
      </c>
    </row>
    <row r="5293" spans="3:3">
      <c r="C5293" s="846" t="s">
        <v>10704</v>
      </c>
    </row>
    <row r="5294" spans="3:3">
      <c r="C5294" s="846" t="s">
        <v>10706</v>
      </c>
    </row>
    <row r="5295" spans="3:3">
      <c r="C5295" s="846" t="s">
        <v>10707</v>
      </c>
    </row>
    <row r="5296" spans="3:3">
      <c r="C5296" s="846" t="s">
        <v>10709</v>
      </c>
    </row>
    <row r="5297" spans="3:3">
      <c r="C5297" s="846" t="s">
        <v>7568</v>
      </c>
    </row>
    <row r="5298" spans="3:3">
      <c r="C5298" s="846" t="s">
        <v>7573</v>
      </c>
    </row>
    <row r="5299" spans="3:3">
      <c r="C5299" s="846" t="s">
        <v>7187</v>
      </c>
    </row>
    <row r="5300" spans="3:3">
      <c r="C5300" s="846" t="s">
        <v>7451</v>
      </c>
    </row>
    <row r="5301" spans="3:3">
      <c r="C5301" s="846" t="s">
        <v>7221</v>
      </c>
    </row>
    <row r="5302" spans="3:3">
      <c r="C5302" s="846" t="s">
        <v>7227</v>
      </c>
    </row>
    <row r="5303" spans="3:3">
      <c r="C5303" s="846" t="s">
        <v>7228</v>
      </c>
    </row>
    <row r="5304" spans="3:3">
      <c r="C5304" s="846" t="s">
        <v>7173</v>
      </c>
    </row>
    <row r="5305" spans="3:3">
      <c r="C5305" s="846" t="s">
        <v>7230</v>
      </c>
    </row>
    <row r="5306" spans="3:3">
      <c r="C5306" s="846" t="s">
        <v>7232</v>
      </c>
    </row>
    <row r="5307" spans="3:3">
      <c r="C5307" s="846" t="s">
        <v>7233</v>
      </c>
    </row>
    <row r="5308" spans="3:3">
      <c r="C5308" s="846" t="s">
        <v>7215</v>
      </c>
    </row>
    <row r="5309" spans="3:3">
      <c r="C5309" s="846" t="s">
        <v>7173</v>
      </c>
    </row>
    <row r="5310" spans="3:3">
      <c r="C5310" s="846" t="s">
        <v>7236</v>
      </c>
    </row>
    <row r="5311" spans="3:3">
      <c r="C5311" s="846" t="s">
        <v>7238</v>
      </c>
    </row>
    <row r="5312" spans="3:3">
      <c r="C5312" s="846" t="s">
        <v>7240</v>
      </c>
    </row>
    <row r="5313" spans="3:3">
      <c r="C5313" s="846" t="s">
        <v>7187</v>
      </c>
    </row>
    <row r="5314" spans="3:3">
      <c r="C5314" s="846" t="s">
        <v>7189</v>
      </c>
    </row>
    <row r="5315" spans="3:3">
      <c r="C5315" s="846" t="s">
        <v>7243</v>
      </c>
    </row>
    <row r="5316" spans="3:3">
      <c r="C5316" s="846" t="s">
        <v>7245</v>
      </c>
    </row>
    <row r="5317" spans="3:3">
      <c r="C5317" s="846" t="s">
        <v>7173</v>
      </c>
    </row>
    <row r="5318" spans="3:3">
      <c r="C5318" s="846" t="s">
        <v>7249</v>
      </c>
    </row>
    <row r="5319" spans="3:3">
      <c r="C5319" s="846" t="s">
        <v>11087</v>
      </c>
    </row>
    <row r="5320" spans="3:3">
      <c r="C5320" s="846" t="s">
        <v>11088</v>
      </c>
    </row>
    <row r="5321" spans="3:3">
      <c r="C5321" s="846" t="s">
        <v>7253</v>
      </c>
    </row>
    <row r="5322" spans="3:3">
      <c r="C5322" s="846" t="s">
        <v>7255</v>
      </c>
    </row>
    <row r="5323" spans="3:3">
      <c r="C5323" s="846" t="s">
        <v>7258</v>
      </c>
    </row>
    <row r="5324" spans="3:3">
      <c r="C5324" s="846" t="s">
        <v>7261</v>
      </c>
    </row>
    <row r="5325" spans="3:3">
      <c r="C5325" s="846" t="s">
        <v>7263</v>
      </c>
    </row>
    <row r="5326" spans="3:3">
      <c r="C5326" s="846" t="s">
        <v>7265</v>
      </c>
    </row>
    <row r="5327" spans="3:3">
      <c r="C5327" s="846" t="s">
        <v>7230</v>
      </c>
    </row>
    <row r="5328" spans="3:3">
      <c r="C5328" s="846" t="s">
        <v>7268</v>
      </c>
    </row>
    <row r="5329" spans="3:3">
      <c r="C5329" s="846" t="s">
        <v>7269</v>
      </c>
    </row>
    <row r="5330" spans="3:3">
      <c r="C5330" s="846" t="s">
        <v>11092</v>
      </c>
    </row>
    <row r="5331" spans="3:3">
      <c r="C5331" s="846" t="s">
        <v>7215</v>
      </c>
    </row>
    <row r="5332" spans="3:3">
      <c r="C5332" s="846" t="s">
        <v>7173</v>
      </c>
    </row>
    <row r="5333" spans="3:3">
      <c r="C5333" s="846" t="s">
        <v>7273</v>
      </c>
    </row>
    <row r="5334" spans="3:3">
      <c r="C5334" s="846" t="s">
        <v>7275</v>
      </c>
    </row>
    <row r="5335" spans="3:3">
      <c r="C5335" s="846" t="s">
        <v>7277</v>
      </c>
    </row>
    <row r="5336" spans="3:3">
      <c r="C5336" s="846" t="s">
        <v>7278</v>
      </c>
    </row>
    <row r="5337" spans="3:3">
      <c r="C5337" s="846" t="s">
        <v>7282</v>
      </c>
    </row>
    <row r="5338" spans="3:3">
      <c r="C5338" s="846" t="s">
        <v>7258</v>
      </c>
    </row>
    <row r="5339" spans="3:3">
      <c r="C5339" s="846" t="s">
        <v>7285</v>
      </c>
    </row>
    <row r="5340" spans="3:3">
      <c r="C5340" s="846" t="s">
        <v>7286</v>
      </c>
    </row>
    <row r="5341" spans="3:3">
      <c r="C5341" s="846" t="s">
        <v>7287</v>
      </c>
    </row>
    <row r="5342" spans="3:3">
      <c r="C5342" s="846" t="s">
        <v>7230</v>
      </c>
    </row>
    <row r="5343" spans="3:3">
      <c r="C5343" s="846" t="s">
        <v>7289</v>
      </c>
    </row>
    <row r="5344" spans="3:3">
      <c r="C5344" s="846" t="s">
        <v>7290</v>
      </c>
    </row>
    <row r="5345" spans="3:3">
      <c r="C5345" s="846" t="s">
        <v>7291</v>
      </c>
    </row>
    <row r="5346" spans="3:3">
      <c r="C5346" s="846" t="s">
        <v>7292</v>
      </c>
    </row>
    <row r="5347" spans="3:3">
      <c r="C5347" s="846" t="s">
        <v>7215</v>
      </c>
    </row>
    <row r="5348" spans="3:3">
      <c r="C5348" s="846" t="s">
        <v>7173</v>
      </c>
    </row>
    <row r="5349" spans="3:3">
      <c r="C5349" s="846" t="s">
        <v>7294</v>
      </c>
    </row>
    <row r="5350" spans="3:3">
      <c r="C5350" s="846" t="s">
        <v>7295</v>
      </c>
    </row>
    <row r="5351" spans="3:3">
      <c r="C5351" s="846" t="s">
        <v>7298</v>
      </c>
    </row>
    <row r="5352" spans="3:3">
      <c r="C5352" s="846" t="s">
        <v>7302</v>
      </c>
    </row>
    <row r="5353" spans="3:3">
      <c r="C5353" s="846" t="s">
        <v>7306</v>
      </c>
    </row>
    <row r="5354" spans="3:3">
      <c r="C5354" s="846" t="s">
        <v>7258</v>
      </c>
    </row>
    <row r="5355" spans="3:3">
      <c r="C5355" s="846" t="s">
        <v>7310</v>
      </c>
    </row>
    <row r="5356" spans="3:3">
      <c r="C5356" s="846" t="s">
        <v>7315</v>
      </c>
    </row>
    <row r="5357" spans="3:3">
      <c r="C5357" s="846" t="s">
        <v>7318</v>
      </c>
    </row>
    <row r="5358" spans="3:3">
      <c r="C5358" s="846" t="s">
        <v>7230</v>
      </c>
    </row>
    <row r="5359" spans="3:3">
      <c r="C5359" s="846" t="s">
        <v>7268</v>
      </c>
    </row>
    <row r="5360" spans="3:3">
      <c r="C5360" s="846" t="s">
        <v>7269</v>
      </c>
    </row>
    <row r="5361" spans="3:3">
      <c r="C5361" s="846" t="s">
        <v>7327</v>
      </c>
    </row>
    <row r="5362" spans="3:3">
      <c r="C5362" s="846" t="s">
        <v>7329</v>
      </c>
    </row>
    <row r="5363" spans="3:3">
      <c r="C5363" s="846" t="s">
        <v>7215</v>
      </c>
    </row>
    <row r="5364" spans="3:3">
      <c r="C5364" s="846" t="s">
        <v>7173</v>
      </c>
    </row>
    <row r="5365" spans="3:3">
      <c r="C5365" s="846" t="s">
        <v>7335</v>
      </c>
    </row>
    <row r="5366" spans="3:3">
      <c r="C5366" s="846" t="s">
        <v>7337</v>
      </c>
    </row>
    <row r="5367" spans="3:3">
      <c r="C5367" s="846" t="s">
        <v>7339</v>
      </c>
    </row>
    <row r="5368" spans="3:3">
      <c r="C5368" s="846" t="s">
        <v>7341</v>
      </c>
    </row>
    <row r="5369" spans="3:3">
      <c r="C5369" s="846" t="s">
        <v>7342</v>
      </c>
    </row>
    <row r="5370" spans="3:3">
      <c r="C5370" s="846" t="s">
        <v>7258</v>
      </c>
    </row>
    <row r="5371" spans="3:3">
      <c r="C5371" s="846" t="s">
        <v>7346</v>
      </c>
    </row>
    <row r="5372" spans="3:3">
      <c r="C5372" s="846" t="s">
        <v>7348</v>
      </c>
    </row>
    <row r="5373" spans="3:3">
      <c r="C5373" s="846" t="s">
        <v>7350</v>
      </c>
    </row>
    <row r="5374" spans="3:3">
      <c r="C5374" s="846" t="s">
        <v>7230</v>
      </c>
    </row>
    <row r="5375" spans="3:3">
      <c r="C5375" s="846" t="s">
        <v>7289</v>
      </c>
    </row>
    <row r="5376" spans="3:3">
      <c r="C5376" s="846" t="s">
        <v>7355</v>
      </c>
    </row>
    <row r="5377" spans="3:3">
      <c r="C5377" s="846" t="s">
        <v>7358</v>
      </c>
    </row>
    <row r="5378" spans="3:3">
      <c r="C5378" s="846" t="s">
        <v>7360</v>
      </c>
    </row>
    <row r="5379" spans="3:3">
      <c r="C5379" s="846" t="s">
        <v>7215</v>
      </c>
    </row>
    <row r="5380" spans="3:3">
      <c r="C5380" s="846" t="s">
        <v>7173</v>
      </c>
    </row>
    <row r="5381" spans="3:3">
      <c r="C5381" s="846" t="s">
        <v>7366</v>
      </c>
    </row>
    <row r="5382" spans="3:3">
      <c r="C5382" s="846" t="s">
        <v>7368</v>
      </c>
    </row>
    <row r="5383" spans="3:3">
      <c r="C5383" s="846" t="s">
        <v>7370</v>
      </c>
    </row>
    <row r="5384" spans="3:3">
      <c r="C5384" s="846" t="s">
        <v>7371</v>
      </c>
    </row>
    <row r="5385" spans="3:3">
      <c r="C5385" s="846" t="s">
        <v>7373</v>
      </c>
    </row>
    <row r="5386" spans="3:3">
      <c r="C5386" s="846" t="s">
        <v>7258</v>
      </c>
    </row>
    <row r="5387" spans="3:3">
      <c r="C5387" s="846" t="s">
        <v>7376</v>
      </c>
    </row>
    <row r="5388" spans="3:3">
      <c r="C5388" s="846" t="s">
        <v>7378</v>
      </c>
    </row>
    <row r="5389" spans="3:3">
      <c r="C5389" s="846" t="s">
        <v>7350</v>
      </c>
    </row>
    <row r="5390" spans="3:3">
      <c r="C5390" s="846" t="s">
        <v>7230</v>
      </c>
    </row>
    <row r="5391" spans="3:3">
      <c r="C5391" s="846" t="s">
        <v>7289</v>
      </c>
    </row>
    <row r="5392" spans="3:3">
      <c r="C5392" s="846" t="s">
        <v>7355</v>
      </c>
    </row>
    <row r="5393" spans="3:3">
      <c r="C5393" s="846" t="s">
        <v>7384</v>
      </c>
    </row>
    <row r="5394" spans="3:3">
      <c r="C5394" s="846" t="s">
        <v>7386</v>
      </c>
    </row>
    <row r="5395" spans="3:3">
      <c r="C5395" s="846" t="s">
        <v>7215</v>
      </c>
    </row>
    <row r="5396" spans="3:3">
      <c r="C5396" s="846" t="s">
        <v>7173</v>
      </c>
    </row>
    <row r="5397" spans="3:3">
      <c r="C5397" s="846" t="s">
        <v>7390</v>
      </c>
    </row>
    <row r="5398" spans="3:3">
      <c r="C5398" s="846" t="s">
        <v>7295</v>
      </c>
    </row>
    <row r="5399" spans="3:3">
      <c r="C5399" s="846" t="s">
        <v>7626</v>
      </c>
    </row>
    <row r="5400" spans="3:3">
      <c r="C5400" s="846" t="s">
        <v>7627</v>
      </c>
    </row>
    <row r="5401" spans="3:3">
      <c r="C5401" s="846" t="s">
        <v>7618</v>
      </c>
    </row>
    <row r="5402" spans="3:3">
      <c r="C5402" s="846" t="s">
        <v>7258</v>
      </c>
    </row>
    <row r="5403" spans="3:3">
      <c r="C5403" s="846" t="s">
        <v>7310</v>
      </c>
    </row>
    <row r="5404" spans="3:3">
      <c r="C5404" s="846" t="s">
        <v>7619</v>
      </c>
    </row>
    <row r="5405" spans="3:3">
      <c r="C5405" s="846" t="s">
        <v>7318</v>
      </c>
    </row>
    <row r="5406" spans="3:3">
      <c r="C5406" s="846" t="s">
        <v>7236</v>
      </c>
    </row>
    <row r="5407" spans="3:3">
      <c r="C5407" s="846" t="s">
        <v>7268</v>
      </c>
    </row>
    <row r="5408" spans="3:3">
      <c r="C5408" s="846" t="s">
        <v>7269</v>
      </c>
    </row>
    <row r="5409" spans="3:3">
      <c r="C5409" s="846" t="s">
        <v>7327</v>
      </c>
    </row>
    <row r="5410" spans="3:3">
      <c r="C5410" s="846" t="s">
        <v>7628</v>
      </c>
    </row>
    <row r="5411" spans="3:3">
      <c r="C5411" s="846" t="s">
        <v>7187</v>
      </c>
    </row>
    <row r="5412" spans="3:3">
      <c r="C5412" s="846" t="s">
        <v>7189</v>
      </c>
    </row>
    <row r="5413" spans="3:3">
      <c r="C5413" s="846" t="s">
        <v>7442</v>
      </c>
    </row>
    <row r="5414" spans="3:3">
      <c r="C5414" s="846" t="s">
        <v>7173</v>
      </c>
    </row>
    <row r="5415" spans="3:3">
      <c r="C5415" s="846" t="s">
        <v>7249</v>
      </c>
    </row>
    <row r="5416" spans="3:3">
      <c r="C5416" s="846" t="s">
        <v>7275</v>
      </c>
    </row>
    <row r="5417" spans="3:3">
      <c r="C5417" s="846" t="s">
        <v>7277</v>
      </c>
    </row>
    <row r="5418" spans="3:3">
      <c r="C5418" s="846" t="s">
        <v>7446</v>
      </c>
    </row>
    <row r="5419" spans="3:3">
      <c r="C5419" s="846" t="s">
        <v>7282</v>
      </c>
    </row>
    <row r="5420" spans="3:3">
      <c r="C5420" s="846" t="s">
        <v>7258</v>
      </c>
    </row>
    <row r="5421" spans="3:3">
      <c r="C5421" s="846" t="s">
        <v>7285</v>
      </c>
    </row>
    <row r="5422" spans="3:3">
      <c r="C5422" s="846" t="s">
        <v>7286</v>
      </c>
    </row>
    <row r="5423" spans="3:3">
      <c r="C5423" s="846" t="s">
        <v>7287</v>
      </c>
    </row>
    <row r="5424" spans="3:3">
      <c r="C5424" s="846" t="s">
        <v>7230</v>
      </c>
    </row>
    <row r="5425" spans="3:3">
      <c r="C5425" s="846" t="s">
        <v>7289</v>
      </c>
    </row>
    <row r="5426" spans="3:3">
      <c r="C5426" s="846" t="s">
        <v>7290</v>
      </c>
    </row>
    <row r="5427" spans="3:3">
      <c r="C5427" s="846" t="s">
        <v>7291</v>
      </c>
    </row>
    <row r="5428" spans="3:3">
      <c r="C5428" s="846" t="s">
        <v>7292</v>
      </c>
    </row>
    <row r="5429" spans="3:3">
      <c r="C5429" s="846" t="s">
        <v>7187</v>
      </c>
    </row>
    <row r="5430" spans="3:3">
      <c r="C5430" s="846" t="s">
        <v>7451</v>
      </c>
    </row>
    <row r="5431" spans="3:3">
      <c r="C5431" s="846" t="s">
        <v>7221</v>
      </c>
    </row>
    <row r="5432" spans="3:3">
      <c r="C5432" s="846" t="s">
        <v>7452</v>
      </c>
    </row>
    <row r="5433" spans="3:3">
      <c r="C5433" s="846" t="s">
        <v>7453</v>
      </c>
    </row>
    <row r="5434" spans="3:3">
      <c r="C5434" s="846" t="s">
        <v>7454</v>
      </c>
    </row>
    <row r="5435" spans="3:3">
      <c r="C5435" s="846" t="s">
        <v>6993</v>
      </c>
    </row>
    <row r="5436" spans="3:3">
      <c r="C5436" s="846" t="s">
        <v>7080</v>
      </c>
    </row>
    <row r="5437" spans="3:3">
      <c r="C5437" s="846" t="s">
        <v>7085</v>
      </c>
    </row>
    <row r="5438" spans="3:3">
      <c r="C5438" s="846" t="s">
        <v>7090</v>
      </c>
    </row>
    <row r="5439" spans="3:3">
      <c r="C5439" s="846" t="s">
        <v>12845</v>
      </c>
    </row>
    <row r="5440" spans="3:3">
      <c r="C5440" s="846" t="s">
        <v>7656</v>
      </c>
    </row>
    <row r="5441" spans="3:3">
      <c r="C5441" s="846" t="s">
        <v>7657</v>
      </c>
    </row>
    <row r="5442" spans="3:3">
      <c r="C5442" s="846" t="s">
        <v>7658</v>
      </c>
    </row>
    <row r="5443" spans="3:3">
      <c r="C5443" s="846" t="s">
        <v>7607</v>
      </c>
    </row>
    <row r="5444" spans="3:3">
      <c r="C5444" s="846" t="s">
        <v>7112</v>
      </c>
    </row>
    <row r="5445" spans="3:3">
      <c r="C5445" s="846" t="s">
        <v>7115</v>
      </c>
    </row>
    <row r="5446" spans="3:3">
      <c r="C5446" s="846" t="s">
        <v>7532</v>
      </c>
    </row>
    <row r="5447" spans="3:3">
      <c r="C5447" s="846" t="s">
        <v>7533</v>
      </c>
    </row>
    <row r="5448" spans="3:3">
      <c r="C5448" s="846" t="s">
        <v>7535</v>
      </c>
    </row>
    <row r="5449" spans="3:3">
      <c r="C5449" s="846" t="s">
        <v>7536</v>
      </c>
    </row>
    <row r="5450" spans="3:3">
      <c r="C5450" s="846" t="s">
        <v>7632</v>
      </c>
    </row>
    <row r="5451" spans="3:3">
      <c r="C5451" s="846" t="s">
        <v>7775</v>
      </c>
    </row>
    <row r="5452" spans="3:3">
      <c r="C5452" s="846" t="s">
        <v>7141</v>
      </c>
    </row>
    <row r="5453" spans="3:3">
      <c r="C5453" s="846" t="s">
        <v>7144</v>
      </c>
    </row>
    <row r="5454" spans="3:3">
      <c r="C5454" s="846" t="s">
        <v>7147</v>
      </c>
    </row>
    <row r="5455" spans="3:3">
      <c r="C5455" s="846" t="s">
        <v>7150</v>
      </c>
    </row>
    <row r="5456" spans="3:3">
      <c r="C5456" s="846" t="s">
        <v>7154</v>
      </c>
    </row>
    <row r="5457" spans="3:3">
      <c r="C5457" s="846" t="s">
        <v>7157</v>
      </c>
    </row>
    <row r="5458" spans="3:3">
      <c r="C5458" s="846" t="s">
        <v>7160</v>
      </c>
    </row>
    <row r="5459" spans="3:3">
      <c r="C5459" s="846" t="s">
        <v>7162</v>
      </c>
    </row>
    <row r="5460" spans="3:3">
      <c r="C5460" s="846" t="s">
        <v>7164</v>
      </c>
    </row>
    <row r="5461" spans="3:3">
      <c r="C5461" s="846" t="s">
        <v>7168</v>
      </c>
    </row>
    <row r="5462" spans="3:3">
      <c r="C5462" s="846" t="s">
        <v>7173</v>
      </c>
    </row>
    <row r="5463" spans="3:3">
      <c r="C5463" s="846" t="s">
        <v>7174</v>
      </c>
    </row>
    <row r="5464" spans="3:3">
      <c r="C5464" s="846" t="s">
        <v>7176</v>
      </c>
    </row>
    <row r="5465" spans="3:3">
      <c r="C5465" s="846" t="s">
        <v>7178</v>
      </c>
    </row>
    <row r="5466" spans="3:3">
      <c r="C5466" s="846" t="s">
        <v>7180</v>
      </c>
    </row>
    <row r="5467" spans="3:3">
      <c r="C5467" s="846" t="s">
        <v>7184</v>
      </c>
    </row>
    <row r="5468" spans="3:3">
      <c r="C5468" s="846" t="s">
        <v>7187</v>
      </c>
    </row>
    <row r="5469" spans="3:3">
      <c r="C5469" s="846" t="s">
        <v>7189</v>
      </c>
    </row>
    <row r="5470" spans="3:3">
      <c r="C5470" s="846" t="s">
        <v>7191</v>
      </c>
    </row>
    <row r="5471" spans="3:3">
      <c r="C5471" s="846" t="s">
        <v>7194</v>
      </c>
    </row>
    <row r="5472" spans="3:3">
      <c r="C5472" s="846" t="s">
        <v>7198</v>
      </c>
    </row>
    <row r="5473" spans="3:3">
      <c r="C5473" s="846" t="s">
        <v>7203</v>
      </c>
    </row>
    <row r="5474" spans="3:3">
      <c r="C5474" s="846" t="s">
        <v>7207</v>
      </c>
    </row>
    <row r="5475" spans="3:3">
      <c r="C5475" s="846" t="s">
        <v>7213</v>
      </c>
    </row>
    <row r="5476" spans="3:3">
      <c r="C5476" s="846" t="s">
        <v>7215</v>
      </c>
    </row>
    <row r="5477" spans="3:3">
      <c r="C5477" s="846" t="s">
        <v>7217</v>
      </c>
    </row>
    <row r="5478" spans="3:3">
      <c r="C5478" s="846" t="s">
        <v>7219</v>
      </c>
    </row>
    <row r="5479" spans="3:3">
      <c r="C5479" s="846" t="s">
        <v>7221</v>
      </c>
    </row>
    <row r="5480" spans="3:3">
      <c r="C5480" s="846" t="s">
        <v>7222</v>
      </c>
    </row>
    <row r="5481" spans="3:3">
      <c r="C5481" s="846" t="s">
        <v>10689</v>
      </c>
    </row>
    <row r="5482" spans="3:3">
      <c r="C5482" s="846" t="s">
        <v>10692</v>
      </c>
    </row>
    <row r="5483" spans="3:3">
      <c r="C5483" s="846" t="s">
        <v>7173</v>
      </c>
    </row>
    <row r="5484" spans="3:3">
      <c r="C5484" s="846" t="s">
        <v>10694</v>
      </c>
    </row>
    <row r="5485" spans="3:3">
      <c r="C5485" s="846" t="s">
        <v>10695</v>
      </c>
    </row>
    <row r="5486" spans="3:3">
      <c r="C5486" s="846" t="s">
        <v>10697</v>
      </c>
    </row>
    <row r="5487" spans="3:3">
      <c r="C5487" s="846" t="s">
        <v>10699</v>
      </c>
    </row>
    <row r="5488" spans="3:3">
      <c r="C5488" s="846" t="s">
        <v>10702</v>
      </c>
    </row>
    <row r="5489" spans="3:3">
      <c r="C5489" s="846" t="s">
        <v>10703</v>
      </c>
    </row>
    <row r="5490" spans="3:3">
      <c r="C5490" s="846" t="s">
        <v>10704</v>
      </c>
    </row>
    <row r="5491" spans="3:3">
      <c r="C5491" s="846" t="s">
        <v>10706</v>
      </c>
    </row>
    <row r="5492" spans="3:3">
      <c r="C5492" s="846" t="s">
        <v>10707</v>
      </c>
    </row>
    <row r="5493" spans="3:3">
      <c r="C5493" s="846" t="s">
        <v>10709</v>
      </c>
    </row>
    <row r="5494" spans="3:3">
      <c r="C5494" s="846" t="s">
        <v>10712</v>
      </c>
    </row>
    <row r="5495" spans="3:3">
      <c r="C5495" s="846" t="s">
        <v>10713</v>
      </c>
    </row>
    <row r="5496" spans="3:3">
      <c r="C5496" s="846" t="s">
        <v>10714</v>
      </c>
    </row>
    <row r="5497" spans="3:3">
      <c r="C5497" s="846" t="s">
        <v>10715</v>
      </c>
    </row>
    <row r="5498" spans="3:3">
      <c r="C5498" s="846" t="s">
        <v>10717</v>
      </c>
    </row>
    <row r="5499" spans="3:3">
      <c r="C5499" s="846" t="s">
        <v>7573</v>
      </c>
    </row>
    <row r="5500" spans="3:3">
      <c r="C5500" s="846" t="s">
        <v>7187</v>
      </c>
    </row>
    <row r="5501" spans="3:3">
      <c r="C5501" s="846" t="s">
        <v>7451</v>
      </c>
    </row>
    <row r="5502" spans="3:3">
      <c r="C5502" s="846" t="s">
        <v>7221</v>
      </c>
    </row>
    <row r="5503" spans="3:3">
      <c r="C5503" s="846" t="s">
        <v>7227</v>
      </c>
    </row>
    <row r="5504" spans="3:3">
      <c r="C5504" s="846" t="s">
        <v>7228</v>
      </c>
    </row>
    <row r="5505" spans="3:3">
      <c r="C5505" s="846" t="s">
        <v>7173</v>
      </c>
    </row>
    <row r="5506" spans="3:3">
      <c r="C5506" s="846" t="s">
        <v>7230</v>
      </c>
    </row>
    <row r="5507" spans="3:3">
      <c r="C5507" s="846" t="s">
        <v>7232</v>
      </c>
    </row>
    <row r="5508" spans="3:3">
      <c r="C5508" s="846" t="s">
        <v>7233</v>
      </c>
    </row>
    <row r="5509" spans="3:3">
      <c r="C5509" s="846" t="s">
        <v>7215</v>
      </c>
    </row>
    <row r="5510" spans="3:3">
      <c r="C5510" s="846" t="s">
        <v>7173</v>
      </c>
    </row>
    <row r="5511" spans="3:3">
      <c r="C5511" s="846" t="s">
        <v>7236</v>
      </c>
    </row>
    <row r="5512" spans="3:3">
      <c r="C5512" s="846" t="s">
        <v>7238</v>
      </c>
    </row>
    <row r="5513" spans="3:3">
      <c r="C5513" s="846" t="s">
        <v>7240</v>
      </c>
    </row>
    <row r="5514" spans="3:3">
      <c r="C5514" s="846" t="s">
        <v>7187</v>
      </c>
    </row>
    <row r="5515" spans="3:3">
      <c r="C5515" s="846" t="s">
        <v>7189</v>
      </c>
    </row>
    <row r="5516" spans="3:3">
      <c r="C5516" s="846" t="s">
        <v>7243</v>
      </c>
    </row>
    <row r="5517" spans="3:3">
      <c r="C5517" s="846" t="s">
        <v>7245</v>
      </c>
    </row>
    <row r="5518" spans="3:3">
      <c r="C5518" s="846" t="s">
        <v>7173</v>
      </c>
    </row>
    <row r="5519" spans="3:3">
      <c r="C5519" s="846" t="s">
        <v>7249</v>
      </c>
    </row>
    <row r="5520" spans="3:3">
      <c r="C5520" s="846" t="s">
        <v>11087</v>
      </c>
    </row>
    <row r="5521" spans="3:3">
      <c r="C5521" s="846" t="s">
        <v>11088</v>
      </c>
    </row>
    <row r="5522" spans="3:3">
      <c r="C5522" s="846" t="s">
        <v>7253</v>
      </c>
    </row>
    <row r="5523" spans="3:3">
      <c r="C5523" s="846" t="s">
        <v>7255</v>
      </c>
    </row>
    <row r="5524" spans="3:3">
      <c r="C5524" s="846" t="s">
        <v>7258</v>
      </c>
    </row>
    <row r="5525" spans="3:3">
      <c r="C5525" s="846" t="s">
        <v>7261</v>
      </c>
    </row>
    <row r="5526" spans="3:3">
      <c r="C5526" s="846" t="s">
        <v>7263</v>
      </c>
    </row>
    <row r="5527" spans="3:3">
      <c r="C5527" s="846" t="s">
        <v>7265</v>
      </c>
    </row>
    <row r="5528" spans="3:3">
      <c r="C5528" s="846" t="s">
        <v>7230</v>
      </c>
    </row>
    <row r="5529" spans="3:3">
      <c r="C5529" s="846" t="s">
        <v>7268</v>
      </c>
    </row>
    <row r="5530" spans="3:3">
      <c r="C5530" s="846" t="s">
        <v>7269</v>
      </c>
    </row>
    <row r="5531" spans="3:3">
      <c r="C5531" s="846" t="s">
        <v>11092</v>
      </c>
    </row>
    <row r="5532" spans="3:3">
      <c r="C5532" s="846" t="s">
        <v>7215</v>
      </c>
    </row>
    <row r="5533" spans="3:3">
      <c r="C5533" s="846" t="s">
        <v>7173</v>
      </c>
    </row>
    <row r="5534" spans="3:3">
      <c r="C5534" s="846" t="s">
        <v>7273</v>
      </c>
    </row>
    <row r="5535" spans="3:3">
      <c r="C5535" s="846" t="s">
        <v>7275</v>
      </c>
    </row>
    <row r="5536" spans="3:3">
      <c r="C5536" s="846" t="s">
        <v>7277</v>
      </c>
    </row>
    <row r="5537" spans="3:3">
      <c r="C5537" s="846" t="s">
        <v>7278</v>
      </c>
    </row>
    <row r="5538" spans="3:3">
      <c r="C5538" s="846" t="s">
        <v>7282</v>
      </c>
    </row>
    <row r="5539" spans="3:3">
      <c r="C5539" s="846" t="s">
        <v>7258</v>
      </c>
    </row>
    <row r="5540" spans="3:3">
      <c r="C5540" s="846" t="s">
        <v>7285</v>
      </c>
    </row>
    <row r="5541" spans="3:3">
      <c r="C5541" s="846" t="s">
        <v>7286</v>
      </c>
    </row>
    <row r="5542" spans="3:3">
      <c r="C5542" s="846" t="s">
        <v>7287</v>
      </c>
    </row>
    <row r="5543" spans="3:3">
      <c r="C5543" s="846" t="s">
        <v>7230</v>
      </c>
    </row>
    <row r="5544" spans="3:3">
      <c r="C5544" s="846" t="s">
        <v>7289</v>
      </c>
    </row>
    <row r="5545" spans="3:3">
      <c r="C5545" s="846" t="s">
        <v>7290</v>
      </c>
    </row>
    <row r="5546" spans="3:3">
      <c r="C5546" s="846" t="s">
        <v>7291</v>
      </c>
    </row>
    <row r="5547" spans="3:3">
      <c r="C5547" s="846" t="s">
        <v>7292</v>
      </c>
    </row>
    <row r="5548" spans="3:3">
      <c r="C5548" s="846" t="s">
        <v>7215</v>
      </c>
    </row>
    <row r="5549" spans="3:3">
      <c r="C5549" s="846" t="s">
        <v>7173</v>
      </c>
    </row>
    <row r="5550" spans="3:3">
      <c r="C5550" s="846" t="s">
        <v>7294</v>
      </c>
    </row>
    <row r="5551" spans="3:3">
      <c r="C5551" s="846" t="s">
        <v>7295</v>
      </c>
    </row>
    <row r="5552" spans="3:3">
      <c r="C5552" s="846" t="s">
        <v>7298</v>
      </c>
    </row>
    <row r="5553" spans="3:3">
      <c r="C5553" s="846" t="s">
        <v>7302</v>
      </c>
    </row>
    <row r="5554" spans="3:3">
      <c r="C5554" s="846" t="s">
        <v>7306</v>
      </c>
    </row>
    <row r="5555" spans="3:3">
      <c r="C5555" s="846" t="s">
        <v>7258</v>
      </c>
    </row>
    <row r="5556" spans="3:3">
      <c r="C5556" s="846" t="s">
        <v>7310</v>
      </c>
    </row>
    <row r="5557" spans="3:3">
      <c r="C5557" s="846" t="s">
        <v>7315</v>
      </c>
    </row>
    <row r="5558" spans="3:3">
      <c r="C5558" s="846" t="s">
        <v>7318</v>
      </c>
    </row>
    <row r="5559" spans="3:3">
      <c r="C5559" s="846" t="s">
        <v>7230</v>
      </c>
    </row>
    <row r="5560" spans="3:3">
      <c r="C5560" s="846" t="s">
        <v>7268</v>
      </c>
    </row>
    <row r="5561" spans="3:3">
      <c r="C5561" s="846" t="s">
        <v>7269</v>
      </c>
    </row>
    <row r="5562" spans="3:3">
      <c r="C5562" s="846" t="s">
        <v>7327</v>
      </c>
    </row>
    <row r="5563" spans="3:3">
      <c r="C5563" s="846" t="s">
        <v>7329</v>
      </c>
    </row>
    <row r="5564" spans="3:3">
      <c r="C5564" s="846" t="s">
        <v>7215</v>
      </c>
    </row>
    <row r="5565" spans="3:3">
      <c r="C5565" s="846" t="s">
        <v>7173</v>
      </c>
    </row>
    <row r="5566" spans="3:3">
      <c r="C5566" s="846" t="s">
        <v>7335</v>
      </c>
    </row>
    <row r="5567" spans="3:3">
      <c r="C5567" s="846" t="s">
        <v>7337</v>
      </c>
    </row>
    <row r="5568" spans="3:3">
      <c r="C5568" s="846" t="s">
        <v>7339</v>
      </c>
    </row>
    <row r="5569" spans="3:3">
      <c r="C5569" s="846" t="s">
        <v>7341</v>
      </c>
    </row>
    <row r="5570" spans="3:3">
      <c r="C5570" s="846" t="s">
        <v>7342</v>
      </c>
    </row>
    <row r="5571" spans="3:3">
      <c r="C5571" s="846" t="s">
        <v>7258</v>
      </c>
    </row>
    <row r="5572" spans="3:3">
      <c r="C5572" s="846" t="s">
        <v>7346</v>
      </c>
    </row>
    <row r="5573" spans="3:3">
      <c r="C5573" s="846" t="s">
        <v>7348</v>
      </c>
    </row>
    <row r="5574" spans="3:3">
      <c r="C5574" s="846" t="s">
        <v>7350</v>
      </c>
    </row>
    <row r="5575" spans="3:3">
      <c r="C5575" s="846" t="s">
        <v>7230</v>
      </c>
    </row>
    <row r="5576" spans="3:3">
      <c r="C5576" s="846" t="s">
        <v>7289</v>
      </c>
    </row>
    <row r="5577" spans="3:3">
      <c r="C5577" s="846" t="s">
        <v>7355</v>
      </c>
    </row>
    <row r="5578" spans="3:3">
      <c r="C5578" s="846" t="s">
        <v>7358</v>
      </c>
    </row>
    <row r="5579" spans="3:3">
      <c r="C5579" s="846" t="s">
        <v>7360</v>
      </c>
    </row>
    <row r="5580" spans="3:3">
      <c r="C5580" s="846" t="s">
        <v>7215</v>
      </c>
    </row>
    <row r="5581" spans="3:3">
      <c r="C5581" s="846" t="s">
        <v>7173</v>
      </c>
    </row>
    <row r="5582" spans="3:3">
      <c r="C5582" s="846" t="s">
        <v>7366</v>
      </c>
    </row>
    <row r="5583" spans="3:3">
      <c r="C5583" s="846" t="s">
        <v>7368</v>
      </c>
    </row>
    <row r="5584" spans="3:3">
      <c r="C5584" s="846" t="s">
        <v>7370</v>
      </c>
    </row>
    <row r="5585" spans="3:3">
      <c r="C5585" s="846" t="s">
        <v>7371</v>
      </c>
    </row>
    <row r="5586" spans="3:3">
      <c r="C5586" s="846" t="s">
        <v>7373</v>
      </c>
    </row>
    <row r="5587" spans="3:3">
      <c r="C5587" s="846" t="s">
        <v>7258</v>
      </c>
    </row>
    <row r="5588" spans="3:3">
      <c r="C5588" s="846" t="s">
        <v>7376</v>
      </c>
    </row>
    <row r="5589" spans="3:3">
      <c r="C5589" s="846" t="s">
        <v>7378</v>
      </c>
    </row>
    <row r="5590" spans="3:3">
      <c r="C5590" s="846" t="s">
        <v>7350</v>
      </c>
    </row>
    <row r="5591" spans="3:3">
      <c r="C5591" s="846" t="s">
        <v>7230</v>
      </c>
    </row>
    <row r="5592" spans="3:3">
      <c r="C5592" s="846" t="s">
        <v>7289</v>
      </c>
    </row>
    <row r="5593" spans="3:3">
      <c r="C5593" s="846" t="s">
        <v>7355</v>
      </c>
    </row>
    <row r="5594" spans="3:3">
      <c r="C5594" s="846" t="s">
        <v>7384</v>
      </c>
    </row>
    <row r="5595" spans="3:3">
      <c r="C5595" s="846" t="s">
        <v>7386</v>
      </c>
    </row>
    <row r="5596" spans="3:3">
      <c r="C5596" s="846" t="s">
        <v>7215</v>
      </c>
    </row>
    <row r="5597" spans="3:3">
      <c r="C5597" s="846" t="s">
        <v>7173</v>
      </c>
    </row>
    <row r="5598" spans="3:3">
      <c r="C5598" s="846" t="s">
        <v>7390</v>
      </c>
    </row>
    <row r="5599" spans="3:3">
      <c r="C5599" s="846" t="s">
        <v>7295</v>
      </c>
    </row>
    <row r="5600" spans="3:3">
      <c r="C5600" s="846" t="s">
        <v>7626</v>
      </c>
    </row>
    <row r="5601" spans="3:3">
      <c r="C5601" s="846" t="s">
        <v>7627</v>
      </c>
    </row>
    <row r="5602" spans="3:3">
      <c r="C5602" s="846" t="s">
        <v>7618</v>
      </c>
    </row>
    <row r="5603" spans="3:3">
      <c r="C5603" s="846" t="s">
        <v>7258</v>
      </c>
    </row>
    <row r="5604" spans="3:3">
      <c r="C5604" s="846" t="s">
        <v>7310</v>
      </c>
    </row>
    <row r="5605" spans="3:3">
      <c r="C5605" s="846" t="s">
        <v>7619</v>
      </c>
    </row>
    <row r="5606" spans="3:3">
      <c r="C5606" s="846" t="s">
        <v>7318</v>
      </c>
    </row>
    <row r="5607" spans="3:3">
      <c r="C5607" s="846" t="s">
        <v>7236</v>
      </c>
    </row>
    <row r="5608" spans="3:3">
      <c r="C5608" s="846" t="s">
        <v>7268</v>
      </c>
    </row>
    <row r="5609" spans="3:3">
      <c r="C5609" s="846" t="s">
        <v>7269</v>
      </c>
    </row>
    <row r="5610" spans="3:3">
      <c r="C5610" s="846" t="s">
        <v>7327</v>
      </c>
    </row>
    <row r="5611" spans="3:3">
      <c r="C5611" s="846" t="s">
        <v>7628</v>
      </c>
    </row>
    <row r="5612" spans="3:3">
      <c r="C5612" s="846" t="s">
        <v>7187</v>
      </c>
    </row>
    <row r="5613" spans="3:3">
      <c r="C5613" s="846" t="s">
        <v>7189</v>
      </c>
    </row>
    <row r="5614" spans="3:3">
      <c r="C5614" s="846" t="s">
        <v>7442</v>
      </c>
    </row>
    <row r="5615" spans="3:3">
      <c r="C5615" s="846" t="s">
        <v>7173</v>
      </c>
    </row>
    <row r="5616" spans="3:3">
      <c r="C5616" s="846" t="s">
        <v>7249</v>
      </c>
    </row>
    <row r="5617" spans="3:3">
      <c r="C5617" s="846" t="s">
        <v>7275</v>
      </c>
    </row>
    <row r="5618" spans="3:3">
      <c r="C5618" s="846" t="s">
        <v>7277</v>
      </c>
    </row>
    <row r="5619" spans="3:3">
      <c r="C5619" s="846" t="s">
        <v>7446</v>
      </c>
    </row>
    <row r="5620" spans="3:3">
      <c r="C5620" s="846" t="s">
        <v>7282</v>
      </c>
    </row>
    <row r="5621" spans="3:3">
      <c r="C5621" s="846" t="s">
        <v>7258</v>
      </c>
    </row>
    <row r="5622" spans="3:3">
      <c r="C5622" s="846" t="s">
        <v>7285</v>
      </c>
    </row>
    <row r="5623" spans="3:3">
      <c r="C5623" s="846" t="s">
        <v>7286</v>
      </c>
    </row>
    <row r="5624" spans="3:3">
      <c r="C5624" s="846" t="s">
        <v>7287</v>
      </c>
    </row>
    <row r="5625" spans="3:3">
      <c r="C5625" s="846" t="s">
        <v>7230</v>
      </c>
    </row>
    <row r="5626" spans="3:3">
      <c r="C5626" s="846" t="s">
        <v>7289</v>
      </c>
    </row>
    <row r="5627" spans="3:3">
      <c r="C5627" s="846" t="s">
        <v>7290</v>
      </c>
    </row>
    <row r="5628" spans="3:3">
      <c r="C5628" s="846" t="s">
        <v>7291</v>
      </c>
    </row>
    <row r="5629" spans="3:3">
      <c r="C5629" s="846" t="s">
        <v>7292</v>
      </c>
    </row>
    <row r="5630" spans="3:3">
      <c r="C5630" s="846" t="s">
        <v>7187</v>
      </c>
    </row>
    <row r="5631" spans="3:3">
      <c r="C5631" s="846" t="s">
        <v>7451</v>
      </c>
    </row>
    <row r="5632" spans="3:3">
      <c r="C5632" s="846" t="s">
        <v>7221</v>
      </c>
    </row>
    <row r="5633" spans="3:3">
      <c r="C5633" s="846" t="s">
        <v>7452</v>
      </c>
    </row>
    <row r="5634" spans="3:3">
      <c r="C5634" s="846" t="s">
        <v>7453</v>
      </c>
    </row>
    <row r="5635" spans="3:3">
      <c r="C5635" s="846" t="s">
        <v>7454</v>
      </c>
    </row>
    <row r="5636" spans="3:3">
      <c r="C5636" s="846" t="s">
        <v>6993</v>
      </c>
    </row>
    <row r="5637" spans="3:3">
      <c r="C5637" s="846" t="s">
        <v>7080</v>
      </c>
    </row>
    <row r="5638" spans="3:3">
      <c r="C5638" s="846" t="s">
        <v>7085</v>
      </c>
    </row>
    <row r="5639" spans="3:3">
      <c r="C5639" s="846" t="s">
        <v>7090</v>
      </c>
    </row>
    <row r="5640" spans="3:3">
      <c r="C5640" s="846" t="s">
        <v>12846</v>
      </c>
    </row>
    <row r="5641" spans="3:3">
      <c r="C5641" s="846" t="s">
        <v>7660</v>
      </c>
    </row>
    <row r="5642" spans="3:3">
      <c r="C5642" s="846" t="s">
        <v>7661</v>
      </c>
    </row>
    <row r="5643" spans="3:3">
      <c r="C5643" s="846" t="s">
        <v>7662</v>
      </c>
    </row>
    <row r="5644" spans="3:3">
      <c r="C5644" s="846" t="s">
        <v>7607</v>
      </c>
    </row>
    <row r="5645" spans="3:3">
      <c r="C5645" s="846" t="s">
        <v>7112</v>
      </c>
    </row>
    <row r="5646" spans="3:3">
      <c r="C5646" s="846" t="s">
        <v>7115</v>
      </c>
    </row>
    <row r="5647" spans="3:3">
      <c r="C5647" s="846" t="s">
        <v>7532</v>
      </c>
    </row>
    <row r="5648" spans="3:3">
      <c r="C5648" s="846" t="s">
        <v>7533</v>
      </c>
    </row>
    <row r="5649" spans="3:3">
      <c r="C5649" s="846" t="s">
        <v>7535</v>
      </c>
    </row>
    <row r="5650" spans="3:3">
      <c r="C5650" s="846" t="s">
        <v>7536</v>
      </c>
    </row>
    <row r="5651" spans="3:3">
      <c r="C5651" s="846" t="s">
        <v>7649</v>
      </c>
    </row>
    <row r="5652" spans="3:3">
      <c r="C5652" s="846" t="s">
        <v>12668</v>
      </c>
    </row>
    <row r="5653" spans="3:3">
      <c r="C5653" s="846" t="s">
        <v>7141</v>
      </c>
    </row>
    <row r="5654" spans="3:3">
      <c r="C5654" s="846" t="s">
        <v>7144</v>
      </c>
    </row>
    <row r="5655" spans="3:3">
      <c r="C5655" s="846" t="s">
        <v>7147</v>
      </c>
    </row>
    <row r="5656" spans="3:3">
      <c r="C5656" s="846" t="s">
        <v>7150</v>
      </c>
    </row>
    <row r="5657" spans="3:3">
      <c r="C5657" s="846" t="s">
        <v>7154</v>
      </c>
    </row>
    <row r="5658" spans="3:3">
      <c r="C5658" s="846" t="s">
        <v>7157</v>
      </c>
    </row>
    <row r="5659" spans="3:3">
      <c r="C5659" s="846" t="s">
        <v>7160</v>
      </c>
    </row>
    <row r="5660" spans="3:3">
      <c r="C5660" s="846" t="s">
        <v>7162</v>
      </c>
    </row>
    <row r="5661" spans="3:3">
      <c r="C5661" s="846" t="s">
        <v>7164</v>
      </c>
    </row>
    <row r="5662" spans="3:3">
      <c r="C5662" s="846" t="s">
        <v>7168</v>
      </c>
    </row>
    <row r="5663" spans="3:3">
      <c r="C5663" s="846" t="s">
        <v>7173</v>
      </c>
    </row>
    <row r="5664" spans="3:3">
      <c r="C5664" s="846" t="s">
        <v>7174</v>
      </c>
    </row>
    <row r="5665" spans="3:3">
      <c r="C5665" s="846" t="s">
        <v>7176</v>
      </c>
    </row>
    <row r="5666" spans="3:3">
      <c r="C5666" s="846" t="s">
        <v>7178</v>
      </c>
    </row>
    <row r="5667" spans="3:3">
      <c r="C5667" s="846" t="s">
        <v>7180</v>
      </c>
    </row>
    <row r="5668" spans="3:3">
      <c r="C5668" s="846" t="s">
        <v>7184</v>
      </c>
    </row>
    <row r="5669" spans="3:3">
      <c r="C5669" s="846" t="s">
        <v>7187</v>
      </c>
    </row>
    <row r="5670" spans="3:3">
      <c r="C5670" s="846" t="s">
        <v>7189</v>
      </c>
    </row>
    <row r="5671" spans="3:3">
      <c r="C5671" s="846" t="s">
        <v>7191</v>
      </c>
    </row>
    <row r="5672" spans="3:3">
      <c r="C5672" s="846" t="s">
        <v>7194</v>
      </c>
    </row>
    <row r="5673" spans="3:3">
      <c r="C5673" s="846" t="s">
        <v>7198</v>
      </c>
    </row>
    <row r="5674" spans="3:3">
      <c r="C5674" s="846" t="s">
        <v>7203</v>
      </c>
    </row>
    <row r="5675" spans="3:3">
      <c r="C5675" s="846" t="s">
        <v>7207</v>
      </c>
    </row>
    <row r="5676" spans="3:3">
      <c r="C5676" s="846" t="s">
        <v>7213</v>
      </c>
    </row>
    <row r="5677" spans="3:3">
      <c r="C5677" s="846" t="s">
        <v>7215</v>
      </c>
    </row>
    <row r="5678" spans="3:3">
      <c r="C5678" s="846" t="s">
        <v>7217</v>
      </c>
    </row>
    <row r="5679" spans="3:3">
      <c r="C5679" s="846" t="s">
        <v>7219</v>
      </c>
    </row>
    <row r="5680" spans="3:3">
      <c r="C5680" s="846" t="s">
        <v>7221</v>
      </c>
    </row>
    <row r="5681" spans="3:3">
      <c r="C5681" s="846" t="s">
        <v>7222</v>
      </c>
    </row>
    <row r="5682" spans="3:3">
      <c r="C5682" s="846" t="s">
        <v>10689</v>
      </c>
    </row>
    <row r="5683" spans="3:3">
      <c r="C5683" s="846" t="s">
        <v>10692</v>
      </c>
    </row>
    <row r="5684" spans="3:3">
      <c r="C5684" s="846" t="s">
        <v>7173</v>
      </c>
    </row>
    <row r="5685" spans="3:3">
      <c r="C5685" s="846" t="s">
        <v>10694</v>
      </c>
    </row>
    <row r="5686" spans="3:3">
      <c r="C5686" s="846" t="s">
        <v>11393</v>
      </c>
    </row>
    <row r="5687" spans="3:3">
      <c r="C5687" s="846" t="s">
        <v>10697</v>
      </c>
    </row>
    <row r="5688" spans="3:3">
      <c r="C5688" s="846" t="s">
        <v>12774</v>
      </c>
    </row>
    <row r="5689" spans="3:3">
      <c r="C5689" s="846" t="s">
        <v>10702</v>
      </c>
    </row>
    <row r="5690" spans="3:3">
      <c r="C5690" s="846" t="s">
        <v>10703</v>
      </c>
    </row>
    <row r="5691" spans="3:3">
      <c r="C5691" s="846" t="s">
        <v>10704</v>
      </c>
    </row>
    <row r="5692" spans="3:3">
      <c r="C5692" s="846" t="s">
        <v>10706</v>
      </c>
    </row>
    <row r="5693" spans="3:3">
      <c r="C5693" s="846" t="s">
        <v>10707</v>
      </c>
    </row>
    <row r="5694" spans="3:3">
      <c r="C5694" s="846" t="s">
        <v>10709</v>
      </c>
    </row>
    <row r="5695" spans="3:3">
      <c r="C5695" s="846" t="s">
        <v>7568</v>
      </c>
    </row>
    <row r="5696" spans="3:3">
      <c r="C5696" s="846" t="s">
        <v>7573</v>
      </c>
    </row>
    <row r="5697" spans="3:3">
      <c r="C5697" s="846" t="s">
        <v>7187</v>
      </c>
    </row>
    <row r="5698" spans="3:3">
      <c r="C5698" s="846" t="s">
        <v>7451</v>
      </c>
    </row>
    <row r="5699" spans="3:3">
      <c r="C5699" s="846" t="s">
        <v>7221</v>
      </c>
    </row>
    <row r="5700" spans="3:3">
      <c r="C5700" s="846" t="s">
        <v>7227</v>
      </c>
    </row>
    <row r="5701" spans="3:3">
      <c r="C5701" s="846" t="s">
        <v>7228</v>
      </c>
    </row>
    <row r="5702" spans="3:3">
      <c r="C5702" s="846" t="s">
        <v>7173</v>
      </c>
    </row>
    <row r="5703" spans="3:3">
      <c r="C5703" s="846" t="s">
        <v>7230</v>
      </c>
    </row>
    <row r="5704" spans="3:3">
      <c r="C5704" s="846" t="s">
        <v>7232</v>
      </c>
    </row>
    <row r="5705" spans="3:3">
      <c r="C5705" s="846" t="s">
        <v>7233</v>
      </c>
    </row>
    <row r="5706" spans="3:3">
      <c r="C5706" s="846" t="s">
        <v>7215</v>
      </c>
    </row>
    <row r="5707" spans="3:3">
      <c r="C5707" s="846" t="s">
        <v>7173</v>
      </c>
    </row>
    <row r="5708" spans="3:3">
      <c r="C5708" s="846" t="s">
        <v>7236</v>
      </c>
    </row>
    <row r="5709" spans="3:3">
      <c r="C5709" s="846" t="s">
        <v>7238</v>
      </c>
    </row>
    <row r="5710" spans="3:3">
      <c r="C5710" s="846" t="s">
        <v>7240</v>
      </c>
    </row>
    <row r="5711" spans="3:3">
      <c r="C5711" s="846" t="s">
        <v>7187</v>
      </c>
    </row>
    <row r="5712" spans="3:3">
      <c r="C5712" s="846" t="s">
        <v>7189</v>
      </c>
    </row>
    <row r="5713" spans="3:3">
      <c r="C5713" s="846" t="s">
        <v>7243</v>
      </c>
    </row>
    <row r="5714" spans="3:3">
      <c r="C5714" s="846" t="s">
        <v>7245</v>
      </c>
    </row>
    <row r="5715" spans="3:3">
      <c r="C5715" s="846" t="s">
        <v>7173</v>
      </c>
    </row>
    <row r="5716" spans="3:3">
      <c r="C5716" s="846" t="s">
        <v>7249</v>
      </c>
    </row>
    <row r="5717" spans="3:3">
      <c r="C5717" s="846" t="s">
        <v>11087</v>
      </c>
    </row>
    <row r="5718" spans="3:3">
      <c r="C5718" s="846" t="s">
        <v>11088</v>
      </c>
    </row>
    <row r="5719" spans="3:3">
      <c r="C5719" s="846" t="s">
        <v>7253</v>
      </c>
    </row>
    <row r="5720" spans="3:3">
      <c r="C5720" s="846" t="s">
        <v>7255</v>
      </c>
    </row>
    <row r="5721" spans="3:3">
      <c r="C5721" s="846" t="s">
        <v>7258</v>
      </c>
    </row>
    <row r="5722" spans="3:3">
      <c r="C5722" s="846" t="s">
        <v>7261</v>
      </c>
    </row>
    <row r="5723" spans="3:3">
      <c r="C5723" s="846" t="s">
        <v>7263</v>
      </c>
    </row>
    <row r="5724" spans="3:3">
      <c r="C5724" s="846" t="s">
        <v>7265</v>
      </c>
    </row>
    <row r="5725" spans="3:3">
      <c r="C5725" s="846" t="s">
        <v>7230</v>
      </c>
    </row>
    <row r="5726" spans="3:3">
      <c r="C5726" s="846" t="s">
        <v>7268</v>
      </c>
    </row>
    <row r="5727" spans="3:3">
      <c r="C5727" s="846" t="s">
        <v>7269</v>
      </c>
    </row>
    <row r="5728" spans="3:3">
      <c r="C5728" s="846" t="s">
        <v>11092</v>
      </c>
    </row>
    <row r="5729" spans="3:3">
      <c r="C5729" s="846" t="s">
        <v>7215</v>
      </c>
    </row>
    <row r="5730" spans="3:3">
      <c r="C5730" s="846" t="s">
        <v>7173</v>
      </c>
    </row>
    <row r="5731" spans="3:3">
      <c r="C5731" s="846" t="s">
        <v>7273</v>
      </c>
    </row>
    <row r="5732" spans="3:3">
      <c r="C5732" s="846" t="s">
        <v>7275</v>
      </c>
    </row>
    <row r="5733" spans="3:3">
      <c r="C5733" s="846" t="s">
        <v>7277</v>
      </c>
    </row>
    <row r="5734" spans="3:3">
      <c r="C5734" s="846" t="s">
        <v>7278</v>
      </c>
    </row>
    <row r="5735" spans="3:3">
      <c r="C5735" s="846" t="s">
        <v>7282</v>
      </c>
    </row>
    <row r="5736" spans="3:3">
      <c r="C5736" s="846" t="s">
        <v>7258</v>
      </c>
    </row>
    <row r="5737" spans="3:3">
      <c r="C5737" s="846" t="s">
        <v>7285</v>
      </c>
    </row>
    <row r="5738" spans="3:3">
      <c r="C5738" s="846" t="s">
        <v>7286</v>
      </c>
    </row>
    <row r="5739" spans="3:3">
      <c r="C5739" s="846" t="s">
        <v>7287</v>
      </c>
    </row>
    <row r="5740" spans="3:3">
      <c r="C5740" s="846" t="s">
        <v>7230</v>
      </c>
    </row>
    <row r="5741" spans="3:3">
      <c r="C5741" s="846" t="s">
        <v>7289</v>
      </c>
    </row>
    <row r="5742" spans="3:3">
      <c r="C5742" s="846" t="s">
        <v>7290</v>
      </c>
    </row>
    <row r="5743" spans="3:3">
      <c r="C5743" s="846" t="s">
        <v>7291</v>
      </c>
    </row>
    <row r="5744" spans="3:3">
      <c r="C5744" s="846" t="s">
        <v>7292</v>
      </c>
    </row>
    <row r="5745" spans="3:3">
      <c r="C5745" s="846" t="s">
        <v>7215</v>
      </c>
    </row>
    <row r="5746" spans="3:3">
      <c r="C5746" s="846" t="s">
        <v>7173</v>
      </c>
    </row>
    <row r="5747" spans="3:3">
      <c r="C5747" s="846" t="s">
        <v>7294</v>
      </c>
    </row>
    <row r="5748" spans="3:3">
      <c r="C5748" s="846" t="s">
        <v>7295</v>
      </c>
    </row>
    <row r="5749" spans="3:3">
      <c r="C5749" s="846" t="s">
        <v>7298</v>
      </c>
    </row>
    <row r="5750" spans="3:3">
      <c r="C5750" s="846" t="s">
        <v>7302</v>
      </c>
    </row>
    <row r="5751" spans="3:3">
      <c r="C5751" s="846" t="s">
        <v>7306</v>
      </c>
    </row>
    <row r="5752" spans="3:3">
      <c r="C5752" s="846" t="s">
        <v>7258</v>
      </c>
    </row>
    <row r="5753" spans="3:3">
      <c r="C5753" s="846" t="s">
        <v>7310</v>
      </c>
    </row>
    <row r="5754" spans="3:3">
      <c r="C5754" s="846" t="s">
        <v>7315</v>
      </c>
    </row>
    <row r="5755" spans="3:3">
      <c r="C5755" s="846" t="s">
        <v>7318</v>
      </c>
    </row>
    <row r="5756" spans="3:3">
      <c r="C5756" s="846" t="s">
        <v>7230</v>
      </c>
    </row>
    <row r="5757" spans="3:3">
      <c r="C5757" s="846" t="s">
        <v>7268</v>
      </c>
    </row>
    <row r="5758" spans="3:3">
      <c r="C5758" s="846" t="s">
        <v>7269</v>
      </c>
    </row>
    <row r="5759" spans="3:3">
      <c r="C5759" s="846" t="s">
        <v>7327</v>
      </c>
    </row>
    <row r="5760" spans="3:3">
      <c r="C5760" s="846" t="s">
        <v>7329</v>
      </c>
    </row>
    <row r="5761" spans="3:3">
      <c r="C5761" s="846" t="s">
        <v>7215</v>
      </c>
    </row>
    <row r="5762" spans="3:3">
      <c r="C5762" s="846" t="s">
        <v>7173</v>
      </c>
    </row>
    <row r="5763" spans="3:3">
      <c r="C5763" s="846" t="s">
        <v>7335</v>
      </c>
    </row>
    <row r="5764" spans="3:3">
      <c r="C5764" s="846" t="s">
        <v>7337</v>
      </c>
    </row>
    <row r="5765" spans="3:3">
      <c r="C5765" s="846" t="s">
        <v>7339</v>
      </c>
    </row>
    <row r="5766" spans="3:3">
      <c r="C5766" s="846" t="s">
        <v>7341</v>
      </c>
    </row>
    <row r="5767" spans="3:3">
      <c r="C5767" s="846" t="s">
        <v>7342</v>
      </c>
    </row>
    <row r="5768" spans="3:3">
      <c r="C5768" s="846" t="s">
        <v>7258</v>
      </c>
    </row>
    <row r="5769" spans="3:3">
      <c r="C5769" s="846" t="s">
        <v>7346</v>
      </c>
    </row>
    <row r="5770" spans="3:3">
      <c r="C5770" s="846" t="s">
        <v>7348</v>
      </c>
    </row>
    <row r="5771" spans="3:3">
      <c r="C5771" s="846" t="s">
        <v>7350</v>
      </c>
    </row>
    <row r="5772" spans="3:3">
      <c r="C5772" s="846" t="s">
        <v>7230</v>
      </c>
    </row>
    <row r="5773" spans="3:3">
      <c r="C5773" s="846" t="s">
        <v>7289</v>
      </c>
    </row>
    <row r="5774" spans="3:3">
      <c r="C5774" s="846" t="s">
        <v>7355</v>
      </c>
    </row>
    <row r="5775" spans="3:3">
      <c r="C5775" s="846" t="s">
        <v>7358</v>
      </c>
    </row>
    <row r="5776" spans="3:3">
      <c r="C5776" s="846" t="s">
        <v>7360</v>
      </c>
    </row>
    <row r="5777" spans="3:3">
      <c r="C5777" s="846" t="s">
        <v>7215</v>
      </c>
    </row>
    <row r="5778" spans="3:3">
      <c r="C5778" s="846" t="s">
        <v>7173</v>
      </c>
    </row>
    <row r="5779" spans="3:3">
      <c r="C5779" s="846" t="s">
        <v>7366</v>
      </c>
    </row>
    <row r="5780" spans="3:3">
      <c r="C5780" s="846" t="s">
        <v>7368</v>
      </c>
    </row>
    <row r="5781" spans="3:3">
      <c r="C5781" s="846" t="s">
        <v>7370</v>
      </c>
    </row>
    <row r="5782" spans="3:3">
      <c r="C5782" s="846" t="s">
        <v>7371</v>
      </c>
    </row>
    <row r="5783" spans="3:3">
      <c r="C5783" s="846" t="s">
        <v>7373</v>
      </c>
    </row>
    <row r="5784" spans="3:3">
      <c r="C5784" s="846" t="s">
        <v>7258</v>
      </c>
    </row>
    <row r="5785" spans="3:3">
      <c r="C5785" s="846" t="s">
        <v>7376</v>
      </c>
    </row>
    <row r="5786" spans="3:3">
      <c r="C5786" s="846" t="s">
        <v>7378</v>
      </c>
    </row>
    <row r="5787" spans="3:3">
      <c r="C5787" s="846" t="s">
        <v>7350</v>
      </c>
    </row>
    <row r="5788" spans="3:3">
      <c r="C5788" s="846" t="s">
        <v>7230</v>
      </c>
    </row>
    <row r="5789" spans="3:3">
      <c r="C5789" s="846" t="s">
        <v>7289</v>
      </c>
    </row>
    <row r="5790" spans="3:3">
      <c r="C5790" s="846" t="s">
        <v>7355</v>
      </c>
    </row>
    <row r="5791" spans="3:3">
      <c r="C5791" s="846" t="s">
        <v>7384</v>
      </c>
    </row>
    <row r="5792" spans="3:3">
      <c r="C5792" s="846" t="s">
        <v>7386</v>
      </c>
    </row>
    <row r="5793" spans="3:3">
      <c r="C5793" s="846" t="s">
        <v>7215</v>
      </c>
    </row>
    <row r="5794" spans="3:3">
      <c r="C5794" s="846" t="s">
        <v>7173</v>
      </c>
    </row>
    <row r="5795" spans="3:3">
      <c r="C5795" s="846" t="s">
        <v>7390</v>
      </c>
    </row>
    <row r="5796" spans="3:3">
      <c r="C5796" s="846" t="s">
        <v>7295</v>
      </c>
    </row>
    <row r="5797" spans="3:3">
      <c r="C5797" s="846" t="s">
        <v>7634</v>
      </c>
    </row>
    <row r="5798" spans="3:3">
      <c r="C5798" s="846" t="s">
        <v>7635</v>
      </c>
    </row>
    <row r="5799" spans="3:3">
      <c r="C5799" s="846" t="s">
        <v>7618</v>
      </c>
    </row>
    <row r="5800" spans="3:3">
      <c r="C5800" s="846" t="s">
        <v>7258</v>
      </c>
    </row>
    <row r="5801" spans="3:3">
      <c r="C5801" s="846" t="s">
        <v>7310</v>
      </c>
    </row>
    <row r="5802" spans="3:3">
      <c r="C5802" s="846" t="s">
        <v>7619</v>
      </c>
    </row>
    <row r="5803" spans="3:3">
      <c r="C5803" s="846" t="s">
        <v>7318</v>
      </c>
    </row>
    <row r="5804" spans="3:3">
      <c r="C5804" s="846" t="s">
        <v>7236</v>
      </c>
    </row>
    <row r="5805" spans="3:3">
      <c r="C5805" s="846" t="s">
        <v>7268</v>
      </c>
    </row>
    <row r="5806" spans="3:3">
      <c r="C5806" s="846" t="s">
        <v>7269</v>
      </c>
    </row>
    <row r="5807" spans="3:3">
      <c r="C5807" s="846" t="s">
        <v>7327</v>
      </c>
    </row>
    <row r="5808" spans="3:3">
      <c r="C5808" s="846" t="s">
        <v>7636</v>
      </c>
    </row>
    <row r="5809" spans="3:3">
      <c r="C5809" s="846" t="s">
        <v>7187</v>
      </c>
    </row>
    <row r="5810" spans="3:3">
      <c r="C5810" s="846" t="s">
        <v>7189</v>
      </c>
    </row>
    <row r="5811" spans="3:3">
      <c r="C5811" s="846" t="s">
        <v>7442</v>
      </c>
    </row>
    <row r="5812" spans="3:3">
      <c r="C5812" s="846" t="s">
        <v>7173</v>
      </c>
    </row>
    <row r="5813" spans="3:3">
      <c r="C5813" s="846" t="s">
        <v>7249</v>
      </c>
    </row>
    <row r="5814" spans="3:3">
      <c r="C5814" s="846" t="s">
        <v>7275</v>
      </c>
    </row>
    <row r="5815" spans="3:3">
      <c r="C5815" s="846" t="s">
        <v>7277</v>
      </c>
    </row>
    <row r="5816" spans="3:3">
      <c r="C5816" s="846" t="s">
        <v>7446</v>
      </c>
    </row>
    <row r="5817" spans="3:3">
      <c r="C5817" s="846" t="s">
        <v>7282</v>
      </c>
    </row>
    <row r="5818" spans="3:3">
      <c r="C5818" s="846" t="s">
        <v>7258</v>
      </c>
    </row>
    <row r="5819" spans="3:3">
      <c r="C5819" s="846" t="s">
        <v>7285</v>
      </c>
    </row>
    <row r="5820" spans="3:3">
      <c r="C5820" s="846" t="s">
        <v>7286</v>
      </c>
    </row>
    <row r="5821" spans="3:3">
      <c r="C5821" s="846" t="s">
        <v>7287</v>
      </c>
    </row>
    <row r="5822" spans="3:3">
      <c r="C5822" s="846" t="s">
        <v>7230</v>
      </c>
    </row>
    <row r="5823" spans="3:3">
      <c r="C5823" s="846" t="s">
        <v>7289</v>
      </c>
    </row>
    <row r="5824" spans="3:3">
      <c r="C5824" s="846" t="s">
        <v>7290</v>
      </c>
    </row>
    <row r="5825" spans="3:3">
      <c r="C5825" s="846" t="s">
        <v>7291</v>
      </c>
    </row>
    <row r="5826" spans="3:3">
      <c r="C5826" s="846" t="s">
        <v>7292</v>
      </c>
    </row>
    <row r="5827" spans="3:3">
      <c r="C5827" s="846" t="s">
        <v>7187</v>
      </c>
    </row>
    <row r="5828" spans="3:3">
      <c r="C5828" s="846" t="s">
        <v>7451</v>
      </c>
    </row>
    <row r="5829" spans="3:3">
      <c r="C5829" s="846" t="s">
        <v>7221</v>
      </c>
    </row>
    <row r="5830" spans="3:3">
      <c r="C5830" s="846" t="s">
        <v>7452</v>
      </c>
    </row>
    <row r="5831" spans="3:3">
      <c r="C5831" s="846" t="s">
        <v>7453</v>
      </c>
    </row>
    <row r="5832" spans="3:3">
      <c r="C5832" s="846" t="s">
        <v>7454</v>
      </c>
    </row>
    <row r="5833" spans="3:3">
      <c r="C5833" s="846" t="s">
        <v>6993</v>
      </c>
    </row>
    <row r="5834" spans="3:3">
      <c r="C5834" s="846" t="s">
        <v>7080</v>
      </c>
    </row>
    <row r="5835" spans="3:3">
      <c r="C5835" s="846" t="s">
        <v>7085</v>
      </c>
    </row>
    <row r="5836" spans="3:3">
      <c r="C5836" s="846" t="s">
        <v>7090</v>
      </c>
    </row>
    <row r="5837" spans="3:3">
      <c r="C5837" s="846" t="s">
        <v>12847</v>
      </c>
    </row>
    <row r="5838" spans="3:3">
      <c r="C5838" s="846" t="s">
        <v>7660</v>
      </c>
    </row>
    <row r="5839" spans="3:3">
      <c r="C5839" s="846" t="s">
        <v>7661</v>
      </c>
    </row>
    <row r="5840" spans="3:3">
      <c r="C5840" s="846" t="s">
        <v>7662</v>
      </c>
    </row>
    <row r="5841" spans="3:3">
      <c r="C5841" s="846" t="s">
        <v>7607</v>
      </c>
    </row>
    <row r="5842" spans="3:3">
      <c r="C5842" s="846" t="s">
        <v>7112</v>
      </c>
    </row>
    <row r="5843" spans="3:3">
      <c r="C5843" s="846" t="s">
        <v>7115</v>
      </c>
    </row>
    <row r="5844" spans="3:3">
      <c r="C5844" s="846" t="s">
        <v>7532</v>
      </c>
    </row>
    <row r="5845" spans="3:3">
      <c r="C5845" s="846" t="s">
        <v>7533</v>
      </c>
    </row>
    <row r="5846" spans="3:3">
      <c r="C5846" s="846" t="s">
        <v>7535</v>
      </c>
    </row>
    <row r="5847" spans="3:3">
      <c r="C5847" s="846" t="s">
        <v>7536</v>
      </c>
    </row>
    <row r="5848" spans="3:3">
      <c r="C5848" s="846" t="s">
        <v>7649</v>
      </c>
    </row>
    <row r="5849" spans="3:3">
      <c r="C5849" s="846" t="s">
        <v>12668</v>
      </c>
    </row>
    <row r="5850" spans="3:3">
      <c r="C5850" s="846" t="s">
        <v>7141</v>
      </c>
    </row>
    <row r="5851" spans="3:3">
      <c r="C5851" s="846" t="s">
        <v>7144</v>
      </c>
    </row>
    <row r="5852" spans="3:3">
      <c r="C5852" s="846" t="s">
        <v>7147</v>
      </c>
    </row>
    <row r="5853" spans="3:3">
      <c r="C5853" s="846" t="s">
        <v>7150</v>
      </c>
    </row>
    <row r="5854" spans="3:3">
      <c r="C5854" s="846" t="s">
        <v>7154</v>
      </c>
    </row>
    <row r="5855" spans="3:3">
      <c r="C5855" s="846" t="s">
        <v>7157</v>
      </c>
    </row>
    <row r="5856" spans="3:3">
      <c r="C5856" s="846" t="s">
        <v>7160</v>
      </c>
    </row>
    <row r="5857" spans="3:3">
      <c r="C5857" s="846" t="s">
        <v>7162</v>
      </c>
    </row>
    <row r="5858" spans="3:3">
      <c r="C5858" s="846" t="s">
        <v>7164</v>
      </c>
    </row>
    <row r="5859" spans="3:3">
      <c r="C5859" s="846" t="s">
        <v>7168</v>
      </c>
    </row>
    <row r="5860" spans="3:3">
      <c r="C5860" s="846" t="s">
        <v>7173</v>
      </c>
    </row>
    <row r="5861" spans="3:3">
      <c r="C5861" s="846" t="s">
        <v>7174</v>
      </c>
    </row>
    <row r="5862" spans="3:3">
      <c r="C5862" s="846" t="s">
        <v>7176</v>
      </c>
    </row>
    <row r="5863" spans="3:3">
      <c r="C5863" s="846" t="s">
        <v>7178</v>
      </c>
    </row>
    <row r="5864" spans="3:3">
      <c r="C5864" s="846" t="s">
        <v>7180</v>
      </c>
    </row>
    <row r="5865" spans="3:3">
      <c r="C5865" s="846" t="s">
        <v>7184</v>
      </c>
    </row>
    <row r="5866" spans="3:3">
      <c r="C5866" s="846" t="s">
        <v>7187</v>
      </c>
    </row>
    <row r="5867" spans="3:3">
      <c r="C5867" s="846" t="s">
        <v>7189</v>
      </c>
    </row>
    <row r="5868" spans="3:3">
      <c r="C5868" s="846" t="s">
        <v>7191</v>
      </c>
    </row>
    <row r="5869" spans="3:3">
      <c r="C5869" s="846" t="s">
        <v>7194</v>
      </c>
    </row>
    <row r="5870" spans="3:3">
      <c r="C5870" s="846" t="s">
        <v>7198</v>
      </c>
    </row>
    <row r="5871" spans="3:3">
      <c r="C5871" s="846" t="s">
        <v>7203</v>
      </c>
    </row>
    <row r="5872" spans="3:3">
      <c r="C5872" s="846" t="s">
        <v>7207</v>
      </c>
    </row>
    <row r="5873" spans="3:3">
      <c r="C5873" s="846" t="s">
        <v>7213</v>
      </c>
    </row>
    <row r="5874" spans="3:3">
      <c r="C5874" s="846" t="s">
        <v>7215</v>
      </c>
    </row>
    <row r="5875" spans="3:3">
      <c r="C5875" s="846" t="s">
        <v>7217</v>
      </c>
    </row>
    <row r="5876" spans="3:3">
      <c r="C5876" s="846" t="s">
        <v>7219</v>
      </c>
    </row>
    <row r="5877" spans="3:3">
      <c r="C5877" s="846" t="s">
        <v>7221</v>
      </c>
    </row>
    <row r="5878" spans="3:3">
      <c r="C5878" s="846" t="s">
        <v>7222</v>
      </c>
    </row>
    <row r="5879" spans="3:3">
      <c r="C5879" s="846" t="s">
        <v>10689</v>
      </c>
    </row>
    <row r="5880" spans="3:3">
      <c r="C5880" s="846" t="s">
        <v>10692</v>
      </c>
    </row>
    <row r="5881" spans="3:3">
      <c r="C5881" s="846" t="s">
        <v>7173</v>
      </c>
    </row>
    <row r="5882" spans="3:3">
      <c r="C5882" s="846" t="s">
        <v>10694</v>
      </c>
    </row>
    <row r="5883" spans="3:3">
      <c r="C5883" s="846" t="s">
        <v>10695</v>
      </c>
    </row>
    <row r="5884" spans="3:3">
      <c r="C5884" s="846" t="s">
        <v>10697</v>
      </c>
    </row>
    <row r="5885" spans="3:3">
      <c r="C5885" s="846" t="s">
        <v>10699</v>
      </c>
    </row>
    <row r="5886" spans="3:3">
      <c r="C5886" s="846" t="s">
        <v>10702</v>
      </c>
    </row>
    <row r="5887" spans="3:3">
      <c r="C5887" s="846" t="s">
        <v>10703</v>
      </c>
    </row>
    <row r="5888" spans="3:3">
      <c r="C5888" s="846" t="s">
        <v>10704</v>
      </c>
    </row>
    <row r="5889" spans="3:3">
      <c r="C5889" s="846" t="s">
        <v>10706</v>
      </c>
    </row>
    <row r="5890" spans="3:3">
      <c r="C5890" s="846" t="s">
        <v>10707</v>
      </c>
    </row>
    <row r="5891" spans="3:3">
      <c r="C5891" s="846" t="s">
        <v>10709</v>
      </c>
    </row>
    <row r="5892" spans="3:3">
      <c r="C5892" s="846" t="s">
        <v>10712</v>
      </c>
    </row>
    <row r="5893" spans="3:3">
      <c r="C5893" s="846" t="s">
        <v>10713</v>
      </c>
    </row>
    <row r="5894" spans="3:3">
      <c r="C5894" s="846" t="s">
        <v>10714</v>
      </c>
    </row>
    <row r="5895" spans="3:3">
      <c r="C5895" s="846" t="s">
        <v>10715</v>
      </c>
    </row>
    <row r="5896" spans="3:3">
      <c r="C5896" s="846" t="s">
        <v>10717</v>
      </c>
    </row>
    <row r="5897" spans="3:3">
      <c r="C5897" s="846" t="s">
        <v>7573</v>
      </c>
    </row>
    <row r="5898" spans="3:3">
      <c r="C5898" s="846" t="s">
        <v>7187</v>
      </c>
    </row>
    <row r="5899" spans="3:3">
      <c r="C5899" s="846" t="s">
        <v>7451</v>
      </c>
    </row>
    <row r="5900" spans="3:3">
      <c r="C5900" s="846" t="s">
        <v>7221</v>
      </c>
    </row>
    <row r="5901" spans="3:3">
      <c r="C5901" s="846" t="s">
        <v>7227</v>
      </c>
    </row>
    <row r="5902" spans="3:3">
      <c r="C5902" s="846" t="s">
        <v>7228</v>
      </c>
    </row>
    <row r="5903" spans="3:3">
      <c r="C5903" s="846" t="s">
        <v>7173</v>
      </c>
    </row>
    <row r="5904" spans="3:3">
      <c r="C5904" s="846" t="s">
        <v>7230</v>
      </c>
    </row>
    <row r="5905" spans="3:3">
      <c r="C5905" s="846" t="s">
        <v>7232</v>
      </c>
    </row>
    <row r="5906" spans="3:3">
      <c r="C5906" s="846" t="s">
        <v>7233</v>
      </c>
    </row>
    <row r="5907" spans="3:3">
      <c r="C5907" s="846" t="s">
        <v>7215</v>
      </c>
    </row>
    <row r="5908" spans="3:3">
      <c r="C5908" s="846" t="s">
        <v>7173</v>
      </c>
    </row>
    <row r="5909" spans="3:3">
      <c r="C5909" s="846" t="s">
        <v>7236</v>
      </c>
    </row>
    <row r="5910" spans="3:3">
      <c r="C5910" s="846" t="s">
        <v>7238</v>
      </c>
    </row>
    <row r="5911" spans="3:3">
      <c r="C5911" s="846" t="s">
        <v>7240</v>
      </c>
    </row>
    <row r="5912" spans="3:3">
      <c r="C5912" s="846" t="s">
        <v>7187</v>
      </c>
    </row>
    <row r="5913" spans="3:3">
      <c r="C5913" s="846" t="s">
        <v>7189</v>
      </c>
    </row>
    <row r="5914" spans="3:3">
      <c r="C5914" s="846" t="s">
        <v>7243</v>
      </c>
    </row>
    <row r="5915" spans="3:3">
      <c r="C5915" s="846" t="s">
        <v>7245</v>
      </c>
    </row>
    <row r="5916" spans="3:3">
      <c r="C5916" s="846" t="s">
        <v>7173</v>
      </c>
    </row>
    <row r="5917" spans="3:3">
      <c r="C5917" s="846" t="s">
        <v>7249</v>
      </c>
    </row>
    <row r="5918" spans="3:3">
      <c r="C5918" s="846" t="s">
        <v>11087</v>
      </c>
    </row>
    <row r="5919" spans="3:3">
      <c r="C5919" s="846" t="s">
        <v>11088</v>
      </c>
    </row>
    <row r="5920" spans="3:3">
      <c r="C5920" s="846" t="s">
        <v>7253</v>
      </c>
    </row>
    <row r="5921" spans="3:3">
      <c r="C5921" s="846" t="s">
        <v>7255</v>
      </c>
    </row>
    <row r="5922" spans="3:3">
      <c r="C5922" s="846" t="s">
        <v>7258</v>
      </c>
    </row>
    <row r="5923" spans="3:3">
      <c r="C5923" s="846" t="s">
        <v>7261</v>
      </c>
    </row>
    <row r="5924" spans="3:3">
      <c r="C5924" s="846" t="s">
        <v>7263</v>
      </c>
    </row>
    <row r="5925" spans="3:3">
      <c r="C5925" s="846" t="s">
        <v>7265</v>
      </c>
    </row>
    <row r="5926" spans="3:3">
      <c r="C5926" s="846" t="s">
        <v>7230</v>
      </c>
    </row>
    <row r="5927" spans="3:3">
      <c r="C5927" s="846" t="s">
        <v>7268</v>
      </c>
    </row>
    <row r="5928" spans="3:3">
      <c r="C5928" s="846" t="s">
        <v>7269</v>
      </c>
    </row>
    <row r="5929" spans="3:3">
      <c r="C5929" s="846" t="s">
        <v>11092</v>
      </c>
    </row>
    <row r="5930" spans="3:3">
      <c r="C5930" s="846" t="s">
        <v>7215</v>
      </c>
    </row>
    <row r="5931" spans="3:3">
      <c r="C5931" s="846" t="s">
        <v>7173</v>
      </c>
    </row>
    <row r="5932" spans="3:3">
      <c r="C5932" s="846" t="s">
        <v>7273</v>
      </c>
    </row>
    <row r="5933" spans="3:3">
      <c r="C5933" s="846" t="s">
        <v>7275</v>
      </c>
    </row>
    <row r="5934" spans="3:3">
      <c r="C5934" s="846" t="s">
        <v>7277</v>
      </c>
    </row>
    <row r="5935" spans="3:3">
      <c r="C5935" s="846" t="s">
        <v>7278</v>
      </c>
    </row>
    <row r="5936" spans="3:3">
      <c r="C5936" s="846" t="s">
        <v>7282</v>
      </c>
    </row>
    <row r="5937" spans="3:3">
      <c r="C5937" s="846" t="s">
        <v>7258</v>
      </c>
    </row>
    <row r="5938" spans="3:3">
      <c r="C5938" s="846" t="s">
        <v>7285</v>
      </c>
    </row>
    <row r="5939" spans="3:3">
      <c r="C5939" s="846" t="s">
        <v>7286</v>
      </c>
    </row>
    <row r="5940" spans="3:3">
      <c r="C5940" s="846" t="s">
        <v>7287</v>
      </c>
    </row>
    <row r="5941" spans="3:3">
      <c r="C5941" s="846" t="s">
        <v>7230</v>
      </c>
    </row>
    <row r="5942" spans="3:3">
      <c r="C5942" s="846" t="s">
        <v>7289</v>
      </c>
    </row>
    <row r="5943" spans="3:3">
      <c r="C5943" s="846" t="s">
        <v>7290</v>
      </c>
    </row>
    <row r="5944" spans="3:3">
      <c r="C5944" s="846" t="s">
        <v>7291</v>
      </c>
    </row>
    <row r="5945" spans="3:3">
      <c r="C5945" s="846" t="s">
        <v>7292</v>
      </c>
    </row>
    <row r="5946" spans="3:3">
      <c r="C5946" s="846" t="s">
        <v>7215</v>
      </c>
    </row>
    <row r="5947" spans="3:3">
      <c r="C5947" s="846" t="s">
        <v>7173</v>
      </c>
    </row>
    <row r="5948" spans="3:3">
      <c r="C5948" s="846" t="s">
        <v>7294</v>
      </c>
    </row>
    <row r="5949" spans="3:3">
      <c r="C5949" s="846" t="s">
        <v>7295</v>
      </c>
    </row>
    <row r="5950" spans="3:3">
      <c r="C5950" s="846" t="s">
        <v>7298</v>
      </c>
    </row>
    <row r="5951" spans="3:3">
      <c r="C5951" s="846" t="s">
        <v>7302</v>
      </c>
    </row>
    <row r="5952" spans="3:3">
      <c r="C5952" s="846" t="s">
        <v>7306</v>
      </c>
    </row>
    <row r="5953" spans="3:3">
      <c r="C5953" s="846" t="s">
        <v>7258</v>
      </c>
    </row>
    <row r="5954" spans="3:3">
      <c r="C5954" s="846" t="s">
        <v>7310</v>
      </c>
    </row>
    <row r="5955" spans="3:3">
      <c r="C5955" s="846" t="s">
        <v>7315</v>
      </c>
    </row>
    <row r="5956" spans="3:3">
      <c r="C5956" s="846" t="s">
        <v>7318</v>
      </c>
    </row>
    <row r="5957" spans="3:3">
      <c r="C5957" s="846" t="s">
        <v>7230</v>
      </c>
    </row>
    <row r="5958" spans="3:3">
      <c r="C5958" s="846" t="s">
        <v>7268</v>
      </c>
    </row>
    <row r="5959" spans="3:3">
      <c r="C5959" s="846" t="s">
        <v>7269</v>
      </c>
    </row>
    <row r="5960" spans="3:3">
      <c r="C5960" s="846" t="s">
        <v>7327</v>
      </c>
    </row>
    <row r="5961" spans="3:3">
      <c r="C5961" s="846" t="s">
        <v>7329</v>
      </c>
    </row>
    <row r="5962" spans="3:3">
      <c r="C5962" s="846" t="s">
        <v>7215</v>
      </c>
    </row>
    <row r="5963" spans="3:3">
      <c r="C5963" s="846" t="s">
        <v>7173</v>
      </c>
    </row>
    <row r="5964" spans="3:3">
      <c r="C5964" s="846" t="s">
        <v>7335</v>
      </c>
    </row>
    <row r="5965" spans="3:3">
      <c r="C5965" s="846" t="s">
        <v>7337</v>
      </c>
    </row>
    <row r="5966" spans="3:3">
      <c r="C5966" s="846" t="s">
        <v>7339</v>
      </c>
    </row>
    <row r="5967" spans="3:3">
      <c r="C5967" s="846" t="s">
        <v>7341</v>
      </c>
    </row>
    <row r="5968" spans="3:3">
      <c r="C5968" s="846" t="s">
        <v>7342</v>
      </c>
    </row>
    <row r="5969" spans="3:3">
      <c r="C5969" s="846" t="s">
        <v>7258</v>
      </c>
    </row>
    <row r="5970" spans="3:3">
      <c r="C5970" s="846" t="s">
        <v>7346</v>
      </c>
    </row>
    <row r="5971" spans="3:3">
      <c r="C5971" s="846" t="s">
        <v>7348</v>
      </c>
    </row>
    <row r="5972" spans="3:3">
      <c r="C5972" s="846" t="s">
        <v>7350</v>
      </c>
    </row>
    <row r="5973" spans="3:3">
      <c r="C5973" s="846" t="s">
        <v>7230</v>
      </c>
    </row>
    <row r="5974" spans="3:3">
      <c r="C5974" s="846" t="s">
        <v>7289</v>
      </c>
    </row>
    <row r="5975" spans="3:3">
      <c r="C5975" s="846" t="s">
        <v>7355</v>
      </c>
    </row>
    <row r="5976" spans="3:3">
      <c r="C5976" s="846" t="s">
        <v>7358</v>
      </c>
    </row>
    <row r="5977" spans="3:3">
      <c r="C5977" s="846" t="s">
        <v>7360</v>
      </c>
    </row>
    <row r="5978" spans="3:3">
      <c r="C5978" s="846" t="s">
        <v>7215</v>
      </c>
    </row>
    <row r="5979" spans="3:3">
      <c r="C5979" s="846" t="s">
        <v>7173</v>
      </c>
    </row>
    <row r="5980" spans="3:3">
      <c r="C5980" s="846" t="s">
        <v>7366</v>
      </c>
    </row>
    <row r="5981" spans="3:3">
      <c r="C5981" s="846" t="s">
        <v>7368</v>
      </c>
    </row>
    <row r="5982" spans="3:3">
      <c r="C5982" s="846" t="s">
        <v>7370</v>
      </c>
    </row>
    <row r="5983" spans="3:3">
      <c r="C5983" s="846" t="s">
        <v>7371</v>
      </c>
    </row>
    <row r="5984" spans="3:3">
      <c r="C5984" s="846" t="s">
        <v>7373</v>
      </c>
    </row>
    <row r="5985" spans="3:3">
      <c r="C5985" s="846" t="s">
        <v>7258</v>
      </c>
    </row>
    <row r="5986" spans="3:3">
      <c r="C5986" s="846" t="s">
        <v>7376</v>
      </c>
    </row>
    <row r="5987" spans="3:3">
      <c r="C5987" s="846" t="s">
        <v>7378</v>
      </c>
    </row>
    <row r="5988" spans="3:3">
      <c r="C5988" s="846" t="s">
        <v>7350</v>
      </c>
    </row>
    <row r="5989" spans="3:3">
      <c r="C5989" s="846" t="s">
        <v>7230</v>
      </c>
    </row>
    <row r="5990" spans="3:3">
      <c r="C5990" s="846" t="s">
        <v>7289</v>
      </c>
    </row>
    <row r="5991" spans="3:3">
      <c r="C5991" s="846" t="s">
        <v>7355</v>
      </c>
    </row>
    <row r="5992" spans="3:3">
      <c r="C5992" s="846" t="s">
        <v>7384</v>
      </c>
    </row>
    <row r="5993" spans="3:3">
      <c r="C5993" s="846" t="s">
        <v>7386</v>
      </c>
    </row>
    <row r="5994" spans="3:3">
      <c r="C5994" s="846" t="s">
        <v>7215</v>
      </c>
    </row>
    <row r="5995" spans="3:3">
      <c r="C5995" s="846" t="s">
        <v>7173</v>
      </c>
    </row>
    <row r="5996" spans="3:3">
      <c r="C5996" s="846" t="s">
        <v>7390</v>
      </c>
    </row>
    <row r="5997" spans="3:3">
      <c r="C5997" s="846" t="s">
        <v>7295</v>
      </c>
    </row>
    <row r="5998" spans="3:3">
      <c r="C5998" s="846" t="s">
        <v>7634</v>
      </c>
    </row>
    <row r="5999" spans="3:3">
      <c r="C5999" s="846" t="s">
        <v>7635</v>
      </c>
    </row>
    <row r="6000" spans="3:3">
      <c r="C6000" s="846" t="s">
        <v>7618</v>
      </c>
    </row>
    <row r="6001" spans="3:3">
      <c r="C6001" s="846" t="s">
        <v>7258</v>
      </c>
    </row>
    <row r="6002" spans="3:3">
      <c r="C6002" s="846" t="s">
        <v>7310</v>
      </c>
    </row>
    <row r="6003" spans="3:3">
      <c r="C6003" s="846" t="s">
        <v>7619</v>
      </c>
    </row>
    <row r="6004" spans="3:3">
      <c r="C6004" s="846" t="s">
        <v>7318</v>
      </c>
    </row>
    <row r="6005" spans="3:3">
      <c r="C6005" s="846" t="s">
        <v>7236</v>
      </c>
    </row>
    <row r="6006" spans="3:3">
      <c r="C6006" s="846" t="s">
        <v>7268</v>
      </c>
    </row>
    <row r="6007" spans="3:3">
      <c r="C6007" s="846" t="s">
        <v>7269</v>
      </c>
    </row>
    <row r="6008" spans="3:3">
      <c r="C6008" s="846" t="s">
        <v>7327</v>
      </c>
    </row>
    <row r="6009" spans="3:3">
      <c r="C6009" s="846" t="s">
        <v>7636</v>
      </c>
    </row>
    <row r="6010" spans="3:3">
      <c r="C6010" s="846" t="s">
        <v>7187</v>
      </c>
    </row>
    <row r="6011" spans="3:3">
      <c r="C6011" s="846" t="s">
        <v>7189</v>
      </c>
    </row>
    <row r="6012" spans="3:3">
      <c r="C6012" s="846" t="s">
        <v>7442</v>
      </c>
    </row>
    <row r="6013" spans="3:3">
      <c r="C6013" s="846" t="s">
        <v>7173</v>
      </c>
    </row>
    <row r="6014" spans="3:3">
      <c r="C6014" s="846" t="s">
        <v>7249</v>
      </c>
    </row>
    <row r="6015" spans="3:3">
      <c r="C6015" s="846" t="s">
        <v>7275</v>
      </c>
    </row>
    <row r="6016" spans="3:3">
      <c r="C6016" s="846" t="s">
        <v>7277</v>
      </c>
    </row>
    <row r="6017" spans="3:3">
      <c r="C6017" s="846" t="s">
        <v>7446</v>
      </c>
    </row>
    <row r="6018" spans="3:3">
      <c r="C6018" s="846" t="s">
        <v>7282</v>
      </c>
    </row>
    <row r="6019" spans="3:3">
      <c r="C6019" s="846" t="s">
        <v>7258</v>
      </c>
    </row>
    <row r="6020" spans="3:3">
      <c r="C6020" s="846" t="s">
        <v>7285</v>
      </c>
    </row>
    <row r="6021" spans="3:3">
      <c r="C6021" s="846" t="s">
        <v>7286</v>
      </c>
    </row>
    <row r="6022" spans="3:3">
      <c r="C6022" s="846" t="s">
        <v>7287</v>
      </c>
    </row>
    <row r="6023" spans="3:3">
      <c r="C6023" s="846" t="s">
        <v>7230</v>
      </c>
    </row>
    <row r="6024" spans="3:3">
      <c r="C6024" s="846" t="s">
        <v>7289</v>
      </c>
    </row>
    <row r="6025" spans="3:3">
      <c r="C6025" s="846" t="s">
        <v>7290</v>
      </c>
    </row>
    <row r="6026" spans="3:3">
      <c r="C6026" s="846" t="s">
        <v>7291</v>
      </c>
    </row>
    <row r="6027" spans="3:3">
      <c r="C6027" s="846" t="s">
        <v>7292</v>
      </c>
    </row>
    <row r="6028" spans="3:3">
      <c r="C6028" s="846" t="s">
        <v>7187</v>
      </c>
    </row>
    <row r="6029" spans="3:3">
      <c r="C6029" s="846" t="s">
        <v>7451</v>
      </c>
    </row>
    <row r="6030" spans="3:3">
      <c r="C6030" s="846" t="s">
        <v>7221</v>
      </c>
    </row>
    <row r="6031" spans="3:3">
      <c r="C6031" s="846" t="s">
        <v>7452</v>
      </c>
    </row>
    <row r="6032" spans="3:3">
      <c r="C6032" s="846" t="s">
        <v>7453</v>
      </c>
    </row>
    <row r="6033" spans="3:3">
      <c r="C6033" s="846" t="s">
        <v>7454</v>
      </c>
    </row>
    <row r="6034" spans="3:3">
      <c r="C6034" s="846" t="s">
        <v>6993</v>
      </c>
    </row>
    <row r="6035" spans="3:3">
      <c r="C6035" s="846" t="s">
        <v>7080</v>
      </c>
    </row>
    <row r="6036" spans="3:3">
      <c r="C6036" s="846" t="s">
        <v>7085</v>
      </c>
    </row>
    <row r="6037" spans="3:3">
      <c r="C6037" s="846" t="s">
        <v>7090</v>
      </c>
    </row>
    <row r="6038" spans="3:3">
      <c r="C6038" s="846" t="s">
        <v>12848</v>
      </c>
    </row>
    <row r="6039" spans="3:3">
      <c r="C6039" s="846" t="s">
        <v>7652</v>
      </c>
    </row>
    <row r="6040" spans="3:3">
      <c r="C6040" s="846" t="s">
        <v>7653</v>
      </c>
    </row>
    <row r="6041" spans="3:3">
      <c r="C6041" s="846" t="s">
        <v>7654</v>
      </c>
    </row>
    <row r="6042" spans="3:3">
      <c r="C6042" s="846" t="s">
        <v>7607</v>
      </c>
    </row>
    <row r="6043" spans="3:3">
      <c r="C6043" s="846" t="s">
        <v>7112</v>
      </c>
    </row>
    <row r="6044" spans="3:3">
      <c r="C6044" s="846" t="s">
        <v>7115</v>
      </c>
    </row>
    <row r="6045" spans="3:3">
      <c r="C6045" s="846" t="s">
        <v>7532</v>
      </c>
    </row>
    <row r="6046" spans="3:3">
      <c r="C6046" s="846" t="s">
        <v>7533</v>
      </c>
    </row>
    <row r="6047" spans="3:3">
      <c r="C6047" s="846" t="s">
        <v>7535</v>
      </c>
    </row>
    <row r="6048" spans="3:3">
      <c r="C6048" s="846" t="s">
        <v>7536</v>
      </c>
    </row>
    <row r="6049" spans="3:3">
      <c r="C6049" s="846" t="s">
        <v>7624</v>
      </c>
    </row>
    <row r="6050" spans="3:3">
      <c r="C6050" s="846" t="s">
        <v>12837</v>
      </c>
    </row>
    <row r="6051" spans="3:3">
      <c r="C6051" s="846" t="s">
        <v>7141</v>
      </c>
    </row>
    <row r="6052" spans="3:3">
      <c r="C6052" s="846" t="s">
        <v>7144</v>
      </c>
    </row>
    <row r="6053" spans="3:3">
      <c r="C6053" s="846" t="s">
        <v>7147</v>
      </c>
    </row>
    <row r="6054" spans="3:3">
      <c r="C6054" s="846" t="s">
        <v>7150</v>
      </c>
    </row>
    <row r="6055" spans="3:3">
      <c r="C6055" s="846" t="s">
        <v>7154</v>
      </c>
    </row>
    <row r="6056" spans="3:3">
      <c r="C6056" s="846" t="s">
        <v>7157</v>
      </c>
    </row>
    <row r="6057" spans="3:3">
      <c r="C6057" s="846" t="s">
        <v>7160</v>
      </c>
    </row>
    <row r="6058" spans="3:3">
      <c r="C6058" s="846" t="s">
        <v>7162</v>
      </c>
    </row>
    <row r="6059" spans="3:3">
      <c r="C6059" s="846" t="s">
        <v>7164</v>
      </c>
    </row>
    <row r="6060" spans="3:3">
      <c r="C6060" s="846" t="s">
        <v>7168</v>
      </c>
    </row>
    <row r="6061" spans="3:3">
      <c r="C6061" s="846" t="s">
        <v>7173</v>
      </c>
    </row>
    <row r="6062" spans="3:3">
      <c r="C6062" s="846" t="s">
        <v>7174</v>
      </c>
    </row>
    <row r="6063" spans="3:3">
      <c r="C6063" s="846" t="s">
        <v>7176</v>
      </c>
    </row>
    <row r="6064" spans="3:3">
      <c r="C6064" s="846" t="s">
        <v>7178</v>
      </c>
    </row>
    <row r="6065" spans="3:3">
      <c r="C6065" s="846" t="s">
        <v>7180</v>
      </c>
    </row>
    <row r="6066" spans="3:3">
      <c r="C6066" s="846" t="s">
        <v>7184</v>
      </c>
    </row>
    <row r="6067" spans="3:3">
      <c r="C6067" s="846" t="s">
        <v>7187</v>
      </c>
    </row>
    <row r="6068" spans="3:3">
      <c r="C6068" s="846" t="s">
        <v>7189</v>
      </c>
    </row>
    <row r="6069" spans="3:3">
      <c r="C6069" s="846" t="s">
        <v>7191</v>
      </c>
    </row>
    <row r="6070" spans="3:3">
      <c r="C6070" s="846" t="s">
        <v>7194</v>
      </c>
    </row>
    <row r="6071" spans="3:3">
      <c r="C6071" s="846" t="s">
        <v>7198</v>
      </c>
    </row>
    <row r="6072" spans="3:3">
      <c r="C6072" s="846" t="s">
        <v>7203</v>
      </c>
    </row>
    <row r="6073" spans="3:3">
      <c r="C6073" s="846" t="s">
        <v>7207</v>
      </c>
    </row>
    <row r="6074" spans="3:3">
      <c r="C6074" s="846" t="s">
        <v>7213</v>
      </c>
    </row>
    <row r="6075" spans="3:3">
      <c r="C6075" s="846" t="s">
        <v>7215</v>
      </c>
    </row>
    <row r="6076" spans="3:3">
      <c r="C6076" s="846" t="s">
        <v>7217</v>
      </c>
    </row>
    <row r="6077" spans="3:3">
      <c r="C6077" s="846" t="s">
        <v>7219</v>
      </c>
    </row>
    <row r="6078" spans="3:3">
      <c r="C6078" s="846" t="s">
        <v>7221</v>
      </c>
    </row>
    <row r="6079" spans="3:3">
      <c r="C6079" s="846" t="s">
        <v>7222</v>
      </c>
    </row>
    <row r="6080" spans="3:3">
      <c r="C6080" s="846" t="s">
        <v>10689</v>
      </c>
    </row>
    <row r="6081" spans="3:3">
      <c r="C6081" s="846" t="s">
        <v>10692</v>
      </c>
    </row>
    <row r="6082" spans="3:3">
      <c r="C6082" s="846" t="s">
        <v>7173</v>
      </c>
    </row>
    <row r="6083" spans="3:3">
      <c r="C6083" s="846" t="s">
        <v>10694</v>
      </c>
    </row>
    <row r="6084" spans="3:3">
      <c r="C6084" s="846" t="s">
        <v>10695</v>
      </c>
    </row>
    <row r="6085" spans="3:3">
      <c r="C6085" s="846" t="s">
        <v>10697</v>
      </c>
    </row>
    <row r="6086" spans="3:3">
      <c r="C6086" s="846" t="s">
        <v>11206</v>
      </c>
    </row>
    <row r="6087" spans="3:3">
      <c r="C6087" s="846" t="s">
        <v>10702</v>
      </c>
    </row>
    <row r="6088" spans="3:3">
      <c r="C6088" s="846" t="s">
        <v>11209</v>
      </c>
    </row>
    <row r="6089" spans="3:3">
      <c r="C6089" s="846" t="s">
        <v>11211</v>
      </c>
    </row>
    <row r="6090" spans="3:3">
      <c r="C6090" s="846" t="s">
        <v>10706</v>
      </c>
    </row>
    <row r="6091" spans="3:3">
      <c r="C6091" s="846" t="s">
        <v>11215</v>
      </c>
    </row>
    <row r="6092" spans="3:3">
      <c r="C6092" s="846" t="s">
        <v>11220</v>
      </c>
    </row>
    <row r="6093" spans="3:3">
      <c r="C6093" s="846" t="s">
        <v>11222</v>
      </c>
    </row>
    <row r="6094" spans="3:3">
      <c r="C6094" s="846" t="s">
        <v>10713</v>
      </c>
    </row>
    <row r="6095" spans="3:3">
      <c r="C6095" s="846" t="s">
        <v>10714</v>
      </c>
    </row>
    <row r="6096" spans="3:3">
      <c r="C6096" s="846" t="s">
        <v>10715</v>
      </c>
    </row>
    <row r="6097" spans="3:3">
      <c r="C6097" s="846" t="s">
        <v>10717</v>
      </c>
    </row>
    <row r="6098" spans="3:3">
      <c r="C6098" s="846" t="s">
        <v>7573</v>
      </c>
    </row>
    <row r="6099" spans="3:3">
      <c r="C6099" s="846" t="s">
        <v>7187</v>
      </c>
    </row>
    <row r="6100" spans="3:3">
      <c r="C6100" s="846" t="s">
        <v>7451</v>
      </c>
    </row>
    <row r="6101" spans="3:3">
      <c r="C6101" s="846" t="s">
        <v>7221</v>
      </c>
    </row>
    <row r="6102" spans="3:3">
      <c r="C6102" s="846" t="s">
        <v>7227</v>
      </c>
    </row>
    <row r="6103" spans="3:3">
      <c r="C6103" s="846" t="s">
        <v>7228</v>
      </c>
    </row>
    <row r="6104" spans="3:3">
      <c r="C6104" s="846" t="s">
        <v>7173</v>
      </c>
    </row>
    <row r="6105" spans="3:3">
      <c r="C6105" s="846" t="s">
        <v>7230</v>
      </c>
    </row>
    <row r="6106" spans="3:3">
      <c r="C6106" s="846" t="s">
        <v>7232</v>
      </c>
    </row>
    <row r="6107" spans="3:3">
      <c r="C6107" s="846" t="s">
        <v>7233</v>
      </c>
    </row>
    <row r="6108" spans="3:3">
      <c r="C6108" s="846" t="s">
        <v>7215</v>
      </c>
    </row>
    <row r="6109" spans="3:3">
      <c r="C6109" s="846" t="s">
        <v>7173</v>
      </c>
    </row>
    <row r="6110" spans="3:3">
      <c r="C6110" s="846" t="s">
        <v>7236</v>
      </c>
    </row>
    <row r="6111" spans="3:3">
      <c r="C6111" s="846" t="s">
        <v>7238</v>
      </c>
    </row>
    <row r="6112" spans="3:3">
      <c r="C6112" s="846" t="s">
        <v>7240</v>
      </c>
    </row>
    <row r="6113" spans="3:3">
      <c r="C6113" s="846" t="s">
        <v>7187</v>
      </c>
    </row>
    <row r="6114" spans="3:3">
      <c r="C6114" s="846" t="s">
        <v>7189</v>
      </c>
    </row>
    <row r="6115" spans="3:3">
      <c r="C6115" s="846" t="s">
        <v>7243</v>
      </c>
    </row>
    <row r="6116" spans="3:3">
      <c r="C6116" s="846" t="s">
        <v>7245</v>
      </c>
    </row>
    <row r="6117" spans="3:3">
      <c r="C6117" s="846" t="s">
        <v>7173</v>
      </c>
    </row>
    <row r="6118" spans="3:3">
      <c r="C6118" s="846" t="s">
        <v>7249</v>
      </c>
    </row>
    <row r="6119" spans="3:3">
      <c r="C6119" s="846" t="s">
        <v>11087</v>
      </c>
    </row>
    <row r="6120" spans="3:3">
      <c r="C6120" s="846" t="s">
        <v>11088</v>
      </c>
    </row>
    <row r="6121" spans="3:3">
      <c r="C6121" s="846" t="s">
        <v>7253</v>
      </c>
    </row>
    <row r="6122" spans="3:3">
      <c r="C6122" s="846" t="s">
        <v>7255</v>
      </c>
    </row>
    <row r="6123" spans="3:3">
      <c r="C6123" s="846" t="s">
        <v>7258</v>
      </c>
    </row>
    <row r="6124" spans="3:3">
      <c r="C6124" s="846" t="s">
        <v>7261</v>
      </c>
    </row>
    <row r="6125" spans="3:3">
      <c r="C6125" s="846" t="s">
        <v>7263</v>
      </c>
    </row>
    <row r="6126" spans="3:3">
      <c r="C6126" s="846" t="s">
        <v>7265</v>
      </c>
    </row>
    <row r="6127" spans="3:3">
      <c r="C6127" s="846" t="s">
        <v>7230</v>
      </c>
    </row>
    <row r="6128" spans="3:3">
      <c r="C6128" s="846" t="s">
        <v>7268</v>
      </c>
    </row>
    <row r="6129" spans="3:3">
      <c r="C6129" s="846" t="s">
        <v>7269</v>
      </c>
    </row>
    <row r="6130" spans="3:3">
      <c r="C6130" s="846" t="s">
        <v>11092</v>
      </c>
    </row>
    <row r="6131" spans="3:3">
      <c r="C6131" s="846" t="s">
        <v>7215</v>
      </c>
    </row>
    <row r="6132" spans="3:3">
      <c r="C6132" s="846" t="s">
        <v>7173</v>
      </c>
    </row>
    <row r="6133" spans="3:3">
      <c r="C6133" s="846" t="s">
        <v>7273</v>
      </c>
    </row>
    <row r="6134" spans="3:3">
      <c r="C6134" s="846" t="s">
        <v>7275</v>
      </c>
    </row>
    <row r="6135" spans="3:3">
      <c r="C6135" s="846" t="s">
        <v>7277</v>
      </c>
    </row>
    <row r="6136" spans="3:3">
      <c r="C6136" s="846" t="s">
        <v>7278</v>
      </c>
    </row>
    <row r="6137" spans="3:3">
      <c r="C6137" s="846" t="s">
        <v>7282</v>
      </c>
    </row>
    <row r="6138" spans="3:3">
      <c r="C6138" s="846" t="s">
        <v>7258</v>
      </c>
    </row>
    <row r="6139" spans="3:3">
      <c r="C6139" s="846" t="s">
        <v>7285</v>
      </c>
    </row>
    <row r="6140" spans="3:3">
      <c r="C6140" s="846" t="s">
        <v>7286</v>
      </c>
    </row>
    <row r="6141" spans="3:3">
      <c r="C6141" s="846" t="s">
        <v>7287</v>
      </c>
    </row>
    <row r="6142" spans="3:3">
      <c r="C6142" s="846" t="s">
        <v>7230</v>
      </c>
    </row>
    <row r="6143" spans="3:3">
      <c r="C6143" s="846" t="s">
        <v>7289</v>
      </c>
    </row>
    <row r="6144" spans="3:3">
      <c r="C6144" s="846" t="s">
        <v>7290</v>
      </c>
    </row>
    <row r="6145" spans="3:3">
      <c r="C6145" s="846" t="s">
        <v>7291</v>
      </c>
    </row>
    <row r="6146" spans="3:3">
      <c r="C6146" s="846" t="s">
        <v>7292</v>
      </c>
    </row>
    <row r="6147" spans="3:3">
      <c r="C6147" s="846" t="s">
        <v>7215</v>
      </c>
    </row>
    <row r="6148" spans="3:3">
      <c r="C6148" s="846" t="s">
        <v>7173</v>
      </c>
    </row>
    <row r="6149" spans="3:3">
      <c r="C6149" s="846" t="s">
        <v>7294</v>
      </c>
    </row>
    <row r="6150" spans="3:3">
      <c r="C6150" s="846" t="s">
        <v>7295</v>
      </c>
    </row>
    <row r="6151" spans="3:3">
      <c r="C6151" s="846" t="s">
        <v>7298</v>
      </c>
    </row>
    <row r="6152" spans="3:3">
      <c r="C6152" s="846" t="s">
        <v>7302</v>
      </c>
    </row>
    <row r="6153" spans="3:3">
      <c r="C6153" s="846" t="s">
        <v>7306</v>
      </c>
    </row>
    <row r="6154" spans="3:3">
      <c r="C6154" s="846" t="s">
        <v>7258</v>
      </c>
    </row>
    <row r="6155" spans="3:3">
      <c r="C6155" s="846" t="s">
        <v>7310</v>
      </c>
    </row>
    <row r="6156" spans="3:3">
      <c r="C6156" s="846" t="s">
        <v>7315</v>
      </c>
    </row>
    <row r="6157" spans="3:3">
      <c r="C6157" s="846" t="s">
        <v>7318</v>
      </c>
    </row>
    <row r="6158" spans="3:3">
      <c r="C6158" s="846" t="s">
        <v>7230</v>
      </c>
    </row>
    <row r="6159" spans="3:3">
      <c r="C6159" s="846" t="s">
        <v>7268</v>
      </c>
    </row>
    <row r="6160" spans="3:3">
      <c r="C6160" s="846" t="s">
        <v>7269</v>
      </c>
    </row>
    <row r="6161" spans="3:3">
      <c r="C6161" s="846" t="s">
        <v>7327</v>
      </c>
    </row>
    <row r="6162" spans="3:3">
      <c r="C6162" s="846" t="s">
        <v>7329</v>
      </c>
    </row>
    <row r="6163" spans="3:3">
      <c r="C6163" s="846" t="s">
        <v>7215</v>
      </c>
    </row>
    <row r="6164" spans="3:3">
      <c r="C6164" s="846" t="s">
        <v>7173</v>
      </c>
    </row>
    <row r="6165" spans="3:3">
      <c r="C6165" s="846" t="s">
        <v>7335</v>
      </c>
    </row>
    <row r="6166" spans="3:3">
      <c r="C6166" s="846" t="s">
        <v>7337</v>
      </c>
    </row>
    <row r="6167" spans="3:3">
      <c r="C6167" s="846" t="s">
        <v>7339</v>
      </c>
    </row>
    <row r="6168" spans="3:3">
      <c r="C6168" s="846" t="s">
        <v>7341</v>
      </c>
    </row>
    <row r="6169" spans="3:3">
      <c r="C6169" s="846" t="s">
        <v>7342</v>
      </c>
    </row>
    <row r="6170" spans="3:3">
      <c r="C6170" s="846" t="s">
        <v>7258</v>
      </c>
    </row>
    <row r="6171" spans="3:3">
      <c r="C6171" s="846" t="s">
        <v>7346</v>
      </c>
    </row>
    <row r="6172" spans="3:3">
      <c r="C6172" s="846" t="s">
        <v>7348</v>
      </c>
    </row>
    <row r="6173" spans="3:3">
      <c r="C6173" s="846" t="s">
        <v>7350</v>
      </c>
    </row>
    <row r="6174" spans="3:3">
      <c r="C6174" s="846" t="s">
        <v>7230</v>
      </c>
    </row>
    <row r="6175" spans="3:3">
      <c r="C6175" s="846" t="s">
        <v>7289</v>
      </c>
    </row>
    <row r="6176" spans="3:3">
      <c r="C6176" s="846" t="s">
        <v>7355</v>
      </c>
    </row>
    <row r="6177" spans="3:3">
      <c r="C6177" s="846" t="s">
        <v>7358</v>
      </c>
    </row>
    <row r="6178" spans="3:3">
      <c r="C6178" s="846" t="s">
        <v>7360</v>
      </c>
    </row>
    <row r="6179" spans="3:3">
      <c r="C6179" s="846" t="s">
        <v>7215</v>
      </c>
    </row>
    <row r="6180" spans="3:3">
      <c r="C6180" s="846" t="s">
        <v>7173</v>
      </c>
    </row>
    <row r="6181" spans="3:3">
      <c r="C6181" s="846" t="s">
        <v>7366</v>
      </c>
    </row>
    <row r="6182" spans="3:3">
      <c r="C6182" s="846" t="s">
        <v>7368</v>
      </c>
    </row>
    <row r="6183" spans="3:3">
      <c r="C6183" s="846" t="s">
        <v>7370</v>
      </c>
    </row>
    <row r="6184" spans="3:3">
      <c r="C6184" s="846" t="s">
        <v>7371</v>
      </c>
    </row>
    <row r="6185" spans="3:3">
      <c r="C6185" s="846" t="s">
        <v>7373</v>
      </c>
    </row>
    <row r="6186" spans="3:3">
      <c r="C6186" s="846" t="s">
        <v>7258</v>
      </c>
    </row>
    <row r="6187" spans="3:3">
      <c r="C6187" s="846" t="s">
        <v>7376</v>
      </c>
    </row>
    <row r="6188" spans="3:3">
      <c r="C6188" s="846" t="s">
        <v>7378</v>
      </c>
    </row>
    <row r="6189" spans="3:3">
      <c r="C6189" s="846" t="s">
        <v>7350</v>
      </c>
    </row>
    <row r="6190" spans="3:3">
      <c r="C6190" s="846" t="s">
        <v>7230</v>
      </c>
    </row>
    <row r="6191" spans="3:3">
      <c r="C6191" s="846" t="s">
        <v>7289</v>
      </c>
    </row>
    <row r="6192" spans="3:3">
      <c r="C6192" s="846" t="s">
        <v>7355</v>
      </c>
    </row>
    <row r="6193" spans="3:3">
      <c r="C6193" s="846" t="s">
        <v>7384</v>
      </c>
    </row>
    <row r="6194" spans="3:3">
      <c r="C6194" s="846" t="s">
        <v>7386</v>
      </c>
    </row>
    <row r="6195" spans="3:3">
      <c r="C6195" s="846" t="s">
        <v>7215</v>
      </c>
    </row>
    <row r="6196" spans="3:3">
      <c r="C6196" s="846" t="s">
        <v>7173</v>
      </c>
    </row>
    <row r="6197" spans="3:3">
      <c r="C6197" s="846" t="s">
        <v>7390</v>
      </c>
    </row>
    <row r="6198" spans="3:3">
      <c r="C6198" s="846" t="s">
        <v>7295</v>
      </c>
    </row>
    <row r="6199" spans="3:3">
      <c r="C6199" s="846" t="s">
        <v>7616</v>
      </c>
    </row>
    <row r="6200" spans="3:3">
      <c r="C6200" s="846" t="s">
        <v>7617</v>
      </c>
    </row>
    <row r="6201" spans="3:3">
      <c r="C6201" s="846" t="s">
        <v>7618</v>
      </c>
    </row>
    <row r="6202" spans="3:3">
      <c r="C6202" s="846" t="s">
        <v>7258</v>
      </c>
    </row>
    <row r="6203" spans="3:3">
      <c r="C6203" s="846" t="s">
        <v>7310</v>
      </c>
    </row>
    <row r="6204" spans="3:3">
      <c r="C6204" s="846" t="s">
        <v>7619</v>
      </c>
    </row>
    <row r="6205" spans="3:3">
      <c r="C6205" s="846" t="s">
        <v>7318</v>
      </c>
    </row>
    <row r="6206" spans="3:3">
      <c r="C6206" s="846" t="s">
        <v>7236</v>
      </c>
    </row>
    <row r="6207" spans="3:3">
      <c r="C6207" s="846" t="s">
        <v>7268</v>
      </c>
    </row>
    <row r="6208" spans="3:3">
      <c r="C6208" s="846" t="s">
        <v>7269</v>
      </c>
    </row>
    <row r="6209" spans="3:3">
      <c r="C6209" s="846" t="s">
        <v>7327</v>
      </c>
    </row>
    <row r="6210" spans="3:3">
      <c r="C6210" s="846" t="s">
        <v>7620</v>
      </c>
    </row>
    <row r="6211" spans="3:3">
      <c r="C6211" s="846" t="s">
        <v>7187</v>
      </c>
    </row>
    <row r="6212" spans="3:3">
      <c r="C6212" s="846" t="s">
        <v>7189</v>
      </c>
    </row>
    <row r="6213" spans="3:3">
      <c r="C6213" s="846" t="s">
        <v>7442</v>
      </c>
    </row>
    <row r="6214" spans="3:3">
      <c r="C6214" s="846" t="s">
        <v>7173</v>
      </c>
    </row>
    <row r="6215" spans="3:3">
      <c r="C6215" s="846" t="s">
        <v>7249</v>
      </c>
    </row>
    <row r="6216" spans="3:3">
      <c r="C6216" s="846" t="s">
        <v>7275</v>
      </c>
    </row>
    <row r="6217" spans="3:3">
      <c r="C6217" s="846" t="s">
        <v>7277</v>
      </c>
    </row>
    <row r="6218" spans="3:3">
      <c r="C6218" s="846" t="s">
        <v>7446</v>
      </c>
    </row>
    <row r="6219" spans="3:3">
      <c r="C6219" s="846" t="s">
        <v>7282</v>
      </c>
    </row>
    <row r="6220" spans="3:3">
      <c r="C6220" s="846" t="s">
        <v>7258</v>
      </c>
    </row>
    <row r="6221" spans="3:3">
      <c r="C6221" s="846" t="s">
        <v>7285</v>
      </c>
    </row>
    <row r="6222" spans="3:3">
      <c r="C6222" s="846" t="s">
        <v>7286</v>
      </c>
    </row>
    <row r="6223" spans="3:3">
      <c r="C6223" s="846" t="s">
        <v>7287</v>
      </c>
    </row>
    <row r="6224" spans="3:3">
      <c r="C6224" s="846" t="s">
        <v>7230</v>
      </c>
    </row>
    <row r="6225" spans="3:3">
      <c r="C6225" s="846" t="s">
        <v>7289</v>
      </c>
    </row>
    <row r="6226" spans="3:3">
      <c r="C6226" s="846" t="s">
        <v>7290</v>
      </c>
    </row>
    <row r="6227" spans="3:3">
      <c r="C6227" s="846" t="s">
        <v>7291</v>
      </c>
    </row>
    <row r="6228" spans="3:3">
      <c r="C6228" s="846" t="s">
        <v>7292</v>
      </c>
    </row>
    <row r="6229" spans="3:3">
      <c r="C6229" s="846" t="s">
        <v>7187</v>
      </c>
    </row>
    <row r="6230" spans="3:3">
      <c r="C6230" s="846" t="s">
        <v>7451</v>
      </c>
    </row>
    <row r="6231" spans="3:3">
      <c r="C6231" s="846" t="s">
        <v>7221</v>
      </c>
    </row>
    <row r="6232" spans="3:3">
      <c r="C6232" s="846" t="s">
        <v>7452</v>
      </c>
    </row>
    <row r="6233" spans="3:3">
      <c r="C6233" s="846" t="s">
        <v>7453</v>
      </c>
    </row>
    <row r="6234" spans="3:3">
      <c r="C6234" s="846" t="s">
        <v>7454</v>
      </c>
    </row>
    <row r="6235" spans="3:3">
      <c r="C6235" s="846" t="s">
        <v>6993</v>
      </c>
    </row>
    <row r="6236" spans="3:3">
      <c r="C6236" s="846" t="s">
        <v>7080</v>
      </c>
    </row>
    <row r="6237" spans="3:3">
      <c r="C6237" s="846" t="s">
        <v>7085</v>
      </c>
    </row>
    <row r="6238" spans="3:3">
      <c r="C6238" s="846" t="s">
        <v>7090</v>
      </c>
    </row>
    <row r="6239" spans="3:3">
      <c r="C6239" s="846" t="s">
        <v>12849</v>
      </c>
    </row>
    <row r="6240" spans="3:3">
      <c r="C6240" s="846" t="s">
        <v>7652</v>
      </c>
    </row>
    <row r="6241" spans="3:3">
      <c r="C6241" s="846" t="s">
        <v>7653</v>
      </c>
    </row>
    <row r="6242" spans="3:3">
      <c r="C6242" s="846" t="s">
        <v>7654</v>
      </c>
    </row>
    <row r="6243" spans="3:3">
      <c r="C6243" s="846" t="s">
        <v>7607</v>
      </c>
    </row>
    <row r="6244" spans="3:3">
      <c r="C6244" s="846" t="s">
        <v>7112</v>
      </c>
    </row>
    <row r="6245" spans="3:3">
      <c r="C6245" s="846" t="s">
        <v>7115</v>
      </c>
    </row>
    <row r="6246" spans="3:3">
      <c r="C6246" s="846" t="s">
        <v>7532</v>
      </c>
    </row>
    <row r="6247" spans="3:3">
      <c r="C6247" s="846" t="s">
        <v>7533</v>
      </c>
    </row>
    <row r="6248" spans="3:3">
      <c r="C6248" s="846" t="s">
        <v>7535</v>
      </c>
    </row>
    <row r="6249" spans="3:3">
      <c r="C6249" s="846" t="s">
        <v>7536</v>
      </c>
    </row>
    <row r="6250" spans="3:3">
      <c r="C6250" s="846" t="s">
        <v>7624</v>
      </c>
    </row>
    <row r="6251" spans="3:3">
      <c r="C6251" s="846" t="s">
        <v>12837</v>
      </c>
    </row>
    <row r="6252" spans="3:3">
      <c r="C6252" s="846" t="s">
        <v>7141</v>
      </c>
    </row>
    <row r="6253" spans="3:3">
      <c r="C6253" s="846" t="s">
        <v>7144</v>
      </c>
    </row>
    <row r="6254" spans="3:3">
      <c r="C6254" s="846" t="s">
        <v>7147</v>
      </c>
    </row>
    <row r="6255" spans="3:3">
      <c r="C6255" s="846" t="s">
        <v>7150</v>
      </c>
    </row>
    <row r="6256" spans="3:3">
      <c r="C6256" s="846" t="s">
        <v>7154</v>
      </c>
    </row>
    <row r="6257" spans="3:3">
      <c r="C6257" s="846" t="s">
        <v>7157</v>
      </c>
    </row>
    <row r="6258" spans="3:3">
      <c r="C6258" s="846" t="s">
        <v>7160</v>
      </c>
    </row>
    <row r="6259" spans="3:3">
      <c r="C6259" s="846" t="s">
        <v>7162</v>
      </c>
    </row>
    <row r="6260" spans="3:3">
      <c r="C6260" s="846" t="s">
        <v>7164</v>
      </c>
    </row>
    <row r="6261" spans="3:3">
      <c r="C6261" s="846" t="s">
        <v>7168</v>
      </c>
    </row>
    <row r="6262" spans="3:3">
      <c r="C6262" s="846" t="s">
        <v>7173</v>
      </c>
    </row>
    <row r="6263" spans="3:3">
      <c r="C6263" s="846" t="s">
        <v>7174</v>
      </c>
    </row>
    <row r="6264" spans="3:3">
      <c r="C6264" s="846" t="s">
        <v>7176</v>
      </c>
    </row>
    <row r="6265" spans="3:3">
      <c r="C6265" s="846" t="s">
        <v>7178</v>
      </c>
    </row>
    <row r="6266" spans="3:3">
      <c r="C6266" s="846" t="s">
        <v>7180</v>
      </c>
    </row>
    <row r="6267" spans="3:3">
      <c r="C6267" s="846" t="s">
        <v>7184</v>
      </c>
    </row>
    <row r="6268" spans="3:3">
      <c r="C6268" s="846" t="s">
        <v>7187</v>
      </c>
    </row>
    <row r="6269" spans="3:3">
      <c r="C6269" s="846" t="s">
        <v>7189</v>
      </c>
    </row>
    <row r="6270" spans="3:3">
      <c r="C6270" s="846" t="s">
        <v>7191</v>
      </c>
    </row>
    <row r="6271" spans="3:3">
      <c r="C6271" s="846" t="s">
        <v>7194</v>
      </c>
    </row>
    <row r="6272" spans="3:3">
      <c r="C6272" s="846" t="s">
        <v>7198</v>
      </c>
    </row>
    <row r="6273" spans="3:3">
      <c r="C6273" s="846" t="s">
        <v>7203</v>
      </c>
    </row>
    <row r="6274" spans="3:3">
      <c r="C6274" s="846" t="s">
        <v>7207</v>
      </c>
    </row>
    <row r="6275" spans="3:3">
      <c r="C6275" s="846" t="s">
        <v>7213</v>
      </c>
    </row>
    <row r="6276" spans="3:3">
      <c r="C6276" s="846" t="s">
        <v>7215</v>
      </c>
    </row>
    <row r="6277" spans="3:3">
      <c r="C6277" s="846" t="s">
        <v>7217</v>
      </c>
    </row>
    <row r="6278" spans="3:3">
      <c r="C6278" s="846" t="s">
        <v>7219</v>
      </c>
    </row>
    <row r="6279" spans="3:3">
      <c r="C6279" s="846" t="s">
        <v>7221</v>
      </c>
    </row>
    <row r="6280" spans="3:3">
      <c r="C6280" s="846" t="s">
        <v>7222</v>
      </c>
    </row>
    <row r="6281" spans="3:3">
      <c r="C6281" s="846" t="s">
        <v>10689</v>
      </c>
    </row>
    <row r="6282" spans="3:3">
      <c r="C6282" s="846" t="s">
        <v>10692</v>
      </c>
    </row>
    <row r="6283" spans="3:3">
      <c r="C6283" s="846" t="s">
        <v>7173</v>
      </c>
    </row>
    <row r="6284" spans="3:3">
      <c r="C6284" s="846" t="s">
        <v>10694</v>
      </c>
    </row>
    <row r="6285" spans="3:3">
      <c r="C6285" s="846" t="s">
        <v>10695</v>
      </c>
    </row>
    <row r="6286" spans="3:3">
      <c r="C6286" s="846" t="s">
        <v>10697</v>
      </c>
    </row>
    <row r="6287" spans="3:3">
      <c r="C6287" s="846" t="s">
        <v>11249</v>
      </c>
    </row>
    <row r="6288" spans="3:3">
      <c r="C6288" s="846" t="s">
        <v>10702</v>
      </c>
    </row>
    <row r="6289" spans="3:3">
      <c r="C6289" s="846" t="s">
        <v>11209</v>
      </c>
    </row>
    <row r="6290" spans="3:3">
      <c r="C6290" s="846" t="s">
        <v>11211</v>
      </c>
    </row>
    <row r="6291" spans="3:3">
      <c r="C6291" s="846" t="s">
        <v>10706</v>
      </c>
    </row>
    <row r="6292" spans="3:3">
      <c r="C6292" s="846" t="s">
        <v>11215</v>
      </c>
    </row>
    <row r="6293" spans="3:3">
      <c r="C6293" s="846" t="s">
        <v>11220</v>
      </c>
    </row>
    <row r="6294" spans="3:3">
      <c r="C6294" s="846" t="s">
        <v>11222</v>
      </c>
    </row>
    <row r="6295" spans="3:3">
      <c r="C6295" s="846" t="s">
        <v>10713</v>
      </c>
    </row>
    <row r="6296" spans="3:3">
      <c r="C6296" s="846" t="s">
        <v>10714</v>
      </c>
    </row>
    <row r="6297" spans="3:3">
      <c r="C6297" s="846" t="s">
        <v>10715</v>
      </c>
    </row>
    <row r="6298" spans="3:3">
      <c r="C6298" s="846" t="s">
        <v>10717</v>
      </c>
    </row>
    <row r="6299" spans="3:3">
      <c r="C6299" s="846" t="s">
        <v>7573</v>
      </c>
    </row>
    <row r="6300" spans="3:3">
      <c r="C6300" s="846" t="s">
        <v>7187</v>
      </c>
    </row>
    <row r="6301" spans="3:3">
      <c r="C6301" s="846" t="s">
        <v>7451</v>
      </c>
    </row>
    <row r="6302" spans="3:3">
      <c r="C6302" s="846" t="s">
        <v>7221</v>
      </c>
    </row>
    <row r="6303" spans="3:3">
      <c r="C6303" s="846" t="s">
        <v>7227</v>
      </c>
    </row>
    <row r="6304" spans="3:3">
      <c r="C6304" s="846" t="s">
        <v>7228</v>
      </c>
    </row>
    <row r="6305" spans="3:3">
      <c r="C6305" s="846" t="s">
        <v>7173</v>
      </c>
    </row>
    <row r="6306" spans="3:3">
      <c r="C6306" s="846" t="s">
        <v>7230</v>
      </c>
    </row>
    <row r="6307" spans="3:3">
      <c r="C6307" s="846" t="s">
        <v>7232</v>
      </c>
    </row>
    <row r="6308" spans="3:3">
      <c r="C6308" s="846" t="s">
        <v>7233</v>
      </c>
    </row>
    <row r="6309" spans="3:3">
      <c r="C6309" s="846" t="s">
        <v>7215</v>
      </c>
    </row>
    <row r="6310" spans="3:3">
      <c r="C6310" s="846" t="s">
        <v>7173</v>
      </c>
    </row>
    <row r="6311" spans="3:3">
      <c r="C6311" s="846" t="s">
        <v>7236</v>
      </c>
    </row>
    <row r="6312" spans="3:3">
      <c r="C6312" s="846" t="s">
        <v>7238</v>
      </c>
    </row>
    <row r="6313" spans="3:3">
      <c r="C6313" s="846" t="s">
        <v>7240</v>
      </c>
    </row>
    <row r="6314" spans="3:3">
      <c r="C6314" s="846" t="s">
        <v>7187</v>
      </c>
    </row>
    <row r="6315" spans="3:3">
      <c r="C6315" s="846" t="s">
        <v>7189</v>
      </c>
    </row>
    <row r="6316" spans="3:3">
      <c r="C6316" s="846" t="s">
        <v>7243</v>
      </c>
    </row>
    <row r="6317" spans="3:3">
      <c r="C6317" s="846" t="s">
        <v>7245</v>
      </c>
    </row>
    <row r="6318" spans="3:3">
      <c r="C6318" s="846" t="s">
        <v>7173</v>
      </c>
    </row>
    <row r="6319" spans="3:3">
      <c r="C6319" s="846" t="s">
        <v>7249</v>
      </c>
    </row>
    <row r="6320" spans="3:3">
      <c r="C6320" s="846" t="s">
        <v>11087</v>
      </c>
    </row>
    <row r="6321" spans="3:3">
      <c r="C6321" s="846" t="s">
        <v>11088</v>
      </c>
    </row>
    <row r="6322" spans="3:3">
      <c r="C6322" s="846" t="s">
        <v>7253</v>
      </c>
    </row>
    <row r="6323" spans="3:3">
      <c r="C6323" s="846" t="s">
        <v>7255</v>
      </c>
    </row>
    <row r="6324" spans="3:3">
      <c r="C6324" s="846" t="s">
        <v>7258</v>
      </c>
    </row>
    <row r="6325" spans="3:3">
      <c r="C6325" s="846" t="s">
        <v>7261</v>
      </c>
    </row>
    <row r="6326" spans="3:3">
      <c r="C6326" s="846" t="s">
        <v>7263</v>
      </c>
    </row>
    <row r="6327" spans="3:3">
      <c r="C6327" s="846" t="s">
        <v>7265</v>
      </c>
    </row>
    <row r="6328" spans="3:3">
      <c r="C6328" s="846" t="s">
        <v>7230</v>
      </c>
    </row>
    <row r="6329" spans="3:3">
      <c r="C6329" s="846" t="s">
        <v>7268</v>
      </c>
    </row>
    <row r="6330" spans="3:3">
      <c r="C6330" s="846" t="s">
        <v>7269</v>
      </c>
    </row>
    <row r="6331" spans="3:3">
      <c r="C6331" s="846" t="s">
        <v>11092</v>
      </c>
    </row>
    <row r="6332" spans="3:3">
      <c r="C6332" s="846" t="s">
        <v>7215</v>
      </c>
    </row>
    <row r="6333" spans="3:3">
      <c r="C6333" s="846" t="s">
        <v>7173</v>
      </c>
    </row>
    <row r="6334" spans="3:3">
      <c r="C6334" s="846" t="s">
        <v>7273</v>
      </c>
    </row>
    <row r="6335" spans="3:3">
      <c r="C6335" s="846" t="s">
        <v>7275</v>
      </c>
    </row>
    <row r="6336" spans="3:3">
      <c r="C6336" s="846" t="s">
        <v>7277</v>
      </c>
    </row>
    <row r="6337" spans="3:3">
      <c r="C6337" s="846" t="s">
        <v>7278</v>
      </c>
    </row>
    <row r="6338" spans="3:3">
      <c r="C6338" s="846" t="s">
        <v>7282</v>
      </c>
    </row>
    <row r="6339" spans="3:3">
      <c r="C6339" s="846" t="s">
        <v>7258</v>
      </c>
    </row>
    <row r="6340" spans="3:3">
      <c r="C6340" s="846" t="s">
        <v>7285</v>
      </c>
    </row>
    <row r="6341" spans="3:3">
      <c r="C6341" s="846" t="s">
        <v>7286</v>
      </c>
    </row>
    <row r="6342" spans="3:3">
      <c r="C6342" s="846" t="s">
        <v>7287</v>
      </c>
    </row>
    <row r="6343" spans="3:3">
      <c r="C6343" s="846" t="s">
        <v>7230</v>
      </c>
    </row>
    <row r="6344" spans="3:3">
      <c r="C6344" s="846" t="s">
        <v>7289</v>
      </c>
    </row>
    <row r="6345" spans="3:3">
      <c r="C6345" s="846" t="s">
        <v>7290</v>
      </c>
    </row>
    <row r="6346" spans="3:3">
      <c r="C6346" s="846" t="s">
        <v>7291</v>
      </c>
    </row>
    <row r="6347" spans="3:3">
      <c r="C6347" s="846" t="s">
        <v>7292</v>
      </c>
    </row>
    <row r="6348" spans="3:3">
      <c r="C6348" s="846" t="s">
        <v>7215</v>
      </c>
    </row>
    <row r="6349" spans="3:3">
      <c r="C6349" s="846" t="s">
        <v>7173</v>
      </c>
    </row>
    <row r="6350" spans="3:3">
      <c r="C6350" s="846" t="s">
        <v>7294</v>
      </c>
    </row>
    <row r="6351" spans="3:3">
      <c r="C6351" s="846" t="s">
        <v>7295</v>
      </c>
    </row>
    <row r="6352" spans="3:3">
      <c r="C6352" s="846" t="s">
        <v>7298</v>
      </c>
    </row>
    <row r="6353" spans="3:3">
      <c r="C6353" s="846" t="s">
        <v>7302</v>
      </c>
    </row>
    <row r="6354" spans="3:3">
      <c r="C6354" s="846" t="s">
        <v>7306</v>
      </c>
    </row>
    <row r="6355" spans="3:3">
      <c r="C6355" s="846" t="s">
        <v>7258</v>
      </c>
    </row>
    <row r="6356" spans="3:3">
      <c r="C6356" s="846" t="s">
        <v>7310</v>
      </c>
    </row>
    <row r="6357" spans="3:3">
      <c r="C6357" s="846" t="s">
        <v>7315</v>
      </c>
    </row>
    <row r="6358" spans="3:3">
      <c r="C6358" s="846" t="s">
        <v>7318</v>
      </c>
    </row>
    <row r="6359" spans="3:3">
      <c r="C6359" s="846" t="s">
        <v>7230</v>
      </c>
    </row>
    <row r="6360" spans="3:3">
      <c r="C6360" s="846" t="s">
        <v>7268</v>
      </c>
    </row>
    <row r="6361" spans="3:3">
      <c r="C6361" s="846" t="s">
        <v>7269</v>
      </c>
    </row>
    <row r="6362" spans="3:3">
      <c r="C6362" s="846" t="s">
        <v>7327</v>
      </c>
    </row>
    <row r="6363" spans="3:3">
      <c r="C6363" s="846" t="s">
        <v>7329</v>
      </c>
    </row>
    <row r="6364" spans="3:3">
      <c r="C6364" s="846" t="s">
        <v>7215</v>
      </c>
    </row>
    <row r="6365" spans="3:3">
      <c r="C6365" s="846" t="s">
        <v>7173</v>
      </c>
    </row>
    <row r="6366" spans="3:3">
      <c r="C6366" s="846" t="s">
        <v>7335</v>
      </c>
    </row>
    <row r="6367" spans="3:3">
      <c r="C6367" s="846" t="s">
        <v>7337</v>
      </c>
    </row>
    <row r="6368" spans="3:3">
      <c r="C6368" s="846" t="s">
        <v>7339</v>
      </c>
    </row>
    <row r="6369" spans="3:3">
      <c r="C6369" s="846" t="s">
        <v>7341</v>
      </c>
    </row>
    <row r="6370" spans="3:3">
      <c r="C6370" s="846" t="s">
        <v>7342</v>
      </c>
    </row>
    <row r="6371" spans="3:3">
      <c r="C6371" s="846" t="s">
        <v>7258</v>
      </c>
    </row>
    <row r="6372" spans="3:3">
      <c r="C6372" s="846" t="s">
        <v>7346</v>
      </c>
    </row>
    <row r="6373" spans="3:3">
      <c r="C6373" s="846" t="s">
        <v>7348</v>
      </c>
    </row>
    <row r="6374" spans="3:3">
      <c r="C6374" s="846" t="s">
        <v>7350</v>
      </c>
    </row>
    <row r="6375" spans="3:3">
      <c r="C6375" s="846" t="s">
        <v>7230</v>
      </c>
    </row>
    <row r="6376" spans="3:3">
      <c r="C6376" s="846" t="s">
        <v>7289</v>
      </c>
    </row>
    <row r="6377" spans="3:3">
      <c r="C6377" s="846" t="s">
        <v>7355</v>
      </c>
    </row>
    <row r="6378" spans="3:3">
      <c r="C6378" s="846" t="s">
        <v>7358</v>
      </c>
    </row>
    <row r="6379" spans="3:3">
      <c r="C6379" s="846" t="s">
        <v>7360</v>
      </c>
    </row>
    <row r="6380" spans="3:3">
      <c r="C6380" s="846" t="s">
        <v>7215</v>
      </c>
    </row>
    <row r="6381" spans="3:3">
      <c r="C6381" s="846" t="s">
        <v>7173</v>
      </c>
    </row>
    <row r="6382" spans="3:3">
      <c r="C6382" s="846" t="s">
        <v>7366</v>
      </c>
    </row>
    <row r="6383" spans="3:3">
      <c r="C6383" s="846" t="s">
        <v>7368</v>
      </c>
    </row>
    <row r="6384" spans="3:3">
      <c r="C6384" s="846" t="s">
        <v>7370</v>
      </c>
    </row>
    <row r="6385" spans="3:3">
      <c r="C6385" s="846" t="s">
        <v>7371</v>
      </c>
    </row>
    <row r="6386" spans="3:3">
      <c r="C6386" s="846" t="s">
        <v>7373</v>
      </c>
    </row>
    <row r="6387" spans="3:3">
      <c r="C6387" s="846" t="s">
        <v>7258</v>
      </c>
    </row>
    <row r="6388" spans="3:3">
      <c r="C6388" s="846" t="s">
        <v>7376</v>
      </c>
    </row>
    <row r="6389" spans="3:3">
      <c r="C6389" s="846" t="s">
        <v>7378</v>
      </c>
    </row>
    <row r="6390" spans="3:3">
      <c r="C6390" s="846" t="s">
        <v>7350</v>
      </c>
    </row>
    <row r="6391" spans="3:3">
      <c r="C6391" s="846" t="s">
        <v>7230</v>
      </c>
    </row>
    <row r="6392" spans="3:3">
      <c r="C6392" s="846" t="s">
        <v>7289</v>
      </c>
    </row>
    <row r="6393" spans="3:3">
      <c r="C6393" s="846" t="s">
        <v>7355</v>
      </c>
    </row>
    <row r="6394" spans="3:3">
      <c r="C6394" s="846" t="s">
        <v>7384</v>
      </c>
    </row>
    <row r="6395" spans="3:3">
      <c r="C6395" s="846" t="s">
        <v>7386</v>
      </c>
    </row>
    <row r="6396" spans="3:3">
      <c r="C6396" s="846" t="s">
        <v>7215</v>
      </c>
    </row>
    <row r="6397" spans="3:3">
      <c r="C6397" s="846" t="s">
        <v>7173</v>
      </c>
    </row>
    <row r="6398" spans="3:3">
      <c r="C6398" s="846" t="s">
        <v>7390</v>
      </c>
    </row>
    <row r="6399" spans="3:3">
      <c r="C6399" s="846" t="s">
        <v>7295</v>
      </c>
    </row>
    <row r="6400" spans="3:3">
      <c r="C6400" s="846" t="s">
        <v>7616</v>
      </c>
    </row>
    <row r="6401" spans="3:3">
      <c r="C6401" s="846" t="s">
        <v>7617</v>
      </c>
    </row>
    <row r="6402" spans="3:3">
      <c r="C6402" s="846" t="s">
        <v>7618</v>
      </c>
    </row>
    <row r="6403" spans="3:3">
      <c r="C6403" s="846" t="s">
        <v>7258</v>
      </c>
    </row>
    <row r="6404" spans="3:3">
      <c r="C6404" s="846" t="s">
        <v>7310</v>
      </c>
    </row>
    <row r="6405" spans="3:3">
      <c r="C6405" s="846" t="s">
        <v>7619</v>
      </c>
    </row>
    <row r="6406" spans="3:3">
      <c r="C6406" s="846" t="s">
        <v>7318</v>
      </c>
    </row>
    <row r="6407" spans="3:3">
      <c r="C6407" s="846" t="s">
        <v>7236</v>
      </c>
    </row>
    <row r="6408" spans="3:3">
      <c r="C6408" s="846" t="s">
        <v>7268</v>
      </c>
    </row>
    <row r="6409" spans="3:3">
      <c r="C6409" s="846" t="s">
        <v>7269</v>
      </c>
    </row>
    <row r="6410" spans="3:3">
      <c r="C6410" s="846" t="s">
        <v>7327</v>
      </c>
    </row>
    <row r="6411" spans="3:3">
      <c r="C6411" s="846" t="s">
        <v>7620</v>
      </c>
    </row>
    <row r="6412" spans="3:3">
      <c r="C6412" s="846" t="s">
        <v>7187</v>
      </c>
    </row>
    <row r="6413" spans="3:3">
      <c r="C6413" s="846" t="s">
        <v>7189</v>
      </c>
    </row>
    <row r="6414" spans="3:3">
      <c r="C6414" s="846" t="s">
        <v>7442</v>
      </c>
    </row>
    <row r="6415" spans="3:3">
      <c r="C6415" s="846" t="s">
        <v>7173</v>
      </c>
    </row>
    <row r="6416" spans="3:3">
      <c r="C6416" s="846" t="s">
        <v>7249</v>
      </c>
    </row>
    <row r="6417" spans="3:3">
      <c r="C6417" s="846" t="s">
        <v>7275</v>
      </c>
    </row>
    <row r="6418" spans="3:3">
      <c r="C6418" s="846" t="s">
        <v>7277</v>
      </c>
    </row>
    <row r="6419" spans="3:3">
      <c r="C6419" s="846" t="s">
        <v>7446</v>
      </c>
    </row>
    <row r="6420" spans="3:3">
      <c r="C6420" s="846" t="s">
        <v>7282</v>
      </c>
    </row>
    <row r="6421" spans="3:3">
      <c r="C6421" s="846" t="s">
        <v>7258</v>
      </c>
    </row>
    <row r="6422" spans="3:3">
      <c r="C6422" s="846" t="s">
        <v>7285</v>
      </c>
    </row>
    <row r="6423" spans="3:3">
      <c r="C6423" s="846" t="s">
        <v>7286</v>
      </c>
    </row>
    <row r="6424" spans="3:3">
      <c r="C6424" s="846" t="s">
        <v>7287</v>
      </c>
    </row>
    <row r="6425" spans="3:3">
      <c r="C6425" s="846" t="s">
        <v>7230</v>
      </c>
    </row>
    <row r="6426" spans="3:3">
      <c r="C6426" s="846" t="s">
        <v>7289</v>
      </c>
    </row>
    <row r="6427" spans="3:3">
      <c r="C6427" s="846" t="s">
        <v>7290</v>
      </c>
    </row>
    <row r="6428" spans="3:3">
      <c r="C6428" s="846" t="s">
        <v>7291</v>
      </c>
    </row>
    <row r="6429" spans="3:3">
      <c r="C6429" s="846" t="s">
        <v>7292</v>
      </c>
    </row>
    <row r="6430" spans="3:3">
      <c r="C6430" s="846" t="s">
        <v>7187</v>
      </c>
    </row>
    <row r="6431" spans="3:3">
      <c r="C6431" s="846" t="s">
        <v>7451</v>
      </c>
    </row>
    <row r="6432" spans="3:3">
      <c r="C6432" s="846" t="s">
        <v>7221</v>
      </c>
    </row>
    <row r="6433" spans="3:3">
      <c r="C6433" s="846" t="s">
        <v>7452</v>
      </c>
    </row>
    <row r="6434" spans="3:3">
      <c r="C6434" s="846" t="s">
        <v>7453</v>
      </c>
    </row>
    <row r="6435" spans="3:3">
      <c r="C6435" s="846" t="s">
        <v>7454</v>
      </c>
    </row>
    <row r="6436" spans="3:3">
      <c r="C6436" s="846" t="s">
        <v>6993</v>
      </c>
    </row>
    <row r="6437" spans="3:3">
      <c r="C6437" s="846" t="s">
        <v>7080</v>
      </c>
    </row>
    <row r="6438" spans="3:3">
      <c r="C6438" s="846" t="s">
        <v>7085</v>
      </c>
    </row>
    <row r="6439" spans="3:3">
      <c r="C6439" s="846" t="s">
        <v>7090</v>
      </c>
    </row>
    <row r="6440" spans="3:3">
      <c r="C6440" s="846" t="s">
        <v>12850</v>
      </c>
    </row>
    <row r="6441" spans="3:3">
      <c r="C6441" s="846" t="s">
        <v>7656</v>
      </c>
    </row>
    <row r="6442" spans="3:3">
      <c r="C6442" s="846" t="s">
        <v>7657</v>
      </c>
    </row>
    <row r="6443" spans="3:3">
      <c r="C6443" s="846" t="s">
        <v>7658</v>
      </c>
    </row>
    <row r="6444" spans="3:3">
      <c r="C6444" s="846" t="s">
        <v>7607</v>
      </c>
    </row>
    <row r="6445" spans="3:3">
      <c r="C6445" s="846" t="s">
        <v>7112</v>
      </c>
    </row>
    <row r="6446" spans="3:3">
      <c r="C6446" s="846" t="s">
        <v>7115</v>
      </c>
    </row>
    <row r="6447" spans="3:3">
      <c r="C6447" s="846" t="s">
        <v>7532</v>
      </c>
    </row>
    <row r="6448" spans="3:3">
      <c r="C6448" s="846" t="s">
        <v>7533</v>
      </c>
    </row>
    <row r="6449" spans="3:3">
      <c r="C6449" s="846" t="s">
        <v>7535</v>
      </c>
    </row>
    <row r="6450" spans="3:3">
      <c r="C6450" s="846" t="s">
        <v>7536</v>
      </c>
    </row>
    <row r="6451" spans="3:3">
      <c r="C6451" s="846" t="s">
        <v>7632</v>
      </c>
    </row>
    <row r="6452" spans="3:3">
      <c r="C6452" s="846" t="s">
        <v>12838</v>
      </c>
    </row>
    <row r="6453" spans="3:3">
      <c r="C6453" s="846" t="s">
        <v>7141</v>
      </c>
    </row>
    <row r="6454" spans="3:3">
      <c r="C6454" s="846" t="s">
        <v>7144</v>
      </c>
    </row>
    <row r="6455" spans="3:3">
      <c r="C6455" s="846" t="s">
        <v>7147</v>
      </c>
    </row>
    <row r="6456" spans="3:3">
      <c r="C6456" s="846" t="s">
        <v>7150</v>
      </c>
    </row>
    <row r="6457" spans="3:3">
      <c r="C6457" s="846" t="s">
        <v>7154</v>
      </c>
    </row>
    <row r="6458" spans="3:3">
      <c r="C6458" s="846" t="s">
        <v>7157</v>
      </c>
    </row>
    <row r="6459" spans="3:3">
      <c r="C6459" s="846" t="s">
        <v>7160</v>
      </c>
    </row>
    <row r="6460" spans="3:3">
      <c r="C6460" s="846" t="s">
        <v>7162</v>
      </c>
    </row>
    <row r="6461" spans="3:3">
      <c r="C6461" s="846" t="s">
        <v>7164</v>
      </c>
    </row>
    <row r="6462" spans="3:3">
      <c r="C6462" s="846" t="s">
        <v>7168</v>
      </c>
    </row>
    <row r="6463" spans="3:3">
      <c r="C6463" s="846" t="s">
        <v>7173</v>
      </c>
    </row>
    <row r="6464" spans="3:3">
      <c r="C6464" s="846" t="s">
        <v>7174</v>
      </c>
    </row>
    <row r="6465" spans="3:3">
      <c r="C6465" s="846" t="s">
        <v>7176</v>
      </c>
    </row>
    <row r="6466" spans="3:3">
      <c r="C6466" s="846" t="s">
        <v>7178</v>
      </c>
    </row>
    <row r="6467" spans="3:3">
      <c r="C6467" s="846" t="s">
        <v>7180</v>
      </c>
    </row>
    <row r="6468" spans="3:3">
      <c r="C6468" s="846" t="s">
        <v>7184</v>
      </c>
    </row>
    <row r="6469" spans="3:3">
      <c r="C6469" s="846" t="s">
        <v>7187</v>
      </c>
    </row>
    <row r="6470" spans="3:3">
      <c r="C6470" s="846" t="s">
        <v>7189</v>
      </c>
    </row>
    <row r="6471" spans="3:3">
      <c r="C6471" s="846" t="s">
        <v>7191</v>
      </c>
    </row>
    <row r="6472" spans="3:3">
      <c r="C6472" s="846" t="s">
        <v>7194</v>
      </c>
    </row>
    <row r="6473" spans="3:3">
      <c r="C6473" s="846" t="s">
        <v>7198</v>
      </c>
    </row>
    <row r="6474" spans="3:3">
      <c r="C6474" s="846" t="s">
        <v>7203</v>
      </c>
    </row>
    <row r="6475" spans="3:3">
      <c r="C6475" s="846" t="s">
        <v>7207</v>
      </c>
    </row>
    <row r="6476" spans="3:3">
      <c r="C6476" s="846" t="s">
        <v>7213</v>
      </c>
    </row>
    <row r="6477" spans="3:3">
      <c r="C6477" s="846" t="s">
        <v>7215</v>
      </c>
    </row>
    <row r="6478" spans="3:3">
      <c r="C6478" s="846" t="s">
        <v>7217</v>
      </c>
    </row>
    <row r="6479" spans="3:3">
      <c r="C6479" s="846" t="s">
        <v>7219</v>
      </c>
    </row>
    <row r="6480" spans="3:3">
      <c r="C6480" s="846" t="s">
        <v>7221</v>
      </c>
    </row>
    <row r="6481" spans="3:3">
      <c r="C6481" s="846" t="s">
        <v>7222</v>
      </c>
    </row>
    <row r="6482" spans="3:3">
      <c r="C6482" s="846" t="s">
        <v>10689</v>
      </c>
    </row>
    <row r="6483" spans="3:3">
      <c r="C6483" s="846" t="s">
        <v>10692</v>
      </c>
    </row>
    <row r="6484" spans="3:3">
      <c r="C6484" s="846" t="s">
        <v>7173</v>
      </c>
    </row>
    <row r="6485" spans="3:3">
      <c r="C6485" s="846" t="s">
        <v>10694</v>
      </c>
    </row>
    <row r="6486" spans="3:3">
      <c r="C6486" s="846" t="s">
        <v>10695</v>
      </c>
    </row>
    <row r="6487" spans="3:3">
      <c r="C6487" s="846" t="s">
        <v>10697</v>
      </c>
    </row>
    <row r="6488" spans="3:3">
      <c r="C6488" s="846" t="s">
        <v>11206</v>
      </c>
    </row>
    <row r="6489" spans="3:3">
      <c r="C6489" s="846" t="s">
        <v>10702</v>
      </c>
    </row>
    <row r="6490" spans="3:3">
      <c r="C6490" s="846" t="s">
        <v>11209</v>
      </c>
    </row>
    <row r="6491" spans="3:3">
      <c r="C6491" s="846" t="s">
        <v>11211</v>
      </c>
    </row>
    <row r="6492" spans="3:3">
      <c r="C6492" s="846" t="s">
        <v>10706</v>
      </c>
    </row>
    <row r="6493" spans="3:3">
      <c r="C6493" s="846" t="s">
        <v>11215</v>
      </c>
    </row>
    <row r="6494" spans="3:3">
      <c r="C6494" s="846" t="s">
        <v>11220</v>
      </c>
    </row>
    <row r="6495" spans="3:3">
      <c r="C6495" s="846" t="s">
        <v>11222</v>
      </c>
    </row>
    <row r="6496" spans="3:3">
      <c r="C6496" s="846" t="s">
        <v>10713</v>
      </c>
    </row>
    <row r="6497" spans="3:3">
      <c r="C6497" s="846" t="s">
        <v>10714</v>
      </c>
    </row>
    <row r="6498" spans="3:3">
      <c r="C6498" s="846" t="s">
        <v>10715</v>
      </c>
    </row>
    <row r="6499" spans="3:3">
      <c r="C6499" s="846" t="s">
        <v>10717</v>
      </c>
    </row>
    <row r="6500" spans="3:3">
      <c r="C6500" s="846" t="s">
        <v>7573</v>
      </c>
    </row>
    <row r="6501" spans="3:3">
      <c r="C6501" s="846" t="s">
        <v>7187</v>
      </c>
    </row>
    <row r="6502" spans="3:3">
      <c r="C6502" s="846" t="s">
        <v>7451</v>
      </c>
    </row>
    <row r="6503" spans="3:3">
      <c r="C6503" s="846" t="s">
        <v>7221</v>
      </c>
    </row>
    <row r="6504" spans="3:3">
      <c r="C6504" s="846" t="s">
        <v>7227</v>
      </c>
    </row>
    <row r="6505" spans="3:3">
      <c r="C6505" s="846" t="s">
        <v>7228</v>
      </c>
    </row>
    <row r="6506" spans="3:3">
      <c r="C6506" s="846" t="s">
        <v>7173</v>
      </c>
    </row>
    <row r="6507" spans="3:3">
      <c r="C6507" s="846" t="s">
        <v>7230</v>
      </c>
    </row>
    <row r="6508" spans="3:3">
      <c r="C6508" s="846" t="s">
        <v>7232</v>
      </c>
    </row>
    <row r="6509" spans="3:3">
      <c r="C6509" s="846" t="s">
        <v>7233</v>
      </c>
    </row>
    <row r="6510" spans="3:3">
      <c r="C6510" s="846" t="s">
        <v>7215</v>
      </c>
    </row>
    <row r="6511" spans="3:3">
      <c r="C6511" s="846" t="s">
        <v>7173</v>
      </c>
    </row>
    <row r="6512" spans="3:3">
      <c r="C6512" s="846" t="s">
        <v>7236</v>
      </c>
    </row>
    <row r="6513" spans="3:3">
      <c r="C6513" s="846" t="s">
        <v>7238</v>
      </c>
    </row>
    <row r="6514" spans="3:3">
      <c r="C6514" s="846" t="s">
        <v>7240</v>
      </c>
    </row>
    <row r="6515" spans="3:3">
      <c r="C6515" s="846" t="s">
        <v>7187</v>
      </c>
    </row>
    <row r="6516" spans="3:3">
      <c r="C6516" s="846" t="s">
        <v>7189</v>
      </c>
    </row>
    <row r="6517" spans="3:3">
      <c r="C6517" s="846" t="s">
        <v>7243</v>
      </c>
    </row>
    <row r="6518" spans="3:3">
      <c r="C6518" s="846" t="s">
        <v>7245</v>
      </c>
    </row>
    <row r="6519" spans="3:3">
      <c r="C6519" s="846" t="s">
        <v>7173</v>
      </c>
    </row>
    <row r="6520" spans="3:3">
      <c r="C6520" s="846" t="s">
        <v>7249</v>
      </c>
    </row>
    <row r="6521" spans="3:3">
      <c r="C6521" s="846" t="s">
        <v>11087</v>
      </c>
    </row>
    <row r="6522" spans="3:3">
      <c r="C6522" s="846" t="s">
        <v>11088</v>
      </c>
    </row>
    <row r="6523" spans="3:3">
      <c r="C6523" s="846" t="s">
        <v>7253</v>
      </c>
    </row>
    <row r="6524" spans="3:3">
      <c r="C6524" s="846" t="s">
        <v>7255</v>
      </c>
    </row>
    <row r="6525" spans="3:3">
      <c r="C6525" s="846" t="s">
        <v>7258</v>
      </c>
    </row>
    <row r="6526" spans="3:3">
      <c r="C6526" s="846" t="s">
        <v>7261</v>
      </c>
    </row>
    <row r="6527" spans="3:3">
      <c r="C6527" s="846" t="s">
        <v>7263</v>
      </c>
    </row>
    <row r="6528" spans="3:3">
      <c r="C6528" s="846" t="s">
        <v>7265</v>
      </c>
    </row>
    <row r="6529" spans="3:3">
      <c r="C6529" s="846" t="s">
        <v>7230</v>
      </c>
    </row>
    <row r="6530" spans="3:3">
      <c r="C6530" s="846" t="s">
        <v>7268</v>
      </c>
    </row>
    <row r="6531" spans="3:3">
      <c r="C6531" s="846" t="s">
        <v>7269</v>
      </c>
    </row>
    <row r="6532" spans="3:3">
      <c r="C6532" s="846" t="s">
        <v>11092</v>
      </c>
    </row>
    <row r="6533" spans="3:3">
      <c r="C6533" s="846" t="s">
        <v>7215</v>
      </c>
    </row>
    <row r="6534" spans="3:3">
      <c r="C6534" s="846" t="s">
        <v>7173</v>
      </c>
    </row>
    <row r="6535" spans="3:3">
      <c r="C6535" s="846" t="s">
        <v>7273</v>
      </c>
    </row>
    <row r="6536" spans="3:3">
      <c r="C6536" s="846" t="s">
        <v>7275</v>
      </c>
    </row>
    <row r="6537" spans="3:3">
      <c r="C6537" s="846" t="s">
        <v>7277</v>
      </c>
    </row>
    <row r="6538" spans="3:3">
      <c r="C6538" s="846" t="s">
        <v>7278</v>
      </c>
    </row>
    <row r="6539" spans="3:3">
      <c r="C6539" s="846" t="s">
        <v>7282</v>
      </c>
    </row>
    <row r="6540" spans="3:3">
      <c r="C6540" s="846" t="s">
        <v>7258</v>
      </c>
    </row>
    <row r="6541" spans="3:3">
      <c r="C6541" s="846" t="s">
        <v>7285</v>
      </c>
    </row>
    <row r="6542" spans="3:3">
      <c r="C6542" s="846" t="s">
        <v>7286</v>
      </c>
    </row>
    <row r="6543" spans="3:3">
      <c r="C6543" s="846" t="s">
        <v>7287</v>
      </c>
    </row>
    <row r="6544" spans="3:3">
      <c r="C6544" s="846" t="s">
        <v>7230</v>
      </c>
    </row>
    <row r="6545" spans="3:3">
      <c r="C6545" s="846" t="s">
        <v>7289</v>
      </c>
    </row>
    <row r="6546" spans="3:3">
      <c r="C6546" s="846" t="s">
        <v>7290</v>
      </c>
    </row>
    <row r="6547" spans="3:3">
      <c r="C6547" s="846" t="s">
        <v>7291</v>
      </c>
    </row>
    <row r="6548" spans="3:3">
      <c r="C6548" s="846" t="s">
        <v>7292</v>
      </c>
    </row>
    <row r="6549" spans="3:3">
      <c r="C6549" s="846" t="s">
        <v>7215</v>
      </c>
    </row>
    <row r="6550" spans="3:3">
      <c r="C6550" s="846" t="s">
        <v>7173</v>
      </c>
    </row>
    <row r="6551" spans="3:3">
      <c r="C6551" s="846" t="s">
        <v>7294</v>
      </c>
    </row>
    <row r="6552" spans="3:3">
      <c r="C6552" s="846" t="s">
        <v>7295</v>
      </c>
    </row>
    <row r="6553" spans="3:3">
      <c r="C6553" s="846" t="s">
        <v>7298</v>
      </c>
    </row>
    <row r="6554" spans="3:3">
      <c r="C6554" s="846" t="s">
        <v>7302</v>
      </c>
    </row>
    <row r="6555" spans="3:3">
      <c r="C6555" s="846" t="s">
        <v>7306</v>
      </c>
    </row>
    <row r="6556" spans="3:3">
      <c r="C6556" s="846" t="s">
        <v>7258</v>
      </c>
    </row>
    <row r="6557" spans="3:3">
      <c r="C6557" s="846" t="s">
        <v>7310</v>
      </c>
    </row>
    <row r="6558" spans="3:3">
      <c r="C6558" s="846" t="s">
        <v>7315</v>
      </c>
    </row>
    <row r="6559" spans="3:3">
      <c r="C6559" s="846" t="s">
        <v>7318</v>
      </c>
    </row>
    <row r="6560" spans="3:3">
      <c r="C6560" s="846" t="s">
        <v>7230</v>
      </c>
    </row>
    <row r="6561" spans="3:3">
      <c r="C6561" s="846" t="s">
        <v>7268</v>
      </c>
    </row>
    <row r="6562" spans="3:3">
      <c r="C6562" s="846" t="s">
        <v>7269</v>
      </c>
    </row>
    <row r="6563" spans="3:3">
      <c r="C6563" s="846" t="s">
        <v>7327</v>
      </c>
    </row>
    <row r="6564" spans="3:3">
      <c r="C6564" s="846" t="s">
        <v>7329</v>
      </c>
    </row>
    <row r="6565" spans="3:3">
      <c r="C6565" s="846" t="s">
        <v>7215</v>
      </c>
    </row>
    <row r="6566" spans="3:3">
      <c r="C6566" s="846" t="s">
        <v>7173</v>
      </c>
    </row>
    <row r="6567" spans="3:3">
      <c r="C6567" s="846" t="s">
        <v>7335</v>
      </c>
    </row>
    <row r="6568" spans="3:3">
      <c r="C6568" s="846" t="s">
        <v>7337</v>
      </c>
    </row>
    <row r="6569" spans="3:3">
      <c r="C6569" s="846" t="s">
        <v>7339</v>
      </c>
    </row>
    <row r="6570" spans="3:3">
      <c r="C6570" s="846" t="s">
        <v>7341</v>
      </c>
    </row>
    <row r="6571" spans="3:3">
      <c r="C6571" s="846" t="s">
        <v>7342</v>
      </c>
    </row>
    <row r="6572" spans="3:3">
      <c r="C6572" s="846" t="s">
        <v>7258</v>
      </c>
    </row>
    <row r="6573" spans="3:3">
      <c r="C6573" s="846" t="s">
        <v>7346</v>
      </c>
    </row>
    <row r="6574" spans="3:3">
      <c r="C6574" s="846" t="s">
        <v>7348</v>
      </c>
    </row>
    <row r="6575" spans="3:3">
      <c r="C6575" s="846" t="s">
        <v>7350</v>
      </c>
    </row>
    <row r="6576" spans="3:3">
      <c r="C6576" s="846" t="s">
        <v>7230</v>
      </c>
    </row>
    <row r="6577" spans="3:3">
      <c r="C6577" s="846" t="s">
        <v>7289</v>
      </c>
    </row>
    <row r="6578" spans="3:3">
      <c r="C6578" s="846" t="s">
        <v>7355</v>
      </c>
    </row>
    <row r="6579" spans="3:3">
      <c r="C6579" s="846" t="s">
        <v>7358</v>
      </c>
    </row>
    <row r="6580" spans="3:3">
      <c r="C6580" s="846" t="s">
        <v>7360</v>
      </c>
    </row>
    <row r="6581" spans="3:3">
      <c r="C6581" s="846" t="s">
        <v>7215</v>
      </c>
    </row>
    <row r="6582" spans="3:3">
      <c r="C6582" s="846" t="s">
        <v>7173</v>
      </c>
    </row>
    <row r="6583" spans="3:3">
      <c r="C6583" s="846" t="s">
        <v>7366</v>
      </c>
    </row>
    <row r="6584" spans="3:3">
      <c r="C6584" s="846" t="s">
        <v>7368</v>
      </c>
    </row>
    <row r="6585" spans="3:3">
      <c r="C6585" s="846" t="s">
        <v>7370</v>
      </c>
    </row>
    <row r="6586" spans="3:3">
      <c r="C6586" s="846" t="s">
        <v>7371</v>
      </c>
    </row>
    <row r="6587" spans="3:3">
      <c r="C6587" s="846" t="s">
        <v>7373</v>
      </c>
    </row>
    <row r="6588" spans="3:3">
      <c r="C6588" s="846" t="s">
        <v>7258</v>
      </c>
    </row>
    <row r="6589" spans="3:3">
      <c r="C6589" s="846" t="s">
        <v>7376</v>
      </c>
    </row>
    <row r="6590" spans="3:3">
      <c r="C6590" s="846" t="s">
        <v>7378</v>
      </c>
    </row>
    <row r="6591" spans="3:3">
      <c r="C6591" s="846" t="s">
        <v>7350</v>
      </c>
    </row>
    <row r="6592" spans="3:3">
      <c r="C6592" s="846" t="s">
        <v>7230</v>
      </c>
    </row>
    <row r="6593" spans="3:3">
      <c r="C6593" s="846" t="s">
        <v>7289</v>
      </c>
    </row>
    <row r="6594" spans="3:3">
      <c r="C6594" s="846" t="s">
        <v>7355</v>
      </c>
    </row>
    <row r="6595" spans="3:3">
      <c r="C6595" s="846" t="s">
        <v>7384</v>
      </c>
    </row>
    <row r="6596" spans="3:3">
      <c r="C6596" s="846" t="s">
        <v>7386</v>
      </c>
    </row>
    <row r="6597" spans="3:3">
      <c r="C6597" s="846" t="s">
        <v>7215</v>
      </c>
    </row>
    <row r="6598" spans="3:3">
      <c r="C6598" s="846" t="s">
        <v>7173</v>
      </c>
    </row>
    <row r="6599" spans="3:3">
      <c r="C6599" s="846" t="s">
        <v>7390</v>
      </c>
    </row>
    <row r="6600" spans="3:3">
      <c r="C6600" s="846" t="s">
        <v>7295</v>
      </c>
    </row>
    <row r="6601" spans="3:3">
      <c r="C6601" s="846" t="s">
        <v>7626</v>
      </c>
    </row>
    <row r="6602" spans="3:3">
      <c r="C6602" s="846" t="s">
        <v>7627</v>
      </c>
    </row>
    <row r="6603" spans="3:3">
      <c r="C6603" s="846" t="s">
        <v>7618</v>
      </c>
    </row>
    <row r="6604" spans="3:3">
      <c r="C6604" s="846" t="s">
        <v>7258</v>
      </c>
    </row>
    <row r="6605" spans="3:3">
      <c r="C6605" s="846" t="s">
        <v>7310</v>
      </c>
    </row>
    <row r="6606" spans="3:3">
      <c r="C6606" s="846" t="s">
        <v>7619</v>
      </c>
    </row>
    <row r="6607" spans="3:3">
      <c r="C6607" s="846" t="s">
        <v>7318</v>
      </c>
    </row>
    <row r="6608" spans="3:3">
      <c r="C6608" s="846" t="s">
        <v>7236</v>
      </c>
    </row>
    <row r="6609" spans="3:3">
      <c r="C6609" s="846" t="s">
        <v>7268</v>
      </c>
    </row>
    <row r="6610" spans="3:3">
      <c r="C6610" s="846" t="s">
        <v>7269</v>
      </c>
    </row>
    <row r="6611" spans="3:3">
      <c r="C6611" s="846" t="s">
        <v>7327</v>
      </c>
    </row>
    <row r="6612" spans="3:3">
      <c r="C6612" s="846" t="s">
        <v>7628</v>
      </c>
    </row>
    <row r="6613" spans="3:3">
      <c r="C6613" s="846" t="s">
        <v>7187</v>
      </c>
    </row>
    <row r="6614" spans="3:3">
      <c r="C6614" s="846" t="s">
        <v>7189</v>
      </c>
    </row>
    <row r="6615" spans="3:3">
      <c r="C6615" s="846" t="s">
        <v>7442</v>
      </c>
    </row>
    <row r="6616" spans="3:3">
      <c r="C6616" s="846" t="s">
        <v>7173</v>
      </c>
    </row>
    <row r="6617" spans="3:3">
      <c r="C6617" s="846" t="s">
        <v>7249</v>
      </c>
    </row>
    <row r="6618" spans="3:3">
      <c r="C6618" s="846" t="s">
        <v>7275</v>
      </c>
    </row>
    <row r="6619" spans="3:3">
      <c r="C6619" s="846" t="s">
        <v>7277</v>
      </c>
    </row>
    <row r="6620" spans="3:3">
      <c r="C6620" s="846" t="s">
        <v>7446</v>
      </c>
    </row>
    <row r="6621" spans="3:3">
      <c r="C6621" s="846" t="s">
        <v>7282</v>
      </c>
    </row>
    <row r="6622" spans="3:3">
      <c r="C6622" s="846" t="s">
        <v>7258</v>
      </c>
    </row>
    <row r="6623" spans="3:3">
      <c r="C6623" s="846" t="s">
        <v>7285</v>
      </c>
    </row>
    <row r="6624" spans="3:3">
      <c r="C6624" s="846" t="s">
        <v>7286</v>
      </c>
    </row>
    <row r="6625" spans="3:3">
      <c r="C6625" s="846" t="s">
        <v>7287</v>
      </c>
    </row>
    <row r="6626" spans="3:3">
      <c r="C6626" s="846" t="s">
        <v>7230</v>
      </c>
    </row>
    <row r="6627" spans="3:3">
      <c r="C6627" s="846" t="s">
        <v>7289</v>
      </c>
    </row>
    <row r="6628" spans="3:3">
      <c r="C6628" s="846" t="s">
        <v>7290</v>
      </c>
    </row>
    <row r="6629" spans="3:3">
      <c r="C6629" s="846" t="s">
        <v>7291</v>
      </c>
    </row>
    <row r="6630" spans="3:3">
      <c r="C6630" s="846" t="s">
        <v>7292</v>
      </c>
    </row>
    <row r="6631" spans="3:3">
      <c r="C6631" s="846" t="s">
        <v>7187</v>
      </c>
    </row>
    <row r="6632" spans="3:3">
      <c r="C6632" s="846" t="s">
        <v>7451</v>
      </c>
    </row>
    <row r="6633" spans="3:3">
      <c r="C6633" s="846" t="s">
        <v>7221</v>
      </c>
    </row>
    <row r="6634" spans="3:3">
      <c r="C6634" s="846" t="s">
        <v>7452</v>
      </c>
    </row>
    <row r="6635" spans="3:3">
      <c r="C6635" s="846" t="s">
        <v>7453</v>
      </c>
    </row>
    <row r="6636" spans="3:3">
      <c r="C6636" s="846" t="s">
        <v>7454</v>
      </c>
    </row>
    <row r="6637" spans="3:3">
      <c r="C6637" s="846" t="s">
        <v>6993</v>
      </c>
    </row>
    <row r="6638" spans="3:3">
      <c r="C6638" s="846" t="s">
        <v>7080</v>
      </c>
    </row>
    <row r="6639" spans="3:3">
      <c r="C6639" s="846" t="s">
        <v>7085</v>
      </c>
    </row>
    <row r="6640" spans="3:3">
      <c r="C6640" s="846" t="s">
        <v>7090</v>
      </c>
    </row>
    <row r="6641" spans="3:3">
      <c r="C6641" s="846" t="s">
        <v>12851</v>
      </c>
    </row>
    <row r="6642" spans="3:3">
      <c r="C6642" s="846" t="s">
        <v>7656</v>
      </c>
    </row>
    <row r="6643" spans="3:3">
      <c r="C6643" s="846" t="s">
        <v>7657</v>
      </c>
    </row>
    <row r="6644" spans="3:3">
      <c r="C6644" s="846" t="s">
        <v>7658</v>
      </c>
    </row>
    <row r="6645" spans="3:3">
      <c r="C6645" s="846" t="s">
        <v>7607</v>
      </c>
    </row>
    <row r="6646" spans="3:3">
      <c r="C6646" s="846" t="s">
        <v>7112</v>
      </c>
    </row>
    <row r="6647" spans="3:3">
      <c r="C6647" s="846" t="s">
        <v>7115</v>
      </c>
    </row>
    <row r="6648" spans="3:3">
      <c r="C6648" s="846" t="s">
        <v>7532</v>
      </c>
    </row>
    <row r="6649" spans="3:3">
      <c r="C6649" s="846" t="s">
        <v>7533</v>
      </c>
    </row>
    <row r="6650" spans="3:3">
      <c r="C6650" s="846" t="s">
        <v>7535</v>
      </c>
    </row>
    <row r="6651" spans="3:3">
      <c r="C6651" s="846" t="s">
        <v>7536</v>
      </c>
    </row>
    <row r="6652" spans="3:3">
      <c r="C6652" s="846" t="s">
        <v>7632</v>
      </c>
    </row>
    <row r="6653" spans="3:3">
      <c r="C6653" s="846" t="s">
        <v>12838</v>
      </c>
    </row>
    <row r="6654" spans="3:3">
      <c r="C6654" s="846" t="s">
        <v>7141</v>
      </c>
    </row>
    <row r="6655" spans="3:3">
      <c r="C6655" s="846" t="s">
        <v>7144</v>
      </c>
    </row>
    <row r="6656" spans="3:3">
      <c r="C6656" s="846" t="s">
        <v>7147</v>
      </c>
    </row>
    <row r="6657" spans="3:3">
      <c r="C6657" s="846" t="s">
        <v>7150</v>
      </c>
    </row>
    <row r="6658" spans="3:3">
      <c r="C6658" s="846" t="s">
        <v>7154</v>
      </c>
    </row>
    <row r="6659" spans="3:3">
      <c r="C6659" s="846" t="s">
        <v>7157</v>
      </c>
    </row>
    <row r="6660" spans="3:3">
      <c r="C6660" s="846" t="s">
        <v>7160</v>
      </c>
    </row>
    <row r="6661" spans="3:3">
      <c r="C6661" s="846" t="s">
        <v>7162</v>
      </c>
    </row>
    <row r="6662" spans="3:3">
      <c r="C6662" s="846" t="s">
        <v>7164</v>
      </c>
    </row>
    <row r="6663" spans="3:3">
      <c r="C6663" s="846" t="s">
        <v>7168</v>
      </c>
    </row>
    <row r="6664" spans="3:3">
      <c r="C6664" s="846" t="s">
        <v>7173</v>
      </c>
    </row>
    <row r="6665" spans="3:3">
      <c r="C6665" s="846" t="s">
        <v>7174</v>
      </c>
    </row>
    <row r="6666" spans="3:3">
      <c r="C6666" s="846" t="s">
        <v>7176</v>
      </c>
    </row>
    <row r="6667" spans="3:3">
      <c r="C6667" s="846" t="s">
        <v>7178</v>
      </c>
    </row>
    <row r="6668" spans="3:3">
      <c r="C6668" s="846" t="s">
        <v>7180</v>
      </c>
    </row>
    <row r="6669" spans="3:3">
      <c r="C6669" s="846" t="s">
        <v>7184</v>
      </c>
    </row>
    <row r="6670" spans="3:3">
      <c r="C6670" s="846" t="s">
        <v>7187</v>
      </c>
    </row>
    <row r="6671" spans="3:3">
      <c r="C6671" s="846" t="s">
        <v>7189</v>
      </c>
    </row>
    <row r="6672" spans="3:3">
      <c r="C6672" s="846" t="s">
        <v>7191</v>
      </c>
    </row>
    <row r="6673" spans="3:3">
      <c r="C6673" s="846" t="s">
        <v>7194</v>
      </c>
    </row>
    <row r="6674" spans="3:3">
      <c r="C6674" s="846" t="s">
        <v>7198</v>
      </c>
    </row>
    <row r="6675" spans="3:3">
      <c r="C6675" s="846" t="s">
        <v>7203</v>
      </c>
    </row>
    <row r="6676" spans="3:3">
      <c r="C6676" s="846" t="s">
        <v>7207</v>
      </c>
    </row>
    <row r="6677" spans="3:3">
      <c r="C6677" s="846" t="s">
        <v>7213</v>
      </c>
    </row>
    <row r="6678" spans="3:3">
      <c r="C6678" s="846" t="s">
        <v>7215</v>
      </c>
    </row>
    <row r="6679" spans="3:3">
      <c r="C6679" s="846" t="s">
        <v>7217</v>
      </c>
    </row>
    <row r="6680" spans="3:3">
      <c r="C6680" s="846" t="s">
        <v>7219</v>
      </c>
    </row>
    <row r="6681" spans="3:3">
      <c r="C6681" s="846" t="s">
        <v>7221</v>
      </c>
    </row>
    <row r="6682" spans="3:3">
      <c r="C6682" s="846" t="s">
        <v>7222</v>
      </c>
    </row>
    <row r="6683" spans="3:3">
      <c r="C6683" s="846" t="s">
        <v>10689</v>
      </c>
    </row>
    <row r="6684" spans="3:3">
      <c r="C6684" s="846" t="s">
        <v>10692</v>
      </c>
    </row>
    <row r="6685" spans="3:3">
      <c r="C6685" s="846" t="s">
        <v>7173</v>
      </c>
    </row>
    <row r="6686" spans="3:3">
      <c r="C6686" s="846" t="s">
        <v>10694</v>
      </c>
    </row>
    <row r="6687" spans="3:3">
      <c r="C6687" s="846" t="s">
        <v>10695</v>
      </c>
    </row>
    <row r="6688" spans="3:3">
      <c r="C6688" s="846" t="s">
        <v>10697</v>
      </c>
    </row>
    <row r="6689" spans="3:3">
      <c r="C6689" s="846" t="s">
        <v>11249</v>
      </c>
    </row>
    <row r="6690" spans="3:3">
      <c r="C6690" s="846" t="s">
        <v>10702</v>
      </c>
    </row>
    <row r="6691" spans="3:3">
      <c r="C6691" s="846" t="s">
        <v>11209</v>
      </c>
    </row>
    <row r="6692" spans="3:3">
      <c r="C6692" s="846" t="s">
        <v>11211</v>
      </c>
    </row>
    <row r="6693" spans="3:3">
      <c r="C6693" s="846" t="s">
        <v>10706</v>
      </c>
    </row>
    <row r="6694" spans="3:3">
      <c r="C6694" s="846" t="s">
        <v>11215</v>
      </c>
    </row>
    <row r="6695" spans="3:3">
      <c r="C6695" s="846" t="s">
        <v>11220</v>
      </c>
    </row>
    <row r="6696" spans="3:3">
      <c r="C6696" s="846" t="s">
        <v>11222</v>
      </c>
    </row>
    <row r="6697" spans="3:3">
      <c r="C6697" s="846" t="s">
        <v>10713</v>
      </c>
    </row>
    <row r="6698" spans="3:3">
      <c r="C6698" s="846" t="s">
        <v>10714</v>
      </c>
    </row>
    <row r="6699" spans="3:3">
      <c r="C6699" s="846" t="s">
        <v>10715</v>
      </c>
    </row>
    <row r="6700" spans="3:3">
      <c r="C6700" s="846" t="s">
        <v>10717</v>
      </c>
    </row>
    <row r="6701" spans="3:3">
      <c r="C6701" s="846" t="s">
        <v>7573</v>
      </c>
    </row>
    <row r="6702" spans="3:3">
      <c r="C6702" s="846" t="s">
        <v>7187</v>
      </c>
    </row>
    <row r="6703" spans="3:3">
      <c r="C6703" s="846" t="s">
        <v>7451</v>
      </c>
    </row>
    <row r="6704" spans="3:3">
      <c r="C6704" s="846" t="s">
        <v>7221</v>
      </c>
    </row>
    <row r="6705" spans="3:3">
      <c r="C6705" s="846" t="s">
        <v>7227</v>
      </c>
    </row>
    <row r="6706" spans="3:3">
      <c r="C6706" s="846" t="s">
        <v>7228</v>
      </c>
    </row>
    <row r="6707" spans="3:3">
      <c r="C6707" s="846" t="s">
        <v>7173</v>
      </c>
    </row>
    <row r="6708" spans="3:3">
      <c r="C6708" s="846" t="s">
        <v>7230</v>
      </c>
    </row>
    <row r="6709" spans="3:3">
      <c r="C6709" s="846" t="s">
        <v>7232</v>
      </c>
    </row>
    <row r="6710" spans="3:3">
      <c r="C6710" s="846" t="s">
        <v>7233</v>
      </c>
    </row>
    <row r="6711" spans="3:3">
      <c r="C6711" s="846" t="s">
        <v>7215</v>
      </c>
    </row>
    <row r="6712" spans="3:3">
      <c r="C6712" s="846" t="s">
        <v>7173</v>
      </c>
    </row>
    <row r="6713" spans="3:3">
      <c r="C6713" s="846" t="s">
        <v>7236</v>
      </c>
    </row>
    <row r="6714" spans="3:3">
      <c r="C6714" s="846" t="s">
        <v>7238</v>
      </c>
    </row>
    <row r="6715" spans="3:3">
      <c r="C6715" s="846" t="s">
        <v>7240</v>
      </c>
    </row>
    <row r="6716" spans="3:3">
      <c r="C6716" s="846" t="s">
        <v>7187</v>
      </c>
    </row>
    <row r="6717" spans="3:3">
      <c r="C6717" s="846" t="s">
        <v>7189</v>
      </c>
    </row>
    <row r="6718" spans="3:3">
      <c r="C6718" s="846" t="s">
        <v>7243</v>
      </c>
    </row>
    <row r="6719" spans="3:3">
      <c r="C6719" s="846" t="s">
        <v>7245</v>
      </c>
    </row>
    <row r="6720" spans="3:3">
      <c r="C6720" s="846" t="s">
        <v>7173</v>
      </c>
    </row>
    <row r="6721" spans="3:3">
      <c r="C6721" s="846" t="s">
        <v>7249</v>
      </c>
    </row>
    <row r="6722" spans="3:3">
      <c r="C6722" s="846" t="s">
        <v>11087</v>
      </c>
    </row>
    <row r="6723" spans="3:3">
      <c r="C6723" s="846" t="s">
        <v>11088</v>
      </c>
    </row>
    <row r="6724" spans="3:3">
      <c r="C6724" s="846" t="s">
        <v>7253</v>
      </c>
    </row>
    <row r="6725" spans="3:3">
      <c r="C6725" s="846" t="s">
        <v>7255</v>
      </c>
    </row>
    <row r="6726" spans="3:3">
      <c r="C6726" s="846" t="s">
        <v>7258</v>
      </c>
    </row>
    <row r="6727" spans="3:3">
      <c r="C6727" s="846" t="s">
        <v>7261</v>
      </c>
    </row>
    <row r="6728" spans="3:3">
      <c r="C6728" s="846" t="s">
        <v>7263</v>
      </c>
    </row>
    <row r="6729" spans="3:3">
      <c r="C6729" s="846" t="s">
        <v>7265</v>
      </c>
    </row>
    <row r="6730" spans="3:3">
      <c r="C6730" s="846" t="s">
        <v>7230</v>
      </c>
    </row>
    <row r="6731" spans="3:3">
      <c r="C6731" s="846" t="s">
        <v>7268</v>
      </c>
    </row>
    <row r="6732" spans="3:3">
      <c r="C6732" s="846" t="s">
        <v>7269</v>
      </c>
    </row>
    <row r="6733" spans="3:3">
      <c r="C6733" s="846" t="s">
        <v>11092</v>
      </c>
    </row>
    <row r="6734" spans="3:3">
      <c r="C6734" s="846" t="s">
        <v>7215</v>
      </c>
    </row>
    <row r="6735" spans="3:3">
      <c r="C6735" s="846" t="s">
        <v>7173</v>
      </c>
    </row>
    <row r="6736" spans="3:3">
      <c r="C6736" s="846" t="s">
        <v>7273</v>
      </c>
    </row>
    <row r="6737" spans="3:3">
      <c r="C6737" s="846" t="s">
        <v>7275</v>
      </c>
    </row>
    <row r="6738" spans="3:3">
      <c r="C6738" s="846" t="s">
        <v>7277</v>
      </c>
    </row>
    <row r="6739" spans="3:3">
      <c r="C6739" s="846" t="s">
        <v>7278</v>
      </c>
    </row>
    <row r="6740" spans="3:3">
      <c r="C6740" s="846" t="s">
        <v>7282</v>
      </c>
    </row>
    <row r="6741" spans="3:3">
      <c r="C6741" s="846" t="s">
        <v>7258</v>
      </c>
    </row>
    <row r="6742" spans="3:3">
      <c r="C6742" s="846" t="s">
        <v>7285</v>
      </c>
    </row>
    <row r="6743" spans="3:3">
      <c r="C6743" s="846" t="s">
        <v>7286</v>
      </c>
    </row>
    <row r="6744" spans="3:3">
      <c r="C6744" s="846" t="s">
        <v>7287</v>
      </c>
    </row>
    <row r="6745" spans="3:3">
      <c r="C6745" s="846" t="s">
        <v>7230</v>
      </c>
    </row>
    <row r="6746" spans="3:3">
      <c r="C6746" s="846" t="s">
        <v>7289</v>
      </c>
    </row>
    <row r="6747" spans="3:3">
      <c r="C6747" s="846" t="s">
        <v>7290</v>
      </c>
    </row>
    <row r="6748" spans="3:3">
      <c r="C6748" s="846" t="s">
        <v>7291</v>
      </c>
    </row>
    <row r="6749" spans="3:3">
      <c r="C6749" s="846" t="s">
        <v>7292</v>
      </c>
    </row>
    <row r="6750" spans="3:3">
      <c r="C6750" s="846" t="s">
        <v>7215</v>
      </c>
    </row>
    <row r="6751" spans="3:3">
      <c r="C6751" s="846" t="s">
        <v>7173</v>
      </c>
    </row>
    <row r="6752" spans="3:3">
      <c r="C6752" s="846" t="s">
        <v>7294</v>
      </c>
    </row>
    <row r="6753" spans="3:3">
      <c r="C6753" s="846" t="s">
        <v>7295</v>
      </c>
    </row>
    <row r="6754" spans="3:3">
      <c r="C6754" s="846" t="s">
        <v>7298</v>
      </c>
    </row>
    <row r="6755" spans="3:3">
      <c r="C6755" s="846" t="s">
        <v>7302</v>
      </c>
    </row>
    <row r="6756" spans="3:3">
      <c r="C6756" s="846" t="s">
        <v>7306</v>
      </c>
    </row>
    <row r="6757" spans="3:3">
      <c r="C6757" s="846" t="s">
        <v>7258</v>
      </c>
    </row>
    <row r="6758" spans="3:3">
      <c r="C6758" s="846" t="s">
        <v>7310</v>
      </c>
    </row>
    <row r="6759" spans="3:3">
      <c r="C6759" s="846" t="s">
        <v>7315</v>
      </c>
    </row>
    <row r="6760" spans="3:3">
      <c r="C6760" s="846" t="s">
        <v>7318</v>
      </c>
    </row>
    <row r="6761" spans="3:3">
      <c r="C6761" s="846" t="s">
        <v>7230</v>
      </c>
    </row>
    <row r="6762" spans="3:3">
      <c r="C6762" s="846" t="s">
        <v>7268</v>
      </c>
    </row>
    <row r="6763" spans="3:3">
      <c r="C6763" s="846" t="s">
        <v>7269</v>
      </c>
    </row>
    <row r="6764" spans="3:3">
      <c r="C6764" s="846" t="s">
        <v>7327</v>
      </c>
    </row>
    <row r="6765" spans="3:3">
      <c r="C6765" s="846" t="s">
        <v>7329</v>
      </c>
    </row>
    <row r="6766" spans="3:3">
      <c r="C6766" s="846" t="s">
        <v>7215</v>
      </c>
    </row>
    <row r="6767" spans="3:3">
      <c r="C6767" s="846" t="s">
        <v>7173</v>
      </c>
    </row>
    <row r="6768" spans="3:3">
      <c r="C6768" s="846" t="s">
        <v>7335</v>
      </c>
    </row>
    <row r="6769" spans="3:3">
      <c r="C6769" s="846" t="s">
        <v>7337</v>
      </c>
    </row>
    <row r="6770" spans="3:3">
      <c r="C6770" s="846" t="s">
        <v>7339</v>
      </c>
    </row>
    <row r="6771" spans="3:3">
      <c r="C6771" s="846" t="s">
        <v>7341</v>
      </c>
    </row>
    <row r="6772" spans="3:3">
      <c r="C6772" s="846" t="s">
        <v>7342</v>
      </c>
    </row>
    <row r="6773" spans="3:3">
      <c r="C6773" s="846" t="s">
        <v>7258</v>
      </c>
    </row>
    <row r="6774" spans="3:3">
      <c r="C6774" s="846" t="s">
        <v>7346</v>
      </c>
    </row>
    <row r="6775" spans="3:3">
      <c r="C6775" s="846" t="s">
        <v>7348</v>
      </c>
    </row>
    <row r="6776" spans="3:3">
      <c r="C6776" s="846" t="s">
        <v>7350</v>
      </c>
    </row>
    <row r="6777" spans="3:3">
      <c r="C6777" s="846" t="s">
        <v>7230</v>
      </c>
    </row>
    <row r="6778" spans="3:3">
      <c r="C6778" s="846" t="s">
        <v>7289</v>
      </c>
    </row>
    <row r="6779" spans="3:3">
      <c r="C6779" s="846" t="s">
        <v>7355</v>
      </c>
    </row>
    <row r="6780" spans="3:3">
      <c r="C6780" s="846" t="s">
        <v>7358</v>
      </c>
    </row>
    <row r="6781" spans="3:3">
      <c r="C6781" s="846" t="s">
        <v>7360</v>
      </c>
    </row>
    <row r="6782" spans="3:3">
      <c r="C6782" s="846" t="s">
        <v>7215</v>
      </c>
    </row>
    <row r="6783" spans="3:3">
      <c r="C6783" s="846" t="s">
        <v>7173</v>
      </c>
    </row>
    <row r="6784" spans="3:3">
      <c r="C6784" s="846" t="s">
        <v>7366</v>
      </c>
    </row>
    <row r="6785" spans="3:3">
      <c r="C6785" s="846" t="s">
        <v>7368</v>
      </c>
    </row>
    <row r="6786" spans="3:3">
      <c r="C6786" s="846" t="s">
        <v>7370</v>
      </c>
    </row>
    <row r="6787" spans="3:3">
      <c r="C6787" s="846" t="s">
        <v>7371</v>
      </c>
    </row>
    <row r="6788" spans="3:3">
      <c r="C6788" s="846" t="s">
        <v>7373</v>
      </c>
    </row>
    <row r="6789" spans="3:3">
      <c r="C6789" s="846" t="s">
        <v>7258</v>
      </c>
    </row>
    <row r="6790" spans="3:3">
      <c r="C6790" s="846" t="s">
        <v>7376</v>
      </c>
    </row>
    <row r="6791" spans="3:3">
      <c r="C6791" s="846" t="s">
        <v>7378</v>
      </c>
    </row>
    <row r="6792" spans="3:3">
      <c r="C6792" s="846" t="s">
        <v>7350</v>
      </c>
    </row>
    <row r="6793" spans="3:3">
      <c r="C6793" s="846" t="s">
        <v>7230</v>
      </c>
    </row>
    <row r="6794" spans="3:3">
      <c r="C6794" s="846" t="s">
        <v>7289</v>
      </c>
    </row>
    <row r="6795" spans="3:3">
      <c r="C6795" s="846" t="s">
        <v>7355</v>
      </c>
    </row>
    <row r="6796" spans="3:3">
      <c r="C6796" s="846" t="s">
        <v>7384</v>
      </c>
    </row>
    <row r="6797" spans="3:3">
      <c r="C6797" s="846" t="s">
        <v>7386</v>
      </c>
    </row>
    <row r="6798" spans="3:3">
      <c r="C6798" s="846" t="s">
        <v>7215</v>
      </c>
    </row>
    <row r="6799" spans="3:3">
      <c r="C6799" s="846" t="s">
        <v>7173</v>
      </c>
    </row>
    <row r="6800" spans="3:3">
      <c r="C6800" s="846" t="s">
        <v>7390</v>
      </c>
    </row>
    <row r="6801" spans="3:3">
      <c r="C6801" s="846" t="s">
        <v>7295</v>
      </c>
    </row>
    <row r="6802" spans="3:3">
      <c r="C6802" s="846" t="s">
        <v>7626</v>
      </c>
    </row>
    <row r="6803" spans="3:3">
      <c r="C6803" s="846" t="s">
        <v>7627</v>
      </c>
    </row>
    <row r="6804" spans="3:3">
      <c r="C6804" s="846" t="s">
        <v>7618</v>
      </c>
    </row>
    <row r="6805" spans="3:3">
      <c r="C6805" s="846" t="s">
        <v>7258</v>
      </c>
    </row>
    <row r="6806" spans="3:3">
      <c r="C6806" s="846" t="s">
        <v>7310</v>
      </c>
    </row>
    <row r="6807" spans="3:3">
      <c r="C6807" s="846" t="s">
        <v>7619</v>
      </c>
    </row>
    <row r="6808" spans="3:3">
      <c r="C6808" s="846" t="s">
        <v>7318</v>
      </c>
    </row>
    <row r="6809" spans="3:3">
      <c r="C6809" s="846" t="s">
        <v>7236</v>
      </c>
    </row>
    <row r="6810" spans="3:3">
      <c r="C6810" s="846" t="s">
        <v>7268</v>
      </c>
    </row>
    <row r="6811" spans="3:3">
      <c r="C6811" s="846" t="s">
        <v>7269</v>
      </c>
    </row>
    <row r="6812" spans="3:3">
      <c r="C6812" s="846" t="s">
        <v>7327</v>
      </c>
    </row>
    <row r="6813" spans="3:3">
      <c r="C6813" s="846" t="s">
        <v>7628</v>
      </c>
    </row>
    <row r="6814" spans="3:3">
      <c r="C6814" s="846" t="s">
        <v>7187</v>
      </c>
    </row>
    <row r="6815" spans="3:3">
      <c r="C6815" s="846" t="s">
        <v>7189</v>
      </c>
    </row>
    <row r="6816" spans="3:3">
      <c r="C6816" s="846" t="s">
        <v>7442</v>
      </c>
    </row>
    <row r="6817" spans="3:3">
      <c r="C6817" s="846" t="s">
        <v>7173</v>
      </c>
    </row>
    <row r="6818" spans="3:3">
      <c r="C6818" s="846" t="s">
        <v>7249</v>
      </c>
    </row>
    <row r="6819" spans="3:3">
      <c r="C6819" s="846" t="s">
        <v>7275</v>
      </c>
    </row>
    <row r="6820" spans="3:3">
      <c r="C6820" s="846" t="s">
        <v>7277</v>
      </c>
    </row>
    <row r="6821" spans="3:3">
      <c r="C6821" s="846" t="s">
        <v>7446</v>
      </c>
    </row>
    <row r="6822" spans="3:3">
      <c r="C6822" s="846" t="s">
        <v>7282</v>
      </c>
    </row>
    <row r="6823" spans="3:3">
      <c r="C6823" s="846" t="s">
        <v>7258</v>
      </c>
    </row>
    <row r="6824" spans="3:3">
      <c r="C6824" s="846" t="s">
        <v>7285</v>
      </c>
    </row>
    <row r="6825" spans="3:3">
      <c r="C6825" s="846" t="s">
        <v>7286</v>
      </c>
    </row>
    <row r="6826" spans="3:3">
      <c r="C6826" s="846" t="s">
        <v>7287</v>
      </c>
    </row>
    <row r="6827" spans="3:3">
      <c r="C6827" s="846" t="s">
        <v>7230</v>
      </c>
    </row>
    <row r="6828" spans="3:3">
      <c r="C6828" s="846" t="s">
        <v>7289</v>
      </c>
    </row>
    <row r="6829" spans="3:3">
      <c r="C6829" s="846" t="s">
        <v>7290</v>
      </c>
    </row>
    <row r="6830" spans="3:3">
      <c r="C6830" s="846" t="s">
        <v>7291</v>
      </c>
    </row>
    <row r="6831" spans="3:3">
      <c r="C6831" s="846" t="s">
        <v>7292</v>
      </c>
    </row>
    <row r="6832" spans="3:3">
      <c r="C6832" s="846" t="s">
        <v>7187</v>
      </c>
    </row>
    <row r="6833" spans="3:3">
      <c r="C6833" s="846" t="s">
        <v>7451</v>
      </c>
    </row>
    <row r="6834" spans="3:3">
      <c r="C6834" s="846" t="s">
        <v>7221</v>
      </c>
    </row>
    <row r="6835" spans="3:3">
      <c r="C6835" s="846" t="s">
        <v>7452</v>
      </c>
    </row>
    <row r="6836" spans="3:3">
      <c r="C6836" s="846" t="s">
        <v>7453</v>
      </c>
    </row>
    <row r="6837" spans="3:3">
      <c r="C6837" s="846" t="s">
        <v>7454</v>
      </c>
    </row>
    <row r="6838" spans="3:3">
      <c r="C6838" s="846" t="s">
        <v>6993</v>
      </c>
    </row>
    <row r="6839" spans="3:3">
      <c r="C6839" s="846" t="s">
        <v>7080</v>
      </c>
    </row>
    <row r="6840" spans="3:3">
      <c r="C6840" s="846" t="s">
        <v>7085</v>
      </c>
    </row>
    <row r="6841" spans="3:3">
      <c r="C6841" s="846" t="s">
        <v>7090</v>
      </c>
    </row>
    <row r="6842" spans="3:3">
      <c r="C6842" s="846" t="s">
        <v>12852</v>
      </c>
    </row>
    <row r="6843" spans="3:3">
      <c r="C6843" s="846" t="s">
        <v>7660</v>
      </c>
    </row>
    <row r="6844" spans="3:3">
      <c r="C6844" s="846" t="s">
        <v>7661</v>
      </c>
    </row>
    <row r="6845" spans="3:3">
      <c r="C6845" s="846" t="s">
        <v>7662</v>
      </c>
    </row>
    <row r="6846" spans="3:3">
      <c r="C6846" s="846" t="s">
        <v>7607</v>
      </c>
    </row>
    <row r="6847" spans="3:3">
      <c r="C6847" s="846" t="s">
        <v>7112</v>
      </c>
    </row>
    <row r="6848" spans="3:3">
      <c r="C6848" s="846" t="s">
        <v>7115</v>
      </c>
    </row>
    <row r="6849" spans="3:3">
      <c r="C6849" s="846" t="s">
        <v>7532</v>
      </c>
    </row>
    <row r="6850" spans="3:3">
      <c r="C6850" s="846" t="s">
        <v>7533</v>
      </c>
    </row>
    <row r="6851" spans="3:3">
      <c r="C6851" s="846" t="s">
        <v>7535</v>
      </c>
    </row>
    <row r="6852" spans="3:3">
      <c r="C6852" s="846" t="s">
        <v>7536</v>
      </c>
    </row>
    <row r="6853" spans="3:3">
      <c r="C6853" s="846" t="s">
        <v>7649</v>
      </c>
    </row>
    <row r="6854" spans="3:3">
      <c r="C6854" s="846" t="s">
        <v>12840</v>
      </c>
    </row>
    <row r="6855" spans="3:3">
      <c r="C6855" s="846" t="s">
        <v>7141</v>
      </c>
    </row>
    <row r="6856" spans="3:3">
      <c r="C6856" s="846" t="s">
        <v>7144</v>
      </c>
    </row>
    <row r="6857" spans="3:3">
      <c r="C6857" s="846" t="s">
        <v>7147</v>
      </c>
    </row>
    <row r="6858" spans="3:3">
      <c r="C6858" s="846" t="s">
        <v>7150</v>
      </c>
    </row>
    <row r="6859" spans="3:3">
      <c r="C6859" s="846" t="s">
        <v>7154</v>
      </c>
    </row>
    <row r="6860" spans="3:3">
      <c r="C6860" s="846" t="s">
        <v>7157</v>
      </c>
    </row>
    <row r="6861" spans="3:3">
      <c r="C6861" s="846" t="s">
        <v>7160</v>
      </c>
    </row>
    <row r="6862" spans="3:3">
      <c r="C6862" s="846" t="s">
        <v>7162</v>
      </c>
    </row>
    <row r="6863" spans="3:3">
      <c r="C6863" s="846" t="s">
        <v>7164</v>
      </c>
    </row>
    <row r="6864" spans="3:3">
      <c r="C6864" s="846" t="s">
        <v>7168</v>
      </c>
    </row>
    <row r="6865" spans="3:3">
      <c r="C6865" s="846" t="s">
        <v>7173</v>
      </c>
    </row>
    <row r="6866" spans="3:3">
      <c r="C6866" s="846" t="s">
        <v>7174</v>
      </c>
    </row>
    <row r="6867" spans="3:3">
      <c r="C6867" s="846" t="s">
        <v>7176</v>
      </c>
    </row>
    <row r="6868" spans="3:3">
      <c r="C6868" s="846" t="s">
        <v>7178</v>
      </c>
    </row>
    <row r="6869" spans="3:3">
      <c r="C6869" s="846" t="s">
        <v>7180</v>
      </c>
    </row>
    <row r="6870" spans="3:3">
      <c r="C6870" s="846" t="s">
        <v>7184</v>
      </c>
    </row>
    <row r="6871" spans="3:3">
      <c r="C6871" s="846" t="s">
        <v>7187</v>
      </c>
    </row>
    <row r="6872" spans="3:3">
      <c r="C6872" s="846" t="s">
        <v>7189</v>
      </c>
    </row>
    <row r="6873" spans="3:3">
      <c r="C6873" s="846" t="s">
        <v>7191</v>
      </c>
    </row>
    <row r="6874" spans="3:3">
      <c r="C6874" s="846" t="s">
        <v>7194</v>
      </c>
    </row>
    <row r="6875" spans="3:3">
      <c r="C6875" s="846" t="s">
        <v>7198</v>
      </c>
    </row>
    <row r="6876" spans="3:3">
      <c r="C6876" s="846" t="s">
        <v>7203</v>
      </c>
    </row>
    <row r="6877" spans="3:3">
      <c r="C6877" s="846" t="s">
        <v>7207</v>
      </c>
    </row>
    <row r="6878" spans="3:3">
      <c r="C6878" s="846" t="s">
        <v>7213</v>
      </c>
    </row>
    <row r="6879" spans="3:3">
      <c r="C6879" s="846" t="s">
        <v>7215</v>
      </c>
    </row>
    <row r="6880" spans="3:3">
      <c r="C6880" s="846" t="s">
        <v>7217</v>
      </c>
    </row>
    <row r="6881" spans="3:3">
      <c r="C6881" s="846" t="s">
        <v>7219</v>
      </c>
    </row>
    <row r="6882" spans="3:3">
      <c r="C6882" s="846" t="s">
        <v>7221</v>
      </c>
    </row>
    <row r="6883" spans="3:3">
      <c r="C6883" s="846" t="s">
        <v>7222</v>
      </c>
    </row>
    <row r="6884" spans="3:3">
      <c r="C6884" s="846" t="s">
        <v>10689</v>
      </c>
    </row>
    <row r="6885" spans="3:3">
      <c r="C6885" s="846" t="s">
        <v>10692</v>
      </c>
    </row>
    <row r="6886" spans="3:3">
      <c r="C6886" s="846" t="s">
        <v>7173</v>
      </c>
    </row>
    <row r="6887" spans="3:3">
      <c r="C6887" s="846" t="s">
        <v>10694</v>
      </c>
    </row>
    <row r="6888" spans="3:3">
      <c r="C6888" s="846" t="s">
        <v>10695</v>
      </c>
    </row>
    <row r="6889" spans="3:3">
      <c r="C6889" s="846" t="s">
        <v>10697</v>
      </c>
    </row>
    <row r="6890" spans="3:3">
      <c r="C6890" s="846" t="s">
        <v>11206</v>
      </c>
    </row>
    <row r="6891" spans="3:3">
      <c r="C6891" s="846" t="s">
        <v>10702</v>
      </c>
    </row>
    <row r="6892" spans="3:3">
      <c r="C6892" s="846" t="s">
        <v>11209</v>
      </c>
    </row>
    <row r="6893" spans="3:3">
      <c r="C6893" s="846" t="s">
        <v>11211</v>
      </c>
    </row>
    <row r="6894" spans="3:3">
      <c r="C6894" s="846" t="s">
        <v>10706</v>
      </c>
    </row>
    <row r="6895" spans="3:3">
      <c r="C6895" s="846" t="s">
        <v>11215</v>
      </c>
    </row>
    <row r="6896" spans="3:3">
      <c r="C6896" s="846" t="s">
        <v>11220</v>
      </c>
    </row>
    <row r="6897" spans="3:3">
      <c r="C6897" s="846" t="s">
        <v>11222</v>
      </c>
    </row>
    <row r="6898" spans="3:3">
      <c r="C6898" s="846" t="s">
        <v>10713</v>
      </c>
    </row>
    <row r="6899" spans="3:3">
      <c r="C6899" s="846" t="s">
        <v>10714</v>
      </c>
    </row>
    <row r="6900" spans="3:3">
      <c r="C6900" s="846" t="s">
        <v>10715</v>
      </c>
    </row>
    <row r="6901" spans="3:3">
      <c r="C6901" s="846" t="s">
        <v>10717</v>
      </c>
    </row>
    <row r="6902" spans="3:3">
      <c r="C6902" s="846" t="s">
        <v>7573</v>
      </c>
    </row>
    <row r="6903" spans="3:3">
      <c r="C6903" s="846" t="s">
        <v>7187</v>
      </c>
    </row>
    <row r="6904" spans="3:3">
      <c r="C6904" s="846" t="s">
        <v>7451</v>
      </c>
    </row>
    <row r="6905" spans="3:3">
      <c r="C6905" s="846" t="s">
        <v>7221</v>
      </c>
    </row>
    <row r="6906" spans="3:3">
      <c r="C6906" s="846" t="s">
        <v>7227</v>
      </c>
    </row>
    <row r="6907" spans="3:3">
      <c r="C6907" s="846" t="s">
        <v>7228</v>
      </c>
    </row>
    <row r="6908" spans="3:3">
      <c r="C6908" s="846" t="s">
        <v>7173</v>
      </c>
    </row>
    <row r="6909" spans="3:3">
      <c r="C6909" s="846" t="s">
        <v>7230</v>
      </c>
    </row>
    <row r="6910" spans="3:3">
      <c r="C6910" s="846" t="s">
        <v>7232</v>
      </c>
    </row>
    <row r="6911" spans="3:3">
      <c r="C6911" s="846" t="s">
        <v>7233</v>
      </c>
    </row>
    <row r="6912" spans="3:3">
      <c r="C6912" s="846" t="s">
        <v>7215</v>
      </c>
    </row>
    <row r="6913" spans="3:3">
      <c r="C6913" s="846" t="s">
        <v>7173</v>
      </c>
    </row>
    <row r="6914" spans="3:3">
      <c r="C6914" s="846" t="s">
        <v>7236</v>
      </c>
    </row>
    <row r="6915" spans="3:3">
      <c r="C6915" s="846" t="s">
        <v>7238</v>
      </c>
    </row>
    <row r="6916" spans="3:3">
      <c r="C6916" s="846" t="s">
        <v>7240</v>
      </c>
    </row>
    <row r="6917" spans="3:3">
      <c r="C6917" s="846" t="s">
        <v>7187</v>
      </c>
    </row>
    <row r="6918" spans="3:3">
      <c r="C6918" s="846" t="s">
        <v>7189</v>
      </c>
    </row>
    <row r="6919" spans="3:3">
      <c r="C6919" s="846" t="s">
        <v>7243</v>
      </c>
    </row>
    <row r="6920" spans="3:3">
      <c r="C6920" s="846" t="s">
        <v>7245</v>
      </c>
    </row>
    <row r="6921" spans="3:3">
      <c r="C6921" s="846" t="s">
        <v>7173</v>
      </c>
    </row>
    <row r="6922" spans="3:3">
      <c r="C6922" s="846" t="s">
        <v>7249</v>
      </c>
    </row>
    <row r="6923" spans="3:3">
      <c r="C6923" s="846" t="s">
        <v>11087</v>
      </c>
    </row>
    <row r="6924" spans="3:3">
      <c r="C6924" s="846" t="s">
        <v>11088</v>
      </c>
    </row>
    <row r="6925" spans="3:3">
      <c r="C6925" s="846" t="s">
        <v>7253</v>
      </c>
    </row>
    <row r="6926" spans="3:3">
      <c r="C6926" s="846" t="s">
        <v>7255</v>
      </c>
    </row>
    <row r="6927" spans="3:3">
      <c r="C6927" s="846" t="s">
        <v>7258</v>
      </c>
    </row>
    <row r="6928" spans="3:3">
      <c r="C6928" s="846" t="s">
        <v>7261</v>
      </c>
    </row>
    <row r="6929" spans="3:3">
      <c r="C6929" s="846" t="s">
        <v>7263</v>
      </c>
    </row>
    <row r="6930" spans="3:3">
      <c r="C6930" s="846" t="s">
        <v>7265</v>
      </c>
    </row>
    <row r="6931" spans="3:3">
      <c r="C6931" s="846" t="s">
        <v>7230</v>
      </c>
    </row>
    <row r="6932" spans="3:3">
      <c r="C6932" s="846" t="s">
        <v>7268</v>
      </c>
    </row>
    <row r="6933" spans="3:3">
      <c r="C6933" s="846" t="s">
        <v>7269</v>
      </c>
    </row>
    <row r="6934" spans="3:3">
      <c r="C6934" s="846" t="s">
        <v>11092</v>
      </c>
    </row>
    <row r="6935" spans="3:3">
      <c r="C6935" s="846" t="s">
        <v>7215</v>
      </c>
    </row>
    <row r="6936" spans="3:3">
      <c r="C6936" s="846" t="s">
        <v>7173</v>
      </c>
    </row>
    <row r="6937" spans="3:3">
      <c r="C6937" s="846" t="s">
        <v>7273</v>
      </c>
    </row>
    <row r="6938" spans="3:3">
      <c r="C6938" s="846" t="s">
        <v>7275</v>
      </c>
    </row>
    <row r="6939" spans="3:3">
      <c r="C6939" s="846" t="s">
        <v>7277</v>
      </c>
    </row>
    <row r="6940" spans="3:3">
      <c r="C6940" s="846" t="s">
        <v>7278</v>
      </c>
    </row>
    <row r="6941" spans="3:3">
      <c r="C6941" s="846" t="s">
        <v>7282</v>
      </c>
    </row>
    <row r="6942" spans="3:3">
      <c r="C6942" s="846" t="s">
        <v>7258</v>
      </c>
    </row>
    <row r="6943" spans="3:3">
      <c r="C6943" s="846" t="s">
        <v>7285</v>
      </c>
    </row>
    <row r="6944" spans="3:3">
      <c r="C6944" s="846" t="s">
        <v>7286</v>
      </c>
    </row>
    <row r="6945" spans="3:3">
      <c r="C6945" s="846" t="s">
        <v>7287</v>
      </c>
    </row>
    <row r="6946" spans="3:3">
      <c r="C6946" s="846" t="s">
        <v>7230</v>
      </c>
    </row>
    <row r="6947" spans="3:3">
      <c r="C6947" s="846" t="s">
        <v>7289</v>
      </c>
    </row>
    <row r="6948" spans="3:3">
      <c r="C6948" s="846" t="s">
        <v>7290</v>
      </c>
    </row>
    <row r="6949" spans="3:3">
      <c r="C6949" s="846" t="s">
        <v>7291</v>
      </c>
    </row>
    <row r="6950" spans="3:3">
      <c r="C6950" s="846" t="s">
        <v>7292</v>
      </c>
    </row>
    <row r="6951" spans="3:3">
      <c r="C6951" s="846" t="s">
        <v>7215</v>
      </c>
    </row>
    <row r="6952" spans="3:3">
      <c r="C6952" s="846" t="s">
        <v>7173</v>
      </c>
    </row>
    <row r="6953" spans="3:3">
      <c r="C6953" s="846" t="s">
        <v>7294</v>
      </c>
    </row>
    <row r="6954" spans="3:3">
      <c r="C6954" s="846" t="s">
        <v>7295</v>
      </c>
    </row>
    <row r="6955" spans="3:3">
      <c r="C6955" s="846" t="s">
        <v>7298</v>
      </c>
    </row>
    <row r="6956" spans="3:3">
      <c r="C6956" s="846" t="s">
        <v>7302</v>
      </c>
    </row>
    <row r="6957" spans="3:3">
      <c r="C6957" s="846" t="s">
        <v>7306</v>
      </c>
    </row>
    <row r="6958" spans="3:3">
      <c r="C6958" s="846" t="s">
        <v>7258</v>
      </c>
    </row>
    <row r="6959" spans="3:3">
      <c r="C6959" s="846" t="s">
        <v>7310</v>
      </c>
    </row>
    <row r="6960" spans="3:3">
      <c r="C6960" s="846" t="s">
        <v>7315</v>
      </c>
    </row>
    <row r="6961" spans="3:3">
      <c r="C6961" s="846" t="s">
        <v>7318</v>
      </c>
    </row>
    <row r="6962" spans="3:3">
      <c r="C6962" s="846" t="s">
        <v>7230</v>
      </c>
    </row>
    <row r="6963" spans="3:3">
      <c r="C6963" s="846" t="s">
        <v>7268</v>
      </c>
    </row>
    <row r="6964" spans="3:3">
      <c r="C6964" s="846" t="s">
        <v>7269</v>
      </c>
    </row>
    <row r="6965" spans="3:3">
      <c r="C6965" s="846" t="s">
        <v>7327</v>
      </c>
    </row>
    <row r="6966" spans="3:3">
      <c r="C6966" s="846" t="s">
        <v>7329</v>
      </c>
    </row>
    <row r="6967" spans="3:3">
      <c r="C6967" s="846" t="s">
        <v>7215</v>
      </c>
    </row>
    <row r="6968" spans="3:3">
      <c r="C6968" s="846" t="s">
        <v>7173</v>
      </c>
    </row>
    <row r="6969" spans="3:3">
      <c r="C6969" s="846" t="s">
        <v>7335</v>
      </c>
    </row>
    <row r="6970" spans="3:3">
      <c r="C6970" s="846" t="s">
        <v>7337</v>
      </c>
    </row>
    <row r="6971" spans="3:3">
      <c r="C6971" s="846" t="s">
        <v>7339</v>
      </c>
    </row>
    <row r="6972" spans="3:3">
      <c r="C6972" s="846" t="s">
        <v>7341</v>
      </c>
    </row>
    <row r="6973" spans="3:3">
      <c r="C6973" s="846" t="s">
        <v>7342</v>
      </c>
    </row>
    <row r="6974" spans="3:3">
      <c r="C6974" s="846" t="s">
        <v>7258</v>
      </c>
    </row>
    <row r="6975" spans="3:3">
      <c r="C6975" s="846" t="s">
        <v>7346</v>
      </c>
    </row>
    <row r="6976" spans="3:3">
      <c r="C6976" s="846" t="s">
        <v>7348</v>
      </c>
    </row>
    <row r="6977" spans="3:3">
      <c r="C6977" s="846" t="s">
        <v>7350</v>
      </c>
    </row>
    <row r="6978" spans="3:3">
      <c r="C6978" s="846" t="s">
        <v>7230</v>
      </c>
    </row>
    <row r="6979" spans="3:3">
      <c r="C6979" s="846" t="s">
        <v>7289</v>
      </c>
    </row>
    <row r="6980" spans="3:3">
      <c r="C6980" s="846" t="s">
        <v>7355</v>
      </c>
    </row>
    <row r="6981" spans="3:3">
      <c r="C6981" s="846" t="s">
        <v>7358</v>
      </c>
    </row>
    <row r="6982" spans="3:3">
      <c r="C6982" s="846" t="s">
        <v>7360</v>
      </c>
    </row>
    <row r="6983" spans="3:3">
      <c r="C6983" s="846" t="s">
        <v>7215</v>
      </c>
    </row>
    <row r="6984" spans="3:3">
      <c r="C6984" s="846" t="s">
        <v>7173</v>
      </c>
    </row>
    <row r="6985" spans="3:3">
      <c r="C6985" s="846" t="s">
        <v>7366</v>
      </c>
    </row>
    <row r="6986" spans="3:3">
      <c r="C6986" s="846" t="s">
        <v>7368</v>
      </c>
    </row>
    <row r="6987" spans="3:3">
      <c r="C6987" s="846" t="s">
        <v>7370</v>
      </c>
    </row>
    <row r="6988" spans="3:3">
      <c r="C6988" s="846" t="s">
        <v>7371</v>
      </c>
    </row>
    <row r="6989" spans="3:3">
      <c r="C6989" s="846" t="s">
        <v>7373</v>
      </c>
    </row>
    <row r="6990" spans="3:3">
      <c r="C6990" s="846" t="s">
        <v>7258</v>
      </c>
    </row>
    <row r="6991" spans="3:3">
      <c r="C6991" s="846" t="s">
        <v>7376</v>
      </c>
    </row>
    <row r="6992" spans="3:3">
      <c r="C6992" s="846" t="s">
        <v>7378</v>
      </c>
    </row>
    <row r="6993" spans="3:3">
      <c r="C6993" s="846" t="s">
        <v>7350</v>
      </c>
    </row>
    <row r="6994" spans="3:3">
      <c r="C6994" s="846" t="s">
        <v>7230</v>
      </c>
    </row>
    <row r="6995" spans="3:3">
      <c r="C6995" s="846" t="s">
        <v>7289</v>
      </c>
    </row>
    <row r="6996" spans="3:3">
      <c r="C6996" s="846" t="s">
        <v>7355</v>
      </c>
    </row>
    <row r="6997" spans="3:3">
      <c r="C6997" s="846" t="s">
        <v>7384</v>
      </c>
    </row>
    <row r="6998" spans="3:3">
      <c r="C6998" s="846" t="s">
        <v>7386</v>
      </c>
    </row>
    <row r="6999" spans="3:3">
      <c r="C6999" s="846" t="s">
        <v>7215</v>
      </c>
    </row>
    <row r="7000" spans="3:3">
      <c r="C7000" s="846" t="s">
        <v>7173</v>
      </c>
    </row>
    <row r="7001" spans="3:3">
      <c r="C7001" s="846" t="s">
        <v>7390</v>
      </c>
    </row>
    <row r="7002" spans="3:3">
      <c r="C7002" s="846" t="s">
        <v>7295</v>
      </c>
    </row>
    <row r="7003" spans="3:3">
      <c r="C7003" s="846" t="s">
        <v>7634</v>
      </c>
    </row>
    <row r="7004" spans="3:3">
      <c r="C7004" s="846" t="s">
        <v>7635</v>
      </c>
    </row>
    <row r="7005" spans="3:3">
      <c r="C7005" s="846" t="s">
        <v>7618</v>
      </c>
    </row>
    <row r="7006" spans="3:3">
      <c r="C7006" s="846" t="s">
        <v>7258</v>
      </c>
    </row>
    <row r="7007" spans="3:3">
      <c r="C7007" s="846" t="s">
        <v>7310</v>
      </c>
    </row>
    <row r="7008" spans="3:3">
      <c r="C7008" s="846" t="s">
        <v>7619</v>
      </c>
    </row>
    <row r="7009" spans="3:3">
      <c r="C7009" s="846" t="s">
        <v>7318</v>
      </c>
    </row>
    <row r="7010" spans="3:3">
      <c r="C7010" s="846" t="s">
        <v>7236</v>
      </c>
    </row>
    <row r="7011" spans="3:3">
      <c r="C7011" s="846" t="s">
        <v>7268</v>
      </c>
    </row>
    <row r="7012" spans="3:3">
      <c r="C7012" s="846" t="s">
        <v>7269</v>
      </c>
    </row>
    <row r="7013" spans="3:3">
      <c r="C7013" s="846" t="s">
        <v>7327</v>
      </c>
    </row>
    <row r="7014" spans="3:3">
      <c r="C7014" s="846" t="s">
        <v>7636</v>
      </c>
    </row>
    <row r="7015" spans="3:3">
      <c r="C7015" s="846" t="s">
        <v>7187</v>
      </c>
    </row>
    <row r="7016" spans="3:3">
      <c r="C7016" s="846" t="s">
        <v>7189</v>
      </c>
    </row>
    <row r="7017" spans="3:3">
      <c r="C7017" s="846" t="s">
        <v>7442</v>
      </c>
    </row>
    <row r="7018" spans="3:3">
      <c r="C7018" s="846" t="s">
        <v>7173</v>
      </c>
    </row>
    <row r="7019" spans="3:3">
      <c r="C7019" s="846" t="s">
        <v>7249</v>
      </c>
    </row>
    <row r="7020" spans="3:3">
      <c r="C7020" s="846" t="s">
        <v>7275</v>
      </c>
    </row>
    <row r="7021" spans="3:3">
      <c r="C7021" s="846" t="s">
        <v>7277</v>
      </c>
    </row>
    <row r="7022" spans="3:3">
      <c r="C7022" s="846" t="s">
        <v>7446</v>
      </c>
    </row>
    <row r="7023" spans="3:3">
      <c r="C7023" s="846" t="s">
        <v>7282</v>
      </c>
    </row>
    <row r="7024" spans="3:3">
      <c r="C7024" s="846" t="s">
        <v>7258</v>
      </c>
    </row>
    <row r="7025" spans="3:3">
      <c r="C7025" s="846" t="s">
        <v>7285</v>
      </c>
    </row>
    <row r="7026" spans="3:3">
      <c r="C7026" s="846" t="s">
        <v>7286</v>
      </c>
    </row>
    <row r="7027" spans="3:3">
      <c r="C7027" s="846" t="s">
        <v>7287</v>
      </c>
    </row>
    <row r="7028" spans="3:3">
      <c r="C7028" s="846" t="s">
        <v>7230</v>
      </c>
    </row>
    <row r="7029" spans="3:3">
      <c r="C7029" s="846" t="s">
        <v>7289</v>
      </c>
    </row>
    <row r="7030" spans="3:3">
      <c r="C7030" s="846" t="s">
        <v>7290</v>
      </c>
    </row>
    <row r="7031" spans="3:3">
      <c r="C7031" s="846" t="s">
        <v>7291</v>
      </c>
    </row>
    <row r="7032" spans="3:3">
      <c r="C7032" s="846" t="s">
        <v>7292</v>
      </c>
    </row>
    <row r="7033" spans="3:3">
      <c r="C7033" s="846" t="s">
        <v>7187</v>
      </c>
    </row>
    <row r="7034" spans="3:3">
      <c r="C7034" s="846" t="s">
        <v>7451</v>
      </c>
    </row>
    <row r="7035" spans="3:3">
      <c r="C7035" s="846" t="s">
        <v>7221</v>
      </c>
    </row>
    <row r="7036" spans="3:3">
      <c r="C7036" s="846" t="s">
        <v>7452</v>
      </c>
    </row>
    <row r="7037" spans="3:3">
      <c r="C7037" s="846" t="s">
        <v>7453</v>
      </c>
    </row>
    <row r="7038" spans="3:3">
      <c r="C7038" s="846" t="s">
        <v>7454</v>
      </c>
    </row>
    <row r="7039" spans="3:3">
      <c r="C7039" s="846" t="s">
        <v>6993</v>
      </c>
    </row>
    <row r="7040" spans="3:3">
      <c r="C7040" s="846" t="s">
        <v>7080</v>
      </c>
    </row>
    <row r="7041" spans="3:3">
      <c r="C7041" s="846" t="s">
        <v>7085</v>
      </c>
    </row>
    <row r="7042" spans="3:3">
      <c r="C7042" s="846" t="s">
        <v>7090</v>
      </c>
    </row>
    <row r="7043" spans="3:3">
      <c r="C7043" s="846" t="s">
        <v>12853</v>
      </c>
    </row>
    <row r="7044" spans="3:3">
      <c r="C7044" s="846" t="s">
        <v>7660</v>
      </c>
    </row>
    <row r="7045" spans="3:3">
      <c r="C7045" s="846" t="s">
        <v>7661</v>
      </c>
    </row>
    <row r="7046" spans="3:3">
      <c r="C7046" s="846" t="s">
        <v>7662</v>
      </c>
    </row>
    <row r="7047" spans="3:3">
      <c r="C7047" s="846" t="s">
        <v>7607</v>
      </c>
    </row>
    <row r="7048" spans="3:3">
      <c r="C7048" s="846" t="s">
        <v>7112</v>
      </c>
    </row>
    <row r="7049" spans="3:3">
      <c r="C7049" s="846" t="s">
        <v>7115</v>
      </c>
    </row>
    <row r="7050" spans="3:3">
      <c r="C7050" s="846" t="s">
        <v>7532</v>
      </c>
    </row>
    <row r="7051" spans="3:3">
      <c r="C7051" s="846" t="s">
        <v>7533</v>
      </c>
    </row>
    <row r="7052" spans="3:3">
      <c r="C7052" s="846" t="s">
        <v>7535</v>
      </c>
    </row>
    <row r="7053" spans="3:3">
      <c r="C7053" s="846" t="s">
        <v>7536</v>
      </c>
    </row>
    <row r="7054" spans="3:3">
      <c r="C7054" s="846" t="s">
        <v>7649</v>
      </c>
    </row>
    <row r="7055" spans="3:3">
      <c r="C7055" s="846" t="s">
        <v>12840</v>
      </c>
    </row>
    <row r="7056" spans="3:3">
      <c r="C7056" s="846" t="s">
        <v>7141</v>
      </c>
    </row>
    <row r="7057" spans="3:3">
      <c r="C7057" s="846" t="s">
        <v>7144</v>
      </c>
    </row>
    <row r="7058" spans="3:3">
      <c r="C7058" s="846" t="s">
        <v>7147</v>
      </c>
    </row>
    <row r="7059" spans="3:3">
      <c r="C7059" s="846" t="s">
        <v>7150</v>
      </c>
    </row>
    <row r="7060" spans="3:3">
      <c r="C7060" s="846" t="s">
        <v>7154</v>
      </c>
    </row>
    <row r="7061" spans="3:3">
      <c r="C7061" s="846" t="s">
        <v>7157</v>
      </c>
    </row>
    <row r="7062" spans="3:3">
      <c r="C7062" s="846" t="s">
        <v>7160</v>
      </c>
    </row>
    <row r="7063" spans="3:3">
      <c r="C7063" s="846" t="s">
        <v>7162</v>
      </c>
    </row>
    <row r="7064" spans="3:3">
      <c r="C7064" s="846" t="s">
        <v>7164</v>
      </c>
    </row>
    <row r="7065" spans="3:3">
      <c r="C7065" s="846" t="s">
        <v>7168</v>
      </c>
    </row>
    <row r="7066" spans="3:3">
      <c r="C7066" s="846" t="s">
        <v>7173</v>
      </c>
    </row>
    <row r="7067" spans="3:3">
      <c r="C7067" s="846" t="s">
        <v>7174</v>
      </c>
    </row>
    <row r="7068" spans="3:3">
      <c r="C7068" s="846" t="s">
        <v>7176</v>
      </c>
    </row>
    <row r="7069" spans="3:3">
      <c r="C7069" s="846" t="s">
        <v>7178</v>
      </c>
    </row>
    <row r="7070" spans="3:3">
      <c r="C7070" s="846" t="s">
        <v>7180</v>
      </c>
    </row>
    <row r="7071" spans="3:3">
      <c r="C7071" s="846" t="s">
        <v>7184</v>
      </c>
    </row>
    <row r="7072" spans="3:3">
      <c r="C7072" s="846" t="s">
        <v>7187</v>
      </c>
    </row>
    <row r="7073" spans="3:3">
      <c r="C7073" s="846" t="s">
        <v>7189</v>
      </c>
    </row>
    <row r="7074" spans="3:3">
      <c r="C7074" s="846" t="s">
        <v>7191</v>
      </c>
    </row>
    <row r="7075" spans="3:3">
      <c r="C7075" s="846" t="s">
        <v>7194</v>
      </c>
    </row>
    <row r="7076" spans="3:3">
      <c r="C7076" s="846" t="s">
        <v>7198</v>
      </c>
    </row>
    <row r="7077" spans="3:3">
      <c r="C7077" s="846" t="s">
        <v>7203</v>
      </c>
    </row>
    <row r="7078" spans="3:3">
      <c r="C7078" s="846" t="s">
        <v>7207</v>
      </c>
    </row>
    <row r="7079" spans="3:3">
      <c r="C7079" s="846" t="s">
        <v>7213</v>
      </c>
    </row>
    <row r="7080" spans="3:3">
      <c r="C7080" s="846" t="s">
        <v>7215</v>
      </c>
    </row>
    <row r="7081" spans="3:3">
      <c r="C7081" s="846" t="s">
        <v>7217</v>
      </c>
    </row>
    <row r="7082" spans="3:3">
      <c r="C7082" s="846" t="s">
        <v>7219</v>
      </c>
    </row>
    <row r="7083" spans="3:3">
      <c r="C7083" s="846" t="s">
        <v>7221</v>
      </c>
    </row>
    <row r="7084" spans="3:3">
      <c r="C7084" s="846" t="s">
        <v>7222</v>
      </c>
    </row>
    <row r="7085" spans="3:3">
      <c r="C7085" s="846" t="s">
        <v>10689</v>
      </c>
    </row>
    <row r="7086" spans="3:3">
      <c r="C7086" s="846" t="s">
        <v>10692</v>
      </c>
    </row>
    <row r="7087" spans="3:3">
      <c r="C7087" s="846" t="s">
        <v>7173</v>
      </c>
    </row>
    <row r="7088" spans="3:3">
      <c r="C7088" s="846" t="s">
        <v>10694</v>
      </c>
    </row>
    <row r="7089" spans="3:3">
      <c r="C7089" s="846" t="s">
        <v>10695</v>
      </c>
    </row>
    <row r="7090" spans="3:3">
      <c r="C7090" s="846" t="s">
        <v>10697</v>
      </c>
    </row>
    <row r="7091" spans="3:3">
      <c r="C7091" s="846" t="s">
        <v>11249</v>
      </c>
    </row>
    <row r="7092" spans="3:3">
      <c r="C7092" s="846" t="s">
        <v>10702</v>
      </c>
    </row>
    <row r="7093" spans="3:3">
      <c r="C7093" s="846" t="s">
        <v>11209</v>
      </c>
    </row>
    <row r="7094" spans="3:3">
      <c r="C7094" s="846" t="s">
        <v>11211</v>
      </c>
    </row>
    <row r="7095" spans="3:3">
      <c r="C7095" s="846" t="s">
        <v>10706</v>
      </c>
    </row>
    <row r="7096" spans="3:3">
      <c r="C7096" s="846" t="s">
        <v>11215</v>
      </c>
    </row>
    <row r="7097" spans="3:3">
      <c r="C7097" s="846" t="s">
        <v>11220</v>
      </c>
    </row>
    <row r="7098" spans="3:3">
      <c r="C7098" s="846" t="s">
        <v>11222</v>
      </c>
    </row>
    <row r="7099" spans="3:3">
      <c r="C7099" s="846" t="s">
        <v>10713</v>
      </c>
    </row>
    <row r="7100" spans="3:3">
      <c r="C7100" s="846" t="s">
        <v>10714</v>
      </c>
    </row>
    <row r="7101" spans="3:3">
      <c r="C7101" s="846" t="s">
        <v>10715</v>
      </c>
    </row>
    <row r="7102" spans="3:3">
      <c r="C7102" s="846" t="s">
        <v>10717</v>
      </c>
    </row>
    <row r="7103" spans="3:3">
      <c r="C7103" s="846" t="s">
        <v>7573</v>
      </c>
    </row>
    <row r="7104" spans="3:3">
      <c r="C7104" s="846" t="s">
        <v>7187</v>
      </c>
    </row>
    <row r="7105" spans="3:3">
      <c r="C7105" s="846" t="s">
        <v>7451</v>
      </c>
    </row>
    <row r="7106" spans="3:3">
      <c r="C7106" s="846" t="s">
        <v>7221</v>
      </c>
    </row>
    <row r="7107" spans="3:3">
      <c r="C7107" s="846" t="s">
        <v>7227</v>
      </c>
    </row>
    <row r="7108" spans="3:3">
      <c r="C7108" s="846" t="s">
        <v>7228</v>
      </c>
    </row>
    <row r="7109" spans="3:3">
      <c r="C7109" s="846" t="s">
        <v>7173</v>
      </c>
    </row>
    <row r="7110" spans="3:3">
      <c r="C7110" s="846" t="s">
        <v>7230</v>
      </c>
    </row>
    <row r="7111" spans="3:3">
      <c r="C7111" s="846" t="s">
        <v>7232</v>
      </c>
    </row>
    <row r="7112" spans="3:3">
      <c r="C7112" s="846" t="s">
        <v>7233</v>
      </c>
    </row>
    <row r="7113" spans="3:3">
      <c r="C7113" s="846" t="s">
        <v>7215</v>
      </c>
    </row>
    <row r="7114" spans="3:3">
      <c r="C7114" s="846" t="s">
        <v>7173</v>
      </c>
    </row>
    <row r="7115" spans="3:3">
      <c r="C7115" s="846" t="s">
        <v>7236</v>
      </c>
    </row>
    <row r="7116" spans="3:3">
      <c r="C7116" s="846" t="s">
        <v>7238</v>
      </c>
    </row>
    <row r="7117" spans="3:3">
      <c r="C7117" s="846" t="s">
        <v>7240</v>
      </c>
    </row>
    <row r="7118" spans="3:3">
      <c r="C7118" s="846" t="s">
        <v>7187</v>
      </c>
    </row>
    <row r="7119" spans="3:3">
      <c r="C7119" s="846" t="s">
        <v>7189</v>
      </c>
    </row>
    <row r="7120" spans="3:3">
      <c r="C7120" s="846" t="s">
        <v>7243</v>
      </c>
    </row>
    <row r="7121" spans="3:3">
      <c r="C7121" s="846" t="s">
        <v>7245</v>
      </c>
    </row>
    <row r="7122" spans="3:3">
      <c r="C7122" s="846" t="s">
        <v>7173</v>
      </c>
    </row>
    <row r="7123" spans="3:3">
      <c r="C7123" s="846" t="s">
        <v>7249</v>
      </c>
    </row>
    <row r="7124" spans="3:3">
      <c r="C7124" s="846" t="s">
        <v>11087</v>
      </c>
    </row>
    <row r="7125" spans="3:3">
      <c r="C7125" s="846" t="s">
        <v>11088</v>
      </c>
    </row>
    <row r="7126" spans="3:3">
      <c r="C7126" s="846" t="s">
        <v>7253</v>
      </c>
    </row>
    <row r="7127" spans="3:3">
      <c r="C7127" s="846" t="s">
        <v>7255</v>
      </c>
    </row>
    <row r="7128" spans="3:3">
      <c r="C7128" s="846" t="s">
        <v>7258</v>
      </c>
    </row>
    <row r="7129" spans="3:3">
      <c r="C7129" s="846" t="s">
        <v>7261</v>
      </c>
    </row>
    <row r="7130" spans="3:3">
      <c r="C7130" s="846" t="s">
        <v>7263</v>
      </c>
    </row>
    <row r="7131" spans="3:3">
      <c r="C7131" s="846" t="s">
        <v>7265</v>
      </c>
    </row>
    <row r="7132" spans="3:3">
      <c r="C7132" s="846" t="s">
        <v>7230</v>
      </c>
    </row>
    <row r="7133" spans="3:3">
      <c r="C7133" s="846" t="s">
        <v>7268</v>
      </c>
    </row>
    <row r="7134" spans="3:3">
      <c r="C7134" s="846" t="s">
        <v>7269</v>
      </c>
    </row>
    <row r="7135" spans="3:3">
      <c r="C7135" s="846" t="s">
        <v>11092</v>
      </c>
    </row>
    <row r="7136" spans="3:3">
      <c r="C7136" s="846" t="s">
        <v>7215</v>
      </c>
    </row>
    <row r="7137" spans="3:3">
      <c r="C7137" s="846" t="s">
        <v>7173</v>
      </c>
    </row>
    <row r="7138" spans="3:3">
      <c r="C7138" s="846" t="s">
        <v>7273</v>
      </c>
    </row>
    <row r="7139" spans="3:3">
      <c r="C7139" s="846" t="s">
        <v>7275</v>
      </c>
    </row>
    <row r="7140" spans="3:3">
      <c r="C7140" s="846" t="s">
        <v>7277</v>
      </c>
    </row>
    <row r="7141" spans="3:3">
      <c r="C7141" s="846" t="s">
        <v>7278</v>
      </c>
    </row>
    <row r="7142" spans="3:3">
      <c r="C7142" s="846" t="s">
        <v>7282</v>
      </c>
    </row>
    <row r="7143" spans="3:3">
      <c r="C7143" s="846" t="s">
        <v>7258</v>
      </c>
    </row>
    <row r="7144" spans="3:3">
      <c r="C7144" s="846" t="s">
        <v>7285</v>
      </c>
    </row>
    <row r="7145" spans="3:3">
      <c r="C7145" s="846" t="s">
        <v>7286</v>
      </c>
    </row>
    <row r="7146" spans="3:3">
      <c r="C7146" s="846" t="s">
        <v>7287</v>
      </c>
    </row>
    <row r="7147" spans="3:3">
      <c r="C7147" s="846" t="s">
        <v>7230</v>
      </c>
    </row>
    <row r="7148" spans="3:3">
      <c r="C7148" s="846" t="s">
        <v>7289</v>
      </c>
    </row>
    <row r="7149" spans="3:3">
      <c r="C7149" s="846" t="s">
        <v>7290</v>
      </c>
    </row>
    <row r="7150" spans="3:3">
      <c r="C7150" s="846" t="s">
        <v>7291</v>
      </c>
    </row>
    <row r="7151" spans="3:3">
      <c r="C7151" s="846" t="s">
        <v>7292</v>
      </c>
    </row>
    <row r="7152" spans="3:3">
      <c r="C7152" s="846" t="s">
        <v>7215</v>
      </c>
    </row>
    <row r="7153" spans="3:3">
      <c r="C7153" s="846" t="s">
        <v>7173</v>
      </c>
    </row>
    <row r="7154" spans="3:3">
      <c r="C7154" s="846" t="s">
        <v>7294</v>
      </c>
    </row>
    <row r="7155" spans="3:3">
      <c r="C7155" s="846" t="s">
        <v>7295</v>
      </c>
    </row>
    <row r="7156" spans="3:3">
      <c r="C7156" s="846" t="s">
        <v>7298</v>
      </c>
    </row>
    <row r="7157" spans="3:3">
      <c r="C7157" s="846" t="s">
        <v>7302</v>
      </c>
    </row>
    <row r="7158" spans="3:3">
      <c r="C7158" s="846" t="s">
        <v>7306</v>
      </c>
    </row>
    <row r="7159" spans="3:3">
      <c r="C7159" s="846" t="s">
        <v>7258</v>
      </c>
    </row>
    <row r="7160" spans="3:3">
      <c r="C7160" s="846" t="s">
        <v>7310</v>
      </c>
    </row>
    <row r="7161" spans="3:3">
      <c r="C7161" s="846" t="s">
        <v>7315</v>
      </c>
    </row>
    <row r="7162" spans="3:3">
      <c r="C7162" s="846" t="s">
        <v>7318</v>
      </c>
    </row>
    <row r="7163" spans="3:3">
      <c r="C7163" s="846" t="s">
        <v>7230</v>
      </c>
    </row>
    <row r="7164" spans="3:3">
      <c r="C7164" s="846" t="s">
        <v>7268</v>
      </c>
    </row>
    <row r="7165" spans="3:3">
      <c r="C7165" s="846" t="s">
        <v>7269</v>
      </c>
    </row>
    <row r="7166" spans="3:3">
      <c r="C7166" s="846" t="s">
        <v>7327</v>
      </c>
    </row>
    <row r="7167" spans="3:3">
      <c r="C7167" s="846" t="s">
        <v>7329</v>
      </c>
    </row>
    <row r="7168" spans="3:3">
      <c r="C7168" s="846" t="s">
        <v>7215</v>
      </c>
    </row>
    <row r="7169" spans="3:3">
      <c r="C7169" s="846" t="s">
        <v>7173</v>
      </c>
    </row>
    <row r="7170" spans="3:3">
      <c r="C7170" s="846" t="s">
        <v>7335</v>
      </c>
    </row>
    <row r="7171" spans="3:3">
      <c r="C7171" s="846" t="s">
        <v>7337</v>
      </c>
    </row>
    <row r="7172" spans="3:3">
      <c r="C7172" s="846" t="s">
        <v>7339</v>
      </c>
    </row>
    <row r="7173" spans="3:3">
      <c r="C7173" s="846" t="s">
        <v>7341</v>
      </c>
    </row>
    <row r="7174" spans="3:3">
      <c r="C7174" s="846" t="s">
        <v>7342</v>
      </c>
    </row>
    <row r="7175" spans="3:3">
      <c r="C7175" s="846" t="s">
        <v>7258</v>
      </c>
    </row>
    <row r="7176" spans="3:3">
      <c r="C7176" s="846" t="s">
        <v>7346</v>
      </c>
    </row>
    <row r="7177" spans="3:3">
      <c r="C7177" s="846" t="s">
        <v>7348</v>
      </c>
    </row>
    <row r="7178" spans="3:3">
      <c r="C7178" s="846" t="s">
        <v>7350</v>
      </c>
    </row>
    <row r="7179" spans="3:3">
      <c r="C7179" s="846" t="s">
        <v>7230</v>
      </c>
    </row>
    <row r="7180" spans="3:3">
      <c r="C7180" s="846" t="s">
        <v>7289</v>
      </c>
    </row>
    <row r="7181" spans="3:3">
      <c r="C7181" s="846" t="s">
        <v>7355</v>
      </c>
    </row>
    <row r="7182" spans="3:3">
      <c r="C7182" s="846" t="s">
        <v>7358</v>
      </c>
    </row>
    <row r="7183" spans="3:3">
      <c r="C7183" s="846" t="s">
        <v>7360</v>
      </c>
    </row>
    <row r="7184" spans="3:3">
      <c r="C7184" s="846" t="s">
        <v>7215</v>
      </c>
    </row>
    <row r="7185" spans="3:3">
      <c r="C7185" s="846" t="s">
        <v>7173</v>
      </c>
    </row>
    <row r="7186" spans="3:3">
      <c r="C7186" s="846" t="s">
        <v>7366</v>
      </c>
    </row>
    <row r="7187" spans="3:3">
      <c r="C7187" s="846" t="s">
        <v>7368</v>
      </c>
    </row>
    <row r="7188" spans="3:3">
      <c r="C7188" s="846" t="s">
        <v>7370</v>
      </c>
    </row>
    <row r="7189" spans="3:3">
      <c r="C7189" s="846" t="s">
        <v>7371</v>
      </c>
    </row>
    <row r="7190" spans="3:3">
      <c r="C7190" s="846" t="s">
        <v>7373</v>
      </c>
    </row>
    <row r="7191" spans="3:3">
      <c r="C7191" s="846" t="s">
        <v>7258</v>
      </c>
    </row>
    <row r="7192" spans="3:3">
      <c r="C7192" s="846" t="s">
        <v>7376</v>
      </c>
    </row>
    <row r="7193" spans="3:3">
      <c r="C7193" s="846" t="s">
        <v>7378</v>
      </c>
    </row>
    <row r="7194" spans="3:3">
      <c r="C7194" s="846" t="s">
        <v>7350</v>
      </c>
    </row>
    <row r="7195" spans="3:3">
      <c r="C7195" s="846" t="s">
        <v>7230</v>
      </c>
    </row>
    <row r="7196" spans="3:3">
      <c r="C7196" s="846" t="s">
        <v>7289</v>
      </c>
    </row>
    <row r="7197" spans="3:3">
      <c r="C7197" s="846" t="s">
        <v>7355</v>
      </c>
    </row>
    <row r="7198" spans="3:3">
      <c r="C7198" s="846" t="s">
        <v>7384</v>
      </c>
    </row>
    <row r="7199" spans="3:3">
      <c r="C7199" s="846" t="s">
        <v>7386</v>
      </c>
    </row>
    <row r="7200" spans="3:3">
      <c r="C7200" s="846" t="s">
        <v>7215</v>
      </c>
    </row>
    <row r="7201" spans="3:3">
      <c r="C7201" s="846" t="s">
        <v>7173</v>
      </c>
    </row>
    <row r="7202" spans="3:3">
      <c r="C7202" s="846" t="s">
        <v>7390</v>
      </c>
    </row>
    <row r="7203" spans="3:3">
      <c r="C7203" s="846" t="s">
        <v>7295</v>
      </c>
    </row>
    <row r="7204" spans="3:3">
      <c r="C7204" s="846" t="s">
        <v>7634</v>
      </c>
    </row>
    <row r="7205" spans="3:3">
      <c r="C7205" s="846" t="s">
        <v>7635</v>
      </c>
    </row>
    <row r="7206" spans="3:3">
      <c r="C7206" s="846" t="s">
        <v>7618</v>
      </c>
    </row>
    <row r="7207" spans="3:3">
      <c r="C7207" s="846" t="s">
        <v>7258</v>
      </c>
    </row>
    <row r="7208" spans="3:3">
      <c r="C7208" s="846" t="s">
        <v>7310</v>
      </c>
    </row>
    <row r="7209" spans="3:3">
      <c r="C7209" s="846" t="s">
        <v>7619</v>
      </c>
    </row>
    <row r="7210" spans="3:3">
      <c r="C7210" s="846" t="s">
        <v>7318</v>
      </c>
    </row>
    <row r="7211" spans="3:3">
      <c r="C7211" s="846" t="s">
        <v>7236</v>
      </c>
    </row>
    <row r="7212" spans="3:3">
      <c r="C7212" s="846" t="s">
        <v>7268</v>
      </c>
    </row>
    <row r="7213" spans="3:3">
      <c r="C7213" s="846" t="s">
        <v>7269</v>
      </c>
    </row>
    <row r="7214" spans="3:3">
      <c r="C7214" s="846" t="s">
        <v>7327</v>
      </c>
    </row>
    <row r="7215" spans="3:3">
      <c r="C7215" s="846" t="s">
        <v>7636</v>
      </c>
    </row>
    <row r="7216" spans="3:3">
      <c r="C7216" s="846" t="s">
        <v>7187</v>
      </c>
    </row>
    <row r="7217" spans="3:3">
      <c r="C7217" s="846" t="s">
        <v>7189</v>
      </c>
    </row>
    <row r="7218" spans="3:3">
      <c r="C7218" s="846" t="s">
        <v>7442</v>
      </c>
    </row>
    <row r="7219" spans="3:3">
      <c r="C7219" s="846" t="s">
        <v>7173</v>
      </c>
    </row>
    <row r="7220" spans="3:3">
      <c r="C7220" s="846" t="s">
        <v>7249</v>
      </c>
    </row>
    <row r="7221" spans="3:3">
      <c r="C7221" s="846" t="s">
        <v>7275</v>
      </c>
    </row>
    <row r="7222" spans="3:3">
      <c r="C7222" s="846" t="s">
        <v>7277</v>
      </c>
    </row>
    <row r="7223" spans="3:3">
      <c r="C7223" s="846" t="s">
        <v>7446</v>
      </c>
    </row>
    <row r="7224" spans="3:3">
      <c r="C7224" s="846" t="s">
        <v>7282</v>
      </c>
    </row>
    <row r="7225" spans="3:3">
      <c r="C7225" s="846" t="s">
        <v>7258</v>
      </c>
    </row>
    <row r="7226" spans="3:3">
      <c r="C7226" s="846" t="s">
        <v>7285</v>
      </c>
    </row>
    <row r="7227" spans="3:3">
      <c r="C7227" s="846" t="s">
        <v>7286</v>
      </c>
    </row>
    <row r="7228" spans="3:3">
      <c r="C7228" s="846" t="s">
        <v>7287</v>
      </c>
    </row>
    <row r="7229" spans="3:3">
      <c r="C7229" s="846" t="s">
        <v>7230</v>
      </c>
    </row>
    <row r="7230" spans="3:3">
      <c r="C7230" s="846" t="s">
        <v>7289</v>
      </c>
    </row>
    <row r="7231" spans="3:3">
      <c r="C7231" s="846" t="s">
        <v>7290</v>
      </c>
    </row>
    <row r="7232" spans="3:3">
      <c r="C7232" s="846" t="s">
        <v>7291</v>
      </c>
    </row>
    <row r="7233" spans="3:3">
      <c r="C7233" s="846" t="s">
        <v>7292</v>
      </c>
    </row>
    <row r="7234" spans="3:3">
      <c r="C7234" s="846" t="s">
        <v>7187</v>
      </c>
    </row>
    <row r="7235" spans="3:3">
      <c r="C7235" s="846" t="s">
        <v>7451</v>
      </c>
    </row>
    <row r="7236" spans="3:3">
      <c r="C7236" s="846" t="s">
        <v>7221</v>
      </c>
    </row>
    <row r="7237" spans="3:3">
      <c r="C7237" s="846" t="s">
        <v>7452</v>
      </c>
    </row>
    <row r="7238" spans="3:3">
      <c r="C7238" s="846" t="s">
        <v>7453</v>
      </c>
    </row>
    <row r="7239" spans="3:3">
      <c r="C7239" s="846" t="s">
        <v>7022</v>
      </c>
    </row>
    <row r="7240" spans="3:3">
      <c r="C7240" s="846" t="s">
        <v>7029</v>
      </c>
    </row>
    <row r="7241" spans="3:3">
      <c r="C7241" s="846" t="s">
        <v>7539</v>
      </c>
    </row>
    <row r="7242" spans="3:3">
      <c r="C7242" s="846" t="s">
        <v>7540</v>
      </c>
    </row>
    <row r="7243" spans="3:3">
      <c r="C7243" s="846" t="s">
        <v>7541</v>
      </c>
    </row>
    <row r="7244" spans="3:3">
      <c r="C7244" s="846" t="s">
        <v>7542</v>
      </c>
    </row>
    <row r="7245" spans="3:3">
      <c r="C7245" s="846" t="s">
        <v>7543</v>
      </c>
    </row>
    <row r="7246" spans="3:3">
      <c r="C7246" s="846" t="s">
        <v>7544</v>
      </c>
    </row>
    <row r="7247" spans="3:3">
      <c r="C7247" s="846" t="s">
        <v>7545</v>
      </c>
    </row>
    <row r="7248" spans="3:3">
      <c r="C7248" s="846" t="s">
        <v>7546</v>
      </c>
    </row>
    <row r="7249" spans="3:3">
      <c r="C7249" s="846" t="s">
        <v>7022</v>
      </c>
    </row>
    <row r="7250" spans="3:3">
      <c r="C7250" s="846" t="s">
        <v>6214</v>
      </c>
    </row>
    <row r="7251" spans="3:3">
      <c r="C7251" s="846" t="s">
        <v>7547</v>
      </c>
    </row>
    <row r="7252" spans="3:3">
      <c r="C7252" s="846" t="s">
        <v>7540</v>
      </c>
    </row>
    <row r="7253" spans="3:3">
      <c r="C7253" s="846" t="s">
        <v>7541</v>
      </c>
    </row>
    <row r="7254" spans="3:3">
      <c r="C7254" s="846" t="s">
        <v>7548</v>
      </c>
    </row>
    <row r="7255" spans="3:3">
      <c r="C7255" s="846" t="s">
        <v>7549</v>
      </c>
    </row>
    <row r="7256" spans="3:3">
      <c r="C7256" s="846" t="s">
        <v>7544</v>
      </c>
    </row>
    <row r="7257" spans="3:3">
      <c r="C7257" s="846" t="s">
        <v>7545</v>
      </c>
    </row>
    <row r="7258" spans="3:3">
      <c r="C7258" s="846" t="s">
        <v>7546</v>
      </c>
    </row>
    <row r="7259" spans="3:3">
      <c r="C7259" s="846" t="s">
        <v>7022</v>
      </c>
    </row>
    <row r="7260" spans="3:3">
      <c r="C7260" s="846" t="s">
        <v>6214</v>
      </c>
    </row>
    <row r="7261" spans="3:3">
      <c r="C7261" s="846" t="s">
        <v>7550</v>
      </c>
    </row>
    <row r="7262" spans="3:3">
      <c r="C7262" s="846" t="s">
        <v>6993</v>
      </c>
    </row>
    <row r="7263" spans="3:3">
      <c r="C7263" s="846" t="s">
        <v>7551</v>
      </c>
    </row>
    <row r="7264" spans="3:3">
      <c r="C7264" s="846" t="s">
        <v>7552</v>
      </c>
    </row>
    <row r="7265" spans="3:3">
      <c r="C7265" s="846" t="s">
        <v>7607</v>
      </c>
    </row>
    <row r="7266" spans="3:3">
      <c r="C7266" s="846" t="s">
        <v>7553</v>
      </c>
    </row>
    <row r="7267" spans="3:3">
      <c r="C7267" s="846" t="s">
        <v>7554</v>
      </c>
    </row>
    <row r="7268" spans="3:3">
      <c r="C7268" s="846" t="s">
        <v>7555</v>
      </c>
    </row>
    <row r="7269" spans="3:3">
      <c r="C7269" s="846" t="s">
        <v>7556</v>
      </c>
    </row>
    <row r="7270" spans="3:3">
      <c r="C7270" s="846" t="s">
        <v>7557</v>
      </c>
    </row>
    <row r="7271" spans="3:3">
      <c r="C7271" s="846" t="s">
        <v>7558</v>
      </c>
    </row>
    <row r="7272" spans="3:3">
      <c r="C7272" s="846" t="s">
        <v>7559</v>
      </c>
    </row>
    <row r="7273" spans="3:3">
      <c r="C7273" s="846" t="s">
        <v>7560</v>
      </c>
    </row>
    <row r="7274" spans="3:3">
      <c r="C7274" s="846" t="s">
        <v>7561</v>
      </c>
    </row>
    <row r="7275" spans="3:3">
      <c r="C7275" s="846" t="s">
        <v>7562</v>
      </c>
    </row>
    <row r="7276" spans="3:3">
      <c r="C7276" s="846" t="s">
        <v>7563</v>
      </c>
    </row>
    <row r="7277" spans="3:3">
      <c r="C7277" s="846" t="s">
        <v>7564</v>
      </c>
    </row>
    <row r="7278" spans="3:3">
      <c r="C7278" s="846" t="s">
        <v>7565</v>
      </c>
    </row>
    <row r="7279" spans="3:3">
      <c r="C7279" s="846" t="s">
        <v>7566</v>
      </c>
    </row>
    <row r="7280" spans="3:3">
      <c r="C7280" s="846" t="s">
        <v>7567</v>
      </c>
    </row>
    <row r="7281" spans="3:3">
      <c r="C7281" s="846" t="s">
        <v>7568</v>
      </c>
    </row>
    <row r="7282" spans="3:3">
      <c r="C7282" s="846" t="s">
        <v>7569</v>
      </c>
    </row>
    <row r="7283" spans="3:3">
      <c r="C7283" s="846" t="s">
        <v>7570</v>
      </c>
    </row>
    <row r="7284" spans="3:3">
      <c r="C7284" s="846" t="s">
        <v>7571</v>
      </c>
    </row>
    <row r="7285" spans="3:3">
      <c r="C7285" s="846" t="s">
        <v>7572</v>
      </c>
    </row>
    <row r="7286" spans="3:3">
      <c r="C7286" s="846" t="s">
        <v>7573</v>
      </c>
    </row>
    <row r="7287" spans="3:3">
      <c r="C7287" s="846" t="s">
        <v>7215</v>
      </c>
    </row>
    <row r="7288" spans="3:3">
      <c r="C7288" s="846" t="s">
        <v>7663</v>
      </c>
    </row>
    <row r="7289" spans="3:3">
      <c r="C7289" s="846" t="s">
        <v>7664</v>
      </c>
    </row>
    <row r="7290" spans="3:3">
      <c r="C7290" s="846" t="s">
        <v>7576</v>
      </c>
    </row>
    <row r="7291" spans="3:3">
      <c r="C7291" s="846" t="s">
        <v>7665</v>
      </c>
    </row>
    <row r="7292" spans="3:3">
      <c r="C7292" s="846" t="s">
        <v>7666</v>
      </c>
    </row>
    <row r="7293" spans="3:3">
      <c r="C7293" s="846" t="s">
        <v>7579</v>
      </c>
    </row>
    <row r="7294" spans="3:3">
      <c r="C7294" s="846" t="s">
        <v>7580</v>
      </c>
    </row>
    <row r="7295" spans="3:3">
      <c r="C7295" s="846" t="s">
        <v>7219</v>
      </c>
    </row>
    <row r="7296" spans="3:3">
      <c r="C7296" s="846" t="s">
        <v>7581</v>
      </c>
    </row>
    <row r="7297" spans="3:3">
      <c r="C7297" s="846" t="s">
        <v>7454</v>
      </c>
    </row>
    <row r="7298" spans="3:3">
      <c r="C7298" s="846" t="s">
        <v>6993</v>
      </c>
    </row>
    <row r="7299" spans="3:3">
      <c r="C7299" s="846" t="s">
        <v>7551</v>
      </c>
    </row>
    <row r="7300" spans="3:3">
      <c r="C7300" s="846" t="s">
        <v>7552</v>
      </c>
    </row>
    <row r="7301" spans="3:3">
      <c r="C7301" s="846" t="s">
        <v>7667</v>
      </c>
    </row>
    <row r="7302" spans="3:3">
      <c r="C7302" s="846" t="s">
        <v>7583</v>
      </c>
    </row>
    <row r="7303" spans="3:3">
      <c r="C7303" s="846" t="s">
        <v>7584</v>
      </c>
    </row>
    <row r="7304" spans="3:3">
      <c r="C7304" s="846" t="s">
        <v>7585</v>
      </c>
    </row>
    <row r="7305" spans="3:3">
      <c r="C7305" s="846" t="s">
        <v>7556</v>
      </c>
    </row>
    <row r="7306" spans="3:3">
      <c r="C7306" s="846" t="s">
        <v>7557</v>
      </c>
    </row>
    <row r="7307" spans="3:3">
      <c r="C7307" s="846" t="s">
        <v>7558</v>
      </c>
    </row>
    <row r="7308" spans="3:3">
      <c r="C7308" s="846" t="s">
        <v>7668</v>
      </c>
    </row>
    <row r="7309" spans="3:3">
      <c r="C7309" s="846" t="s">
        <v>7669</v>
      </c>
    </row>
    <row r="7310" spans="3:3">
      <c r="C7310" s="846" t="s">
        <v>7576</v>
      </c>
    </row>
    <row r="7311" spans="3:3">
      <c r="C7311" s="846" t="s">
        <v>7670</v>
      </c>
    </row>
    <row r="7312" spans="3:3">
      <c r="C7312" s="846" t="s">
        <v>7671</v>
      </c>
    </row>
    <row r="7313" spans="3:3">
      <c r="C7313" s="846" t="s">
        <v>7590</v>
      </c>
    </row>
    <row r="7314" spans="3:3">
      <c r="C7314" s="846" t="s">
        <v>7591</v>
      </c>
    </row>
    <row r="7315" spans="3:3">
      <c r="C7315" s="846" t="s">
        <v>7592</v>
      </c>
    </row>
    <row r="7316" spans="3:3">
      <c r="C7316" s="846" t="s">
        <v>7558</v>
      </c>
    </row>
    <row r="7317" spans="3:3">
      <c r="C7317" s="846" t="s">
        <v>7559</v>
      </c>
    </row>
    <row r="7318" spans="3:3">
      <c r="C7318" s="846" t="s">
        <v>7560</v>
      </c>
    </row>
    <row r="7319" spans="3:3">
      <c r="C7319" s="846" t="s">
        <v>7561</v>
      </c>
    </row>
    <row r="7320" spans="3:3">
      <c r="C7320" s="846" t="s">
        <v>7562</v>
      </c>
    </row>
    <row r="7321" spans="3:3">
      <c r="C7321" s="846" t="s">
        <v>7563</v>
      </c>
    </row>
    <row r="7322" spans="3:3">
      <c r="C7322" s="846" t="s">
        <v>7564</v>
      </c>
    </row>
    <row r="7323" spans="3:3">
      <c r="C7323" s="846" t="s">
        <v>7565</v>
      </c>
    </row>
    <row r="7324" spans="3:3">
      <c r="C7324" s="846" t="s">
        <v>7566</v>
      </c>
    </row>
    <row r="7325" spans="3:3">
      <c r="C7325" s="846" t="s">
        <v>7567</v>
      </c>
    </row>
    <row r="7326" spans="3:3">
      <c r="C7326" s="846" t="s">
        <v>7568</v>
      </c>
    </row>
    <row r="7327" spans="3:3">
      <c r="C7327" s="846" t="s">
        <v>7569</v>
      </c>
    </row>
    <row r="7328" spans="3:3">
      <c r="C7328" s="846" t="s">
        <v>7570</v>
      </c>
    </row>
    <row r="7329" spans="3:3">
      <c r="C7329" s="846" t="s">
        <v>7593</v>
      </c>
    </row>
    <row r="7330" spans="3:3">
      <c r="C7330" s="846" t="s">
        <v>7572</v>
      </c>
    </row>
    <row r="7331" spans="3:3">
      <c r="C7331" s="846" t="s">
        <v>7573</v>
      </c>
    </row>
    <row r="7332" spans="3:3">
      <c r="C7332" s="846" t="s">
        <v>7215</v>
      </c>
    </row>
    <row r="7333" spans="3:3">
      <c r="C7333" s="846" t="s">
        <v>7672</v>
      </c>
    </row>
    <row r="7334" spans="3:3">
      <c r="C7334" s="846" t="s">
        <v>7673</v>
      </c>
    </row>
    <row r="7335" spans="3:3">
      <c r="C7335" s="846" t="s">
        <v>7576</v>
      </c>
    </row>
    <row r="7336" spans="3:3">
      <c r="C7336" s="846" t="s">
        <v>7674</v>
      </c>
    </row>
    <row r="7337" spans="3:3">
      <c r="C7337" s="846" t="s">
        <v>7675</v>
      </c>
    </row>
    <row r="7338" spans="3:3">
      <c r="C7338" s="846" t="s">
        <v>7590</v>
      </c>
    </row>
    <row r="7339" spans="3:3">
      <c r="C7339" s="846" t="s">
        <v>7591</v>
      </c>
    </row>
    <row r="7340" spans="3:3">
      <c r="C7340" s="846" t="s">
        <v>7219</v>
      </c>
    </row>
    <row r="7341" spans="3:3">
      <c r="C7341" s="846" t="s">
        <v>7581</v>
      </c>
    </row>
    <row r="7342" spans="3:3">
      <c r="C7342" s="846" t="s">
        <v>7454</v>
      </c>
    </row>
    <row r="7343" spans="3:3">
      <c r="C7343" s="846" t="s">
        <v>6993</v>
      </c>
    </row>
    <row r="7344" spans="3:3">
      <c r="C7344" s="846" t="s">
        <v>7551</v>
      </c>
    </row>
    <row r="7345" spans="3:3">
      <c r="C7345" s="846" t="s">
        <v>7552</v>
      </c>
    </row>
    <row r="7346" spans="3:3">
      <c r="C7346" s="846" t="s">
        <v>7667</v>
      </c>
    </row>
    <row r="7347" spans="3:3">
      <c r="C7347" s="846" t="s">
        <v>7583</v>
      </c>
    </row>
    <row r="7348" spans="3:3">
      <c r="C7348" s="846" t="s">
        <v>7584</v>
      </c>
    </row>
    <row r="7349" spans="3:3">
      <c r="C7349" s="846" t="s">
        <v>7585</v>
      </c>
    </row>
    <row r="7350" spans="3:3">
      <c r="C7350" s="846" t="s">
        <v>7598</v>
      </c>
    </row>
    <row r="7351" spans="3:3">
      <c r="C7351" s="846" t="s">
        <v>7557</v>
      </c>
    </row>
    <row r="7352" spans="3:3">
      <c r="C7352" s="846" t="s">
        <v>7558</v>
      </c>
    </row>
    <row r="7353" spans="3:3">
      <c r="C7353" s="846" t="s">
        <v>7668</v>
      </c>
    </row>
    <row r="7354" spans="3:3">
      <c r="C7354" s="846" t="s">
        <v>7669</v>
      </c>
    </row>
    <row r="7355" spans="3:3">
      <c r="C7355" s="846" t="s">
        <v>7576</v>
      </c>
    </row>
    <row r="7356" spans="3:3">
      <c r="C7356" s="846" t="s">
        <v>7670</v>
      </c>
    </row>
    <row r="7357" spans="3:3">
      <c r="C7357" s="846" t="s">
        <v>7671</v>
      </c>
    </row>
    <row r="7358" spans="3:3">
      <c r="C7358" s="846" t="s">
        <v>7590</v>
      </c>
    </row>
    <row r="7359" spans="3:3">
      <c r="C7359" s="846" t="s">
        <v>7591</v>
      </c>
    </row>
    <row r="7360" spans="3:3">
      <c r="C7360" s="846" t="s">
        <v>7219</v>
      </c>
    </row>
    <row r="7361" spans="3:3">
      <c r="C7361" s="846" t="s">
        <v>7581</v>
      </c>
    </row>
    <row r="7362" spans="3:3">
      <c r="C7362" s="846" t="s">
        <v>7022</v>
      </c>
    </row>
    <row r="7363" spans="3:3">
      <c r="C7363" s="846" t="s">
        <v>7599</v>
      </c>
    </row>
    <row r="7364" spans="3:3">
      <c r="C7364" s="846" t="s">
        <v>7806</v>
      </c>
    </row>
    <row r="7365" spans="3:3">
      <c r="C7365" s="846" t="s">
        <v>6656</v>
      </c>
    </row>
    <row r="7366" spans="3:3">
      <c r="C7366" s="846" t="s">
        <v>5632</v>
      </c>
    </row>
    <row r="7367" spans="3:3">
      <c r="C7367" s="846" t="s">
        <v>212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1271-BD81-43A6-BDC9-41A87E9C9F5D}">
  <sheetPr>
    <tabColor rgb="FF00B050"/>
  </sheetPr>
  <dimension ref="A1:S477"/>
  <sheetViews>
    <sheetView topLeftCell="D24" workbookViewId="0">
      <selection activeCell="E63" sqref="E63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58.7109375" style="846" customWidth="1"/>
    <col min="7" max="7" width="59.7109375" style="846" customWidth="1"/>
    <col min="8" max="8" width="64.57031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960" t="s">
        <v>101</v>
      </c>
      <c r="C2" s="887" t="s">
        <v>101</v>
      </c>
      <c r="D2" s="960" t="s">
        <v>101</v>
      </c>
      <c r="E2" s="960" t="s">
        <v>101</v>
      </c>
      <c r="F2" s="960" t="s">
        <v>101</v>
      </c>
      <c r="G2" s="960" t="s">
        <v>101</v>
      </c>
      <c r="H2" s="960" t="s">
        <v>101</v>
      </c>
      <c r="I2" s="166" t="s">
        <v>12854</v>
      </c>
      <c r="K2" s="888" t="s">
        <v>101</v>
      </c>
      <c r="L2" s="888" t="s">
        <v>101</v>
      </c>
      <c r="M2" s="888" t="s">
        <v>101</v>
      </c>
      <c r="N2" s="888" t="s">
        <v>101</v>
      </c>
      <c r="O2" s="849" t="s">
        <v>101</v>
      </c>
      <c r="P2" s="888" t="s">
        <v>101</v>
      </c>
      <c r="Q2" s="960" t="s">
        <v>101</v>
      </c>
      <c r="R2" s="960" t="s">
        <v>101</v>
      </c>
      <c r="S2" s="166" t="s">
        <v>12855</v>
      </c>
    </row>
    <row r="3" spans="1:19">
      <c r="A3" s="166" t="s">
        <v>5561</v>
      </c>
      <c r="B3" s="960" t="s">
        <v>9701</v>
      </c>
      <c r="C3" s="887" t="s">
        <v>5563</v>
      </c>
      <c r="D3" s="960" t="s">
        <v>9701</v>
      </c>
      <c r="E3" s="960" t="s">
        <v>10007</v>
      </c>
      <c r="F3" s="960" t="s">
        <v>9701</v>
      </c>
      <c r="G3" s="960" t="s">
        <v>12856</v>
      </c>
      <c r="H3" s="960" t="s">
        <v>12857</v>
      </c>
      <c r="I3" s="166" t="s">
        <v>1070</v>
      </c>
      <c r="K3" s="888" t="s">
        <v>5566</v>
      </c>
      <c r="L3" s="888" t="s">
        <v>5566</v>
      </c>
      <c r="M3" s="888" t="s">
        <v>6879</v>
      </c>
      <c r="N3" s="888" t="s">
        <v>5566</v>
      </c>
      <c r="O3" s="849" t="s">
        <v>5568</v>
      </c>
      <c r="P3" s="888" t="s">
        <v>5566</v>
      </c>
      <c r="Q3" s="960" t="s">
        <v>12858</v>
      </c>
      <c r="R3" s="960" t="s">
        <v>12858</v>
      </c>
      <c r="S3" s="166" t="s">
        <v>1070</v>
      </c>
    </row>
    <row r="4" spans="1:19">
      <c r="A4" s="166" t="s">
        <v>12859</v>
      </c>
      <c r="B4" s="960" t="s">
        <v>9706</v>
      </c>
      <c r="C4" s="887" t="s">
        <v>5573</v>
      </c>
      <c r="D4" s="960" t="s">
        <v>9706</v>
      </c>
      <c r="E4" s="960" t="s">
        <v>9907</v>
      </c>
      <c r="F4" s="960" t="s">
        <v>9706</v>
      </c>
      <c r="G4" s="960" t="s">
        <v>10936</v>
      </c>
      <c r="H4" s="960" t="s">
        <v>12860</v>
      </c>
      <c r="I4" s="166" t="s">
        <v>12861</v>
      </c>
      <c r="K4" s="888" t="s">
        <v>5579</v>
      </c>
      <c r="L4" s="888" t="s">
        <v>5579</v>
      </c>
      <c r="M4" s="888" t="s">
        <v>5580</v>
      </c>
      <c r="N4" s="888" t="s">
        <v>5579</v>
      </c>
      <c r="O4" s="849" t="s">
        <v>5581</v>
      </c>
      <c r="P4" s="888" t="s">
        <v>5579</v>
      </c>
      <c r="Q4" s="960" t="s">
        <v>10933</v>
      </c>
      <c r="R4" s="960" t="s">
        <v>12862</v>
      </c>
      <c r="S4" s="166" t="s">
        <v>12863</v>
      </c>
    </row>
    <row r="5" spans="1:19">
      <c r="A5" s="166" t="s">
        <v>5584</v>
      </c>
      <c r="B5" s="960" t="s">
        <v>9713</v>
      </c>
      <c r="C5" s="887" t="s">
        <v>5586</v>
      </c>
      <c r="D5" s="960" t="s">
        <v>9713</v>
      </c>
      <c r="E5" s="960" t="s">
        <v>12864</v>
      </c>
      <c r="F5" s="960" t="s">
        <v>9713</v>
      </c>
      <c r="G5" s="960" t="s">
        <v>10941</v>
      </c>
      <c r="H5" s="960" t="s">
        <v>9718</v>
      </c>
      <c r="I5" s="166" t="s">
        <v>9717</v>
      </c>
      <c r="K5" s="888" t="s">
        <v>5591</v>
      </c>
      <c r="L5" s="888" t="s">
        <v>5591</v>
      </c>
      <c r="M5" s="888" t="s">
        <v>5592</v>
      </c>
      <c r="N5" s="888" t="s">
        <v>5591</v>
      </c>
      <c r="O5" s="849" t="s">
        <v>5593</v>
      </c>
      <c r="P5" s="888" t="s">
        <v>5591</v>
      </c>
      <c r="Q5" s="960" t="s">
        <v>10940</v>
      </c>
      <c r="R5" s="960" t="s">
        <v>9718</v>
      </c>
      <c r="S5" s="166" t="s">
        <v>9717</v>
      </c>
    </row>
    <row r="6" spans="1:19">
      <c r="A6" s="166" t="s">
        <v>5595</v>
      </c>
      <c r="B6" s="960" t="s">
        <v>9719</v>
      </c>
      <c r="C6" s="887" t="s">
        <v>5597</v>
      </c>
      <c r="D6" s="960" t="s">
        <v>9719</v>
      </c>
      <c r="E6" s="960" t="s">
        <v>11059</v>
      </c>
      <c r="F6" s="960" t="s">
        <v>9719</v>
      </c>
      <c r="G6" s="960" t="s">
        <v>10944</v>
      </c>
      <c r="H6" s="960" t="s">
        <v>5581</v>
      </c>
      <c r="I6" s="166" t="s">
        <v>12865</v>
      </c>
      <c r="K6" s="888" t="s">
        <v>5600</v>
      </c>
      <c r="L6" s="888" t="s">
        <v>5600</v>
      </c>
      <c r="M6" s="888" t="s">
        <v>5601</v>
      </c>
      <c r="N6" s="888" t="s">
        <v>5600</v>
      </c>
      <c r="O6" s="849" t="s">
        <v>5602</v>
      </c>
      <c r="P6" s="888" t="s">
        <v>5600</v>
      </c>
      <c r="Q6" s="960" t="s">
        <v>9721</v>
      </c>
      <c r="R6" s="960" t="s">
        <v>5581</v>
      </c>
      <c r="S6" s="166" t="s">
        <v>12866</v>
      </c>
    </row>
    <row r="7" spans="1:19">
      <c r="A7" s="166" t="s">
        <v>5603</v>
      </c>
      <c r="B7" s="960" t="s">
        <v>9725</v>
      </c>
      <c r="C7" s="887" t="s">
        <v>6896</v>
      </c>
      <c r="D7" s="960" t="s">
        <v>9725</v>
      </c>
      <c r="E7" s="960" t="s">
        <v>12867</v>
      </c>
      <c r="F7" s="960" t="s">
        <v>9725</v>
      </c>
      <c r="G7" s="960" t="s">
        <v>9907</v>
      </c>
      <c r="H7" s="960" t="s">
        <v>9728</v>
      </c>
      <c r="I7" s="166" t="s">
        <v>1080</v>
      </c>
      <c r="K7" s="888" t="s">
        <v>5609</v>
      </c>
      <c r="L7" s="888" t="s">
        <v>5609</v>
      </c>
      <c r="M7" s="888" t="s">
        <v>5586</v>
      </c>
      <c r="N7" s="888" t="s">
        <v>5609</v>
      </c>
      <c r="O7" s="849" t="s">
        <v>5610</v>
      </c>
      <c r="P7" s="888" t="s">
        <v>5609</v>
      </c>
      <c r="Q7" s="960" t="s">
        <v>6088</v>
      </c>
      <c r="R7" s="960" t="s">
        <v>9728</v>
      </c>
      <c r="S7" s="166" t="s">
        <v>1080</v>
      </c>
    </row>
    <row r="8" spans="1:19">
      <c r="A8" s="166" t="s">
        <v>12868</v>
      </c>
      <c r="B8" s="960" t="s">
        <v>12869</v>
      </c>
      <c r="C8" s="887" t="s">
        <v>5586</v>
      </c>
      <c r="D8" s="960" t="s">
        <v>12870</v>
      </c>
      <c r="E8" s="960" t="s">
        <v>11190</v>
      </c>
      <c r="F8" s="960" t="s">
        <v>12871</v>
      </c>
      <c r="G8" s="960" t="s">
        <v>12872</v>
      </c>
      <c r="H8" s="960" t="s">
        <v>12873</v>
      </c>
      <c r="I8" s="166" t="s">
        <v>1083</v>
      </c>
      <c r="K8" s="888" t="s">
        <v>12874</v>
      </c>
      <c r="L8" s="888" t="s">
        <v>12875</v>
      </c>
      <c r="M8" s="888" t="s">
        <v>5621</v>
      </c>
      <c r="N8" s="888" t="s">
        <v>12876</v>
      </c>
      <c r="O8" s="849" t="s">
        <v>6907</v>
      </c>
      <c r="P8" s="888" t="s">
        <v>12877</v>
      </c>
      <c r="Q8" s="960" t="s">
        <v>10950</v>
      </c>
      <c r="R8" s="960" t="s">
        <v>12878</v>
      </c>
      <c r="S8" s="166" t="s">
        <v>1083</v>
      </c>
    </row>
    <row r="9" spans="1:19">
      <c r="A9" s="166" t="s">
        <v>7833</v>
      </c>
      <c r="B9" s="960" t="s">
        <v>9741</v>
      </c>
      <c r="C9" s="887" t="s">
        <v>6910</v>
      </c>
      <c r="D9" s="960" t="s">
        <v>9741</v>
      </c>
      <c r="E9" s="960" t="s">
        <v>11005</v>
      </c>
      <c r="F9" s="960" t="s">
        <v>9741</v>
      </c>
      <c r="G9" s="960" t="s">
        <v>12879</v>
      </c>
      <c r="H9" s="960" t="s">
        <v>5708</v>
      </c>
      <c r="I9" s="166" t="s">
        <v>1351</v>
      </c>
      <c r="K9" s="888" t="s">
        <v>5633</v>
      </c>
      <c r="L9" s="888" t="s">
        <v>5633</v>
      </c>
      <c r="M9" s="888" t="s">
        <v>5634</v>
      </c>
      <c r="N9" s="888" t="s">
        <v>5633</v>
      </c>
      <c r="O9" s="849" t="s">
        <v>5635</v>
      </c>
      <c r="P9" s="888" t="s">
        <v>5633</v>
      </c>
      <c r="Q9" s="960" t="s">
        <v>10959</v>
      </c>
      <c r="R9" s="960" t="s">
        <v>5708</v>
      </c>
      <c r="S9" s="166" t="s">
        <v>1351</v>
      </c>
    </row>
    <row r="10" spans="1:19">
      <c r="A10" s="166" t="s">
        <v>7835</v>
      </c>
      <c r="B10" s="960" t="s">
        <v>9745</v>
      </c>
      <c r="C10" s="887" t="s">
        <v>5638</v>
      </c>
      <c r="D10" s="960" t="s">
        <v>9746</v>
      </c>
      <c r="E10" s="960" t="s">
        <v>6020</v>
      </c>
      <c r="F10" s="960" t="s">
        <v>9748</v>
      </c>
      <c r="G10" s="960" t="s">
        <v>12880</v>
      </c>
      <c r="H10" s="960" t="s">
        <v>5581</v>
      </c>
      <c r="I10" s="166" t="s">
        <v>1357</v>
      </c>
      <c r="K10" s="888" t="s">
        <v>7838</v>
      </c>
      <c r="L10" s="888" t="s">
        <v>5646</v>
      </c>
      <c r="M10" s="888" t="s">
        <v>5586</v>
      </c>
      <c r="N10" s="888" t="s">
        <v>5647</v>
      </c>
      <c r="O10" s="849" t="s">
        <v>5648</v>
      </c>
      <c r="P10" s="888" t="s">
        <v>5649</v>
      </c>
      <c r="Q10" s="960" t="s">
        <v>12881</v>
      </c>
      <c r="R10" s="960" t="s">
        <v>5581</v>
      </c>
      <c r="S10" s="166" t="s">
        <v>1357</v>
      </c>
    </row>
    <row r="11" spans="1:19">
      <c r="A11" s="166" t="s">
        <v>7840</v>
      </c>
      <c r="B11" s="960" t="s">
        <v>9751</v>
      </c>
      <c r="C11" s="887" t="s">
        <v>7841</v>
      </c>
      <c r="D11" s="960" t="s">
        <v>9752</v>
      </c>
      <c r="E11" s="961" t="s">
        <v>10210</v>
      </c>
      <c r="F11" s="960" t="s">
        <v>6182</v>
      </c>
      <c r="G11" s="960" t="s">
        <v>12882</v>
      </c>
      <c r="H11" s="960" t="s">
        <v>9757</v>
      </c>
      <c r="I11" s="166" t="s">
        <v>1362</v>
      </c>
      <c r="K11" s="888" t="s">
        <v>7843</v>
      </c>
      <c r="L11" s="888" t="s">
        <v>5658</v>
      </c>
      <c r="M11" s="888" t="s">
        <v>6931</v>
      </c>
      <c r="N11" s="888" t="s">
        <v>5660</v>
      </c>
      <c r="O11" s="849" t="s">
        <v>8580</v>
      </c>
      <c r="P11" s="888" t="s">
        <v>5662</v>
      </c>
      <c r="Q11" s="960" t="s">
        <v>12883</v>
      </c>
      <c r="R11" s="960" t="s">
        <v>9757</v>
      </c>
      <c r="S11" s="166" t="s">
        <v>1362</v>
      </c>
    </row>
    <row r="12" spans="1:19">
      <c r="A12" s="166" t="s">
        <v>5663</v>
      </c>
      <c r="B12" s="960" t="s">
        <v>9759</v>
      </c>
      <c r="C12" s="887" t="s">
        <v>5586</v>
      </c>
      <c r="D12" s="960" t="s">
        <v>9760</v>
      </c>
      <c r="E12" s="961" t="s">
        <v>12884</v>
      </c>
      <c r="F12" s="960" t="s">
        <v>212</v>
      </c>
      <c r="G12" s="960" t="s">
        <v>12885</v>
      </c>
      <c r="H12" s="1029" t="s">
        <v>12886</v>
      </c>
      <c r="I12" s="166" t="s">
        <v>1369</v>
      </c>
      <c r="K12" s="888" t="s">
        <v>7849</v>
      </c>
      <c r="L12" s="888" t="s">
        <v>5670</v>
      </c>
      <c r="M12" s="888" t="s">
        <v>5671</v>
      </c>
      <c r="N12" s="888" t="s">
        <v>5672</v>
      </c>
      <c r="O12" s="849" t="s">
        <v>12887</v>
      </c>
      <c r="P12" s="888" t="s">
        <v>212</v>
      </c>
      <c r="Q12" s="960" t="s">
        <v>10968</v>
      </c>
      <c r="R12" s="960" t="s">
        <v>12888</v>
      </c>
      <c r="S12" s="166" t="s">
        <v>1369</v>
      </c>
    </row>
    <row r="13" spans="1:19">
      <c r="A13" s="166" t="s">
        <v>5676</v>
      </c>
      <c r="B13" s="960" t="s">
        <v>12889</v>
      </c>
      <c r="C13" s="887" t="s">
        <v>5678</v>
      </c>
      <c r="D13" s="960" t="s">
        <v>9769</v>
      </c>
      <c r="E13" s="961" t="s">
        <v>6020</v>
      </c>
      <c r="F13" s="849"/>
      <c r="G13" s="960" t="s">
        <v>10186</v>
      </c>
      <c r="H13" s="1029" t="s">
        <v>5632</v>
      </c>
      <c r="I13" s="846" t="s">
        <v>10974</v>
      </c>
      <c r="K13" s="888" t="s">
        <v>5684</v>
      </c>
      <c r="L13" s="888" t="s">
        <v>12890</v>
      </c>
      <c r="M13" s="888" t="s">
        <v>5686</v>
      </c>
      <c r="N13" s="888" t="s">
        <v>5687</v>
      </c>
      <c r="O13" s="849" t="s">
        <v>8919</v>
      </c>
      <c r="Q13" s="960" t="s">
        <v>6155</v>
      </c>
      <c r="R13" s="960" t="s">
        <v>5632</v>
      </c>
      <c r="S13" s="846" t="s">
        <v>10974</v>
      </c>
    </row>
    <row r="14" spans="1:19">
      <c r="A14" s="166" t="s">
        <v>5690</v>
      </c>
      <c r="B14" s="960" t="s">
        <v>9775</v>
      </c>
      <c r="C14" s="887" t="s">
        <v>10514</v>
      </c>
      <c r="D14" s="960" t="s">
        <v>9776</v>
      </c>
      <c r="E14" s="960" t="s">
        <v>9903</v>
      </c>
      <c r="F14" s="849"/>
      <c r="G14" s="960" t="s">
        <v>10978</v>
      </c>
      <c r="H14" s="1029" t="s">
        <v>5643</v>
      </c>
      <c r="I14" s="3" t="s">
        <v>12891</v>
      </c>
      <c r="K14" s="888" t="s">
        <v>5676</v>
      </c>
      <c r="L14" s="888" t="s">
        <v>5697</v>
      </c>
      <c r="M14" s="888" t="s">
        <v>5586</v>
      </c>
      <c r="N14" s="888" t="s">
        <v>5698</v>
      </c>
      <c r="O14" s="849" t="s">
        <v>6947</v>
      </c>
      <c r="Q14" s="960" t="s">
        <v>9770</v>
      </c>
      <c r="R14" s="960" t="s">
        <v>5643</v>
      </c>
      <c r="S14" s="3" t="s">
        <v>12892</v>
      </c>
    </row>
    <row r="15" spans="1:19">
      <c r="A15" s="166" t="s">
        <v>12893</v>
      </c>
      <c r="B15" s="960" t="s">
        <v>12894</v>
      </c>
      <c r="C15" s="887" t="s">
        <v>5692</v>
      </c>
      <c r="D15" s="960" t="s">
        <v>5680</v>
      </c>
      <c r="E15" s="960" t="s">
        <v>9787</v>
      </c>
      <c r="G15" s="960" t="s">
        <v>12895</v>
      </c>
      <c r="H15" s="1029" t="s">
        <v>212</v>
      </c>
      <c r="I15" s="3" t="s">
        <v>12896</v>
      </c>
      <c r="K15" s="888" t="s">
        <v>5690</v>
      </c>
      <c r="L15" s="888" t="s">
        <v>12897</v>
      </c>
      <c r="M15" s="888" t="s">
        <v>5707</v>
      </c>
      <c r="N15" s="888" t="s">
        <v>5708</v>
      </c>
      <c r="O15" s="849" t="s">
        <v>6952</v>
      </c>
      <c r="Q15" s="960" t="s">
        <v>12898</v>
      </c>
      <c r="R15" s="960" t="s">
        <v>212</v>
      </c>
      <c r="S15" s="3" t="s">
        <v>12899</v>
      </c>
    </row>
    <row r="16" spans="1:19">
      <c r="A16" s="166" t="s">
        <v>7865</v>
      </c>
      <c r="B16" s="960" t="s">
        <v>9785</v>
      </c>
      <c r="C16" s="887" t="s">
        <v>5760</v>
      </c>
      <c r="D16" s="960" t="s">
        <v>9786</v>
      </c>
      <c r="E16" s="960" t="s">
        <v>6394</v>
      </c>
      <c r="G16" s="960" t="s">
        <v>12900</v>
      </c>
      <c r="K16" s="888" t="s">
        <v>7869</v>
      </c>
      <c r="L16" s="888" t="s">
        <v>5715</v>
      </c>
      <c r="M16" s="888" t="s">
        <v>5716</v>
      </c>
      <c r="N16" s="888" t="s">
        <v>5717</v>
      </c>
      <c r="O16" s="849" t="s">
        <v>5718</v>
      </c>
      <c r="Q16" s="960" t="s">
        <v>12901</v>
      </c>
    </row>
    <row r="17" spans="1:17">
      <c r="A17" s="166" t="s">
        <v>7871</v>
      </c>
      <c r="B17" s="960" t="s">
        <v>9790</v>
      </c>
      <c r="C17" s="887" t="s">
        <v>5686</v>
      </c>
      <c r="D17" s="960" t="s">
        <v>5722</v>
      </c>
      <c r="E17" s="960" t="s">
        <v>9829</v>
      </c>
      <c r="G17" s="960" t="s">
        <v>5680</v>
      </c>
      <c r="K17" s="888" t="s">
        <v>12902</v>
      </c>
      <c r="L17" s="888" t="s">
        <v>6963</v>
      </c>
      <c r="M17" s="888" t="s">
        <v>5586</v>
      </c>
      <c r="N17" s="888" t="s">
        <v>5728</v>
      </c>
      <c r="O17" s="849" t="s">
        <v>6964</v>
      </c>
      <c r="Q17" s="960" t="s">
        <v>5708</v>
      </c>
    </row>
    <row r="18" spans="1:17">
      <c r="A18" s="166" t="s">
        <v>5630</v>
      </c>
      <c r="B18" s="960" t="s">
        <v>12903</v>
      </c>
      <c r="C18" s="887" t="s">
        <v>5586</v>
      </c>
      <c r="D18" s="960" t="s">
        <v>9795</v>
      </c>
      <c r="E18" s="960" t="s">
        <v>11040</v>
      </c>
      <c r="G18" s="960" t="s">
        <v>12904</v>
      </c>
      <c r="K18" s="888" t="s">
        <v>12905</v>
      </c>
      <c r="L18" s="888" t="s">
        <v>6971</v>
      </c>
      <c r="M18" s="888" t="s">
        <v>5737</v>
      </c>
      <c r="N18" s="888" t="s">
        <v>5738</v>
      </c>
      <c r="O18" s="849" t="s">
        <v>5739</v>
      </c>
      <c r="Q18" s="960" t="s">
        <v>12906</v>
      </c>
    </row>
    <row r="19" spans="1:17">
      <c r="A19" s="166" t="s">
        <v>5641</v>
      </c>
      <c r="B19" s="960" t="s">
        <v>9800</v>
      </c>
      <c r="C19" s="887" t="s">
        <v>5783</v>
      </c>
      <c r="D19" s="960" t="s">
        <v>9801</v>
      </c>
      <c r="E19" s="960" t="s">
        <v>12907</v>
      </c>
      <c r="G19" s="960" t="s">
        <v>12908</v>
      </c>
      <c r="K19" s="888" t="s">
        <v>7885</v>
      </c>
      <c r="L19" s="888" t="s">
        <v>5747</v>
      </c>
      <c r="M19" s="888" t="s">
        <v>5748</v>
      </c>
      <c r="N19" s="888" t="s">
        <v>5749</v>
      </c>
      <c r="O19" s="849" t="s">
        <v>6977</v>
      </c>
      <c r="Q19" s="960" t="s">
        <v>12909</v>
      </c>
    </row>
    <row r="20" spans="1:17">
      <c r="A20" s="166"/>
      <c r="B20" s="960" t="s">
        <v>12910</v>
      </c>
      <c r="C20" s="887" t="s">
        <v>5716</v>
      </c>
      <c r="D20" s="960" t="s">
        <v>9807</v>
      </c>
      <c r="E20" s="960" t="s">
        <v>12911</v>
      </c>
      <c r="G20" s="960" t="s">
        <v>11005</v>
      </c>
      <c r="K20" s="888" t="s">
        <v>5662</v>
      </c>
      <c r="L20" s="888" t="s">
        <v>6981</v>
      </c>
      <c r="M20" s="888" t="s">
        <v>5756</v>
      </c>
      <c r="N20" s="888" t="s">
        <v>5757</v>
      </c>
      <c r="O20" s="849" t="s">
        <v>6983</v>
      </c>
      <c r="Q20" s="960" t="s">
        <v>9803</v>
      </c>
    </row>
    <row r="21" spans="1:17">
      <c r="A21" s="166" t="s">
        <v>5586</v>
      </c>
      <c r="B21" s="960" t="s">
        <v>12912</v>
      </c>
      <c r="C21" s="887" t="s">
        <v>5586</v>
      </c>
      <c r="D21" s="960" t="s">
        <v>9810</v>
      </c>
      <c r="E21" s="960" t="s">
        <v>6133</v>
      </c>
      <c r="G21" s="960" t="s">
        <v>6020</v>
      </c>
      <c r="K21" s="888" t="s">
        <v>212</v>
      </c>
      <c r="L21" s="888" t="s">
        <v>5765</v>
      </c>
      <c r="M21" s="888" t="s">
        <v>5586</v>
      </c>
      <c r="N21" s="888" t="s">
        <v>5766</v>
      </c>
      <c r="O21" s="849" t="s">
        <v>6987</v>
      </c>
      <c r="Q21" s="960" t="s">
        <v>5630</v>
      </c>
    </row>
    <row r="22" spans="1:17">
      <c r="A22" s="166" t="s">
        <v>5681</v>
      </c>
      <c r="B22" s="960" t="s">
        <v>12913</v>
      </c>
      <c r="C22" s="887" t="s">
        <v>5702</v>
      </c>
      <c r="D22" s="960" t="s">
        <v>9813</v>
      </c>
      <c r="E22" s="960" t="s">
        <v>12914</v>
      </c>
      <c r="G22" s="960" t="s">
        <v>9702</v>
      </c>
      <c r="L22" s="888" t="s">
        <v>5773</v>
      </c>
      <c r="M22" s="888" t="s">
        <v>5774</v>
      </c>
      <c r="N22" s="888" t="s">
        <v>5775</v>
      </c>
      <c r="O22" s="849" t="s">
        <v>5708</v>
      </c>
      <c r="Q22" s="960" t="s">
        <v>5917</v>
      </c>
    </row>
    <row r="23" spans="1:17">
      <c r="A23" s="166" t="s">
        <v>212</v>
      </c>
      <c r="B23" s="960" t="s">
        <v>9816</v>
      </c>
      <c r="C23" s="887" t="s">
        <v>5581</v>
      </c>
      <c r="D23" s="960" t="s">
        <v>9817</v>
      </c>
      <c r="E23" s="960" t="s">
        <v>12915</v>
      </c>
      <c r="G23" s="960" t="s">
        <v>12872</v>
      </c>
      <c r="L23" s="888" t="s">
        <v>5780</v>
      </c>
      <c r="M23" s="888" t="s">
        <v>5573</v>
      </c>
      <c r="N23" s="888" t="s">
        <v>5781</v>
      </c>
      <c r="O23" s="849" t="s">
        <v>5581</v>
      </c>
      <c r="Q23" s="960" t="s">
        <v>10950</v>
      </c>
    </row>
    <row r="24" spans="1:17">
      <c r="B24" s="960" t="s">
        <v>12916</v>
      </c>
      <c r="C24" s="887" t="s">
        <v>5721</v>
      </c>
      <c r="D24" s="960" t="s">
        <v>5784</v>
      </c>
      <c r="E24" s="960" t="s">
        <v>9825</v>
      </c>
      <c r="G24" s="960" t="s">
        <v>12879</v>
      </c>
      <c r="L24" s="888" t="s">
        <v>6996</v>
      </c>
      <c r="M24" s="888" t="s">
        <v>5586</v>
      </c>
      <c r="N24" s="888" t="s">
        <v>5788</v>
      </c>
      <c r="O24" s="849" t="s">
        <v>6997</v>
      </c>
      <c r="Q24" s="960" t="s">
        <v>10959</v>
      </c>
    </row>
    <row r="25" spans="1:17">
      <c r="B25" s="960" t="s">
        <v>9823</v>
      </c>
      <c r="C25" s="887" t="s">
        <v>5731</v>
      </c>
      <c r="D25" s="960" t="s">
        <v>9824</v>
      </c>
      <c r="E25" s="960" t="s">
        <v>11179</v>
      </c>
      <c r="G25" s="960" t="s">
        <v>12880</v>
      </c>
      <c r="L25" s="888" t="s">
        <v>5795</v>
      </c>
      <c r="M25" s="888" t="s">
        <v>9826</v>
      </c>
      <c r="N25" s="888" t="s">
        <v>5797</v>
      </c>
      <c r="O25" s="849" t="s">
        <v>8580</v>
      </c>
      <c r="Q25" s="960" t="s">
        <v>12881</v>
      </c>
    </row>
    <row r="26" spans="1:17">
      <c r="B26" s="960" t="s">
        <v>9827</v>
      </c>
      <c r="C26" s="887" t="s">
        <v>5708</v>
      </c>
      <c r="D26" s="960" t="s">
        <v>9828</v>
      </c>
      <c r="E26" s="960" t="s">
        <v>9802</v>
      </c>
      <c r="G26" s="960" t="s">
        <v>12882</v>
      </c>
      <c r="L26" s="888" t="s">
        <v>5803</v>
      </c>
      <c r="M26" s="888" t="s">
        <v>9831</v>
      </c>
      <c r="N26" s="888" t="s">
        <v>5805</v>
      </c>
      <c r="O26" s="849" t="s">
        <v>12887</v>
      </c>
      <c r="Q26" s="960" t="s">
        <v>12883</v>
      </c>
    </row>
    <row r="27" spans="1:17">
      <c r="B27" s="960" t="s">
        <v>9832</v>
      </c>
      <c r="C27" s="887" t="s">
        <v>5581</v>
      </c>
      <c r="D27" s="960" t="s">
        <v>9833</v>
      </c>
      <c r="E27" s="960" t="s">
        <v>9818</v>
      </c>
      <c r="G27" s="960" t="s">
        <v>11010</v>
      </c>
      <c r="L27" s="888" t="s">
        <v>7012</v>
      </c>
      <c r="M27" s="888" t="s">
        <v>5804</v>
      </c>
      <c r="N27" s="888" t="s">
        <v>5814</v>
      </c>
      <c r="O27" s="849" t="s">
        <v>8919</v>
      </c>
      <c r="Q27" s="960" t="s">
        <v>9830</v>
      </c>
    </row>
    <row r="28" spans="1:17">
      <c r="B28" s="960" t="s">
        <v>9837</v>
      </c>
      <c r="C28" s="887" t="s">
        <v>10545</v>
      </c>
      <c r="D28" s="960" t="s">
        <v>9838</v>
      </c>
      <c r="E28" s="960" t="s">
        <v>9814</v>
      </c>
      <c r="G28" s="960" t="s">
        <v>11012</v>
      </c>
      <c r="L28" s="888" t="s">
        <v>7018</v>
      </c>
      <c r="M28" s="888" t="s">
        <v>5581</v>
      </c>
      <c r="N28" s="888" t="s">
        <v>5823</v>
      </c>
      <c r="O28" s="849" t="s">
        <v>12917</v>
      </c>
      <c r="Q28" s="960" t="s">
        <v>11011</v>
      </c>
    </row>
    <row r="29" spans="1:17">
      <c r="B29" s="960" t="s">
        <v>9844</v>
      </c>
      <c r="C29" s="887" t="s">
        <v>10548</v>
      </c>
      <c r="D29" s="960" t="s">
        <v>5827</v>
      </c>
      <c r="E29" s="960" t="s">
        <v>12918</v>
      </c>
      <c r="G29" s="960" t="s">
        <v>12919</v>
      </c>
      <c r="L29" s="888" t="s">
        <v>7025</v>
      </c>
      <c r="M29" s="888" t="s">
        <v>5822</v>
      </c>
      <c r="N29" s="888" t="s">
        <v>5833</v>
      </c>
      <c r="O29" s="849" t="s">
        <v>12920</v>
      </c>
      <c r="Q29" s="960" t="s">
        <v>12921</v>
      </c>
    </row>
    <row r="30" spans="1:17">
      <c r="B30" s="960" t="s">
        <v>9849</v>
      </c>
      <c r="C30" s="887" t="s">
        <v>11015</v>
      </c>
      <c r="D30" s="960" t="s">
        <v>5837</v>
      </c>
      <c r="E30" s="960" t="s">
        <v>12922</v>
      </c>
      <c r="G30" s="960" t="s">
        <v>11014</v>
      </c>
      <c r="L30" s="888" t="s">
        <v>7033</v>
      </c>
      <c r="M30" s="888" t="s">
        <v>5832</v>
      </c>
      <c r="N30" s="888" t="s">
        <v>5841</v>
      </c>
      <c r="O30" s="849" t="s">
        <v>12923</v>
      </c>
      <c r="Q30" s="960" t="s">
        <v>9851</v>
      </c>
    </row>
    <row r="31" spans="1:17">
      <c r="B31" s="960" t="s">
        <v>9852</v>
      </c>
      <c r="C31" s="887" t="s">
        <v>12924</v>
      </c>
      <c r="D31" s="960" t="s">
        <v>9853</v>
      </c>
      <c r="E31" s="960" t="s">
        <v>5680</v>
      </c>
      <c r="G31" s="960" t="s">
        <v>6020</v>
      </c>
      <c r="L31" s="888" t="s">
        <v>5849</v>
      </c>
      <c r="M31" s="888" t="s">
        <v>5708</v>
      </c>
      <c r="N31" s="888" t="s">
        <v>5850</v>
      </c>
      <c r="O31" s="849" t="s">
        <v>12925</v>
      </c>
      <c r="Q31" s="960" t="s">
        <v>5630</v>
      </c>
    </row>
    <row r="32" spans="1:17">
      <c r="B32" s="960" t="s">
        <v>9856</v>
      </c>
      <c r="C32" s="887" t="s">
        <v>5632</v>
      </c>
      <c r="D32" s="960" t="s">
        <v>9857</v>
      </c>
      <c r="E32" s="960" t="s">
        <v>6394</v>
      </c>
      <c r="G32" s="960" t="s">
        <v>9931</v>
      </c>
      <c r="L32" s="888" t="s">
        <v>7042</v>
      </c>
      <c r="M32" s="888" t="s">
        <v>5581</v>
      </c>
      <c r="N32" s="888" t="s">
        <v>5859</v>
      </c>
      <c r="O32" s="849" t="s">
        <v>12926</v>
      </c>
      <c r="Q32" s="960" t="s">
        <v>5789</v>
      </c>
    </row>
    <row r="33" spans="2:17">
      <c r="B33" s="960" t="s">
        <v>9861</v>
      </c>
      <c r="C33" s="887" t="s">
        <v>5586</v>
      </c>
      <c r="D33" s="960" t="s">
        <v>5837</v>
      </c>
      <c r="E33" s="960" t="s">
        <v>12927</v>
      </c>
      <c r="G33" s="960" t="s">
        <v>10961</v>
      </c>
      <c r="L33" s="888" t="s">
        <v>5865</v>
      </c>
      <c r="M33" s="888" t="s">
        <v>12928</v>
      </c>
      <c r="N33" s="888" t="s">
        <v>5841</v>
      </c>
      <c r="O33" s="849" t="s">
        <v>12929</v>
      </c>
      <c r="Q33" s="960" t="s">
        <v>5806</v>
      </c>
    </row>
    <row r="34" spans="2:17">
      <c r="B34" s="960" t="s">
        <v>9865</v>
      </c>
      <c r="C34" s="887" t="s">
        <v>5808</v>
      </c>
      <c r="D34" s="960" t="s">
        <v>9866</v>
      </c>
      <c r="E34" s="960" t="s">
        <v>12930</v>
      </c>
      <c r="G34" s="960" t="s">
        <v>10958</v>
      </c>
      <c r="L34" s="888" t="s">
        <v>5874</v>
      </c>
      <c r="M34" s="888" t="s">
        <v>9868</v>
      </c>
      <c r="N34" s="888" t="s">
        <v>5875</v>
      </c>
      <c r="O34" s="849" t="s">
        <v>5632</v>
      </c>
      <c r="Q34" s="960" t="s">
        <v>9869</v>
      </c>
    </row>
    <row r="35" spans="2:17">
      <c r="B35" s="960" t="s">
        <v>9870</v>
      </c>
      <c r="C35" s="887" t="s">
        <v>5756</v>
      </c>
      <c r="D35" s="960" t="s">
        <v>9871</v>
      </c>
      <c r="E35" s="960" t="s">
        <v>12931</v>
      </c>
      <c r="G35" s="960" t="s">
        <v>9912</v>
      </c>
      <c r="L35" s="888" t="s">
        <v>5883</v>
      </c>
      <c r="M35" s="888" t="s">
        <v>9874</v>
      </c>
      <c r="N35" s="888" t="s">
        <v>5885</v>
      </c>
      <c r="O35" s="849" t="s">
        <v>5586</v>
      </c>
      <c r="Q35" s="960" t="s">
        <v>5815</v>
      </c>
    </row>
    <row r="36" spans="2:17">
      <c r="B36" s="960" t="s">
        <v>12932</v>
      </c>
      <c r="C36" s="887" t="s">
        <v>5586</v>
      </c>
      <c r="D36" s="960" t="s">
        <v>5837</v>
      </c>
      <c r="E36" s="960" t="s">
        <v>12933</v>
      </c>
      <c r="G36" s="960" t="s">
        <v>11018</v>
      </c>
      <c r="L36" s="888" t="s">
        <v>7058</v>
      </c>
      <c r="M36" s="888" t="s">
        <v>11019</v>
      </c>
      <c r="N36" s="888" t="s">
        <v>5841</v>
      </c>
      <c r="O36" s="849" t="s">
        <v>5789</v>
      </c>
      <c r="Q36" s="960" t="s">
        <v>9873</v>
      </c>
    </row>
    <row r="37" spans="2:17">
      <c r="B37" s="960" t="s">
        <v>12934</v>
      </c>
      <c r="C37" s="887" t="s">
        <v>10570</v>
      </c>
      <c r="D37" s="960" t="s">
        <v>9880</v>
      </c>
      <c r="E37" s="960" t="s">
        <v>12935</v>
      </c>
      <c r="G37" s="960" t="s">
        <v>11020</v>
      </c>
      <c r="L37" s="888" t="s">
        <v>7064</v>
      </c>
      <c r="M37" s="888" t="s">
        <v>5632</v>
      </c>
      <c r="N37" s="888" t="s">
        <v>5898</v>
      </c>
      <c r="O37" s="849" t="s">
        <v>9869</v>
      </c>
      <c r="Q37" s="960" t="s">
        <v>9877</v>
      </c>
    </row>
    <row r="38" spans="2:17">
      <c r="B38" s="960" t="s">
        <v>12936</v>
      </c>
      <c r="C38" s="887" t="s">
        <v>5844</v>
      </c>
      <c r="D38" s="960" t="s">
        <v>5784</v>
      </c>
      <c r="E38" s="960" t="s">
        <v>9858</v>
      </c>
      <c r="G38" s="960" t="s">
        <v>6020</v>
      </c>
      <c r="L38" s="888" t="s">
        <v>7070</v>
      </c>
      <c r="M38" s="888" t="s">
        <v>5586</v>
      </c>
      <c r="N38" s="888" t="s">
        <v>5788</v>
      </c>
      <c r="O38" s="849" t="s">
        <v>5806</v>
      </c>
      <c r="Q38" s="960" t="s">
        <v>5630</v>
      </c>
    </row>
    <row r="39" spans="2:17">
      <c r="B39" s="960" t="s">
        <v>12937</v>
      </c>
      <c r="C39" s="887" t="s">
        <v>5853</v>
      </c>
      <c r="D39" s="960" t="s">
        <v>9885</v>
      </c>
      <c r="E39" s="960" t="s">
        <v>12938</v>
      </c>
      <c r="G39" s="960" t="s">
        <v>11022</v>
      </c>
      <c r="L39" s="888" t="s">
        <v>12939</v>
      </c>
      <c r="M39" s="888" t="s">
        <v>5858</v>
      </c>
      <c r="N39" s="888" t="s">
        <v>5916</v>
      </c>
      <c r="O39" s="849" t="s">
        <v>5815</v>
      </c>
      <c r="Q39" s="960" t="s">
        <v>9883</v>
      </c>
    </row>
    <row r="40" spans="2:17">
      <c r="B40" s="960" t="s">
        <v>12940</v>
      </c>
      <c r="C40" s="887" t="s">
        <v>5586</v>
      </c>
      <c r="D40" s="960" t="s">
        <v>9890</v>
      </c>
      <c r="E40" s="960" t="s">
        <v>11179</v>
      </c>
      <c r="G40" s="960" t="s">
        <v>6394</v>
      </c>
      <c r="L40" s="888" t="s">
        <v>7077</v>
      </c>
      <c r="M40" s="888" t="s">
        <v>5853</v>
      </c>
      <c r="N40" s="888" t="s">
        <v>5923</v>
      </c>
      <c r="O40" s="849" t="s">
        <v>9894</v>
      </c>
      <c r="Q40" s="960" t="s">
        <v>5581</v>
      </c>
    </row>
    <row r="41" spans="2:17">
      <c r="B41" s="960" t="s">
        <v>12941</v>
      </c>
      <c r="C41" s="887" t="s">
        <v>5869</v>
      </c>
      <c r="D41" s="960" t="s">
        <v>5928</v>
      </c>
      <c r="E41" s="960" t="s">
        <v>12942</v>
      </c>
      <c r="G41" s="960" t="s">
        <v>11025</v>
      </c>
      <c r="L41" s="888" t="s">
        <v>7083</v>
      </c>
      <c r="M41" s="888" t="s">
        <v>5586</v>
      </c>
      <c r="N41" s="888" t="s">
        <v>5932</v>
      </c>
      <c r="O41" s="849" t="s">
        <v>5630</v>
      </c>
      <c r="Q41" s="960" t="s">
        <v>9892</v>
      </c>
    </row>
    <row r="42" spans="2:17">
      <c r="B42" s="960" t="s">
        <v>9899</v>
      </c>
      <c r="C42" s="887" t="s">
        <v>5634</v>
      </c>
      <c r="D42" s="960" t="s">
        <v>9900</v>
      </c>
      <c r="E42" s="960" t="s">
        <v>12943</v>
      </c>
      <c r="G42" s="960" t="s">
        <v>11028</v>
      </c>
      <c r="L42" s="888" t="s">
        <v>5941</v>
      </c>
      <c r="M42" s="888" t="s">
        <v>5884</v>
      </c>
      <c r="N42" s="888" t="s">
        <v>5943</v>
      </c>
      <c r="O42" s="929" t="s">
        <v>5851</v>
      </c>
      <c r="Q42" s="960" t="s">
        <v>9896</v>
      </c>
    </row>
    <row r="43" spans="2:17">
      <c r="B43" s="960" t="s">
        <v>9901</v>
      </c>
      <c r="C43" s="887" t="s">
        <v>5586</v>
      </c>
      <c r="D43" s="960" t="s">
        <v>9902</v>
      </c>
      <c r="E43" s="960" t="s">
        <v>6012</v>
      </c>
      <c r="G43" s="960" t="s">
        <v>11030</v>
      </c>
      <c r="L43" s="888" t="s">
        <v>5950</v>
      </c>
      <c r="M43" s="888" t="s">
        <v>6896</v>
      </c>
      <c r="N43" s="888" t="s">
        <v>5952</v>
      </c>
      <c r="O43" s="929" t="s">
        <v>5860</v>
      </c>
      <c r="Q43" s="960" t="s">
        <v>5939</v>
      </c>
    </row>
    <row r="44" spans="2:17">
      <c r="B44" s="960" t="s">
        <v>9905</v>
      </c>
      <c r="C44" s="887" t="s">
        <v>12944</v>
      </c>
      <c r="D44" s="960" t="s">
        <v>9906</v>
      </c>
      <c r="E44" s="960" t="s">
        <v>6458</v>
      </c>
      <c r="G44" s="960" t="s">
        <v>12945</v>
      </c>
      <c r="L44" s="888" t="s">
        <v>5958</v>
      </c>
      <c r="M44" s="888" t="s">
        <v>5586</v>
      </c>
      <c r="N44" s="888" t="s">
        <v>5959</v>
      </c>
      <c r="O44" s="929" t="s">
        <v>5866</v>
      </c>
      <c r="Q44" s="960" t="s">
        <v>11031</v>
      </c>
    </row>
    <row r="45" spans="2:17">
      <c r="B45" s="960" t="s">
        <v>9910</v>
      </c>
      <c r="C45" s="887" t="s">
        <v>5936</v>
      </c>
      <c r="D45" s="960" t="s">
        <v>9911</v>
      </c>
      <c r="E45" s="960" t="s">
        <v>10216</v>
      </c>
      <c r="G45" s="960" t="s">
        <v>12946</v>
      </c>
      <c r="L45" s="888" t="s">
        <v>5966</v>
      </c>
      <c r="M45" s="888" t="s">
        <v>5907</v>
      </c>
      <c r="N45" s="888" t="s">
        <v>5968</v>
      </c>
      <c r="O45" s="929" t="s">
        <v>5876</v>
      </c>
      <c r="Q45" s="960" t="s">
        <v>12947</v>
      </c>
    </row>
    <row r="46" spans="2:17">
      <c r="B46" s="960" t="s">
        <v>9914</v>
      </c>
      <c r="C46" s="887" t="s">
        <v>7923</v>
      </c>
      <c r="D46" s="960" t="s">
        <v>9915</v>
      </c>
      <c r="E46" s="960" t="s">
        <v>12948</v>
      </c>
      <c r="G46" s="960" t="s">
        <v>12949</v>
      </c>
      <c r="L46" s="888" t="s">
        <v>5976</v>
      </c>
      <c r="M46" s="888" t="s">
        <v>5915</v>
      </c>
      <c r="N46" s="888" t="s">
        <v>5977</v>
      </c>
      <c r="O46" s="929" t="s">
        <v>5886</v>
      </c>
      <c r="Q46" s="960" t="s">
        <v>12950</v>
      </c>
    </row>
    <row r="47" spans="2:17">
      <c r="B47" s="960" t="s">
        <v>9919</v>
      </c>
      <c r="C47" s="887" t="s">
        <v>5586</v>
      </c>
      <c r="D47" s="960" t="s">
        <v>9920</v>
      </c>
      <c r="E47" s="960" t="s">
        <v>12951</v>
      </c>
      <c r="G47" s="960" t="s">
        <v>12952</v>
      </c>
      <c r="L47" s="888" t="s">
        <v>5984</v>
      </c>
      <c r="M47" s="888" t="s">
        <v>7923</v>
      </c>
      <c r="N47" s="888" t="s">
        <v>5985</v>
      </c>
      <c r="O47" s="929" t="s">
        <v>9223</v>
      </c>
      <c r="Q47" s="960" t="s">
        <v>9917</v>
      </c>
    </row>
    <row r="48" spans="2:17">
      <c r="B48" s="960" t="s">
        <v>9921</v>
      </c>
      <c r="C48" s="887" t="s">
        <v>5927</v>
      </c>
      <c r="D48" s="960" t="s">
        <v>9922</v>
      </c>
      <c r="E48" s="960" t="s">
        <v>10242</v>
      </c>
      <c r="G48" s="960" t="s">
        <v>11040</v>
      </c>
      <c r="L48" s="888" t="s">
        <v>5994</v>
      </c>
      <c r="M48" s="888" t="s">
        <v>5586</v>
      </c>
      <c r="N48" s="888" t="s">
        <v>5996</v>
      </c>
      <c r="O48" s="929" t="s">
        <v>5899</v>
      </c>
      <c r="Q48" s="960" t="s">
        <v>5602</v>
      </c>
    </row>
    <row r="49" spans="2:17">
      <c r="B49" s="960" t="s">
        <v>9924</v>
      </c>
      <c r="C49" s="887" t="s">
        <v>5902</v>
      </c>
      <c r="D49" s="960" t="s">
        <v>9925</v>
      </c>
      <c r="E49" s="960" t="s">
        <v>10236</v>
      </c>
      <c r="G49" s="960" t="s">
        <v>11042</v>
      </c>
      <c r="L49" s="888" t="s">
        <v>6004</v>
      </c>
      <c r="M49" s="888" t="s">
        <v>5942</v>
      </c>
      <c r="N49" s="888" t="s">
        <v>9516</v>
      </c>
      <c r="O49" s="929" t="s">
        <v>5630</v>
      </c>
      <c r="Q49" s="960" t="s">
        <v>6907</v>
      </c>
    </row>
    <row r="50" spans="2:17">
      <c r="B50" s="960" t="s">
        <v>9929</v>
      </c>
      <c r="C50" s="887" t="s">
        <v>7930</v>
      </c>
      <c r="D50" s="960" t="s">
        <v>9930</v>
      </c>
      <c r="E50" s="960" t="s">
        <v>10221</v>
      </c>
      <c r="G50" s="960" t="s">
        <v>12953</v>
      </c>
      <c r="L50" s="888" t="s">
        <v>6014</v>
      </c>
      <c r="M50" s="888" t="s">
        <v>5951</v>
      </c>
      <c r="N50" s="888" t="s">
        <v>6046</v>
      </c>
      <c r="O50" s="849" t="s">
        <v>5917</v>
      </c>
      <c r="Q50" s="960" t="s">
        <v>9926</v>
      </c>
    </row>
    <row r="51" spans="2:17">
      <c r="B51" s="960" t="s">
        <v>12954</v>
      </c>
      <c r="C51" s="887" t="s">
        <v>5586</v>
      </c>
      <c r="D51" s="960" t="s">
        <v>9934</v>
      </c>
      <c r="E51" s="960" t="s">
        <v>12955</v>
      </c>
      <c r="G51" s="960" t="s">
        <v>12956</v>
      </c>
      <c r="L51" s="888" t="s">
        <v>7119</v>
      </c>
      <c r="M51" s="888" t="s">
        <v>5586</v>
      </c>
      <c r="N51" s="888" t="s">
        <v>6053</v>
      </c>
      <c r="O51" s="849" t="s">
        <v>5924</v>
      </c>
      <c r="Q51" s="960" t="s">
        <v>9932</v>
      </c>
    </row>
    <row r="52" spans="2:17">
      <c r="B52" s="960" t="s">
        <v>12957</v>
      </c>
      <c r="C52" s="887" t="s">
        <v>5963</v>
      </c>
      <c r="D52" s="960" t="s">
        <v>9937</v>
      </c>
      <c r="E52" s="960" t="s">
        <v>10250</v>
      </c>
      <c r="G52" s="960" t="s">
        <v>6133</v>
      </c>
      <c r="L52" s="888" t="s">
        <v>7125</v>
      </c>
      <c r="M52" s="888" t="s">
        <v>5967</v>
      </c>
      <c r="N52" s="888" t="s">
        <v>6060</v>
      </c>
      <c r="O52" s="849" t="s">
        <v>8347</v>
      </c>
      <c r="Q52" s="960" t="s">
        <v>5648</v>
      </c>
    </row>
    <row r="53" spans="2:17">
      <c r="B53" s="960" t="s">
        <v>12958</v>
      </c>
      <c r="C53" s="887" t="s">
        <v>5951</v>
      </c>
      <c r="D53" s="960" t="s">
        <v>9939</v>
      </c>
      <c r="E53" s="960" t="s">
        <v>12959</v>
      </c>
      <c r="G53" s="960" t="s">
        <v>11045</v>
      </c>
      <c r="L53" s="888" t="s">
        <v>7129</v>
      </c>
      <c r="M53" s="946" t="s">
        <v>7930</v>
      </c>
      <c r="N53" s="888" t="s">
        <v>6067</v>
      </c>
      <c r="O53" s="849" t="s">
        <v>8349</v>
      </c>
      <c r="Q53" s="960" t="s">
        <v>5718</v>
      </c>
    </row>
    <row r="54" spans="2:17">
      <c r="B54" s="960" t="s">
        <v>9943</v>
      </c>
      <c r="C54" s="887" t="s">
        <v>5586</v>
      </c>
      <c r="D54" s="960" t="s">
        <v>9944</v>
      </c>
      <c r="E54" s="960" t="s">
        <v>10223</v>
      </c>
      <c r="G54" s="960" t="s">
        <v>11046</v>
      </c>
      <c r="L54" s="888" t="s">
        <v>6045</v>
      </c>
      <c r="M54" s="946" t="s">
        <v>5586</v>
      </c>
      <c r="N54" s="888" t="s">
        <v>9947</v>
      </c>
      <c r="O54" s="849" t="s">
        <v>5708</v>
      </c>
      <c r="Q54" s="960" t="s">
        <v>9941</v>
      </c>
    </row>
    <row r="55" spans="2:17">
      <c r="B55" s="961" t="s">
        <v>9950</v>
      </c>
      <c r="C55" s="887" t="s">
        <v>12960</v>
      </c>
      <c r="D55" s="960" t="s">
        <v>9951</v>
      </c>
      <c r="E55" s="960" t="s">
        <v>10227</v>
      </c>
      <c r="G55" s="960" t="s">
        <v>12961</v>
      </c>
      <c r="L55" s="988" t="s">
        <v>7137</v>
      </c>
      <c r="M55" s="946" t="s">
        <v>9952</v>
      </c>
      <c r="N55" s="888" t="s">
        <v>6080</v>
      </c>
      <c r="O55" s="849" t="s">
        <v>9957</v>
      </c>
      <c r="Q55" s="960" t="s">
        <v>9946</v>
      </c>
    </row>
    <row r="56" spans="2:17">
      <c r="B56" s="960" t="s">
        <v>9953</v>
      </c>
      <c r="C56" s="887" t="s">
        <v>5990</v>
      </c>
      <c r="D56" s="960" t="s">
        <v>9954</v>
      </c>
      <c r="E56" s="960" t="s">
        <v>12962</v>
      </c>
      <c r="G56" s="960" t="s">
        <v>11049</v>
      </c>
      <c r="L56" s="888" t="s">
        <v>6059</v>
      </c>
      <c r="M56" s="946" t="s">
        <v>7116</v>
      </c>
      <c r="N56" s="888" t="s">
        <v>6087</v>
      </c>
      <c r="O56" s="849" t="s">
        <v>12963</v>
      </c>
      <c r="Q56" s="960" t="s">
        <v>5739</v>
      </c>
    </row>
    <row r="57" spans="2:17">
      <c r="B57" s="960" t="s">
        <v>9958</v>
      </c>
      <c r="C57" s="887" t="s">
        <v>5601</v>
      </c>
      <c r="D57" s="960" t="s">
        <v>9959</v>
      </c>
      <c r="E57" s="960" t="s">
        <v>12964</v>
      </c>
      <c r="G57" s="960" t="s">
        <v>11051</v>
      </c>
      <c r="L57" s="888" t="s">
        <v>6066</v>
      </c>
      <c r="M57" s="946" t="s">
        <v>6005</v>
      </c>
      <c r="N57" s="888" t="s">
        <v>9962</v>
      </c>
      <c r="O57" s="849" t="s">
        <v>8665</v>
      </c>
      <c r="Q57" s="960" t="s">
        <v>9956</v>
      </c>
    </row>
    <row r="58" spans="2:17">
      <c r="B58" s="960" t="s">
        <v>9964</v>
      </c>
      <c r="C58" s="887" t="s">
        <v>5586</v>
      </c>
      <c r="D58" s="960" t="s">
        <v>9965</v>
      </c>
      <c r="E58" s="960" t="s">
        <v>6133</v>
      </c>
      <c r="G58" s="960" t="s">
        <v>11052</v>
      </c>
      <c r="L58" s="888" t="s">
        <v>6073</v>
      </c>
      <c r="M58" s="946" t="s">
        <v>7841</v>
      </c>
      <c r="N58" s="888" t="s">
        <v>6100</v>
      </c>
      <c r="O58" s="849" t="s">
        <v>9974</v>
      </c>
      <c r="Q58" s="960" t="s">
        <v>9961</v>
      </c>
    </row>
    <row r="59" spans="2:17">
      <c r="B59" s="960" t="s">
        <v>9970</v>
      </c>
      <c r="C59" s="887" t="s">
        <v>7126</v>
      </c>
      <c r="D59" s="960" t="s">
        <v>6104</v>
      </c>
      <c r="E59" s="960" t="s">
        <v>10231</v>
      </c>
      <c r="G59" s="960" t="s">
        <v>11055</v>
      </c>
      <c r="L59" s="888" t="s">
        <v>6079</v>
      </c>
      <c r="M59" s="946" t="s">
        <v>5643</v>
      </c>
      <c r="N59" s="888" t="s">
        <v>6108</v>
      </c>
      <c r="O59" s="849" t="s">
        <v>11034</v>
      </c>
      <c r="Q59" s="960" t="s">
        <v>9967</v>
      </c>
    </row>
    <row r="60" spans="2:17">
      <c r="B60" s="960" t="s">
        <v>9975</v>
      </c>
      <c r="C60" s="887" t="s">
        <v>212</v>
      </c>
      <c r="D60" s="960" t="s">
        <v>9976</v>
      </c>
      <c r="E60" s="960" t="s">
        <v>12965</v>
      </c>
      <c r="G60" s="960" t="s">
        <v>11057</v>
      </c>
      <c r="L60" s="888" t="s">
        <v>6086</v>
      </c>
      <c r="M60" s="946" t="s">
        <v>212</v>
      </c>
      <c r="N60" s="888" t="s">
        <v>9978</v>
      </c>
      <c r="O60" s="849" t="s">
        <v>12966</v>
      </c>
      <c r="Q60" s="960" t="s">
        <v>9972</v>
      </c>
    </row>
    <row r="61" spans="2:17">
      <c r="B61" s="960" t="s">
        <v>9980</v>
      </c>
      <c r="C61" s="166"/>
      <c r="D61" s="960" t="s">
        <v>9981</v>
      </c>
      <c r="E61" s="960" t="s">
        <v>12967</v>
      </c>
      <c r="G61" s="960" t="s">
        <v>5680</v>
      </c>
      <c r="L61" s="888" t="s">
        <v>6093</v>
      </c>
      <c r="N61" s="888" t="s">
        <v>9983</v>
      </c>
      <c r="O61" s="849" t="s">
        <v>6016</v>
      </c>
      <c r="Q61" s="960" t="s">
        <v>5708</v>
      </c>
    </row>
    <row r="62" spans="2:17">
      <c r="B62" s="960" t="s">
        <v>9985</v>
      </c>
      <c r="C62" s="166"/>
      <c r="D62" s="960" t="s">
        <v>9986</v>
      </c>
      <c r="E62" s="960" t="s">
        <v>6133</v>
      </c>
      <c r="G62" s="960" t="s">
        <v>6394</v>
      </c>
      <c r="L62" s="888" t="s">
        <v>9988</v>
      </c>
      <c r="N62" s="888" t="s">
        <v>9989</v>
      </c>
      <c r="O62" s="849" t="s">
        <v>8987</v>
      </c>
      <c r="Q62" s="960" t="s">
        <v>5581</v>
      </c>
    </row>
    <row r="63" spans="2:17">
      <c r="B63" s="960" t="s">
        <v>9990</v>
      </c>
      <c r="C63" s="166"/>
      <c r="D63" s="960" t="s">
        <v>9991</v>
      </c>
      <c r="E63" s="960" t="s">
        <v>10224</v>
      </c>
      <c r="G63" s="960" t="s">
        <v>11025</v>
      </c>
      <c r="L63" s="888" t="s">
        <v>6107</v>
      </c>
      <c r="N63" s="888" t="s">
        <v>9994</v>
      </c>
      <c r="O63" s="849" t="s">
        <v>5630</v>
      </c>
      <c r="Q63" s="960" t="s">
        <v>9892</v>
      </c>
    </row>
    <row r="64" spans="2:17">
      <c r="B64" s="960" t="s">
        <v>9996</v>
      </c>
      <c r="C64" s="166"/>
      <c r="D64" s="960" t="s">
        <v>9997</v>
      </c>
      <c r="E64" s="960" t="s">
        <v>12968</v>
      </c>
      <c r="G64" s="960" t="s">
        <v>11060</v>
      </c>
      <c r="L64" s="888" t="s">
        <v>6113</v>
      </c>
      <c r="N64" s="888" t="s">
        <v>9999</v>
      </c>
      <c r="O64" s="849" t="s">
        <v>6039</v>
      </c>
      <c r="Q64" s="960" t="s">
        <v>9993</v>
      </c>
    </row>
    <row r="65" spans="2:17">
      <c r="B65" s="960" t="s">
        <v>5722</v>
      </c>
      <c r="C65" s="166"/>
      <c r="D65" s="960" t="s">
        <v>10001</v>
      </c>
      <c r="E65" s="960" t="s">
        <v>12969</v>
      </c>
      <c r="G65" s="960" t="s">
        <v>11030</v>
      </c>
      <c r="L65" s="888" t="s">
        <v>5728</v>
      </c>
      <c r="N65" s="888" t="s">
        <v>10004</v>
      </c>
      <c r="O65" s="849" t="s">
        <v>6088</v>
      </c>
      <c r="Q65" s="960" t="s">
        <v>5939</v>
      </c>
    </row>
    <row r="66" spans="2:17">
      <c r="B66" s="960" t="s">
        <v>10005</v>
      </c>
      <c r="C66" s="166"/>
      <c r="D66" s="960" t="s">
        <v>10006</v>
      </c>
      <c r="E66" s="960" t="s">
        <v>6165</v>
      </c>
      <c r="G66" s="960" t="s">
        <v>12945</v>
      </c>
      <c r="L66" s="888" t="s">
        <v>6123</v>
      </c>
      <c r="N66" s="888" t="s">
        <v>10008</v>
      </c>
      <c r="O66" s="849" t="s">
        <v>12963</v>
      </c>
      <c r="Q66" s="960" t="s">
        <v>11031</v>
      </c>
    </row>
    <row r="67" spans="2:17">
      <c r="B67" s="960" t="s">
        <v>10009</v>
      </c>
      <c r="C67" s="166"/>
      <c r="D67" s="960" t="s">
        <v>10010</v>
      </c>
      <c r="E67" s="960" t="s">
        <v>5680</v>
      </c>
      <c r="G67" s="960" t="s">
        <v>12946</v>
      </c>
      <c r="L67" s="888" t="s">
        <v>6129</v>
      </c>
      <c r="N67" s="888" t="s">
        <v>10012</v>
      </c>
      <c r="O67" s="849" t="s">
        <v>7955</v>
      </c>
      <c r="Q67" s="960" t="s">
        <v>12947</v>
      </c>
    </row>
    <row r="68" spans="2:17">
      <c r="B68" s="960" t="s">
        <v>6133</v>
      </c>
      <c r="C68" s="166"/>
      <c r="D68" s="960" t="s">
        <v>10013</v>
      </c>
      <c r="E68" s="960" t="s">
        <v>12970</v>
      </c>
      <c r="G68" s="960" t="s">
        <v>12949</v>
      </c>
      <c r="L68" s="888" t="s">
        <v>5648</v>
      </c>
      <c r="N68" s="888" t="s">
        <v>10016</v>
      </c>
      <c r="O68" s="849" t="s">
        <v>5815</v>
      </c>
      <c r="Q68" s="960" t="s">
        <v>12950</v>
      </c>
    </row>
    <row r="69" spans="2:17">
      <c r="B69" s="960" t="s">
        <v>5722</v>
      </c>
      <c r="C69" s="166"/>
      <c r="D69" s="960" t="s">
        <v>10017</v>
      </c>
      <c r="E69" s="960" t="s">
        <v>10244</v>
      </c>
      <c r="G69" s="960" t="s">
        <v>12971</v>
      </c>
      <c r="L69" s="888" t="s">
        <v>5728</v>
      </c>
      <c r="N69" s="888" t="s">
        <v>10019</v>
      </c>
      <c r="O69" s="849" t="s">
        <v>8665</v>
      </c>
      <c r="Q69" s="960" t="s">
        <v>12972</v>
      </c>
    </row>
    <row r="70" spans="2:17">
      <c r="B70" s="960" t="s">
        <v>10005</v>
      </c>
      <c r="C70" s="166"/>
      <c r="D70" s="960" t="s">
        <v>10020</v>
      </c>
      <c r="E70" s="960" t="s">
        <v>12973</v>
      </c>
      <c r="G70" s="960" t="s">
        <v>11040</v>
      </c>
      <c r="L70" s="888" t="s">
        <v>6123</v>
      </c>
      <c r="N70" s="888" t="s">
        <v>10022</v>
      </c>
      <c r="O70" s="849" t="s">
        <v>8987</v>
      </c>
      <c r="Q70" s="960" t="s">
        <v>5602</v>
      </c>
    </row>
    <row r="71" spans="2:17">
      <c r="B71" s="960" t="s">
        <v>10023</v>
      </c>
      <c r="C71" s="166"/>
      <c r="D71" s="960" t="s">
        <v>10024</v>
      </c>
      <c r="E71" s="960" t="s">
        <v>12974</v>
      </c>
      <c r="G71" s="960" t="s">
        <v>11042</v>
      </c>
      <c r="L71" s="888" t="s">
        <v>6148</v>
      </c>
      <c r="N71" s="888" t="s">
        <v>7544</v>
      </c>
      <c r="O71" s="849" t="s">
        <v>5630</v>
      </c>
      <c r="Q71" s="960" t="s">
        <v>6907</v>
      </c>
    </row>
    <row r="72" spans="2:17">
      <c r="B72" s="960" t="s">
        <v>6133</v>
      </c>
      <c r="C72" s="166"/>
      <c r="D72" s="960" t="s">
        <v>10026</v>
      </c>
      <c r="E72" s="960" t="s">
        <v>10237</v>
      </c>
      <c r="G72" s="960" t="s">
        <v>11043</v>
      </c>
      <c r="L72" s="888" t="s">
        <v>5648</v>
      </c>
      <c r="N72" s="888" t="s">
        <v>10028</v>
      </c>
      <c r="O72" s="849" t="s">
        <v>7959</v>
      </c>
      <c r="Q72" s="960" t="s">
        <v>9926</v>
      </c>
    </row>
    <row r="73" spans="2:17">
      <c r="B73" s="960" t="s">
        <v>5722</v>
      </c>
      <c r="C73" s="166"/>
      <c r="D73" s="960" t="s">
        <v>10029</v>
      </c>
      <c r="E73" s="960" t="s">
        <v>10249</v>
      </c>
      <c r="G73" s="960" t="s">
        <v>11044</v>
      </c>
      <c r="L73" s="888" t="s">
        <v>5728</v>
      </c>
      <c r="N73" s="888" t="s">
        <v>10031</v>
      </c>
      <c r="O73" s="849" t="s">
        <v>7961</v>
      </c>
      <c r="Q73" s="960" t="s">
        <v>9932</v>
      </c>
    </row>
    <row r="74" spans="2:17">
      <c r="B74" s="960" t="s">
        <v>10005</v>
      </c>
      <c r="C74" s="166"/>
      <c r="D74" s="960" t="s">
        <v>10032</v>
      </c>
      <c r="E74" s="960" t="s">
        <v>10238</v>
      </c>
      <c r="G74" s="960" t="s">
        <v>6133</v>
      </c>
      <c r="L74" s="888" t="s">
        <v>6123</v>
      </c>
      <c r="N74" s="888" t="s">
        <v>7022</v>
      </c>
      <c r="O74" s="849" t="s">
        <v>6141</v>
      </c>
      <c r="Q74" s="960" t="s">
        <v>5648</v>
      </c>
    </row>
    <row r="75" spans="2:17">
      <c r="B75" s="960" t="s">
        <v>10033</v>
      </c>
      <c r="C75" s="166"/>
      <c r="D75" s="960" t="s">
        <v>6818</v>
      </c>
      <c r="E75" s="960" t="s">
        <v>12975</v>
      </c>
      <c r="G75" s="960" t="s">
        <v>11045</v>
      </c>
      <c r="L75" s="888" t="s">
        <v>6163</v>
      </c>
      <c r="N75" s="888" t="s">
        <v>6819</v>
      </c>
      <c r="O75" s="849" t="s">
        <v>6145</v>
      </c>
      <c r="Q75" s="960" t="s">
        <v>5718</v>
      </c>
    </row>
    <row r="76" spans="2:17">
      <c r="B76" s="960" t="s">
        <v>6165</v>
      </c>
      <c r="C76" s="166"/>
      <c r="D76" s="960" t="s">
        <v>6186</v>
      </c>
      <c r="E76" s="960" t="s">
        <v>12976</v>
      </c>
      <c r="G76" s="960" t="s">
        <v>11046</v>
      </c>
      <c r="L76" s="888" t="s">
        <v>6168</v>
      </c>
      <c r="N76" s="888" t="s">
        <v>6187</v>
      </c>
      <c r="O76" s="849" t="s">
        <v>6971</v>
      </c>
      <c r="Q76" s="960" t="s">
        <v>9941</v>
      </c>
    </row>
    <row r="77" spans="2:17">
      <c r="B77" s="960" t="s">
        <v>6170</v>
      </c>
      <c r="C77" s="166"/>
      <c r="D77" s="960" t="s">
        <v>6188</v>
      </c>
      <c r="E77" s="960" t="s">
        <v>12977</v>
      </c>
      <c r="G77" s="960" t="s">
        <v>12978</v>
      </c>
      <c r="L77" s="888" t="s">
        <v>5690</v>
      </c>
      <c r="N77" s="888" t="s">
        <v>6190</v>
      </c>
      <c r="O77" s="849" t="s">
        <v>6152</v>
      </c>
      <c r="Q77" s="960" t="s">
        <v>12979</v>
      </c>
    </row>
    <row r="78" spans="2:17">
      <c r="B78" s="960" t="s">
        <v>10038</v>
      </c>
      <c r="C78" s="166"/>
      <c r="D78" s="960" t="s">
        <v>6191</v>
      </c>
      <c r="E78" s="960" t="s">
        <v>6020</v>
      </c>
      <c r="G78" s="960" t="s">
        <v>11049</v>
      </c>
      <c r="L78" s="888" t="s">
        <v>10041</v>
      </c>
      <c r="N78" s="888" t="s">
        <v>6192</v>
      </c>
      <c r="O78" s="849" t="s">
        <v>6155</v>
      </c>
      <c r="Q78" s="960" t="s">
        <v>5739</v>
      </c>
    </row>
    <row r="79" spans="2:17">
      <c r="B79" s="960" t="s">
        <v>10042</v>
      </c>
      <c r="C79" s="166"/>
      <c r="D79" s="960" t="s">
        <v>10043</v>
      </c>
      <c r="E79" s="960" t="s">
        <v>10976</v>
      </c>
      <c r="G79" s="960" t="s">
        <v>12980</v>
      </c>
      <c r="L79" s="888" t="s">
        <v>10046</v>
      </c>
      <c r="N79" s="888" t="s">
        <v>6195</v>
      </c>
      <c r="O79" s="849" t="s">
        <v>6014</v>
      </c>
      <c r="Q79" s="960" t="s">
        <v>12981</v>
      </c>
    </row>
    <row r="80" spans="2:17">
      <c r="B80" s="960" t="s">
        <v>6182</v>
      </c>
      <c r="C80" s="166"/>
      <c r="D80" s="960" t="s">
        <v>10047</v>
      </c>
      <c r="E80" s="960" t="s">
        <v>10002</v>
      </c>
      <c r="G80" s="960" t="s">
        <v>12982</v>
      </c>
      <c r="L80" s="888" t="s">
        <v>5662</v>
      </c>
      <c r="N80" s="888" t="s">
        <v>6200</v>
      </c>
      <c r="O80" s="849" t="s">
        <v>7212</v>
      </c>
      <c r="Q80" s="960" t="s">
        <v>12983</v>
      </c>
    </row>
    <row r="81" spans="2:17">
      <c r="B81" s="960" t="s">
        <v>212</v>
      </c>
      <c r="C81" s="166"/>
      <c r="D81" s="960" t="s">
        <v>6104</v>
      </c>
      <c r="E81" s="960" t="s">
        <v>10982</v>
      </c>
      <c r="G81" s="960" t="s">
        <v>12984</v>
      </c>
      <c r="L81" s="888" t="s">
        <v>212</v>
      </c>
      <c r="N81" s="888" t="s">
        <v>6108</v>
      </c>
      <c r="O81" s="849" t="s">
        <v>7077</v>
      </c>
      <c r="Q81" s="960" t="s">
        <v>12985</v>
      </c>
    </row>
    <row r="82" spans="2:17">
      <c r="D82" s="960" t="s">
        <v>10051</v>
      </c>
      <c r="E82" s="961" t="s">
        <v>9960</v>
      </c>
      <c r="G82" s="960" t="s">
        <v>12986</v>
      </c>
      <c r="N82" s="888" t="s">
        <v>6205</v>
      </c>
      <c r="O82" s="849" t="s">
        <v>5747</v>
      </c>
      <c r="Q82" s="960" t="s">
        <v>12987</v>
      </c>
    </row>
    <row r="83" spans="2:17">
      <c r="D83" s="960" t="s">
        <v>10053</v>
      </c>
      <c r="E83" s="961" t="s">
        <v>11050</v>
      </c>
      <c r="G83" s="960" t="s">
        <v>5680</v>
      </c>
      <c r="N83" s="888" t="s">
        <v>6207</v>
      </c>
      <c r="O83" s="849" t="s">
        <v>10041</v>
      </c>
      <c r="Q83" s="960" t="s">
        <v>5708</v>
      </c>
    </row>
    <row r="84" spans="2:17">
      <c r="D84" s="960" t="s">
        <v>10055</v>
      </c>
      <c r="E84" s="961" t="s">
        <v>9987</v>
      </c>
      <c r="G84" s="960" t="s">
        <v>6394</v>
      </c>
      <c r="N84" s="888" t="s">
        <v>6210</v>
      </c>
      <c r="O84" s="849" t="s">
        <v>7083</v>
      </c>
      <c r="Q84" s="960" t="s">
        <v>5581</v>
      </c>
    </row>
    <row r="85" spans="2:17">
      <c r="D85" s="960" t="s">
        <v>6212</v>
      </c>
      <c r="E85" s="961" t="s">
        <v>9971</v>
      </c>
      <c r="G85" s="960" t="s">
        <v>11025</v>
      </c>
      <c r="N85" s="888" t="s">
        <v>6214</v>
      </c>
      <c r="O85" s="849" t="s">
        <v>6045</v>
      </c>
      <c r="Q85" s="960" t="s">
        <v>9892</v>
      </c>
    </row>
    <row r="86" spans="2:17">
      <c r="D86" s="960" t="s">
        <v>6104</v>
      </c>
      <c r="E86" s="961" t="s">
        <v>9966</v>
      </c>
      <c r="G86" s="960" t="s">
        <v>11084</v>
      </c>
      <c r="N86" s="888" t="s">
        <v>6108</v>
      </c>
      <c r="O86" s="849" t="s">
        <v>6196</v>
      </c>
      <c r="Q86" s="960" t="s">
        <v>10058</v>
      </c>
    </row>
    <row r="87" spans="2:17">
      <c r="D87" s="960" t="s">
        <v>10059</v>
      </c>
      <c r="E87" s="961" t="s">
        <v>9977</v>
      </c>
      <c r="G87" s="960" t="s">
        <v>11030</v>
      </c>
      <c r="N87" s="888" t="s">
        <v>6219</v>
      </c>
      <c r="O87" s="849" t="s">
        <v>6201</v>
      </c>
      <c r="Q87" s="960" t="s">
        <v>5939</v>
      </c>
    </row>
    <row r="88" spans="2:17">
      <c r="D88" s="960" t="s">
        <v>10061</v>
      </c>
      <c r="E88" s="961" t="s">
        <v>12988</v>
      </c>
      <c r="G88" s="960" t="s">
        <v>12945</v>
      </c>
      <c r="N88" s="888" t="s">
        <v>6223</v>
      </c>
      <c r="O88" s="849" t="s">
        <v>6066</v>
      </c>
      <c r="Q88" s="960" t="s">
        <v>11031</v>
      </c>
    </row>
    <row r="89" spans="2:17">
      <c r="D89" s="960" t="s">
        <v>10063</v>
      </c>
      <c r="E89" s="961" t="s">
        <v>6020</v>
      </c>
      <c r="G89" s="960" t="s">
        <v>12946</v>
      </c>
      <c r="N89" s="888" t="s">
        <v>6227</v>
      </c>
      <c r="O89" s="849" t="s">
        <v>7070</v>
      </c>
      <c r="Q89" s="960" t="s">
        <v>12947</v>
      </c>
    </row>
    <row r="90" spans="2:17">
      <c r="D90" s="960" t="s">
        <v>6186</v>
      </c>
      <c r="E90" s="960" t="s">
        <v>10011</v>
      </c>
      <c r="G90" s="960" t="s">
        <v>12949</v>
      </c>
      <c r="N90" s="888" t="s">
        <v>6187</v>
      </c>
      <c r="O90" s="849" t="s">
        <v>12890</v>
      </c>
      <c r="Q90" s="960" t="s">
        <v>12950</v>
      </c>
    </row>
    <row r="91" spans="2:17">
      <c r="D91" s="960" t="s">
        <v>6231</v>
      </c>
      <c r="E91" s="960" t="s">
        <v>10052</v>
      </c>
      <c r="G91" s="960" t="s">
        <v>12971</v>
      </c>
      <c r="N91" s="888" t="s">
        <v>6233</v>
      </c>
      <c r="O91" s="849" t="s">
        <v>6211</v>
      </c>
      <c r="Q91" s="960" t="s">
        <v>12972</v>
      </c>
    </row>
    <row r="92" spans="2:17">
      <c r="D92" s="960" t="s">
        <v>10067</v>
      </c>
      <c r="E92" s="960" t="s">
        <v>10064</v>
      </c>
      <c r="G92" s="960" t="s">
        <v>11040</v>
      </c>
      <c r="N92" s="888" t="s">
        <v>6237</v>
      </c>
      <c r="O92" s="849" t="s">
        <v>5630</v>
      </c>
      <c r="Q92" s="960" t="s">
        <v>5602</v>
      </c>
    </row>
    <row r="93" spans="2:17">
      <c r="D93" s="960" t="s">
        <v>10068</v>
      </c>
      <c r="E93" s="960" t="s">
        <v>10054</v>
      </c>
      <c r="G93" s="960" t="s">
        <v>11042</v>
      </c>
      <c r="N93" s="888" t="s">
        <v>6240</v>
      </c>
      <c r="O93" s="849" t="s">
        <v>6216</v>
      </c>
      <c r="Q93" s="960" t="s">
        <v>6907</v>
      </c>
    </row>
    <row r="94" spans="2:17">
      <c r="D94" s="960" t="s">
        <v>6104</v>
      </c>
      <c r="E94" s="960" t="s">
        <v>12989</v>
      </c>
      <c r="G94" s="960" t="s">
        <v>11043</v>
      </c>
      <c r="N94" s="888" t="s">
        <v>6108</v>
      </c>
      <c r="O94" s="849" t="s">
        <v>8704</v>
      </c>
      <c r="Q94" s="960" t="s">
        <v>9926</v>
      </c>
    </row>
    <row r="95" spans="2:17">
      <c r="D95" s="960" t="s">
        <v>10071</v>
      </c>
      <c r="E95" s="960" t="s">
        <v>12990</v>
      </c>
      <c r="G95" s="960" t="s">
        <v>11044</v>
      </c>
      <c r="N95" s="888" t="s">
        <v>6244</v>
      </c>
      <c r="O95" s="849" t="s">
        <v>6224</v>
      </c>
      <c r="Q95" s="960" t="s">
        <v>9932</v>
      </c>
    </row>
    <row r="96" spans="2:17">
      <c r="D96" s="960" t="s">
        <v>10074</v>
      </c>
      <c r="E96" s="960" t="s">
        <v>6133</v>
      </c>
      <c r="G96" s="960" t="s">
        <v>6133</v>
      </c>
      <c r="N96" s="888" t="s">
        <v>6247</v>
      </c>
      <c r="O96" s="849" t="s">
        <v>6228</v>
      </c>
      <c r="Q96" s="960" t="s">
        <v>5648</v>
      </c>
    </row>
    <row r="97" spans="4:17">
      <c r="D97" s="960" t="s">
        <v>10076</v>
      </c>
      <c r="E97" s="960" t="s">
        <v>10060</v>
      </c>
      <c r="G97" s="960" t="s">
        <v>11045</v>
      </c>
      <c r="N97" s="888" t="s">
        <v>6251</v>
      </c>
      <c r="O97" s="849" t="s">
        <v>6230</v>
      </c>
      <c r="Q97" s="960" t="s">
        <v>5718</v>
      </c>
    </row>
    <row r="98" spans="4:17">
      <c r="D98" s="960" t="s">
        <v>10078</v>
      </c>
      <c r="E98" s="960" t="s">
        <v>10065</v>
      </c>
      <c r="G98" s="960" t="s">
        <v>11046</v>
      </c>
      <c r="N98" s="888" t="s">
        <v>6255</v>
      </c>
      <c r="O98" s="849" t="s">
        <v>6234</v>
      </c>
      <c r="Q98" s="960" t="s">
        <v>9941</v>
      </c>
    </row>
    <row r="99" spans="4:17">
      <c r="D99" s="960" t="s">
        <v>10080</v>
      </c>
      <c r="E99" s="960" t="s">
        <v>12991</v>
      </c>
      <c r="G99" s="960" t="s">
        <v>12978</v>
      </c>
      <c r="N99" s="888" t="s">
        <v>6258</v>
      </c>
      <c r="O99" s="849" t="s">
        <v>6238</v>
      </c>
      <c r="Q99" s="960" t="s">
        <v>12979</v>
      </c>
    </row>
    <row r="100" spans="4:17">
      <c r="D100" s="960" t="s">
        <v>10082</v>
      </c>
      <c r="E100" s="960" t="s">
        <v>12992</v>
      </c>
      <c r="G100" s="960" t="s">
        <v>11049</v>
      </c>
      <c r="N100" s="888" t="s">
        <v>6261</v>
      </c>
      <c r="O100" s="849" t="s">
        <v>5632</v>
      </c>
      <c r="Q100" s="960" t="s">
        <v>5739</v>
      </c>
    </row>
    <row r="101" spans="4:17">
      <c r="D101" s="960" t="s">
        <v>10083</v>
      </c>
      <c r="E101" s="960" t="s">
        <v>5680</v>
      </c>
      <c r="G101" s="960" t="s">
        <v>12980</v>
      </c>
      <c r="N101" s="888" t="s">
        <v>6266</v>
      </c>
      <c r="O101" s="849" t="s">
        <v>5630</v>
      </c>
      <c r="Q101" s="960" t="s">
        <v>12981</v>
      </c>
    </row>
    <row r="102" spans="4:17">
      <c r="D102" s="960" t="s">
        <v>10085</v>
      </c>
      <c r="E102" s="960" t="s">
        <v>10134</v>
      </c>
      <c r="G102" s="960" t="s">
        <v>12982</v>
      </c>
      <c r="N102" s="888" t="s">
        <v>6270</v>
      </c>
      <c r="O102" s="849" t="s">
        <v>9024</v>
      </c>
      <c r="Q102" s="960" t="s">
        <v>12983</v>
      </c>
    </row>
    <row r="103" spans="4:17">
      <c r="D103" s="960" t="s">
        <v>10087</v>
      </c>
      <c r="E103" s="960" t="s">
        <v>10138</v>
      </c>
      <c r="G103" s="960" t="s">
        <v>12984</v>
      </c>
      <c r="N103" s="888" t="s">
        <v>6274</v>
      </c>
      <c r="O103" s="849" t="s">
        <v>12858</v>
      </c>
      <c r="Q103" s="960" t="s">
        <v>12985</v>
      </c>
    </row>
    <row r="104" spans="4:17">
      <c r="D104" s="960" t="s">
        <v>10051</v>
      </c>
      <c r="E104" s="960" t="s">
        <v>10141</v>
      </c>
      <c r="G104" s="960" t="s">
        <v>12986</v>
      </c>
      <c r="N104" s="888" t="s">
        <v>6205</v>
      </c>
      <c r="O104" s="849" t="s">
        <v>6252</v>
      </c>
      <c r="Q104" s="960" t="s">
        <v>12987</v>
      </c>
    </row>
    <row r="105" spans="4:17">
      <c r="D105" s="960" t="s">
        <v>10089</v>
      </c>
      <c r="E105" s="960" t="s">
        <v>5680</v>
      </c>
      <c r="G105" s="960" t="s">
        <v>6012</v>
      </c>
      <c r="N105" s="888" t="s">
        <v>6282</v>
      </c>
      <c r="O105" s="849" t="s">
        <v>12993</v>
      </c>
      <c r="Q105" s="960" t="s">
        <v>5632</v>
      </c>
    </row>
    <row r="106" spans="4:17">
      <c r="D106" s="960" t="s">
        <v>10091</v>
      </c>
      <c r="E106" s="960" t="s">
        <v>10069</v>
      </c>
      <c r="G106" s="960" t="s">
        <v>6458</v>
      </c>
      <c r="N106" s="888" t="s">
        <v>6287</v>
      </c>
      <c r="O106" s="849" t="s">
        <v>9030</v>
      </c>
      <c r="Q106" s="960" t="s">
        <v>5586</v>
      </c>
    </row>
    <row r="107" spans="4:17">
      <c r="D107" s="960" t="s">
        <v>10095</v>
      </c>
      <c r="E107" s="960" t="s">
        <v>11156</v>
      </c>
      <c r="G107" s="960" t="s">
        <v>11091</v>
      </c>
      <c r="N107" s="888" t="s">
        <v>6292</v>
      </c>
      <c r="O107" s="849" t="s">
        <v>6262</v>
      </c>
      <c r="Q107" s="960" t="s">
        <v>10093</v>
      </c>
    </row>
    <row r="108" spans="4:17">
      <c r="D108" s="960" t="s">
        <v>6212</v>
      </c>
      <c r="E108" s="960" t="s">
        <v>10075</v>
      </c>
      <c r="G108" s="960" t="s">
        <v>6394</v>
      </c>
      <c r="N108" s="888" t="s">
        <v>6214</v>
      </c>
      <c r="O108" s="849" t="s">
        <v>12994</v>
      </c>
      <c r="Q108" s="960" t="s">
        <v>5581</v>
      </c>
    </row>
    <row r="109" spans="4:17">
      <c r="D109" s="960" t="s">
        <v>6104</v>
      </c>
      <c r="E109" s="960" t="s">
        <v>10079</v>
      </c>
      <c r="G109" s="960" t="s">
        <v>11093</v>
      </c>
      <c r="N109" s="888" t="s">
        <v>6108</v>
      </c>
      <c r="O109" s="849" t="s">
        <v>12995</v>
      </c>
      <c r="Q109" s="960" t="s">
        <v>9728</v>
      </c>
    </row>
    <row r="110" spans="4:17">
      <c r="D110" s="960" t="s">
        <v>10101</v>
      </c>
      <c r="E110" s="960" t="s">
        <v>10070</v>
      </c>
      <c r="G110" s="960" t="s">
        <v>11094</v>
      </c>
      <c r="N110" s="888" t="s">
        <v>6303</v>
      </c>
      <c r="O110" s="849" t="s">
        <v>6275</v>
      </c>
      <c r="Q110" s="960" t="s">
        <v>10099</v>
      </c>
    </row>
    <row r="111" spans="4:17">
      <c r="D111" s="960" t="s">
        <v>10104</v>
      </c>
      <c r="E111" s="960" t="s">
        <v>10072</v>
      </c>
      <c r="G111" s="960" t="s">
        <v>11096</v>
      </c>
      <c r="N111" s="888" t="s">
        <v>6309</v>
      </c>
      <c r="O111" s="849" t="s">
        <v>6278</v>
      </c>
      <c r="Q111" s="960" t="s">
        <v>10102</v>
      </c>
    </row>
    <row r="112" spans="4:17">
      <c r="D112" s="960" t="s">
        <v>10106</v>
      </c>
      <c r="E112" s="960" t="s">
        <v>12996</v>
      </c>
      <c r="G112" s="960" t="s">
        <v>11067</v>
      </c>
      <c r="N112" s="888" t="s">
        <v>6313</v>
      </c>
      <c r="O112" s="849" t="s">
        <v>6283</v>
      </c>
      <c r="Q112" s="960" t="s">
        <v>7973</v>
      </c>
    </row>
    <row r="113" spans="4:17">
      <c r="D113" s="960" t="s">
        <v>10109</v>
      </c>
      <c r="E113" s="960" t="s">
        <v>5680</v>
      </c>
      <c r="G113" s="960" t="s">
        <v>11098</v>
      </c>
      <c r="N113" s="888" t="s">
        <v>6317</v>
      </c>
      <c r="O113" s="849" t="s">
        <v>8405</v>
      </c>
      <c r="Q113" s="960" t="s">
        <v>10108</v>
      </c>
    </row>
    <row r="114" spans="4:17">
      <c r="D114" s="960" t="s">
        <v>10112</v>
      </c>
      <c r="E114" s="961" t="s">
        <v>10086</v>
      </c>
      <c r="G114" s="960" t="s">
        <v>11100</v>
      </c>
      <c r="N114" s="888" t="s">
        <v>6321</v>
      </c>
      <c r="O114" s="849" t="s">
        <v>9039</v>
      </c>
      <c r="Q114" s="960" t="s">
        <v>10111</v>
      </c>
    </row>
    <row r="115" spans="4:17">
      <c r="D115" s="960" t="s">
        <v>10082</v>
      </c>
      <c r="E115" s="960" t="s">
        <v>10014</v>
      </c>
      <c r="G115" s="960" t="s">
        <v>12997</v>
      </c>
      <c r="N115" s="888" t="s">
        <v>6261</v>
      </c>
      <c r="O115" s="849" t="s">
        <v>6296</v>
      </c>
      <c r="Q115" s="960" t="s">
        <v>10113</v>
      </c>
    </row>
    <row r="116" spans="4:17">
      <c r="D116" s="960" t="s">
        <v>10116</v>
      </c>
      <c r="E116" s="960" t="s">
        <v>12998</v>
      </c>
      <c r="G116" s="960" t="s">
        <v>11102</v>
      </c>
      <c r="N116" s="888" t="s">
        <v>6329</v>
      </c>
      <c r="O116" s="849" t="s">
        <v>6299</v>
      </c>
      <c r="Q116" s="960" t="s">
        <v>10115</v>
      </c>
    </row>
    <row r="117" spans="4:17">
      <c r="D117" s="960" t="s">
        <v>10119</v>
      </c>
      <c r="E117" s="960" t="s">
        <v>10018</v>
      </c>
      <c r="G117" s="960" t="s">
        <v>11103</v>
      </c>
      <c r="N117" s="888" t="s">
        <v>6333</v>
      </c>
      <c r="O117" s="849" t="s">
        <v>12999</v>
      </c>
      <c r="Q117" s="960" t="s">
        <v>10118</v>
      </c>
    </row>
    <row r="118" spans="4:17">
      <c r="D118" s="960" t="s">
        <v>10122</v>
      </c>
      <c r="E118" s="960" t="s">
        <v>10025</v>
      </c>
      <c r="G118" s="960" t="s">
        <v>11104</v>
      </c>
      <c r="N118" s="888" t="s">
        <v>6338</v>
      </c>
      <c r="O118" s="849" t="s">
        <v>13000</v>
      </c>
      <c r="Q118" s="960" t="s">
        <v>10121</v>
      </c>
    </row>
    <row r="119" spans="4:17">
      <c r="D119" s="960" t="s">
        <v>10051</v>
      </c>
      <c r="E119" s="960" t="s">
        <v>10021</v>
      </c>
      <c r="G119" s="960" t="s">
        <v>11106</v>
      </c>
      <c r="N119" s="888" t="s">
        <v>6205</v>
      </c>
      <c r="O119" s="849" t="s">
        <v>5648</v>
      </c>
      <c r="Q119" s="960" t="s">
        <v>10124</v>
      </c>
    </row>
    <row r="120" spans="4:17">
      <c r="D120" s="960" t="s">
        <v>10127</v>
      </c>
      <c r="E120" s="960" t="s">
        <v>10098</v>
      </c>
      <c r="G120" s="960" t="s">
        <v>6133</v>
      </c>
      <c r="N120" s="888" t="s">
        <v>6345</v>
      </c>
      <c r="O120" s="849" t="s">
        <v>6318</v>
      </c>
      <c r="Q120" s="960" t="s">
        <v>5648</v>
      </c>
    </row>
    <row r="121" spans="4:17">
      <c r="D121" s="960" t="s">
        <v>10130</v>
      </c>
      <c r="E121" s="960" t="s">
        <v>5680</v>
      </c>
      <c r="G121" s="960" t="s">
        <v>11108</v>
      </c>
      <c r="N121" s="888" t="s">
        <v>6348</v>
      </c>
      <c r="O121" s="849" t="s">
        <v>13001</v>
      </c>
      <c r="Q121" s="960" t="s">
        <v>10129</v>
      </c>
    </row>
    <row r="122" spans="4:17">
      <c r="D122" s="960" t="s">
        <v>10133</v>
      </c>
      <c r="E122" s="960" t="s">
        <v>10128</v>
      </c>
      <c r="G122" s="960" t="s">
        <v>11109</v>
      </c>
      <c r="N122" s="888" t="s">
        <v>6352</v>
      </c>
      <c r="O122" s="849" t="s">
        <v>8720</v>
      </c>
      <c r="Q122" s="960" t="s">
        <v>10132</v>
      </c>
    </row>
    <row r="123" spans="4:17">
      <c r="D123" s="960" t="s">
        <v>10137</v>
      </c>
      <c r="E123" s="960" t="s">
        <v>10088</v>
      </c>
      <c r="G123" s="960" t="s">
        <v>11111</v>
      </c>
      <c r="N123" s="888" t="s">
        <v>6357</v>
      </c>
      <c r="O123" s="849" t="s">
        <v>5648</v>
      </c>
      <c r="Q123" s="960" t="s">
        <v>10135</v>
      </c>
    </row>
    <row r="124" spans="4:17">
      <c r="D124" s="960" t="s">
        <v>6212</v>
      </c>
      <c r="E124" s="960" t="s">
        <v>10097</v>
      </c>
      <c r="G124" s="960" t="s">
        <v>11113</v>
      </c>
      <c r="N124" s="888" t="s">
        <v>6214</v>
      </c>
      <c r="O124" s="849" t="s">
        <v>6334</v>
      </c>
      <c r="Q124" s="960" t="s">
        <v>10139</v>
      </c>
    </row>
    <row r="125" spans="4:17">
      <c r="D125" s="960" t="s">
        <v>6104</v>
      </c>
      <c r="E125" s="960" t="s">
        <v>10027</v>
      </c>
      <c r="G125" s="960" t="s">
        <v>13002</v>
      </c>
      <c r="N125" s="888" t="s">
        <v>6108</v>
      </c>
      <c r="O125" s="849" t="s">
        <v>9051</v>
      </c>
      <c r="Q125" s="960" t="s">
        <v>10142</v>
      </c>
    </row>
    <row r="126" spans="4:17">
      <c r="D126" s="960" t="s">
        <v>10144</v>
      </c>
      <c r="E126" s="960" t="s">
        <v>10090</v>
      </c>
      <c r="G126" s="960" t="s">
        <v>13003</v>
      </c>
      <c r="N126" s="888" t="s">
        <v>6368</v>
      </c>
      <c r="O126" s="849" t="s">
        <v>9052</v>
      </c>
      <c r="Q126" s="960" t="s">
        <v>10143</v>
      </c>
    </row>
    <row r="127" spans="4:17">
      <c r="D127" s="960" t="s">
        <v>10147</v>
      </c>
      <c r="E127" s="960" t="s">
        <v>10096</v>
      </c>
      <c r="G127" s="960" t="s">
        <v>13004</v>
      </c>
      <c r="N127" s="888" t="s">
        <v>6372</v>
      </c>
      <c r="O127" s="849" t="s">
        <v>6168</v>
      </c>
      <c r="Q127" s="960" t="s">
        <v>10146</v>
      </c>
    </row>
    <row r="128" spans="4:17">
      <c r="D128" s="960" t="s">
        <v>10149</v>
      </c>
      <c r="E128" s="960" t="s">
        <v>10092</v>
      </c>
      <c r="G128" s="960" t="s">
        <v>11122</v>
      </c>
      <c r="N128" s="888" t="s">
        <v>6377</v>
      </c>
      <c r="O128" s="849" t="s">
        <v>5708</v>
      </c>
      <c r="Q128" s="960" t="s">
        <v>10148</v>
      </c>
    </row>
    <row r="129" spans="4:17">
      <c r="D129" s="960" t="s">
        <v>10152</v>
      </c>
      <c r="E129" s="960" t="s">
        <v>13005</v>
      </c>
      <c r="G129" s="960" t="s">
        <v>11123</v>
      </c>
      <c r="N129" s="888" t="s">
        <v>6381</v>
      </c>
      <c r="O129" s="849" t="s">
        <v>9055</v>
      </c>
      <c r="Q129" s="960" t="s">
        <v>10151</v>
      </c>
    </row>
    <row r="130" spans="4:17">
      <c r="D130" s="960" t="s">
        <v>10155</v>
      </c>
      <c r="E130" s="960" t="s">
        <v>5680</v>
      </c>
      <c r="G130" s="960" t="s">
        <v>11125</v>
      </c>
      <c r="N130" s="888" t="s">
        <v>6385</v>
      </c>
      <c r="O130" s="849" t="s">
        <v>9056</v>
      </c>
      <c r="Q130" s="960" t="s">
        <v>10154</v>
      </c>
    </row>
    <row r="131" spans="4:17">
      <c r="D131" s="960" t="s">
        <v>10082</v>
      </c>
      <c r="E131" s="960" t="s">
        <v>10034</v>
      </c>
      <c r="G131" s="960" t="s">
        <v>13006</v>
      </c>
      <c r="N131" s="888" t="s">
        <v>6261</v>
      </c>
      <c r="O131" s="849" t="s">
        <v>6361</v>
      </c>
      <c r="Q131" s="960" t="s">
        <v>10157</v>
      </c>
    </row>
    <row r="132" spans="4:17">
      <c r="D132" s="960" t="s">
        <v>10160</v>
      </c>
      <c r="E132" s="960" t="s">
        <v>13007</v>
      </c>
      <c r="G132" s="960" t="s">
        <v>11127</v>
      </c>
      <c r="N132" s="888" t="s">
        <v>6391</v>
      </c>
      <c r="O132" s="849" t="s">
        <v>6364</v>
      </c>
      <c r="Q132" s="960" t="s">
        <v>10159</v>
      </c>
    </row>
    <row r="133" spans="4:17">
      <c r="D133" s="960" t="s">
        <v>10163</v>
      </c>
      <c r="E133" s="960" t="s">
        <v>10035</v>
      </c>
      <c r="G133" s="960" t="s">
        <v>11129</v>
      </c>
      <c r="N133" s="888" t="s">
        <v>6396</v>
      </c>
      <c r="O133" s="849" t="s">
        <v>6369</v>
      </c>
      <c r="Q133" s="960" t="s">
        <v>10162</v>
      </c>
    </row>
    <row r="134" spans="4:17">
      <c r="D134" s="960" t="s">
        <v>10166</v>
      </c>
      <c r="E134" s="960" t="s">
        <v>10039</v>
      </c>
      <c r="G134" s="960" t="s">
        <v>13008</v>
      </c>
      <c r="N134" s="888" t="s">
        <v>6401</v>
      </c>
      <c r="O134" s="849" t="s">
        <v>6373</v>
      </c>
      <c r="Q134" s="960" t="s">
        <v>10165</v>
      </c>
    </row>
    <row r="135" spans="4:17">
      <c r="D135" s="960" t="s">
        <v>10051</v>
      </c>
      <c r="E135" s="960" t="s">
        <v>13009</v>
      </c>
      <c r="G135" s="960" t="s">
        <v>6768</v>
      </c>
      <c r="N135" s="888" t="s">
        <v>6205</v>
      </c>
      <c r="O135" s="849" t="s">
        <v>9060</v>
      </c>
      <c r="Q135" s="960" t="s">
        <v>5812</v>
      </c>
    </row>
    <row r="136" spans="4:17">
      <c r="D136" s="960" t="s">
        <v>10127</v>
      </c>
      <c r="E136" s="960" t="s">
        <v>5680</v>
      </c>
      <c r="G136" s="960" t="s">
        <v>11132</v>
      </c>
      <c r="N136" s="888" t="s">
        <v>6345</v>
      </c>
      <c r="O136" s="849" t="s">
        <v>6382</v>
      </c>
      <c r="Q136" s="960" t="s">
        <v>10169</v>
      </c>
    </row>
    <row r="137" spans="4:17">
      <c r="D137" s="960" t="s">
        <v>10172</v>
      </c>
      <c r="E137" s="960" t="s">
        <v>10084</v>
      </c>
      <c r="G137" s="960" t="s">
        <v>11134</v>
      </c>
      <c r="N137" s="888" t="s">
        <v>6411</v>
      </c>
      <c r="O137" s="849" t="s">
        <v>8427</v>
      </c>
      <c r="Q137" s="960" t="s">
        <v>10171</v>
      </c>
    </row>
    <row r="138" spans="4:17">
      <c r="D138" s="960" t="s">
        <v>10174</v>
      </c>
      <c r="E138" s="960" t="s">
        <v>10114</v>
      </c>
      <c r="G138" s="960" t="s">
        <v>13010</v>
      </c>
      <c r="N138" s="888" t="s">
        <v>6416</v>
      </c>
      <c r="O138" s="849" t="s">
        <v>5630</v>
      </c>
      <c r="Q138" s="960" t="s">
        <v>10173</v>
      </c>
    </row>
    <row r="139" spans="4:17">
      <c r="D139" s="960" t="s">
        <v>10176</v>
      </c>
      <c r="E139" s="960" t="s">
        <v>10117</v>
      </c>
      <c r="G139" s="960" t="s">
        <v>6768</v>
      </c>
      <c r="N139" s="888" t="s">
        <v>6421</v>
      </c>
      <c r="O139" s="849" t="s">
        <v>6392</v>
      </c>
      <c r="Q139" s="960" t="s">
        <v>5812</v>
      </c>
    </row>
    <row r="140" spans="4:17">
      <c r="D140" s="960" t="s">
        <v>6212</v>
      </c>
      <c r="E140" s="960" t="s">
        <v>10120</v>
      </c>
      <c r="G140" s="960" t="s">
        <v>11141</v>
      </c>
      <c r="N140" s="888" t="s">
        <v>6214</v>
      </c>
      <c r="O140" s="849" t="s">
        <v>8069</v>
      </c>
      <c r="Q140" s="960" t="s">
        <v>10177</v>
      </c>
    </row>
    <row r="141" spans="4:17">
      <c r="D141" s="960" t="s">
        <v>6104</v>
      </c>
      <c r="E141" s="960" t="s">
        <v>10123</v>
      </c>
      <c r="G141" s="960" t="s">
        <v>11142</v>
      </c>
      <c r="N141" s="888" t="s">
        <v>6108</v>
      </c>
      <c r="O141" s="849" t="s">
        <v>10181</v>
      </c>
      <c r="Q141" s="960" t="s">
        <v>10178</v>
      </c>
    </row>
    <row r="142" spans="4:17">
      <c r="D142" s="960" t="s">
        <v>10180</v>
      </c>
      <c r="E142" s="960" t="s">
        <v>5680</v>
      </c>
      <c r="G142" s="960" t="s">
        <v>11144</v>
      </c>
      <c r="N142" s="888" t="s">
        <v>6431</v>
      </c>
      <c r="O142" s="849" t="s">
        <v>13011</v>
      </c>
      <c r="Q142" s="960" t="s">
        <v>10179</v>
      </c>
    </row>
    <row r="143" spans="4:17">
      <c r="D143" s="960" t="s">
        <v>10182</v>
      </c>
      <c r="E143" s="960" t="s">
        <v>10105</v>
      </c>
      <c r="G143" s="960" t="s">
        <v>6768</v>
      </c>
      <c r="N143" s="888" t="s">
        <v>6436</v>
      </c>
      <c r="O143" s="849" t="s">
        <v>13012</v>
      </c>
      <c r="Q143" s="960" t="s">
        <v>5812</v>
      </c>
    </row>
    <row r="144" spans="4:17">
      <c r="D144" s="960" t="s">
        <v>10185</v>
      </c>
      <c r="E144" s="960" t="s">
        <v>10107</v>
      </c>
      <c r="G144" s="960" t="s">
        <v>11145</v>
      </c>
      <c r="N144" s="888" t="s">
        <v>6441</v>
      </c>
      <c r="O144" s="849" t="s">
        <v>8077</v>
      </c>
      <c r="Q144" s="960" t="s">
        <v>10183</v>
      </c>
    </row>
    <row r="145" spans="4:17">
      <c r="D145" s="960" t="s">
        <v>10189</v>
      </c>
      <c r="E145" s="960" t="s">
        <v>10110</v>
      </c>
      <c r="G145" s="960" t="s">
        <v>13013</v>
      </c>
      <c r="N145" s="888" t="s">
        <v>6445</v>
      </c>
      <c r="O145" s="849" t="s">
        <v>8078</v>
      </c>
      <c r="Q145" s="960" t="s">
        <v>10187</v>
      </c>
    </row>
    <row r="146" spans="4:17">
      <c r="D146" s="960" t="s">
        <v>10192</v>
      </c>
      <c r="E146" s="960" t="s">
        <v>5680</v>
      </c>
      <c r="G146" s="960" t="s">
        <v>13014</v>
      </c>
      <c r="N146" s="888" t="s">
        <v>6450</v>
      </c>
      <c r="O146" s="849" t="s">
        <v>8079</v>
      </c>
      <c r="Q146" s="960" t="s">
        <v>10191</v>
      </c>
    </row>
    <row r="147" spans="4:17">
      <c r="D147" s="960" t="s">
        <v>10082</v>
      </c>
      <c r="E147" s="960" t="s">
        <v>10131</v>
      </c>
      <c r="G147" s="960" t="s">
        <v>6768</v>
      </c>
      <c r="N147" s="888" t="s">
        <v>6261</v>
      </c>
      <c r="O147" s="849" t="s">
        <v>5630</v>
      </c>
      <c r="Q147" s="960" t="s">
        <v>5812</v>
      </c>
    </row>
    <row r="148" spans="4:17">
      <c r="D148" s="960" t="s">
        <v>10195</v>
      </c>
      <c r="E148" s="960" t="s">
        <v>11124</v>
      </c>
      <c r="G148" s="960" t="s">
        <v>11149</v>
      </c>
      <c r="N148" s="888" t="s">
        <v>6455</v>
      </c>
      <c r="O148" s="849" t="s">
        <v>6428</v>
      </c>
      <c r="Q148" s="960" t="s">
        <v>10194</v>
      </c>
    </row>
    <row r="149" spans="4:17">
      <c r="D149" s="960" t="s">
        <v>10196</v>
      </c>
      <c r="E149" s="960" t="s">
        <v>13015</v>
      </c>
      <c r="G149" s="960" t="s">
        <v>5784</v>
      </c>
      <c r="N149" s="888" t="s">
        <v>6460</v>
      </c>
      <c r="O149" s="929" t="s">
        <v>10199</v>
      </c>
      <c r="Q149" s="960" t="s">
        <v>5788</v>
      </c>
    </row>
    <row r="150" spans="4:17">
      <c r="D150" s="960" t="s">
        <v>10166</v>
      </c>
      <c r="E150" s="960" t="s">
        <v>6020</v>
      </c>
      <c r="G150" s="960" t="s">
        <v>11152</v>
      </c>
      <c r="N150" s="888" t="s">
        <v>6401</v>
      </c>
      <c r="O150" s="929" t="s">
        <v>13016</v>
      </c>
      <c r="Q150" s="960" t="s">
        <v>10198</v>
      </c>
    </row>
    <row r="151" spans="4:17">
      <c r="D151" s="960" t="s">
        <v>10051</v>
      </c>
      <c r="E151" s="960" t="s">
        <v>9702</v>
      </c>
      <c r="G151" s="960" t="s">
        <v>6791</v>
      </c>
      <c r="N151" s="888" t="s">
        <v>6205</v>
      </c>
      <c r="O151" s="929" t="s">
        <v>5630</v>
      </c>
      <c r="Q151" s="960" t="s">
        <v>6440</v>
      </c>
    </row>
    <row r="152" spans="4:17">
      <c r="D152" s="960" t="s">
        <v>10127</v>
      </c>
      <c r="E152" s="960" t="s">
        <v>13017</v>
      </c>
      <c r="G152" s="960" t="s">
        <v>11153</v>
      </c>
      <c r="N152" s="888" t="s">
        <v>6345</v>
      </c>
      <c r="O152" s="849" t="s">
        <v>10205</v>
      </c>
      <c r="Q152" s="960" t="s">
        <v>10200</v>
      </c>
    </row>
    <row r="153" spans="4:17">
      <c r="D153" s="960" t="s">
        <v>10172</v>
      </c>
      <c r="E153" s="960" t="s">
        <v>12867</v>
      </c>
      <c r="G153" s="960" t="s">
        <v>11155</v>
      </c>
      <c r="N153" s="888" t="s">
        <v>6411</v>
      </c>
      <c r="O153" s="849" t="s">
        <v>6437</v>
      </c>
      <c r="Q153" s="960" t="s">
        <v>10203</v>
      </c>
    </row>
    <row r="154" spans="4:17">
      <c r="D154" s="960" t="s">
        <v>10206</v>
      </c>
      <c r="E154" s="960" t="s">
        <v>11059</v>
      </c>
      <c r="G154" s="960" t="s">
        <v>6857</v>
      </c>
      <c r="N154" s="888" t="s">
        <v>6474</v>
      </c>
      <c r="O154" s="849" t="s">
        <v>6442</v>
      </c>
      <c r="Q154" s="960" t="s">
        <v>6453</v>
      </c>
    </row>
    <row r="155" spans="4:17">
      <c r="D155" s="960" t="s">
        <v>10207</v>
      </c>
      <c r="E155" s="960" t="s">
        <v>9720</v>
      </c>
      <c r="G155" s="960" t="s">
        <v>6791</v>
      </c>
      <c r="N155" s="888" t="s">
        <v>6478</v>
      </c>
      <c r="O155" s="849" t="s">
        <v>6446</v>
      </c>
      <c r="Q155" s="960" t="s">
        <v>6440</v>
      </c>
    </row>
    <row r="156" spans="4:17">
      <c r="D156" s="960" t="s">
        <v>6186</v>
      </c>
      <c r="E156" s="960" t="s">
        <v>12864</v>
      </c>
      <c r="G156" s="960" t="s">
        <v>11157</v>
      </c>
      <c r="N156" s="888" t="s">
        <v>6187</v>
      </c>
      <c r="O156" s="849" t="s">
        <v>6451</v>
      </c>
      <c r="Q156" s="960" t="s">
        <v>10209</v>
      </c>
    </row>
    <row r="157" spans="4:17">
      <c r="D157" s="960" t="s">
        <v>6231</v>
      </c>
      <c r="E157" s="960" t="s">
        <v>11061</v>
      </c>
      <c r="G157" s="960" t="s">
        <v>11159</v>
      </c>
      <c r="N157" s="888" t="s">
        <v>6233</v>
      </c>
      <c r="O157" s="849" t="s">
        <v>5708</v>
      </c>
      <c r="Q157" s="960" t="s">
        <v>10211</v>
      </c>
    </row>
    <row r="158" spans="4:17">
      <c r="D158" s="960" t="s">
        <v>10213</v>
      </c>
      <c r="E158" s="960" t="s">
        <v>11063</v>
      </c>
      <c r="G158" s="960" t="s">
        <v>6857</v>
      </c>
      <c r="N158" s="888" t="s">
        <v>6486</v>
      </c>
      <c r="O158" s="849" t="s">
        <v>6456</v>
      </c>
      <c r="Q158" s="960" t="s">
        <v>6453</v>
      </c>
    </row>
    <row r="159" spans="4:17">
      <c r="D159" s="960" t="s">
        <v>6104</v>
      </c>
      <c r="E159" s="960" t="s">
        <v>9747</v>
      </c>
      <c r="G159" s="960" t="s">
        <v>6791</v>
      </c>
      <c r="N159" s="888" t="s">
        <v>6108</v>
      </c>
      <c r="O159" s="849" t="s">
        <v>6461</v>
      </c>
      <c r="Q159" s="960" t="s">
        <v>6440</v>
      </c>
    </row>
    <row r="160" spans="4:17">
      <c r="D160" s="960" t="s">
        <v>10071</v>
      </c>
      <c r="E160" s="960" t="s">
        <v>13018</v>
      </c>
      <c r="G160" s="960" t="s">
        <v>11163</v>
      </c>
      <c r="N160" s="888" t="s">
        <v>6244</v>
      </c>
      <c r="O160" s="849" t="s">
        <v>6464</v>
      </c>
      <c r="Q160" s="960" t="s">
        <v>10215</v>
      </c>
    </row>
    <row r="161" spans="4:17">
      <c r="D161" s="960" t="s">
        <v>10104</v>
      </c>
      <c r="E161" s="960" t="s">
        <v>13019</v>
      </c>
      <c r="G161" s="960" t="s">
        <v>13020</v>
      </c>
      <c r="N161" s="888" t="s">
        <v>6309</v>
      </c>
      <c r="O161" s="849" t="s">
        <v>5708</v>
      </c>
      <c r="Q161" s="960" t="s">
        <v>10217</v>
      </c>
    </row>
    <row r="162" spans="4:17">
      <c r="D162" s="960" t="s">
        <v>10106</v>
      </c>
      <c r="E162" s="960" t="s">
        <v>6012</v>
      </c>
      <c r="G162" s="960" t="s">
        <v>6857</v>
      </c>
      <c r="N162" s="888" t="s">
        <v>6313</v>
      </c>
      <c r="O162" s="849" t="s">
        <v>6467</v>
      </c>
      <c r="Q162" s="960" t="s">
        <v>6453</v>
      </c>
    </row>
    <row r="163" spans="4:17">
      <c r="D163" s="960" t="s">
        <v>10220</v>
      </c>
      <c r="E163" s="960" t="s">
        <v>6020</v>
      </c>
      <c r="G163" s="960" t="s">
        <v>6791</v>
      </c>
      <c r="N163" s="888" t="s">
        <v>6499</v>
      </c>
      <c r="O163" s="849" t="s">
        <v>7352</v>
      </c>
      <c r="Q163" s="960" t="s">
        <v>6440</v>
      </c>
    </row>
    <row r="164" spans="4:17">
      <c r="D164" s="960" t="s">
        <v>10112</v>
      </c>
      <c r="E164" s="961" t="s">
        <v>10208</v>
      </c>
      <c r="G164" s="960" t="s">
        <v>11168</v>
      </c>
      <c r="N164" s="888" t="s">
        <v>6321</v>
      </c>
      <c r="O164" s="849" t="s">
        <v>7354</v>
      </c>
      <c r="Q164" s="960" t="s">
        <v>10222</v>
      </c>
    </row>
    <row r="165" spans="4:17">
      <c r="D165" s="960" t="s">
        <v>10082</v>
      </c>
      <c r="E165" s="960" t="s">
        <v>9931</v>
      </c>
      <c r="G165" s="960" t="s">
        <v>13020</v>
      </c>
      <c r="N165" s="888" t="s">
        <v>6261</v>
      </c>
      <c r="O165" s="849" t="s">
        <v>7357</v>
      </c>
      <c r="Q165" s="960" t="s">
        <v>10217</v>
      </c>
    </row>
    <row r="166" spans="4:17">
      <c r="D166" s="960" t="s">
        <v>10116</v>
      </c>
      <c r="E166" s="960" t="s">
        <v>9935</v>
      </c>
      <c r="G166" s="960" t="s">
        <v>6743</v>
      </c>
      <c r="N166" s="888" t="s">
        <v>6329</v>
      </c>
      <c r="O166" s="849" t="s">
        <v>7359</v>
      </c>
      <c r="Q166" s="960" t="s">
        <v>6488</v>
      </c>
    </row>
    <row r="167" spans="4:17">
      <c r="D167" s="960" t="s">
        <v>10119</v>
      </c>
      <c r="E167" s="960" t="s">
        <v>10961</v>
      </c>
      <c r="G167" s="960" t="s">
        <v>6834</v>
      </c>
      <c r="N167" s="888" t="s">
        <v>6333</v>
      </c>
      <c r="O167" s="849" t="s">
        <v>7361</v>
      </c>
      <c r="Q167" s="960" t="s">
        <v>6491</v>
      </c>
    </row>
    <row r="168" spans="4:17">
      <c r="D168" s="960" t="s">
        <v>10122</v>
      </c>
      <c r="E168" s="960" t="s">
        <v>9912</v>
      </c>
      <c r="G168" s="960" t="s">
        <v>6531</v>
      </c>
      <c r="N168" s="888" t="s">
        <v>6338</v>
      </c>
      <c r="O168" s="849" t="s">
        <v>7363</v>
      </c>
      <c r="Q168" s="960" t="s">
        <v>6494</v>
      </c>
    </row>
    <row r="169" spans="4:17">
      <c r="D169" s="960" t="s">
        <v>10051</v>
      </c>
      <c r="E169" s="960" t="s">
        <v>11014</v>
      </c>
      <c r="G169" s="960" t="s">
        <v>5784</v>
      </c>
      <c r="N169" s="888" t="s">
        <v>6205</v>
      </c>
      <c r="O169" s="849" t="s">
        <v>8451</v>
      </c>
      <c r="Q169" s="960" t="s">
        <v>5788</v>
      </c>
    </row>
    <row r="170" spans="4:17">
      <c r="D170" s="960" t="s">
        <v>10127</v>
      </c>
      <c r="E170" s="960" t="s">
        <v>6020</v>
      </c>
      <c r="G170" s="960" t="s">
        <v>11152</v>
      </c>
      <c r="N170" s="888" t="s">
        <v>6345</v>
      </c>
      <c r="O170" s="849" t="s">
        <v>5648</v>
      </c>
      <c r="Q170" s="960" t="s">
        <v>10198</v>
      </c>
    </row>
    <row r="171" spans="4:17">
      <c r="D171" s="960" t="s">
        <v>10130</v>
      </c>
      <c r="E171" s="960" t="s">
        <v>10153</v>
      </c>
      <c r="G171" s="960" t="s">
        <v>6791</v>
      </c>
      <c r="N171" s="888" t="s">
        <v>6348</v>
      </c>
      <c r="O171" s="849" t="s">
        <v>7369</v>
      </c>
      <c r="Q171" s="960" t="s">
        <v>6440</v>
      </c>
    </row>
    <row r="172" spans="4:17">
      <c r="D172" s="960" t="s">
        <v>10133</v>
      </c>
      <c r="E172" s="960" t="s">
        <v>11169</v>
      </c>
      <c r="G172" s="960" t="s">
        <v>11153</v>
      </c>
      <c r="N172" s="888" t="s">
        <v>6352</v>
      </c>
      <c r="O172" s="849" t="s">
        <v>6483</v>
      </c>
      <c r="Q172" s="960" t="s">
        <v>10200</v>
      </c>
    </row>
    <row r="173" spans="4:17">
      <c r="D173" s="960" t="s">
        <v>10137</v>
      </c>
      <c r="E173" s="960" t="s">
        <v>13021</v>
      </c>
      <c r="G173" s="960" t="s">
        <v>11178</v>
      </c>
      <c r="N173" s="888" t="s">
        <v>6357</v>
      </c>
      <c r="O173" s="849" t="s">
        <v>5708</v>
      </c>
      <c r="Q173" s="960" t="s">
        <v>10230</v>
      </c>
    </row>
    <row r="174" spans="4:17">
      <c r="D174" s="960" t="s">
        <v>6186</v>
      </c>
      <c r="E174" s="960" t="s">
        <v>11170</v>
      </c>
      <c r="G174" s="960" t="s">
        <v>6857</v>
      </c>
      <c r="N174" s="888" t="s">
        <v>6187</v>
      </c>
      <c r="O174" s="849" t="s">
        <v>6470</v>
      </c>
      <c r="Q174" s="960" t="s">
        <v>6453</v>
      </c>
    </row>
    <row r="175" spans="4:17">
      <c r="D175" s="960" t="s">
        <v>6188</v>
      </c>
      <c r="E175" s="960" t="s">
        <v>10161</v>
      </c>
      <c r="G175" s="960" t="s">
        <v>6791</v>
      </c>
      <c r="N175" s="888" t="s">
        <v>6190</v>
      </c>
      <c r="O175" s="849" t="s">
        <v>8454</v>
      </c>
      <c r="Q175" s="960" t="s">
        <v>6440</v>
      </c>
    </row>
    <row r="176" spans="4:17">
      <c r="D176" s="960" t="s">
        <v>6191</v>
      </c>
      <c r="E176" s="960" t="s">
        <v>11167</v>
      </c>
      <c r="G176" s="960" t="s">
        <v>11157</v>
      </c>
      <c r="N176" s="888" t="s">
        <v>6192</v>
      </c>
      <c r="O176" s="849" t="s">
        <v>8455</v>
      </c>
      <c r="Q176" s="960" t="s">
        <v>10209</v>
      </c>
    </row>
    <row r="177" spans="4:17">
      <c r="D177" s="960" t="s">
        <v>10234</v>
      </c>
      <c r="E177" s="960" t="s">
        <v>13022</v>
      </c>
      <c r="G177" s="960" t="s">
        <v>13020</v>
      </c>
      <c r="N177" s="888" t="s">
        <v>6525</v>
      </c>
      <c r="O177" s="849" t="s">
        <v>8456</v>
      </c>
      <c r="Q177" s="960" t="s">
        <v>10217</v>
      </c>
    </row>
    <row r="178" spans="4:17">
      <c r="D178" s="960" t="s">
        <v>10235</v>
      </c>
      <c r="E178" s="960" t="s">
        <v>11174</v>
      </c>
      <c r="G178" s="960" t="s">
        <v>6857</v>
      </c>
      <c r="N178" s="888" t="s">
        <v>6529</v>
      </c>
      <c r="O178" s="849" t="s">
        <v>8458</v>
      </c>
      <c r="Q178" s="960" t="s">
        <v>6453</v>
      </c>
    </row>
    <row r="179" spans="4:17">
      <c r="D179" s="960" t="s">
        <v>5827</v>
      </c>
      <c r="E179" s="960" t="s">
        <v>6020</v>
      </c>
      <c r="G179" s="960" t="s">
        <v>6791</v>
      </c>
      <c r="N179" s="888" t="s">
        <v>5833</v>
      </c>
      <c r="O179" s="849" t="s">
        <v>6481</v>
      </c>
      <c r="Q179" s="960" t="s">
        <v>6440</v>
      </c>
    </row>
    <row r="180" spans="4:17">
      <c r="D180" s="960" t="s">
        <v>5837</v>
      </c>
      <c r="E180" s="960" t="s">
        <v>12856</v>
      </c>
      <c r="G180" s="960" t="s">
        <v>11163</v>
      </c>
      <c r="N180" s="888" t="s">
        <v>5841</v>
      </c>
      <c r="O180" s="849" t="s">
        <v>6483</v>
      </c>
      <c r="Q180" s="960" t="s">
        <v>10215</v>
      </c>
    </row>
    <row r="181" spans="4:17">
      <c r="D181" s="960" t="s">
        <v>10413</v>
      </c>
      <c r="E181" s="960" t="s">
        <v>10214</v>
      </c>
      <c r="G181" s="960" t="s">
        <v>11181</v>
      </c>
      <c r="N181" s="888" t="s">
        <v>6750</v>
      </c>
      <c r="O181" s="849" t="s">
        <v>5708</v>
      </c>
      <c r="Q181" s="960" t="s">
        <v>10239</v>
      </c>
    </row>
    <row r="182" spans="4:17">
      <c r="D182" s="960" t="s">
        <v>10414</v>
      </c>
      <c r="E182" s="960" t="s">
        <v>10265</v>
      </c>
      <c r="G182" s="960" t="s">
        <v>6857</v>
      </c>
      <c r="N182" s="888" t="s">
        <v>6752</v>
      </c>
      <c r="O182" s="849" t="s">
        <v>6489</v>
      </c>
      <c r="Q182" s="960" t="s">
        <v>6453</v>
      </c>
    </row>
    <row r="183" spans="4:17">
      <c r="D183" s="960" t="s">
        <v>10415</v>
      </c>
      <c r="E183" s="960" t="s">
        <v>10263</v>
      </c>
      <c r="G183" s="960" t="s">
        <v>6791</v>
      </c>
      <c r="N183" s="888" t="s">
        <v>6754</v>
      </c>
      <c r="O183" s="929" t="s">
        <v>10246</v>
      </c>
      <c r="Q183" s="960" t="s">
        <v>6440</v>
      </c>
    </row>
    <row r="184" spans="4:17">
      <c r="D184" s="960" t="s">
        <v>10416</v>
      </c>
      <c r="E184" s="960" t="s">
        <v>10252</v>
      </c>
      <c r="G184" s="960" t="s">
        <v>11168</v>
      </c>
      <c r="N184" s="888" t="s">
        <v>6757</v>
      </c>
      <c r="O184" s="849" t="s">
        <v>6492</v>
      </c>
      <c r="Q184" s="960" t="s">
        <v>10222</v>
      </c>
    </row>
    <row r="185" spans="4:17">
      <c r="D185" s="960" t="s">
        <v>10417</v>
      </c>
      <c r="E185" s="960" t="s">
        <v>11095</v>
      </c>
      <c r="G185" s="960" t="s">
        <v>11186</v>
      </c>
      <c r="N185" s="888" t="s">
        <v>6760</v>
      </c>
      <c r="O185" s="849" t="s">
        <v>8455</v>
      </c>
      <c r="Q185" s="960" t="s">
        <v>10245</v>
      </c>
    </row>
    <row r="186" spans="4:17">
      <c r="D186" s="960" t="s">
        <v>10418</v>
      </c>
      <c r="E186" s="960" t="s">
        <v>10256</v>
      </c>
      <c r="G186" s="960" t="s">
        <v>6743</v>
      </c>
      <c r="N186" s="888" t="s">
        <v>6763</v>
      </c>
      <c r="O186" s="849" t="s">
        <v>6497</v>
      </c>
      <c r="Q186" s="960" t="s">
        <v>6488</v>
      </c>
    </row>
    <row r="187" spans="4:17">
      <c r="D187" s="960" t="s">
        <v>10419</v>
      </c>
      <c r="E187" s="960" t="s">
        <v>10257</v>
      </c>
      <c r="G187" s="960" t="s">
        <v>6834</v>
      </c>
      <c r="N187" s="888" t="s">
        <v>6765</v>
      </c>
      <c r="O187" s="849" t="s">
        <v>6500</v>
      </c>
      <c r="Q187" s="960" t="s">
        <v>6491</v>
      </c>
    </row>
    <row r="188" spans="4:17">
      <c r="D188" s="960" t="s">
        <v>10420</v>
      </c>
      <c r="E188" s="960" t="s">
        <v>10260</v>
      </c>
      <c r="G188" s="960" t="s">
        <v>6531</v>
      </c>
      <c r="N188" s="888" t="s">
        <v>6767</v>
      </c>
      <c r="O188" s="849" t="s">
        <v>6502</v>
      </c>
      <c r="Q188" s="960" t="s">
        <v>6494</v>
      </c>
    </row>
    <row r="189" spans="4:17">
      <c r="D189" s="960" t="s">
        <v>5827</v>
      </c>
      <c r="E189" s="960" t="s">
        <v>5680</v>
      </c>
      <c r="G189" s="960" t="s">
        <v>5784</v>
      </c>
      <c r="N189" s="888" t="s">
        <v>5833</v>
      </c>
      <c r="O189" s="849" t="s">
        <v>6503</v>
      </c>
      <c r="Q189" s="960" t="s">
        <v>5788</v>
      </c>
    </row>
    <row r="190" spans="4:17">
      <c r="D190" s="960" t="s">
        <v>6768</v>
      </c>
      <c r="E190" s="960" t="s">
        <v>10253</v>
      </c>
      <c r="G190" s="960" t="s">
        <v>11152</v>
      </c>
      <c r="N190" s="888" t="s">
        <v>5812</v>
      </c>
      <c r="O190" s="849" t="s">
        <v>5708</v>
      </c>
      <c r="Q190" s="960" t="s">
        <v>10198</v>
      </c>
    </row>
    <row r="191" spans="4:17">
      <c r="D191" s="960" t="s">
        <v>10421</v>
      </c>
      <c r="E191" s="960" t="s">
        <v>11097</v>
      </c>
      <c r="G191" s="960" t="s">
        <v>6791</v>
      </c>
      <c r="N191" s="888" t="s">
        <v>6770</v>
      </c>
      <c r="O191" s="849" t="s">
        <v>6507</v>
      </c>
      <c r="Q191" s="960" t="s">
        <v>6440</v>
      </c>
    </row>
    <row r="192" spans="4:17">
      <c r="D192" s="960" t="s">
        <v>10414</v>
      </c>
      <c r="E192" s="960" t="s">
        <v>6020</v>
      </c>
      <c r="G192" s="960" t="s">
        <v>11153</v>
      </c>
      <c r="N192" s="888" t="s">
        <v>6752</v>
      </c>
      <c r="O192" s="849" t="s">
        <v>8099</v>
      </c>
      <c r="Q192" s="960" t="s">
        <v>10200</v>
      </c>
    </row>
    <row r="193" spans="4:17">
      <c r="D193" s="960" t="s">
        <v>10415</v>
      </c>
      <c r="E193" s="960" t="s">
        <v>10175</v>
      </c>
      <c r="G193" s="960" t="s">
        <v>11238</v>
      </c>
      <c r="N193" s="888" t="s">
        <v>6754</v>
      </c>
      <c r="O193" s="849" t="s">
        <v>6509</v>
      </c>
      <c r="Q193" s="960" t="s">
        <v>10254</v>
      </c>
    </row>
    <row r="194" spans="4:17">
      <c r="D194" s="960" t="s">
        <v>10422</v>
      </c>
      <c r="E194" s="960" t="s">
        <v>9800</v>
      </c>
      <c r="G194" s="960" t="s">
        <v>6857</v>
      </c>
      <c r="N194" s="888" t="s">
        <v>6772</v>
      </c>
      <c r="O194" s="849" t="s">
        <v>6511</v>
      </c>
      <c r="Q194" s="960" t="s">
        <v>6453</v>
      </c>
    </row>
    <row r="195" spans="4:17">
      <c r="D195" s="960" t="s">
        <v>10423</v>
      </c>
      <c r="E195" s="960" t="s">
        <v>12940</v>
      </c>
      <c r="G195" s="960" t="s">
        <v>6791</v>
      </c>
      <c r="N195" s="888" t="s">
        <v>6774</v>
      </c>
      <c r="O195" s="846" t="s">
        <v>6512</v>
      </c>
      <c r="Q195" s="960" t="s">
        <v>6440</v>
      </c>
    </row>
    <row r="196" spans="4:17">
      <c r="D196" s="960" t="s">
        <v>10418</v>
      </c>
      <c r="E196" s="960" t="s">
        <v>12958</v>
      </c>
      <c r="G196" s="960" t="s">
        <v>13023</v>
      </c>
      <c r="N196" s="888" t="s">
        <v>6763</v>
      </c>
      <c r="O196" s="846" t="s">
        <v>8100</v>
      </c>
      <c r="Q196" s="960" t="s">
        <v>10258</v>
      </c>
    </row>
    <row r="197" spans="4:17">
      <c r="D197" s="960" t="s">
        <v>10419</v>
      </c>
      <c r="E197" s="960" t="s">
        <v>10186</v>
      </c>
      <c r="G197" s="960" t="s">
        <v>13024</v>
      </c>
      <c r="N197" s="888" t="s">
        <v>6765</v>
      </c>
      <c r="O197" s="846" t="s">
        <v>6516</v>
      </c>
      <c r="Q197" s="960" t="s">
        <v>10261</v>
      </c>
    </row>
    <row r="198" spans="4:17">
      <c r="D198" s="960" t="s">
        <v>10420</v>
      </c>
      <c r="E198" s="960" t="s">
        <v>9924</v>
      </c>
      <c r="G198" s="960" t="s">
        <v>6857</v>
      </c>
      <c r="N198" s="888" t="s">
        <v>6767</v>
      </c>
      <c r="O198" s="846" t="s">
        <v>5708</v>
      </c>
      <c r="Q198" s="960" t="s">
        <v>6453</v>
      </c>
    </row>
    <row r="199" spans="4:17">
      <c r="D199" s="960" t="s">
        <v>5827</v>
      </c>
      <c r="E199" s="960" t="s">
        <v>10190</v>
      </c>
      <c r="G199" s="960" t="s">
        <v>6791</v>
      </c>
      <c r="N199" s="888" t="s">
        <v>5833</v>
      </c>
      <c r="O199" s="846" t="s">
        <v>6520</v>
      </c>
      <c r="Q199" s="960" t="s">
        <v>6440</v>
      </c>
    </row>
    <row r="200" spans="4:17">
      <c r="D200" s="960" t="s">
        <v>6768</v>
      </c>
      <c r="E200" s="960" t="s">
        <v>10202</v>
      </c>
      <c r="G200" s="960" t="s">
        <v>11157</v>
      </c>
      <c r="N200" s="888" t="s">
        <v>5812</v>
      </c>
      <c r="O200" s="846" t="s">
        <v>6522</v>
      </c>
      <c r="Q200" s="960" t="s">
        <v>10209</v>
      </c>
    </row>
    <row r="201" spans="4:17">
      <c r="D201" s="960" t="s">
        <v>10424</v>
      </c>
      <c r="E201" s="960" t="s">
        <v>10197</v>
      </c>
      <c r="G201" s="960" t="s">
        <v>13020</v>
      </c>
      <c r="N201" s="888" t="s">
        <v>6776</v>
      </c>
      <c r="O201" s="846" t="s">
        <v>6523</v>
      </c>
      <c r="Q201" s="960" t="s">
        <v>10217</v>
      </c>
    </row>
    <row r="202" spans="4:17">
      <c r="D202" s="960" t="s">
        <v>5784</v>
      </c>
      <c r="E202" s="960" t="s">
        <v>9943</v>
      </c>
      <c r="G202" s="960" t="s">
        <v>6857</v>
      </c>
      <c r="N202" s="888" t="s">
        <v>5788</v>
      </c>
      <c r="O202" s="846" t="s">
        <v>6526</v>
      </c>
      <c r="Q202" s="960" t="s">
        <v>6453</v>
      </c>
    </row>
    <row r="203" spans="4:17">
      <c r="D203" s="960" t="s">
        <v>10425</v>
      </c>
      <c r="E203" s="960" t="s">
        <v>10038</v>
      </c>
      <c r="G203" s="960" t="s">
        <v>6791</v>
      </c>
      <c r="N203" s="888" t="s">
        <v>6778</v>
      </c>
      <c r="O203" s="846" t="s">
        <v>8475</v>
      </c>
      <c r="Q203" s="960" t="s">
        <v>6440</v>
      </c>
    </row>
    <row r="204" spans="4:17">
      <c r="D204" s="960" t="s">
        <v>10426</v>
      </c>
      <c r="E204" s="960" t="s">
        <v>12903</v>
      </c>
      <c r="G204" s="960" t="s">
        <v>11163</v>
      </c>
      <c r="N204" s="888" t="s">
        <v>6780</v>
      </c>
      <c r="O204" s="846" t="s">
        <v>8476</v>
      </c>
      <c r="Q204" s="960" t="s">
        <v>10215</v>
      </c>
    </row>
    <row r="205" spans="4:17">
      <c r="D205" s="960" t="s">
        <v>9915</v>
      </c>
      <c r="E205" s="960" t="s">
        <v>12889</v>
      </c>
      <c r="G205" s="960" t="s">
        <v>13025</v>
      </c>
      <c r="N205" s="888" t="s">
        <v>5977</v>
      </c>
      <c r="O205" s="846" t="s">
        <v>6533</v>
      </c>
      <c r="Q205" s="960" t="s">
        <v>10267</v>
      </c>
    </row>
    <row r="206" spans="4:17">
      <c r="D206" s="960" t="s">
        <v>10427</v>
      </c>
      <c r="E206" s="960" t="s">
        <v>13026</v>
      </c>
      <c r="G206" s="960" t="s">
        <v>6857</v>
      </c>
      <c r="N206" s="888" t="s">
        <v>6782</v>
      </c>
      <c r="O206" s="846" t="s">
        <v>5708</v>
      </c>
      <c r="Q206" s="960" t="s">
        <v>6453</v>
      </c>
    </row>
    <row r="207" spans="4:17">
      <c r="D207" s="960" t="s">
        <v>10428</v>
      </c>
      <c r="E207" s="960" t="s">
        <v>12936</v>
      </c>
      <c r="G207" s="960" t="s">
        <v>6791</v>
      </c>
      <c r="N207" s="888" t="s">
        <v>6784</v>
      </c>
      <c r="O207" s="846" t="s">
        <v>6534</v>
      </c>
      <c r="Q207" s="960" t="s">
        <v>6440</v>
      </c>
    </row>
    <row r="208" spans="4:17">
      <c r="D208" s="960" t="s">
        <v>10429</v>
      </c>
      <c r="E208" s="960" t="s">
        <v>12957</v>
      </c>
      <c r="G208" s="960" t="s">
        <v>11168</v>
      </c>
      <c r="N208" s="888" t="s">
        <v>6786</v>
      </c>
      <c r="O208" s="846" t="s">
        <v>6536</v>
      </c>
      <c r="Q208" s="960" t="s">
        <v>10222</v>
      </c>
    </row>
    <row r="209" spans="4:17">
      <c r="D209" s="960" t="s">
        <v>10430</v>
      </c>
      <c r="E209" s="960" t="s">
        <v>12941</v>
      </c>
      <c r="G209" s="960" t="s">
        <v>13027</v>
      </c>
      <c r="N209" s="888" t="s">
        <v>6788</v>
      </c>
      <c r="O209" s="846" t="s">
        <v>8478</v>
      </c>
      <c r="Q209" s="960" t="s">
        <v>10271</v>
      </c>
    </row>
    <row r="210" spans="4:17">
      <c r="D210" s="960" t="s">
        <v>10431</v>
      </c>
      <c r="E210" s="960" t="s">
        <v>13028</v>
      </c>
      <c r="G210" s="960" t="s">
        <v>6743</v>
      </c>
      <c r="N210" s="888" t="s">
        <v>6790</v>
      </c>
      <c r="O210" s="846" t="s">
        <v>8480</v>
      </c>
      <c r="Q210" s="960" t="s">
        <v>6488</v>
      </c>
    </row>
    <row r="211" spans="4:17">
      <c r="D211" s="960" t="s">
        <v>6791</v>
      </c>
      <c r="E211" s="960" t="s">
        <v>6182</v>
      </c>
      <c r="G211" s="960" t="s">
        <v>6834</v>
      </c>
      <c r="N211" s="888" t="s">
        <v>6440</v>
      </c>
      <c r="O211" s="846" t="s">
        <v>6547</v>
      </c>
      <c r="Q211" s="960" t="s">
        <v>6491</v>
      </c>
    </row>
    <row r="212" spans="4:17">
      <c r="D212" s="960" t="s">
        <v>10432</v>
      </c>
      <c r="E212" s="960" t="s">
        <v>212</v>
      </c>
      <c r="G212" s="960" t="s">
        <v>6531</v>
      </c>
      <c r="N212" s="888" t="s">
        <v>6793</v>
      </c>
      <c r="O212" s="846" t="s">
        <v>5632</v>
      </c>
      <c r="Q212" s="960" t="s">
        <v>6494</v>
      </c>
    </row>
    <row r="213" spans="4:17">
      <c r="D213" s="960" t="s">
        <v>10433</v>
      </c>
      <c r="G213" s="960" t="s">
        <v>5784</v>
      </c>
      <c r="N213" s="888" t="s">
        <v>6795</v>
      </c>
      <c r="O213" s="930" t="s">
        <v>5630</v>
      </c>
      <c r="Q213" s="960" t="s">
        <v>5788</v>
      </c>
    </row>
    <row r="214" spans="4:17">
      <c r="D214" s="960" t="s">
        <v>10434</v>
      </c>
      <c r="G214" s="960" t="s">
        <v>11152</v>
      </c>
      <c r="N214" s="888" t="s">
        <v>6797</v>
      </c>
      <c r="O214" s="930" t="s">
        <v>10275</v>
      </c>
      <c r="Q214" s="960" t="s">
        <v>10198</v>
      </c>
    </row>
    <row r="215" spans="4:17">
      <c r="D215" s="960" t="s">
        <v>10435</v>
      </c>
      <c r="G215" s="960" t="s">
        <v>6791</v>
      </c>
      <c r="N215" s="888" t="s">
        <v>6799</v>
      </c>
      <c r="O215" s="930" t="s">
        <v>212</v>
      </c>
      <c r="Q215" s="960" t="s">
        <v>6440</v>
      </c>
    </row>
    <row r="216" spans="4:17">
      <c r="D216" s="960" t="s">
        <v>10436</v>
      </c>
      <c r="G216" s="960" t="s">
        <v>11153</v>
      </c>
      <c r="N216" s="888" t="s">
        <v>6801</v>
      </c>
      <c r="Q216" s="960" t="s">
        <v>10200</v>
      </c>
    </row>
    <row r="217" spans="4:17">
      <c r="D217" s="960" t="s">
        <v>10437</v>
      </c>
      <c r="G217" s="960" t="s">
        <v>11238</v>
      </c>
      <c r="N217" s="888" t="s">
        <v>6803</v>
      </c>
      <c r="Q217" s="960" t="s">
        <v>10254</v>
      </c>
    </row>
    <row r="218" spans="4:17">
      <c r="D218" s="960" t="s">
        <v>10438</v>
      </c>
      <c r="G218" s="960" t="s">
        <v>6857</v>
      </c>
      <c r="N218" s="888" t="s">
        <v>6805</v>
      </c>
      <c r="Q218" s="960" t="s">
        <v>6453</v>
      </c>
    </row>
    <row r="219" spans="4:17">
      <c r="D219" s="960" t="s">
        <v>10439</v>
      </c>
      <c r="G219" s="960" t="s">
        <v>6791</v>
      </c>
      <c r="N219" s="888" t="s">
        <v>6807</v>
      </c>
      <c r="Q219" s="960" t="s">
        <v>6440</v>
      </c>
    </row>
    <row r="220" spans="4:17">
      <c r="D220" s="960" t="s">
        <v>10440</v>
      </c>
      <c r="G220" s="960" t="s">
        <v>13023</v>
      </c>
      <c r="N220" s="888" t="s">
        <v>6809</v>
      </c>
      <c r="Q220" s="960" t="s">
        <v>10258</v>
      </c>
    </row>
    <row r="221" spans="4:17">
      <c r="D221" s="960" t="s">
        <v>10441</v>
      </c>
      <c r="G221" s="960" t="s">
        <v>13029</v>
      </c>
      <c r="N221" s="888" t="s">
        <v>6811</v>
      </c>
      <c r="Q221" s="960" t="s">
        <v>10276</v>
      </c>
    </row>
    <row r="222" spans="4:17">
      <c r="D222" s="960" t="s">
        <v>6174</v>
      </c>
      <c r="G222" s="960" t="s">
        <v>6857</v>
      </c>
      <c r="N222" s="888" t="s">
        <v>6176</v>
      </c>
      <c r="Q222" s="960" t="s">
        <v>6453</v>
      </c>
    </row>
    <row r="223" spans="4:17">
      <c r="D223" s="960" t="s">
        <v>10442</v>
      </c>
      <c r="G223" s="960" t="s">
        <v>6791</v>
      </c>
      <c r="N223" s="888" t="s">
        <v>6813</v>
      </c>
      <c r="Q223" s="960" t="s">
        <v>6440</v>
      </c>
    </row>
    <row r="224" spans="4:17">
      <c r="D224" s="960" t="s">
        <v>10443</v>
      </c>
      <c r="G224" s="960" t="s">
        <v>11157</v>
      </c>
      <c r="N224" s="888" t="s">
        <v>6815</v>
      </c>
      <c r="Q224" s="960" t="s">
        <v>10209</v>
      </c>
    </row>
    <row r="225" spans="4:17">
      <c r="D225" s="960" t="s">
        <v>10444</v>
      </c>
      <c r="G225" s="960" t="s">
        <v>13030</v>
      </c>
      <c r="N225" s="888" t="s">
        <v>6817</v>
      </c>
      <c r="Q225" s="960" t="s">
        <v>10277</v>
      </c>
    </row>
    <row r="226" spans="4:17">
      <c r="D226" s="960" t="s">
        <v>6818</v>
      </c>
      <c r="G226" s="960" t="s">
        <v>6857</v>
      </c>
      <c r="N226" s="888" t="s">
        <v>6819</v>
      </c>
      <c r="Q226" s="960" t="s">
        <v>6453</v>
      </c>
    </row>
    <row r="227" spans="4:17">
      <c r="D227" s="960" t="s">
        <v>6212</v>
      </c>
      <c r="G227" s="960" t="s">
        <v>6791</v>
      </c>
      <c r="N227" s="888" t="s">
        <v>6214</v>
      </c>
      <c r="Q227" s="960" t="s">
        <v>6440</v>
      </c>
    </row>
    <row r="228" spans="4:17">
      <c r="D228" s="960" t="s">
        <v>10445</v>
      </c>
      <c r="G228" s="960" t="s">
        <v>11163</v>
      </c>
      <c r="N228" s="888" t="s">
        <v>6821</v>
      </c>
      <c r="Q228" s="960" t="s">
        <v>10215</v>
      </c>
    </row>
    <row r="229" spans="4:17">
      <c r="D229" s="960" t="s">
        <v>10446</v>
      </c>
      <c r="G229" s="960" t="s">
        <v>13031</v>
      </c>
      <c r="N229" s="888" t="s">
        <v>6823</v>
      </c>
      <c r="Q229" s="960" t="s">
        <v>10278</v>
      </c>
    </row>
    <row r="230" spans="4:17">
      <c r="D230" s="960" t="s">
        <v>10447</v>
      </c>
      <c r="G230" s="960" t="s">
        <v>6857</v>
      </c>
      <c r="N230" s="888" t="s">
        <v>6825</v>
      </c>
      <c r="Q230" s="960" t="s">
        <v>6453</v>
      </c>
    </row>
    <row r="231" spans="4:17">
      <c r="D231" s="960" t="s">
        <v>10448</v>
      </c>
      <c r="G231" s="960" t="s">
        <v>6791</v>
      </c>
      <c r="N231" s="888" t="s">
        <v>6827</v>
      </c>
      <c r="Q231" s="960" t="s">
        <v>6440</v>
      </c>
    </row>
    <row r="232" spans="4:17">
      <c r="D232" s="960" t="s">
        <v>10449</v>
      </c>
      <c r="G232" s="960" t="s">
        <v>11168</v>
      </c>
      <c r="N232" s="888" t="s">
        <v>6829</v>
      </c>
      <c r="Q232" s="960" t="s">
        <v>10222</v>
      </c>
    </row>
    <row r="233" spans="4:17">
      <c r="D233" s="960" t="s">
        <v>10450</v>
      </c>
      <c r="G233" s="960" t="s">
        <v>13032</v>
      </c>
      <c r="N233" s="888" t="s">
        <v>6831</v>
      </c>
      <c r="Q233" s="960" t="s">
        <v>10279</v>
      </c>
    </row>
    <row r="234" spans="4:17">
      <c r="D234" s="960" t="s">
        <v>10451</v>
      </c>
      <c r="G234" s="960" t="s">
        <v>6857</v>
      </c>
      <c r="N234" s="888" t="s">
        <v>6833</v>
      </c>
      <c r="Q234" s="960" t="s">
        <v>6453</v>
      </c>
    </row>
    <row r="235" spans="4:17">
      <c r="D235" s="960" t="s">
        <v>6743</v>
      </c>
      <c r="G235" s="960" t="s">
        <v>6791</v>
      </c>
      <c r="N235" s="888" t="s">
        <v>6488</v>
      </c>
      <c r="Q235" s="960" t="s">
        <v>6440</v>
      </c>
    </row>
    <row r="236" spans="4:17">
      <c r="D236" s="960" t="s">
        <v>6834</v>
      </c>
      <c r="G236" s="960" t="s">
        <v>13033</v>
      </c>
      <c r="N236" s="888" t="s">
        <v>6491</v>
      </c>
      <c r="Q236" s="960" t="s">
        <v>10280</v>
      </c>
    </row>
    <row r="237" spans="4:17">
      <c r="D237" s="960" t="s">
        <v>6531</v>
      </c>
      <c r="G237" s="960" t="s">
        <v>13034</v>
      </c>
      <c r="N237" s="888" t="s">
        <v>6494</v>
      </c>
      <c r="Q237" s="960" t="s">
        <v>10281</v>
      </c>
    </row>
    <row r="238" spans="4:17">
      <c r="D238" s="960" t="s">
        <v>5784</v>
      </c>
      <c r="G238" s="960" t="s">
        <v>6857</v>
      </c>
      <c r="N238" s="888" t="s">
        <v>5788</v>
      </c>
      <c r="Q238" s="960" t="s">
        <v>6453</v>
      </c>
    </row>
    <row r="239" spans="4:17">
      <c r="D239" s="960" t="s">
        <v>10425</v>
      </c>
      <c r="G239" s="960" t="s">
        <v>6791</v>
      </c>
      <c r="N239" s="888" t="s">
        <v>6778</v>
      </c>
      <c r="Q239" s="960" t="s">
        <v>6440</v>
      </c>
    </row>
    <row r="240" spans="4:17">
      <c r="D240" s="960" t="s">
        <v>10426</v>
      </c>
      <c r="G240" s="960" t="s">
        <v>13035</v>
      </c>
      <c r="N240" s="888" t="s">
        <v>6780</v>
      </c>
      <c r="Q240" s="960" t="s">
        <v>10282</v>
      </c>
    </row>
    <row r="241" spans="4:17">
      <c r="D241" s="960" t="s">
        <v>10452</v>
      </c>
      <c r="G241" s="960" t="s">
        <v>13036</v>
      </c>
      <c r="N241" s="888" t="s">
        <v>6836</v>
      </c>
      <c r="Q241" s="960" t="s">
        <v>10283</v>
      </c>
    </row>
    <row r="242" spans="4:17">
      <c r="D242" s="960" t="s">
        <v>10453</v>
      </c>
      <c r="G242" s="960" t="s">
        <v>6743</v>
      </c>
      <c r="N242" s="888" t="s">
        <v>6838</v>
      </c>
      <c r="Q242" s="960" t="s">
        <v>6488</v>
      </c>
    </row>
    <row r="243" spans="4:17">
      <c r="D243" s="960" t="s">
        <v>10454</v>
      </c>
      <c r="G243" s="960" t="s">
        <v>6834</v>
      </c>
      <c r="N243" s="888" t="s">
        <v>6840</v>
      </c>
      <c r="Q243" s="960" t="s">
        <v>6491</v>
      </c>
    </row>
    <row r="244" spans="4:17">
      <c r="D244" s="960" t="s">
        <v>10455</v>
      </c>
      <c r="G244" s="960" t="s">
        <v>5827</v>
      </c>
      <c r="N244" s="888" t="s">
        <v>6842</v>
      </c>
      <c r="Q244" s="960" t="s">
        <v>5833</v>
      </c>
    </row>
    <row r="245" spans="4:17">
      <c r="D245" s="960" t="s">
        <v>10430</v>
      </c>
      <c r="G245" s="960" t="s">
        <v>5837</v>
      </c>
      <c r="N245" s="888" t="s">
        <v>6788</v>
      </c>
      <c r="Q245" s="960" t="s">
        <v>5841</v>
      </c>
    </row>
    <row r="246" spans="4:17">
      <c r="D246" s="960" t="s">
        <v>10431</v>
      </c>
      <c r="G246" s="960" t="s">
        <v>11189</v>
      </c>
      <c r="N246" s="888" t="s">
        <v>6790</v>
      </c>
      <c r="Q246" s="960" t="s">
        <v>10284</v>
      </c>
    </row>
    <row r="247" spans="4:17">
      <c r="D247" s="960" t="s">
        <v>6791</v>
      </c>
      <c r="G247" s="960" t="s">
        <v>11191</v>
      </c>
      <c r="N247" s="888" t="s">
        <v>6440</v>
      </c>
      <c r="Q247" s="960" t="s">
        <v>10285</v>
      </c>
    </row>
    <row r="248" spans="4:17">
      <c r="D248" s="960" t="s">
        <v>10432</v>
      </c>
      <c r="G248" s="960" t="s">
        <v>11192</v>
      </c>
      <c r="N248" s="888" t="s">
        <v>6793</v>
      </c>
      <c r="Q248" s="960" t="s">
        <v>10286</v>
      </c>
    </row>
    <row r="249" spans="4:17">
      <c r="D249" s="960" t="s">
        <v>10433</v>
      </c>
      <c r="G249" s="960" t="s">
        <v>6768</v>
      </c>
      <c r="N249" s="888" t="s">
        <v>6795</v>
      </c>
      <c r="Q249" s="960" t="s">
        <v>5812</v>
      </c>
    </row>
    <row r="250" spans="4:17">
      <c r="D250" s="960" t="s">
        <v>10434</v>
      </c>
      <c r="G250" s="960" t="s">
        <v>11193</v>
      </c>
      <c r="N250" s="888" t="s">
        <v>6797</v>
      </c>
      <c r="Q250" s="960" t="s">
        <v>10287</v>
      </c>
    </row>
    <row r="251" spans="4:17">
      <c r="D251" s="960" t="s">
        <v>10435</v>
      </c>
      <c r="G251" s="960" t="s">
        <v>11195</v>
      </c>
      <c r="N251" s="888" t="s">
        <v>6799</v>
      </c>
      <c r="Q251" s="960" t="s">
        <v>10288</v>
      </c>
    </row>
    <row r="252" spans="4:17">
      <c r="D252" s="960" t="s">
        <v>10436</v>
      </c>
      <c r="G252" s="960" t="s">
        <v>11196</v>
      </c>
      <c r="N252" s="888" t="s">
        <v>6801</v>
      </c>
      <c r="Q252" s="960" t="s">
        <v>10289</v>
      </c>
    </row>
    <row r="253" spans="4:17">
      <c r="D253" s="960" t="s">
        <v>10437</v>
      </c>
      <c r="G253" s="960" t="s">
        <v>11199</v>
      </c>
      <c r="N253" s="888" t="s">
        <v>6803</v>
      </c>
      <c r="Q253" s="960" t="s">
        <v>10290</v>
      </c>
    </row>
    <row r="254" spans="4:17">
      <c r="D254" s="960" t="s">
        <v>10438</v>
      </c>
      <c r="G254" s="960" t="s">
        <v>6768</v>
      </c>
      <c r="N254" s="888" t="s">
        <v>6805</v>
      </c>
      <c r="Q254" s="960" t="s">
        <v>5812</v>
      </c>
    </row>
    <row r="255" spans="4:17">
      <c r="D255" s="960" t="s">
        <v>10439</v>
      </c>
      <c r="G255" s="960" t="s">
        <v>11200</v>
      </c>
      <c r="N255" s="888" t="s">
        <v>6807</v>
      </c>
      <c r="Q255" s="960" t="s">
        <v>10291</v>
      </c>
    </row>
    <row r="256" spans="4:17">
      <c r="D256" s="960" t="s">
        <v>10440</v>
      </c>
      <c r="G256" s="960" t="s">
        <v>6165</v>
      </c>
      <c r="N256" s="888" t="s">
        <v>6809</v>
      </c>
      <c r="Q256" s="960" t="s">
        <v>6168</v>
      </c>
    </row>
    <row r="257" spans="4:17">
      <c r="D257" s="960" t="s">
        <v>10441</v>
      </c>
      <c r="G257" s="960" t="s">
        <v>5680</v>
      </c>
      <c r="N257" s="888" t="s">
        <v>6811</v>
      </c>
      <c r="Q257" s="960" t="s">
        <v>5708</v>
      </c>
    </row>
    <row r="258" spans="4:17">
      <c r="D258" s="960" t="s">
        <v>6174</v>
      </c>
      <c r="G258" s="961" t="s">
        <v>6394</v>
      </c>
      <c r="N258" s="888" t="s">
        <v>6176</v>
      </c>
      <c r="Q258" s="961" t="s">
        <v>5581</v>
      </c>
    </row>
    <row r="259" spans="4:17">
      <c r="D259" s="960" t="s">
        <v>10442</v>
      </c>
      <c r="G259" s="961" t="s">
        <v>11251</v>
      </c>
      <c r="N259" s="888" t="s">
        <v>6813</v>
      </c>
      <c r="Q259" s="961" t="s">
        <v>10292</v>
      </c>
    </row>
    <row r="260" spans="4:17">
      <c r="D260" s="960" t="s">
        <v>10456</v>
      </c>
      <c r="G260" s="961" t="s">
        <v>13037</v>
      </c>
      <c r="N260" s="888" t="s">
        <v>6844</v>
      </c>
      <c r="Q260" s="961" t="s">
        <v>10293</v>
      </c>
    </row>
    <row r="261" spans="4:17">
      <c r="D261" s="960" t="s">
        <v>10444</v>
      </c>
      <c r="G261" s="961" t="s">
        <v>13038</v>
      </c>
      <c r="N261" s="888" t="s">
        <v>6817</v>
      </c>
      <c r="Q261" s="961" t="s">
        <v>13039</v>
      </c>
    </row>
    <row r="262" spans="4:17">
      <c r="D262" s="960" t="s">
        <v>6818</v>
      </c>
      <c r="G262" s="961" t="s">
        <v>11256</v>
      </c>
      <c r="N262" s="888" t="s">
        <v>6819</v>
      </c>
      <c r="Q262" s="961" t="s">
        <v>10295</v>
      </c>
    </row>
    <row r="263" spans="4:17">
      <c r="D263" s="960" t="s">
        <v>6212</v>
      </c>
      <c r="G263" s="961" t="s">
        <v>11257</v>
      </c>
      <c r="N263" s="888" t="s">
        <v>6214</v>
      </c>
      <c r="Q263" s="961" t="s">
        <v>10297</v>
      </c>
    </row>
    <row r="264" spans="4:17">
      <c r="D264" s="960" t="s">
        <v>10457</v>
      </c>
      <c r="G264" s="961" t="s">
        <v>13040</v>
      </c>
      <c r="N264" s="888" t="s">
        <v>6846</v>
      </c>
      <c r="Q264" s="961" t="s">
        <v>10298</v>
      </c>
    </row>
    <row r="265" spans="4:17">
      <c r="D265" s="960" t="s">
        <v>10458</v>
      </c>
      <c r="G265" s="961" t="s">
        <v>11108</v>
      </c>
      <c r="N265" s="888" t="s">
        <v>6848</v>
      </c>
      <c r="Q265" s="961" t="s">
        <v>10129</v>
      </c>
    </row>
    <row r="266" spans="4:17">
      <c r="D266" s="960" t="s">
        <v>10447</v>
      </c>
      <c r="G266" s="961" t="s">
        <v>13041</v>
      </c>
      <c r="N266" s="888" t="s">
        <v>6825</v>
      </c>
      <c r="Q266" s="961" t="s">
        <v>10299</v>
      </c>
    </row>
    <row r="267" spans="4:17">
      <c r="D267" s="960" t="s">
        <v>10459</v>
      </c>
      <c r="G267" s="961" t="s">
        <v>6165</v>
      </c>
      <c r="N267" s="888" t="s">
        <v>6850</v>
      </c>
      <c r="Q267" s="961" t="s">
        <v>6168</v>
      </c>
    </row>
    <row r="268" spans="4:17">
      <c r="D268" s="960" t="s">
        <v>10460</v>
      </c>
      <c r="G268" s="961" t="s">
        <v>6012</v>
      </c>
      <c r="N268" s="888" t="s">
        <v>6852</v>
      </c>
      <c r="Q268" s="961" t="s">
        <v>5632</v>
      </c>
    </row>
    <row r="269" spans="4:17">
      <c r="D269" s="960" t="s">
        <v>10461</v>
      </c>
      <c r="G269" s="961" t="s">
        <v>6458</v>
      </c>
      <c r="N269" s="888" t="s">
        <v>6854</v>
      </c>
      <c r="Q269" s="961" t="s">
        <v>5586</v>
      </c>
    </row>
    <row r="270" spans="4:17">
      <c r="D270" s="960" t="s">
        <v>10462</v>
      </c>
      <c r="G270" s="960" t="s">
        <v>10153</v>
      </c>
      <c r="N270" s="888" t="s">
        <v>6856</v>
      </c>
      <c r="Q270" s="960" t="s">
        <v>6392</v>
      </c>
    </row>
    <row r="271" spans="4:17">
      <c r="D271" s="960" t="s">
        <v>6857</v>
      </c>
      <c r="G271" s="960" t="s">
        <v>11265</v>
      </c>
      <c r="N271" s="888" t="s">
        <v>6453</v>
      </c>
      <c r="Q271" s="960" t="s">
        <v>11264</v>
      </c>
    </row>
    <row r="272" spans="4:17">
      <c r="D272" s="960" t="s">
        <v>6791</v>
      </c>
      <c r="G272" s="960" t="s">
        <v>11167</v>
      </c>
      <c r="N272" s="888" t="s">
        <v>6440</v>
      </c>
      <c r="Q272" s="960" t="s">
        <v>8069</v>
      </c>
    </row>
    <row r="273" spans="4:17">
      <c r="D273" s="960" t="s">
        <v>10463</v>
      </c>
      <c r="G273" s="960" t="s">
        <v>11266</v>
      </c>
      <c r="N273" s="888" t="s">
        <v>6859</v>
      </c>
      <c r="Q273" s="960" t="s">
        <v>8077</v>
      </c>
    </row>
    <row r="274" spans="4:17">
      <c r="D274" s="960" t="s">
        <v>10464</v>
      </c>
      <c r="G274" s="960" t="s">
        <v>11268</v>
      </c>
      <c r="N274" s="888" t="s">
        <v>6861</v>
      </c>
      <c r="Q274" s="960" t="s">
        <v>11267</v>
      </c>
    </row>
    <row r="275" spans="4:17">
      <c r="D275" s="960" t="s">
        <v>10447</v>
      </c>
      <c r="G275" s="960" t="s">
        <v>11269</v>
      </c>
      <c r="N275" s="888" t="s">
        <v>6825</v>
      </c>
      <c r="Q275" s="960" t="s">
        <v>10302</v>
      </c>
    </row>
    <row r="276" spans="4:17">
      <c r="D276" s="960" t="s">
        <v>10465</v>
      </c>
      <c r="G276" s="960" t="s">
        <v>11270</v>
      </c>
      <c r="N276" s="888" t="s">
        <v>6863</v>
      </c>
      <c r="Q276" s="960" t="s">
        <v>10303</v>
      </c>
    </row>
    <row r="277" spans="4:17">
      <c r="D277" s="960" t="s">
        <v>10466</v>
      </c>
      <c r="G277" s="960" t="s">
        <v>11272</v>
      </c>
      <c r="N277" s="888" t="s">
        <v>6865</v>
      </c>
      <c r="Q277" s="960" t="s">
        <v>11271</v>
      </c>
    </row>
    <row r="278" spans="4:17">
      <c r="D278" s="960" t="s">
        <v>10461</v>
      </c>
      <c r="G278" s="960" t="s">
        <v>6012</v>
      </c>
      <c r="N278" s="888" t="s">
        <v>6854</v>
      </c>
      <c r="Q278" s="960" t="s">
        <v>5632</v>
      </c>
    </row>
    <row r="279" spans="4:17">
      <c r="D279" s="960" t="s">
        <v>10462</v>
      </c>
      <c r="G279" s="960" t="s">
        <v>6020</v>
      </c>
      <c r="N279" s="888" t="s">
        <v>6856</v>
      </c>
      <c r="Q279" s="960" t="s">
        <v>5630</v>
      </c>
    </row>
    <row r="280" spans="4:17">
      <c r="D280" s="960" t="s">
        <v>6743</v>
      </c>
      <c r="G280" s="960" t="s">
        <v>11273</v>
      </c>
      <c r="N280" s="888" t="s">
        <v>6488</v>
      </c>
      <c r="Q280" s="960" t="s">
        <v>10305</v>
      </c>
    </row>
    <row r="281" spans="4:17">
      <c r="D281" s="960" t="s">
        <v>6834</v>
      </c>
      <c r="G281" s="960" t="s">
        <v>11274</v>
      </c>
      <c r="N281" s="888" t="s">
        <v>6491</v>
      </c>
      <c r="Q281" s="960" t="s">
        <v>10306</v>
      </c>
    </row>
    <row r="282" spans="4:17">
      <c r="D282" s="960" t="s">
        <v>6531</v>
      </c>
      <c r="G282" s="960" t="s">
        <v>13042</v>
      </c>
      <c r="N282" s="888" t="s">
        <v>6494</v>
      </c>
      <c r="Q282" s="960" t="s">
        <v>13043</v>
      </c>
    </row>
    <row r="283" spans="4:17">
      <c r="D283" s="960" t="s">
        <v>5784</v>
      </c>
      <c r="G283" s="960" t="s">
        <v>11277</v>
      </c>
      <c r="N283" s="888" t="s">
        <v>5788</v>
      </c>
      <c r="Q283" s="960" t="s">
        <v>10308</v>
      </c>
    </row>
    <row r="284" spans="4:17">
      <c r="D284" s="960" t="s">
        <v>10425</v>
      </c>
      <c r="G284" s="960" t="s">
        <v>13044</v>
      </c>
      <c r="N284" s="888" t="s">
        <v>6778</v>
      </c>
      <c r="Q284" s="960" t="s">
        <v>13045</v>
      </c>
    </row>
    <row r="285" spans="4:17">
      <c r="D285" s="960" t="s">
        <v>10426</v>
      </c>
      <c r="G285" s="960" t="s">
        <v>9943</v>
      </c>
      <c r="N285" s="888" t="s">
        <v>6780</v>
      </c>
      <c r="Q285" s="960" t="s">
        <v>6045</v>
      </c>
    </row>
    <row r="286" spans="4:17">
      <c r="D286" s="960" t="s">
        <v>10467</v>
      </c>
      <c r="G286" s="960" t="s">
        <v>11281</v>
      </c>
      <c r="N286" s="888" t="s">
        <v>6867</v>
      </c>
      <c r="Q286" s="960" t="s">
        <v>6016</v>
      </c>
    </row>
    <row r="287" spans="4:17">
      <c r="D287" s="960" t="s">
        <v>10453</v>
      </c>
      <c r="G287" s="960" t="s">
        <v>11282</v>
      </c>
      <c r="N287" s="888" t="s">
        <v>6838</v>
      </c>
      <c r="Q287" s="960" t="s">
        <v>10312</v>
      </c>
    </row>
    <row r="288" spans="4:17">
      <c r="D288" s="960" t="s">
        <v>10454</v>
      </c>
      <c r="G288" s="960" t="s">
        <v>9924</v>
      </c>
      <c r="N288" s="888" t="s">
        <v>6840</v>
      </c>
      <c r="Q288" s="960" t="s">
        <v>10313</v>
      </c>
    </row>
    <row r="289" spans="4:17">
      <c r="D289" s="960" t="s">
        <v>10455</v>
      </c>
      <c r="G289" s="960" t="s">
        <v>11283</v>
      </c>
      <c r="N289" s="888" t="s">
        <v>6842</v>
      </c>
      <c r="Q289" s="960" t="s">
        <v>6004</v>
      </c>
    </row>
    <row r="290" spans="4:17">
      <c r="D290" s="960" t="s">
        <v>10468</v>
      </c>
      <c r="G290" s="960" t="s">
        <v>10190</v>
      </c>
      <c r="N290" s="888" t="s">
        <v>6869</v>
      </c>
      <c r="Q290" s="960" t="s">
        <v>10314</v>
      </c>
    </row>
    <row r="291" spans="4:17">
      <c r="D291" s="960" t="s">
        <v>10431</v>
      </c>
      <c r="G291" s="960" t="s">
        <v>10202</v>
      </c>
      <c r="N291" s="888" t="s">
        <v>6790</v>
      </c>
      <c r="Q291" s="960" t="s">
        <v>6201</v>
      </c>
    </row>
    <row r="292" spans="4:17">
      <c r="D292" s="960" t="s">
        <v>6791</v>
      </c>
      <c r="G292" s="960" t="s">
        <v>11284</v>
      </c>
      <c r="N292" s="888" t="s">
        <v>6440</v>
      </c>
      <c r="Q292" s="960" t="s">
        <v>6152</v>
      </c>
    </row>
    <row r="293" spans="4:17">
      <c r="D293" s="960" t="s">
        <v>10463</v>
      </c>
      <c r="G293" s="960" t="s">
        <v>11285</v>
      </c>
      <c r="N293" s="888" t="s">
        <v>6859</v>
      </c>
      <c r="Q293" s="960" t="s">
        <v>10315</v>
      </c>
    </row>
    <row r="294" spans="4:17">
      <c r="D294" s="960" t="s">
        <v>10464</v>
      </c>
      <c r="G294" s="960" t="s">
        <v>11286</v>
      </c>
      <c r="N294" s="888" t="s">
        <v>6861</v>
      </c>
      <c r="Q294" s="960" t="s">
        <v>10316</v>
      </c>
    </row>
    <row r="295" spans="4:17">
      <c r="D295" s="960" t="s">
        <v>10447</v>
      </c>
      <c r="G295" s="961" t="s">
        <v>6170</v>
      </c>
      <c r="N295" s="888" t="s">
        <v>6825</v>
      </c>
      <c r="Q295" s="960" t="s">
        <v>10317</v>
      </c>
    </row>
    <row r="296" spans="4:17">
      <c r="D296" s="960" t="s">
        <v>10465</v>
      </c>
      <c r="G296" s="961" t="s">
        <v>11287</v>
      </c>
      <c r="N296" s="888" t="s">
        <v>6863</v>
      </c>
      <c r="Q296" s="961" t="s">
        <v>5690</v>
      </c>
    </row>
    <row r="297" spans="4:17">
      <c r="D297" s="960" t="s">
        <v>10466</v>
      </c>
      <c r="G297" s="961" t="s">
        <v>11288</v>
      </c>
      <c r="N297" s="888" t="s">
        <v>6865</v>
      </c>
      <c r="Q297" s="961" t="s">
        <v>10318</v>
      </c>
    </row>
    <row r="298" spans="4:17">
      <c r="D298" s="960" t="s">
        <v>10461</v>
      </c>
      <c r="G298" s="961" t="s">
        <v>6170</v>
      </c>
      <c r="N298" s="888" t="s">
        <v>6854</v>
      </c>
      <c r="Q298" s="961" t="s">
        <v>10319</v>
      </c>
    </row>
    <row r="299" spans="4:17">
      <c r="D299" s="960" t="s">
        <v>10462</v>
      </c>
      <c r="G299" s="960" t="s">
        <v>13046</v>
      </c>
      <c r="N299" s="888" t="s">
        <v>6856</v>
      </c>
      <c r="Q299" s="961" t="s">
        <v>5690</v>
      </c>
    </row>
    <row r="300" spans="4:17">
      <c r="D300" s="960" t="s">
        <v>6743</v>
      </c>
      <c r="G300" s="960" t="s">
        <v>11291</v>
      </c>
      <c r="N300" s="888" t="s">
        <v>6488</v>
      </c>
      <c r="Q300" s="960" t="s">
        <v>10320</v>
      </c>
    </row>
    <row r="301" spans="4:17">
      <c r="D301" s="960" t="s">
        <v>6834</v>
      </c>
      <c r="G301" s="960" t="s">
        <v>13047</v>
      </c>
      <c r="N301" s="888" t="s">
        <v>6491</v>
      </c>
      <c r="Q301" s="961" t="s">
        <v>10321</v>
      </c>
    </row>
    <row r="302" spans="4:17">
      <c r="D302" s="960" t="s">
        <v>5827</v>
      </c>
      <c r="G302" s="960" t="s">
        <v>11293</v>
      </c>
      <c r="N302" s="888" t="s">
        <v>5833</v>
      </c>
      <c r="Q302" s="961" t="s">
        <v>13048</v>
      </c>
    </row>
    <row r="303" spans="4:17">
      <c r="D303" s="960" t="s">
        <v>6870</v>
      </c>
      <c r="G303" s="960" t="s">
        <v>11294</v>
      </c>
      <c r="N303" s="888" t="s">
        <v>6656</v>
      </c>
      <c r="Q303" s="961" t="s">
        <v>10323</v>
      </c>
    </row>
    <row r="304" spans="4:17">
      <c r="D304" s="960" t="s">
        <v>6165</v>
      </c>
      <c r="G304" s="960" t="s">
        <v>11295</v>
      </c>
      <c r="N304" s="888" t="s">
        <v>6168</v>
      </c>
      <c r="Q304" s="961" t="s">
        <v>10324</v>
      </c>
    </row>
    <row r="305" spans="4:17">
      <c r="D305" s="960" t="s">
        <v>6871</v>
      </c>
      <c r="G305" s="960" t="s">
        <v>11296</v>
      </c>
      <c r="N305" s="888" t="s">
        <v>6872</v>
      </c>
      <c r="Q305" s="961" t="s">
        <v>10325</v>
      </c>
    </row>
    <row r="306" spans="4:17">
      <c r="D306" s="960" t="s">
        <v>6182</v>
      </c>
      <c r="G306" s="960" t="s">
        <v>11297</v>
      </c>
      <c r="N306" s="888" t="s">
        <v>5662</v>
      </c>
      <c r="Q306" s="961" t="s">
        <v>10326</v>
      </c>
    </row>
    <row r="307" spans="4:17">
      <c r="D307" s="960" t="s">
        <v>212</v>
      </c>
      <c r="G307" s="960" t="s">
        <v>11298</v>
      </c>
      <c r="N307" s="888" t="s">
        <v>212</v>
      </c>
      <c r="Q307" s="961" t="s">
        <v>10327</v>
      </c>
    </row>
    <row r="308" spans="4:17">
      <c r="D308" s="166"/>
      <c r="G308" s="960" t="s">
        <v>6133</v>
      </c>
      <c r="N308" s="849"/>
      <c r="Q308" s="961" t="s">
        <v>10328</v>
      </c>
    </row>
    <row r="309" spans="4:17">
      <c r="D309" s="166"/>
      <c r="G309" s="960" t="s">
        <v>11299</v>
      </c>
      <c r="N309" s="849"/>
      <c r="Q309" s="961" t="s">
        <v>5648</v>
      </c>
    </row>
    <row r="310" spans="4:17">
      <c r="D310" s="166"/>
      <c r="G310" s="960" t="s">
        <v>11300</v>
      </c>
      <c r="N310" s="849"/>
      <c r="Q310" s="960" t="s">
        <v>10329</v>
      </c>
    </row>
    <row r="311" spans="4:17">
      <c r="D311" s="166"/>
      <c r="G311" s="960" t="s">
        <v>5680</v>
      </c>
      <c r="N311" s="849"/>
      <c r="Q311" s="960" t="s">
        <v>10330</v>
      </c>
    </row>
    <row r="312" spans="4:17">
      <c r="D312" s="166"/>
      <c r="G312" s="960" t="s">
        <v>13049</v>
      </c>
      <c r="N312" s="849"/>
      <c r="Q312" s="960" t="s">
        <v>5708</v>
      </c>
    </row>
    <row r="313" spans="4:17">
      <c r="D313" s="166"/>
      <c r="G313" s="960" t="s">
        <v>13050</v>
      </c>
      <c r="N313" s="849"/>
      <c r="Q313" s="960" t="s">
        <v>10331</v>
      </c>
    </row>
    <row r="314" spans="4:17">
      <c r="D314" s="166"/>
      <c r="G314" s="960" t="s">
        <v>13051</v>
      </c>
      <c r="N314" s="849"/>
      <c r="Q314" s="960" t="s">
        <v>8347</v>
      </c>
    </row>
    <row r="315" spans="4:17">
      <c r="D315" s="166"/>
      <c r="G315" s="960" t="s">
        <v>5680</v>
      </c>
      <c r="N315" s="849"/>
      <c r="Q315" s="960" t="s">
        <v>8349</v>
      </c>
    </row>
    <row r="316" spans="4:17">
      <c r="D316" s="166"/>
      <c r="G316" s="960" t="s">
        <v>11301</v>
      </c>
      <c r="N316" s="849"/>
      <c r="Q316" s="960" t="s">
        <v>5708</v>
      </c>
    </row>
    <row r="317" spans="4:17">
      <c r="D317" s="166"/>
      <c r="G317" s="960" t="s">
        <v>11302</v>
      </c>
      <c r="N317" s="849"/>
      <c r="Q317" s="960" t="s">
        <v>10332</v>
      </c>
    </row>
    <row r="318" spans="4:17">
      <c r="D318" s="166"/>
      <c r="G318" s="960" t="s">
        <v>13052</v>
      </c>
      <c r="N318" s="849"/>
      <c r="Q318" s="960" t="s">
        <v>10333</v>
      </c>
    </row>
    <row r="319" spans="4:17">
      <c r="D319" s="166"/>
      <c r="G319" s="960" t="s">
        <v>13053</v>
      </c>
      <c r="N319" s="849"/>
      <c r="Q319" s="960" t="s">
        <v>10334</v>
      </c>
    </row>
    <row r="320" spans="4:17">
      <c r="D320" s="166"/>
      <c r="G320" s="960" t="s">
        <v>13054</v>
      </c>
      <c r="N320" s="849"/>
      <c r="Q320" s="960" t="s">
        <v>10335</v>
      </c>
    </row>
    <row r="321" spans="4:17">
      <c r="D321" s="166"/>
      <c r="G321" s="960" t="s">
        <v>6133</v>
      </c>
      <c r="N321" s="849"/>
      <c r="Q321" s="960" t="s">
        <v>5708</v>
      </c>
    </row>
    <row r="322" spans="4:17">
      <c r="D322" s="166"/>
      <c r="G322" s="960" t="s">
        <v>13055</v>
      </c>
      <c r="N322" s="849"/>
      <c r="Q322" s="960" t="s">
        <v>10336</v>
      </c>
    </row>
    <row r="323" spans="4:17">
      <c r="D323" s="166"/>
      <c r="G323" s="960" t="s">
        <v>5680</v>
      </c>
      <c r="N323" s="849"/>
      <c r="Q323" s="960" t="s">
        <v>10337</v>
      </c>
    </row>
    <row r="324" spans="4:17">
      <c r="D324" s="166"/>
      <c r="G324" s="960" t="s">
        <v>11305</v>
      </c>
      <c r="N324" s="849"/>
      <c r="Q324" s="960" t="s">
        <v>10326</v>
      </c>
    </row>
    <row r="325" spans="4:17">
      <c r="D325" s="166"/>
      <c r="G325" s="960" t="s">
        <v>11306</v>
      </c>
      <c r="N325" s="849"/>
      <c r="Q325" s="960" t="s">
        <v>13056</v>
      </c>
    </row>
    <row r="326" spans="4:17">
      <c r="D326" s="166"/>
      <c r="G326" s="960" t="s">
        <v>11296</v>
      </c>
      <c r="N326" s="849"/>
      <c r="Q326" s="960" t="s">
        <v>5648</v>
      </c>
    </row>
    <row r="327" spans="4:17">
      <c r="D327" s="166"/>
      <c r="G327" s="960" t="s">
        <v>13057</v>
      </c>
      <c r="N327" s="849"/>
      <c r="Q327" s="960" t="s">
        <v>13058</v>
      </c>
    </row>
    <row r="328" spans="4:17">
      <c r="D328" s="166"/>
      <c r="G328" s="960" t="s">
        <v>6133</v>
      </c>
      <c r="N328" s="849"/>
      <c r="Q328" s="960" t="s">
        <v>10341</v>
      </c>
    </row>
    <row r="329" spans="4:17">
      <c r="D329" s="166"/>
      <c r="G329" s="960" t="s">
        <v>13059</v>
      </c>
      <c r="N329" s="849"/>
      <c r="Q329" s="960" t="s">
        <v>10342</v>
      </c>
    </row>
    <row r="330" spans="4:17">
      <c r="D330" s="166"/>
      <c r="G330" s="960" t="s">
        <v>11309</v>
      </c>
      <c r="N330" s="849"/>
      <c r="Q330" s="960" t="s">
        <v>10343</v>
      </c>
    </row>
    <row r="331" spans="4:17">
      <c r="D331" s="166"/>
      <c r="G331" s="960" t="s">
        <v>11310</v>
      </c>
      <c r="N331" s="849"/>
      <c r="Q331" s="960" t="s">
        <v>10344</v>
      </c>
    </row>
    <row r="332" spans="4:17">
      <c r="D332" s="166"/>
      <c r="G332" s="960" t="s">
        <v>11311</v>
      </c>
      <c r="N332" s="849"/>
      <c r="Q332" s="960" t="s">
        <v>13060</v>
      </c>
    </row>
    <row r="333" spans="4:17">
      <c r="D333" s="166"/>
      <c r="G333" s="960" t="s">
        <v>11313</v>
      </c>
      <c r="N333" s="849"/>
      <c r="Q333" s="960" t="s">
        <v>5841</v>
      </c>
    </row>
    <row r="334" spans="4:17">
      <c r="D334" s="166"/>
      <c r="G334" s="960" t="s">
        <v>13061</v>
      </c>
      <c r="N334" s="849"/>
      <c r="Q334" s="960" t="s">
        <v>10346</v>
      </c>
    </row>
    <row r="335" spans="4:17">
      <c r="D335" s="166"/>
      <c r="G335" s="960" t="s">
        <v>5837</v>
      </c>
      <c r="N335" s="849"/>
      <c r="Q335" s="960" t="s">
        <v>13062</v>
      </c>
    </row>
    <row r="336" spans="4:17">
      <c r="D336" s="166"/>
      <c r="G336" s="960" t="s">
        <v>11316</v>
      </c>
      <c r="N336" s="849"/>
      <c r="Q336" s="960" t="s">
        <v>5841</v>
      </c>
    </row>
    <row r="337" spans="4:17">
      <c r="D337" s="166"/>
      <c r="G337" s="960" t="s">
        <v>13063</v>
      </c>
      <c r="N337" s="849"/>
      <c r="Q337" s="960" t="s">
        <v>10348</v>
      </c>
    </row>
    <row r="338" spans="4:17">
      <c r="D338" s="166"/>
      <c r="G338" s="960" t="s">
        <v>5837</v>
      </c>
      <c r="N338" s="849"/>
      <c r="Q338" s="960" t="s">
        <v>10350</v>
      </c>
    </row>
    <row r="339" spans="4:17">
      <c r="D339" s="166"/>
      <c r="G339" s="960" t="s">
        <v>11318</v>
      </c>
      <c r="N339" s="849"/>
      <c r="Q339" s="960" t="s">
        <v>10351</v>
      </c>
    </row>
    <row r="340" spans="4:17">
      <c r="D340" s="166"/>
      <c r="G340" s="960" t="s">
        <v>11319</v>
      </c>
      <c r="N340" s="849"/>
      <c r="Q340" s="960" t="s">
        <v>5841</v>
      </c>
    </row>
    <row r="341" spans="4:17">
      <c r="D341" s="166"/>
      <c r="G341" s="960" t="s">
        <v>11320</v>
      </c>
      <c r="N341" s="849"/>
      <c r="Q341" s="960" t="s">
        <v>10352</v>
      </c>
    </row>
    <row r="342" spans="4:17">
      <c r="D342" s="166"/>
      <c r="G342" s="960" t="s">
        <v>5837</v>
      </c>
      <c r="N342" s="849"/>
      <c r="Q342" s="960" t="s">
        <v>10353</v>
      </c>
    </row>
    <row r="343" spans="4:17">
      <c r="D343" s="166"/>
      <c r="G343" s="960" t="s">
        <v>11321</v>
      </c>
      <c r="N343" s="849"/>
      <c r="Q343" s="960" t="s">
        <v>5841</v>
      </c>
    </row>
    <row r="344" spans="4:17">
      <c r="D344" s="166"/>
      <c r="G344" s="960" t="s">
        <v>11322</v>
      </c>
      <c r="N344" s="849"/>
      <c r="Q344" s="960" t="s">
        <v>10356</v>
      </c>
    </row>
    <row r="345" spans="4:17">
      <c r="D345" s="166"/>
      <c r="G345" s="960" t="s">
        <v>5837</v>
      </c>
      <c r="N345" s="849"/>
      <c r="Q345" s="960" t="s">
        <v>10357</v>
      </c>
    </row>
    <row r="346" spans="4:17">
      <c r="D346" s="166"/>
      <c r="G346" s="960" t="s">
        <v>13064</v>
      </c>
      <c r="N346" s="849"/>
      <c r="Q346" s="960" t="s">
        <v>10358</v>
      </c>
    </row>
    <row r="347" spans="4:17">
      <c r="D347" s="166"/>
      <c r="G347" s="960" t="s">
        <v>13065</v>
      </c>
      <c r="N347" s="849"/>
      <c r="Q347" s="960" t="s">
        <v>6656</v>
      </c>
    </row>
    <row r="348" spans="4:17">
      <c r="D348" s="166"/>
      <c r="G348" s="960" t="s">
        <v>5837</v>
      </c>
      <c r="N348" s="849"/>
      <c r="Q348" s="960" t="s">
        <v>6168</v>
      </c>
    </row>
    <row r="349" spans="4:17">
      <c r="D349" s="166"/>
      <c r="G349" s="960" t="s">
        <v>11325</v>
      </c>
      <c r="N349" s="849"/>
      <c r="Q349" s="960" t="s">
        <v>5708</v>
      </c>
    </row>
    <row r="350" spans="4:17">
      <c r="D350" s="166"/>
      <c r="G350" s="960" t="s">
        <v>11326</v>
      </c>
      <c r="N350" s="849"/>
      <c r="Q350" s="960" t="s">
        <v>10360</v>
      </c>
    </row>
    <row r="351" spans="4:17">
      <c r="D351" s="166"/>
      <c r="G351" s="960" t="s">
        <v>6870</v>
      </c>
      <c r="N351" s="849"/>
      <c r="Q351" s="960" t="s">
        <v>10361</v>
      </c>
    </row>
    <row r="352" spans="4:17">
      <c r="D352" s="166"/>
      <c r="G352" s="960" t="s">
        <v>6165</v>
      </c>
      <c r="N352" s="849"/>
      <c r="Q352" s="960" t="s">
        <v>10362</v>
      </c>
    </row>
    <row r="353" spans="4:17">
      <c r="D353" s="166"/>
      <c r="G353" s="960" t="s">
        <v>5680</v>
      </c>
      <c r="N353" s="849"/>
      <c r="Q353" s="960" t="s">
        <v>13066</v>
      </c>
    </row>
    <row r="354" spans="4:17">
      <c r="D354" s="166"/>
      <c r="G354" s="960" t="s">
        <v>11327</v>
      </c>
      <c r="N354" s="849"/>
      <c r="Q354" s="960" t="s">
        <v>13067</v>
      </c>
    </row>
    <row r="355" spans="4:17">
      <c r="D355" s="166"/>
      <c r="G355" s="960" t="s">
        <v>11328</v>
      </c>
      <c r="N355" s="849"/>
      <c r="Q355" s="960" t="s">
        <v>13068</v>
      </c>
    </row>
    <row r="356" spans="4:17">
      <c r="D356" s="166"/>
      <c r="G356" s="960" t="s">
        <v>11329</v>
      </c>
      <c r="N356" s="849"/>
      <c r="Q356" s="960" t="s">
        <v>13069</v>
      </c>
    </row>
    <row r="357" spans="4:17">
      <c r="D357" s="166"/>
      <c r="G357" s="960" t="s">
        <v>13070</v>
      </c>
      <c r="N357" s="849"/>
      <c r="Q357" s="960" t="s">
        <v>10366</v>
      </c>
    </row>
    <row r="358" spans="4:17">
      <c r="D358" s="166"/>
      <c r="G358" s="960" t="s">
        <v>11332</v>
      </c>
      <c r="N358" s="849"/>
      <c r="Q358" s="960" t="s">
        <v>10370</v>
      </c>
    </row>
    <row r="359" spans="4:17">
      <c r="D359" s="166"/>
      <c r="G359" s="960" t="s">
        <v>13071</v>
      </c>
      <c r="N359" s="849"/>
      <c r="Q359" s="960" t="s">
        <v>13072</v>
      </c>
    </row>
    <row r="360" spans="4:17">
      <c r="D360" s="166"/>
      <c r="G360" s="960" t="s">
        <v>13073</v>
      </c>
      <c r="N360" s="849"/>
      <c r="Q360" s="960" t="s">
        <v>5648</v>
      </c>
    </row>
    <row r="361" spans="4:17">
      <c r="D361" s="166"/>
      <c r="G361" s="960" t="s">
        <v>11336</v>
      </c>
      <c r="N361" s="849"/>
      <c r="Q361" s="960" t="s">
        <v>13074</v>
      </c>
    </row>
    <row r="362" spans="4:17">
      <c r="D362" s="166"/>
      <c r="G362" s="960" t="s">
        <v>11337</v>
      </c>
      <c r="N362" s="849"/>
      <c r="Q362" s="960" t="s">
        <v>13075</v>
      </c>
    </row>
    <row r="363" spans="4:17">
      <c r="D363" s="166"/>
      <c r="G363" s="960" t="s">
        <v>13076</v>
      </c>
      <c r="N363" s="849"/>
      <c r="Q363" s="960" t="s">
        <v>10373</v>
      </c>
    </row>
    <row r="364" spans="4:17">
      <c r="D364" s="166"/>
      <c r="G364" s="960" t="s">
        <v>6133</v>
      </c>
      <c r="N364" s="849"/>
      <c r="Q364" s="960" t="s">
        <v>10374</v>
      </c>
    </row>
    <row r="365" spans="4:17">
      <c r="D365" s="166"/>
      <c r="G365" s="960" t="s">
        <v>13077</v>
      </c>
      <c r="N365" s="849"/>
      <c r="Q365" s="960" t="s">
        <v>13078</v>
      </c>
    </row>
    <row r="366" spans="4:17">
      <c r="D366" s="166"/>
      <c r="G366" s="960" t="s">
        <v>13079</v>
      </c>
      <c r="N366" s="849"/>
      <c r="Q366" s="960" t="s">
        <v>13080</v>
      </c>
    </row>
    <row r="367" spans="4:17">
      <c r="D367" s="166"/>
      <c r="G367" s="960" t="s">
        <v>11344</v>
      </c>
      <c r="N367" s="849"/>
      <c r="Q367" s="960" t="s">
        <v>5812</v>
      </c>
    </row>
    <row r="368" spans="4:17">
      <c r="D368" s="166"/>
      <c r="G368" s="960" t="s">
        <v>11345</v>
      </c>
      <c r="N368" s="849"/>
      <c r="Q368" s="960" t="s">
        <v>10377</v>
      </c>
    </row>
    <row r="369" spans="4:17">
      <c r="D369" s="166"/>
      <c r="G369" s="960" t="s">
        <v>13081</v>
      </c>
      <c r="N369" s="849"/>
      <c r="Q369" s="960" t="s">
        <v>10378</v>
      </c>
    </row>
    <row r="370" spans="4:17">
      <c r="D370" s="166"/>
      <c r="G370" s="960" t="s">
        <v>13082</v>
      </c>
      <c r="N370" s="849"/>
      <c r="Q370" s="960" t="s">
        <v>13083</v>
      </c>
    </row>
    <row r="371" spans="4:17">
      <c r="D371" s="166"/>
      <c r="G371" s="960" t="s">
        <v>6768</v>
      </c>
      <c r="N371" s="849"/>
      <c r="Q371" s="960" t="s">
        <v>13084</v>
      </c>
    </row>
    <row r="372" spans="4:17">
      <c r="D372" s="166"/>
      <c r="G372" s="960" t="s">
        <v>11349</v>
      </c>
      <c r="N372" s="849"/>
      <c r="Q372" s="960" t="s">
        <v>5812</v>
      </c>
    </row>
    <row r="373" spans="4:17">
      <c r="D373" s="166"/>
      <c r="G373" s="960" t="s">
        <v>11350</v>
      </c>
      <c r="N373" s="849"/>
      <c r="Q373" s="960" t="s">
        <v>10381</v>
      </c>
    </row>
    <row r="374" spans="4:17">
      <c r="D374" s="166"/>
      <c r="G374" s="960" t="s">
        <v>13085</v>
      </c>
      <c r="N374" s="849"/>
      <c r="Q374" s="960" t="s">
        <v>13086</v>
      </c>
    </row>
    <row r="375" spans="4:17">
      <c r="D375" s="166"/>
      <c r="G375" s="960" t="s">
        <v>13087</v>
      </c>
      <c r="N375" s="849"/>
      <c r="Q375" s="960" t="s">
        <v>11356</v>
      </c>
    </row>
    <row r="376" spans="4:17">
      <c r="D376" s="166"/>
      <c r="G376" s="960" t="s">
        <v>6768</v>
      </c>
      <c r="N376" s="849"/>
      <c r="Q376" s="960" t="s">
        <v>6683</v>
      </c>
    </row>
    <row r="377" spans="4:17">
      <c r="D377" s="166"/>
      <c r="G377" s="960" t="s">
        <v>11353</v>
      </c>
      <c r="N377" s="849"/>
      <c r="Q377" s="960" t="s">
        <v>5648</v>
      </c>
    </row>
    <row r="378" spans="4:17">
      <c r="D378" s="166"/>
      <c r="G378" s="960" t="s">
        <v>11346</v>
      </c>
      <c r="N378" s="849"/>
      <c r="Q378" s="960" t="s">
        <v>13088</v>
      </c>
    </row>
    <row r="379" spans="4:17">
      <c r="D379" s="166"/>
      <c r="G379" s="960" t="s">
        <v>13089</v>
      </c>
      <c r="N379" s="849"/>
      <c r="Q379" s="960" t="s">
        <v>10389</v>
      </c>
    </row>
    <row r="380" spans="4:17">
      <c r="D380" s="166"/>
      <c r="G380" s="960" t="s">
        <v>11357</v>
      </c>
      <c r="N380" s="849"/>
      <c r="Q380" s="960" t="s">
        <v>5708</v>
      </c>
    </row>
    <row r="381" spans="4:17">
      <c r="D381" s="166"/>
      <c r="G381" s="960" t="s">
        <v>6133</v>
      </c>
      <c r="N381" s="849"/>
      <c r="Q381" s="960" t="s">
        <v>10385</v>
      </c>
    </row>
    <row r="382" spans="4:17">
      <c r="D382" s="166"/>
      <c r="G382" s="960" t="s">
        <v>13090</v>
      </c>
      <c r="N382" s="849"/>
      <c r="Q382" s="960" t="s">
        <v>11362</v>
      </c>
    </row>
    <row r="383" spans="4:17">
      <c r="D383" s="166"/>
      <c r="G383" s="960" t="s">
        <v>5680</v>
      </c>
      <c r="N383" s="849"/>
      <c r="Q383" s="960" t="s">
        <v>10388</v>
      </c>
    </row>
    <row r="384" spans="4:17">
      <c r="D384" s="166"/>
      <c r="G384" s="960" t="s">
        <v>11361</v>
      </c>
      <c r="N384" s="849"/>
      <c r="Q384" s="960" t="s">
        <v>7361</v>
      </c>
    </row>
    <row r="385" spans="4:17">
      <c r="D385" s="166"/>
      <c r="G385" s="960" t="s">
        <v>13091</v>
      </c>
      <c r="N385" s="849"/>
      <c r="Q385" s="960" t="s">
        <v>10390</v>
      </c>
    </row>
    <row r="386" spans="4:17">
      <c r="D386" s="166"/>
      <c r="G386" s="960" t="s">
        <v>11364</v>
      </c>
      <c r="N386" s="849"/>
      <c r="Q386" s="960" t="s">
        <v>10391</v>
      </c>
    </row>
    <row r="387" spans="4:17">
      <c r="D387" s="166"/>
      <c r="G387" s="960" t="s">
        <v>10054</v>
      </c>
      <c r="N387" s="849"/>
      <c r="Q387" s="960" t="s">
        <v>5648</v>
      </c>
    </row>
    <row r="388" spans="4:17">
      <c r="D388" s="166"/>
      <c r="G388" s="960" t="s">
        <v>11365</v>
      </c>
      <c r="N388" s="849"/>
      <c r="Q388" s="960" t="s">
        <v>10392</v>
      </c>
    </row>
    <row r="389" spans="4:17">
      <c r="D389" s="166"/>
      <c r="G389" s="960" t="s">
        <v>11366</v>
      </c>
      <c r="N389" s="849"/>
      <c r="Q389" s="960" t="s">
        <v>5708</v>
      </c>
    </row>
    <row r="390" spans="4:17">
      <c r="D390" s="166"/>
      <c r="G390" s="960" t="s">
        <v>6133</v>
      </c>
      <c r="N390" s="849"/>
      <c r="Q390" s="960" t="s">
        <v>10393</v>
      </c>
    </row>
    <row r="391" spans="4:17">
      <c r="D391" s="166"/>
      <c r="G391" s="960" t="s">
        <v>11367</v>
      </c>
      <c r="N391" s="849"/>
      <c r="Q391" s="960" t="s">
        <v>10394</v>
      </c>
    </row>
    <row r="392" spans="4:17">
      <c r="D392" s="166"/>
      <c r="G392" s="960" t="s">
        <v>5680</v>
      </c>
      <c r="N392" s="849"/>
      <c r="Q392" s="960" t="s">
        <v>10395</v>
      </c>
    </row>
    <row r="393" spans="4:17">
      <c r="D393" s="166"/>
      <c r="G393" s="960" t="s">
        <v>11368</v>
      </c>
      <c r="N393" s="849"/>
      <c r="Q393" s="960" t="s">
        <v>5708</v>
      </c>
    </row>
    <row r="394" spans="4:17">
      <c r="D394" s="166"/>
      <c r="G394" s="960" t="s">
        <v>11369</v>
      </c>
      <c r="N394" s="849"/>
      <c r="Q394" s="960" t="s">
        <v>10396</v>
      </c>
    </row>
    <row r="395" spans="4:17">
      <c r="D395" s="166"/>
      <c r="G395" s="960" t="s">
        <v>13092</v>
      </c>
      <c r="N395" s="849"/>
      <c r="Q395" s="960" t="s">
        <v>10397</v>
      </c>
    </row>
    <row r="396" spans="4:17">
      <c r="D396" s="166"/>
      <c r="G396" s="960" t="s">
        <v>5680</v>
      </c>
      <c r="N396" s="849"/>
      <c r="Q396" s="960" t="s">
        <v>10398</v>
      </c>
    </row>
    <row r="397" spans="4:17">
      <c r="D397" s="166"/>
      <c r="G397" s="960" t="s">
        <v>11372</v>
      </c>
      <c r="N397" s="849"/>
      <c r="Q397" s="960" t="s">
        <v>10399</v>
      </c>
    </row>
    <row r="398" spans="4:17">
      <c r="D398" s="166"/>
      <c r="G398" s="960" t="s">
        <v>11373</v>
      </c>
      <c r="N398" s="849"/>
      <c r="Q398" s="960" t="s">
        <v>5648</v>
      </c>
    </row>
    <row r="399" spans="4:17">
      <c r="D399" s="166"/>
      <c r="G399" s="960" t="s">
        <v>11374</v>
      </c>
      <c r="N399" s="849"/>
      <c r="Q399" s="960" t="s">
        <v>10400</v>
      </c>
    </row>
    <row r="400" spans="4:17">
      <c r="D400" s="166"/>
      <c r="G400" s="960" t="s">
        <v>13093</v>
      </c>
      <c r="N400" s="849"/>
      <c r="Q400" s="960" t="s">
        <v>10401</v>
      </c>
    </row>
    <row r="401" spans="4:17">
      <c r="D401" s="166"/>
      <c r="G401" s="960" t="s">
        <v>6133</v>
      </c>
      <c r="N401" s="849"/>
      <c r="Q401" s="960" t="s">
        <v>10398</v>
      </c>
    </row>
    <row r="402" spans="4:17">
      <c r="D402" s="166"/>
      <c r="G402" s="960" t="s">
        <v>11377</v>
      </c>
      <c r="N402" s="849"/>
      <c r="Q402" s="960" t="s">
        <v>10402</v>
      </c>
    </row>
    <row r="403" spans="4:17">
      <c r="D403" s="166"/>
      <c r="G403" s="960" t="s">
        <v>11378</v>
      </c>
      <c r="N403" s="849"/>
      <c r="Q403" s="960" t="s">
        <v>10403</v>
      </c>
    </row>
    <row r="404" spans="4:17">
      <c r="D404" s="166"/>
      <c r="G404" s="960" t="s">
        <v>11374</v>
      </c>
      <c r="N404" s="849"/>
      <c r="Q404" s="960" t="s">
        <v>10399</v>
      </c>
    </row>
    <row r="405" spans="4:17">
      <c r="D405" s="166"/>
      <c r="G405" s="960" t="s">
        <v>11379</v>
      </c>
      <c r="N405" s="849"/>
      <c r="Q405" s="960" t="s">
        <v>5648</v>
      </c>
    </row>
    <row r="406" spans="4:17">
      <c r="D406" s="166"/>
      <c r="G406" s="960" t="s">
        <v>13094</v>
      </c>
      <c r="N406" s="849"/>
      <c r="Q406" s="960" t="s">
        <v>10404</v>
      </c>
    </row>
    <row r="407" spans="4:17">
      <c r="D407" s="166"/>
      <c r="G407" s="960" t="s">
        <v>13093</v>
      </c>
      <c r="N407" s="849"/>
      <c r="Q407" s="960" t="s">
        <v>10405</v>
      </c>
    </row>
    <row r="408" spans="4:17">
      <c r="D408" s="166"/>
      <c r="G408" s="960" t="s">
        <v>6133</v>
      </c>
      <c r="N408" s="849"/>
      <c r="Q408" s="960" t="s">
        <v>10406</v>
      </c>
    </row>
    <row r="409" spans="4:17">
      <c r="D409" s="166"/>
      <c r="G409" s="960" t="s">
        <v>11382</v>
      </c>
      <c r="N409" s="849"/>
      <c r="Q409" s="960" t="s">
        <v>10407</v>
      </c>
    </row>
    <row r="410" spans="4:17">
      <c r="D410" s="166"/>
      <c r="G410" s="960" t="s">
        <v>11383</v>
      </c>
      <c r="N410" s="849"/>
      <c r="Q410" s="960" t="s">
        <v>6168</v>
      </c>
    </row>
    <row r="411" spans="4:17">
      <c r="D411" s="166"/>
      <c r="G411" s="960" t="s">
        <v>11384</v>
      </c>
      <c r="N411" s="849"/>
      <c r="Q411" s="960" t="s">
        <v>5708</v>
      </c>
    </row>
    <row r="412" spans="4:17">
      <c r="D412" s="166"/>
      <c r="G412" s="960" t="s">
        <v>11385</v>
      </c>
      <c r="N412" s="849"/>
      <c r="Q412" s="961" t="s">
        <v>10303</v>
      </c>
    </row>
    <row r="413" spans="4:17">
      <c r="D413" s="166"/>
      <c r="G413" s="960" t="s">
        <v>6165</v>
      </c>
      <c r="N413" s="849"/>
      <c r="Q413" s="961" t="s">
        <v>11386</v>
      </c>
    </row>
    <row r="414" spans="4:17">
      <c r="D414" s="166"/>
      <c r="G414" s="960" t="s">
        <v>5680</v>
      </c>
      <c r="N414" s="849"/>
      <c r="Q414" s="961" t="s">
        <v>11388</v>
      </c>
    </row>
    <row r="415" spans="4:17">
      <c r="D415" s="166"/>
      <c r="G415" s="961" t="s">
        <v>11270</v>
      </c>
      <c r="N415" s="849"/>
      <c r="Q415" s="961" t="s">
        <v>11271</v>
      </c>
    </row>
    <row r="416" spans="4:17">
      <c r="D416" s="166"/>
      <c r="G416" s="961" t="s">
        <v>11387</v>
      </c>
      <c r="N416" s="849"/>
      <c r="Q416" s="961" t="s">
        <v>5632</v>
      </c>
    </row>
    <row r="417" spans="4:17">
      <c r="D417" s="166"/>
      <c r="G417" s="961" t="s">
        <v>11389</v>
      </c>
      <c r="N417" s="849"/>
      <c r="Q417" s="961" t="s">
        <v>5662</v>
      </c>
    </row>
    <row r="418" spans="4:17">
      <c r="D418" s="166"/>
      <c r="G418" s="961" t="s">
        <v>11272</v>
      </c>
      <c r="N418" s="849"/>
      <c r="Q418" s="961" t="s">
        <v>212</v>
      </c>
    </row>
    <row r="419" spans="4:17">
      <c r="D419" s="166"/>
      <c r="G419" s="961" t="s">
        <v>6012</v>
      </c>
      <c r="N419" s="849"/>
    </row>
    <row r="420" spans="4:17">
      <c r="D420" s="166"/>
      <c r="G420" s="961" t="s">
        <v>6182</v>
      </c>
      <c r="N420" s="849"/>
    </row>
    <row r="421" spans="4:17">
      <c r="D421" s="166"/>
      <c r="G421" s="961" t="s">
        <v>212</v>
      </c>
      <c r="N421" s="849"/>
    </row>
    <row r="422" spans="4:17">
      <c r="D422" s="166"/>
      <c r="N422" s="849"/>
    </row>
    <row r="423" spans="4:17">
      <c r="D423" s="166"/>
      <c r="N423" s="849"/>
    </row>
    <row r="424" spans="4:17">
      <c r="D424" s="166"/>
      <c r="N424" s="849"/>
    </row>
    <row r="425" spans="4:17">
      <c r="D425" s="166"/>
      <c r="N425" s="849"/>
    </row>
    <row r="426" spans="4:17">
      <c r="D426" s="166"/>
      <c r="N426" s="849"/>
    </row>
    <row r="427" spans="4:17">
      <c r="D427" s="166"/>
      <c r="N427" s="849"/>
    </row>
    <row r="428" spans="4:17">
      <c r="D428" s="166"/>
      <c r="N428" s="849"/>
    </row>
    <row r="429" spans="4:17">
      <c r="D429" s="166"/>
      <c r="N429" s="849"/>
    </row>
    <row r="430" spans="4:17">
      <c r="D430" s="166"/>
      <c r="N430" s="849"/>
    </row>
    <row r="431" spans="4:17">
      <c r="D431" s="166"/>
      <c r="N431" s="849"/>
    </row>
    <row r="432" spans="4:17">
      <c r="D432" s="166"/>
      <c r="N432" s="849"/>
    </row>
    <row r="433" spans="4:14">
      <c r="D433" s="166"/>
      <c r="N433" s="849"/>
    </row>
    <row r="434" spans="4:14">
      <c r="D434" s="166"/>
      <c r="N434" s="849"/>
    </row>
    <row r="435" spans="4:14">
      <c r="D435" s="166"/>
      <c r="N435" s="849"/>
    </row>
    <row r="436" spans="4:14">
      <c r="D436" s="166"/>
      <c r="N436" s="849"/>
    </row>
    <row r="437" spans="4:14">
      <c r="D437" s="166"/>
      <c r="N437" s="849"/>
    </row>
    <row r="438" spans="4:14">
      <c r="D438" s="166"/>
      <c r="N438" s="849"/>
    </row>
    <row r="439" spans="4:14">
      <c r="D439" s="166"/>
      <c r="N439" s="849"/>
    </row>
    <row r="440" spans="4:14">
      <c r="D440" s="166"/>
      <c r="N440" s="849"/>
    </row>
    <row r="441" spans="4:14">
      <c r="D441" s="166"/>
      <c r="N441" s="849"/>
    </row>
    <row r="442" spans="4:14">
      <c r="D442" s="166"/>
      <c r="N442" s="849"/>
    </row>
    <row r="443" spans="4:14">
      <c r="D443" s="166"/>
      <c r="N443" s="849"/>
    </row>
    <row r="444" spans="4:14">
      <c r="D444" s="166"/>
      <c r="N444" s="849"/>
    </row>
    <row r="445" spans="4:14">
      <c r="D445" s="166"/>
      <c r="N445" s="849"/>
    </row>
    <row r="446" spans="4:14">
      <c r="D446" s="166"/>
      <c r="N446" s="849"/>
    </row>
    <row r="447" spans="4:14">
      <c r="D447" s="166"/>
      <c r="N447" s="849"/>
    </row>
    <row r="448" spans="4:14">
      <c r="D448" s="166"/>
      <c r="N448" s="849"/>
    </row>
    <row r="449" spans="4:14">
      <c r="D449" s="166"/>
      <c r="N449" s="849"/>
    </row>
    <row r="450" spans="4:14">
      <c r="D450" s="166"/>
      <c r="N450" s="849"/>
    </row>
    <row r="451" spans="4:14">
      <c r="D451" s="166"/>
      <c r="N451" s="849"/>
    </row>
    <row r="452" spans="4:14">
      <c r="D452" s="166"/>
      <c r="N452" s="849"/>
    </row>
    <row r="453" spans="4:14">
      <c r="D453" s="166"/>
      <c r="N453" s="849"/>
    </row>
    <row r="454" spans="4:14">
      <c r="D454" s="166"/>
      <c r="N454" s="849"/>
    </row>
    <row r="455" spans="4:14">
      <c r="D455" s="166"/>
      <c r="N455" s="849"/>
    </row>
    <row r="456" spans="4:14">
      <c r="D456" s="166"/>
      <c r="N456" s="849"/>
    </row>
    <row r="457" spans="4:14">
      <c r="D457" s="166"/>
      <c r="N457" s="849"/>
    </row>
    <row r="458" spans="4:14">
      <c r="D458" s="166"/>
      <c r="N458" s="849"/>
    </row>
    <row r="459" spans="4:14">
      <c r="D459" s="166"/>
      <c r="N459" s="849"/>
    </row>
    <row r="460" spans="4:14">
      <c r="D460" s="166"/>
      <c r="N460" s="849"/>
    </row>
    <row r="461" spans="4:14">
      <c r="D461" s="166"/>
      <c r="N461" s="849"/>
    </row>
    <row r="462" spans="4:14">
      <c r="D462" s="166"/>
      <c r="N462" s="849"/>
    </row>
    <row r="463" spans="4:14">
      <c r="D463" s="166"/>
      <c r="N463" s="849"/>
    </row>
    <row r="464" spans="4:14">
      <c r="D464" s="166"/>
      <c r="N464" s="849"/>
    </row>
    <row r="465" spans="4:14">
      <c r="D465" s="166"/>
      <c r="N465" s="849"/>
    </row>
    <row r="466" spans="4:14">
      <c r="D466" s="166"/>
      <c r="N466" s="849"/>
    </row>
    <row r="467" spans="4:14">
      <c r="D467" s="166"/>
      <c r="N467" s="849"/>
    </row>
    <row r="468" spans="4:14">
      <c r="D468" s="166"/>
      <c r="N468" s="849"/>
    </row>
    <row r="469" spans="4:14">
      <c r="D469" s="166"/>
      <c r="N469" s="849"/>
    </row>
    <row r="470" spans="4:14">
      <c r="D470" s="166"/>
      <c r="N470" s="849"/>
    </row>
    <row r="471" spans="4:14">
      <c r="D471" s="166"/>
      <c r="N471" s="849"/>
    </row>
    <row r="472" spans="4:14">
      <c r="D472" s="166"/>
      <c r="N472" s="849"/>
    </row>
    <row r="473" spans="4:14">
      <c r="D473" s="166"/>
      <c r="N473" s="849"/>
    </row>
    <row r="474" spans="4:14">
      <c r="D474" s="166"/>
      <c r="N474" s="849"/>
    </row>
    <row r="475" spans="4:14">
      <c r="D475" s="166"/>
      <c r="N475" s="849"/>
    </row>
    <row r="476" spans="4:14">
      <c r="D476" s="166"/>
      <c r="N476" s="849"/>
    </row>
    <row r="477" spans="4:14">
      <c r="D477" s="166"/>
      <c r="N477" s="849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F4EE-4E53-41A8-8B57-23EC94CD93DB}">
  <sheetPr>
    <tabColor rgb="FFFFFF00"/>
  </sheetPr>
  <dimension ref="A1:R4247"/>
  <sheetViews>
    <sheetView topLeftCell="D265" workbookViewId="0">
      <selection activeCell="F368" sqref="F368"/>
    </sheetView>
  </sheetViews>
  <sheetFormatPr defaultRowHeight="12.75"/>
  <cols>
    <col min="1" max="1" width="48.28515625" customWidth="1"/>
    <col min="2" max="2" width="48.42578125" customWidth="1"/>
    <col min="3" max="3" width="67.7109375" style="846" customWidth="1"/>
    <col min="4" max="4" width="88.7109375" style="846" customWidth="1"/>
    <col min="5" max="5" width="58.7109375" style="846" customWidth="1"/>
    <col min="6" max="6" width="59.7109375" style="846" customWidth="1"/>
    <col min="7" max="7" width="64.5703125" style="846" customWidth="1"/>
    <col min="8" max="8" width="55.85546875" style="846" customWidth="1"/>
    <col min="9" max="9" width="3" style="853" customWidth="1"/>
    <col min="10" max="10" width="57.42578125" style="846" customWidth="1"/>
    <col min="11" max="11" width="57" style="846" customWidth="1"/>
    <col min="12" max="12" width="42" style="846" customWidth="1"/>
    <col min="13" max="13" width="58.7109375" style="846" customWidth="1"/>
    <col min="14" max="14" width="69.85546875" style="846" customWidth="1"/>
    <col min="15" max="15" width="50.28515625" style="846" customWidth="1"/>
    <col min="16" max="16" width="69.28515625" customWidth="1"/>
    <col min="17" max="17" width="64.28515625" customWidth="1"/>
    <col min="18" max="18" width="58.7109375" customWidth="1"/>
  </cols>
  <sheetData>
    <row r="1" spans="1:18" ht="88.5" customHeight="1">
      <c r="A1" s="851" t="s">
        <v>5552</v>
      </c>
      <c r="B1" s="851" t="s">
        <v>5553</v>
      </c>
      <c r="C1" s="842" t="s">
        <v>5555</v>
      </c>
      <c r="D1" s="843" t="s">
        <v>1058</v>
      </c>
      <c r="E1" s="843" t="s">
        <v>5556</v>
      </c>
      <c r="F1" s="844" t="s">
        <v>5557</v>
      </c>
      <c r="G1" s="844" t="s">
        <v>1308</v>
      </c>
      <c r="H1" s="845" t="s">
        <v>1062</v>
      </c>
      <c r="I1" s="852"/>
      <c r="J1" s="851" t="s">
        <v>5552</v>
      </c>
      <c r="K1" s="851" t="s">
        <v>5553</v>
      </c>
      <c r="L1" s="842" t="s">
        <v>5554</v>
      </c>
      <c r="M1" s="842" t="s">
        <v>5555</v>
      </c>
      <c r="N1" s="883" t="s">
        <v>1059</v>
      </c>
      <c r="O1" s="883" t="s">
        <v>5556</v>
      </c>
      <c r="P1" s="884" t="s">
        <v>9698</v>
      </c>
      <c r="Q1" s="844" t="s">
        <v>1308</v>
      </c>
      <c r="R1" s="845" t="s">
        <v>1062</v>
      </c>
    </row>
    <row r="2" spans="1:18">
      <c r="A2" s="166" t="s">
        <v>101</v>
      </c>
      <c r="B2" s="166" t="s">
        <v>101</v>
      </c>
      <c r="C2" s="166" t="s">
        <v>101</v>
      </c>
      <c r="D2" s="166" t="s">
        <v>101</v>
      </c>
      <c r="E2" s="166" t="s">
        <v>101</v>
      </c>
      <c r="F2" s="848" t="s">
        <v>101</v>
      </c>
      <c r="G2" s="848" t="s">
        <v>101</v>
      </c>
      <c r="H2" s="166" t="s">
        <v>13095</v>
      </c>
      <c r="J2" s="849" t="s">
        <v>101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49" t="s">
        <v>101</v>
      </c>
      <c r="P2" s="848" t="s">
        <v>101</v>
      </c>
      <c r="Q2" s="848" t="s">
        <v>101</v>
      </c>
      <c r="R2" s="166" t="s">
        <v>13096</v>
      </c>
    </row>
    <row r="3" spans="1:18">
      <c r="A3" s="166" t="s">
        <v>5561</v>
      </c>
      <c r="B3" s="166" t="s">
        <v>5562</v>
      </c>
      <c r="C3" s="166" t="s">
        <v>6875</v>
      </c>
      <c r="D3" s="166" t="s">
        <v>6390</v>
      </c>
      <c r="E3" s="166" t="s">
        <v>5562</v>
      </c>
      <c r="F3" s="848" t="s">
        <v>13097</v>
      </c>
      <c r="G3" s="848" t="s">
        <v>13097</v>
      </c>
      <c r="H3" s="166" t="s">
        <v>1070</v>
      </c>
      <c r="J3" s="849" t="s">
        <v>5566</v>
      </c>
      <c r="K3" s="849" t="s">
        <v>5566</v>
      </c>
      <c r="L3" s="849" t="s">
        <v>9165</v>
      </c>
      <c r="M3" s="849" t="s">
        <v>5566</v>
      </c>
      <c r="N3" s="849" t="s">
        <v>5568</v>
      </c>
      <c r="O3" s="849" t="s">
        <v>5566</v>
      </c>
      <c r="P3" s="848" t="s">
        <v>13098</v>
      </c>
      <c r="Q3" s="848" t="s">
        <v>13098</v>
      </c>
      <c r="R3" s="166" t="s">
        <v>1070</v>
      </c>
    </row>
    <row r="4" spans="1:18">
      <c r="A4" s="166" t="s">
        <v>13099</v>
      </c>
      <c r="B4" s="166" t="s">
        <v>5572</v>
      </c>
      <c r="C4" s="166" t="s">
        <v>6881</v>
      </c>
      <c r="D4" s="166" t="s">
        <v>6394</v>
      </c>
      <c r="E4" s="166" t="s">
        <v>5572</v>
      </c>
      <c r="F4" s="848" t="s">
        <v>5576</v>
      </c>
      <c r="G4" s="848" t="s">
        <v>13100</v>
      </c>
      <c r="H4" s="166" t="s">
        <v>13101</v>
      </c>
      <c r="J4" s="849" t="s">
        <v>5579</v>
      </c>
      <c r="K4" s="849" t="s">
        <v>5579</v>
      </c>
      <c r="L4" s="849" t="s">
        <v>5580</v>
      </c>
      <c r="M4" s="849" t="s">
        <v>5579</v>
      </c>
      <c r="N4" s="849" t="s">
        <v>5581</v>
      </c>
      <c r="O4" s="849" t="s">
        <v>5579</v>
      </c>
      <c r="P4" s="848" t="s">
        <v>7814</v>
      </c>
      <c r="Q4" s="848" t="s">
        <v>13102</v>
      </c>
      <c r="R4" s="166" t="s">
        <v>13103</v>
      </c>
    </row>
    <row r="5" spans="1:18">
      <c r="A5" s="166" t="s">
        <v>5584</v>
      </c>
      <c r="B5" s="166" t="s">
        <v>5585</v>
      </c>
      <c r="C5" s="166" t="s">
        <v>6889</v>
      </c>
      <c r="D5" s="166" t="s">
        <v>8453</v>
      </c>
      <c r="E5" s="166" t="s">
        <v>5585</v>
      </c>
      <c r="F5" s="848" t="s">
        <v>5588</v>
      </c>
      <c r="G5" s="848" t="s">
        <v>5589</v>
      </c>
      <c r="H5" s="166" t="s">
        <v>13104</v>
      </c>
      <c r="J5" s="849" t="s">
        <v>5591</v>
      </c>
      <c r="K5" s="849" t="s">
        <v>5591</v>
      </c>
      <c r="L5" s="849" t="s">
        <v>5592</v>
      </c>
      <c r="M5" s="849" t="s">
        <v>5591</v>
      </c>
      <c r="N5" s="849" t="s">
        <v>5593</v>
      </c>
      <c r="O5" s="849" t="s">
        <v>5591</v>
      </c>
      <c r="P5" s="848" t="s">
        <v>7820</v>
      </c>
      <c r="Q5" s="848" t="s">
        <v>5589</v>
      </c>
      <c r="R5" s="166" t="s">
        <v>13105</v>
      </c>
    </row>
    <row r="6" spans="1:18">
      <c r="A6" s="166" t="s">
        <v>5595</v>
      </c>
      <c r="B6" s="166" t="s">
        <v>5596</v>
      </c>
      <c r="C6" s="166" t="s">
        <v>6893</v>
      </c>
      <c r="D6" s="166" t="s">
        <v>6419</v>
      </c>
      <c r="E6" s="166" t="s">
        <v>5596</v>
      </c>
      <c r="F6" s="848" t="s">
        <v>5599</v>
      </c>
      <c r="G6" s="848" t="s">
        <v>5581</v>
      </c>
      <c r="H6" s="166" t="s">
        <v>1080</v>
      </c>
      <c r="J6" s="849" t="s">
        <v>5600</v>
      </c>
      <c r="K6" s="849" t="s">
        <v>5600</v>
      </c>
      <c r="L6" s="849" t="s">
        <v>5601</v>
      </c>
      <c r="M6" s="849" t="s">
        <v>5600</v>
      </c>
      <c r="N6" s="849" t="s">
        <v>5602</v>
      </c>
      <c r="O6" s="849" t="s">
        <v>5600</v>
      </c>
      <c r="P6" s="848" t="s">
        <v>5599</v>
      </c>
      <c r="Q6" s="848" t="s">
        <v>5581</v>
      </c>
      <c r="R6" s="166" t="s">
        <v>1080</v>
      </c>
    </row>
    <row r="7" spans="1:18">
      <c r="A7" s="166" t="s">
        <v>5603</v>
      </c>
      <c r="B7" s="166" t="s">
        <v>5604</v>
      </c>
      <c r="C7" s="166" t="s">
        <v>6897</v>
      </c>
      <c r="D7" s="166" t="s">
        <v>7003</v>
      </c>
      <c r="E7" s="166" t="s">
        <v>5604</v>
      </c>
      <c r="F7" s="848" t="s">
        <v>5607</v>
      </c>
      <c r="G7" s="848" t="s">
        <v>5608</v>
      </c>
      <c r="H7" s="166" t="s">
        <v>1083</v>
      </c>
      <c r="J7" s="849" t="s">
        <v>5609</v>
      </c>
      <c r="K7" s="849" t="s">
        <v>5609</v>
      </c>
      <c r="L7" s="849" t="s">
        <v>5586</v>
      </c>
      <c r="M7" s="849" t="s">
        <v>5609</v>
      </c>
      <c r="N7" s="849" t="s">
        <v>5610</v>
      </c>
      <c r="O7" s="849" t="s">
        <v>5609</v>
      </c>
      <c r="P7" s="848" t="s">
        <v>5607</v>
      </c>
      <c r="Q7" s="848" t="s">
        <v>5608</v>
      </c>
      <c r="R7" s="166" t="s">
        <v>1083</v>
      </c>
    </row>
    <row r="8" spans="1:18">
      <c r="A8" s="166" t="s">
        <v>13106</v>
      </c>
      <c r="B8" s="166" t="s">
        <v>13107</v>
      </c>
      <c r="C8" s="166" t="s">
        <v>13108</v>
      </c>
      <c r="D8" s="166" t="s">
        <v>8459</v>
      </c>
      <c r="E8" s="166" t="s">
        <v>13109</v>
      </c>
      <c r="F8" s="848" t="s">
        <v>8276</v>
      </c>
      <c r="G8" s="848" t="s">
        <v>13110</v>
      </c>
      <c r="H8" s="166" t="s">
        <v>1351</v>
      </c>
      <c r="J8" s="849" t="s">
        <v>13111</v>
      </c>
      <c r="K8" s="849" t="s">
        <v>13112</v>
      </c>
      <c r="L8" s="849" t="s">
        <v>5621</v>
      </c>
      <c r="M8" s="849" t="s">
        <v>13113</v>
      </c>
      <c r="N8" s="849" t="s">
        <v>9184</v>
      </c>
      <c r="O8" s="849" t="s">
        <v>13114</v>
      </c>
      <c r="P8" s="848" t="s">
        <v>8276</v>
      </c>
      <c r="Q8" s="848" t="s">
        <v>13115</v>
      </c>
      <c r="R8" s="166" t="s">
        <v>1351</v>
      </c>
    </row>
    <row r="9" spans="1:18">
      <c r="A9" s="166" t="s">
        <v>5626</v>
      </c>
      <c r="B9" s="166" t="s">
        <v>5627</v>
      </c>
      <c r="C9" s="166" t="s">
        <v>6911</v>
      </c>
      <c r="D9" s="166" t="s">
        <v>8461</v>
      </c>
      <c r="E9" s="166" t="s">
        <v>5627</v>
      </c>
      <c r="F9" s="848" t="s">
        <v>8283</v>
      </c>
      <c r="G9" s="848" t="s">
        <v>5708</v>
      </c>
      <c r="H9" s="166" t="s">
        <v>1357</v>
      </c>
      <c r="J9" s="849" t="s">
        <v>5633</v>
      </c>
      <c r="K9" s="849" t="s">
        <v>5633</v>
      </c>
      <c r="L9" s="849" t="s">
        <v>5634</v>
      </c>
      <c r="M9" s="849" t="s">
        <v>5633</v>
      </c>
      <c r="N9" s="849" t="s">
        <v>5635</v>
      </c>
      <c r="O9" s="849" t="s">
        <v>5633</v>
      </c>
      <c r="P9" s="848" t="s">
        <v>8283</v>
      </c>
      <c r="Q9" s="848" t="s">
        <v>5708</v>
      </c>
      <c r="R9" s="166" t="s">
        <v>1357</v>
      </c>
    </row>
    <row r="10" spans="1:18">
      <c r="A10" s="166" t="s">
        <v>5636</v>
      </c>
      <c r="B10" s="166" t="s">
        <v>5637</v>
      </c>
      <c r="C10" s="166" t="s">
        <v>6913</v>
      </c>
      <c r="D10" s="166" t="s">
        <v>7000</v>
      </c>
      <c r="E10" s="166" t="s">
        <v>8907</v>
      </c>
      <c r="F10" s="848" t="s">
        <v>8284</v>
      </c>
      <c r="G10" s="848" t="s">
        <v>5581</v>
      </c>
      <c r="H10" s="166" t="s">
        <v>5644</v>
      </c>
      <c r="J10" s="849" t="s">
        <v>7838</v>
      </c>
      <c r="K10" s="849" t="s">
        <v>5646</v>
      </c>
      <c r="L10" s="849" t="s">
        <v>5586</v>
      </c>
      <c r="M10" s="849" t="s">
        <v>5647</v>
      </c>
      <c r="N10" s="849" t="s">
        <v>5648</v>
      </c>
      <c r="O10" s="849" t="s">
        <v>5649</v>
      </c>
      <c r="P10" s="848" t="s">
        <v>8284</v>
      </c>
      <c r="Q10" s="848" t="s">
        <v>5581</v>
      </c>
      <c r="R10" s="166" t="s">
        <v>1362</v>
      </c>
    </row>
    <row r="11" spans="1:18">
      <c r="A11" s="166" t="s">
        <v>5651</v>
      </c>
      <c r="B11" s="166" t="s">
        <v>5652</v>
      </c>
      <c r="C11" s="166" t="s">
        <v>6920</v>
      </c>
      <c r="D11" s="166" t="s">
        <v>7017</v>
      </c>
      <c r="E11" s="166" t="s">
        <v>6182</v>
      </c>
      <c r="F11" s="848" t="s">
        <v>8285</v>
      </c>
      <c r="G11" s="848" t="s">
        <v>10503</v>
      </c>
      <c r="H11" s="166" t="s">
        <v>1369</v>
      </c>
      <c r="J11" s="849" t="s">
        <v>7843</v>
      </c>
      <c r="K11" s="849" t="s">
        <v>5658</v>
      </c>
      <c r="L11" s="849" t="s">
        <v>5659</v>
      </c>
      <c r="M11" s="849" t="s">
        <v>5660</v>
      </c>
      <c r="N11" s="849" t="s">
        <v>8286</v>
      </c>
      <c r="O11" s="849" t="s">
        <v>5662</v>
      </c>
      <c r="P11" s="848" t="s">
        <v>8285</v>
      </c>
      <c r="Q11" s="848" t="s">
        <v>10503</v>
      </c>
      <c r="R11" s="166" t="s">
        <v>1369</v>
      </c>
    </row>
    <row r="12" spans="1:18">
      <c r="A12" s="166" t="s">
        <v>5663</v>
      </c>
      <c r="B12" s="166" t="s">
        <v>5664</v>
      </c>
      <c r="C12" s="166" t="s">
        <v>6927</v>
      </c>
      <c r="D12" s="166" t="s">
        <v>6434</v>
      </c>
      <c r="E12" s="166" t="s">
        <v>212</v>
      </c>
      <c r="F12" s="848" t="s">
        <v>8287</v>
      </c>
      <c r="G12" s="848" t="s">
        <v>13116</v>
      </c>
      <c r="H12" s="166" t="s">
        <v>13117</v>
      </c>
      <c r="J12" s="849" t="s">
        <v>7849</v>
      </c>
      <c r="K12" s="849" t="s">
        <v>5670</v>
      </c>
      <c r="L12" s="849" t="s">
        <v>5671</v>
      </c>
      <c r="M12" s="849" t="s">
        <v>5672</v>
      </c>
      <c r="N12" s="849" t="s">
        <v>8289</v>
      </c>
      <c r="O12" s="849" t="s">
        <v>212</v>
      </c>
      <c r="P12" s="850" t="s">
        <v>8287</v>
      </c>
      <c r="Q12" s="848" t="s">
        <v>13118</v>
      </c>
      <c r="R12" s="166" t="s">
        <v>13119</v>
      </c>
    </row>
    <row r="13" spans="1:18">
      <c r="A13" s="166" t="s">
        <v>5676</v>
      </c>
      <c r="B13" s="166" t="s">
        <v>13120</v>
      </c>
      <c r="C13" s="166" t="s">
        <v>9373</v>
      </c>
      <c r="D13" s="166" t="s">
        <v>9190</v>
      </c>
      <c r="E13" s="849"/>
      <c r="F13" s="848" t="s">
        <v>5667</v>
      </c>
      <c r="G13" s="848" t="s">
        <v>5708</v>
      </c>
      <c r="H13" s="846" t="s">
        <v>13121</v>
      </c>
      <c r="J13" s="849" t="s">
        <v>5684</v>
      </c>
      <c r="K13" s="849" t="s">
        <v>13122</v>
      </c>
      <c r="L13" s="849" t="s">
        <v>5686</v>
      </c>
      <c r="M13" s="849" t="s">
        <v>9376</v>
      </c>
      <c r="N13" s="849" t="s">
        <v>8297</v>
      </c>
      <c r="P13" s="848" t="s">
        <v>5667</v>
      </c>
      <c r="Q13" s="848" t="s">
        <v>5708</v>
      </c>
      <c r="R13" s="846" t="s">
        <v>13123</v>
      </c>
    </row>
    <row r="14" spans="1:18">
      <c r="A14" s="166" t="s">
        <v>5690</v>
      </c>
      <c r="B14" s="166" t="s">
        <v>5691</v>
      </c>
      <c r="C14" s="166" t="s">
        <v>9378</v>
      </c>
      <c r="D14" s="166" t="s">
        <v>6133</v>
      </c>
      <c r="E14" s="849"/>
      <c r="F14" s="848" t="s">
        <v>5682</v>
      </c>
      <c r="G14" s="848" t="s">
        <v>5581</v>
      </c>
      <c r="H14" s="933" t="s">
        <v>10974</v>
      </c>
      <c r="J14" s="849" t="s">
        <v>5676</v>
      </c>
      <c r="K14" s="849" t="s">
        <v>5697</v>
      </c>
      <c r="L14" s="849" t="s">
        <v>5586</v>
      </c>
      <c r="M14" s="849" t="s">
        <v>9379</v>
      </c>
      <c r="N14" s="849" t="s">
        <v>6947</v>
      </c>
      <c r="P14" s="848" t="s">
        <v>5682</v>
      </c>
      <c r="Q14" s="848" t="s">
        <v>5581</v>
      </c>
      <c r="R14" s="3" t="s">
        <v>8300</v>
      </c>
    </row>
    <row r="15" spans="1:18">
      <c r="A15" s="166" t="s">
        <v>13124</v>
      </c>
      <c r="B15" s="166" t="s">
        <v>13125</v>
      </c>
      <c r="C15" s="166" t="s">
        <v>5812</v>
      </c>
      <c r="D15" s="166" t="s">
        <v>6426</v>
      </c>
      <c r="F15" s="848" t="s">
        <v>5695</v>
      </c>
      <c r="G15" s="848" t="s">
        <v>7861</v>
      </c>
      <c r="H15" s="3" t="s">
        <v>13126</v>
      </c>
      <c r="J15" s="849" t="s">
        <v>5690</v>
      </c>
      <c r="K15" s="849" t="s">
        <v>13127</v>
      </c>
      <c r="L15" s="849" t="s">
        <v>5707</v>
      </c>
      <c r="M15" s="849" t="s">
        <v>5708</v>
      </c>
      <c r="N15" s="849" t="s">
        <v>9203</v>
      </c>
      <c r="P15" s="848" t="s">
        <v>5695</v>
      </c>
      <c r="Q15" s="848" t="s">
        <v>7861</v>
      </c>
      <c r="R15" s="3" t="s">
        <v>7862</v>
      </c>
    </row>
    <row r="16" spans="1:18">
      <c r="A16" s="166" t="s">
        <v>5710</v>
      </c>
      <c r="B16" s="166" t="s">
        <v>5711</v>
      </c>
      <c r="C16" s="166" t="s">
        <v>6954</v>
      </c>
      <c r="D16" s="166" t="s">
        <v>7010</v>
      </c>
      <c r="F16" s="848" t="s">
        <v>13128</v>
      </c>
      <c r="G16" s="848" t="s">
        <v>7868</v>
      </c>
      <c r="H16" s="3" t="s">
        <v>7862</v>
      </c>
      <c r="J16" s="849" t="s">
        <v>7869</v>
      </c>
      <c r="K16" s="849" t="s">
        <v>5715</v>
      </c>
      <c r="L16" s="849" t="s">
        <v>5716</v>
      </c>
      <c r="M16" s="849" t="s">
        <v>5717</v>
      </c>
      <c r="N16" s="849" t="s">
        <v>5718</v>
      </c>
      <c r="P16" s="848" t="s">
        <v>13129</v>
      </c>
      <c r="Q16" s="848" t="s">
        <v>7868</v>
      </c>
    </row>
    <row r="17" spans="1:17">
      <c r="A17" s="166" t="s">
        <v>5719</v>
      </c>
      <c r="B17" s="166" t="s">
        <v>9204</v>
      </c>
      <c r="C17" s="166" t="s">
        <v>6960</v>
      </c>
      <c r="D17" s="166" t="s">
        <v>13130</v>
      </c>
      <c r="F17" s="848" t="s">
        <v>5708</v>
      </c>
      <c r="G17" s="848" t="s">
        <v>13131</v>
      </c>
      <c r="J17" s="849" t="s">
        <v>13132</v>
      </c>
      <c r="K17" s="849" t="s">
        <v>9207</v>
      </c>
      <c r="L17" s="849" t="s">
        <v>5586</v>
      </c>
      <c r="M17" s="849" t="s">
        <v>5728</v>
      </c>
      <c r="N17" s="849" t="s">
        <v>6964</v>
      </c>
      <c r="P17" s="848" t="s">
        <v>5708</v>
      </c>
      <c r="Q17" s="848" t="s">
        <v>13133</v>
      </c>
    </row>
    <row r="18" spans="1:17">
      <c r="A18" s="166" t="s">
        <v>5630</v>
      </c>
      <c r="B18" s="166" t="s">
        <v>9208</v>
      </c>
      <c r="C18" s="166" t="s">
        <v>6967</v>
      </c>
      <c r="D18" s="166" t="s">
        <v>6012</v>
      </c>
      <c r="F18" s="848" t="s">
        <v>8311</v>
      </c>
      <c r="G18" s="848" t="s">
        <v>7877</v>
      </c>
      <c r="J18" s="849" t="s">
        <v>13134</v>
      </c>
      <c r="K18" s="849" t="s">
        <v>9210</v>
      </c>
      <c r="L18" s="849" t="s">
        <v>5737</v>
      </c>
      <c r="M18" s="849" t="s">
        <v>5738</v>
      </c>
      <c r="N18" s="849" t="s">
        <v>5739</v>
      </c>
      <c r="P18" s="848" t="s">
        <v>8311</v>
      </c>
      <c r="Q18" s="848" t="s">
        <v>7877</v>
      </c>
    </row>
    <row r="19" spans="1:17">
      <c r="A19" s="166" t="s">
        <v>5641</v>
      </c>
      <c r="B19" s="166" t="s">
        <v>5741</v>
      </c>
      <c r="C19" s="166" t="s">
        <v>9388</v>
      </c>
      <c r="D19" s="166" t="s">
        <v>6458</v>
      </c>
      <c r="F19" s="848" t="s">
        <v>5734</v>
      </c>
      <c r="G19" s="848" t="s">
        <v>5632</v>
      </c>
      <c r="J19" s="849" t="s">
        <v>7885</v>
      </c>
      <c r="K19" s="849" t="s">
        <v>5747</v>
      </c>
      <c r="L19" s="849" t="s">
        <v>5748</v>
      </c>
      <c r="M19" s="849" t="s">
        <v>9390</v>
      </c>
      <c r="N19" s="849" t="s">
        <v>5750</v>
      </c>
      <c r="P19" s="848" t="s">
        <v>5734</v>
      </c>
      <c r="Q19" s="848" t="s">
        <v>5632</v>
      </c>
    </row>
    <row r="20" spans="1:17">
      <c r="A20" s="166"/>
      <c r="B20" s="166" t="s">
        <v>9211</v>
      </c>
      <c r="C20" s="166" t="s">
        <v>9392</v>
      </c>
      <c r="D20" s="166" t="s">
        <v>6121</v>
      </c>
      <c r="F20" s="848" t="s">
        <v>8615</v>
      </c>
      <c r="G20" s="848" t="s">
        <v>5643</v>
      </c>
      <c r="J20" s="849" t="s">
        <v>5662</v>
      </c>
      <c r="K20" s="849" t="s">
        <v>9212</v>
      </c>
      <c r="L20" s="849" t="s">
        <v>5756</v>
      </c>
      <c r="M20" s="849" t="s">
        <v>9393</v>
      </c>
      <c r="N20" s="849" t="s">
        <v>6983</v>
      </c>
      <c r="P20" s="848" t="s">
        <v>8615</v>
      </c>
      <c r="Q20" s="848" t="s">
        <v>5643</v>
      </c>
    </row>
    <row r="21" spans="1:17">
      <c r="A21" s="166" t="s">
        <v>5586</v>
      </c>
      <c r="B21" s="166" t="s">
        <v>5759</v>
      </c>
      <c r="C21" s="166" t="s">
        <v>9394</v>
      </c>
      <c r="D21" s="166" t="s">
        <v>9230</v>
      </c>
      <c r="F21" s="848" t="s">
        <v>5630</v>
      </c>
      <c r="G21" s="848" t="s">
        <v>212</v>
      </c>
      <c r="J21" s="849" t="s">
        <v>212</v>
      </c>
      <c r="K21" s="849" t="s">
        <v>5765</v>
      </c>
      <c r="L21" s="849" t="s">
        <v>5586</v>
      </c>
      <c r="M21" s="849" t="s">
        <v>9395</v>
      </c>
      <c r="N21" s="849" t="s">
        <v>6987</v>
      </c>
      <c r="P21" s="848" t="s">
        <v>5630</v>
      </c>
      <c r="Q21" s="848" t="s">
        <v>212</v>
      </c>
    </row>
    <row r="22" spans="1:17">
      <c r="A22" s="166" t="s">
        <v>5681</v>
      </c>
      <c r="B22" s="166" t="s">
        <v>5769</v>
      </c>
      <c r="C22" s="166" t="s">
        <v>6989</v>
      </c>
      <c r="D22" s="925" t="s">
        <v>6135</v>
      </c>
      <c r="F22" s="848" t="s">
        <v>5763</v>
      </c>
      <c r="K22" s="849" t="s">
        <v>5773</v>
      </c>
      <c r="L22" s="849" t="s">
        <v>5774</v>
      </c>
      <c r="M22" s="849" t="s">
        <v>5775</v>
      </c>
      <c r="N22" s="849" t="s">
        <v>5632</v>
      </c>
      <c r="P22" s="848" t="s">
        <v>5763</v>
      </c>
    </row>
    <row r="23" spans="1:17">
      <c r="A23" s="166" t="s">
        <v>212</v>
      </c>
      <c r="B23" s="166" t="s">
        <v>6990</v>
      </c>
      <c r="C23" s="166" t="s">
        <v>6991</v>
      </c>
      <c r="D23" s="166" t="s">
        <v>6172</v>
      </c>
      <c r="F23" s="848" t="s">
        <v>8276</v>
      </c>
      <c r="K23" s="849" t="s">
        <v>5780</v>
      </c>
      <c r="L23" s="849" t="s">
        <v>5573</v>
      </c>
      <c r="M23" s="849" t="s">
        <v>5781</v>
      </c>
      <c r="N23" s="849" t="s">
        <v>5586</v>
      </c>
      <c r="P23" s="848" t="s">
        <v>8276</v>
      </c>
    </row>
    <row r="24" spans="1:17">
      <c r="B24" s="166" t="s">
        <v>5782</v>
      </c>
      <c r="C24" s="166" t="s">
        <v>6993</v>
      </c>
      <c r="D24" s="166" t="s">
        <v>7202</v>
      </c>
      <c r="F24" s="848" t="s">
        <v>8283</v>
      </c>
      <c r="K24" s="849" t="s">
        <v>5787</v>
      </c>
      <c r="L24" s="849" t="s">
        <v>5586</v>
      </c>
      <c r="M24" s="849" t="s">
        <v>5788</v>
      </c>
      <c r="N24" s="849" t="s">
        <v>5789</v>
      </c>
      <c r="P24" s="848" t="s">
        <v>8283</v>
      </c>
    </row>
    <row r="25" spans="1:17">
      <c r="B25" s="166" t="s">
        <v>5791</v>
      </c>
      <c r="C25" s="166" t="s">
        <v>6999</v>
      </c>
      <c r="D25" s="166" t="s">
        <v>6041</v>
      </c>
      <c r="F25" s="848" t="s">
        <v>8284</v>
      </c>
      <c r="K25" s="849" t="s">
        <v>5795</v>
      </c>
      <c r="L25" s="877" t="s">
        <v>9826</v>
      </c>
      <c r="M25" s="849" t="s">
        <v>5797</v>
      </c>
      <c r="N25" s="849" t="s">
        <v>13135</v>
      </c>
      <c r="P25" s="848" t="s">
        <v>8284</v>
      </c>
    </row>
    <row r="26" spans="1:17">
      <c r="B26" s="166" t="s">
        <v>5799</v>
      </c>
      <c r="C26" s="166" t="s">
        <v>7002</v>
      </c>
      <c r="D26" s="166" t="s">
        <v>13120</v>
      </c>
      <c r="F26" s="848" t="s">
        <v>8285</v>
      </c>
      <c r="K26" s="849" t="s">
        <v>5803</v>
      </c>
      <c r="L26" s="877" t="s">
        <v>9831</v>
      </c>
      <c r="M26" s="849" t="s">
        <v>5805</v>
      </c>
      <c r="N26" s="849" t="s">
        <v>7071</v>
      </c>
      <c r="P26" s="848" t="s">
        <v>8285</v>
      </c>
    </row>
    <row r="27" spans="1:17">
      <c r="B27" s="166" t="s">
        <v>7008</v>
      </c>
      <c r="C27" s="166" t="s">
        <v>9397</v>
      </c>
      <c r="D27" s="166" t="s">
        <v>9208</v>
      </c>
      <c r="F27" s="848" t="s">
        <v>13136</v>
      </c>
      <c r="K27" s="849" t="s">
        <v>7012</v>
      </c>
      <c r="L27" s="877" t="s">
        <v>5804</v>
      </c>
      <c r="M27" s="849" t="s">
        <v>5814</v>
      </c>
      <c r="N27" s="849" t="s">
        <v>8630</v>
      </c>
      <c r="P27" s="848" t="s">
        <v>13137</v>
      </c>
    </row>
    <row r="28" spans="1:17">
      <c r="B28" s="166" t="s">
        <v>7015</v>
      </c>
      <c r="C28" s="166" t="s">
        <v>9399</v>
      </c>
      <c r="D28" s="166" t="s">
        <v>5999</v>
      </c>
      <c r="F28" s="848" t="s">
        <v>13138</v>
      </c>
      <c r="K28" s="849" t="s">
        <v>7018</v>
      </c>
      <c r="L28" s="877" t="s">
        <v>5581</v>
      </c>
      <c r="M28" s="849" t="s">
        <v>5823</v>
      </c>
      <c r="N28" s="849" t="s">
        <v>13139</v>
      </c>
      <c r="P28" s="848" t="s">
        <v>13140</v>
      </c>
    </row>
    <row r="29" spans="1:17">
      <c r="B29" s="166" t="s">
        <v>7021</v>
      </c>
      <c r="C29" s="166" t="s">
        <v>7022</v>
      </c>
      <c r="D29" s="166" t="s">
        <v>6167</v>
      </c>
      <c r="F29" s="848" t="s">
        <v>5630</v>
      </c>
      <c r="K29" s="849" t="s">
        <v>7025</v>
      </c>
      <c r="L29" s="877" t="s">
        <v>5822</v>
      </c>
      <c r="M29" s="849" t="s">
        <v>5833</v>
      </c>
      <c r="N29" s="849" t="s">
        <v>5630</v>
      </c>
      <c r="P29" s="848" t="s">
        <v>5630</v>
      </c>
    </row>
    <row r="30" spans="1:17">
      <c r="B30" s="166" t="s">
        <v>7027</v>
      </c>
      <c r="C30" s="166" t="s">
        <v>7029</v>
      </c>
      <c r="D30" s="166" t="s">
        <v>6162</v>
      </c>
      <c r="F30" s="848" t="s">
        <v>5847</v>
      </c>
      <c r="K30" s="849" t="s">
        <v>7033</v>
      </c>
      <c r="L30" s="877" t="s">
        <v>5832</v>
      </c>
      <c r="M30" s="849" t="s">
        <v>5841</v>
      </c>
      <c r="N30" s="877" t="s">
        <v>5851</v>
      </c>
      <c r="P30" s="848" t="s">
        <v>5847</v>
      </c>
    </row>
    <row r="31" spans="1:17">
      <c r="B31" s="166" t="s">
        <v>5843</v>
      </c>
      <c r="C31" s="166" t="s">
        <v>7034</v>
      </c>
      <c r="D31" s="166" t="s">
        <v>9228</v>
      </c>
      <c r="F31" s="848" t="s">
        <v>7031</v>
      </c>
      <c r="K31" s="849" t="s">
        <v>5849</v>
      </c>
      <c r="L31" s="877" t="s">
        <v>5708</v>
      </c>
      <c r="M31" s="849" t="s">
        <v>5850</v>
      </c>
      <c r="N31" s="877" t="s">
        <v>5860</v>
      </c>
      <c r="P31" s="848" t="s">
        <v>7031</v>
      </c>
    </row>
    <row r="32" spans="1:17">
      <c r="B32" s="166" t="s">
        <v>9219</v>
      </c>
      <c r="C32" s="166" t="s">
        <v>7039</v>
      </c>
      <c r="D32" s="166" t="s">
        <v>6143</v>
      </c>
      <c r="F32" s="848" t="s">
        <v>13141</v>
      </c>
      <c r="K32" s="849" t="s">
        <v>9220</v>
      </c>
      <c r="L32" s="877" t="s">
        <v>5581</v>
      </c>
      <c r="M32" s="849" t="s">
        <v>5859</v>
      </c>
      <c r="N32" s="877" t="s">
        <v>5866</v>
      </c>
      <c r="P32" s="848" t="s">
        <v>13142</v>
      </c>
    </row>
    <row r="33" spans="2:16">
      <c r="B33" s="166" t="s">
        <v>5861</v>
      </c>
      <c r="C33" s="166" t="s">
        <v>7029</v>
      </c>
      <c r="D33" s="166" t="s">
        <v>6184</v>
      </c>
      <c r="F33" s="848" t="s">
        <v>8647</v>
      </c>
      <c r="K33" s="849" t="s">
        <v>5865</v>
      </c>
      <c r="L33" s="877" t="s">
        <v>11017</v>
      </c>
      <c r="M33" s="849" t="s">
        <v>5841</v>
      </c>
      <c r="N33" s="877" t="s">
        <v>5876</v>
      </c>
      <c r="P33" s="848" t="s">
        <v>8647</v>
      </c>
    </row>
    <row r="34" spans="2:16">
      <c r="B34" s="166" t="s">
        <v>5868</v>
      </c>
      <c r="C34" s="166" t="s">
        <v>7049</v>
      </c>
      <c r="D34" s="166" t="s">
        <v>7066</v>
      </c>
      <c r="F34" s="848" t="s">
        <v>13143</v>
      </c>
      <c r="K34" s="849" t="s">
        <v>5874</v>
      </c>
      <c r="L34" s="877" t="s">
        <v>9868</v>
      </c>
      <c r="M34" s="849" t="s">
        <v>5875</v>
      </c>
      <c r="N34" s="877" t="s">
        <v>5886</v>
      </c>
      <c r="P34" s="848" t="s">
        <v>13144</v>
      </c>
    </row>
    <row r="35" spans="2:16">
      <c r="B35" s="166" t="s">
        <v>5878</v>
      </c>
      <c r="C35" s="166" t="s">
        <v>7061</v>
      </c>
      <c r="D35" s="166" t="s">
        <v>5741</v>
      </c>
      <c r="F35" s="848" t="s">
        <v>5889</v>
      </c>
      <c r="K35" s="849" t="s">
        <v>5883</v>
      </c>
      <c r="L35" s="877" t="s">
        <v>9874</v>
      </c>
      <c r="M35" s="849" t="s">
        <v>5885</v>
      </c>
      <c r="N35" s="877" t="s">
        <v>9223</v>
      </c>
      <c r="P35" s="848" t="s">
        <v>5889</v>
      </c>
    </row>
    <row r="36" spans="2:16">
      <c r="B36" s="166" t="s">
        <v>7054</v>
      </c>
      <c r="C36" s="166" t="s">
        <v>7029</v>
      </c>
      <c r="D36" s="166" t="s">
        <v>8699</v>
      </c>
      <c r="F36" s="848" t="s">
        <v>5630</v>
      </c>
      <c r="K36" s="849" t="s">
        <v>7058</v>
      </c>
      <c r="L36" s="877" t="s">
        <v>9878</v>
      </c>
      <c r="M36" s="849" t="s">
        <v>5841</v>
      </c>
      <c r="N36" s="877" t="s">
        <v>5899</v>
      </c>
      <c r="P36" s="848" t="s">
        <v>5630</v>
      </c>
    </row>
    <row r="37" spans="2:16">
      <c r="B37" s="166" t="s">
        <v>7060</v>
      </c>
      <c r="C37" s="166" t="s">
        <v>7073</v>
      </c>
      <c r="D37" s="166" t="s">
        <v>6020</v>
      </c>
      <c r="F37" s="848" t="s">
        <v>5904</v>
      </c>
      <c r="K37" s="849" t="s">
        <v>7064</v>
      </c>
      <c r="L37" s="877" t="s">
        <v>5632</v>
      </c>
      <c r="M37" s="849" t="s">
        <v>5898</v>
      </c>
      <c r="N37" s="877" t="s">
        <v>5630</v>
      </c>
      <c r="P37" s="848" t="s">
        <v>5904</v>
      </c>
    </row>
    <row r="38" spans="2:16">
      <c r="B38" s="166" t="s">
        <v>7066</v>
      </c>
      <c r="C38" s="166" t="s">
        <v>6993</v>
      </c>
      <c r="D38" s="847" t="s">
        <v>10778</v>
      </c>
      <c r="F38" s="848" t="s">
        <v>5581</v>
      </c>
      <c r="K38" s="849" t="s">
        <v>7070</v>
      </c>
      <c r="L38" s="849" t="s">
        <v>5586</v>
      </c>
      <c r="M38" s="849" t="s">
        <v>5788</v>
      </c>
      <c r="N38" s="849" t="s">
        <v>5917</v>
      </c>
      <c r="P38" s="848" t="s">
        <v>5581</v>
      </c>
    </row>
    <row r="39" spans="2:16">
      <c r="B39" s="166" t="s">
        <v>13145</v>
      </c>
      <c r="C39" s="166" t="s">
        <v>7080</v>
      </c>
      <c r="D39" s="847" t="s">
        <v>13146</v>
      </c>
      <c r="F39" s="848" t="s">
        <v>5921</v>
      </c>
      <c r="K39" s="849" t="s">
        <v>13147</v>
      </c>
      <c r="L39" s="849" t="s">
        <v>5858</v>
      </c>
      <c r="M39" s="849" t="s">
        <v>5916</v>
      </c>
      <c r="N39" s="849" t="s">
        <v>13148</v>
      </c>
      <c r="P39" s="848" t="s">
        <v>5921</v>
      </c>
    </row>
    <row r="40" spans="2:16">
      <c r="B40" s="166" t="s">
        <v>9228</v>
      </c>
      <c r="C40" s="166" t="s">
        <v>7085</v>
      </c>
      <c r="D40" s="847" t="s">
        <v>13149</v>
      </c>
      <c r="F40" s="848" t="s">
        <v>5930</v>
      </c>
      <c r="K40" s="849" t="s">
        <v>9229</v>
      </c>
      <c r="L40" s="849" t="s">
        <v>5853</v>
      </c>
      <c r="M40" s="849" t="s">
        <v>5923</v>
      </c>
      <c r="N40" s="849" t="s">
        <v>8353</v>
      </c>
      <c r="P40" s="848" t="s">
        <v>5930</v>
      </c>
    </row>
    <row r="41" spans="2:16">
      <c r="B41" s="166" t="s">
        <v>9230</v>
      </c>
      <c r="C41" s="166" t="s">
        <v>7090</v>
      </c>
      <c r="D41" s="847" t="s">
        <v>10755</v>
      </c>
      <c r="F41" s="848" t="s">
        <v>5939</v>
      </c>
      <c r="K41" s="849" t="s">
        <v>9231</v>
      </c>
      <c r="L41" s="849" t="s">
        <v>5586</v>
      </c>
      <c r="M41" s="849" t="s">
        <v>5932</v>
      </c>
      <c r="N41" s="849" t="s">
        <v>8358</v>
      </c>
      <c r="P41" s="848" t="s">
        <v>5939</v>
      </c>
    </row>
    <row r="42" spans="2:16">
      <c r="B42" s="166" t="s">
        <v>5935</v>
      </c>
      <c r="C42" s="166" t="s">
        <v>7094</v>
      </c>
      <c r="D42" s="847" t="s">
        <v>6020</v>
      </c>
      <c r="F42" s="848" t="s">
        <v>8351</v>
      </c>
      <c r="K42" s="849" t="s">
        <v>5941</v>
      </c>
      <c r="L42" s="849" t="s">
        <v>5884</v>
      </c>
      <c r="M42" s="849" t="s">
        <v>5943</v>
      </c>
      <c r="N42" s="849" t="s">
        <v>13150</v>
      </c>
      <c r="P42" s="848" t="s">
        <v>8351</v>
      </c>
    </row>
    <row r="43" spans="2:16">
      <c r="B43" s="166" t="s">
        <v>5946</v>
      </c>
      <c r="C43" s="166" t="s">
        <v>9409</v>
      </c>
      <c r="D43" s="166" t="s">
        <v>7220</v>
      </c>
      <c r="F43" s="848" t="s">
        <v>8352</v>
      </c>
      <c r="K43" s="849" t="s">
        <v>5950</v>
      </c>
      <c r="L43" s="849" t="s">
        <v>6896</v>
      </c>
      <c r="M43" s="849" t="s">
        <v>9410</v>
      </c>
      <c r="N43" s="849" t="s">
        <v>6016</v>
      </c>
      <c r="P43" s="848" t="s">
        <v>8352</v>
      </c>
    </row>
    <row r="44" spans="2:16">
      <c r="B44" s="166" t="s">
        <v>5954</v>
      </c>
      <c r="C44" s="166" t="s">
        <v>9412</v>
      </c>
      <c r="D44" s="166" t="s">
        <v>8474</v>
      </c>
      <c r="F44" s="848" t="s">
        <v>8356</v>
      </c>
      <c r="K44" s="849" t="s">
        <v>5958</v>
      </c>
      <c r="L44" s="849" t="s">
        <v>5586</v>
      </c>
      <c r="M44" s="849" t="s">
        <v>9413</v>
      </c>
      <c r="N44" s="849" t="s">
        <v>8364</v>
      </c>
      <c r="P44" s="848" t="s">
        <v>8356</v>
      </c>
    </row>
    <row r="45" spans="2:16">
      <c r="B45" s="166" t="s">
        <v>5962</v>
      </c>
      <c r="C45" s="166" t="s">
        <v>9415</v>
      </c>
      <c r="D45" s="166" t="s">
        <v>9113</v>
      </c>
      <c r="F45" s="848" t="s">
        <v>9238</v>
      </c>
      <c r="K45" s="849" t="s">
        <v>5966</v>
      </c>
      <c r="L45" s="849" t="s">
        <v>7921</v>
      </c>
      <c r="M45" s="849" t="s">
        <v>9416</v>
      </c>
      <c r="N45" s="849" t="s">
        <v>5630</v>
      </c>
      <c r="P45" s="848" t="s">
        <v>9238</v>
      </c>
    </row>
    <row r="46" spans="2:16">
      <c r="B46" s="166" t="s">
        <v>5972</v>
      </c>
      <c r="C46" s="166" t="s">
        <v>9417</v>
      </c>
      <c r="D46" s="166" t="s">
        <v>6359</v>
      </c>
      <c r="F46" s="848" t="s">
        <v>5983</v>
      </c>
      <c r="K46" s="849" t="s">
        <v>5976</v>
      </c>
      <c r="L46" s="849" t="s">
        <v>5915</v>
      </c>
      <c r="M46" s="849" t="s">
        <v>9418</v>
      </c>
      <c r="N46" s="849" t="s">
        <v>6039</v>
      </c>
      <c r="P46" s="848" t="s">
        <v>5983</v>
      </c>
    </row>
    <row r="47" spans="2:16">
      <c r="B47" s="166" t="s">
        <v>5980</v>
      </c>
      <c r="C47" s="166" t="s">
        <v>7112</v>
      </c>
      <c r="D47" s="166" t="s">
        <v>6366</v>
      </c>
      <c r="F47" s="848" t="s">
        <v>9241</v>
      </c>
      <c r="K47" s="849" t="s">
        <v>5984</v>
      </c>
      <c r="L47" s="849" t="s">
        <v>7923</v>
      </c>
      <c r="M47" s="849" t="s">
        <v>5985</v>
      </c>
      <c r="N47" s="849" t="s">
        <v>6088</v>
      </c>
      <c r="P47" s="848" t="s">
        <v>9241</v>
      </c>
    </row>
    <row r="48" spans="2:16">
      <c r="B48" s="166" t="s">
        <v>5989</v>
      </c>
      <c r="C48" s="166" t="s">
        <v>7115</v>
      </c>
      <c r="D48" s="166" t="s">
        <v>8472</v>
      </c>
      <c r="F48" s="848" t="s">
        <v>6002</v>
      </c>
      <c r="K48" s="849" t="s">
        <v>5994</v>
      </c>
      <c r="L48" s="849" t="s">
        <v>5586</v>
      </c>
      <c r="M48" s="849" t="s">
        <v>5996</v>
      </c>
      <c r="N48" s="849" t="s">
        <v>8353</v>
      </c>
      <c r="P48" s="848" t="s">
        <v>6002</v>
      </c>
    </row>
    <row r="49" spans="2:16">
      <c r="B49" s="166" t="s">
        <v>5999</v>
      </c>
      <c r="C49" s="166" t="s">
        <v>7117</v>
      </c>
      <c r="D49" s="166" t="s">
        <v>8473</v>
      </c>
      <c r="F49" s="848" t="s">
        <v>6013</v>
      </c>
      <c r="K49" s="849" t="s">
        <v>6004</v>
      </c>
      <c r="L49" s="849" t="s">
        <v>5942</v>
      </c>
      <c r="M49" s="849" t="s">
        <v>7120</v>
      </c>
      <c r="N49" s="849" t="s">
        <v>8376</v>
      </c>
      <c r="P49" s="848" t="s">
        <v>6013</v>
      </c>
    </row>
    <row r="50" spans="2:16">
      <c r="B50" s="166" t="s">
        <v>6010</v>
      </c>
      <c r="C50" s="166" t="s">
        <v>7122</v>
      </c>
      <c r="D50" s="166" t="s">
        <v>6012</v>
      </c>
      <c r="F50" s="848" t="s">
        <v>5648</v>
      </c>
      <c r="K50" s="849" t="s">
        <v>6014</v>
      </c>
      <c r="L50" s="849" t="s">
        <v>5951</v>
      </c>
      <c r="M50" s="849" t="s">
        <v>6565</v>
      </c>
      <c r="N50" s="849" t="s">
        <v>8630</v>
      </c>
      <c r="P50" s="848" t="s">
        <v>5648</v>
      </c>
    </row>
    <row r="51" spans="2:16">
      <c r="B51" s="166" t="s">
        <v>6017</v>
      </c>
      <c r="C51" s="166" t="s">
        <v>7127</v>
      </c>
      <c r="D51" s="166" t="s">
        <v>6020</v>
      </c>
      <c r="F51" s="848" t="s">
        <v>6040</v>
      </c>
      <c r="K51" s="849" t="s">
        <v>7119</v>
      </c>
      <c r="L51" s="849" t="s">
        <v>5586</v>
      </c>
      <c r="M51" s="849" t="s">
        <v>6568</v>
      </c>
      <c r="N51" s="849" t="s">
        <v>8358</v>
      </c>
      <c r="P51" s="848" t="s">
        <v>6040</v>
      </c>
    </row>
    <row r="52" spans="2:16">
      <c r="B52" s="166" t="s">
        <v>6025</v>
      </c>
      <c r="C52" s="166" t="s">
        <v>7130</v>
      </c>
      <c r="D52" s="847" t="s">
        <v>8418</v>
      </c>
      <c r="F52" s="848" t="s">
        <v>6036</v>
      </c>
      <c r="K52" s="849" t="s">
        <v>7125</v>
      </c>
      <c r="L52" s="849" t="s">
        <v>5967</v>
      </c>
      <c r="M52" s="849" t="s">
        <v>6060</v>
      </c>
      <c r="N52" s="849" t="s">
        <v>8364</v>
      </c>
      <c r="P52" s="848" t="s">
        <v>6036</v>
      </c>
    </row>
    <row r="53" spans="2:16">
      <c r="B53" s="166" t="s">
        <v>6033</v>
      </c>
      <c r="C53" s="166" t="s">
        <v>7471</v>
      </c>
      <c r="D53" s="166" t="s">
        <v>6043</v>
      </c>
      <c r="F53" s="848" t="s">
        <v>6044</v>
      </c>
      <c r="K53" s="849" t="s">
        <v>7129</v>
      </c>
      <c r="L53" s="846" t="s">
        <v>7930</v>
      </c>
      <c r="M53" s="849" t="s">
        <v>6067</v>
      </c>
      <c r="N53" s="849" t="s">
        <v>5630</v>
      </c>
      <c r="P53" s="848" t="s">
        <v>6044</v>
      </c>
    </row>
    <row r="54" spans="2:16">
      <c r="B54" s="166" t="s">
        <v>6041</v>
      </c>
      <c r="C54" s="166" t="s">
        <v>11047</v>
      </c>
      <c r="D54" s="166" t="s">
        <v>8322</v>
      </c>
      <c r="F54" s="848" t="s">
        <v>6051</v>
      </c>
      <c r="K54" s="849" t="s">
        <v>6045</v>
      </c>
      <c r="L54" s="846" t="s">
        <v>5586</v>
      </c>
      <c r="M54" s="849" t="s">
        <v>9947</v>
      </c>
      <c r="N54" s="877" t="s">
        <v>7959</v>
      </c>
      <c r="P54" s="848" t="s">
        <v>6051</v>
      </c>
    </row>
    <row r="55" spans="2:16">
      <c r="B55" s="925" t="s">
        <v>6048</v>
      </c>
      <c r="C55" s="166" t="s">
        <v>7688</v>
      </c>
      <c r="D55" s="166" t="s">
        <v>8319</v>
      </c>
      <c r="F55" s="848" t="s">
        <v>7132</v>
      </c>
      <c r="K55" s="877" t="s">
        <v>7137</v>
      </c>
      <c r="L55" s="846" t="s">
        <v>5995</v>
      </c>
      <c r="M55" s="849" t="s">
        <v>9419</v>
      </c>
      <c r="N55" s="849" t="s">
        <v>7961</v>
      </c>
      <c r="P55" s="848" t="s">
        <v>7132</v>
      </c>
    </row>
    <row r="56" spans="2:16">
      <c r="B56" s="166" t="s">
        <v>6055</v>
      </c>
      <c r="C56" s="166" t="s">
        <v>7222</v>
      </c>
      <c r="D56" s="166" t="s">
        <v>8415</v>
      </c>
      <c r="F56" s="848" t="s">
        <v>7136</v>
      </c>
      <c r="K56" s="849" t="s">
        <v>6059</v>
      </c>
      <c r="L56" s="846" t="s">
        <v>6005</v>
      </c>
      <c r="M56" s="849" t="s">
        <v>6087</v>
      </c>
      <c r="N56" s="849" t="s">
        <v>7963</v>
      </c>
      <c r="P56" s="848" t="s">
        <v>7136</v>
      </c>
    </row>
    <row r="57" spans="2:16">
      <c r="B57" s="166" t="s">
        <v>6062</v>
      </c>
      <c r="C57" s="166" t="s">
        <v>10689</v>
      </c>
      <c r="D57" s="166" t="s">
        <v>8412</v>
      </c>
      <c r="F57" s="848" t="s">
        <v>7139</v>
      </c>
      <c r="K57" s="849" t="s">
        <v>6066</v>
      </c>
      <c r="L57" s="846" t="s">
        <v>7841</v>
      </c>
      <c r="M57" s="849" t="s">
        <v>9962</v>
      </c>
      <c r="N57" s="849" t="s">
        <v>5581</v>
      </c>
      <c r="P57" s="848" t="s">
        <v>7139</v>
      </c>
    </row>
    <row r="58" spans="2:16">
      <c r="B58" s="166" t="s">
        <v>6069</v>
      </c>
      <c r="C58" s="166" t="s">
        <v>10692</v>
      </c>
      <c r="D58" s="166" t="s">
        <v>8959</v>
      </c>
      <c r="F58" s="848" t="s">
        <v>7142</v>
      </c>
      <c r="K58" s="849" t="s">
        <v>6073</v>
      </c>
      <c r="L58" s="846" t="s">
        <v>5643</v>
      </c>
      <c r="M58" s="849" t="s">
        <v>6100</v>
      </c>
      <c r="N58" s="849" t="s">
        <v>7971</v>
      </c>
      <c r="P58" s="848" t="s">
        <v>7142</v>
      </c>
    </row>
    <row r="59" spans="2:16">
      <c r="B59" s="166" t="s">
        <v>6076</v>
      </c>
      <c r="C59" s="166" t="s">
        <v>7173</v>
      </c>
      <c r="D59" s="166" t="s">
        <v>6020</v>
      </c>
      <c r="F59" s="848" t="s">
        <v>5708</v>
      </c>
      <c r="K59" s="849" t="s">
        <v>6079</v>
      </c>
      <c r="L59" s="846" t="s">
        <v>212</v>
      </c>
      <c r="M59" s="849" t="s">
        <v>6108</v>
      </c>
      <c r="N59" s="849" t="s">
        <v>7973</v>
      </c>
      <c r="P59" s="848" t="s">
        <v>5708</v>
      </c>
    </row>
    <row r="60" spans="2:16">
      <c r="B60" s="166" t="s">
        <v>6083</v>
      </c>
      <c r="C60" s="166" t="s">
        <v>10694</v>
      </c>
      <c r="D60" s="166" t="s">
        <v>6027</v>
      </c>
      <c r="F60" s="848" t="s">
        <v>5581</v>
      </c>
      <c r="K60" s="849" t="s">
        <v>6086</v>
      </c>
      <c r="M60" s="849" t="s">
        <v>9978</v>
      </c>
      <c r="N60" s="849" t="s">
        <v>9246</v>
      </c>
      <c r="P60" s="848" t="s">
        <v>5581</v>
      </c>
    </row>
    <row r="61" spans="2:16">
      <c r="B61" s="166" t="s">
        <v>6090</v>
      </c>
      <c r="C61" s="166" t="s">
        <v>10695</v>
      </c>
      <c r="D61" s="166" t="s">
        <v>6209</v>
      </c>
      <c r="F61" s="848" t="s">
        <v>5921</v>
      </c>
      <c r="K61" s="849" t="s">
        <v>6093</v>
      </c>
      <c r="M61" s="849" t="s">
        <v>9983</v>
      </c>
      <c r="N61" s="849" t="s">
        <v>7977</v>
      </c>
      <c r="P61" s="848" t="s">
        <v>5921</v>
      </c>
    </row>
    <row r="62" spans="2:16">
      <c r="B62" s="166" t="s">
        <v>7156</v>
      </c>
      <c r="C62" s="166" t="s">
        <v>10697</v>
      </c>
      <c r="D62" s="166" t="s">
        <v>6222</v>
      </c>
      <c r="F62" s="848" t="s">
        <v>6106</v>
      </c>
      <c r="K62" s="849" t="s">
        <v>7158</v>
      </c>
      <c r="M62" s="849" t="s">
        <v>9989</v>
      </c>
      <c r="N62" s="849" t="s">
        <v>7978</v>
      </c>
      <c r="P62" s="848" t="s">
        <v>6106</v>
      </c>
    </row>
    <row r="63" spans="2:16">
      <c r="B63" s="166" t="s">
        <v>6103</v>
      </c>
      <c r="C63" s="166" t="s">
        <v>10699</v>
      </c>
      <c r="D63" s="166" t="s">
        <v>8440</v>
      </c>
      <c r="F63" s="848" t="s">
        <v>5939</v>
      </c>
      <c r="K63" s="849" t="s">
        <v>6107</v>
      </c>
      <c r="M63" s="849" t="s">
        <v>9994</v>
      </c>
      <c r="N63" s="849" t="s">
        <v>13151</v>
      </c>
      <c r="P63" s="848" t="s">
        <v>5939</v>
      </c>
    </row>
    <row r="64" spans="2:16">
      <c r="B64" s="166" t="s">
        <v>6110</v>
      </c>
      <c r="C64" s="166" t="s">
        <v>10702</v>
      </c>
      <c r="D64" s="166" t="s">
        <v>6273</v>
      </c>
      <c r="F64" s="848" t="s">
        <v>8351</v>
      </c>
      <c r="K64" s="849" t="s">
        <v>6113</v>
      </c>
      <c r="M64" s="849" t="s">
        <v>9999</v>
      </c>
      <c r="N64" s="849" t="s">
        <v>7982</v>
      </c>
      <c r="P64" s="848" t="s">
        <v>8351</v>
      </c>
    </row>
    <row r="65" spans="2:16">
      <c r="B65" s="166" t="s">
        <v>5722</v>
      </c>
      <c r="C65" s="166" t="s">
        <v>10703</v>
      </c>
      <c r="D65" s="166" t="s">
        <v>8443</v>
      </c>
      <c r="F65" s="848" t="s">
        <v>8352</v>
      </c>
      <c r="K65" s="849" t="s">
        <v>5728</v>
      </c>
      <c r="M65" s="849" t="s">
        <v>10004</v>
      </c>
      <c r="N65" s="849" t="s">
        <v>9248</v>
      </c>
      <c r="P65" s="848" t="s">
        <v>8352</v>
      </c>
    </row>
    <row r="66" spans="2:16">
      <c r="B66" s="166" t="s">
        <v>6119</v>
      </c>
      <c r="C66" s="166" t="s">
        <v>10704</v>
      </c>
      <c r="D66" s="166" t="s">
        <v>6218</v>
      </c>
      <c r="F66" s="848" t="s">
        <v>8356</v>
      </c>
      <c r="K66" s="849" t="s">
        <v>6123</v>
      </c>
      <c r="M66" s="849" t="s">
        <v>10008</v>
      </c>
      <c r="N66" s="849" t="s">
        <v>9250</v>
      </c>
      <c r="P66" s="848" t="s">
        <v>8356</v>
      </c>
    </row>
    <row r="67" spans="2:16">
      <c r="B67" s="166" t="s">
        <v>6126</v>
      </c>
      <c r="C67" s="166" t="s">
        <v>10706</v>
      </c>
      <c r="D67" s="166" t="s">
        <v>7247</v>
      </c>
      <c r="F67" s="848" t="s">
        <v>9238</v>
      </c>
      <c r="K67" s="849" t="s">
        <v>6129</v>
      </c>
      <c r="M67" s="849" t="s">
        <v>10012</v>
      </c>
      <c r="N67" s="849" t="s">
        <v>9251</v>
      </c>
      <c r="P67" s="848" t="s">
        <v>9238</v>
      </c>
    </row>
    <row r="68" spans="2:16">
      <c r="B68" s="166" t="s">
        <v>6133</v>
      </c>
      <c r="C68" s="166" t="s">
        <v>10707</v>
      </c>
      <c r="D68" s="166" t="s">
        <v>13152</v>
      </c>
      <c r="F68" s="848" t="s">
        <v>5983</v>
      </c>
      <c r="K68" s="849" t="s">
        <v>5648</v>
      </c>
      <c r="M68" s="849" t="s">
        <v>10016</v>
      </c>
      <c r="N68" s="849" t="s">
        <v>7991</v>
      </c>
      <c r="P68" s="848" t="s">
        <v>5983</v>
      </c>
    </row>
    <row r="69" spans="2:16">
      <c r="B69" s="166" t="s">
        <v>5722</v>
      </c>
      <c r="C69" s="166" t="s">
        <v>10709</v>
      </c>
      <c r="D69" s="166" t="s">
        <v>6215</v>
      </c>
      <c r="F69" s="848" t="s">
        <v>9241</v>
      </c>
      <c r="K69" s="849" t="s">
        <v>5728</v>
      </c>
      <c r="M69" s="849" t="s">
        <v>10019</v>
      </c>
      <c r="N69" s="849" t="s">
        <v>7992</v>
      </c>
      <c r="P69" s="848" t="s">
        <v>9241</v>
      </c>
    </row>
    <row r="70" spans="2:16">
      <c r="B70" s="166" t="s">
        <v>6119</v>
      </c>
      <c r="C70" s="166" t="s">
        <v>10712</v>
      </c>
      <c r="D70" s="166" t="s">
        <v>6285</v>
      </c>
      <c r="F70" s="848" t="s">
        <v>6002</v>
      </c>
      <c r="K70" s="849" t="s">
        <v>6123</v>
      </c>
      <c r="M70" s="849" t="s">
        <v>10022</v>
      </c>
      <c r="N70" s="849" t="s">
        <v>7995</v>
      </c>
      <c r="P70" s="848" t="s">
        <v>6002</v>
      </c>
    </row>
    <row r="71" spans="2:16">
      <c r="B71" s="166" t="s">
        <v>6146</v>
      </c>
      <c r="C71" s="166" t="s">
        <v>10713</v>
      </c>
      <c r="D71" s="166" t="s">
        <v>8441</v>
      </c>
      <c r="F71" s="848" t="s">
        <v>6013</v>
      </c>
      <c r="K71" s="849" t="s">
        <v>6148</v>
      </c>
      <c r="M71" s="849" t="s">
        <v>7544</v>
      </c>
      <c r="N71" s="849" t="s">
        <v>7998</v>
      </c>
      <c r="P71" s="848" t="s">
        <v>6013</v>
      </c>
    </row>
    <row r="72" spans="2:16">
      <c r="B72" s="166" t="s">
        <v>6133</v>
      </c>
      <c r="C72" s="166" t="s">
        <v>10714</v>
      </c>
      <c r="D72" s="166" t="s">
        <v>6280</v>
      </c>
      <c r="F72" s="848" t="s">
        <v>5648</v>
      </c>
      <c r="K72" s="849" t="s">
        <v>5648</v>
      </c>
      <c r="M72" s="849" t="s">
        <v>10028</v>
      </c>
      <c r="N72" s="849" t="s">
        <v>5632</v>
      </c>
      <c r="P72" s="848" t="s">
        <v>5648</v>
      </c>
    </row>
    <row r="73" spans="2:16">
      <c r="B73" s="166" t="s">
        <v>5722</v>
      </c>
      <c r="C73" s="166" t="s">
        <v>10715</v>
      </c>
      <c r="D73" s="166" t="s">
        <v>6213</v>
      </c>
      <c r="F73" s="848" t="s">
        <v>6040</v>
      </c>
      <c r="K73" s="849" t="s">
        <v>5728</v>
      </c>
      <c r="M73" s="849" t="s">
        <v>10031</v>
      </c>
      <c r="N73" s="849" t="s">
        <v>5586</v>
      </c>
      <c r="P73" s="848" t="s">
        <v>6040</v>
      </c>
    </row>
    <row r="74" spans="2:16">
      <c r="B74" s="166" t="s">
        <v>6119</v>
      </c>
      <c r="C74" s="166" t="s">
        <v>10717</v>
      </c>
      <c r="D74" s="166" t="s">
        <v>13153</v>
      </c>
      <c r="F74" s="848" t="s">
        <v>6036</v>
      </c>
      <c r="K74" s="849" t="s">
        <v>6123</v>
      </c>
      <c r="M74" s="849" t="s">
        <v>7022</v>
      </c>
      <c r="N74" s="849" t="s">
        <v>6145</v>
      </c>
      <c r="P74" s="848" t="s">
        <v>6036</v>
      </c>
    </row>
    <row r="75" spans="2:16">
      <c r="B75" s="166" t="s">
        <v>6160</v>
      </c>
      <c r="C75" s="166" t="s">
        <v>7573</v>
      </c>
      <c r="D75" s="166" t="s">
        <v>6294</v>
      </c>
      <c r="F75" s="848" t="s">
        <v>6044</v>
      </c>
      <c r="K75" s="849" t="s">
        <v>6163</v>
      </c>
      <c r="M75" s="849" t="s">
        <v>6819</v>
      </c>
      <c r="N75" s="849" t="s">
        <v>9210</v>
      </c>
      <c r="P75" s="848" t="s">
        <v>6044</v>
      </c>
    </row>
    <row r="76" spans="2:16">
      <c r="B76" s="166" t="s">
        <v>6165</v>
      </c>
      <c r="C76" s="166" t="s">
        <v>7187</v>
      </c>
      <c r="D76" s="166" t="s">
        <v>6297</v>
      </c>
      <c r="F76" s="848" t="s">
        <v>6051</v>
      </c>
      <c r="K76" s="849" t="s">
        <v>6168</v>
      </c>
      <c r="M76" s="849" t="s">
        <v>6187</v>
      </c>
      <c r="N76" s="849" t="s">
        <v>6152</v>
      </c>
      <c r="P76" s="848" t="s">
        <v>6051</v>
      </c>
    </row>
    <row r="77" spans="2:16">
      <c r="B77" s="166" t="s">
        <v>6170</v>
      </c>
      <c r="C77" s="166" t="s">
        <v>7451</v>
      </c>
      <c r="D77" s="166" t="s">
        <v>6226</v>
      </c>
      <c r="F77" s="848" t="s">
        <v>7132</v>
      </c>
      <c r="K77" s="849" t="s">
        <v>5690</v>
      </c>
      <c r="M77" s="849" t="s">
        <v>6190</v>
      </c>
      <c r="N77" s="849" t="s">
        <v>6155</v>
      </c>
      <c r="P77" s="848" t="s">
        <v>7132</v>
      </c>
    </row>
    <row r="78" spans="2:16">
      <c r="B78" s="166" t="s">
        <v>7202</v>
      </c>
      <c r="C78" s="166" t="s">
        <v>7221</v>
      </c>
      <c r="D78" s="166" t="s">
        <v>6229</v>
      </c>
      <c r="F78" s="848" t="s">
        <v>7136</v>
      </c>
      <c r="K78" s="849" t="s">
        <v>7205</v>
      </c>
      <c r="M78" s="849" t="s">
        <v>6192</v>
      </c>
      <c r="N78" s="849" t="s">
        <v>6014</v>
      </c>
      <c r="P78" s="848" t="s">
        <v>7136</v>
      </c>
    </row>
    <row r="79" spans="2:16">
      <c r="B79" s="166" t="s">
        <v>7206</v>
      </c>
      <c r="C79" s="166" t="s">
        <v>7227</v>
      </c>
      <c r="D79" s="166" t="s">
        <v>13154</v>
      </c>
      <c r="F79" s="848" t="s">
        <v>7139</v>
      </c>
      <c r="K79" s="849" t="s">
        <v>7210</v>
      </c>
      <c r="M79" s="849" t="s">
        <v>6195</v>
      </c>
      <c r="N79" s="849" t="s">
        <v>7212</v>
      </c>
      <c r="P79" s="848" t="s">
        <v>7139</v>
      </c>
    </row>
    <row r="80" spans="2:16">
      <c r="B80" s="166" t="s">
        <v>6182</v>
      </c>
      <c r="C80" s="166" t="s">
        <v>7228</v>
      </c>
      <c r="D80" s="166" t="s">
        <v>8053</v>
      </c>
      <c r="F80" s="848" t="s">
        <v>7142</v>
      </c>
      <c r="K80" s="849" t="s">
        <v>5662</v>
      </c>
      <c r="M80" s="849" t="s">
        <v>6200</v>
      </c>
      <c r="N80" s="849" t="s">
        <v>9229</v>
      </c>
      <c r="P80" s="848" t="s">
        <v>7142</v>
      </c>
    </row>
    <row r="81" spans="2:16">
      <c r="B81" s="166" t="s">
        <v>212</v>
      </c>
      <c r="C81" s="166" t="s">
        <v>7173</v>
      </c>
      <c r="D81" s="166" t="s">
        <v>6133</v>
      </c>
      <c r="F81" s="848" t="s">
        <v>5708</v>
      </c>
      <c r="K81" s="849" t="s">
        <v>212</v>
      </c>
      <c r="M81" s="849" t="s">
        <v>6108</v>
      </c>
      <c r="N81" s="849" t="s">
        <v>5747</v>
      </c>
      <c r="P81" s="848" t="s">
        <v>5708</v>
      </c>
    </row>
    <row r="82" spans="2:16">
      <c r="C82" s="166" t="s">
        <v>7230</v>
      </c>
      <c r="D82" s="166" t="s">
        <v>6241</v>
      </c>
      <c r="F82" s="848" t="s">
        <v>5581</v>
      </c>
      <c r="M82" s="849" t="s">
        <v>6205</v>
      </c>
      <c r="N82" s="849" t="s">
        <v>7205</v>
      </c>
      <c r="P82" s="848" t="s">
        <v>5581</v>
      </c>
    </row>
    <row r="83" spans="2:16">
      <c r="C83" s="166" t="s">
        <v>7232</v>
      </c>
      <c r="D83" s="166" t="s">
        <v>8423</v>
      </c>
      <c r="F83" s="848" t="s">
        <v>5921</v>
      </c>
      <c r="M83" s="849" t="s">
        <v>6207</v>
      </c>
      <c r="N83" s="849" t="s">
        <v>9231</v>
      </c>
      <c r="P83" s="848" t="s">
        <v>5921</v>
      </c>
    </row>
    <row r="84" spans="2:16">
      <c r="C84" s="166" t="s">
        <v>7233</v>
      </c>
      <c r="D84" s="166" t="s">
        <v>8424</v>
      </c>
      <c r="F84" s="848" t="s">
        <v>6199</v>
      </c>
      <c r="M84" s="849" t="s">
        <v>6210</v>
      </c>
      <c r="N84" s="849" t="s">
        <v>6045</v>
      </c>
      <c r="P84" s="848" t="s">
        <v>6199</v>
      </c>
    </row>
    <row r="85" spans="2:16">
      <c r="C85" s="166" t="s">
        <v>7215</v>
      </c>
      <c r="D85" s="166" t="s">
        <v>6133</v>
      </c>
      <c r="F85" s="848" t="s">
        <v>5939</v>
      </c>
      <c r="M85" s="849" t="s">
        <v>6214</v>
      </c>
      <c r="N85" s="849" t="s">
        <v>6196</v>
      </c>
      <c r="P85" s="848" t="s">
        <v>5939</v>
      </c>
    </row>
    <row r="86" spans="2:16">
      <c r="C86" s="166" t="s">
        <v>7173</v>
      </c>
      <c r="D86" s="166" t="s">
        <v>6250</v>
      </c>
      <c r="F86" s="848" t="s">
        <v>8351</v>
      </c>
      <c r="M86" s="849" t="s">
        <v>6108</v>
      </c>
      <c r="N86" s="849" t="s">
        <v>6201</v>
      </c>
      <c r="P86" s="848" t="s">
        <v>8351</v>
      </c>
    </row>
    <row r="87" spans="2:16">
      <c r="C87" s="166" t="s">
        <v>7236</v>
      </c>
      <c r="D87" s="166" t="s">
        <v>12709</v>
      </c>
      <c r="F87" s="848" t="s">
        <v>8352</v>
      </c>
      <c r="M87" s="849" t="s">
        <v>6219</v>
      </c>
      <c r="N87" s="849" t="s">
        <v>6066</v>
      </c>
      <c r="P87" s="848" t="s">
        <v>8352</v>
      </c>
    </row>
    <row r="88" spans="2:16">
      <c r="C88" s="166" t="s">
        <v>7238</v>
      </c>
      <c r="D88" s="166" t="s">
        <v>12710</v>
      </c>
      <c r="F88" s="848" t="s">
        <v>8356</v>
      </c>
      <c r="M88" s="849" t="s">
        <v>6223</v>
      </c>
      <c r="N88" s="849" t="s">
        <v>7070</v>
      </c>
      <c r="P88" s="848" t="s">
        <v>8356</v>
      </c>
    </row>
    <row r="89" spans="2:16">
      <c r="C89" s="166" t="s">
        <v>7240</v>
      </c>
      <c r="D89" s="166" t="s">
        <v>6165</v>
      </c>
      <c r="F89" s="848" t="s">
        <v>9238</v>
      </c>
      <c r="M89" s="849" t="s">
        <v>6227</v>
      </c>
      <c r="N89" s="849" t="s">
        <v>13122</v>
      </c>
      <c r="P89" s="848" t="s">
        <v>9238</v>
      </c>
    </row>
    <row r="90" spans="2:16">
      <c r="C90" s="166" t="s">
        <v>7187</v>
      </c>
      <c r="D90" s="166" t="s">
        <v>5680</v>
      </c>
      <c r="F90" s="848" t="s">
        <v>5983</v>
      </c>
      <c r="M90" s="849" t="s">
        <v>6187</v>
      </c>
      <c r="N90" s="849" t="s">
        <v>6211</v>
      </c>
      <c r="P90" s="848" t="s">
        <v>5983</v>
      </c>
    </row>
    <row r="91" spans="2:16">
      <c r="C91" s="166" t="s">
        <v>7189</v>
      </c>
      <c r="D91" s="166" t="s">
        <v>6276</v>
      </c>
      <c r="F91" s="848" t="s">
        <v>9241</v>
      </c>
      <c r="M91" s="849" t="s">
        <v>6233</v>
      </c>
      <c r="N91" s="849" t="s">
        <v>5630</v>
      </c>
      <c r="P91" s="848" t="s">
        <v>9241</v>
      </c>
    </row>
    <row r="92" spans="2:16">
      <c r="C92" s="166" t="s">
        <v>7243</v>
      </c>
      <c r="D92" s="166" t="s">
        <v>8420</v>
      </c>
      <c r="F92" s="848" t="s">
        <v>6002</v>
      </c>
      <c r="M92" s="849" t="s">
        <v>6237</v>
      </c>
      <c r="N92" s="849" t="s">
        <v>6216</v>
      </c>
      <c r="P92" s="848" t="s">
        <v>6002</v>
      </c>
    </row>
    <row r="93" spans="2:16">
      <c r="C93" s="166" t="s">
        <v>7245</v>
      </c>
      <c r="D93" s="166" t="s">
        <v>13155</v>
      </c>
      <c r="F93" s="848" t="s">
        <v>6013</v>
      </c>
      <c r="M93" s="849" t="s">
        <v>6240</v>
      </c>
      <c r="N93" s="849" t="s">
        <v>11850</v>
      </c>
      <c r="P93" s="848" t="s">
        <v>6013</v>
      </c>
    </row>
    <row r="94" spans="2:16">
      <c r="C94" s="166" t="s">
        <v>7173</v>
      </c>
      <c r="D94" s="166" t="s">
        <v>6020</v>
      </c>
      <c r="F94" s="848" t="s">
        <v>5648</v>
      </c>
      <c r="M94" s="849" t="s">
        <v>6108</v>
      </c>
      <c r="N94" s="877" t="s">
        <v>9015</v>
      </c>
      <c r="P94" s="848" t="s">
        <v>5648</v>
      </c>
    </row>
    <row r="95" spans="2:16">
      <c r="C95" s="166" t="s">
        <v>7249</v>
      </c>
      <c r="D95" s="847" t="s">
        <v>13156</v>
      </c>
      <c r="F95" s="848" t="s">
        <v>6040</v>
      </c>
      <c r="M95" s="849" t="s">
        <v>6244</v>
      </c>
      <c r="N95" s="849" t="s">
        <v>6228</v>
      </c>
      <c r="P95" s="848" t="s">
        <v>6040</v>
      </c>
    </row>
    <row r="96" spans="2:16">
      <c r="C96" s="166" t="s">
        <v>11087</v>
      </c>
      <c r="D96" s="847" t="s">
        <v>13157</v>
      </c>
      <c r="F96" s="848" t="s">
        <v>6036</v>
      </c>
      <c r="M96" s="849" t="s">
        <v>8027</v>
      </c>
      <c r="N96" s="849" t="s">
        <v>6230</v>
      </c>
      <c r="P96" s="848" t="s">
        <v>6036</v>
      </c>
    </row>
    <row r="97" spans="3:16">
      <c r="C97" s="166" t="s">
        <v>11088</v>
      </c>
      <c r="D97" s="166" t="s">
        <v>5598</v>
      </c>
      <c r="F97" s="848" t="s">
        <v>6044</v>
      </c>
      <c r="M97" s="849" t="s">
        <v>8030</v>
      </c>
      <c r="N97" s="849" t="s">
        <v>7239</v>
      </c>
      <c r="P97" s="848" t="s">
        <v>6044</v>
      </c>
    </row>
    <row r="98" spans="3:16">
      <c r="C98" s="166" t="s">
        <v>7253</v>
      </c>
      <c r="D98" s="166" t="s">
        <v>5982</v>
      </c>
      <c r="F98" s="848" t="s">
        <v>6051</v>
      </c>
      <c r="M98" s="849" t="s">
        <v>6255</v>
      </c>
      <c r="N98" s="849" t="s">
        <v>7241</v>
      </c>
      <c r="P98" s="848" t="s">
        <v>6051</v>
      </c>
    </row>
    <row r="99" spans="3:16">
      <c r="C99" s="166" t="s">
        <v>7255</v>
      </c>
      <c r="D99" s="166" t="s">
        <v>5992</v>
      </c>
      <c r="F99" s="848" t="s">
        <v>7132</v>
      </c>
      <c r="M99" s="849" t="s">
        <v>6258</v>
      </c>
      <c r="N99" s="849" t="s">
        <v>5632</v>
      </c>
      <c r="P99" s="848" t="s">
        <v>7132</v>
      </c>
    </row>
    <row r="100" spans="3:16">
      <c r="C100" s="166" t="s">
        <v>7258</v>
      </c>
      <c r="D100" s="166" t="s">
        <v>6001</v>
      </c>
      <c r="F100" s="848" t="s">
        <v>7136</v>
      </c>
      <c r="M100" s="849" t="s">
        <v>6261</v>
      </c>
      <c r="N100" s="849" t="s">
        <v>5630</v>
      </c>
      <c r="P100" s="848" t="s">
        <v>7136</v>
      </c>
    </row>
    <row r="101" spans="3:16">
      <c r="C101" s="166" t="s">
        <v>7261</v>
      </c>
      <c r="D101" s="166" t="s">
        <v>5680</v>
      </c>
      <c r="F101" s="848" t="s">
        <v>7139</v>
      </c>
      <c r="M101" s="849" t="s">
        <v>6266</v>
      </c>
      <c r="N101" s="877" t="s">
        <v>9024</v>
      </c>
      <c r="P101" s="848" t="s">
        <v>7139</v>
      </c>
    </row>
    <row r="102" spans="3:16">
      <c r="C102" s="166" t="s">
        <v>7263</v>
      </c>
      <c r="D102" s="166" t="s">
        <v>5694</v>
      </c>
      <c r="F102" s="848" t="s">
        <v>7142</v>
      </c>
      <c r="M102" s="849" t="s">
        <v>6270</v>
      </c>
      <c r="N102" s="877" t="s">
        <v>13158</v>
      </c>
      <c r="P102" s="848" t="s">
        <v>7142</v>
      </c>
    </row>
    <row r="103" spans="3:16">
      <c r="C103" s="166" t="s">
        <v>7265</v>
      </c>
      <c r="D103" s="847" t="s">
        <v>5912</v>
      </c>
      <c r="F103" s="848" t="s">
        <v>5632</v>
      </c>
      <c r="M103" s="849" t="s">
        <v>6274</v>
      </c>
      <c r="N103" s="849" t="s">
        <v>6252</v>
      </c>
      <c r="P103" s="848" t="s">
        <v>5632</v>
      </c>
    </row>
    <row r="104" spans="3:16">
      <c r="C104" s="166" t="s">
        <v>7230</v>
      </c>
      <c r="D104" s="847" t="s">
        <v>13159</v>
      </c>
      <c r="F104" s="848" t="s">
        <v>5586</v>
      </c>
      <c r="M104" s="849" t="s">
        <v>6205</v>
      </c>
      <c r="N104" s="849" t="s">
        <v>8397</v>
      </c>
      <c r="P104" s="848" t="s">
        <v>5586</v>
      </c>
    </row>
    <row r="105" spans="3:16">
      <c r="C105" s="166" t="s">
        <v>7268</v>
      </c>
      <c r="D105" s="847" t="s">
        <v>5920</v>
      </c>
      <c r="F105" s="848" t="s">
        <v>6265</v>
      </c>
      <c r="M105" s="849" t="s">
        <v>6282</v>
      </c>
      <c r="N105" s="849" t="s">
        <v>8399</v>
      </c>
      <c r="P105" s="848" t="s">
        <v>6265</v>
      </c>
    </row>
    <row r="106" spans="3:16">
      <c r="C106" s="166" t="s">
        <v>7269</v>
      </c>
      <c r="D106" s="847" t="s">
        <v>5938</v>
      </c>
      <c r="F106" s="848" t="s">
        <v>5581</v>
      </c>
      <c r="M106" s="849" t="s">
        <v>6287</v>
      </c>
      <c r="N106" s="849" t="s">
        <v>6262</v>
      </c>
      <c r="P106" s="848" t="s">
        <v>5581</v>
      </c>
    </row>
    <row r="107" spans="3:16">
      <c r="C107" s="166" t="s">
        <v>11092</v>
      </c>
      <c r="D107" s="847" t="s">
        <v>5948</v>
      </c>
      <c r="F107" s="848" t="s">
        <v>5608</v>
      </c>
      <c r="M107" s="849" t="s">
        <v>8040</v>
      </c>
      <c r="N107" s="849" t="s">
        <v>13160</v>
      </c>
      <c r="P107" s="848" t="s">
        <v>5608</v>
      </c>
    </row>
    <row r="108" spans="3:16">
      <c r="C108" s="166" t="s">
        <v>7215</v>
      </c>
      <c r="D108" s="847" t="s">
        <v>5956</v>
      </c>
      <c r="F108" s="848" t="s">
        <v>6277</v>
      </c>
      <c r="M108" s="849" t="s">
        <v>6214</v>
      </c>
      <c r="N108" s="849" t="s">
        <v>8402</v>
      </c>
      <c r="P108" s="848" t="s">
        <v>6277</v>
      </c>
    </row>
    <row r="109" spans="3:16">
      <c r="C109" s="166" t="s">
        <v>7173</v>
      </c>
      <c r="D109" s="847" t="s">
        <v>5680</v>
      </c>
      <c r="F109" s="848" t="s">
        <v>6281</v>
      </c>
      <c r="M109" s="849" t="s">
        <v>6108</v>
      </c>
      <c r="N109" s="849" t="s">
        <v>6275</v>
      </c>
      <c r="P109" s="848" t="s">
        <v>6281</v>
      </c>
    </row>
    <row r="110" spans="3:16">
      <c r="C110" s="166" t="s">
        <v>7273</v>
      </c>
      <c r="D110" s="847" t="s">
        <v>5862</v>
      </c>
      <c r="F110" s="848" t="s">
        <v>6286</v>
      </c>
      <c r="M110" s="849" t="s">
        <v>6303</v>
      </c>
      <c r="N110" s="849" t="s">
        <v>6278</v>
      </c>
      <c r="P110" s="848" t="s">
        <v>6286</v>
      </c>
    </row>
    <row r="111" spans="3:16">
      <c r="C111" s="166" t="s">
        <v>7275</v>
      </c>
      <c r="D111" s="166" t="s">
        <v>9274</v>
      </c>
      <c r="F111" s="848" t="s">
        <v>6291</v>
      </c>
      <c r="M111" s="849" t="s">
        <v>6309</v>
      </c>
      <c r="N111" s="849" t="s">
        <v>6283</v>
      </c>
      <c r="P111" s="848" t="s">
        <v>6291</v>
      </c>
    </row>
    <row r="112" spans="3:16">
      <c r="C112" s="166" t="s">
        <v>7277</v>
      </c>
      <c r="D112" s="166" t="s">
        <v>5903</v>
      </c>
      <c r="F112" s="848" t="s">
        <v>6295</v>
      </c>
      <c r="M112" s="849" t="s">
        <v>6313</v>
      </c>
      <c r="N112" s="849" t="s">
        <v>8405</v>
      </c>
      <c r="P112" s="848" t="s">
        <v>6295</v>
      </c>
    </row>
    <row r="113" spans="3:16">
      <c r="C113" s="166" t="s">
        <v>7278</v>
      </c>
      <c r="D113" s="166" t="s">
        <v>5810</v>
      </c>
      <c r="F113" s="848" t="s">
        <v>9264</v>
      </c>
      <c r="M113" s="849" t="s">
        <v>6317</v>
      </c>
      <c r="N113" s="849" t="s">
        <v>6293</v>
      </c>
      <c r="P113" s="848" t="s">
        <v>9264</v>
      </c>
    </row>
    <row r="114" spans="3:16">
      <c r="C114" s="166" t="s">
        <v>7282</v>
      </c>
      <c r="D114" s="847" t="s">
        <v>5703</v>
      </c>
      <c r="F114" s="848" t="s">
        <v>6302</v>
      </c>
      <c r="M114" s="849" t="s">
        <v>6321</v>
      </c>
      <c r="N114" s="849" t="s">
        <v>6296</v>
      </c>
      <c r="P114" s="848" t="s">
        <v>6302</v>
      </c>
    </row>
    <row r="115" spans="3:16">
      <c r="C115" s="166" t="s">
        <v>7258</v>
      </c>
      <c r="D115" s="847" t="s">
        <v>5733</v>
      </c>
      <c r="F115" s="848" t="s">
        <v>6308</v>
      </c>
      <c r="M115" s="849" t="s">
        <v>6261</v>
      </c>
      <c r="N115" s="849" t="s">
        <v>6299</v>
      </c>
      <c r="P115" s="848" t="s">
        <v>6308</v>
      </c>
    </row>
    <row r="116" spans="3:16">
      <c r="C116" s="166" t="s">
        <v>7285</v>
      </c>
      <c r="D116" s="847" t="s">
        <v>5723</v>
      </c>
      <c r="F116" s="848" t="s">
        <v>6312</v>
      </c>
      <c r="M116" s="849" t="s">
        <v>6329</v>
      </c>
      <c r="N116" s="849" t="s">
        <v>8409</v>
      </c>
      <c r="P116" s="848" t="s">
        <v>6312</v>
      </c>
    </row>
    <row r="117" spans="3:16">
      <c r="C117" s="166" t="s">
        <v>7286</v>
      </c>
      <c r="D117" s="847" t="s">
        <v>13161</v>
      </c>
      <c r="F117" s="848" t="s">
        <v>6322</v>
      </c>
      <c r="M117" s="849" t="s">
        <v>6333</v>
      </c>
      <c r="N117" s="849" t="s">
        <v>8410</v>
      </c>
      <c r="P117" s="848" t="s">
        <v>6322</v>
      </c>
    </row>
    <row r="118" spans="3:16">
      <c r="C118" s="166" t="s">
        <v>7287</v>
      </c>
      <c r="D118" s="847" t="s">
        <v>7381</v>
      </c>
      <c r="F118" s="848" t="s">
        <v>5648</v>
      </c>
      <c r="M118" s="849" t="s">
        <v>6338</v>
      </c>
      <c r="N118" s="849" t="s">
        <v>5648</v>
      </c>
      <c r="P118" s="848" t="s">
        <v>5648</v>
      </c>
    </row>
    <row r="119" spans="3:16">
      <c r="C119" s="166" t="s">
        <v>7230</v>
      </c>
      <c r="D119" s="847" t="s">
        <v>5680</v>
      </c>
      <c r="F119" s="848" t="s">
        <v>6324</v>
      </c>
      <c r="M119" s="849" t="s">
        <v>6205</v>
      </c>
      <c r="N119" s="849" t="s">
        <v>6318</v>
      </c>
      <c r="P119" s="848" t="s">
        <v>6324</v>
      </c>
    </row>
    <row r="120" spans="3:16">
      <c r="C120" s="166" t="s">
        <v>7289</v>
      </c>
      <c r="D120" s="166" t="s">
        <v>5871</v>
      </c>
      <c r="F120" s="848" t="s">
        <v>6328</v>
      </c>
      <c r="M120" s="849" t="s">
        <v>6345</v>
      </c>
      <c r="N120" s="849" t="s">
        <v>8413</v>
      </c>
      <c r="P120" s="848" t="s">
        <v>6328</v>
      </c>
    </row>
    <row r="121" spans="3:16">
      <c r="C121" s="166" t="s">
        <v>7290</v>
      </c>
      <c r="D121" s="166" t="s">
        <v>5880</v>
      </c>
      <c r="F121" s="848" t="s">
        <v>6332</v>
      </c>
      <c r="M121" s="849" t="s">
        <v>6348</v>
      </c>
      <c r="N121" s="849" t="s">
        <v>8414</v>
      </c>
      <c r="P121" s="848" t="s">
        <v>6332</v>
      </c>
    </row>
    <row r="122" spans="3:16">
      <c r="C122" s="166" t="s">
        <v>7291</v>
      </c>
      <c r="D122" s="166" t="s">
        <v>5888</v>
      </c>
      <c r="F122" s="848" t="s">
        <v>6337</v>
      </c>
      <c r="M122" s="849" t="s">
        <v>6352</v>
      </c>
      <c r="N122" s="849" t="s">
        <v>5648</v>
      </c>
      <c r="P122" s="848" t="s">
        <v>6337</v>
      </c>
    </row>
    <row r="123" spans="3:16">
      <c r="C123" s="166" t="s">
        <v>7292</v>
      </c>
      <c r="D123" s="166" t="s">
        <v>5680</v>
      </c>
      <c r="F123" s="848" t="s">
        <v>8044</v>
      </c>
      <c r="M123" s="849" t="s">
        <v>6357</v>
      </c>
      <c r="N123" s="849" t="s">
        <v>6334</v>
      </c>
      <c r="P123" s="848" t="s">
        <v>8044</v>
      </c>
    </row>
    <row r="124" spans="3:16">
      <c r="C124" s="166" t="s">
        <v>7215</v>
      </c>
      <c r="D124" s="166" t="s">
        <v>5818</v>
      </c>
      <c r="F124" s="848" t="s">
        <v>7284</v>
      </c>
      <c r="M124" s="849" t="s">
        <v>6214</v>
      </c>
      <c r="N124" s="849" t="s">
        <v>8417</v>
      </c>
      <c r="P124" s="848" t="s">
        <v>7284</v>
      </c>
    </row>
    <row r="125" spans="3:16">
      <c r="C125" s="166" t="s">
        <v>7173</v>
      </c>
      <c r="D125" s="166" t="s">
        <v>7299</v>
      </c>
      <c r="F125" s="848" t="s">
        <v>13162</v>
      </c>
      <c r="M125" s="849" t="s">
        <v>6108</v>
      </c>
      <c r="N125" s="849" t="s">
        <v>8419</v>
      </c>
      <c r="P125" s="848" t="s">
        <v>13162</v>
      </c>
    </row>
    <row r="126" spans="3:16">
      <c r="C126" s="166" t="s">
        <v>7294</v>
      </c>
      <c r="D126" s="166" t="s">
        <v>10690</v>
      </c>
      <c r="F126" s="848" t="s">
        <v>6347</v>
      </c>
      <c r="M126" s="849" t="s">
        <v>6368</v>
      </c>
      <c r="N126" s="849" t="s">
        <v>6168</v>
      </c>
      <c r="P126" s="848" t="s">
        <v>6347</v>
      </c>
    </row>
    <row r="127" spans="3:16">
      <c r="C127" s="166" t="s">
        <v>7337</v>
      </c>
      <c r="D127" s="166" t="s">
        <v>10693</v>
      </c>
      <c r="F127" s="850" t="s">
        <v>6351</v>
      </c>
      <c r="M127" s="849" t="s">
        <v>6372</v>
      </c>
      <c r="N127" s="849" t="s">
        <v>5708</v>
      </c>
      <c r="P127" s="848" t="s">
        <v>6351</v>
      </c>
    </row>
    <row r="128" spans="3:16">
      <c r="C128" s="166" t="s">
        <v>7339</v>
      </c>
      <c r="D128" s="166" t="s">
        <v>5680</v>
      </c>
      <c r="F128" s="850" t="s">
        <v>6356</v>
      </c>
      <c r="M128" s="849" t="s">
        <v>6377</v>
      </c>
      <c r="N128" s="849" t="s">
        <v>8421</v>
      </c>
      <c r="P128" s="848" t="s">
        <v>6356</v>
      </c>
    </row>
    <row r="129" spans="3:16">
      <c r="C129" s="166" t="s">
        <v>7341</v>
      </c>
      <c r="D129" s="847" t="s">
        <v>5606</v>
      </c>
      <c r="F129" s="850" t="s">
        <v>8049</v>
      </c>
      <c r="M129" s="849" t="s">
        <v>6381</v>
      </c>
      <c r="N129" s="849" t="s">
        <v>8422</v>
      </c>
      <c r="P129" s="848" t="s">
        <v>8049</v>
      </c>
    </row>
    <row r="130" spans="3:16">
      <c r="C130" s="166" t="s">
        <v>7342</v>
      </c>
      <c r="D130" s="847" t="s">
        <v>5640</v>
      </c>
      <c r="F130" s="850" t="s">
        <v>6360</v>
      </c>
      <c r="M130" s="849" t="s">
        <v>6385</v>
      </c>
      <c r="N130" s="849" t="s">
        <v>6361</v>
      </c>
      <c r="P130" s="848" t="s">
        <v>6360</v>
      </c>
    </row>
    <row r="131" spans="3:16">
      <c r="C131" s="166" t="s">
        <v>7258</v>
      </c>
      <c r="D131" s="847" t="s">
        <v>5629</v>
      </c>
      <c r="F131" s="850" t="s">
        <v>6363</v>
      </c>
      <c r="M131" s="849" t="s">
        <v>6261</v>
      </c>
      <c r="N131" s="849" t="s">
        <v>6364</v>
      </c>
      <c r="P131" s="848" t="s">
        <v>6363</v>
      </c>
    </row>
    <row r="132" spans="3:16">
      <c r="C132" s="166" t="s">
        <v>7346</v>
      </c>
      <c r="D132" s="847" t="s">
        <v>9071</v>
      </c>
      <c r="F132" s="850" t="s">
        <v>8052</v>
      </c>
      <c r="M132" s="849" t="s">
        <v>6391</v>
      </c>
      <c r="N132" s="849" t="s">
        <v>6369</v>
      </c>
      <c r="P132" s="848" t="s">
        <v>8052</v>
      </c>
    </row>
    <row r="133" spans="3:16">
      <c r="C133" s="166" t="s">
        <v>7348</v>
      </c>
      <c r="D133" s="847" t="s">
        <v>5614</v>
      </c>
      <c r="F133" s="850" t="s">
        <v>5812</v>
      </c>
      <c r="M133" s="849" t="s">
        <v>6396</v>
      </c>
      <c r="N133" s="849" t="s">
        <v>6373</v>
      </c>
      <c r="P133" s="848" t="s">
        <v>5812</v>
      </c>
    </row>
    <row r="134" spans="3:16">
      <c r="C134" s="166" t="s">
        <v>7350</v>
      </c>
      <c r="D134" s="847" t="s">
        <v>7892</v>
      </c>
      <c r="F134" s="848" t="s">
        <v>6376</v>
      </c>
      <c r="M134" s="849" t="s">
        <v>6401</v>
      </c>
      <c r="N134" s="849" t="s">
        <v>8425</v>
      </c>
      <c r="P134" s="848" t="s">
        <v>6376</v>
      </c>
    </row>
    <row r="135" spans="3:16">
      <c r="C135" s="166" t="s">
        <v>7230</v>
      </c>
      <c r="D135" s="847" t="s">
        <v>13163</v>
      </c>
      <c r="F135" s="850" t="s">
        <v>6380</v>
      </c>
      <c r="M135" s="849" t="s">
        <v>6205</v>
      </c>
      <c r="N135" s="849" t="s">
        <v>6382</v>
      </c>
      <c r="P135" s="848" t="s">
        <v>6380</v>
      </c>
    </row>
    <row r="136" spans="3:16">
      <c r="C136" s="166" t="s">
        <v>7289</v>
      </c>
      <c r="D136" s="847" t="s">
        <v>5680</v>
      </c>
      <c r="F136" s="850" t="s">
        <v>6384</v>
      </c>
      <c r="M136" s="849" t="s">
        <v>6345</v>
      </c>
      <c r="N136" s="849" t="s">
        <v>8427</v>
      </c>
      <c r="P136" s="848" t="s">
        <v>6384</v>
      </c>
    </row>
    <row r="137" spans="3:16">
      <c r="C137" s="166" t="s">
        <v>7355</v>
      </c>
      <c r="D137" s="927" t="s">
        <v>13164</v>
      </c>
      <c r="F137" s="850" t="s">
        <v>13165</v>
      </c>
      <c r="M137" s="849" t="s">
        <v>6411</v>
      </c>
      <c r="N137" s="849" t="s">
        <v>5630</v>
      </c>
      <c r="P137" s="850" t="s">
        <v>13166</v>
      </c>
    </row>
    <row r="138" spans="3:16">
      <c r="C138" s="166" t="s">
        <v>7358</v>
      </c>
      <c r="D138" s="166" t="s">
        <v>5762</v>
      </c>
      <c r="F138" s="850" t="s">
        <v>5812</v>
      </c>
      <c r="M138" s="849" t="s">
        <v>6416</v>
      </c>
      <c r="N138" s="849" t="s">
        <v>6392</v>
      </c>
      <c r="P138" s="848" t="s">
        <v>5812</v>
      </c>
    </row>
    <row r="139" spans="3:16">
      <c r="C139" s="166" t="s">
        <v>7360</v>
      </c>
      <c r="D139" s="166" t="s">
        <v>5785</v>
      </c>
      <c r="F139" s="848" t="s">
        <v>6395</v>
      </c>
      <c r="M139" s="849" t="s">
        <v>6421</v>
      </c>
      <c r="N139" s="849" t="s">
        <v>8069</v>
      </c>
      <c r="P139" s="848" t="s">
        <v>6395</v>
      </c>
    </row>
    <row r="140" spans="3:16">
      <c r="C140" s="166" t="s">
        <v>7215</v>
      </c>
      <c r="D140" s="166" t="s">
        <v>7330</v>
      </c>
      <c r="F140" s="848" t="s">
        <v>7301</v>
      </c>
      <c r="M140" s="849" t="s">
        <v>6214</v>
      </c>
      <c r="N140" s="849" t="s">
        <v>8072</v>
      </c>
      <c r="P140" s="848" t="s">
        <v>7301</v>
      </c>
    </row>
    <row r="141" spans="3:16">
      <c r="C141" s="166" t="s">
        <v>7173</v>
      </c>
      <c r="D141" s="166" t="s">
        <v>5778</v>
      </c>
      <c r="F141" s="848" t="s">
        <v>7305</v>
      </c>
      <c r="M141" s="849" t="s">
        <v>6108</v>
      </c>
      <c r="N141" s="849" t="s">
        <v>13167</v>
      </c>
      <c r="P141" s="848" t="s">
        <v>7305</v>
      </c>
    </row>
    <row r="142" spans="3:16">
      <c r="C142" s="166" t="s">
        <v>7335</v>
      </c>
      <c r="D142" s="166" t="s">
        <v>9422</v>
      </c>
      <c r="F142" s="848" t="s">
        <v>5812</v>
      </c>
      <c r="M142" s="849" t="s">
        <v>6431</v>
      </c>
      <c r="N142" s="849" t="s">
        <v>13168</v>
      </c>
      <c r="P142" s="848" t="s">
        <v>5812</v>
      </c>
    </row>
    <row r="143" spans="3:16">
      <c r="C143" s="166" t="s">
        <v>7368</v>
      </c>
      <c r="D143" s="166" t="s">
        <v>6012</v>
      </c>
      <c r="F143" s="848" t="s">
        <v>6410</v>
      </c>
      <c r="M143" s="849" t="s">
        <v>6436</v>
      </c>
      <c r="N143" s="849" t="s">
        <v>8077</v>
      </c>
      <c r="P143" s="848" t="s">
        <v>6410</v>
      </c>
    </row>
    <row r="144" spans="3:16">
      <c r="C144" s="166" t="s">
        <v>7370</v>
      </c>
      <c r="D144" s="166" t="s">
        <v>6020</v>
      </c>
      <c r="F144" s="848" t="s">
        <v>9276</v>
      </c>
      <c r="M144" s="849" t="s">
        <v>6441</v>
      </c>
      <c r="N144" s="849" t="s">
        <v>8078</v>
      </c>
      <c r="P144" s="848" t="s">
        <v>9276</v>
      </c>
    </row>
    <row r="145" spans="3:16">
      <c r="C145" s="166" t="s">
        <v>7371</v>
      </c>
      <c r="D145" s="166" t="s">
        <v>6085</v>
      </c>
      <c r="F145" s="848" t="s">
        <v>9277</v>
      </c>
      <c r="M145" s="849" t="s">
        <v>6445</v>
      </c>
      <c r="N145" s="849" t="s">
        <v>8079</v>
      </c>
      <c r="P145" s="848" t="s">
        <v>9277</v>
      </c>
    </row>
    <row r="146" spans="3:16">
      <c r="C146" s="166" t="s">
        <v>7373</v>
      </c>
      <c r="D146" s="166" t="s">
        <v>13169</v>
      </c>
      <c r="F146" s="848" t="s">
        <v>5812</v>
      </c>
      <c r="M146" s="849" t="s">
        <v>6450</v>
      </c>
      <c r="N146" s="849" t="s">
        <v>5630</v>
      </c>
      <c r="P146" s="848" t="s">
        <v>5812</v>
      </c>
    </row>
    <row r="147" spans="3:16">
      <c r="C147" s="166" t="s">
        <v>7258</v>
      </c>
      <c r="D147" s="166" t="s">
        <v>7123</v>
      </c>
      <c r="F147" s="848" t="s">
        <v>6427</v>
      </c>
      <c r="M147" s="849" t="s">
        <v>6261</v>
      </c>
      <c r="N147" s="849" t="s">
        <v>6428</v>
      </c>
      <c r="P147" s="848" t="s">
        <v>6427</v>
      </c>
    </row>
    <row r="148" spans="3:16">
      <c r="C148" s="166" t="s">
        <v>7376</v>
      </c>
      <c r="D148" s="166" t="s">
        <v>13170</v>
      </c>
      <c r="F148" s="878" t="s">
        <v>5788</v>
      </c>
      <c r="M148" s="849" t="s">
        <v>6455</v>
      </c>
      <c r="N148" s="877" t="s">
        <v>10199</v>
      </c>
      <c r="P148" s="878" t="s">
        <v>5788</v>
      </c>
    </row>
    <row r="149" spans="3:16">
      <c r="C149" s="166" t="s">
        <v>7378</v>
      </c>
      <c r="D149" s="166" t="s">
        <v>8959</v>
      </c>
      <c r="F149" s="878" t="s">
        <v>6435</v>
      </c>
      <c r="M149" s="849" t="s">
        <v>6460</v>
      </c>
      <c r="N149" s="877" t="s">
        <v>11173</v>
      </c>
      <c r="P149" s="878" t="s">
        <v>6435</v>
      </c>
    </row>
    <row r="150" spans="3:16">
      <c r="C150" s="166" t="s">
        <v>7350</v>
      </c>
      <c r="D150" s="166" t="s">
        <v>6020</v>
      </c>
      <c r="F150" s="878" t="s">
        <v>6440</v>
      </c>
      <c r="M150" s="849" t="s">
        <v>6401</v>
      </c>
      <c r="N150" s="877" t="s">
        <v>10728</v>
      </c>
      <c r="P150" s="878" t="s">
        <v>6440</v>
      </c>
    </row>
    <row r="151" spans="3:16">
      <c r="C151" s="166" t="s">
        <v>7230</v>
      </c>
      <c r="D151" s="166" t="s">
        <v>7990</v>
      </c>
      <c r="F151" s="878" t="s">
        <v>6444</v>
      </c>
      <c r="M151" s="849" t="s">
        <v>6205</v>
      </c>
      <c r="N151" s="877" t="s">
        <v>13171</v>
      </c>
      <c r="P151" s="878" t="s">
        <v>6444</v>
      </c>
    </row>
    <row r="152" spans="3:16">
      <c r="C152" s="166" t="s">
        <v>7289</v>
      </c>
      <c r="D152" s="166" t="s">
        <v>6394</v>
      </c>
      <c r="F152" s="878" t="s">
        <v>6449</v>
      </c>
      <c r="M152" s="849" t="s">
        <v>6345</v>
      </c>
      <c r="N152" s="877" t="s">
        <v>5630</v>
      </c>
      <c r="P152" s="878" t="s">
        <v>6449</v>
      </c>
    </row>
    <row r="153" spans="3:16">
      <c r="C153" s="166" t="s">
        <v>7355</v>
      </c>
      <c r="D153" s="166" t="s">
        <v>9239</v>
      </c>
      <c r="F153" s="878" t="s">
        <v>6453</v>
      </c>
      <c r="M153" s="849" t="s">
        <v>6411</v>
      </c>
      <c r="N153" s="877" t="s">
        <v>13172</v>
      </c>
      <c r="P153" s="878" t="s">
        <v>6453</v>
      </c>
    </row>
    <row r="154" spans="3:16">
      <c r="C154" s="166" t="s">
        <v>7384</v>
      </c>
      <c r="D154" s="166" t="s">
        <v>8002</v>
      </c>
      <c r="F154" s="878" t="s">
        <v>6440</v>
      </c>
      <c r="M154" s="849" t="s">
        <v>6474</v>
      </c>
      <c r="N154" s="849" t="s">
        <v>6437</v>
      </c>
      <c r="P154" s="878" t="s">
        <v>6440</v>
      </c>
    </row>
    <row r="155" spans="3:16">
      <c r="C155" s="166" t="s">
        <v>7386</v>
      </c>
      <c r="D155" s="166" t="s">
        <v>9232</v>
      </c>
      <c r="F155" s="878" t="s">
        <v>6459</v>
      </c>
      <c r="M155" s="849" t="s">
        <v>6478</v>
      </c>
      <c r="N155" s="849" t="s">
        <v>6442</v>
      </c>
      <c r="P155" s="878" t="s">
        <v>6459</v>
      </c>
    </row>
    <row r="156" spans="3:16">
      <c r="C156" s="166" t="s">
        <v>7187</v>
      </c>
      <c r="D156" s="166" t="s">
        <v>7997</v>
      </c>
      <c r="F156" s="878" t="s">
        <v>6463</v>
      </c>
      <c r="M156" s="849" t="s">
        <v>6187</v>
      </c>
      <c r="N156" s="849" t="s">
        <v>6446</v>
      </c>
      <c r="P156" s="878" t="s">
        <v>6463</v>
      </c>
    </row>
    <row r="157" spans="3:16">
      <c r="C157" s="166" t="s">
        <v>7189</v>
      </c>
      <c r="D157" s="166" t="s">
        <v>8005</v>
      </c>
      <c r="F157" s="878" t="s">
        <v>6453</v>
      </c>
      <c r="M157" s="849" t="s">
        <v>6233</v>
      </c>
      <c r="N157" s="849" t="s">
        <v>6451</v>
      </c>
      <c r="P157" s="878" t="s">
        <v>6453</v>
      </c>
    </row>
    <row r="158" spans="3:16">
      <c r="C158" s="166" t="s">
        <v>7442</v>
      </c>
      <c r="D158" s="166" t="s">
        <v>8009</v>
      </c>
      <c r="F158" s="878" t="s">
        <v>6440</v>
      </c>
      <c r="M158" s="849" t="s">
        <v>6486</v>
      </c>
      <c r="N158" s="849" t="s">
        <v>5708</v>
      </c>
      <c r="P158" s="878" t="s">
        <v>6440</v>
      </c>
    </row>
    <row r="159" spans="3:16">
      <c r="C159" s="166" t="s">
        <v>7173</v>
      </c>
      <c r="D159" s="166" t="s">
        <v>13173</v>
      </c>
      <c r="F159" s="878" t="s">
        <v>6469</v>
      </c>
      <c r="M159" s="849" t="s">
        <v>6108</v>
      </c>
      <c r="N159" s="849" t="s">
        <v>6456</v>
      </c>
      <c r="P159" s="878" t="s">
        <v>6469</v>
      </c>
    </row>
    <row r="160" spans="3:16">
      <c r="C160" s="166" t="s">
        <v>7249</v>
      </c>
      <c r="D160" s="166" t="s">
        <v>13174</v>
      </c>
      <c r="F160" s="878" t="s">
        <v>6473</v>
      </c>
      <c r="M160" s="849" t="s">
        <v>6244</v>
      </c>
      <c r="N160" s="849" t="s">
        <v>6461</v>
      </c>
      <c r="P160" s="878" t="s">
        <v>6473</v>
      </c>
    </row>
    <row r="161" spans="3:16">
      <c r="C161" s="166" t="s">
        <v>7275</v>
      </c>
      <c r="D161" s="166" t="s">
        <v>13175</v>
      </c>
      <c r="F161" s="878" t="s">
        <v>6453</v>
      </c>
      <c r="M161" s="849" t="s">
        <v>6309</v>
      </c>
      <c r="N161" s="849" t="s">
        <v>6464</v>
      </c>
      <c r="P161" s="878" t="s">
        <v>6453</v>
      </c>
    </row>
    <row r="162" spans="3:16">
      <c r="C162" s="166" t="s">
        <v>7277</v>
      </c>
      <c r="D162" s="166" t="s">
        <v>9243</v>
      </c>
      <c r="F162" s="878" t="s">
        <v>6440</v>
      </c>
      <c r="M162" s="849" t="s">
        <v>6313</v>
      </c>
      <c r="N162" s="849" t="s">
        <v>5708</v>
      </c>
      <c r="P162" s="878" t="s">
        <v>6440</v>
      </c>
    </row>
    <row r="163" spans="3:16">
      <c r="C163" s="166" t="s">
        <v>7446</v>
      </c>
      <c r="D163" s="166" t="s">
        <v>9242</v>
      </c>
      <c r="F163" s="878" t="s">
        <v>6482</v>
      </c>
      <c r="M163" s="849" t="s">
        <v>6499</v>
      </c>
      <c r="N163" s="849" t="s">
        <v>6467</v>
      </c>
      <c r="P163" s="878" t="s">
        <v>6482</v>
      </c>
    </row>
    <row r="164" spans="3:16">
      <c r="C164" s="166" t="s">
        <v>7282</v>
      </c>
      <c r="D164" s="166" t="s">
        <v>9240</v>
      </c>
      <c r="F164" s="878" t="s">
        <v>6473</v>
      </c>
      <c r="M164" s="849" t="s">
        <v>6321</v>
      </c>
      <c r="N164" s="849" t="s">
        <v>6470</v>
      </c>
      <c r="P164" s="878" t="s">
        <v>6473</v>
      </c>
    </row>
    <row r="165" spans="3:16">
      <c r="C165" s="166" t="s">
        <v>7258</v>
      </c>
      <c r="D165" s="166" t="s">
        <v>8015</v>
      </c>
      <c r="F165" s="878" t="s">
        <v>6488</v>
      </c>
      <c r="M165" s="849" t="s">
        <v>6261</v>
      </c>
      <c r="N165" s="849" t="s">
        <v>6475</v>
      </c>
      <c r="P165" s="878" t="s">
        <v>6488</v>
      </c>
    </row>
    <row r="166" spans="3:16">
      <c r="C166" s="166" t="s">
        <v>7285</v>
      </c>
      <c r="D166" s="166" t="s">
        <v>13176</v>
      </c>
      <c r="F166" s="878" t="s">
        <v>6491</v>
      </c>
      <c r="M166" s="849" t="s">
        <v>6329</v>
      </c>
      <c r="N166" s="849" t="s">
        <v>13177</v>
      </c>
      <c r="P166" s="878" t="s">
        <v>6491</v>
      </c>
    </row>
    <row r="167" spans="3:16">
      <c r="C167" s="166" t="s">
        <v>7286</v>
      </c>
      <c r="D167" s="166" t="s">
        <v>6012</v>
      </c>
      <c r="F167" s="878" t="s">
        <v>6494</v>
      </c>
      <c r="M167" s="849" t="s">
        <v>6333</v>
      </c>
      <c r="N167" s="849" t="s">
        <v>6481</v>
      </c>
      <c r="P167" s="878" t="s">
        <v>6494</v>
      </c>
    </row>
    <row r="168" spans="3:16">
      <c r="C168" s="166" t="s">
        <v>7287</v>
      </c>
      <c r="D168" s="166" t="s">
        <v>6458</v>
      </c>
      <c r="F168" s="870" t="s">
        <v>5788</v>
      </c>
      <c r="M168" s="849" t="s">
        <v>6338</v>
      </c>
      <c r="N168" s="849" t="s">
        <v>6483</v>
      </c>
      <c r="P168" s="870" t="s">
        <v>5788</v>
      </c>
    </row>
    <row r="169" spans="3:16">
      <c r="C169" s="166" t="s">
        <v>7230</v>
      </c>
      <c r="D169" s="166" t="s">
        <v>8261</v>
      </c>
      <c r="F169" s="870" t="s">
        <v>6435</v>
      </c>
      <c r="M169" s="849" t="s">
        <v>6205</v>
      </c>
      <c r="N169" s="849" t="s">
        <v>5708</v>
      </c>
      <c r="P169" s="870" t="s">
        <v>6435</v>
      </c>
    </row>
    <row r="170" spans="3:16">
      <c r="C170" s="166" t="s">
        <v>7289</v>
      </c>
      <c r="D170" s="166" t="s">
        <v>5587</v>
      </c>
      <c r="F170" s="870" t="s">
        <v>6440</v>
      </c>
      <c r="M170" s="849" t="s">
        <v>6345</v>
      </c>
      <c r="N170" s="849" t="s">
        <v>6489</v>
      </c>
      <c r="P170" s="870" t="s">
        <v>6440</v>
      </c>
    </row>
    <row r="171" spans="3:16">
      <c r="C171" s="166" t="s">
        <v>7290</v>
      </c>
      <c r="D171" s="166" t="s">
        <v>6462</v>
      </c>
      <c r="F171" s="870" t="s">
        <v>6444</v>
      </c>
      <c r="M171" s="849" t="s">
        <v>6348</v>
      </c>
      <c r="N171" s="877" t="s">
        <v>11188</v>
      </c>
      <c r="P171" s="870" t="s">
        <v>6444</v>
      </c>
    </row>
    <row r="172" spans="3:16">
      <c r="C172" s="166" t="s">
        <v>7291</v>
      </c>
      <c r="D172" s="166" t="s">
        <v>6468</v>
      </c>
      <c r="F172" s="870" t="s">
        <v>6505</v>
      </c>
      <c r="M172" s="849" t="s">
        <v>6352</v>
      </c>
      <c r="N172" s="849" t="s">
        <v>6492</v>
      </c>
      <c r="P172" s="870" t="s">
        <v>6505</v>
      </c>
    </row>
    <row r="173" spans="3:16">
      <c r="C173" s="166" t="s">
        <v>7292</v>
      </c>
      <c r="D173" s="166" t="s">
        <v>6465</v>
      </c>
      <c r="F173" s="870" t="s">
        <v>6453</v>
      </c>
      <c r="M173" s="849" t="s">
        <v>6357</v>
      </c>
      <c r="N173" s="849" t="s">
        <v>6495</v>
      </c>
      <c r="P173" s="870" t="s">
        <v>6453</v>
      </c>
    </row>
    <row r="174" spans="3:16">
      <c r="C174" s="166" t="s">
        <v>7187</v>
      </c>
      <c r="D174" s="166" t="s">
        <v>7399</v>
      </c>
      <c r="F174" s="870" t="s">
        <v>6440</v>
      </c>
      <c r="M174" s="849" t="s">
        <v>6187</v>
      </c>
      <c r="N174" s="849" t="s">
        <v>6497</v>
      </c>
      <c r="P174" s="870" t="s">
        <v>6440</v>
      </c>
    </row>
    <row r="175" spans="3:16">
      <c r="C175" s="166" t="s">
        <v>7451</v>
      </c>
      <c r="D175" s="847" t="s">
        <v>9217</v>
      </c>
      <c r="F175" s="870" t="s">
        <v>6459</v>
      </c>
      <c r="M175" s="849" t="s">
        <v>6190</v>
      </c>
      <c r="N175" s="849" t="s">
        <v>6500</v>
      </c>
      <c r="P175" s="870" t="s">
        <v>6459</v>
      </c>
    </row>
    <row r="176" spans="3:16">
      <c r="C176" s="166" t="s">
        <v>7221</v>
      </c>
      <c r="D176" s="166" t="s">
        <v>6477</v>
      </c>
      <c r="F176" s="870" t="s">
        <v>6473</v>
      </c>
      <c r="M176" s="849" t="s">
        <v>6192</v>
      </c>
      <c r="N176" s="849" t="s">
        <v>6502</v>
      </c>
      <c r="P176" s="870" t="s">
        <v>6473</v>
      </c>
    </row>
    <row r="177" spans="3:16">
      <c r="C177" s="166" t="s">
        <v>7452</v>
      </c>
      <c r="D177" s="166" t="s">
        <v>7984</v>
      </c>
      <c r="F177" s="870" t="s">
        <v>6453</v>
      </c>
      <c r="M177" s="849" t="s">
        <v>6525</v>
      </c>
      <c r="N177" s="849" t="s">
        <v>6503</v>
      </c>
      <c r="P177" s="870" t="s">
        <v>6453</v>
      </c>
    </row>
    <row r="178" spans="3:16">
      <c r="C178" s="166" t="s">
        <v>7453</v>
      </c>
      <c r="D178" s="166" t="s">
        <v>6020</v>
      </c>
      <c r="F178" s="870" t="s">
        <v>6440</v>
      </c>
      <c r="M178" s="849" t="s">
        <v>6529</v>
      </c>
      <c r="N178" s="849" t="s">
        <v>5708</v>
      </c>
      <c r="P178" s="870" t="s">
        <v>6440</v>
      </c>
    </row>
    <row r="179" spans="3:16">
      <c r="C179" s="166" t="s">
        <v>7454</v>
      </c>
      <c r="D179" s="166" t="s">
        <v>6485</v>
      </c>
      <c r="F179" s="870" t="s">
        <v>6469</v>
      </c>
      <c r="M179" s="849" t="s">
        <v>6494</v>
      </c>
      <c r="N179" s="877" t="s">
        <v>6507</v>
      </c>
      <c r="P179" s="870" t="s">
        <v>6469</v>
      </c>
    </row>
    <row r="180" spans="3:16">
      <c r="C180" s="166" t="s">
        <v>6993</v>
      </c>
      <c r="D180" s="166" t="s">
        <v>13178</v>
      </c>
      <c r="F180" s="870" t="s">
        <v>6519</v>
      </c>
      <c r="M180" s="849" t="s">
        <v>5788</v>
      </c>
      <c r="N180" s="877" t="s">
        <v>8099</v>
      </c>
      <c r="P180" s="870" t="s">
        <v>6519</v>
      </c>
    </row>
    <row r="181" spans="3:16">
      <c r="C181" s="166" t="s">
        <v>7080</v>
      </c>
      <c r="D181" s="166" t="s">
        <v>8322</v>
      </c>
      <c r="F181" s="870" t="s">
        <v>6453</v>
      </c>
      <c r="M181" s="849" t="s">
        <v>5916</v>
      </c>
      <c r="N181" s="877" t="s">
        <v>6509</v>
      </c>
      <c r="P181" s="870" t="s">
        <v>6453</v>
      </c>
    </row>
    <row r="182" spans="3:16">
      <c r="C182" s="166" t="s">
        <v>7085</v>
      </c>
      <c r="D182" s="166" t="s">
        <v>13179</v>
      </c>
      <c r="F182" s="870" t="s">
        <v>6440</v>
      </c>
      <c r="M182" s="849" t="s">
        <v>5923</v>
      </c>
      <c r="N182" s="877" t="s">
        <v>6511</v>
      </c>
      <c r="P182" s="870" t="s">
        <v>6440</v>
      </c>
    </row>
    <row r="183" spans="3:16">
      <c r="C183" s="166" t="s">
        <v>7090</v>
      </c>
      <c r="D183" s="166" t="s">
        <v>8319</v>
      </c>
      <c r="F183" s="870" t="s">
        <v>6482</v>
      </c>
      <c r="M183" s="849" t="s">
        <v>5932</v>
      </c>
      <c r="N183" s="877" t="s">
        <v>6512</v>
      </c>
      <c r="P183" s="870" t="s">
        <v>6482</v>
      </c>
    </row>
    <row r="184" spans="3:16">
      <c r="C184" s="166" t="s">
        <v>7460</v>
      </c>
      <c r="D184" s="166" t="s">
        <v>8324</v>
      </c>
      <c r="F184" s="870" t="s">
        <v>6528</v>
      </c>
      <c r="M184" s="849" t="s">
        <v>6539</v>
      </c>
      <c r="N184" s="877" t="s">
        <v>8100</v>
      </c>
      <c r="P184" s="870" t="s">
        <v>6528</v>
      </c>
    </row>
    <row r="185" spans="3:16">
      <c r="C185" s="166" t="s">
        <v>9409</v>
      </c>
      <c r="D185" s="166" t="s">
        <v>6020</v>
      </c>
      <c r="F185" s="870" t="s">
        <v>6488</v>
      </c>
      <c r="M185" s="849" t="s">
        <v>9410</v>
      </c>
      <c r="N185" s="877" t="s">
        <v>6516</v>
      </c>
      <c r="P185" s="870" t="s">
        <v>6488</v>
      </c>
    </row>
    <row r="186" spans="3:16">
      <c r="C186" s="166" t="s">
        <v>9412</v>
      </c>
      <c r="D186" s="166" t="s">
        <v>6315</v>
      </c>
      <c r="F186" s="870" t="s">
        <v>6491</v>
      </c>
      <c r="M186" s="849" t="s">
        <v>9413</v>
      </c>
      <c r="N186" s="877" t="s">
        <v>5708</v>
      </c>
      <c r="P186" s="870" t="s">
        <v>6491</v>
      </c>
    </row>
    <row r="187" spans="3:16">
      <c r="C187" s="166" t="s">
        <v>9415</v>
      </c>
      <c r="D187" s="166" t="s">
        <v>13180</v>
      </c>
      <c r="F187" s="870" t="s">
        <v>5833</v>
      </c>
      <c r="M187" s="849" t="s">
        <v>9416</v>
      </c>
      <c r="N187" s="877" t="s">
        <v>6520</v>
      </c>
      <c r="P187" s="870" t="s">
        <v>5833</v>
      </c>
    </row>
    <row r="188" spans="3:16">
      <c r="C188" s="166" t="s">
        <v>9417</v>
      </c>
      <c r="D188" s="166" t="s">
        <v>6327</v>
      </c>
      <c r="F188" s="870" t="s">
        <v>5841</v>
      </c>
      <c r="M188" s="849" t="s">
        <v>9418</v>
      </c>
      <c r="N188" s="849" t="s">
        <v>6522</v>
      </c>
      <c r="P188" s="848" t="s">
        <v>5841</v>
      </c>
    </row>
    <row r="189" spans="3:16">
      <c r="C189" s="166" t="s">
        <v>7112</v>
      </c>
      <c r="D189" s="166" t="s">
        <v>6320</v>
      </c>
      <c r="F189" s="850" t="s">
        <v>6535</v>
      </c>
      <c r="M189" s="849" t="s">
        <v>5985</v>
      </c>
      <c r="N189" s="849" t="s">
        <v>6523</v>
      </c>
      <c r="P189" s="850" t="s">
        <v>6535</v>
      </c>
    </row>
    <row r="190" spans="3:16">
      <c r="C190" s="166" t="s">
        <v>7115</v>
      </c>
      <c r="D190" s="166" t="s">
        <v>6331</v>
      </c>
      <c r="F190" s="850" t="s">
        <v>6538</v>
      </c>
      <c r="M190" s="849" t="s">
        <v>5996</v>
      </c>
      <c r="N190" s="849" t="s">
        <v>6526</v>
      </c>
      <c r="P190" s="850" t="s">
        <v>6538</v>
      </c>
    </row>
    <row r="191" spans="3:16">
      <c r="C191" s="166" t="s">
        <v>7117</v>
      </c>
      <c r="D191" s="166" t="s">
        <v>13181</v>
      </c>
      <c r="F191" s="850" t="s">
        <v>6542</v>
      </c>
      <c r="M191" s="849" t="s">
        <v>7120</v>
      </c>
      <c r="N191" s="849" t="s">
        <v>6530</v>
      </c>
      <c r="P191" s="850" t="s">
        <v>6542</v>
      </c>
    </row>
    <row r="192" spans="3:16">
      <c r="C192" s="166" t="s">
        <v>7122</v>
      </c>
      <c r="D192" s="166" t="s">
        <v>13182</v>
      </c>
      <c r="F192" s="850" t="s">
        <v>5812</v>
      </c>
      <c r="M192" s="849" t="s">
        <v>6565</v>
      </c>
      <c r="N192" s="849" t="s">
        <v>6532</v>
      </c>
      <c r="P192" s="850" t="s">
        <v>5812</v>
      </c>
    </row>
    <row r="193" spans="3:16">
      <c r="C193" s="166" t="s">
        <v>7127</v>
      </c>
      <c r="D193" s="166" t="s">
        <v>9122</v>
      </c>
      <c r="F193" s="848" t="s">
        <v>6549</v>
      </c>
      <c r="M193" s="849" t="s">
        <v>6568</v>
      </c>
      <c r="N193" s="849" t="s">
        <v>6533</v>
      </c>
      <c r="P193" s="848" t="s">
        <v>6549</v>
      </c>
    </row>
    <row r="194" spans="3:16">
      <c r="C194" s="166" t="s">
        <v>7130</v>
      </c>
      <c r="D194" s="166" t="s">
        <v>6020</v>
      </c>
      <c r="F194" s="848" t="s">
        <v>8507</v>
      </c>
      <c r="M194" s="849" t="s">
        <v>6060</v>
      </c>
      <c r="N194" s="849" t="s">
        <v>5708</v>
      </c>
      <c r="P194" s="848" t="s">
        <v>8507</v>
      </c>
    </row>
    <row r="195" spans="3:16">
      <c r="C195" s="166" t="s">
        <v>7471</v>
      </c>
      <c r="D195" s="166" t="s">
        <v>5564</v>
      </c>
      <c r="F195" s="848" t="s">
        <v>8508</v>
      </c>
      <c r="M195" s="849" t="s">
        <v>6067</v>
      </c>
      <c r="N195" s="846" t="s">
        <v>8105</v>
      </c>
      <c r="P195" s="848" t="s">
        <v>8508</v>
      </c>
    </row>
    <row r="196" spans="3:16">
      <c r="C196" s="166" t="s">
        <v>11197</v>
      </c>
      <c r="D196" s="847" t="s">
        <v>10783</v>
      </c>
      <c r="F196" s="848" t="s">
        <v>6553</v>
      </c>
      <c r="M196" s="849" t="s">
        <v>11198</v>
      </c>
      <c r="N196" s="846" t="s">
        <v>6536</v>
      </c>
      <c r="P196" s="848" t="s">
        <v>6553</v>
      </c>
    </row>
    <row r="197" spans="3:16">
      <c r="C197" s="166" t="s">
        <v>7688</v>
      </c>
      <c r="D197" s="847" t="s">
        <v>13183</v>
      </c>
      <c r="F197" s="848" t="s">
        <v>5812</v>
      </c>
      <c r="M197" s="849" t="s">
        <v>9419</v>
      </c>
      <c r="N197" s="846" t="s">
        <v>8478</v>
      </c>
      <c r="P197" s="848" t="s">
        <v>5812</v>
      </c>
    </row>
    <row r="198" spans="3:16">
      <c r="C198" s="166" t="s">
        <v>7222</v>
      </c>
      <c r="D198" s="166" t="s">
        <v>212</v>
      </c>
      <c r="F198" s="848" t="s">
        <v>6557</v>
      </c>
      <c r="M198" s="849" t="s">
        <v>6087</v>
      </c>
      <c r="N198" s="846" t="s">
        <v>8480</v>
      </c>
      <c r="P198" s="848" t="s">
        <v>6557</v>
      </c>
    </row>
    <row r="199" spans="3:16">
      <c r="C199" s="166" t="s">
        <v>10689</v>
      </c>
      <c r="F199" s="848" t="s">
        <v>6168</v>
      </c>
      <c r="M199" s="849" t="s">
        <v>9962</v>
      </c>
      <c r="N199" s="846" t="s">
        <v>6547</v>
      </c>
      <c r="P199" s="848" t="s">
        <v>6168</v>
      </c>
    </row>
    <row r="200" spans="3:16">
      <c r="C200" s="166" t="s">
        <v>10692</v>
      </c>
      <c r="F200" s="848" t="s">
        <v>5708</v>
      </c>
      <c r="M200" s="849" t="s">
        <v>6100</v>
      </c>
      <c r="N200" s="846" t="s">
        <v>5632</v>
      </c>
      <c r="P200" s="848" t="s">
        <v>5708</v>
      </c>
    </row>
    <row r="201" spans="3:16">
      <c r="C201" s="166" t="s">
        <v>7173</v>
      </c>
      <c r="F201" s="848" t="s">
        <v>5581</v>
      </c>
      <c r="M201" s="849" t="s">
        <v>6108</v>
      </c>
      <c r="N201" s="846" t="s">
        <v>5630</v>
      </c>
      <c r="P201" s="848" t="s">
        <v>5581</v>
      </c>
    </row>
    <row r="202" spans="3:16">
      <c r="C202" s="166" t="s">
        <v>10694</v>
      </c>
      <c r="F202" s="848" t="s">
        <v>7861</v>
      </c>
      <c r="M202" s="849" t="s">
        <v>9978</v>
      </c>
      <c r="N202" s="917" t="s">
        <v>10275</v>
      </c>
      <c r="P202" s="848" t="s">
        <v>7861</v>
      </c>
    </row>
    <row r="203" spans="3:16">
      <c r="C203" s="166" t="s">
        <v>10695</v>
      </c>
      <c r="F203" s="848" t="s">
        <v>8114</v>
      </c>
      <c r="M203" s="849" t="s">
        <v>9983</v>
      </c>
      <c r="N203" s="846" t="s">
        <v>212</v>
      </c>
      <c r="P203" s="848" t="s">
        <v>8114</v>
      </c>
    </row>
    <row r="204" spans="3:16">
      <c r="C204" s="166" t="s">
        <v>10697</v>
      </c>
      <c r="F204" s="848" t="s">
        <v>13184</v>
      </c>
      <c r="M204" s="849" t="s">
        <v>9989</v>
      </c>
      <c r="P204" s="848" t="s">
        <v>13185</v>
      </c>
    </row>
    <row r="205" spans="3:16">
      <c r="C205" s="166" t="s">
        <v>11206</v>
      </c>
      <c r="F205" s="848" t="s">
        <v>13186</v>
      </c>
      <c r="M205" s="849" t="s">
        <v>11208</v>
      </c>
      <c r="P205" s="848" t="s">
        <v>8118</v>
      </c>
    </row>
    <row r="206" spans="3:16">
      <c r="C206" s="166" t="s">
        <v>10702</v>
      </c>
      <c r="F206" s="848" t="s">
        <v>6286</v>
      </c>
      <c r="M206" s="849" t="s">
        <v>9999</v>
      </c>
      <c r="P206" s="848" t="s">
        <v>6286</v>
      </c>
    </row>
    <row r="207" spans="3:16">
      <c r="C207" s="166" t="s">
        <v>11209</v>
      </c>
      <c r="F207" s="848" t="s">
        <v>6291</v>
      </c>
      <c r="M207" s="849" t="s">
        <v>11210</v>
      </c>
      <c r="P207" s="848" t="s">
        <v>6291</v>
      </c>
    </row>
    <row r="208" spans="3:16">
      <c r="C208" s="166" t="s">
        <v>11211</v>
      </c>
      <c r="F208" s="848" t="s">
        <v>6302</v>
      </c>
      <c r="M208" s="849" t="s">
        <v>11212</v>
      </c>
      <c r="P208" s="848" t="s">
        <v>6302</v>
      </c>
    </row>
    <row r="209" spans="3:16">
      <c r="C209" s="166" t="s">
        <v>10706</v>
      </c>
      <c r="F209" s="848" t="s">
        <v>9307</v>
      </c>
      <c r="M209" s="849" t="s">
        <v>10012</v>
      </c>
      <c r="P209" s="848" t="s">
        <v>9307</v>
      </c>
    </row>
    <row r="210" spans="3:16">
      <c r="C210" s="166" t="s">
        <v>11215</v>
      </c>
      <c r="F210" s="848" t="s">
        <v>13187</v>
      </c>
      <c r="M210" s="849" t="s">
        <v>11218</v>
      </c>
      <c r="P210" s="848" t="s">
        <v>13188</v>
      </c>
    </row>
    <row r="211" spans="3:16">
      <c r="C211" s="166" t="s">
        <v>11220</v>
      </c>
      <c r="F211" s="848" t="s">
        <v>5648</v>
      </c>
      <c r="M211" s="849" t="s">
        <v>11221</v>
      </c>
      <c r="P211" s="848" t="s">
        <v>5648</v>
      </c>
    </row>
    <row r="212" spans="3:16">
      <c r="C212" s="166" t="s">
        <v>11222</v>
      </c>
      <c r="F212" s="848" t="s">
        <v>6324</v>
      </c>
      <c r="M212" s="849" t="s">
        <v>11223</v>
      </c>
      <c r="P212" s="848" t="s">
        <v>6324</v>
      </c>
    </row>
    <row r="213" spans="3:16">
      <c r="C213" s="166" t="s">
        <v>10713</v>
      </c>
      <c r="F213" s="848" t="s">
        <v>6337</v>
      </c>
      <c r="M213" s="849" t="s">
        <v>7544</v>
      </c>
      <c r="P213" s="848" t="s">
        <v>6337</v>
      </c>
    </row>
    <row r="214" spans="3:16">
      <c r="C214" s="166" t="s">
        <v>10714</v>
      </c>
      <c r="F214" s="848" t="s">
        <v>9310</v>
      </c>
      <c r="M214" s="849" t="s">
        <v>10028</v>
      </c>
      <c r="P214" s="848" t="s">
        <v>9310</v>
      </c>
    </row>
    <row r="215" spans="3:16">
      <c r="C215" s="166" t="s">
        <v>10715</v>
      </c>
      <c r="F215" s="848" t="s">
        <v>6427</v>
      </c>
      <c r="M215" s="849" t="s">
        <v>10031</v>
      </c>
      <c r="P215" s="848" t="s">
        <v>6427</v>
      </c>
    </row>
    <row r="216" spans="3:16">
      <c r="C216" s="166" t="s">
        <v>10717</v>
      </c>
      <c r="F216" s="848" t="s">
        <v>5788</v>
      </c>
      <c r="M216" s="849" t="s">
        <v>7022</v>
      </c>
      <c r="P216" s="848" t="s">
        <v>5788</v>
      </c>
    </row>
    <row r="217" spans="3:16">
      <c r="C217" s="166" t="s">
        <v>7573</v>
      </c>
      <c r="F217" s="848" t="s">
        <v>6435</v>
      </c>
      <c r="M217" s="849" t="s">
        <v>6819</v>
      </c>
      <c r="P217" s="848" t="s">
        <v>6435</v>
      </c>
    </row>
    <row r="218" spans="3:16">
      <c r="C218" s="166" t="s">
        <v>7187</v>
      </c>
      <c r="F218" s="848" t="s">
        <v>6440</v>
      </c>
      <c r="M218" s="849" t="s">
        <v>6187</v>
      </c>
      <c r="P218" s="848" t="s">
        <v>6440</v>
      </c>
    </row>
    <row r="219" spans="3:16">
      <c r="C219" s="166" t="s">
        <v>7451</v>
      </c>
      <c r="F219" s="848" t="s">
        <v>6444</v>
      </c>
      <c r="M219" s="849" t="s">
        <v>6190</v>
      </c>
      <c r="P219" s="848" t="s">
        <v>6444</v>
      </c>
    </row>
    <row r="220" spans="3:16">
      <c r="C220" s="166" t="s">
        <v>7221</v>
      </c>
      <c r="F220" s="848" t="s">
        <v>6449</v>
      </c>
      <c r="M220" s="849" t="s">
        <v>6192</v>
      </c>
      <c r="P220" s="848" t="s">
        <v>6449</v>
      </c>
    </row>
    <row r="221" spans="3:16">
      <c r="C221" s="166" t="s">
        <v>7227</v>
      </c>
      <c r="F221" s="848" t="s">
        <v>6453</v>
      </c>
      <c r="M221" s="849" t="s">
        <v>6195</v>
      </c>
      <c r="P221" s="848" t="s">
        <v>6453</v>
      </c>
    </row>
    <row r="222" spans="3:16">
      <c r="C222" s="166" t="s">
        <v>7228</v>
      </c>
      <c r="F222" s="848" t="s">
        <v>6440</v>
      </c>
      <c r="M222" s="849" t="s">
        <v>6200</v>
      </c>
      <c r="P222" s="848" t="s">
        <v>6440</v>
      </c>
    </row>
    <row r="223" spans="3:16">
      <c r="C223" s="166" t="s">
        <v>7173</v>
      </c>
      <c r="F223" s="848" t="s">
        <v>6459</v>
      </c>
      <c r="M223" s="849" t="s">
        <v>6108</v>
      </c>
      <c r="P223" s="848" t="s">
        <v>6459</v>
      </c>
    </row>
    <row r="224" spans="3:16">
      <c r="C224" s="166" t="s">
        <v>7230</v>
      </c>
      <c r="F224" s="848" t="s">
        <v>9311</v>
      </c>
      <c r="M224" s="849" t="s">
        <v>6205</v>
      </c>
      <c r="P224" s="848" t="s">
        <v>9311</v>
      </c>
    </row>
    <row r="225" spans="3:16">
      <c r="C225" s="166" t="s">
        <v>7232</v>
      </c>
      <c r="F225" s="848" t="s">
        <v>6453</v>
      </c>
      <c r="M225" s="849" t="s">
        <v>6207</v>
      </c>
      <c r="P225" s="848" t="s">
        <v>6453</v>
      </c>
    </row>
    <row r="226" spans="3:16">
      <c r="C226" s="166" t="s">
        <v>7233</v>
      </c>
      <c r="F226" s="848" t="s">
        <v>6440</v>
      </c>
      <c r="M226" s="849" t="s">
        <v>6210</v>
      </c>
      <c r="P226" s="848" t="s">
        <v>6440</v>
      </c>
    </row>
    <row r="227" spans="3:16">
      <c r="C227" s="166" t="s">
        <v>7215</v>
      </c>
      <c r="F227" s="848" t="s">
        <v>6469</v>
      </c>
      <c r="M227" s="849" t="s">
        <v>6214</v>
      </c>
      <c r="P227" s="848" t="s">
        <v>6469</v>
      </c>
    </row>
    <row r="228" spans="3:16">
      <c r="C228" s="166" t="s">
        <v>7173</v>
      </c>
      <c r="F228" s="848" t="s">
        <v>9312</v>
      </c>
      <c r="M228" s="849" t="s">
        <v>6108</v>
      </c>
      <c r="P228" s="848" t="s">
        <v>9312</v>
      </c>
    </row>
    <row r="229" spans="3:16">
      <c r="C229" s="166" t="s">
        <v>7236</v>
      </c>
      <c r="F229" s="848" t="s">
        <v>6453</v>
      </c>
      <c r="M229" s="849" t="s">
        <v>6219</v>
      </c>
      <c r="P229" s="848" t="s">
        <v>6453</v>
      </c>
    </row>
    <row r="230" spans="3:16">
      <c r="C230" s="166" t="s">
        <v>7238</v>
      </c>
      <c r="F230" s="848" t="s">
        <v>6440</v>
      </c>
      <c r="M230" s="849" t="s">
        <v>6223</v>
      </c>
      <c r="P230" s="848" t="s">
        <v>6440</v>
      </c>
    </row>
    <row r="231" spans="3:16">
      <c r="C231" s="166" t="s">
        <v>7240</v>
      </c>
      <c r="F231" s="848" t="s">
        <v>6482</v>
      </c>
      <c r="M231" s="849" t="s">
        <v>6227</v>
      </c>
      <c r="P231" s="848" t="s">
        <v>6482</v>
      </c>
    </row>
    <row r="232" spans="3:16">
      <c r="C232" s="166" t="s">
        <v>7187</v>
      </c>
      <c r="F232" s="848" t="s">
        <v>9313</v>
      </c>
      <c r="M232" s="849" t="s">
        <v>6187</v>
      </c>
      <c r="P232" s="848" t="s">
        <v>9313</v>
      </c>
    </row>
    <row r="233" spans="3:16">
      <c r="C233" s="166" t="s">
        <v>7189</v>
      </c>
      <c r="F233" s="848" t="s">
        <v>6488</v>
      </c>
      <c r="M233" s="849" t="s">
        <v>6233</v>
      </c>
      <c r="P233" s="848" t="s">
        <v>6488</v>
      </c>
    </row>
    <row r="234" spans="3:16">
      <c r="C234" s="166" t="s">
        <v>7243</v>
      </c>
      <c r="F234" s="848" t="s">
        <v>6491</v>
      </c>
      <c r="M234" s="849" t="s">
        <v>6237</v>
      </c>
      <c r="P234" s="848" t="s">
        <v>6491</v>
      </c>
    </row>
    <row r="235" spans="3:16">
      <c r="C235" s="166" t="s">
        <v>7245</v>
      </c>
      <c r="F235" s="848" t="s">
        <v>6494</v>
      </c>
      <c r="M235" s="849" t="s">
        <v>6240</v>
      </c>
      <c r="P235" s="848" t="s">
        <v>6494</v>
      </c>
    </row>
    <row r="236" spans="3:16">
      <c r="C236" s="166" t="s">
        <v>7173</v>
      </c>
      <c r="F236" s="848" t="s">
        <v>5788</v>
      </c>
      <c r="M236" s="849" t="s">
        <v>6108</v>
      </c>
      <c r="P236" s="848" t="s">
        <v>5788</v>
      </c>
    </row>
    <row r="237" spans="3:16">
      <c r="C237" s="166" t="s">
        <v>7249</v>
      </c>
      <c r="F237" s="848" t="s">
        <v>6435</v>
      </c>
      <c r="M237" s="849" t="s">
        <v>6244</v>
      </c>
      <c r="P237" s="848" t="s">
        <v>6435</v>
      </c>
    </row>
    <row r="238" spans="3:16">
      <c r="C238" s="166" t="s">
        <v>11087</v>
      </c>
      <c r="F238" s="848" t="s">
        <v>6440</v>
      </c>
      <c r="M238" s="849" t="s">
        <v>8027</v>
      </c>
      <c r="P238" s="848" t="s">
        <v>6440</v>
      </c>
    </row>
    <row r="239" spans="3:16">
      <c r="C239" s="166" t="s">
        <v>11088</v>
      </c>
      <c r="F239" s="848" t="s">
        <v>6444</v>
      </c>
      <c r="M239" s="849" t="s">
        <v>8030</v>
      </c>
      <c r="P239" s="848" t="s">
        <v>6444</v>
      </c>
    </row>
    <row r="240" spans="3:16">
      <c r="C240" s="166" t="s">
        <v>7253</v>
      </c>
      <c r="F240" s="848" t="s">
        <v>6505</v>
      </c>
      <c r="M240" s="849" t="s">
        <v>6255</v>
      </c>
      <c r="P240" s="848" t="s">
        <v>6505</v>
      </c>
    </row>
    <row r="241" spans="3:16">
      <c r="C241" s="166" t="s">
        <v>7255</v>
      </c>
      <c r="F241" s="848" t="s">
        <v>6453</v>
      </c>
      <c r="M241" s="849" t="s">
        <v>6258</v>
      </c>
      <c r="P241" s="848" t="s">
        <v>6453</v>
      </c>
    </row>
    <row r="242" spans="3:16">
      <c r="C242" s="166" t="s">
        <v>7258</v>
      </c>
      <c r="F242" s="848" t="s">
        <v>6440</v>
      </c>
      <c r="M242" s="849" t="s">
        <v>6261</v>
      </c>
      <c r="P242" s="848" t="s">
        <v>6440</v>
      </c>
    </row>
    <row r="243" spans="3:16">
      <c r="C243" s="166" t="s">
        <v>7261</v>
      </c>
      <c r="F243" s="848" t="s">
        <v>6459</v>
      </c>
      <c r="M243" s="849" t="s">
        <v>6266</v>
      </c>
      <c r="P243" s="848" t="s">
        <v>6459</v>
      </c>
    </row>
    <row r="244" spans="3:16">
      <c r="C244" s="166" t="s">
        <v>7263</v>
      </c>
      <c r="F244" s="848" t="s">
        <v>9314</v>
      </c>
      <c r="M244" s="849" t="s">
        <v>6270</v>
      </c>
      <c r="P244" s="848" t="s">
        <v>9314</v>
      </c>
    </row>
    <row r="245" spans="3:16">
      <c r="C245" s="166" t="s">
        <v>7265</v>
      </c>
      <c r="F245" s="848" t="s">
        <v>6453</v>
      </c>
      <c r="M245" s="849" t="s">
        <v>6274</v>
      </c>
      <c r="P245" s="848" t="s">
        <v>6453</v>
      </c>
    </row>
    <row r="246" spans="3:16">
      <c r="C246" s="166" t="s">
        <v>7230</v>
      </c>
      <c r="F246" s="848" t="s">
        <v>6440</v>
      </c>
      <c r="M246" s="849" t="s">
        <v>6205</v>
      </c>
      <c r="P246" s="848" t="s">
        <v>6440</v>
      </c>
    </row>
    <row r="247" spans="3:16">
      <c r="C247" s="166" t="s">
        <v>7268</v>
      </c>
      <c r="F247" s="848" t="s">
        <v>6469</v>
      </c>
      <c r="M247" s="849" t="s">
        <v>6282</v>
      </c>
      <c r="P247" s="848" t="s">
        <v>6469</v>
      </c>
    </row>
    <row r="248" spans="3:16">
      <c r="C248" s="166" t="s">
        <v>7269</v>
      </c>
      <c r="F248" s="848" t="s">
        <v>13189</v>
      </c>
      <c r="M248" s="849" t="s">
        <v>6287</v>
      </c>
      <c r="P248" s="848" t="s">
        <v>8135</v>
      </c>
    </row>
    <row r="249" spans="3:16">
      <c r="C249" s="166" t="s">
        <v>11092</v>
      </c>
      <c r="F249" s="848" t="s">
        <v>6453</v>
      </c>
      <c r="M249" s="849" t="s">
        <v>8040</v>
      </c>
      <c r="P249" s="848" t="s">
        <v>6453</v>
      </c>
    </row>
    <row r="250" spans="3:16">
      <c r="C250" s="166" t="s">
        <v>7215</v>
      </c>
      <c r="F250" s="848" t="s">
        <v>6440</v>
      </c>
      <c r="M250" s="849" t="s">
        <v>6214</v>
      </c>
      <c r="P250" s="848" t="s">
        <v>6440</v>
      </c>
    </row>
    <row r="251" spans="3:16">
      <c r="C251" s="166" t="s">
        <v>7173</v>
      </c>
      <c r="F251" s="848" t="s">
        <v>6482</v>
      </c>
      <c r="M251" s="849" t="s">
        <v>6108</v>
      </c>
      <c r="P251" s="848" t="s">
        <v>6482</v>
      </c>
    </row>
    <row r="252" spans="3:16">
      <c r="C252" s="166" t="s">
        <v>7273</v>
      </c>
      <c r="F252" s="848" t="s">
        <v>13190</v>
      </c>
      <c r="M252" s="849" t="s">
        <v>6303</v>
      </c>
      <c r="P252" s="848" t="s">
        <v>8136</v>
      </c>
    </row>
    <row r="253" spans="3:16">
      <c r="C253" s="166" t="s">
        <v>7275</v>
      </c>
      <c r="F253" s="848" t="s">
        <v>6488</v>
      </c>
      <c r="M253" s="849" t="s">
        <v>6309</v>
      </c>
      <c r="P253" s="848" t="s">
        <v>6488</v>
      </c>
    </row>
    <row r="254" spans="3:16">
      <c r="C254" s="166" t="s">
        <v>7277</v>
      </c>
      <c r="F254" s="848" t="s">
        <v>6491</v>
      </c>
      <c r="M254" s="849" t="s">
        <v>6313</v>
      </c>
      <c r="P254" s="848" t="s">
        <v>6491</v>
      </c>
    </row>
    <row r="255" spans="3:16">
      <c r="C255" s="166" t="s">
        <v>7278</v>
      </c>
      <c r="F255" s="848" t="s">
        <v>6494</v>
      </c>
      <c r="M255" s="849" t="s">
        <v>6317</v>
      </c>
      <c r="P255" s="848" t="s">
        <v>6494</v>
      </c>
    </row>
    <row r="256" spans="3:16">
      <c r="C256" s="166" t="s">
        <v>7282</v>
      </c>
      <c r="F256" s="848" t="s">
        <v>5788</v>
      </c>
      <c r="M256" s="849" t="s">
        <v>6321</v>
      </c>
      <c r="P256" s="848" t="s">
        <v>5788</v>
      </c>
    </row>
    <row r="257" spans="3:16">
      <c r="C257" s="166" t="s">
        <v>7258</v>
      </c>
      <c r="F257" s="848" t="s">
        <v>6435</v>
      </c>
      <c r="M257" s="849" t="s">
        <v>6261</v>
      </c>
      <c r="P257" s="848" t="s">
        <v>6435</v>
      </c>
    </row>
    <row r="258" spans="3:16">
      <c r="C258" s="166" t="s">
        <v>7285</v>
      </c>
      <c r="F258" s="848" t="s">
        <v>6440</v>
      </c>
      <c r="M258" s="849" t="s">
        <v>6329</v>
      </c>
      <c r="P258" s="848" t="s">
        <v>6440</v>
      </c>
    </row>
    <row r="259" spans="3:16">
      <c r="C259" s="166" t="s">
        <v>7286</v>
      </c>
      <c r="F259" s="848" t="s">
        <v>6444</v>
      </c>
      <c r="M259" s="849" t="s">
        <v>6333</v>
      </c>
      <c r="P259" s="848" t="s">
        <v>6444</v>
      </c>
    </row>
    <row r="260" spans="3:16">
      <c r="C260" s="166" t="s">
        <v>7287</v>
      </c>
      <c r="F260" s="848" t="s">
        <v>7398</v>
      </c>
      <c r="M260" s="849" t="s">
        <v>6338</v>
      </c>
      <c r="P260" s="848" t="s">
        <v>7398</v>
      </c>
    </row>
    <row r="261" spans="3:16">
      <c r="C261" s="166" t="s">
        <v>7230</v>
      </c>
      <c r="F261" s="848" t="s">
        <v>6453</v>
      </c>
      <c r="M261" s="849" t="s">
        <v>6205</v>
      </c>
      <c r="P261" s="848" t="s">
        <v>6453</v>
      </c>
    </row>
    <row r="262" spans="3:16">
      <c r="C262" s="166" t="s">
        <v>7289</v>
      </c>
      <c r="F262" s="848" t="s">
        <v>6440</v>
      </c>
      <c r="M262" s="849" t="s">
        <v>6345</v>
      </c>
      <c r="P262" s="848" t="s">
        <v>6440</v>
      </c>
    </row>
    <row r="263" spans="3:16">
      <c r="C263" s="166" t="s">
        <v>7290</v>
      </c>
      <c r="F263" s="848" t="s">
        <v>6459</v>
      </c>
      <c r="M263" s="849" t="s">
        <v>6348</v>
      </c>
      <c r="P263" s="848" t="s">
        <v>6459</v>
      </c>
    </row>
    <row r="264" spans="3:16">
      <c r="C264" s="166" t="s">
        <v>7291</v>
      </c>
      <c r="F264" s="848" t="s">
        <v>8137</v>
      </c>
      <c r="M264" s="849" t="s">
        <v>6352</v>
      </c>
      <c r="P264" s="848" t="s">
        <v>8137</v>
      </c>
    </row>
    <row r="265" spans="3:16">
      <c r="C265" s="166" t="s">
        <v>7292</v>
      </c>
      <c r="F265" s="848" t="s">
        <v>6453</v>
      </c>
      <c r="M265" s="849" t="s">
        <v>6357</v>
      </c>
      <c r="P265" s="848" t="s">
        <v>6453</v>
      </c>
    </row>
    <row r="266" spans="3:16">
      <c r="C266" s="166" t="s">
        <v>7215</v>
      </c>
      <c r="F266" s="848" t="s">
        <v>6440</v>
      </c>
      <c r="M266" s="849" t="s">
        <v>6214</v>
      </c>
      <c r="P266" s="848" t="s">
        <v>6440</v>
      </c>
    </row>
    <row r="267" spans="3:16">
      <c r="C267" s="166" t="s">
        <v>7173</v>
      </c>
      <c r="F267" s="848" t="s">
        <v>6469</v>
      </c>
      <c r="M267" s="849" t="s">
        <v>6108</v>
      </c>
      <c r="P267" s="848" t="s">
        <v>6469</v>
      </c>
    </row>
    <row r="268" spans="3:16">
      <c r="C268" s="166" t="s">
        <v>7294</v>
      </c>
      <c r="F268" s="848" t="s">
        <v>8138</v>
      </c>
      <c r="M268" s="849" t="s">
        <v>6368</v>
      </c>
      <c r="P268" s="848" t="s">
        <v>8138</v>
      </c>
    </row>
    <row r="269" spans="3:16">
      <c r="C269" s="166" t="s">
        <v>7337</v>
      </c>
      <c r="F269" s="848" t="s">
        <v>6453</v>
      </c>
      <c r="M269" s="849" t="s">
        <v>6372</v>
      </c>
      <c r="P269" s="848" t="s">
        <v>6453</v>
      </c>
    </row>
    <row r="270" spans="3:16">
      <c r="C270" s="166" t="s">
        <v>7339</v>
      </c>
      <c r="F270" s="848" t="s">
        <v>6440</v>
      </c>
      <c r="M270" s="849" t="s">
        <v>6377</v>
      </c>
      <c r="P270" s="848" t="s">
        <v>6440</v>
      </c>
    </row>
    <row r="271" spans="3:16">
      <c r="C271" s="166" t="s">
        <v>7341</v>
      </c>
      <c r="F271" s="848" t="s">
        <v>6482</v>
      </c>
      <c r="M271" s="849" t="s">
        <v>6381</v>
      </c>
      <c r="P271" s="848" t="s">
        <v>6482</v>
      </c>
    </row>
    <row r="272" spans="3:16">
      <c r="C272" s="166" t="s">
        <v>7342</v>
      </c>
      <c r="F272" s="848" t="s">
        <v>8139</v>
      </c>
      <c r="M272" s="849" t="s">
        <v>6385</v>
      </c>
      <c r="P272" s="848" t="s">
        <v>8139</v>
      </c>
    </row>
    <row r="273" spans="3:16">
      <c r="C273" s="166" t="s">
        <v>7258</v>
      </c>
      <c r="F273" s="848" t="s">
        <v>6488</v>
      </c>
      <c r="M273" s="849" t="s">
        <v>6261</v>
      </c>
      <c r="P273" s="848" t="s">
        <v>6488</v>
      </c>
    </row>
    <row r="274" spans="3:16">
      <c r="C274" s="166" t="s">
        <v>7346</v>
      </c>
      <c r="F274" s="848" t="s">
        <v>6491</v>
      </c>
      <c r="M274" s="849" t="s">
        <v>6391</v>
      </c>
      <c r="P274" s="848" t="s">
        <v>6491</v>
      </c>
    </row>
    <row r="275" spans="3:16">
      <c r="C275" s="166" t="s">
        <v>7348</v>
      </c>
      <c r="F275" s="848" t="s">
        <v>5833</v>
      </c>
      <c r="M275" s="849" t="s">
        <v>6396</v>
      </c>
      <c r="P275" s="848" t="s">
        <v>5833</v>
      </c>
    </row>
    <row r="276" spans="3:16">
      <c r="C276" s="166" t="s">
        <v>7350</v>
      </c>
      <c r="F276" s="848" t="s">
        <v>6656</v>
      </c>
      <c r="M276" s="849" t="s">
        <v>6401</v>
      </c>
      <c r="P276" s="848" t="s">
        <v>6656</v>
      </c>
    </row>
    <row r="277" spans="3:16">
      <c r="C277" s="166" t="s">
        <v>7230</v>
      </c>
      <c r="F277" s="848" t="s">
        <v>6168</v>
      </c>
      <c r="M277" s="849" t="s">
        <v>6205</v>
      </c>
      <c r="P277" s="848" t="s">
        <v>6168</v>
      </c>
    </row>
    <row r="278" spans="3:16">
      <c r="C278" s="166" t="s">
        <v>7289</v>
      </c>
      <c r="F278" s="848" t="s">
        <v>5708</v>
      </c>
      <c r="M278" s="849" t="s">
        <v>6345</v>
      </c>
      <c r="P278" s="848" t="s">
        <v>5708</v>
      </c>
    </row>
    <row r="279" spans="3:16">
      <c r="C279" s="166" t="s">
        <v>7355</v>
      </c>
      <c r="F279" s="850" t="s">
        <v>5581</v>
      </c>
      <c r="M279" s="849" t="s">
        <v>6411</v>
      </c>
      <c r="P279" s="848" t="s">
        <v>5581</v>
      </c>
    </row>
    <row r="280" spans="3:16">
      <c r="C280" s="166" t="s">
        <v>7358</v>
      </c>
      <c r="F280" s="850" t="s">
        <v>10830</v>
      </c>
      <c r="M280" s="849" t="s">
        <v>6416</v>
      </c>
      <c r="P280" s="850" t="s">
        <v>10830</v>
      </c>
    </row>
    <row r="281" spans="3:16">
      <c r="C281" s="166" t="s">
        <v>7360</v>
      </c>
      <c r="F281" s="850" t="s">
        <v>13191</v>
      </c>
      <c r="M281" s="849" t="s">
        <v>6421</v>
      </c>
      <c r="P281" s="850" t="s">
        <v>13191</v>
      </c>
    </row>
    <row r="282" spans="3:16">
      <c r="C282" s="166" t="s">
        <v>7215</v>
      </c>
      <c r="F282" s="850" t="s">
        <v>13192</v>
      </c>
      <c r="M282" s="849" t="s">
        <v>6214</v>
      </c>
      <c r="P282" s="850" t="s">
        <v>13193</v>
      </c>
    </row>
    <row r="283" spans="3:16">
      <c r="C283" s="166" t="s">
        <v>7173</v>
      </c>
      <c r="F283" s="850" t="s">
        <v>10833</v>
      </c>
      <c r="M283" s="849" t="s">
        <v>6108</v>
      </c>
      <c r="P283" s="850" t="s">
        <v>10833</v>
      </c>
    </row>
    <row r="284" spans="3:16">
      <c r="C284" s="166" t="s">
        <v>7335</v>
      </c>
      <c r="F284" s="850" t="s">
        <v>10834</v>
      </c>
      <c r="M284" s="849" t="s">
        <v>6431</v>
      </c>
      <c r="P284" s="850" t="s">
        <v>10834</v>
      </c>
    </row>
    <row r="285" spans="3:16">
      <c r="C285" s="166" t="s">
        <v>7368</v>
      </c>
      <c r="F285" s="850" t="s">
        <v>6291</v>
      </c>
      <c r="M285" s="849" t="s">
        <v>6436</v>
      </c>
      <c r="P285" s="850" t="s">
        <v>6291</v>
      </c>
    </row>
    <row r="286" spans="3:16">
      <c r="C286" s="166" t="s">
        <v>7370</v>
      </c>
      <c r="F286" s="850" t="s">
        <v>12821</v>
      </c>
      <c r="M286" s="849" t="s">
        <v>6441</v>
      </c>
      <c r="P286" s="850" t="s">
        <v>12821</v>
      </c>
    </row>
    <row r="287" spans="3:16">
      <c r="C287" s="166" t="s">
        <v>7371</v>
      </c>
      <c r="F287" s="850" t="s">
        <v>12822</v>
      </c>
      <c r="M287" s="849" t="s">
        <v>6445</v>
      </c>
      <c r="P287" s="850" t="s">
        <v>12822</v>
      </c>
    </row>
    <row r="288" spans="3:16">
      <c r="C288" s="166" t="s">
        <v>7373</v>
      </c>
      <c r="F288" s="850" t="s">
        <v>5648</v>
      </c>
      <c r="M288" s="849" t="s">
        <v>6450</v>
      </c>
      <c r="P288" s="850" t="s">
        <v>5648</v>
      </c>
    </row>
    <row r="289" spans="3:16">
      <c r="C289" s="166" t="s">
        <v>7258</v>
      </c>
      <c r="F289" s="850" t="s">
        <v>6324</v>
      </c>
      <c r="M289" s="849" t="s">
        <v>6261</v>
      </c>
      <c r="P289" s="850" t="s">
        <v>6324</v>
      </c>
    </row>
    <row r="290" spans="3:16">
      <c r="C290" s="166" t="s">
        <v>7376</v>
      </c>
      <c r="F290" s="850" t="s">
        <v>13194</v>
      </c>
      <c r="M290" s="849" t="s">
        <v>6455</v>
      </c>
      <c r="P290" s="850" t="s">
        <v>13194</v>
      </c>
    </row>
    <row r="291" spans="3:16">
      <c r="C291" s="166" t="s">
        <v>7378</v>
      </c>
      <c r="F291" s="850" t="s">
        <v>6168</v>
      </c>
      <c r="M291" s="849" t="s">
        <v>6460</v>
      </c>
      <c r="P291" s="850" t="s">
        <v>6168</v>
      </c>
    </row>
    <row r="292" spans="3:16">
      <c r="C292" s="166" t="s">
        <v>7350</v>
      </c>
      <c r="F292" s="848" t="s">
        <v>5632</v>
      </c>
      <c r="M292" s="849" t="s">
        <v>6401</v>
      </c>
      <c r="P292" s="850" t="s">
        <v>5632</v>
      </c>
    </row>
    <row r="293" spans="3:16">
      <c r="C293" s="166" t="s">
        <v>7230</v>
      </c>
      <c r="F293" s="848" t="s">
        <v>5586</v>
      </c>
      <c r="M293" s="849" t="s">
        <v>6205</v>
      </c>
      <c r="P293" s="848" t="s">
        <v>5586</v>
      </c>
    </row>
    <row r="294" spans="3:16">
      <c r="C294" s="166" t="s">
        <v>7289</v>
      </c>
      <c r="F294" s="848" t="s">
        <v>6564</v>
      </c>
      <c r="M294" s="849" t="s">
        <v>6345</v>
      </c>
      <c r="P294" s="848" t="s">
        <v>6564</v>
      </c>
    </row>
    <row r="295" spans="3:16">
      <c r="C295" s="166" t="s">
        <v>7355</v>
      </c>
      <c r="F295" s="848" t="s">
        <v>6567</v>
      </c>
      <c r="M295" s="849" t="s">
        <v>6411</v>
      </c>
      <c r="P295" s="848" t="s">
        <v>8140</v>
      </c>
    </row>
    <row r="296" spans="3:16">
      <c r="C296" s="166" t="s">
        <v>7384</v>
      </c>
      <c r="F296" s="848" t="s">
        <v>6569</v>
      </c>
      <c r="M296" s="849" t="s">
        <v>6474</v>
      </c>
      <c r="P296" s="848" t="s">
        <v>8141</v>
      </c>
    </row>
    <row r="297" spans="3:16">
      <c r="C297" s="166" t="s">
        <v>7386</v>
      </c>
      <c r="F297" s="848" t="s">
        <v>6571</v>
      </c>
      <c r="M297" s="849" t="s">
        <v>6478</v>
      </c>
      <c r="P297" s="848" t="s">
        <v>8142</v>
      </c>
    </row>
    <row r="298" spans="3:16">
      <c r="C298" s="166" t="s">
        <v>7187</v>
      </c>
      <c r="F298" s="848" t="s">
        <v>6574</v>
      </c>
      <c r="M298" s="849" t="s">
        <v>6187</v>
      </c>
      <c r="P298" s="848" t="s">
        <v>8143</v>
      </c>
    </row>
    <row r="299" spans="3:16">
      <c r="C299" s="166" t="s">
        <v>7189</v>
      </c>
      <c r="F299" s="848" t="s">
        <v>13195</v>
      </c>
      <c r="M299" s="849" t="s">
        <v>6233</v>
      </c>
      <c r="P299" s="848" t="s">
        <v>8145</v>
      </c>
    </row>
    <row r="300" spans="3:16">
      <c r="C300" s="166" t="s">
        <v>7442</v>
      </c>
      <c r="F300" s="848" t="s">
        <v>6577</v>
      </c>
      <c r="M300" s="849" t="s">
        <v>6486</v>
      </c>
      <c r="P300" s="848" t="s">
        <v>6577</v>
      </c>
    </row>
    <row r="301" spans="3:16">
      <c r="C301" s="166" t="s">
        <v>7173</v>
      </c>
      <c r="F301" s="848" t="s">
        <v>6579</v>
      </c>
      <c r="M301" s="849" t="s">
        <v>6108</v>
      </c>
      <c r="P301" s="848" t="s">
        <v>8146</v>
      </c>
    </row>
    <row r="302" spans="3:16">
      <c r="C302" s="166" t="s">
        <v>7249</v>
      </c>
      <c r="F302" s="848" t="s">
        <v>5632</v>
      </c>
      <c r="M302" s="849" t="s">
        <v>6244</v>
      </c>
      <c r="P302" s="848" t="s">
        <v>5632</v>
      </c>
    </row>
    <row r="303" spans="3:16">
      <c r="C303" s="166" t="s">
        <v>7275</v>
      </c>
      <c r="F303" s="848" t="s">
        <v>5630</v>
      </c>
      <c r="M303" s="849" t="s">
        <v>6309</v>
      </c>
      <c r="P303" s="848" t="s">
        <v>5630</v>
      </c>
    </row>
    <row r="304" spans="3:16">
      <c r="C304" s="166" t="s">
        <v>7277</v>
      </c>
      <c r="F304" s="848" t="s">
        <v>6581</v>
      </c>
      <c r="M304" s="849" t="s">
        <v>6313</v>
      </c>
      <c r="P304" s="848" t="s">
        <v>6581</v>
      </c>
    </row>
    <row r="305" spans="3:16">
      <c r="C305" s="166" t="s">
        <v>7446</v>
      </c>
      <c r="F305" s="848" t="s">
        <v>6583</v>
      </c>
      <c r="M305" s="849" t="s">
        <v>6499</v>
      </c>
      <c r="P305" s="848" t="s">
        <v>6583</v>
      </c>
    </row>
    <row r="306" spans="3:16">
      <c r="C306" s="166" t="s">
        <v>7282</v>
      </c>
      <c r="F306" s="848" t="s">
        <v>13196</v>
      </c>
      <c r="M306" s="849" t="s">
        <v>6321</v>
      </c>
      <c r="P306" s="848" t="s">
        <v>13197</v>
      </c>
    </row>
    <row r="307" spans="3:16">
      <c r="C307" s="166" t="s">
        <v>7258</v>
      </c>
      <c r="F307" s="848" t="s">
        <v>6585</v>
      </c>
      <c r="M307" s="849" t="s">
        <v>6261</v>
      </c>
      <c r="P307" s="848" t="s">
        <v>6585</v>
      </c>
    </row>
    <row r="308" spans="3:16">
      <c r="C308" s="166" t="s">
        <v>7285</v>
      </c>
      <c r="F308" s="848" t="s">
        <v>13198</v>
      </c>
      <c r="M308" s="849" t="s">
        <v>6329</v>
      </c>
      <c r="P308" s="848" t="s">
        <v>13199</v>
      </c>
    </row>
    <row r="309" spans="3:16">
      <c r="C309" s="166" t="s">
        <v>7286</v>
      </c>
      <c r="F309" s="848" t="s">
        <v>6588</v>
      </c>
      <c r="M309" s="849" t="s">
        <v>6333</v>
      </c>
      <c r="P309" s="848" t="s">
        <v>6588</v>
      </c>
    </row>
    <row r="310" spans="3:16">
      <c r="C310" s="166" t="s">
        <v>7287</v>
      </c>
      <c r="F310" s="848" t="s">
        <v>6590</v>
      </c>
      <c r="M310" s="849" t="s">
        <v>6338</v>
      </c>
      <c r="P310" s="848" t="s">
        <v>6594</v>
      </c>
    </row>
    <row r="311" spans="3:16">
      <c r="C311" s="166" t="s">
        <v>7230</v>
      </c>
      <c r="F311" s="848" t="s">
        <v>6592</v>
      </c>
      <c r="M311" s="849" t="s">
        <v>6205</v>
      </c>
      <c r="P311" s="848" t="s">
        <v>6590</v>
      </c>
    </row>
    <row r="312" spans="3:16">
      <c r="C312" s="166" t="s">
        <v>7289</v>
      </c>
      <c r="F312" s="848" t="s">
        <v>6596</v>
      </c>
      <c r="M312" s="849" t="s">
        <v>6345</v>
      </c>
      <c r="P312" s="848" t="s">
        <v>6592</v>
      </c>
    </row>
    <row r="313" spans="3:16">
      <c r="C313" s="166" t="s">
        <v>7290</v>
      </c>
      <c r="F313" s="848" t="s">
        <v>6598</v>
      </c>
      <c r="M313" s="849" t="s">
        <v>6348</v>
      </c>
      <c r="P313" s="848" t="s">
        <v>6596</v>
      </c>
    </row>
    <row r="314" spans="3:16">
      <c r="C314" s="166" t="s">
        <v>7291</v>
      </c>
      <c r="F314" s="848" t="s">
        <v>6600</v>
      </c>
      <c r="M314" s="849" t="s">
        <v>6352</v>
      </c>
      <c r="P314" s="848" t="s">
        <v>6598</v>
      </c>
    </row>
    <row r="315" spans="3:16">
      <c r="C315" s="166" t="s">
        <v>7292</v>
      </c>
      <c r="F315" s="928" t="s">
        <v>6602</v>
      </c>
      <c r="M315" s="849" t="s">
        <v>6357</v>
      </c>
      <c r="P315" s="848" t="s">
        <v>6600</v>
      </c>
    </row>
    <row r="316" spans="3:16">
      <c r="C316" s="166" t="s">
        <v>7187</v>
      </c>
      <c r="F316" s="848" t="s">
        <v>6603</v>
      </c>
      <c r="M316" s="849" t="s">
        <v>6187</v>
      </c>
      <c r="P316" s="848" t="s">
        <v>6603</v>
      </c>
    </row>
    <row r="317" spans="3:16">
      <c r="C317" s="166" t="s">
        <v>7451</v>
      </c>
      <c r="F317" s="850" t="s">
        <v>9133</v>
      </c>
      <c r="M317" s="849" t="s">
        <v>6190</v>
      </c>
      <c r="P317" s="848" t="s">
        <v>9133</v>
      </c>
    </row>
    <row r="318" spans="3:16">
      <c r="C318" s="166" t="s">
        <v>7221</v>
      </c>
      <c r="F318" s="848" t="s">
        <v>6605</v>
      </c>
      <c r="M318" s="849" t="s">
        <v>6192</v>
      </c>
      <c r="P318" s="848" t="s">
        <v>6605</v>
      </c>
    </row>
    <row r="319" spans="3:16">
      <c r="C319" s="166" t="s">
        <v>7452</v>
      </c>
      <c r="F319" s="848" t="s">
        <v>6608</v>
      </c>
      <c r="M319" s="849" t="s">
        <v>6525</v>
      </c>
      <c r="P319" s="848" t="s">
        <v>6608</v>
      </c>
    </row>
    <row r="320" spans="3:16">
      <c r="C320" s="166" t="s">
        <v>7453</v>
      </c>
      <c r="F320" s="848" t="s">
        <v>5690</v>
      </c>
      <c r="M320" s="849" t="s">
        <v>6529</v>
      </c>
      <c r="P320" s="848" t="s">
        <v>5690</v>
      </c>
    </row>
    <row r="321" spans="3:16">
      <c r="C321" s="166" t="s">
        <v>7454</v>
      </c>
      <c r="F321" s="850" t="s">
        <v>6607</v>
      </c>
      <c r="M321" s="849" t="s">
        <v>6494</v>
      </c>
      <c r="P321" s="878" t="s">
        <v>6607</v>
      </c>
    </row>
    <row r="322" spans="3:16">
      <c r="C322" s="166" t="s">
        <v>6993</v>
      </c>
      <c r="F322" s="850" t="s">
        <v>10853</v>
      </c>
      <c r="M322" s="849" t="s">
        <v>5788</v>
      </c>
      <c r="P322" s="878" t="s">
        <v>10853</v>
      </c>
    </row>
    <row r="323" spans="3:16">
      <c r="C323" s="166" t="s">
        <v>7080</v>
      </c>
      <c r="F323" s="850" t="s">
        <v>5690</v>
      </c>
      <c r="M323" s="849" t="s">
        <v>5916</v>
      </c>
      <c r="P323" s="878" t="s">
        <v>5690</v>
      </c>
    </row>
    <row r="324" spans="3:16">
      <c r="C324" s="166" t="s">
        <v>7085</v>
      </c>
      <c r="F324" s="850" t="s">
        <v>13200</v>
      </c>
      <c r="M324" s="849" t="s">
        <v>5923</v>
      </c>
      <c r="P324" s="850" t="s">
        <v>13201</v>
      </c>
    </row>
    <row r="325" spans="3:16">
      <c r="C325" s="166" t="s">
        <v>7090</v>
      </c>
      <c r="F325" s="848" t="s">
        <v>6610</v>
      </c>
      <c r="M325" s="849" t="s">
        <v>5932</v>
      </c>
      <c r="P325" s="850" t="s">
        <v>6610</v>
      </c>
    </row>
    <row r="326" spans="3:16">
      <c r="C326" s="166" t="s">
        <v>7528</v>
      </c>
      <c r="F326" s="850" t="s">
        <v>9325</v>
      </c>
      <c r="M326" s="849" t="s">
        <v>9532</v>
      </c>
      <c r="P326" s="850" t="s">
        <v>9325</v>
      </c>
    </row>
    <row r="327" spans="3:16">
      <c r="C327" s="166" t="s">
        <v>9409</v>
      </c>
      <c r="F327" s="848" t="s">
        <v>6612</v>
      </c>
      <c r="M327" s="849" t="s">
        <v>9410</v>
      </c>
      <c r="P327" s="850" t="s">
        <v>6612</v>
      </c>
    </row>
    <row r="328" spans="3:16">
      <c r="C328" s="166" t="s">
        <v>9412</v>
      </c>
      <c r="F328" s="848" t="s">
        <v>6613</v>
      </c>
      <c r="M328" s="849" t="s">
        <v>9413</v>
      </c>
      <c r="P328" s="850" t="s">
        <v>6613</v>
      </c>
    </row>
    <row r="329" spans="3:16">
      <c r="C329" s="166" t="s">
        <v>9415</v>
      </c>
      <c r="F329" s="848" t="s">
        <v>6614</v>
      </c>
      <c r="M329" s="849" t="s">
        <v>9416</v>
      </c>
      <c r="P329" s="850" t="s">
        <v>6614</v>
      </c>
    </row>
    <row r="330" spans="3:16">
      <c r="C330" s="166" t="s">
        <v>9417</v>
      </c>
      <c r="F330" s="848" t="s">
        <v>6615</v>
      </c>
      <c r="M330" s="849" t="s">
        <v>9418</v>
      </c>
      <c r="P330" s="850" t="s">
        <v>6615</v>
      </c>
    </row>
    <row r="331" spans="3:16">
      <c r="C331" s="166" t="s">
        <v>7112</v>
      </c>
      <c r="F331" s="848" t="s">
        <v>6616</v>
      </c>
      <c r="M331" s="849" t="s">
        <v>5985</v>
      </c>
      <c r="P331" s="850" t="s">
        <v>6616</v>
      </c>
    </row>
    <row r="332" spans="3:16">
      <c r="C332" s="166" t="s">
        <v>7115</v>
      </c>
      <c r="F332" s="848" t="s">
        <v>6617</v>
      </c>
      <c r="M332" s="849" t="s">
        <v>5996</v>
      </c>
      <c r="P332" s="850" t="s">
        <v>6617</v>
      </c>
    </row>
    <row r="333" spans="3:16">
      <c r="C333" s="166" t="s">
        <v>7117</v>
      </c>
      <c r="F333" s="848" t="s">
        <v>5648</v>
      </c>
      <c r="M333" s="849" t="s">
        <v>7120</v>
      </c>
      <c r="P333" s="850" t="s">
        <v>5648</v>
      </c>
    </row>
    <row r="334" spans="3:16">
      <c r="C334" s="166" t="s">
        <v>7122</v>
      </c>
      <c r="F334" s="848" t="s">
        <v>6618</v>
      </c>
      <c r="M334" s="849" t="s">
        <v>6565</v>
      </c>
      <c r="P334" s="850" t="s">
        <v>6618</v>
      </c>
    </row>
    <row r="335" spans="3:16">
      <c r="C335" s="166" t="s">
        <v>7127</v>
      </c>
      <c r="F335" s="848" t="s">
        <v>6619</v>
      </c>
      <c r="M335" s="849" t="s">
        <v>6568</v>
      </c>
      <c r="P335" s="850" t="s">
        <v>6619</v>
      </c>
    </row>
    <row r="336" spans="3:16">
      <c r="C336" s="166" t="s">
        <v>7130</v>
      </c>
      <c r="F336" s="848" t="s">
        <v>5708</v>
      </c>
      <c r="M336" s="849" t="s">
        <v>6060</v>
      </c>
      <c r="P336" s="850" t="s">
        <v>5708</v>
      </c>
    </row>
    <row r="337" spans="3:16">
      <c r="C337" s="166" t="s">
        <v>7471</v>
      </c>
      <c r="F337" s="848" t="s">
        <v>6624</v>
      </c>
      <c r="M337" s="849" t="s">
        <v>6067</v>
      </c>
      <c r="P337" s="848" t="s">
        <v>6624</v>
      </c>
    </row>
    <row r="338" spans="3:16">
      <c r="C338" s="166" t="s">
        <v>11197</v>
      </c>
      <c r="F338" s="848" t="s">
        <v>6627</v>
      </c>
      <c r="M338" s="849" t="s">
        <v>11198</v>
      </c>
      <c r="P338" s="848" t="s">
        <v>6627</v>
      </c>
    </row>
    <row r="339" spans="3:16">
      <c r="C339" s="166" t="s">
        <v>7688</v>
      </c>
      <c r="F339" s="848" t="s">
        <v>6629</v>
      </c>
      <c r="M339" s="849" t="s">
        <v>9419</v>
      </c>
      <c r="P339" s="848" t="s">
        <v>6629</v>
      </c>
    </row>
    <row r="340" spans="3:16">
      <c r="C340" s="166" t="s">
        <v>7222</v>
      </c>
      <c r="F340" s="848" t="s">
        <v>6630</v>
      </c>
      <c r="M340" s="849" t="s">
        <v>6087</v>
      </c>
      <c r="P340" s="848" t="s">
        <v>6630</v>
      </c>
    </row>
    <row r="341" spans="3:16">
      <c r="C341" s="166" t="s">
        <v>10689</v>
      </c>
      <c r="F341" s="848" t="s">
        <v>5708</v>
      </c>
      <c r="M341" s="849" t="s">
        <v>9962</v>
      </c>
      <c r="P341" s="848" t="s">
        <v>5708</v>
      </c>
    </row>
    <row r="342" spans="3:16">
      <c r="C342" s="166" t="s">
        <v>10692</v>
      </c>
      <c r="F342" s="848" t="s">
        <v>6632</v>
      </c>
      <c r="M342" s="849" t="s">
        <v>6100</v>
      </c>
      <c r="P342" s="850" t="s">
        <v>6632</v>
      </c>
    </row>
    <row r="343" spans="3:16">
      <c r="C343" s="166" t="s">
        <v>7173</v>
      </c>
      <c r="F343" s="848" t="s">
        <v>6634</v>
      </c>
      <c r="M343" s="849" t="s">
        <v>6108</v>
      </c>
      <c r="P343" s="850" t="s">
        <v>6634</v>
      </c>
    </row>
    <row r="344" spans="3:16">
      <c r="C344" s="166" t="s">
        <v>10694</v>
      </c>
      <c r="F344" s="848" t="s">
        <v>6615</v>
      </c>
      <c r="M344" s="849" t="s">
        <v>9978</v>
      </c>
      <c r="P344" s="850" t="s">
        <v>6615</v>
      </c>
    </row>
    <row r="345" spans="3:16">
      <c r="C345" s="166" t="s">
        <v>10695</v>
      </c>
      <c r="F345" s="848" t="s">
        <v>9137</v>
      </c>
      <c r="M345" s="849" t="s">
        <v>9983</v>
      </c>
      <c r="P345" s="850" t="s">
        <v>9137</v>
      </c>
    </row>
    <row r="346" spans="3:16">
      <c r="C346" s="166" t="s">
        <v>10697</v>
      </c>
      <c r="F346" s="848" t="s">
        <v>5648</v>
      </c>
      <c r="M346" s="849" t="s">
        <v>9989</v>
      </c>
      <c r="P346" s="850" t="s">
        <v>5648</v>
      </c>
    </row>
    <row r="347" spans="3:16">
      <c r="C347" s="166" t="s">
        <v>11249</v>
      </c>
      <c r="F347" s="848" t="s">
        <v>9138</v>
      </c>
      <c r="M347" s="849" t="s">
        <v>11250</v>
      </c>
      <c r="P347" s="850" t="s">
        <v>9138</v>
      </c>
    </row>
    <row r="348" spans="3:16">
      <c r="C348" s="166" t="s">
        <v>10702</v>
      </c>
      <c r="F348" s="848" t="s">
        <v>6640</v>
      </c>
      <c r="M348" s="849" t="s">
        <v>9999</v>
      </c>
      <c r="P348" s="848" t="s">
        <v>6640</v>
      </c>
    </row>
    <row r="349" spans="3:16">
      <c r="C349" s="166" t="s">
        <v>11209</v>
      </c>
      <c r="F349" s="848" t="s">
        <v>6642</v>
      </c>
      <c r="M349" s="849" t="s">
        <v>11210</v>
      </c>
      <c r="P349" s="848" t="s">
        <v>6642</v>
      </c>
    </row>
    <row r="350" spans="3:16">
      <c r="C350" s="166" t="s">
        <v>11211</v>
      </c>
      <c r="F350" s="848" t="s">
        <v>6643</v>
      </c>
      <c r="M350" s="849" t="s">
        <v>11212</v>
      </c>
      <c r="P350" s="848" t="s">
        <v>6643</v>
      </c>
    </row>
    <row r="351" spans="3:16">
      <c r="C351" s="166" t="s">
        <v>10706</v>
      </c>
      <c r="F351" s="848" t="s">
        <v>6644</v>
      </c>
      <c r="M351" s="849" t="s">
        <v>10012</v>
      </c>
      <c r="P351" s="848" t="s">
        <v>6644</v>
      </c>
    </row>
    <row r="352" spans="3:16">
      <c r="C352" s="166" t="s">
        <v>11215</v>
      </c>
      <c r="F352" s="848" t="s">
        <v>6645</v>
      </c>
      <c r="M352" s="849" t="s">
        <v>11218</v>
      </c>
      <c r="P352" s="848" t="s">
        <v>6645</v>
      </c>
    </row>
    <row r="353" spans="3:16">
      <c r="C353" s="166" t="s">
        <v>11220</v>
      </c>
      <c r="F353" s="848" t="s">
        <v>5841</v>
      </c>
      <c r="M353" s="849" t="s">
        <v>11221</v>
      </c>
      <c r="P353" s="848" t="s">
        <v>5841</v>
      </c>
    </row>
    <row r="354" spans="3:16">
      <c r="C354" s="166" t="s">
        <v>11222</v>
      </c>
      <c r="F354" s="848" t="s">
        <v>6646</v>
      </c>
      <c r="M354" s="849" t="s">
        <v>11223</v>
      </c>
      <c r="P354" s="848" t="s">
        <v>6646</v>
      </c>
    </row>
    <row r="355" spans="3:16">
      <c r="C355" s="166" t="s">
        <v>10713</v>
      </c>
      <c r="F355" s="848" t="s">
        <v>13202</v>
      </c>
      <c r="M355" s="849" t="s">
        <v>7544</v>
      </c>
      <c r="P355" s="848" t="s">
        <v>13203</v>
      </c>
    </row>
    <row r="356" spans="3:16">
      <c r="C356" s="166" t="s">
        <v>10714</v>
      </c>
      <c r="F356" s="848" t="s">
        <v>5841</v>
      </c>
      <c r="M356" s="849" t="s">
        <v>10028</v>
      </c>
      <c r="P356" s="848" t="s">
        <v>5841</v>
      </c>
    </row>
    <row r="357" spans="3:16">
      <c r="C357" s="166" t="s">
        <v>10715</v>
      </c>
      <c r="F357" s="848" t="s">
        <v>6648</v>
      </c>
      <c r="M357" s="849" t="s">
        <v>10031</v>
      </c>
      <c r="P357" s="848" t="s">
        <v>6648</v>
      </c>
    </row>
    <row r="358" spans="3:16">
      <c r="C358" s="166" t="s">
        <v>10717</v>
      </c>
      <c r="F358" s="848" t="s">
        <v>6649</v>
      </c>
      <c r="M358" s="849" t="s">
        <v>7022</v>
      </c>
      <c r="P358" s="848" t="s">
        <v>6649</v>
      </c>
    </row>
    <row r="359" spans="3:16">
      <c r="C359" s="166" t="s">
        <v>7573</v>
      </c>
      <c r="F359" s="848" t="s">
        <v>8521</v>
      </c>
      <c r="M359" s="849" t="s">
        <v>6819</v>
      </c>
      <c r="P359" s="848" t="s">
        <v>8521</v>
      </c>
    </row>
    <row r="360" spans="3:16">
      <c r="C360" s="166" t="s">
        <v>7187</v>
      </c>
      <c r="F360" s="848" t="s">
        <v>5841</v>
      </c>
      <c r="M360" s="849" t="s">
        <v>6187</v>
      </c>
      <c r="P360" s="848" t="s">
        <v>5841</v>
      </c>
    </row>
    <row r="361" spans="3:16">
      <c r="C361" s="166" t="s">
        <v>7451</v>
      </c>
      <c r="F361" s="848" t="s">
        <v>6651</v>
      </c>
      <c r="M361" s="849" t="s">
        <v>6190</v>
      </c>
      <c r="P361" s="848" t="s">
        <v>6651</v>
      </c>
    </row>
    <row r="362" spans="3:16">
      <c r="C362" s="166" t="s">
        <v>7221</v>
      </c>
      <c r="F362" s="848" t="s">
        <v>6652</v>
      </c>
      <c r="M362" s="849" t="s">
        <v>6192</v>
      </c>
      <c r="P362" s="848" t="s">
        <v>6652</v>
      </c>
    </row>
    <row r="363" spans="3:16">
      <c r="C363" s="166" t="s">
        <v>7227</v>
      </c>
      <c r="F363" s="848" t="s">
        <v>5841</v>
      </c>
      <c r="M363" s="849" t="s">
        <v>6195</v>
      </c>
      <c r="P363" s="848" t="s">
        <v>5841</v>
      </c>
    </row>
    <row r="364" spans="3:16">
      <c r="C364" s="166" t="s">
        <v>7228</v>
      </c>
      <c r="F364" s="848" t="s">
        <v>8522</v>
      </c>
      <c r="M364" s="849" t="s">
        <v>6200</v>
      </c>
      <c r="P364" s="848" t="s">
        <v>6653</v>
      </c>
    </row>
    <row r="365" spans="3:16">
      <c r="C365" s="166" t="s">
        <v>7173</v>
      </c>
      <c r="F365" s="848" t="s">
        <v>13204</v>
      </c>
      <c r="M365" s="849" t="s">
        <v>6108</v>
      </c>
      <c r="P365" s="848" t="s">
        <v>6654</v>
      </c>
    </row>
    <row r="366" spans="3:16">
      <c r="C366" s="166" t="s">
        <v>7230</v>
      </c>
      <c r="F366" s="848" t="s">
        <v>5841</v>
      </c>
      <c r="M366" s="849" t="s">
        <v>6205</v>
      </c>
      <c r="P366" s="848" t="s">
        <v>6655</v>
      </c>
    </row>
    <row r="367" spans="3:16">
      <c r="C367" s="166" t="s">
        <v>7232</v>
      </c>
      <c r="F367" s="848" t="s">
        <v>6654</v>
      </c>
      <c r="M367" s="849" t="s">
        <v>6207</v>
      </c>
      <c r="P367" s="848" t="s">
        <v>6656</v>
      </c>
    </row>
    <row r="368" spans="3:16">
      <c r="C368" s="166" t="s">
        <v>7233</v>
      </c>
      <c r="F368" s="848" t="s">
        <v>6655</v>
      </c>
      <c r="M368" s="849" t="s">
        <v>6210</v>
      </c>
      <c r="P368" s="848" t="s">
        <v>6168</v>
      </c>
    </row>
    <row r="369" spans="3:16">
      <c r="C369" s="166" t="s">
        <v>7215</v>
      </c>
      <c r="F369" s="848" t="s">
        <v>6656</v>
      </c>
      <c r="M369" s="849" t="s">
        <v>6214</v>
      </c>
      <c r="P369" s="848" t="s">
        <v>5708</v>
      </c>
    </row>
    <row r="370" spans="3:16">
      <c r="C370" s="166" t="s">
        <v>7173</v>
      </c>
      <c r="F370" s="848" t="s">
        <v>6168</v>
      </c>
      <c r="M370" s="849" t="s">
        <v>6108</v>
      </c>
      <c r="P370" s="848" t="s">
        <v>6657</v>
      </c>
    </row>
    <row r="371" spans="3:16">
      <c r="C371" s="166" t="s">
        <v>7236</v>
      </c>
      <c r="F371" s="848" t="s">
        <v>5708</v>
      </c>
      <c r="M371" s="849" t="s">
        <v>6219</v>
      </c>
      <c r="P371" s="848" t="s">
        <v>6659</v>
      </c>
    </row>
    <row r="372" spans="3:16">
      <c r="C372" s="166" t="s">
        <v>7238</v>
      </c>
      <c r="F372" s="848" t="s">
        <v>6657</v>
      </c>
      <c r="M372" s="849" t="s">
        <v>6223</v>
      </c>
      <c r="P372" s="848" t="s">
        <v>6660</v>
      </c>
    </row>
    <row r="373" spans="3:16">
      <c r="C373" s="166" t="s">
        <v>7240</v>
      </c>
      <c r="F373" s="848" t="s">
        <v>6659</v>
      </c>
      <c r="M373" s="849" t="s">
        <v>6227</v>
      </c>
      <c r="P373" s="848" t="s">
        <v>8524</v>
      </c>
    </row>
    <row r="374" spans="3:16">
      <c r="C374" s="166" t="s">
        <v>7187</v>
      </c>
      <c r="F374" s="848" t="s">
        <v>6660</v>
      </c>
      <c r="M374" s="849" t="s">
        <v>6187</v>
      </c>
      <c r="P374" s="848" t="s">
        <v>6661</v>
      </c>
    </row>
    <row r="375" spans="3:16">
      <c r="C375" s="166" t="s">
        <v>7189</v>
      </c>
      <c r="F375" s="848" t="s">
        <v>8524</v>
      </c>
      <c r="M375" s="849" t="s">
        <v>6233</v>
      </c>
      <c r="P375" s="848" t="s">
        <v>8525</v>
      </c>
    </row>
    <row r="376" spans="3:16">
      <c r="C376" s="166" t="s">
        <v>7243</v>
      </c>
      <c r="F376" s="848" t="s">
        <v>6661</v>
      </c>
      <c r="M376" s="849" t="s">
        <v>6237</v>
      </c>
      <c r="P376" s="848" t="s">
        <v>8526</v>
      </c>
    </row>
    <row r="377" spans="3:16">
      <c r="C377" s="166" t="s">
        <v>7245</v>
      </c>
      <c r="F377" s="848" t="s">
        <v>6662</v>
      </c>
      <c r="M377" s="849" t="s">
        <v>6240</v>
      </c>
      <c r="P377" s="848" t="s">
        <v>6663</v>
      </c>
    </row>
    <row r="378" spans="3:16">
      <c r="C378" s="166" t="s">
        <v>7173</v>
      </c>
      <c r="F378" s="848" t="s">
        <v>8526</v>
      </c>
      <c r="M378" s="849" t="s">
        <v>6108</v>
      </c>
      <c r="P378" s="848" t="s">
        <v>6671</v>
      </c>
    </row>
    <row r="379" spans="3:16">
      <c r="C379" s="166" t="s">
        <v>7249</v>
      </c>
      <c r="F379" s="848" t="s">
        <v>6663</v>
      </c>
      <c r="M379" s="849" t="s">
        <v>6244</v>
      </c>
      <c r="P379" s="848" t="s">
        <v>8527</v>
      </c>
    </row>
    <row r="380" spans="3:16">
      <c r="C380" s="166" t="s">
        <v>11087</v>
      </c>
      <c r="F380" s="848" t="s">
        <v>6671</v>
      </c>
      <c r="M380" s="849" t="s">
        <v>8027</v>
      </c>
      <c r="P380" s="848" t="s">
        <v>5648</v>
      </c>
    </row>
    <row r="381" spans="3:16">
      <c r="C381" s="166" t="s">
        <v>11088</v>
      </c>
      <c r="F381" s="848" t="s">
        <v>8527</v>
      </c>
      <c r="M381" s="849" t="s">
        <v>8030</v>
      </c>
      <c r="P381" s="848" t="s">
        <v>8528</v>
      </c>
    </row>
    <row r="382" spans="3:16">
      <c r="C382" s="166" t="s">
        <v>7253</v>
      </c>
      <c r="F382" s="848" t="s">
        <v>5648</v>
      </c>
      <c r="M382" s="849" t="s">
        <v>6255</v>
      </c>
      <c r="P382" s="848" t="s">
        <v>6667</v>
      </c>
    </row>
    <row r="383" spans="3:16">
      <c r="C383" s="166" t="s">
        <v>7255</v>
      </c>
      <c r="F383" s="848" t="s">
        <v>8528</v>
      </c>
      <c r="M383" s="849" t="s">
        <v>6258</v>
      </c>
      <c r="P383" s="848" t="s">
        <v>6669</v>
      </c>
    </row>
    <row r="384" spans="3:16">
      <c r="C384" s="166" t="s">
        <v>7258</v>
      </c>
      <c r="F384" s="848" t="s">
        <v>6667</v>
      </c>
      <c r="M384" s="849" t="s">
        <v>6261</v>
      </c>
      <c r="P384" s="848" t="s">
        <v>6670</v>
      </c>
    </row>
    <row r="385" spans="3:16">
      <c r="C385" s="166" t="s">
        <v>7261</v>
      </c>
      <c r="F385" s="848" t="s">
        <v>6669</v>
      </c>
      <c r="M385" s="849" t="s">
        <v>6266</v>
      </c>
      <c r="P385" s="848" t="s">
        <v>8529</v>
      </c>
    </row>
    <row r="386" spans="3:16">
      <c r="C386" s="166" t="s">
        <v>7263</v>
      </c>
      <c r="F386" s="848" t="s">
        <v>6670</v>
      </c>
      <c r="M386" s="849" t="s">
        <v>6270</v>
      </c>
      <c r="P386" s="848" t="s">
        <v>8530</v>
      </c>
    </row>
    <row r="387" spans="3:16">
      <c r="C387" s="166" t="s">
        <v>7265</v>
      </c>
      <c r="F387" s="848" t="s">
        <v>8529</v>
      </c>
      <c r="M387" s="849" t="s">
        <v>6274</v>
      </c>
      <c r="P387" s="848" t="s">
        <v>5812</v>
      </c>
    </row>
    <row r="388" spans="3:16">
      <c r="C388" s="166" t="s">
        <v>7230</v>
      </c>
      <c r="F388" s="848" t="s">
        <v>8530</v>
      </c>
      <c r="M388" s="849" t="s">
        <v>6205</v>
      </c>
      <c r="P388" s="848" t="s">
        <v>6674</v>
      </c>
    </row>
    <row r="389" spans="3:16">
      <c r="C389" s="166" t="s">
        <v>7268</v>
      </c>
      <c r="F389" s="848" t="s">
        <v>5812</v>
      </c>
      <c r="M389" s="849" t="s">
        <v>6282</v>
      </c>
      <c r="P389" s="848" t="s">
        <v>6676</v>
      </c>
    </row>
    <row r="390" spans="3:16">
      <c r="C390" s="166" t="s">
        <v>7269</v>
      </c>
      <c r="F390" s="848" t="s">
        <v>6674</v>
      </c>
      <c r="M390" s="849" t="s">
        <v>6287</v>
      </c>
      <c r="P390" s="848" t="s">
        <v>8531</v>
      </c>
    </row>
    <row r="391" spans="3:16">
      <c r="C391" s="166" t="s">
        <v>11092</v>
      </c>
      <c r="F391" s="848" t="s">
        <v>6676</v>
      </c>
      <c r="M391" s="849" t="s">
        <v>8040</v>
      </c>
      <c r="P391" s="848" t="s">
        <v>8532</v>
      </c>
    </row>
    <row r="392" spans="3:16">
      <c r="C392" s="166" t="s">
        <v>7215</v>
      </c>
      <c r="F392" s="848" t="s">
        <v>8531</v>
      </c>
      <c r="M392" s="849" t="s">
        <v>6214</v>
      </c>
      <c r="P392" s="848" t="s">
        <v>5812</v>
      </c>
    </row>
    <row r="393" spans="3:16">
      <c r="C393" s="166" t="s">
        <v>7173</v>
      </c>
      <c r="F393" s="848" t="s">
        <v>8532</v>
      </c>
      <c r="M393" s="849" t="s">
        <v>6108</v>
      </c>
      <c r="P393" s="848" t="s">
        <v>6679</v>
      </c>
    </row>
    <row r="394" spans="3:16">
      <c r="C394" s="166" t="s">
        <v>7273</v>
      </c>
      <c r="F394" s="848" t="s">
        <v>5812</v>
      </c>
      <c r="M394" s="849" t="s">
        <v>6303</v>
      </c>
      <c r="P394" s="848" t="s">
        <v>8533</v>
      </c>
    </row>
    <row r="395" spans="3:16">
      <c r="C395" s="166" t="s">
        <v>7275</v>
      </c>
      <c r="F395" s="848" t="s">
        <v>6679</v>
      </c>
      <c r="M395" s="849" t="s">
        <v>6309</v>
      </c>
      <c r="P395" s="848" t="s">
        <v>8534</v>
      </c>
    </row>
    <row r="396" spans="3:16">
      <c r="C396" s="166" t="s">
        <v>7277</v>
      </c>
      <c r="F396" s="848" t="s">
        <v>6680</v>
      </c>
      <c r="M396" s="849" t="s">
        <v>6313</v>
      </c>
      <c r="P396" s="848" t="s">
        <v>6683</v>
      </c>
    </row>
    <row r="397" spans="3:16">
      <c r="C397" s="166" t="s">
        <v>7278</v>
      </c>
      <c r="F397" s="848" t="s">
        <v>8534</v>
      </c>
      <c r="M397" s="849" t="s">
        <v>6317</v>
      </c>
      <c r="P397" s="848" t="s">
        <v>5648</v>
      </c>
    </row>
    <row r="398" spans="3:16">
      <c r="C398" s="166" t="s">
        <v>7282</v>
      </c>
      <c r="F398" s="848" t="s">
        <v>6683</v>
      </c>
      <c r="M398" s="849" t="s">
        <v>6321</v>
      </c>
      <c r="P398" s="848" t="s">
        <v>8535</v>
      </c>
    </row>
    <row r="399" spans="3:16">
      <c r="C399" s="166" t="s">
        <v>7258</v>
      </c>
      <c r="F399" s="848" t="s">
        <v>5648</v>
      </c>
      <c r="M399" s="849" t="s">
        <v>6261</v>
      </c>
      <c r="P399" s="848" t="s">
        <v>6693</v>
      </c>
    </row>
    <row r="400" spans="3:16">
      <c r="C400" s="166" t="s">
        <v>7285</v>
      </c>
      <c r="F400" s="848" t="s">
        <v>8536</v>
      </c>
      <c r="M400" s="849" t="s">
        <v>6329</v>
      </c>
      <c r="P400" s="848" t="s">
        <v>5708</v>
      </c>
    </row>
    <row r="401" spans="3:16">
      <c r="C401" s="166" t="s">
        <v>7286</v>
      </c>
      <c r="F401" s="848" t="s">
        <v>5708</v>
      </c>
      <c r="M401" s="849" t="s">
        <v>6333</v>
      </c>
      <c r="P401" s="848" t="s">
        <v>6685</v>
      </c>
    </row>
    <row r="402" spans="3:16">
      <c r="C402" s="166" t="s">
        <v>7287</v>
      </c>
      <c r="F402" s="848" t="s">
        <v>6685</v>
      </c>
      <c r="M402" s="849" t="s">
        <v>6338</v>
      </c>
      <c r="P402" s="848" t="s">
        <v>13205</v>
      </c>
    </row>
    <row r="403" spans="3:16">
      <c r="C403" s="166" t="s">
        <v>7230</v>
      </c>
      <c r="F403" s="848" t="s">
        <v>8537</v>
      </c>
      <c r="M403" s="849" t="s">
        <v>6205</v>
      </c>
      <c r="P403" s="848" t="s">
        <v>6687</v>
      </c>
    </row>
    <row r="404" spans="3:16">
      <c r="C404" s="166" t="s">
        <v>7289</v>
      </c>
      <c r="F404" s="848" t="s">
        <v>6687</v>
      </c>
      <c r="M404" s="849" t="s">
        <v>6345</v>
      </c>
      <c r="P404" s="848" t="s">
        <v>6688</v>
      </c>
    </row>
    <row r="405" spans="3:16">
      <c r="C405" s="166" t="s">
        <v>7290</v>
      </c>
      <c r="F405" s="848" t="s">
        <v>6688</v>
      </c>
      <c r="M405" s="849" t="s">
        <v>6348</v>
      </c>
      <c r="P405" s="848" t="s">
        <v>7524</v>
      </c>
    </row>
    <row r="406" spans="3:16">
      <c r="C406" s="166" t="s">
        <v>7291</v>
      </c>
      <c r="F406" s="848" t="s">
        <v>7524</v>
      </c>
      <c r="M406" s="849" t="s">
        <v>6352</v>
      </c>
      <c r="P406" s="848" t="s">
        <v>7526</v>
      </c>
    </row>
    <row r="407" spans="3:16">
      <c r="C407" s="166" t="s">
        <v>7292</v>
      </c>
      <c r="F407" s="848" t="s">
        <v>7526</v>
      </c>
      <c r="M407" s="849" t="s">
        <v>6357</v>
      </c>
      <c r="P407" s="848" t="s">
        <v>5648</v>
      </c>
    </row>
    <row r="408" spans="3:16">
      <c r="C408" s="166" t="s">
        <v>7215</v>
      </c>
      <c r="F408" s="848" t="s">
        <v>5648</v>
      </c>
      <c r="M408" s="849" t="s">
        <v>6214</v>
      </c>
      <c r="P408" s="848" t="s">
        <v>6692</v>
      </c>
    </row>
    <row r="409" spans="3:16">
      <c r="C409" s="166" t="s">
        <v>7173</v>
      </c>
      <c r="F409" s="848" t="s">
        <v>6692</v>
      </c>
      <c r="M409" s="849" t="s">
        <v>6108</v>
      </c>
      <c r="P409" s="848" t="s">
        <v>5708</v>
      </c>
    </row>
    <row r="410" spans="3:16">
      <c r="C410" s="166" t="s">
        <v>7294</v>
      </c>
      <c r="F410" s="848" t="s">
        <v>5708</v>
      </c>
      <c r="M410" s="849" t="s">
        <v>6368</v>
      </c>
      <c r="P410" s="848" t="s">
        <v>6694</v>
      </c>
    </row>
    <row r="411" spans="3:16">
      <c r="C411" s="166" t="s">
        <v>7337</v>
      </c>
      <c r="F411" s="848" t="s">
        <v>6694</v>
      </c>
      <c r="M411" s="849" t="s">
        <v>6372</v>
      </c>
      <c r="P411" s="848" t="s">
        <v>6695</v>
      </c>
    </row>
    <row r="412" spans="3:16">
      <c r="C412" s="166" t="s">
        <v>7339</v>
      </c>
      <c r="F412" s="848" t="s">
        <v>6695</v>
      </c>
      <c r="M412" s="849" t="s">
        <v>6377</v>
      </c>
      <c r="P412" s="848" t="s">
        <v>7525</v>
      </c>
    </row>
    <row r="413" spans="3:16">
      <c r="C413" s="166" t="s">
        <v>7341</v>
      </c>
      <c r="F413" s="848" t="s">
        <v>7525</v>
      </c>
      <c r="M413" s="849" t="s">
        <v>6381</v>
      </c>
      <c r="P413" s="848" t="s">
        <v>5708</v>
      </c>
    </row>
    <row r="414" spans="3:16">
      <c r="C414" s="166" t="s">
        <v>7342</v>
      </c>
      <c r="F414" s="848" t="s">
        <v>5708</v>
      </c>
      <c r="M414" s="849" t="s">
        <v>6385</v>
      </c>
      <c r="P414" s="848" t="s">
        <v>6698</v>
      </c>
    </row>
    <row r="415" spans="3:16">
      <c r="C415" s="166" t="s">
        <v>7258</v>
      </c>
      <c r="F415" s="848" t="s">
        <v>6698</v>
      </c>
      <c r="M415" s="849" t="s">
        <v>6261</v>
      </c>
      <c r="P415" s="848" t="s">
        <v>6699</v>
      </c>
    </row>
    <row r="416" spans="3:16">
      <c r="C416" s="166" t="s">
        <v>7346</v>
      </c>
      <c r="F416" s="848" t="s">
        <v>6699</v>
      </c>
      <c r="M416" s="849" t="s">
        <v>6391</v>
      </c>
      <c r="P416" s="848" t="s">
        <v>6700</v>
      </c>
    </row>
    <row r="417" spans="3:16">
      <c r="C417" s="166" t="s">
        <v>7348</v>
      </c>
      <c r="F417" s="848" t="s">
        <v>6700</v>
      </c>
      <c r="M417" s="849" t="s">
        <v>6396</v>
      </c>
      <c r="P417" s="848" t="s">
        <v>8172</v>
      </c>
    </row>
    <row r="418" spans="3:16">
      <c r="C418" s="166" t="s">
        <v>7350</v>
      </c>
      <c r="F418" s="848" t="s">
        <v>8172</v>
      </c>
      <c r="M418" s="849" t="s">
        <v>6401</v>
      </c>
      <c r="P418" s="848" t="s">
        <v>5648</v>
      </c>
    </row>
    <row r="419" spans="3:16">
      <c r="C419" s="166" t="s">
        <v>7230</v>
      </c>
      <c r="F419" s="848" t="s">
        <v>5648</v>
      </c>
      <c r="M419" s="849" t="s">
        <v>6205</v>
      </c>
      <c r="P419" s="848" t="s">
        <v>6702</v>
      </c>
    </row>
    <row r="420" spans="3:16">
      <c r="C420" s="166" t="s">
        <v>7289</v>
      </c>
      <c r="F420" s="848" t="s">
        <v>6702</v>
      </c>
      <c r="M420" s="849" t="s">
        <v>6345</v>
      </c>
      <c r="P420" s="848" t="s">
        <v>6703</v>
      </c>
    </row>
    <row r="421" spans="3:16">
      <c r="C421" s="166" t="s">
        <v>7355</v>
      </c>
      <c r="F421" s="848" t="s">
        <v>6703</v>
      </c>
      <c r="M421" s="849" t="s">
        <v>6411</v>
      </c>
      <c r="P421" s="848" t="s">
        <v>6700</v>
      </c>
    </row>
    <row r="422" spans="3:16">
      <c r="C422" s="166" t="s">
        <v>7358</v>
      </c>
      <c r="F422" s="848" t="s">
        <v>6700</v>
      </c>
      <c r="M422" s="849" t="s">
        <v>6416</v>
      </c>
      <c r="P422" s="848" t="s">
        <v>6704</v>
      </c>
    </row>
    <row r="423" spans="3:16">
      <c r="C423" s="166" t="s">
        <v>7360</v>
      </c>
      <c r="F423" s="848" t="s">
        <v>6704</v>
      </c>
      <c r="M423" s="849" t="s">
        <v>6421</v>
      </c>
      <c r="P423" s="848" t="s">
        <v>8173</v>
      </c>
    </row>
    <row r="424" spans="3:16">
      <c r="C424" s="166" t="s">
        <v>7215</v>
      </c>
      <c r="F424" s="848" t="s">
        <v>8173</v>
      </c>
      <c r="M424" s="849" t="s">
        <v>6214</v>
      </c>
      <c r="P424" s="848" t="s">
        <v>8172</v>
      </c>
    </row>
    <row r="425" spans="3:16">
      <c r="C425" s="166" t="s">
        <v>7173</v>
      </c>
      <c r="F425" s="848" t="s">
        <v>8172</v>
      </c>
      <c r="M425" s="849" t="s">
        <v>6108</v>
      </c>
      <c r="P425" s="848" t="s">
        <v>5648</v>
      </c>
    </row>
    <row r="426" spans="3:16">
      <c r="C426" s="166" t="s">
        <v>7335</v>
      </c>
      <c r="F426" s="848" t="s">
        <v>5648</v>
      </c>
      <c r="M426" s="849" t="s">
        <v>6431</v>
      </c>
      <c r="P426" s="848" t="s">
        <v>6711</v>
      </c>
    </row>
    <row r="427" spans="3:16">
      <c r="C427" s="166" t="s">
        <v>7368</v>
      </c>
      <c r="F427" s="848" t="s">
        <v>6711</v>
      </c>
      <c r="M427" s="849" t="s">
        <v>6436</v>
      </c>
      <c r="P427" s="848" t="s">
        <v>6714</v>
      </c>
    </row>
    <row r="428" spans="3:16">
      <c r="C428" s="166" t="s">
        <v>7370</v>
      </c>
      <c r="F428" s="848" t="s">
        <v>6714</v>
      </c>
      <c r="M428" s="849" t="s">
        <v>6441</v>
      </c>
      <c r="P428" s="848" t="s">
        <v>6717</v>
      </c>
    </row>
    <row r="429" spans="3:16">
      <c r="C429" s="166" t="s">
        <v>7371</v>
      </c>
      <c r="F429" s="848" t="s">
        <v>6717</v>
      </c>
      <c r="M429" s="849" t="s">
        <v>6445</v>
      </c>
      <c r="P429" s="848" t="s">
        <v>6720</v>
      </c>
    </row>
    <row r="430" spans="3:16">
      <c r="C430" s="166" t="s">
        <v>7373</v>
      </c>
      <c r="F430" s="848" t="s">
        <v>6720</v>
      </c>
      <c r="M430" s="849" t="s">
        <v>6450</v>
      </c>
      <c r="P430" s="848" t="s">
        <v>6168</v>
      </c>
    </row>
    <row r="431" spans="3:16">
      <c r="C431" s="166" t="s">
        <v>7258</v>
      </c>
      <c r="F431" s="848" t="s">
        <v>6168</v>
      </c>
      <c r="M431" s="849" t="s">
        <v>6261</v>
      </c>
      <c r="P431" s="848" t="s">
        <v>5708</v>
      </c>
    </row>
    <row r="432" spans="3:16">
      <c r="C432" s="166" t="s">
        <v>7376</v>
      </c>
      <c r="F432" s="848" t="s">
        <v>5708</v>
      </c>
      <c r="M432" s="849" t="s">
        <v>6455</v>
      </c>
      <c r="P432" s="848" t="s">
        <v>6577</v>
      </c>
    </row>
    <row r="433" spans="3:16">
      <c r="C433" s="166" t="s">
        <v>7378</v>
      </c>
      <c r="F433" s="848" t="s">
        <v>6577</v>
      </c>
      <c r="M433" s="849" t="s">
        <v>6460</v>
      </c>
      <c r="P433" s="848" t="s">
        <v>8174</v>
      </c>
    </row>
    <row r="434" spans="3:16">
      <c r="C434" s="166" t="s">
        <v>7350</v>
      </c>
      <c r="F434" s="848" t="s">
        <v>6729</v>
      </c>
      <c r="M434" s="849" t="s">
        <v>6401</v>
      </c>
      <c r="P434" s="848" t="s">
        <v>8175</v>
      </c>
    </row>
    <row r="435" spans="3:16">
      <c r="C435" s="166" t="s">
        <v>7230</v>
      </c>
      <c r="F435" s="848" t="s">
        <v>6732</v>
      </c>
      <c r="M435" s="849" t="s">
        <v>6205</v>
      </c>
      <c r="P435" s="848" t="s">
        <v>8146</v>
      </c>
    </row>
    <row r="436" spans="3:16">
      <c r="C436" s="166" t="s">
        <v>7289</v>
      </c>
      <c r="F436" s="848" t="s">
        <v>6579</v>
      </c>
      <c r="M436" s="849" t="s">
        <v>6345</v>
      </c>
      <c r="P436" s="848" t="s">
        <v>5632</v>
      </c>
    </row>
    <row r="437" spans="3:16">
      <c r="C437" s="166" t="s">
        <v>7355</v>
      </c>
      <c r="F437" s="848" t="s">
        <v>5632</v>
      </c>
      <c r="M437" s="849" t="s">
        <v>6411</v>
      </c>
      <c r="P437" s="848" t="s">
        <v>5662</v>
      </c>
    </row>
    <row r="438" spans="3:16">
      <c r="C438" s="166" t="s">
        <v>7384</v>
      </c>
      <c r="F438" s="848" t="s">
        <v>5662</v>
      </c>
      <c r="M438" s="849" t="s">
        <v>6474</v>
      </c>
      <c r="P438" s="848" t="s">
        <v>212</v>
      </c>
    </row>
    <row r="439" spans="3:16">
      <c r="C439" s="166" t="s">
        <v>7386</v>
      </c>
      <c r="F439" s="848" t="s">
        <v>212</v>
      </c>
      <c r="M439" s="849" t="s">
        <v>6478</v>
      </c>
    </row>
    <row r="440" spans="3:16">
      <c r="C440" s="166" t="s">
        <v>7187</v>
      </c>
      <c r="M440" s="849" t="s">
        <v>6187</v>
      </c>
    </row>
    <row r="441" spans="3:16">
      <c r="C441" s="166" t="s">
        <v>7189</v>
      </c>
      <c r="M441" s="849" t="s">
        <v>6233</v>
      </c>
    </row>
    <row r="442" spans="3:16">
      <c r="C442" s="166" t="s">
        <v>7442</v>
      </c>
      <c r="M442" s="849" t="s">
        <v>6486</v>
      </c>
    </row>
    <row r="443" spans="3:16">
      <c r="C443" s="166" t="s">
        <v>7173</v>
      </c>
      <c r="M443" s="849" t="s">
        <v>6108</v>
      </c>
    </row>
    <row r="444" spans="3:16">
      <c r="C444" s="166" t="s">
        <v>7249</v>
      </c>
      <c r="M444" s="849" t="s">
        <v>6244</v>
      </c>
    </row>
    <row r="445" spans="3:16">
      <c r="C445" s="166" t="s">
        <v>7275</v>
      </c>
      <c r="M445" s="849" t="s">
        <v>6309</v>
      </c>
    </row>
    <row r="446" spans="3:16">
      <c r="C446" s="166" t="s">
        <v>7277</v>
      </c>
      <c r="M446" s="849" t="s">
        <v>6313</v>
      </c>
    </row>
    <row r="447" spans="3:16">
      <c r="C447" s="166" t="s">
        <v>7446</v>
      </c>
      <c r="M447" s="849" t="s">
        <v>6499</v>
      </c>
    </row>
    <row r="448" spans="3:16">
      <c r="C448" s="166" t="s">
        <v>7282</v>
      </c>
      <c r="M448" s="849" t="s">
        <v>6321</v>
      </c>
    </row>
    <row r="449" spans="3:13">
      <c r="C449" s="166" t="s">
        <v>7258</v>
      </c>
      <c r="M449" s="849" t="s">
        <v>6261</v>
      </c>
    </row>
    <row r="450" spans="3:13">
      <c r="C450" s="166" t="s">
        <v>7285</v>
      </c>
      <c r="M450" s="849" t="s">
        <v>6329</v>
      </c>
    </row>
    <row r="451" spans="3:13">
      <c r="C451" s="166" t="s">
        <v>7286</v>
      </c>
      <c r="M451" s="849" t="s">
        <v>6333</v>
      </c>
    </row>
    <row r="452" spans="3:13">
      <c r="C452" s="166" t="s">
        <v>7287</v>
      </c>
      <c r="M452" s="849" t="s">
        <v>6338</v>
      </c>
    </row>
    <row r="453" spans="3:13">
      <c r="C453" s="166" t="s">
        <v>7230</v>
      </c>
      <c r="M453" s="849" t="s">
        <v>6205</v>
      </c>
    </row>
    <row r="454" spans="3:13">
      <c r="C454" s="166" t="s">
        <v>7289</v>
      </c>
      <c r="M454" s="849" t="s">
        <v>6345</v>
      </c>
    </row>
    <row r="455" spans="3:13">
      <c r="C455" s="166" t="s">
        <v>7290</v>
      </c>
      <c r="M455" s="849" t="s">
        <v>6348</v>
      </c>
    </row>
    <row r="456" spans="3:13">
      <c r="C456" s="166" t="s">
        <v>7291</v>
      </c>
      <c r="M456" s="849" t="s">
        <v>6352</v>
      </c>
    </row>
    <row r="457" spans="3:13">
      <c r="C457" s="166" t="s">
        <v>7292</v>
      </c>
      <c r="M457" s="849" t="s">
        <v>6357</v>
      </c>
    </row>
    <row r="458" spans="3:13">
      <c r="C458" s="166" t="s">
        <v>7187</v>
      </c>
      <c r="M458" s="849" t="s">
        <v>6187</v>
      </c>
    </row>
    <row r="459" spans="3:13">
      <c r="C459" s="166" t="s">
        <v>7451</v>
      </c>
      <c r="M459" s="849" t="s">
        <v>6190</v>
      </c>
    </row>
    <row r="460" spans="3:13">
      <c r="C460" s="847" t="s">
        <v>7221</v>
      </c>
      <c r="M460" s="849" t="s">
        <v>6192</v>
      </c>
    </row>
    <row r="461" spans="3:13">
      <c r="C461" s="166" t="s">
        <v>7452</v>
      </c>
      <c r="M461" s="849" t="s">
        <v>6525</v>
      </c>
    </row>
    <row r="462" spans="3:13">
      <c r="C462" s="166" t="s">
        <v>7453</v>
      </c>
      <c r="M462" s="849" t="s">
        <v>6529</v>
      </c>
    </row>
    <row r="463" spans="3:13">
      <c r="C463" s="166" t="s">
        <v>7022</v>
      </c>
      <c r="M463" s="849" t="s">
        <v>5833</v>
      </c>
    </row>
    <row r="464" spans="3:13">
      <c r="C464" s="166" t="s">
        <v>7029</v>
      </c>
      <c r="M464" s="849" t="s">
        <v>5841</v>
      </c>
    </row>
    <row r="465" spans="3:13">
      <c r="C465" s="847" t="s">
        <v>7539</v>
      </c>
      <c r="M465" s="849" t="s">
        <v>6750</v>
      </c>
    </row>
    <row r="466" spans="3:13">
      <c r="C466" s="166" t="s">
        <v>7540</v>
      </c>
      <c r="M466" s="849" t="s">
        <v>6752</v>
      </c>
    </row>
    <row r="467" spans="3:13">
      <c r="C467" s="847" t="s">
        <v>7541</v>
      </c>
      <c r="M467" s="849" t="s">
        <v>6754</v>
      </c>
    </row>
    <row r="468" spans="3:13">
      <c r="C468" s="166" t="s">
        <v>7709</v>
      </c>
      <c r="M468" s="849" t="s">
        <v>9454</v>
      </c>
    </row>
    <row r="469" spans="3:13">
      <c r="C469" s="166" t="s">
        <v>7710</v>
      </c>
      <c r="M469" s="849" t="s">
        <v>9455</v>
      </c>
    </row>
    <row r="470" spans="3:13">
      <c r="C470" s="166" t="s">
        <v>7544</v>
      </c>
      <c r="M470" s="849" t="s">
        <v>6763</v>
      </c>
    </row>
    <row r="471" spans="3:13">
      <c r="C471" s="166" t="s">
        <v>7711</v>
      </c>
      <c r="M471" s="849" t="s">
        <v>9456</v>
      </c>
    </row>
    <row r="472" spans="3:13">
      <c r="C472" s="166" t="s">
        <v>7546</v>
      </c>
      <c r="M472" s="849" t="s">
        <v>6767</v>
      </c>
    </row>
    <row r="473" spans="3:13">
      <c r="C473" s="166" t="s">
        <v>7022</v>
      </c>
      <c r="M473" s="849" t="s">
        <v>5833</v>
      </c>
    </row>
    <row r="474" spans="3:13">
      <c r="C474" s="166" t="s">
        <v>6214</v>
      </c>
      <c r="M474" s="849" t="s">
        <v>5812</v>
      </c>
    </row>
    <row r="475" spans="3:13">
      <c r="C475" s="166" t="s">
        <v>7547</v>
      </c>
      <c r="M475" s="849" t="s">
        <v>6770</v>
      </c>
    </row>
    <row r="476" spans="3:13">
      <c r="C476" s="166" t="s">
        <v>7540</v>
      </c>
      <c r="M476" s="849" t="s">
        <v>6752</v>
      </c>
    </row>
    <row r="477" spans="3:13">
      <c r="C477" s="166" t="s">
        <v>7541</v>
      </c>
      <c r="M477" s="849" t="s">
        <v>6754</v>
      </c>
    </row>
    <row r="478" spans="3:13">
      <c r="C478" s="846" t="s">
        <v>7712</v>
      </c>
      <c r="M478" s="846" t="s">
        <v>9457</v>
      </c>
    </row>
    <row r="479" spans="3:13">
      <c r="C479" s="846" t="s">
        <v>7713</v>
      </c>
      <c r="M479" s="846" t="s">
        <v>9458</v>
      </c>
    </row>
    <row r="480" spans="3:13">
      <c r="C480" s="846" t="s">
        <v>7544</v>
      </c>
      <c r="M480" s="846" t="s">
        <v>6763</v>
      </c>
    </row>
    <row r="481" spans="3:13">
      <c r="C481" s="846" t="s">
        <v>7711</v>
      </c>
      <c r="M481" s="846" t="s">
        <v>9456</v>
      </c>
    </row>
    <row r="482" spans="3:13">
      <c r="C482" s="846" t="s">
        <v>7546</v>
      </c>
      <c r="M482" s="846" t="s">
        <v>6767</v>
      </c>
    </row>
    <row r="483" spans="3:13">
      <c r="C483" s="846" t="s">
        <v>7022</v>
      </c>
      <c r="M483" s="846" t="s">
        <v>5833</v>
      </c>
    </row>
    <row r="484" spans="3:13">
      <c r="C484" s="846" t="s">
        <v>6214</v>
      </c>
      <c r="M484" s="846" t="s">
        <v>5812</v>
      </c>
    </row>
    <row r="485" spans="3:13">
      <c r="C485" s="846" t="s">
        <v>7550</v>
      </c>
      <c r="M485" s="846" t="s">
        <v>6776</v>
      </c>
    </row>
    <row r="486" spans="3:13">
      <c r="C486" s="846" t="s">
        <v>6993</v>
      </c>
      <c r="M486" s="846" t="s">
        <v>5788</v>
      </c>
    </row>
    <row r="487" spans="3:13">
      <c r="C487" s="846" t="s">
        <v>7551</v>
      </c>
      <c r="M487" s="846" t="s">
        <v>6778</v>
      </c>
    </row>
    <row r="488" spans="3:13">
      <c r="C488" s="846" t="s">
        <v>7552</v>
      </c>
      <c r="M488" s="846" t="s">
        <v>6780</v>
      </c>
    </row>
    <row r="489" spans="3:13">
      <c r="C489" s="846" t="s">
        <v>9417</v>
      </c>
      <c r="M489" s="846" t="s">
        <v>9418</v>
      </c>
    </row>
    <row r="490" spans="3:13">
      <c r="C490" s="846" t="s">
        <v>7553</v>
      </c>
      <c r="M490" s="846" t="s">
        <v>6782</v>
      </c>
    </row>
    <row r="491" spans="3:13">
      <c r="C491" s="846" t="s">
        <v>7554</v>
      </c>
      <c r="M491" s="846" t="s">
        <v>6784</v>
      </c>
    </row>
    <row r="492" spans="3:13">
      <c r="C492" s="846" t="s">
        <v>7555</v>
      </c>
      <c r="M492" s="846" t="s">
        <v>6786</v>
      </c>
    </row>
    <row r="493" spans="3:13">
      <c r="C493" s="846" t="s">
        <v>7556</v>
      </c>
      <c r="M493" s="846" t="s">
        <v>6788</v>
      </c>
    </row>
    <row r="494" spans="3:13">
      <c r="C494" s="846" t="s">
        <v>7557</v>
      </c>
      <c r="M494" s="846" t="s">
        <v>6790</v>
      </c>
    </row>
    <row r="495" spans="3:13">
      <c r="C495" s="846" t="s">
        <v>7558</v>
      </c>
      <c r="M495" s="846" t="s">
        <v>6440</v>
      </c>
    </row>
    <row r="496" spans="3:13">
      <c r="C496" s="846" t="s">
        <v>7559</v>
      </c>
      <c r="M496" s="846" t="s">
        <v>6793</v>
      </c>
    </row>
    <row r="497" spans="3:13">
      <c r="C497" s="846" t="s">
        <v>7560</v>
      </c>
      <c r="M497" s="846" t="s">
        <v>6795</v>
      </c>
    </row>
    <row r="498" spans="3:13">
      <c r="C498" s="846" t="s">
        <v>7561</v>
      </c>
      <c r="M498" s="846" t="s">
        <v>6797</v>
      </c>
    </row>
    <row r="499" spans="3:13">
      <c r="C499" s="846" t="s">
        <v>7562</v>
      </c>
      <c r="M499" s="846" t="s">
        <v>6799</v>
      </c>
    </row>
    <row r="500" spans="3:13">
      <c r="C500" s="846" t="s">
        <v>7563</v>
      </c>
      <c r="M500" s="846" t="s">
        <v>6801</v>
      </c>
    </row>
    <row r="501" spans="3:13">
      <c r="C501" s="846" t="s">
        <v>7564</v>
      </c>
      <c r="M501" s="846" t="s">
        <v>6803</v>
      </c>
    </row>
    <row r="502" spans="3:13">
      <c r="C502" s="846" t="s">
        <v>7565</v>
      </c>
      <c r="M502" s="846" t="s">
        <v>6805</v>
      </c>
    </row>
    <row r="503" spans="3:13">
      <c r="C503" s="846" t="s">
        <v>7566</v>
      </c>
      <c r="M503" s="846" t="s">
        <v>6807</v>
      </c>
    </row>
    <row r="504" spans="3:13">
      <c r="C504" s="846" t="s">
        <v>7567</v>
      </c>
      <c r="M504" s="846" t="s">
        <v>6809</v>
      </c>
    </row>
    <row r="505" spans="3:13">
      <c r="C505" s="846" t="s">
        <v>7568</v>
      </c>
      <c r="M505" s="846" t="s">
        <v>6811</v>
      </c>
    </row>
    <row r="506" spans="3:13">
      <c r="C506" s="846" t="s">
        <v>7569</v>
      </c>
      <c r="M506" s="846" t="s">
        <v>6176</v>
      </c>
    </row>
    <row r="507" spans="3:13">
      <c r="C507" s="846" t="s">
        <v>7570</v>
      </c>
      <c r="M507" s="846" t="s">
        <v>6813</v>
      </c>
    </row>
    <row r="508" spans="3:13">
      <c r="C508" s="846" t="s">
        <v>7571</v>
      </c>
      <c r="M508" s="846" t="s">
        <v>6815</v>
      </c>
    </row>
    <row r="509" spans="3:13">
      <c r="C509" s="846" t="s">
        <v>7572</v>
      </c>
      <c r="M509" s="846" t="s">
        <v>6817</v>
      </c>
    </row>
    <row r="510" spans="3:13">
      <c r="C510" s="846" t="s">
        <v>7573</v>
      </c>
      <c r="M510" s="846" t="s">
        <v>6819</v>
      </c>
    </row>
    <row r="511" spans="3:13">
      <c r="C511" s="846" t="s">
        <v>7215</v>
      </c>
      <c r="M511" s="846" t="s">
        <v>6214</v>
      </c>
    </row>
    <row r="512" spans="3:13">
      <c r="C512" s="846" t="s">
        <v>9463</v>
      </c>
      <c r="M512" s="846" t="s">
        <v>9464</v>
      </c>
    </row>
    <row r="513" spans="3:13">
      <c r="C513" s="846" t="s">
        <v>9465</v>
      </c>
      <c r="M513" s="846" t="s">
        <v>9466</v>
      </c>
    </row>
    <row r="514" spans="3:13">
      <c r="C514" s="846" t="s">
        <v>9467</v>
      </c>
      <c r="M514" s="846" t="s">
        <v>6825</v>
      </c>
    </row>
    <row r="515" spans="3:13">
      <c r="C515" s="846" t="s">
        <v>9469</v>
      </c>
      <c r="M515" s="846" t="s">
        <v>9470</v>
      </c>
    </row>
    <row r="516" spans="3:13">
      <c r="C516" s="846" t="s">
        <v>9471</v>
      </c>
      <c r="M516" s="846" t="s">
        <v>9473</v>
      </c>
    </row>
    <row r="517" spans="3:13">
      <c r="C517" s="846" t="s">
        <v>7579</v>
      </c>
      <c r="M517" s="846" t="s">
        <v>6831</v>
      </c>
    </row>
    <row r="518" spans="3:13">
      <c r="C518" s="846" t="s">
        <v>7580</v>
      </c>
      <c r="M518" s="846" t="s">
        <v>6833</v>
      </c>
    </row>
    <row r="519" spans="3:13">
      <c r="C519" s="846" t="s">
        <v>7219</v>
      </c>
      <c r="M519" s="846" t="s">
        <v>6488</v>
      </c>
    </row>
    <row r="520" spans="3:13">
      <c r="C520" s="846" t="s">
        <v>7581</v>
      </c>
      <c r="M520" s="846" t="s">
        <v>6491</v>
      </c>
    </row>
    <row r="521" spans="3:13">
      <c r="C521" s="846" t="s">
        <v>7454</v>
      </c>
      <c r="M521" s="846" t="s">
        <v>6494</v>
      </c>
    </row>
    <row r="522" spans="3:13">
      <c r="C522" s="846" t="s">
        <v>6993</v>
      </c>
      <c r="M522" s="846" t="s">
        <v>5788</v>
      </c>
    </row>
    <row r="523" spans="3:13">
      <c r="C523" s="846" t="s">
        <v>7551</v>
      </c>
      <c r="M523" s="846" t="s">
        <v>6778</v>
      </c>
    </row>
    <row r="524" spans="3:13">
      <c r="C524" s="846" t="s">
        <v>7552</v>
      </c>
      <c r="M524" s="846" t="s">
        <v>6780</v>
      </c>
    </row>
    <row r="525" spans="3:13">
      <c r="C525" s="846" t="s">
        <v>9476</v>
      </c>
      <c r="M525" s="846" t="s">
        <v>9477</v>
      </c>
    </row>
    <row r="526" spans="3:13">
      <c r="C526" s="846" t="s">
        <v>7583</v>
      </c>
      <c r="M526" s="846" t="s">
        <v>6838</v>
      </c>
    </row>
    <row r="527" spans="3:13">
      <c r="C527" s="846" t="s">
        <v>7584</v>
      </c>
      <c r="M527" s="846" t="s">
        <v>6840</v>
      </c>
    </row>
    <row r="528" spans="3:13">
      <c r="C528" s="846" t="s">
        <v>7585</v>
      </c>
      <c r="M528" s="846" t="s">
        <v>6842</v>
      </c>
    </row>
    <row r="529" spans="3:13">
      <c r="C529" s="846" t="s">
        <v>7556</v>
      </c>
      <c r="M529" s="846" t="s">
        <v>6788</v>
      </c>
    </row>
    <row r="530" spans="3:13">
      <c r="C530" s="846" t="s">
        <v>7557</v>
      </c>
      <c r="M530" s="846" t="s">
        <v>6790</v>
      </c>
    </row>
    <row r="531" spans="3:13">
      <c r="C531" s="846" t="s">
        <v>7558</v>
      </c>
      <c r="M531" s="846" t="s">
        <v>6440</v>
      </c>
    </row>
    <row r="532" spans="3:13">
      <c r="C532" s="846" t="s">
        <v>9479</v>
      </c>
      <c r="M532" s="846" t="s">
        <v>9480</v>
      </c>
    </row>
    <row r="533" spans="3:13">
      <c r="C533" s="846" t="s">
        <v>9481</v>
      </c>
      <c r="M533" s="846" t="s">
        <v>9482</v>
      </c>
    </row>
    <row r="534" spans="3:13">
      <c r="C534" s="846" t="s">
        <v>9467</v>
      </c>
      <c r="M534" s="846" t="s">
        <v>6825</v>
      </c>
    </row>
    <row r="535" spans="3:13">
      <c r="C535" s="846" t="s">
        <v>9483</v>
      </c>
      <c r="M535" s="846" t="s">
        <v>9484</v>
      </c>
    </row>
    <row r="536" spans="3:13">
      <c r="C536" s="846" t="s">
        <v>9485</v>
      </c>
      <c r="M536" s="846" t="s">
        <v>9486</v>
      </c>
    </row>
    <row r="537" spans="3:13">
      <c r="C537" s="846" t="s">
        <v>7590</v>
      </c>
      <c r="M537" s="846" t="s">
        <v>6854</v>
      </c>
    </row>
    <row r="538" spans="3:13">
      <c r="C538" s="846" t="s">
        <v>7591</v>
      </c>
      <c r="M538" s="846" t="s">
        <v>6856</v>
      </c>
    </row>
    <row r="539" spans="3:13">
      <c r="C539" s="846" t="s">
        <v>7592</v>
      </c>
      <c r="M539" s="846" t="s">
        <v>6453</v>
      </c>
    </row>
    <row r="540" spans="3:13">
      <c r="C540" s="846" t="s">
        <v>7558</v>
      </c>
      <c r="M540" s="846" t="s">
        <v>6440</v>
      </c>
    </row>
    <row r="541" spans="3:13">
      <c r="C541" s="846" t="s">
        <v>7559</v>
      </c>
      <c r="M541" s="846" t="s">
        <v>6793</v>
      </c>
    </row>
    <row r="542" spans="3:13">
      <c r="C542" s="846" t="s">
        <v>7560</v>
      </c>
      <c r="M542" s="846" t="s">
        <v>6795</v>
      </c>
    </row>
    <row r="543" spans="3:13">
      <c r="C543" s="846" t="s">
        <v>7561</v>
      </c>
      <c r="M543" s="846" t="s">
        <v>6797</v>
      </c>
    </row>
    <row r="544" spans="3:13">
      <c r="C544" s="846" t="s">
        <v>7562</v>
      </c>
      <c r="M544" s="846" t="s">
        <v>6799</v>
      </c>
    </row>
    <row r="545" spans="3:13">
      <c r="C545" s="846" t="s">
        <v>7563</v>
      </c>
      <c r="M545" s="846" t="s">
        <v>6801</v>
      </c>
    </row>
    <row r="546" spans="3:13">
      <c r="C546" s="846" t="s">
        <v>7564</v>
      </c>
      <c r="M546" s="846" t="s">
        <v>6803</v>
      </c>
    </row>
    <row r="547" spans="3:13">
      <c r="C547" s="846" t="s">
        <v>7565</v>
      </c>
      <c r="M547" s="846" t="s">
        <v>6805</v>
      </c>
    </row>
    <row r="548" spans="3:13">
      <c r="C548" s="846" t="s">
        <v>7566</v>
      </c>
      <c r="M548" s="846" t="s">
        <v>6807</v>
      </c>
    </row>
    <row r="549" spans="3:13">
      <c r="C549" s="846" t="s">
        <v>7567</v>
      </c>
      <c r="M549" s="846" t="s">
        <v>6809</v>
      </c>
    </row>
    <row r="550" spans="3:13">
      <c r="C550" s="846" t="s">
        <v>7568</v>
      </c>
      <c r="M550" s="846" t="s">
        <v>6811</v>
      </c>
    </row>
    <row r="551" spans="3:13">
      <c r="C551" s="846" t="s">
        <v>7569</v>
      </c>
      <c r="M551" s="846" t="s">
        <v>6176</v>
      </c>
    </row>
    <row r="552" spans="3:13">
      <c r="C552" s="846" t="s">
        <v>7570</v>
      </c>
      <c r="M552" s="846" t="s">
        <v>6813</v>
      </c>
    </row>
    <row r="553" spans="3:13">
      <c r="C553" s="846" t="s">
        <v>7593</v>
      </c>
      <c r="M553" s="846" t="s">
        <v>6844</v>
      </c>
    </row>
    <row r="554" spans="3:13">
      <c r="C554" s="846" t="s">
        <v>7572</v>
      </c>
      <c r="M554" s="846" t="s">
        <v>6817</v>
      </c>
    </row>
    <row r="555" spans="3:13">
      <c r="C555" s="846" t="s">
        <v>7573</v>
      </c>
      <c r="M555" s="846" t="s">
        <v>6819</v>
      </c>
    </row>
    <row r="556" spans="3:13">
      <c r="C556" s="846" t="s">
        <v>7215</v>
      </c>
      <c r="M556" s="846" t="s">
        <v>6214</v>
      </c>
    </row>
    <row r="557" spans="3:13">
      <c r="C557" s="846" t="s">
        <v>9487</v>
      </c>
      <c r="M557" s="846" t="s">
        <v>9488</v>
      </c>
    </row>
    <row r="558" spans="3:13">
      <c r="C558" s="846" t="s">
        <v>9489</v>
      </c>
      <c r="M558" s="846" t="s">
        <v>9490</v>
      </c>
    </row>
    <row r="559" spans="3:13">
      <c r="C559" s="846" t="s">
        <v>9467</v>
      </c>
      <c r="M559" s="846" t="s">
        <v>6825</v>
      </c>
    </row>
    <row r="560" spans="3:13">
      <c r="C560" s="846" t="s">
        <v>9491</v>
      </c>
      <c r="M560" s="846" t="s">
        <v>9492</v>
      </c>
    </row>
    <row r="561" spans="3:13">
      <c r="C561" s="846" t="s">
        <v>9493</v>
      </c>
      <c r="M561" s="846" t="s">
        <v>9494</v>
      </c>
    </row>
    <row r="562" spans="3:13">
      <c r="C562" s="846" t="s">
        <v>7590</v>
      </c>
      <c r="M562" s="846" t="s">
        <v>6854</v>
      </c>
    </row>
    <row r="563" spans="3:13">
      <c r="C563" s="846" t="s">
        <v>7591</v>
      </c>
      <c r="M563" s="846" t="s">
        <v>6856</v>
      </c>
    </row>
    <row r="564" spans="3:13">
      <c r="C564" s="846" t="s">
        <v>7219</v>
      </c>
      <c r="M564" s="846" t="s">
        <v>6488</v>
      </c>
    </row>
    <row r="565" spans="3:13">
      <c r="C565" s="846" t="s">
        <v>7581</v>
      </c>
      <c r="M565" s="846" t="s">
        <v>6491</v>
      </c>
    </row>
    <row r="566" spans="3:13">
      <c r="C566" s="846" t="s">
        <v>7454</v>
      </c>
      <c r="M566" s="846" t="s">
        <v>6494</v>
      </c>
    </row>
    <row r="567" spans="3:13">
      <c r="C567" s="846" t="s">
        <v>6993</v>
      </c>
      <c r="M567" s="846" t="s">
        <v>5788</v>
      </c>
    </row>
    <row r="568" spans="3:13">
      <c r="C568" s="846" t="s">
        <v>7551</v>
      </c>
      <c r="M568" s="846" t="s">
        <v>6778</v>
      </c>
    </row>
    <row r="569" spans="3:13">
      <c r="C569" s="846" t="s">
        <v>7552</v>
      </c>
      <c r="M569" s="846" t="s">
        <v>6780</v>
      </c>
    </row>
    <row r="570" spans="3:13">
      <c r="C570" s="846" t="s">
        <v>9476</v>
      </c>
      <c r="M570" s="846" t="s">
        <v>9477</v>
      </c>
    </row>
    <row r="571" spans="3:13">
      <c r="C571" s="846" t="s">
        <v>7583</v>
      </c>
      <c r="M571" s="846" t="s">
        <v>6838</v>
      </c>
    </row>
    <row r="572" spans="3:13">
      <c r="C572" s="846" t="s">
        <v>7584</v>
      </c>
      <c r="M572" s="846" t="s">
        <v>6840</v>
      </c>
    </row>
    <row r="573" spans="3:13">
      <c r="C573" s="846" t="s">
        <v>7585</v>
      </c>
      <c r="M573" s="846" t="s">
        <v>6842</v>
      </c>
    </row>
    <row r="574" spans="3:13">
      <c r="C574" s="846" t="s">
        <v>7598</v>
      </c>
      <c r="M574" s="846" t="s">
        <v>6869</v>
      </c>
    </row>
    <row r="575" spans="3:13">
      <c r="C575" s="846" t="s">
        <v>7557</v>
      </c>
      <c r="M575" s="846" t="s">
        <v>6790</v>
      </c>
    </row>
    <row r="576" spans="3:13">
      <c r="C576" s="846" t="s">
        <v>7558</v>
      </c>
      <c r="M576" s="846" t="s">
        <v>6440</v>
      </c>
    </row>
    <row r="577" spans="3:13">
      <c r="C577" s="846" t="s">
        <v>9479</v>
      </c>
      <c r="M577" s="846" t="s">
        <v>9480</v>
      </c>
    </row>
    <row r="578" spans="3:13">
      <c r="C578" s="846" t="s">
        <v>9481</v>
      </c>
      <c r="M578" s="846" t="s">
        <v>9482</v>
      </c>
    </row>
    <row r="579" spans="3:13">
      <c r="C579" s="846" t="s">
        <v>9467</v>
      </c>
      <c r="M579" s="846" t="s">
        <v>6825</v>
      </c>
    </row>
    <row r="580" spans="3:13">
      <c r="C580" s="846" t="s">
        <v>9483</v>
      </c>
      <c r="M580" s="846" t="s">
        <v>9484</v>
      </c>
    </row>
    <row r="581" spans="3:13">
      <c r="C581" s="846" t="s">
        <v>9485</v>
      </c>
      <c r="M581" s="846" t="s">
        <v>9486</v>
      </c>
    </row>
    <row r="582" spans="3:13">
      <c r="C582" s="846" t="s">
        <v>7590</v>
      </c>
      <c r="M582" s="846" t="s">
        <v>6854</v>
      </c>
    </row>
    <row r="583" spans="3:13">
      <c r="C583" s="846" t="s">
        <v>7591</v>
      </c>
      <c r="M583" s="846" t="s">
        <v>6856</v>
      </c>
    </row>
    <row r="584" spans="3:13">
      <c r="C584" s="846" t="s">
        <v>7219</v>
      </c>
      <c r="M584" s="846" t="s">
        <v>6488</v>
      </c>
    </row>
    <row r="585" spans="3:13">
      <c r="C585" s="846" t="s">
        <v>7581</v>
      </c>
      <c r="M585" s="846" t="s">
        <v>6491</v>
      </c>
    </row>
    <row r="586" spans="3:13">
      <c r="C586" s="846" t="s">
        <v>7022</v>
      </c>
      <c r="M586" s="846" t="s">
        <v>5833</v>
      </c>
    </row>
    <row r="587" spans="3:13">
      <c r="C587" s="846" t="s">
        <v>7599</v>
      </c>
      <c r="M587" s="846" t="s">
        <v>6656</v>
      </c>
    </row>
    <row r="588" spans="3:13">
      <c r="C588" s="846" t="s">
        <v>6192</v>
      </c>
      <c r="M588" s="846" t="s">
        <v>5648</v>
      </c>
    </row>
    <row r="589" spans="3:13">
      <c r="C589" s="846" t="s">
        <v>6960</v>
      </c>
      <c r="M589" s="846" t="s">
        <v>5728</v>
      </c>
    </row>
    <row r="590" spans="3:13">
      <c r="C590" s="846" t="s">
        <v>6967</v>
      </c>
      <c r="M590" s="846" t="s">
        <v>5738</v>
      </c>
    </row>
    <row r="591" spans="3:13">
      <c r="C591" s="846" t="s">
        <v>9499</v>
      </c>
      <c r="M591" s="846" t="s">
        <v>5749</v>
      </c>
    </row>
    <row r="592" spans="3:13">
      <c r="C592" s="846" t="s">
        <v>9502</v>
      </c>
      <c r="M592" s="846" t="s">
        <v>5757</v>
      </c>
    </row>
    <row r="593" spans="3:13">
      <c r="C593" s="846" t="s">
        <v>9504</v>
      </c>
      <c r="M593" s="846" t="s">
        <v>5766</v>
      </c>
    </row>
    <row r="594" spans="3:13">
      <c r="C594" s="846" t="s">
        <v>6989</v>
      </c>
      <c r="M594" s="846" t="s">
        <v>5775</v>
      </c>
    </row>
    <row r="595" spans="3:13">
      <c r="C595" s="846" t="s">
        <v>6991</v>
      </c>
      <c r="M595" s="846" t="s">
        <v>5781</v>
      </c>
    </row>
    <row r="596" spans="3:13">
      <c r="C596" s="846" t="s">
        <v>6993</v>
      </c>
      <c r="M596" s="846" t="s">
        <v>5788</v>
      </c>
    </row>
    <row r="597" spans="3:13">
      <c r="C597" s="846" t="s">
        <v>6999</v>
      </c>
      <c r="M597" s="846" t="s">
        <v>5797</v>
      </c>
    </row>
    <row r="598" spans="3:13">
      <c r="C598" s="846" t="s">
        <v>7002</v>
      </c>
      <c r="M598" s="846" t="s">
        <v>5805</v>
      </c>
    </row>
    <row r="599" spans="3:13">
      <c r="C599" s="846" t="s">
        <v>9397</v>
      </c>
      <c r="M599" s="846" t="s">
        <v>5814</v>
      </c>
    </row>
    <row r="600" spans="3:13">
      <c r="C600" s="846" t="s">
        <v>9399</v>
      </c>
      <c r="M600" s="846" t="s">
        <v>5823</v>
      </c>
    </row>
    <row r="601" spans="3:13">
      <c r="C601" s="846" t="s">
        <v>7022</v>
      </c>
      <c r="M601" s="846" t="s">
        <v>5833</v>
      </c>
    </row>
    <row r="602" spans="3:13">
      <c r="C602" s="846" t="s">
        <v>7029</v>
      </c>
      <c r="M602" s="846" t="s">
        <v>5841</v>
      </c>
    </row>
    <row r="603" spans="3:13">
      <c r="C603" s="846" t="s">
        <v>7034</v>
      </c>
      <c r="M603" s="846" t="s">
        <v>5850</v>
      </c>
    </row>
    <row r="604" spans="3:13">
      <c r="C604" s="846" t="s">
        <v>7039</v>
      </c>
      <c r="M604" s="846" t="s">
        <v>5859</v>
      </c>
    </row>
    <row r="605" spans="3:13">
      <c r="C605" s="846" t="s">
        <v>7029</v>
      </c>
      <c r="M605" s="846" t="s">
        <v>5841</v>
      </c>
    </row>
    <row r="606" spans="3:13">
      <c r="C606" s="846" t="s">
        <v>7049</v>
      </c>
      <c r="M606" s="846" t="s">
        <v>5875</v>
      </c>
    </row>
    <row r="607" spans="3:13">
      <c r="C607" s="846" t="s">
        <v>7061</v>
      </c>
      <c r="M607" s="846" t="s">
        <v>5885</v>
      </c>
    </row>
    <row r="608" spans="3:13">
      <c r="C608" s="846" t="s">
        <v>7029</v>
      </c>
      <c r="M608" s="846" t="s">
        <v>5841</v>
      </c>
    </row>
    <row r="609" spans="3:13">
      <c r="C609" s="846" t="s">
        <v>7073</v>
      </c>
      <c r="M609" s="846" t="s">
        <v>5898</v>
      </c>
    </row>
    <row r="610" spans="3:13">
      <c r="C610" s="846" t="s">
        <v>6993</v>
      </c>
      <c r="M610" s="846" t="s">
        <v>5788</v>
      </c>
    </row>
    <row r="611" spans="3:13">
      <c r="C611" s="846" t="s">
        <v>7080</v>
      </c>
      <c r="M611" s="846" t="s">
        <v>5916</v>
      </c>
    </row>
    <row r="612" spans="3:13">
      <c r="C612" s="846" t="s">
        <v>7085</v>
      </c>
      <c r="M612" s="846" t="s">
        <v>5923</v>
      </c>
    </row>
    <row r="613" spans="3:13">
      <c r="C613" s="846" t="s">
        <v>7090</v>
      </c>
      <c r="M613" s="846" t="s">
        <v>5932</v>
      </c>
    </row>
    <row r="614" spans="3:13">
      <c r="C614" s="846" t="s">
        <v>7094</v>
      </c>
      <c r="M614" s="846" t="s">
        <v>5943</v>
      </c>
    </row>
    <row r="615" spans="3:13">
      <c r="C615" s="846" t="s">
        <v>9520</v>
      </c>
      <c r="M615" s="846" t="s">
        <v>9510</v>
      </c>
    </row>
    <row r="616" spans="3:13">
      <c r="C616" s="846" t="s">
        <v>9522</v>
      </c>
      <c r="M616" s="846" t="s">
        <v>9512</v>
      </c>
    </row>
    <row r="617" spans="3:13">
      <c r="C617" s="846" t="s">
        <v>9524</v>
      </c>
      <c r="M617" s="846" t="s">
        <v>9514</v>
      </c>
    </row>
    <row r="618" spans="3:13">
      <c r="C618" s="846" t="s">
        <v>9515</v>
      </c>
      <c r="M618" s="846" t="s">
        <v>5977</v>
      </c>
    </row>
    <row r="619" spans="3:13">
      <c r="C619" s="846" t="s">
        <v>7112</v>
      </c>
      <c r="M619" s="846" t="s">
        <v>5985</v>
      </c>
    </row>
    <row r="620" spans="3:13">
      <c r="C620" s="846" t="s">
        <v>7115</v>
      </c>
      <c r="M620" s="846" t="s">
        <v>5996</v>
      </c>
    </row>
    <row r="621" spans="3:13">
      <c r="C621" s="846" t="s">
        <v>7684</v>
      </c>
      <c r="M621" s="846" t="s">
        <v>9516</v>
      </c>
    </row>
    <row r="622" spans="3:13">
      <c r="C622" s="846" t="s">
        <v>7609</v>
      </c>
      <c r="M622" s="846" t="s">
        <v>6046</v>
      </c>
    </row>
    <row r="623" spans="3:13">
      <c r="C623" s="846" t="s">
        <v>7610</v>
      </c>
      <c r="M623" s="846" t="s">
        <v>6053</v>
      </c>
    </row>
    <row r="624" spans="3:13">
      <c r="C624" s="846" t="s">
        <v>7685</v>
      </c>
      <c r="M624" s="846" t="s">
        <v>6060</v>
      </c>
    </row>
    <row r="625" spans="3:13">
      <c r="C625" s="846" t="s">
        <v>9528</v>
      </c>
      <c r="M625" s="846" t="s">
        <v>9517</v>
      </c>
    </row>
    <row r="626" spans="3:13">
      <c r="C626" s="846" t="s">
        <v>11397</v>
      </c>
      <c r="M626" s="846" t="s">
        <v>6074</v>
      </c>
    </row>
    <row r="627" spans="3:13">
      <c r="C627" s="846" t="s">
        <v>7141</v>
      </c>
      <c r="M627" s="846" t="s">
        <v>6080</v>
      </c>
    </row>
    <row r="628" spans="3:13">
      <c r="C628" s="846" t="s">
        <v>7222</v>
      </c>
      <c r="M628" s="846" t="s">
        <v>6087</v>
      </c>
    </row>
    <row r="629" spans="3:13">
      <c r="C629" s="846" t="s">
        <v>10689</v>
      </c>
      <c r="M629" s="846" t="s">
        <v>9962</v>
      </c>
    </row>
    <row r="630" spans="3:13">
      <c r="C630" s="846" t="s">
        <v>10692</v>
      </c>
      <c r="M630" s="846" t="s">
        <v>6100</v>
      </c>
    </row>
    <row r="631" spans="3:13">
      <c r="C631" s="846" t="s">
        <v>7173</v>
      </c>
      <c r="M631" s="846" t="s">
        <v>6108</v>
      </c>
    </row>
    <row r="632" spans="3:13">
      <c r="C632" s="846" t="s">
        <v>10694</v>
      </c>
      <c r="M632" s="846" t="s">
        <v>9978</v>
      </c>
    </row>
    <row r="633" spans="3:13">
      <c r="C633" s="846" t="s">
        <v>10695</v>
      </c>
      <c r="M633" s="846" t="s">
        <v>11394</v>
      </c>
    </row>
    <row r="634" spans="3:13">
      <c r="C634" s="846" t="s">
        <v>10697</v>
      </c>
      <c r="M634" s="846" t="s">
        <v>9989</v>
      </c>
    </row>
    <row r="635" spans="3:13">
      <c r="C635" s="846" t="s">
        <v>10699</v>
      </c>
      <c r="M635" s="846" t="s">
        <v>11396</v>
      </c>
    </row>
    <row r="636" spans="3:13">
      <c r="C636" s="846" t="s">
        <v>10702</v>
      </c>
      <c r="M636" s="846" t="s">
        <v>9999</v>
      </c>
    </row>
    <row r="637" spans="3:13">
      <c r="C637" s="846" t="s">
        <v>10703</v>
      </c>
      <c r="M637" s="846" t="s">
        <v>10004</v>
      </c>
    </row>
    <row r="638" spans="3:13">
      <c r="C638" s="846" t="s">
        <v>10704</v>
      </c>
      <c r="M638" s="846" t="s">
        <v>10008</v>
      </c>
    </row>
    <row r="639" spans="3:13">
      <c r="C639" s="846" t="s">
        <v>10706</v>
      </c>
      <c r="M639" s="846" t="s">
        <v>10012</v>
      </c>
    </row>
    <row r="640" spans="3:13">
      <c r="C640" s="846" t="s">
        <v>10707</v>
      </c>
      <c r="M640" s="846" t="s">
        <v>10016</v>
      </c>
    </row>
    <row r="641" spans="3:13">
      <c r="C641" s="846" t="s">
        <v>10709</v>
      </c>
      <c r="M641" s="846" t="s">
        <v>10019</v>
      </c>
    </row>
    <row r="642" spans="3:13">
      <c r="C642" s="846" t="s">
        <v>10712</v>
      </c>
      <c r="M642" s="846" t="s">
        <v>6811</v>
      </c>
    </row>
    <row r="643" spans="3:13">
      <c r="C643" s="846" t="s">
        <v>10713</v>
      </c>
      <c r="M643" s="846" t="s">
        <v>6819</v>
      </c>
    </row>
    <row r="644" spans="3:13">
      <c r="C644" s="846" t="s">
        <v>10714</v>
      </c>
      <c r="M644" s="846" t="s">
        <v>6187</v>
      </c>
    </row>
    <row r="645" spans="3:13">
      <c r="C645" s="846" t="s">
        <v>10715</v>
      </c>
      <c r="M645" s="846" t="s">
        <v>6190</v>
      </c>
    </row>
    <row r="646" spans="3:13">
      <c r="C646" s="846" t="s">
        <v>10717</v>
      </c>
      <c r="M646" s="846" t="s">
        <v>6192</v>
      </c>
    </row>
    <row r="647" spans="3:13">
      <c r="C647" s="846" t="s">
        <v>7573</v>
      </c>
      <c r="M647" s="846" t="s">
        <v>6195</v>
      </c>
    </row>
    <row r="648" spans="3:13">
      <c r="C648" s="846" t="s">
        <v>7187</v>
      </c>
      <c r="M648" s="846" t="s">
        <v>6200</v>
      </c>
    </row>
    <row r="649" spans="3:13">
      <c r="C649" s="846" t="s">
        <v>7451</v>
      </c>
      <c r="M649" s="846" t="s">
        <v>6108</v>
      </c>
    </row>
    <row r="650" spans="3:13">
      <c r="C650" s="846" t="s">
        <v>7221</v>
      </c>
      <c r="M650" s="846" t="s">
        <v>6205</v>
      </c>
    </row>
    <row r="651" spans="3:13">
      <c r="C651" s="846" t="s">
        <v>7227</v>
      </c>
      <c r="M651" s="846" t="s">
        <v>6207</v>
      </c>
    </row>
    <row r="652" spans="3:13">
      <c r="C652" s="846" t="s">
        <v>7228</v>
      </c>
      <c r="M652" s="846" t="s">
        <v>6210</v>
      </c>
    </row>
    <row r="653" spans="3:13">
      <c r="C653" s="846" t="s">
        <v>7173</v>
      </c>
      <c r="M653" s="846" t="s">
        <v>6214</v>
      </c>
    </row>
    <row r="654" spans="3:13">
      <c r="C654" s="846" t="s">
        <v>7230</v>
      </c>
      <c r="M654" s="846" t="s">
        <v>6108</v>
      </c>
    </row>
    <row r="655" spans="3:13">
      <c r="C655" s="846" t="s">
        <v>7232</v>
      </c>
      <c r="M655" s="846" t="s">
        <v>6219</v>
      </c>
    </row>
    <row r="656" spans="3:13">
      <c r="C656" s="846" t="s">
        <v>7233</v>
      </c>
      <c r="M656" s="846" t="s">
        <v>6223</v>
      </c>
    </row>
    <row r="657" spans="3:13">
      <c r="C657" s="846" t="s">
        <v>7215</v>
      </c>
      <c r="M657" s="846" t="s">
        <v>6227</v>
      </c>
    </row>
    <row r="658" spans="3:13">
      <c r="C658" s="846" t="s">
        <v>7173</v>
      </c>
      <c r="M658" s="846" t="s">
        <v>6187</v>
      </c>
    </row>
    <row r="659" spans="3:13">
      <c r="C659" s="846" t="s">
        <v>7236</v>
      </c>
      <c r="M659" s="846" t="s">
        <v>6233</v>
      </c>
    </row>
    <row r="660" spans="3:13">
      <c r="C660" s="846" t="s">
        <v>7238</v>
      </c>
      <c r="M660" s="846" t="s">
        <v>6237</v>
      </c>
    </row>
    <row r="661" spans="3:13">
      <c r="C661" s="846" t="s">
        <v>7240</v>
      </c>
      <c r="M661" s="846" t="s">
        <v>6240</v>
      </c>
    </row>
    <row r="662" spans="3:13">
      <c r="C662" s="846" t="s">
        <v>7187</v>
      </c>
      <c r="M662" s="846" t="s">
        <v>6108</v>
      </c>
    </row>
    <row r="663" spans="3:13">
      <c r="C663" s="846" t="s">
        <v>7189</v>
      </c>
      <c r="M663" s="846" t="s">
        <v>6244</v>
      </c>
    </row>
    <row r="664" spans="3:13">
      <c r="C664" s="846" t="s">
        <v>7243</v>
      </c>
      <c r="M664" s="846" t="s">
        <v>8027</v>
      </c>
    </row>
    <row r="665" spans="3:13">
      <c r="C665" s="846" t="s">
        <v>7245</v>
      </c>
      <c r="M665" s="846" t="s">
        <v>8030</v>
      </c>
    </row>
    <row r="666" spans="3:13">
      <c r="C666" s="846" t="s">
        <v>7173</v>
      </c>
      <c r="M666" s="846" t="s">
        <v>6255</v>
      </c>
    </row>
    <row r="667" spans="3:13">
      <c r="C667" s="846" t="s">
        <v>7249</v>
      </c>
      <c r="M667" s="846" t="s">
        <v>6258</v>
      </c>
    </row>
    <row r="668" spans="3:13">
      <c r="C668" s="846" t="s">
        <v>11087</v>
      </c>
      <c r="M668" s="846" t="s">
        <v>6261</v>
      </c>
    </row>
    <row r="669" spans="3:13">
      <c r="C669" s="846" t="s">
        <v>11088</v>
      </c>
      <c r="M669" s="846" t="s">
        <v>6266</v>
      </c>
    </row>
    <row r="670" spans="3:13">
      <c r="C670" s="846" t="s">
        <v>7253</v>
      </c>
      <c r="M670" s="846" t="s">
        <v>6270</v>
      </c>
    </row>
    <row r="671" spans="3:13">
      <c r="C671" s="846" t="s">
        <v>7255</v>
      </c>
      <c r="M671" s="846" t="s">
        <v>6274</v>
      </c>
    </row>
    <row r="672" spans="3:13">
      <c r="C672" s="846" t="s">
        <v>7258</v>
      </c>
      <c r="M672" s="846" t="s">
        <v>6205</v>
      </c>
    </row>
    <row r="673" spans="3:13">
      <c r="C673" s="846" t="s">
        <v>7261</v>
      </c>
      <c r="M673" s="846" t="s">
        <v>6282</v>
      </c>
    </row>
    <row r="674" spans="3:13">
      <c r="C674" s="846" t="s">
        <v>7263</v>
      </c>
      <c r="M674" s="846" t="s">
        <v>6287</v>
      </c>
    </row>
    <row r="675" spans="3:13">
      <c r="C675" s="846" t="s">
        <v>7265</v>
      </c>
      <c r="M675" s="846" t="s">
        <v>8040</v>
      </c>
    </row>
    <row r="676" spans="3:13">
      <c r="C676" s="846" t="s">
        <v>7230</v>
      </c>
      <c r="M676" s="846" t="s">
        <v>6214</v>
      </c>
    </row>
    <row r="677" spans="3:13">
      <c r="C677" s="846" t="s">
        <v>7268</v>
      </c>
      <c r="M677" s="846" t="s">
        <v>6108</v>
      </c>
    </row>
    <row r="678" spans="3:13">
      <c r="C678" s="846" t="s">
        <v>7269</v>
      </c>
      <c r="M678" s="846" t="s">
        <v>6303</v>
      </c>
    </row>
    <row r="679" spans="3:13">
      <c r="C679" s="846" t="s">
        <v>11092</v>
      </c>
      <c r="M679" s="846" t="s">
        <v>6309</v>
      </c>
    </row>
    <row r="680" spans="3:13">
      <c r="C680" s="846" t="s">
        <v>7215</v>
      </c>
      <c r="M680" s="846" t="s">
        <v>6313</v>
      </c>
    </row>
    <row r="681" spans="3:13">
      <c r="C681" s="846" t="s">
        <v>7173</v>
      </c>
      <c r="M681" s="846" t="s">
        <v>6317</v>
      </c>
    </row>
    <row r="682" spans="3:13">
      <c r="C682" s="846" t="s">
        <v>7273</v>
      </c>
      <c r="M682" s="846" t="s">
        <v>6321</v>
      </c>
    </row>
    <row r="683" spans="3:13">
      <c r="C683" s="846" t="s">
        <v>7275</v>
      </c>
      <c r="M683" s="846" t="s">
        <v>6261</v>
      </c>
    </row>
    <row r="684" spans="3:13">
      <c r="C684" s="846" t="s">
        <v>7277</v>
      </c>
      <c r="M684" s="846" t="s">
        <v>6329</v>
      </c>
    </row>
    <row r="685" spans="3:13">
      <c r="C685" s="846" t="s">
        <v>7278</v>
      </c>
      <c r="M685" s="846" t="s">
        <v>6333</v>
      </c>
    </row>
    <row r="686" spans="3:13">
      <c r="C686" s="846" t="s">
        <v>7282</v>
      </c>
      <c r="M686" s="846" t="s">
        <v>6338</v>
      </c>
    </row>
    <row r="687" spans="3:13">
      <c r="C687" s="846" t="s">
        <v>7258</v>
      </c>
      <c r="M687" s="846" t="s">
        <v>6205</v>
      </c>
    </row>
    <row r="688" spans="3:13">
      <c r="C688" s="846" t="s">
        <v>7285</v>
      </c>
      <c r="M688" s="846" t="s">
        <v>6345</v>
      </c>
    </row>
    <row r="689" spans="3:13">
      <c r="C689" s="846" t="s">
        <v>7286</v>
      </c>
      <c r="M689" s="846" t="s">
        <v>6348</v>
      </c>
    </row>
    <row r="690" spans="3:13">
      <c r="C690" s="846" t="s">
        <v>7287</v>
      </c>
      <c r="M690" s="846" t="s">
        <v>6352</v>
      </c>
    </row>
    <row r="691" spans="3:13">
      <c r="C691" s="846" t="s">
        <v>7230</v>
      </c>
      <c r="M691" s="846" t="s">
        <v>6357</v>
      </c>
    </row>
    <row r="692" spans="3:13">
      <c r="C692" s="846" t="s">
        <v>7289</v>
      </c>
      <c r="M692" s="846" t="s">
        <v>6214</v>
      </c>
    </row>
    <row r="693" spans="3:13">
      <c r="C693" s="846" t="s">
        <v>7290</v>
      </c>
      <c r="M693" s="846" t="s">
        <v>6108</v>
      </c>
    </row>
    <row r="694" spans="3:13">
      <c r="C694" s="846" t="s">
        <v>7291</v>
      </c>
      <c r="M694" s="846" t="s">
        <v>6368</v>
      </c>
    </row>
    <row r="695" spans="3:13">
      <c r="C695" s="846" t="s">
        <v>7292</v>
      </c>
      <c r="M695" s="846" t="s">
        <v>6372</v>
      </c>
    </row>
    <row r="696" spans="3:13">
      <c r="C696" s="846" t="s">
        <v>7215</v>
      </c>
      <c r="M696" s="846" t="s">
        <v>6377</v>
      </c>
    </row>
    <row r="697" spans="3:13">
      <c r="C697" s="846" t="s">
        <v>7173</v>
      </c>
      <c r="M697" s="846" t="s">
        <v>6381</v>
      </c>
    </row>
    <row r="698" spans="3:13">
      <c r="C698" s="846" t="s">
        <v>7294</v>
      </c>
      <c r="M698" s="846" t="s">
        <v>6385</v>
      </c>
    </row>
    <row r="699" spans="3:13">
      <c r="C699" s="846" t="s">
        <v>7337</v>
      </c>
      <c r="M699" s="846" t="s">
        <v>6261</v>
      </c>
    </row>
    <row r="700" spans="3:13">
      <c r="C700" s="846" t="s">
        <v>7339</v>
      </c>
      <c r="M700" s="846" t="s">
        <v>6391</v>
      </c>
    </row>
    <row r="701" spans="3:13">
      <c r="C701" s="846" t="s">
        <v>7341</v>
      </c>
      <c r="M701" s="846" t="s">
        <v>6396</v>
      </c>
    </row>
    <row r="702" spans="3:13">
      <c r="C702" s="846" t="s">
        <v>7342</v>
      </c>
      <c r="M702" s="846" t="s">
        <v>6401</v>
      </c>
    </row>
    <row r="703" spans="3:13">
      <c r="C703" s="846" t="s">
        <v>7258</v>
      </c>
      <c r="M703" s="846" t="s">
        <v>6205</v>
      </c>
    </row>
    <row r="704" spans="3:13">
      <c r="C704" s="846" t="s">
        <v>7346</v>
      </c>
      <c r="M704" s="846" t="s">
        <v>6345</v>
      </c>
    </row>
    <row r="705" spans="3:13">
      <c r="C705" s="846" t="s">
        <v>7348</v>
      </c>
      <c r="M705" s="846" t="s">
        <v>6411</v>
      </c>
    </row>
    <row r="706" spans="3:13">
      <c r="C706" s="846" t="s">
        <v>7350</v>
      </c>
      <c r="M706" s="846" t="s">
        <v>6416</v>
      </c>
    </row>
    <row r="707" spans="3:13">
      <c r="C707" s="846" t="s">
        <v>7230</v>
      </c>
      <c r="M707" s="846" t="s">
        <v>6421</v>
      </c>
    </row>
    <row r="708" spans="3:13">
      <c r="C708" s="846" t="s">
        <v>7289</v>
      </c>
      <c r="M708" s="846" t="s">
        <v>6214</v>
      </c>
    </row>
    <row r="709" spans="3:13">
      <c r="C709" s="846" t="s">
        <v>7355</v>
      </c>
      <c r="M709" s="846" t="s">
        <v>6108</v>
      </c>
    </row>
    <row r="710" spans="3:13">
      <c r="C710" s="846" t="s">
        <v>7358</v>
      </c>
      <c r="M710" s="846" t="s">
        <v>6431</v>
      </c>
    </row>
    <row r="711" spans="3:13">
      <c r="C711" s="846" t="s">
        <v>7360</v>
      </c>
      <c r="M711" s="846" t="s">
        <v>6436</v>
      </c>
    </row>
    <row r="712" spans="3:13">
      <c r="C712" s="846" t="s">
        <v>7215</v>
      </c>
      <c r="M712" s="846" t="s">
        <v>6441</v>
      </c>
    </row>
    <row r="713" spans="3:13">
      <c r="C713" s="846" t="s">
        <v>7173</v>
      </c>
      <c r="M713" s="846" t="s">
        <v>6445</v>
      </c>
    </row>
    <row r="714" spans="3:13">
      <c r="C714" s="846" t="s">
        <v>7335</v>
      </c>
      <c r="M714" s="846" t="s">
        <v>6450</v>
      </c>
    </row>
    <row r="715" spans="3:13">
      <c r="C715" s="846" t="s">
        <v>7368</v>
      </c>
      <c r="M715" s="846" t="s">
        <v>6261</v>
      </c>
    </row>
    <row r="716" spans="3:13">
      <c r="C716" s="846" t="s">
        <v>7370</v>
      </c>
      <c r="M716" s="846" t="s">
        <v>6455</v>
      </c>
    </row>
    <row r="717" spans="3:13">
      <c r="C717" s="846" t="s">
        <v>7371</v>
      </c>
      <c r="M717" s="846" t="s">
        <v>6460</v>
      </c>
    </row>
    <row r="718" spans="3:13">
      <c r="C718" s="846" t="s">
        <v>7373</v>
      </c>
      <c r="M718" s="846" t="s">
        <v>6401</v>
      </c>
    </row>
    <row r="719" spans="3:13">
      <c r="C719" s="846" t="s">
        <v>7258</v>
      </c>
      <c r="M719" s="846" t="s">
        <v>6205</v>
      </c>
    </row>
    <row r="720" spans="3:13">
      <c r="C720" s="846" t="s">
        <v>7376</v>
      </c>
      <c r="M720" s="846" t="s">
        <v>6282</v>
      </c>
    </row>
    <row r="721" spans="3:13">
      <c r="C721" s="846" t="s">
        <v>7378</v>
      </c>
      <c r="M721" s="846" t="s">
        <v>6411</v>
      </c>
    </row>
    <row r="722" spans="3:13">
      <c r="C722" s="846" t="s">
        <v>7350</v>
      </c>
      <c r="M722" s="846" t="s">
        <v>6474</v>
      </c>
    </row>
    <row r="723" spans="3:13">
      <c r="C723" s="846" t="s">
        <v>7230</v>
      </c>
      <c r="M723" s="846" t="s">
        <v>6478</v>
      </c>
    </row>
    <row r="724" spans="3:13">
      <c r="C724" s="846" t="s">
        <v>7289</v>
      </c>
      <c r="M724" s="846" t="s">
        <v>6187</v>
      </c>
    </row>
    <row r="725" spans="3:13">
      <c r="C725" s="846" t="s">
        <v>7355</v>
      </c>
      <c r="M725" s="846" t="s">
        <v>6233</v>
      </c>
    </row>
    <row r="726" spans="3:13">
      <c r="C726" s="846" t="s">
        <v>7384</v>
      </c>
      <c r="M726" s="846" t="s">
        <v>6486</v>
      </c>
    </row>
    <row r="727" spans="3:13">
      <c r="C727" s="846" t="s">
        <v>7386</v>
      </c>
      <c r="M727" s="846" t="s">
        <v>6108</v>
      </c>
    </row>
    <row r="728" spans="3:13">
      <c r="C728" s="846" t="s">
        <v>7187</v>
      </c>
      <c r="M728" s="846" t="s">
        <v>6244</v>
      </c>
    </row>
    <row r="729" spans="3:13">
      <c r="C729" s="846" t="s">
        <v>7189</v>
      </c>
      <c r="M729" s="846" t="s">
        <v>6309</v>
      </c>
    </row>
    <row r="730" spans="3:13">
      <c r="C730" s="846" t="s">
        <v>7442</v>
      </c>
      <c r="M730" s="846" t="s">
        <v>6313</v>
      </c>
    </row>
    <row r="731" spans="3:13">
      <c r="C731" s="846" t="s">
        <v>7173</v>
      </c>
      <c r="M731" s="846" t="s">
        <v>6499</v>
      </c>
    </row>
    <row r="732" spans="3:13">
      <c r="C732" s="846" t="s">
        <v>7249</v>
      </c>
      <c r="M732" s="846" t="s">
        <v>6321</v>
      </c>
    </row>
    <row r="733" spans="3:13">
      <c r="C733" s="846" t="s">
        <v>7275</v>
      </c>
      <c r="M733" s="846" t="s">
        <v>6261</v>
      </c>
    </row>
    <row r="734" spans="3:13">
      <c r="C734" s="846" t="s">
        <v>7277</v>
      </c>
      <c r="M734" s="846" t="s">
        <v>6329</v>
      </c>
    </row>
    <row r="735" spans="3:13">
      <c r="C735" s="846" t="s">
        <v>7446</v>
      </c>
      <c r="M735" s="846" t="s">
        <v>6333</v>
      </c>
    </row>
    <row r="736" spans="3:13">
      <c r="C736" s="846" t="s">
        <v>7282</v>
      </c>
      <c r="M736" s="846" t="s">
        <v>6338</v>
      </c>
    </row>
    <row r="737" spans="3:13">
      <c r="C737" s="846" t="s">
        <v>7258</v>
      </c>
      <c r="M737" s="846" t="s">
        <v>6205</v>
      </c>
    </row>
    <row r="738" spans="3:13">
      <c r="C738" s="846" t="s">
        <v>7285</v>
      </c>
      <c r="M738" s="846" t="s">
        <v>6345</v>
      </c>
    </row>
    <row r="739" spans="3:13">
      <c r="C739" s="846" t="s">
        <v>7286</v>
      </c>
      <c r="M739" s="846" t="s">
        <v>6348</v>
      </c>
    </row>
    <row r="740" spans="3:13">
      <c r="C740" s="846" t="s">
        <v>7287</v>
      </c>
      <c r="M740" s="846" t="s">
        <v>6352</v>
      </c>
    </row>
    <row r="741" spans="3:13">
      <c r="C741" s="846" t="s">
        <v>7230</v>
      </c>
      <c r="M741" s="846" t="s">
        <v>6357</v>
      </c>
    </row>
    <row r="742" spans="3:13">
      <c r="C742" s="846" t="s">
        <v>7289</v>
      </c>
      <c r="M742" s="846" t="s">
        <v>6187</v>
      </c>
    </row>
    <row r="743" spans="3:13">
      <c r="C743" s="846" t="s">
        <v>7290</v>
      </c>
      <c r="M743" s="846" t="s">
        <v>6190</v>
      </c>
    </row>
    <row r="744" spans="3:13">
      <c r="C744" s="846" t="s">
        <v>7291</v>
      </c>
      <c r="M744" s="846" t="s">
        <v>6192</v>
      </c>
    </row>
    <row r="745" spans="3:13">
      <c r="C745" s="846" t="s">
        <v>7292</v>
      </c>
      <c r="M745" s="846" t="s">
        <v>6525</v>
      </c>
    </row>
    <row r="746" spans="3:13">
      <c r="C746" s="846" t="s">
        <v>7187</v>
      </c>
      <c r="M746" s="846" t="s">
        <v>6529</v>
      </c>
    </row>
    <row r="747" spans="3:13">
      <c r="C747" s="846" t="s">
        <v>7451</v>
      </c>
      <c r="M747" s="846" t="s">
        <v>6494</v>
      </c>
    </row>
    <row r="748" spans="3:13">
      <c r="C748" s="846" t="s">
        <v>7221</v>
      </c>
      <c r="M748" s="846" t="s">
        <v>5788</v>
      </c>
    </row>
    <row r="749" spans="3:13">
      <c r="C749" s="846" t="s">
        <v>7452</v>
      </c>
      <c r="M749" s="846" t="s">
        <v>5916</v>
      </c>
    </row>
    <row r="750" spans="3:13">
      <c r="C750" s="846" t="s">
        <v>7453</v>
      </c>
      <c r="M750" s="846" t="s">
        <v>5923</v>
      </c>
    </row>
    <row r="751" spans="3:13">
      <c r="C751" s="846" t="s">
        <v>7454</v>
      </c>
      <c r="M751" s="846" t="s">
        <v>5932</v>
      </c>
    </row>
    <row r="752" spans="3:13">
      <c r="C752" s="846" t="s">
        <v>6993</v>
      </c>
      <c r="M752" s="846" t="s">
        <v>6539</v>
      </c>
    </row>
    <row r="753" spans="3:13">
      <c r="C753" s="846" t="s">
        <v>7080</v>
      </c>
      <c r="M753" s="846" t="s">
        <v>9510</v>
      </c>
    </row>
    <row r="754" spans="3:13">
      <c r="C754" s="846" t="s">
        <v>7085</v>
      </c>
      <c r="M754" s="846" t="s">
        <v>9512</v>
      </c>
    </row>
    <row r="755" spans="3:13">
      <c r="C755" s="846" t="s">
        <v>7090</v>
      </c>
      <c r="M755" s="846" t="s">
        <v>9514</v>
      </c>
    </row>
    <row r="756" spans="3:13">
      <c r="C756" s="846" t="s">
        <v>7460</v>
      </c>
      <c r="M756" s="846" t="s">
        <v>5977</v>
      </c>
    </row>
    <row r="757" spans="3:13">
      <c r="C757" s="846" t="s">
        <v>9533</v>
      </c>
      <c r="M757" s="846" t="s">
        <v>5985</v>
      </c>
    </row>
    <row r="758" spans="3:13">
      <c r="C758" s="846" t="s">
        <v>9535</v>
      </c>
      <c r="M758" s="846" t="s">
        <v>5996</v>
      </c>
    </row>
    <row r="759" spans="3:13">
      <c r="C759" s="846" t="s">
        <v>9537</v>
      </c>
      <c r="M759" s="846" t="s">
        <v>9516</v>
      </c>
    </row>
    <row r="760" spans="3:13">
      <c r="C760" s="846" t="s">
        <v>9515</v>
      </c>
      <c r="M760" s="846" t="s">
        <v>6046</v>
      </c>
    </row>
    <row r="761" spans="3:13">
      <c r="C761" s="846" t="s">
        <v>7112</v>
      </c>
      <c r="M761" s="846" t="s">
        <v>6053</v>
      </c>
    </row>
    <row r="762" spans="3:13">
      <c r="C762" s="846" t="s">
        <v>7115</v>
      </c>
      <c r="M762" s="846" t="s">
        <v>6060</v>
      </c>
    </row>
    <row r="763" spans="3:13">
      <c r="C763" s="846" t="s">
        <v>7608</v>
      </c>
      <c r="M763" s="846" t="s">
        <v>9517</v>
      </c>
    </row>
    <row r="764" spans="3:13">
      <c r="C764" s="846" t="s">
        <v>7609</v>
      </c>
      <c r="M764" s="846" t="s">
        <v>6074</v>
      </c>
    </row>
    <row r="765" spans="3:13">
      <c r="C765" s="846" t="s">
        <v>7610</v>
      </c>
      <c r="M765" s="846" t="s">
        <v>6080</v>
      </c>
    </row>
    <row r="766" spans="3:13">
      <c r="C766" s="846" t="s">
        <v>7130</v>
      </c>
      <c r="M766" s="846" t="s">
        <v>6087</v>
      </c>
    </row>
    <row r="767" spans="3:13">
      <c r="C767" s="846" t="s">
        <v>9539</v>
      </c>
      <c r="M767" s="846" t="s">
        <v>9962</v>
      </c>
    </row>
    <row r="768" spans="3:13">
      <c r="C768" s="846" t="s">
        <v>11399</v>
      </c>
      <c r="M768" s="846" t="s">
        <v>6100</v>
      </c>
    </row>
    <row r="769" spans="3:13">
      <c r="C769" s="846" t="s">
        <v>7141</v>
      </c>
      <c r="M769" s="846" t="s">
        <v>6108</v>
      </c>
    </row>
    <row r="770" spans="3:13">
      <c r="C770" s="846" t="s">
        <v>7222</v>
      </c>
      <c r="M770" s="846" t="s">
        <v>9978</v>
      </c>
    </row>
    <row r="771" spans="3:13">
      <c r="C771" s="846" t="s">
        <v>10689</v>
      </c>
      <c r="M771" s="846" t="s">
        <v>9983</v>
      </c>
    </row>
    <row r="772" spans="3:13">
      <c r="C772" s="846" t="s">
        <v>10692</v>
      </c>
      <c r="M772" s="846" t="s">
        <v>9989</v>
      </c>
    </row>
    <row r="773" spans="3:13">
      <c r="C773" s="846" t="s">
        <v>7173</v>
      </c>
      <c r="M773" s="846" t="s">
        <v>9994</v>
      </c>
    </row>
    <row r="774" spans="3:13">
      <c r="C774" s="846" t="s">
        <v>10694</v>
      </c>
      <c r="M774" s="846" t="s">
        <v>9999</v>
      </c>
    </row>
    <row r="775" spans="3:13">
      <c r="C775" s="846" t="s">
        <v>10695</v>
      </c>
      <c r="M775" s="846" t="s">
        <v>10004</v>
      </c>
    </row>
    <row r="776" spans="3:13">
      <c r="C776" s="846" t="s">
        <v>10697</v>
      </c>
      <c r="M776" s="846" t="s">
        <v>10008</v>
      </c>
    </row>
    <row r="777" spans="3:13">
      <c r="C777" s="846" t="s">
        <v>10699</v>
      </c>
      <c r="M777" s="846" t="s">
        <v>10012</v>
      </c>
    </row>
    <row r="778" spans="3:13">
      <c r="C778" s="846" t="s">
        <v>10702</v>
      </c>
      <c r="M778" s="846" t="s">
        <v>10016</v>
      </c>
    </row>
    <row r="779" spans="3:13">
      <c r="C779" s="846" t="s">
        <v>10703</v>
      </c>
      <c r="M779" s="846" t="s">
        <v>10019</v>
      </c>
    </row>
    <row r="780" spans="3:13">
      <c r="C780" s="846" t="s">
        <v>10704</v>
      </c>
      <c r="M780" s="846" t="s">
        <v>10022</v>
      </c>
    </row>
    <row r="781" spans="3:13">
      <c r="C781" s="846" t="s">
        <v>10706</v>
      </c>
      <c r="M781" s="846" t="s">
        <v>7544</v>
      </c>
    </row>
    <row r="782" spans="3:13">
      <c r="C782" s="846" t="s">
        <v>10707</v>
      </c>
      <c r="M782" s="846" t="s">
        <v>10028</v>
      </c>
    </row>
    <row r="783" spans="3:13">
      <c r="C783" s="846" t="s">
        <v>10709</v>
      </c>
      <c r="M783" s="846" t="s">
        <v>10031</v>
      </c>
    </row>
    <row r="784" spans="3:13">
      <c r="C784" s="846" t="s">
        <v>10712</v>
      </c>
      <c r="M784" s="846" t="s">
        <v>7022</v>
      </c>
    </row>
    <row r="785" spans="3:13">
      <c r="C785" s="846" t="s">
        <v>10713</v>
      </c>
      <c r="M785" s="846" t="s">
        <v>6819</v>
      </c>
    </row>
    <row r="786" spans="3:13">
      <c r="C786" s="846" t="s">
        <v>10714</v>
      </c>
      <c r="M786" s="846" t="s">
        <v>6187</v>
      </c>
    </row>
    <row r="787" spans="3:13">
      <c r="C787" s="846" t="s">
        <v>10715</v>
      </c>
      <c r="M787" s="846" t="s">
        <v>6190</v>
      </c>
    </row>
    <row r="788" spans="3:13">
      <c r="C788" s="846" t="s">
        <v>10717</v>
      </c>
      <c r="M788" s="846" t="s">
        <v>6192</v>
      </c>
    </row>
    <row r="789" spans="3:13">
      <c r="C789" s="846" t="s">
        <v>7573</v>
      </c>
      <c r="M789" s="846" t="s">
        <v>6195</v>
      </c>
    </row>
    <row r="790" spans="3:13">
      <c r="C790" s="846" t="s">
        <v>7187</v>
      </c>
      <c r="M790" s="846" t="s">
        <v>6200</v>
      </c>
    </row>
    <row r="791" spans="3:13">
      <c r="C791" s="846" t="s">
        <v>7451</v>
      </c>
      <c r="M791" s="846" t="s">
        <v>6108</v>
      </c>
    </row>
    <row r="792" spans="3:13">
      <c r="C792" s="846" t="s">
        <v>7221</v>
      </c>
      <c r="M792" s="846" t="s">
        <v>6205</v>
      </c>
    </row>
    <row r="793" spans="3:13">
      <c r="C793" s="846" t="s">
        <v>7227</v>
      </c>
      <c r="M793" s="846" t="s">
        <v>6207</v>
      </c>
    </row>
    <row r="794" spans="3:13">
      <c r="C794" s="846" t="s">
        <v>7228</v>
      </c>
      <c r="M794" s="846" t="s">
        <v>6210</v>
      </c>
    </row>
    <row r="795" spans="3:13">
      <c r="C795" s="846" t="s">
        <v>7173</v>
      </c>
      <c r="M795" s="846" t="s">
        <v>6214</v>
      </c>
    </row>
    <row r="796" spans="3:13">
      <c r="C796" s="846" t="s">
        <v>7230</v>
      </c>
      <c r="M796" s="846" t="s">
        <v>6108</v>
      </c>
    </row>
    <row r="797" spans="3:13">
      <c r="C797" s="846" t="s">
        <v>7232</v>
      </c>
      <c r="M797" s="846" t="s">
        <v>6219</v>
      </c>
    </row>
    <row r="798" spans="3:13">
      <c r="C798" s="846" t="s">
        <v>7233</v>
      </c>
      <c r="M798" s="846" t="s">
        <v>6223</v>
      </c>
    </row>
    <row r="799" spans="3:13">
      <c r="C799" s="846" t="s">
        <v>7215</v>
      </c>
      <c r="M799" s="846" t="s">
        <v>6227</v>
      </c>
    </row>
    <row r="800" spans="3:13">
      <c r="C800" s="846" t="s">
        <v>7173</v>
      </c>
      <c r="M800" s="846" t="s">
        <v>6187</v>
      </c>
    </row>
    <row r="801" spans="3:13">
      <c r="C801" s="846" t="s">
        <v>7236</v>
      </c>
      <c r="M801" s="846" t="s">
        <v>6233</v>
      </c>
    </row>
    <row r="802" spans="3:13">
      <c r="C802" s="846" t="s">
        <v>7238</v>
      </c>
      <c r="M802" s="846" t="s">
        <v>6237</v>
      </c>
    </row>
    <row r="803" spans="3:13">
      <c r="C803" s="846" t="s">
        <v>7240</v>
      </c>
      <c r="M803" s="846" t="s">
        <v>6240</v>
      </c>
    </row>
    <row r="804" spans="3:13">
      <c r="C804" s="846" t="s">
        <v>7187</v>
      </c>
      <c r="M804" s="846" t="s">
        <v>6108</v>
      </c>
    </row>
    <row r="805" spans="3:13">
      <c r="C805" s="846" t="s">
        <v>7189</v>
      </c>
      <c r="M805" s="846" t="s">
        <v>6244</v>
      </c>
    </row>
    <row r="806" spans="3:13">
      <c r="C806" s="846" t="s">
        <v>7243</v>
      </c>
      <c r="M806" s="846" t="s">
        <v>8027</v>
      </c>
    </row>
    <row r="807" spans="3:13">
      <c r="C807" s="846" t="s">
        <v>7245</v>
      </c>
      <c r="M807" s="846" t="s">
        <v>8030</v>
      </c>
    </row>
    <row r="808" spans="3:13">
      <c r="C808" s="846" t="s">
        <v>7173</v>
      </c>
      <c r="M808" s="846" t="s">
        <v>6255</v>
      </c>
    </row>
    <row r="809" spans="3:13">
      <c r="C809" s="846" t="s">
        <v>7249</v>
      </c>
      <c r="M809" s="846" t="s">
        <v>6258</v>
      </c>
    </row>
    <row r="810" spans="3:13">
      <c r="C810" s="846" t="s">
        <v>11087</v>
      </c>
      <c r="M810" s="846" t="s">
        <v>6261</v>
      </c>
    </row>
    <row r="811" spans="3:13">
      <c r="C811" s="846" t="s">
        <v>11088</v>
      </c>
      <c r="M811" s="846" t="s">
        <v>6266</v>
      </c>
    </row>
    <row r="812" spans="3:13">
      <c r="C812" s="846" t="s">
        <v>7253</v>
      </c>
      <c r="M812" s="846" t="s">
        <v>6270</v>
      </c>
    </row>
    <row r="813" spans="3:13">
      <c r="C813" s="846" t="s">
        <v>7255</v>
      </c>
      <c r="M813" s="846" t="s">
        <v>6274</v>
      </c>
    </row>
    <row r="814" spans="3:13">
      <c r="C814" s="846" t="s">
        <v>7258</v>
      </c>
      <c r="M814" s="846" t="s">
        <v>6205</v>
      </c>
    </row>
    <row r="815" spans="3:13">
      <c r="C815" s="846" t="s">
        <v>7261</v>
      </c>
      <c r="M815" s="846" t="s">
        <v>6282</v>
      </c>
    </row>
    <row r="816" spans="3:13">
      <c r="C816" s="846" t="s">
        <v>7263</v>
      </c>
      <c r="M816" s="846" t="s">
        <v>6287</v>
      </c>
    </row>
    <row r="817" spans="3:13">
      <c r="C817" s="846" t="s">
        <v>7265</v>
      </c>
      <c r="M817" s="846" t="s">
        <v>8040</v>
      </c>
    </row>
    <row r="818" spans="3:13">
      <c r="C818" s="846" t="s">
        <v>7230</v>
      </c>
      <c r="M818" s="846" t="s">
        <v>6214</v>
      </c>
    </row>
    <row r="819" spans="3:13">
      <c r="C819" s="846" t="s">
        <v>7268</v>
      </c>
      <c r="M819" s="846" t="s">
        <v>6108</v>
      </c>
    </row>
    <row r="820" spans="3:13">
      <c r="C820" s="846" t="s">
        <v>7269</v>
      </c>
      <c r="M820" s="846" t="s">
        <v>6303</v>
      </c>
    </row>
    <row r="821" spans="3:13">
      <c r="C821" s="846" t="s">
        <v>11092</v>
      </c>
      <c r="M821" s="846" t="s">
        <v>6309</v>
      </c>
    </row>
    <row r="822" spans="3:13">
      <c r="C822" s="846" t="s">
        <v>7215</v>
      </c>
      <c r="M822" s="846" t="s">
        <v>6313</v>
      </c>
    </row>
    <row r="823" spans="3:13">
      <c r="C823" s="846" t="s">
        <v>7173</v>
      </c>
      <c r="M823" s="846" t="s">
        <v>6317</v>
      </c>
    </row>
    <row r="824" spans="3:13">
      <c r="C824" s="846" t="s">
        <v>7273</v>
      </c>
      <c r="M824" s="846" t="s">
        <v>6321</v>
      </c>
    </row>
    <row r="825" spans="3:13">
      <c r="C825" s="846" t="s">
        <v>7275</v>
      </c>
      <c r="M825" s="846" t="s">
        <v>6261</v>
      </c>
    </row>
    <row r="826" spans="3:13">
      <c r="C826" s="846" t="s">
        <v>7277</v>
      </c>
      <c r="M826" s="846" t="s">
        <v>6329</v>
      </c>
    </row>
    <row r="827" spans="3:13">
      <c r="C827" s="846" t="s">
        <v>7278</v>
      </c>
      <c r="M827" s="846" t="s">
        <v>6333</v>
      </c>
    </row>
    <row r="828" spans="3:13">
      <c r="C828" s="846" t="s">
        <v>7282</v>
      </c>
      <c r="M828" s="846" t="s">
        <v>6338</v>
      </c>
    </row>
    <row r="829" spans="3:13">
      <c r="C829" s="846" t="s">
        <v>7258</v>
      </c>
      <c r="M829" s="846" t="s">
        <v>6205</v>
      </c>
    </row>
    <row r="830" spans="3:13">
      <c r="C830" s="846" t="s">
        <v>7285</v>
      </c>
      <c r="M830" s="846" t="s">
        <v>6345</v>
      </c>
    </row>
    <row r="831" spans="3:13">
      <c r="C831" s="846" t="s">
        <v>7286</v>
      </c>
      <c r="M831" s="846" t="s">
        <v>6348</v>
      </c>
    </row>
    <row r="832" spans="3:13">
      <c r="C832" s="846" t="s">
        <v>7287</v>
      </c>
      <c r="M832" s="846" t="s">
        <v>6352</v>
      </c>
    </row>
    <row r="833" spans="3:13">
      <c r="C833" s="846" t="s">
        <v>7230</v>
      </c>
      <c r="M833" s="846" t="s">
        <v>6357</v>
      </c>
    </row>
    <row r="834" spans="3:13">
      <c r="C834" s="846" t="s">
        <v>7289</v>
      </c>
      <c r="M834" s="846" t="s">
        <v>6214</v>
      </c>
    </row>
    <row r="835" spans="3:13">
      <c r="C835" s="846" t="s">
        <v>7290</v>
      </c>
      <c r="M835" s="846" t="s">
        <v>6108</v>
      </c>
    </row>
    <row r="836" spans="3:13">
      <c r="C836" s="846" t="s">
        <v>7291</v>
      </c>
      <c r="M836" s="846" t="s">
        <v>6368</v>
      </c>
    </row>
    <row r="837" spans="3:13">
      <c r="C837" s="846" t="s">
        <v>7292</v>
      </c>
      <c r="M837" s="846" t="s">
        <v>6372</v>
      </c>
    </row>
    <row r="838" spans="3:13">
      <c r="C838" s="846" t="s">
        <v>7215</v>
      </c>
      <c r="M838" s="846" t="s">
        <v>6377</v>
      </c>
    </row>
    <row r="839" spans="3:13">
      <c r="C839" s="846" t="s">
        <v>7173</v>
      </c>
      <c r="M839" s="846" t="s">
        <v>6381</v>
      </c>
    </row>
    <row r="840" spans="3:13">
      <c r="C840" s="846" t="s">
        <v>7294</v>
      </c>
      <c r="M840" s="846" t="s">
        <v>6385</v>
      </c>
    </row>
    <row r="841" spans="3:13">
      <c r="C841" s="846" t="s">
        <v>7337</v>
      </c>
      <c r="M841" s="846" t="s">
        <v>6261</v>
      </c>
    </row>
    <row r="842" spans="3:13">
      <c r="C842" s="846" t="s">
        <v>7339</v>
      </c>
      <c r="M842" s="846" t="s">
        <v>6391</v>
      </c>
    </row>
    <row r="843" spans="3:13">
      <c r="C843" s="846" t="s">
        <v>7341</v>
      </c>
      <c r="M843" s="846" t="s">
        <v>6396</v>
      </c>
    </row>
    <row r="844" spans="3:13">
      <c r="C844" s="846" t="s">
        <v>7342</v>
      </c>
      <c r="M844" s="846" t="s">
        <v>6401</v>
      </c>
    </row>
    <row r="845" spans="3:13">
      <c r="C845" s="846" t="s">
        <v>7258</v>
      </c>
      <c r="M845" s="846" t="s">
        <v>6205</v>
      </c>
    </row>
    <row r="846" spans="3:13">
      <c r="C846" s="846" t="s">
        <v>7346</v>
      </c>
      <c r="M846" s="846" t="s">
        <v>6345</v>
      </c>
    </row>
    <row r="847" spans="3:13">
      <c r="C847" s="846" t="s">
        <v>7348</v>
      </c>
      <c r="M847" s="846" t="s">
        <v>6411</v>
      </c>
    </row>
    <row r="848" spans="3:13">
      <c r="C848" s="846" t="s">
        <v>7350</v>
      </c>
      <c r="M848" s="846" t="s">
        <v>6416</v>
      </c>
    </row>
    <row r="849" spans="3:13">
      <c r="C849" s="846" t="s">
        <v>7230</v>
      </c>
      <c r="M849" s="846" t="s">
        <v>6421</v>
      </c>
    </row>
    <row r="850" spans="3:13">
      <c r="C850" s="846" t="s">
        <v>7289</v>
      </c>
      <c r="M850" s="846" t="s">
        <v>6214</v>
      </c>
    </row>
    <row r="851" spans="3:13">
      <c r="C851" s="846" t="s">
        <v>7355</v>
      </c>
      <c r="M851" s="846" t="s">
        <v>6108</v>
      </c>
    </row>
    <row r="852" spans="3:13">
      <c r="C852" s="846" t="s">
        <v>7358</v>
      </c>
      <c r="M852" s="846" t="s">
        <v>6431</v>
      </c>
    </row>
    <row r="853" spans="3:13">
      <c r="C853" s="846" t="s">
        <v>7360</v>
      </c>
      <c r="M853" s="846" t="s">
        <v>6436</v>
      </c>
    </row>
    <row r="854" spans="3:13">
      <c r="C854" s="846" t="s">
        <v>7215</v>
      </c>
      <c r="M854" s="846" t="s">
        <v>6441</v>
      </c>
    </row>
    <row r="855" spans="3:13">
      <c r="C855" s="846" t="s">
        <v>7173</v>
      </c>
      <c r="M855" s="846" t="s">
        <v>6445</v>
      </c>
    </row>
    <row r="856" spans="3:13">
      <c r="C856" s="846" t="s">
        <v>7335</v>
      </c>
      <c r="M856" s="846" t="s">
        <v>6450</v>
      </c>
    </row>
    <row r="857" spans="3:13">
      <c r="C857" s="846" t="s">
        <v>7368</v>
      </c>
      <c r="M857" s="846" t="s">
        <v>6261</v>
      </c>
    </row>
    <row r="858" spans="3:13">
      <c r="C858" s="846" t="s">
        <v>7370</v>
      </c>
      <c r="M858" s="846" t="s">
        <v>6455</v>
      </c>
    </row>
    <row r="859" spans="3:13">
      <c r="C859" s="846" t="s">
        <v>7371</v>
      </c>
      <c r="M859" s="846" t="s">
        <v>6460</v>
      </c>
    </row>
    <row r="860" spans="3:13">
      <c r="C860" s="846" t="s">
        <v>7373</v>
      </c>
      <c r="M860" s="846" t="s">
        <v>6401</v>
      </c>
    </row>
    <row r="861" spans="3:13">
      <c r="C861" s="846" t="s">
        <v>7258</v>
      </c>
      <c r="M861" s="846" t="s">
        <v>6205</v>
      </c>
    </row>
    <row r="862" spans="3:13">
      <c r="C862" s="846" t="s">
        <v>7376</v>
      </c>
      <c r="M862" s="846" t="s">
        <v>6282</v>
      </c>
    </row>
    <row r="863" spans="3:13">
      <c r="C863" s="846" t="s">
        <v>7378</v>
      </c>
      <c r="M863" s="846" t="s">
        <v>6411</v>
      </c>
    </row>
    <row r="864" spans="3:13">
      <c r="C864" s="846" t="s">
        <v>7350</v>
      </c>
      <c r="M864" s="846" t="s">
        <v>6474</v>
      </c>
    </row>
    <row r="865" spans="3:13">
      <c r="C865" s="846" t="s">
        <v>7230</v>
      </c>
      <c r="M865" s="846" t="s">
        <v>6478</v>
      </c>
    </row>
    <row r="866" spans="3:13">
      <c r="C866" s="846" t="s">
        <v>7289</v>
      </c>
      <c r="M866" s="846" t="s">
        <v>6187</v>
      </c>
    </row>
    <row r="867" spans="3:13">
      <c r="C867" s="846" t="s">
        <v>7355</v>
      </c>
      <c r="M867" s="846" t="s">
        <v>6233</v>
      </c>
    </row>
    <row r="868" spans="3:13">
      <c r="C868" s="846" t="s">
        <v>7384</v>
      </c>
      <c r="M868" s="846" t="s">
        <v>6486</v>
      </c>
    </row>
    <row r="869" spans="3:13">
      <c r="C869" s="846" t="s">
        <v>7386</v>
      </c>
      <c r="M869" s="846" t="s">
        <v>6108</v>
      </c>
    </row>
    <row r="870" spans="3:13">
      <c r="C870" s="846" t="s">
        <v>7215</v>
      </c>
      <c r="M870" s="846" t="s">
        <v>6244</v>
      </c>
    </row>
    <row r="871" spans="3:13">
      <c r="C871" s="846" t="s">
        <v>7173</v>
      </c>
      <c r="M871" s="846" t="s">
        <v>6309</v>
      </c>
    </row>
    <row r="872" spans="3:13">
      <c r="C872" s="846" t="s">
        <v>7366</v>
      </c>
      <c r="M872" s="846" t="s">
        <v>6313</v>
      </c>
    </row>
    <row r="873" spans="3:13">
      <c r="C873" s="846" t="s">
        <v>7295</v>
      </c>
      <c r="M873" s="846" t="s">
        <v>6499</v>
      </c>
    </row>
    <row r="874" spans="3:13">
      <c r="C874" s="846" t="s">
        <v>7394</v>
      </c>
      <c r="M874" s="846" t="s">
        <v>6321</v>
      </c>
    </row>
    <row r="875" spans="3:13">
      <c r="C875" s="846" t="s">
        <v>7396</v>
      </c>
      <c r="M875" s="846" t="s">
        <v>6261</v>
      </c>
    </row>
    <row r="876" spans="3:13">
      <c r="C876" s="846" t="s">
        <v>7397</v>
      </c>
      <c r="M876" s="846" t="s">
        <v>6329</v>
      </c>
    </row>
    <row r="877" spans="3:13">
      <c r="C877" s="846" t="s">
        <v>7258</v>
      </c>
      <c r="M877" s="846" t="s">
        <v>6333</v>
      </c>
    </row>
    <row r="878" spans="3:13">
      <c r="C878" s="846" t="s">
        <v>7310</v>
      </c>
      <c r="M878" s="846" t="s">
        <v>6338</v>
      </c>
    </row>
    <row r="879" spans="3:13">
      <c r="C879" s="846" t="s">
        <v>7400</v>
      </c>
      <c r="M879" s="846" t="s">
        <v>6205</v>
      </c>
    </row>
    <row r="880" spans="3:13">
      <c r="C880" s="846" t="s">
        <v>7318</v>
      </c>
      <c r="M880" s="846" t="s">
        <v>6345</v>
      </c>
    </row>
    <row r="881" spans="3:13">
      <c r="C881" s="846" t="s">
        <v>7236</v>
      </c>
      <c r="M881" s="846" t="s">
        <v>6348</v>
      </c>
    </row>
    <row r="882" spans="3:13">
      <c r="C882" s="846" t="s">
        <v>7268</v>
      </c>
      <c r="M882" s="846" t="s">
        <v>6352</v>
      </c>
    </row>
    <row r="883" spans="3:13">
      <c r="C883" s="846" t="s">
        <v>7269</v>
      </c>
      <c r="M883" s="846" t="s">
        <v>6357</v>
      </c>
    </row>
    <row r="884" spans="3:13">
      <c r="C884" s="846" t="s">
        <v>7327</v>
      </c>
      <c r="M884" s="846" t="s">
        <v>6187</v>
      </c>
    </row>
    <row r="885" spans="3:13">
      <c r="C885" s="846" t="s">
        <v>7405</v>
      </c>
      <c r="M885" s="846" t="s">
        <v>6190</v>
      </c>
    </row>
    <row r="886" spans="3:13">
      <c r="C886" s="846" t="s">
        <v>7215</v>
      </c>
      <c r="M886" s="846" t="s">
        <v>6192</v>
      </c>
    </row>
    <row r="887" spans="3:13">
      <c r="C887" s="846" t="s">
        <v>7173</v>
      </c>
      <c r="M887" s="846" t="s">
        <v>6525</v>
      </c>
    </row>
    <row r="888" spans="3:13">
      <c r="C888" s="846" t="s">
        <v>7390</v>
      </c>
      <c r="M888" s="846" t="s">
        <v>6529</v>
      </c>
    </row>
    <row r="889" spans="3:13">
      <c r="C889" s="846" t="s">
        <v>7295</v>
      </c>
      <c r="M889" s="846" t="s">
        <v>6494</v>
      </c>
    </row>
    <row r="890" spans="3:13">
      <c r="C890" s="846" t="s">
        <v>7415</v>
      </c>
      <c r="M890" s="846" t="s">
        <v>5788</v>
      </c>
    </row>
    <row r="891" spans="3:13">
      <c r="C891" s="846" t="s">
        <v>7417</v>
      </c>
      <c r="M891" s="846" t="s">
        <v>5916</v>
      </c>
    </row>
    <row r="892" spans="3:13">
      <c r="C892" s="846" t="s">
        <v>7419</v>
      </c>
      <c r="M892" s="846" t="s">
        <v>5923</v>
      </c>
    </row>
    <row r="893" spans="3:13">
      <c r="C893" s="846" t="s">
        <v>7258</v>
      </c>
      <c r="M893" s="846" t="s">
        <v>5932</v>
      </c>
    </row>
    <row r="894" spans="3:13">
      <c r="C894" s="846" t="s">
        <v>7310</v>
      </c>
      <c r="M894" s="846" t="s">
        <v>9532</v>
      </c>
    </row>
    <row r="895" spans="3:13">
      <c r="C895" s="846" t="s">
        <v>7424</v>
      </c>
      <c r="M895" s="846" t="s">
        <v>9521</v>
      </c>
    </row>
    <row r="896" spans="3:13">
      <c r="C896" s="846" t="s">
        <v>7318</v>
      </c>
      <c r="M896" s="846" t="s">
        <v>9523</v>
      </c>
    </row>
    <row r="897" spans="3:13">
      <c r="C897" s="846" t="s">
        <v>7236</v>
      </c>
      <c r="M897" s="846" t="s">
        <v>9525</v>
      </c>
    </row>
    <row r="898" spans="3:13">
      <c r="C898" s="846" t="s">
        <v>7268</v>
      </c>
      <c r="M898" s="846" t="s">
        <v>5977</v>
      </c>
    </row>
    <row r="899" spans="3:13">
      <c r="C899" s="846" t="s">
        <v>7269</v>
      </c>
      <c r="M899" s="846" t="s">
        <v>5985</v>
      </c>
    </row>
    <row r="900" spans="3:13">
      <c r="C900" s="846" t="s">
        <v>7327</v>
      </c>
      <c r="M900" s="846" t="s">
        <v>5996</v>
      </c>
    </row>
    <row r="901" spans="3:13">
      <c r="C901" s="846" t="s">
        <v>7426</v>
      </c>
      <c r="M901" s="846" t="s">
        <v>9526</v>
      </c>
    </row>
    <row r="902" spans="3:13">
      <c r="C902" s="846" t="s">
        <v>7215</v>
      </c>
      <c r="M902" s="846" t="s">
        <v>6046</v>
      </c>
    </row>
    <row r="903" spans="3:13">
      <c r="C903" s="846" t="s">
        <v>7173</v>
      </c>
      <c r="M903" s="846" t="s">
        <v>6053</v>
      </c>
    </row>
    <row r="904" spans="3:13">
      <c r="C904" s="846" t="s">
        <v>7410</v>
      </c>
      <c r="M904" s="846" t="s">
        <v>9527</v>
      </c>
    </row>
    <row r="905" spans="3:13">
      <c r="C905" s="846" t="s">
        <v>7295</v>
      </c>
      <c r="M905" s="846" t="s">
        <v>9529</v>
      </c>
    </row>
    <row r="906" spans="3:13">
      <c r="C906" s="846" t="s">
        <v>7434</v>
      </c>
      <c r="M906" s="846" t="s">
        <v>11398</v>
      </c>
    </row>
    <row r="907" spans="3:13">
      <c r="C907" s="846" t="s">
        <v>7435</v>
      </c>
      <c r="M907" s="846" t="s">
        <v>6080</v>
      </c>
    </row>
    <row r="908" spans="3:13">
      <c r="C908" s="846" t="s">
        <v>7436</v>
      </c>
      <c r="M908" s="846" t="s">
        <v>6087</v>
      </c>
    </row>
    <row r="909" spans="3:13">
      <c r="C909" s="846" t="s">
        <v>7258</v>
      </c>
      <c r="M909" s="846" t="s">
        <v>9962</v>
      </c>
    </row>
    <row r="910" spans="3:13">
      <c r="C910" s="846" t="s">
        <v>7310</v>
      </c>
      <c r="M910" s="846" t="s">
        <v>6100</v>
      </c>
    </row>
    <row r="911" spans="3:13">
      <c r="C911" s="846" t="s">
        <v>7438</v>
      </c>
      <c r="M911" s="846" t="s">
        <v>6108</v>
      </c>
    </row>
    <row r="912" spans="3:13">
      <c r="C912" s="846" t="s">
        <v>7318</v>
      </c>
      <c r="M912" s="846" t="s">
        <v>9978</v>
      </c>
    </row>
    <row r="913" spans="3:13">
      <c r="C913" s="846" t="s">
        <v>7236</v>
      </c>
      <c r="M913" s="846" t="s">
        <v>9983</v>
      </c>
    </row>
    <row r="914" spans="3:13">
      <c r="C914" s="846" t="s">
        <v>7268</v>
      </c>
      <c r="M914" s="846" t="s">
        <v>9989</v>
      </c>
    </row>
    <row r="915" spans="3:13">
      <c r="C915" s="846" t="s">
        <v>7269</v>
      </c>
      <c r="M915" s="846" t="s">
        <v>9994</v>
      </c>
    </row>
    <row r="916" spans="3:13">
      <c r="C916" s="846" t="s">
        <v>7327</v>
      </c>
      <c r="M916" s="846" t="s">
        <v>9999</v>
      </c>
    </row>
    <row r="917" spans="3:13">
      <c r="C917" s="846" t="s">
        <v>7440</v>
      </c>
      <c r="M917" s="846" t="s">
        <v>10004</v>
      </c>
    </row>
    <row r="918" spans="3:13">
      <c r="C918" s="846" t="s">
        <v>7187</v>
      </c>
      <c r="M918" s="846" t="s">
        <v>10008</v>
      </c>
    </row>
    <row r="919" spans="3:13">
      <c r="C919" s="846" t="s">
        <v>7189</v>
      </c>
      <c r="M919" s="846" t="s">
        <v>10012</v>
      </c>
    </row>
    <row r="920" spans="3:13">
      <c r="C920" s="846" t="s">
        <v>7442</v>
      </c>
      <c r="M920" s="846" t="s">
        <v>10016</v>
      </c>
    </row>
    <row r="921" spans="3:13">
      <c r="C921" s="846" t="s">
        <v>7173</v>
      </c>
      <c r="M921" s="846" t="s">
        <v>10019</v>
      </c>
    </row>
    <row r="922" spans="3:13">
      <c r="C922" s="846" t="s">
        <v>7249</v>
      </c>
      <c r="M922" s="846" t="s">
        <v>10022</v>
      </c>
    </row>
    <row r="923" spans="3:13">
      <c r="C923" s="846" t="s">
        <v>7275</v>
      </c>
      <c r="M923" s="846" t="s">
        <v>7544</v>
      </c>
    </row>
    <row r="924" spans="3:13">
      <c r="C924" s="846" t="s">
        <v>7277</v>
      </c>
      <c r="M924" s="846" t="s">
        <v>10028</v>
      </c>
    </row>
    <row r="925" spans="3:13">
      <c r="C925" s="846" t="s">
        <v>7446</v>
      </c>
      <c r="M925" s="846" t="s">
        <v>10031</v>
      </c>
    </row>
    <row r="926" spans="3:13">
      <c r="C926" s="846" t="s">
        <v>7282</v>
      </c>
      <c r="M926" s="846" t="s">
        <v>7022</v>
      </c>
    </row>
    <row r="927" spans="3:13">
      <c r="C927" s="846" t="s">
        <v>7258</v>
      </c>
      <c r="M927" s="846" t="s">
        <v>6819</v>
      </c>
    </row>
    <row r="928" spans="3:13">
      <c r="C928" s="846" t="s">
        <v>7285</v>
      </c>
      <c r="M928" s="846" t="s">
        <v>6187</v>
      </c>
    </row>
    <row r="929" spans="3:13">
      <c r="C929" s="846" t="s">
        <v>7286</v>
      </c>
      <c r="M929" s="846" t="s">
        <v>6190</v>
      </c>
    </row>
    <row r="930" spans="3:13">
      <c r="C930" s="846" t="s">
        <v>7287</v>
      </c>
      <c r="M930" s="846" t="s">
        <v>6192</v>
      </c>
    </row>
    <row r="931" spans="3:13">
      <c r="C931" s="846" t="s">
        <v>7230</v>
      </c>
      <c r="M931" s="846" t="s">
        <v>6195</v>
      </c>
    </row>
    <row r="932" spans="3:13">
      <c r="C932" s="846" t="s">
        <v>7289</v>
      </c>
      <c r="M932" s="846" t="s">
        <v>6200</v>
      </c>
    </row>
    <row r="933" spans="3:13">
      <c r="C933" s="846" t="s">
        <v>7290</v>
      </c>
      <c r="M933" s="846" t="s">
        <v>6108</v>
      </c>
    </row>
    <row r="934" spans="3:13">
      <c r="C934" s="846" t="s">
        <v>7291</v>
      </c>
      <c r="M934" s="846" t="s">
        <v>6205</v>
      </c>
    </row>
    <row r="935" spans="3:13">
      <c r="C935" s="846" t="s">
        <v>7292</v>
      </c>
      <c r="M935" s="846" t="s">
        <v>6207</v>
      </c>
    </row>
    <row r="936" spans="3:13">
      <c r="C936" s="846" t="s">
        <v>7187</v>
      </c>
      <c r="M936" s="846" t="s">
        <v>6210</v>
      </c>
    </row>
    <row r="937" spans="3:13">
      <c r="C937" s="846" t="s">
        <v>7451</v>
      </c>
      <c r="M937" s="846" t="s">
        <v>6214</v>
      </c>
    </row>
    <row r="938" spans="3:13">
      <c r="C938" s="846" t="s">
        <v>7221</v>
      </c>
      <c r="M938" s="846" t="s">
        <v>6108</v>
      </c>
    </row>
    <row r="939" spans="3:13">
      <c r="C939" s="846" t="s">
        <v>7452</v>
      </c>
      <c r="M939" s="846" t="s">
        <v>6219</v>
      </c>
    </row>
    <row r="940" spans="3:13">
      <c r="C940" s="846" t="s">
        <v>7453</v>
      </c>
      <c r="M940" s="846" t="s">
        <v>6223</v>
      </c>
    </row>
    <row r="941" spans="3:13">
      <c r="C941" s="846" t="s">
        <v>7454</v>
      </c>
      <c r="M941" s="846" t="s">
        <v>6227</v>
      </c>
    </row>
    <row r="942" spans="3:13">
      <c r="C942" s="846" t="s">
        <v>6993</v>
      </c>
      <c r="M942" s="846" t="s">
        <v>6187</v>
      </c>
    </row>
    <row r="943" spans="3:13">
      <c r="C943" s="846" t="s">
        <v>7080</v>
      </c>
      <c r="M943" s="846" t="s">
        <v>6233</v>
      </c>
    </row>
    <row r="944" spans="3:13">
      <c r="C944" s="846" t="s">
        <v>7085</v>
      </c>
      <c r="M944" s="846" t="s">
        <v>6237</v>
      </c>
    </row>
    <row r="945" spans="3:13">
      <c r="C945" s="846" t="s">
        <v>7090</v>
      </c>
      <c r="M945" s="846" t="s">
        <v>6240</v>
      </c>
    </row>
    <row r="946" spans="3:13">
      <c r="C946" s="846" t="s">
        <v>7528</v>
      </c>
      <c r="M946" s="846" t="s">
        <v>6108</v>
      </c>
    </row>
    <row r="947" spans="3:13">
      <c r="C947" s="846" t="s">
        <v>9544</v>
      </c>
      <c r="M947" s="846" t="s">
        <v>6244</v>
      </c>
    </row>
    <row r="948" spans="3:13">
      <c r="C948" s="846" t="s">
        <v>9545</v>
      </c>
      <c r="M948" s="846" t="s">
        <v>8027</v>
      </c>
    </row>
    <row r="949" spans="3:13">
      <c r="C949" s="846" t="s">
        <v>9546</v>
      </c>
      <c r="M949" s="846" t="s">
        <v>8030</v>
      </c>
    </row>
    <row r="950" spans="3:13">
      <c r="C950" s="846" t="s">
        <v>9515</v>
      </c>
      <c r="M950" s="846" t="s">
        <v>6255</v>
      </c>
    </row>
    <row r="951" spans="3:13">
      <c r="C951" s="846" t="s">
        <v>7112</v>
      </c>
      <c r="M951" s="846" t="s">
        <v>6258</v>
      </c>
    </row>
    <row r="952" spans="3:13">
      <c r="C952" s="846" t="s">
        <v>7115</v>
      </c>
      <c r="M952" s="846" t="s">
        <v>6261</v>
      </c>
    </row>
    <row r="953" spans="3:13">
      <c r="C953" s="846" t="s">
        <v>7608</v>
      </c>
      <c r="M953" s="846" t="s">
        <v>6266</v>
      </c>
    </row>
    <row r="954" spans="3:13">
      <c r="C954" s="846" t="s">
        <v>7609</v>
      </c>
      <c r="M954" s="846" t="s">
        <v>6270</v>
      </c>
    </row>
    <row r="955" spans="3:13">
      <c r="C955" s="846" t="s">
        <v>7610</v>
      </c>
      <c r="M955" s="846" t="s">
        <v>6274</v>
      </c>
    </row>
    <row r="956" spans="3:13">
      <c r="C956" s="846" t="s">
        <v>7130</v>
      </c>
      <c r="M956" s="846" t="s">
        <v>6205</v>
      </c>
    </row>
    <row r="957" spans="3:13">
      <c r="C957" s="846" t="s">
        <v>7471</v>
      </c>
      <c r="M957" s="846" t="s">
        <v>6282</v>
      </c>
    </row>
    <row r="958" spans="3:13">
      <c r="C958" s="846" t="s">
        <v>11047</v>
      </c>
      <c r="M958" s="846" t="s">
        <v>6287</v>
      </c>
    </row>
    <row r="959" spans="3:13">
      <c r="C959" s="846" t="s">
        <v>7141</v>
      </c>
      <c r="M959" s="846" t="s">
        <v>8040</v>
      </c>
    </row>
    <row r="960" spans="3:13">
      <c r="C960" s="846" t="s">
        <v>7222</v>
      </c>
      <c r="M960" s="846" t="s">
        <v>6214</v>
      </c>
    </row>
    <row r="961" spans="3:13">
      <c r="C961" s="846" t="s">
        <v>10689</v>
      </c>
      <c r="M961" s="846" t="s">
        <v>6108</v>
      </c>
    </row>
    <row r="962" spans="3:13">
      <c r="C962" s="846" t="s">
        <v>10692</v>
      </c>
      <c r="M962" s="846" t="s">
        <v>6303</v>
      </c>
    </row>
    <row r="963" spans="3:13">
      <c r="C963" s="846" t="s">
        <v>7173</v>
      </c>
      <c r="M963" s="846" t="s">
        <v>6309</v>
      </c>
    </row>
    <row r="964" spans="3:13">
      <c r="C964" s="846" t="s">
        <v>10694</v>
      </c>
      <c r="M964" s="846" t="s">
        <v>6313</v>
      </c>
    </row>
    <row r="965" spans="3:13">
      <c r="C965" s="846" t="s">
        <v>10695</v>
      </c>
      <c r="M965" s="846" t="s">
        <v>6317</v>
      </c>
    </row>
    <row r="966" spans="3:13">
      <c r="C966" s="846" t="s">
        <v>10697</v>
      </c>
      <c r="M966" s="846" t="s">
        <v>6321</v>
      </c>
    </row>
    <row r="967" spans="3:13">
      <c r="C967" s="846" t="s">
        <v>10699</v>
      </c>
      <c r="M967" s="846" t="s">
        <v>6261</v>
      </c>
    </row>
    <row r="968" spans="3:13">
      <c r="C968" s="846" t="s">
        <v>10702</v>
      </c>
      <c r="M968" s="846" t="s">
        <v>6329</v>
      </c>
    </row>
    <row r="969" spans="3:13">
      <c r="C969" s="846" t="s">
        <v>10703</v>
      </c>
      <c r="M969" s="846" t="s">
        <v>6333</v>
      </c>
    </row>
    <row r="970" spans="3:13">
      <c r="C970" s="846" t="s">
        <v>10704</v>
      </c>
      <c r="M970" s="846" t="s">
        <v>6338</v>
      </c>
    </row>
    <row r="971" spans="3:13">
      <c r="C971" s="846" t="s">
        <v>10706</v>
      </c>
      <c r="M971" s="846" t="s">
        <v>6205</v>
      </c>
    </row>
    <row r="972" spans="3:13">
      <c r="C972" s="846" t="s">
        <v>10707</v>
      </c>
      <c r="M972" s="846" t="s">
        <v>6345</v>
      </c>
    </row>
    <row r="973" spans="3:13">
      <c r="C973" s="846" t="s">
        <v>10709</v>
      </c>
      <c r="M973" s="846" t="s">
        <v>6348</v>
      </c>
    </row>
    <row r="974" spans="3:13">
      <c r="C974" s="846" t="s">
        <v>10712</v>
      </c>
      <c r="M974" s="846" t="s">
        <v>6352</v>
      </c>
    </row>
    <row r="975" spans="3:13">
      <c r="C975" s="846" t="s">
        <v>10713</v>
      </c>
      <c r="M975" s="846" t="s">
        <v>6357</v>
      </c>
    </row>
    <row r="976" spans="3:13">
      <c r="C976" s="846" t="s">
        <v>10714</v>
      </c>
      <c r="M976" s="846" t="s">
        <v>6214</v>
      </c>
    </row>
    <row r="977" spans="3:13">
      <c r="C977" s="846" t="s">
        <v>10715</v>
      </c>
      <c r="M977" s="846" t="s">
        <v>6108</v>
      </c>
    </row>
    <row r="978" spans="3:13">
      <c r="C978" s="846" t="s">
        <v>10717</v>
      </c>
      <c r="M978" s="846" t="s">
        <v>6368</v>
      </c>
    </row>
    <row r="979" spans="3:13">
      <c r="C979" s="846" t="s">
        <v>7573</v>
      </c>
      <c r="M979" s="846" t="s">
        <v>6372</v>
      </c>
    </row>
    <row r="980" spans="3:13">
      <c r="C980" s="846" t="s">
        <v>7187</v>
      </c>
      <c r="M980" s="846" t="s">
        <v>6377</v>
      </c>
    </row>
    <row r="981" spans="3:13">
      <c r="C981" s="846" t="s">
        <v>7451</v>
      </c>
      <c r="M981" s="846" t="s">
        <v>6381</v>
      </c>
    </row>
    <row r="982" spans="3:13">
      <c r="C982" s="846" t="s">
        <v>7221</v>
      </c>
      <c r="M982" s="846" t="s">
        <v>6385</v>
      </c>
    </row>
    <row r="983" spans="3:13">
      <c r="C983" s="846" t="s">
        <v>7227</v>
      </c>
      <c r="M983" s="846" t="s">
        <v>6261</v>
      </c>
    </row>
    <row r="984" spans="3:13">
      <c r="C984" s="846" t="s">
        <v>7228</v>
      </c>
      <c r="M984" s="846" t="s">
        <v>6391</v>
      </c>
    </row>
    <row r="985" spans="3:13">
      <c r="C985" s="846" t="s">
        <v>7173</v>
      </c>
      <c r="M985" s="846" t="s">
        <v>6396</v>
      </c>
    </row>
    <row r="986" spans="3:13">
      <c r="C986" s="846" t="s">
        <v>7230</v>
      </c>
      <c r="M986" s="846" t="s">
        <v>6401</v>
      </c>
    </row>
    <row r="987" spans="3:13">
      <c r="C987" s="846" t="s">
        <v>7232</v>
      </c>
      <c r="M987" s="846" t="s">
        <v>6205</v>
      </c>
    </row>
    <row r="988" spans="3:13">
      <c r="C988" s="846" t="s">
        <v>7233</v>
      </c>
      <c r="M988" s="846" t="s">
        <v>6345</v>
      </c>
    </row>
    <row r="989" spans="3:13">
      <c r="C989" s="846" t="s">
        <v>7215</v>
      </c>
      <c r="M989" s="846" t="s">
        <v>6411</v>
      </c>
    </row>
    <row r="990" spans="3:13">
      <c r="C990" s="846" t="s">
        <v>7173</v>
      </c>
      <c r="M990" s="846" t="s">
        <v>6416</v>
      </c>
    </row>
    <row r="991" spans="3:13">
      <c r="C991" s="846" t="s">
        <v>7236</v>
      </c>
      <c r="M991" s="846" t="s">
        <v>6421</v>
      </c>
    </row>
    <row r="992" spans="3:13">
      <c r="C992" s="846" t="s">
        <v>7238</v>
      </c>
      <c r="M992" s="846" t="s">
        <v>6214</v>
      </c>
    </row>
    <row r="993" spans="3:13">
      <c r="C993" s="846" t="s">
        <v>7240</v>
      </c>
      <c r="M993" s="846" t="s">
        <v>6108</v>
      </c>
    </row>
    <row r="994" spans="3:13">
      <c r="C994" s="846" t="s">
        <v>7187</v>
      </c>
      <c r="M994" s="846" t="s">
        <v>6431</v>
      </c>
    </row>
    <row r="995" spans="3:13">
      <c r="C995" s="846" t="s">
        <v>7189</v>
      </c>
      <c r="M995" s="846" t="s">
        <v>6436</v>
      </c>
    </row>
    <row r="996" spans="3:13">
      <c r="C996" s="846" t="s">
        <v>7243</v>
      </c>
      <c r="M996" s="846" t="s">
        <v>6441</v>
      </c>
    </row>
    <row r="997" spans="3:13">
      <c r="C997" s="846" t="s">
        <v>7245</v>
      </c>
      <c r="M997" s="846" t="s">
        <v>6445</v>
      </c>
    </row>
    <row r="998" spans="3:13">
      <c r="C998" s="846" t="s">
        <v>7173</v>
      </c>
      <c r="M998" s="846" t="s">
        <v>6450</v>
      </c>
    </row>
    <row r="999" spans="3:13">
      <c r="C999" s="846" t="s">
        <v>7249</v>
      </c>
      <c r="M999" s="846" t="s">
        <v>6261</v>
      </c>
    </row>
    <row r="1000" spans="3:13">
      <c r="C1000" s="846" t="s">
        <v>11087</v>
      </c>
      <c r="M1000" s="846" t="s">
        <v>6455</v>
      </c>
    </row>
    <row r="1001" spans="3:13">
      <c r="C1001" s="846" t="s">
        <v>11088</v>
      </c>
      <c r="M1001" s="846" t="s">
        <v>6460</v>
      </c>
    </row>
    <row r="1002" spans="3:13">
      <c r="C1002" s="846" t="s">
        <v>7253</v>
      </c>
      <c r="M1002" s="846" t="s">
        <v>6401</v>
      </c>
    </row>
    <row r="1003" spans="3:13">
      <c r="C1003" s="846" t="s">
        <v>7255</v>
      </c>
      <c r="M1003" s="846" t="s">
        <v>6205</v>
      </c>
    </row>
    <row r="1004" spans="3:13">
      <c r="C1004" s="846" t="s">
        <v>7258</v>
      </c>
      <c r="M1004" s="846" t="s">
        <v>6345</v>
      </c>
    </row>
    <row r="1005" spans="3:13">
      <c r="C1005" s="846" t="s">
        <v>7261</v>
      </c>
      <c r="M1005" s="846" t="s">
        <v>6411</v>
      </c>
    </row>
    <row r="1006" spans="3:13">
      <c r="C1006" s="846" t="s">
        <v>7263</v>
      </c>
      <c r="M1006" s="846" t="s">
        <v>6474</v>
      </c>
    </row>
    <row r="1007" spans="3:13">
      <c r="C1007" s="846" t="s">
        <v>7265</v>
      </c>
      <c r="M1007" s="846" t="s">
        <v>6478</v>
      </c>
    </row>
    <row r="1008" spans="3:13">
      <c r="C1008" s="846" t="s">
        <v>7230</v>
      </c>
      <c r="M1008" s="846" t="s">
        <v>6187</v>
      </c>
    </row>
    <row r="1009" spans="3:13">
      <c r="C1009" s="846" t="s">
        <v>7268</v>
      </c>
      <c r="M1009" s="846" t="s">
        <v>6233</v>
      </c>
    </row>
    <row r="1010" spans="3:13">
      <c r="C1010" s="846" t="s">
        <v>7269</v>
      </c>
      <c r="M1010" s="846" t="s">
        <v>6486</v>
      </c>
    </row>
    <row r="1011" spans="3:13">
      <c r="C1011" s="846" t="s">
        <v>11092</v>
      </c>
      <c r="M1011" s="846" t="s">
        <v>6108</v>
      </c>
    </row>
    <row r="1012" spans="3:13">
      <c r="C1012" s="846" t="s">
        <v>7215</v>
      </c>
      <c r="M1012" s="846" t="s">
        <v>6244</v>
      </c>
    </row>
    <row r="1013" spans="3:13">
      <c r="C1013" s="846" t="s">
        <v>7173</v>
      </c>
      <c r="M1013" s="846" t="s">
        <v>6309</v>
      </c>
    </row>
    <row r="1014" spans="3:13">
      <c r="C1014" s="846" t="s">
        <v>7273</v>
      </c>
      <c r="M1014" s="846" t="s">
        <v>6313</v>
      </c>
    </row>
    <row r="1015" spans="3:13">
      <c r="C1015" s="846" t="s">
        <v>7275</v>
      </c>
      <c r="M1015" s="846" t="s">
        <v>6499</v>
      </c>
    </row>
    <row r="1016" spans="3:13">
      <c r="C1016" s="846" t="s">
        <v>7277</v>
      </c>
      <c r="M1016" s="846" t="s">
        <v>6321</v>
      </c>
    </row>
    <row r="1017" spans="3:13">
      <c r="C1017" s="846" t="s">
        <v>7278</v>
      </c>
      <c r="M1017" s="846" t="s">
        <v>6261</v>
      </c>
    </row>
    <row r="1018" spans="3:13">
      <c r="C1018" s="846" t="s">
        <v>7282</v>
      </c>
      <c r="M1018" s="846" t="s">
        <v>6329</v>
      </c>
    </row>
    <row r="1019" spans="3:13">
      <c r="C1019" s="846" t="s">
        <v>7258</v>
      </c>
      <c r="M1019" s="846" t="s">
        <v>6333</v>
      </c>
    </row>
    <row r="1020" spans="3:13">
      <c r="C1020" s="846" t="s">
        <v>7285</v>
      </c>
      <c r="M1020" s="846" t="s">
        <v>6338</v>
      </c>
    </row>
    <row r="1021" spans="3:13">
      <c r="C1021" s="846" t="s">
        <v>7286</v>
      </c>
      <c r="M1021" s="846" t="s">
        <v>6205</v>
      </c>
    </row>
    <row r="1022" spans="3:13">
      <c r="C1022" s="846" t="s">
        <v>7287</v>
      </c>
      <c r="M1022" s="846" t="s">
        <v>6345</v>
      </c>
    </row>
    <row r="1023" spans="3:13">
      <c r="C1023" s="846" t="s">
        <v>7230</v>
      </c>
      <c r="M1023" s="846" t="s">
        <v>6348</v>
      </c>
    </row>
    <row r="1024" spans="3:13">
      <c r="C1024" s="846" t="s">
        <v>7289</v>
      </c>
      <c r="M1024" s="846" t="s">
        <v>6352</v>
      </c>
    </row>
    <row r="1025" spans="3:13">
      <c r="C1025" s="846" t="s">
        <v>7290</v>
      </c>
      <c r="M1025" s="846" t="s">
        <v>6357</v>
      </c>
    </row>
    <row r="1026" spans="3:13">
      <c r="C1026" s="846" t="s">
        <v>7291</v>
      </c>
      <c r="M1026" s="846" t="s">
        <v>6187</v>
      </c>
    </row>
    <row r="1027" spans="3:13">
      <c r="C1027" s="846" t="s">
        <v>7292</v>
      </c>
      <c r="M1027" s="846" t="s">
        <v>6190</v>
      </c>
    </row>
    <row r="1028" spans="3:13">
      <c r="C1028" s="846" t="s">
        <v>7215</v>
      </c>
      <c r="M1028" s="846" t="s">
        <v>6192</v>
      </c>
    </row>
    <row r="1029" spans="3:13">
      <c r="C1029" s="846" t="s">
        <v>7173</v>
      </c>
      <c r="M1029" s="846" t="s">
        <v>6525</v>
      </c>
    </row>
    <row r="1030" spans="3:13">
      <c r="C1030" s="846" t="s">
        <v>7294</v>
      </c>
      <c r="M1030" s="846" t="s">
        <v>6529</v>
      </c>
    </row>
    <row r="1031" spans="3:13">
      <c r="C1031" s="846" t="s">
        <v>7337</v>
      </c>
      <c r="M1031" s="846" t="s">
        <v>6494</v>
      </c>
    </row>
    <row r="1032" spans="3:13">
      <c r="C1032" s="846" t="s">
        <v>7339</v>
      </c>
      <c r="M1032" s="846" t="s">
        <v>5788</v>
      </c>
    </row>
    <row r="1033" spans="3:13">
      <c r="C1033" s="846" t="s">
        <v>7341</v>
      </c>
      <c r="M1033" s="846" t="s">
        <v>5916</v>
      </c>
    </row>
    <row r="1034" spans="3:13">
      <c r="C1034" s="846" t="s">
        <v>7342</v>
      </c>
      <c r="M1034" s="846" t="s">
        <v>5923</v>
      </c>
    </row>
    <row r="1035" spans="3:13">
      <c r="C1035" s="846" t="s">
        <v>7258</v>
      </c>
      <c r="M1035" s="846" t="s">
        <v>5932</v>
      </c>
    </row>
    <row r="1036" spans="3:13">
      <c r="C1036" s="846" t="s">
        <v>7346</v>
      </c>
      <c r="M1036" s="846" t="s">
        <v>9543</v>
      </c>
    </row>
    <row r="1037" spans="3:13">
      <c r="C1037" s="846" t="s">
        <v>7348</v>
      </c>
      <c r="M1037" s="846" t="s">
        <v>9534</v>
      </c>
    </row>
    <row r="1038" spans="3:13">
      <c r="C1038" s="846" t="s">
        <v>7350</v>
      </c>
      <c r="M1038" s="846" t="s">
        <v>9536</v>
      </c>
    </row>
    <row r="1039" spans="3:13">
      <c r="C1039" s="846" t="s">
        <v>7230</v>
      </c>
      <c r="M1039" s="846" t="s">
        <v>9538</v>
      </c>
    </row>
    <row r="1040" spans="3:13">
      <c r="C1040" s="846" t="s">
        <v>7289</v>
      </c>
      <c r="M1040" s="846" t="s">
        <v>5977</v>
      </c>
    </row>
    <row r="1041" spans="3:13">
      <c r="C1041" s="846" t="s">
        <v>7355</v>
      </c>
      <c r="M1041" s="846" t="s">
        <v>5985</v>
      </c>
    </row>
    <row r="1042" spans="3:13">
      <c r="C1042" s="846" t="s">
        <v>7358</v>
      </c>
      <c r="M1042" s="846" t="s">
        <v>5996</v>
      </c>
    </row>
    <row r="1043" spans="3:13">
      <c r="C1043" s="846" t="s">
        <v>7360</v>
      </c>
      <c r="M1043" s="846" t="s">
        <v>9516</v>
      </c>
    </row>
    <row r="1044" spans="3:13">
      <c r="C1044" s="846" t="s">
        <v>7215</v>
      </c>
      <c r="M1044" s="846" t="s">
        <v>6046</v>
      </c>
    </row>
    <row r="1045" spans="3:13">
      <c r="C1045" s="846" t="s">
        <v>7173</v>
      </c>
      <c r="M1045" s="846" t="s">
        <v>6053</v>
      </c>
    </row>
    <row r="1046" spans="3:13">
      <c r="C1046" s="846" t="s">
        <v>7335</v>
      </c>
      <c r="M1046" s="846" t="s">
        <v>6060</v>
      </c>
    </row>
    <row r="1047" spans="3:13">
      <c r="C1047" s="846" t="s">
        <v>7368</v>
      </c>
      <c r="M1047" s="846" t="s">
        <v>9540</v>
      </c>
    </row>
    <row r="1048" spans="3:13">
      <c r="C1048" s="846" t="s">
        <v>7370</v>
      </c>
      <c r="M1048" s="846" t="s">
        <v>11400</v>
      </c>
    </row>
    <row r="1049" spans="3:13">
      <c r="C1049" s="846" t="s">
        <v>7371</v>
      </c>
      <c r="M1049" s="846" t="s">
        <v>6080</v>
      </c>
    </row>
    <row r="1050" spans="3:13">
      <c r="C1050" s="846" t="s">
        <v>7373</v>
      </c>
      <c r="M1050" s="846" t="s">
        <v>6087</v>
      </c>
    </row>
    <row r="1051" spans="3:13">
      <c r="C1051" s="846" t="s">
        <v>7258</v>
      </c>
      <c r="M1051" s="846" t="s">
        <v>9962</v>
      </c>
    </row>
    <row r="1052" spans="3:13">
      <c r="C1052" s="846" t="s">
        <v>7376</v>
      </c>
      <c r="M1052" s="846" t="s">
        <v>6100</v>
      </c>
    </row>
    <row r="1053" spans="3:13">
      <c r="C1053" s="846" t="s">
        <v>7378</v>
      </c>
      <c r="M1053" s="846" t="s">
        <v>6108</v>
      </c>
    </row>
    <row r="1054" spans="3:13">
      <c r="C1054" s="846" t="s">
        <v>7350</v>
      </c>
      <c r="M1054" s="846" t="s">
        <v>9978</v>
      </c>
    </row>
    <row r="1055" spans="3:13">
      <c r="C1055" s="846" t="s">
        <v>7230</v>
      </c>
      <c r="M1055" s="846" t="s">
        <v>9983</v>
      </c>
    </row>
    <row r="1056" spans="3:13">
      <c r="C1056" s="846" t="s">
        <v>7289</v>
      </c>
      <c r="M1056" s="846" t="s">
        <v>9989</v>
      </c>
    </row>
    <row r="1057" spans="3:13">
      <c r="C1057" s="846" t="s">
        <v>7355</v>
      </c>
      <c r="M1057" s="846" t="s">
        <v>9994</v>
      </c>
    </row>
    <row r="1058" spans="3:13">
      <c r="C1058" s="846" t="s">
        <v>7384</v>
      </c>
      <c r="M1058" s="846" t="s">
        <v>9999</v>
      </c>
    </row>
    <row r="1059" spans="3:13">
      <c r="C1059" s="846" t="s">
        <v>7386</v>
      </c>
      <c r="M1059" s="846" t="s">
        <v>10004</v>
      </c>
    </row>
    <row r="1060" spans="3:13">
      <c r="C1060" s="846" t="s">
        <v>7187</v>
      </c>
      <c r="M1060" s="846" t="s">
        <v>10008</v>
      </c>
    </row>
    <row r="1061" spans="3:13">
      <c r="C1061" s="846" t="s">
        <v>7189</v>
      </c>
      <c r="M1061" s="846" t="s">
        <v>10012</v>
      </c>
    </row>
    <row r="1062" spans="3:13">
      <c r="C1062" s="846" t="s">
        <v>7442</v>
      </c>
      <c r="M1062" s="846" t="s">
        <v>10016</v>
      </c>
    </row>
    <row r="1063" spans="3:13">
      <c r="C1063" s="846" t="s">
        <v>7173</v>
      </c>
      <c r="M1063" s="846" t="s">
        <v>10019</v>
      </c>
    </row>
    <row r="1064" spans="3:13">
      <c r="C1064" s="846" t="s">
        <v>7249</v>
      </c>
      <c r="M1064" s="846" t="s">
        <v>10022</v>
      </c>
    </row>
    <row r="1065" spans="3:13">
      <c r="C1065" s="846" t="s">
        <v>7275</v>
      </c>
      <c r="M1065" s="846" t="s">
        <v>7544</v>
      </c>
    </row>
    <row r="1066" spans="3:13">
      <c r="C1066" s="846" t="s">
        <v>7277</v>
      </c>
      <c r="M1066" s="846" t="s">
        <v>10028</v>
      </c>
    </row>
    <row r="1067" spans="3:13">
      <c r="C1067" s="846" t="s">
        <v>7446</v>
      </c>
      <c r="M1067" s="846" t="s">
        <v>10031</v>
      </c>
    </row>
    <row r="1068" spans="3:13">
      <c r="C1068" s="846" t="s">
        <v>7282</v>
      </c>
      <c r="M1068" s="846" t="s">
        <v>7022</v>
      </c>
    </row>
    <row r="1069" spans="3:13">
      <c r="C1069" s="846" t="s">
        <v>7258</v>
      </c>
      <c r="M1069" s="846" t="s">
        <v>6819</v>
      </c>
    </row>
    <row r="1070" spans="3:13">
      <c r="C1070" s="846" t="s">
        <v>7285</v>
      </c>
      <c r="M1070" s="846" t="s">
        <v>6187</v>
      </c>
    </row>
    <row r="1071" spans="3:13">
      <c r="C1071" s="846" t="s">
        <v>7286</v>
      </c>
      <c r="M1071" s="846" t="s">
        <v>6190</v>
      </c>
    </row>
    <row r="1072" spans="3:13">
      <c r="C1072" s="846" t="s">
        <v>7287</v>
      </c>
      <c r="M1072" s="846" t="s">
        <v>6192</v>
      </c>
    </row>
    <row r="1073" spans="3:13">
      <c r="C1073" s="846" t="s">
        <v>7230</v>
      </c>
      <c r="M1073" s="846" t="s">
        <v>6195</v>
      </c>
    </row>
    <row r="1074" spans="3:13">
      <c r="C1074" s="846" t="s">
        <v>7289</v>
      </c>
      <c r="M1074" s="846" t="s">
        <v>6200</v>
      </c>
    </row>
    <row r="1075" spans="3:13">
      <c r="C1075" s="846" t="s">
        <v>7290</v>
      </c>
      <c r="M1075" s="846" t="s">
        <v>6108</v>
      </c>
    </row>
    <row r="1076" spans="3:13">
      <c r="C1076" s="846" t="s">
        <v>7291</v>
      </c>
      <c r="M1076" s="846" t="s">
        <v>6205</v>
      </c>
    </row>
    <row r="1077" spans="3:13">
      <c r="C1077" s="846" t="s">
        <v>7292</v>
      </c>
      <c r="M1077" s="846" t="s">
        <v>6207</v>
      </c>
    </row>
    <row r="1078" spans="3:13">
      <c r="C1078" s="846" t="s">
        <v>7187</v>
      </c>
      <c r="M1078" s="846" t="s">
        <v>6210</v>
      </c>
    </row>
    <row r="1079" spans="3:13">
      <c r="C1079" s="846" t="s">
        <v>7451</v>
      </c>
      <c r="M1079" s="846" t="s">
        <v>6214</v>
      </c>
    </row>
    <row r="1080" spans="3:13">
      <c r="C1080" s="846" t="s">
        <v>7221</v>
      </c>
      <c r="M1080" s="846" t="s">
        <v>6108</v>
      </c>
    </row>
    <row r="1081" spans="3:13">
      <c r="C1081" s="846" t="s">
        <v>7452</v>
      </c>
      <c r="M1081" s="846" t="s">
        <v>6219</v>
      </c>
    </row>
    <row r="1082" spans="3:13">
      <c r="C1082" s="846" t="s">
        <v>7453</v>
      </c>
      <c r="M1082" s="846" t="s">
        <v>6223</v>
      </c>
    </row>
    <row r="1083" spans="3:13">
      <c r="C1083" s="846" t="s">
        <v>7454</v>
      </c>
      <c r="M1083" s="846" t="s">
        <v>6227</v>
      </c>
    </row>
    <row r="1084" spans="3:13">
      <c r="C1084" s="846" t="s">
        <v>6993</v>
      </c>
      <c r="M1084" s="846" t="s">
        <v>6187</v>
      </c>
    </row>
    <row r="1085" spans="3:13">
      <c r="C1085" s="846" t="s">
        <v>7080</v>
      </c>
      <c r="M1085" s="846" t="s">
        <v>6233</v>
      </c>
    </row>
    <row r="1086" spans="3:13">
      <c r="C1086" s="846" t="s">
        <v>7085</v>
      </c>
      <c r="M1086" s="846" t="s">
        <v>6237</v>
      </c>
    </row>
    <row r="1087" spans="3:13">
      <c r="C1087" s="846" t="s">
        <v>7090</v>
      </c>
      <c r="M1087" s="846" t="s">
        <v>6240</v>
      </c>
    </row>
    <row r="1088" spans="3:13">
      <c r="C1088" s="846" t="s">
        <v>7637</v>
      </c>
      <c r="M1088" s="846" t="s">
        <v>6108</v>
      </c>
    </row>
    <row r="1089" spans="3:13">
      <c r="C1089" s="846" t="s">
        <v>9520</v>
      </c>
      <c r="M1089" s="846" t="s">
        <v>6244</v>
      </c>
    </row>
    <row r="1090" spans="3:13">
      <c r="C1090" s="846" t="s">
        <v>9522</v>
      </c>
      <c r="M1090" s="846" t="s">
        <v>8027</v>
      </c>
    </row>
    <row r="1091" spans="3:13">
      <c r="C1091" s="846" t="s">
        <v>9524</v>
      </c>
      <c r="M1091" s="846" t="s">
        <v>8030</v>
      </c>
    </row>
    <row r="1092" spans="3:13">
      <c r="C1092" s="846" t="s">
        <v>9515</v>
      </c>
      <c r="M1092" s="846" t="s">
        <v>6255</v>
      </c>
    </row>
    <row r="1093" spans="3:13">
      <c r="C1093" s="846" t="s">
        <v>7112</v>
      </c>
      <c r="M1093" s="846" t="s">
        <v>6258</v>
      </c>
    </row>
    <row r="1094" spans="3:13">
      <c r="C1094" s="846" t="s">
        <v>7115</v>
      </c>
      <c r="M1094" s="846" t="s">
        <v>6261</v>
      </c>
    </row>
    <row r="1095" spans="3:13">
      <c r="C1095" s="846" t="s">
        <v>7684</v>
      </c>
      <c r="M1095" s="846" t="s">
        <v>6266</v>
      </c>
    </row>
    <row r="1096" spans="3:13">
      <c r="C1096" s="846" t="s">
        <v>7609</v>
      </c>
      <c r="M1096" s="846" t="s">
        <v>6270</v>
      </c>
    </row>
    <row r="1097" spans="3:13">
      <c r="C1097" s="846" t="s">
        <v>7610</v>
      </c>
      <c r="M1097" s="846" t="s">
        <v>6274</v>
      </c>
    </row>
    <row r="1098" spans="3:13">
      <c r="C1098" s="846" t="s">
        <v>7685</v>
      </c>
      <c r="M1098" s="846" t="s">
        <v>6205</v>
      </c>
    </row>
    <row r="1099" spans="3:13">
      <c r="C1099" s="846" t="s">
        <v>9528</v>
      </c>
      <c r="M1099" s="846" t="s">
        <v>6282</v>
      </c>
    </row>
    <row r="1100" spans="3:13">
      <c r="C1100" s="846" t="s">
        <v>11404</v>
      </c>
      <c r="M1100" s="846" t="s">
        <v>6287</v>
      </c>
    </row>
    <row r="1101" spans="3:13">
      <c r="C1101" s="846" t="s">
        <v>7141</v>
      </c>
      <c r="M1101" s="846" t="s">
        <v>8040</v>
      </c>
    </row>
    <row r="1102" spans="3:13">
      <c r="C1102" s="846" t="s">
        <v>7222</v>
      </c>
      <c r="M1102" s="846" t="s">
        <v>6214</v>
      </c>
    </row>
    <row r="1103" spans="3:13">
      <c r="C1103" s="846" t="s">
        <v>10689</v>
      </c>
      <c r="M1103" s="846" t="s">
        <v>6108</v>
      </c>
    </row>
    <row r="1104" spans="3:13">
      <c r="C1104" s="846" t="s">
        <v>10692</v>
      </c>
      <c r="M1104" s="846" t="s">
        <v>6303</v>
      </c>
    </row>
    <row r="1105" spans="3:13">
      <c r="C1105" s="846" t="s">
        <v>7173</v>
      </c>
      <c r="M1105" s="846" t="s">
        <v>6309</v>
      </c>
    </row>
    <row r="1106" spans="3:13">
      <c r="C1106" s="846" t="s">
        <v>10694</v>
      </c>
      <c r="M1106" s="846" t="s">
        <v>6313</v>
      </c>
    </row>
    <row r="1107" spans="3:13">
      <c r="C1107" s="846" t="s">
        <v>10695</v>
      </c>
      <c r="M1107" s="846" t="s">
        <v>6317</v>
      </c>
    </row>
    <row r="1108" spans="3:13">
      <c r="C1108" s="846" t="s">
        <v>10697</v>
      </c>
      <c r="M1108" s="846" t="s">
        <v>6321</v>
      </c>
    </row>
    <row r="1109" spans="3:13">
      <c r="C1109" s="846" t="s">
        <v>11206</v>
      </c>
      <c r="M1109" s="846" t="s">
        <v>6261</v>
      </c>
    </row>
    <row r="1110" spans="3:13">
      <c r="C1110" s="846" t="s">
        <v>10702</v>
      </c>
      <c r="M1110" s="846" t="s">
        <v>6329</v>
      </c>
    </row>
    <row r="1111" spans="3:13">
      <c r="C1111" s="846" t="s">
        <v>11209</v>
      </c>
      <c r="M1111" s="846" t="s">
        <v>6333</v>
      </c>
    </row>
    <row r="1112" spans="3:13">
      <c r="C1112" s="846" t="s">
        <v>11211</v>
      </c>
      <c r="M1112" s="846" t="s">
        <v>6338</v>
      </c>
    </row>
    <row r="1113" spans="3:13">
      <c r="C1113" s="846" t="s">
        <v>10706</v>
      </c>
      <c r="M1113" s="846" t="s">
        <v>6205</v>
      </c>
    </row>
    <row r="1114" spans="3:13">
      <c r="C1114" s="846" t="s">
        <v>11215</v>
      </c>
      <c r="M1114" s="846" t="s">
        <v>6345</v>
      </c>
    </row>
    <row r="1115" spans="3:13">
      <c r="C1115" s="846" t="s">
        <v>11220</v>
      </c>
      <c r="M1115" s="846" t="s">
        <v>6348</v>
      </c>
    </row>
    <row r="1116" spans="3:13">
      <c r="C1116" s="846" t="s">
        <v>11222</v>
      </c>
      <c r="M1116" s="846" t="s">
        <v>6352</v>
      </c>
    </row>
    <row r="1117" spans="3:13">
      <c r="C1117" s="846" t="s">
        <v>10713</v>
      </c>
      <c r="M1117" s="846" t="s">
        <v>6357</v>
      </c>
    </row>
    <row r="1118" spans="3:13">
      <c r="C1118" s="846" t="s">
        <v>10714</v>
      </c>
      <c r="M1118" s="846" t="s">
        <v>6214</v>
      </c>
    </row>
    <row r="1119" spans="3:13">
      <c r="C1119" s="846" t="s">
        <v>10715</v>
      </c>
      <c r="M1119" s="846" t="s">
        <v>6108</v>
      </c>
    </row>
    <row r="1120" spans="3:13">
      <c r="C1120" s="846" t="s">
        <v>10717</v>
      </c>
      <c r="M1120" s="846" t="s">
        <v>6368</v>
      </c>
    </row>
    <row r="1121" spans="3:13">
      <c r="C1121" s="846" t="s">
        <v>7573</v>
      </c>
      <c r="M1121" s="846" t="s">
        <v>6372</v>
      </c>
    </row>
    <row r="1122" spans="3:13">
      <c r="C1122" s="846" t="s">
        <v>7187</v>
      </c>
      <c r="M1122" s="846" t="s">
        <v>6377</v>
      </c>
    </row>
    <row r="1123" spans="3:13">
      <c r="C1123" s="846" t="s">
        <v>7451</v>
      </c>
      <c r="M1123" s="846" t="s">
        <v>6381</v>
      </c>
    </row>
    <row r="1124" spans="3:13">
      <c r="C1124" s="846" t="s">
        <v>7221</v>
      </c>
      <c r="M1124" s="846" t="s">
        <v>6385</v>
      </c>
    </row>
    <row r="1125" spans="3:13">
      <c r="C1125" s="846" t="s">
        <v>7227</v>
      </c>
      <c r="M1125" s="846" t="s">
        <v>6261</v>
      </c>
    </row>
    <row r="1126" spans="3:13">
      <c r="C1126" s="846" t="s">
        <v>7228</v>
      </c>
      <c r="M1126" s="846" t="s">
        <v>6391</v>
      </c>
    </row>
    <row r="1127" spans="3:13">
      <c r="C1127" s="846" t="s">
        <v>7173</v>
      </c>
      <c r="M1127" s="846" t="s">
        <v>6396</v>
      </c>
    </row>
    <row r="1128" spans="3:13">
      <c r="C1128" s="846" t="s">
        <v>7230</v>
      </c>
      <c r="M1128" s="846" t="s">
        <v>6401</v>
      </c>
    </row>
    <row r="1129" spans="3:13">
      <c r="C1129" s="846" t="s">
        <v>7232</v>
      </c>
      <c r="M1129" s="846" t="s">
        <v>6205</v>
      </c>
    </row>
    <row r="1130" spans="3:13">
      <c r="C1130" s="846" t="s">
        <v>7233</v>
      </c>
      <c r="M1130" s="846" t="s">
        <v>6345</v>
      </c>
    </row>
    <row r="1131" spans="3:13">
      <c r="C1131" s="846" t="s">
        <v>7215</v>
      </c>
      <c r="M1131" s="846" t="s">
        <v>6411</v>
      </c>
    </row>
    <row r="1132" spans="3:13">
      <c r="C1132" s="846" t="s">
        <v>7173</v>
      </c>
      <c r="M1132" s="846" t="s">
        <v>6416</v>
      </c>
    </row>
    <row r="1133" spans="3:13">
      <c r="C1133" s="846" t="s">
        <v>7236</v>
      </c>
      <c r="M1133" s="846" t="s">
        <v>6421</v>
      </c>
    </row>
    <row r="1134" spans="3:13">
      <c r="C1134" s="846" t="s">
        <v>7238</v>
      </c>
      <c r="M1134" s="846" t="s">
        <v>6214</v>
      </c>
    </row>
    <row r="1135" spans="3:13">
      <c r="C1135" s="846" t="s">
        <v>7240</v>
      </c>
      <c r="M1135" s="846" t="s">
        <v>6108</v>
      </c>
    </row>
    <row r="1136" spans="3:13">
      <c r="C1136" s="846" t="s">
        <v>7187</v>
      </c>
      <c r="M1136" s="846" t="s">
        <v>6431</v>
      </c>
    </row>
    <row r="1137" spans="3:13">
      <c r="C1137" s="846" t="s">
        <v>7189</v>
      </c>
      <c r="M1137" s="846" t="s">
        <v>6436</v>
      </c>
    </row>
    <row r="1138" spans="3:13">
      <c r="C1138" s="846" t="s">
        <v>7243</v>
      </c>
      <c r="M1138" s="846" t="s">
        <v>6441</v>
      </c>
    </row>
    <row r="1139" spans="3:13">
      <c r="C1139" s="846" t="s">
        <v>7245</v>
      </c>
      <c r="M1139" s="846" t="s">
        <v>6445</v>
      </c>
    </row>
    <row r="1140" spans="3:13">
      <c r="C1140" s="846" t="s">
        <v>7173</v>
      </c>
      <c r="M1140" s="846" t="s">
        <v>6450</v>
      </c>
    </row>
    <row r="1141" spans="3:13">
      <c r="C1141" s="846" t="s">
        <v>7249</v>
      </c>
      <c r="M1141" s="846" t="s">
        <v>6261</v>
      </c>
    </row>
    <row r="1142" spans="3:13">
      <c r="C1142" s="846" t="s">
        <v>11087</v>
      </c>
      <c r="M1142" s="846" t="s">
        <v>6455</v>
      </c>
    </row>
    <row r="1143" spans="3:13">
      <c r="C1143" s="846" t="s">
        <v>11088</v>
      </c>
      <c r="M1143" s="846" t="s">
        <v>6460</v>
      </c>
    </row>
    <row r="1144" spans="3:13">
      <c r="C1144" s="846" t="s">
        <v>7253</v>
      </c>
      <c r="M1144" s="846" t="s">
        <v>6401</v>
      </c>
    </row>
    <row r="1145" spans="3:13">
      <c r="C1145" s="846" t="s">
        <v>7255</v>
      </c>
      <c r="M1145" s="846" t="s">
        <v>6205</v>
      </c>
    </row>
    <row r="1146" spans="3:13">
      <c r="C1146" s="846" t="s">
        <v>7258</v>
      </c>
      <c r="M1146" s="846" t="s">
        <v>6345</v>
      </c>
    </row>
    <row r="1147" spans="3:13">
      <c r="C1147" s="846" t="s">
        <v>7261</v>
      </c>
      <c r="M1147" s="846" t="s">
        <v>6411</v>
      </c>
    </row>
    <row r="1148" spans="3:13">
      <c r="C1148" s="846" t="s">
        <v>7263</v>
      </c>
      <c r="M1148" s="846" t="s">
        <v>6474</v>
      </c>
    </row>
    <row r="1149" spans="3:13">
      <c r="C1149" s="846" t="s">
        <v>7265</v>
      </c>
      <c r="M1149" s="846" t="s">
        <v>6478</v>
      </c>
    </row>
    <row r="1150" spans="3:13">
      <c r="C1150" s="846" t="s">
        <v>7230</v>
      </c>
      <c r="M1150" s="846" t="s">
        <v>6214</v>
      </c>
    </row>
    <row r="1151" spans="3:13">
      <c r="C1151" s="846" t="s">
        <v>7268</v>
      </c>
      <c r="M1151" s="846" t="s">
        <v>6108</v>
      </c>
    </row>
    <row r="1152" spans="3:13">
      <c r="C1152" s="846" t="s">
        <v>7269</v>
      </c>
      <c r="M1152" s="846" t="s">
        <v>7367</v>
      </c>
    </row>
    <row r="1153" spans="3:13">
      <c r="C1153" s="846" t="s">
        <v>11092</v>
      </c>
      <c r="M1153" s="846" t="s">
        <v>7297</v>
      </c>
    </row>
    <row r="1154" spans="3:13">
      <c r="C1154" s="846" t="s">
        <v>7215</v>
      </c>
      <c r="M1154" s="846" t="s">
        <v>8740</v>
      </c>
    </row>
    <row r="1155" spans="3:13">
      <c r="C1155" s="846" t="s">
        <v>7173</v>
      </c>
      <c r="M1155" s="846" t="s">
        <v>8743</v>
      </c>
    </row>
    <row r="1156" spans="3:13">
      <c r="C1156" s="846" t="s">
        <v>7273</v>
      </c>
      <c r="M1156" s="846" t="s">
        <v>8746</v>
      </c>
    </row>
    <row r="1157" spans="3:13">
      <c r="C1157" s="846" t="s">
        <v>7275</v>
      </c>
      <c r="M1157" s="846" t="s">
        <v>6261</v>
      </c>
    </row>
    <row r="1158" spans="3:13">
      <c r="C1158" s="846" t="s">
        <v>7277</v>
      </c>
      <c r="M1158" s="846" t="s">
        <v>7313</v>
      </c>
    </row>
    <row r="1159" spans="3:13">
      <c r="C1159" s="846" t="s">
        <v>7278</v>
      </c>
      <c r="M1159" s="846" t="s">
        <v>8752</v>
      </c>
    </row>
    <row r="1160" spans="3:13">
      <c r="C1160" s="846" t="s">
        <v>7282</v>
      </c>
      <c r="M1160" s="846" t="s">
        <v>7320</v>
      </c>
    </row>
    <row r="1161" spans="3:13">
      <c r="C1161" s="846" t="s">
        <v>7258</v>
      </c>
      <c r="M1161" s="846" t="s">
        <v>6219</v>
      </c>
    </row>
    <row r="1162" spans="3:13">
      <c r="C1162" s="846" t="s">
        <v>7285</v>
      </c>
      <c r="M1162" s="846" t="s">
        <v>6282</v>
      </c>
    </row>
    <row r="1163" spans="3:13">
      <c r="C1163" s="846" t="s">
        <v>7286</v>
      </c>
      <c r="M1163" s="846" t="s">
        <v>6287</v>
      </c>
    </row>
    <row r="1164" spans="3:13">
      <c r="C1164" s="846" t="s">
        <v>7287</v>
      </c>
      <c r="M1164" s="846" t="s">
        <v>7328</v>
      </c>
    </row>
    <row r="1165" spans="3:13">
      <c r="C1165" s="846" t="s">
        <v>7230</v>
      </c>
      <c r="M1165" s="846" t="s">
        <v>8757</v>
      </c>
    </row>
    <row r="1166" spans="3:13">
      <c r="C1166" s="846" t="s">
        <v>7289</v>
      </c>
      <c r="M1166" s="846" t="s">
        <v>6214</v>
      </c>
    </row>
    <row r="1167" spans="3:13">
      <c r="C1167" s="846" t="s">
        <v>7290</v>
      </c>
      <c r="M1167" s="846" t="s">
        <v>6108</v>
      </c>
    </row>
    <row r="1168" spans="3:13">
      <c r="C1168" s="846" t="s">
        <v>7291</v>
      </c>
      <c r="M1168" s="846" t="s">
        <v>8761</v>
      </c>
    </row>
    <row r="1169" spans="3:13">
      <c r="C1169" s="846" t="s">
        <v>7292</v>
      </c>
      <c r="M1169" s="846" t="s">
        <v>7297</v>
      </c>
    </row>
    <row r="1170" spans="3:13">
      <c r="C1170" s="846" t="s">
        <v>7215</v>
      </c>
      <c r="M1170" s="846" t="s">
        <v>8763</v>
      </c>
    </row>
    <row r="1171" spans="3:13">
      <c r="C1171" s="846" t="s">
        <v>7173</v>
      </c>
      <c r="M1171" s="846" t="s">
        <v>8766</v>
      </c>
    </row>
    <row r="1172" spans="3:13">
      <c r="C1172" s="846" t="s">
        <v>7294</v>
      </c>
      <c r="M1172" s="846" t="s">
        <v>8768</v>
      </c>
    </row>
    <row r="1173" spans="3:13">
      <c r="C1173" s="846" t="s">
        <v>7337</v>
      </c>
      <c r="M1173" s="846" t="s">
        <v>6261</v>
      </c>
    </row>
    <row r="1174" spans="3:13">
      <c r="C1174" s="846" t="s">
        <v>7339</v>
      </c>
      <c r="M1174" s="846" t="s">
        <v>7313</v>
      </c>
    </row>
    <row r="1175" spans="3:13">
      <c r="C1175" s="846" t="s">
        <v>7341</v>
      </c>
      <c r="M1175" s="846" t="s">
        <v>8771</v>
      </c>
    </row>
    <row r="1176" spans="3:13">
      <c r="C1176" s="846" t="s">
        <v>7342</v>
      </c>
      <c r="M1176" s="846" t="s">
        <v>7320</v>
      </c>
    </row>
    <row r="1177" spans="3:13">
      <c r="C1177" s="846" t="s">
        <v>7258</v>
      </c>
      <c r="M1177" s="846" t="s">
        <v>6219</v>
      </c>
    </row>
    <row r="1178" spans="3:13">
      <c r="C1178" s="846" t="s">
        <v>7346</v>
      </c>
      <c r="M1178" s="846" t="s">
        <v>6282</v>
      </c>
    </row>
    <row r="1179" spans="3:13">
      <c r="C1179" s="846" t="s">
        <v>7348</v>
      </c>
      <c r="M1179" s="846" t="s">
        <v>6287</v>
      </c>
    </row>
    <row r="1180" spans="3:13">
      <c r="C1180" s="846" t="s">
        <v>7350</v>
      </c>
      <c r="M1180" s="846" t="s">
        <v>7328</v>
      </c>
    </row>
    <row r="1181" spans="3:13">
      <c r="C1181" s="846" t="s">
        <v>7230</v>
      </c>
      <c r="M1181" s="846" t="s">
        <v>8780</v>
      </c>
    </row>
    <row r="1182" spans="3:13">
      <c r="C1182" s="846" t="s">
        <v>7289</v>
      </c>
      <c r="M1182" s="846" t="s">
        <v>6214</v>
      </c>
    </row>
    <row r="1183" spans="3:13">
      <c r="C1183" s="846" t="s">
        <v>7355</v>
      </c>
      <c r="M1183" s="846" t="s">
        <v>6108</v>
      </c>
    </row>
    <row r="1184" spans="3:13">
      <c r="C1184" s="846" t="s">
        <v>7358</v>
      </c>
      <c r="M1184" s="846" t="s">
        <v>8784</v>
      </c>
    </row>
    <row r="1185" spans="3:13">
      <c r="C1185" s="846" t="s">
        <v>7360</v>
      </c>
      <c r="M1185" s="846" t="s">
        <v>7297</v>
      </c>
    </row>
    <row r="1186" spans="3:13">
      <c r="C1186" s="846" t="s">
        <v>7215</v>
      </c>
      <c r="M1186" s="846" t="s">
        <v>8789</v>
      </c>
    </row>
    <row r="1187" spans="3:13">
      <c r="C1187" s="846" t="s">
        <v>7173</v>
      </c>
      <c r="M1187" s="846" t="s">
        <v>8791</v>
      </c>
    </row>
    <row r="1188" spans="3:13">
      <c r="C1188" s="846" t="s">
        <v>7335</v>
      </c>
      <c r="M1188" s="846" t="s">
        <v>8793</v>
      </c>
    </row>
    <row r="1189" spans="3:13">
      <c r="C1189" s="846" t="s">
        <v>7368</v>
      </c>
      <c r="M1189" s="846" t="s">
        <v>6261</v>
      </c>
    </row>
    <row r="1190" spans="3:13">
      <c r="C1190" s="846" t="s">
        <v>7370</v>
      </c>
      <c r="M1190" s="846" t="s">
        <v>7313</v>
      </c>
    </row>
    <row r="1191" spans="3:13">
      <c r="C1191" s="846" t="s">
        <v>7371</v>
      </c>
      <c r="M1191" s="846" t="s">
        <v>8795</v>
      </c>
    </row>
    <row r="1192" spans="3:13">
      <c r="C1192" s="846" t="s">
        <v>7373</v>
      </c>
      <c r="M1192" s="846" t="s">
        <v>7320</v>
      </c>
    </row>
    <row r="1193" spans="3:13">
      <c r="C1193" s="846" t="s">
        <v>7258</v>
      </c>
      <c r="M1193" s="846" t="s">
        <v>6219</v>
      </c>
    </row>
    <row r="1194" spans="3:13">
      <c r="C1194" s="846" t="s">
        <v>7376</v>
      </c>
      <c r="M1194" s="846" t="s">
        <v>6282</v>
      </c>
    </row>
    <row r="1195" spans="3:13">
      <c r="C1195" s="846" t="s">
        <v>7378</v>
      </c>
      <c r="M1195" s="846" t="s">
        <v>6287</v>
      </c>
    </row>
    <row r="1196" spans="3:13">
      <c r="C1196" s="846" t="s">
        <v>7350</v>
      </c>
      <c r="M1196" s="846" t="s">
        <v>7328</v>
      </c>
    </row>
    <row r="1197" spans="3:13">
      <c r="C1197" s="846" t="s">
        <v>7230</v>
      </c>
      <c r="M1197" s="846" t="s">
        <v>8799</v>
      </c>
    </row>
    <row r="1198" spans="3:13">
      <c r="C1198" s="846" t="s">
        <v>7289</v>
      </c>
      <c r="M1198" s="846" t="s">
        <v>6187</v>
      </c>
    </row>
    <row r="1199" spans="3:13">
      <c r="C1199" s="846" t="s">
        <v>7355</v>
      </c>
      <c r="M1199" s="846" t="s">
        <v>6233</v>
      </c>
    </row>
    <row r="1200" spans="3:13">
      <c r="C1200" s="846" t="s">
        <v>7384</v>
      </c>
      <c r="M1200" s="846" t="s">
        <v>6486</v>
      </c>
    </row>
    <row r="1201" spans="3:13">
      <c r="C1201" s="846" t="s">
        <v>7386</v>
      </c>
      <c r="M1201" s="846" t="s">
        <v>6108</v>
      </c>
    </row>
    <row r="1202" spans="3:13">
      <c r="C1202" s="846" t="s">
        <v>7187</v>
      </c>
      <c r="M1202" s="846" t="s">
        <v>6244</v>
      </c>
    </row>
    <row r="1203" spans="3:13">
      <c r="C1203" s="846" t="s">
        <v>7189</v>
      </c>
      <c r="M1203" s="846" t="s">
        <v>6309</v>
      </c>
    </row>
    <row r="1204" spans="3:13">
      <c r="C1204" s="846" t="s">
        <v>7442</v>
      </c>
      <c r="M1204" s="846" t="s">
        <v>6313</v>
      </c>
    </row>
    <row r="1205" spans="3:13">
      <c r="C1205" s="846" t="s">
        <v>7173</v>
      </c>
      <c r="M1205" s="846" t="s">
        <v>6499</v>
      </c>
    </row>
    <row r="1206" spans="3:13">
      <c r="C1206" s="846" t="s">
        <v>7249</v>
      </c>
      <c r="M1206" s="846" t="s">
        <v>6321</v>
      </c>
    </row>
    <row r="1207" spans="3:13">
      <c r="C1207" s="846" t="s">
        <v>7275</v>
      </c>
      <c r="M1207" s="846" t="s">
        <v>6261</v>
      </c>
    </row>
    <row r="1208" spans="3:13">
      <c r="C1208" s="846" t="s">
        <v>7277</v>
      </c>
      <c r="M1208" s="846" t="s">
        <v>6329</v>
      </c>
    </row>
    <row r="1209" spans="3:13">
      <c r="C1209" s="846" t="s">
        <v>7446</v>
      </c>
      <c r="M1209" s="846" t="s">
        <v>6333</v>
      </c>
    </row>
    <row r="1210" spans="3:13">
      <c r="C1210" s="846" t="s">
        <v>7282</v>
      </c>
      <c r="M1210" s="846" t="s">
        <v>6338</v>
      </c>
    </row>
    <row r="1211" spans="3:13">
      <c r="C1211" s="846" t="s">
        <v>7258</v>
      </c>
      <c r="M1211" s="846" t="s">
        <v>6205</v>
      </c>
    </row>
    <row r="1212" spans="3:13">
      <c r="C1212" s="846" t="s">
        <v>7285</v>
      </c>
      <c r="M1212" s="846" t="s">
        <v>6345</v>
      </c>
    </row>
    <row r="1213" spans="3:13">
      <c r="C1213" s="846" t="s">
        <v>7286</v>
      </c>
      <c r="M1213" s="846" t="s">
        <v>6348</v>
      </c>
    </row>
    <row r="1214" spans="3:13">
      <c r="C1214" s="846" t="s">
        <v>7287</v>
      </c>
      <c r="M1214" s="846" t="s">
        <v>6352</v>
      </c>
    </row>
    <row r="1215" spans="3:13">
      <c r="C1215" s="846" t="s">
        <v>7230</v>
      </c>
      <c r="M1215" s="846" t="s">
        <v>6357</v>
      </c>
    </row>
    <row r="1216" spans="3:13">
      <c r="C1216" s="846" t="s">
        <v>7289</v>
      </c>
      <c r="M1216" s="846" t="s">
        <v>6187</v>
      </c>
    </row>
    <row r="1217" spans="3:13">
      <c r="C1217" s="846" t="s">
        <v>7290</v>
      </c>
      <c r="M1217" s="846" t="s">
        <v>6190</v>
      </c>
    </row>
    <row r="1218" spans="3:13">
      <c r="C1218" s="846" t="s">
        <v>7291</v>
      </c>
      <c r="M1218" s="846" t="s">
        <v>6192</v>
      </c>
    </row>
    <row r="1219" spans="3:13">
      <c r="C1219" s="846" t="s">
        <v>7292</v>
      </c>
      <c r="M1219" s="846" t="s">
        <v>6525</v>
      </c>
    </row>
    <row r="1220" spans="3:13">
      <c r="C1220" s="846" t="s">
        <v>7187</v>
      </c>
      <c r="M1220" s="846" t="s">
        <v>6529</v>
      </c>
    </row>
    <row r="1221" spans="3:13">
      <c r="C1221" s="846" t="s">
        <v>7451</v>
      </c>
      <c r="M1221" s="846" t="s">
        <v>6494</v>
      </c>
    </row>
    <row r="1222" spans="3:13">
      <c r="C1222" s="846" t="s">
        <v>7221</v>
      </c>
      <c r="M1222" s="846" t="s">
        <v>5788</v>
      </c>
    </row>
    <row r="1223" spans="3:13">
      <c r="C1223" s="846" t="s">
        <v>7452</v>
      </c>
      <c r="M1223" s="846" t="s">
        <v>5916</v>
      </c>
    </row>
    <row r="1224" spans="3:13">
      <c r="C1224" s="846" t="s">
        <v>7453</v>
      </c>
      <c r="M1224" s="846" t="s">
        <v>5923</v>
      </c>
    </row>
    <row r="1225" spans="3:13">
      <c r="C1225" s="846" t="s">
        <v>7454</v>
      </c>
      <c r="M1225" s="846" t="s">
        <v>5932</v>
      </c>
    </row>
    <row r="1226" spans="3:13">
      <c r="C1226" s="846" t="s">
        <v>6993</v>
      </c>
      <c r="M1226" s="846" t="s">
        <v>9547</v>
      </c>
    </row>
    <row r="1227" spans="3:13">
      <c r="C1227" s="846" t="s">
        <v>7080</v>
      </c>
      <c r="M1227" s="846" t="s">
        <v>9510</v>
      </c>
    </row>
    <row r="1228" spans="3:13">
      <c r="C1228" s="846" t="s">
        <v>7085</v>
      </c>
      <c r="M1228" s="846" t="s">
        <v>9512</v>
      </c>
    </row>
    <row r="1229" spans="3:13">
      <c r="C1229" s="846" t="s">
        <v>7090</v>
      </c>
      <c r="M1229" s="846" t="s">
        <v>9514</v>
      </c>
    </row>
    <row r="1230" spans="3:13">
      <c r="C1230" s="846" t="s">
        <v>7641</v>
      </c>
      <c r="M1230" s="846" t="s">
        <v>5977</v>
      </c>
    </row>
    <row r="1231" spans="3:13">
      <c r="C1231" s="846" t="s">
        <v>9520</v>
      </c>
      <c r="M1231" s="846" t="s">
        <v>5985</v>
      </c>
    </row>
    <row r="1232" spans="3:13">
      <c r="C1232" s="846" t="s">
        <v>9522</v>
      </c>
      <c r="M1232" s="846" t="s">
        <v>5996</v>
      </c>
    </row>
    <row r="1233" spans="3:13">
      <c r="C1233" s="846" t="s">
        <v>9524</v>
      </c>
      <c r="M1233" s="846" t="s">
        <v>9516</v>
      </c>
    </row>
    <row r="1234" spans="3:13">
      <c r="C1234" s="846" t="s">
        <v>9515</v>
      </c>
      <c r="M1234" s="846" t="s">
        <v>6046</v>
      </c>
    </row>
    <row r="1235" spans="3:13">
      <c r="C1235" s="846" t="s">
        <v>7112</v>
      </c>
      <c r="M1235" s="846" t="s">
        <v>6053</v>
      </c>
    </row>
    <row r="1236" spans="3:13">
      <c r="C1236" s="846" t="s">
        <v>7115</v>
      </c>
      <c r="M1236" s="846" t="s">
        <v>6060</v>
      </c>
    </row>
    <row r="1237" spans="3:13">
      <c r="C1237" s="846" t="s">
        <v>7684</v>
      </c>
      <c r="M1237" s="846" t="s">
        <v>9517</v>
      </c>
    </row>
    <row r="1238" spans="3:13">
      <c r="C1238" s="846" t="s">
        <v>7609</v>
      </c>
      <c r="M1238" s="846" t="s">
        <v>11402</v>
      </c>
    </row>
    <row r="1239" spans="3:13">
      <c r="C1239" s="846" t="s">
        <v>7610</v>
      </c>
      <c r="M1239" s="846" t="s">
        <v>6080</v>
      </c>
    </row>
    <row r="1240" spans="3:13">
      <c r="C1240" s="846" t="s">
        <v>7685</v>
      </c>
      <c r="M1240" s="846" t="s">
        <v>6087</v>
      </c>
    </row>
    <row r="1241" spans="3:13">
      <c r="C1241" s="846" t="s">
        <v>9528</v>
      </c>
      <c r="M1241" s="846" t="s">
        <v>9962</v>
      </c>
    </row>
    <row r="1242" spans="3:13">
      <c r="C1242" s="846" t="s">
        <v>11404</v>
      </c>
      <c r="M1242" s="846" t="s">
        <v>6100</v>
      </c>
    </row>
    <row r="1243" spans="3:13">
      <c r="C1243" s="846" t="s">
        <v>7141</v>
      </c>
      <c r="M1243" s="846" t="s">
        <v>6108</v>
      </c>
    </row>
    <row r="1244" spans="3:13">
      <c r="C1244" s="846" t="s">
        <v>7222</v>
      </c>
      <c r="M1244" s="846" t="s">
        <v>9978</v>
      </c>
    </row>
    <row r="1245" spans="3:13">
      <c r="C1245" s="846" t="s">
        <v>10689</v>
      </c>
      <c r="M1245" s="846" t="s">
        <v>9983</v>
      </c>
    </row>
    <row r="1246" spans="3:13">
      <c r="C1246" s="846" t="s">
        <v>10692</v>
      </c>
      <c r="M1246" s="846" t="s">
        <v>9989</v>
      </c>
    </row>
    <row r="1247" spans="3:13">
      <c r="C1247" s="846" t="s">
        <v>7173</v>
      </c>
      <c r="M1247" s="846" t="s">
        <v>11208</v>
      </c>
    </row>
    <row r="1248" spans="3:13">
      <c r="C1248" s="846" t="s">
        <v>10694</v>
      </c>
      <c r="M1248" s="846" t="s">
        <v>9999</v>
      </c>
    </row>
    <row r="1249" spans="3:13">
      <c r="C1249" s="846" t="s">
        <v>10695</v>
      </c>
      <c r="M1249" s="846" t="s">
        <v>11210</v>
      </c>
    </row>
    <row r="1250" spans="3:13">
      <c r="C1250" s="846" t="s">
        <v>10697</v>
      </c>
      <c r="M1250" s="846" t="s">
        <v>11212</v>
      </c>
    </row>
    <row r="1251" spans="3:13">
      <c r="C1251" s="846" t="s">
        <v>11249</v>
      </c>
      <c r="M1251" s="846" t="s">
        <v>10012</v>
      </c>
    </row>
    <row r="1252" spans="3:13">
      <c r="C1252" s="846" t="s">
        <v>10702</v>
      </c>
      <c r="M1252" s="846" t="s">
        <v>11218</v>
      </c>
    </row>
    <row r="1253" spans="3:13">
      <c r="C1253" s="846" t="s">
        <v>11209</v>
      </c>
      <c r="M1253" s="846" t="s">
        <v>11221</v>
      </c>
    </row>
    <row r="1254" spans="3:13">
      <c r="C1254" s="846" t="s">
        <v>11211</v>
      </c>
      <c r="M1254" s="846" t="s">
        <v>11223</v>
      </c>
    </row>
    <row r="1255" spans="3:13">
      <c r="C1255" s="846" t="s">
        <v>10706</v>
      </c>
      <c r="M1255" s="846" t="s">
        <v>7544</v>
      </c>
    </row>
    <row r="1256" spans="3:13">
      <c r="C1256" s="846" t="s">
        <v>11215</v>
      </c>
      <c r="M1256" s="846" t="s">
        <v>10028</v>
      </c>
    </row>
    <row r="1257" spans="3:13">
      <c r="C1257" s="846" t="s">
        <v>11220</v>
      </c>
      <c r="M1257" s="846" t="s">
        <v>10031</v>
      </c>
    </row>
    <row r="1258" spans="3:13">
      <c r="C1258" s="846" t="s">
        <v>11222</v>
      </c>
      <c r="M1258" s="846" t="s">
        <v>7022</v>
      </c>
    </row>
    <row r="1259" spans="3:13">
      <c r="C1259" s="846" t="s">
        <v>10713</v>
      </c>
      <c r="M1259" s="846" t="s">
        <v>6819</v>
      </c>
    </row>
    <row r="1260" spans="3:13">
      <c r="C1260" s="846" t="s">
        <v>10714</v>
      </c>
      <c r="M1260" s="846" t="s">
        <v>6187</v>
      </c>
    </row>
    <row r="1261" spans="3:13">
      <c r="C1261" s="846" t="s">
        <v>10715</v>
      </c>
      <c r="M1261" s="846" t="s">
        <v>6190</v>
      </c>
    </row>
    <row r="1262" spans="3:13">
      <c r="C1262" s="846" t="s">
        <v>10717</v>
      </c>
      <c r="M1262" s="846" t="s">
        <v>6192</v>
      </c>
    </row>
    <row r="1263" spans="3:13">
      <c r="C1263" s="846" t="s">
        <v>7573</v>
      </c>
      <c r="M1263" s="846" t="s">
        <v>6195</v>
      </c>
    </row>
    <row r="1264" spans="3:13">
      <c r="C1264" s="846" t="s">
        <v>7187</v>
      </c>
      <c r="M1264" s="846" t="s">
        <v>6200</v>
      </c>
    </row>
    <row r="1265" spans="3:13">
      <c r="C1265" s="846" t="s">
        <v>7451</v>
      </c>
      <c r="M1265" s="846" t="s">
        <v>6108</v>
      </c>
    </row>
    <row r="1266" spans="3:13">
      <c r="C1266" s="846" t="s">
        <v>7221</v>
      </c>
      <c r="M1266" s="846" t="s">
        <v>6205</v>
      </c>
    </row>
    <row r="1267" spans="3:13">
      <c r="C1267" s="846" t="s">
        <v>7227</v>
      </c>
      <c r="M1267" s="846" t="s">
        <v>6207</v>
      </c>
    </row>
    <row r="1268" spans="3:13">
      <c r="C1268" s="846" t="s">
        <v>7228</v>
      </c>
      <c r="M1268" s="846" t="s">
        <v>6210</v>
      </c>
    </row>
    <row r="1269" spans="3:13">
      <c r="C1269" s="846" t="s">
        <v>7173</v>
      </c>
      <c r="M1269" s="846" t="s">
        <v>6214</v>
      </c>
    </row>
    <row r="1270" spans="3:13">
      <c r="C1270" s="846" t="s">
        <v>7230</v>
      </c>
      <c r="M1270" s="846" t="s">
        <v>6108</v>
      </c>
    </row>
    <row r="1271" spans="3:13">
      <c r="C1271" s="846" t="s">
        <v>7232</v>
      </c>
      <c r="M1271" s="846" t="s">
        <v>6219</v>
      </c>
    </row>
    <row r="1272" spans="3:13">
      <c r="C1272" s="846" t="s">
        <v>7233</v>
      </c>
      <c r="M1272" s="846" t="s">
        <v>6223</v>
      </c>
    </row>
    <row r="1273" spans="3:13">
      <c r="C1273" s="846" t="s">
        <v>7215</v>
      </c>
      <c r="M1273" s="846" t="s">
        <v>6227</v>
      </c>
    </row>
    <row r="1274" spans="3:13">
      <c r="C1274" s="846" t="s">
        <v>7173</v>
      </c>
      <c r="M1274" s="846" t="s">
        <v>6187</v>
      </c>
    </row>
    <row r="1275" spans="3:13">
      <c r="C1275" s="846" t="s">
        <v>7236</v>
      </c>
      <c r="M1275" s="846" t="s">
        <v>6233</v>
      </c>
    </row>
    <row r="1276" spans="3:13">
      <c r="C1276" s="846" t="s">
        <v>7238</v>
      </c>
      <c r="M1276" s="846" t="s">
        <v>6237</v>
      </c>
    </row>
    <row r="1277" spans="3:13">
      <c r="C1277" s="846" t="s">
        <v>7240</v>
      </c>
      <c r="M1277" s="846" t="s">
        <v>6240</v>
      </c>
    </row>
    <row r="1278" spans="3:13">
      <c r="C1278" s="846" t="s">
        <v>7187</v>
      </c>
      <c r="M1278" s="846" t="s">
        <v>6108</v>
      </c>
    </row>
    <row r="1279" spans="3:13">
      <c r="C1279" s="846" t="s">
        <v>7189</v>
      </c>
      <c r="M1279" s="846" t="s">
        <v>6244</v>
      </c>
    </row>
    <row r="1280" spans="3:13">
      <c r="C1280" s="846" t="s">
        <v>7243</v>
      </c>
      <c r="M1280" s="846" t="s">
        <v>8027</v>
      </c>
    </row>
    <row r="1281" spans="3:13">
      <c r="C1281" s="846" t="s">
        <v>7245</v>
      </c>
      <c r="M1281" s="846" t="s">
        <v>8030</v>
      </c>
    </row>
    <row r="1282" spans="3:13">
      <c r="C1282" s="846" t="s">
        <v>7173</v>
      </c>
      <c r="M1282" s="846" t="s">
        <v>6255</v>
      </c>
    </row>
    <row r="1283" spans="3:13">
      <c r="C1283" s="846" t="s">
        <v>7249</v>
      </c>
      <c r="M1283" s="846" t="s">
        <v>6258</v>
      </c>
    </row>
    <row r="1284" spans="3:13">
      <c r="C1284" s="846" t="s">
        <v>11087</v>
      </c>
      <c r="M1284" s="846" t="s">
        <v>6261</v>
      </c>
    </row>
    <row r="1285" spans="3:13">
      <c r="C1285" s="846" t="s">
        <v>11088</v>
      </c>
      <c r="M1285" s="846" t="s">
        <v>6266</v>
      </c>
    </row>
    <row r="1286" spans="3:13">
      <c r="C1286" s="846" t="s">
        <v>7253</v>
      </c>
      <c r="M1286" s="846" t="s">
        <v>6270</v>
      </c>
    </row>
    <row r="1287" spans="3:13">
      <c r="C1287" s="846" t="s">
        <v>7255</v>
      </c>
      <c r="M1287" s="846" t="s">
        <v>6274</v>
      </c>
    </row>
    <row r="1288" spans="3:13">
      <c r="C1288" s="846" t="s">
        <v>7258</v>
      </c>
      <c r="M1288" s="846" t="s">
        <v>6205</v>
      </c>
    </row>
    <row r="1289" spans="3:13">
      <c r="C1289" s="846" t="s">
        <v>7261</v>
      </c>
      <c r="M1289" s="846" t="s">
        <v>6282</v>
      </c>
    </row>
    <row r="1290" spans="3:13">
      <c r="C1290" s="846" t="s">
        <v>7263</v>
      </c>
      <c r="M1290" s="846" t="s">
        <v>6287</v>
      </c>
    </row>
    <row r="1291" spans="3:13">
      <c r="C1291" s="846" t="s">
        <v>7265</v>
      </c>
      <c r="M1291" s="846" t="s">
        <v>8040</v>
      </c>
    </row>
    <row r="1292" spans="3:13">
      <c r="C1292" s="846" t="s">
        <v>7230</v>
      </c>
      <c r="M1292" s="846" t="s">
        <v>6214</v>
      </c>
    </row>
    <row r="1293" spans="3:13">
      <c r="C1293" s="846" t="s">
        <v>7268</v>
      </c>
      <c r="M1293" s="846" t="s">
        <v>6108</v>
      </c>
    </row>
    <row r="1294" spans="3:13">
      <c r="C1294" s="846" t="s">
        <v>7269</v>
      </c>
      <c r="M1294" s="846" t="s">
        <v>6303</v>
      </c>
    </row>
    <row r="1295" spans="3:13">
      <c r="C1295" s="846" t="s">
        <v>11092</v>
      </c>
      <c r="M1295" s="846" t="s">
        <v>6309</v>
      </c>
    </row>
    <row r="1296" spans="3:13">
      <c r="C1296" s="846" t="s">
        <v>7215</v>
      </c>
      <c r="M1296" s="846" t="s">
        <v>6313</v>
      </c>
    </row>
    <row r="1297" spans="3:13">
      <c r="C1297" s="846" t="s">
        <v>7173</v>
      </c>
      <c r="M1297" s="846" t="s">
        <v>6317</v>
      </c>
    </row>
    <row r="1298" spans="3:13">
      <c r="C1298" s="846" t="s">
        <v>7273</v>
      </c>
      <c r="M1298" s="846" t="s">
        <v>6321</v>
      </c>
    </row>
    <row r="1299" spans="3:13">
      <c r="C1299" s="846" t="s">
        <v>7275</v>
      </c>
      <c r="M1299" s="846" t="s">
        <v>6261</v>
      </c>
    </row>
    <row r="1300" spans="3:13">
      <c r="C1300" s="846" t="s">
        <v>7277</v>
      </c>
      <c r="M1300" s="846" t="s">
        <v>6329</v>
      </c>
    </row>
    <row r="1301" spans="3:13">
      <c r="C1301" s="846" t="s">
        <v>7278</v>
      </c>
      <c r="M1301" s="846" t="s">
        <v>6333</v>
      </c>
    </row>
    <row r="1302" spans="3:13">
      <c r="C1302" s="846" t="s">
        <v>7282</v>
      </c>
      <c r="M1302" s="846" t="s">
        <v>6338</v>
      </c>
    </row>
    <row r="1303" spans="3:13">
      <c r="C1303" s="846" t="s">
        <v>7258</v>
      </c>
      <c r="M1303" s="846" t="s">
        <v>6205</v>
      </c>
    </row>
    <row r="1304" spans="3:13">
      <c r="C1304" s="846" t="s">
        <v>7285</v>
      </c>
      <c r="M1304" s="846" t="s">
        <v>6345</v>
      </c>
    </row>
    <row r="1305" spans="3:13">
      <c r="C1305" s="846" t="s">
        <v>7286</v>
      </c>
      <c r="M1305" s="846" t="s">
        <v>6348</v>
      </c>
    </row>
    <row r="1306" spans="3:13">
      <c r="C1306" s="846" t="s">
        <v>7287</v>
      </c>
      <c r="M1306" s="846" t="s">
        <v>6352</v>
      </c>
    </row>
    <row r="1307" spans="3:13">
      <c r="C1307" s="846" t="s">
        <v>7230</v>
      </c>
      <c r="M1307" s="846" t="s">
        <v>6357</v>
      </c>
    </row>
    <row r="1308" spans="3:13">
      <c r="C1308" s="846" t="s">
        <v>7289</v>
      </c>
      <c r="M1308" s="846" t="s">
        <v>6214</v>
      </c>
    </row>
    <row r="1309" spans="3:13">
      <c r="C1309" s="846" t="s">
        <v>7290</v>
      </c>
      <c r="M1309" s="846" t="s">
        <v>6108</v>
      </c>
    </row>
    <row r="1310" spans="3:13">
      <c r="C1310" s="846" t="s">
        <v>7291</v>
      </c>
      <c r="M1310" s="846" t="s">
        <v>6368</v>
      </c>
    </row>
    <row r="1311" spans="3:13">
      <c r="C1311" s="846" t="s">
        <v>7292</v>
      </c>
      <c r="M1311" s="846" t="s">
        <v>6372</v>
      </c>
    </row>
    <row r="1312" spans="3:13">
      <c r="C1312" s="846" t="s">
        <v>7215</v>
      </c>
      <c r="M1312" s="846" t="s">
        <v>6377</v>
      </c>
    </row>
    <row r="1313" spans="3:13">
      <c r="C1313" s="846" t="s">
        <v>7173</v>
      </c>
      <c r="M1313" s="846" t="s">
        <v>6381</v>
      </c>
    </row>
    <row r="1314" spans="3:13">
      <c r="C1314" s="846" t="s">
        <v>7294</v>
      </c>
      <c r="M1314" s="846" t="s">
        <v>6385</v>
      </c>
    </row>
    <row r="1315" spans="3:13">
      <c r="C1315" s="846" t="s">
        <v>7337</v>
      </c>
      <c r="M1315" s="846" t="s">
        <v>6261</v>
      </c>
    </row>
    <row r="1316" spans="3:13">
      <c r="C1316" s="846" t="s">
        <v>7339</v>
      </c>
      <c r="M1316" s="846" t="s">
        <v>6391</v>
      </c>
    </row>
    <row r="1317" spans="3:13">
      <c r="C1317" s="846" t="s">
        <v>7341</v>
      </c>
      <c r="M1317" s="846" t="s">
        <v>6396</v>
      </c>
    </row>
    <row r="1318" spans="3:13">
      <c r="C1318" s="846" t="s">
        <v>7342</v>
      </c>
      <c r="M1318" s="846" t="s">
        <v>6401</v>
      </c>
    </row>
    <row r="1319" spans="3:13">
      <c r="C1319" s="846" t="s">
        <v>7258</v>
      </c>
      <c r="M1319" s="846" t="s">
        <v>6205</v>
      </c>
    </row>
    <row r="1320" spans="3:13">
      <c r="C1320" s="846" t="s">
        <v>7346</v>
      </c>
      <c r="M1320" s="846" t="s">
        <v>6345</v>
      </c>
    </row>
    <row r="1321" spans="3:13">
      <c r="C1321" s="846" t="s">
        <v>7348</v>
      </c>
      <c r="M1321" s="846" t="s">
        <v>6411</v>
      </c>
    </row>
    <row r="1322" spans="3:13">
      <c r="C1322" s="846" t="s">
        <v>7350</v>
      </c>
      <c r="M1322" s="846" t="s">
        <v>6416</v>
      </c>
    </row>
    <row r="1323" spans="3:13">
      <c r="C1323" s="846" t="s">
        <v>7230</v>
      </c>
      <c r="M1323" s="846" t="s">
        <v>6421</v>
      </c>
    </row>
    <row r="1324" spans="3:13">
      <c r="C1324" s="846" t="s">
        <v>7289</v>
      </c>
      <c r="M1324" s="846" t="s">
        <v>6214</v>
      </c>
    </row>
    <row r="1325" spans="3:13">
      <c r="C1325" s="846" t="s">
        <v>7355</v>
      </c>
      <c r="M1325" s="846" t="s">
        <v>6108</v>
      </c>
    </row>
    <row r="1326" spans="3:13">
      <c r="C1326" s="846" t="s">
        <v>7358</v>
      </c>
      <c r="M1326" s="846" t="s">
        <v>6431</v>
      </c>
    </row>
    <row r="1327" spans="3:13">
      <c r="C1327" s="846" t="s">
        <v>7360</v>
      </c>
      <c r="M1327" s="846" t="s">
        <v>6436</v>
      </c>
    </row>
    <row r="1328" spans="3:13">
      <c r="C1328" s="846" t="s">
        <v>7215</v>
      </c>
      <c r="M1328" s="846" t="s">
        <v>6441</v>
      </c>
    </row>
    <row r="1329" spans="3:13">
      <c r="C1329" s="846" t="s">
        <v>7173</v>
      </c>
      <c r="M1329" s="846" t="s">
        <v>6445</v>
      </c>
    </row>
    <row r="1330" spans="3:13">
      <c r="C1330" s="846" t="s">
        <v>7335</v>
      </c>
      <c r="M1330" s="846" t="s">
        <v>6450</v>
      </c>
    </row>
    <row r="1331" spans="3:13">
      <c r="C1331" s="846" t="s">
        <v>7368</v>
      </c>
      <c r="M1331" s="846" t="s">
        <v>6261</v>
      </c>
    </row>
    <row r="1332" spans="3:13">
      <c r="C1332" s="846" t="s">
        <v>7370</v>
      </c>
      <c r="M1332" s="846" t="s">
        <v>6455</v>
      </c>
    </row>
    <row r="1333" spans="3:13">
      <c r="C1333" s="846" t="s">
        <v>7371</v>
      </c>
      <c r="M1333" s="846" t="s">
        <v>6460</v>
      </c>
    </row>
    <row r="1334" spans="3:13">
      <c r="C1334" s="846" t="s">
        <v>7373</v>
      </c>
      <c r="M1334" s="846" t="s">
        <v>6401</v>
      </c>
    </row>
    <row r="1335" spans="3:13">
      <c r="C1335" s="846" t="s">
        <v>7258</v>
      </c>
      <c r="M1335" s="846" t="s">
        <v>6205</v>
      </c>
    </row>
    <row r="1336" spans="3:13">
      <c r="C1336" s="846" t="s">
        <v>7376</v>
      </c>
      <c r="M1336" s="846" t="s">
        <v>6282</v>
      </c>
    </row>
    <row r="1337" spans="3:13">
      <c r="C1337" s="846" t="s">
        <v>7378</v>
      </c>
      <c r="M1337" s="846" t="s">
        <v>6411</v>
      </c>
    </row>
    <row r="1338" spans="3:13">
      <c r="C1338" s="846" t="s">
        <v>7350</v>
      </c>
      <c r="M1338" s="846" t="s">
        <v>6474</v>
      </c>
    </row>
    <row r="1339" spans="3:13">
      <c r="C1339" s="846" t="s">
        <v>7230</v>
      </c>
      <c r="M1339" s="846" t="s">
        <v>6478</v>
      </c>
    </row>
    <row r="1340" spans="3:13">
      <c r="C1340" s="846" t="s">
        <v>7289</v>
      </c>
      <c r="M1340" s="846" t="s">
        <v>6187</v>
      </c>
    </row>
    <row r="1341" spans="3:13">
      <c r="C1341" s="846" t="s">
        <v>7355</v>
      </c>
      <c r="M1341" s="846" t="s">
        <v>6233</v>
      </c>
    </row>
    <row r="1342" spans="3:13">
      <c r="C1342" s="846" t="s">
        <v>7384</v>
      </c>
      <c r="M1342" s="846" t="s">
        <v>6486</v>
      </c>
    </row>
    <row r="1343" spans="3:13">
      <c r="C1343" s="846" t="s">
        <v>7386</v>
      </c>
      <c r="M1343" s="846" t="s">
        <v>6108</v>
      </c>
    </row>
    <row r="1344" spans="3:13">
      <c r="C1344" s="846" t="s">
        <v>7187</v>
      </c>
      <c r="M1344" s="846" t="s">
        <v>6244</v>
      </c>
    </row>
    <row r="1345" spans="3:13">
      <c r="C1345" s="846" t="s">
        <v>7189</v>
      </c>
      <c r="M1345" s="846" t="s">
        <v>6309</v>
      </c>
    </row>
    <row r="1346" spans="3:13">
      <c r="C1346" s="846" t="s">
        <v>7442</v>
      </c>
      <c r="M1346" s="846" t="s">
        <v>6313</v>
      </c>
    </row>
    <row r="1347" spans="3:13">
      <c r="C1347" s="846" t="s">
        <v>7173</v>
      </c>
      <c r="M1347" s="846" t="s">
        <v>6499</v>
      </c>
    </row>
    <row r="1348" spans="3:13">
      <c r="C1348" s="846" t="s">
        <v>7249</v>
      </c>
      <c r="M1348" s="846" t="s">
        <v>6321</v>
      </c>
    </row>
    <row r="1349" spans="3:13">
      <c r="C1349" s="846" t="s">
        <v>7275</v>
      </c>
      <c r="M1349" s="846" t="s">
        <v>6261</v>
      </c>
    </row>
    <row r="1350" spans="3:13">
      <c r="C1350" s="846" t="s">
        <v>7277</v>
      </c>
      <c r="M1350" s="846" t="s">
        <v>6329</v>
      </c>
    </row>
    <row r="1351" spans="3:13">
      <c r="C1351" s="846" t="s">
        <v>7446</v>
      </c>
      <c r="M1351" s="846" t="s">
        <v>6333</v>
      </c>
    </row>
    <row r="1352" spans="3:13">
      <c r="C1352" s="846" t="s">
        <v>7282</v>
      </c>
      <c r="M1352" s="846" t="s">
        <v>6338</v>
      </c>
    </row>
    <row r="1353" spans="3:13">
      <c r="C1353" s="846" t="s">
        <v>7258</v>
      </c>
      <c r="M1353" s="846" t="s">
        <v>6205</v>
      </c>
    </row>
    <row r="1354" spans="3:13">
      <c r="C1354" s="846" t="s">
        <v>7285</v>
      </c>
      <c r="M1354" s="846" t="s">
        <v>6345</v>
      </c>
    </row>
    <row r="1355" spans="3:13">
      <c r="C1355" s="846" t="s">
        <v>7286</v>
      </c>
      <c r="M1355" s="846" t="s">
        <v>6348</v>
      </c>
    </row>
    <row r="1356" spans="3:13">
      <c r="C1356" s="846" t="s">
        <v>7287</v>
      </c>
      <c r="M1356" s="846" t="s">
        <v>6352</v>
      </c>
    </row>
    <row r="1357" spans="3:13">
      <c r="C1357" s="846" t="s">
        <v>7230</v>
      </c>
      <c r="M1357" s="846" t="s">
        <v>6357</v>
      </c>
    </row>
    <row r="1358" spans="3:13">
      <c r="C1358" s="846" t="s">
        <v>7289</v>
      </c>
      <c r="M1358" s="846" t="s">
        <v>6187</v>
      </c>
    </row>
    <row r="1359" spans="3:13">
      <c r="C1359" s="846" t="s">
        <v>7290</v>
      </c>
      <c r="M1359" s="846" t="s">
        <v>6190</v>
      </c>
    </row>
    <row r="1360" spans="3:13">
      <c r="C1360" s="846" t="s">
        <v>7291</v>
      </c>
      <c r="M1360" s="846" t="s">
        <v>6192</v>
      </c>
    </row>
    <row r="1361" spans="3:13">
      <c r="C1361" s="846" t="s">
        <v>7292</v>
      </c>
      <c r="M1361" s="846" t="s">
        <v>6525</v>
      </c>
    </row>
    <row r="1362" spans="3:13">
      <c r="C1362" s="846" t="s">
        <v>7187</v>
      </c>
      <c r="M1362" s="846" t="s">
        <v>6529</v>
      </c>
    </row>
    <row r="1363" spans="3:13">
      <c r="C1363" s="846" t="s">
        <v>7451</v>
      </c>
      <c r="M1363" s="846" t="s">
        <v>6494</v>
      </c>
    </row>
    <row r="1364" spans="3:13">
      <c r="C1364" s="846" t="s">
        <v>7221</v>
      </c>
      <c r="M1364" s="846" t="s">
        <v>5788</v>
      </c>
    </row>
    <row r="1365" spans="3:13">
      <c r="C1365" s="846" t="s">
        <v>7452</v>
      </c>
      <c r="M1365" s="846" t="s">
        <v>5916</v>
      </c>
    </row>
    <row r="1366" spans="3:13">
      <c r="C1366" s="846" t="s">
        <v>7453</v>
      </c>
      <c r="M1366" s="846" t="s">
        <v>5923</v>
      </c>
    </row>
    <row r="1367" spans="3:13">
      <c r="C1367" s="846" t="s">
        <v>7454</v>
      </c>
      <c r="M1367" s="846" t="s">
        <v>5932</v>
      </c>
    </row>
    <row r="1368" spans="3:13">
      <c r="C1368" s="846" t="s">
        <v>6993</v>
      </c>
      <c r="M1368" s="846" t="s">
        <v>9558</v>
      </c>
    </row>
    <row r="1369" spans="3:13">
      <c r="C1369" s="846" t="s">
        <v>7080</v>
      </c>
      <c r="M1369" s="846" t="s">
        <v>9510</v>
      </c>
    </row>
    <row r="1370" spans="3:13">
      <c r="C1370" s="846" t="s">
        <v>7085</v>
      </c>
      <c r="M1370" s="846" t="s">
        <v>9512</v>
      </c>
    </row>
    <row r="1371" spans="3:13">
      <c r="C1371" s="846" t="s">
        <v>7090</v>
      </c>
      <c r="M1371" s="846" t="s">
        <v>9514</v>
      </c>
    </row>
    <row r="1372" spans="3:13">
      <c r="C1372" s="846" t="s">
        <v>7645</v>
      </c>
      <c r="M1372" s="846" t="s">
        <v>5977</v>
      </c>
    </row>
    <row r="1373" spans="3:13">
      <c r="C1373" s="846" t="s">
        <v>9533</v>
      </c>
      <c r="M1373" s="846" t="s">
        <v>5985</v>
      </c>
    </row>
    <row r="1374" spans="3:13">
      <c r="C1374" s="846" t="s">
        <v>9535</v>
      </c>
      <c r="M1374" s="846" t="s">
        <v>5996</v>
      </c>
    </row>
    <row r="1375" spans="3:13">
      <c r="C1375" s="846" t="s">
        <v>9537</v>
      </c>
      <c r="M1375" s="846" t="s">
        <v>9516</v>
      </c>
    </row>
    <row r="1376" spans="3:13">
      <c r="C1376" s="846" t="s">
        <v>9515</v>
      </c>
      <c r="M1376" s="846" t="s">
        <v>6046</v>
      </c>
    </row>
    <row r="1377" spans="3:13">
      <c r="C1377" s="846" t="s">
        <v>7112</v>
      </c>
      <c r="M1377" s="846" t="s">
        <v>6053</v>
      </c>
    </row>
    <row r="1378" spans="3:13">
      <c r="C1378" s="846" t="s">
        <v>7115</v>
      </c>
      <c r="M1378" s="846" t="s">
        <v>6060</v>
      </c>
    </row>
    <row r="1379" spans="3:13">
      <c r="C1379" s="846" t="s">
        <v>7608</v>
      </c>
      <c r="M1379" s="846" t="s">
        <v>9517</v>
      </c>
    </row>
    <row r="1380" spans="3:13">
      <c r="C1380" s="846" t="s">
        <v>7609</v>
      </c>
      <c r="M1380" s="846" t="s">
        <v>11402</v>
      </c>
    </row>
    <row r="1381" spans="3:13">
      <c r="C1381" s="846" t="s">
        <v>7610</v>
      </c>
      <c r="M1381" s="846" t="s">
        <v>6080</v>
      </c>
    </row>
    <row r="1382" spans="3:13">
      <c r="C1382" s="846" t="s">
        <v>7130</v>
      </c>
      <c r="M1382" s="846" t="s">
        <v>6087</v>
      </c>
    </row>
    <row r="1383" spans="3:13">
      <c r="C1383" s="846" t="s">
        <v>9539</v>
      </c>
      <c r="M1383" s="846" t="s">
        <v>9962</v>
      </c>
    </row>
    <row r="1384" spans="3:13">
      <c r="C1384" s="846" t="s">
        <v>11409</v>
      </c>
      <c r="M1384" s="846" t="s">
        <v>6100</v>
      </c>
    </row>
    <row r="1385" spans="3:13">
      <c r="C1385" s="846" t="s">
        <v>7141</v>
      </c>
      <c r="M1385" s="846" t="s">
        <v>6108</v>
      </c>
    </row>
    <row r="1386" spans="3:13">
      <c r="C1386" s="846" t="s">
        <v>7222</v>
      </c>
      <c r="M1386" s="846" t="s">
        <v>9978</v>
      </c>
    </row>
    <row r="1387" spans="3:13">
      <c r="C1387" s="846" t="s">
        <v>10689</v>
      </c>
      <c r="M1387" s="846" t="s">
        <v>9983</v>
      </c>
    </row>
    <row r="1388" spans="3:13">
      <c r="C1388" s="846" t="s">
        <v>10692</v>
      </c>
      <c r="M1388" s="846" t="s">
        <v>9989</v>
      </c>
    </row>
    <row r="1389" spans="3:13">
      <c r="C1389" s="846" t="s">
        <v>7173</v>
      </c>
      <c r="M1389" s="846" t="s">
        <v>11250</v>
      </c>
    </row>
    <row r="1390" spans="3:13">
      <c r="C1390" s="846" t="s">
        <v>10694</v>
      </c>
      <c r="M1390" s="846" t="s">
        <v>9999</v>
      </c>
    </row>
    <row r="1391" spans="3:13">
      <c r="C1391" s="846" t="s">
        <v>10695</v>
      </c>
      <c r="M1391" s="846" t="s">
        <v>11210</v>
      </c>
    </row>
    <row r="1392" spans="3:13">
      <c r="C1392" s="846" t="s">
        <v>10697</v>
      </c>
      <c r="M1392" s="846" t="s">
        <v>11212</v>
      </c>
    </row>
    <row r="1393" spans="3:13">
      <c r="C1393" s="846" t="s">
        <v>11206</v>
      </c>
      <c r="M1393" s="846" t="s">
        <v>10012</v>
      </c>
    </row>
    <row r="1394" spans="3:13">
      <c r="C1394" s="846" t="s">
        <v>10702</v>
      </c>
      <c r="M1394" s="846" t="s">
        <v>11218</v>
      </c>
    </row>
    <row r="1395" spans="3:13">
      <c r="C1395" s="846" t="s">
        <v>11209</v>
      </c>
      <c r="M1395" s="846" t="s">
        <v>11221</v>
      </c>
    </row>
    <row r="1396" spans="3:13">
      <c r="C1396" s="846" t="s">
        <v>11211</v>
      </c>
      <c r="M1396" s="846" t="s">
        <v>11223</v>
      </c>
    </row>
    <row r="1397" spans="3:13">
      <c r="C1397" s="846" t="s">
        <v>10706</v>
      </c>
      <c r="M1397" s="846" t="s">
        <v>7544</v>
      </c>
    </row>
    <row r="1398" spans="3:13">
      <c r="C1398" s="846" t="s">
        <v>11215</v>
      </c>
      <c r="M1398" s="846" t="s">
        <v>10028</v>
      </c>
    </row>
    <row r="1399" spans="3:13">
      <c r="C1399" s="846" t="s">
        <v>11220</v>
      </c>
      <c r="M1399" s="846" t="s">
        <v>10031</v>
      </c>
    </row>
    <row r="1400" spans="3:13">
      <c r="C1400" s="846" t="s">
        <v>11222</v>
      </c>
      <c r="M1400" s="846" t="s">
        <v>7022</v>
      </c>
    </row>
    <row r="1401" spans="3:13">
      <c r="C1401" s="846" t="s">
        <v>10713</v>
      </c>
      <c r="M1401" s="846" t="s">
        <v>6819</v>
      </c>
    </row>
    <row r="1402" spans="3:13">
      <c r="C1402" s="846" t="s">
        <v>10714</v>
      </c>
      <c r="M1402" s="846" t="s">
        <v>6187</v>
      </c>
    </row>
    <row r="1403" spans="3:13">
      <c r="C1403" s="846" t="s">
        <v>10715</v>
      </c>
      <c r="M1403" s="846" t="s">
        <v>6190</v>
      </c>
    </row>
    <row r="1404" spans="3:13">
      <c r="C1404" s="846" t="s">
        <v>10717</v>
      </c>
      <c r="M1404" s="846" t="s">
        <v>6192</v>
      </c>
    </row>
    <row r="1405" spans="3:13">
      <c r="C1405" s="846" t="s">
        <v>7573</v>
      </c>
      <c r="M1405" s="846" t="s">
        <v>6195</v>
      </c>
    </row>
    <row r="1406" spans="3:13">
      <c r="C1406" s="846" t="s">
        <v>7187</v>
      </c>
      <c r="M1406" s="846" t="s">
        <v>6200</v>
      </c>
    </row>
    <row r="1407" spans="3:13">
      <c r="C1407" s="846" t="s">
        <v>7451</v>
      </c>
      <c r="M1407" s="846" t="s">
        <v>6108</v>
      </c>
    </row>
    <row r="1408" spans="3:13">
      <c r="C1408" s="846" t="s">
        <v>7221</v>
      </c>
      <c r="M1408" s="846" t="s">
        <v>6205</v>
      </c>
    </row>
    <row r="1409" spans="3:13">
      <c r="C1409" s="846" t="s">
        <v>7227</v>
      </c>
      <c r="M1409" s="846" t="s">
        <v>6207</v>
      </c>
    </row>
    <row r="1410" spans="3:13">
      <c r="C1410" s="846" t="s">
        <v>7228</v>
      </c>
      <c r="M1410" s="846" t="s">
        <v>6210</v>
      </c>
    </row>
    <row r="1411" spans="3:13">
      <c r="C1411" s="846" t="s">
        <v>7173</v>
      </c>
      <c r="M1411" s="846" t="s">
        <v>6214</v>
      </c>
    </row>
    <row r="1412" spans="3:13">
      <c r="C1412" s="846" t="s">
        <v>7230</v>
      </c>
      <c r="M1412" s="846" t="s">
        <v>6108</v>
      </c>
    </row>
    <row r="1413" spans="3:13">
      <c r="C1413" s="846" t="s">
        <v>7232</v>
      </c>
      <c r="M1413" s="846" t="s">
        <v>6219</v>
      </c>
    </row>
    <row r="1414" spans="3:13">
      <c r="C1414" s="846" t="s">
        <v>7233</v>
      </c>
      <c r="M1414" s="846" t="s">
        <v>6223</v>
      </c>
    </row>
    <row r="1415" spans="3:13">
      <c r="C1415" s="846" t="s">
        <v>7215</v>
      </c>
      <c r="M1415" s="846" t="s">
        <v>6227</v>
      </c>
    </row>
    <row r="1416" spans="3:13">
      <c r="C1416" s="846" t="s">
        <v>7173</v>
      </c>
      <c r="M1416" s="846" t="s">
        <v>6187</v>
      </c>
    </row>
    <row r="1417" spans="3:13">
      <c r="C1417" s="846" t="s">
        <v>7236</v>
      </c>
      <c r="M1417" s="846" t="s">
        <v>6233</v>
      </c>
    </row>
    <row r="1418" spans="3:13">
      <c r="C1418" s="846" t="s">
        <v>7238</v>
      </c>
      <c r="M1418" s="846" t="s">
        <v>6237</v>
      </c>
    </row>
    <row r="1419" spans="3:13">
      <c r="C1419" s="846" t="s">
        <v>7240</v>
      </c>
      <c r="M1419" s="846" t="s">
        <v>6240</v>
      </c>
    </row>
    <row r="1420" spans="3:13">
      <c r="C1420" s="846" t="s">
        <v>7187</v>
      </c>
      <c r="M1420" s="846" t="s">
        <v>6108</v>
      </c>
    </row>
    <row r="1421" spans="3:13">
      <c r="C1421" s="846" t="s">
        <v>7189</v>
      </c>
      <c r="M1421" s="846" t="s">
        <v>6244</v>
      </c>
    </row>
    <row r="1422" spans="3:13">
      <c r="C1422" s="846" t="s">
        <v>7243</v>
      </c>
      <c r="M1422" s="846" t="s">
        <v>8027</v>
      </c>
    </row>
    <row r="1423" spans="3:13">
      <c r="C1423" s="846" t="s">
        <v>7245</v>
      </c>
      <c r="M1423" s="846" t="s">
        <v>8030</v>
      </c>
    </row>
    <row r="1424" spans="3:13">
      <c r="C1424" s="846" t="s">
        <v>7173</v>
      </c>
      <c r="M1424" s="846" t="s">
        <v>6255</v>
      </c>
    </row>
    <row r="1425" spans="3:13">
      <c r="C1425" s="846" t="s">
        <v>7249</v>
      </c>
      <c r="M1425" s="846" t="s">
        <v>6258</v>
      </c>
    </row>
    <row r="1426" spans="3:13">
      <c r="C1426" s="846" t="s">
        <v>11087</v>
      </c>
      <c r="M1426" s="846" t="s">
        <v>6261</v>
      </c>
    </row>
    <row r="1427" spans="3:13">
      <c r="C1427" s="846" t="s">
        <v>11088</v>
      </c>
      <c r="M1427" s="846" t="s">
        <v>6266</v>
      </c>
    </row>
    <row r="1428" spans="3:13">
      <c r="C1428" s="846" t="s">
        <v>7253</v>
      </c>
      <c r="M1428" s="846" t="s">
        <v>6270</v>
      </c>
    </row>
    <row r="1429" spans="3:13">
      <c r="C1429" s="846" t="s">
        <v>7255</v>
      </c>
      <c r="M1429" s="846" t="s">
        <v>6274</v>
      </c>
    </row>
    <row r="1430" spans="3:13">
      <c r="C1430" s="846" t="s">
        <v>7258</v>
      </c>
      <c r="M1430" s="846" t="s">
        <v>6205</v>
      </c>
    </row>
    <row r="1431" spans="3:13">
      <c r="C1431" s="846" t="s">
        <v>7261</v>
      </c>
      <c r="M1431" s="846" t="s">
        <v>6282</v>
      </c>
    </row>
    <row r="1432" spans="3:13">
      <c r="C1432" s="846" t="s">
        <v>7263</v>
      </c>
      <c r="M1432" s="846" t="s">
        <v>6287</v>
      </c>
    </row>
    <row r="1433" spans="3:13">
      <c r="C1433" s="846" t="s">
        <v>7265</v>
      </c>
      <c r="M1433" s="846" t="s">
        <v>8040</v>
      </c>
    </row>
    <row r="1434" spans="3:13">
      <c r="C1434" s="846" t="s">
        <v>7230</v>
      </c>
      <c r="M1434" s="846" t="s">
        <v>6214</v>
      </c>
    </row>
    <row r="1435" spans="3:13">
      <c r="C1435" s="846" t="s">
        <v>7268</v>
      </c>
      <c r="M1435" s="846" t="s">
        <v>6108</v>
      </c>
    </row>
    <row r="1436" spans="3:13">
      <c r="C1436" s="846" t="s">
        <v>7269</v>
      </c>
      <c r="M1436" s="846" t="s">
        <v>6303</v>
      </c>
    </row>
    <row r="1437" spans="3:13">
      <c r="C1437" s="846" t="s">
        <v>11092</v>
      </c>
      <c r="M1437" s="846" t="s">
        <v>6309</v>
      </c>
    </row>
    <row r="1438" spans="3:13">
      <c r="C1438" s="846" t="s">
        <v>7215</v>
      </c>
      <c r="M1438" s="846" t="s">
        <v>6313</v>
      </c>
    </row>
    <row r="1439" spans="3:13">
      <c r="C1439" s="846" t="s">
        <v>7173</v>
      </c>
      <c r="M1439" s="846" t="s">
        <v>6317</v>
      </c>
    </row>
    <row r="1440" spans="3:13">
      <c r="C1440" s="846" t="s">
        <v>7273</v>
      </c>
      <c r="M1440" s="846" t="s">
        <v>6321</v>
      </c>
    </row>
    <row r="1441" spans="3:13">
      <c r="C1441" s="846" t="s">
        <v>7275</v>
      </c>
      <c r="M1441" s="846" t="s">
        <v>6261</v>
      </c>
    </row>
    <row r="1442" spans="3:13">
      <c r="C1442" s="846" t="s">
        <v>7277</v>
      </c>
      <c r="M1442" s="846" t="s">
        <v>6329</v>
      </c>
    </row>
    <row r="1443" spans="3:13">
      <c r="C1443" s="846" t="s">
        <v>7278</v>
      </c>
      <c r="M1443" s="846" t="s">
        <v>6333</v>
      </c>
    </row>
    <row r="1444" spans="3:13">
      <c r="C1444" s="846" t="s">
        <v>7282</v>
      </c>
      <c r="M1444" s="846" t="s">
        <v>6338</v>
      </c>
    </row>
    <row r="1445" spans="3:13">
      <c r="C1445" s="846" t="s">
        <v>7258</v>
      </c>
      <c r="M1445" s="846" t="s">
        <v>6205</v>
      </c>
    </row>
    <row r="1446" spans="3:13">
      <c r="C1446" s="846" t="s">
        <v>7285</v>
      </c>
      <c r="M1446" s="846" t="s">
        <v>6345</v>
      </c>
    </row>
    <row r="1447" spans="3:13">
      <c r="C1447" s="846" t="s">
        <v>7286</v>
      </c>
      <c r="M1447" s="846" t="s">
        <v>6348</v>
      </c>
    </row>
    <row r="1448" spans="3:13">
      <c r="C1448" s="846" t="s">
        <v>7287</v>
      </c>
      <c r="M1448" s="846" t="s">
        <v>6352</v>
      </c>
    </row>
    <row r="1449" spans="3:13">
      <c r="C1449" s="846" t="s">
        <v>7230</v>
      </c>
      <c r="M1449" s="846" t="s">
        <v>6357</v>
      </c>
    </row>
    <row r="1450" spans="3:13">
      <c r="C1450" s="846" t="s">
        <v>7289</v>
      </c>
      <c r="M1450" s="846" t="s">
        <v>6214</v>
      </c>
    </row>
    <row r="1451" spans="3:13">
      <c r="C1451" s="846" t="s">
        <v>7290</v>
      </c>
      <c r="M1451" s="846" t="s">
        <v>6108</v>
      </c>
    </row>
    <row r="1452" spans="3:13">
      <c r="C1452" s="846" t="s">
        <v>7291</v>
      </c>
      <c r="M1452" s="846" t="s">
        <v>6368</v>
      </c>
    </row>
    <row r="1453" spans="3:13">
      <c r="C1453" s="846" t="s">
        <v>7292</v>
      </c>
      <c r="M1453" s="846" t="s">
        <v>6372</v>
      </c>
    </row>
    <row r="1454" spans="3:13">
      <c r="C1454" s="846" t="s">
        <v>7215</v>
      </c>
      <c r="M1454" s="846" t="s">
        <v>6377</v>
      </c>
    </row>
    <row r="1455" spans="3:13">
      <c r="C1455" s="846" t="s">
        <v>7173</v>
      </c>
      <c r="M1455" s="846" t="s">
        <v>6381</v>
      </c>
    </row>
    <row r="1456" spans="3:13">
      <c r="C1456" s="846" t="s">
        <v>7294</v>
      </c>
      <c r="M1456" s="846" t="s">
        <v>6385</v>
      </c>
    </row>
    <row r="1457" spans="3:13">
      <c r="C1457" s="846" t="s">
        <v>7337</v>
      </c>
      <c r="M1457" s="846" t="s">
        <v>6261</v>
      </c>
    </row>
    <row r="1458" spans="3:13">
      <c r="C1458" s="846" t="s">
        <v>7339</v>
      </c>
      <c r="M1458" s="846" t="s">
        <v>6391</v>
      </c>
    </row>
    <row r="1459" spans="3:13">
      <c r="C1459" s="846" t="s">
        <v>7341</v>
      </c>
      <c r="M1459" s="846" t="s">
        <v>6396</v>
      </c>
    </row>
    <row r="1460" spans="3:13">
      <c r="C1460" s="846" t="s">
        <v>7342</v>
      </c>
      <c r="M1460" s="846" t="s">
        <v>6401</v>
      </c>
    </row>
    <row r="1461" spans="3:13">
      <c r="C1461" s="846" t="s">
        <v>7258</v>
      </c>
      <c r="M1461" s="846" t="s">
        <v>6205</v>
      </c>
    </row>
    <row r="1462" spans="3:13">
      <c r="C1462" s="846" t="s">
        <v>7346</v>
      </c>
      <c r="M1462" s="846" t="s">
        <v>6345</v>
      </c>
    </row>
    <row r="1463" spans="3:13">
      <c r="C1463" s="846" t="s">
        <v>7348</v>
      </c>
      <c r="M1463" s="846" t="s">
        <v>6411</v>
      </c>
    </row>
    <row r="1464" spans="3:13">
      <c r="C1464" s="846" t="s">
        <v>7350</v>
      </c>
      <c r="M1464" s="846" t="s">
        <v>6416</v>
      </c>
    </row>
    <row r="1465" spans="3:13">
      <c r="C1465" s="846" t="s">
        <v>7230</v>
      </c>
      <c r="M1465" s="846" t="s">
        <v>6421</v>
      </c>
    </row>
    <row r="1466" spans="3:13">
      <c r="C1466" s="846" t="s">
        <v>7289</v>
      </c>
      <c r="M1466" s="846" t="s">
        <v>6214</v>
      </c>
    </row>
    <row r="1467" spans="3:13">
      <c r="C1467" s="846" t="s">
        <v>7355</v>
      </c>
      <c r="M1467" s="846" t="s">
        <v>6108</v>
      </c>
    </row>
    <row r="1468" spans="3:13">
      <c r="C1468" s="846" t="s">
        <v>7358</v>
      </c>
      <c r="M1468" s="846" t="s">
        <v>6431</v>
      </c>
    </row>
    <row r="1469" spans="3:13">
      <c r="C1469" s="846" t="s">
        <v>7360</v>
      </c>
      <c r="M1469" s="846" t="s">
        <v>6436</v>
      </c>
    </row>
    <row r="1470" spans="3:13">
      <c r="C1470" s="846" t="s">
        <v>7215</v>
      </c>
      <c r="M1470" s="846" t="s">
        <v>6441</v>
      </c>
    </row>
    <row r="1471" spans="3:13">
      <c r="C1471" s="846" t="s">
        <v>7173</v>
      </c>
      <c r="M1471" s="846" t="s">
        <v>6445</v>
      </c>
    </row>
    <row r="1472" spans="3:13">
      <c r="C1472" s="846" t="s">
        <v>7335</v>
      </c>
      <c r="M1472" s="846" t="s">
        <v>6450</v>
      </c>
    </row>
    <row r="1473" spans="3:13">
      <c r="C1473" s="846" t="s">
        <v>7368</v>
      </c>
      <c r="M1473" s="846" t="s">
        <v>6261</v>
      </c>
    </row>
    <row r="1474" spans="3:13">
      <c r="C1474" s="846" t="s">
        <v>7370</v>
      </c>
      <c r="M1474" s="846" t="s">
        <v>6455</v>
      </c>
    </row>
    <row r="1475" spans="3:13">
      <c r="C1475" s="846" t="s">
        <v>7371</v>
      </c>
      <c r="M1475" s="846" t="s">
        <v>6460</v>
      </c>
    </row>
    <row r="1476" spans="3:13">
      <c r="C1476" s="846" t="s">
        <v>7373</v>
      </c>
      <c r="M1476" s="846" t="s">
        <v>6401</v>
      </c>
    </row>
    <row r="1477" spans="3:13">
      <c r="C1477" s="846" t="s">
        <v>7258</v>
      </c>
      <c r="M1477" s="846" t="s">
        <v>6205</v>
      </c>
    </row>
    <row r="1478" spans="3:13">
      <c r="C1478" s="846" t="s">
        <v>7376</v>
      </c>
      <c r="M1478" s="846" t="s">
        <v>6282</v>
      </c>
    </row>
    <row r="1479" spans="3:13">
      <c r="C1479" s="846" t="s">
        <v>7378</v>
      </c>
      <c r="M1479" s="846" t="s">
        <v>6411</v>
      </c>
    </row>
    <row r="1480" spans="3:13">
      <c r="C1480" s="846" t="s">
        <v>7350</v>
      </c>
      <c r="M1480" s="846" t="s">
        <v>6474</v>
      </c>
    </row>
    <row r="1481" spans="3:13">
      <c r="C1481" s="846" t="s">
        <v>7230</v>
      </c>
      <c r="M1481" s="846" t="s">
        <v>6478</v>
      </c>
    </row>
    <row r="1482" spans="3:13">
      <c r="C1482" s="846" t="s">
        <v>7289</v>
      </c>
      <c r="M1482" s="846" t="s">
        <v>6187</v>
      </c>
    </row>
    <row r="1483" spans="3:13">
      <c r="C1483" s="846" t="s">
        <v>7355</v>
      </c>
      <c r="M1483" s="846" t="s">
        <v>6233</v>
      </c>
    </row>
    <row r="1484" spans="3:13">
      <c r="C1484" s="846" t="s">
        <v>7384</v>
      </c>
      <c r="M1484" s="846" t="s">
        <v>6486</v>
      </c>
    </row>
    <row r="1485" spans="3:13">
      <c r="C1485" s="846" t="s">
        <v>7386</v>
      </c>
      <c r="M1485" s="846" t="s">
        <v>6108</v>
      </c>
    </row>
    <row r="1486" spans="3:13">
      <c r="C1486" s="846" t="s">
        <v>7215</v>
      </c>
      <c r="M1486" s="846" t="s">
        <v>6244</v>
      </c>
    </row>
    <row r="1487" spans="3:13">
      <c r="C1487" s="846" t="s">
        <v>7173</v>
      </c>
      <c r="M1487" s="846" t="s">
        <v>6309</v>
      </c>
    </row>
    <row r="1488" spans="3:13">
      <c r="C1488" s="846" t="s">
        <v>7366</v>
      </c>
      <c r="M1488" s="846" t="s">
        <v>6313</v>
      </c>
    </row>
    <row r="1489" spans="3:13">
      <c r="C1489" s="846" t="s">
        <v>7295</v>
      </c>
      <c r="M1489" s="846" t="s">
        <v>6499</v>
      </c>
    </row>
    <row r="1490" spans="3:13">
      <c r="C1490" s="846" t="s">
        <v>7394</v>
      </c>
      <c r="M1490" s="846" t="s">
        <v>6321</v>
      </c>
    </row>
    <row r="1491" spans="3:13">
      <c r="C1491" s="846" t="s">
        <v>7396</v>
      </c>
      <c r="M1491" s="846" t="s">
        <v>6261</v>
      </c>
    </row>
    <row r="1492" spans="3:13">
      <c r="C1492" s="846" t="s">
        <v>7397</v>
      </c>
      <c r="M1492" s="846" t="s">
        <v>6329</v>
      </c>
    </row>
    <row r="1493" spans="3:13">
      <c r="C1493" s="846" t="s">
        <v>7258</v>
      </c>
      <c r="M1493" s="846" t="s">
        <v>6333</v>
      </c>
    </row>
    <row r="1494" spans="3:13">
      <c r="C1494" s="846" t="s">
        <v>7310</v>
      </c>
      <c r="M1494" s="846" t="s">
        <v>6338</v>
      </c>
    </row>
    <row r="1495" spans="3:13">
      <c r="C1495" s="846" t="s">
        <v>7400</v>
      </c>
      <c r="M1495" s="846" t="s">
        <v>6205</v>
      </c>
    </row>
    <row r="1496" spans="3:13">
      <c r="C1496" s="846" t="s">
        <v>7318</v>
      </c>
      <c r="M1496" s="846" t="s">
        <v>6345</v>
      </c>
    </row>
    <row r="1497" spans="3:13">
      <c r="C1497" s="846" t="s">
        <v>7236</v>
      </c>
      <c r="M1497" s="846" t="s">
        <v>6348</v>
      </c>
    </row>
    <row r="1498" spans="3:13">
      <c r="C1498" s="846" t="s">
        <v>7268</v>
      </c>
      <c r="M1498" s="846" t="s">
        <v>6352</v>
      </c>
    </row>
    <row r="1499" spans="3:13">
      <c r="C1499" s="846" t="s">
        <v>7269</v>
      </c>
      <c r="M1499" s="846" t="s">
        <v>6357</v>
      </c>
    </row>
    <row r="1500" spans="3:13">
      <c r="C1500" s="846" t="s">
        <v>7327</v>
      </c>
      <c r="M1500" s="846" t="s">
        <v>6187</v>
      </c>
    </row>
    <row r="1501" spans="3:13">
      <c r="C1501" s="846" t="s">
        <v>7405</v>
      </c>
      <c r="M1501" s="846" t="s">
        <v>6190</v>
      </c>
    </row>
    <row r="1502" spans="3:13">
      <c r="C1502" s="846" t="s">
        <v>7215</v>
      </c>
      <c r="M1502" s="846" t="s">
        <v>6192</v>
      </c>
    </row>
    <row r="1503" spans="3:13">
      <c r="C1503" s="846" t="s">
        <v>7173</v>
      </c>
      <c r="M1503" s="846" t="s">
        <v>6525</v>
      </c>
    </row>
    <row r="1504" spans="3:13">
      <c r="C1504" s="846" t="s">
        <v>7390</v>
      </c>
      <c r="M1504" s="846" t="s">
        <v>6529</v>
      </c>
    </row>
    <row r="1505" spans="3:13">
      <c r="C1505" s="846" t="s">
        <v>7295</v>
      </c>
      <c r="M1505" s="846" t="s">
        <v>6494</v>
      </c>
    </row>
    <row r="1506" spans="3:13">
      <c r="C1506" s="846" t="s">
        <v>7415</v>
      </c>
      <c r="M1506" s="846" t="s">
        <v>5788</v>
      </c>
    </row>
    <row r="1507" spans="3:13">
      <c r="C1507" s="846" t="s">
        <v>7417</v>
      </c>
      <c r="M1507" s="846" t="s">
        <v>5916</v>
      </c>
    </row>
    <row r="1508" spans="3:13">
      <c r="C1508" s="846" t="s">
        <v>7419</v>
      </c>
      <c r="M1508" s="846" t="s">
        <v>5923</v>
      </c>
    </row>
    <row r="1509" spans="3:13">
      <c r="C1509" s="846" t="s">
        <v>7258</v>
      </c>
      <c r="M1509" s="846" t="s">
        <v>5932</v>
      </c>
    </row>
    <row r="1510" spans="3:13">
      <c r="C1510" s="846" t="s">
        <v>7310</v>
      </c>
      <c r="M1510" s="846" t="s">
        <v>9574</v>
      </c>
    </row>
    <row r="1511" spans="3:13">
      <c r="C1511" s="846" t="s">
        <v>7424</v>
      </c>
      <c r="M1511" s="846" t="s">
        <v>5952</v>
      </c>
    </row>
    <row r="1512" spans="3:13">
      <c r="C1512" s="846" t="s">
        <v>7318</v>
      </c>
      <c r="M1512" s="846" t="s">
        <v>5959</v>
      </c>
    </row>
    <row r="1513" spans="3:13">
      <c r="C1513" s="846" t="s">
        <v>7236</v>
      </c>
      <c r="M1513" s="846" t="s">
        <v>5968</v>
      </c>
    </row>
    <row r="1514" spans="3:13">
      <c r="C1514" s="846" t="s">
        <v>7268</v>
      </c>
      <c r="M1514" s="846" t="s">
        <v>5977</v>
      </c>
    </row>
    <row r="1515" spans="3:13">
      <c r="C1515" s="846" t="s">
        <v>7269</v>
      </c>
      <c r="M1515" s="846" t="s">
        <v>5985</v>
      </c>
    </row>
    <row r="1516" spans="3:13">
      <c r="C1516" s="846" t="s">
        <v>7327</v>
      </c>
      <c r="M1516" s="846" t="s">
        <v>5996</v>
      </c>
    </row>
    <row r="1517" spans="3:13">
      <c r="C1517" s="846" t="s">
        <v>7426</v>
      </c>
      <c r="M1517" s="846" t="s">
        <v>9516</v>
      </c>
    </row>
    <row r="1518" spans="3:13">
      <c r="C1518" s="846" t="s">
        <v>7215</v>
      </c>
      <c r="M1518" s="846" t="s">
        <v>6046</v>
      </c>
    </row>
    <row r="1519" spans="3:13">
      <c r="C1519" s="846" t="s">
        <v>7173</v>
      </c>
      <c r="M1519" s="846" t="s">
        <v>6053</v>
      </c>
    </row>
    <row r="1520" spans="3:13">
      <c r="C1520" s="846" t="s">
        <v>7410</v>
      </c>
      <c r="M1520" s="846" t="s">
        <v>6060</v>
      </c>
    </row>
    <row r="1521" spans="3:13">
      <c r="C1521" s="846" t="s">
        <v>7295</v>
      </c>
      <c r="M1521" s="846" t="s">
        <v>6067</v>
      </c>
    </row>
    <row r="1522" spans="3:13">
      <c r="C1522" s="846" t="s">
        <v>7434</v>
      </c>
      <c r="M1522" s="846" t="s">
        <v>9947</v>
      </c>
    </row>
    <row r="1523" spans="3:13">
      <c r="C1523" s="846" t="s">
        <v>7435</v>
      </c>
      <c r="M1523" s="846" t="s">
        <v>6080</v>
      </c>
    </row>
    <row r="1524" spans="3:13">
      <c r="C1524" s="846" t="s">
        <v>7436</v>
      </c>
      <c r="M1524" s="846" t="s">
        <v>6087</v>
      </c>
    </row>
    <row r="1525" spans="3:13">
      <c r="C1525" s="846" t="s">
        <v>7258</v>
      </c>
      <c r="M1525" s="846" t="s">
        <v>9962</v>
      </c>
    </row>
    <row r="1526" spans="3:13">
      <c r="C1526" s="846" t="s">
        <v>7310</v>
      </c>
      <c r="M1526" s="846" t="s">
        <v>6100</v>
      </c>
    </row>
    <row r="1527" spans="3:13">
      <c r="C1527" s="846" t="s">
        <v>7438</v>
      </c>
      <c r="M1527" s="846" t="s">
        <v>6108</v>
      </c>
    </row>
    <row r="1528" spans="3:13">
      <c r="C1528" s="846" t="s">
        <v>7318</v>
      </c>
      <c r="M1528" s="846" t="s">
        <v>9978</v>
      </c>
    </row>
    <row r="1529" spans="3:13">
      <c r="C1529" s="846" t="s">
        <v>7236</v>
      </c>
      <c r="M1529" s="846" t="s">
        <v>9983</v>
      </c>
    </row>
    <row r="1530" spans="3:13">
      <c r="C1530" s="846" t="s">
        <v>7268</v>
      </c>
      <c r="M1530" s="846" t="s">
        <v>9989</v>
      </c>
    </row>
    <row r="1531" spans="3:13">
      <c r="C1531" s="846" t="s">
        <v>7269</v>
      </c>
      <c r="M1531" s="846" t="s">
        <v>9994</v>
      </c>
    </row>
    <row r="1532" spans="3:13">
      <c r="C1532" s="846" t="s">
        <v>7327</v>
      </c>
      <c r="M1532" s="846" t="s">
        <v>9999</v>
      </c>
    </row>
    <row r="1533" spans="3:13">
      <c r="C1533" s="846" t="s">
        <v>7440</v>
      </c>
      <c r="M1533" s="846" t="s">
        <v>10004</v>
      </c>
    </row>
    <row r="1534" spans="3:13">
      <c r="C1534" s="846" t="s">
        <v>7187</v>
      </c>
      <c r="M1534" s="846" t="s">
        <v>10008</v>
      </c>
    </row>
    <row r="1535" spans="3:13">
      <c r="C1535" s="846" t="s">
        <v>7189</v>
      </c>
      <c r="M1535" s="846" t="s">
        <v>10012</v>
      </c>
    </row>
    <row r="1536" spans="3:13">
      <c r="C1536" s="846" t="s">
        <v>7442</v>
      </c>
      <c r="M1536" s="846" t="s">
        <v>10016</v>
      </c>
    </row>
    <row r="1537" spans="3:13">
      <c r="C1537" s="846" t="s">
        <v>7173</v>
      </c>
      <c r="M1537" s="846" t="s">
        <v>10019</v>
      </c>
    </row>
    <row r="1538" spans="3:13">
      <c r="C1538" s="846" t="s">
        <v>7249</v>
      </c>
      <c r="M1538" s="846" t="s">
        <v>10022</v>
      </c>
    </row>
    <row r="1539" spans="3:13">
      <c r="C1539" s="846" t="s">
        <v>7275</v>
      </c>
      <c r="M1539" s="846" t="s">
        <v>7544</v>
      </c>
    </row>
    <row r="1540" spans="3:13">
      <c r="C1540" s="846" t="s">
        <v>7277</v>
      </c>
      <c r="M1540" s="846" t="s">
        <v>10028</v>
      </c>
    </row>
    <row r="1541" spans="3:13">
      <c r="C1541" s="846" t="s">
        <v>7446</v>
      </c>
      <c r="M1541" s="846" t="s">
        <v>10031</v>
      </c>
    </row>
    <row r="1542" spans="3:13">
      <c r="C1542" s="846" t="s">
        <v>7282</v>
      </c>
      <c r="M1542" s="846" t="s">
        <v>7022</v>
      </c>
    </row>
    <row r="1543" spans="3:13">
      <c r="C1543" s="846" t="s">
        <v>7258</v>
      </c>
      <c r="M1543" s="846" t="s">
        <v>6819</v>
      </c>
    </row>
    <row r="1544" spans="3:13">
      <c r="C1544" s="846" t="s">
        <v>7285</v>
      </c>
      <c r="M1544" s="846" t="s">
        <v>6187</v>
      </c>
    </row>
    <row r="1545" spans="3:13">
      <c r="C1545" s="846" t="s">
        <v>7286</v>
      </c>
      <c r="M1545" s="846" t="s">
        <v>6190</v>
      </c>
    </row>
    <row r="1546" spans="3:13">
      <c r="C1546" s="846" t="s">
        <v>7287</v>
      </c>
      <c r="M1546" s="846" t="s">
        <v>6192</v>
      </c>
    </row>
    <row r="1547" spans="3:13">
      <c r="C1547" s="846" t="s">
        <v>7230</v>
      </c>
      <c r="M1547" s="846" t="s">
        <v>6195</v>
      </c>
    </row>
    <row r="1548" spans="3:13">
      <c r="C1548" s="846" t="s">
        <v>7289</v>
      </c>
      <c r="M1548" s="846" t="s">
        <v>6200</v>
      </c>
    </row>
    <row r="1549" spans="3:13">
      <c r="C1549" s="846" t="s">
        <v>7290</v>
      </c>
      <c r="M1549" s="846" t="s">
        <v>6108</v>
      </c>
    </row>
    <row r="1550" spans="3:13">
      <c r="C1550" s="846" t="s">
        <v>7291</v>
      </c>
      <c r="M1550" s="846" t="s">
        <v>6205</v>
      </c>
    </row>
    <row r="1551" spans="3:13">
      <c r="C1551" s="846" t="s">
        <v>7292</v>
      </c>
      <c r="M1551" s="846" t="s">
        <v>6207</v>
      </c>
    </row>
    <row r="1552" spans="3:13">
      <c r="C1552" s="846" t="s">
        <v>7187</v>
      </c>
      <c r="M1552" s="846" t="s">
        <v>6210</v>
      </c>
    </row>
    <row r="1553" spans="3:13">
      <c r="C1553" s="846" t="s">
        <v>7451</v>
      </c>
      <c r="M1553" s="846" t="s">
        <v>6214</v>
      </c>
    </row>
    <row r="1554" spans="3:13">
      <c r="C1554" s="846" t="s">
        <v>7221</v>
      </c>
      <c r="M1554" s="846" t="s">
        <v>6108</v>
      </c>
    </row>
    <row r="1555" spans="3:13">
      <c r="C1555" s="846" t="s">
        <v>7452</v>
      </c>
      <c r="M1555" s="846" t="s">
        <v>6219</v>
      </c>
    </row>
    <row r="1556" spans="3:13">
      <c r="C1556" s="846" t="s">
        <v>7453</v>
      </c>
      <c r="M1556" s="846" t="s">
        <v>6223</v>
      </c>
    </row>
    <row r="1557" spans="3:13">
      <c r="C1557" s="846" t="s">
        <v>7454</v>
      </c>
      <c r="M1557" s="846" t="s">
        <v>6227</v>
      </c>
    </row>
    <row r="1558" spans="3:13">
      <c r="C1558" s="846" t="s">
        <v>6993</v>
      </c>
      <c r="M1558" s="846" t="s">
        <v>6187</v>
      </c>
    </row>
    <row r="1559" spans="3:13">
      <c r="C1559" s="846" t="s">
        <v>7080</v>
      </c>
      <c r="M1559" s="846" t="s">
        <v>6233</v>
      </c>
    </row>
    <row r="1560" spans="3:13">
      <c r="C1560" s="846" t="s">
        <v>7085</v>
      </c>
      <c r="M1560" s="846" t="s">
        <v>6237</v>
      </c>
    </row>
    <row r="1561" spans="3:13">
      <c r="C1561" s="846" t="s">
        <v>7090</v>
      </c>
      <c r="M1561" s="846" t="s">
        <v>6240</v>
      </c>
    </row>
    <row r="1562" spans="3:13">
      <c r="C1562" s="846" t="s">
        <v>7651</v>
      </c>
      <c r="M1562" s="846" t="s">
        <v>6108</v>
      </c>
    </row>
    <row r="1563" spans="3:13">
      <c r="C1563" s="846" t="s">
        <v>9533</v>
      </c>
      <c r="M1563" s="846" t="s">
        <v>6244</v>
      </c>
    </row>
    <row r="1564" spans="3:13">
      <c r="C1564" s="846" t="s">
        <v>9535</v>
      </c>
      <c r="M1564" s="846" t="s">
        <v>8027</v>
      </c>
    </row>
    <row r="1565" spans="3:13">
      <c r="C1565" s="846" t="s">
        <v>9537</v>
      </c>
      <c r="M1565" s="846" t="s">
        <v>8030</v>
      </c>
    </row>
    <row r="1566" spans="3:13">
      <c r="C1566" s="846" t="s">
        <v>9515</v>
      </c>
      <c r="M1566" s="846" t="s">
        <v>6255</v>
      </c>
    </row>
    <row r="1567" spans="3:13">
      <c r="C1567" s="846" t="s">
        <v>7112</v>
      </c>
      <c r="M1567" s="846" t="s">
        <v>6258</v>
      </c>
    </row>
    <row r="1568" spans="3:13">
      <c r="C1568" s="846" t="s">
        <v>7115</v>
      </c>
      <c r="M1568" s="846" t="s">
        <v>6261</v>
      </c>
    </row>
    <row r="1569" spans="3:13">
      <c r="C1569" s="846" t="s">
        <v>7608</v>
      </c>
      <c r="M1569" s="846" t="s">
        <v>6266</v>
      </c>
    </row>
    <row r="1570" spans="3:13">
      <c r="C1570" s="846" t="s">
        <v>7609</v>
      </c>
      <c r="M1570" s="846" t="s">
        <v>6270</v>
      </c>
    </row>
    <row r="1571" spans="3:13">
      <c r="C1571" s="846" t="s">
        <v>7610</v>
      </c>
      <c r="M1571" s="846" t="s">
        <v>6274</v>
      </c>
    </row>
    <row r="1572" spans="3:13">
      <c r="C1572" s="846" t="s">
        <v>7130</v>
      </c>
      <c r="M1572" s="846" t="s">
        <v>6205</v>
      </c>
    </row>
    <row r="1573" spans="3:13">
      <c r="C1573" s="846" t="s">
        <v>9539</v>
      </c>
      <c r="M1573" s="846" t="s">
        <v>6282</v>
      </c>
    </row>
    <row r="1574" spans="3:13">
      <c r="C1574" s="846" t="s">
        <v>11409</v>
      </c>
      <c r="M1574" s="846" t="s">
        <v>6287</v>
      </c>
    </row>
    <row r="1575" spans="3:13">
      <c r="C1575" s="846" t="s">
        <v>7141</v>
      </c>
      <c r="M1575" s="846" t="s">
        <v>8040</v>
      </c>
    </row>
    <row r="1576" spans="3:13">
      <c r="C1576" s="846" t="s">
        <v>7222</v>
      </c>
      <c r="M1576" s="846" t="s">
        <v>6214</v>
      </c>
    </row>
    <row r="1577" spans="3:13">
      <c r="C1577" s="846" t="s">
        <v>10689</v>
      </c>
      <c r="M1577" s="846" t="s">
        <v>6108</v>
      </c>
    </row>
    <row r="1578" spans="3:13">
      <c r="C1578" s="846" t="s">
        <v>10692</v>
      </c>
      <c r="M1578" s="846" t="s">
        <v>6303</v>
      </c>
    </row>
    <row r="1579" spans="3:13">
      <c r="C1579" s="846" t="s">
        <v>7173</v>
      </c>
      <c r="M1579" s="846" t="s">
        <v>6309</v>
      </c>
    </row>
    <row r="1580" spans="3:13">
      <c r="C1580" s="846" t="s">
        <v>10694</v>
      </c>
      <c r="M1580" s="846" t="s">
        <v>6313</v>
      </c>
    </row>
    <row r="1581" spans="3:13">
      <c r="C1581" s="846" t="s">
        <v>10695</v>
      </c>
      <c r="M1581" s="846" t="s">
        <v>6317</v>
      </c>
    </row>
    <row r="1582" spans="3:13">
      <c r="C1582" s="846" t="s">
        <v>10697</v>
      </c>
      <c r="M1582" s="846" t="s">
        <v>6321</v>
      </c>
    </row>
    <row r="1583" spans="3:13">
      <c r="C1583" s="846" t="s">
        <v>11249</v>
      </c>
      <c r="M1583" s="846" t="s">
        <v>6261</v>
      </c>
    </row>
    <row r="1584" spans="3:13">
      <c r="C1584" s="846" t="s">
        <v>10702</v>
      </c>
      <c r="M1584" s="846" t="s">
        <v>6329</v>
      </c>
    </row>
    <row r="1585" spans="3:13">
      <c r="C1585" s="846" t="s">
        <v>11209</v>
      </c>
      <c r="M1585" s="846" t="s">
        <v>6333</v>
      </c>
    </row>
    <row r="1586" spans="3:13">
      <c r="C1586" s="846" t="s">
        <v>11211</v>
      </c>
      <c r="M1586" s="846" t="s">
        <v>6338</v>
      </c>
    </row>
    <row r="1587" spans="3:13">
      <c r="C1587" s="846" t="s">
        <v>10706</v>
      </c>
      <c r="M1587" s="846" t="s">
        <v>6205</v>
      </c>
    </row>
    <row r="1588" spans="3:13">
      <c r="C1588" s="846" t="s">
        <v>11215</v>
      </c>
      <c r="M1588" s="846" t="s">
        <v>6345</v>
      </c>
    </row>
    <row r="1589" spans="3:13">
      <c r="C1589" s="846" t="s">
        <v>11220</v>
      </c>
      <c r="M1589" s="846" t="s">
        <v>6348</v>
      </c>
    </row>
    <row r="1590" spans="3:13">
      <c r="C1590" s="846" t="s">
        <v>11222</v>
      </c>
      <c r="M1590" s="846" t="s">
        <v>6352</v>
      </c>
    </row>
    <row r="1591" spans="3:13">
      <c r="C1591" s="846" t="s">
        <v>10713</v>
      </c>
      <c r="M1591" s="846" t="s">
        <v>6357</v>
      </c>
    </row>
    <row r="1592" spans="3:13">
      <c r="C1592" s="846" t="s">
        <v>10714</v>
      </c>
      <c r="M1592" s="846" t="s">
        <v>6214</v>
      </c>
    </row>
    <row r="1593" spans="3:13">
      <c r="C1593" s="846" t="s">
        <v>10715</v>
      </c>
      <c r="M1593" s="846" t="s">
        <v>6108</v>
      </c>
    </row>
    <row r="1594" spans="3:13">
      <c r="C1594" s="846" t="s">
        <v>10717</v>
      </c>
      <c r="M1594" s="846" t="s">
        <v>6368</v>
      </c>
    </row>
    <row r="1595" spans="3:13">
      <c r="C1595" s="846" t="s">
        <v>7573</v>
      </c>
      <c r="M1595" s="846" t="s">
        <v>6372</v>
      </c>
    </row>
    <row r="1596" spans="3:13">
      <c r="C1596" s="846" t="s">
        <v>7187</v>
      </c>
      <c r="M1596" s="846" t="s">
        <v>6377</v>
      </c>
    </row>
    <row r="1597" spans="3:13">
      <c r="C1597" s="846" t="s">
        <v>7451</v>
      </c>
      <c r="M1597" s="846" t="s">
        <v>6381</v>
      </c>
    </row>
    <row r="1598" spans="3:13">
      <c r="C1598" s="846" t="s">
        <v>7221</v>
      </c>
      <c r="M1598" s="846" t="s">
        <v>6385</v>
      </c>
    </row>
    <row r="1599" spans="3:13">
      <c r="C1599" s="846" t="s">
        <v>7227</v>
      </c>
      <c r="M1599" s="846" t="s">
        <v>6261</v>
      </c>
    </row>
    <row r="1600" spans="3:13">
      <c r="C1600" s="846" t="s">
        <v>7228</v>
      </c>
      <c r="M1600" s="846" t="s">
        <v>6391</v>
      </c>
    </row>
    <row r="1601" spans="3:13">
      <c r="C1601" s="846" t="s">
        <v>7173</v>
      </c>
      <c r="M1601" s="846" t="s">
        <v>6396</v>
      </c>
    </row>
    <row r="1602" spans="3:13">
      <c r="C1602" s="846" t="s">
        <v>7230</v>
      </c>
      <c r="M1602" s="846" t="s">
        <v>6401</v>
      </c>
    </row>
    <row r="1603" spans="3:13">
      <c r="C1603" s="846" t="s">
        <v>7232</v>
      </c>
      <c r="M1603" s="846" t="s">
        <v>6205</v>
      </c>
    </row>
    <row r="1604" spans="3:13">
      <c r="C1604" s="846" t="s">
        <v>7233</v>
      </c>
      <c r="M1604" s="846" t="s">
        <v>6345</v>
      </c>
    </row>
    <row r="1605" spans="3:13">
      <c r="C1605" s="846" t="s">
        <v>7215</v>
      </c>
      <c r="M1605" s="846" t="s">
        <v>6411</v>
      </c>
    </row>
    <row r="1606" spans="3:13">
      <c r="C1606" s="846" t="s">
        <v>7173</v>
      </c>
      <c r="M1606" s="846" t="s">
        <v>6416</v>
      </c>
    </row>
    <row r="1607" spans="3:13">
      <c r="C1607" s="846" t="s">
        <v>7236</v>
      </c>
      <c r="M1607" s="846" t="s">
        <v>6421</v>
      </c>
    </row>
    <row r="1608" spans="3:13">
      <c r="C1608" s="846" t="s">
        <v>7238</v>
      </c>
      <c r="M1608" s="846" t="s">
        <v>6214</v>
      </c>
    </row>
    <row r="1609" spans="3:13">
      <c r="C1609" s="846" t="s">
        <v>7240</v>
      </c>
      <c r="M1609" s="846" t="s">
        <v>6108</v>
      </c>
    </row>
    <row r="1610" spans="3:13">
      <c r="C1610" s="846" t="s">
        <v>7187</v>
      </c>
      <c r="M1610" s="846" t="s">
        <v>6431</v>
      </c>
    </row>
    <row r="1611" spans="3:13">
      <c r="C1611" s="846" t="s">
        <v>7189</v>
      </c>
      <c r="M1611" s="846" t="s">
        <v>6436</v>
      </c>
    </row>
    <row r="1612" spans="3:13">
      <c r="C1612" s="846" t="s">
        <v>7243</v>
      </c>
      <c r="M1612" s="846" t="s">
        <v>6441</v>
      </c>
    </row>
    <row r="1613" spans="3:13">
      <c r="C1613" s="846" t="s">
        <v>7245</v>
      </c>
      <c r="M1613" s="846" t="s">
        <v>6445</v>
      </c>
    </row>
    <row r="1614" spans="3:13">
      <c r="C1614" s="846" t="s">
        <v>7173</v>
      </c>
      <c r="M1614" s="846" t="s">
        <v>6450</v>
      </c>
    </row>
    <row r="1615" spans="3:13">
      <c r="C1615" s="846" t="s">
        <v>7249</v>
      </c>
      <c r="M1615" s="846" t="s">
        <v>6261</v>
      </c>
    </row>
    <row r="1616" spans="3:13">
      <c r="C1616" s="846" t="s">
        <v>11087</v>
      </c>
      <c r="M1616" s="846" t="s">
        <v>6455</v>
      </c>
    </row>
    <row r="1617" spans="3:13">
      <c r="C1617" s="846" t="s">
        <v>11088</v>
      </c>
      <c r="M1617" s="846" t="s">
        <v>6460</v>
      </c>
    </row>
    <row r="1618" spans="3:13">
      <c r="C1618" s="846" t="s">
        <v>7253</v>
      </c>
      <c r="M1618" s="846" t="s">
        <v>6401</v>
      </c>
    </row>
    <row r="1619" spans="3:13">
      <c r="C1619" s="846" t="s">
        <v>7255</v>
      </c>
      <c r="M1619" s="846" t="s">
        <v>6205</v>
      </c>
    </row>
    <row r="1620" spans="3:13">
      <c r="C1620" s="846" t="s">
        <v>7258</v>
      </c>
      <c r="M1620" s="846" t="s">
        <v>6345</v>
      </c>
    </row>
    <row r="1621" spans="3:13">
      <c r="C1621" s="846" t="s">
        <v>7261</v>
      </c>
      <c r="M1621" s="846" t="s">
        <v>6411</v>
      </c>
    </row>
    <row r="1622" spans="3:13">
      <c r="C1622" s="846" t="s">
        <v>7263</v>
      </c>
      <c r="M1622" s="846" t="s">
        <v>6474</v>
      </c>
    </row>
    <row r="1623" spans="3:13">
      <c r="C1623" s="846" t="s">
        <v>7265</v>
      </c>
      <c r="M1623" s="846" t="s">
        <v>6478</v>
      </c>
    </row>
    <row r="1624" spans="3:13">
      <c r="C1624" s="846" t="s">
        <v>7230</v>
      </c>
      <c r="M1624" s="846" t="s">
        <v>6187</v>
      </c>
    </row>
    <row r="1625" spans="3:13">
      <c r="C1625" s="846" t="s">
        <v>7268</v>
      </c>
      <c r="M1625" s="846" t="s">
        <v>6233</v>
      </c>
    </row>
    <row r="1626" spans="3:13">
      <c r="C1626" s="846" t="s">
        <v>7269</v>
      </c>
      <c r="M1626" s="846" t="s">
        <v>6486</v>
      </c>
    </row>
    <row r="1627" spans="3:13">
      <c r="C1627" s="846" t="s">
        <v>11092</v>
      </c>
      <c r="M1627" s="846" t="s">
        <v>6108</v>
      </c>
    </row>
    <row r="1628" spans="3:13">
      <c r="C1628" s="846" t="s">
        <v>7215</v>
      </c>
      <c r="M1628" s="846" t="s">
        <v>6244</v>
      </c>
    </row>
    <row r="1629" spans="3:13">
      <c r="C1629" s="846" t="s">
        <v>7173</v>
      </c>
      <c r="M1629" s="846" t="s">
        <v>6309</v>
      </c>
    </row>
    <row r="1630" spans="3:13">
      <c r="C1630" s="846" t="s">
        <v>7273</v>
      </c>
      <c r="M1630" s="846" t="s">
        <v>6313</v>
      </c>
    </row>
    <row r="1631" spans="3:13">
      <c r="C1631" s="846" t="s">
        <v>7275</v>
      </c>
      <c r="M1631" s="846" t="s">
        <v>6499</v>
      </c>
    </row>
    <row r="1632" spans="3:13">
      <c r="C1632" s="846" t="s">
        <v>7277</v>
      </c>
      <c r="M1632" s="846" t="s">
        <v>6321</v>
      </c>
    </row>
    <row r="1633" spans="3:13">
      <c r="C1633" s="846" t="s">
        <v>7278</v>
      </c>
      <c r="M1633" s="846" t="s">
        <v>6261</v>
      </c>
    </row>
    <row r="1634" spans="3:13">
      <c r="C1634" s="846" t="s">
        <v>7282</v>
      </c>
      <c r="M1634" s="846" t="s">
        <v>6329</v>
      </c>
    </row>
    <row r="1635" spans="3:13">
      <c r="C1635" s="846" t="s">
        <v>7258</v>
      </c>
      <c r="M1635" s="846" t="s">
        <v>6333</v>
      </c>
    </row>
    <row r="1636" spans="3:13">
      <c r="C1636" s="846" t="s">
        <v>7285</v>
      </c>
      <c r="M1636" s="846" t="s">
        <v>6338</v>
      </c>
    </row>
    <row r="1637" spans="3:13">
      <c r="C1637" s="846" t="s">
        <v>7286</v>
      </c>
      <c r="M1637" s="846" t="s">
        <v>6205</v>
      </c>
    </row>
    <row r="1638" spans="3:13">
      <c r="C1638" s="846" t="s">
        <v>7287</v>
      </c>
      <c r="M1638" s="846" t="s">
        <v>6345</v>
      </c>
    </row>
    <row r="1639" spans="3:13">
      <c r="C1639" s="846" t="s">
        <v>7230</v>
      </c>
      <c r="M1639" s="846" t="s">
        <v>6348</v>
      </c>
    </row>
    <row r="1640" spans="3:13">
      <c r="C1640" s="846" t="s">
        <v>7289</v>
      </c>
      <c r="M1640" s="846" t="s">
        <v>6352</v>
      </c>
    </row>
    <row r="1641" spans="3:13">
      <c r="C1641" s="846" t="s">
        <v>7290</v>
      </c>
      <c r="M1641" s="846" t="s">
        <v>6357</v>
      </c>
    </row>
    <row r="1642" spans="3:13">
      <c r="C1642" s="846" t="s">
        <v>7291</v>
      </c>
      <c r="M1642" s="846" t="s">
        <v>6187</v>
      </c>
    </row>
    <row r="1643" spans="3:13">
      <c r="C1643" s="846" t="s">
        <v>7292</v>
      </c>
      <c r="M1643" s="846" t="s">
        <v>6190</v>
      </c>
    </row>
    <row r="1644" spans="3:13">
      <c r="C1644" s="846" t="s">
        <v>7215</v>
      </c>
      <c r="M1644" s="846" t="s">
        <v>6192</v>
      </c>
    </row>
    <row r="1645" spans="3:13">
      <c r="C1645" s="846" t="s">
        <v>7173</v>
      </c>
      <c r="M1645" s="846" t="s">
        <v>6525</v>
      </c>
    </row>
    <row r="1646" spans="3:13">
      <c r="C1646" s="846" t="s">
        <v>7294</v>
      </c>
      <c r="M1646" s="846" t="s">
        <v>6529</v>
      </c>
    </row>
    <row r="1647" spans="3:13">
      <c r="C1647" s="846" t="s">
        <v>7337</v>
      </c>
      <c r="M1647" s="846" t="s">
        <v>6494</v>
      </c>
    </row>
    <row r="1648" spans="3:13">
      <c r="C1648" s="846" t="s">
        <v>7339</v>
      </c>
      <c r="M1648" s="846" t="s">
        <v>5788</v>
      </c>
    </row>
    <row r="1649" spans="3:13">
      <c r="C1649" s="846" t="s">
        <v>7341</v>
      </c>
      <c r="M1649" s="846" t="s">
        <v>5916</v>
      </c>
    </row>
    <row r="1650" spans="3:13">
      <c r="C1650" s="846" t="s">
        <v>7342</v>
      </c>
      <c r="M1650" s="846" t="s">
        <v>5923</v>
      </c>
    </row>
    <row r="1651" spans="3:13">
      <c r="C1651" s="846" t="s">
        <v>7258</v>
      </c>
      <c r="M1651" s="846" t="s">
        <v>5932</v>
      </c>
    </row>
    <row r="1652" spans="3:13">
      <c r="C1652" s="846" t="s">
        <v>7346</v>
      </c>
      <c r="M1652" s="846" t="s">
        <v>11403</v>
      </c>
    </row>
    <row r="1653" spans="3:13">
      <c r="C1653" s="846" t="s">
        <v>7348</v>
      </c>
      <c r="M1653" s="846" t="s">
        <v>9521</v>
      </c>
    </row>
    <row r="1654" spans="3:13">
      <c r="C1654" s="846" t="s">
        <v>7350</v>
      </c>
      <c r="M1654" s="846" t="s">
        <v>9523</v>
      </c>
    </row>
    <row r="1655" spans="3:13">
      <c r="C1655" s="846" t="s">
        <v>7230</v>
      </c>
      <c r="M1655" s="846" t="s">
        <v>9525</v>
      </c>
    </row>
    <row r="1656" spans="3:13">
      <c r="C1656" s="846" t="s">
        <v>7289</v>
      </c>
      <c r="M1656" s="846" t="s">
        <v>5977</v>
      </c>
    </row>
    <row r="1657" spans="3:13">
      <c r="C1657" s="846" t="s">
        <v>7355</v>
      </c>
      <c r="M1657" s="846" t="s">
        <v>5985</v>
      </c>
    </row>
    <row r="1658" spans="3:13">
      <c r="C1658" s="846" t="s">
        <v>7358</v>
      </c>
      <c r="M1658" s="846" t="s">
        <v>5996</v>
      </c>
    </row>
    <row r="1659" spans="3:13">
      <c r="C1659" s="846" t="s">
        <v>7360</v>
      </c>
      <c r="M1659" s="846" t="s">
        <v>9526</v>
      </c>
    </row>
    <row r="1660" spans="3:13">
      <c r="C1660" s="846" t="s">
        <v>7215</v>
      </c>
      <c r="M1660" s="846" t="s">
        <v>6046</v>
      </c>
    </row>
    <row r="1661" spans="3:13">
      <c r="C1661" s="846" t="s">
        <v>7173</v>
      </c>
      <c r="M1661" s="846" t="s">
        <v>6053</v>
      </c>
    </row>
    <row r="1662" spans="3:13">
      <c r="C1662" s="846" t="s">
        <v>7335</v>
      </c>
      <c r="M1662" s="846" t="s">
        <v>9527</v>
      </c>
    </row>
    <row r="1663" spans="3:13">
      <c r="C1663" s="846" t="s">
        <v>7368</v>
      </c>
      <c r="M1663" s="846" t="s">
        <v>9529</v>
      </c>
    </row>
    <row r="1664" spans="3:13">
      <c r="C1664" s="846" t="s">
        <v>7370</v>
      </c>
      <c r="M1664" s="846" t="s">
        <v>11405</v>
      </c>
    </row>
    <row r="1665" spans="3:13">
      <c r="C1665" s="846" t="s">
        <v>7371</v>
      </c>
      <c r="M1665" s="846" t="s">
        <v>6080</v>
      </c>
    </row>
    <row r="1666" spans="3:13">
      <c r="C1666" s="846" t="s">
        <v>7373</v>
      </c>
      <c r="M1666" s="846" t="s">
        <v>6087</v>
      </c>
    </row>
    <row r="1667" spans="3:13">
      <c r="C1667" s="846" t="s">
        <v>7258</v>
      </c>
      <c r="M1667" s="846" t="s">
        <v>9962</v>
      </c>
    </row>
    <row r="1668" spans="3:13">
      <c r="C1668" s="846" t="s">
        <v>7376</v>
      </c>
      <c r="M1668" s="846" t="s">
        <v>6100</v>
      </c>
    </row>
    <row r="1669" spans="3:13">
      <c r="C1669" s="846" t="s">
        <v>7378</v>
      </c>
      <c r="M1669" s="846" t="s">
        <v>6108</v>
      </c>
    </row>
    <row r="1670" spans="3:13">
      <c r="C1670" s="846" t="s">
        <v>7350</v>
      </c>
      <c r="M1670" s="846" t="s">
        <v>9978</v>
      </c>
    </row>
    <row r="1671" spans="3:13">
      <c r="C1671" s="846" t="s">
        <v>7230</v>
      </c>
      <c r="M1671" s="846" t="s">
        <v>9983</v>
      </c>
    </row>
    <row r="1672" spans="3:13">
      <c r="C1672" s="846" t="s">
        <v>7289</v>
      </c>
      <c r="M1672" s="846" t="s">
        <v>9989</v>
      </c>
    </row>
    <row r="1673" spans="3:13">
      <c r="C1673" s="846" t="s">
        <v>7355</v>
      </c>
      <c r="M1673" s="846" t="s">
        <v>11208</v>
      </c>
    </row>
    <row r="1674" spans="3:13">
      <c r="C1674" s="846" t="s">
        <v>7384</v>
      </c>
      <c r="M1674" s="846" t="s">
        <v>9999</v>
      </c>
    </row>
    <row r="1675" spans="3:13">
      <c r="C1675" s="846" t="s">
        <v>7386</v>
      </c>
      <c r="M1675" s="846" t="s">
        <v>11210</v>
      </c>
    </row>
    <row r="1676" spans="3:13">
      <c r="C1676" s="846" t="s">
        <v>7215</v>
      </c>
      <c r="M1676" s="846" t="s">
        <v>11212</v>
      </c>
    </row>
    <row r="1677" spans="3:13">
      <c r="C1677" s="846" t="s">
        <v>7173</v>
      </c>
      <c r="M1677" s="846" t="s">
        <v>10012</v>
      </c>
    </row>
    <row r="1678" spans="3:13">
      <c r="C1678" s="846" t="s">
        <v>7366</v>
      </c>
      <c r="M1678" s="846" t="s">
        <v>11218</v>
      </c>
    </row>
    <row r="1679" spans="3:13">
      <c r="C1679" s="846" t="s">
        <v>7295</v>
      </c>
      <c r="M1679" s="846" t="s">
        <v>11221</v>
      </c>
    </row>
    <row r="1680" spans="3:13">
      <c r="C1680" s="846" t="s">
        <v>7394</v>
      </c>
      <c r="M1680" s="846" t="s">
        <v>11223</v>
      </c>
    </row>
    <row r="1681" spans="3:13">
      <c r="C1681" s="846" t="s">
        <v>7396</v>
      </c>
      <c r="M1681" s="846" t="s">
        <v>7544</v>
      </c>
    </row>
    <row r="1682" spans="3:13">
      <c r="C1682" s="846" t="s">
        <v>7397</v>
      </c>
      <c r="M1682" s="846" t="s">
        <v>10028</v>
      </c>
    </row>
    <row r="1683" spans="3:13">
      <c r="C1683" s="846" t="s">
        <v>7258</v>
      </c>
      <c r="M1683" s="846" t="s">
        <v>10031</v>
      </c>
    </row>
    <row r="1684" spans="3:13">
      <c r="C1684" s="846" t="s">
        <v>7310</v>
      </c>
      <c r="M1684" s="846" t="s">
        <v>7022</v>
      </c>
    </row>
    <row r="1685" spans="3:13">
      <c r="C1685" s="846" t="s">
        <v>7400</v>
      </c>
      <c r="M1685" s="846" t="s">
        <v>6819</v>
      </c>
    </row>
    <row r="1686" spans="3:13">
      <c r="C1686" s="846" t="s">
        <v>7318</v>
      </c>
      <c r="M1686" s="846" t="s">
        <v>6187</v>
      </c>
    </row>
    <row r="1687" spans="3:13">
      <c r="C1687" s="846" t="s">
        <v>7236</v>
      </c>
      <c r="M1687" s="846" t="s">
        <v>6190</v>
      </c>
    </row>
    <row r="1688" spans="3:13">
      <c r="C1688" s="846" t="s">
        <v>7268</v>
      </c>
      <c r="M1688" s="846" t="s">
        <v>6192</v>
      </c>
    </row>
    <row r="1689" spans="3:13">
      <c r="C1689" s="846" t="s">
        <v>7269</v>
      </c>
      <c r="M1689" s="846" t="s">
        <v>6195</v>
      </c>
    </row>
    <row r="1690" spans="3:13">
      <c r="C1690" s="846" t="s">
        <v>7327</v>
      </c>
      <c r="M1690" s="846" t="s">
        <v>6200</v>
      </c>
    </row>
    <row r="1691" spans="3:13">
      <c r="C1691" s="846" t="s">
        <v>7405</v>
      </c>
      <c r="M1691" s="846" t="s">
        <v>6108</v>
      </c>
    </row>
    <row r="1692" spans="3:13">
      <c r="C1692" s="846" t="s">
        <v>7215</v>
      </c>
      <c r="M1692" s="846" t="s">
        <v>6205</v>
      </c>
    </row>
    <row r="1693" spans="3:13">
      <c r="C1693" s="846" t="s">
        <v>7173</v>
      </c>
      <c r="M1693" s="846" t="s">
        <v>6207</v>
      </c>
    </row>
    <row r="1694" spans="3:13">
      <c r="C1694" s="846" t="s">
        <v>7390</v>
      </c>
      <c r="M1694" s="846" t="s">
        <v>6210</v>
      </c>
    </row>
    <row r="1695" spans="3:13">
      <c r="C1695" s="846" t="s">
        <v>7295</v>
      </c>
      <c r="M1695" s="846" t="s">
        <v>6214</v>
      </c>
    </row>
    <row r="1696" spans="3:13">
      <c r="C1696" s="846" t="s">
        <v>7415</v>
      </c>
      <c r="M1696" s="846" t="s">
        <v>6108</v>
      </c>
    </row>
    <row r="1697" spans="3:13">
      <c r="C1697" s="846" t="s">
        <v>7417</v>
      </c>
      <c r="M1697" s="846" t="s">
        <v>6219</v>
      </c>
    </row>
    <row r="1698" spans="3:13">
      <c r="C1698" s="846" t="s">
        <v>7419</v>
      </c>
      <c r="M1698" s="846" t="s">
        <v>6223</v>
      </c>
    </row>
    <row r="1699" spans="3:13">
      <c r="C1699" s="846" t="s">
        <v>7258</v>
      </c>
      <c r="M1699" s="846" t="s">
        <v>6227</v>
      </c>
    </row>
    <row r="1700" spans="3:13">
      <c r="C1700" s="846" t="s">
        <v>7310</v>
      </c>
      <c r="M1700" s="846" t="s">
        <v>6187</v>
      </c>
    </row>
    <row r="1701" spans="3:13">
      <c r="C1701" s="846" t="s">
        <v>7424</v>
      </c>
      <c r="M1701" s="846" t="s">
        <v>6233</v>
      </c>
    </row>
    <row r="1702" spans="3:13">
      <c r="C1702" s="846" t="s">
        <v>7318</v>
      </c>
      <c r="M1702" s="846" t="s">
        <v>6237</v>
      </c>
    </row>
    <row r="1703" spans="3:13">
      <c r="C1703" s="846" t="s">
        <v>7236</v>
      </c>
      <c r="M1703" s="846" t="s">
        <v>6240</v>
      </c>
    </row>
    <row r="1704" spans="3:13">
      <c r="C1704" s="846" t="s">
        <v>7268</v>
      </c>
      <c r="M1704" s="846" t="s">
        <v>6108</v>
      </c>
    </row>
    <row r="1705" spans="3:13">
      <c r="C1705" s="846" t="s">
        <v>7269</v>
      </c>
      <c r="M1705" s="846" t="s">
        <v>6244</v>
      </c>
    </row>
    <row r="1706" spans="3:13">
      <c r="C1706" s="846" t="s">
        <v>7327</v>
      </c>
      <c r="M1706" s="846" t="s">
        <v>8027</v>
      </c>
    </row>
    <row r="1707" spans="3:13">
      <c r="C1707" s="846" t="s">
        <v>7426</v>
      </c>
      <c r="M1707" s="846" t="s">
        <v>8030</v>
      </c>
    </row>
    <row r="1708" spans="3:13">
      <c r="C1708" s="846" t="s">
        <v>7215</v>
      </c>
      <c r="M1708" s="846" t="s">
        <v>6255</v>
      </c>
    </row>
    <row r="1709" spans="3:13">
      <c r="C1709" s="846" t="s">
        <v>7173</v>
      </c>
      <c r="M1709" s="846" t="s">
        <v>6258</v>
      </c>
    </row>
    <row r="1710" spans="3:13">
      <c r="C1710" s="846" t="s">
        <v>7410</v>
      </c>
      <c r="M1710" s="846" t="s">
        <v>6261</v>
      </c>
    </row>
    <row r="1711" spans="3:13">
      <c r="C1711" s="846" t="s">
        <v>7295</v>
      </c>
      <c r="M1711" s="846" t="s">
        <v>6266</v>
      </c>
    </row>
    <row r="1712" spans="3:13">
      <c r="C1712" s="846" t="s">
        <v>7434</v>
      </c>
      <c r="M1712" s="846" t="s">
        <v>6270</v>
      </c>
    </row>
    <row r="1713" spans="3:13">
      <c r="C1713" s="846" t="s">
        <v>7435</v>
      </c>
      <c r="M1713" s="846" t="s">
        <v>6274</v>
      </c>
    </row>
    <row r="1714" spans="3:13">
      <c r="C1714" s="846" t="s">
        <v>7436</v>
      </c>
      <c r="M1714" s="846" t="s">
        <v>6205</v>
      </c>
    </row>
    <row r="1715" spans="3:13">
      <c r="C1715" s="846" t="s">
        <v>7258</v>
      </c>
      <c r="M1715" s="846" t="s">
        <v>6282</v>
      </c>
    </row>
    <row r="1716" spans="3:13">
      <c r="C1716" s="846" t="s">
        <v>7310</v>
      </c>
      <c r="M1716" s="846" t="s">
        <v>6287</v>
      </c>
    </row>
    <row r="1717" spans="3:13">
      <c r="C1717" s="846" t="s">
        <v>7438</v>
      </c>
      <c r="M1717" s="846" t="s">
        <v>8040</v>
      </c>
    </row>
    <row r="1718" spans="3:13">
      <c r="C1718" s="846" t="s">
        <v>7318</v>
      </c>
      <c r="M1718" s="846" t="s">
        <v>6214</v>
      </c>
    </row>
    <row r="1719" spans="3:13">
      <c r="C1719" s="846" t="s">
        <v>7236</v>
      </c>
      <c r="M1719" s="846" t="s">
        <v>6108</v>
      </c>
    </row>
    <row r="1720" spans="3:13">
      <c r="C1720" s="846" t="s">
        <v>7268</v>
      </c>
      <c r="M1720" s="846" t="s">
        <v>6303</v>
      </c>
    </row>
    <row r="1721" spans="3:13">
      <c r="C1721" s="846" t="s">
        <v>7269</v>
      </c>
      <c r="M1721" s="846" t="s">
        <v>6309</v>
      </c>
    </row>
    <row r="1722" spans="3:13">
      <c r="C1722" s="846" t="s">
        <v>7327</v>
      </c>
      <c r="M1722" s="846" t="s">
        <v>6313</v>
      </c>
    </row>
    <row r="1723" spans="3:13">
      <c r="C1723" s="846" t="s">
        <v>7440</v>
      </c>
      <c r="M1723" s="846" t="s">
        <v>6317</v>
      </c>
    </row>
    <row r="1724" spans="3:13">
      <c r="C1724" s="846" t="s">
        <v>7187</v>
      </c>
      <c r="M1724" s="846" t="s">
        <v>6321</v>
      </c>
    </row>
    <row r="1725" spans="3:13">
      <c r="C1725" s="846" t="s">
        <v>7189</v>
      </c>
      <c r="M1725" s="846" t="s">
        <v>6261</v>
      </c>
    </row>
    <row r="1726" spans="3:13">
      <c r="C1726" s="846" t="s">
        <v>7442</v>
      </c>
      <c r="M1726" s="846" t="s">
        <v>6329</v>
      </c>
    </row>
    <row r="1727" spans="3:13">
      <c r="C1727" s="846" t="s">
        <v>7173</v>
      </c>
      <c r="M1727" s="846" t="s">
        <v>6333</v>
      </c>
    </row>
    <row r="1728" spans="3:13">
      <c r="C1728" s="846" t="s">
        <v>7249</v>
      </c>
      <c r="M1728" s="846" t="s">
        <v>6338</v>
      </c>
    </row>
    <row r="1729" spans="3:13">
      <c r="C1729" s="846" t="s">
        <v>7275</v>
      </c>
      <c r="M1729" s="846" t="s">
        <v>6205</v>
      </c>
    </row>
    <row r="1730" spans="3:13">
      <c r="C1730" s="846" t="s">
        <v>7277</v>
      </c>
      <c r="M1730" s="846" t="s">
        <v>6345</v>
      </c>
    </row>
    <row r="1731" spans="3:13">
      <c r="C1731" s="846" t="s">
        <v>7446</v>
      </c>
      <c r="M1731" s="846" t="s">
        <v>6348</v>
      </c>
    </row>
    <row r="1732" spans="3:13">
      <c r="C1732" s="846" t="s">
        <v>7282</v>
      </c>
      <c r="M1732" s="846" t="s">
        <v>6352</v>
      </c>
    </row>
    <row r="1733" spans="3:13">
      <c r="C1733" s="846" t="s">
        <v>7258</v>
      </c>
      <c r="M1733" s="846" t="s">
        <v>6357</v>
      </c>
    </row>
    <row r="1734" spans="3:13">
      <c r="C1734" s="846" t="s">
        <v>7285</v>
      </c>
      <c r="M1734" s="846" t="s">
        <v>6214</v>
      </c>
    </row>
    <row r="1735" spans="3:13">
      <c r="C1735" s="846" t="s">
        <v>7286</v>
      </c>
      <c r="M1735" s="846" t="s">
        <v>6108</v>
      </c>
    </row>
    <row r="1736" spans="3:13">
      <c r="C1736" s="846" t="s">
        <v>7287</v>
      </c>
      <c r="M1736" s="846" t="s">
        <v>6368</v>
      </c>
    </row>
    <row r="1737" spans="3:13">
      <c r="C1737" s="846" t="s">
        <v>7230</v>
      </c>
      <c r="M1737" s="846" t="s">
        <v>6372</v>
      </c>
    </row>
    <row r="1738" spans="3:13">
      <c r="C1738" s="846" t="s">
        <v>7289</v>
      </c>
      <c r="M1738" s="846" t="s">
        <v>6377</v>
      </c>
    </row>
    <row r="1739" spans="3:13">
      <c r="C1739" s="846" t="s">
        <v>7290</v>
      </c>
      <c r="M1739" s="846" t="s">
        <v>6381</v>
      </c>
    </row>
    <row r="1740" spans="3:13">
      <c r="C1740" s="846" t="s">
        <v>7291</v>
      </c>
      <c r="M1740" s="846" t="s">
        <v>6385</v>
      </c>
    </row>
    <row r="1741" spans="3:13">
      <c r="C1741" s="846" t="s">
        <v>7292</v>
      </c>
      <c r="M1741" s="846" t="s">
        <v>6261</v>
      </c>
    </row>
    <row r="1742" spans="3:13">
      <c r="C1742" s="846" t="s">
        <v>7187</v>
      </c>
      <c r="M1742" s="846" t="s">
        <v>6391</v>
      </c>
    </row>
    <row r="1743" spans="3:13">
      <c r="C1743" s="846" t="s">
        <v>7451</v>
      </c>
      <c r="M1743" s="846" t="s">
        <v>6396</v>
      </c>
    </row>
    <row r="1744" spans="3:13">
      <c r="C1744" s="846" t="s">
        <v>7221</v>
      </c>
      <c r="M1744" s="846" t="s">
        <v>6401</v>
      </c>
    </row>
    <row r="1745" spans="3:13">
      <c r="C1745" s="846" t="s">
        <v>7452</v>
      </c>
      <c r="M1745" s="846" t="s">
        <v>6205</v>
      </c>
    </row>
    <row r="1746" spans="3:13">
      <c r="C1746" s="846" t="s">
        <v>7453</v>
      </c>
      <c r="M1746" s="846" t="s">
        <v>6345</v>
      </c>
    </row>
    <row r="1747" spans="3:13">
      <c r="C1747" s="846" t="s">
        <v>7454</v>
      </c>
      <c r="M1747" s="846" t="s">
        <v>6411</v>
      </c>
    </row>
    <row r="1748" spans="3:13">
      <c r="C1748" s="846" t="s">
        <v>6993</v>
      </c>
      <c r="M1748" s="846" t="s">
        <v>6416</v>
      </c>
    </row>
    <row r="1749" spans="3:13">
      <c r="C1749" s="846" t="s">
        <v>7080</v>
      </c>
      <c r="M1749" s="846" t="s">
        <v>6421</v>
      </c>
    </row>
    <row r="1750" spans="3:13">
      <c r="C1750" s="846" t="s">
        <v>7085</v>
      </c>
      <c r="M1750" s="846" t="s">
        <v>6214</v>
      </c>
    </row>
    <row r="1751" spans="3:13">
      <c r="C1751" s="846" t="s">
        <v>7090</v>
      </c>
      <c r="M1751" s="846" t="s">
        <v>6108</v>
      </c>
    </row>
    <row r="1752" spans="3:13">
      <c r="C1752" s="846" t="s">
        <v>7655</v>
      </c>
      <c r="M1752" s="846" t="s">
        <v>6431</v>
      </c>
    </row>
    <row r="1753" spans="3:13">
      <c r="C1753" s="917" t="s">
        <v>9544</v>
      </c>
      <c r="M1753" s="846" t="s">
        <v>6436</v>
      </c>
    </row>
    <row r="1754" spans="3:13">
      <c r="C1754" s="917" t="s">
        <v>9545</v>
      </c>
      <c r="M1754" s="846" t="s">
        <v>6441</v>
      </c>
    </row>
    <row r="1755" spans="3:13">
      <c r="C1755" s="846" t="s">
        <v>9546</v>
      </c>
      <c r="M1755" s="846" t="s">
        <v>6445</v>
      </c>
    </row>
    <row r="1756" spans="3:13">
      <c r="C1756" s="846" t="s">
        <v>9515</v>
      </c>
      <c r="M1756" s="846" t="s">
        <v>6450</v>
      </c>
    </row>
    <row r="1757" spans="3:13">
      <c r="C1757" s="846" t="s">
        <v>7112</v>
      </c>
      <c r="M1757" s="846" t="s">
        <v>6261</v>
      </c>
    </row>
    <row r="1758" spans="3:13">
      <c r="C1758" s="846" t="s">
        <v>7115</v>
      </c>
      <c r="M1758" s="846" t="s">
        <v>6455</v>
      </c>
    </row>
    <row r="1759" spans="3:13">
      <c r="C1759" s="846" t="s">
        <v>7608</v>
      </c>
      <c r="M1759" s="846" t="s">
        <v>6460</v>
      </c>
    </row>
    <row r="1760" spans="3:13">
      <c r="C1760" s="846" t="s">
        <v>7609</v>
      </c>
      <c r="M1760" s="846" t="s">
        <v>6401</v>
      </c>
    </row>
    <row r="1761" spans="3:13">
      <c r="C1761" s="846" t="s">
        <v>7610</v>
      </c>
      <c r="M1761" s="846" t="s">
        <v>6205</v>
      </c>
    </row>
    <row r="1762" spans="3:13">
      <c r="C1762" s="846" t="s">
        <v>7130</v>
      </c>
      <c r="M1762" s="846" t="s">
        <v>6345</v>
      </c>
    </row>
    <row r="1763" spans="3:13">
      <c r="C1763" s="917" t="s">
        <v>7471</v>
      </c>
      <c r="M1763" s="846" t="s">
        <v>6411</v>
      </c>
    </row>
    <row r="1764" spans="3:13">
      <c r="C1764" s="917" t="s">
        <v>11197</v>
      </c>
      <c r="M1764" s="846" t="s">
        <v>6474</v>
      </c>
    </row>
    <row r="1765" spans="3:13">
      <c r="C1765" s="846" t="s">
        <v>7141</v>
      </c>
      <c r="M1765" s="846" t="s">
        <v>6478</v>
      </c>
    </row>
    <row r="1766" spans="3:13">
      <c r="C1766" s="917" t="s">
        <v>7222</v>
      </c>
      <c r="M1766" s="846" t="s">
        <v>6187</v>
      </c>
    </row>
    <row r="1767" spans="3:13">
      <c r="C1767" s="917" t="s">
        <v>10689</v>
      </c>
      <c r="M1767" s="846" t="s">
        <v>6233</v>
      </c>
    </row>
    <row r="1768" spans="3:13">
      <c r="C1768" s="917" t="s">
        <v>10692</v>
      </c>
      <c r="M1768" s="846" t="s">
        <v>6486</v>
      </c>
    </row>
    <row r="1769" spans="3:13">
      <c r="C1769" s="917" t="s">
        <v>7173</v>
      </c>
      <c r="M1769" s="846" t="s">
        <v>6108</v>
      </c>
    </row>
    <row r="1770" spans="3:13">
      <c r="C1770" s="917" t="s">
        <v>10694</v>
      </c>
      <c r="M1770" s="846" t="s">
        <v>6244</v>
      </c>
    </row>
    <row r="1771" spans="3:13">
      <c r="C1771" s="917" t="s">
        <v>10695</v>
      </c>
      <c r="M1771" s="846" t="s">
        <v>6309</v>
      </c>
    </row>
    <row r="1772" spans="3:13">
      <c r="C1772" s="917" t="s">
        <v>10697</v>
      </c>
      <c r="M1772" s="846" t="s">
        <v>6313</v>
      </c>
    </row>
    <row r="1773" spans="3:13">
      <c r="C1773" s="917" t="s">
        <v>11206</v>
      </c>
      <c r="M1773" s="846" t="s">
        <v>6499</v>
      </c>
    </row>
    <row r="1774" spans="3:13">
      <c r="C1774" s="917" t="s">
        <v>10702</v>
      </c>
      <c r="M1774" s="846" t="s">
        <v>6321</v>
      </c>
    </row>
    <row r="1775" spans="3:13">
      <c r="C1775" s="917" t="s">
        <v>11209</v>
      </c>
      <c r="M1775" s="846" t="s">
        <v>6261</v>
      </c>
    </row>
    <row r="1776" spans="3:13">
      <c r="C1776" s="917" t="s">
        <v>11211</v>
      </c>
      <c r="M1776" s="846" t="s">
        <v>6329</v>
      </c>
    </row>
    <row r="1777" spans="3:13">
      <c r="C1777" s="917" t="s">
        <v>10706</v>
      </c>
      <c r="M1777" s="846" t="s">
        <v>6333</v>
      </c>
    </row>
    <row r="1778" spans="3:13">
      <c r="C1778" s="917" t="s">
        <v>11215</v>
      </c>
      <c r="M1778" s="846" t="s">
        <v>6338</v>
      </c>
    </row>
    <row r="1779" spans="3:13">
      <c r="C1779" s="917" t="s">
        <v>11220</v>
      </c>
      <c r="M1779" s="846" t="s">
        <v>6205</v>
      </c>
    </row>
    <row r="1780" spans="3:13">
      <c r="C1780" s="917" t="s">
        <v>11222</v>
      </c>
      <c r="M1780" s="846" t="s">
        <v>6345</v>
      </c>
    </row>
    <row r="1781" spans="3:13">
      <c r="C1781" s="917" t="s">
        <v>10713</v>
      </c>
      <c r="M1781" s="846" t="s">
        <v>6348</v>
      </c>
    </row>
    <row r="1782" spans="3:13">
      <c r="C1782" s="917" t="s">
        <v>10714</v>
      </c>
      <c r="M1782" s="846" t="s">
        <v>6352</v>
      </c>
    </row>
    <row r="1783" spans="3:13">
      <c r="C1783" s="917" t="s">
        <v>10715</v>
      </c>
      <c r="M1783" s="846" t="s">
        <v>6357</v>
      </c>
    </row>
    <row r="1784" spans="3:13">
      <c r="C1784" s="917" t="s">
        <v>10717</v>
      </c>
      <c r="M1784" s="846" t="s">
        <v>6187</v>
      </c>
    </row>
    <row r="1785" spans="3:13">
      <c r="C1785" s="917" t="s">
        <v>7573</v>
      </c>
      <c r="M1785" s="846" t="s">
        <v>6190</v>
      </c>
    </row>
    <row r="1786" spans="3:13">
      <c r="C1786" s="917" t="s">
        <v>7187</v>
      </c>
      <c r="M1786" s="846" t="s">
        <v>6192</v>
      </c>
    </row>
    <row r="1787" spans="3:13">
      <c r="C1787" s="917" t="s">
        <v>7451</v>
      </c>
      <c r="M1787" s="846" t="s">
        <v>6525</v>
      </c>
    </row>
    <row r="1788" spans="3:13">
      <c r="C1788" s="917" t="s">
        <v>7221</v>
      </c>
      <c r="M1788" s="846" t="s">
        <v>6529</v>
      </c>
    </row>
    <row r="1789" spans="3:13">
      <c r="C1789" s="846" t="s">
        <v>7227</v>
      </c>
      <c r="M1789" s="846" t="s">
        <v>6494</v>
      </c>
    </row>
    <row r="1790" spans="3:13">
      <c r="C1790" s="846" t="s">
        <v>7228</v>
      </c>
      <c r="M1790" s="846" t="s">
        <v>5788</v>
      </c>
    </row>
    <row r="1791" spans="3:13">
      <c r="C1791" s="846" t="s">
        <v>7173</v>
      </c>
      <c r="M1791" s="846" t="s">
        <v>5916</v>
      </c>
    </row>
    <row r="1792" spans="3:13">
      <c r="C1792" s="846" t="s">
        <v>7230</v>
      </c>
      <c r="M1792" s="846" t="s">
        <v>5923</v>
      </c>
    </row>
    <row r="1793" spans="3:13">
      <c r="C1793" s="846" t="s">
        <v>7232</v>
      </c>
      <c r="M1793" s="846" t="s">
        <v>5932</v>
      </c>
    </row>
    <row r="1794" spans="3:13">
      <c r="C1794" s="846" t="s">
        <v>7233</v>
      </c>
      <c r="M1794" s="846" t="s">
        <v>11406</v>
      </c>
    </row>
    <row r="1795" spans="3:13">
      <c r="C1795" s="846" t="s">
        <v>7215</v>
      </c>
      <c r="M1795" s="846" t="s">
        <v>9521</v>
      </c>
    </row>
    <row r="1796" spans="3:13">
      <c r="C1796" s="846" t="s">
        <v>7173</v>
      </c>
      <c r="M1796" s="846" t="s">
        <v>9523</v>
      </c>
    </row>
    <row r="1797" spans="3:13">
      <c r="C1797" s="846" t="s">
        <v>7236</v>
      </c>
      <c r="M1797" s="846" t="s">
        <v>9525</v>
      </c>
    </row>
    <row r="1798" spans="3:13">
      <c r="C1798" s="846" t="s">
        <v>7238</v>
      </c>
      <c r="M1798" s="846" t="s">
        <v>5977</v>
      </c>
    </row>
    <row r="1799" spans="3:13">
      <c r="C1799" s="846" t="s">
        <v>7240</v>
      </c>
      <c r="M1799" s="846" t="s">
        <v>5985</v>
      </c>
    </row>
    <row r="1800" spans="3:13">
      <c r="C1800" s="846" t="s">
        <v>7187</v>
      </c>
      <c r="M1800" s="846" t="s">
        <v>5996</v>
      </c>
    </row>
    <row r="1801" spans="3:13">
      <c r="C1801" s="846" t="s">
        <v>7189</v>
      </c>
      <c r="M1801" s="846" t="s">
        <v>9526</v>
      </c>
    </row>
    <row r="1802" spans="3:13">
      <c r="C1802" s="846" t="s">
        <v>7243</v>
      </c>
      <c r="M1802" s="846" t="s">
        <v>6046</v>
      </c>
    </row>
    <row r="1803" spans="3:13">
      <c r="C1803" s="846" t="s">
        <v>7245</v>
      </c>
      <c r="M1803" s="846" t="s">
        <v>6053</v>
      </c>
    </row>
    <row r="1804" spans="3:13">
      <c r="C1804" s="846" t="s">
        <v>7173</v>
      </c>
      <c r="M1804" s="846" t="s">
        <v>9527</v>
      </c>
    </row>
    <row r="1805" spans="3:13">
      <c r="C1805" s="846" t="s">
        <v>7249</v>
      </c>
      <c r="M1805" s="846" t="s">
        <v>9529</v>
      </c>
    </row>
    <row r="1806" spans="3:13">
      <c r="C1806" s="846" t="s">
        <v>11087</v>
      </c>
      <c r="M1806" s="846" t="s">
        <v>11405</v>
      </c>
    </row>
    <row r="1807" spans="3:13">
      <c r="C1807" s="846" t="s">
        <v>11088</v>
      </c>
      <c r="M1807" s="846" t="s">
        <v>6080</v>
      </c>
    </row>
    <row r="1808" spans="3:13">
      <c r="C1808" s="846" t="s">
        <v>7253</v>
      </c>
      <c r="M1808" s="846" t="s">
        <v>6087</v>
      </c>
    </row>
    <row r="1809" spans="3:13">
      <c r="C1809" s="846" t="s">
        <v>7255</v>
      </c>
      <c r="M1809" s="846" t="s">
        <v>9962</v>
      </c>
    </row>
    <row r="1810" spans="3:13">
      <c r="C1810" s="846" t="s">
        <v>7258</v>
      </c>
      <c r="M1810" s="846" t="s">
        <v>6100</v>
      </c>
    </row>
    <row r="1811" spans="3:13">
      <c r="C1811" s="846" t="s">
        <v>7261</v>
      </c>
      <c r="M1811" s="846" t="s">
        <v>6108</v>
      </c>
    </row>
    <row r="1812" spans="3:13">
      <c r="C1812" s="846" t="s">
        <v>7263</v>
      </c>
      <c r="M1812" s="846" t="s">
        <v>9978</v>
      </c>
    </row>
    <row r="1813" spans="3:13">
      <c r="C1813" s="846" t="s">
        <v>7265</v>
      </c>
      <c r="M1813" s="846" t="s">
        <v>9983</v>
      </c>
    </row>
    <row r="1814" spans="3:13">
      <c r="C1814" s="846" t="s">
        <v>7230</v>
      </c>
      <c r="M1814" s="846" t="s">
        <v>9989</v>
      </c>
    </row>
    <row r="1815" spans="3:13">
      <c r="C1815" s="846" t="s">
        <v>7268</v>
      </c>
      <c r="M1815" s="846" t="s">
        <v>11250</v>
      </c>
    </row>
    <row r="1816" spans="3:13">
      <c r="C1816" s="846" t="s">
        <v>7269</v>
      </c>
      <c r="M1816" s="846" t="s">
        <v>9999</v>
      </c>
    </row>
    <row r="1817" spans="3:13">
      <c r="C1817" s="846" t="s">
        <v>11092</v>
      </c>
      <c r="M1817" s="846" t="s">
        <v>11210</v>
      </c>
    </row>
    <row r="1818" spans="3:13">
      <c r="C1818" s="846" t="s">
        <v>7215</v>
      </c>
      <c r="M1818" s="846" t="s">
        <v>11212</v>
      </c>
    </row>
    <row r="1819" spans="3:13">
      <c r="C1819" s="846" t="s">
        <v>7173</v>
      </c>
      <c r="M1819" s="846" t="s">
        <v>10012</v>
      </c>
    </row>
    <row r="1820" spans="3:13">
      <c r="C1820" s="846" t="s">
        <v>7273</v>
      </c>
      <c r="M1820" s="846" t="s">
        <v>11218</v>
      </c>
    </row>
    <row r="1821" spans="3:13">
      <c r="C1821" s="846" t="s">
        <v>7275</v>
      </c>
      <c r="M1821" s="846" t="s">
        <v>11221</v>
      </c>
    </row>
    <row r="1822" spans="3:13">
      <c r="C1822" s="846" t="s">
        <v>7277</v>
      </c>
      <c r="M1822" s="846" t="s">
        <v>11223</v>
      </c>
    </row>
    <row r="1823" spans="3:13">
      <c r="C1823" s="846" t="s">
        <v>7278</v>
      </c>
      <c r="M1823" s="846" t="s">
        <v>7544</v>
      </c>
    </row>
    <row r="1824" spans="3:13">
      <c r="C1824" s="846" t="s">
        <v>7282</v>
      </c>
      <c r="M1824" s="846" t="s">
        <v>10028</v>
      </c>
    </row>
    <row r="1825" spans="3:13">
      <c r="C1825" s="846" t="s">
        <v>7258</v>
      </c>
      <c r="M1825" s="846" t="s">
        <v>10031</v>
      </c>
    </row>
    <row r="1826" spans="3:13">
      <c r="C1826" s="846" t="s">
        <v>7285</v>
      </c>
      <c r="M1826" s="846" t="s">
        <v>7022</v>
      </c>
    </row>
    <row r="1827" spans="3:13">
      <c r="C1827" s="846" t="s">
        <v>7286</v>
      </c>
      <c r="M1827" s="846" t="s">
        <v>6819</v>
      </c>
    </row>
    <row r="1828" spans="3:13">
      <c r="C1828" s="846" t="s">
        <v>7287</v>
      </c>
      <c r="M1828" s="846" t="s">
        <v>6187</v>
      </c>
    </row>
    <row r="1829" spans="3:13">
      <c r="C1829" s="846" t="s">
        <v>7230</v>
      </c>
      <c r="M1829" s="846" t="s">
        <v>6190</v>
      </c>
    </row>
    <row r="1830" spans="3:13">
      <c r="C1830" s="846" t="s">
        <v>7289</v>
      </c>
      <c r="M1830" s="846" t="s">
        <v>6192</v>
      </c>
    </row>
    <row r="1831" spans="3:13">
      <c r="C1831" s="846" t="s">
        <v>7290</v>
      </c>
      <c r="M1831" s="846" t="s">
        <v>6195</v>
      </c>
    </row>
    <row r="1832" spans="3:13">
      <c r="C1832" s="846" t="s">
        <v>7291</v>
      </c>
      <c r="M1832" s="846" t="s">
        <v>6200</v>
      </c>
    </row>
    <row r="1833" spans="3:13">
      <c r="C1833" s="846" t="s">
        <v>7292</v>
      </c>
      <c r="M1833" s="846" t="s">
        <v>6108</v>
      </c>
    </row>
    <row r="1834" spans="3:13">
      <c r="C1834" s="846" t="s">
        <v>7215</v>
      </c>
      <c r="M1834" s="846" t="s">
        <v>6205</v>
      </c>
    </row>
    <row r="1835" spans="3:13">
      <c r="C1835" s="846" t="s">
        <v>7173</v>
      </c>
      <c r="M1835" s="846" t="s">
        <v>6207</v>
      </c>
    </row>
    <row r="1836" spans="3:13">
      <c r="C1836" s="846" t="s">
        <v>7294</v>
      </c>
      <c r="M1836" s="846" t="s">
        <v>6210</v>
      </c>
    </row>
    <row r="1837" spans="3:13">
      <c r="C1837" s="846" t="s">
        <v>7337</v>
      </c>
      <c r="M1837" s="846" t="s">
        <v>6214</v>
      </c>
    </row>
    <row r="1838" spans="3:13">
      <c r="C1838" s="846" t="s">
        <v>7339</v>
      </c>
      <c r="M1838" s="846" t="s">
        <v>6108</v>
      </c>
    </row>
    <row r="1839" spans="3:13">
      <c r="C1839" s="846" t="s">
        <v>7341</v>
      </c>
      <c r="M1839" s="846" t="s">
        <v>6219</v>
      </c>
    </row>
    <row r="1840" spans="3:13">
      <c r="C1840" s="846" t="s">
        <v>7342</v>
      </c>
      <c r="M1840" s="846" t="s">
        <v>6223</v>
      </c>
    </row>
    <row r="1841" spans="3:13">
      <c r="C1841" s="846" t="s">
        <v>7258</v>
      </c>
      <c r="M1841" s="846" t="s">
        <v>6227</v>
      </c>
    </row>
    <row r="1842" spans="3:13">
      <c r="C1842" s="846" t="s">
        <v>7346</v>
      </c>
      <c r="M1842" s="846" t="s">
        <v>6187</v>
      </c>
    </row>
    <row r="1843" spans="3:13">
      <c r="C1843" s="846" t="s">
        <v>7348</v>
      </c>
      <c r="M1843" s="846" t="s">
        <v>6233</v>
      </c>
    </row>
    <row r="1844" spans="3:13">
      <c r="C1844" s="846" t="s">
        <v>7350</v>
      </c>
      <c r="M1844" s="846" t="s">
        <v>6237</v>
      </c>
    </row>
    <row r="1845" spans="3:13">
      <c r="C1845" s="846" t="s">
        <v>7230</v>
      </c>
      <c r="M1845" s="846" t="s">
        <v>6240</v>
      </c>
    </row>
    <row r="1846" spans="3:13">
      <c r="C1846" s="846" t="s">
        <v>7289</v>
      </c>
      <c r="M1846" s="846" t="s">
        <v>6108</v>
      </c>
    </row>
    <row r="1847" spans="3:13">
      <c r="C1847" s="846" t="s">
        <v>7355</v>
      </c>
      <c r="M1847" s="846" t="s">
        <v>6244</v>
      </c>
    </row>
    <row r="1848" spans="3:13">
      <c r="C1848" s="846" t="s">
        <v>7358</v>
      </c>
      <c r="M1848" s="846" t="s">
        <v>8027</v>
      </c>
    </row>
    <row r="1849" spans="3:13">
      <c r="C1849" s="846" t="s">
        <v>7360</v>
      </c>
      <c r="M1849" s="846" t="s">
        <v>8030</v>
      </c>
    </row>
    <row r="1850" spans="3:13">
      <c r="C1850" s="846" t="s">
        <v>7215</v>
      </c>
      <c r="M1850" s="846" t="s">
        <v>6255</v>
      </c>
    </row>
    <row r="1851" spans="3:13">
      <c r="C1851" s="846" t="s">
        <v>7173</v>
      </c>
      <c r="M1851" s="846" t="s">
        <v>6258</v>
      </c>
    </row>
    <row r="1852" spans="3:13">
      <c r="C1852" s="846" t="s">
        <v>7335</v>
      </c>
      <c r="M1852" s="846" t="s">
        <v>6261</v>
      </c>
    </row>
    <row r="1853" spans="3:13">
      <c r="C1853" s="846" t="s">
        <v>7368</v>
      </c>
      <c r="M1853" s="846" t="s">
        <v>6266</v>
      </c>
    </row>
    <row r="1854" spans="3:13">
      <c r="C1854" s="846" t="s">
        <v>7370</v>
      </c>
      <c r="M1854" s="846" t="s">
        <v>6270</v>
      </c>
    </row>
    <row r="1855" spans="3:13">
      <c r="C1855" s="846" t="s">
        <v>7371</v>
      </c>
      <c r="M1855" s="846" t="s">
        <v>6274</v>
      </c>
    </row>
    <row r="1856" spans="3:13">
      <c r="C1856" s="846" t="s">
        <v>7373</v>
      </c>
      <c r="M1856" s="846" t="s">
        <v>6205</v>
      </c>
    </row>
    <row r="1857" spans="3:13">
      <c r="C1857" s="846" t="s">
        <v>7258</v>
      </c>
      <c r="M1857" s="846" t="s">
        <v>6282</v>
      </c>
    </row>
    <row r="1858" spans="3:13">
      <c r="C1858" s="846" t="s">
        <v>7376</v>
      </c>
      <c r="M1858" s="846" t="s">
        <v>6287</v>
      </c>
    </row>
    <row r="1859" spans="3:13">
      <c r="C1859" s="846" t="s">
        <v>7378</v>
      </c>
      <c r="M1859" s="846" t="s">
        <v>8040</v>
      </c>
    </row>
    <row r="1860" spans="3:13">
      <c r="C1860" s="846" t="s">
        <v>7350</v>
      </c>
      <c r="M1860" s="846" t="s">
        <v>6214</v>
      </c>
    </row>
    <row r="1861" spans="3:13">
      <c r="C1861" s="846" t="s">
        <v>7230</v>
      </c>
      <c r="M1861" s="846" t="s">
        <v>6108</v>
      </c>
    </row>
    <row r="1862" spans="3:13">
      <c r="C1862" s="846" t="s">
        <v>7289</v>
      </c>
      <c r="M1862" s="846" t="s">
        <v>6303</v>
      </c>
    </row>
    <row r="1863" spans="3:13">
      <c r="C1863" s="846" t="s">
        <v>7355</v>
      </c>
      <c r="M1863" s="846" t="s">
        <v>6309</v>
      </c>
    </row>
    <row r="1864" spans="3:13">
      <c r="C1864" s="846" t="s">
        <v>7384</v>
      </c>
      <c r="M1864" s="846" t="s">
        <v>6313</v>
      </c>
    </row>
    <row r="1865" spans="3:13">
      <c r="C1865" s="846" t="s">
        <v>7386</v>
      </c>
      <c r="M1865" s="846" t="s">
        <v>6317</v>
      </c>
    </row>
    <row r="1866" spans="3:13">
      <c r="C1866" s="846" t="s">
        <v>7187</v>
      </c>
      <c r="M1866" s="846" t="s">
        <v>6321</v>
      </c>
    </row>
    <row r="1867" spans="3:13">
      <c r="C1867" s="846" t="s">
        <v>7189</v>
      </c>
      <c r="M1867" s="846" t="s">
        <v>6261</v>
      </c>
    </row>
    <row r="1868" spans="3:13">
      <c r="C1868" s="846" t="s">
        <v>7442</v>
      </c>
      <c r="M1868" s="846" t="s">
        <v>6329</v>
      </c>
    </row>
    <row r="1869" spans="3:13">
      <c r="C1869" s="846" t="s">
        <v>7173</v>
      </c>
      <c r="M1869" s="846" t="s">
        <v>6333</v>
      </c>
    </row>
    <row r="1870" spans="3:13">
      <c r="C1870" s="846" t="s">
        <v>7249</v>
      </c>
      <c r="M1870" s="846" t="s">
        <v>6338</v>
      </c>
    </row>
    <row r="1871" spans="3:13">
      <c r="C1871" s="846" t="s">
        <v>7275</v>
      </c>
      <c r="M1871" s="846" t="s">
        <v>6205</v>
      </c>
    </row>
    <row r="1872" spans="3:13">
      <c r="C1872" s="846" t="s">
        <v>7277</v>
      </c>
      <c r="M1872" s="846" t="s">
        <v>6345</v>
      </c>
    </row>
    <row r="1873" spans="3:13">
      <c r="C1873" s="846" t="s">
        <v>7446</v>
      </c>
      <c r="M1873" s="846" t="s">
        <v>6348</v>
      </c>
    </row>
    <row r="1874" spans="3:13">
      <c r="C1874" s="846" t="s">
        <v>7282</v>
      </c>
      <c r="M1874" s="846" t="s">
        <v>6352</v>
      </c>
    </row>
    <row r="1875" spans="3:13">
      <c r="C1875" s="846" t="s">
        <v>7258</v>
      </c>
      <c r="M1875" s="846" t="s">
        <v>6357</v>
      </c>
    </row>
    <row r="1876" spans="3:13">
      <c r="C1876" s="846" t="s">
        <v>7285</v>
      </c>
      <c r="M1876" s="846" t="s">
        <v>6214</v>
      </c>
    </row>
    <row r="1877" spans="3:13">
      <c r="C1877" s="846" t="s">
        <v>7286</v>
      </c>
      <c r="M1877" s="846" t="s">
        <v>6108</v>
      </c>
    </row>
    <row r="1878" spans="3:13">
      <c r="C1878" s="846" t="s">
        <v>7287</v>
      </c>
      <c r="M1878" s="846" t="s">
        <v>6368</v>
      </c>
    </row>
    <row r="1879" spans="3:13">
      <c r="C1879" s="846" t="s">
        <v>7230</v>
      </c>
      <c r="M1879" s="846" t="s">
        <v>6372</v>
      </c>
    </row>
    <row r="1880" spans="3:13">
      <c r="C1880" s="846" t="s">
        <v>7289</v>
      </c>
      <c r="M1880" s="846" t="s">
        <v>6377</v>
      </c>
    </row>
    <row r="1881" spans="3:13">
      <c r="C1881" s="846" t="s">
        <v>7290</v>
      </c>
      <c r="M1881" s="846" t="s">
        <v>6381</v>
      </c>
    </row>
    <row r="1882" spans="3:13">
      <c r="C1882" s="846" t="s">
        <v>7291</v>
      </c>
      <c r="M1882" s="846" t="s">
        <v>6385</v>
      </c>
    </row>
    <row r="1883" spans="3:13">
      <c r="C1883" s="846" t="s">
        <v>7292</v>
      </c>
      <c r="M1883" s="846" t="s">
        <v>6261</v>
      </c>
    </row>
    <row r="1884" spans="3:13">
      <c r="C1884" s="846" t="s">
        <v>7187</v>
      </c>
      <c r="M1884" s="846" t="s">
        <v>6391</v>
      </c>
    </row>
    <row r="1885" spans="3:13">
      <c r="C1885" s="846" t="s">
        <v>7451</v>
      </c>
      <c r="M1885" s="846" t="s">
        <v>6396</v>
      </c>
    </row>
    <row r="1886" spans="3:13">
      <c r="C1886" s="846" t="s">
        <v>7221</v>
      </c>
      <c r="M1886" s="846" t="s">
        <v>6401</v>
      </c>
    </row>
    <row r="1887" spans="3:13">
      <c r="C1887" s="846" t="s">
        <v>7452</v>
      </c>
      <c r="M1887" s="846" t="s">
        <v>6205</v>
      </c>
    </row>
    <row r="1888" spans="3:13">
      <c r="C1888" s="846" t="s">
        <v>7453</v>
      </c>
      <c r="M1888" s="846" t="s">
        <v>6345</v>
      </c>
    </row>
    <row r="1889" spans="3:13">
      <c r="C1889" s="846" t="s">
        <v>7454</v>
      </c>
      <c r="M1889" s="846" t="s">
        <v>6411</v>
      </c>
    </row>
    <row r="1890" spans="3:13">
      <c r="C1890" s="846" t="s">
        <v>6993</v>
      </c>
      <c r="M1890" s="846" t="s">
        <v>6416</v>
      </c>
    </row>
    <row r="1891" spans="3:13">
      <c r="C1891" s="846" t="s">
        <v>7080</v>
      </c>
      <c r="M1891" s="846" t="s">
        <v>6421</v>
      </c>
    </row>
    <row r="1892" spans="3:13">
      <c r="C1892" s="846" t="s">
        <v>7085</v>
      </c>
      <c r="M1892" s="846" t="s">
        <v>6214</v>
      </c>
    </row>
    <row r="1893" spans="3:13">
      <c r="C1893" s="846" t="s">
        <v>7090</v>
      </c>
      <c r="M1893" s="846" t="s">
        <v>6108</v>
      </c>
    </row>
    <row r="1894" spans="3:13">
      <c r="C1894" s="846" t="s">
        <v>7659</v>
      </c>
      <c r="M1894" s="846" t="s">
        <v>6431</v>
      </c>
    </row>
    <row r="1895" spans="3:13">
      <c r="C1895" s="846" t="s">
        <v>9544</v>
      </c>
      <c r="M1895" s="846" t="s">
        <v>6436</v>
      </c>
    </row>
    <row r="1896" spans="3:13">
      <c r="C1896" s="846" t="s">
        <v>9545</v>
      </c>
      <c r="M1896" s="846" t="s">
        <v>6441</v>
      </c>
    </row>
    <row r="1897" spans="3:13">
      <c r="C1897" s="846" t="s">
        <v>9546</v>
      </c>
      <c r="M1897" s="846" t="s">
        <v>6445</v>
      </c>
    </row>
    <row r="1898" spans="3:13">
      <c r="C1898" s="846" t="s">
        <v>9515</v>
      </c>
      <c r="M1898" s="846" t="s">
        <v>6450</v>
      </c>
    </row>
    <row r="1899" spans="3:13">
      <c r="C1899" s="846" t="s">
        <v>7112</v>
      </c>
      <c r="M1899" s="846" t="s">
        <v>6261</v>
      </c>
    </row>
    <row r="1900" spans="3:13">
      <c r="C1900" s="846" t="s">
        <v>7115</v>
      </c>
      <c r="M1900" s="846" t="s">
        <v>6455</v>
      </c>
    </row>
    <row r="1901" spans="3:13">
      <c r="C1901" s="846" t="s">
        <v>7608</v>
      </c>
      <c r="M1901" s="846" t="s">
        <v>6460</v>
      </c>
    </row>
    <row r="1902" spans="3:13">
      <c r="C1902" s="846" t="s">
        <v>7609</v>
      </c>
      <c r="M1902" s="846" t="s">
        <v>6401</v>
      </c>
    </row>
    <row r="1903" spans="3:13">
      <c r="C1903" s="846" t="s">
        <v>7610</v>
      </c>
      <c r="M1903" s="846" t="s">
        <v>6205</v>
      </c>
    </row>
    <row r="1904" spans="3:13">
      <c r="C1904" s="846" t="s">
        <v>7130</v>
      </c>
      <c r="M1904" s="846" t="s">
        <v>6345</v>
      </c>
    </row>
    <row r="1905" spans="3:13">
      <c r="C1905" s="846" t="s">
        <v>7471</v>
      </c>
      <c r="M1905" s="846" t="s">
        <v>6411</v>
      </c>
    </row>
    <row r="1906" spans="3:13">
      <c r="C1906" s="846" t="s">
        <v>11197</v>
      </c>
      <c r="M1906" s="846" t="s">
        <v>6474</v>
      </c>
    </row>
    <row r="1907" spans="3:13">
      <c r="C1907" s="846" t="s">
        <v>7141</v>
      </c>
      <c r="M1907" s="846" t="s">
        <v>6478</v>
      </c>
    </row>
    <row r="1908" spans="3:13">
      <c r="C1908" s="846" t="s">
        <v>7222</v>
      </c>
      <c r="M1908" s="846" t="s">
        <v>6187</v>
      </c>
    </row>
    <row r="1909" spans="3:13">
      <c r="C1909" s="846" t="s">
        <v>10689</v>
      </c>
      <c r="M1909" s="846" t="s">
        <v>6233</v>
      </c>
    </row>
    <row r="1910" spans="3:13">
      <c r="C1910" s="846" t="s">
        <v>10692</v>
      </c>
      <c r="M1910" s="846" t="s">
        <v>6486</v>
      </c>
    </row>
    <row r="1911" spans="3:13">
      <c r="C1911" s="846" t="s">
        <v>7173</v>
      </c>
      <c r="M1911" s="846" t="s">
        <v>6108</v>
      </c>
    </row>
    <row r="1912" spans="3:13">
      <c r="C1912" s="846" t="s">
        <v>10694</v>
      </c>
      <c r="M1912" s="846" t="s">
        <v>6244</v>
      </c>
    </row>
    <row r="1913" spans="3:13">
      <c r="C1913" s="846" t="s">
        <v>10695</v>
      </c>
      <c r="M1913" s="846" t="s">
        <v>6309</v>
      </c>
    </row>
    <row r="1914" spans="3:13">
      <c r="C1914" s="846" t="s">
        <v>10697</v>
      </c>
      <c r="M1914" s="846" t="s">
        <v>6313</v>
      </c>
    </row>
    <row r="1915" spans="3:13">
      <c r="C1915" s="846" t="s">
        <v>11249</v>
      </c>
      <c r="M1915" s="846" t="s">
        <v>6499</v>
      </c>
    </row>
    <row r="1916" spans="3:13">
      <c r="C1916" s="846" t="s">
        <v>10702</v>
      </c>
      <c r="M1916" s="846" t="s">
        <v>6321</v>
      </c>
    </row>
    <row r="1917" spans="3:13">
      <c r="C1917" s="846" t="s">
        <v>11209</v>
      </c>
      <c r="M1917" s="846" t="s">
        <v>6261</v>
      </c>
    </row>
    <row r="1918" spans="3:13">
      <c r="C1918" s="846" t="s">
        <v>11211</v>
      </c>
      <c r="M1918" s="846" t="s">
        <v>6329</v>
      </c>
    </row>
    <row r="1919" spans="3:13">
      <c r="C1919" s="846" t="s">
        <v>10706</v>
      </c>
      <c r="M1919" s="846" t="s">
        <v>6333</v>
      </c>
    </row>
    <row r="1920" spans="3:13">
      <c r="C1920" s="846" t="s">
        <v>11215</v>
      </c>
      <c r="M1920" s="846" t="s">
        <v>6338</v>
      </c>
    </row>
    <row r="1921" spans="3:13">
      <c r="C1921" s="846" t="s">
        <v>11220</v>
      </c>
      <c r="M1921" s="846" t="s">
        <v>6205</v>
      </c>
    </row>
    <row r="1922" spans="3:13">
      <c r="C1922" s="846" t="s">
        <v>11222</v>
      </c>
      <c r="M1922" s="846" t="s">
        <v>6345</v>
      </c>
    </row>
    <row r="1923" spans="3:13">
      <c r="C1923" s="846" t="s">
        <v>10713</v>
      </c>
      <c r="M1923" s="846" t="s">
        <v>6348</v>
      </c>
    </row>
    <row r="1924" spans="3:13">
      <c r="C1924" s="846" t="s">
        <v>10714</v>
      </c>
      <c r="M1924" s="846" t="s">
        <v>6352</v>
      </c>
    </row>
    <row r="1925" spans="3:13">
      <c r="C1925" s="846" t="s">
        <v>10715</v>
      </c>
      <c r="M1925" s="846" t="s">
        <v>6357</v>
      </c>
    </row>
    <row r="1926" spans="3:13">
      <c r="C1926" s="846" t="s">
        <v>10717</v>
      </c>
      <c r="M1926" s="846" t="s">
        <v>6187</v>
      </c>
    </row>
    <row r="1927" spans="3:13">
      <c r="C1927" s="846" t="s">
        <v>7573</v>
      </c>
      <c r="M1927" s="846" t="s">
        <v>6190</v>
      </c>
    </row>
    <row r="1928" spans="3:13">
      <c r="C1928" s="846" t="s">
        <v>7187</v>
      </c>
      <c r="M1928" s="846" t="s">
        <v>6192</v>
      </c>
    </row>
    <row r="1929" spans="3:13">
      <c r="C1929" s="846" t="s">
        <v>7451</v>
      </c>
      <c r="M1929" s="846" t="s">
        <v>6525</v>
      </c>
    </row>
    <row r="1930" spans="3:13">
      <c r="C1930" s="846" t="s">
        <v>7221</v>
      </c>
      <c r="M1930" s="846" t="s">
        <v>6529</v>
      </c>
    </row>
    <row r="1931" spans="3:13">
      <c r="C1931" s="846" t="s">
        <v>7227</v>
      </c>
      <c r="M1931" s="846" t="s">
        <v>6494</v>
      </c>
    </row>
    <row r="1932" spans="3:13">
      <c r="C1932" s="846" t="s">
        <v>7228</v>
      </c>
      <c r="M1932" s="846" t="s">
        <v>5788</v>
      </c>
    </row>
    <row r="1933" spans="3:13">
      <c r="C1933" s="846" t="s">
        <v>7173</v>
      </c>
      <c r="M1933" s="846" t="s">
        <v>5916</v>
      </c>
    </row>
    <row r="1934" spans="3:13">
      <c r="C1934" s="846" t="s">
        <v>7230</v>
      </c>
      <c r="M1934" s="846" t="s">
        <v>5923</v>
      </c>
    </row>
    <row r="1935" spans="3:13">
      <c r="C1935" s="846" t="s">
        <v>7232</v>
      </c>
      <c r="M1935" s="846" t="s">
        <v>5932</v>
      </c>
    </row>
    <row r="1936" spans="3:13">
      <c r="C1936" s="846" t="s">
        <v>7233</v>
      </c>
      <c r="M1936" s="846" t="s">
        <v>11408</v>
      </c>
    </row>
    <row r="1937" spans="3:13">
      <c r="C1937" s="846" t="s">
        <v>7215</v>
      </c>
      <c r="M1937" s="846" t="s">
        <v>9534</v>
      </c>
    </row>
    <row r="1938" spans="3:13">
      <c r="C1938" s="846" t="s">
        <v>7173</v>
      </c>
      <c r="M1938" s="846" t="s">
        <v>9536</v>
      </c>
    </row>
    <row r="1939" spans="3:13">
      <c r="C1939" s="846" t="s">
        <v>7236</v>
      </c>
      <c r="M1939" s="846" t="s">
        <v>9538</v>
      </c>
    </row>
    <row r="1940" spans="3:13">
      <c r="C1940" s="846" t="s">
        <v>7238</v>
      </c>
      <c r="M1940" s="846" t="s">
        <v>5977</v>
      </c>
    </row>
    <row r="1941" spans="3:13">
      <c r="C1941" s="846" t="s">
        <v>7240</v>
      </c>
      <c r="M1941" s="846" t="s">
        <v>5985</v>
      </c>
    </row>
    <row r="1942" spans="3:13">
      <c r="C1942" s="846" t="s">
        <v>7187</v>
      </c>
      <c r="M1942" s="846" t="s">
        <v>5996</v>
      </c>
    </row>
    <row r="1943" spans="3:13">
      <c r="C1943" s="846" t="s">
        <v>7189</v>
      </c>
      <c r="M1943" s="846" t="s">
        <v>9516</v>
      </c>
    </row>
    <row r="1944" spans="3:13">
      <c r="C1944" s="846" t="s">
        <v>7243</v>
      </c>
      <c r="M1944" s="846" t="s">
        <v>6046</v>
      </c>
    </row>
    <row r="1945" spans="3:13">
      <c r="C1945" s="846" t="s">
        <v>7245</v>
      </c>
      <c r="M1945" s="846" t="s">
        <v>6053</v>
      </c>
    </row>
    <row r="1946" spans="3:13">
      <c r="C1946" s="846" t="s">
        <v>7173</v>
      </c>
      <c r="M1946" s="846" t="s">
        <v>6060</v>
      </c>
    </row>
    <row r="1947" spans="3:13">
      <c r="C1947" s="846" t="s">
        <v>7249</v>
      </c>
      <c r="M1947" s="846" t="s">
        <v>9540</v>
      </c>
    </row>
    <row r="1948" spans="3:13">
      <c r="C1948" s="846" t="s">
        <v>11087</v>
      </c>
      <c r="M1948" s="846" t="s">
        <v>11410</v>
      </c>
    </row>
    <row r="1949" spans="3:13">
      <c r="C1949" s="846" t="s">
        <v>11088</v>
      </c>
      <c r="M1949" s="846" t="s">
        <v>6080</v>
      </c>
    </row>
    <row r="1950" spans="3:13">
      <c r="C1950" s="846" t="s">
        <v>7253</v>
      </c>
      <c r="M1950" s="846" t="s">
        <v>6087</v>
      </c>
    </row>
    <row r="1951" spans="3:13">
      <c r="C1951" s="846" t="s">
        <v>7255</v>
      </c>
      <c r="M1951" s="846" t="s">
        <v>9962</v>
      </c>
    </row>
    <row r="1952" spans="3:13">
      <c r="C1952" s="846" t="s">
        <v>7258</v>
      </c>
      <c r="M1952" s="846" t="s">
        <v>6100</v>
      </c>
    </row>
    <row r="1953" spans="3:13">
      <c r="C1953" s="846" t="s">
        <v>7261</v>
      </c>
      <c r="M1953" s="846" t="s">
        <v>6108</v>
      </c>
    </row>
    <row r="1954" spans="3:13">
      <c r="C1954" s="846" t="s">
        <v>7263</v>
      </c>
      <c r="M1954" s="846" t="s">
        <v>9978</v>
      </c>
    </row>
    <row r="1955" spans="3:13">
      <c r="C1955" s="846" t="s">
        <v>7265</v>
      </c>
      <c r="M1955" s="846" t="s">
        <v>9983</v>
      </c>
    </row>
    <row r="1956" spans="3:13">
      <c r="C1956" s="846" t="s">
        <v>7230</v>
      </c>
      <c r="M1956" s="846" t="s">
        <v>9989</v>
      </c>
    </row>
    <row r="1957" spans="3:13">
      <c r="C1957" s="846" t="s">
        <v>7268</v>
      </c>
      <c r="M1957" s="846" t="s">
        <v>11208</v>
      </c>
    </row>
    <row r="1958" spans="3:13">
      <c r="C1958" s="846" t="s">
        <v>7269</v>
      </c>
      <c r="M1958" s="846" t="s">
        <v>9999</v>
      </c>
    </row>
    <row r="1959" spans="3:13">
      <c r="C1959" s="846" t="s">
        <v>11092</v>
      </c>
      <c r="M1959" s="846" t="s">
        <v>11210</v>
      </c>
    </row>
    <row r="1960" spans="3:13">
      <c r="C1960" s="846" t="s">
        <v>7215</v>
      </c>
      <c r="M1960" s="846" t="s">
        <v>11212</v>
      </c>
    </row>
    <row r="1961" spans="3:13">
      <c r="C1961" s="846" t="s">
        <v>7173</v>
      </c>
      <c r="M1961" s="846" t="s">
        <v>10012</v>
      </c>
    </row>
    <row r="1962" spans="3:13">
      <c r="C1962" s="846" t="s">
        <v>7273</v>
      </c>
      <c r="M1962" s="846" t="s">
        <v>11218</v>
      </c>
    </row>
    <row r="1963" spans="3:13">
      <c r="C1963" s="846" t="s">
        <v>7275</v>
      </c>
      <c r="M1963" s="846" t="s">
        <v>11221</v>
      </c>
    </row>
    <row r="1964" spans="3:13">
      <c r="C1964" s="846" t="s">
        <v>7277</v>
      </c>
      <c r="M1964" s="846" t="s">
        <v>11223</v>
      </c>
    </row>
    <row r="1965" spans="3:13">
      <c r="C1965" s="846" t="s">
        <v>7278</v>
      </c>
      <c r="M1965" s="846" t="s">
        <v>7544</v>
      </c>
    </row>
    <row r="1966" spans="3:13">
      <c r="C1966" s="846" t="s">
        <v>7282</v>
      </c>
      <c r="M1966" s="846" t="s">
        <v>10028</v>
      </c>
    </row>
    <row r="1967" spans="3:13">
      <c r="C1967" s="846" t="s">
        <v>7258</v>
      </c>
      <c r="M1967" s="846" t="s">
        <v>10031</v>
      </c>
    </row>
    <row r="1968" spans="3:13">
      <c r="C1968" s="846" t="s">
        <v>7285</v>
      </c>
      <c r="M1968" s="846" t="s">
        <v>7022</v>
      </c>
    </row>
    <row r="1969" spans="3:13">
      <c r="C1969" s="846" t="s">
        <v>7286</v>
      </c>
      <c r="M1969" s="846" t="s">
        <v>6819</v>
      </c>
    </row>
    <row r="1970" spans="3:13">
      <c r="C1970" s="846" t="s">
        <v>7287</v>
      </c>
      <c r="M1970" s="846" t="s">
        <v>6187</v>
      </c>
    </row>
    <row r="1971" spans="3:13">
      <c r="C1971" s="846" t="s">
        <v>7230</v>
      </c>
      <c r="M1971" s="846" t="s">
        <v>6190</v>
      </c>
    </row>
    <row r="1972" spans="3:13">
      <c r="C1972" s="846" t="s">
        <v>7289</v>
      </c>
      <c r="M1972" s="846" t="s">
        <v>6192</v>
      </c>
    </row>
    <row r="1973" spans="3:13">
      <c r="C1973" s="846" t="s">
        <v>7290</v>
      </c>
      <c r="M1973" s="846" t="s">
        <v>6195</v>
      </c>
    </row>
    <row r="1974" spans="3:13">
      <c r="C1974" s="846" t="s">
        <v>7291</v>
      </c>
      <c r="M1974" s="846" t="s">
        <v>6200</v>
      </c>
    </row>
    <row r="1975" spans="3:13">
      <c r="C1975" s="846" t="s">
        <v>7292</v>
      </c>
      <c r="M1975" s="846" t="s">
        <v>6108</v>
      </c>
    </row>
    <row r="1976" spans="3:13">
      <c r="C1976" s="846" t="s">
        <v>7215</v>
      </c>
      <c r="M1976" s="846" t="s">
        <v>6205</v>
      </c>
    </row>
    <row r="1977" spans="3:13">
      <c r="C1977" s="846" t="s">
        <v>7173</v>
      </c>
      <c r="M1977" s="846" t="s">
        <v>6207</v>
      </c>
    </row>
    <row r="1978" spans="3:13">
      <c r="C1978" s="846" t="s">
        <v>7294</v>
      </c>
      <c r="M1978" s="846" t="s">
        <v>6210</v>
      </c>
    </row>
    <row r="1979" spans="3:13">
      <c r="C1979" s="846" t="s">
        <v>7337</v>
      </c>
      <c r="M1979" s="846" t="s">
        <v>6214</v>
      </c>
    </row>
    <row r="1980" spans="3:13">
      <c r="C1980" s="846" t="s">
        <v>7339</v>
      </c>
      <c r="M1980" s="846" t="s">
        <v>6108</v>
      </c>
    </row>
    <row r="1981" spans="3:13">
      <c r="C1981" s="846" t="s">
        <v>7341</v>
      </c>
      <c r="M1981" s="846" t="s">
        <v>6219</v>
      </c>
    </row>
    <row r="1982" spans="3:13">
      <c r="C1982" s="846" t="s">
        <v>7342</v>
      </c>
      <c r="M1982" s="846" t="s">
        <v>6223</v>
      </c>
    </row>
    <row r="1983" spans="3:13">
      <c r="C1983" s="846" t="s">
        <v>7258</v>
      </c>
      <c r="M1983" s="846" t="s">
        <v>6227</v>
      </c>
    </row>
    <row r="1984" spans="3:13">
      <c r="C1984" s="846" t="s">
        <v>7346</v>
      </c>
      <c r="M1984" s="846" t="s">
        <v>6187</v>
      </c>
    </row>
    <row r="1985" spans="3:13">
      <c r="C1985" s="846" t="s">
        <v>7348</v>
      </c>
      <c r="M1985" s="846" t="s">
        <v>6233</v>
      </c>
    </row>
    <row r="1986" spans="3:13">
      <c r="C1986" s="846" t="s">
        <v>7350</v>
      </c>
      <c r="M1986" s="846" t="s">
        <v>6237</v>
      </c>
    </row>
    <row r="1987" spans="3:13">
      <c r="C1987" s="846" t="s">
        <v>7230</v>
      </c>
      <c r="M1987" s="846" t="s">
        <v>6240</v>
      </c>
    </row>
    <row r="1988" spans="3:13">
      <c r="C1988" s="846" t="s">
        <v>7289</v>
      </c>
      <c r="M1988" s="846" t="s">
        <v>6108</v>
      </c>
    </row>
    <row r="1989" spans="3:13">
      <c r="C1989" s="846" t="s">
        <v>7355</v>
      </c>
      <c r="M1989" s="846" t="s">
        <v>6244</v>
      </c>
    </row>
    <row r="1990" spans="3:13">
      <c r="C1990" s="846" t="s">
        <v>7358</v>
      </c>
      <c r="M1990" s="846" t="s">
        <v>8027</v>
      </c>
    </row>
    <row r="1991" spans="3:13">
      <c r="C1991" s="846" t="s">
        <v>7360</v>
      </c>
      <c r="M1991" s="846" t="s">
        <v>8030</v>
      </c>
    </row>
    <row r="1992" spans="3:13">
      <c r="C1992" s="846" t="s">
        <v>7215</v>
      </c>
      <c r="M1992" s="846" t="s">
        <v>6255</v>
      </c>
    </row>
    <row r="1993" spans="3:13">
      <c r="C1993" s="846" t="s">
        <v>7173</v>
      </c>
      <c r="M1993" s="846" t="s">
        <v>6258</v>
      </c>
    </row>
    <row r="1994" spans="3:13">
      <c r="C1994" s="846" t="s">
        <v>7335</v>
      </c>
      <c r="M1994" s="846" t="s">
        <v>6261</v>
      </c>
    </row>
    <row r="1995" spans="3:13">
      <c r="C1995" s="846" t="s">
        <v>7368</v>
      </c>
      <c r="M1995" s="846" t="s">
        <v>6266</v>
      </c>
    </row>
    <row r="1996" spans="3:13">
      <c r="C1996" s="846" t="s">
        <v>7370</v>
      </c>
      <c r="M1996" s="846" t="s">
        <v>6270</v>
      </c>
    </row>
    <row r="1997" spans="3:13">
      <c r="C1997" s="846" t="s">
        <v>7371</v>
      </c>
      <c r="M1997" s="846" t="s">
        <v>6274</v>
      </c>
    </row>
    <row r="1998" spans="3:13">
      <c r="C1998" s="846" t="s">
        <v>7373</v>
      </c>
      <c r="M1998" s="846" t="s">
        <v>6205</v>
      </c>
    </row>
    <row r="1999" spans="3:13">
      <c r="C1999" s="846" t="s">
        <v>7258</v>
      </c>
      <c r="M1999" s="846" t="s">
        <v>6282</v>
      </c>
    </row>
    <row r="2000" spans="3:13">
      <c r="C2000" s="846" t="s">
        <v>7376</v>
      </c>
      <c r="M2000" s="846" t="s">
        <v>6287</v>
      </c>
    </row>
    <row r="2001" spans="3:13">
      <c r="C2001" s="846" t="s">
        <v>7378</v>
      </c>
      <c r="M2001" s="846" t="s">
        <v>8040</v>
      </c>
    </row>
    <row r="2002" spans="3:13">
      <c r="C2002" s="846" t="s">
        <v>7350</v>
      </c>
      <c r="M2002" s="846" t="s">
        <v>6214</v>
      </c>
    </row>
    <row r="2003" spans="3:13">
      <c r="C2003" s="846" t="s">
        <v>7230</v>
      </c>
      <c r="M2003" s="846" t="s">
        <v>6108</v>
      </c>
    </row>
    <row r="2004" spans="3:13">
      <c r="C2004" s="846" t="s">
        <v>7289</v>
      </c>
      <c r="M2004" s="846" t="s">
        <v>6303</v>
      </c>
    </row>
    <row r="2005" spans="3:13">
      <c r="C2005" s="846" t="s">
        <v>7355</v>
      </c>
      <c r="M2005" s="846" t="s">
        <v>6309</v>
      </c>
    </row>
    <row r="2006" spans="3:13">
      <c r="C2006" s="846" t="s">
        <v>7384</v>
      </c>
      <c r="M2006" s="846" t="s">
        <v>6313</v>
      </c>
    </row>
    <row r="2007" spans="3:13">
      <c r="C2007" s="846" t="s">
        <v>7386</v>
      </c>
      <c r="M2007" s="846" t="s">
        <v>6317</v>
      </c>
    </row>
    <row r="2008" spans="3:13">
      <c r="C2008" s="846" t="s">
        <v>7187</v>
      </c>
      <c r="M2008" s="846" t="s">
        <v>6321</v>
      </c>
    </row>
    <row r="2009" spans="3:13">
      <c r="C2009" s="846" t="s">
        <v>7189</v>
      </c>
      <c r="M2009" s="846" t="s">
        <v>6261</v>
      </c>
    </row>
    <row r="2010" spans="3:13">
      <c r="C2010" s="846" t="s">
        <v>7442</v>
      </c>
      <c r="M2010" s="846" t="s">
        <v>6329</v>
      </c>
    </row>
    <row r="2011" spans="3:13">
      <c r="C2011" s="846" t="s">
        <v>7173</v>
      </c>
      <c r="M2011" s="846" t="s">
        <v>6333</v>
      </c>
    </row>
    <row r="2012" spans="3:13">
      <c r="C2012" s="846" t="s">
        <v>7249</v>
      </c>
      <c r="M2012" s="846" t="s">
        <v>6338</v>
      </c>
    </row>
    <row r="2013" spans="3:13">
      <c r="C2013" s="846" t="s">
        <v>7275</v>
      </c>
      <c r="M2013" s="846" t="s">
        <v>6205</v>
      </c>
    </row>
    <row r="2014" spans="3:13">
      <c r="C2014" s="846" t="s">
        <v>7277</v>
      </c>
      <c r="M2014" s="846" t="s">
        <v>6345</v>
      </c>
    </row>
    <row r="2015" spans="3:13">
      <c r="C2015" s="846" t="s">
        <v>7446</v>
      </c>
      <c r="M2015" s="846" t="s">
        <v>6348</v>
      </c>
    </row>
    <row r="2016" spans="3:13">
      <c r="C2016" s="846" t="s">
        <v>7282</v>
      </c>
      <c r="M2016" s="846" t="s">
        <v>6352</v>
      </c>
    </row>
    <row r="2017" spans="3:13">
      <c r="C2017" s="846" t="s">
        <v>7258</v>
      </c>
      <c r="M2017" s="846" t="s">
        <v>6357</v>
      </c>
    </row>
    <row r="2018" spans="3:13">
      <c r="C2018" s="846" t="s">
        <v>7285</v>
      </c>
      <c r="M2018" s="846" t="s">
        <v>6214</v>
      </c>
    </row>
    <row r="2019" spans="3:13">
      <c r="C2019" s="846" t="s">
        <v>7286</v>
      </c>
      <c r="M2019" s="846" t="s">
        <v>6108</v>
      </c>
    </row>
    <row r="2020" spans="3:13">
      <c r="C2020" s="846" t="s">
        <v>7287</v>
      </c>
      <c r="M2020" s="846" t="s">
        <v>6368</v>
      </c>
    </row>
    <row r="2021" spans="3:13">
      <c r="C2021" s="846" t="s">
        <v>7230</v>
      </c>
      <c r="M2021" s="846" t="s">
        <v>6372</v>
      </c>
    </row>
    <row r="2022" spans="3:13">
      <c r="C2022" s="846" t="s">
        <v>7289</v>
      </c>
      <c r="M2022" s="846" t="s">
        <v>6377</v>
      </c>
    </row>
    <row r="2023" spans="3:13">
      <c r="C2023" s="846" t="s">
        <v>7290</v>
      </c>
      <c r="M2023" s="846" t="s">
        <v>6381</v>
      </c>
    </row>
    <row r="2024" spans="3:13">
      <c r="C2024" s="846" t="s">
        <v>7291</v>
      </c>
      <c r="M2024" s="846" t="s">
        <v>6385</v>
      </c>
    </row>
    <row r="2025" spans="3:13">
      <c r="C2025" s="846" t="s">
        <v>7292</v>
      </c>
      <c r="M2025" s="846" t="s">
        <v>6261</v>
      </c>
    </row>
    <row r="2026" spans="3:13">
      <c r="C2026" s="846" t="s">
        <v>7187</v>
      </c>
      <c r="M2026" s="846" t="s">
        <v>6391</v>
      </c>
    </row>
    <row r="2027" spans="3:13">
      <c r="C2027" s="846" t="s">
        <v>7451</v>
      </c>
      <c r="M2027" s="846" t="s">
        <v>6396</v>
      </c>
    </row>
    <row r="2028" spans="3:13">
      <c r="C2028" s="846" t="s">
        <v>7221</v>
      </c>
      <c r="M2028" s="846" t="s">
        <v>6401</v>
      </c>
    </row>
    <row r="2029" spans="3:13">
      <c r="C2029" s="846" t="s">
        <v>7452</v>
      </c>
      <c r="M2029" s="846" t="s">
        <v>6205</v>
      </c>
    </row>
    <row r="2030" spans="3:13">
      <c r="C2030" s="846" t="s">
        <v>7453</v>
      </c>
      <c r="M2030" s="846" t="s">
        <v>6345</v>
      </c>
    </row>
    <row r="2031" spans="3:13">
      <c r="C2031" s="846" t="s">
        <v>7454</v>
      </c>
      <c r="M2031" s="846" t="s">
        <v>6411</v>
      </c>
    </row>
    <row r="2032" spans="3:13">
      <c r="C2032" s="846" t="s">
        <v>6993</v>
      </c>
      <c r="M2032" s="846" t="s">
        <v>6416</v>
      </c>
    </row>
    <row r="2033" spans="3:13">
      <c r="C2033" s="846" t="s">
        <v>7080</v>
      </c>
      <c r="M2033" s="846" t="s">
        <v>6421</v>
      </c>
    </row>
    <row r="2034" spans="3:13">
      <c r="C2034" s="846" t="s">
        <v>7085</v>
      </c>
      <c r="M2034" s="846" t="s">
        <v>6214</v>
      </c>
    </row>
    <row r="2035" spans="3:13">
      <c r="C2035" s="846" t="s">
        <v>7090</v>
      </c>
      <c r="M2035" s="846" t="s">
        <v>6108</v>
      </c>
    </row>
    <row r="2036" spans="3:13">
      <c r="C2036" s="846" t="s">
        <v>11407</v>
      </c>
      <c r="M2036" s="846" t="s">
        <v>6431</v>
      </c>
    </row>
    <row r="2037" spans="3:13">
      <c r="C2037" s="846" t="s">
        <v>9548</v>
      </c>
      <c r="M2037" s="846" t="s">
        <v>6436</v>
      </c>
    </row>
    <row r="2038" spans="3:13">
      <c r="C2038" s="846" t="s">
        <v>9550</v>
      </c>
      <c r="M2038" s="846" t="s">
        <v>6441</v>
      </c>
    </row>
    <row r="2039" spans="3:13">
      <c r="C2039" s="846" t="s">
        <v>9552</v>
      </c>
      <c r="M2039" s="846" t="s">
        <v>6445</v>
      </c>
    </row>
    <row r="2040" spans="3:13">
      <c r="C2040" s="846" t="s">
        <v>9515</v>
      </c>
      <c r="M2040" s="846" t="s">
        <v>6450</v>
      </c>
    </row>
    <row r="2041" spans="3:13">
      <c r="C2041" s="846" t="s">
        <v>7112</v>
      </c>
      <c r="M2041" s="846" t="s">
        <v>6261</v>
      </c>
    </row>
    <row r="2042" spans="3:13">
      <c r="C2042" s="846" t="s">
        <v>7115</v>
      </c>
      <c r="M2042" s="846" t="s">
        <v>6455</v>
      </c>
    </row>
    <row r="2043" spans="3:13">
      <c r="C2043" s="846" t="s">
        <v>7117</v>
      </c>
      <c r="M2043" s="846" t="s">
        <v>6460</v>
      </c>
    </row>
    <row r="2044" spans="3:13">
      <c r="C2044" s="846" t="s">
        <v>7122</v>
      </c>
      <c r="M2044" s="846" t="s">
        <v>6401</v>
      </c>
    </row>
    <row r="2045" spans="3:13">
      <c r="C2045" s="846" t="s">
        <v>7127</v>
      </c>
      <c r="M2045" s="846" t="s">
        <v>6205</v>
      </c>
    </row>
    <row r="2046" spans="3:13">
      <c r="C2046" s="846" t="s">
        <v>7130</v>
      </c>
      <c r="M2046" s="846" t="s">
        <v>6345</v>
      </c>
    </row>
    <row r="2047" spans="3:13">
      <c r="C2047" s="846" t="s">
        <v>9554</v>
      </c>
      <c r="M2047" s="846" t="s">
        <v>6411</v>
      </c>
    </row>
    <row r="2048" spans="3:13">
      <c r="C2048" s="846" t="s">
        <v>11419</v>
      </c>
      <c r="M2048" s="846" t="s">
        <v>6474</v>
      </c>
    </row>
    <row r="2049" spans="3:13">
      <c r="C2049" s="846" t="s">
        <v>7141</v>
      </c>
      <c r="M2049" s="846" t="s">
        <v>6478</v>
      </c>
    </row>
    <row r="2050" spans="3:13">
      <c r="C2050" s="846" t="s">
        <v>7222</v>
      </c>
      <c r="M2050" s="846" t="s">
        <v>6214</v>
      </c>
    </row>
    <row r="2051" spans="3:13">
      <c r="C2051" s="846" t="s">
        <v>10689</v>
      </c>
      <c r="M2051" s="846" t="s">
        <v>6108</v>
      </c>
    </row>
    <row r="2052" spans="3:13">
      <c r="C2052" s="846" t="s">
        <v>10692</v>
      </c>
      <c r="M2052" s="846" t="s">
        <v>7367</v>
      </c>
    </row>
    <row r="2053" spans="3:13">
      <c r="C2053" s="846" t="s">
        <v>7173</v>
      </c>
      <c r="M2053" s="846" t="s">
        <v>7297</v>
      </c>
    </row>
    <row r="2054" spans="3:13">
      <c r="C2054" s="846" t="s">
        <v>10694</v>
      </c>
      <c r="M2054" s="846" t="s">
        <v>8740</v>
      </c>
    </row>
    <row r="2055" spans="3:13">
      <c r="C2055" s="846" t="s">
        <v>10695</v>
      </c>
      <c r="M2055" s="846" t="s">
        <v>8743</v>
      </c>
    </row>
    <row r="2056" spans="3:13">
      <c r="C2056" s="846" t="s">
        <v>10697</v>
      </c>
      <c r="M2056" s="846" t="s">
        <v>8746</v>
      </c>
    </row>
    <row r="2057" spans="3:13">
      <c r="C2057" s="846" t="s">
        <v>10699</v>
      </c>
      <c r="M2057" s="846" t="s">
        <v>6261</v>
      </c>
    </row>
    <row r="2058" spans="3:13">
      <c r="C2058" s="846" t="s">
        <v>10702</v>
      </c>
      <c r="M2058" s="846" t="s">
        <v>7313</v>
      </c>
    </row>
    <row r="2059" spans="3:13">
      <c r="C2059" s="846" t="s">
        <v>10703</v>
      </c>
      <c r="M2059" s="846" t="s">
        <v>8752</v>
      </c>
    </row>
    <row r="2060" spans="3:13">
      <c r="C2060" s="846" t="s">
        <v>10704</v>
      </c>
      <c r="M2060" s="846" t="s">
        <v>7320</v>
      </c>
    </row>
    <row r="2061" spans="3:13">
      <c r="C2061" s="846" t="s">
        <v>10706</v>
      </c>
      <c r="M2061" s="846" t="s">
        <v>6219</v>
      </c>
    </row>
    <row r="2062" spans="3:13">
      <c r="C2062" s="846" t="s">
        <v>10707</v>
      </c>
      <c r="M2062" s="846" t="s">
        <v>6282</v>
      </c>
    </row>
    <row r="2063" spans="3:13">
      <c r="C2063" s="846" t="s">
        <v>10709</v>
      </c>
      <c r="M2063" s="846" t="s">
        <v>6287</v>
      </c>
    </row>
    <row r="2064" spans="3:13">
      <c r="C2064" s="846" t="s">
        <v>10712</v>
      </c>
      <c r="M2064" s="846" t="s">
        <v>7328</v>
      </c>
    </row>
    <row r="2065" spans="3:13">
      <c r="C2065" s="846" t="s">
        <v>10713</v>
      </c>
      <c r="M2065" s="846" t="s">
        <v>8757</v>
      </c>
    </row>
    <row r="2066" spans="3:13">
      <c r="C2066" s="846" t="s">
        <v>10714</v>
      </c>
      <c r="M2066" s="846" t="s">
        <v>6214</v>
      </c>
    </row>
    <row r="2067" spans="3:13">
      <c r="C2067" s="846" t="s">
        <v>10715</v>
      </c>
      <c r="M2067" s="846" t="s">
        <v>6108</v>
      </c>
    </row>
    <row r="2068" spans="3:13">
      <c r="C2068" s="846" t="s">
        <v>10717</v>
      </c>
      <c r="M2068" s="846" t="s">
        <v>8761</v>
      </c>
    </row>
    <row r="2069" spans="3:13">
      <c r="C2069" s="846" t="s">
        <v>7573</v>
      </c>
      <c r="M2069" s="846" t="s">
        <v>7297</v>
      </c>
    </row>
    <row r="2070" spans="3:13">
      <c r="C2070" s="846" t="s">
        <v>7187</v>
      </c>
      <c r="M2070" s="846" t="s">
        <v>8763</v>
      </c>
    </row>
    <row r="2071" spans="3:13">
      <c r="C2071" s="846" t="s">
        <v>7451</v>
      </c>
      <c r="M2071" s="846" t="s">
        <v>8766</v>
      </c>
    </row>
    <row r="2072" spans="3:13">
      <c r="C2072" s="846" t="s">
        <v>7221</v>
      </c>
      <c r="M2072" s="846" t="s">
        <v>8768</v>
      </c>
    </row>
    <row r="2073" spans="3:13">
      <c r="C2073" s="846" t="s">
        <v>7227</v>
      </c>
      <c r="M2073" s="846" t="s">
        <v>6261</v>
      </c>
    </row>
    <row r="2074" spans="3:13">
      <c r="C2074" s="846" t="s">
        <v>7228</v>
      </c>
      <c r="M2074" s="846" t="s">
        <v>7313</v>
      </c>
    </row>
    <row r="2075" spans="3:13">
      <c r="C2075" s="846" t="s">
        <v>7173</v>
      </c>
      <c r="M2075" s="846" t="s">
        <v>8771</v>
      </c>
    </row>
    <row r="2076" spans="3:13">
      <c r="C2076" s="846" t="s">
        <v>7230</v>
      </c>
      <c r="M2076" s="846" t="s">
        <v>7320</v>
      </c>
    </row>
    <row r="2077" spans="3:13">
      <c r="C2077" s="846" t="s">
        <v>7232</v>
      </c>
      <c r="M2077" s="846" t="s">
        <v>6219</v>
      </c>
    </row>
    <row r="2078" spans="3:13">
      <c r="C2078" s="846" t="s">
        <v>7233</v>
      </c>
      <c r="M2078" s="846" t="s">
        <v>6282</v>
      </c>
    </row>
    <row r="2079" spans="3:13">
      <c r="C2079" s="846" t="s">
        <v>7215</v>
      </c>
      <c r="M2079" s="846" t="s">
        <v>6287</v>
      </c>
    </row>
    <row r="2080" spans="3:13">
      <c r="C2080" s="846" t="s">
        <v>7173</v>
      </c>
      <c r="M2080" s="846" t="s">
        <v>7328</v>
      </c>
    </row>
    <row r="2081" spans="3:13">
      <c r="C2081" s="846" t="s">
        <v>7236</v>
      </c>
      <c r="M2081" s="846" t="s">
        <v>8780</v>
      </c>
    </row>
    <row r="2082" spans="3:13">
      <c r="C2082" s="846" t="s">
        <v>7238</v>
      </c>
      <c r="M2082" s="846" t="s">
        <v>6214</v>
      </c>
    </row>
    <row r="2083" spans="3:13">
      <c r="C2083" s="846" t="s">
        <v>7240</v>
      </c>
      <c r="M2083" s="846" t="s">
        <v>6108</v>
      </c>
    </row>
    <row r="2084" spans="3:13">
      <c r="C2084" s="846" t="s">
        <v>7187</v>
      </c>
      <c r="M2084" s="846" t="s">
        <v>8784</v>
      </c>
    </row>
    <row r="2085" spans="3:13">
      <c r="C2085" s="846" t="s">
        <v>7189</v>
      </c>
      <c r="M2085" s="846" t="s">
        <v>7297</v>
      </c>
    </row>
    <row r="2086" spans="3:13">
      <c r="C2086" s="846" t="s">
        <v>7243</v>
      </c>
      <c r="M2086" s="846" t="s">
        <v>8789</v>
      </c>
    </row>
    <row r="2087" spans="3:13">
      <c r="C2087" s="846" t="s">
        <v>7245</v>
      </c>
      <c r="M2087" s="846" t="s">
        <v>8791</v>
      </c>
    </row>
    <row r="2088" spans="3:13">
      <c r="C2088" s="846" t="s">
        <v>7173</v>
      </c>
      <c r="M2088" s="846" t="s">
        <v>8793</v>
      </c>
    </row>
    <row r="2089" spans="3:13">
      <c r="C2089" s="846" t="s">
        <v>7249</v>
      </c>
      <c r="M2089" s="846" t="s">
        <v>6261</v>
      </c>
    </row>
    <row r="2090" spans="3:13">
      <c r="C2090" s="846" t="s">
        <v>11087</v>
      </c>
      <c r="M2090" s="846" t="s">
        <v>7313</v>
      </c>
    </row>
    <row r="2091" spans="3:13">
      <c r="C2091" s="846" t="s">
        <v>11088</v>
      </c>
      <c r="M2091" s="846" t="s">
        <v>8795</v>
      </c>
    </row>
    <row r="2092" spans="3:13">
      <c r="C2092" s="846" t="s">
        <v>7253</v>
      </c>
      <c r="M2092" s="846" t="s">
        <v>7320</v>
      </c>
    </row>
    <row r="2093" spans="3:13">
      <c r="C2093" s="846" t="s">
        <v>7255</v>
      </c>
      <c r="M2093" s="846" t="s">
        <v>6219</v>
      </c>
    </row>
    <row r="2094" spans="3:13">
      <c r="C2094" s="846" t="s">
        <v>7258</v>
      </c>
      <c r="M2094" s="846" t="s">
        <v>6282</v>
      </c>
    </row>
    <row r="2095" spans="3:13">
      <c r="C2095" s="846" t="s">
        <v>7261</v>
      </c>
      <c r="M2095" s="846" t="s">
        <v>6287</v>
      </c>
    </row>
    <row r="2096" spans="3:13">
      <c r="C2096" s="846" t="s">
        <v>7263</v>
      </c>
      <c r="M2096" s="846" t="s">
        <v>7328</v>
      </c>
    </row>
    <row r="2097" spans="3:13">
      <c r="C2097" s="846" t="s">
        <v>7265</v>
      </c>
      <c r="M2097" s="846" t="s">
        <v>8799</v>
      </c>
    </row>
    <row r="2098" spans="3:13">
      <c r="C2098" s="846" t="s">
        <v>7230</v>
      </c>
      <c r="M2098" s="846" t="s">
        <v>6187</v>
      </c>
    </row>
    <row r="2099" spans="3:13">
      <c r="C2099" s="846" t="s">
        <v>7268</v>
      </c>
      <c r="M2099" s="846" t="s">
        <v>6233</v>
      </c>
    </row>
    <row r="2100" spans="3:13">
      <c r="C2100" s="846" t="s">
        <v>7269</v>
      </c>
      <c r="M2100" s="846" t="s">
        <v>6486</v>
      </c>
    </row>
    <row r="2101" spans="3:13">
      <c r="C2101" s="846" t="s">
        <v>11092</v>
      </c>
      <c r="M2101" s="846" t="s">
        <v>6108</v>
      </c>
    </row>
    <row r="2102" spans="3:13">
      <c r="C2102" s="846" t="s">
        <v>7215</v>
      </c>
      <c r="M2102" s="846" t="s">
        <v>6244</v>
      </c>
    </row>
    <row r="2103" spans="3:13">
      <c r="C2103" s="846" t="s">
        <v>7173</v>
      </c>
      <c r="M2103" s="846" t="s">
        <v>6309</v>
      </c>
    </row>
    <row r="2104" spans="3:13">
      <c r="C2104" s="846" t="s">
        <v>7273</v>
      </c>
      <c r="M2104" s="846" t="s">
        <v>6313</v>
      </c>
    </row>
    <row r="2105" spans="3:13">
      <c r="C2105" s="846" t="s">
        <v>7275</v>
      </c>
      <c r="M2105" s="846" t="s">
        <v>6499</v>
      </c>
    </row>
    <row r="2106" spans="3:13">
      <c r="C2106" s="846" t="s">
        <v>7277</v>
      </c>
      <c r="M2106" s="846" t="s">
        <v>6321</v>
      </c>
    </row>
    <row r="2107" spans="3:13">
      <c r="C2107" s="846" t="s">
        <v>7278</v>
      </c>
      <c r="M2107" s="846" t="s">
        <v>6261</v>
      </c>
    </row>
    <row r="2108" spans="3:13">
      <c r="C2108" s="846" t="s">
        <v>7282</v>
      </c>
      <c r="M2108" s="846" t="s">
        <v>6329</v>
      </c>
    </row>
    <row r="2109" spans="3:13">
      <c r="C2109" s="846" t="s">
        <v>7258</v>
      </c>
      <c r="M2109" s="846" t="s">
        <v>6333</v>
      </c>
    </row>
    <row r="2110" spans="3:13">
      <c r="C2110" s="846" t="s">
        <v>7285</v>
      </c>
      <c r="M2110" s="846" t="s">
        <v>6338</v>
      </c>
    </row>
    <row r="2111" spans="3:13">
      <c r="C2111" s="846" t="s">
        <v>7286</v>
      </c>
      <c r="M2111" s="846" t="s">
        <v>6205</v>
      </c>
    </row>
    <row r="2112" spans="3:13">
      <c r="C2112" s="846" t="s">
        <v>7287</v>
      </c>
      <c r="M2112" s="846" t="s">
        <v>6345</v>
      </c>
    </row>
    <row r="2113" spans="3:13">
      <c r="C2113" s="846" t="s">
        <v>7230</v>
      </c>
      <c r="M2113" s="846" t="s">
        <v>6348</v>
      </c>
    </row>
    <row r="2114" spans="3:13">
      <c r="C2114" s="846" t="s">
        <v>7289</v>
      </c>
      <c r="M2114" s="846" t="s">
        <v>6352</v>
      </c>
    </row>
    <row r="2115" spans="3:13">
      <c r="C2115" s="846" t="s">
        <v>7290</v>
      </c>
      <c r="M2115" s="846" t="s">
        <v>6357</v>
      </c>
    </row>
    <row r="2116" spans="3:13">
      <c r="C2116" s="846" t="s">
        <v>7291</v>
      </c>
      <c r="M2116" s="846" t="s">
        <v>6187</v>
      </c>
    </row>
    <row r="2117" spans="3:13">
      <c r="C2117" s="846" t="s">
        <v>7292</v>
      </c>
      <c r="M2117" s="846" t="s">
        <v>6190</v>
      </c>
    </row>
    <row r="2118" spans="3:13">
      <c r="C2118" s="846" t="s">
        <v>7215</v>
      </c>
      <c r="M2118" s="846" t="s">
        <v>6192</v>
      </c>
    </row>
    <row r="2119" spans="3:13">
      <c r="C2119" s="846" t="s">
        <v>7173</v>
      </c>
      <c r="M2119" s="846" t="s">
        <v>6525</v>
      </c>
    </row>
    <row r="2120" spans="3:13">
      <c r="C2120" s="846" t="s">
        <v>7294</v>
      </c>
      <c r="M2120" s="846" t="s">
        <v>6529</v>
      </c>
    </row>
    <row r="2121" spans="3:13">
      <c r="C2121" s="846" t="s">
        <v>7337</v>
      </c>
      <c r="M2121" s="846" t="s">
        <v>6494</v>
      </c>
    </row>
    <row r="2122" spans="3:13">
      <c r="C2122" s="846" t="s">
        <v>7339</v>
      </c>
      <c r="M2122" s="846" t="s">
        <v>5788</v>
      </c>
    </row>
    <row r="2123" spans="3:13">
      <c r="C2123" s="846" t="s">
        <v>7341</v>
      </c>
      <c r="M2123" s="846" t="s">
        <v>5916</v>
      </c>
    </row>
    <row r="2124" spans="3:13">
      <c r="C2124" s="846" t="s">
        <v>7342</v>
      </c>
      <c r="M2124" s="846" t="s">
        <v>5923</v>
      </c>
    </row>
    <row r="2125" spans="3:13">
      <c r="C2125" s="846" t="s">
        <v>7258</v>
      </c>
      <c r="M2125" s="846" t="s">
        <v>5932</v>
      </c>
    </row>
    <row r="2126" spans="3:13">
      <c r="C2126" s="846" t="s">
        <v>7346</v>
      </c>
      <c r="M2126" s="846" t="s">
        <v>11412</v>
      </c>
    </row>
    <row r="2127" spans="3:13">
      <c r="C2127" s="846" t="s">
        <v>7348</v>
      </c>
      <c r="M2127" s="846" t="s">
        <v>9534</v>
      </c>
    </row>
    <row r="2128" spans="3:13">
      <c r="C2128" s="846" t="s">
        <v>7350</v>
      </c>
      <c r="M2128" s="846" t="s">
        <v>9536</v>
      </c>
    </row>
    <row r="2129" spans="3:13">
      <c r="C2129" s="846" t="s">
        <v>7230</v>
      </c>
      <c r="M2129" s="846" t="s">
        <v>9538</v>
      </c>
    </row>
    <row r="2130" spans="3:13">
      <c r="C2130" s="846" t="s">
        <v>7289</v>
      </c>
      <c r="M2130" s="846" t="s">
        <v>5977</v>
      </c>
    </row>
    <row r="2131" spans="3:13">
      <c r="C2131" s="846" t="s">
        <v>7355</v>
      </c>
      <c r="M2131" s="846" t="s">
        <v>5985</v>
      </c>
    </row>
    <row r="2132" spans="3:13">
      <c r="C2132" s="846" t="s">
        <v>7358</v>
      </c>
      <c r="M2132" s="846" t="s">
        <v>5996</v>
      </c>
    </row>
    <row r="2133" spans="3:13">
      <c r="C2133" s="846" t="s">
        <v>7360</v>
      </c>
      <c r="M2133" s="846" t="s">
        <v>9516</v>
      </c>
    </row>
    <row r="2134" spans="3:13">
      <c r="C2134" s="846" t="s">
        <v>7215</v>
      </c>
      <c r="M2134" s="846" t="s">
        <v>6046</v>
      </c>
    </row>
    <row r="2135" spans="3:13">
      <c r="C2135" s="846" t="s">
        <v>7173</v>
      </c>
      <c r="M2135" s="846" t="s">
        <v>6053</v>
      </c>
    </row>
    <row r="2136" spans="3:13">
      <c r="C2136" s="846" t="s">
        <v>7335</v>
      </c>
      <c r="M2136" s="846" t="s">
        <v>6060</v>
      </c>
    </row>
    <row r="2137" spans="3:13">
      <c r="C2137" s="846" t="s">
        <v>7368</v>
      </c>
      <c r="M2137" s="846" t="s">
        <v>9540</v>
      </c>
    </row>
    <row r="2138" spans="3:13">
      <c r="C2138" s="846" t="s">
        <v>7370</v>
      </c>
      <c r="M2138" s="846" t="s">
        <v>11410</v>
      </c>
    </row>
    <row r="2139" spans="3:13">
      <c r="C2139" s="846" t="s">
        <v>7371</v>
      </c>
      <c r="M2139" s="846" t="s">
        <v>6080</v>
      </c>
    </row>
    <row r="2140" spans="3:13">
      <c r="C2140" s="846" t="s">
        <v>7373</v>
      </c>
      <c r="M2140" s="846" t="s">
        <v>6087</v>
      </c>
    </row>
    <row r="2141" spans="3:13">
      <c r="C2141" s="846" t="s">
        <v>7258</v>
      </c>
      <c r="M2141" s="846" t="s">
        <v>9962</v>
      </c>
    </row>
    <row r="2142" spans="3:13">
      <c r="C2142" s="846" t="s">
        <v>7376</v>
      </c>
      <c r="M2142" s="846" t="s">
        <v>6100</v>
      </c>
    </row>
    <row r="2143" spans="3:13">
      <c r="C2143" s="846" t="s">
        <v>7378</v>
      </c>
      <c r="M2143" s="846" t="s">
        <v>6108</v>
      </c>
    </row>
    <row r="2144" spans="3:13">
      <c r="C2144" s="846" t="s">
        <v>7350</v>
      </c>
      <c r="M2144" s="846" t="s">
        <v>9978</v>
      </c>
    </row>
    <row r="2145" spans="3:13">
      <c r="C2145" s="846" t="s">
        <v>7230</v>
      </c>
      <c r="M2145" s="846" t="s">
        <v>9983</v>
      </c>
    </row>
    <row r="2146" spans="3:13">
      <c r="C2146" s="846" t="s">
        <v>7289</v>
      </c>
      <c r="M2146" s="846" t="s">
        <v>9989</v>
      </c>
    </row>
    <row r="2147" spans="3:13">
      <c r="C2147" s="846" t="s">
        <v>7355</v>
      </c>
      <c r="M2147" s="846" t="s">
        <v>11250</v>
      </c>
    </row>
    <row r="2148" spans="3:13">
      <c r="C2148" s="846" t="s">
        <v>7384</v>
      </c>
      <c r="M2148" s="846" t="s">
        <v>9999</v>
      </c>
    </row>
    <row r="2149" spans="3:13">
      <c r="C2149" s="846" t="s">
        <v>7386</v>
      </c>
      <c r="M2149" s="846" t="s">
        <v>11210</v>
      </c>
    </row>
    <row r="2150" spans="3:13">
      <c r="C2150" s="846" t="s">
        <v>7215</v>
      </c>
      <c r="M2150" s="846" t="s">
        <v>11212</v>
      </c>
    </row>
    <row r="2151" spans="3:13">
      <c r="C2151" s="846" t="s">
        <v>7173</v>
      </c>
      <c r="M2151" s="846" t="s">
        <v>10012</v>
      </c>
    </row>
    <row r="2152" spans="3:13">
      <c r="C2152" s="846" t="s">
        <v>7366</v>
      </c>
      <c r="M2152" s="846" t="s">
        <v>11218</v>
      </c>
    </row>
    <row r="2153" spans="3:13">
      <c r="C2153" s="846" t="s">
        <v>7295</v>
      </c>
      <c r="M2153" s="846" t="s">
        <v>11221</v>
      </c>
    </row>
    <row r="2154" spans="3:13">
      <c r="C2154" s="846" t="s">
        <v>7394</v>
      </c>
      <c r="M2154" s="846" t="s">
        <v>11223</v>
      </c>
    </row>
    <row r="2155" spans="3:13">
      <c r="C2155" s="846" t="s">
        <v>7396</v>
      </c>
      <c r="M2155" s="846" t="s">
        <v>7544</v>
      </c>
    </row>
    <row r="2156" spans="3:13">
      <c r="C2156" s="846" t="s">
        <v>7397</v>
      </c>
      <c r="M2156" s="846" t="s">
        <v>10028</v>
      </c>
    </row>
    <row r="2157" spans="3:13">
      <c r="C2157" s="846" t="s">
        <v>7258</v>
      </c>
      <c r="M2157" s="846" t="s">
        <v>10031</v>
      </c>
    </row>
    <row r="2158" spans="3:13">
      <c r="C2158" s="846" t="s">
        <v>7310</v>
      </c>
      <c r="M2158" s="846" t="s">
        <v>7022</v>
      </c>
    </row>
    <row r="2159" spans="3:13">
      <c r="C2159" s="846" t="s">
        <v>7400</v>
      </c>
      <c r="M2159" s="846" t="s">
        <v>6819</v>
      </c>
    </row>
    <row r="2160" spans="3:13">
      <c r="C2160" s="846" t="s">
        <v>7318</v>
      </c>
      <c r="M2160" s="846" t="s">
        <v>6187</v>
      </c>
    </row>
    <row r="2161" spans="3:13">
      <c r="C2161" s="846" t="s">
        <v>7236</v>
      </c>
      <c r="M2161" s="846" t="s">
        <v>6190</v>
      </c>
    </row>
    <row r="2162" spans="3:13">
      <c r="C2162" s="846" t="s">
        <v>7268</v>
      </c>
      <c r="M2162" s="846" t="s">
        <v>6192</v>
      </c>
    </row>
    <row r="2163" spans="3:13">
      <c r="C2163" s="846" t="s">
        <v>7269</v>
      </c>
      <c r="M2163" s="846" t="s">
        <v>6195</v>
      </c>
    </row>
    <row r="2164" spans="3:13">
      <c r="C2164" s="846" t="s">
        <v>7327</v>
      </c>
      <c r="M2164" s="846" t="s">
        <v>6200</v>
      </c>
    </row>
    <row r="2165" spans="3:13">
      <c r="C2165" s="846" t="s">
        <v>7405</v>
      </c>
      <c r="M2165" s="846" t="s">
        <v>6108</v>
      </c>
    </row>
    <row r="2166" spans="3:13">
      <c r="C2166" s="846" t="s">
        <v>7215</v>
      </c>
      <c r="M2166" s="846" t="s">
        <v>6205</v>
      </c>
    </row>
    <row r="2167" spans="3:13">
      <c r="C2167" s="846" t="s">
        <v>7173</v>
      </c>
      <c r="M2167" s="846" t="s">
        <v>6207</v>
      </c>
    </row>
    <row r="2168" spans="3:13">
      <c r="C2168" s="846" t="s">
        <v>7390</v>
      </c>
      <c r="M2168" s="846" t="s">
        <v>6210</v>
      </c>
    </row>
    <row r="2169" spans="3:13">
      <c r="C2169" s="846" t="s">
        <v>7295</v>
      </c>
      <c r="M2169" s="846" t="s">
        <v>6214</v>
      </c>
    </row>
    <row r="2170" spans="3:13">
      <c r="C2170" s="846" t="s">
        <v>7415</v>
      </c>
      <c r="M2170" s="846" t="s">
        <v>6108</v>
      </c>
    </row>
    <row r="2171" spans="3:13">
      <c r="C2171" s="846" t="s">
        <v>7417</v>
      </c>
      <c r="M2171" s="846" t="s">
        <v>6219</v>
      </c>
    </row>
    <row r="2172" spans="3:13">
      <c r="C2172" s="846" t="s">
        <v>7419</v>
      </c>
      <c r="M2172" s="846" t="s">
        <v>6223</v>
      </c>
    </row>
    <row r="2173" spans="3:13">
      <c r="C2173" s="846" t="s">
        <v>7258</v>
      </c>
      <c r="M2173" s="846" t="s">
        <v>6227</v>
      </c>
    </row>
    <row r="2174" spans="3:13">
      <c r="C2174" s="846" t="s">
        <v>7310</v>
      </c>
      <c r="M2174" s="846" t="s">
        <v>6187</v>
      </c>
    </row>
    <row r="2175" spans="3:13">
      <c r="C2175" s="846" t="s">
        <v>7424</v>
      </c>
      <c r="M2175" s="846" t="s">
        <v>6233</v>
      </c>
    </row>
    <row r="2176" spans="3:13">
      <c r="C2176" s="846" t="s">
        <v>7318</v>
      </c>
      <c r="M2176" s="846" t="s">
        <v>6237</v>
      </c>
    </row>
    <row r="2177" spans="3:13">
      <c r="C2177" s="846" t="s">
        <v>7236</v>
      </c>
      <c r="M2177" s="846" t="s">
        <v>6240</v>
      </c>
    </row>
    <row r="2178" spans="3:13">
      <c r="C2178" s="846" t="s">
        <v>7268</v>
      </c>
      <c r="M2178" s="846" t="s">
        <v>6108</v>
      </c>
    </row>
    <row r="2179" spans="3:13">
      <c r="C2179" s="846" t="s">
        <v>7269</v>
      </c>
      <c r="M2179" s="846" t="s">
        <v>6244</v>
      </c>
    </row>
    <row r="2180" spans="3:13">
      <c r="C2180" s="846" t="s">
        <v>7327</v>
      </c>
      <c r="M2180" s="846" t="s">
        <v>8027</v>
      </c>
    </row>
    <row r="2181" spans="3:13">
      <c r="C2181" s="846" t="s">
        <v>7426</v>
      </c>
      <c r="M2181" s="846" t="s">
        <v>8030</v>
      </c>
    </row>
    <row r="2182" spans="3:13">
      <c r="C2182" s="846" t="s">
        <v>7215</v>
      </c>
      <c r="M2182" s="846" t="s">
        <v>6255</v>
      </c>
    </row>
    <row r="2183" spans="3:13">
      <c r="C2183" s="846" t="s">
        <v>7173</v>
      </c>
      <c r="M2183" s="846" t="s">
        <v>6258</v>
      </c>
    </row>
    <row r="2184" spans="3:13">
      <c r="C2184" s="846" t="s">
        <v>7410</v>
      </c>
      <c r="M2184" s="846" t="s">
        <v>6261</v>
      </c>
    </row>
    <row r="2185" spans="3:13">
      <c r="C2185" s="846" t="s">
        <v>7295</v>
      </c>
      <c r="M2185" s="846" t="s">
        <v>6266</v>
      </c>
    </row>
    <row r="2186" spans="3:13">
      <c r="C2186" s="846" t="s">
        <v>7434</v>
      </c>
      <c r="M2186" s="846" t="s">
        <v>6270</v>
      </c>
    </row>
    <row r="2187" spans="3:13">
      <c r="C2187" s="846" t="s">
        <v>7435</v>
      </c>
      <c r="M2187" s="846" t="s">
        <v>6274</v>
      </c>
    </row>
    <row r="2188" spans="3:13">
      <c r="C2188" s="846" t="s">
        <v>7436</v>
      </c>
      <c r="M2188" s="846" t="s">
        <v>6205</v>
      </c>
    </row>
    <row r="2189" spans="3:13">
      <c r="C2189" s="846" t="s">
        <v>7258</v>
      </c>
      <c r="M2189" s="846" t="s">
        <v>6282</v>
      </c>
    </row>
    <row r="2190" spans="3:13">
      <c r="C2190" s="846" t="s">
        <v>7310</v>
      </c>
      <c r="M2190" s="846" t="s">
        <v>6287</v>
      </c>
    </row>
    <row r="2191" spans="3:13">
      <c r="C2191" s="846" t="s">
        <v>7438</v>
      </c>
      <c r="M2191" s="846" t="s">
        <v>8040</v>
      </c>
    </row>
    <row r="2192" spans="3:13">
      <c r="C2192" s="846" t="s">
        <v>7318</v>
      </c>
      <c r="M2192" s="846" t="s">
        <v>6214</v>
      </c>
    </row>
    <row r="2193" spans="3:13">
      <c r="C2193" s="846" t="s">
        <v>7236</v>
      </c>
      <c r="M2193" s="846" t="s">
        <v>6108</v>
      </c>
    </row>
    <row r="2194" spans="3:13">
      <c r="C2194" s="846" t="s">
        <v>7268</v>
      </c>
      <c r="M2194" s="846" t="s">
        <v>6303</v>
      </c>
    </row>
    <row r="2195" spans="3:13">
      <c r="C2195" s="846" t="s">
        <v>7269</v>
      </c>
      <c r="M2195" s="846" t="s">
        <v>6309</v>
      </c>
    </row>
    <row r="2196" spans="3:13">
      <c r="C2196" s="846" t="s">
        <v>7327</v>
      </c>
      <c r="M2196" s="846" t="s">
        <v>6313</v>
      </c>
    </row>
    <row r="2197" spans="3:13">
      <c r="C2197" s="846" t="s">
        <v>7440</v>
      </c>
      <c r="M2197" s="846" t="s">
        <v>6317</v>
      </c>
    </row>
    <row r="2198" spans="3:13">
      <c r="C2198" s="846" t="s">
        <v>7187</v>
      </c>
      <c r="M2198" s="846" t="s">
        <v>6321</v>
      </c>
    </row>
    <row r="2199" spans="3:13">
      <c r="C2199" s="846" t="s">
        <v>7189</v>
      </c>
      <c r="M2199" s="846" t="s">
        <v>6261</v>
      </c>
    </row>
    <row r="2200" spans="3:13">
      <c r="C2200" s="846" t="s">
        <v>7442</v>
      </c>
      <c r="M2200" s="846" t="s">
        <v>6329</v>
      </c>
    </row>
    <row r="2201" spans="3:13">
      <c r="C2201" s="846" t="s">
        <v>7173</v>
      </c>
      <c r="M2201" s="846" t="s">
        <v>6333</v>
      </c>
    </row>
    <row r="2202" spans="3:13">
      <c r="C2202" s="846" t="s">
        <v>7249</v>
      </c>
      <c r="M2202" s="846" t="s">
        <v>6338</v>
      </c>
    </row>
    <row r="2203" spans="3:13">
      <c r="C2203" s="846" t="s">
        <v>7275</v>
      </c>
      <c r="M2203" s="846" t="s">
        <v>6205</v>
      </c>
    </row>
    <row r="2204" spans="3:13">
      <c r="C2204" s="846" t="s">
        <v>7277</v>
      </c>
      <c r="M2204" s="846" t="s">
        <v>6345</v>
      </c>
    </row>
    <row r="2205" spans="3:13">
      <c r="C2205" s="846" t="s">
        <v>7446</v>
      </c>
      <c r="M2205" s="846" t="s">
        <v>6348</v>
      </c>
    </row>
    <row r="2206" spans="3:13">
      <c r="C2206" s="846" t="s">
        <v>7282</v>
      </c>
      <c r="M2206" s="846" t="s">
        <v>6352</v>
      </c>
    </row>
    <row r="2207" spans="3:13">
      <c r="C2207" s="846" t="s">
        <v>7258</v>
      </c>
      <c r="M2207" s="846" t="s">
        <v>6357</v>
      </c>
    </row>
    <row r="2208" spans="3:13">
      <c r="C2208" s="846" t="s">
        <v>7285</v>
      </c>
      <c r="M2208" s="846" t="s">
        <v>6214</v>
      </c>
    </row>
    <row r="2209" spans="3:13">
      <c r="C2209" s="846" t="s">
        <v>7286</v>
      </c>
      <c r="M2209" s="846" t="s">
        <v>6108</v>
      </c>
    </row>
    <row r="2210" spans="3:13">
      <c r="C2210" s="846" t="s">
        <v>7287</v>
      </c>
      <c r="M2210" s="846" t="s">
        <v>6368</v>
      </c>
    </row>
    <row r="2211" spans="3:13">
      <c r="C2211" s="846" t="s">
        <v>7230</v>
      </c>
      <c r="M2211" s="846" t="s">
        <v>6372</v>
      </c>
    </row>
    <row r="2212" spans="3:13">
      <c r="C2212" s="846" t="s">
        <v>7289</v>
      </c>
      <c r="M2212" s="846" t="s">
        <v>6377</v>
      </c>
    </row>
    <row r="2213" spans="3:13">
      <c r="C2213" s="846" t="s">
        <v>7290</v>
      </c>
      <c r="M2213" s="846" t="s">
        <v>6381</v>
      </c>
    </row>
    <row r="2214" spans="3:13">
      <c r="C2214" s="846" t="s">
        <v>7291</v>
      </c>
      <c r="M2214" s="846" t="s">
        <v>6385</v>
      </c>
    </row>
    <row r="2215" spans="3:13">
      <c r="C2215" s="846" t="s">
        <v>7292</v>
      </c>
      <c r="M2215" s="846" t="s">
        <v>6261</v>
      </c>
    </row>
    <row r="2216" spans="3:13">
      <c r="C2216" s="846" t="s">
        <v>7187</v>
      </c>
      <c r="M2216" s="846" t="s">
        <v>6391</v>
      </c>
    </row>
    <row r="2217" spans="3:13">
      <c r="C2217" s="846" t="s">
        <v>7451</v>
      </c>
      <c r="M2217" s="846" t="s">
        <v>6396</v>
      </c>
    </row>
    <row r="2218" spans="3:13">
      <c r="C2218" s="846" t="s">
        <v>7221</v>
      </c>
      <c r="M2218" s="846" t="s">
        <v>6401</v>
      </c>
    </row>
    <row r="2219" spans="3:13">
      <c r="C2219" s="846" t="s">
        <v>7452</v>
      </c>
      <c r="M2219" s="846" t="s">
        <v>6205</v>
      </c>
    </row>
    <row r="2220" spans="3:13">
      <c r="C2220" s="846" t="s">
        <v>7453</v>
      </c>
      <c r="M2220" s="846" t="s">
        <v>6345</v>
      </c>
    </row>
    <row r="2221" spans="3:13">
      <c r="C2221" s="846" t="s">
        <v>7454</v>
      </c>
      <c r="M2221" s="846" t="s">
        <v>6411</v>
      </c>
    </row>
    <row r="2222" spans="3:13">
      <c r="C2222" s="846" t="s">
        <v>6993</v>
      </c>
      <c r="M2222" s="846" t="s">
        <v>6416</v>
      </c>
    </row>
    <row r="2223" spans="3:13">
      <c r="C2223" s="846" t="s">
        <v>7080</v>
      </c>
      <c r="M2223" s="846" t="s">
        <v>6421</v>
      </c>
    </row>
    <row r="2224" spans="3:13">
      <c r="C2224" s="846" t="s">
        <v>7085</v>
      </c>
      <c r="M2224" s="846" t="s">
        <v>6214</v>
      </c>
    </row>
    <row r="2225" spans="3:13">
      <c r="C2225" s="846" t="s">
        <v>7090</v>
      </c>
      <c r="M2225" s="846" t="s">
        <v>6108</v>
      </c>
    </row>
    <row r="2226" spans="3:13">
      <c r="C2226" s="846" t="s">
        <v>11411</v>
      </c>
      <c r="M2226" s="846" t="s">
        <v>6431</v>
      </c>
    </row>
    <row r="2227" spans="3:13">
      <c r="C2227" s="846" t="s">
        <v>9559</v>
      </c>
      <c r="M2227" s="846" t="s">
        <v>6436</v>
      </c>
    </row>
    <row r="2228" spans="3:13">
      <c r="C2228" s="846" t="s">
        <v>9561</v>
      </c>
      <c r="M2228" s="846" t="s">
        <v>6441</v>
      </c>
    </row>
    <row r="2229" spans="3:13">
      <c r="C2229" s="846" t="s">
        <v>9563</v>
      </c>
      <c r="M2229" s="846" t="s">
        <v>6445</v>
      </c>
    </row>
    <row r="2230" spans="3:13">
      <c r="C2230" s="846" t="s">
        <v>9515</v>
      </c>
      <c r="M2230" s="846" t="s">
        <v>6450</v>
      </c>
    </row>
    <row r="2231" spans="3:13">
      <c r="C2231" s="846" t="s">
        <v>7112</v>
      </c>
      <c r="M2231" s="846" t="s">
        <v>6261</v>
      </c>
    </row>
    <row r="2232" spans="3:13">
      <c r="C2232" s="846" t="s">
        <v>7115</v>
      </c>
      <c r="M2232" s="846" t="s">
        <v>6455</v>
      </c>
    </row>
    <row r="2233" spans="3:13">
      <c r="C2233" s="846" t="s">
        <v>7117</v>
      </c>
      <c r="M2233" s="846" t="s">
        <v>6460</v>
      </c>
    </row>
    <row r="2234" spans="3:13">
      <c r="C2234" s="846" t="s">
        <v>7122</v>
      </c>
      <c r="M2234" s="846" t="s">
        <v>6401</v>
      </c>
    </row>
    <row r="2235" spans="3:13">
      <c r="C2235" s="846" t="s">
        <v>7127</v>
      </c>
      <c r="M2235" s="846" t="s">
        <v>6205</v>
      </c>
    </row>
    <row r="2236" spans="3:13">
      <c r="C2236" s="846" t="s">
        <v>7130</v>
      </c>
      <c r="M2236" s="846" t="s">
        <v>6345</v>
      </c>
    </row>
    <row r="2237" spans="3:13">
      <c r="C2237" s="846" t="s">
        <v>9565</v>
      </c>
      <c r="M2237" s="846" t="s">
        <v>6411</v>
      </c>
    </row>
    <row r="2238" spans="3:13">
      <c r="C2238" s="846" t="s">
        <v>11423</v>
      </c>
      <c r="M2238" s="846" t="s">
        <v>6474</v>
      </c>
    </row>
    <row r="2239" spans="3:13">
      <c r="C2239" s="846" t="s">
        <v>7141</v>
      </c>
      <c r="M2239" s="846" t="s">
        <v>6478</v>
      </c>
    </row>
    <row r="2240" spans="3:13">
      <c r="C2240" s="846" t="s">
        <v>7222</v>
      </c>
      <c r="M2240" s="846" t="s">
        <v>6214</v>
      </c>
    </row>
    <row r="2241" spans="3:13">
      <c r="C2241" s="846" t="s">
        <v>10689</v>
      </c>
      <c r="M2241" s="846" t="s">
        <v>6108</v>
      </c>
    </row>
    <row r="2242" spans="3:13">
      <c r="C2242" s="846" t="s">
        <v>10692</v>
      </c>
      <c r="M2242" s="846" t="s">
        <v>7367</v>
      </c>
    </row>
    <row r="2243" spans="3:13">
      <c r="C2243" s="846" t="s">
        <v>7173</v>
      </c>
      <c r="M2243" s="846" t="s">
        <v>7297</v>
      </c>
    </row>
    <row r="2244" spans="3:13">
      <c r="C2244" s="846" t="s">
        <v>10694</v>
      </c>
      <c r="M2244" s="846" t="s">
        <v>8740</v>
      </c>
    </row>
    <row r="2245" spans="3:13">
      <c r="C2245" s="846" t="s">
        <v>10695</v>
      </c>
      <c r="M2245" s="846" t="s">
        <v>8743</v>
      </c>
    </row>
    <row r="2246" spans="3:13">
      <c r="C2246" s="846" t="s">
        <v>10697</v>
      </c>
      <c r="M2246" s="846" t="s">
        <v>8746</v>
      </c>
    </row>
    <row r="2247" spans="3:13">
      <c r="C2247" s="846" t="s">
        <v>10699</v>
      </c>
      <c r="M2247" s="846" t="s">
        <v>6261</v>
      </c>
    </row>
    <row r="2248" spans="3:13">
      <c r="C2248" s="846" t="s">
        <v>10702</v>
      </c>
      <c r="M2248" s="846" t="s">
        <v>7313</v>
      </c>
    </row>
    <row r="2249" spans="3:13">
      <c r="C2249" s="846" t="s">
        <v>10703</v>
      </c>
      <c r="M2249" s="846" t="s">
        <v>8752</v>
      </c>
    </row>
    <row r="2250" spans="3:13">
      <c r="C2250" s="846" t="s">
        <v>10704</v>
      </c>
      <c r="M2250" s="846" t="s">
        <v>7320</v>
      </c>
    </row>
    <row r="2251" spans="3:13">
      <c r="C2251" s="846" t="s">
        <v>10706</v>
      </c>
      <c r="M2251" s="846" t="s">
        <v>6219</v>
      </c>
    </row>
    <row r="2252" spans="3:13">
      <c r="C2252" s="846" t="s">
        <v>10707</v>
      </c>
      <c r="M2252" s="846" t="s">
        <v>6282</v>
      </c>
    </row>
    <row r="2253" spans="3:13">
      <c r="C2253" s="846" t="s">
        <v>10709</v>
      </c>
      <c r="M2253" s="846" t="s">
        <v>6287</v>
      </c>
    </row>
    <row r="2254" spans="3:13">
      <c r="C2254" s="846" t="s">
        <v>10712</v>
      </c>
      <c r="M2254" s="846" t="s">
        <v>7328</v>
      </c>
    </row>
    <row r="2255" spans="3:13">
      <c r="C2255" s="846" t="s">
        <v>10713</v>
      </c>
      <c r="M2255" s="846" t="s">
        <v>8757</v>
      </c>
    </row>
    <row r="2256" spans="3:13">
      <c r="C2256" s="846" t="s">
        <v>10714</v>
      </c>
      <c r="M2256" s="846" t="s">
        <v>6214</v>
      </c>
    </row>
    <row r="2257" spans="3:13">
      <c r="C2257" s="846" t="s">
        <v>10715</v>
      </c>
      <c r="M2257" s="846" t="s">
        <v>6108</v>
      </c>
    </row>
    <row r="2258" spans="3:13">
      <c r="C2258" s="846" t="s">
        <v>10717</v>
      </c>
      <c r="M2258" s="846" t="s">
        <v>8761</v>
      </c>
    </row>
    <row r="2259" spans="3:13">
      <c r="C2259" s="846" t="s">
        <v>7573</v>
      </c>
      <c r="M2259" s="846" t="s">
        <v>7297</v>
      </c>
    </row>
    <row r="2260" spans="3:13">
      <c r="C2260" s="846" t="s">
        <v>7187</v>
      </c>
      <c r="M2260" s="846" t="s">
        <v>8763</v>
      </c>
    </row>
    <row r="2261" spans="3:13">
      <c r="C2261" s="846" t="s">
        <v>7451</v>
      </c>
      <c r="M2261" s="846" t="s">
        <v>8766</v>
      </c>
    </row>
    <row r="2262" spans="3:13">
      <c r="C2262" s="846" t="s">
        <v>7221</v>
      </c>
      <c r="M2262" s="846" t="s">
        <v>8768</v>
      </c>
    </row>
    <row r="2263" spans="3:13">
      <c r="C2263" s="846" t="s">
        <v>7227</v>
      </c>
      <c r="M2263" s="846" t="s">
        <v>6261</v>
      </c>
    </row>
    <row r="2264" spans="3:13">
      <c r="C2264" s="846" t="s">
        <v>7228</v>
      </c>
      <c r="M2264" s="846" t="s">
        <v>7313</v>
      </c>
    </row>
    <row r="2265" spans="3:13">
      <c r="C2265" s="846" t="s">
        <v>7173</v>
      </c>
      <c r="M2265" s="846" t="s">
        <v>8771</v>
      </c>
    </row>
    <row r="2266" spans="3:13">
      <c r="C2266" s="846" t="s">
        <v>7230</v>
      </c>
      <c r="M2266" s="846" t="s">
        <v>7320</v>
      </c>
    </row>
    <row r="2267" spans="3:13">
      <c r="C2267" s="846" t="s">
        <v>7232</v>
      </c>
      <c r="M2267" s="846" t="s">
        <v>6219</v>
      </c>
    </row>
    <row r="2268" spans="3:13">
      <c r="C2268" s="846" t="s">
        <v>7233</v>
      </c>
      <c r="M2268" s="846" t="s">
        <v>6282</v>
      </c>
    </row>
    <row r="2269" spans="3:13">
      <c r="C2269" s="846" t="s">
        <v>7215</v>
      </c>
      <c r="M2269" s="846" t="s">
        <v>6287</v>
      </c>
    </row>
    <row r="2270" spans="3:13">
      <c r="C2270" s="846" t="s">
        <v>7173</v>
      </c>
      <c r="M2270" s="846" t="s">
        <v>7328</v>
      </c>
    </row>
    <row r="2271" spans="3:13">
      <c r="C2271" s="846" t="s">
        <v>7236</v>
      </c>
      <c r="M2271" s="846" t="s">
        <v>8780</v>
      </c>
    </row>
    <row r="2272" spans="3:13">
      <c r="C2272" s="846" t="s">
        <v>7238</v>
      </c>
      <c r="M2272" s="846" t="s">
        <v>6214</v>
      </c>
    </row>
    <row r="2273" spans="3:13">
      <c r="C2273" s="846" t="s">
        <v>7240</v>
      </c>
      <c r="M2273" s="846" t="s">
        <v>6108</v>
      </c>
    </row>
    <row r="2274" spans="3:13">
      <c r="C2274" s="846" t="s">
        <v>7187</v>
      </c>
      <c r="M2274" s="846" t="s">
        <v>8784</v>
      </c>
    </row>
    <row r="2275" spans="3:13">
      <c r="C2275" s="846" t="s">
        <v>7189</v>
      </c>
      <c r="M2275" s="846" t="s">
        <v>7297</v>
      </c>
    </row>
    <row r="2276" spans="3:13">
      <c r="C2276" s="846" t="s">
        <v>7243</v>
      </c>
      <c r="M2276" s="846" t="s">
        <v>8789</v>
      </c>
    </row>
    <row r="2277" spans="3:13">
      <c r="C2277" s="846" t="s">
        <v>7245</v>
      </c>
      <c r="M2277" s="846" t="s">
        <v>8791</v>
      </c>
    </row>
    <row r="2278" spans="3:13">
      <c r="C2278" s="846" t="s">
        <v>7173</v>
      </c>
      <c r="M2278" s="846" t="s">
        <v>8793</v>
      </c>
    </row>
    <row r="2279" spans="3:13">
      <c r="C2279" s="846" t="s">
        <v>7249</v>
      </c>
      <c r="M2279" s="846" t="s">
        <v>6261</v>
      </c>
    </row>
    <row r="2280" spans="3:13">
      <c r="C2280" s="846" t="s">
        <v>11087</v>
      </c>
      <c r="M2280" s="846" t="s">
        <v>7313</v>
      </c>
    </row>
    <row r="2281" spans="3:13">
      <c r="C2281" s="846" t="s">
        <v>11088</v>
      </c>
      <c r="M2281" s="846" t="s">
        <v>8795</v>
      </c>
    </row>
    <row r="2282" spans="3:13">
      <c r="C2282" s="846" t="s">
        <v>7253</v>
      </c>
      <c r="M2282" s="846" t="s">
        <v>7320</v>
      </c>
    </row>
    <row r="2283" spans="3:13">
      <c r="C2283" s="846" t="s">
        <v>7255</v>
      </c>
      <c r="M2283" s="846" t="s">
        <v>6219</v>
      </c>
    </row>
    <row r="2284" spans="3:13">
      <c r="C2284" s="846" t="s">
        <v>7258</v>
      </c>
      <c r="M2284" s="846" t="s">
        <v>6282</v>
      </c>
    </row>
    <row r="2285" spans="3:13">
      <c r="C2285" s="846" t="s">
        <v>7261</v>
      </c>
      <c r="M2285" s="846" t="s">
        <v>6287</v>
      </c>
    </row>
    <row r="2286" spans="3:13">
      <c r="C2286" s="846" t="s">
        <v>7263</v>
      </c>
      <c r="M2286" s="846" t="s">
        <v>7328</v>
      </c>
    </row>
    <row r="2287" spans="3:13">
      <c r="C2287" s="846" t="s">
        <v>7265</v>
      </c>
      <c r="M2287" s="846" t="s">
        <v>8799</v>
      </c>
    </row>
    <row r="2288" spans="3:13">
      <c r="C2288" s="846" t="s">
        <v>7230</v>
      </c>
      <c r="M2288" s="846" t="s">
        <v>6187</v>
      </c>
    </row>
    <row r="2289" spans="3:13">
      <c r="C2289" s="846" t="s">
        <v>7268</v>
      </c>
      <c r="M2289" s="846" t="s">
        <v>6233</v>
      </c>
    </row>
    <row r="2290" spans="3:13">
      <c r="C2290" s="846" t="s">
        <v>7269</v>
      </c>
      <c r="M2290" s="846" t="s">
        <v>6486</v>
      </c>
    </row>
    <row r="2291" spans="3:13">
      <c r="C2291" s="846" t="s">
        <v>11092</v>
      </c>
      <c r="M2291" s="846" t="s">
        <v>6108</v>
      </c>
    </row>
    <row r="2292" spans="3:13">
      <c r="C2292" s="846" t="s">
        <v>7215</v>
      </c>
      <c r="M2292" s="846" t="s">
        <v>6244</v>
      </c>
    </row>
    <row r="2293" spans="3:13">
      <c r="C2293" s="846" t="s">
        <v>7173</v>
      </c>
      <c r="M2293" s="846" t="s">
        <v>6309</v>
      </c>
    </row>
    <row r="2294" spans="3:13">
      <c r="C2294" s="846" t="s">
        <v>7273</v>
      </c>
      <c r="M2294" s="846" t="s">
        <v>6313</v>
      </c>
    </row>
    <row r="2295" spans="3:13">
      <c r="C2295" s="846" t="s">
        <v>7275</v>
      </c>
      <c r="M2295" s="846" t="s">
        <v>6499</v>
      </c>
    </row>
    <row r="2296" spans="3:13">
      <c r="C2296" s="846" t="s">
        <v>7277</v>
      </c>
      <c r="M2296" s="846" t="s">
        <v>6321</v>
      </c>
    </row>
    <row r="2297" spans="3:13">
      <c r="C2297" s="846" t="s">
        <v>7278</v>
      </c>
      <c r="M2297" s="846" t="s">
        <v>6261</v>
      </c>
    </row>
    <row r="2298" spans="3:13">
      <c r="C2298" s="846" t="s">
        <v>7282</v>
      </c>
      <c r="M2298" s="846" t="s">
        <v>6329</v>
      </c>
    </row>
    <row r="2299" spans="3:13">
      <c r="C2299" s="846" t="s">
        <v>7258</v>
      </c>
      <c r="M2299" s="846" t="s">
        <v>6333</v>
      </c>
    </row>
    <row r="2300" spans="3:13">
      <c r="C2300" s="846" t="s">
        <v>7285</v>
      </c>
      <c r="M2300" s="846" t="s">
        <v>6338</v>
      </c>
    </row>
    <row r="2301" spans="3:13">
      <c r="C2301" s="846" t="s">
        <v>7286</v>
      </c>
      <c r="M2301" s="846" t="s">
        <v>6205</v>
      </c>
    </row>
    <row r="2302" spans="3:13">
      <c r="C2302" s="846" t="s">
        <v>7287</v>
      </c>
      <c r="M2302" s="846" t="s">
        <v>6345</v>
      </c>
    </row>
    <row r="2303" spans="3:13">
      <c r="C2303" s="846" t="s">
        <v>7230</v>
      </c>
      <c r="M2303" s="846" t="s">
        <v>6348</v>
      </c>
    </row>
    <row r="2304" spans="3:13">
      <c r="C2304" s="846" t="s">
        <v>7289</v>
      </c>
      <c r="M2304" s="846" t="s">
        <v>6352</v>
      </c>
    </row>
    <row r="2305" spans="3:13">
      <c r="C2305" s="846" t="s">
        <v>7290</v>
      </c>
      <c r="M2305" s="846" t="s">
        <v>6357</v>
      </c>
    </row>
    <row r="2306" spans="3:13">
      <c r="C2306" s="846" t="s">
        <v>7291</v>
      </c>
      <c r="M2306" s="846" t="s">
        <v>6187</v>
      </c>
    </row>
    <row r="2307" spans="3:13">
      <c r="C2307" s="846" t="s">
        <v>7292</v>
      </c>
      <c r="M2307" s="846" t="s">
        <v>6190</v>
      </c>
    </row>
    <row r="2308" spans="3:13">
      <c r="C2308" s="846" t="s">
        <v>7215</v>
      </c>
      <c r="M2308" s="846" t="s">
        <v>6192</v>
      </c>
    </row>
    <row r="2309" spans="3:13">
      <c r="C2309" s="846" t="s">
        <v>7173</v>
      </c>
      <c r="M2309" s="846" t="s">
        <v>6525</v>
      </c>
    </row>
    <row r="2310" spans="3:13">
      <c r="C2310" s="846" t="s">
        <v>7294</v>
      </c>
      <c r="M2310" s="846" t="s">
        <v>6529</v>
      </c>
    </row>
    <row r="2311" spans="3:13">
      <c r="C2311" s="846" t="s">
        <v>7337</v>
      </c>
      <c r="M2311" s="846" t="s">
        <v>6494</v>
      </c>
    </row>
    <row r="2312" spans="3:13">
      <c r="C2312" s="846" t="s">
        <v>7339</v>
      </c>
      <c r="M2312" s="846" t="s">
        <v>5788</v>
      </c>
    </row>
    <row r="2313" spans="3:13">
      <c r="C2313" s="846" t="s">
        <v>7341</v>
      </c>
      <c r="M2313" s="846" t="s">
        <v>5916</v>
      </c>
    </row>
    <row r="2314" spans="3:13">
      <c r="C2314" s="846" t="s">
        <v>7342</v>
      </c>
      <c r="M2314" s="846" t="s">
        <v>5923</v>
      </c>
    </row>
    <row r="2315" spans="3:13">
      <c r="C2315" s="846" t="s">
        <v>7258</v>
      </c>
      <c r="M2315" s="846" t="s">
        <v>5932</v>
      </c>
    </row>
    <row r="2316" spans="3:13">
      <c r="C2316" s="846" t="s">
        <v>7346</v>
      </c>
      <c r="M2316" s="846" t="s">
        <v>11414</v>
      </c>
    </row>
    <row r="2317" spans="3:13">
      <c r="C2317" s="846" t="s">
        <v>7348</v>
      </c>
      <c r="M2317" s="917" t="s">
        <v>5952</v>
      </c>
    </row>
    <row r="2318" spans="3:13">
      <c r="C2318" s="846" t="s">
        <v>7350</v>
      </c>
      <c r="M2318" s="917" t="s">
        <v>5959</v>
      </c>
    </row>
    <row r="2319" spans="3:13">
      <c r="C2319" s="846" t="s">
        <v>7230</v>
      </c>
      <c r="M2319" s="846" t="s">
        <v>5968</v>
      </c>
    </row>
    <row r="2320" spans="3:13">
      <c r="C2320" s="846" t="s">
        <v>7289</v>
      </c>
      <c r="M2320" s="917" t="s">
        <v>5977</v>
      </c>
    </row>
    <row r="2321" spans="3:13">
      <c r="C2321" s="846" t="s">
        <v>7355</v>
      </c>
      <c r="M2321" s="846" t="s">
        <v>5985</v>
      </c>
    </row>
    <row r="2322" spans="3:13">
      <c r="C2322" s="846" t="s">
        <v>7358</v>
      </c>
      <c r="M2322" s="846" t="s">
        <v>5996</v>
      </c>
    </row>
    <row r="2323" spans="3:13">
      <c r="C2323" s="846" t="s">
        <v>7360</v>
      </c>
      <c r="M2323" s="846" t="s">
        <v>9516</v>
      </c>
    </row>
    <row r="2324" spans="3:13">
      <c r="C2324" s="846" t="s">
        <v>7215</v>
      </c>
      <c r="M2324" s="846" t="s">
        <v>6046</v>
      </c>
    </row>
    <row r="2325" spans="3:13">
      <c r="C2325" s="846" t="s">
        <v>7173</v>
      </c>
      <c r="M2325" s="846" t="s">
        <v>6053</v>
      </c>
    </row>
    <row r="2326" spans="3:13">
      <c r="C2326" s="846" t="s">
        <v>7335</v>
      </c>
      <c r="M2326" s="846" t="s">
        <v>6060</v>
      </c>
    </row>
    <row r="2327" spans="3:13">
      <c r="C2327" s="846" t="s">
        <v>7368</v>
      </c>
      <c r="M2327" s="917" t="s">
        <v>6067</v>
      </c>
    </row>
    <row r="2328" spans="3:13">
      <c r="C2328" s="846" t="s">
        <v>7370</v>
      </c>
      <c r="M2328" s="917" t="s">
        <v>11198</v>
      </c>
    </row>
    <row r="2329" spans="3:13">
      <c r="C2329" s="846" t="s">
        <v>7371</v>
      </c>
      <c r="M2329" s="846" t="s">
        <v>6080</v>
      </c>
    </row>
    <row r="2330" spans="3:13">
      <c r="C2330" s="846" t="s">
        <v>7373</v>
      </c>
      <c r="M2330" s="917" t="s">
        <v>6087</v>
      </c>
    </row>
    <row r="2331" spans="3:13">
      <c r="C2331" s="846" t="s">
        <v>7258</v>
      </c>
      <c r="M2331" s="917" t="s">
        <v>9962</v>
      </c>
    </row>
    <row r="2332" spans="3:13">
      <c r="C2332" s="846" t="s">
        <v>7376</v>
      </c>
      <c r="M2332" s="917" t="s">
        <v>6100</v>
      </c>
    </row>
    <row r="2333" spans="3:13">
      <c r="C2333" s="846" t="s">
        <v>7378</v>
      </c>
      <c r="M2333" s="917" t="s">
        <v>6108</v>
      </c>
    </row>
    <row r="2334" spans="3:13">
      <c r="C2334" s="846" t="s">
        <v>7350</v>
      </c>
      <c r="M2334" s="917" t="s">
        <v>9978</v>
      </c>
    </row>
    <row r="2335" spans="3:13">
      <c r="C2335" s="846" t="s">
        <v>7230</v>
      </c>
      <c r="M2335" s="917" t="s">
        <v>9983</v>
      </c>
    </row>
    <row r="2336" spans="3:13">
      <c r="C2336" s="846" t="s">
        <v>7289</v>
      </c>
      <c r="M2336" s="917" t="s">
        <v>9989</v>
      </c>
    </row>
    <row r="2337" spans="3:13">
      <c r="C2337" s="846" t="s">
        <v>7355</v>
      </c>
      <c r="M2337" s="917" t="s">
        <v>11208</v>
      </c>
    </row>
    <row r="2338" spans="3:13">
      <c r="C2338" s="846" t="s">
        <v>7384</v>
      </c>
      <c r="M2338" s="917" t="s">
        <v>9999</v>
      </c>
    </row>
    <row r="2339" spans="3:13">
      <c r="C2339" s="846" t="s">
        <v>7386</v>
      </c>
      <c r="M2339" s="917" t="s">
        <v>11210</v>
      </c>
    </row>
    <row r="2340" spans="3:13">
      <c r="C2340" s="846" t="s">
        <v>7215</v>
      </c>
      <c r="M2340" s="917" t="s">
        <v>11212</v>
      </c>
    </row>
    <row r="2341" spans="3:13">
      <c r="C2341" s="846" t="s">
        <v>7173</v>
      </c>
      <c r="M2341" s="917" t="s">
        <v>10012</v>
      </c>
    </row>
    <row r="2342" spans="3:13">
      <c r="C2342" s="846" t="s">
        <v>7366</v>
      </c>
      <c r="M2342" s="917" t="s">
        <v>11218</v>
      </c>
    </row>
    <row r="2343" spans="3:13">
      <c r="C2343" s="846" t="s">
        <v>7295</v>
      </c>
      <c r="M2343" s="917" t="s">
        <v>11221</v>
      </c>
    </row>
    <row r="2344" spans="3:13">
      <c r="C2344" s="846" t="s">
        <v>7704</v>
      </c>
      <c r="M2344" s="917" t="s">
        <v>11223</v>
      </c>
    </row>
    <row r="2345" spans="3:13">
      <c r="C2345" s="846" t="s">
        <v>7705</v>
      </c>
      <c r="M2345" s="917" t="s">
        <v>7544</v>
      </c>
    </row>
    <row r="2346" spans="3:13">
      <c r="C2346" s="846" t="s">
        <v>7706</v>
      </c>
      <c r="M2346" s="917" t="s">
        <v>10028</v>
      </c>
    </row>
    <row r="2347" spans="3:13">
      <c r="C2347" s="846" t="s">
        <v>7258</v>
      </c>
      <c r="M2347" s="917" t="s">
        <v>10031</v>
      </c>
    </row>
    <row r="2348" spans="3:13">
      <c r="C2348" s="846" t="s">
        <v>7310</v>
      </c>
      <c r="M2348" s="917" t="s">
        <v>7022</v>
      </c>
    </row>
    <row r="2349" spans="3:13">
      <c r="C2349" s="846" t="s">
        <v>7707</v>
      </c>
      <c r="M2349" s="917" t="s">
        <v>6819</v>
      </c>
    </row>
    <row r="2350" spans="3:13">
      <c r="C2350" s="846" t="s">
        <v>7318</v>
      </c>
      <c r="M2350" s="917" t="s">
        <v>6187</v>
      </c>
    </row>
    <row r="2351" spans="3:13">
      <c r="C2351" s="846" t="s">
        <v>7236</v>
      </c>
      <c r="M2351" s="917" t="s">
        <v>6190</v>
      </c>
    </row>
    <row r="2352" spans="3:13">
      <c r="C2352" s="846" t="s">
        <v>7268</v>
      </c>
      <c r="M2352" s="917" t="s">
        <v>6192</v>
      </c>
    </row>
    <row r="2353" spans="3:13">
      <c r="C2353" s="846" t="s">
        <v>7269</v>
      </c>
      <c r="M2353" s="846" t="s">
        <v>6195</v>
      </c>
    </row>
    <row r="2354" spans="3:13">
      <c r="C2354" s="846" t="s">
        <v>7327</v>
      </c>
      <c r="M2354" s="846" t="s">
        <v>6200</v>
      </c>
    </row>
    <row r="2355" spans="3:13">
      <c r="C2355" s="846" t="s">
        <v>7708</v>
      </c>
      <c r="M2355" s="846" t="s">
        <v>6108</v>
      </c>
    </row>
    <row r="2356" spans="3:13">
      <c r="C2356" s="846" t="s">
        <v>7187</v>
      </c>
      <c r="M2356" s="846" t="s">
        <v>6205</v>
      </c>
    </row>
    <row r="2357" spans="3:13">
      <c r="C2357" s="846" t="s">
        <v>7189</v>
      </c>
      <c r="M2357" s="846" t="s">
        <v>6207</v>
      </c>
    </row>
    <row r="2358" spans="3:13">
      <c r="C2358" s="846" t="s">
        <v>7442</v>
      </c>
      <c r="M2358" s="846" t="s">
        <v>6210</v>
      </c>
    </row>
    <row r="2359" spans="3:13">
      <c r="C2359" s="846" t="s">
        <v>7173</v>
      </c>
      <c r="M2359" s="846" t="s">
        <v>6214</v>
      </c>
    </row>
    <row r="2360" spans="3:13">
      <c r="C2360" s="846" t="s">
        <v>7249</v>
      </c>
      <c r="M2360" s="846" t="s">
        <v>6108</v>
      </c>
    </row>
    <row r="2361" spans="3:13">
      <c r="C2361" s="846" t="s">
        <v>7275</v>
      </c>
      <c r="M2361" s="846" t="s">
        <v>6219</v>
      </c>
    </row>
    <row r="2362" spans="3:13">
      <c r="C2362" s="846" t="s">
        <v>7277</v>
      </c>
      <c r="M2362" s="846" t="s">
        <v>6223</v>
      </c>
    </row>
    <row r="2363" spans="3:13">
      <c r="C2363" s="846" t="s">
        <v>7446</v>
      </c>
      <c r="M2363" s="846" t="s">
        <v>6227</v>
      </c>
    </row>
    <row r="2364" spans="3:13">
      <c r="C2364" s="846" t="s">
        <v>7282</v>
      </c>
      <c r="M2364" s="846" t="s">
        <v>6187</v>
      </c>
    </row>
    <row r="2365" spans="3:13">
      <c r="C2365" s="846" t="s">
        <v>7258</v>
      </c>
      <c r="M2365" s="846" t="s">
        <v>6233</v>
      </c>
    </row>
    <row r="2366" spans="3:13">
      <c r="C2366" s="846" t="s">
        <v>7285</v>
      </c>
      <c r="M2366" s="846" t="s">
        <v>6237</v>
      </c>
    </row>
    <row r="2367" spans="3:13">
      <c r="C2367" s="846" t="s">
        <v>7286</v>
      </c>
      <c r="M2367" s="846" t="s">
        <v>6240</v>
      </c>
    </row>
    <row r="2368" spans="3:13">
      <c r="C2368" s="846" t="s">
        <v>7287</v>
      </c>
      <c r="M2368" s="846" t="s">
        <v>6108</v>
      </c>
    </row>
    <row r="2369" spans="3:13">
      <c r="C2369" s="846" t="s">
        <v>7230</v>
      </c>
      <c r="M2369" s="846" t="s">
        <v>6244</v>
      </c>
    </row>
    <row r="2370" spans="3:13">
      <c r="C2370" s="846" t="s">
        <v>7289</v>
      </c>
      <c r="M2370" s="846" t="s">
        <v>8027</v>
      </c>
    </row>
    <row r="2371" spans="3:13">
      <c r="C2371" s="846" t="s">
        <v>7290</v>
      </c>
      <c r="M2371" s="846" t="s">
        <v>8030</v>
      </c>
    </row>
    <row r="2372" spans="3:13">
      <c r="C2372" s="846" t="s">
        <v>7291</v>
      </c>
      <c r="M2372" s="846" t="s">
        <v>6255</v>
      </c>
    </row>
    <row r="2373" spans="3:13">
      <c r="C2373" s="846" t="s">
        <v>7292</v>
      </c>
      <c r="M2373" s="846" t="s">
        <v>6258</v>
      </c>
    </row>
    <row r="2374" spans="3:13">
      <c r="C2374" s="846" t="s">
        <v>7187</v>
      </c>
      <c r="M2374" s="846" t="s">
        <v>6261</v>
      </c>
    </row>
    <row r="2375" spans="3:13">
      <c r="C2375" s="846" t="s">
        <v>7451</v>
      </c>
      <c r="M2375" s="846" t="s">
        <v>6266</v>
      </c>
    </row>
    <row r="2376" spans="3:13">
      <c r="C2376" s="846" t="s">
        <v>7221</v>
      </c>
      <c r="M2376" s="846" t="s">
        <v>6270</v>
      </c>
    </row>
    <row r="2377" spans="3:13">
      <c r="C2377" s="846" t="s">
        <v>7452</v>
      </c>
      <c r="M2377" s="846" t="s">
        <v>6274</v>
      </c>
    </row>
    <row r="2378" spans="3:13">
      <c r="C2378" s="846" t="s">
        <v>7453</v>
      </c>
      <c r="M2378" s="846" t="s">
        <v>6205</v>
      </c>
    </row>
    <row r="2379" spans="3:13">
      <c r="C2379" s="846" t="s">
        <v>7454</v>
      </c>
      <c r="M2379" s="846" t="s">
        <v>6282</v>
      </c>
    </row>
    <row r="2380" spans="3:13">
      <c r="C2380" s="846" t="s">
        <v>6993</v>
      </c>
      <c r="M2380" s="846" t="s">
        <v>6287</v>
      </c>
    </row>
    <row r="2381" spans="3:13">
      <c r="C2381" s="846" t="s">
        <v>7080</v>
      </c>
      <c r="M2381" s="846" t="s">
        <v>8040</v>
      </c>
    </row>
    <row r="2382" spans="3:13">
      <c r="C2382" s="846" t="s">
        <v>7085</v>
      </c>
      <c r="M2382" s="846" t="s">
        <v>6214</v>
      </c>
    </row>
    <row r="2383" spans="3:13">
      <c r="C2383" s="846" t="s">
        <v>7090</v>
      </c>
      <c r="M2383" s="846" t="s">
        <v>6108</v>
      </c>
    </row>
    <row r="2384" spans="3:13">
      <c r="C2384" s="846" t="s">
        <v>11413</v>
      </c>
      <c r="M2384" s="846" t="s">
        <v>6303</v>
      </c>
    </row>
    <row r="2385" spans="3:13">
      <c r="C2385" s="846" t="s">
        <v>9548</v>
      </c>
      <c r="M2385" s="846" t="s">
        <v>6309</v>
      </c>
    </row>
    <row r="2386" spans="3:13">
      <c r="C2386" s="846" t="s">
        <v>9550</v>
      </c>
      <c r="M2386" s="846" t="s">
        <v>6313</v>
      </c>
    </row>
    <row r="2387" spans="3:13">
      <c r="C2387" s="846" t="s">
        <v>9552</v>
      </c>
      <c r="M2387" s="846" t="s">
        <v>6317</v>
      </c>
    </row>
    <row r="2388" spans="3:13">
      <c r="C2388" s="846" t="s">
        <v>9515</v>
      </c>
      <c r="M2388" s="846" t="s">
        <v>6321</v>
      </c>
    </row>
    <row r="2389" spans="3:13">
      <c r="C2389" s="846" t="s">
        <v>7112</v>
      </c>
      <c r="M2389" s="846" t="s">
        <v>6261</v>
      </c>
    </row>
    <row r="2390" spans="3:13">
      <c r="C2390" s="846" t="s">
        <v>7115</v>
      </c>
      <c r="M2390" s="846" t="s">
        <v>6329</v>
      </c>
    </row>
    <row r="2391" spans="3:13">
      <c r="C2391" s="846" t="s">
        <v>7117</v>
      </c>
      <c r="M2391" s="846" t="s">
        <v>6333</v>
      </c>
    </row>
    <row r="2392" spans="3:13">
      <c r="C2392" s="846" t="s">
        <v>7122</v>
      </c>
      <c r="M2392" s="846" t="s">
        <v>6338</v>
      </c>
    </row>
    <row r="2393" spans="3:13">
      <c r="C2393" s="846" t="s">
        <v>7127</v>
      </c>
      <c r="M2393" s="846" t="s">
        <v>6205</v>
      </c>
    </row>
    <row r="2394" spans="3:13">
      <c r="C2394" s="846" t="s">
        <v>7130</v>
      </c>
      <c r="M2394" s="846" t="s">
        <v>6345</v>
      </c>
    </row>
    <row r="2395" spans="3:13">
      <c r="C2395" s="846" t="s">
        <v>9554</v>
      </c>
      <c r="M2395" s="846" t="s">
        <v>6348</v>
      </c>
    </row>
    <row r="2396" spans="3:13">
      <c r="C2396" s="846" t="s">
        <v>11427</v>
      </c>
      <c r="M2396" s="846" t="s">
        <v>6352</v>
      </c>
    </row>
    <row r="2397" spans="3:13">
      <c r="C2397" s="846" t="s">
        <v>7141</v>
      </c>
      <c r="M2397" s="846" t="s">
        <v>6357</v>
      </c>
    </row>
    <row r="2398" spans="3:13">
      <c r="C2398" s="846" t="s">
        <v>7222</v>
      </c>
      <c r="M2398" s="846" t="s">
        <v>6214</v>
      </c>
    </row>
    <row r="2399" spans="3:13">
      <c r="C2399" s="846" t="s">
        <v>10689</v>
      </c>
      <c r="M2399" s="846" t="s">
        <v>6108</v>
      </c>
    </row>
    <row r="2400" spans="3:13">
      <c r="C2400" s="846" t="s">
        <v>10692</v>
      </c>
      <c r="M2400" s="846" t="s">
        <v>6368</v>
      </c>
    </row>
    <row r="2401" spans="3:13">
      <c r="C2401" s="846" t="s">
        <v>7173</v>
      </c>
      <c r="M2401" s="846" t="s">
        <v>6372</v>
      </c>
    </row>
    <row r="2402" spans="3:13">
      <c r="C2402" s="846" t="s">
        <v>10694</v>
      </c>
      <c r="M2402" s="846" t="s">
        <v>6377</v>
      </c>
    </row>
    <row r="2403" spans="3:13">
      <c r="C2403" s="846" t="s">
        <v>10695</v>
      </c>
      <c r="M2403" s="846" t="s">
        <v>6381</v>
      </c>
    </row>
    <row r="2404" spans="3:13">
      <c r="C2404" s="846" t="s">
        <v>10697</v>
      </c>
      <c r="M2404" s="846" t="s">
        <v>6385</v>
      </c>
    </row>
    <row r="2405" spans="3:13">
      <c r="C2405" s="846" t="s">
        <v>11206</v>
      </c>
      <c r="M2405" s="846" t="s">
        <v>6261</v>
      </c>
    </row>
    <row r="2406" spans="3:13">
      <c r="C2406" s="846" t="s">
        <v>10702</v>
      </c>
      <c r="M2406" s="846" t="s">
        <v>6391</v>
      </c>
    </row>
    <row r="2407" spans="3:13">
      <c r="C2407" s="846" t="s">
        <v>11209</v>
      </c>
      <c r="M2407" s="846" t="s">
        <v>6396</v>
      </c>
    </row>
    <row r="2408" spans="3:13">
      <c r="C2408" s="846" t="s">
        <v>11211</v>
      </c>
      <c r="M2408" s="846" t="s">
        <v>6401</v>
      </c>
    </row>
    <row r="2409" spans="3:13">
      <c r="C2409" s="846" t="s">
        <v>10706</v>
      </c>
      <c r="M2409" s="846" t="s">
        <v>6205</v>
      </c>
    </row>
    <row r="2410" spans="3:13">
      <c r="C2410" s="846" t="s">
        <v>11215</v>
      </c>
      <c r="M2410" s="846" t="s">
        <v>6345</v>
      </c>
    </row>
    <row r="2411" spans="3:13">
      <c r="C2411" s="846" t="s">
        <v>11220</v>
      </c>
      <c r="M2411" s="846" t="s">
        <v>6411</v>
      </c>
    </row>
    <row r="2412" spans="3:13">
      <c r="C2412" s="846" t="s">
        <v>11222</v>
      </c>
      <c r="M2412" s="846" t="s">
        <v>6416</v>
      </c>
    </row>
    <row r="2413" spans="3:13">
      <c r="C2413" s="846" t="s">
        <v>10713</v>
      </c>
      <c r="M2413" s="846" t="s">
        <v>6421</v>
      </c>
    </row>
    <row r="2414" spans="3:13">
      <c r="C2414" s="846" t="s">
        <v>10714</v>
      </c>
      <c r="M2414" s="846" t="s">
        <v>6214</v>
      </c>
    </row>
    <row r="2415" spans="3:13">
      <c r="C2415" s="846" t="s">
        <v>10715</v>
      </c>
      <c r="M2415" s="846" t="s">
        <v>6108</v>
      </c>
    </row>
    <row r="2416" spans="3:13">
      <c r="C2416" s="846" t="s">
        <v>10717</v>
      </c>
      <c r="M2416" s="846" t="s">
        <v>6431</v>
      </c>
    </row>
    <row r="2417" spans="3:13">
      <c r="C2417" s="846" t="s">
        <v>7573</v>
      </c>
      <c r="M2417" s="846" t="s">
        <v>6436</v>
      </c>
    </row>
    <row r="2418" spans="3:13">
      <c r="C2418" s="846" t="s">
        <v>7187</v>
      </c>
      <c r="M2418" s="846" t="s">
        <v>6441</v>
      </c>
    </row>
    <row r="2419" spans="3:13">
      <c r="C2419" s="846" t="s">
        <v>7451</v>
      </c>
      <c r="M2419" s="846" t="s">
        <v>6445</v>
      </c>
    </row>
    <row r="2420" spans="3:13">
      <c r="C2420" s="846" t="s">
        <v>7221</v>
      </c>
      <c r="M2420" s="846" t="s">
        <v>6450</v>
      </c>
    </row>
    <row r="2421" spans="3:13">
      <c r="C2421" s="846" t="s">
        <v>7227</v>
      </c>
      <c r="M2421" s="846" t="s">
        <v>6261</v>
      </c>
    </row>
    <row r="2422" spans="3:13">
      <c r="C2422" s="846" t="s">
        <v>7228</v>
      </c>
      <c r="M2422" s="846" t="s">
        <v>6455</v>
      </c>
    </row>
    <row r="2423" spans="3:13">
      <c r="C2423" s="846" t="s">
        <v>7173</v>
      </c>
      <c r="M2423" s="846" t="s">
        <v>6460</v>
      </c>
    </row>
    <row r="2424" spans="3:13">
      <c r="C2424" s="846" t="s">
        <v>7230</v>
      </c>
      <c r="M2424" s="846" t="s">
        <v>6401</v>
      </c>
    </row>
    <row r="2425" spans="3:13">
      <c r="C2425" s="846" t="s">
        <v>7232</v>
      </c>
      <c r="M2425" s="846" t="s">
        <v>6205</v>
      </c>
    </row>
    <row r="2426" spans="3:13">
      <c r="C2426" s="846" t="s">
        <v>7233</v>
      </c>
      <c r="M2426" s="846" t="s">
        <v>6345</v>
      </c>
    </row>
    <row r="2427" spans="3:13">
      <c r="C2427" s="846" t="s">
        <v>7215</v>
      </c>
      <c r="M2427" s="846" t="s">
        <v>6411</v>
      </c>
    </row>
    <row r="2428" spans="3:13">
      <c r="C2428" s="846" t="s">
        <v>7173</v>
      </c>
      <c r="M2428" s="846" t="s">
        <v>6474</v>
      </c>
    </row>
    <row r="2429" spans="3:13">
      <c r="C2429" s="846" t="s">
        <v>7236</v>
      </c>
      <c r="M2429" s="846" t="s">
        <v>6478</v>
      </c>
    </row>
    <row r="2430" spans="3:13">
      <c r="C2430" s="846" t="s">
        <v>7238</v>
      </c>
      <c r="M2430" s="846" t="s">
        <v>6187</v>
      </c>
    </row>
    <row r="2431" spans="3:13">
      <c r="C2431" s="846" t="s">
        <v>7240</v>
      </c>
      <c r="M2431" s="846" t="s">
        <v>6233</v>
      </c>
    </row>
    <row r="2432" spans="3:13">
      <c r="C2432" s="846" t="s">
        <v>7187</v>
      </c>
      <c r="M2432" s="846" t="s">
        <v>6486</v>
      </c>
    </row>
    <row r="2433" spans="3:13">
      <c r="C2433" s="846" t="s">
        <v>7189</v>
      </c>
      <c r="M2433" s="846" t="s">
        <v>6108</v>
      </c>
    </row>
    <row r="2434" spans="3:13">
      <c r="C2434" s="846" t="s">
        <v>7243</v>
      </c>
      <c r="M2434" s="846" t="s">
        <v>6244</v>
      </c>
    </row>
    <row r="2435" spans="3:13">
      <c r="C2435" s="846" t="s">
        <v>7245</v>
      </c>
      <c r="M2435" s="846" t="s">
        <v>6309</v>
      </c>
    </row>
    <row r="2436" spans="3:13">
      <c r="C2436" s="846" t="s">
        <v>7173</v>
      </c>
      <c r="M2436" s="846" t="s">
        <v>6313</v>
      </c>
    </row>
    <row r="2437" spans="3:13">
      <c r="C2437" s="846" t="s">
        <v>7249</v>
      </c>
      <c r="M2437" s="846" t="s">
        <v>6499</v>
      </c>
    </row>
    <row r="2438" spans="3:13">
      <c r="C2438" s="846" t="s">
        <v>11087</v>
      </c>
      <c r="M2438" s="846" t="s">
        <v>6321</v>
      </c>
    </row>
    <row r="2439" spans="3:13">
      <c r="C2439" s="846" t="s">
        <v>11088</v>
      </c>
      <c r="M2439" s="846" t="s">
        <v>6261</v>
      </c>
    </row>
    <row r="2440" spans="3:13">
      <c r="C2440" s="846" t="s">
        <v>7253</v>
      </c>
      <c r="M2440" s="846" t="s">
        <v>6329</v>
      </c>
    </row>
    <row r="2441" spans="3:13">
      <c r="C2441" s="846" t="s">
        <v>7255</v>
      </c>
      <c r="M2441" s="846" t="s">
        <v>6333</v>
      </c>
    </row>
    <row r="2442" spans="3:13">
      <c r="C2442" s="846" t="s">
        <v>7258</v>
      </c>
      <c r="M2442" s="846" t="s">
        <v>6338</v>
      </c>
    </row>
    <row r="2443" spans="3:13">
      <c r="C2443" s="846" t="s">
        <v>7261</v>
      </c>
      <c r="M2443" s="846" t="s">
        <v>6205</v>
      </c>
    </row>
    <row r="2444" spans="3:13">
      <c r="C2444" s="846" t="s">
        <v>7263</v>
      </c>
      <c r="M2444" s="846" t="s">
        <v>6345</v>
      </c>
    </row>
    <row r="2445" spans="3:13">
      <c r="C2445" s="846" t="s">
        <v>7265</v>
      </c>
      <c r="M2445" s="846" t="s">
        <v>6348</v>
      </c>
    </row>
    <row r="2446" spans="3:13">
      <c r="C2446" s="846" t="s">
        <v>7230</v>
      </c>
      <c r="M2446" s="846" t="s">
        <v>6352</v>
      </c>
    </row>
    <row r="2447" spans="3:13">
      <c r="C2447" s="846" t="s">
        <v>7268</v>
      </c>
      <c r="M2447" s="846" t="s">
        <v>6357</v>
      </c>
    </row>
    <row r="2448" spans="3:13">
      <c r="C2448" s="846" t="s">
        <v>7269</v>
      </c>
      <c r="M2448" s="846" t="s">
        <v>6187</v>
      </c>
    </row>
    <row r="2449" spans="3:13">
      <c r="C2449" s="846" t="s">
        <v>11092</v>
      </c>
      <c r="M2449" s="846" t="s">
        <v>6190</v>
      </c>
    </row>
    <row r="2450" spans="3:13">
      <c r="C2450" s="846" t="s">
        <v>7215</v>
      </c>
      <c r="M2450" s="846" t="s">
        <v>6192</v>
      </c>
    </row>
    <row r="2451" spans="3:13">
      <c r="C2451" s="846" t="s">
        <v>7173</v>
      </c>
      <c r="M2451" s="846" t="s">
        <v>6525</v>
      </c>
    </row>
    <row r="2452" spans="3:13">
      <c r="C2452" s="846" t="s">
        <v>7273</v>
      </c>
      <c r="M2452" s="846" t="s">
        <v>6529</v>
      </c>
    </row>
    <row r="2453" spans="3:13">
      <c r="C2453" s="846" t="s">
        <v>7275</v>
      </c>
      <c r="M2453" s="846" t="s">
        <v>6494</v>
      </c>
    </row>
    <row r="2454" spans="3:13">
      <c r="C2454" s="846" t="s">
        <v>7277</v>
      </c>
      <c r="M2454" s="846" t="s">
        <v>5788</v>
      </c>
    </row>
    <row r="2455" spans="3:13">
      <c r="C2455" s="846" t="s">
        <v>7278</v>
      </c>
      <c r="M2455" s="846" t="s">
        <v>5916</v>
      </c>
    </row>
    <row r="2456" spans="3:13">
      <c r="C2456" s="846" t="s">
        <v>7282</v>
      </c>
      <c r="M2456" s="846" t="s">
        <v>5923</v>
      </c>
    </row>
    <row r="2457" spans="3:13">
      <c r="C2457" s="846" t="s">
        <v>7258</v>
      </c>
      <c r="M2457" s="846" t="s">
        <v>5932</v>
      </c>
    </row>
    <row r="2458" spans="3:13">
      <c r="C2458" s="846" t="s">
        <v>7285</v>
      </c>
      <c r="M2458" s="846" t="s">
        <v>11416</v>
      </c>
    </row>
    <row r="2459" spans="3:13">
      <c r="C2459" s="846" t="s">
        <v>7286</v>
      </c>
      <c r="M2459" s="846" t="s">
        <v>5952</v>
      </c>
    </row>
    <row r="2460" spans="3:13">
      <c r="C2460" s="846" t="s">
        <v>7287</v>
      </c>
      <c r="M2460" s="846" t="s">
        <v>5959</v>
      </c>
    </row>
    <row r="2461" spans="3:13">
      <c r="C2461" s="846" t="s">
        <v>7230</v>
      </c>
      <c r="M2461" s="846" t="s">
        <v>5968</v>
      </c>
    </row>
    <row r="2462" spans="3:13">
      <c r="C2462" s="846" t="s">
        <v>7289</v>
      </c>
      <c r="M2462" s="846" t="s">
        <v>5977</v>
      </c>
    </row>
    <row r="2463" spans="3:13">
      <c r="C2463" s="846" t="s">
        <v>7290</v>
      </c>
      <c r="M2463" s="846" t="s">
        <v>5985</v>
      </c>
    </row>
    <row r="2464" spans="3:13">
      <c r="C2464" s="846" t="s">
        <v>7291</v>
      </c>
      <c r="M2464" s="846" t="s">
        <v>5996</v>
      </c>
    </row>
    <row r="2465" spans="3:13">
      <c r="C2465" s="846" t="s">
        <v>7292</v>
      </c>
      <c r="M2465" s="846" t="s">
        <v>9516</v>
      </c>
    </row>
    <row r="2466" spans="3:13">
      <c r="C2466" s="846" t="s">
        <v>7215</v>
      </c>
      <c r="M2466" s="846" t="s">
        <v>6046</v>
      </c>
    </row>
    <row r="2467" spans="3:13">
      <c r="C2467" s="846" t="s">
        <v>7173</v>
      </c>
      <c r="M2467" s="846" t="s">
        <v>6053</v>
      </c>
    </row>
    <row r="2468" spans="3:13">
      <c r="C2468" s="846" t="s">
        <v>7294</v>
      </c>
      <c r="M2468" s="846" t="s">
        <v>6060</v>
      </c>
    </row>
    <row r="2469" spans="3:13">
      <c r="C2469" s="846" t="s">
        <v>7337</v>
      </c>
      <c r="M2469" s="846" t="s">
        <v>6067</v>
      </c>
    </row>
    <row r="2470" spans="3:13">
      <c r="C2470" s="846" t="s">
        <v>7339</v>
      </c>
      <c r="M2470" s="846" t="s">
        <v>11198</v>
      </c>
    </row>
    <row r="2471" spans="3:13">
      <c r="C2471" s="846" t="s">
        <v>7341</v>
      </c>
      <c r="M2471" s="846" t="s">
        <v>6080</v>
      </c>
    </row>
    <row r="2472" spans="3:13">
      <c r="C2472" s="846" t="s">
        <v>7342</v>
      </c>
      <c r="M2472" s="846" t="s">
        <v>6087</v>
      </c>
    </row>
    <row r="2473" spans="3:13">
      <c r="C2473" s="846" t="s">
        <v>7258</v>
      </c>
      <c r="M2473" s="846" t="s">
        <v>9962</v>
      </c>
    </row>
    <row r="2474" spans="3:13">
      <c r="C2474" s="846" t="s">
        <v>7346</v>
      </c>
      <c r="M2474" s="846" t="s">
        <v>6100</v>
      </c>
    </row>
    <row r="2475" spans="3:13">
      <c r="C2475" s="846" t="s">
        <v>7348</v>
      </c>
      <c r="M2475" s="846" t="s">
        <v>6108</v>
      </c>
    </row>
    <row r="2476" spans="3:13">
      <c r="C2476" s="846" t="s">
        <v>7350</v>
      </c>
      <c r="M2476" s="846" t="s">
        <v>9978</v>
      </c>
    </row>
    <row r="2477" spans="3:13">
      <c r="C2477" s="846" t="s">
        <v>7230</v>
      </c>
      <c r="M2477" s="846" t="s">
        <v>9983</v>
      </c>
    </row>
    <row r="2478" spans="3:13">
      <c r="C2478" s="846" t="s">
        <v>7289</v>
      </c>
      <c r="M2478" s="846" t="s">
        <v>9989</v>
      </c>
    </row>
    <row r="2479" spans="3:13">
      <c r="C2479" s="846" t="s">
        <v>7355</v>
      </c>
      <c r="M2479" s="846" t="s">
        <v>11250</v>
      </c>
    </row>
    <row r="2480" spans="3:13">
      <c r="C2480" s="846" t="s">
        <v>7358</v>
      </c>
      <c r="M2480" s="846" t="s">
        <v>9999</v>
      </c>
    </row>
    <row r="2481" spans="3:13">
      <c r="C2481" s="846" t="s">
        <v>7360</v>
      </c>
      <c r="M2481" s="846" t="s">
        <v>11210</v>
      </c>
    </row>
    <row r="2482" spans="3:13">
      <c r="C2482" s="846" t="s">
        <v>7215</v>
      </c>
      <c r="M2482" s="846" t="s">
        <v>11212</v>
      </c>
    </row>
    <row r="2483" spans="3:13">
      <c r="C2483" s="846" t="s">
        <v>7173</v>
      </c>
      <c r="M2483" s="846" t="s">
        <v>10012</v>
      </c>
    </row>
    <row r="2484" spans="3:13">
      <c r="C2484" s="846" t="s">
        <v>7335</v>
      </c>
      <c r="M2484" s="846" t="s">
        <v>11218</v>
      </c>
    </row>
    <row r="2485" spans="3:13">
      <c r="C2485" s="846" t="s">
        <v>7368</v>
      </c>
      <c r="M2485" s="846" t="s">
        <v>11221</v>
      </c>
    </row>
    <row r="2486" spans="3:13">
      <c r="C2486" s="846" t="s">
        <v>7370</v>
      </c>
      <c r="M2486" s="846" t="s">
        <v>11223</v>
      </c>
    </row>
    <row r="2487" spans="3:13">
      <c r="C2487" s="846" t="s">
        <v>7371</v>
      </c>
      <c r="M2487" s="846" t="s">
        <v>7544</v>
      </c>
    </row>
    <row r="2488" spans="3:13">
      <c r="C2488" s="846" t="s">
        <v>7373</v>
      </c>
      <c r="M2488" s="846" t="s">
        <v>10028</v>
      </c>
    </row>
    <row r="2489" spans="3:13">
      <c r="C2489" s="846" t="s">
        <v>7258</v>
      </c>
      <c r="M2489" s="846" t="s">
        <v>10031</v>
      </c>
    </row>
    <row r="2490" spans="3:13">
      <c r="C2490" s="846" t="s">
        <v>7376</v>
      </c>
      <c r="M2490" s="846" t="s">
        <v>7022</v>
      </c>
    </row>
    <row r="2491" spans="3:13">
      <c r="C2491" s="846" t="s">
        <v>7378</v>
      </c>
      <c r="M2491" s="846" t="s">
        <v>6819</v>
      </c>
    </row>
    <row r="2492" spans="3:13">
      <c r="C2492" s="846" t="s">
        <v>7350</v>
      </c>
      <c r="M2492" s="846" t="s">
        <v>6187</v>
      </c>
    </row>
    <row r="2493" spans="3:13">
      <c r="C2493" s="846" t="s">
        <v>7230</v>
      </c>
      <c r="M2493" s="846" t="s">
        <v>6190</v>
      </c>
    </row>
    <row r="2494" spans="3:13">
      <c r="C2494" s="846" t="s">
        <v>7289</v>
      </c>
      <c r="M2494" s="846" t="s">
        <v>6192</v>
      </c>
    </row>
    <row r="2495" spans="3:13">
      <c r="C2495" s="846" t="s">
        <v>7355</v>
      </c>
      <c r="M2495" s="846" t="s">
        <v>6195</v>
      </c>
    </row>
    <row r="2496" spans="3:13">
      <c r="C2496" s="846" t="s">
        <v>7384</v>
      </c>
      <c r="M2496" s="846" t="s">
        <v>6200</v>
      </c>
    </row>
    <row r="2497" spans="3:13">
      <c r="C2497" s="846" t="s">
        <v>7386</v>
      </c>
      <c r="M2497" s="846" t="s">
        <v>6108</v>
      </c>
    </row>
    <row r="2498" spans="3:13">
      <c r="C2498" s="846" t="s">
        <v>7215</v>
      </c>
      <c r="M2498" s="846" t="s">
        <v>6205</v>
      </c>
    </row>
    <row r="2499" spans="3:13">
      <c r="C2499" s="846" t="s">
        <v>7173</v>
      </c>
      <c r="M2499" s="846" t="s">
        <v>6207</v>
      </c>
    </row>
    <row r="2500" spans="3:13">
      <c r="C2500" s="846" t="s">
        <v>7366</v>
      </c>
      <c r="M2500" s="846" t="s">
        <v>6210</v>
      </c>
    </row>
    <row r="2501" spans="3:13">
      <c r="C2501" s="846" t="s">
        <v>7295</v>
      </c>
      <c r="M2501" s="846" t="s">
        <v>6214</v>
      </c>
    </row>
    <row r="2502" spans="3:13">
      <c r="C2502" s="846" t="s">
        <v>7394</v>
      </c>
      <c r="M2502" s="846" t="s">
        <v>6108</v>
      </c>
    </row>
    <row r="2503" spans="3:13">
      <c r="C2503" s="846" t="s">
        <v>7396</v>
      </c>
      <c r="M2503" s="846" t="s">
        <v>6219</v>
      </c>
    </row>
    <row r="2504" spans="3:13">
      <c r="C2504" s="846" t="s">
        <v>7397</v>
      </c>
      <c r="M2504" s="846" t="s">
        <v>6223</v>
      </c>
    </row>
    <row r="2505" spans="3:13">
      <c r="C2505" s="846" t="s">
        <v>7258</v>
      </c>
      <c r="M2505" s="846" t="s">
        <v>6227</v>
      </c>
    </row>
    <row r="2506" spans="3:13">
      <c r="C2506" s="846" t="s">
        <v>7310</v>
      </c>
      <c r="M2506" s="846" t="s">
        <v>6187</v>
      </c>
    </row>
    <row r="2507" spans="3:13">
      <c r="C2507" s="846" t="s">
        <v>7400</v>
      </c>
      <c r="M2507" s="846" t="s">
        <v>6233</v>
      </c>
    </row>
    <row r="2508" spans="3:13">
      <c r="C2508" s="846" t="s">
        <v>7318</v>
      </c>
      <c r="M2508" s="846" t="s">
        <v>6237</v>
      </c>
    </row>
    <row r="2509" spans="3:13">
      <c r="C2509" s="846" t="s">
        <v>7236</v>
      </c>
      <c r="M2509" s="846" t="s">
        <v>6240</v>
      </c>
    </row>
    <row r="2510" spans="3:13">
      <c r="C2510" s="846" t="s">
        <v>7268</v>
      </c>
      <c r="M2510" s="846" t="s">
        <v>6108</v>
      </c>
    </row>
    <row r="2511" spans="3:13">
      <c r="C2511" s="846" t="s">
        <v>7269</v>
      </c>
      <c r="M2511" s="846" t="s">
        <v>6244</v>
      </c>
    </row>
    <row r="2512" spans="3:13">
      <c r="C2512" s="846" t="s">
        <v>7327</v>
      </c>
      <c r="M2512" s="846" t="s">
        <v>8027</v>
      </c>
    </row>
    <row r="2513" spans="3:13">
      <c r="C2513" s="846" t="s">
        <v>7405</v>
      </c>
      <c r="M2513" s="846" t="s">
        <v>8030</v>
      </c>
    </row>
    <row r="2514" spans="3:13">
      <c r="C2514" s="846" t="s">
        <v>7215</v>
      </c>
      <c r="M2514" s="846" t="s">
        <v>6255</v>
      </c>
    </row>
    <row r="2515" spans="3:13">
      <c r="C2515" s="846" t="s">
        <v>7173</v>
      </c>
      <c r="M2515" s="846" t="s">
        <v>6258</v>
      </c>
    </row>
    <row r="2516" spans="3:13">
      <c r="C2516" s="846" t="s">
        <v>7390</v>
      </c>
      <c r="M2516" s="846" t="s">
        <v>6261</v>
      </c>
    </row>
    <row r="2517" spans="3:13">
      <c r="C2517" s="846" t="s">
        <v>7295</v>
      </c>
      <c r="M2517" s="846" t="s">
        <v>6266</v>
      </c>
    </row>
    <row r="2518" spans="3:13">
      <c r="C2518" s="846" t="s">
        <v>7415</v>
      </c>
      <c r="M2518" s="846" t="s">
        <v>6270</v>
      </c>
    </row>
    <row r="2519" spans="3:13">
      <c r="C2519" s="846" t="s">
        <v>7417</v>
      </c>
      <c r="M2519" s="846" t="s">
        <v>6274</v>
      </c>
    </row>
    <row r="2520" spans="3:13">
      <c r="C2520" s="846" t="s">
        <v>7419</v>
      </c>
      <c r="M2520" s="846" t="s">
        <v>6205</v>
      </c>
    </row>
    <row r="2521" spans="3:13">
      <c r="C2521" s="846" t="s">
        <v>7258</v>
      </c>
      <c r="M2521" s="846" t="s">
        <v>6282</v>
      </c>
    </row>
    <row r="2522" spans="3:13">
      <c r="C2522" s="846" t="s">
        <v>7310</v>
      </c>
      <c r="M2522" s="846" t="s">
        <v>6287</v>
      </c>
    </row>
    <row r="2523" spans="3:13">
      <c r="C2523" s="846" t="s">
        <v>7424</v>
      </c>
      <c r="M2523" s="846" t="s">
        <v>8040</v>
      </c>
    </row>
    <row r="2524" spans="3:13">
      <c r="C2524" s="846" t="s">
        <v>7318</v>
      </c>
      <c r="M2524" s="846" t="s">
        <v>6214</v>
      </c>
    </row>
    <row r="2525" spans="3:13">
      <c r="C2525" s="846" t="s">
        <v>7236</v>
      </c>
      <c r="M2525" s="846" t="s">
        <v>6108</v>
      </c>
    </row>
    <row r="2526" spans="3:13">
      <c r="C2526" s="846" t="s">
        <v>7268</v>
      </c>
      <c r="M2526" s="846" t="s">
        <v>6303</v>
      </c>
    </row>
    <row r="2527" spans="3:13">
      <c r="C2527" s="846" t="s">
        <v>7269</v>
      </c>
      <c r="M2527" s="846" t="s">
        <v>6309</v>
      </c>
    </row>
    <row r="2528" spans="3:13">
      <c r="C2528" s="846" t="s">
        <v>7327</v>
      </c>
      <c r="M2528" s="846" t="s">
        <v>6313</v>
      </c>
    </row>
    <row r="2529" spans="3:13">
      <c r="C2529" s="846" t="s">
        <v>7426</v>
      </c>
      <c r="M2529" s="846" t="s">
        <v>6317</v>
      </c>
    </row>
    <row r="2530" spans="3:13">
      <c r="C2530" s="846" t="s">
        <v>7215</v>
      </c>
      <c r="M2530" s="846" t="s">
        <v>6321</v>
      </c>
    </row>
    <row r="2531" spans="3:13">
      <c r="C2531" s="846" t="s">
        <v>7173</v>
      </c>
      <c r="M2531" s="846" t="s">
        <v>6261</v>
      </c>
    </row>
    <row r="2532" spans="3:13">
      <c r="C2532" s="846" t="s">
        <v>7410</v>
      </c>
      <c r="M2532" s="846" t="s">
        <v>6329</v>
      </c>
    </row>
    <row r="2533" spans="3:13">
      <c r="C2533" s="846" t="s">
        <v>7295</v>
      </c>
      <c r="M2533" s="846" t="s">
        <v>6333</v>
      </c>
    </row>
    <row r="2534" spans="3:13">
      <c r="C2534" s="846" t="s">
        <v>7434</v>
      </c>
      <c r="M2534" s="846" t="s">
        <v>6338</v>
      </c>
    </row>
    <row r="2535" spans="3:13">
      <c r="C2535" s="846" t="s">
        <v>7435</v>
      </c>
      <c r="M2535" s="846" t="s">
        <v>6205</v>
      </c>
    </row>
    <row r="2536" spans="3:13">
      <c r="C2536" s="846" t="s">
        <v>7436</v>
      </c>
      <c r="M2536" s="846" t="s">
        <v>6345</v>
      </c>
    </row>
    <row r="2537" spans="3:13">
      <c r="C2537" s="846" t="s">
        <v>7258</v>
      </c>
      <c r="M2537" s="846" t="s">
        <v>6348</v>
      </c>
    </row>
    <row r="2538" spans="3:13">
      <c r="C2538" s="846" t="s">
        <v>7310</v>
      </c>
      <c r="M2538" s="846" t="s">
        <v>6352</v>
      </c>
    </row>
    <row r="2539" spans="3:13">
      <c r="C2539" s="846" t="s">
        <v>7438</v>
      </c>
      <c r="M2539" s="846" t="s">
        <v>6357</v>
      </c>
    </row>
    <row r="2540" spans="3:13">
      <c r="C2540" s="846" t="s">
        <v>7318</v>
      </c>
      <c r="M2540" s="846" t="s">
        <v>6214</v>
      </c>
    </row>
    <row r="2541" spans="3:13">
      <c r="C2541" s="846" t="s">
        <v>7236</v>
      </c>
      <c r="M2541" s="846" t="s">
        <v>6108</v>
      </c>
    </row>
    <row r="2542" spans="3:13">
      <c r="C2542" s="846" t="s">
        <v>7268</v>
      </c>
      <c r="M2542" s="846" t="s">
        <v>6368</v>
      </c>
    </row>
    <row r="2543" spans="3:13">
      <c r="C2543" s="846" t="s">
        <v>7269</v>
      </c>
      <c r="M2543" s="846" t="s">
        <v>6372</v>
      </c>
    </row>
    <row r="2544" spans="3:13">
      <c r="C2544" s="846" t="s">
        <v>7327</v>
      </c>
      <c r="M2544" s="846" t="s">
        <v>6377</v>
      </c>
    </row>
    <row r="2545" spans="3:13">
      <c r="C2545" s="846" t="s">
        <v>7440</v>
      </c>
      <c r="M2545" s="846" t="s">
        <v>6381</v>
      </c>
    </row>
    <row r="2546" spans="3:13">
      <c r="C2546" s="846" t="s">
        <v>7187</v>
      </c>
      <c r="M2546" s="846" t="s">
        <v>6385</v>
      </c>
    </row>
    <row r="2547" spans="3:13">
      <c r="C2547" s="846" t="s">
        <v>7189</v>
      </c>
      <c r="M2547" s="846" t="s">
        <v>6261</v>
      </c>
    </row>
    <row r="2548" spans="3:13">
      <c r="C2548" s="846" t="s">
        <v>7442</v>
      </c>
      <c r="M2548" s="846" t="s">
        <v>6391</v>
      </c>
    </row>
    <row r="2549" spans="3:13">
      <c r="C2549" s="846" t="s">
        <v>7173</v>
      </c>
      <c r="M2549" s="846" t="s">
        <v>6396</v>
      </c>
    </row>
    <row r="2550" spans="3:13">
      <c r="C2550" s="846" t="s">
        <v>7249</v>
      </c>
      <c r="M2550" s="846" t="s">
        <v>6401</v>
      </c>
    </row>
    <row r="2551" spans="3:13">
      <c r="C2551" s="846" t="s">
        <v>7275</v>
      </c>
      <c r="M2551" s="846" t="s">
        <v>6205</v>
      </c>
    </row>
    <row r="2552" spans="3:13">
      <c r="C2552" s="846" t="s">
        <v>7277</v>
      </c>
      <c r="M2552" s="846" t="s">
        <v>6345</v>
      </c>
    </row>
    <row r="2553" spans="3:13">
      <c r="C2553" s="846" t="s">
        <v>7446</v>
      </c>
      <c r="M2553" s="846" t="s">
        <v>6411</v>
      </c>
    </row>
    <row r="2554" spans="3:13">
      <c r="C2554" s="846" t="s">
        <v>7282</v>
      </c>
      <c r="M2554" s="846" t="s">
        <v>6416</v>
      </c>
    </row>
    <row r="2555" spans="3:13">
      <c r="C2555" s="846" t="s">
        <v>7258</v>
      </c>
      <c r="M2555" s="846" t="s">
        <v>6421</v>
      </c>
    </row>
    <row r="2556" spans="3:13">
      <c r="C2556" s="846" t="s">
        <v>7285</v>
      </c>
      <c r="M2556" s="846" t="s">
        <v>6214</v>
      </c>
    </row>
    <row r="2557" spans="3:13">
      <c r="C2557" s="846" t="s">
        <v>7286</v>
      </c>
      <c r="M2557" s="846" t="s">
        <v>6108</v>
      </c>
    </row>
    <row r="2558" spans="3:13">
      <c r="C2558" s="846" t="s">
        <v>7287</v>
      </c>
      <c r="M2558" s="846" t="s">
        <v>6431</v>
      </c>
    </row>
    <row r="2559" spans="3:13">
      <c r="C2559" s="846" t="s">
        <v>7230</v>
      </c>
      <c r="M2559" s="846" t="s">
        <v>6436</v>
      </c>
    </row>
    <row r="2560" spans="3:13">
      <c r="C2560" s="846" t="s">
        <v>7289</v>
      </c>
      <c r="M2560" s="846" t="s">
        <v>6441</v>
      </c>
    </row>
    <row r="2561" spans="3:13">
      <c r="C2561" s="846" t="s">
        <v>7290</v>
      </c>
      <c r="M2561" s="846" t="s">
        <v>6445</v>
      </c>
    </row>
    <row r="2562" spans="3:13">
      <c r="C2562" s="846" t="s">
        <v>7291</v>
      </c>
      <c r="M2562" s="846" t="s">
        <v>6450</v>
      </c>
    </row>
    <row r="2563" spans="3:13">
      <c r="C2563" s="846" t="s">
        <v>7292</v>
      </c>
      <c r="M2563" s="846" t="s">
        <v>6261</v>
      </c>
    </row>
    <row r="2564" spans="3:13">
      <c r="C2564" s="846" t="s">
        <v>7187</v>
      </c>
      <c r="M2564" s="846" t="s">
        <v>6455</v>
      </c>
    </row>
    <row r="2565" spans="3:13">
      <c r="C2565" s="846" t="s">
        <v>7451</v>
      </c>
      <c r="M2565" s="846" t="s">
        <v>6460</v>
      </c>
    </row>
    <row r="2566" spans="3:13">
      <c r="C2566" s="846" t="s">
        <v>7221</v>
      </c>
      <c r="M2566" s="846" t="s">
        <v>6401</v>
      </c>
    </row>
    <row r="2567" spans="3:13">
      <c r="C2567" s="846" t="s">
        <v>7452</v>
      </c>
      <c r="M2567" s="846" t="s">
        <v>6205</v>
      </c>
    </row>
    <row r="2568" spans="3:13">
      <c r="C2568" s="846" t="s">
        <v>7453</v>
      </c>
      <c r="M2568" s="846" t="s">
        <v>6345</v>
      </c>
    </row>
    <row r="2569" spans="3:13">
      <c r="C2569" s="846" t="s">
        <v>7454</v>
      </c>
      <c r="M2569" s="846" t="s">
        <v>6411</v>
      </c>
    </row>
    <row r="2570" spans="3:13">
      <c r="C2570" s="846" t="s">
        <v>6993</v>
      </c>
      <c r="M2570" s="846" t="s">
        <v>6474</v>
      </c>
    </row>
    <row r="2571" spans="3:13">
      <c r="C2571" s="846" t="s">
        <v>7080</v>
      </c>
      <c r="M2571" s="846" t="s">
        <v>6478</v>
      </c>
    </row>
    <row r="2572" spans="3:13">
      <c r="C2572" s="846" t="s">
        <v>7085</v>
      </c>
      <c r="M2572" s="846" t="s">
        <v>6187</v>
      </c>
    </row>
    <row r="2573" spans="3:13">
      <c r="C2573" s="846" t="s">
        <v>7090</v>
      </c>
      <c r="M2573" s="846" t="s">
        <v>6233</v>
      </c>
    </row>
    <row r="2574" spans="3:13">
      <c r="C2574" s="846" t="s">
        <v>11415</v>
      </c>
      <c r="M2574" s="846" t="s">
        <v>6486</v>
      </c>
    </row>
    <row r="2575" spans="3:13">
      <c r="C2575" s="846" t="s">
        <v>9548</v>
      </c>
      <c r="M2575" s="846" t="s">
        <v>6108</v>
      </c>
    </row>
    <row r="2576" spans="3:13">
      <c r="C2576" s="846" t="s">
        <v>9550</v>
      </c>
      <c r="M2576" s="846" t="s">
        <v>6244</v>
      </c>
    </row>
    <row r="2577" spans="3:13">
      <c r="C2577" s="846" t="s">
        <v>9552</v>
      </c>
      <c r="M2577" s="846" t="s">
        <v>6309</v>
      </c>
    </row>
    <row r="2578" spans="3:13">
      <c r="C2578" s="846" t="s">
        <v>9515</v>
      </c>
      <c r="M2578" s="846" t="s">
        <v>6313</v>
      </c>
    </row>
    <row r="2579" spans="3:13">
      <c r="C2579" s="846" t="s">
        <v>7112</v>
      </c>
      <c r="M2579" s="846" t="s">
        <v>6499</v>
      </c>
    </row>
    <row r="2580" spans="3:13">
      <c r="C2580" s="846" t="s">
        <v>7115</v>
      </c>
      <c r="M2580" s="846" t="s">
        <v>6321</v>
      </c>
    </row>
    <row r="2581" spans="3:13">
      <c r="C2581" s="846" t="s">
        <v>7117</v>
      </c>
      <c r="M2581" s="846" t="s">
        <v>6261</v>
      </c>
    </row>
    <row r="2582" spans="3:13">
      <c r="C2582" s="846" t="s">
        <v>7122</v>
      </c>
      <c r="M2582" s="846" t="s">
        <v>6329</v>
      </c>
    </row>
    <row r="2583" spans="3:13">
      <c r="C2583" s="846" t="s">
        <v>7127</v>
      </c>
      <c r="M2583" s="846" t="s">
        <v>6333</v>
      </c>
    </row>
    <row r="2584" spans="3:13">
      <c r="C2584" s="846" t="s">
        <v>7130</v>
      </c>
      <c r="M2584" s="846" t="s">
        <v>6338</v>
      </c>
    </row>
    <row r="2585" spans="3:13">
      <c r="C2585" s="846" t="s">
        <v>9554</v>
      </c>
      <c r="M2585" s="846" t="s">
        <v>6205</v>
      </c>
    </row>
    <row r="2586" spans="3:13">
      <c r="C2586" s="846" t="s">
        <v>11427</v>
      </c>
      <c r="M2586" s="846" t="s">
        <v>6345</v>
      </c>
    </row>
    <row r="2587" spans="3:13">
      <c r="C2587" s="846" t="s">
        <v>7141</v>
      </c>
      <c r="M2587" s="846" t="s">
        <v>6348</v>
      </c>
    </row>
    <row r="2588" spans="3:13">
      <c r="C2588" s="846" t="s">
        <v>7222</v>
      </c>
      <c r="M2588" s="846" t="s">
        <v>6352</v>
      </c>
    </row>
    <row r="2589" spans="3:13">
      <c r="C2589" s="846" t="s">
        <v>10689</v>
      </c>
      <c r="M2589" s="846" t="s">
        <v>6357</v>
      </c>
    </row>
    <row r="2590" spans="3:13">
      <c r="C2590" s="846" t="s">
        <v>10692</v>
      </c>
      <c r="M2590" s="846" t="s">
        <v>6187</v>
      </c>
    </row>
    <row r="2591" spans="3:13">
      <c r="C2591" s="846" t="s">
        <v>7173</v>
      </c>
      <c r="M2591" s="846" t="s">
        <v>6190</v>
      </c>
    </row>
    <row r="2592" spans="3:13">
      <c r="C2592" s="846" t="s">
        <v>10694</v>
      </c>
      <c r="M2592" s="846" t="s">
        <v>6192</v>
      </c>
    </row>
    <row r="2593" spans="3:13">
      <c r="C2593" s="846" t="s">
        <v>10695</v>
      </c>
      <c r="M2593" s="846" t="s">
        <v>6525</v>
      </c>
    </row>
    <row r="2594" spans="3:13">
      <c r="C2594" s="846" t="s">
        <v>10697</v>
      </c>
      <c r="M2594" s="846" t="s">
        <v>6529</v>
      </c>
    </row>
    <row r="2595" spans="3:13">
      <c r="C2595" s="846" t="s">
        <v>11249</v>
      </c>
      <c r="M2595" s="846" t="s">
        <v>6494</v>
      </c>
    </row>
    <row r="2596" spans="3:13">
      <c r="C2596" s="846" t="s">
        <v>10702</v>
      </c>
      <c r="M2596" s="846" t="s">
        <v>5788</v>
      </c>
    </row>
    <row r="2597" spans="3:13">
      <c r="C2597" s="846" t="s">
        <v>11209</v>
      </c>
      <c r="M2597" s="846" t="s">
        <v>5916</v>
      </c>
    </row>
    <row r="2598" spans="3:13">
      <c r="C2598" s="846" t="s">
        <v>11211</v>
      </c>
      <c r="M2598" s="846" t="s">
        <v>5923</v>
      </c>
    </row>
    <row r="2599" spans="3:13">
      <c r="C2599" s="846" t="s">
        <v>10706</v>
      </c>
      <c r="M2599" s="846" t="s">
        <v>5932</v>
      </c>
    </row>
    <row r="2600" spans="3:13">
      <c r="C2600" s="846" t="s">
        <v>11215</v>
      </c>
      <c r="M2600" s="846" t="s">
        <v>11418</v>
      </c>
    </row>
    <row r="2601" spans="3:13">
      <c r="C2601" s="846" t="s">
        <v>11220</v>
      </c>
      <c r="M2601" s="846" t="s">
        <v>9549</v>
      </c>
    </row>
    <row r="2602" spans="3:13">
      <c r="C2602" s="846" t="s">
        <v>11222</v>
      </c>
      <c r="M2602" s="846" t="s">
        <v>9551</v>
      </c>
    </row>
    <row r="2603" spans="3:13">
      <c r="C2603" s="846" t="s">
        <v>10713</v>
      </c>
      <c r="M2603" s="846" t="s">
        <v>9553</v>
      </c>
    </row>
    <row r="2604" spans="3:13">
      <c r="C2604" s="846" t="s">
        <v>10714</v>
      </c>
      <c r="M2604" s="846" t="s">
        <v>5977</v>
      </c>
    </row>
    <row r="2605" spans="3:13">
      <c r="C2605" s="846" t="s">
        <v>10715</v>
      </c>
      <c r="M2605" s="846" t="s">
        <v>5985</v>
      </c>
    </row>
    <row r="2606" spans="3:13">
      <c r="C2606" s="846" t="s">
        <v>10717</v>
      </c>
      <c r="M2606" s="846" t="s">
        <v>5996</v>
      </c>
    </row>
    <row r="2607" spans="3:13">
      <c r="C2607" s="846" t="s">
        <v>7573</v>
      </c>
      <c r="M2607" s="846" t="s">
        <v>7120</v>
      </c>
    </row>
    <row r="2608" spans="3:13">
      <c r="C2608" s="846" t="s">
        <v>7187</v>
      </c>
      <c r="M2608" s="846" t="s">
        <v>6565</v>
      </c>
    </row>
    <row r="2609" spans="3:13">
      <c r="C2609" s="846" t="s">
        <v>7451</v>
      </c>
      <c r="M2609" s="846" t="s">
        <v>6568</v>
      </c>
    </row>
    <row r="2610" spans="3:13">
      <c r="C2610" s="846" t="s">
        <v>7221</v>
      </c>
      <c r="M2610" s="846" t="s">
        <v>6060</v>
      </c>
    </row>
    <row r="2611" spans="3:13">
      <c r="C2611" s="846" t="s">
        <v>7227</v>
      </c>
      <c r="M2611" s="846" t="s">
        <v>9555</v>
      </c>
    </row>
    <row r="2612" spans="3:13">
      <c r="C2612" s="846" t="s">
        <v>7228</v>
      </c>
      <c r="M2612" s="846" t="s">
        <v>11420</v>
      </c>
    </row>
    <row r="2613" spans="3:13">
      <c r="C2613" s="846" t="s">
        <v>7173</v>
      </c>
      <c r="M2613" s="846" t="s">
        <v>6080</v>
      </c>
    </row>
    <row r="2614" spans="3:13">
      <c r="C2614" s="846" t="s">
        <v>7230</v>
      </c>
      <c r="M2614" s="846" t="s">
        <v>6087</v>
      </c>
    </row>
    <row r="2615" spans="3:13">
      <c r="C2615" s="846" t="s">
        <v>7232</v>
      </c>
      <c r="M2615" s="846" t="s">
        <v>9962</v>
      </c>
    </row>
    <row r="2616" spans="3:13">
      <c r="C2616" s="846" t="s">
        <v>7233</v>
      </c>
      <c r="M2616" s="846" t="s">
        <v>6100</v>
      </c>
    </row>
    <row r="2617" spans="3:13">
      <c r="C2617" s="846" t="s">
        <v>7215</v>
      </c>
      <c r="M2617" s="846" t="s">
        <v>6108</v>
      </c>
    </row>
    <row r="2618" spans="3:13">
      <c r="C2618" s="846" t="s">
        <v>7173</v>
      </c>
      <c r="M2618" s="846" t="s">
        <v>9978</v>
      </c>
    </row>
    <row r="2619" spans="3:13">
      <c r="C2619" s="846" t="s">
        <v>7236</v>
      </c>
      <c r="M2619" s="846" t="s">
        <v>9983</v>
      </c>
    </row>
    <row r="2620" spans="3:13">
      <c r="C2620" s="846" t="s">
        <v>7238</v>
      </c>
      <c r="M2620" s="846" t="s">
        <v>9989</v>
      </c>
    </row>
    <row r="2621" spans="3:13">
      <c r="C2621" s="846" t="s">
        <v>7240</v>
      </c>
      <c r="M2621" s="846" t="s">
        <v>9994</v>
      </c>
    </row>
    <row r="2622" spans="3:13">
      <c r="C2622" s="846" t="s">
        <v>7187</v>
      </c>
      <c r="M2622" s="846" t="s">
        <v>9999</v>
      </c>
    </row>
    <row r="2623" spans="3:13">
      <c r="C2623" s="846" t="s">
        <v>7189</v>
      </c>
      <c r="M2623" s="846" t="s">
        <v>10004</v>
      </c>
    </row>
    <row r="2624" spans="3:13">
      <c r="C2624" s="846" t="s">
        <v>7243</v>
      </c>
      <c r="M2624" s="846" t="s">
        <v>10008</v>
      </c>
    </row>
    <row r="2625" spans="3:13">
      <c r="C2625" s="846" t="s">
        <v>7245</v>
      </c>
      <c r="M2625" s="846" t="s">
        <v>10012</v>
      </c>
    </row>
    <row r="2626" spans="3:13">
      <c r="C2626" s="846" t="s">
        <v>7173</v>
      </c>
      <c r="M2626" s="846" t="s">
        <v>10016</v>
      </c>
    </row>
    <row r="2627" spans="3:13">
      <c r="C2627" s="846" t="s">
        <v>7249</v>
      </c>
      <c r="M2627" s="846" t="s">
        <v>10019</v>
      </c>
    </row>
    <row r="2628" spans="3:13">
      <c r="C2628" s="846" t="s">
        <v>11087</v>
      </c>
      <c r="M2628" s="846" t="s">
        <v>10022</v>
      </c>
    </row>
    <row r="2629" spans="3:13">
      <c r="C2629" s="846" t="s">
        <v>11088</v>
      </c>
      <c r="M2629" s="846" t="s">
        <v>7544</v>
      </c>
    </row>
    <row r="2630" spans="3:13">
      <c r="C2630" s="846" t="s">
        <v>7253</v>
      </c>
      <c r="M2630" s="846" t="s">
        <v>10028</v>
      </c>
    </row>
    <row r="2631" spans="3:13">
      <c r="C2631" s="846" t="s">
        <v>7255</v>
      </c>
      <c r="M2631" s="846" t="s">
        <v>10031</v>
      </c>
    </row>
    <row r="2632" spans="3:13">
      <c r="C2632" s="846" t="s">
        <v>7258</v>
      </c>
      <c r="M2632" s="846" t="s">
        <v>7022</v>
      </c>
    </row>
    <row r="2633" spans="3:13">
      <c r="C2633" s="846" t="s">
        <v>7261</v>
      </c>
      <c r="M2633" s="846" t="s">
        <v>6819</v>
      </c>
    </row>
    <row r="2634" spans="3:13">
      <c r="C2634" s="846" t="s">
        <v>7263</v>
      </c>
      <c r="M2634" s="846" t="s">
        <v>6187</v>
      </c>
    </row>
    <row r="2635" spans="3:13">
      <c r="C2635" s="846" t="s">
        <v>7265</v>
      </c>
      <c r="M2635" s="846" t="s">
        <v>6190</v>
      </c>
    </row>
    <row r="2636" spans="3:13">
      <c r="C2636" s="846" t="s">
        <v>7230</v>
      </c>
      <c r="M2636" s="846" t="s">
        <v>6192</v>
      </c>
    </row>
    <row r="2637" spans="3:13">
      <c r="C2637" s="846" t="s">
        <v>7268</v>
      </c>
      <c r="M2637" s="846" t="s">
        <v>6195</v>
      </c>
    </row>
    <row r="2638" spans="3:13">
      <c r="C2638" s="846" t="s">
        <v>7269</v>
      </c>
      <c r="M2638" s="846" t="s">
        <v>6200</v>
      </c>
    </row>
    <row r="2639" spans="3:13">
      <c r="C2639" s="846" t="s">
        <v>11092</v>
      </c>
      <c r="M2639" s="846" t="s">
        <v>6108</v>
      </c>
    </row>
    <row r="2640" spans="3:13">
      <c r="C2640" s="846" t="s">
        <v>7215</v>
      </c>
      <c r="M2640" s="846" t="s">
        <v>6205</v>
      </c>
    </row>
    <row r="2641" spans="3:13">
      <c r="C2641" s="846" t="s">
        <v>7173</v>
      </c>
      <c r="M2641" s="846" t="s">
        <v>6207</v>
      </c>
    </row>
    <row r="2642" spans="3:13">
      <c r="C2642" s="846" t="s">
        <v>7273</v>
      </c>
      <c r="M2642" s="846" t="s">
        <v>6210</v>
      </c>
    </row>
    <row r="2643" spans="3:13">
      <c r="C2643" s="846" t="s">
        <v>7275</v>
      </c>
      <c r="M2643" s="846" t="s">
        <v>6214</v>
      </c>
    </row>
    <row r="2644" spans="3:13">
      <c r="C2644" s="846" t="s">
        <v>7277</v>
      </c>
      <c r="M2644" s="846" t="s">
        <v>6108</v>
      </c>
    </row>
    <row r="2645" spans="3:13">
      <c r="C2645" s="846" t="s">
        <v>7278</v>
      </c>
      <c r="M2645" s="846" t="s">
        <v>6219</v>
      </c>
    </row>
    <row r="2646" spans="3:13">
      <c r="C2646" s="846" t="s">
        <v>7282</v>
      </c>
      <c r="M2646" s="846" t="s">
        <v>6223</v>
      </c>
    </row>
    <row r="2647" spans="3:13">
      <c r="C2647" s="846" t="s">
        <v>7258</v>
      </c>
      <c r="M2647" s="846" t="s">
        <v>6227</v>
      </c>
    </row>
    <row r="2648" spans="3:13">
      <c r="C2648" s="846" t="s">
        <v>7285</v>
      </c>
      <c r="M2648" s="846" t="s">
        <v>6187</v>
      </c>
    </row>
    <row r="2649" spans="3:13">
      <c r="C2649" s="846" t="s">
        <v>7286</v>
      </c>
      <c r="M2649" s="846" t="s">
        <v>6233</v>
      </c>
    </row>
    <row r="2650" spans="3:13">
      <c r="C2650" s="846" t="s">
        <v>7287</v>
      </c>
      <c r="M2650" s="846" t="s">
        <v>6237</v>
      </c>
    </row>
    <row r="2651" spans="3:13">
      <c r="C2651" s="846" t="s">
        <v>7230</v>
      </c>
      <c r="M2651" s="846" t="s">
        <v>6240</v>
      </c>
    </row>
    <row r="2652" spans="3:13">
      <c r="C2652" s="846" t="s">
        <v>7289</v>
      </c>
      <c r="M2652" s="846" t="s">
        <v>6108</v>
      </c>
    </row>
    <row r="2653" spans="3:13">
      <c r="C2653" s="846" t="s">
        <v>7290</v>
      </c>
      <c r="M2653" s="846" t="s">
        <v>6244</v>
      </c>
    </row>
    <row r="2654" spans="3:13">
      <c r="C2654" s="846" t="s">
        <v>7291</v>
      </c>
      <c r="M2654" s="846" t="s">
        <v>8027</v>
      </c>
    </row>
    <row r="2655" spans="3:13">
      <c r="C2655" s="846" t="s">
        <v>7292</v>
      </c>
      <c r="M2655" s="846" t="s">
        <v>8030</v>
      </c>
    </row>
    <row r="2656" spans="3:13">
      <c r="C2656" s="846" t="s">
        <v>7215</v>
      </c>
      <c r="M2656" s="846" t="s">
        <v>6255</v>
      </c>
    </row>
    <row r="2657" spans="3:13">
      <c r="C2657" s="846" t="s">
        <v>7173</v>
      </c>
      <c r="M2657" s="846" t="s">
        <v>6258</v>
      </c>
    </row>
    <row r="2658" spans="3:13">
      <c r="C2658" s="846" t="s">
        <v>7294</v>
      </c>
      <c r="M2658" s="846" t="s">
        <v>6261</v>
      </c>
    </row>
    <row r="2659" spans="3:13">
      <c r="C2659" s="846" t="s">
        <v>7337</v>
      </c>
      <c r="M2659" s="846" t="s">
        <v>6266</v>
      </c>
    </row>
    <row r="2660" spans="3:13">
      <c r="C2660" s="846" t="s">
        <v>7339</v>
      </c>
      <c r="M2660" s="846" t="s">
        <v>6270</v>
      </c>
    </row>
    <row r="2661" spans="3:13">
      <c r="C2661" s="846" t="s">
        <v>7341</v>
      </c>
      <c r="M2661" s="846" t="s">
        <v>6274</v>
      </c>
    </row>
    <row r="2662" spans="3:13">
      <c r="C2662" s="846" t="s">
        <v>7342</v>
      </c>
      <c r="M2662" s="846" t="s">
        <v>6205</v>
      </c>
    </row>
    <row r="2663" spans="3:13">
      <c r="C2663" s="846" t="s">
        <v>7258</v>
      </c>
      <c r="M2663" s="846" t="s">
        <v>6282</v>
      </c>
    </row>
    <row r="2664" spans="3:13">
      <c r="C2664" s="846" t="s">
        <v>7346</v>
      </c>
      <c r="M2664" s="846" t="s">
        <v>6287</v>
      </c>
    </row>
    <row r="2665" spans="3:13">
      <c r="C2665" s="846" t="s">
        <v>7348</v>
      </c>
      <c r="M2665" s="846" t="s">
        <v>8040</v>
      </c>
    </row>
    <row r="2666" spans="3:13">
      <c r="C2666" s="846" t="s">
        <v>7350</v>
      </c>
      <c r="M2666" s="846" t="s">
        <v>6214</v>
      </c>
    </row>
    <row r="2667" spans="3:13">
      <c r="C2667" s="846" t="s">
        <v>7230</v>
      </c>
      <c r="M2667" s="846" t="s">
        <v>6108</v>
      </c>
    </row>
    <row r="2668" spans="3:13">
      <c r="C2668" s="846" t="s">
        <v>7289</v>
      </c>
      <c r="M2668" s="846" t="s">
        <v>6303</v>
      </c>
    </row>
    <row r="2669" spans="3:13">
      <c r="C2669" s="846" t="s">
        <v>7355</v>
      </c>
      <c r="M2669" s="846" t="s">
        <v>6309</v>
      </c>
    </row>
    <row r="2670" spans="3:13">
      <c r="C2670" s="846" t="s">
        <v>7358</v>
      </c>
      <c r="M2670" s="846" t="s">
        <v>6313</v>
      </c>
    </row>
    <row r="2671" spans="3:13">
      <c r="C2671" s="846" t="s">
        <v>7360</v>
      </c>
      <c r="M2671" s="846" t="s">
        <v>6317</v>
      </c>
    </row>
    <row r="2672" spans="3:13">
      <c r="C2672" s="846" t="s">
        <v>7215</v>
      </c>
      <c r="M2672" s="846" t="s">
        <v>6321</v>
      </c>
    </row>
    <row r="2673" spans="3:13">
      <c r="C2673" s="846" t="s">
        <v>7173</v>
      </c>
      <c r="M2673" s="846" t="s">
        <v>6261</v>
      </c>
    </row>
    <row r="2674" spans="3:13">
      <c r="C2674" s="846" t="s">
        <v>7335</v>
      </c>
      <c r="M2674" s="846" t="s">
        <v>6329</v>
      </c>
    </row>
    <row r="2675" spans="3:13">
      <c r="C2675" s="846" t="s">
        <v>7368</v>
      </c>
      <c r="M2675" s="846" t="s">
        <v>6333</v>
      </c>
    </row>
    <row r="2676" spans="3:13">
      <c r="C2676" s="846" t="s">
        <v>7370</v>
      </c>
      <c r="M2676" s="846" t="s">
        <v>6338</v>
      </c>
    </row>
    <row r="2677" spans="3:13">
      <c r="C2677" s="846" t="s">
        <v>7371</v>
      </c>
      <c r="M2677" s="846" t="s">
        <v>6205</v>
      </c>
    </row>
    <row r="2678" spans="3:13">
      <c r="C2678" s="846" t="s">
        <v>7373</v>
      </c>
      <c r="M2678" s="846" t="s">
        <v>6345</v>
      </c>
    </row>
    <row r="2679" spans="3:13">
      <c r="C2679" s="846" t="s">
        <v>7258</v>
      </c>
      <c r="M2679" s="846" t="s">
        <v>6348</v>
      </c>
    </row>
    <row r="2680" spans="3:13">
      <c r="C2680" s="846" t="s">
        <v>7376</v>
      </c>
      <c r="M2680" s="846" t="s">
        <v>6352</v>
      </c>
    </row>
    <row r="2681" spans="3:13">
      <c r="C2681" s="846" t="s">
        <v>7378</v>
      </c>
      <c r="M2681" s="846" t="s">
        <v>6357</v>
      </c>
    </row>
    <row r="2682" spans="3:13">
      <c r="C2682" s="846" t="s">
        <v>7350</v>
      </c>
      <c r="M2682" s="846" t="s">
        <v>6214</v>
      </c>
    </row>
    <row r="2683" spans="3:13">
      <c r="C2683" s="846" t="s">
        <v>7230</v>
      </c>
      <c r="M2683" s="846" t="s">
        <v>6108</v>
      </c>
    </row>
    <row r="2684" spans="3:13">
      <c r="C2684" s="846" t="s">
        <v>7289</v>
      </c>
      <c r="M2684" s="846" t="s">
        <v>6368</v>
      </c>
    </row>
    <row r="2685" spans="3:13">
      <c r="C2685" s="846" t="s">
        <v>7355</v>
      </c>
      <c r="M2685" s="846" t="s">
        <v>6372</v>
      </c>
    </row>
    <row r="2686" spans="3:13">
      <c r="C2686" s="846" t="s">
        <v>7384</v>
      </c>
      <c r="M2686" s="846" t="s">
        <v>6377</v>
      </c>
    </row>
    <row r="2687" spans="3:13">
      <c r="C2687" s="846" t="s">
        <v>7386</v>
      </c>
      <c r="M2687" s="846" t="s">
        <v>6381</v>
      </c>
    </row>
    <row r="2688" spans="3:13">
      <c r="C2688" s="846" t="s">
        <v>7215</v>
      </c>
      <c r="M2688" s="846" t="s">
        <v>6385</v>
      </c>
    </row>
    <row r="2689" spans="3:13">
      <c r="C2689" s="846" t="s">
        <v>7173</v>
      </c>
      <c r="M2689" s="846" t="s">
        <v>6261</v>
      </c>
    </row>
    <row r="2690" spans="3:13">
      <c r="C2690" s="846" t="s">
        <v>7366</v>
      </c>
      <c r="M2690" s="846" t="s">
        <v>6391</v>
      </c>
    </row>
    <row r="2691" spans="3:13">
      <c r="C2691" s="846" t="s">
        <v>7295</v>
      </c>
      <c r="M2691" s="846" t="s">
        <v>6396</v>
      </c>
    </row>
    <row r="2692" spans="3:13">
      <c r="C2692" s="846" t="s">
        <v>7394</v>
      </c>
      <c r="M2692" s="846" t="s">
        <v>6401</v>
      </c>
    </row>
    <row r="2693" spans="3:13">
      <c r="C2693" s="846" t="s">
        <v>7396</v>
      </c>
      <c r="M2693" s="846" t="s">
        <v>6205</v>
      </c>
    </row>
    <row r="2694" spans="3:13">
      <c r="C2694" s="846" t="s">
        <v>7397</v>
      </c>
      <c r="M2694" s="846" t="s">
        <v>6345</v>
      </c>
    </row>
    <row r="2695" spans="3:13">
      <c r="C2695" s="846" t="s">
        <v>7258</v>
      </c>
      <c r="M2695" s="846" t="s">
        <v>6411</v>
      </c>
    </row>
    <row r="2696" spans="3:13">
      <c r="C2696" s="846" t="s">
        <v>7310</v>
      </c>
      <c r="M2696" s="846" t="s">
        <v>6416</v>
      </c>
    </row>
    <row r="2697" spans="3:13">
      <c r="C2697" s="846" t="s">
        <v>7400</v>
      </c>
      <c r="M2697" s="846" t="s">
        <v>6421</v>
      </c>
    </row>
    <row r="2698" spans="3:13">
      <c r="C2698" s="846" t="s">
        <v>7318</v>
      </c>
      <c r="M2698" s="846" t="s">
        <v>6214</v>
      </c>
    </row>
    <row r="2699" spans="3:13">
      <c r="C2699" s="846" t="s">
        <v>7236</v>
      </c>
      <c r="M2699" s="846" t="s">
        <v>6108</v>
      </c>
    </row>
    <row r="2700" spans="3:13">
      <c r="C2700" s="846" t="s">
        <v>7268</v>
      </c>
      <c r="M2700" s="846" t="s">
        <v>6431</v>
      </c>
    </row>
    <row r="2701" spans="3:13">
      <c r="C2701" s="846" t="s">
        <v>7269</v>
      </c>
      <c r="M2701" s="846" t="s">
        <v>6436</v>
      </c>
    </row>
    <row r="2702" spans="3:13">
      <c r="C2702" s="846" t="s">
        <v>7327</v>
      </c>
      <c r="M2702" s="846" t="s">
        <v>6441</v>
      </c>
    </row>
    <row r="2703" spans="3:13">
      <c r="C2703" s="846" t="s">
        <v>7405</v>
      </c>
      <c r="M2703" s="846" t="s">
        <v>6445</v>
      </c>
    </row>
    <row r="2704" spans="3:13">
      <c r="C2704" s="846" t="s">
        <v>7215</v>
      </c>
      <c r="M2704" s="846" t="s">
        <v>6450</v>
      </c>
    </row>
    <row r="2705" spans="3:13">
      <c r="C2705" s="846" t="s">
        <v>7173</v>
      </c>
      <c r="M2705" s="846" t="s">
        <v>6261</v>
      </c>
    </row>
    <row r="2706" spans="3:13">
      <c r="C2706" s="846" t="s">
        <v>7390</v>
      </c>
      <c r="M2706" s="846" t="s">
        <v>6455</v>
      </c>
    </row>
    <row r="2707" spans="3:13">
      <c r="C2707" s="846" t="s">
        <v>7295</v>
      </c>
      <c r="M2707" s="846" t="s">
        <v>6460</v>
      </c>
    </row>
    <row r="2708" spans="3:13">
      <c r="C2708" s="846" t="s">
        <v>7415</v>
      </c>
      <c r="M2708" s="846" t="s">
        <v>6401</v>
      </c>
    </row>
    <row r="2709" spans="3:13">
      <c r="C2709" s="846" t="s">
        <v>7417</v>
      </c>
      <c r="M2709" s="846" t="s">
        <v>6205</v>
      </c>
    </row>
    <row r="2710" spans="3:13">
      <c r="C2710" s="846" t="s">
        <v>7419</v>
      </c>
      <c r="M2710" s="846" t="s">
        <v>6345</v>
      </c>
    </row>
    <row r="2711" spans="3:13">
      <c r="C2711" s="846" t="s">
        <v>7258</v>
      </c>
      <c r="M2711" s="846" t="s">
        <v>6411</v>
      </c>
    </row>
    <row r="2712" spans="3:13">
      <c r="C2712" s="846" t="s">
        <v>7310</v>
      </c>
      <c r="M2712" s="846" t="s">
        <v>6474</v>
      </c>
    </row>
    <row r="2713" spans="3:13">
      <c r="C2713" s="846" t="s">
        <v>7424</v>
      </c>
      <c r="M2713" s="846" t="s">
        <v>6478</v>
      </c>
    </row>
    <row r="2714" spans="3:13">
      <c r="C2714" s="846" t="s">
        <v>7318</v>
      </c>
      <c r="M2714" s="846" t="s">
        <v>6214</v>
      </c>
    </row>
    <row r="2715" spans="3:13">
      <c r="C2715" s="846" t="s">
        <v>7236</v>
      </c>
      <c r="M2715" s="846" t="s">
        <v>6108</v>
      </c>
    </row>
    <row r="2716" spans="3:13">
      <c r="C2716" s="846" t="s">
        <v>7268</v>
      </c>
      <c r="M2716" s="846" t="s">
        <v>7367</v>
      </c>
    </row>
    <row r="2717" spans="3:13">
      <c r="C2717" s="846" t="s">
        <v>7269</v>
      </c>
      <c r="M2717" s="846" t="s">
        <v>7297</v>
      </c>
    </row>
    <row r="2718" spans="3:13">
      <c r="C2718" s="846" t="s">
        <v>7327</v>
      </c>
      <c r="M2718" s="846" t="s">
        <v>8740</v>
      </c>
    </row>
    <row r="2719" spans="3:13">
      <c r="C2719" s="846" t="s">
        <v>7426</v>
      </c>
      <c r="M2719" s="846" t="s">
        <v>8743</v>
      </c>
    </row>
    <row r="2720" spans="3:13">
      <c r="C2720" s="846" t="s">
        <v>7215</v>
      </c>
      <c r="M2720" s="846" t="s">
        <v>8746</v>
      </c>
    </row>
    <row r="2721" spans="3:13">
      <c r="C2721" s="846" t="s">
        <v>7173</v>
      </c>
      <c r="M2721" s="846" t="s">
        <v>6261</v>
      </c>
    </row>
    <row r="2722" spans="3:13">
      <c r="C2722" s="846" t="s">
        <v>7410</v>
      </c>
      <c r="M2722" s="846" t="s">
        <v>7313</v>
      </c>
    </row>
    <row r="2723" spans="3:13">
      <c r="C2723" s="846" t="s">
        <v>7295</v>
      </c>
      <c r="M2723" s="846" t="s">
        <v>8752</v>
      </c>
    </row>
    <row r="2724" spans="3:13">
      <c r="C2724" s="846" t="s">
        <v>7434</v>
      </c>
      <c r="M2724" s="846" t="s">
        <v>7320</v>
      </c>
    </row>
    <row r="2725" spans="3:13">
      <c r="C2725" s="846" t="s">
        <v>7435</v>
      </c>
      <c r="M2725" s="846" t="s">
        <v>6219</v>
      </c>
    </row>
    <row r="2726" spans="3:13">
      <c r="C2726" s="846" t="s">
        <v>7436</v>
      </c>
      <c r="M2726" s="846" t="s">
        <v>6282</v>
      </c>
    </row>
    <row r="2727" spans="3:13">
      <c r="C2727" s="846" t="s">
        <v>7258</v>
      </c>
      <c r="M2727" s="846" t="s">
        <v>6287</v>
      </c>
    </row>
    <row r="2728" spans="3:13">
      <c r="C2728" s="846" t="s">
        <v>7310</v>
      </c>
      <c r="M2728" s="846" t="s">
        <v>7328</v>
      </c>
    </row>
    <row r="2729" spans="3:13">
      <c r="C2729" s="846" t="s">
        <v>7438</v>
      </c>
      <c r="M2729" s="846" t="s">
        <v>8757</v>
      </c>
    </row>
    <row r="2730" spans="3:13">
      <c r="C2730" s="846" t="s">
        <v>7318</v>
      </c>
      <c r="M2730" s="846" t="s">
        <v>6214</v>
      </c>
    </row>
    <row r="2731" spans="3:13">
      <c r="C2731" s="846" t="s">
        <v>7236</v>
      </c>
      <c r="M2731" s="846" t="s">
        <v>6108</v>
      </c>
    </row>
    <row r="2732" spans="3:13">
      <c r="C2732" s="846" t="s">
        <v>7268</v>
      </c>
      <c r="M2732" s="846" t="s">
        <v>8761</v>
      </c>
    </row>
    <row r="2733" spans="3:13">
      <c r="C2733" s="846" t="s">
        <v>7269</v>
      </c>
      <c r="M2733" s="846" t="s">
        <v>7297</v>
      </c>
    </row>
    <row r="2734" spans="3:13">
      <c r="C2734" s="846" t="s">
        <v>7327</v>
      </c>
      <c r="M2734" s="846" t="s">
        <v>8763</v>
      </c>
    </row>
    <row r="2735" spans="3:13">
      <c r="C2735" s="846" t="s">
        <v>7440</v>
      </c>
      <c r="M2735" s="846" t="s">
        <v>8766</v>
      </c>
    </row>
    <row r="2736" spans="3:13">
      <c r="C2736" s="846" t="s">
        <v>7187</v>
      </c>
      <c r="M2736" s="846" t="s">
        <v>8768</v>
      </c>
    </row>
    <row r="2737" spans="3:13">
      <c r="C2737" s="846" t="s">
        <v>7189</v>
      </c>
      <c r="M2737" s="846" t="s">
        <v>6261</v>
      </c>
    </row>
    <row r="2738" spans="3:13">
      <c r="C2738" s="846" t="s">
        <v>7442</v>
      </c>
      <c r="M2738" s="846" t="s">
        <v>7313</v>
      </c>
    </row>
    <row r="2739" spans="3:13">
      <c r="C2739" s="846" t="s">
        <v>7173</v>
      </c>
      <c r="M2739" s="846" t="s">
        <v>8771</v>
      </c>
    </row>
    <row r="2740" spans="3:13">
      <c r="C2740" s="846" t="s">
        <v>7249</v>
      </c>
      <c r="M2740" s="846" t="s">
        <v>7320</v>
      </c>
    </row>
    <row r="2741" spans="3:13">
      <c r="C2741" s="846" t="s">
        <v>7275</v>
      </c>
      <c r="M2741" s="846" t="s">
        <v>6219</v>
      </c>
    </row>
    <row r="2742" spans="3:13">
      <c r="C2742" s="846" t="s">
        <v>7277</v>
      </c>
      <c r="M2742" s="846" t="s">
        <v>6282</v>
      </c>
    </row>
    <row r="2743" spans="3:13">
      <c r="C2743" s="846" t="s">
        <v>7446</v>
      </c>
      <c r="M2743" s="846" t="s">
        <v>6287</v>
      </c>
    </row>
    <row r="2744" spans="3:13">
      <c r="C2744" s="846" t="s">
        <v>7282</v>
      </c>
      <c r="M2744" s="846" t="s">
        <v>7328</v>
      </c>
    </row>
    <row r="2745" spans="3:13">
      <c r="C2745" s="846" t="s">
        <v>7258</v>
      </c>
      <c r="M2745" s="846" t="s">
        <v>8780</v>
      </c>
    </row>
    <row r="2746" spans="3:13">
      <c r="C2746" s="846" t="s">
        <v>7285</v>
      </c>
      <c r="M2746" s="846" t="s">
        <v>6214</v>
      </c>
    </row>
    <row r="2747" spans="3:13">
      <c r="C2747" s="846" t="s">
        <v>7286</v>
      </c>
      <c r="M2747" s="846" t="s">
        <v>6108</v>
      </c>
    </row>
    <row r="2748" spans="3:13">
      <c r="C2748" s="846" t="s">
        <v>7287</v>
      </c>
      <c r="M2748" s="846" t="s">
        <v>8784</v>
      </c>
    </row>
    <row r="2749" spans="3:13">
      <c r="C2749" s="846" t="s">
        <v>7230</v>
      </c>
      <c r="M2749" s="846" t="s">
        <v>7297</v>
      </c>
    </row>
    <row r="2750" spans="3:13">
      <c r="C2750" s="846" t="s">
        <v>7289</v>
      </c>
      <c r="M2750" s="846" t="s">
        <v>8789</v>
      </c>
    </row>
    <row r="2751" spans="3:13">
      <c r="C2751" s="846" t="s">
        <v>7290</v>
      </c>
      <c r="M2751" s="846" t="s">
        <v>8791</v>
      </c>
    </row>
    <row r="2752" spans="3:13">
      <c r="C2752" s="846" t="s">
        <v>7291</v>
      </c>
      <c r="M2752" s="846" t="s">
        <v>8793</v>
      </c>
    </row>
    <row r="2753" spans="3:13">
      <c r="C2753" s="846" t="s">
        <v>7292</v>
      </c>
      <c r="M2753" s="846" t="s">
        <v>6261</v>
      </c>
    </row>
    <row r="2754" spans="3:13">
      <c r="C2754" s="846" t="s">
        <v>7187</v>
      </c>
      <c r="M2754" s="846" t="s">
        <v>7313</v>
      </c>
    </row>
    <row r="2755" spans="3:13">
      <c r="C2755" s="846" t="s">
        <v>7451</v>
      </c>
      <c r="M2755" s="846" t="s">
        <v>8795</v>
      </c>
    </row>
    <row r="2756" spans="3:13">
      <c r="C2756" s="846" t="s">
        <v>7221</v>
      </c>
      <c r="M2756" s="846" t="s">
        <v>7320</v>
      </c>
    </row>
    <row r="2757" spans="3:13">
      <c r="C2757" s="846" t="s">
        <v>7452</v>
      </c>
      <c r="M2757" s="846" t="s">
        <v>6219</v>
      </c>
    </row>
    <row r="2758" spans="3:13">
      <c r="C2758" s="846" t="s">
        <v>7453</v>
      </c>
      <c r="M2758" s="846" t="s">
        <v>6282</v>
      </c>
    </row>
    <row r="2759" spans="3:13">
      <c r="C2759" s="846" t="s">
        <v>7454</v>
      </c>
      <c r="M2759" s="846" t="s">
        <v>6287</v>
      </c>
    </row>
    <row r="2760" spans="3:13">
      <c r="C2760" s="846" t="s">
        <v>6993</v>
      </c>
      <c r="M2760" s="846" t="s">
        <v>7328</v>
      </c>
    </row>
    <row r="2761" spans="3:13">
      <c r="C2761" s="846" t="s">
        <v>7080</v>
      </c>
      <c r="M2761" s="846" t="s">
        <v>8799</v>
      </c>
    </row>
    <row r="2762" spans="3:13">
      <c r="C2762" s="846" t="s">
        <v>7085</v>
      </c>
      <c r="M2762" s="846" t="s">
        <v>6187</v>
      </c>
    </row>
    <row r="2763" spans="3:13">
      <c r="C2763" s="846" t="s">
        <v>7090</v>
      </c>
      <c r="M2763" s="846" t="s">
        <v>6233</v>
      </c>
    </row>
    <row r="2764" spans="3:13">
      <c r="C2764" s="846" t="s">
        <v>11417</v>
      </c>
      <c r="M2764" s="846" t="s">
        <v>6486</v>
      </c>
    </row>
    <row r="2765" spans="3:13">
      <c r="C2765" s="846" t="s">
        <v>9559</v>
      </c>
      <c r="M2765" s="846" t="s">
        <v>6108</v>
      </c>
    </row>
    <row r="2766" spans="3:13">
      <c r="C2766" s="846" t="s">
        <v>9561</v>
      </c>
      <c r="M2766" s="846" t="s">
        <v>6244</v>
      </c>
    </row>
    <row r="2767" spans="3:13">
      <c r="C2767" s="846" t="s">
        <v>9563</v>
      </c>
      <c r="M2767" s="846" t="s">
        <v>6309</v>
      </c>
    </row>
    <row r="2768" spans="3:13">
      <c r="C2768" s="846" t="s">
        <v>9515</v>
      </c>
      <c r="M2768" s="846" t="s">
        <v>6313</v>
      </c>
    </row>
    <row r="2769" spans="3:13">
      <c r="C2769" s="846" t="s">
        <v>7112</v>
      </c>
      <c r="M2769" s="846" t="s">
        <v>6499</v>
      </c>
    </row>
    <row r="2770" spans="3:13">
      <c r="C2770" s="846" t="s">
        <v>7115</v>
      </c>
      <c r="M2770" s="846" t="s">
        <v>6321</v>
      </c>
    </row>
    <row r="2771" spans="3:13">
      <c r="C2771" s="846" t="s">
        <v>7117</v>
      </c>
      <c r="M2771" s="846" t="s">
        <v>6261</v>
      </c>
    </row>
    <row r="2772" spans="3:13">
      <c r="C2772" s="846" t="s">
        <v>7122</v>
      </c>
      <c r="M2772" s="846" t="s">
        <v>6329</v>
      </c>
    </row>
    <row r="2773" spans="3:13">
      <c r="C2773" s="846" t="s">
        <v>7127</v>
      </c>
      <c r="M2773" s="846" t="s">
        <v>6333</v>
      </c>
    </row>
    <row r="2774" spans="3:13">
      <c r="C2774" s="846" t="s">
        <v>7130</v>
      </c>
      <c r="M2774" s="846" t="s">
        <v>6338</v>
      </c>
    </row>
    <row r="2775" spans="3:13">
      <c r="C2775" s="846" t="s">
        <v>9565</v>
      </c>
      <c r="M2775" s="846" t="s">
        <v>6205</v>
      </c>
    </row>
    <row r="2776" spans="3:13">
      <c r="C2776" s="846" t="s">
        <v>9579</v>
      </c>
      <c r="M2776" s="846" t="s">
        <v>6345</v>
      </c>
    </row>
    <row r="2777" spans="3:13">
      <c r="C2777" s="846" t="s">
        <v>7141</v>
      </c>
      <c r="M2777" s="846" t="s">
        <v>6348</v>
      </c>
    </row>
    <row r="2778" spans="3:13">
      <c r="C2778" s="846" t="s">
        <v>7222</v>
      </c>
      <c r="M2778" s="846" t="s">
        <v>6352</v>
      </c>
    </row>
    <row r="2779" spans="3:13">
      <c r="C2779" s="846" t="s">
        <v>10689</v>
      </c>
      <c r="M2779" s="846" t="s">
        <v>6357</v>
      </c>
    </row>
    <row r="2780" spans="3:13">
      <c r="C2780" s="846" t="s">
        <v>10692</v>
      </c>
      <c r="M2780" s="846" t="s">
        <v>6187</v>
      </c>
    </row>
    <row r="2781" spans="3:13">
      <c r="C2781" s="846" t="s">
        <v>7173</v>
      </c>
      <c r="M2781" s="846" t="s">
        <v>6190</v>
      </c>
    </row>
    <row r="2782" spans="3:13">
      <c r="C2782" s="846" t="s">
        <v>10694</v>
      </c>
      <c r="M2782" s="846" t="s">
        <v>6192</v>
      </c>
    </row>
    <row r="2783" spans="3:13">
      <c r="C2783" s="846" t="s">
        <v>10695</v>
      </c>
      <c r="M2783" s="846" t="s">
        <v>6525</v>
      </c>
    </row>
    <row r="2784" spans="3:13">
      <c r="C2784" s="846" t="s">
        <v>10697</v>
      </c>
      <c r="M2784" s="846" t="s">
        <v>6529</v>
      </c>
    </row>
    <row r="2785" spans="3:13">
      <c r="C2785" s="846" t="s">
        <v>11206</v>
      </c>
      <c r="M2785" s="846" t="s">
        <v>6494</v>
      </c>
    </row>
    <row r="2786" spans="3:13">
      <c r="C2786" s="846" t="s">
        <v>10702</v>
      </c>
      <c r="M2786" s="846" t="s">
        <v>5788</v>
      </c>
    </row>
    <row r="2787" spans="3:13">
      <c r="C2787" s="846" t="s">
        <v>11209</v>
      </c>
      <c r="M2787" s="846" t="s">
        <v>5916</v>
      </c>
    </row>
    <row r="2788" spans="3:13">
      <c r="C2788" s="846" t="s">
        <v>11211</v>
      </c>
      <c r="M2788" s="846" t="s">
        <v>5923</v>
      </c>
    </row>
    <row r="2789" spans="3:13">
      <c r="C2789" s="846" t="s">
        <v>10706</v>
      </c>
      <c r="M2789" s="846" t="s">
        <v>5932</v>
      </c>
    </row>
    <row r="2790" spans="3:13">
      <c r="C2790" s="846" t="s">
        <v>11215</v>
      </c>
      <c r="M2790" s="846" t="s">
        <v>11422</v>
      </c>
    </row>
    <row r="2791" spans="3:13">
      <c r="C2791" s="846" t="s">
        <v>11220</v>
      </c>
      <c r="M2791" s="846" t="s">
        <v>9560</v>
      </c>
    </row>
    <row r="2792" spans="3:13">
      <c r="C2792" s="846" t="s">
        <v>11222</v>
      </c>
      <c r="M2792" s="846" t="s">
        <v>9562</v>
      </c>
    </row>
    <row r="2793" spans="3:13">
      <c r="C2793" s="846" t="s">
        <v>10713</v>
      </c>
      <c r="M2793" s="846" t="s">
        <v>9564</v>
      </c>
    </row>
    <row r="2794" spans="3:13">
      <c r="C2794" s="846" t="s">
        <v>10714</v>
      </c>
      <c r="M2794" s="846" t="s">
        <v>5977</v>
      </c>
    </row>
    <row r="2795" spans="3:13">
      <c r="C2795" s="846" t="s">
        <v>10715</v>
      </c>
      <c r="M2795" s="846" t="s">
        <v>5985</v>
      </c>
    </row>
    <row r="2796" spans="3:13">
      <c r="C2796" s="846" t="s">
        <v>10717</v>
      </c>
      <c r="M2796" s="846" t="s">
        <v>5996</v>
      </c>
    </row>
    <row r="2797" spans="3:13">
      <c r="C2797" s="846" t="s">
        <v>7573</v>
      </c>
      <c r="M2797" s="846" t="s">
        <v>7120</v>
      </c>
    </row>
    <row r="2798" spans="3:13">
      <c r="C2798" s="846" t="s">
        <v>7187</v>
      </c>
      <c r="M2798" s="846" t="s">
        <v>6565</v>
      </c>
    </row>
    <row r="2799" spans="3:13">
      <c r="C2799" s="846" t="s">
        <v>7451</v>
      </c>
      <c r="M2799" s="846" t="s">
        <v>6568</v>
      </c>
    </row>
    <row r="2800" spans="3:13">
      <c r="C2800" s="846" t="s">
        <v>7221</v>
      </c>
      <c r="M2800" s="846" t="s">
        <v>6060</v>
      </c>
    </row>
    <row r="2801" spans="3:13">
      <c r="C2801" s="846" t="s">
        <v>7227</v>
      </c>
      <c r="M2801" s="846" t="s">
        <v>9566</v>
      </c>
    </row>
    <row r="2802" spans="3:13">
      <c r="C2802" s="846" t="s">
        <v>7228</v>
      </c>
      <c r="M2802" s="846" t="s">
        <v>11424</v>
      </c>
    </row>
    <row r="2803" spans="3:13">
      <c r="C2803" s="846" t="s">
        <v>7173</v>
      </c>
      <c r="M2803" s="846" t="s">
        <v>6080</v>
      </c>
    </row>
    <row r="2804" spans="3:13">
      <c r="C2804" s="846" t="s">
        <v>7230</v>
      </c>
      <c r="M2804" s="846" t="s">
        <v>6087</v>
      </c>
    </row>
    <row r="2805" spans="3:13">
      <c r="C2805" s="846" t="s">
        <v>7232</v>
      </c>
      <c r="M2805" s="846" t="s">
        <v>9962</v>
      </c>
    </row>
    <row r="2806" spans="3:13">
      <c r="C2806" s="846" t="s">
        <v>7233</v>
      </c>
      <c r="M2806" s="846" t="s">
        <v>6100</v>
      </c>
    </row>
    <row r="2807" spans="3:13">
      <c r="C2807" s="846" t="s">
        <v>7215</v>
      </c>
      <c r="M2807" s="846" t="s">
        <v>6108</v>
      </c>
    </row>
    <row r="2808" spans="3:13">
      <c r="C2808" s="846" t="s">
        <v>7173</v>
      </c>
      <c r="M2808" s="846" t="s">
        <v>9978</v>
      </c>
    </row>
    <row r="2809" spans="3:13">
      <c r="C2809" s="846" t="s">
        <v>7236</v>
      </c>
      <c r="M2809" s="846" t="s">
        <v>9983</v>
      </c>
    </row>
    <row r="2810" spans="3:13">
      <c r="C2810" s="846" t="s">
        <v>7238</v>
      </c>
      <c r="M2810" s="846" t="s">
        <v>9989</v>
      </c>
    </row>
    <row r="2811" spans="3:13">
      <c r="C2811" s="846" t="s">
        <v>7240</v>
      </c>
      <c r="M2811" s="846" t="s">
        <v>9994</v>
      </c>
    </row>
    <row r="2812" spans="3:13">
      <c r="C2812" s="846" t="s">
        <v>7187</v>
      </c>
      <c r="M2812" s="846" t="s">
        <v>9999</v>
      </c>
    </row>
    <row r="2813" spans="3:13">
      <c r="C2813" s="846" t="s">
        <v>7189</v>
      </c>
      <c r="M2813" s="846" t="s">
        <v>10004</v>
      </c>
    </row>
    <row r="2814" spans="3:13">
      <c r="C2814" s="846" t="s">
        <v>7243</v>
      </c>
      <c r="M2814" s="846" t="s">
        <v>10008</v>
      </c>
    </row>
    <row r="2815" spans="3:13">
      <c r="C2815" s="846" t="s">
        <v>7245</v>
      </c>
      <c r="M2815" s="846" t="s">
        <v>10012</v>
      </c>
    </row>
    <row r="2816" spans="3:13">
      <c r="C2816" s="846" t="s">
        <v>7173</v>
      </c>
      <c r="M2816" s="846" t="s">
        <v>10016</v>
      </c>
    </row>
    <row r="2817" spans="3:13">
      <c r="C2817" s="846" t="s">
        <v>7249</v>
      </c>
      <c r="M2817" s="846" t="s">
        <v>10019</v>
      </c>
    </row>
    <row r="2818" spans="3:13">
      <c r="C2818" s="846" t="s">
        <v>11087</v>
      </c>
      <c r="M2818" s="846" t="s">
        <v>10022</v>
      </c>
    </row>
    <row r="2819" spans="3:13">
      <c r="C2819" s="846" t="s">
        <v>11088</v>
      </c>
      <c r="M2819" s="846" t="s">
        <v>7544</v>
      </c>
    </row>
    <row r="2820" spans="3:13">
      <c r="C2820" s="846" t="s">
        <v>7253</v>
      </c>
      <c r="M2820" s="846" t="s">
        <v>10028</v>
      </c>
    </row>
    <row r="2821" spans="3:13">
      <c r="C2821" s="846" t="s">
        <v>7255</v>
      </c>
      <c r="M2821" s="846" t="s">
        <v>10031</v>
      </c>
    </row>
    <row r="2822" spans="3:13">
      <c r="C2822" s="846" t="s">
        <v>7258</v>
      </c>
      <c r="M2822" s="846" t="s">
        <v>7022</v>
      </c>
    </row>
    <row r="2823" spans="3:13">
      <c r="C2823" s="846" t="s">
        <v>7261</v>
      </c>
      <c r="M2823" s="846" t="s">
        <v>6819</v>
      </c>
    </row>
    <row r="2824" spans="3:13">
      <c r="C2824" s="846" t="s">
        <v>7263</v>
      </c>
      <c r="M2824" s="846" t="s">
        <v>6187</v>
      </c>
    </row>
    <row r="2825" spans="3:13">
      <c r="C2825" s="846" t="s">
        <v>7265</v>
      </c>
      <c r="M2825" s="846" t="s">
        <v>6190</v>
      </c>
    </row>
    <row r="2826" spans="3:13">
      <c r="C2826" s="846" t="s">
        <v>7230</v>
      </c>
      <c r="M2826" s="846" t="s">
        <v>6192</v>
      </c>
    </row>
    <row r="2827" spans="3:13">
      <c r="C2827" s="846" t="s">
        <v>7268</v>
      </c>
      <c r="M2827" s="846" t="s">
        <v>6195</v>
      </c>
    </row>
    <row r="2828" spans="3:13">
      <c r="C2828" s="846" t="s">
        <v>7269</v>
      </c>
      <c r="M2828" s="846" t="s">
        <v>6200</v>
      </c>
    </row>
    <row r="2829" spans="3:13">
      <c r="C2829" s="846" t="s">
        <v>11092</v>
      </c>
      <c r="M2829" s="846" t="s">
        <v>6108</v>
      </c>
    </row>
    <row r="2830" spans="3:13">
      <c r="C2830" s="846" t="s">
        <v>7215</v>
      </c>
      <c r="M2830" s="846" t="s">
        <v>6205</v>
      </c>
    </row>
    <row r="2831" spans="3:13">
      <c r="C2831" s="846" t="s">
        <v>7173</v>
      </c>
      <c r="M2831" s="846" t="s">
        <v>6207</v>
      </c>
    </row>
    <row r="2832" spans="3:13">
      <c r="C2832" s="846" t="s">
        <v>7273</v>
      </c>
      <c r="M2832" s="846" t="s">
        <v>6210</v>
      </c>
    </row>
    <row r="2833" spans="3:13">
      <c r="C2833" s="846" t="s">
        <v>7275</v>
      </c>
      <c r="M2833" s="846" t="s">
        <v>6214</v>
      </c>
    </row>
    <row r="2834" spans="3:13">
      <c r="C2834" s="846" t="s">
        <v>7277</v>
      </c>
      <c r="M2834" s="846" t="s">
        <v>6108</v>
      </c>
    </row>
    <row r="2835" spans="3:13">
      <c r="C2835" s="846" t="s">
        <v>7278</v>
      </c>
      <c r="M2835" s="846" t="s">
        <v>6219</v>
      </c>
    </row>
    <row r="2836" spans="3:13">
      <c r="C2836" s="846" t="s">
        <v>7282</v>
      </c>
      <c r="M2836" s="846" t="s">
        <v>6223</v>
      </c>
    </row>
    <row r="2837" spans="3:13">
      <c r="C2837" s="846" t="s">
        <v>7258</v>
      </c>
      <c r="M2837" s="846" t="s">
        <v>6227</v>
      </c>
    </row>
    <row r="2838" spans="3:13">
      <c r="C2838" s="846" t="s">
        <v>7285</v>
      </c>
      <c r="M2838" s="846" t="s">
        <v>6187</v>
      </c>
    </row>
    <row r="2839" spans="3:13">
      <c r="C2839" s="846" t="s">
        <v>7286</v>
      </c>
      <c r="M2839" s="846" t="s">
        <v>6233</v>
      </c>
    </row>
    <row r="2840" spans="3:13">
      <c r="C2840" s="846" t="s">
        <v>7287</v>
      </c>
      <c r="M2840" s="846" t="s">
        <v>6237</v>
      </c>
    </row>
    <row r="2841" spans="3:13">
      <c r="C2841" s="846" t="s">
        <v>7230</v>
      </c>
      <c r="M2841" s="846" t="s">
        <v>6240</v>
      </c>
    </row>
    <row r="2842" spans="3:13">
      <c r="C2842" s="846" t="s">
        <v>7289</v>
      </c>
      <c r="M2842" s="846" t="s">
        <v>6108</v>
      </c>
    </row>
    <row r="2843" spans="3:13">
      <c r="C2843" s="846" t="s">
        <v>7290</v>
      </c>
      <c r="M2843" s="846" t="s">
        <v>6244</v>
      </c>
    </row>
    <row r="2844" spans="3:13">
      <c r="C2844" s="846" t="s">
        <v>7291</v>
      </c>
      <c r="M2844" s="846" t="s">
        <v>8027</v>
      </c>
    </row>
    <row r="2845" spans="3:13">
      <c r="C2845" s="846" t="s">
        <v>7292</v>
      </c>
      <c r="M2845" s="846" t="s">
        <v>8030</v>
      </c>
    </row>
    <row r="2846" spans="3:13">
      <c r="C2846" s="846" t="s">
        <v>7215</v>
      </c>
      <c r="M2846" s="846" t="s">
        <v>6255</v>
      </c>
    </row>
    <row r="2847" spans="3:13">
      <c r="C2847" s="846" t="s">
        <v>7173</v>
      </c>
      <c r="M2847" s="846" t="s">
        <v>6258</v>
      </c>
    </row>
    <row r="2848" spans="3:13">
      <c r="C2848" s="846" t="s">
        <v>7294</v>
      </c>
      <c r="M2848" s="846" t="s">
        <v>6261</v>
      </c>
    </row>
    <row r="2849" spans="3:13">
      <c r="C2849" s="846" t="s">
        <v>7337</v>
      </c>
      <c r="M2849" s="846" t="s">
        <v>6266</v>
      </c>
    </row>
    <row r="2850" spans="3:13">
      <c r="C2850" s="846" t="s">
        <v>7339</v>
      </c>
      <c r="M2850" s="846" t="s">
        <v>6270</v>
      </c>
    </row>
    <row r="2851" spans="3:13">
      <c r="C2851" s="846" t="s">
        <v>7341</v>
      </c>
      <c r="M2851" s="846" t="s">
        <v>6274</v>
      </c>
    </row>
    <row r="2852" spans="3:13">
      <c r="C2852" s="846" t="s">
        <v>7342</v>
      </c>
      <c r="M2852" s="846" t="s">
        <v>6205</v>
      </c>
    </row>
    <row r="2853" spans="3:13">
      <c r="C2853" s="846" t="s">
        <v>7258</v>
      </c>
      <c r="M2853" s="846" t="s">
        <v>6282</v>
      </c>
    </row>
    <row r="2854" spans="3:13">
      <c r="C2854" s="846" t="s">
        <v>7346</v>
      </c>
      <c r="M2854" s="846" t="s">
        <v>6287</v>
      </c>
    </row>
    <row r="2855" spans="3:13">
      <c r="C2855" s="846" t="s">
        <v>7348</v>
      </c>
      <c r="M2855" s="846" t="s">
        <v>8040</v>
      </c>
    </row>
    <row r="2856" spans="3:13">
      <c r="C2856" s="846" t="s">
        <v>7350</v>
      </c>
      <c r="M2856" s="846" t="s">
        <v>6214</v>
      </c>
    </row>
    <row r="2857" spans="3:13">
      <c r="C2857" s="846" t="s">
        <v>7230</v>
      </c>
      <c r="M2857" s="846" t="s">
        <v>6108</v>
      </c>
    </row>
    <row r="2858" spans="3:13">
      <c r="C2858" s="846" t="s">
        <v>7289</v>
      </c>
      <c r="M2858" s="846" t="s">
        <v>6303</v>
      </c>
    </row>
    <row r="2859" spans="3:13">
      <c r="C2859" s="846" t="s">
        <v>7355</v>
      </c>
      <c r="M2859" s="846" t="s">
        <v>6309</v>
      </c>
    </row>
    <row r="2860" spans="3:13">
      <c r="C2860" s="846" t="s">
        <v>7358</v>
      </c>
      <c r="M2860" s="846" t="s">
        <v>6313</v>
      </c>
    </row>
    <row r="2861" spans="3:13">
      <c r="C2861" s="846" t="s">
        <v>7360</v>
      </c>
      <c r="M2861" s="846" t="s">
        <v>6317</v>
      </c>
    </row>
    <row r="2862" spans="3:13">
      <c r="C2862" s="846" t="s">
        <v>7215</v>
      </c>
      <c r="M2862" s="846" t="s">
        <v>6321</v>
      </c>
    </row>
    <row r="2863" spans="3:13">
      <c r="C2863" s="846" t="s">
        <v>7173</v>
      </c>
      <c r="M2863" s="846" t="s">
        <v>6261</v>
      </c>
    </row>
    <row r="2864" spans="3:13">
      <c r="C2864" s="846" t="s">
        <v>7335</v>
      </c>
      <c r="M2864" s="846" t="s">
        <v>6329</v>
      </c>
    </row>
    <row r="2865" spans="3:13">
      <c r="C2865" s="846" t="s">
        <v>7368</v>
      </c>
      <c r="M2865" s="846" t="s">
        <v>6333</v>
      </c>
    </row>
    <row r="2866" spans="3:13">
      <c r="C2866" s="846" t="s">
        <v>7370</v>
      </c>
      <c r="M2866" s="846" t="s">
        <v>6338</v>
      </c>
    </row>
    <row r="2867" spans="3:13">
      <c r="C2867" s="846" t="s">
        <v>7371</v>
      </c>
      <c r="M2867" s="846" t="s">
        <v>6205</v>
      </c>
    </row>
    <row r="2868" spans="3:13">
      <c r="C2868" s="846" t="s">
        <v>7373</v>
      </c>
      <c r="M2868" s="846" t="s">
        <v>6345</v>
      </c>
    </row>
    <row r="2869" spans="3:13">
      <c r="C2869" s="846" t="s">
        <v>7258</v>
      </c>
      <c r="M2869" s="846" t="s">
        <v>6348</v>
      </c>
    </row>
    <row r="2870" spans="3:13">
      <c r="C2870" s="846" t="s">
        <v>7376</v>
      </c>
      <c r="M2870" s="846" t="s">
        <v>6352</v>
      </c>
    </row>
    <row r="2871" spans="3:13">
      <c r="C2871" s="846" t="s">
        <v>7378</v>
      </c>
      <c r="M2871" s="846" t="s">
        <v>6357</v>
      </c>
    </row>
    <row r="2872" spans="3:13">
      <c r="C2872" s="846" t="s">
        <v>7350</v>
      </c>
      <c r="M2872" s="846" t="s">
        <v>6214</v>
      </c>
    </row>
    <row r="2873" spans="3:13">
      <c r="C2873" s="846" t="s">
        <v>7230</v>
      </c>
      <c r="M2873" s="846" t="s">
        <v>6108</v>
      </c>
    </row>
    <row r="2874" spans="3:13">
      <c r="C2874" s="846" t="s">
        <v>7289</v>
      </c>
      <c r="M2874" s="846" t="s">
        <v>6368</v>
      </c>
    </row>
    <row r="2875" spans="3:13">
      <c r="C2875" s="846" t="s">
        <v>7355</v>
      </c>
      <c r="M2875" s="846" t="s">
        <v>6372</v>
      </c>
    </row>
    <row r="2876" spans="3:13">
      <c r="C2876" s="846" t="s">
        <v>7384</v>
      </c>
      <c r="M2876" s="846" t="s">
        <v>6377</v>
      </c>
    </row>
    <row r="2877" spans="3:13">
      <c r="C2877" s="846" t="s">
        <v>7386</v>
      </c>
      <c r="M2877" s="846" t="s">
        <v>6381</v>
      </c>
    </row>
    <row r="2878" spans="3:13">
      <c r="C2878" s="846" t="s">
        <v>7215</v>
      </c>
      <c r="M2878" s="846" t="s">
        <v>6385</v>
      </c>
    </row>
    <row r="2879" spans="3:13">
      <c r="C2879" s="846" t="s">
        <v>7173</v>
      </c>
      <c r="M2879" s="846" t="s">
        <v>6261</v>
      </c>
    </row>
    <row r="2880" spans="3:13">
      <c r="C2880" s="846" t="s">
        <v>7366</v>
      </c>
      <c r="M2880" s="846" t="s">
        <v>6391</v>
      </c>
    </row>
    <row r="2881" spans="3:13">
      <c r="C2881" s="846" t="s">
        <v>7295</v>
      </c>
      <c r="M2881" s="846" t="s">
        <v>6396</v>
      </c>
    </row>
    <row r="2882" spans="3:13">
      <c r="C2882" s="846" t="s">
        <v>7704</v>
      </c>
      <c r="M2882" s="846" t="s">
        <v>6401</v>
      </c>
    </row>
    <row r="2883" spans="3:13">
      <c r="C2883" s="846" t="s">
        <v>7705</v>
      </c>
      <c r="M2883" s="846" t="s">
        <v>6205</v>
      </c>
    </row>
    <row r="2884" spans="3:13">
      <c r="C2884" s="846" t="s">
        <v>7706</v>
      </c>
      <c r="M2884" s="846" t="s">
        <v>6345</v>
      </c>
    </row>
    <row r="2885" spans="3:13">
      <c r="C2885" s="846" t="s">
        <v>7258</v>
      </c>
      <c r="M2885" s="846" t="s">
        <v>6411</v>
      </c>
    </row>
    <row r="2886" spans="3:13">
      <c r="C2886" s="846" t="s">
        <v>7310</v>
      </c>
      <c r="M2886" s="846" t="s">
        <v>6416</v>
      </c>
    </row>
    <row r="2887" spans="3:13">
      <c r="C2887" s="846" t="s">
        <v>7707</v>
      </c>
      <c r="M2887" s="846" t="s">
        <v>6421</v>
      </c>
    </row>
    <row r="2888" spans="3:13">
      <c r="C2888" s="846" t="s">
        <v>7318</v>
      </c>
      <c r="M2888" s="846" t="s">
        <v>6214</v>
      </c>
    </row>
    <row r="2889" spans="3:13">
      <c r="C2889" s="846" t="s">
        <v>7236</v>
      </c>
      <c r="M2889" s="846" t="s">
        <v>6108</v>
      </c>
    </row>
    <row r="2890" spans="3:13">
      <c r="C2890" s="846" t="s">
        <v>7268</v>
      </c>
      <c r="M2890" s="846" t="s">
        <v>6431</v>
      </c>
    </row>
    <row r="2891" spans="3:13">
      <c r="C2891" s="846" t="s">
        <v>7269</v>
      </c>
      <c r="M2891" s="846" t="s">
        <v>6436</v>
      </c>
    </row>
    <row r="2892" spans="3:13">
      <c r="C2892" s="846" t="s">
        <v>7327</v>
      </c>
      <c r="M2892" s="846" t="s">
        <v>6441</v>
      </c>
    </row>
    <row r="2893" spans="3:13">
      <c r="C2893" s="846" t="s">
        <v>7708</v>
      </c>
      <c r="M2893" s="846" t="s">
        <v>6445</v>
      </c>
    </row>
    <row r="2894" spans="3:13">
      <c r="C2894" s="846" t="s">
        <v>7187</v>
      </c>
      <c r="M2894" s="846" t="s">
        <v>6450</v>
      </c>
    </row>
    <row r="2895" spans="3:13">
      <c r="C2895" s="846" t="s">
        <v>7189</v>
      </c>
      <c r="M2895" s="846" t="s">
        <v>6261</v>
      </c>
    </row>
    <row r="2896" spans="3:13">
      <c r="C2896" s="846" t="s">
        <v>7442</v>
      </c>
      <c r="M2896" s="846" t="s">
        <v>6455</v>
      </c>
    </row>
    <row r="2897" spans="3:13">
      <c r="C2897" s="846" t="s">
        <v>7173</v>
      </c>
      <c r="M2897" s="846" t="s">
        <v>6460</v>
      </c>
    </row>
    <row r="2898" spans="3:13">
      <c r="C2898" s="846" t="s">
        <v>7249</v>
      </c>
      <c r="M2898" s="846" t="s">
        <v>6401</v>
      </c>
    </row>
    <row r="2899" spans="3:13">
      <c r="C2899" s="846" t="s">
        <v>7275</v>
      </c>
      <c r="M2899" s="846" t="s">
        <v>6205</v>
      </c>
    </row>
    <row r="2900" spans="3:13">
      <c r="C2900" s="846" t="s">
        <v>7277</v>
      </c>
      <c r="M2900" s="846" t="s">
        <v>6345</v>
      </c>
    </row>
    <row r="2901" spans="3:13">
      <c r="C2901" s="846" t="s">
        <v>7446</v>
      </c>
      <c r="M2901" s="846" t="s">
        <v>6411</v>
      </c>
    </row>
    <row r="2902" spans="3:13">
      <c r="C2902" s="846" t="s">
        <v>7282</v>
      </c>
      <c r="M2902" s="846" t="s">
        <v>6474</v>
      </c>
    </row>
    <row r="2903" spans="3:13">
      <c r="C2903" s="846" t="s">
        <v>7258</v>
      </c>
      <c r="M2903" s="846" t="s">
        <v>6478</v>
      </c>
    </row>
    <row r="2904" spans="3:13">
      <c r="C2904" s="846" t="s">
        <v>7285</v>
      </c>
      <c r="M2904" s="846" t="s">
        <v>6214</v>
      </c>
    </row>
    <row r="2905" spans="3:13">
      <c r="C2905" s="846" t="s">
        <v>7286</v>
      </c>
      <c r="M2905" s="846" t="s">
        <v>6108</v>
      </c>
    </row>
    <row r="2906" spans="3:13">
      <c r="C2906" s="846" t="s">
        <v>7287</v>
      </c>
      <c r="M2906" s="846" t="s">
        <v>7367</v>
      </c>
    </row>
    <row r="2907" spans="3:13">
      <c r="C2907" s="846" t="s">
        <v>7230</v>
      </c>
      <c r="M2907" s="846" t="s">
        <v>7297</v>
      </c>
    </row>
    <row r="2908" spans="3:13">
      <c r="C2908" s="846" t="s">
        <v>7289</v>
      </c>
      <c r="M2908" s="846" t="s">
        <v>9569</v>
      </c>
    </row>
    <row r="2909" spans="3:13">
      <c r="C2909" s="846" t="s">
        <v>7290</v>
      </c>
      <c r="M2909" s="846" t="s">
        <v>9570</v>
      </c>
    </row>
    <row r="2910" spans="3:13">
      <c r="C2910" s="846" t="s">
        <v>7291</v>
      </c>
      <c r="M2910" s="846" t="s">
        <v>9571</v>
      </c>
    </row>
    <row r="2911" spans="3:13">
      <c r="C2911" s="846" t="s">
        <v>7292</v>
      </c>
      <c r="M2911" s="846" t="s">
        <v>6261</v>
      </c>
    </row>
    <row r="2912" spans="3:13">
      <c r="C2912" s="846" t="s">
        <v>7187</v>
      </c>
      <c r="M2912" s="846" t="s">
        <v>7313</v>
      </c>
    </row>
    <row r="2913" spans="3:13">
      <c r="C2913" s="846" t="s">
        <v>7451</v>
      </c>
      <c r="M2913" s="846" t="s">
        <v>9572</v>
      </c>
    </row>
    <row r="2914" spans="3:13">
      <c r="C2914" s="846" t="s">
        <v>7221</v>
      </c>
      <c r="M2914" s="846" t="s">
        <v>7320</v>
      </c>
    </row>
    <row r="2915" spans="3:13">
      <c r="C2915" s="846" t="s">
        <v>7452</v>
      </c>
      <c r="M2915" s="846" t="s">
        <v>6219</v>
      </c>
    </row>
    <row r="2916" spans="3:13">
      <c r="C2916" s="846" t="s">
        <v>7453</v>
      </c>
      <c r="M2916" s="846" t="s">
        <v>6282</v>
      </c>
    </row>
    <row r="2917" spans="3:13">
      <c r="C2917" s="846" t="s">
        <v>7454</v>
      </c>
      <c r="M2917" s="846" t="s">
        <v>6287</v>
      </c>
    </row>
    <row r="2918" spans="3:13">
      <c r="C2918" s="846" t="s">
        <v>6993</v>
      </c>
      <c r="M2918" s="846" t="s">
        <v>7328</v>
      </c>
    </row>
    <row r="2919" spans="3:13">
      <c r="C2919" s="846" t="s">
        <v>7080</v>
      </c>
      <c r="M2919" s="846" t="s">
        <v>9573</v>
      </c>
    </row>
    <row r="2920" spans="3:13">
      <c r="C2920" s="846" t="s">
        <v>7085</v>
      </c>
      <c r="M2920" s="846" t="s">
        <v>6187</v>
      </c>
    </row>
    <row r="2921" spans="3:13">
      <c r="C2921" s="846" t="s">
        <v>7090</v>
      </c>
      <c r="M2921" s="846" t="s">
        <v>6233</v>
      </c>
    </row>
    <row r="2922" spans="3:13">
      <c r="C2922" s="846" t="s">
        <v>11421</v>
      </c>
      <c r="M2922" s="846" t="s">
        <v>6486</v>
      </c>
    </row>
    <row r="2923" spans="3:13">
      <c r="C2923" s="846" t="s">
        <v>9559</v>
      </c>
      <c r="M2923" s="846" t="s">
        <v>6108</v>
      </c>
    </row>
    <row r="2924" spans="3:13">
      <c r="C2924" s="846" t="s">
        <v>9561</v>
      </c>
      <c r="M2924" s="846" t="s">
        <v>6244</v>
      </c>
    </row>
    <row r="2925" spans="3:13">
      <c r="C2925" s="846" t="s">
        <v>9563</v>
      </c>
      <c r="M2925" s="846" t="s">
        <v>6309</v>
      </c>
    </row>
    <row r="2926" spans="3:13">
      <c r="C2926" s="846" t="s">
        <v>9515</v>
      </c>
      <c r="M2926" s="846" t="s">
        <v>6313</v>
      </c>
    </row>
    <row r="2927" spans="3:13">
      <c r="C2927" s="846" t="s">
        <v>7112</v>
      </c>
      <c r="M2927" s="846" t="s">
        <v>6499</v>
      </c>
    </row>
    <row r="2928" spans="3:13">
      <c r="C2928" s="846" t="s">
        <v>7115</v>
      </c>
      <c r="M2928" s="846" t="s">
        <v>6321</v>
      </c>
    </row>
    <row r="2929" spans="3:13">
      <c r="C2929" s="846" t="s">
        <v>7117</v>
      </c>
      <c r="M2929" s="846" t="s">
        <v>6261</v>
      </c>
    </row>
    <row r="2930" spans="3:13">
      <c r="C2930" s="846" t="s">
        <v>7122</v>
      </c>
      <c r="M2930" s="846" t="s">
        <v>6329</v>
      </c>
    </row>
    <row r="2931" spans="3:13">
      <c r="C2931" s="846" t="s">
        <v>7127</v>
      </c>
      <c r="M2931" s="846" t="s">
        <v>6333</v>
      </c>
    </row>
    <row r="2932" spans="3:13">
      <c r="C2932" s="846" t="s">
        <v>7130</v>
      </c>
      <c r="M2932" s="846" t="s">
        <v>6338</v>
      </c>
    </row>
    <row r="2933" spans="3:13">
      <c r="C2933" s="846" t="s">
        <v>9565</v>
      </c>
      <c r="M2933" s="846" t="s">
        <v>6205</v>
      </c>
    </row>
    <row r="2934" spans="3:13">
      <c r="C2934" s="846" t="s">
        <v>9579</v>
      </c>
      <c r="M2934" s="846" t="s">
        <v>6345</v>
      </c>
    </row>
    <row r="2935" spans="3:13">
      <c r="C2935" s="846" t="s">
        <v>7141</v>
      </c>
      <c r="M2935" s="846" t="s">
        <v>6348</v>
      </c>
    </row>
    <row r="2936" spans="3:13">
      <c r="C2936" s="846" t="s">
        <v>7222</v>
      </c>
      <c r="M2936" s="846" t="s">
        <v>6352</v>
      </c>
    </row>
    <row r="2937" spans="3:13">
      <c r="C2937" s="846" t="s">
        <v>10689</v>
      </c>
      <c r="M2937" s="846" t="s">
        <v>6357</v>
      </c>
    </row>
    <row r="2938" spans="3:13">
      <c r="C2938" s="846" t="s">
        <v>10692</v>
      </c>
      <c r="M2938" s="846" t="s">
        <v>6187</v>
      </c>
    </row>
    <row r="2939" spans="3:13">
      <c r="C2939" s="846" t="s">
        <v>7173</v>
      </c>
      <c r="M2939" s="846" t="s">
        <v>6190</v>
      </c>
    </row>
    <row r="2940" spans="3:13">
      <c r="C2940" s="846" t="s">
        <v>10694</v>
      </c>
      <c r="M2940" s="846" t="s">
        <v>6192</v>
      </c>
    </row>
    <row r="2941" spans="3:13">
      <c r="C2941" s="846" t="s">
        <v>10695</v>
      </c>
      <c r="M2941" s="846" t="s">
        <v>6525</v>
      </c>
    </row>
    <row r="2942" spans="3:13">
      <c r="C2942" s="846" t="s">
        <v>10697</v>
      </c>
      <c r="M2942" s="846" t="s">
        <v>6529</v>
      </c>
    </row>
    <row r="2943" spans="3:13">
      <c r="C2943" s="846" t="s">
        <v>11249</v>
      </c>
      <c r="M2943" s="846" t="s">
        <v>6494</v>
      </c>
    </row>
    <row r="2944" spans="3:13">
      <c r="C2944" s="846" t="s">
        <v>10702</v>
      </c>
      <c r="M2944" s="846" t="s">
        <v>5788</v>
      </c>
    </row>
    <row r="2945" spans="3:13">
      <c r="C2945" s="846" t="s">
        <v>11209</v>
      </c>
      <c r="M2945" s="846" t="s">
        <v>5916</v>
      </c>
    </row>
    <row r="2946" spans="3:13">
      <c r="C2946" s="846" t="s">
        <v>11211</v>
      </c>
      <c r="M2946" s="846" t="s">
        <v>5923</v>
      </c>
    </row>
    <row r="2947" spans="3:13">
      <c r="C2947" s="846" t="s">
        <v>10706</v>
      </c>
      <c r="M2947" s="846" t="s">
        <v>5932</v>
      </c>
    </row>
    <row r="2948" spans="3:13">
      <c r="C2948" s="846" t="s">
        <v>11215</v>
      </c>
      <c r="M2948" s="846" t="s">
        <v>11426</v>
      </c>
    </row>
    <row r="2949" spans="3:13">
      <c r="C2949" s="846" t="s">
        <v>11220</v>
      </c>
      <c r="M2949" s="846" t="s">
        <v>9549</v>
      </c>
    </row>
    <row r="2950" spans="3:13">
      <c r="C2950" s="846" t="s">
        <v>11222</v>
      </c>
      <c r="M2950" s="846" t="s">
        <v>9551</v>
      </c>
    </row>
    <row r="2951" spans="3:13">
      <c r="C2951" s="846" t="s">
        <v>10713</v>
      </c>
      <c r="M2951" s="846" t="s">
        <v>9553</v>
      </c>
    </row>
    <row r="2952" spans="3:13">
      <c r="C2952" s="846" t="s">
        <v>10714</v>
      </c>
      <c r="M2952" s="846" t="s">
        <v>5977</v>
      </c>
    </row>
    <row r="2953" spans="3:13">
      <c r="C2953" s="846" t="s">
        <v>10715</v>
      </c>
      <c r="M2953" s="846" t="s">
        <v>5985</v>
      </c>
    </row>
    <row r="2954" spans="3:13">
      <c r="C2954" s="846" t="s">
        <v>10717</v>
      </c>
      <c r="M2954" s="846" t="s">
        <v>5996</v>
      </c>
    </row>
    <row r="2955" spans="3:13">
      <c r="C2955" s="846" t="s">
        <v>7573</v>
      </c>
      <c r="M2955" s="846" t="s">
        <v>7120</v>
      </c>
    </row>
    <row r="2956" spans="3:13">
      <c r="C2956" s="846" t="s">
        <v>7187</v>
      </c>
      <c r="M2956" s="846" t="s">
        <v>6565</v>
      </c>
    </row>
    <row r="2957" spans="3:13">
      <c r="C2957" s="846" t="s">
        <v>7451</v>
      </c>
      <c r="M2957" s="846" t="s">
        <v>6568</v>
      </c>
    </row>
    <row r="2958" spans="3:13">
      <c r="C2958" s="846" t="s">
        <v>7221</v>
      </c>
      <c r="M2958" s="846" t="s">
        <v>6060</v>
      </c>
    </row>
    <row r="2959" spans="3:13">
      <c r="C2959" s="846" t="s">
        <v>7227</v>
      </c>
      <c r="M2959" s="846" t="s">
        <v>9555</v>
      </c>
    </row>
    <row r="2960" spans="3:13">
      <c r="C2960" s="846" t="s">
        <v>7228</v>
      </c>
      <c r="M2960" s="846" t="s">
        <v>11428</v>
      </c>
    </row>
    <row r="2961" spans="3:13">
      <c r="C2961" s="846" t="s">
        <v>7173</v>
      </c>
      <c r="M2961" s="846" t="s">
        <v>6080</v>
      </c>
    </row>
    <row r="2962" spans="3:13">
      <c r="C2962" s="846" t="s">
        <v>7230</v>
      </c>
      <c r="M2962" s="846" t="s">
        <v>6087</v>
      </c>
    </row>
    <row r="2963" spans="3:13">
      <c r="C2963" s="846" t="s">
        <v>7232</v>
      </c>
      <c r="M2963" s="846" t="s">
        <v>9962</v>
      </c>
    </row>
    <row r="2964" spans="3:13">
      <c r="C2964" s="846" t="s">
        <v>7233</v>
      </c>
      <c r="M2964" s="846" t="s">
        <v>6100</v>
      </c>
    </row>
    <row r="2965" spans="3:13">
      <c r="C2965" s="846" t="s">
        <v>7215</v>
      </c>
      <c r="M2965" s="846" t="s">
        <v>6108</v>
      </c>
    </row>
    <row r="2966" spans="3:13">
      <c r="C2966" s="846" t="s">
        <v>7173</v>
      </c>
      <c r="M2966" s="846" t="s">
        <v>9978</v>
      </c>
    </row>
    <row r="2967" spans="3:13">
      <c r="C2967" s="846" t="s">
        <v>7236</v>
      </c>
      <c r="M2967" s="846" t="s">
        <v>9983</v>
      </c>
    </row>
    <row r="2968" spans="3:13">
      <c r="C2968" s="846" t="s">
        <v>7238</v>
      </c>
      <c r="M2968" s="846" t="s">
        <v>9989</v>
      </c>
    </row>
    <row r="2969" spans="3:13">
      <c r="C2969" s="846" t="s">
        <v>7240</v>
      </c>
      <c r="M2969" s="846" t="s">
        <v>11208</v>
      </c>
    </row>
    <row r="2970" spans="3:13">
      <c r="C2970" s="846" t="s">
        <v>7187</v>
      </c>
      <c r="M2970" s="846" t="s">
        <v>9999</v>
      </c>
    </row>
    <row r="2971" spans="3:13">
      <c r="C2971" s="846" t="s">
        <v>7189</v>
      </c>
      <c r="M2971" s="846" t="s">
        <v>11210</v>
      </c>
    </row>
    <row r="2972" spans="3:13">
      <c r="C2972" s="846" t="s">
        <v>7243</v>
      </c>
      <c r="M2972" s="846" t="s">
        <v>11212</v>
      </c>
    </row>
    <row r="2973" spans="3:13">
      <c r="C2973" s="846" t="s">
        <v>7245</v>
      </c>
      <c r="M2973" s="846" t="s">
        <v>10012</v>
      </c>
    </row>
    <row r="2974" spans="3:13">
      <c r="C2974" s="846" t="s">
        <v>7173</v>
      </c>
      <c r="M2974" s="846" t="s">
        <v>11218</v>
      </c>
    </row>
    <row r="2975" spans="3:13">
      <c r="C2975" s="846" t="s">
        <v>7249</v>
      </c>
      <c r="M2975" s="846" t="s">
        <v>11221</v>
      </c>
    </row>
    <row r="2976" spans="3:13">
      <c r="C2976" s="846" t="s">
        <v>11087</v>
      </c>
      <c r="M2976" s="846" t="s">
        <v>11223</v>
      </c>
    </row>
    <row r="2977" spans="3:13">
      <c r="C2977" s="846" t="s">
        <v>11088</v>
      </c>
      <c r="M2977" s="846" t="s">
        <v>7544</v>
      </c>
    </row>
    <row r="2978" spans="3:13">
      <c r="C2978" s="846" t="s">
        <v>7253</v>
      </c>
      <c r="M2978" s="846" t="s">
        <v>10028</v>
      </c>
    </row>
    <row r="2979" spans="3:13">
      <c r="C2979" s="846" t="s">
        <v>7255</v>
      </c>
      <c r="M2979" s="846" t="s">
        <v>10031</v>
      </c>
    </row>
    <row r="2980" spans="3:13">
      <c r="C2980" s="846" t="s">
        <v>7258</v>
      </c>
      <c r="M2980" s="846" t="s">
        <v>7022</v>
      </c>
    </row>
    <row r="2981" spans="3:13">
      <c r="C2981" s="846" t="s">
        <v>7261</v>
      </c>
      <c r="M2981" s="846" t="s">
        <v>6819</v>
      </c>
    </row>
    <row r="2982" spans="3:13">
      <c r="C2982" s="846" t="s">
        <v>7263</v>
      </c>
      <c r="M2982" s="846" t="s">
        <v>6187</v>
      </c>
    </row>
    <row r="2983" spans="3:13">
      <c r="C2983" s="846" t="s">
        <v>7265</v>
      </c>
      <c r="M2983" s="846" t="s">
        <v>6190</v>
      </c>
    </row>
    <row r="2984" spans="3:13">
      <c r="C2984" s="846" t="s">
        <v>7230</v>
      </c>
      <c r="M2984" s="846" t="s">
        <v>6192</v>
      </c>
    </row>
    <row r="2985" spans="3:13">
      <c r="C2985" s="846" t="s">
        <v>7268</v>
      </c>
      <c r="M2985" s="846" t="s">
        <v>6195</v>
      </c>
    </row>
    <row r="2986" spans="3:13">
      <c r="C2986" s="846" t="s">
        <v>7269</v>
      </c>
      <c r="M2986" s="846" t="s">
        <v>6200</v>
      </c>
    </row>
    <row r="2987" spans="3:13">
      <c r="C2987" s="846" t="s">
        <v>11092</v>
      </c>
      <c r="M2987" s="846" t="s">
        <v>6108</v>
      </c>
    </row>
    <row r="2988" spans="3:13">
      <c r="C2988" s="846" t="s">
        <v>7215</v>
      </c>
      <c r="M2988" s="846" t="s">
        <v>6205</v>
      </c>
    </row>
    <row r="2989" spans="3:13">
      <c r="C2989" s="846" t="s">
        <v>7173</v>
      </c>
      <c r="M2989" s="846" t="s">
        <v>6207</v>
      </c>
    </row>
    <row r="2990" spans="3:13">
      <c r="C2990" s="846" t="s">
        <v>7273</v>
      </c>
      <c r="M2990" s="846" t="s">
        <v>6210</v>
      </c>
    </row>
    <row r="2991" spans="3:13">
      <c r="C2991" s="846" t="s">
        <v>7275</v>
      </c>
      <c r="M2991" s="846" t="s">
        <v>6214</v>
      </c>
    </row>
    <row r="2992" spans="3:13">
      <c r="C2992" s="846" t="s">
        <v>7277</v>
      </c>
      <c r="M2992" s="846" t="s">
        <v>6108</v>
      </c>
    </row>
    <row r="2993" spans="3:13">
      <c r="C2993" s="846" t="s">
        <v>7278</v>
      </c>
      <c r="M2993" s="846" t="s">
        <v>6219</v>
      </c>
    </row>
    <row r="2994" spans="3:13">
      <c r="C2994" s="846" t="s">
        <v>7282</v>
      </c>
      <c r="M2994" s="846" t="s">
        <v>6223</v>
      </c>
    </row>
    <row r="2995" spans="3:13">
      <c r="C2995" s="846" t="s">
        <v>7258</v>
      </c>
      <c r="M2995" s="846" t="s">
        <v>6227</v>
      </c>
    </row>
    <row r="2996" spans="3:13">
      <c r="C2996" s="846" t="s">
        <v>7285</v>
      </c>
      <c r="M2996" s="846" t="s">
        <v>6187</v>
      </c>
    </row>
    <row r="2997" spans="3:13">
      <c r="C2997" s="846" t="s">
        <v>7286</v>
      </c>
      <c r="M2997" s="846" t="s">
        <v>6233</v>
      </c>
    </row>
    <row r="2998" spans="3:13">
      <c r="C2998" s="846" t="s">
        <v>7287</v>
      </c>
      <c r="M2998" s="846" t="s">
        <v>6237</v>
      </c>
    </row>
    <row r="2999" spans="3:13">
      <c r="C2999" s="846" t="s">
        <v>7230</v>
      </c>
      <c r="M2999" s="846" t="s">
        <v>6240</v>
      </c>
    </row>
    <row r="3000" spans="3:13">
      <c r="C3000" s="846" t="s">
        <v>7289</v>
      </c>
      <c r="M3000" s="846" t="s">
        <v>6108</v>
      </c>
    </row>
    <row r="3001" spans="3:13">
      <c r="C3001" s="846" t="s">
        <v>7290</v>
      </c>
      <c r="M3001" s="846" t="s">
        <v>6244</v>
      </c>
    </row>
    <row r="3002" spans="3:13">
      <c r="C3002" s="846" t="s">
        <v>7291</v>
      </c>
      <c r="M3002" s="846" t="s">
        <v>8027</v>
      </c>
    </row>
    <row r="3003" spans="3:13">
      <c r="C3003" s="846" t="s">
        <v>7292</v>
      </c>
      <c r="M3003" s="846" t="s">
        <v>8030</v>
      </c>
    </row>
    <row r="3004" spans="3:13">
      <c r="C3004" s="846" t="s">
        <v>7215</v>
      </c>
      <c r="M3004" s="846" t="s">
        <v>6255</v>
      </c>
    </row>
    <row r="3005" spans="3:13">
      <c r="C3005" s="846" t="s">
        <v>7173</v>
      </c>
      <c r="M3005" s="846" t="s">
        <v>6258</v>
      </c>
    </row>
    <row r="3006" spans="3:13">
      <c r="C3006" s="846" t="s">
        <v>7294</v>
      </c>
      <c r="M3006" s="846" t="s">
        <v>6261</v>
      </c>
    </row>
    <row r="3007" spans="3:13">
      <c r="C3007" s="846" t="s">
        <v>7337</v>
      </c>
      <c r="M3007" s="846" t="s">
        <v>6266</v>
      </c>
    </row>
    <row r="3008" spans="3:13">
      <c r="C3008" s="846" t="s">
        <v>7339</v>
      </c>
      <c r="M3008" s="846" t="s">
        <v>6270</v>
      </c>
    </row>
    <row r="3009" spans="3:13">
      <c r="C3009" s="846" t="s">
        <v>7341</v>
      </c>
      <c r="M3009" s="846" t="s">
        <v>6274</v>
      </c>
    </row>
    <row r="3010" spans="3:13">
      <c r="C3010" s="846" t="s">
        <v>7342</v>
      </c>
      <c r="M3010" s="846" t="s">
        <v>6205</v>
      </c>
    </row>
    <row r="3011" spans="3:13">
      <c r="C3011" s="846" t="s">
        <v>7258</v>
      </c>
      <c r="M3011" s="846" t="s">
        <v>6282</v>
      </c>
    </row>
    <row r="3012" spans="3:13">
      <c r="C3012" s="846" t="s">
        <v>7346</v>
      </c>
      <c r="M3012" s="846" t="s">
        <v>6287</v>
      </c>
    </row>
    <row r="3013" spans="3:13">
      <c r="C3013" s="846" t="s">
        <v>7348</v>
      </c>
      <c r="M3013" s="846" t="s">
        <v>8040</v>
      </c>
    </row>
    <row r="3014" spans="3:13">
      <c r="C3014" s="846" t="s">
        <v>7350</v>
      </c>
      <c r="M3014" s="846" t="s">
        <v>6214</v>
      </c>
    </row>
    <row r="3015" spans="3:13">
      <c r="C3015" s="846" t="s">
        <v>7230</v>
      </c>
      <c r="M3015" s="846" t="s">
        <v>6108</v>
      </c>
    </row>
    <row r="3016" spans="3:13">
      <c r="C3016" s="846" t="s">
        <v>7289</v>
      </c>
      <c r="M3016" s="846" t="s">
        <v>6303</v>
      </c>
    </row>
    <row r="3017" spans="3:13">
      <c r="C3017" s="846" t="s">
        <v>7355</v>
      </c>
      <c r="M3017" s="846" t="s">
        <v>6309</v>
      </c>
    </row>
    <row r="3018" spans="3:13">
      <c r="C3018" s="846" t="s">
        <v>7358</v>
      </c>
      <c r="M3018" s="846" t="s">
        <v>6313</v>
      </c>
    </row>
    <row r="3019" spans="3:13">
      <c r="C3019" s="846" t="s">
        <v>7360</v>
      </c>
      <c r="M3019" s="846" t="s">
        <v>6317</v>
      </c>
    </row>
    <row r="3020" spans="3:13">
      <c r="C3020" s="846" t="s">
        <v>7215</v>
      </c>
      <c r="M3020" s="846" t="s">
        <v>6321</v>
      </c>
    </row>
    <row r="3021" spans="3:13">
      <c r="C3021" s="846" t="s">
        <v>7173</v>
      </c>
      <c r="M3021" s="846" t="s">
        <v>6261</v>
      </c>
    </row>
    <row r="3022" spans="3:13">
      <c r="C3022" s="846" t="s">
        <v>7335</v>
      </c>
      <c r="M3022" s="846" t="s">
        <v>6329</v>
      </c>
    </row>
    <row r="3023" spans="3:13">
      <c r="C3023" s="846" t="s">
        <v>7368</v>
      </c>
      <c r="M3023" s="846" t="s">
        <v>6333</v>
      </c>
    </row>
    <row r="3024" spans="3:13">
      <c r="C3024" s="846" t="s">
        <v>7370</v>
      </c>
      <c r="M3024" s="846" t="s">
        <v>6338</v>
      </c>
    </row>
    <row r="3025" spans="3:13">
      <c r="C3025" s="846" t="s">
        <v>7371</v>
      </c>
      <c r="M3025" s="846" t="s">
        <v>6205</v>
      </c>
    </row>
    <row r="3026" spans="3:13">
      <c r="C3026" s="846" t="s">
        <v>7373</v>
      </c>
      <c r="M3026" s="846" t="s">
        <v>6345</v>
      </c>
    </row>
    <row r="3027" spans="3:13">
      <c r="C3027" s="846" t="s">
        <v>7258</v>
      </c>
      <c r="M3027" s="846" t="s">
        <v>6348</v>
      </c>
    </row>
    <row r="3028" spans="3:13">
      <c r="C3028" s="846" t="s">
        <v>7376</v>
      </c>
      <c r="M3028" s="846" t="s">
        <v>6352</v>
      </c>
    </row>
    <row r="3029" spans="3:13">
      <c r="C3029" s="846" t="s">
        <v>7378</v>
      </c>
      <c r="M3029" s="846" t="s">
        <v>6357</v>
      </c>
    </row>
    <row r="3030" spans="3:13">
      <c r="C3030" s="846" t="s">
        <v>7350</v>
      </c>
      <c r="M3030" s="846" t="s">
        <v>6214</v>
      </c>
    </row>
    <row r="3031" spans="3:13">
      <c r="C3031" s="846" t="s">
        <v>7230</v>
      </c>
      <c r="M3031" s="846" t="s">
        <v>6108</v>
      </c>
    </row>
    <row r="3032" spans="3:13">
      <c r="C3032" s="846" t="s">
        <v>7289</v>
      </c>
      <c r="M3032" s="846" t="s">
        <v>6368</v>
      </c>
    </row>
    <row r="3033" spans="3:13">
      <c r="C3033" s="846" t="s">
        <v>7355</v>
      </c>
      <c r="M3033" s="846" t="s">
        <v>6372</v>
      </c>
    </row>
    <row r="3034" spans="3:13">
      <c r="C3034" s="846" t="s">
        <v>7384</v>
      </c>
      <c r="M3034" s="846" t="s">
        <v>6377</v>
      </c>
    </row>
    <row r="3035" spans="3:13">
      <c r="C3035" s="846" t="s">
        <v>7386</v>
      </c>
      <c r="M3035" s="846" t="s">
        <v>6381</v>
      </c>
    </row>
    <row r="3036" spans="3:13">
      <c r="C3036" s="846" t="s">
        <v>7215</v>
      </c>
      <c r="M3036" s="846" t="s">
        <v>6385</v>
      </c>
    </row>
    <row r="3037" spans="3:13">
      <c r="C3037" s="846" t="s">
        <v>7173</v>
      </c>
      <c r="M3037" s="846" t="s">
        <v>6261</v>
      </c>
    </row>
    <row r="3038" spans="3:13">
      <c r="C3038" s="846" t="s">
        <v>7366</v>
      </c>
      <c r="M3038" s="846" t="s">
        <v>6391</v>
      </c>
    </row>
    <row r="3039" spans="3:13">
      <c r="C3039" s="846" t="s">
        <v>7295</v>
      </c>
      <c r="M3039" s="846" t="s">
        <v>6396</v>
      </c>
    </row>
    <row r="3040" spans="3:13">
      <c r="C3040" s="846" t="s">
        <v>7704</v>
      </c>
      <c r="M3040" s="846" t="s">
        <v>6401</v>
      </c>
    </row>
    <row r="3041" spans="3:13">
      <c r="C3041" s="846" t="s">
        <v>7705</v>
      </c>
      <c r="M3041" s="846" t="s">
        <v>6205</v>
      </c>
    </row>
    <row r="3042" spans="3:13">
      <c r="C3042" s="846" t="s">
        <v>7706</v>
      </c>
      <c r="M3042" s="846" t="s">
        <v>6345</v>
      </c>
    </row>
    <row r="3043" spans="3:13">
      <c r="C3043" s="846" t="s">
        <v>7258</v>
      </c>
      <c r="M3043" s="846" t="s">
        <v>6411</v>
      </c>
    </row>
    <row r="3044" spans="3:13">
      <c r="C3044" s="846" t="s">
        <v>7310</v>
      </c>
      <c r="M3044" s="846" t="s">
        <v>6416</v>
      </c>
    </row>
    <row r="3045" spans="3:13">
      <c r="C3045" s="846" t="s">
        <v>7707</v>
      </c>
      <c r="M3045" s="846" t="s">
        <v>6421</v>
      </c>
    </row>
    <row r="3046" spans="3:13">
      <c r="C3046" s="846" t="s">
        <v>7318</v>
      </c>
      <c r="M3046" s="846" t="s">
        <v>6214</v>
      </c>
    </row>
    <row r="3047" spans="3:13">
      <c r="C3047" s="846" t="s">
        <v>7236</v>
      </c>
      <c r="M3047" s="846" t="s">
        <v>6108</v>
      </c>
    </row>
    <row r="3048" spans="3:13">
      <c r="C3048" s="846" t="s">
        <v>7268</v>
      </c>
      <c r="M3048" s="846" t="s">
        <v>6431</v>
      </c>
    </row>
    <row r="3049" spans="3:13">
      <c r="C3049" s="846" t="s">
        <v>7269</v>
      </c>
      <c r="M3049" s="846" t="s">
        <v>6436</v>
      </c>
    </row>
    <row r="3050" spans="3:13">
      <c r="C3050" s="846" t="s">
        <v>7327</v>
      </c>
      <c r="M3050" s="846" t="s">
        <v>6441</v>
      </c>
    </row>
    <row r="3051" spans="3:13">
      <c r="C3051" s="846" t="s">
        <v>7708</v>
      </c>
      <c r="M3051" s="846" t="s">
        <v>6445</v>
      </c>
    </row>
    <row r="3052" spans="3:13">
      <c r="C3052" s="846" t="s">
        <v>7187</v>
      </c>
      <c r="M3052" s="846" t="s">
        <v>6450</v>
      </c>
    </row>
    <row r="3053" spans="3:13">
      <c r="C3053" s="846" t="s">
        <v>7189</v>
      </c>
      <c r="M3053" s="846" t="s">
        <v>6261</v>
      </c>
    </row>
    <row r="3054" spans="3:13">
      <c r="C3054" s="846" t="s">
        <v>7442</v>
      </c>
      <c r="M3054" s="846" t="s">
        <v>6455</v>
      </c>
    </row>
    <row r="3055" spans="3:13">
      <c r="C3055" s="846" t="s">
        <v>7173</v>
      </c>
      <c r="M3055" s="846" t="s">
        <v>6460</v>
      </c>
    </row>
    <row r="3056" spans="3:13">
      <c r="C3056" s="846" t="s">
        <v>7249</v>
      </c>
      <c r="M3056" s="846" t="s">
        <v>6401</v>
      </c>
    </row>
    <row r="3057" spans="3:13">
      <c r="C3057" s="846" t="s">
        <v>7275</v>
      </c>
      <c r="M3057" s="846" t="s">
        <v>6205</v>
      </c>
    </row>
    <row r="3058" spans="3:13">
      <c r="C3058" s="846" t="s">
        <v>7277</v>
      </c>
      <c r="M3058" s="846" t="s">
        <v>6345</v>
      </c>
    </row>
    <row r="3059" spans="3:13">
      <c r="C3059" s="846" t="s">
        <v>7446</v>
      </c>
      <c r="M3059" s="846" t="s">
        <v>6411</v>
      </c>
    </row>
    <row r="3060" spans="3:13">
      <c r="C3060" s="846" t="s">
        <v>7282</v>
      </c>
      <c r="M3060" s="846" t="s">
        <v>6474</v>
      </c>
    </row>
    <row r="3061" spans="3:13">
      <c r="C3061" s="846" t="s">
        <v>7258</v>
      </c>
      <c r="M3061" s="846" t="s">
        <v>6478</v>
      </c>
    </row>
    <row r="3062" spans="3:13">
      <c r="C3062" s="846" t="s">
        <v>7285</v>
      </c>
      <c r="M3062" s="846" t="s">
        <v>6214</v>
      </c>
    </row>
    <row r="3063" spans="3:13">
      <c r="C3063" s="846" t="s">
        <v>7286</v>
      </c>
      <c r="M3063" s="846" t="s">
        <v>6108</v>
      </c>
    </row>
    <row r="3064" spans="3:13">
      <c r="C3064" s="846" t="s">
        <v>7287</v>
      </c>
      <c r="M3064" s="846" t="s">
        <v>7367</v>
      </c>
    </row>
    <row r="3065" spans="3:13">
      <c r="C3065" s="846" t="s">
        <v>7230</v>
      </c>
      <c r="M3065" s="846" t="s">
        <v>7297</v>
      </c>
    </row>
    <row r="3066" spans="3:13">
      <c r="C3066" s="846" t="s">
        <v>7289</v>
      </c>
      <c r="M3066" s="846" t="s">
        <v>8740</v>
      </c>
    </row>
    <row r="3067" spans="3:13">
      <c r="C3067" s="846" t="s">
        <v>7290</v>
      </c>
      <c r="M3067" s="846" t="s">
        <v>8743</v>
      </c>
    </row>
    <row r="3068" spans="3:13">
      <c r="C3068" s="846" t="s">
        <v>7291</v>
      </c>
      <c r="M3068" s="846" t="s">
        <v>8746</v>
      </c>
    </row>
    <row r="3069" spans="3:13">
      <c r="C3069" s="846" t="s">
        <v>7292</v>
      </c>
      <c r="M3069" s="846" t="s">
        <v>6261</v>
      </c>
    </row>
    <row r="3070" spans="3:13">
      <c r="C3070" s="846" t="s">
        <v>7187</v>
      </c>
      <c r="M3070" s="846" t="s">
        <v>7313</v>
      </c>
    </row>
    <row r="3071" spans="3:13">
      <c r="C3071" s="846" t="s">
        <v>7451</v>
      </c>
      <c r="M3071" s="846" t="s">
        <v>8752</v>
      </c>
    </row>
    <row r="3072" spans="3:13">
      <c r="C3072" s="846" t="s">
        <v>7221</v>
      </c>
      <c r="M3072" s="846" t="s">
        <v>7320</v>
      </c>
    </row>
    <row r="3073" spans="3:13">
      <c r="C3073" s="846" t="s">
        <v>7452</v>
      </c>
      <c r="M3073" s="846" t="s">
        <v>6219</v>
      </c>
    </row>
    <row r="3074" spans="3:13">
      <c r="C3074" s="846" t="s">
        <v>7453</v>
      </c>
      <c r="M3074" s="846" t="s">
        <v>6282</v>
      </c>
    </row>
    <row r="3075" spans="3:13">
      <c r="C3075" s="846" t="s">
        <v>7454</v>
      </c>
      <c r="M3075" s="846" t="s">
        <v>6287</v>
      </c>
    </row>
    <row r="3076" spans="3:13">
      <c r="C3076" s="846" t="s">
        <v>6993</v>
      </c>
      <c r="M3076" s="846" t="s">
        <v>7328</v>
      </c>
    </row>
    <row r="3077" spans="3:13">
      <c r="C3077" s="846" t="s">
        <v>7080</v>
      </c>
      <c r="M3077" s="846" t="s">
        <v>8757</v>
      </c>
    </row>
    <row r="3078" spans="3:13">
      <c r="C3078" s="846" t="s">
        <v>7085</v>
      </c>
      <c r="M3078" s="846" t="s">
        <v>6214</v>
      </c>
    </row>
    <row r="3079" spans="3:13">
      <c r="C3079" s="846" t="s">
        <v>7090</v>
      </c>
      <c r="M3079" s="846" t="s">
        <v>6108</v>
      </c>
    </row>
    <row r="3080" spans="3:13">
      <c r="C3080" s="846" t="s">
        <v>11425</v>
      </c>
      <c r="M3080" s="846" t="s">
        <v>8761</v>
      </c>
    </row>
    <row r="3081" spans="3:13">
      <c r="C3081" s="846" t="s">
        <v>9575</v>
      </c>
      <c r="M3081" s="846" t="s">
        <v>7297</v>
      </c>
    </row>
    <row r="3082" spans="3:13">
      <c r="C3082" s="846" t="s">
        <v>9576</v>
      </c>
      <c r="M3082" s="846" t="s">
        <v>8763</v>
      </c>
    </row>
    <row r="3083" spans="3:13">
      <c r="C3083" s="846" t="s">
        <v>9577</v>
      </c>
      <c r="M3083" s="846" t="s">
        <v>8766</v>
      </c>
    </row>
    <row r="3084" spans="3:13">
      <c r="C3084" s="846" t="s">
        <v>9515</v>
      </c>
      <c r="M3084" s="846" t="s">
        <v>8768</v>
      </c>
    </row>
    <row r="3085" spans="3:13">
      <c r="C3085" s="846" t="s">
        <v>7112</v>
      </c>
      <c r="M3085" s="846" t="s">
        <v>6261</v>
      </c>
    </row>
    <row r="3086" spans="3:13">
      <c r="C3086" s="846" t="s">
        <v>7115</v>
      </c>
      <c r="M3086" s="846" t="s">
        <v>7313</v>
      </c>
    </row>
    <row r="3087" spans="3:13">
      <c r="C3087" s="846" t="s">
        <v>7117</v>
      </c>
      <c r="M3087" s="846" t="s">
        <v>8771</v>
      </c>
    </row>
    <row r="3088" spans="3:13">
      <c r="C3088" s="846" t="s">
        <v>7122</v>
      </c>
      <c r="M3088" s="846" t="s">
        <v>7320</v>
      </c>
    </row>
    <row r="3089" spans="3:13">
      <c r="C3089" s="846" t="s">
        <v>7127</v>
      </c>
      <c r="M3089" s="846" t="s">
        <v>6219</v>
      </c>
    </row>
    <row r="3090" spans="3:13">
      <c r="C3090" s="846" t="s">
        <v>7130</v>
      </c>
      <c r="M3090" s="846" t="s">
        <v>6282</v>
      </c>
    </row>
    <row r="3091" spans="3:13">
      <c r="C3091" s="846" t="s">
        <v>9578</v>
      </c>
      <c r="M3091" s="846" t="s">
        <v>6287</v>
      </c>
    </row>
    <row r="3092" spans="3:13">
      <c r="C3092" s="846" t="s">
        <v>11437</v>
      </c>
      <c r="M3092" s="846" t="s">
        <v>7328</v>
      </c>
    </row>
    <row r="3093" spans="3:13">
      <c r="C3093" s="846" t="s">
        <v>7141</v>
      </c>
      <c r="M3093" s="846" t="s">
        <v>8780</v>
      </c>
    </row>
    <row r="3094" spans="3:13">
      <c r="C3094" s="846" t="s">
        <v>7222</v>
      </c>
      <c r="M3094" s="846" t="s">
        <v>6214</v>
      </c>
    </row>
    <row r="3095" spans="3:13">
      <c r="C3095" s="846" t="s">
        <v>10689</v>
      </c>
      <c r="M3095" s="846" t="s">
        <v>6108</v>
      </c>
    </row>
    <row r="3096" spans="3:13">
      <c r="C3096" s="846" t="s">
        <v>10692</v>
      </c>
      <c r="M3096" s="846" t="s">
        <v>8784</v>
      </c>
    </row>
    <row r="3097" spans="3:13">
      <c r="C3097" s="846" t="s">
        <v>7173</v>
      </c>
      <c r="M3097" s="846" t="s">
        <v>7297</v>
      </c>
    </row>
    <row r="3098" spans="3:13">
      <c r="C3098" s="846" t="s">
        <v>10694</v>
      </c>
      <c r="M3098" s="846" t="s">
        <v>8789</v>
      </c>
    </row>
    <row r="3099" spans="3:13">
      <c r="C3099" s="846" t="s">
        <v>10695</v>
      </c>
      <c r="M3099" s="846" t="s">
        <v>8791</v>
      </c>
    </row>
    <row r="3100" spans="3:13">
      <c r="C3100" s="846" t="s">
        <v>10697</v>
      </c>
      <c r="M3100" s="846" t="s">
        <v>8793</v>
      </c>
    </row>
    <row r="3101" spans="3:13">
      <c r="C3101" s="846" t="s">
        <v>11206</v>
      </c>
      <c r="M3101" s="846" t="s">
        <v>6261</v>
      </c>
    </row>
    <row r="3102" spans="3:13">
      <c r="C3102" s="846" t="s">
        <v>10702</v>
      </c>
      <c r="M3102" s="846" t="s">
        <v>7313</v>
      </c>
    </row>
    <row r="3103" spans="3:13">
      <c r="C3103" s="846" t="s">
        <v>11209</v>
      </c>
      <c r="M3103" s="846" t="s">
        <v>8795</v>
      </c>
    </row>
    <row r="3104" spans="3:13">
      <c r="C3104" s="846" t="s">
        <v>11211</v>
      </c>
      <c r="M3104" s="846" t="s">
        <v>7320</v>
      </c>
    </row>
    <row r="3105" spans="3:13">
      <c r="C3105" s="846" t="s">
        <v>10706</v>
      </c>
      <c r="M3105" s="846" t="s">
        <v>6219</v>
      </c>
    </row>
    <row r="3106" spans="3:13">
      <c r="C3106" s="846" t="s">
        <v>11215</v>
      </c>
      <c r="M3106" s="846" t="s">
        <v>6282</v>
      </c>
    </row>
    <row r="3107" spans="3:13">
      <c r="C3107" s="846" t="s">
        <v>11220</v>
      </c>
      <c r="M3107" s="846" t="s">
        <v>6287</v>
      </c>
    </row>
    <row r="3108" spans="3:13">
      <c r="C3108" s="846" t="s">
        <v>11222</v>
      </c>
      <c r="M3108" s="846" t="s">
        <v>7328</v>
      </c>
    </row>
    <row r="3109" spans="3:13">
      <c r="C3109" s="846" t="s">
        <v>10713</v>
      </c>
      <c r="M3109" s="846" t="s">
        <v>8799</v>
      </c>
    </row>
    <row r="3110" spans="3:13">
      <c r="C3110" s="846" t="s">
        <v>10714</v>
      </c>
      <c r="M3110" s="846" t="s">
        <v>6187</v>
      </c>
    </row>
    <row r="3111" spans="3:13">
      <c r="C3111" s="846" t="s">
        <v>10715</v>
      </c>
      <c r="M3111" s="846" t="s">
        <v>6233</v>
      </c>
    </row>
    <row r="3112" spans="3:13">
      <c r="C3112" s="846" t="s">
        <v>10717</v>
      </c>
      <c r="M3112" s="846" t="s">
        <v>6486</v>
      </c>
    </row>
    <row r="3113" spans="3:13">
      <c r="C3113" s="846" t="s">
        <v>7573</v>
      </c>
      <c r="M3113" s="846" t="s">
        <v>6108</v>
      </c>
    </row>
    <row r="3114" spans="3:13">
      <c r="C3114" s="846" t="s">
        <v>7187</v>
      </c>
      <c r="M3114" s="846" t="s">
        <v>6244</v>
      </c>
    </row>
    <row r="3115" spans="3:13">
      <c r="C3115" s="846" t="s">
        <v>7451</v>
      </c>
      <c r="M3115" s="846" t="s">
        <v>6309</v>
      </c>
    </row>
    <row r="3116" spans="3:13">
      <c r="C3116" s="846" t="s">
        <v>7221</v>
      </c>
      <c r="M3116" s="846" t="s">
        <v>6313</v>
      </c>
    </row>
    <row r="3117" spans="3:13">
      <c r="C3117" s="846" t="s">
        <v>7227</v>
      </c>
      <c r="M3117" s="846" t="s">
        <v>6499</v>
      </c>
    </row>
    <row r="3118" spans="3:13">
      <c r="C3118" s="846" t="s">
        <v>7228</v>
      </c>
      <c r="M3118" s="846" t="s">
        <v>6321</v>
      </c>
    </row>
    <row r="3119" spans="3:13">
      <c r="C3119" s="846" t="s">
        <v>7173</v>
      </c>
      <c r="M3119" s="846" t="s">
        <v>6261</v>
      </c>
    </row>
    <row r="3120" spans="3:13">
      <c r="C3120" s="846" t="s">
        <v>7230</v>
      </c>
      <c r="M3120" s="846" t="s">
        <v>6329</v>
      </c>
    </row>
    <row r="3121" spans="3:13">
      <c r="C3121" s="846" t="s">
        <v>7232</v>
      </c>
      <c r="M3121" s="846" t="s">
        <v>6333</v>
      </c>
    </row>
    <row r="3122" spans="3:13">
      <c r="C3122" s="846" t="s">
        <v>7233</v>
      </c>
      <c r="M3122" s="846" t="s">
        <v>6338</v>
      </c>
    </row>
    <row r="3123" spans="3:13">
      <c r="C3123" s="846" t="s">
        <v>7215</v>
      </c>
      <c r="M3123" s="846" t="s">
        <v>6205</v>
      </c>
    </row>
    <row r="3124" spans="3:13">
      <c r="C3124" s="846" t="s">
        <v>7173</v>
      </c>
      <c r="M3124" s="846" t="s">
        <v>6345</v>
      </c>
    </row>
    <row r="3125" spans="3:13">
      <c r="C3125" s="846" t="s">
        <v>7236</v>
      </c>
      <c r="M3125" s="846" t="s">
        <v>6348</v>
      </c>
    </row>
    <row r="3126" spans="3:13">
      <c r="C3126" s="846" t="s">
        <v>7238</v>
      </c>
      <c r="M3126" s="846" t="s">
        <v>6352</v>
      </c>
    </row>
    <row r="3127" spans="3:13">
      <c r="C3127" s="846" t="s">
        <v>7240</v>
      </c>
      <c r="M3127" s="846" t="s">
        <v>6357</v>
      </c>
    </row>
    <row r="3128" spans="3:13">
      <c r="C3128" s="846" t="s">
        <v>7187</v>
      </c>
      <c r="M3128" s="846" t="s">
        <v>6187</v>
      </c>
    </row>
    <row r="3129" spans="3:13">
      <c r="C3129" s="846" t="s">
        <v>7189</v>
      </c>
      <c r="M3129" s="846" t="s">
        <v>6190</v>
      </c>
    </row>
    <row r="3130" spans="3:13">
      <c r="C3130" s="846" t="s">
        <v>7243</v>
      </c>
      <c r="M3130" s="846" t="s">
        <v>6192</v>
      </c>
    </row>
    <row r="3131" spans="3:13">
      <c r="C3131" s="846" t="s">
        <v>7245</v>
      </c>
      <c r="M3131" s="846" t="s">
        <v>6525</v>
      </c>
    </row>
    <row r="3132" spans="3:13">
      <c r="C3132" s="846" t="s">
        <v>7173</v>
      </c>
      <c r="M3132" s="846" t="s">
        <v>6529</v>
      </c>
    </row>
    <row r="3133" spans="3:13">
      <c r="C3133" s="846" t="s">
        <v>7249</v>
      </c>
      <c r="M3133" s="846" t="s">
        <v>6494</v>
      </c>
    </row>
    <row r="3134" spans="3:13">
      <c r="C3134" s="846" t="s">
        <v>11087</v>
      </c>
      <c r="M3134" s="846" t="s">
        <v>5788</v>
      </c>
    </row>
    <row r="3135" spans="3:13">
      <c r="C3135" s="846" t="s">
        <v>11088</v>
      </c>
      <c r="M3135" s="846" t="s">
        <v>5916</v>
      </c>
    </row>
    <row r="3136" spans="3:13">
      <c r="C3136" s="846" t="s">
        <v>7253</v>
      </c>
      <c r="M3136" s="846" t="s">
        <v>5923</v>
      </c>
    </row>
    <row r="3137" spans="3:13">
      <c r="C3137" s="846" t="s">
        <v>7255</v>
      </c>
      <c r="M3137" s="846" t="s">
        <v>5932</v>
      </c>
    </row>
    <row r="3138" spans="3:13">
      <c r="C3138" s="846" t="s">
        <v>7258</v>
      </c>
      <c r="M3138" s="846" t="s">
        <v>11430</v>
      </c>
    </row>
    <row r="3139" spans="3:13">
      <c r="C3139" s="846" t="s">
        <v>7261</v>
      </c>
      <c r="M3139" s="846" t="s">
        <v>9549</v>
      </c>
    </row>
    <row r="3140" spans="3:13">
      <c r="C3140" s="846" t="s">
        <v>7263</v>
      </c>
      <c r="M3140" s="846" t="s">
        <v>9551</v>
      </c>
    </row>
    <row r="3141" spans="3:13">
      <c r="C3141" s="846" t="s">
        <v>7265</v>
      </c>
      <c r="M3141" s="846" t="s">
        <v>9553</v>
      </c>
    </row>
    <row r="3142" spans="3:13">
      <c r="C3142" s="846" t="s">
        <v>7230</v>
      </c>
      <c r="M3142" s="846" t="s">
        <v>5977</v>
      </c>
    </row>
    <row r="3143" spans="3:13">
      <c r="C3143" s="846" t="s">
        <v>7268</v>
      </c>
      <c r="M3143" s="846" t="s">
        <v>5985</v>
      </c>
    </row>
    <row r="3144" spans="3:13">
      <c r="C3144" s="846" t="s">
        <v>7269</v>
      </c>
      <c r="M3144" s="846" t="s">
        <v>5996</v>
      </c>
    </row>
    <row r="3145" spans="3:13">
      <c r="C3145" s="846" t="s">
        <v>11092</v>
      </c>
      <c r="M3145" s="846" t="s">
        <v>7120</v>
      </c>
    </row>
    <row r="3146" spans="3:13">
      <c r="C3146" s="846" t="s">
        <v>7215</v>
      </c>
      <c r="M3146" s="846" t="s">
        <v>6565</v>
      </c>
    </row>
    <row r="3147" spans="3:13">
      <c r="C3147" s="846" t="s">
        <v>7173</v>
      </c>
      <c r="M3147" s="846" t="s">
        <v>6568</v>
      </c>
    </row>
    <row r="3148" spans="3:13">
      <c r="C3148" s="846" t="s">
        <v>7273</v>
      </c>
      <c r="M3148" s="846" t="s">
        <v>6060</v>
      </c>
    </row>
    <row r="3149" spans="3:13">
      <c r="C3149" s="846" t="s">
        <v>7275</v>
      </c>
      <c r="M3149" s="846" t="s">
        <v>9555</v>
      </c>
    </row>
    <row r="3150" spans="3:13">
      <c r="C3150" s="846" t="s">
        <v>7277</v>
      </c>
      <c r="M3150" s="846" t="s">
        <v>11428</v>
      </c>
    </row>
    <row r="3151" spans="3:13">
      <c r="C3151" s="846" t="s">
        <v>7278</v>
      </c>
      <c r="M3151" s="846" t="s">
        <v>6080</v>
      </c>
    </row>
    <row r="3152" spans="3:13">
      <c r="C3152" s="846" t="s">
        <v>7282</v>
      </c>
      <c r="M3152" s="846" t="s">
        <v>6087</v>
      </c>
    </row>
    <row r="3153" spans="3:13">
      <c r="C3153" s="846" t="s">
        <v>7258</v>
      </c>
      <c r="M3153" s="846" t="s">
        <v>9962</v>
      </c>
    </row>
    <row r="3154" spans="3:13">
      <c r="C3154" s="846" t="s">
        <v>7285</v>
      </c>
      <c r="M3154" s="846" t="s">
        <v>6100</v>
      </c>
    </row>
    <row r="3155" spans="3:13">
      <c r="C3155" s="846" t="s">
        <v>7286</v>
      </c>
      <c r="M3155" s="846" t="s">
        <v>6108</v>
      </c>
    </row>
    <row r="3156" spans="3:13">
      <c r="C3156" s="846" t="s">
        <v>7287</v>
      </c>
      <c r="M3156" s="846" t="s">
        <v>9978</v>
      </c>
    </row>
    <row r="3157" spans="3:13">
      <c r="C3157" s="846" t="s">
        <v>7230</v>
      </c>
      <c r="M3157" s="846" t="s">
        <v>9983</v>
      </c>
    </row>
    <row r="3158" spans="3:13">
      <c r="C3158" s="846" t="s">
        <v>7289</v>
      </c>
      <c r="M3158" s="846" t="s">
        <v>9989</v>
      </c>
    </row>
    <row r="3159" spans="3:13">
      <c r="C3159" s="846" t="s">
        <v>7290</v>
      </c>
      <c r="M3159" s="846" t="s">
        <v>11250</v>
      </c>
    </row>
    <row r="3160" spans="3:13">
      <c r="C3160" s="846" t="s">
        <v>7291</v>
      </c>
      <c r="M3160" s="846" t="s">
        <v>9999</v>
      </c>
    </row>
    <row r="3161" spans="3:13">
      <c r="C3161" s="846" t="s">
        <v>7292</v>
      </c>
      <c r="M3161" s="846" t="s">
        <v>11210</v>
      </c>
    </row>
    <row r="3162" spans="3:13">
      <c r="C3162" s="846" t="s">
        <v>7215</v>
      </c>
      <c r="M3162" s="846" t="s">
        <v>11212</v>
      </c>
    </row>
    <row r="3163" spans="3:13">
      <c r="C3163" s="846" t="s">
        <v>7173</v>
      </c>
      <c r="M3163" s="846" t="s">
        <v>10012</v>
      </c>
    </row>
    <row r="3164" spans="3:13">
      <c r="C3164" s="846" t="s">
        <v>7294</v>
      </c>
      <c r="M3164" s="846" t="s">
        <v>11218</v>
      </c>
    </row>
    <row r="3165" spans="3:13">
      <c r="C3165" s="846" t="s">
        <v>7337</v>
      </c>
      <c r="M3165" s="846" t="s">
        <v>11221</v>
      </c>
    </row>
    <row r="3166" spans="3:13">
      <c r="C3166" s="846" t="s">
        <v>7339</v>
      </c>
      <c r="M3166" s="846" t="s">
        <v>11223</v>
      </c>
    </row>
    <row r="3167" spans="3:13">
      <c r="C3167" s="846" t="s">
        <v>7341</v>
      </c>
      <c r="M3167" s="846" t="s">
        <v>7544</v>
      </c>
    </row>
    <row r="3168" spans="3:13">
      <c r="C3168" s="846" t="s">
        <v>7342</v>
      </c>
      <c r="M3168" s="846" t="s">
        <v>10028</v>
      </c>
    </row>
    <row r="3169" spans="3:13">
      <c r="C3169" s="846" t="s">
        <v>7258</v>
      </c>
      <c r="M3169" s="846" t="s">
        <v>10031</v>
      </c>
    </row>
    <row r="3170" spans="3:13">
      <c r="C3170" s="846" t="s">
        <v>7346</v>
      </c>
      <c r="M3170" s="846" t="s">
        <v>7022</v>
      </c>
    </row>
    <row r="3171" spans="3:13">
      <c r="C3171" s="846" t="s">
        <v>7348</v>
      </c>
      <c r="M3171" s="846" t="s">
        <v>6819</v>
      </c>
    </row>
    <row r="3172" spans="3:13">
      <c r="C3172" s="846" t="s">
        <v>7350</v>
      </c>
      <c r="M3172" s="846" t="s">
        <v>6187</v>
      </c>
    </row>
    <row r="3173" spans="3:13">
      <c r="C3173" s="846" t="s">
        <v>7230</v>
      </c>
      <c r="M3173" s="846" t="s">
        <v>6190</v>
      </c>
    </row>
    <row r="3174" spans="3:13">
      <c r="C3174" s="846" t="s">
        <v>7289</v>
      </c>
      <c r="M3174" s="846" t="s">
        <v>6192</v>
      </c>
    </row>
    <row r="3175" spans="3:13">
      <c r="C3175" s="846" t="s">
        <v>7355</v>
      </c>
      <c r="M3175" s="846" t="s">
        <v>6195</v>
      </c>
    </row>
    <row r="3176" spans="3:13">
      <c r="C3176" s="846" t="s">
        <v>7358</v>
      </c>
      <c r="M3176" s="846" t="s">
        <v>6200</v>
      </c>
    </row>
    <row r="3177" spans="3:13">
      <c r="C3177" s="846" t="s">
        <v>7360</v>
      </c>
      <c r="M3177" s="846" t="s">
        <v>6108</v>
      </c>
    </row>
    <row r="3178" spans="3:13">
      <c r="C3178" s="846" t="s">
        <v>7215</v>
      </c>
      <c r="M3178" s="846" t="s">
        <v>6205</v>
      </c>
    </row>
    <row r="3179" spans="3:13">
      <c r="C3179" s="846" t="s">
        <v>7173</v>
      </c>
      <c r="M3179" s="846" t="s">
        <v>6207</v>
      </c>
    </row>
    <row r="3180" spans="3:13">
      <c r="C3180" s="846" t="s">
        <v>7335</v>
      </c>
      <c r="M3180" s="846" t="s">
        <v>6210</v>
      </c>
    </row>
    <row r="3181" spans="3:13">
      <c r="C3181" s="846" t="s">
        <v>7368</v>
      </c>
      <c r="M3181" s="846" t="s">
        <v>6214</v>
      </c>
    </row>
    <row r="3182" spans="3:13">
      <c r="C3182" s="846" t="s">
        <v>7370</v>
      </c>
      <c r="M3182" s="846" t="s">
        <v>6108</v>
      </c>
    </row>
    <row r="3183" spans="3:13">
      <c r="C3183" s="846" t="s">
        <v>7371</v>
      </c>
      <c r="M3183" s="846" t="s">
        <v>6219</v>
      </c>
    </row>
    <row r="3184" spans="3:13">
      <c r="C3184" s="846" t="s">
        <v>7373</v>
      </c>
      <c r="M3184" s="846" t="s">
        <v>6223</v>
      </c>
    </row>
    <row r="3185" spans="3:13">
      <c r="C3185" s="846" t="s">
        <v>7258</v>
      </c>
      <c r="M3185" s="846" t="s">
        <v>6227</v>
      </c>
    </row>
    <row r="3186" spans="3:13">
      <c r="C3186" s="846" t="s">
        <v>7376</v>
      </c>
      <c r="M3186" s="846" t="s">
        <v>6187</v>
      </c>
    </row>
    <row r="3187" spans="3:13">
      <c r="C3187" s="846" t="s">
        <v>7378</v>
      </c>
      <c r="M3187" s="846" t="s">
        <v>6233</v>
      </c>
    </row>
    <row r="3188" spans="3:13">
      <c r="C3188" s="846" t="s">
        <v>7350</v>
      </c>
      <c r="M3188" s="846" t="s">
        <v>6237</v>
      </c>
    </row>
    <row r="3189" spans="3:13">
      <c r="C3189" s="846" t="s">
        <v>7230</v>
      </c>
      <c r="M3189" s="846" t="s">
        <v>6240</v>
      </c>
    </row>
    <row r="3190" spans="3:13">
      <c r="C3190" s="846" t="s">
        <v>7289</v>
      </c>
      <c r="M3190" s="846" t="s">
        <v>6108</v>
      </c>
    </row>
    <row r="3191" spans="3:13">
      <c r="C3191" s="846" t="s">
        <v>7355</v>
      </c>
      <c r="M3191" s="846" t="s">
        <v>6244</v>
      </c>
    </row>
    <row r="3192" spans="3:13">
      <c r="C3192" s="846" t="s">
        <v>7384</v>
      </c>
      <c r="M3192" s="846" t="s">
        <v>8027</v>
      </c>
    </row>
    <row r="3193" spans="3:13">
      <c r="C3193" s="846" t="s">
        <v>7386</v>
      </c>
      <c r="M3193" s="846" t="s">
        <v>8030</v>
      </c>
    </row>
    <row r="3194" spans="3:13">
      <c r="C3194" s="846" t="s">
        <v>7187</v>
      </c>
      <c r="M3194" s="846" t="s">
        <v>6255</v>
      </c>
    </row>
    <row r="3195" spans="3:13">
      <c r="C3195" s="846" t="s">
        <v>7189</v>
      </c>
      <c r="M3195" s="846" t="s">
        <v>6258</v>
      </c>
    </row>
    <row r="3196" spans="3:13">
      <c r="C3196" s="846" t="s">
        <v>7442</v>
      </c>
      <c r="M3196" s="846" t="s">
        <v>6261</v>
      </c>
    </row>
    <row r="3197" spans="3:13">
      <c r="C3197" s="846" t="s">
        <v>7173</v>
      </c>
      <c r="M3197" s="846" t="s">
        <v>6266</v>
      </c>
    </row>
    <row r="3198" spans="3:13">
      <c r="C3198" s="846" t="s">
        <v>7249</v>
      </c>
      <c r="M3198" s="846" t="s">
        <v>6270</v>
      </c>
    </row>
    <row r="3199" spans="3:13">
      <c r="C3199" s="846" t="s">
        <v>7275</v>
      </c>
      <c r="M3199" s="846" t="s">
        <v>6274</v>
      </c>
    </row>
    <row r="3200" spans="3:13">
      <c r="C3200" s="846" t="s">
        <v>7277</v>
      </c>
      <c r="M3200" s="846" t="s">
        <v>6205</v>
      </c>
    </row>
    <row r="3201" spans="3:13">
      <c r="C3201" s="846" t="s">
        <v>7446</v>
      </c>
      <c r="M3201" s="846" t="s">
        <v>6282</v>
      </c>
    </row>
    <row r="3202" spans="3:13">
      <c r="C3202" s="846" t="s">
        <v>7282</v>
      </c>
      <c r="M3202" s="846" t="s">
        <v>6287</v>
      </c>
    </row>
    <row r="3203" spans="3:13">
      <c r="C3203" s="846" t="s">
        <v>7258</v>
      </c>
      <c r="M3203" s="846" t="s">
        <v>8040</v>
      </c>
    </row>
    <row r="3204" spans="3:13">
      <c r="C3204" s="846" t="s">
        <v>7285</v>
      </c>
      <c r="M3204" s="846" t="s">
        <v>6214</v>
      </c>
    </row>
    <row r="3205" spans="3:13">
      <c r="C3205" s="846" t="s">
        <v>7286</v>
      </c>
      <c r="M3205" s="846" t="s">
        <v>6108</v>
      </c>
    </row>
    <row r="3206" spans="3:13">
      <c r="C3206" s="846" t="s">
        <v>7287</v>
      </c>
      <c r="M3206" s="846" t="s">
        <v>6303</v>
      </c>
    </row>
    <row r="3207" spans="3:13">
      <c r="C3207" s="846" t="s">
        <v>7230</v>
      </c>
      <c r="M3207" s="846" t="s">
        <v>6309</v>
      </c>
    </row>
    <row r="3208" spans="3:13">
      <c r="C3208" s="846" t="s">
        <v>7289</v>
      </c>
      <c r="M3208" s="846" t="s">
        <v>6313</v>
      </c>
    </row>
    <row r="3209" spans="3:13">
      <c r="C3209" s="846" t="s">
        <v>7290</v>
      </c>
      <c r="M3209" s="846" t="s">
        <v>6317</v>
      </c>
    </row>
    <row r="3210" spans="3:13">
      <c r="C3210" s="846" t="s">
        <v>7291</v>
      </c>
      <c r="M3210" s="846" t="s">
        <v>6321</v>
      </c>
    </row>
    <row r="3211" spans="3:13">
      <c r="C3211" s="846" t="s">
        <v>7292</v>
      </c>
      <c r="M3211" s="846" t="s">
        <v>6261</v>
      </c>
    </row>
    <row r="3212" spans="3:13">
      <c r="C3212" s="846" t="s">
        <v>7187</v>
      </c>
      <c r="M3212" s="846" t="s">
        <v>6329</v>
      </c>
    </row>
    <row r="3213" spans="3:13">
      <c r="C3213" s="846" t="s">
        <v>7451</v>
      </c>
      <c r="M3213" s="846" t="s">
        <v>6333</v>
      </c>
    </row>
    <row r="3214" spans="3:13">
      <c r="C3214" s="846" t="s">
        <v>7221</v>
      </c>
      <c r="M3214" s="846" t="s">
        <v>6338</v>
      </c>
    </row>
    <row r="3215" spans="3:13">
      <c r="C3215" s="846" t="s">
        <v>9580</v>
      </c>
      <c r="M3215" s="846" t="s">
        <v>6205</v>
      </c>
    </row>
    <row r="3216" spans="3:13">
      <c r="C3216" s="846" t="s">
        <v>9581</v>
      </c>
      <c r="M3216" s="846" t="s">
        <v>6345</v>
      </c>
    </row>
    <row r="3217" spans="3:13">
      <c r="C3217" s="846" t="s">
        <v>9582</v>
      </c>
      <c r="M3217" s="846" t="s">
        <v>6348</v>
      </c>
    </row>
    <row r="3218" spans="3:13">
      <c r="C3218" s="846" t="s">
        <v>9583</v>
      </c>
      <c r="M3218" s="846" t="s">
        <v>6352</v>
      </c>
    </row>
    <row r="3219" spans="3:13">
      <c r="C3219" s="846" t="s">
        <v>9584</v>
      </c>
      <c r="M3219" s="846" t="s">
        <v>6357</v>
      </c>
    </row>
    <row r="3220" spans="3:13">
      <c r="C3220" s="846" t="s">
        <v>9585</v>
      </c>
      <c r="M3220" s="846" t="s">
        <v>6214</v>
      </c>
    </row>
    <row r="3221" spans="3:13">
      <c r="C3221" s="846" t="s">
        <v>9586</v>
      </c>
      <c r="M3221" s="846" t="s">
        <v>6108</v>
      </c>
    </row>
    <row r="3222" spans="3:13">
      <c r="C3222" s="846" t="s">
        <v>9587</v>
      </c>
      <c r="M3222" s="846" t="s">
        <v>6368</v>
      </c>
    </row>
    <row r="3223" spans="3:13">
      <c r="C3223" s="846" t="s">
        <v>7203</v>
      </c>
      <c r="M3223" s="846" t="s">
        <v>6372</v>
      </c>
    </row>
    <row r="3224" spans="3:13">
      <c r="C3224" s="846" t="s">
        <v>9588</v>
      </c>
      <c r="M3224" s="846" t="s">
        <v>6377</v>
      </c>
    </row>
    <row r="3225" spans="3:13">
      <c r="C3225" s="846" t="s">
        <v>7213</v>
      </c>
      <c r="M3225" s="846" t="s">
        <v>6381</v>
      </c>
    </row>
    <row r="3226" spans="3:13">
      <c r="C3226" s="846" t="s">
        <v>7215</v>
      </c>
      <c r="M3226" s="846" t="s">
        <v>6385</v>
      </c>
    </row>
    <row r="3227" spans="3:13">
      <c r="C3227" s="846" t="s">
        <v>9589</v>
      </c>
      <c r="M3227" s="846" t="s">
        <v>6261</v>
      </c>
    </row>
    <row r="3228" spans="3:13">
      <c r="C3228" s="846" t="s">
        <v>9590</v>
      </c>
      <c r="M3228" s="846" t="s">
        <v>6391</v>
      </c>
    </row>
    <row r="3229" spans="3:13">
      <c r="C3229" s="846" t="s">
        <v>9591</v>
      </c>
      <c r="M3229" s="846" t="s">
        <v>6396</v>
      </c>
    </row>
    <row r="3230" spans="3:13">
      <c r="C3230" s="846" t="s">
        <v>7187</v>
      </c>
      <c r="M3230" s="846" t="s">
        <v>6401</v>
      </c>
    </row>
    <row r="3231" spans="3:13">
      <c r="C3231" s="846" t="s">
        <v>7219</v>
      </c>
      <c r="M3231" s="846" t="s">
        <v>6205</v>
      </c>
    </row>
    <row r="3232" spans="3:13">
      <c r="C3232" s="846" t="s">
        <v>7221</v>
      </c>
      <c r="M3232" s="846" t="s">
        <v>6345</v>
      </c>
    </row>
    <row r="3233" spans="3:13">
      <c r="C3233" s="846" t="s">
        <v>7452</v>
      </c>
      <c r="M3233" s="846" t="s">
        <v>6411</v>
      </c>
    </row>
    <row r="3234" spans="3:13">
      <c r="C3234" s="846" t="s">
        <v>7453</v>
      </c>
      <c r="M3234" s="846" t="s">
        <v>6416</v>
      </c>
    </row>
    <row r="3235" spans="3:13">
      <c r="C3235" s="846" t="s">
        <v>7454</v>
      </c>
      <c r="M3235" s="846" t="s">
        <v>6421</v>
      </c>
    </row>
    <row r="3236" spans="3:13">
      <c r="C3236" s="846" t="s">
        <v>6993</v>
      </c>
      <c r="M3236" s="846" t="s">
        <v>6214</v>
      </c>
    </row>
    <row r="3237" spans="3:13">
      <c r="C3237" s="846" t="s">
        <v>7080</v>
      </c>
      <c r="M3237" s="846" t="s">
        <v>6108</v>
      </c>
    </row>
    <row r="3238" spans="3:13">
      <c r="C3238" s="846" t="s">
        <v>7085</v>
      </c>
      <c r="M3238" s="846" t="s">
        <v>6431</v>
      </c>
    </row>
    <row r="3239" spans="3:13">
      <c r="C3239" s="846" t="s">
        <v>7090</v>
      </c>
      <c r="M3239" s="846" t="s">
        <v>6436</v>
      </c>
    </row>
    <row r="3240" spans="3:13">
      <c r="C3240" s="846" t="s">
        <v>11429</v>
      </c>
      <c r="M3240" s="846" t="s">
        <v>6441</v>
      </c>
    </row>
    <row r="3241" spans="3:13">
      <c r="C3241" s="846" t="s">
        <v>9575</v>
      </c>
      <c r="M3241" s="846" t="s">
        <v>6445</v>
      </c>
    </row>
    <row r="3242" spans="3:13">
      <c r="C3242" s="846" t="s">
        <v>9576</v>
      </c>
      <c r="M3242" s="846" t="s">
        <v>6450</v>
      </c>
    </row>
    <row r="3243" spans="3:13">
      <c r="C3243" s="846" t="s">
        <v>9577</v>
      </c>
      <c r="M3243" s="846" t="s">
        <v>6261</v>
      </c>
    </row>
    <row r="3244" spans="3:13">
      <c r="C3244" s="846" t="s">
        <v>9515</v>
      </c>
      <c r="M3244" s="846" t="s">
        <v>6455</v>
      </c>
    </row>
    <row r="3245" spans="3:13">
      <c r="C3245" s="846" t="s">
        <v>7112</v>
      </c>
      <c r="M3245" s="846" t="s">
        <v>6460</v>
      </c>
    </row>
    <row r="3246" spans="3:13">
      <c r="C3246" s="846" t="s">
        <v>7115</v>
      </c>
      <c r="M3246" s="846" t="s">
        <v>6401</v>
      </c>
    </row>
    <row r="3247" spans="3:13">
      <c r="C3247" s="846" t="s">
        <v>7117</v>
      </c>
      <c r="M3247" s="846" t="s">
        <v>6205</v>
      </c>
    </row>
    <row r="3248" spans="3:13">
      <c r="C3248" s="846" t="s">
        <v>7122</v>
      </c>
      <c r="M3248" s="846" t="s">
        <v>6345</v>
      </c>
    </row>
    <row r="3249" spans="3:13">
      <c r="C3249" s="846" t="s">
        <v>7127</v>
      </c>
      <c r="M3249" s="846" t="s">
        <v>6411</v>
      </c>
    </row>
    <row r="3250" spans="3:13">
      <c r="C3250" s="846" t="s">
        <v>7130</v>
      </c>
      <c r="M3250" s="846" t="s">
        <v>6474</v>
      </c>
    </row>
    <row r="3251" spans="3:13">
      <c r="C3251" s="846" t="s">
        <v>9578</v>
      </c>
      <c r="M3251" s="846" t="s">
        <v>6478</v>
      </c>
    </row>
    <row r="3252" spans="3:13">
      <c r="C3252" s="846" t="s">
        <v>11437</v>
      </c>
      <c r="M3252" s="846" t="s">
        <v>6214</v>
      </c>
    </row>
    <row r="3253" spans="3:13">
      <c r="C3253" s="846" t="s">
        <v>7141</v>
      </c>
      <c r="M3253" s="846" t="s">
        <v>6108</v>
      </c>
    </row>
    <row r="3254" spans="3:13">
      <c r="C3254" s="846" t="s">
        <v>7222</v>
      </c>
      <c r="M3254" s="846" t="s">
        <v>7367</v>
      </c>
    </row>
    <row r="3255" spans="3:13">
      <c r="C3255" s="846" t="s">
        <v>10689</v>
      </c>
      <c r="M3255" s="846" t="s">
        <v>7297</v>
      </c>
    </row>
    <row r="3256" spans="3:13">
      <c r="C3256" s="846" t="s">
        <v>10692</v>
      </c>
      <c r="M3256" s="846" t="s">
        <v>8740</v>
      </c>
    </row>
    <row r="3257" spans="3:13">
      <c r="C3257" s="846" t="s">
        <v>7173</v>
      </c>
      <c r="M3257" s="846" t="s">
        <v>8743</v>
      </c>
    </row>
    <row r="3258" spans="3:13">
      <c r="C3258" s="846" t="s">
        <v>10694</v>
      </c>
      <c r="M3258" s="846" t="s">
        <v>8746</v>
      </c>
    </row>
    <row r="3259" spans="3:13">
      <c r="C3259" s="846" t="s">
        <v>10695</v>
      </c>
      <c r="M3259" s="846" t="s">
        <v>6261</v>
      </c>
    </row>
    <row r="3260" spans="3:13">
      <c r="C3260" s="846" t="s">
        <v>10697</v>
      </c>
      <c r="M3260" s="846" t="s">
        <v>7313</v>
      </c>
    </row>
    <row r="3261" spans="3:13">
      <c r="C3261" s="846" t="s">
        <v>11249</v>
      </c>
      <c r="M3261" s="846" t="s">
        <v>8752</v>
      </c>
    </row>
    <row r="3262" spans="3:13">
      <c r="C3262" s="846" t="s">
        <v>10702</v>
      </c>
      <c r="M3262" s="846" t="s">
        <v>7320</v>
      </c>
    </row>
    <row r="3263" spans="3:13">
      <c r="C3263" s="846" t="s">
        <v>11209</v>
      </c>
      <c r="M3263" s="846" t="s">
        <v>6219</v>
      </c>
    </row>
    <row r="3264" spans="3:13">
      <c r="C3264" s="846" t="s">
        <v>11211</v>
      </c>
      <c r="M3264" s="846" t="s">
        <v>6282</v>
      </c>
    </row>
    <row r="3265" spans="3:13">
      <c r="C3265" s="846" t="s">
        <v>10706</v>
      </c>
      <c r="M3265" s="846" t="s">
        <v>6287</v>
      </c>
    </row>
    <row r="3266" spans="3:13">
      <c r="C3266" s="846" t="s">
        <v>11215</v>
      </c>
      <c r="M3266" s="846" t="s">
        <v>7328</v>
      </c>
    </row>
    <row r="3267" spans="3:13">
      <c r="C3267" s="846" t="s">
        <v>11220</v>
      </c>
      <c r="M3267" s="846" t="s">
        <v>8757</v>
      </c>
    </row>
    <row r="3268" spans="3:13">
      <c r="C3268" s="846" t="s">
        <v>11222</v>
      </c>
      <c r="M3268" s="846" t="s">
        <v>6214</v>
      </c>
    </row>
    <row r="3269" spans="3:13">
      <c r="C3269" s="846" t="s">
        <v>10713</v>
      </c>
      <c r="M3269" s="846" t="s">
        <v>6108</v>
      </c>
    </row>
    <row r="3270" spans="3:13">
      <c r="C3270" s="846" t="s">
        <v>10714</v>
      </c>
      <c r="M3270" s="846" t="s">
        <v>8761</v>
      </c>
    </row>
    <row r="3271" spans="3:13">
      <c r="C3271" s="846" t="s">
        <v>10715</v>
      </c>
      <c r="M3271" s="846" t="s">
        <v>7297</v>
      </c>
    </row>
    <row r="3272" spans="3:13">
      <c r="C3272" s="846" t="s">
        <v>10717</v>
      </c>
      <c r="M3272" s="846" t="s">
        <v>8763</v>
      </c>
    </row>
    <row r="3273" spans="3:13">
      <c r="C3273" s="846" t="s">
        <v>7573</v>
      </c>
      <c r="M3273" s="846" t="s">
        <v>8766</v>
      </c>
    </row>
    <row r="3274" spans="3:13">
      <c r="C3274" s="846" t="s">
        <v>7187</v>
      </c>
      <c r="M3274" s="846" t="s">
        <v>8768</v>
      </c>
    </row>
    <row r="3275" spans="3:13">
      <c r="C3275" s="846" t="s">
        <v>7451</v>
      </c>
      <c r="M3275" s="846" t="s">
        <v>6261</v>
      </c>
    </row>
    <row r="3276" spans="3:13">
      <c r="C3276" s="846" t="s">
        <v>7221</v>
      </c>
      <c r="M3276" s="846" t="s">
        <v>7313</v>
      </c>
    </row>
    <row r="3277" spans="3:13">
      <c r="C3277" s="846" t="s">
        <v>7227</v>
      </c>
      <c r="M3277" s="846" t="s">
        <v>8771</v>
      </c>
    </row>
    <row r="3278" spans="3:13">
      <c r="C3278" s="846" t="s">
        <v>7228</v>
      </c>
      <c r="M3278" s="846" t="s">
        <v>7320</v>
      </c>
    </row>
    <row r="3279" spans="3:13">
      <c r="C3279" s="846" t="s">
        <v>7173</v>
      </c>
      <c r="M3279" s="846" t="s">
        <v>6219</v>
      </c>
    </row>
    <row r="3280" spans="3:13">
      <c r="C3280" s="846" t="s">
        <v>7230</v>
      </c>
      <c r="M3280" s="846" t="s">
        <v>6282</v>
      </c>
    </row>
    <row r="3281" spans="3:13">
      <c r="C3281" s="846" t="s">
        <v>7232</v>
      </c>
      <c r="M3281" s="846" t="s">
        <v>6287</v>
      </c>
    </row>
    <row r="3282" spans="3:13">
      <c r="C3282" s="846" t="s">
        <v>7233</v>
      </c>
      <c r="M3282" s="846" t="s">
        <v>7328</v>
      </c>
    </row>
    <row r="3283" spans="3:13">
      <c r="C3283" s="846" t="s">
        <v>7215</v>
      </c>
      <c r="M3283" s="846" t="s">
        <v>8780</v>
      </c>
    </row>
    <row r="3284" spans="3:13">
      <c r="C3284" s="846" t="s">
        <v>7173</v>
      </c>
      <c r="M3284" s="846" t="s">
        <v>6214</v>
      </c>
    </row>
    <row r="3285" spans="3:13">
      <c r="C3285" s="846" t="s">
        <v>7236</v>
      </c>
      <c r="M3285" s="846" t="s">
        <v>6108</v>
      </c>
    </row>
    <row r="3286" spans="3:13">
      <c r="C3286" s="846" t="s">
        <v>7238</v>
      </c>
      <c r="M3286" s="846" t="s">
        <v>8784</v>
      </c>
    </row>
    <row r="3287" spans="3:13">
      <c r="C3287" s="846" t="s">
        <v>7240</v>
      </c>
      <c r="M3287" s="846" t="s">
        <v>7297</v>
      </c>
    </row>
    <row r="3288" spans="3:13">
      <c r="C3288" s="846" t="s">
        <v>7187</v>
      </c>
      <c r="M3288" s="846" t="s">
        <v>8789</v>
      </c>
    </row>
    <row r="3289" spans="3:13">
      <c r="C3289" s="846" t="s">
        <v>7189</v>
      </c>
      <c r="M3289" s="846" t="s">
        <v>8791</v>
      </c>
    </row>
    <row r="3290" spans="3:13">
      <c r="C3290" s="846" t="s">
        <v>7243</v>
      </c>
      <c r="M3290" s="846" t="s">
        <v>8793</v>
      </c>
    </row>
    <row r="3291" spans="3:13">
      <c r="C3291" s="846" t="s">
        <v>7245</v>
      </c>
      <c r="M3291" s="846" t="s">
        <v>6261</v>
      </c>
    </row>
    <row r="3292" spans="3:13">
      <c r="C3292" s="846" t="s">
        <v>7173</v>
      </c>
      <c r="M3292" s="846" t="s">
        <v>7313</v>
      </c>
    </row>
    <row r="3293" spans="3:13">
      <c r="C3293" s="846" t="s">
        <v>7249</v>
      </c>
      <c r="M3293" s="846" t="s">
        <v>8795</v>
      </c>
    </row>
    <row r="3294" spans="3:13">
      <c r="C3294" s="846" t="s">
        <v>11087</v>
      </c>
      <c r="M3294" s="846" t="s">
        <v>7320</v>
      </c>
    </row>
    <row r="3295" spans="3:13">
      <c r="C3295" s="846" t="s">
        <v>11088</v>
      </c>
      <c r="M3295" s="846" t="s">
        <v>6219</v>
      </c>
    </row>
    <row r="3296" spans="3:13">
      <c r="C3296" s="846" t="s">
        <v>7253</v>
      </c>
      <c r="M3296" s="846" t="s">
        <v>6282</v>
      </c>
    </row>
    <row r="3297" spans="3:13">
      <c r="C3297" s="846" t="s">
        <v>7255</v>
      </c>
      <c r="M3297" s="846" t="s">
        <v>6287</v>
      </c>
    </row>
    <row r="3298" spans="3:13">
      <c r="C3298" s="846" t="s">
        <v>7258</v>
      </c>
      <c r="M3298" s="846" t="s">
        <v>7328</v>
      </c>
    </row>
    <row r="3299" spans="3:13">
      <c r="C3299" s="846" t="s">
        <v>7261</v>
      </c>
      <c r="M3299" s="846" t="s">
        <v>8799</v>
      </c>
    </row>
    <row r="3300" spans="3:13">
      <c r="C3300" s="846" t="s">
        <v>7263</v>
      </c>
      <c r="M3300" s="846" t="s">
        <v>6187</v>
      </c>
    </row>
    <row r="3301" spans="3:13">
      <c r="C3301" s="846" t="s">
        <v>7265</v>
      </c>
      <c r="M3301" s="846" t="s">
        <v>6233</v>
      </c>
    </row>
    <row r="3302" spans="3:13">
      <c r="C3302" s="846" t="s">
        <v>7230</v>
      </c>
      <c r="M3302" s="846" t="s">
        <v>6486</v>
      </c>
    </row>
    <row r="3303" spans="3:13">
      <c r="C3303" s="846" t="s">
        <v>7268</v>
      </c>
      <c r="M3303" s="846" t="s">
        <v>6108</v>
      </c>
    </row>
    <row r="3304" spans="3:13">
      <c r="C3304" s="846" t="s">
        <v>7269</v>
      </c>
      <c r="M3304" s="846" t="s">
        <v>6244</v>
      </c>
    </row>
    <row r="3305" spans="3:13">
      <c r="C3305" s="846" t="s">
        <v>11092</v>
      </c>
      <c r="M3305" s="846" t="s">
        <v>6309</v>
      </c>
    </row>
    <row r="3306" spans="3:13">
      <c r="C3306" s="846" t="s">
        <v>7215</v>
      </c>
      <c r="M3306" s="846" t="s">
        <v>6313</v>
      </c>
    </row>
    <row r="3307" spans="3:13">
      <c r="C3307" s="846" t="s">
        <v>7173</v>
      </c>
      <c r="M3307" s="846" t="s">
        <v>6499</v>
      </c>
    </row>
    <row r="3308" spans="3:13">
      <c r="C3308" s="846" t="s">
        <v>7273</v>
      </c>
      <c r="M3308" s="846" t="s">
        <v>6321</v>
      </c>
    </row>
    <row r="3309" spans="3:13">
      <c r="C3309" s="846" t="s">
        <v>7275</v>
      </c>
      <c r="M3309" s="846" t="s">
        <v>6261</v>
      </c>
    </row>
    <row r="3310" spans="3:13">
      <c r="C3310" s="846" t="s">
        <v>7277</v>
      </c>
      <c r="M3310" s="846" t="s">
        <v>6329</v>
      </c>
    </row>
    <row r="3311" spans="3:13">
      <c r="C3311" s="846" t="s">
        <v>7278</v>
      </c>
      <c r="M3311" s="846" t="s">
        <v>6333</v>
      </c>
    </row>
    <row r="3312" spans="3:13">
      <c r="C3312" s="846" t="s">
        <v>7282</v>
      </c>
      <c r="M3312" s="846" t="s">
        <v>6338</v>
      </c>
    </row>
    <row r="3313" spans="3:13">
      <c r="C3313" s="846" t="s">
        <v>7258</v>
      </c>
      <c r="M3313" s="846" t="s">
        <v>6205</v>
      </c>
    </row>
    <row r="3314" spans="3:13">
      <c r="C3314" s="846" t="s">
        <v>7285</v>
      </c>
      <c r="M3314" s="846" t="s">
        <v>6345</v>
      </c>
    </row>
    <row r="3315" spans="3:13">
      <c r="C3315" s="846" t="s">
        <v>7286</v>
      </c>
      <c r="M3315" s="846" t="s">
        <v>6348</v>
      </c>
    </row>
    <row r="3316" spans="3:13">
      <c r="C3316" s="846" t="s">
        <v>7287</v>
      </c>
      <c r="M3316" s="846" t="s">
        <v>6352</v>
      </c>
    </row>
    <row r="3317" spans="3:13">
      <c r="C3317" s="846" t="s">
        <v>7230</v>
      </c>
      <c r="M3317" s="846" t="s">
        <v>6357</v>
      </c>
    </row>
    <row r="3318" spans="3:13">
      <c r="C3318" s="846" t="s">
        <v>7289</v>
      </c>
      <c r="M3318" s="846" t="s">
        <v>6187</v>
      </c>
    </row>
    <row r="3319" spans="3:13">
      <c r="C3319" s="846" t="s">
        <v>7290</v>
      </c>
      <c r="M3319" s="846" t="s">
        <v>6190</v>
      </c>
    </row>
    <row r="3320" spans="3:13">
      <c r="C3320" s="846" t="s">
        <v>7291</v>
      </c>
      <c r="M3320" s="846" t="s">
        <v>6192</v>
      </c>
    </row>
    <row r="3321" spans="3:13">
      <c r="C3321" s="846" t="s">
        <v>7292</v>
      </c>
      <c r="M3321" s="846" t="s">
        <v>6525</v>
      </c>
    </row>
    <row r="3322" spans="3:13">
      <c r="C3322" s="846" t="s">
        <v>7215</v>
      </c>
      <c r="M3322" s="846" t="s">
        <v>6529</v>
      </c>
    </row>
    <row r="3323" spans="3:13">
      <c r="C3323" s="846" t="s">
        <v>7173</v>
      </c>
      <c r="M3323" s="846" t="s">
        <v>6494</v>
      </c>
    </row>
    <row r="3324" spans="3:13">
      <c r="C3324" s="846" t="s">
        <v>7294</v>
      </c>
      <c r="M3324" s="846" t="s">
        <v>5788</v>
      </c>
    </row>
    <row r="3325" spans="3:13">
      <c r="C3325" s="846" t="s">
        <v>7337</v>
      </c>
      <c r="M3325" s="846" t="s">
        <v>5916</v>
      </c>
    </row>
    <row r="3326" spans="3:13">
      <c r="C3326" s="846" t="s">
        <v>7339</v>
      </c>
      <c r="M3326" s="846" t="s">
        <v>5923</v>
      </c>
    </row>
    <row r="3327" spans="3:13">
      <c r="C3327" s="846" t="s">
        <v>7341</v>
      </c>
      <c r="M3327" s="846" t="s">
        <v>5932</v>
      </c>
    </row>
    <row r="3328" spans="3:13">
      <c r="C3328" s="846" t="s">
        <v>7342</v>
      </c>
      <c r="M3328" s="846" t="s">
        <v>11432</v>
      </c>
    </row>
    <row r="3329" spans="3:13">
      <c r="C3329" s="846" t="s">
        <v>7258</v>
      </c>
      <c r="M3329" s="846" t="s">
        <v>9560</v>
      </c>
    </row>
    <row r="3330" spans="3:13">
      <c r="C3330" s="846" t="s">
        <v>7346</v>
      </c>
      <c r="M3330" s="846" t="s">
        <v>9562</v>
      </c>
    </row>
    <row r="3331" spans="3:13">
      <c r="C3331" s="846" t="s">
        <v>7348</v>
      </c>
      <c r="M3331" s="846" t="s">
        <v>9564</v>
      </c>
    </row>
    <row r="3332" spans="3:13">
      <c r="C3332" s="846" t="s">
        <v>7350</v>
      </c>
      <c r="M3332" s="846" t="s">
        <v>5977</v>
      </c>
    </row>
    <row r="3333" spans="3:13">
      <c r="C3333" s="846" t="s">
        <v>7230</v>
      </c>
      <c r="M3333" s="846" t="s">
        <v>5985</v>
      </c>
    </row>
    <row r="3334" spans="3:13">
      <c r="C3334" s="846" t="s">
        <v>7289</v>
      </c>
      <c r="M3334" s="846" t="s">
        <v>5996</v>
      </c>
    </row>
    <row r="3335" spans="3:13">
      <c r="C3335" s="846" t="s">
        <v>7355</v>
      </c>
      <c r="M3335" s="846" t="s">
        <v>7120</v>
      </c>
    </row>
    <row r="3336" spans="3:13">
      <c r="C3336" s="846" t="s">
        <v>7358</v>
      </c>
      <c r="M3336" s="846" t="s">
        <v>6565</v>
      </c>
    </row>
    <row r="3337" spans="3:13">
      <c r="C3337" s="846" t="s">
        <v>7360</v>
      </c>
      <c r="M3337" s="846" t="s">
        <v>6568</v>
      </c>
    </row>
    <row r="3338" spans="3:13">
      <c r="C3338" s="846" t="s">
        <v>7215</v>
      </c>
      <c r="M3338" s="846" t="s">
        <v>6060</v>
      </c>
    </row>
    <row r="3339" spans="3:13">
      <c r="C3339" s="846" t="s">
        <v>7173</v>
      </c>
      <c r="M3339" s="846" t="s">
        <v>9566</v>
      </c>
    </row>
    <row r="3340" spans="3:13">
      <c r="C3340" s="846" t="s">
        <v>7335</v>
      </c>
      <c r="M3340" s="846" t="s">
        <v>6575</v>
      </c>
    </row>
    <row r="3341" spans="3:13">
      <c r="C3341" s="846" t="s">
        <v>7368</v>
      </c>
      <c r="M3341" s="846" t="s">
        <v>6080</v>
      </c>
    </row>
    <row r="3342" spans="3:13">
      <c r="C3342" s="846" t="s">
        <v>7370</v>
      </c>
      <c r="M3342" s="846" t="s">
        <v>6087</v>
      </c>
    </row>
    <row r="3343" spans="3:13">
      <c r="C3343" s="846" t="s">
        <v>7371</v>
      </c>
      <c r="M3343" s="846" t="s">
        <v>9962</v>
      </c>
    </row>
    <row r="3344" spans="3:13">
      <c r="C3344" s="846" t="s">
        <v>7373</v>
      </c>
      <c r="M3344" s="846" t="s">
        <v>6100</v>
      </c>
    </row>
    <row r="3345" spans="3:13">
      <c r="C3345" s="846" t="s">
        <v>7258</v>
      </c>
      <c r="M3345" s="846" t="s">
        <v>6108</v>
      </c>
    </row>
    <row r="3346" spans="3:13">
      <c r="C3346" s="846" t="s">
        <v>7376</v>
      </c>
      <c r="M3346" s="846" t="s">
        <v>9978</v>
      </c>
    </row>
    <row r="3347" spans="3:13">
      <c r="C3347" s="846" t="s">
        <v>7378</v>
      </c>
      <c r="M3347" s="846" t="s">
        <v>9983</v>
      </c>
    </row>
    <row r="3348" spans="3:13">
      <c r="C3348" s="846" t="s">
        <v>7350</v>
      </c>
      <c r="M3348" s="846" t="s">
        <v>9989</v>
      </c>
    </row>
    <row r="3349" spans="3:13">
      <c r="C3349" s="846" t="s">
        <v>7230</v>
      </c>
      <c r="M3349" s="846" t="s">
        <v>11208</v>
      </c>
    </row>
    <row r="3350" spans="3:13">
      <c r="C3350" s="846" t="s">
        <v>7289</v>
      </c>
      <c r="M3350" s="846" t="s">
        <v>9999</v>
      </c>
    </row>
    <row r="3351" spans="3:13">
      <c r="C3351" s="846" t="s">
        <v>7355</v>
      </c>
      <c r="M3351" s="846" t="s">
        <v>11210</v>
      </c>
    </row>
    <row r="3352" spans="3:13">
      <c r="C3352" s="846" t="s">
        <v>7384</v>
      </c>
      <c r="M3352" s="846" t="s">
        <v>11212</v>
      </c>
    </row>
    <row r="3353" spans="3:13">
      <c r="C3353" s="846" t="s">
        <v>7386</v>
      </c>
      <c r="M3353" s="846" t="s">
        <v>10012</v>
      </c>
    </row>
    <row r="3354" spans="3:13">
      <c r="C3354" s="846" t="s">
        <v>7187</v>
      </c>
      <c r="M3354" s="846" t="s">
        <v>11218</v>
      </c>
    </row>
    <row r="3355" spans="3:13">
      <c r="C3355" s="846" t="s">
        <v>7189</v>
      </c>
      <c r="M3355" s="846" t="s">
        <v>11221</v>
      </c>
    </row>
    <row r="3356" spans="3:13">
      <c r="C3356" s="846" t="s">
        <v>7442</v>
      </c>
      <c r="M3356" s="846" t="s">
        <v>11223</v>
      </c>
    </row>
    <row r="3357" spans="3:13">
      <c r="C3357" s="846" t="s">
        <v>7173</v>
      </c>
      <c r="M3357" s="846" t="s">
        <v>7544</v>
      </c>
    </row>
    <row r="3358" spans="3:13">
      <c r="C3358" s="846" t="s">
        <v>7249</v>
      </c>
      <c r="M3358" s="846" t="s">
        <v>10028</v>
      </c>
    </row>
    <row r="3359" spans="3:13">
      <c r="C3359" s="846" t="s">
        <v>7275</v>
      </c>
      <c r="M3359" s="846" t="s">
        <v>10031</v>
      </c>
    </row>
    <row r="3360" spans="3:13">
      <c r="C3360" s="846" t="s">
        <v>7277</v>
      </c>
      <c r="M3360" s="846" t="s">
        <v>7022</v>
      </c>
    </row>
    <row r="3361" spans="3:13">
      <c r="C3361" s="846" t="s">
        <v>7446</v>
      </c>
      <c r="M3361" s="846" t="s">
        <v>6819</v>
      </c>
    </row>
    <row r="3362" spans="3:13">
      <c r="C3362" s="846" t="s">
        <v>7282</v>
      </c>
      <c r="M3362" s="846" t="s">
        <v>6187</v>
      </c>
    </row>
    <row r="3363" spans="3:13">
      <c r="C3363" s="846" t="s">
        <v>7258</v>
      </c>
      <c r="M3363" s="846" t="s">
        <v>6190</v>
      </c>
    </row>
    <row r="3364" spans="3:13">
      <c r="C3364" s="846" t="s">
        <v>7285</v>
      </c>
      <c r="M3364" s="846" t="s">
        <v>6192</v>
      </c>
    </row>
    <row r="3365" spans="3:13">
      <c r="C3365" s="846" t="s">
        <v>7286</v>
      </c>
      <c r="M3365" s="846" t="s">
        <v>6195</v>
      </c>
    </row>
    <row r="3366" spans="3:13">
      <c r="C3366" s="846" t="s">
        <v>7287</v>
      </c>
      <c r="M3366" s="846" t="s">
        <v>6200</v>
      </c>
    </row>
    <row r="3367" spans="3:13">
      <c r="C3367" s="846" t="s">
        <v>7230</v>
      </c>
      <c r="M3367" s="846" t="s">
        <v>6108</v>
      </c>
    </row>
    <row r="3368" spans="3:13">
      <c r="C3368" s="846" t="s">
        <v>7289</v>
      </c>
      <c r="M3368" s="846" t="s">
        <v>6205</v>
      </c>
    </row>
    <row r="3369" spans="3:13">
      <c r="C3369" s="846" t="s">
        <v>7290</v>
      </c>
      <c r="M3369" s="846" t="s">
        <v>6207</v>
      </c>
    </row>
    <row r="3370" spans="3:13">
      <c r="C3370" s="846" t="s">
        <v>7291</v>
      </c>
      <c r="M3370" s="846" t="s">
        <v>6210</v>
      </c>
    </row>
    <row r="3371" spans="3:13">
      <c r="C3371" s="846" t="s">
        <v>7292</v>
      </c>
      <c r="M3371" s="846" t="s">
        <v>6214</v>
      </c>
    </row>
    <row r="3372" spans="3:13">
      <c r="C3372" s="846" t="s">
        <v>7187</v>
      </c>
      <c r="M3372" s="846" t="s">
        <v>6108</v>
      </c>
    </row>
    <row r="3373" spans="3:13">
      <c r="C3373" s="846" t="s">
        <v>7451</v>
      </c>
      <c r="M3373" s="846" t="s">
        <v>6219</v>
      </c>
    </row>
    <row r="3374" spans="3:13">
      <c r="C3374" s="846" t="s">
        <v>7221</v>
      </c>
      <c r="M3374" s="846" t="s">
        <v>6223</v>
      </c>
    </row>
    <row r="3375" spans="3:13">
      <c r="C3375" s="846" t="s">
        <v>9580</v>
      </c>
      <c r="M3375" s="846" t="s">
        <v>6227</v>
      </c>
    </row>
    <row r="3376" spans="3:13">
      <c r="C3376" s="846" t="s">
        <v>9581</v>
      </c>
      <c r="M3376" s="846" t="s">
        <v>6187</v>
      </c>
    </row>
    <row r="3377" spans="3:13">
      <c r="C3377" s="846" t="s">
        <v>9582</v>
      </c>
      <c r="M3377" s="846" t="s">
        <v>6233</v>
      </c>
    </row>
    <row r="3378" spans="3:13">
      <c r="C3378" s="846" t="s">
        <v>9583</v>
      </c>
      <c r="M3378" s="846" t="s">
        <v>6237</v>
      </c>
    </row>
    <row r="3379" spans="3:13">
      <c r="C3379" s="846" t="s">
        <v>9584</v>
      </c>
      <c r="M3379" s="846" t="s">
        <v>6240</v>
      </c>
    </row>
    <row r="3380" spans="3:13">
      <c r="C3380" s="846" t="s">
        <v>9585</v>
      </c>
      <c r="M3380" s="846" t="s">
        <v>6108</v>
      </c>
    </row>
    <row r="3381" spans="3:13">
      <c r="C3381" s="846" t="s">
        <v>9586</v>
      </c>
      <c r="M3381" s="846" t="s">
        <v>6244</v>
      </c>
    </row>
    <row r="3382" spans="3:13">
      <c r="C3382" s="846" t="s">
        <v>9587</v>
      </c>
      <c r="M3382" s="846" t="s">
        <v>8027</v>
      </c>
    </row>
    <row r="3383" spans="3:13">
      <c r="C3383" s="846" t="s">
        <v>7203</v>
      </c>
      <c r="M3383" s="846" t="s">
        <v>8030</v>
      </c>
    </row>
    <row r="3384" spans="3:13">
      <c r="C3384" s="846" t="s">
        <v>9588</v>
      </c>
      <c r="M3384" s="846" t="s">
        <v>6255</v>
      </c>
    </row>
    <row r="3385" spans="3:13">
      <c r="C3385" s="846" t="s">
        <v>7213</v>
      </c>
      <c r="M3385" s="846" t="s">
        <v>6258</v>
      </c>
    </row>
    <row r="3386" spans="3:13">
      <c r="C3386" s="846" t="s">
        <v>7215</v>
      </c>
      <c r="M3386" s="846" t="s">
        <v>6261</v>
      </c>
    </row>
    <row r="3387" spans="3:13">
      <c r="C3387" s="846" t="s">
        <v>9589</v>
      </c>
      <c r="M3387" s="846" t="s">
        <v>6266</v>
      </c>
    </row>
    <row r="3388" spans="3:13">
      <c r="C3388" s="846" t="s">
        <v>9590</v>
      </c>
      <c r="M3388" s="846" t="s">
        <v>6270</v>
      </c>
    </row>
    <row r="3389" spans="3:13">
      <c r="C3389" s="846" t="s">
        <v>9591</v>
      </c>
      <c r="M3389" s="846" t="s">
        <v>6274</v>
      </c>
    </row>
    <row r="3390" spans="3:13">
      <c r="C3390" s="846" t="s">
        <v>7187</v>
      </c>
      <c r="M3390" s="846" t="s">
        <v>6205</v>
      </c>
    </row>
    <row r="3391" spans="3:13">
      <c r="C3391" s="846" t="s">
        <v>7219</v>
      </c>
      <c r="M3391" s="846" t="s">
        <v>6282</v>
      </c>
    </row>
    <row r="3392" spans="3:13">
      <c r="C3392" s="846" t="s">
        <v>7221</v>
      </c>
      <c r="M3392" s="846" t="s">
        <v>6287</v>
      </c>
    </row>
    <row r="3393" spans="3:13">
      <c r="C3393" s="846" t="s">
        <v>7452</v>
      </c>
      <c r="M3393" s="846" t="s">
        <v>8040</v>
      </c>
    </row>
    <row r="3394" spans="3:13">
      <c r="C3394" s="846" t="s">
        <v>7453</v>
      </c>
      <c r="M3394" s="846" t="s">
        <v>6214</v>
      </c>
    </row>
    <row r="3395" spans="3:13">
      <c r="C3395" s="846" t="s">
        <v>7454</v>
      </c>
      <c r="M3395" s="846" t="s">
        <v>6108</v>
      </c>
    </row>
    <row r="3396" spans="3:13">
      <c r="C3396" s="846" t="s">
        <v>6993</v>
      </c>
      <c r="M3396" s="846" t="s">
        <v>6303</v>
      </c>
    </row>
    <row r="3397" spans="3:13">
      <c r="C3397" s="846" t="s">
        <v>7080</v>
      </c>
      <c r="M3397" s="846" t="s">
        <v>6309</v>
      </c>
    </row>
    <row r="3398" spans="3:13">
      <c r="C3398" s="846" t="s">
        <v>7085</v>
      </c>
      <c r="M3398" s="846" t="s">
        <v>6313</v>
      </c>
    </row>
    <row r="3399" spans="3:13">
      <c r="C3399" s="846" t="s">
        <v>7090</v>
      </c>
      <c r="M3399" s="846" t="s">
        <v>6317</v>
      </c>
    </row>
    <row r="3400" spans="3:13">
      <c r="C3400" s="846" t="s">
        <v>11431</v>
      </c>
      <c r="M3400" s="846" t="s">
        <v>6321</v>
      </c>
    </row>
    <row r="3401" spans="3:13">
      <c r="C3401" s="846" t="s">
        <v>9575</v>
      </c>
      <c r="M3401" s="846" t="s">
        <v>6261</v>
      </c>
    </row>
    <row r="3402" spans="3:13">
      <c r="C3402" s="846" t="s">
        <v>9576</v>
      </c>
      <c r="M3402" s="846" t="s">
        <v>6329</v>
      </c>
    </row>
    <row r="3403" spans="3:13">
      <c r="C3403" s="846" t="s">
        <v>9577</v>
      </c>
      <c r="M3403" s="846" t="s">
        <v>6333</v>
      </c>
    </row>
    <row r="3404" spans="3:13">
      <c r="C3404" s="846" t="s">
        <v>9515</v>
      </c>
      <c r="M3404" s="846" t="s">
        <v>6338</v>
      </c>
    </row>
    <row r="3405" spans="3:13">
      <c r="C3405" s="846" t="s">
        <v>7112</v>
      </c>
      <c r="M3405" s="846" t="s">
        <v>6205</v>
      </c>
    </row>
    <row r="3406" spans="3:13">
      <c r="C3406" s="846" t="s">
        <v>7115</v>
      </c>
      <c r="M3406" s="846" t="s">
        <v>6345</v>
      </c>
    </row>
    <row r="3407" spans="3:13">
      <c r="C3407" s="846" t="s">
        <v>7117</v>
      </c>
      <c r="M3407" s="846" t="s">
        <v>6348</v>
      </c>
    </row>
    <row r="3408" spans="3:13">
      <c r="C3408" s="846" t="s">
        <v>7122</v>
      </c>
      <c r="M3408" s="846" t="s">
        <v>6352</v>
      </c>
    </row>
    <row r="3409" spans="3:13">
      <c r="C3409" s="846" t="s">
        <v>7127</v>
      </c>
      <c r="M3409" s="846" t="s">
        <v>6357</v>
      </c>
    </row>
    <row r="3410" spans="3:13">
      <c r="C3410" s="846" t="s">
        <v>7130</v>
      </c>
      <c r="M3410" s="846" t="s">
        <v>6214</v>
      </c>
    </row>
    <row r="3411" spans="3:13">
      <c r="C3411" s="846" t="s">
        <v>9578</v>
      </c>
      <c r="M3411" s="846" t="s">
        <v>6108</v>
      </c>
    </row>
    <row r="3412" spans="3:13">
      <c r="C3412" s="846" t="s">
        <v>11443</v>
      </c>
      <c r="M3412" s="846" t="s">
        <v>6368</v>
      </c>
    </row>
    <row r="3413" spans="3:13">
      <c r="C3413" s="846" t="s">
        <v>7141</v>
      </c>
      <c r="M3413" s="846" t="s">
        <v>6372</v>
      </c>
    </row>
    <row r="3414" spans="3:13">
      <c r="C3414" s="846" t="s">
        <v>7222</v>
      </c>
      <c r="M3414" s="846" t="s">
        <v>6377</v>
      </c>
    </row>
    <row r="3415" spans="3:13">
      <c r="C3415" s="846" t="s">
        <v>10689</v>
      </c>
      <c r="M3415" s="846" t="s">
        <v>6381</v>
      </c>
    </row>
    <row r="3416" spans="3:13">
      <c r="C3416" s="846" t="s">
        <v>10692</v>
      </c>
      <c r="M3416" s="846" t="s">
        <v>6385</v>
      </c>
    </row>
    <row r="3417" spans="3:13">
      <c r="C3417" s="846" t="s">
        <v>7173</v>
      </c>
      <c r="M3417" s="846" t="s">
        <v>6261</v>
      </c>
    </row>
    <row r="3418" spans="3:13">
      <c r="C3418" s="846" t="s">
        <v>10694</v>
      </c>
      <c r="M3418" s="846" t="s">
        <v>6391</v>
      </c>
    </row>
    <row r="3419" spans="3:13">
      <c r="C3419" s="846" t="s">
        <v>10695</v>
      </c>
      <c r="M3419" s="846" t="s">
        <v>6396</v>
      </c>
    </row>
    <row r="3420" spans="3:13">
      <c r="C3420" s="846" t="s">
        <v>10697</v>
      </c>
      <c r="M3420" s="846" t="s">
        <v>6401</v>
      </c>
    </row>
    <row r="3421" spans="3:13">
      <c r="C3421" s="846" t="s">
        <v>10699</v>
      </c>
      <c r="M3421" s="846" t="s">
        <v>6205</v>
      </c>
    </row>
    <row r="3422" spans="3:13">
      <c r="C3422" s="846" t="s">
        <v>10702</v>
      </c>
      <c r="M3422" s="846" t="s">
        <v>6345</v>
      </c>
    </row>
    <row r="3423" spans="3:13">
      <c r="C3423" s="846" t="s">
        <v>10703</v>
      </c>
      <c r="M3423" s="846" t="s">
        <v>6411</v>
      </c>
    </row>
    <row r="3424" spans="3:13">
      <c r="C3424" s="846" t="s">
        <v>10704</v>
      </c>
      <c r="M3424" s="846" t="s">
        <v>6416</v>
      </c>
    </row>
    <row r="3425" spans="3:13">
      <c r="C3425" s="846" t="s">
        <v>10706</v>
      </c>
      <c r="M3425" s="846" t="s">
        <v>6421</v>
      </c>
    </row>
    <row r="3426" spans="3:13">
      <c r="C3426" s="846" t="s">
        <v>10707</v>
      </c>
      <c r="M3426" s="846" t="s">
        <v>6214</v>
      </c>
    </row>
    <row r="3427" spans="3:13">
      <c r="C3427" s="846" t="s">
        <v>10709</v>
      </c>
      <c r="M3427" s="846" t="s">
        <v>6108</v>
      </c>
    </row>
    <row r="3428" spans="3:13">
      <c r="C3428" s="846" t="s">
        <v>10712</v>
      </c>
      <c r="M3428" s="846" t="s">
        <v>6431</v>
      </c>
    </row>
    <row r="3429" spans="3:13">
      <c r="C3429" s="846" t="s">
        <v>10713</v>
      </c>
      <c r="M3429" s="846" t="s">
        <v>6436</v>
      </c>
    </row>
    <row r="3430" spans="3:13">
      <c r="C3430" s="846" t="s">
        <v>10714</v>
      </c>
      <c r="M3430" s="846" t="s">
        <v>6441</v>
      </c>
    </row>
    <row r="3431" spans="3:13">
      <c r="C3431" s="846" t="s">
        <v>10715</v>
      </c>
      <c r="M3431" s="846" t="s">
        <v>6445</v>
      </c>
    </row>
    <row r="3432" spans="3:13">
      <c r="C3432" s="846" t="s">
        <v>10717</v>
      </c>
      <c r="M3432" s="846" t="s">
        <v>6450</v>
      </c>
    </row>
    <row r="3433" spans="3:13">
      <c r="C3433" s="846" t="s">
        <v>7573</v>
      </c>
      <c r="M3433" s="846" t="s">
        <v>6261</v>
      </c>
    </row>
    <row r="3434" spans="3:13">
      <c r="C3434" s="846" t="s">
        <v>7187</v>
      </c>
      <c r="M3434" s="846" t="s">
        <v>6455</v>
      </c>
    </row>
    <row r="3435" spans="3:13">
      <c r="C3435" s="846" t="s">
        <v>7451</v>
      </c>
      <c r="M3435" s="846" t="s">
        <v>6460</v>
      </c>
    </row>
    <row r="3436" spans="3:13">
      <c r="C3436" s="846" t="s">
        <v>7221</v>
      </c>
      <c r="M3436" s="846" t="s">
        <v>6401</v>
      </c>
    </row>
    <row r="3437" spans="3:13">
      <c r="C3437" s="846" t="s">
        <v>7227</v>
      </c>
      <c r="M3437" s="846" t="s">
        <v>6205</v>
      </c>
    </row>
    <row r="3438" spans="3:13">
      <c r="C3438" s="846" t="s">
        <v>7228</v>
      </c>
      <c r="M3438" s="846" t="s">
        <v>6345</v>
      </c>
    </row>
    <row r="3439" spans="3:13">
      <c r="C3439" s="846" t="s">
        <v>7173</v>
      </c>
      <c r="M3439" s="846" t="s">
        <v>6411</v>
      </c>
    </row>
    <row r="3440" spans="3:13">
      <c r="C3440" s="846" t="s">
        <v>7230</v>
      </c>
      <c r="M3440" s="846" t="s">
        <v>6474</v>
      </c>
    </row>
    <row r="3441" spans="3:13">
      <c r="C3441" s="846" t="s">
        <v>7232</v>
      </c>
      <c r="M3441" s="846" t="s">
        <v>6478</v>
      </c>
    </row>
    <row r="3442" spans="3:13">
      <c r="C3442" s="846" t="s">
        <v>7233</v>
      </c>
      <c r="M3442" s="846" t="s">
        <v>6214</v>
      </c>
    </row>
    <row r="3443" spans="3:13">
      <c r="C3443" s="846" t="s">
        <v>7215</v>
      </c>
      <c r="M3443" s="846" t="s">
        <v>6108</v>
      </c>
    </row>
    <row r="3444" spans="3:13">
      <c r="C3444" s="846" t="s">
        <v>7173</v>
      </c>
      <c r="M3444" s="846" t="s">
        <v>7367</v>
      </c>
    </row>
    <row r="3445" spans="3:13">
      <c r="C3445" s="846" t="s">
        <v>7236</v>
      </c>
      <c r="M3445" s="846" t="s">
        <v>7297</v>
      </c>
    </row>
    <row r="3446" spans="3:13">
      <c r="C3446" s="846" t="s">
        <v>7238</v>
      </c>
      <c r="M3446" s="846" t="s">
        <v>9569</v>
      </c>
    </row>
    <row r="3447" spans="3:13">
      <c r="C3447" s="846" t="s">
        <v>7240</v>
      </c>
      <c r="M3447" s="846" t="s">
        <v>9570</v>
      </c>
    </row>
    <row r="3448" spans="3:13">
      <c r="C3448" s="846" t="s">
        <v>7187</v>
      </c>
      <c r="M3448" s="846" t="s">
        <v>9571</v>
      </c>
    </row>
    <row r="3449" spans="3:13">
      <c r="C3449" s="846" t="s">
        <v>7189</v>
      </c>
      <c r="M3449" s="846" t="s">
        <v>6261</v>
      </c>
    </row>
    <row r="3450" spans="3:13">
      <c r="C3450" s="846" t="s">
        <v>7243</v>
      </c>
      <c r="M3450" s="846" t="s">
        <v>7313</v>
      </c>
    </row>
    <row r="3451" spans="3:13">
      <c r="C3451" s="846" t="s">
        <v>7245</v>
      </c>
      <c r="M3451" s="846" t="s">
        <v>9572</v>
      </c>
    </row>
    <row r="3452" spans="3:13">
      <c r="C3452" s="846" t="s">
        <v>7173</v>
      </c>
      <c r="M3452" s="846" t="s">
        <v>7320</v>
      </c>
    </row>
    <row r="3453" spans="3:13">
      <c r="C3453" s="846" t="s">
        <v>7249</v>
      </c>
      <c r="M3453" s="846" t="s">
        <v>6219</v>
      </c>
    </row>
    <row r="3454" spans="3:13">
      <c r="C3454" s="846" t="s">
        <v>11087</v>
      </c>
      <c r="M3454" s="846" t="s">
        <v>6282</v>
      </c>
    </row>
    <row r="3455" spans="3:13">
      <c r="C3455" s="846" t="s">
        <v>11088</v>
      </c>
      <c r="M3455" s="846" t="s">
        <v>6287</v>
      </c>
    </row>
    <row r="3456" spans="3:13">
      <c r="C3456" s="846" t="s">
        <v>7253</v>
      </c>
      <c r="M3456" s="846" t="s">
        <v>7328</v>
      </c>
    </row>
    <row r="3457" spans="3:13">
      <c r="C3457" s="846" t="s">
        <v>7255</v>
      </c>
      <c r="M3457" s="846" t="s">
        <v>9573</v>
      </c>
    </row>
    <row r="3458" spans="3:13">
      <c r="C3458" s="846" t="s">
        <v>7258</v>
      </c>
      <c r="M3458" s="846" t="s">
        <v>6187</v>
      </c>
    </row>
    <row r="3459" spans="3:13">
      <c r="C3459" s="846" t="s">
        <v>7261</v>
      </c>
      <c r="M3459" s="846" t="s">
        <v>6233</v>
      </c>
    </row>
    <row r="3460" spans="3:13">
      <c r="C3460" s="846" t="s">
        <v>7263</v>
      </c>
      <c r="M3460" s="846" t="s">
        <v>6486</v>
      </c>
    </row>
    <row r="3461" spans="3:13">
      <c r="C3461" s="846" t="s">
        <v>7265</v>
      </c>
      <c r="M3461" s="846" t="s">
        <v>6108</v>
      </c>
    </row>
    <row r="3462" spans="3:13">
      <c r="C3462" s="846" t="s">
        <v>7230</v>
      </c>
      <c r="M3462" s="846" t="s">
        <v>6244</v>
      </c>
    </row>
    <row r="3463" spans="3:13">
      <c r="C3463" s="846" t="s">
        <v>7268</v>
      </c>
      <c r="M3463" s="846" t="s">
        <v>6309</v>
      </c>
    </row>
    <row r="3464" spans="3:13">
      <c r="C3464" s="846" t="s">
        <v>7269</v>
      </c>
      <c r="M3464" s="846" t="s">
        <v>6313</v>
      </c>
    </row>
    <row r="3465" spans="3:13">
      <c r="C3465" s="846" t="s">
        <v>11092</v>
      </c>
      <c r="M3465" s="846" t="s">
        <v>6499</v>
      </c>
    </row>
    <row r="3466" spans="3:13">
      <c r="C3466" s="846" t="s">
        <v>7215</v>
      </c>
      <c r="M3466" s="846" t="s">
        <v>6321</v>
      </c>
    </row>
    <row r="3467" spans="3:13">
      <c r="C3467" s="846" t="s">
        <v>7173</v>
      </c>
      <c r="M3467" s="846" t="s">
        <v>6261</v>
      </c>
    </row>
    <row r="3468" spans="3:13">
      <c r="C3468" s="846" t="s">
        <v>7273</v>
      </c>
      <c r="M3468" s="846" t="s">
        <v>6329</v>
      </c>
    </row>
    <row r="3469" spans="3:13">
      <c r="C3469" s="846" t="s">
        <v>7275</v>
      </c>
      <c r="M3469" s="846" t="s">
        <v>6333</v>
      </c>
    </row>
    <row r="3470" spans="3:13">
      <c r="C3470" s="846" t="s">
        <v>7277</v>
      </c>
      <c r="M3470" s="846" t="s">
        <v>6338</v>
      </c>
    </row>
    <row r="3471" spans="3:13">
      <c r="C3471" s="846" t="s">
        <v>7278</v>
      </c>
      <c r="M3471" s="846" t="s">
        <v>6205</v>
      </c>
    </row>
    <row r="3472" spans="3:13">
      <c r="C3472" s="846" t="s">
        <v>7282</v>
      </c>
      <c r="M3472" s="846" t="s">
        <v>6345</v>
      </c>
    </row>
    <row r="3473" spans="3:13">
      <c r="C3473" s="846" t="s">
        <v>7258</v>
      </c>
      <c r="M3473" s="846" t="s">
        <v>6348</v>
      </c>
    </row>
    <row r="3474" spans="3:13">
      <c r="C3474" s="846" t="s">
        <v>7285</v>
      </c>
      <c r="M3474" s="846" t="s">
        <v>6352</v>
      </c>
    </row>
    <row r="3475" spans="3:13">
      <c r="C3475" s="846" t="s">
        <v>7286</v>
      </c>
      <c r="M3475" s="846" t="s">
        <v>6357</v>
      </c>
    </row>
    <row r="3476" spans="3:13">
      <c r="C3476" s="846" t="s">
        <v>7287</v>
      </c>
      <c r="M3476" s="846" t="s">
        <v>6187</v>
      </c>
    </row>
    <row r="3477" spans="3:13">
      <c r="C3477" s="846" t="s">
        <v>7230</v>
      </c>
      <c r="M3477" s="846" t="s">
        <v>6190</v>
      </c>
    </row>
    <row r="3478" spans="3:13">
      <c r="C3478" s="846" t="s">
        <v>7289</v>
      </c>
      <c r="M3478" s="846" t="s">
        <v>6192</v>
      </c>
    </row>
    <row r="3479" spans="3:13">
      <c r="C3479" s="846" t="s">
        <v>7290</v>
      </c>
      <c r="M3479" s="846" t="s">
        <v>6525</v>
      </c>
    </row>
    <row r="3480" spans="3:13">
      <c r="C3480" s="846" t="s">
        <v>7291</v>
      </c>
      <c r="M3480" s="846" t="s">
        <v>6529</v>
      </c>
    </row>
    <row r="3481" spans="3:13">
      <c r="C3481" s="846" t="s">
        <v>7292</v>
      </c>
      <c r="M3481" s="846" t="s">
        <v>6494</v>
      </c>
    </row>
    <row r="3482" spans="3:13">
      <c r="C3482" s="846" t="s">
        <v>7215</v>
      </c>
      <c r="M3482" s="846" t="s">
        <v>5788</v>
      </c>
    </row>
    <row r="3483" spans="3:13">
      <c r="C3483" s="846" t="s">
        <v>7173</v>
      </c>
      <c r="M3483" s="846" t="s">
        <v>5916</v>
      </c>
    </row>
    <row r="3484" spans="3:13">
      <c r="C3484" s="846" t="s">
        <v>7294</v>
      </c>
      <c r="M3484" s="846" t="s">
        <v>5923</v>
      </c>
    </row>
    <row r="3485" spans="3:13">
      <c r="C3485" s="846" t="s">
        <v>7337</v>
      </c>
      <c r="M3485" s="846" t="s">
        <v>5932</v>
      </c>
    </row>
    <row r="3486" spans="3:13">
      <c r="C3486" s="846" t="s">
        <v>7339</v>
      </c>
      <c r="M3486" s="846" t="s">
        <v>11434</v>
      </c>
    </row>
    <row r="3487" spans="3:13">
      <c r="C3487" s="846" t="s">
        <v>7341</v>
      </c>
      <c r="M3487" s="846" t="s">
        <v>9560</v>
      </c>
    </row>
    <row r="3488" spans="3:13">
      <c r="C3488" s="846" t="s">
        <v>7342</v>
      </c>
      <c r="M3488" s="846" t="s">
        <v>9562</v>
      </c>
    </row>
    <row r="3489" spans="3:13">
      <c r="C3489" s="846" t="s">
        <v>7258</v>
      </c>
      <c r="M3489" s="846" t="s">
        <v>9564</v>
      </c>
    </row>
    <row r="3490" spans="3:13">
      <c r="C3490" s="846" t="s">
        <v>7346</v>
      </c>
      <c r="M3490" s="846" t="s">
        <v>5977</v>
      </c>
    </row>
    <row r="3491" spans="3:13">
      <c r="C3491" s="846" t="s">
        <v>7348</v>
      </c>
      <c r="M3491" s="846" t="s">
        <v>5985</v>
      </c>
    </row>
    <row r="3492" spans="3:13">
      <c r="C3492" s="846" t="s">
        <v>7350</v>
      </c>
      <c r="M3492" s="846" t="s">
        <v>5996</v>
      </c>
    </row>
    <row r="3493" spans="3:13">
      <c r="C3493" s="846" t="s">
        <v>7230</v>
      </c>
      <c r="M3493" s="846" t="s">
        <v>7120</v>
      </c>
    </row>
    <row r="3494" spans="3:13">
      <c r="C3494" s="846" t="s">
        <v>7289</v>
      </c>
      <c r="M3494" s="846" t="s">
        <v>6565</v>
      </c>
    </row>
    <row r="3495" spans="3:13">
      <c r="C3495" s="846" t="s">
        <v>7355</v>
      </c>
      <c r="M3495" s="846" t="s">
        <v>6568</v>
      </c>
    </row>
    <row r="3496" spans="3:13">
      <c r="C3496" s="846" t="s">
        <v>7358</v>
      </c>
      <c r="M3496" s="846" t="s">
        <v>6060</v>
      </c>
    </row>
    <row r="3497" spans="3:13">
      <c r="C3497" s="846" t="s">
        <v>7360</v>
      </c>
      <c r="M3497" s="846" t="s">
        <v>9566</v>
      </c>
    </row>
    <row r="3498" spans="3:13">
      <c r="C3498" s="846" t="s">
        <v>7215</v>
      </c>
      <c r="M3498" s="846" t="s">
        <v>6575</v>
      </c>
    </row>
    <row r="3499" spans="3:13">
      <c r="C3499" s="846" t="s">
        <v>7173</v>
      </c>
      <c r="M3499" s="846" t="s">
        <v>6080</v>
      </c>
    </row>
    <row r="3500" spans="3:13">
      <c r="C3500" s="846" t="s">
        <v>7335</v>
      </c>
      <c r="M3500" s="846" t="s">
        <v>6087</v>
      </c>
    </row>
    <row r="3501" spans="3:13">
      <c r="C3501" s="846" t="s">
        <v>7368</v>
      </c>
      <c r="M3501" s="846" t="s">
        <v>9962</v>
      </c>
    </row>
    <row r="3502" spans="3:13">
      <c r="C3502" s="846" t="s">
        <v>7370</v>
      </c>
      <c r="M3502" s="846" t="s">
        <v>6100</v>
      </c>
    </row>
    <row r="3503" spans="3:13">
      <c r="C3503" s="846" t="s">
        <v>7371</v>
      </c>
      <c r="M3503" s="846" t="s">
        <v>6108</v>
      </c>
    </row>
    <row r="3504" spans="3:13">
      <c r="C3504" s="846" t="s">
        <v>7373</v>
      </c>
      <c r="M3504" s="846" t="s">
        <v>9978</v>
      </c>
    </row>
    <row r="3505" spans="3:13">
      <c r="C3505" s="846" t="s">
        <v>7258</v>
      </c>
      <c r="M3505" s="846" t="s">
        <v>9983</v>
      </c>
    </row>
    <row r="3506" spans="3:13">
      <c r="C3506" s="846" t="s">
        <v>7376</v>
      </c>
      <c r="M3506" s="846" t="s">
        <v>9989</v>
      </c>
    </row>
    <row r="3507" spans="3:13">
      <c r="C3507" s="846" t="s">
        <v>7378</v>
      </c>
      <c r="M3507" s="846" t="s">
        <v>11250</v>
      </c>
    </row>
    <row r="3508" spans="3:13">
      <c r="C3508" s="846" t="s">
        <v>7350</v>
      </c>
      <c r="M3508" s="846" t="s">
        <v>9999</v>
      </c>
    </row>
    <row r="3509" spans="3:13">
      <c r="C3509" s="846" t="s">
        <v>7230</v>
      </c>
      <c r="M3509" s="846" t="s">
        <v>11210</v>
      </c>
    </row>
    <row r="3510" spans="3:13">
      <c r="C3510" s="846" t="s">
        <v>7289</v>
      </c>
      <c r="M3510" s="846" t="s">
        <v>11212</v>
      </c>
    </row>
    <row r="3511" spans="3:13">
      <c r="C3511" s="846" t="s">
        <v>7355</v>
      </c>
      <c r="M3511" s="846" t="s">
        <v>10012</v>
      </c>
    </row>
    <row r="3512" spans="3:13">
      <c r="C3512" s="846" t="s">
        <v>7384</v>
      </c>
      <c r="M3512" s="846" t="s">
        <v>11218</v>
      </c>
    </row>
    <row r="3513" spans="3:13">
      <c r="C3513" s="846" t="s">
        <v>7386</v>
      </c>
      <c r="M3513" s="846" t="s">
        <v>11221</v>
      </c>
    </row>
    <row r="3514" spans="3:13">
      <c r="C3514" s="846" t="s">
        <v>7187</v>
      </c>
      <c r="M3514" s="846" t="s">
        <v>11223</v>
      </c>
    </row>
    <row r="3515" spans="3:13">
      <c r="C3515" s="846" t="s">
        <v>7189</v>
      </c>
      <c r="M3515" s="846" t="s">
        <v>7544</v>
      </c>
    </row>
    <row r="3516" spans="3:13">
      <c r="C3516" s="846" t="s">
        <v>7442</v>
      </c>
      <c r="M3516" s="846" t="s">
        <v>10028</v>
      </c>
    </row>
    <row r="3517" spans="3:13">
      <c r="C3517" s="846" t="s">
        <v>7173</v>
      </c>
      <c r="M3517" s="846" t="s">
        <v>10031</v>
      </c>
    </row>
    <row r="3518" spans="3:13">
      <c r="C3518" s="846" t="s">
        <v>7249</v>
      </c>
      <c r="M3518" s="846" t="s">
        <v>7022</v>
      </c>
    </row>
    <row r="3519" spans="3:13">
      <c r="C3519" s="846" t="s">
        <v>7275</v>
      </c>
      <c r="M3519" s="846" t="s">
        <v>6819</v>
      </c>
    </row>
    <row r="3520" spans="3:13">
      <c r="C3520" s="846" t="s">
        <v>7277</v>
      </c>
      <c r="M3520" s="846" t="s">
        <v>6187</v>
      </c>
    </row>
    <row r="3521" spans="3:13">
      <c r="C3521" s="846" t="s">
        <v>7446</v>
      </c>
      <c r="M3521" s="846" t="s">
        <v>6190</v>
      </c>
    </row>
    <row r="3522" spans="3:13">
      <c r="C3522" s="846" t="s">
        <v>7282</v>
      </c>
      <c r="M3522" s="846" t="s">
        <v>6192</v>
      </c>
    </row>
    <row r="3523" spans="3:13">
      <c r="C3523" s="846" t="s">
        <v>7258</v>
      </c>
      <c r="M3523" s="846" t="s">
        <v>6195</v>
      </c>
    </row>
    <row r="3524" spans="3:13">
      <c r="C3524" s="846" t="s">
        <v>7285</v>
      </c>
      <c r="M3524" s="846" t="s">
        <v>6200</v>
      </c>
    </row>
    <row r="3525" spans="3:13">
      <c r="C3525" s="846" t="s">
        <v>7286</v>
      </c>
      <c r="M3525" s="846" t="s">
        <v>6108</v>
      </c>
    </row>
    <row r="3526" spans="3:13">
      <c r="C3526" s="846" t="s">
        <v>7287</v>
      </c>
      <c r="M3526" s="846" t="s">
        <v>6205</v>
      </c>
    </row>
    <row r="3527" spans="3:13">
      <c r="C3527" s="846" t="s">
        <v>7230</v>
      </c>
      <c r="M3527" s="846" t="s">
        <v>6207</v>
      </c>
    </row>
    <row r="3528" spans="3:13">
      <c r="C3528" s="846" t="s">
        <v>7289</v>
      </c>
      <c r="M3528" s="846" t="s">
        <v>6210</v>
      </c>
    </row>
    <row r="3529" spans="3:13">
      <c r="C3529" s="846" t="s">
        <v>7290</v>
      </c>
      <c r="M3529" s="846" t="s">
        <v>6214</v>
      </c>
    </row>
    <row r="3530" spans="3:13">
      <c r="C3530" s="846" t="s">
        <v>7291</v>
      </c>
      <c r="M3530" s="846" t="s">
        <v>6108</v>
      </c>
    </row>
    <row r="3531" spans="3:13">
      <c r="C3531" s="846" t="s">
        <v>7292</v>
      </c>
      <c r="M3531" s="846" t="s">
        <v>6219</v>
      </c>
    </row>
    <row r="3532" spans="3:13">
      <c r="C3532" s="846" t="s">
        <v>7187</v>
      </c>
      <c r="M3532" s="846" t="s">
        <v>6223</v>
      </c>
    </row>
    <row r="3533" spans="3:13">
      <c r="C3533" s="846" t="s">
        <v>7451</v>
      </c>
      <c r="M3533" s="846" t="s">
        <v>6227</v>
      </c>
    </row>
    <row r="3534" spans="3:13">
      <c r="C3534" s="846" t="s">
        <v>7221</v>
      </c>
      <c r="M3534" s="846" t="s">
        <v>6187</v>
      </c>
    </row>
    <row r="3535" spans="3:13">
      <c r="C3535" s="846" t="s">
        <v>9580</v>
      </c>
      <c r="M3535" s="846" t="s">
        <v>6233</v>
      </c>
    </row>
    <row r="3536" spans="3:13">
      <c r="C3536" s="846" t="s">
        <v>9581</v>
      </c>
      <c r="M3536" s="846" t="s">
        <v>6237</v>
      </c>
    </row>
    <row r="3537" spans="3:13">
      <c r="C3537" s="846" t="s">
        <v>9582</v>
      </c>
      <c r="M3537" s="846" t="s">
        <v>6240</v>
      </c>
    </row>
    <row r="3538" spans="3:13">
      <c r="C3538" s="846" t="s">
        <v>9583</v>
      </c>
      <c r="M3538" s="846" t="s">
        <v>6108</v>
      </c>
    </row>
    <row r="3539" spans="3:13">
      <c r="C3539" s="846" t="s">
        <v>9584</v>
      </c>
      <c r="M3539" s="846" t="s">
        <v>6244</v>
      </c>
    </row>
    <row r="3540" spans="3:13">
      <c r="C3540" s="846" t="s">
        <v>9585</v>
      </c>
      <c r="M3540" s="846" t="s">
        <v>8027</v>
      </c>
    </row>
    <row r="3541" spans="3:13">
      <c r="C3541" s="846" t="s">
        <v>9586</v>
      </c>
      <c r="M3541" s="846" t="s">
        <v>8030</v>
      </c>
    </row>
    <row r="3542" spans="3:13">
      <c r="C3542" s="846" t="s">
        <v>9587</v>
      </c>
      <c r="M3542" s="846" t="s">
        <v>6255</v>
      </c>
    </row>
    <row r="3543" spans="3:13">
      <c r="C3543" s="846" t="s">
        <v>7203</v>
      </c>
      <c r="M3543" s="846" t="s">
        <v>6258</v>
      </c>
    </row>
    <row r="3544" spans="3:13">
      <c r="C3544" s="846" t="s">
        <v>9588</v>
      </c>
      <c r="M3544" s="846" t="s">
        <v>6261</v>
      </c>
    </row>
    <row r="3545" spans="3:13">
      <c r="C3545" s="846" t="s">
        <v>7213</v>
      </c>
      <c r="M3545" s="846" t="s">
        <v>6266</v>
      </c>
    </row>
    <row r="3546" spans="3:13">
      <c r="C3546" s="846" t="s">
        <v>7215</v>
      </c>
      <c r="M3546" s="846" t="s">
        <v>6270</v>
      </c>
    </row>
    <row r="3547" spans="3:13">
      <c r="C3547" s="846" t="s">
        <v>9589</v>
      </c>
      <c r="M3547" s="846" t="s">
        <v>6274</v>
      </c>
    </row>
    <row r="3548" spans="3:13">
      <c r="C3548" s="846" t="s">
        <v>9590</v>
      </c>
      <c r="M3548" s="846" t="s">
        <v>6205</v>
      </c>
    </row>
    <row r="3549" spans="3:13">
      <c r="C3549" s="846" t="s">
        <v>9591</v>
      </c>
      <c r="M3549" s="846" t="s">
        <v>6282</v>
      </c>
    </row>
    <row r="3550" spans="3:13">
      <c r="C3550" s="846" t="s">
        <v>7187</v>
      </c>
      <c r="M3550" s="846" t="s">
        <v>6287</v>
      </c>
    </row>
    <row r="3551" spans="3:13">
      <c r="C3551" s="846" t="s">
        <v>7219</v>
      </c>
      <c r="M3551" s="846" t="s">
        <v>8040</v>
      </c>
    </row>
    <row r="3552" spans="3:13">
      <c r="C3552" s="846" t="s">
        <v>7221</v>
      </c>
      <c r="M3552" s="846" t="s">
        <v>6214</v>
      </c>
    </row>
    <row r="3553" spans="3:13">
      <c r="C3553" s="846" t="s">
        <v>7452</v>
      </c>
      <c r="M3553" s="846" t="s">
        <v>6108</v>
      </c>
    </row>
    <row r="3554" spans="3:13">
      <c r="C3554" s="846" t="s">
        <v>7453</v>
      </c>
      <c r="M3554" s="846" t="s">
        <v>6303</v>
      </c>
    </row>
    <row r="3555" spans="3:13">
      <c r="C3555" s="846" t="s">
        <v>7022</v>
      </c>
      <c r="M3555" s="846" t="s">
        <v>6309</v>
      </c>
    </row>
    <row r="3556" spans="3:13">
      <c r="C3556" s="846" t="s">
        <v>7029</v>
      </c>
      <c r="M3556" s="846" t="s">
        <v>6313</v>
      </c>
    </row>
    <row r="3557" spans="3:13">
      <c r="C3557" s="846" t="s">
        <v>7539</v>
      </c>
      <c r="M3557" s="846" t="s">
        <v>6317</v>
      </c>
    </row>
    <row r="3558" spans="3:13">
      <c r="C3558" s="846" t="s">
        <v>7540</v>
      </c>
      <c r="M3558" s="846" t="s">
        <v>6321</v>
      </c>
    </row>
    <row r="3559" spans="3:13">
      <c r="C3559" s="846" t="s">
        <v>7541</v>
      </c>
      <c r="M3559" s="846" t="s">
        <v>6261</v>
      </c>
    </row>
    <row r="3560" spans="3:13">
      <c r="C3560" s="846" t="s">
        <v>7542</v>
      </c>
      <c r="M3560" s="846" t="s">
        <v>6329</v>
      </c>
    </row>
    <row r="3561" spans="3:13">
      <c r="C3561" s="846" t="s">
        <v>7543</v>
      </c>
      <c r="M3561" s="846" t="s">
        <v>6333</v>
      </c>
    </row>
    <row r="3562" spans="3:13">
      <c r="C3562" s="846" t="s">
        <v>7544</v>
      </c>
      <c r="M3562" s="846" t="s">
        <v>6338</v>
      </c>
    </row>
    <row r="3563" spans="3:13">
      <c r="C3563" s="846" t="s">
        <v>7545</v>
      </c>
      <c r="M3563" s="846" t="s">
        <v>6205</v>
      </c>
    </row>
    <row r="3564" spans="3:13">
      <c r="C3564" s="846" t="s">
        <v>7546</v>
      </c>
      <c r="M3564" s="846" t="s">
        <v>6345</v>
      </c>
    </row>
    <row r="3565" spans="3:13">
      <c r="C3565" s="846" t="s">
        <v>7022</v>
      </c>
      <c r="M3565" s="846" t="s">
        <v>6348</v>
      </c>
    </row>
    <row r="3566" spans="3:13">
      <c r="C3566" s="846" t="s">
        <v>6214</v>
      </c>
      <c r="M3566" s="846" t="s">
        <v>6352</v>
      </c>
    </row>
    <row r="3567" spans="3:13">
      <c r="C3567" s="846" t="s">
        <v>7547</v>
      </c>
      <c r="M3567" s="846" t="s">
        <v>6357</v>
      </c>
    </row>
    <row r="3568" spans="3:13">
      <c r="C3568" s="846" t="s">
        <v>7540</v>
      </c>
      <c r="M3568" s="846" t="s">
        <v>6214</v>
      </c>
    </row>
    <row r="3569" spans="3:13">
      <c r="C3569" s="846" t="s">
        <v>7541</v>
      </c>
      <c r="M3569" s="846" t="s">
        <v>6108</v>
      </c>
    </row>
    <row r="3570" spans="3:13">
      <c r="C3570" s="846" t="s">
        <v>7548</v>
      </c>
      <c r="M3570" s="846" t="s">
        <v>6368</v>
      </c>
    </row>
    <row r="3571" spans="3:13">
      <c r="C3571" s="846" t="s">
        <v>7549</v>
      </c>
      <c r="M3571" s="846" t="s">
        <v>6372</v>
      </c>
    </row>
    <row r="3572" spans="3:13">
      <c r="C3572" s="846" t="s">
        <v>7544</v>
      </c>
      <c r="M3572" s="846" t="s">
        <v>6377</v>
      </c>
    </row>
    <row r="3573" spans="3:13">
      <c r="C3573" s="846" t="s">
        <v>7545</v>
      </c>
      <c r="M3573" s="846" t="s">
        <v>6381</v>
      </c>
    </row>
    <row r="3574" spans="3:13">
      <c r="C3574" s="846" t="s">
        <v>7546</v>
      </c>
      <c r="M3574" s="846" t="s">
        <v>6385</v>
      </c>
    </row>
    <row r="3575" spans="3:13">
      <c r="C3575" s="846" t="s">
        <v>7022</v>
      </c>
      <c r="M3575" s="846" t="s">
        <v>6261</v>
      </c>
    </row>
    <row r="3576" spans="3:13">
      <c r="C3576" s="846" t="s">
        <v>6214</v>
      </c>
      <c r="M3576" s="846" t="s">
        <v>6391</v>
      </c>
    </row>
    <row r="3577" spans="3:13">
      <c r="C3577" s="846" t="s">
        <v>7550</v>
      </c>
      <c r="M3577" s="846" t="s">
        <v>6396</v>
      </c>
    </row>
    <row r="3578" spans="3:13">
      <c r="C3578" s="846" t="s">
        <v>6993</v>
      </c>
      <c r="M3578" s="846" t="s">
        <v>6401</v>
      </c>
    </row>
    <row r="3579" spans="3:13">
      <c r="C3579" s="846" t="s">
        <v>7551</v>
      </c>
      <c r="M3579" s="846" t="s">
        <v>6205</v>
      </c>
    </row>
    <row r="3580" spans="3:13">
      <c r="C3580" s="846" t="s">
        <v>7552</v>
      </c>
      <c r="M3580" s="846" t="s">
        <v>6345</v>
      </c>
    </row>
    <row r="3581" spans="3:13">
      <c r="C3581" s="846" t="s">
        <v>9515</v>
      </c>
      <c r="M3581" s="846" t="s">
        <v>6411</v>
      </c>
    </row>
    <row r="3582" spans="3:13">
      <c r="C3582" s="846" t="s">
        <v>7553</v>
      </c>
      <c r="M3582" s="846" t="s">
        <v>6416</v>
      </c>
    </row>
    <row r="3583" spans="3:13">
      <c r="C3583" s="846" t="s">
        <v>7554</v>
      </c>
      <c r="M3583" s="846" t="s">
        <v>6421</v>
      </c>
    </row>
    <row r="3584" spans="3:13">
      <c r="C3584" s="846" t="s">
        <v>7555</v>
      </c>
      <c r="M3584" s="846" t="s">
        <v>6214</v>
      </c>
    </row>
    <row r="3585" spans="3:13">
      <c r="C3585" s="846" t="s">
        <v>7556</v>
      </c>
      <c r="M3585" s="846" t="s">
        <v>6108</v>
      </c>
    </row>
    <row r="3586" spans="3:13">
      <c r="C3586" s="846" t="s">
        <v>7557</v>
      </c>
      <c r="M3586" s="846" t="s">
        <v>6431</v>
      </c>
    </row>
    <row r="3587" spans="3:13">
      <c r="C3587" s="846" t="s">
        <v>7558</v>
      </c>
      <c r="M3587" s="846" t="s">
        <v>6436</v>
      </c>
    </row>
    <row r="3588" spans="3:13">
      <c r="C3588" s="846" t="s">
        <v>7559</v>
      </c>
      <c r="M3588" s="846" t="s">
        <v>6441</v>
      </c>
    </row>
    <row r="3589" spans="3:13">
      <c r="C3589" s="846" t="s">
        <v>7560</v>
      </c>
      <c r="M3589" s="846" t="s">
        <v>6445</v>
      </c>
    </row>
    <row r="3590" spans="3:13">
      <c r="C3590" s="846" t="s">
        <v>7561</v>
      </c>
      <c r="M3590" s="846" t="s">
        <v>6450</v>
      </c>
    </row>
    <row r="3591" spans="3:13">
      <c r="C3591" s="846" t="s">
        <v>7562</v>
      </c>
      <c r="M3591" s="846" t="s">
        <v>6261</v>
      </c>
    </row>
    <row r="3592" spans="3:13">
      <c r="C3592" s="846" t="s">
        <v>7563</v>
      </c>
      <c r="M3592" s="846" t="s">
        <v>6455</v>
      </c>
    </row>
    <row r="3593" spans="3:13">
      <c r="C3593" s="846" t="s">
        <v>7564</v>
      </c>
      <c r="M3593" s="846" t="s">
        <v>6460</v>
      </c>
    </row>
    <row r="3594" spans="3:13">
      <c r="C3594" s="846" t="s">
        <v>7565</v>
      </c>
      <c r="M3594" s="846" t="s">
        <v>6401</v>
      </c>
    </row>
    <row r="3595" spans="3:13">
      <c r="C3595" s="846" t="s">
        <v>7566</v>
      </c>
      <c r="M3595" s="846" t="s">
        <v>6205</v>
      </c>
    </row>
    <row r="3596" spans="3:13">
      <c r="C3596" s="846" t="s">
        <v>7567</v>
      </c>
      <c r="M3596" s="846" t="s">
        <v>6345</v>
      </c>
    </row>
    <row r="3597" spans="3:13">
      <c r="C3597" s="846" t="s">
        <v>7568</v>
      </c>
      <c r="M3597" s="846" t="s">
        <v>6411</v>
      </c>
    </row>
    <row r="3598" spans="3:13">
      <c r="C3598" s="846" t="s">
        <v>7569</v>
      </c>
      <c r="M3598" s="846" t="s">
        <v>6474</v>
      </c>
    </row>
    <row r="3599" spans="3:13">
      <c r="C3599" s="846" t="s">
        <v>7570</v>
      </c>
      <c r="M3599" s="846" t="s">
        <v>6478</v>
      </c>
    </row>
    <row r="3600" spans="3:13">
      <c r="C3600" s="846" t="s">
        <v>7571</v>
      </c>
      <c r="M3600" s="846" t="s">
        <v>6214</v>
      </c>
    </row>
    <row r="3601" spans="3:13">
      <c r="C3601" s="846" t="s">
        <v>7572</v>
      </c>
      <c r="M3601" s="846" t="s">
        <v>6108</v>
      </c>
    </row>
    <row r="3602" spans="3:13">
      <c r="C3602" s="846" t="s">
        <v>7573</v>
      </c>
      <c r="M3602" s="846" t="s">
        <v>7367</v>
      </c>
    </row>
    <row r="3603" spans="3:13">
      <c r="C3603" s="846" t="s">
        <v>7215</v>
      </c>
      <c r="M3603" s="846" t="s">
        <v>7297</v>
      </c>
    </row>
    <row r="3604" spans="3:13">
      <c r="C3604" s="846" t="s">
        <v>9592</v>
      </c>
      <c r="M3604" s="846" t="s">
        <v>9569</v>
      </c>
    </row>
    <row r="3605" spans="3:13">
      <c r="C3605" s="846" t="s">
        <v>9593</v>
      </c>
      <c r="M3605" s="846" t="s">
        <v>9570</v>
      </c>
    </row>
    <row r="3606" spans="3:13">
      <c r="C3606" s="846" t="s">
        <v>9467</v>
      </c>
      <c r="M3606" s="846" t="s">
        <v>9571</v>
      </c>
    </row>
    <row r="3607" spans="3:13">
      <c r="C3607" s="846" t="s">
        <v>9594</v>
      </c>
      <c r="M3607" s="846" t="s">
        <v>6261</v>
      </c>
    </row>
    <row r="3608" spans="3:13">
      <c r="C3608" s="846" t="s">
        <v>9595</v>
      </c>
      <c r="M3608" s="846" t="s">
        <v>7313</v>
      </c>
    </row>
    <row r="3609" spans="3:13">
      <c r="C3609" s="846" t="s">
        <v>7579</v>
      </c>
      <c r="M3609" s="846" t="s">
        <v>9572</v>
      </c>
    </row>
    <row r="3610" spans="3:13">
      <c r="C3610" s="846" t="s">
        <v>7580</v>
      </c>
      <c r="M3610" s="846" t="s">
        <v>7320</v>
      </c>
    </row>
    <row r="3611" spans="3:13">
      <c r="C3611" s="846" t="s">
        <v>7219</v>
      </c>
      <c r="M3611" s="846" t="s">
        <v>6219</v>
      </c>
    </row>
    <row r="3612" spans="3:13">
      <c r="C3612" s="846" t="s">
        <v>7581</v>
      </c>
      <c r="M3612" s="846" t="s">
        <v>6282</v>
      </c>
    </row>
    <row r="3613" spans="3:13">
      <c r="C3613" s="846" t="s">
        <v>7454</v>
      </c>
      <c r="M3613" s="846" t="s">
        <v>6287</v>
      </c>
    </row>
    <row r="3614" spans="3:13">
      <c r="C3614" s="846" t="s">
        <v>6993</v>
      </c>
      <c r="M3614" s="846" t="s">
        <v>7328</v>
      </c>
    </row>
    <row r="3615" spans="3:13">
      <c r="C3615" s="846" t="s">
        <v>7551</v>
      </c>
      <c r="M3615" s="846" t="s">
        <v>9573</v>
      </c>
    </row>
    <row r="3616" spans="3:13">
      <c r="C3616" s="846" t="s">
        <v>7552</v>
      </c>
      <c r="M3616" s="846" t="s">
        <v>6187</v>
      </c>
    </row>
    <row r="3617" spans="3:13">
      <c r="C3617" s="846" t="s">
        <v>9596</v>
      </c>
      <c r="M3617" s="846" t="s">
        <v>6233</v>
      </c>
    </row>
    <row r="3618" spans="3:13">
      <c r="C3618" s="846" t="s">
        <v>7583</v>
      </c>
      <c r="M3618" s="846" t="s">
        <v>6486</v>
      </c>
    </row>
    <row r="3619" spans="3:13">
      <c r="C3619" s="846" t="s">
        <v>7584</v>
      </c>
      <c r="M3619" s="846" t="s">
        <v>6108</v>
      </c>
    </row>
    <row r="3620" spans="3:13">
      <c r="C3620" s="846" t="s">
        <v>7585</v>
      </c>
      <c r="M3620" s="846" t="s">
        <v>6244</v>
      </c>
    </row>
    <row r="3621" spans="3:13">
      <c r="C3621" s="846" t="s">
        <v>7556</v>
      </c>
      <c r="M3621" s="846" t="s">
        <v>6309</v>
      </c>
    </row>
    <row r="3622" spans="3:13">
      <c r="C3622" s="846" t="s">
        <v>7557</v>
      </c>
      <c r="M3622" s="846" t="s">
        <v>6313</v>
      </c>
    </row>
    <row r="3623" spans="3:13">
      <c r="C3623" s="846" t="s">
        <v>7558</v>
      </c>
      <c r="M3623" s="846" t="s">
        <v>6499</v>
      </c>
    </row>
    <row r="3624" spans="3:13">
      <c r="C3624" s="846" t="s">
        <v>7559</v>
      </c>
      <c r="M3624" s="846" t="s">
        <v>6321</v>
      </c>
    </row>
    <row r="3625" spans="3:13">
      <c r="C3625" s="846" t="s">
        <v>7560</v>
      </c>
      <c r="M3625" s="846" t="s">
        <v>6261</v>
      </c>
    </row>
    <row r="3626" spans="3:13">
      <c r="C3626" s="846" t="s">
        <v>7561</v>
      </c>
      <c r="M3626" s="846" t="s">
        <v>6329</v>
      </c>
    </row>
    <row r="3627" spans="3:13">
      <c r="C3627" s="846" t="s">
        <v>7562</v>
      </c>
      <c r="M3627" s="846" t="s">
        <v>6333</v>
      </c>
    </row>
    <row r="3628" spans="3:13">
      <c r="C3628" s="846" t="s">
        <v>7563</v>
      </c>
      <c r="M3628" s="846" t="s">
        <v>6338</v>
      </c>
    </row>
    <row r="3629" spans="3:13">
      <c r="C3629" s="846" t="s">
        <v>7564</v>
      </c>
      <c r="M3629" s="846" t="s">
        <v>6205</v>
      </c>
    </row>
    <row r="3630" spans="3:13">
      <c r="C3630" s="846" t="s">
        <v>7565</v>
      </c>
      <c r="M3630" s="846" t="s">
        <v>6345</v>
      </c>
    </row>
    <row r="3631" spans="3:13">
      <c r="C3631" s="846" t="s">
        <v>7566</v>
      </c>
      <c r="M3631" s="846" t="s">
        <v>6348</v>
      </c>
    </row>
    <row r="3632" spans="3:13">
      <c r="C3632" s="846" t="s">
        <v>7567</v>
      </c>
      <c r="M3632" s="846" t="s">
        <v>6352</v>
      </c>
    </row>
    <row r="3633" spans="3:13">
      <c r="C3633" s="846" t="s">
        <v>7568</v>
      </c>
      <c r="M3633" s="846" t="s">
        <v>6357</v>
      </c>
    </row>
    <row r="3634" spans="3:13">
      <c r="C3634" s="846" t="s">
        <v>7569</v>
      </c>
      <c r="M3634" s="846" t="s">
        <v>6187</v>
      </c>
    </row>
    <row r="3635" spans="3:13">
      <c r="C3635" s="846" t="s">
        <v>7570</v>
      </c>
      <c r="M3635" s="846" t="s">
        <v>6190</v>
      </c>
    </row>
    <row r="3636" spans="3:13">
      <c r="C3636" s="846" t="s">
        <v>7593</v>
      </c>
      <c r="M3636" s="846" t="s">
        <v>6192</v>
      </c>
    </row>
    <row r="3637" spans="3:13">
      <c r="C3637" s="846" t="s">
        <v>7572</v>
      </c>
      <c r="M3637" s="846" t="s">
        <v>6525</v>
      </c>
    </row>
    <row r="3638" spans="3:13">
      <c r="C3638" s="846" t="s">
        <v>7573</v>
      </c>
      <c r="M3638" s="846" t="s">
        <v>6529</v>
      </c>
    </row>
    <row r="3639" spans="3:13">
      <c r="C3639" s="846" t="s">
        <v>7215</v>
      </c>
      <c r="M3639" s="846" t="s">
        <v>6494</v>
      </c>
    </row>
    <row r="3640" spans="3:13">
      <c r="C3640" s="846" t="s">
        <v>9597</v>
      </c>
      <c r="M3640" s="846" t="s">
        <v>5788</v>
      </c>
    </row>
    <row r="3641" spans="3:13">
      <c r="C3641" s="846" t="s">
        <v>9598</v>
      </c>
      <c r="M3641" s="846" t="s">
        <v>5916</v>
      </c>
    </row>
    <row r="3642" spans="3:13">
      <c r="C3642" s="846" t="s">
        <v>9467</v>
      </c>
      <c r="M3642" s="846" t="s">
        <v>5923</v>
      </c>
    </row>
    <row r="3643" spans="3:13">
      <c r="C3643" s="846" t="s">
        <v>9599</v>
      </c>
      <c r="M3643" s="846" t="s">
        <v>5932</v>
      </c>
    </row>
    <row r="3644" spans="3:13">
      <c r="C3644" s="846" t="s">
        <v>9600</v>
      </c>
      <c r="M3644" s="846" t="s">
        <v>11436</v>
      </c>
    </row>
    <row r="3645" spans="3:13">
      <c r="C3645" s="846" t="s">
        <v>7590</v>
      </c>
      <c r="M3645" s="846" t="s">
        <v>6543</v>
      </c>
    </row>
    <row r="3646" spans="3:13">
      <c r="C3646" s="846" t="s">
        <v>7591</v>
      </c>
      <c r="M3646" s="846" t="s">
        <v>6546</v>
      </c>
    </row>
    <row r="3647" spans="3:13">
      <c r="C3647" s="846" t="s">
        <v>7592</v>
      </c>
      <c r="M3647" s="846" t="s">
        <v>6550</v>
      </c>
    </row>
    <row r="3648" spans="3:13">
      <c r="C3648" s="846" t="s">
        <v>7558</v>
      </c>
      <c r="M3648" s="846" t="s">
        <v>5977</v>
      </c>
    </row>
    <row r="3649" spans="3:13">
      <c r="C3649" s="846" t="s">
        <v>9601</v>
      </c>
      <c r="M3649" s="846" t="s">
        <v>5985</v>
      </c>
    </row>
    <row r="3650" spans="3:13">
      <c r="C3650" s="846" t="s">
        <v>9602</v>
      </c>
      <c r="M3650" s="846" t="s">
        <v>5996</v>
      </c>
    </row>
    <row r="3651" spans="3:13">
      <c r="C3651" s="846" t="s">
        <v>9467</v>
      </c>
      <c r="M3651" s="846" t="s">
        <v>7120</v>
      </c>
    </row>
    <row r="3652" spans="3:13">
      <c r="C3652" s="846" t="s">
        <v>9603</v>
      </c>
      <c r="M3652" s="846" t="s">
        <v>6565</v>
      </c>
    </row>
    <row r="3653" spans="3:13">
      <c r="C3653" s="846" t="s">
        <v>9604</v>
      </c>
      <c r="M3653" s="846" t="s">
        <v>6568</v>
      </c>
    </row>
    <row r="3654" spans="3:13">
      <c r="C3654" s="846" t="s">
        <v>7590</v>
      </c>
      <c r="M3654" s="846" t="s">
        <v>6060</v>
      </c>
    </row>
    <row r="3655" spans="3:13">
      <c r="C3655" s="846" t="s">
        <v>7591</v>
      </c>
      <c r="M3655" s="846" t="s">
        <v>6572</v>
      </c>
    </row>
    <row r="3656" spans="3:13">
      <c r="C3656" s="846" t="s">
        <v>7219</v>
      </c>
      <c r="M3656" s="846" t="s">
        <v>11438</v>
      </c>
    </row>
    <row r="3657" spans="3:13">
      <c r="C3657" s="846" t="s">
        <v>7581</v>
      </c>
      <c r="M3657" s="846" t="s">
        <v>6080</v>
      </c>
    </row>
    <row r="3658" spans="3:13">
      <c r="C3658" s="846" t="s">
        <v>7454</v>
      </c>
      <c r="M3658" s="846" t="s">
        <v>6087</v>
      </c>
    </row>
    <row r="3659" spans="3:13">
      <c r="C3659" s="846" t="s">
        <v>6993</v>
      </c>
      <c r="M3659" s="846" t="s">
        <v>9962</v>
      </c>
    </row>
    <row r="3660" spans="3:13">
      <c r="C3660" s="846" t="s">
        <v>7551</v>
      </c>
      <c r="M3660" s="846" t="s">
        <v>6100</v>
      </c>
    </row>
    <row r="3661" spans="3:13">
      <c r="C3661" s="846" t="s">
        <v>7552</v>
      </c>
      <c r="M3661" s="846" t="s">
        <v>6108</v>
      </c>
    </row>
    <row r="3662" spans="3:13">
      <c r="C3662" s="846" t="s">
        <v>9605</v>
      </c>
      <c r="M3662" s="846" t="s">
        <v>9978</v>
      </c>
    </row>
    <row r="3663" spans="3:13">
      <c r="C3663" s="846" t="s">
        <v>7583</v>
      </c>
      <c r="M3663" s="846" t="s">
        <v>9983</v>
      </c>
    </row>
    <row r="3664" spans="3:13">
      <c r="C3664" s="846" t="s">
        <v>7584</v>
      </c>
      <c r="M3664" s="846" t="s">
        <v>9989</v>
      </c>
    </row>
    <row r="3665" spans="3:13">
      <c r="C3665" s="846" t="s">
        <v>7585</v>
      </c>
      <c r="M3665" s="846" t="s">
        <v>11208</v>
      </c>
    </row>
    <row r="3666" spans="3:13">
      <c r="C3666" s="846" t="s">
        <v>7598</v>
      </c>
      <c r="M3666" s="846" t="s">
        <v>9999</v>
      </c>
    </row>
    <row r="3667" spans="3:13">
      <c r="C3667" s="846" t="s">
        <v>7557</v>
      </c>
      <c r="M3667" s="846" t="s">
        <v>11210</v>
      </c>
    </row>
    <row r="3668" spans="3:13">
      <c r="C3668" s="846" t="s">
        <v>7558</v>
      </c>
      <c r="M3668" s="846" t="s">
        <v>11212</v>
      </c>
    </row>
    <row r="3669" spans="3:13">
      <c r="C3669" s="846" t="s">
        <v>9601</v>
      </c>
      <c r="M3669" s="846" t="s">
        <v>10012</v>
      </c>
    </row>
    <row r="3670" spans="3:13">
      <c r="C3670" s="846" t="s">
        <v>9602</v>
      </c>
      <c r="M3670" s="846" t="s">
        <v>11218</v>
      </c>
    </row>
    <row r="3671" spans="3:13">
      <c r="C3671" s="846" t="s">
        <v>9467</v>
      </c>
      <c r="M3671" s="846" t="s">
        <v>11221</v>
      </c>
    </row>
    <row r="3672" spans="3:13">
      <c r="C3672" s="846" t="s">
        <v>9603</v>
      </c>
      <c r="M3672" s="846" t="s">
        <v>11223</v>
      </c>
    </row>
    <row r="3673" spans="3:13">
      <c r="C3673" s="846" t="s">
        <v>9604</v>
      </c>
      <c r="M3673" s="846" t="s">
        <v>7544</v>
      </c>
    </row>
    <row r="3674" spans="3:13">
      <c r="C3674" s="846" t="s">
        <v>7590</v>
      </c>
      <c r="M3674" s="846" t="s">
        <v>10028</v>
      </c>
    </row>
    <row r="3675" spans="3:13">
      <c r="C3675" s="846" t="s">
        <v>7591</v>
      </c>
      <c r="M3675" s="846" t="s">
        <v>10031</v>
      </c>
    </row>
    <row r="3676" spans="3:13">
      <c r="C3676" s="846" t="s">
        <v>7219</v>
      </c>
      <c r="M3676" s="846" t="s">
        <v>7022</v>
      </c>
    </row>
    <row r="3677" spans="3:13">
      <c r="C3677" s="846" t="s">
        <v>7581</v>
      </c>
      <c r="M3677" s="846" t="s">
        <v>6819</v>
      </c>
    </row>
    <row r="3678" spans="3:13">
      <c r="C3678" s="846" t="s">
        <v>7022</v>
      </c>
      <c r="M3678" s="846" t="s">
        <v>6187</v>
      </c>
    </row>
    <row r="3679" spans="3:13">
      <c r="C3679" s="846" t="s">
        <v>7599</v>
      </c>
      <c r="M3679" s="846" t="s">
        <v>6190</v>
      </c>
    </row>
    <row r="3680" spans="3:13">
      <c r="C3680" s="846" t="s">
        <v>7806</v>
      </c>
      <c r="M3680" s="846" t="s">
        <v>6192</v>
      </c>
    </row>
    <row r="3681" spans="3:13">
      <c r="C3681" s="846" t="s">
        <v>6656</v>
      </c>
      <c r="M3681" s="846" t="s">
        <v>6195</v>
      </c>
    </row>
    <row r="3682" spans="3:13">
      <c r="C3682" s="846" t="s">
        <v>5632</v>
      </c>
      <c r="M3682" s="846" t="s">
        <v>6200</v>
      </c>
    </row>
    <row r="3683" spans="3:13">
      <c r="C3683" s="846" t="s">
        <v>212</v>
      </c>
      <c r="M3683" s="846" t="s">
        <v>6108</v>
      </c>
    </row>
    <row r="3684" spans="3:13">
      <c r="M3684" s="846" t="s">
        <v>6205</v>
      </c>
    </row>
    <row r="3685" spans="3:13">
      <c r="M3685" s="846" t="s">
        <v>6207</v>
      </c>
    </row>
    <row r="3686" spans="3:13">
      <c r="M3686" s="846" t="s">
        <v>6210</v>
      </c>
    </row>
    <row r="3687" spans="3:13">
      <c r="M3687" s="846" t="s">
        <v>6214</v>
      </c>
    </row>
    <row r="3688" spans="3:13">
      <c r="M3688" s="846" t="s">
        <v>6108</v>
      </c>
    </row>
    <row r="3689" spans="3:13">
      <c r="M3689" s="846" t="s">
        <v>6219</v>
      </c>
    </row>
    <row r="3690" spans="3:13">
      <c r="M3690" s="846" t="s">
        <v>6223</v>
      </c>
    </row>
    <row r="3691" spans="3:13">
      <c r="M3691" s="846" t="s">
        <v>6227</v>
      </c>
    </row>
    <row r="3692" spans="3:13">
      <c r="M3692" s="846" t="s">
        <v>6187</v>
      </c>
    </row>
    <row r="3693" spans="3:13">
      <c r="M3693" s="846" t="s">
        <v>6233</v>
      </c>
    </row>
    <row r="3694" spans="3:13">
      <c r="M3694" s="846" t="s">
        <v>6237</v>
      </c>
    </row>
    <row r="3695" spans="3:13">
      <c r="M3695" s="846" t="s">
        <v>6240</v>
      </c>
    </row>
    <row r="3696" spans="3:13">
      <c r="M3696" s="846" t="s">
        <v>6108</v>
      </c>
    </row>
    <row r="3697" spans="13:13">
      <c r="M3697" s="846" t="s">
        <v>6244</v>
      </c>
    </row>
    <row r="3698" spans="13:13">
      <c r="M3698" s="846" t="s">
        <v>8027</v>
      </c>
    </row>
    <row r="3699" spans="13:13">
      <c r="M3699" s="846" t="s">
        <v>8030</v>
      </c>
    </row>
    <row r="3700" spans="13:13">
      <c r="M3700" s="846" t="s">
        <v>6255</v>
      </c>
    </row>
    <row r="3701" spans="13:13">
      <c r="M3701" s="846" t="s">
        <v>6258</v>
      </c>
    </row>
    <row r="3702" spans="13:13">
      <c r="M3702" s="846" t="s">
        <v>6261</v>
      </c>
    </row>
    <row r="3703" spans="13:13">
      <c r="M3703" s="846" t="s">
        <v>6266</v>
      </c>
    </row>
    <row r="3704" spans="13:13">
      <c r="M3704" s="846" t="s">
        <v>6270</v>
      </c>
    </row>
    <row r="3705" spans="13:13">
      <c r="M3705" s="846" t="s">
        <v>6274</v>
      </c>
    </row>
    <row r="3706" spans="13:13">
      <c r="M3706" s="846" t="s">
        <v>6205</v>
      </c>
    </row>
    <row r="3707" spans="13:13">
      <c r="M3707" s="846" t="s">
        <v>6282</v>
      </c>
    </row>
    <row r="3708" spans="13:13">
      <c r="M3708" s="846" t="s">
        <v>6287</v>
      </c>
    </row>
    <row r="3709" spans="13:13">
      <c r="M3709" s="846" t="s">
        <v>8040</v>
      </c>
    </row>
    <row r="3710" spans="13:13">
      <c r="M3710" s="846" t="s">
        <v>6214</v>
      </c>
    </row>
    <row r="3711" spans="13:13">
      <c r="M3711" s="846" t="s">
        <v>6108</v>
      </c>
    </row>
    <row r="3712" spans="13:13">
      <c r="M3712" s="846" t="s">
        <v>6303</v>
      </c>
    </row>
    <row r="3713" spans="13:13">
      <c r="M3713" s="846" t="s">
        <v>6309</v>
      </c>
    </row>
    <row r="3714" spans="13:13">
      <c r="M3714" s="846" t="s">
        <v>6313</v>
      </c>
    </row>
    <row r="3715" spans="13:13">
      <c r="M3715" s="846" t="s">
        <v>6317</v>
      </c>
    </row>
    <row r="3716" spans="13:13">
      <c r="M3716" s="846" t="s">
        <v>6321</v>
      </c>
    </row>
    <row r="3717" spans="13:13">
      <c r="M3717" s="846" t="s">
        <v>6261</v>
      </c>
    </row>
    <row r="3718" spans="13:13">
      <c r="M3718" s="846" t="s">
        <v>6329</v>
      </c>
    </row>
    <row r="3719" spans="13:13">
      <c r="M3719" s="846" t="s">
        <v>6333</v>
      </c>
    </row>
    <row r="3720" spans="13:13">
      <c r="M3720" s="846" t="s">
        <v>6338</v>
      </c>
    </row>
    <row r="3721" spans="13:13">
      <c r="M3721" s="846" t="s">
        <v>6205</v>
      </c>
    </row>
    <row r="3722" spans="13:13">
      <c r="M3722" s="846" t="s">
        <v>6345</v>
      </c>
    </row>
    <row r="3723" spans="13:13">
      <c r="M3723" s="846" t="s">
        <v>6348</v>
      </c>
    </row>
    <row r="3724" spans="13:13">
      <c r="M3724" s="846" t="s">
        <v>6352</v>
      </c>
    </row>
    <row r="3725" spans="13:13">
      <c r="M3725" s="846" t="s">
        <v>6357</v>
      </c>
    </row>
    <row r="3726" spans="13:13">
      <c r="M3726" s="846" t="s">
        <v>6214</v>
      </c>
    </row>
    <row r="3727" spans="13:13">
      <c r="M3727" s="846" t="s">
        <v>6108</v>
      </c>
    </row>
    <row r="3728" spans="13:13">
      <c r="M3728" s="846" t="s">
        <v>6368</v>
      </c>
    </row>
    <row r="3729" spans="13:13">
      <c r="M3729" s="846" t="s">
        <v>6372</v>
      </c>
    </row>
    <row r="3730" spans="13:13">
      <c r="M3730" s="846" t="s">
        <v>6377</v>
      </c>
    </row>
    <row r="3731" spans="13:13">
      <c r="M3731" s="846" t="s">
        <v>6381</v>
      </c>
    </row>
    <row r="3732" spans="13:13">
      <c r="M3732" s="846" t="s">
        <v>6385</v>
      </c>
    </row>
    <row r="3733" spans="13:13">
      <c r="M3733" s="846" t="s">
        <v>6261</v>
      </c>
    </row>
    <row r="3734" spans="13:13">
      <c r="M3734" s="846" t="s">
        <v>6391</v>
      </c>
    </row>
    <row r="3735" spans="13:13">
      <c r="M3735" s="846" t="s">
        <v>6396</v>
      </c>
    </row>
    <row r="3736" spans="13:13">
      <c r="M3736" s="846" t="s">
        <v>6401</v>
      </c>
    </row>
    <row r="3737" spans="13:13">
      <c r="M3737" s="846" t="s">
        <v>6205</v>
      </c>
    </row>
    <row r="3738" spans="13:13">
      <c r="M3738" s="846" t="s">
        <v>6345</v>
      </c>
    </row>
    <row r="3739" spans="13:13">
      <c r="M3739" s="846" t="s">
        <v>6411</v>
      </c>
    </row>
    <row r="3740" spans="13:13">
      <c r="M3740" s="846" t="s">
        <v>6416</v>
      </c>
    </row>
    <row r="3741" spans="13:13">
      <c r="M3741" s="846" t="s">
        <v>6421</v>
      </c>
    </row>
    <row r="3742" spans="13:13">
      <c r="M3742" s="846" t="s">
        <v>6214</v>
      </c>
    </row>
    <row r="3743" spans="13:13">
      <c r="M3743" s="846" t="s">
        <v>6108</v>
      </c>
    </row>
    <row r="3744" spans="13:13">
      <c r="M3744" s="846" t="s">
        <v>6431</v>
      </c>
    </row>
    <row r="3745" spans="13:13">
      <c r="M3745" s="846" t="s">
        <v>6436</v>
      </c>
    </row>
    <row r="3746" spans="13:13">
      <c r="M3746" s="846" t="s">
        <v>6441</v>
      </c>
    </row>
    <row r="3747" spans="13:13">
      <c r="M3747" s="846" t="s">
        <v>6445</v>
      </c>
    </row>
    <row r="3748" spans="13:13">
      <c r="M3748" s="846" t="s">
        <v>6450</v>
      </c>
    </row>
    <row r="3749" spans="13:13">
      <c r="M3749" s="846" t="s">
        <v>6261</v>
      </c>
    </row>
    <row r="3750" spans="13:13">
      <c r="M3750" s="846" t="s">
        <v>6455</v>
      </c>
    </row>
    <row r="3751" spans="13:13">
      <c r="M3751" s="846" t="s">
        <v>6460</v>
      </c>
    </row>
    <row r="3752" spans="13:13">
      <c r="M3752" s="846" t="s">
        <v>6401</v>
      </c>
    </row>
    <row r="3753" spans="13:13">
      <c r="M3753" s="846" t="s">
        <v>6205</v>
      </c>
    </row>
    <row r="3754" spans="13:13">
      <c r="M3754" s="846" t="s">
        <v>6345</v>
      </c>
    </row>
    <row r="3755" spans="13:13">
      <c r="M3755" s="846" t="s">
        <v>6411</v>
      </c>
    </row>
    <row r="3756" spans="13:13">
      <c r="M3756" s="846" t="s">
        <v>6474</v>
      </c>
    </row>
    <row r="3757" spans="13:13">
      <c r="M3757" s="846" t="s">
        <v>6478</v>
      </c>
    </row>
    <row r="3758" spans="13:13">
      <c r="M3758" s="846" t="s">
        <v>6187</v>
      </c>
    </row>
    <row r="3759" spans="13:13">
      <c r="M3759" s="846" t="s">
        <v>6233</v>
      </c>
    </row>
    <row r="3760" spans="13:13">
      <c r="M3760" s="846" t="s">
        <v>6486</v>
      </c>
    </row>
    <row r="3761" spans="13:13">
      <c r="M3761" s="846" t="s">
        <v>6108</v>
      </c>
    </row>
    <row r="3762" spans="13:13">
      <c r="M3762" s="846" t="s">
        <v>6244</v>
      </c>
    </row>
    <row r="3763" spans="13:13">
      <c r="M3763" s="846" t="s">
        <v>6309</v>
      </c>
    </row>
    <row r="3764" spans="13:13">
      <c r="M3764" s="846" t="s">
        <v>6313</v>
      </c>
    </row>
    <row r="3765" spans="13:13">
      <c r="M3765" s="846" t="s">
        <v>6499</v>
      </c>
    </row>
    <row r="3766" spans="13:13">
      <c r="M3766" s="846" t="s">
        <v>6321</v>
      </c>
    </row>
    <row r="3767" spans="13:13">
      <c r="M3767" s="846" t="s">
        <v>6261</v>
      </c>
    </row>
    <row r="3768" spans="13:13">
      <c r="M3768" s="846" t="s">
        <v>6329</v>
      </c>
    </row>
    <row r="3769" spans="13:13">
      <c r="M3769" s="846" t="s">
        <v>6333</v>
      </c>
    </row>
    <row r="3770" spans="13:13">
      <c r="M3770" s="846" t="s">
        <v>6338</v>
      </c>
    </row>
    <row r="3771" spans="13:13">
      <c r="M3771" s="846" t="s">
        <v>6205</v>
      </c>
    </row>
    <row r="3772" spans="13:13">
      <c r="M3772" s="846" t="s">
        <v>6345</v>
      </c>
    </row>
    <row r="3773" spans="13:13">
      <c r="M3773" s="846" t="s">
        <v>6348</v>
      </c>
    </row>
    <row r="3774" spans="13:13">
      <c r="M3774" s="846" t="s">
        <v>6352</v>
      </c>
    </row>
    <row r="3775" spans="13:13">
      <c r="M3775" s="846" t="s">
        <v>6357</v>
      </c>
    </row>
    <row r="3776" spans="13:13">
      <c r="M3776" s="846" t="s">
        <v>6187</v>
      </c>
    </row>
    <row r="3777" spans="13:13">
      <c r="M3777" s="846" t="s">
        <v>6190</v>
      </c>
    </row>
    <row r="3778" spans="13:13">
      <c r="M3778" s="846" t="s">
        <v>6192</v>
      </c>
    </row>
    <row r="3779" spans="13:13">
      <c r="M3779" s="846" t="s">
        <v>6707</v>
      </c>
    </row>
    <row r="3780" spans="13:13">
      <c r="M3780" s="846" t="s">
        <v>6709</v>
      </c>
    </row>
    <row r="3781" spans="13:13">
      <c r="M3781" s="846" t="s">
        <v>6712</v>
      </c>
    </row>
    <row r="3782" spans="13:13">
      <c r="M3782" s="846" t="s">
        <v>6715</v>
      </c>
    </row>
    <row r="3783" spans="13:13">
      <c r="M3783" s="846" t="s">
        <v>6718</v>
      </c>
    </row>
    <row r="3784" spans="13:13">
      <c r="M3784" s="846" t="s">
        <v>6721</v>
      </c>
    </row>
    <row r="3785" spans="13:13">
      <c r="M3785" s="846" t="s">
        <v>6723</v>
      </c>
    </row>
    <row r="3786" spans="13:13">
      <c r="M3786" s="846" t="s">
        <v>6725</v>
      </c>
    </row>
    <row r="3787" spans="13:13">
      <c r="M3787" s="846" t="s">
        <v>6727</v>
      </c>
    </row>
    <row r="3788" spans="13:13">
      <c r="M3788" s="846" t="s">
        <v>6730</v>
      </c>
    </row>
    <row r="3789" spans="13:13">
      <c r="M3789" s="846" t="s">
        <v>6733</v>
      </c>
    </row>
    <row r="3790" spans="13:13">
      <c r="M3790" s="846" t="s">
        <v>6214</v>
      </c>
    </row>
    <row r="3791" spans="13:13">
      <c r="M3791" s="846" t="s">
        <v>6735</v>
      </c>
    </row>
    <row r="3792" spans="13:13">
      <c r="M3792" s="846" t="s">
        <v>6738</v>
      </c>
    </row>
    <row r="3793" spans="13:13">
      <c r="M3793" s="846" t="s">
        <v>6741</v>
      </c>
    </row>
    <row r="3794" spans="13:13">
      <c r="M3794" s="846" t="s">
        <v>6187</v>
      </c>
    </row>
    <row r="3795" spans="13:13">
      <c r="M3795" s="846" t="s">
        <v>6488</v>
      </c>
    </row>
    <row r="3796" spans="13:13">
      <c r="M3796" s="846" t="s">
        <v>6192</v>
      </c>
    </row>
    <row r="3797" spans="13:13">
      <c r="M3797" s="846" t="s">
        <v>6525</v>
      </c>
    </row>
    <row r="3798" spans="13:13">
      <c r="M3798" s="846" t="s">
        <v>6529</v>
      </c>
    </row>
    <row r="3799" spans="13:13">
      <c r="M3799" s="846" t="s">
        <v>6494</v>
      </c>
    </row>
    <row r="3800" spans="13:13">
      <c r="M3800" s="846" t="s">
        <v>5788</v>
      </c>
    </row>
    <row r="3801" spans="13:13">
      <c r="M3801" s="846" t="s">
        <v>5916</v>
      </c>
    </row>
    <row r="3802" spans="13:13">
      <c r="M3802" s="846" t="s">
        <v>5923</v>
      </c>
    </row>
    <row r="3803" spans="13:13">
      <c r="M3803" s="846" t="s">
        <v>5932</v>
      </c>
    </row>
    <row r="3804" spans="13:13">
      <c r="M3804" s="846" t="s">
        <v>11440</v>
      </c>
    </row>
    <row r="3805" spans="13:13">
      <c r="M3805" s="846" t="s">
        <v>6543</v>
      </c>
    </row>
    <row r="3806" spans="13:13">
      <c r="M3806" s="846" t="s">
        <v>6546</v>
      </c>
    </row>
    <row r="3807" spans="13:13">
      <c r="M3807" s="846" t="s">
        <v>6550</v>
      </c>
    </row>
    <row r="3808" spans="13:13">
      <c r="M3808" s="846" t="s">
        <v>5977</v>
      </c>
    </row>
    <row r="3809" spans="13:13">
      <c r="M3809" s="846" t="s">
        <v>5985</v>
      </c>
    </row>
    <row r="3810" spans="13:13">
      <c r="M3810" s="846" t="s">
        <v>5996</v>
      </c>
    </row>
    <row r="3811" spans="13:13">
      <c r="M3811" s="846" t="s">
        <v>7120</v>
      </c>
    </row>
    <row r="3812" spans="13:13">
      <c r="M3812" s="846" t="s">
        <v>6565</v>
      </c>
    </row>
    <row r="3813" spans="13:13">
      <c r="M3813" s="846" t="s">
        <v>6568</v>
      </c>
    </row>
    <row r="3814" spans="13:13">
      <c r="M3814" s="846" t="s">
        <v>6060</v>
      </c>
    </row>
    <row r="3815" spans="13:13">
      <c r="M3815" s="846" t="s">
        <v>6572</v>
      </c>
    </row>
    <row r="3816" spans="13:13">
      <c r="M3816" s="846" t="s">
        <v>11438</v>
      </c>
    </row>
    <row r="3817" spans="13:13">
      <c r="M3817" s="846" t="s">
        <v>6080</v>
      </c>
    </row>
    <row r="3818" spans="13:13">
      <c r="M3818" s="846" t="s">
        <v>6087</v>
      </c>
    </row>
    <row r="3819" spans="13:13">
      <c r="M3819" s="846" t="s">
        <v>9962</v>
      </c>
    </row>
    <row r="3820" spans="13:13">
      <c r="M3820" s="846" t="s">
        <v>6100</v>
      </c>
    </row>
    <row r="3821" spans="13:13">
      <c r="M3821" s="846" t="s">
        <v>6108</v>
      </c>
    </row>
    <row r="3822" spans="13:13">
      <c r="M3822" s="846" t="s">
        <v>9978</v>
      </c>
    </row>
    <row r="3823" spans="13:13">
      <c r="M3823" s="846" t="s">
        <v>9983</v>
      </c>
    </row>
    <row r="3824" spans="13:13">
      <c r="M3824" s="846" t="s">
        <v>9989</v>
      </c>
    </row>
    <row r="3825" spans="13:13">
      <c r="M3825" s="846" t="s">
        <v>11250</v>
      </c>
    </row>
    <row r="3826" spans="13:13">
      <c r="M3826" s="846" t="s">
        <v>9999</v>
      </c>
    </row>
    <row r="3827" spans="13:13">
      <c r="M3827" s="846" t="s">
        <v>11210</v>
      </c>
    </row>
    <row r="3828" spans="13:13">
      <c r="M3828" s="846" t="s">
        <v>11212</v>
      </c>
    </row>
    <row r="3829" spans="13:13">
      <c r="M3829" s="846" t="s">
        <v>10012</v>
      </c>
    </row>
    <row r="3830" spans="13:13">
      <c r="M3830" s="846" t="s">
        <v>11218</v>
      </c>
    </row>
    <row r="3831" spans="13:13">
      <c r="M3831" s="846" t="s">
        <v>11221</v>
      </c>
    </row>
    <row r="3832" spans="13:13">
      <c r="M3832" s="846" t="s">
        <v>11223</v>
      </c>
    </row>
    <row r="3833" spans="13:13">
      <c r="M3833" s="846" t="s">
        <v>7544</v>
      </c>
    </row>
    <row r="3834" spans="13:13">
      <c r="M3834" s="846" t="s">
        <v>10028</v>
      </c>
    </row>
    <row r="3835" spans="13:13">
      <c r="M3835" s="846" t="s">
        <v>10031</v>
      </c>
    </row>
    <row r="3836" spans="13:13">
      <c r="M3836" s="846" t="s">
        <v>7022</v>
      </c>
    </row>
    <row r="3837" spans="13:13">
      <c r="M3837" s="846" t="s">
        <v>6819</v>
      </c>
    </row>
    <row r="3838" spans="13:13">
      <c r="M3838" s="846" t="s">
        <v>6187</v>
      </c>
    </row>
    <row r="3839" spans="13:13">
      <c r="M3839" s="846" t="s">
        <v>6190</v>
      </c>
    </row>
    <row r="3840" spans="13:13">
      <c r="M3840" s="846" t="s">
        <v>6192</v>
      </c>
    </row>
    <row r="3841" spans="13:13">
      <c r="M3841" s="846" t="s">
        <v>6195</v>
      </c>
    </row>
    <row r="3842" spans="13:13">
      <c r="M3842" s="846" t="s">
        <v>6200</v>
      </c>
    </row>
    <row r="3843" spans="13:13">
      <c r="M3843" s="846" t="s">
        <v>6108</v>
      </c>
    </row>
    <row r="3844" spans="13:13">
      <c r="M3844" s="846" t="s">
        <v>6205</v>
      </c>
    </row>
    <row r="3845" spans="13:13">
      <c r="M3845" s="846" t="s">
        <v>6207</v>
      </c>
    </row>
    <row r="3846" spans="13:13">
      <c r="M3846" s="846" t="s">
        <v>6210</v>
      </c>
    </row>
    <row r="3847" spans="13:13">
      <c r="M3847" s="846" t="s">
        <v>6214</v>
      </c>
    </row>
    <row r="3848" spans="13:13">
      <c r="M3848" s="846" t="s">
        <v>6108</v>
      </c>
    </row>
    <row r="3849" spans="13:13">
      <c r="M3849" s="846" t="s">
        <v>6219</v>
      </c>
    </row>
    <row r="3850" spans="13:13">
      <c r="M3850" s="846" t="s">
        <v>6223</v>
      </c>
    </row>
    <row r="3851" spans="13:13">
      <c r="M3851" s="846" t="s">
        <v>6227</v>
      </c>
    </row>
    <row r="3852" spans="13:13">
      <c r="M3852" s="846" t="s">
        <v>6187</v>
      </c>
    </row>
    <row r="3853" spans="13:13">
      <c r="M3853" s="846" t="s">
        <v>6233</v>
      </c>
    </row>
    <row r="3854" spans="13:13">
      <c r="M3854" s="846" t="s">
        <v>6237</v>
      </c>
    </row>
    <row r="3855" spans="13:13">
      <c r="M3855" s="846" t="s">
        <v>6240</v>
      </c>
    </row>
    <row r="3856" spans="13:13">
      <c r="M3856" s="846" t="s">
        <v>6108</v>
      </c>
    </row>
    <row r="3857" spans="13:13">
      <c r="M3857" s="846" t="s">
        <v>6244</v>
      </c>
    </row>
    <row r="3858" spans="13:13">
      <c r="M3858" s="846" t="s">
        <v>8027</v>
      </c>
    </row>
    <row r="3859" spans="13:13">
      <c r="M3859" s="846" t="s">
        <v>8030</v>
      </c>
    </row>
    <row r="3860" spans="13:13">
      <c r="M3860" s="846" t="s">
        <v>6255</v>
      </c>
    </row>
    <row r="3861" spans="13:13">
      <c r="M3861" s="846" t="s">
        <v>6258</v>
      </c>
    </row>
    <row r="3862" spans="13:13">
      <c r="M3862" s="846" t="s">
        <v>6261</v>
      </c>
    </row>
    <row r="3863" spans="13:13">
      <c r="M3863" s="846" t="s">
        <v>6266</v>
      </c>
    </row>
    <row r="3864" spans="13:13">
      <c r="M3864" s="846" t="s">
        <v>6270</v>
      </c>
    </row>
    <row r="3865" spans="13:13">
      <c r="M3865" s="846" t="s">
        <v>6274</v>
      </c>
    </row>
    <row r="3866" spans="13:13">
      <c r="M3866" s="846" t="s">
        <v>6205</v>
      </c>
    </row>
    <row r="3867" spans="13:13">
      <c r="M3867" s="846" t="s">
        <v>6282</v>
      </c>
    </row>
    <row r="3868" spans="13:13">
      <c r="M3868" s="846" t="s">
        <v>6287</v>
      </c>
    </row>
    <row r="3869" spans="13:13">
      <c r="M3869" s="846" t="s">
        <v>8040</v>
      </c>
    </row>
    <row r="3870" spans="13:13">
      <c r="M3870" s="846" t="s">
        <v>6214</v>
      </c>
    </row>
    <row r="3871" spans="13:13">
      <c r="M3871" s="846" t="s">
        <v>6108</v>
      </c>
    </row>
    <row r="3872" spans="13:13">
      <c r="M3872" s="846" t="s">
        <v>6303</v>
      </c>
    </row>
    <row r="3873" spans="13:13">
      <c r="M3873" s="846" t="s">
        <v>6309</v>
      </c>
    </row>
    <row r="3874" spans="13:13">
      <c r="M3874" s="846" t="s">
        <v>6313</v>
      </c>
    </row>
    <row r="3875" spans="13:13">
      <c r="M3875" s="846" t="s">
        <v>6317</v>
      </c>
    </row>
    <row r="3876" spans="13:13">
      <c r="M3876" s="846" t="s">
        <v>6321</v>
      </c>
    </row>
    <row r="3877" spans="13:13">
      <c r="M3877" s="846" t="s">
        <v>6261</v>
      </c>
    </row>
    <row r="3878" spans="13:13">
      <c r="M3878" s="846" t="s">
        <v>6329</v>
      </c>
    </row>
    <row r="3879" spans="13:13">
      <c r="M3879" s="846" t="s">
        <v>6333</v>
      </c>
    </row>
    <row r="3880" spans="13:13">
      <c r="M3880" s="846" t="s">
        <v>6338</v>
      </c>
    </row>
    <row r="3881" spans="13:13">
      <c r="M3881" s="846" t="s">
        <v>6205</v>
      </c>
    </row>
    <row r="3882" spans="13:13">
      <c r="M3882" s="846" t="s">
        <v>6345</v>
      </c>
    </row>
    <row r="3883" spans="13:13">
      <c r="M3883" s="846" t="s">
        <v>6348</v>
      </c>
    </row>
    <row r="3884" spans="13:13">
      <c r="M3884" s="846" t="s">
        <v>6352</v>
      </c>
    </row>
    <row r="3885" spans="13:13">
      <c r="M3885" s="846" t="s">
        <v>6357</v>
      </c>
    </row>
    <row r="3886" spans="13:13">
      <c r="M3886" s="846" t="s">
        <v>6214</v>
      </c>
    </row>
    <row r="3887" spans="13:13">
      <c r="M3887" s="846" t="s">
        <v>6108</v>
      </c>
    </row>
    <row r="3888" spans="13:13">
      <c r="M3888" s="846" t="s">
        <v>6368</v>
      </c>
    </row>
    <row r="3889" spans="13:13">
      <c r="M3889" s="846" t="s">
        <v>6372</v>
      </c>
    </row>
    <row r="3890" spans="13:13">
      <c r="M3890" s="846" t="s">
        <v>6377</v>
      </c>
    </row>
    <row r="3891" spans="13:13">
      <c r="M3891" s="846" t="s">
        <v>6381</v>
      </c>
    </row>
    <row r="3892" spans="13:13">
      <c r="M3892" s="846" t="s">
        <v>6385</v>
      </c>
    </row>
    <row r="3893" spans="13:13">
      <c r="M3893" s="846" t="s">
        <v>6261</v>
      </c>
    </row>
    <row r="3894" spans="13:13">
      <c r="M3894" s="846" t="s">
        <v>6391</v>
      </c>
    </row>
    <row r="3895" spans="13:13">
      <c r="M3895" s="846" t="s">
        <v>6396</v>
      </c>
    </row>
    <row r="3896" spans="13:13">
      <c r="M3896" s="846" t="s">
        <v>6401</v>
      </c>
    </row>
    <row r="3897" spans="13:13">
      <c r="M3897" s="846" t="s">
        <v>6205</v>
      </c>
    </row>
    <row r="3898" spans="13:13">
      <c r="M3898" s="846" t="s">
        <v>6345</v>
      </c>
    </row>
    <row r="3899" spans="13:13">
      <c r="M3899" s="846" t="s">
        <v>6411</v>
      </c>
    </row>
    <row r="3900" spans="13:13">
      <c r="M3900" s="846" t="s">
        <v>6416</v>
      </c>
    </row>
    <row r="3901" spans="13:13">
      <c r="M3901" s="846" t="s">
        <v>6421</v>
      </c>
    </row>
    <row r="3902" spans="13:13">
      <c r="M3902" s="846" t="s">
        <v>6214</v>
      </c>
    </row>
    <row r="3903" spans="13:13">
      <c r="M3903" s="846" t="s">
        <v>6108</v>
      </c>
    </row>
    <row r="3904" spans="13:13">
      <c r="M3904" s="846" t="s">
        <v>6431</v>
      </c>
    </row>
    <row r="3905" spans="13:13">
      <c r="M3905" s="846" t="s">
        <v>6436</v>
      </c>
    </row>
    <row r="3906" spans="13:13">
      <c r="M3906" s="846" t="s">
        <v>6441</v>
      </c>
    </row>
    <row r="3907" spans="13:13">
      <c r="M3907" s="846" t="s">
        <v>6445</v>
      </c>
    </row>
    <row r="3908" spans="13:13">
      <c r="M3908" s="846" t="s">
        <v>6450</v>
      </c>
    </row>
    <row r="3909" spans="13:13">
      <c r="M3909" s="846" t="s">
        <v>6261</v>
      </c>
    </row>
    <row r="3910" spans="13:13">
      <c r="M3910" s="846" t="s">
        <v>6455</v>
      </c>
    </row>
    <row r="3911" spans="13:13">
      <c r="M3911" s="846" t="s">
        <v>6460</v>
      </c>
    </row>
    <row r="3912" spans="13:13">
      <c r="M3912" s="846" t="s">
        <v>6401</v>
      </c>
    </row>
    <row r="3913" spans="13:13">
      <c r="M3913" s="846" t="s">
        <v>6205</v>
      </c>
    </row>
    <row r="3914" spans="13:13">
      <c r="M3914" s="846" t="s">
        <v>6345</v>
      </c>
    </row>
    <row r="3915" spans="13:13">
      <c r="M3915" s="846" t="s">
        <v>6411</v>
      </c>
    </row>
    <row r="3916" spans="13:13">
      <c r="M3916" s="846" t="s">
        <v>6474</v>
      </c>
    </row>
    <row r="3917" spans="13:13">
      <c r="M3917" s="846" t="s">
        <v>6478</v>
      </c>
    </row>
    <row r="3918" spans="13:13">
      <c r="M3918" s="846" t="s">
        <v>6187</v>
      </c>
    </row>
    <row r="3919" spans="13:13">
      <c r="M3919" s="846" t="s">
        <v>6233</v>
      </c>
    </row>
    <row r="3920" spans="13:13">
      <c r="M3920" s="846" t="s">
        <v>6486</v>
      </c>
    </row>
    <row r="3921" spans="13:13">
      <c r="M3921" s="846" t="s">
        <v>6108</v>
      </c>
    </row>
    <row r="3922" spans="13:13">
      <c r="M3922" s="846" t="s">
        <v>6244</v>
      </c>
    </row>
    <row r="3923" spans="13:13">
      <c r="M3923" s="846" t="s">
        <v>6309</v>
      </c>
    </row>
    <row r="3924" spans="13:13">
      <c r="M3924" s="846" t="s">
        <v>6313</v>
      </c>
    </row>
    <row r="3925" spans="13:13">
      <c r="M3925" s="846" t="s">
        <v>6499</v>
      </c>
    </row>
    <row r="3926" spans="13:13">
      <c r="M3926" s="846" t="s">
        <v>6321</v>
      </c>
    </row>
    <row r="3927" spans="13:13">
      <c r="M3927" s="846" t="s">
        <v>6261</v>
      </c>
    </row>
    <row r="3928" spans="13:13">
      <c r="M3928" s="846" t="s">
        <v>6329</v>
      </c>
    </row>
    <row r="3929" spans="13:13">
      <c r="M3929" s="846" t="s">
        <v>6333</v>
      </c>
    </row>
    <row r="3930" spans="13:13">
      <c r="M3930" s="846" t="s">
        <v>6338</v>
      </c>
    </row>
    <row r="3931" spans="13:13">
      <c r="M3931" s="846" t="s">
        <v>6205</v>
      </c>
    </row>
    <row r="3932" spans="13:13">
      <c r="M3932" s="846" t="s">
        <v>6345</v>
      </c>
    </row>
    <row r="3933" spans="13:13">
      <c r="M3933" s="846" t="s">
        <v>6348</v>
      </c>
    </row>
    <row r="3934" spans="13:13">
      <c r="M3934" s="846" t="s">
        <v>6352</v>
      </c>
    </row>
    <row r="3935" spans="13:13">
      <c r="M3935" s="846" t="s">
        <v>6357</v>
      </c>
    </row>
    <row r="3936" spans="13:13">
      <c r="M3936" s="846" t="s">
        <v>6187</v>
      </c>
    </row>
    <row r="3937" spans="13:13">
      <c r="M3937" s="846" t="s">
        <v>6190</v>
      </c>
    </row>
    <row r="3938" spans="13:13">
      <c r="M3938" s="846" t="s">
        <v>6192</v>
      </c>
    </row>
    <row r="3939" spans="13:13">
      <c r="M3939" s="846" t="s">
        <v>6707</v>
      </c>
    </row>
    <row r="3940" spans="13:13">
      <c r="M3940" s="846" t="s">
        <v>6709</v>
      </c>
    </row>
    <row r="3941" spans="13:13">
      <c r="M3941" s="846" t="s">
        <v>6712</v>
      </c>
    </row>
    <row r="3942" spans="13:13">
      <c r="M3942" s="846" t="s">
        <v>6715</v>
      </c>
    </row>
    <row r="3943" spans="13:13">
      <c r="M3943" s="846" t="s">
        <v>6718</v>
      </c>
    </row>
    <row r="3944" spans="13:13">
      <c r="M3944" s="846" t="s">
        <v>6721</v>
      </c>
    </row>
    <row r="3945" spans="13:13">
      <c r="M3945" s="846" t="s">
        <v>6723</v>
      </c>
    </row>
    <row r="3946" spans="13:13">
      <c r="M3946" s="846" t="s">
        <v>6725</v>
      </c>
    </row>
    <row r="3947" spans="13:13">
      <c r="M3947" s="846" t="s">
        <v>6727</v>
      </c>
    </row>
    <row r="3948" spans="13:13">
      <c r="M3948" s="846" t="s">
        <v>6730</v>
      </c>
    </row>
    <row r="3949" spans="13:13">
      <c r="M3949" s="846" t="s">
        <v>6733</v>
      </c>
    </row>
    <row r="3950" spans="13:13">
      <c r="M3950" s="846" t="s">
        <v>6214</v>
      </c>
    </row>
    <row r="3951" spans="13:13">
      <c r="M3951" s="846" t="s">
        <v>6735</v>
      </c>
    </row>
    <row r="3952" spans="13:13">
      <c r="M3952" s="846" t="s">
        <v>6738</v>
      </c>
    </row>
    <row r="3953" spans="13:13">
      <c r="M3953" s="846" t="s">
        <v>6741</v>
      </c>
    </row>
    <row r="3954" spans="13:13">
      <c r="M3954" s="846" t="s">
        <v>6187</v>
      </c>
    </row>
    <row r="3955" spans="13:13">
      <c r="M3955" s="846" t="s">
        <v>6488</v>
      </c>
    </row>
    <row r="3956" spans="13:13">
      <c r="M3956" s="846" t="s">
        <v>6192</v>
      </c>
    </row>
    <row r="3957" spans="13:13">
      <c r="M3957" s="846" t="s">
        <v>6525</v>
      </c>
    </row>
    <row r="3958" spans="13:13">
      <c r="M3958" s="846" t="s">
        <v>6529</v>
      </c>
    </row>
    <row r="3959" spans="13:13">
      <c r="M3959" s="846" t="s">
        <v>6494</v>
      </c>
    </row>
    <row r="3960" spans="13:13">
      <c r="M3960" s="846" t="s">
        <v>5788</v>
      </c>
    </row>
    <row r="3961" spans="13:13">
      <c r="M3961" s="846" t="s">
        <v>5916</v>
      </c>
    </row>
    <row r="3962" spans="13:13">
      <c r="M3962" s="846" t="s">
        <v>5923</v>
      </c>
    </row>
    <row r="3963" spans="13:13">
      <c r="M3963" s="846" t="s">
        <v>5932</v>
      </c>
    </row>
    <row r="3964" spans="13:13">
      <c r="M3964" s="846" t="s">
        <v>11442</v>
      </c>
    </row>
    <row r="3965" spans="13:13">
      <c r="M3965" s="846" t="s">
        <v>6543</v>
      </c>
    </row>
    <row r="3966" spans="13:13">
      <c r="M3966" s="846" t="s">
        <v>6546</v>
      </c>
    </row>
    <row r="3967" spans="13:13">
      <c r="M3967" s="846" t="s">
        <v>6550</v>
      </c>
    </row>
    <row r="3968" spans="13:13">
      <c r="M3968" s="846" t="s">
        <v>5977</v>
      </c>
    </row>
    <row r="3969" spans="13:13">
      <c r="M3969" s="846" t="s">
        <v>5985</v>
      </c>
    </row>
    <row r="3970" spans="13:13">
      <c r="M3970" s="846" t="s">
        <v>5996</v>
      </c>
    </row>
    <row r="3971" spans="13:13">
      <c r="M3971" s="846" t="s">
        <v>7120</v>
      </c>
    </row>
    <row r="3972" spans="13:13">
      <c r="M3972" s="846" t="s">
        <v>6565</v>
      </c>
    </row>
    <row r="3973" spans="13:13">
      <c r="M3973" s="846" t="s">
        <v>6568</v>
      </c>
    </row>
    <row r="3974" spans="13:13">
      <c r="M3974" s="846" t="s">
        <v>6060</v>
      </c>
    </row>
    <row r="3975" spans="13:13">
      <c r="M3975" s="846" t="s">
        <v>6572</v>
      </c>
    </row>
    <row r="3976" spans="13:13">
      <c r="M3976" s="846" t="s">
        <v>11444</v>
      </c>
    </row>
    <row r="3977" spans="13:13">
      <c r="M3977" s="846" t="s">
        <v>6080</v>
      </c>
    </row>
    <row r="3978" spans="13:13">
      <c r="M3978" s="846" t="s">
        <v>6087</v>
      </c>
    </row>
    <row r="3979" spans="13:13">
      <c r="M3979" s="846" t="s">
        <v>9962</v>
      </c>
    </row>
    <row r="3980" spans="13:13">
      <c r="M3980" s="846" t="s">
        <v>6100</v>
      </c>
    </row>
    <row r="3981" spans="13:13">
      <c r="M3981" s="846" t="s">
        <v>6108</v>
      </c>
    </row>
    <row r="3982" spans="13:13">
      <c r="M3982" s="846" t="s">
        <v>9978</v>
      </c>
    </row>
    <row r="3983" spans="13:13">
      <c r="M3983" s="846" t="s">
        <v>9983</v>
      </c>
    </row>
    <row r="3984" spans="13:13">
      <c r="M3984" s="846" t="s">
        <v>9989</v>
      </c>
    </row>
    <row r="3985" spans="13:13">
      <c r="M3985" s="846" t="s">
        <v>9994</v>
      </c>
    </row>
    <row r="3986" spans="13:13">
      <c r="M3986" s="846" t="s">
        <v>9999</v>
      </c>
    </row>
    <row r="3987" spans="13:13">
      <c r="M3987" s="846" t="s">
        <v>10004</v>
      </c>
    </row>
    <row r="3988" spans="13:13">
      <c r="M3988" s="846" t="s">
        <v>10008</v>
      </c>
    </row>
    <row r="3989" spans="13:13">
      <c r="M3989" s="846" t="s">
        <v>10012</v>
      </c>
    </row>
    <row r="3990" spans="13:13">
      <c r="M3990" s="846" t="s">
        <v>10016</v>
      </c>
    </row>
    <row r="3991" spans="13:13">
      <c r="M3991" s="846" t="s">
        <v>10019</v>
      </c>
    </row>
    <row r="3992" spans="13:13">
      <c r="M3992" s="846" t="s">
        <v>10022</v>
      </c>
    </row>
    <row r="3993" spans="13:13">
      <c r="M3993" s="846" t="s">
        <v>7544</v>
      </c>
    </row>
    <row r="3994" spans="13:13">
      <c r="M3994" s="846" t="s">
        <v>10028</v>
      </c>
    </row>
    <row r="3995" spans="13:13">
      <c r="M3995" s="846" t="s">
        <v>10031</v>
      </c>
    </row>
    <row r="3996" spans="13:13">
      <c r="M3996" s="846" t="s">
        <v>7022</v>
      </c>
    </row>
    <row r="3997" spans="13:13">
      <c r="M3997" s="846" t="s">
        <v>6819</v>
      </c>
    </row>
    <row r="3998" spans="13:13">
      <c r="M3998" s="846" t="s">
        <v>6187</v>
      </c>
    </row>
    <row r="3999" spans="13:13">
      <c r="M3999" s="846" t="s">
        <v>6190</v>
      </c>
    </row>
    <row r="4000" spans="13:13">
      <c r="M4000" s="846" t="s">
        <v>6192</v>
      </c>
    </row>
    <row r="4001" spans="13:13">
      <c r="M4001" s="846" t="s">
        <v>6195</v>
      </c>
    </row>
    <row r="4002" spans="13:13">
      <c r="M4002" s="846" t="s">
        <v>6200</v>
      </c>
    </row>
    <row r="4003" spans="13:13">
      <c r="M4003" s="846" t="s">
        <v>6108</v>
      </c>
    </row>
    <row r="4004" spans="13:13">
      <c r="M4004" s="846" t="s">
        <v>6205</v>
      </c>
    </row>
    <row r="4005" spans="13:13">
      <c r="M4005" s="846" t="s">
        <v>6207</v>
      </c>
    </row>
    <row r="4006" spans="13:13">
      <c r="M4006" s="846" t="s">
        <v>6210</v>
      </c>
    </row>
    <row r="4007" spans="13:13">
      <c r="M4007" s="846" t="s">
        <v>6214</v>
      </c>
    </row>
    <row r="4008" spans="13:13">
      <c r="M4008" s="846" t="s">
        <v>6108</v>
      </c>
    </row>
    <row r="4009" spans="13:13">
      <c r="M4009" s="846" t="s">
        <v>6219</v>
      </c>
    </row>
    <row r="4010" spans="13:13">
      <c r="M4010" s="846" t="s">
        <v>6223</v>
      </c>
    </row>
    <row r="4011" spans="13:13">
      <c r="M4011" s="846" t="s">
        <v>6227</v>
      </c>
    </row>
    <row r="4012" spans="13:13">
      <c r="M4012" s="846" t="s">
        <v>6187</v>
      </c>
    </row>
    <row r="4013" spans="13:13">
      <c r="M4013" s="846" t="s">
        <v>6233</v>
      </c>
    </row>
    <row r="4014" spans="13:13">
      <c r="M4014" s="846" t="s">
        <v>6237</v>
      </c>
    </row>
    <row r="4015" spans="13:13">
      <c r="M4015" s="846" t="s">
        <v>6240</v>
      </c>
    </row>
    <row r="4016" spans="13:13">
      <c r="M4016" s="846" t="s">
        <v>6108</v>
      </c>
    </row>
    <row r="4017" spans="13:13">
      <c r="M4017" s="846" t="s">
        <v>6244</v>
      </c>
    </row>
    <row r="4018" spans="13:13">
      <c r="M4018" s="846" t="s">
        <v>8027</v>
      </c>
    </row>
    <row r="4019" spans="13:13">
      <c r="M4019" s="846" t="s">
        <v>8030</v>
      </c>
    </row>
    <row r="4020" spans="13:13">
      <c r="M4020" s="846" t="s">
        <v>6255</v>
      </c>
    </row>
    <row r="4021" spans="13:13">
      <c r="M4021" s="846" t="s">
        <v>6258</v>
      </c>
    </row>
    <row r="4022" spans="13:13">
      <c r="M4022" s="846" t="s">
        <v>6261</v>
      </c>
    </row>
    <row r="4023" spans="13:13">
      <c r="M4023" s="846" t="s">
        <v>6266</v>
      </c>
    </row>
    <row r="4024" spans="13:13">
      <c r="M4024" s="846" t="s">
        <v>6270</v>
      </c>
    </row>
    <row r="4025" spans="13:13">
      <c r="M4025" s="846" t="s">
        <v>6274</v>
      </c>
    </row>
    <row r="4026" spans="13:13">
      <c r="M4026" s="846" t="s">
        <v>6205</v>
      </c>
    </row>
    <row r="4027" spans="13:13">
      <c r="M4027" s="846" t="s">
        <v>6282</v>
      </c>
    </row>
    <row r="4028" spans="13:13">
      <c r="M4028" s="846" t="s">
        <v>6287</v>
      </c>
    </row>
    <row r="4029" spans="13:13">
      <c r="M4029" s="846" t="s">
        <v>8040</v>
      </c>
    </row>
    <row r="4030" spans="13:13">
      <c r="M4030" s="846" t="s">
        <v>6214</v>
      </c>
    </row>
    <row r="4031" spans="13:13">
      <c r="M4031" s="846" t="s">
        <v>6108</v>
      </c>
    </row>
    <row r="4032" spans="13:13">
      <c r="M4032" s="846" t="s">
        <v>6303</v>
      </c>
    </row>
    <row r="4033" spans="13:13">
      <c r="M4033" s="846" t="s">
        <v>6309</v>
      </c>
    </row>
    <row r="4034" spans="13:13">
      <c r="M4034" s="846" t="s">
        <v>6313</v>
      </c>
    </row>
    <row r="4035" spans="13:13">
      <c r="M4035" s="846" t="s">
        <v>6317</v>
      </c>
    </row>
    <row r="4036" spans="13:13">
      <c r="M4036" s="846" t="s">
        <v>6321</v>
      </c>
    </row>
    <row r="4037" spans="13:13">
      <c r="M4037" s="846" t="s">
        <v>6261</v>
      </c>
    </row>
    <row r="4038" spans="13:13">
      <c r="M4038" s="846" t="s">
        <v>6329</v>
      </c>
    </row>
    <row r="4039" spans="13:13">
      <c r="M4039" s="846" t="s">
        <v>6333</v>
      </c>
    </row>
    <row r="4040" spans="13:13">
      <c r="M4040" s="846" t="s">
        <v>6338</v>
      </c>
    </row>
    <row r="4041" spans="13:13">
      <c r="M4041" s="846" t="s">
        <v>6205</v>
      </c>
    </row>
    <row r="4042" spans="13:13">
      <c r="M4042" s="846" t="s">
        <v>6345</v>
      </c>
    </row>
    <row r="4043" spans="13:13">
      <c r="M4043" s="846" t="s">
        <v>6348</v>
      </c>
    </row>
    <row r="4044" spans="13:13">
      <c r="M4044" s="846" t="s">
        <v>6352</v>
      </c>
    </row>
    <row r="4045" spans="13:13">
      <c r="M4045" s="846" t="s">
        <v>6357</v>
      </c>
    </row>
    <row r="4046" spans="13:13">
      <c r="M4046" s="846" t="s">
        <v>6214</v>
      </c>
    </row>
    <row r="4047" spans="13:13">
      <c r="M4047" s="846" t="s">
        <v>6108</v>
      </c>
    </row>
    <row r="4048" spans="13:13">
      <c r="M4048" s="846" t="s">
        <v>6368</v>
      </c>
    </row>
    <row r="4049" spans="13:13">
      <c r="M4049" s="846" t="s">
        <v>6372</v>
      </c>
    </row>
    <row r="4050" spans="13:13">
      <c r="M4050" s="846" t="s">
        <v>6377</v>
      </c>
    </row>
    <row r="4051" spans="13:13">
      <c r="M4051" s="846" t="s">
        <v>6381</v>
      </c>
    </row>
    <row r="4052" spans="13:13">
      <c r="M4052" s="846" t="s">
        <v>6385</v>
      </c>
    </row>
    <row r="4053" spans="13:13">
      <c r="M4053" s="846" t="s">
        <v>6261</v>
      </c>
    </row>
    <row r="4054" spans="13:13">
      <c r="M4054" s="846" t="s">
        <v>6391</v>
      </c>
    </row>
    <row r="4055" spans="13:13">
      <c r="M4055" s="846" t="s">
        <v>6396</v>
      </c>
    </row>
    <row r="4056" spans="13:13">
      <c r="M4056" s="846" t="s">
        <v>6401</v>
      </c>
    </row>
    <row r="4057" spans="13:13">
      <c r="M4057" s="846" t="s">
        <v>6205</v>
      </c>
    </row>
    <row r="4058" spans="13:13">
      <c r="M4058" s="846" t="s">
        <v>6345</v>
      </c>
    </row>
    <row r="4059" spans="13:13">
      <c r="M4059" s="846" t="s">
        <v>6411</v>
      </c>
    </row>
    <row r="4060" spans="13:13">
      <c r="M4060" s="846" t="s">
        <v>6416</v>
      </c>
    </row>
    <row r="4061" spans="13:13">
      <c r="M4061" s="846" t="s">
        <v>6421</v>
      </c>
    </row>
    <row r="4062" spans="13:13">
      <c r="M4062" s="846" t="s">
        <v>6214</v>
      </c>
    </row>
    <row r="4063" spans="13:13">
      <c r="M4063" s="846" t="s">
        <v>6108</v>
      </c>
    </row>
    <row r="4064" spans="13:13">
      <c r="M4064" s="846" t="s">
        <v>6431</v>
      </c>
    </row>
    <row r="4065" spans="13:13">
      <c r="M4065" s="846" t="s">
        <v>6436</v>
      </c>
    </row>
    <row r="4066" spans="13:13">
      <c r="M4066" s="846" t="s">
        <v>6441</v>
      </c>
    </row>
    <row r="4067" spans="13:13">
      <c r="M4067" s="846" t="s">
        <v>6445</v>
      </c>
    </row>
    <row r="4068" spans="13:13">
      <c r="M4068" s="846" t="s">
        <v>6450</v>
      </c>
    </row>
    <row r="4069" spans="13:13">
      <c r="M4069" s="846" t="s">
        <v>6261</v>
      </c>
    </row>
    <row r="4070" spans="13:13">
      <c r="M4070" s="846" t="s">
        <v>6455</v>
      </c>
    </row>
    <row r="4071" spans="13:13">
      <c r="M4071" s="846" t="s">
        <v>6460</v>
      </c>
    </row>
    <row r="4072" spans="13:13">
      <c r="M4072" s="846" t="s">
        <v>6401</v>
      </c>
    </row>
    <row r="4073" spans="13:13">
      <c r="M4073" s="846" t="s">
        <v>6205</v>
      </c>
    </row>
    <row r="4074" spans="13:13">
      <c r="M4074" s="846" t="s">
        <v>6345</v>
      </c>
    </row>
    <row r="4075" spans="13:13">
      <c r="M4075" s="846" t="s">
        <v>6411</v>
      </c>
    </row>
    <row r="4076" spans="13:13">
      <c r="M4076" s="846" t="s">
        <v>6474</v>
      </c>
    </row>
    <row r="4077" spans="13:13">
      <c r="M4077" s="846" t="s">
        <v>6478</v>
      </c>
    </row>
    <row r="4078" spans="13:13">
      <c r="M4078" s="846" t="s">
        <v>6187</v>
      </c>
    </row>
    <row r="4079" spans="13:13">
      <c r="M4079" s="846" t="s">
        <v>6233</v>
      </c>
    </row>
    <row r="4080" spans="13:13">
      <c r="M4080" s="846" t="s">
        <v>6486</v>
      </c>
    </row>
    <row r="4081" spans="13:13">
      <c r="M4081" s="846" t="s">
        <v>6108</v>
      </c>
    </row>
    <row r="4082" spans="13:13">
      <c r="M4082" s="846" t="s">
        <v>6244</v>
      </c>
    </row>
    <row r="4083" spans="13:13">
      <c r="M4083" s="846" t="s">
        <v>6309</v>
      </c>
    </row>
    <row r="4084" spans="13:13">
      <c r="M4084" s="846" t="s">
        <v>6313</v>
      </c>
    </row>
    <row r="4085" spans="13:13">
      <c r="M4085" s="846" t="s">
        <v>6499</v>
      </c>
    </row>
    <row r="4086" spans="13:13">
      <c r="M4086" s="846" t="s">
        <v>6321</v>
      </c>
    </row>
    <row r="4087" spans="13:13">
      <c r="M4087" s="846" t="s">
        <v>6261</v>
      </c>
    </row>
    <row r="4088" spans="13:13">
      <c r="M4088" s="846" t="s">
        <v>6329</v>
      </c>
    </row>
    <row r="4089" spans="13:13">
      <c r="M4089" s="846" t="s">
        <v>6333</v>
      </c>
    </row>
    <row r="4090" spans="13:13">
      <c r="M4090" s="846" t="s">
        <v>6338</v>
      </c>
    </row>
    <row r="4091" spans="13:13">
      <c r="M4091" s="846" t="s">
        <v>6205</v>
      </c>
    </row>
    <row r="4092" spans="13:13">
      <c r="M4092" s="846" t="s">
        <v>6345</v>
      </c>
    </row>
    <row r="4093" spans="13:13">
      <c r="M4093" s="846" t="s">
        <v>6348</v>
      </c>
    </row>
    <row r="4094" spans="13:13">
      <c r="M4094" s="846" t="s">
        <v>6352</v>
      </c>
    </row>
    <row r="4095" spans="13:13">
      <c r="M4095" s="846" t="s">
        <v>6357</v>
      </c>
    </row>
    <row r="4096" spans="13:13">
      <c r="M4096" s="846" t="s">
        <v>6187</v>
      </c>
    </row>
    <row r="4097" spans="13:13">
      <c r="M4097" s="846" t="s">
        <v>6190</v>
      </c>
    </row>
    <row r="4098" spans="13:13">
      <c r="M4098" s="846" t="s">
        <v>6192</v>
      </c>
    </row>
    <row r="4099" spans="13:13">
      <c r="M4099" s="846" t="s">
        <v>6707</v>
      </c>
    </row>
    <row r="4100" spans="13:13">
      <c r="M4100" s="846" t="s">
        <v>6709</v>
      </c>
    </row>
    <row r="4101" spans="13:13">
      <c r="M4101" s="846" t="s">
        <v>6712</v>
      </c>
    </row>
    <row r="4102" spans="13:13">
      <c r="M4102" s="846" t="s">
        <v>6715</v>
      </c>
    </row>
    <row r="4103" spans="13:13">
      <c r="M4103" s="846" t="s">
        <v>6718</v>
      </c>
    </row>
    <row r="4104" spans="13:13">
      <c r="M4104" s="846" t="s">
        <v>6721</v>
      </c>
    </row>
    <row r="4105" spans="13:13">
      <c r="M4105" s="846" t="s">
        <v>6723</v>
      </c>
    </row>
    <row r="4106" spans="13:13">
      <c r="M4106" s="846" t="s">
        <v>6725</v>
      </c>
    </row>
    <row r="4107" spans="13:13">
      <c r="M4107" s="846" t="s">
        <v>6727</v>
      </c>
    </row>
    <row r="4108" spans="13:13">
      <c r="M4108" s="846" t="s">
        <v>6730</v>
      </c>
    </row>
    <row r="4109" spans="13:13">
      <c r="M4109" s="846" t="s">
        <v>6733</v>
      </c>
    </row>
    <row r="4110" spans="13:13">
      <c r="M4110" s="846" t="s">
        <v>6214</v>
      </c>
    </row>
    <row r="4111" spans="13:13">
      <c r="M4111" s="846" t="s">
        <v>6735</v>
      </c>
    </row>
    <row r="4112" spans="13:13">
      <c r="M4112" s="846" t="s">
        <v>6738</v>
      </c>
    </row>
    <row r="4113" spans="13:13">
      <c r="M4113" s="846" t="s">
        <v>6741</v>
      </c>
    </row>
    <row r="4114" spans="13:13">
      <c r="M4114" s="846" t="s">
        <v>6187</v>
      </c>
    </row>
    <row r="4115" spans="13:13">
      <c r="M4115" s="846" t="s">
        <v>6488</v>
      </c>
    </row>
    <row r="4116" spans="13:13">
      <c r="M4116" s="846" t="s">
        <v>6192</v>
      </c>
    </row>
    <row r="4117" spans="13:13">
      <c r="M4117" s="846" t="s">
        <v>6525</v>
      </c>
    </row>
    <row r="4118" spans="13:13">
      <c r="M4118" s="846" t="s">
        <v>6529</v>
      </c>
    </row>
    <row r="4119" spans="13:13">
      <c r="M4119" s="846" t="s">
        <v>5833</v>
      </c>
    </row>
    <row r="4120" spans="13:13">
      <c r="M4120" s="846" t="s">
        <v>5841</v>
      </c>
    </row>
    <row r="4121" spans="13:13">
      <c r="M4121" s="846" t="s">
        <v>6750</v>
      </c>
    </row>
    <row r="4122" spans="13:13">
      <c r="M4122" s="846" t="s">
        <v>6752</v>
      </c>
    </row>
    <row r="4123" spans="13:13">
      <c r="M4123" s="846" t="s">
        <v>6754</v>
      </c>
    </row>
    <row r="4124" spans="13:13">
      <c r="M4124" s="846" t="s">
        <v>6757</v>
      </c>
    </row>
    <row r="4125" spans="13:13">
      <c r="M4125" s="846" t="s">
        <v>6760</v>
      </c>
    </row>
    <row r="4126" spans="13:13">
      <c r="M4126" s="846" t="s">
        <v>6763</v>
      </c>
    </row>
    <row r="4127" spans="13:13">
      <c r="M4127" s="846" t="s">
        <v>6765</v>
      </c>
    </row>
    <row r="4128" spans="13:13">
      <c r="M4128" s="846" t="s">
        <v>6767</v>
      </c>
    </row>
    <row r="4129" spans="13:13">
      <c r="M4129" s="846" t="s">
        <v>5833</v>
      </c>
    </row>
    <row r="4130" spans="13:13">
      <c r="M4130" s="846" t="s">
        <v>5812</v>
      </c>
    </row>
    <row r="4131" spans="13:13">
      <c r="M4131" s="846" t="s">
        <v>6770</v>
      </c>
    </row>
    <row r="4132" spans="13:13">
      <c r="M4132" s="846" t="s">
        <v>6752</v>
      </c>
    </row>
    <row r="4133" spans="13:13">
      <c r="M4133" s="846" t="s">
        <v>6754</v>
      </c>
    </row>
    <row r="4134" spans="13:13">
      <c r="M4134" s="846" t="s">
        <v>6772</v>
      </c>
    </row>
    <row r="4135" spans="13:13">
      <c r="M4135" s="846" t="s">
        <v>6774</v>
      </c>
    </row>
    <row r="4136" spans="13:13">
      <c r="M4136" s="846" t="s">
        <v>6763</v>
      </c>
    </row>
    <row r="4137" spans="13:13">
      <c r="M4137" s="846" t="s">
        <v>6765</v>
      </c>
    </row>
    <row r="4138" spans="13:13">
      <c r="M4138" s="846" t="s">
        <v>6767</v>
      </c>
    </row>
    <row r="4139" spans="13:13">
      <c r="M4139" s="846" t="s">
        <v>5833</v>
      </c>
    </row>
    <row r="4140" spans="13:13">
      <c r="M4140" s="846" t="s">
        <v>5812</v>
      </c>
    </row>
    <row r="4141" spans="13:13">
      <c r="M4141" s="846" t="s">
        <v>6776</v>
      </c>
    </row>
    <row r="4142" spans="13:13">
      <c r="M4142" s="846" t="s">
        <v>5788</v>
      </c>
    </row>
    <row r="4143" spans="13:13">
      <c r="M4143" s="846" t="s">
        <v>6778</v>
      </c>
    </row>
    <row r="4144" spans="13:13">
      <c r="M4144" s="846" t="s">
        <v>6780</v>
      </c>
    </row>
    <row r="4145" spans="13:13">
      <c r="M4145" s="846" t="s">
        <v>5977</v>
      </c>
    </row>
    <row r="4146" spans="13:13">
      <c r="M4146" s="846" t="s">
        <v>6782</v>
      </c>
    </row>
    <row r="4147" spans="13:13">
      <c r="M4147" s="846" t="s">
        <v>6784</v>
      </c>
    </row>
    <row r="4148" spans="13:13">
      <c r="M4148" s="846" t="s">
        <v>6786</v>
      </c>
    </row>
    <row r="4149" spans="13:13">
      <c r="M4149" s="846" t="s">
        <v>6788</v>
      </c>
    </row>
    <row r="4150" spans="13:13">
      <c r="M4150" s="846" t="s">
        <v>6790</v>
      </c>
    </row>
    <row r="4151" spans="13:13">
      <c r="M4151" s="846" t="s">
        <v>6440</v>
      </c>
    </row>
    <row r="4152" spans="13:13">
      <c r="M4152" s="846" t="s">
        <v>6793</v>
      </c>
    </row>
    <row r="4153" spans="13:13">
      <c r="M4153" s="846" t="s">
        <v>6795</v>
      </c>
    </row>
    <row r="4154" spans="13:13">
      <c r="M4154" s="846" t="s">
        <v>6797</v>
      </c>
    </row>
    <row r="4155" spans="13:13">
      <c r="M4155" s="846" t="s">
        <v>6799</v>
      </c>
    </row>
    <row r="4156" spans="13:13">
      <c r="M4156" s="846" t="s">
        <v>6801</v>
      </c>
    </row>
    <row r="4157" spans="13:13">
      <c r="M4157" s="846" t="s">
        <v>6803</v>
      </c>
    </row>
    <row r="4158" spans="13:13">
      <c r="M4158" s="846" t="s">
        <v>6805</v>
      </c>
    </row>
    <row r="4159" spans="13:13">
      <c r="M4159" s="846" t="s">
        <v>6807</v>
      </c>
    </row>
    <row r="4160" spans="13:13">
      <c r="M4160" s="846" t="s">
        <v>6809</v>
      </c>
    </row>
    <row r="4161" spans="13:13">
      <c r="M4161" s="846" t="s">
        <v>6811</v>
      </c>
    </row>
    <row r="4162" spans="13:13">
      <c r="M4162" s="846" t="s">
        <v>6176</v>
      </c>
    </row>
    <row r="4163" spans="13:13">
      <c r="M4163" s="846" t="s">
        <v>6813</v>
      </c>
    </row>
    <row r="4164" spans="13:13">
      <c r="M4164" s="846" t="s">
        <v>6815</v>
      </c>
    </row>
    <row r="4165" spans="13:13">
      <c r="M4165" s="846" t="s">
        <v>6817</v>
      </c>
    </row>
    <row r="4166" spans="13:13">
      <c r="M4166" s="846" t="s">
        <v>6819</v>
      </c>
    </row>
    <row r="4167" spans="13:13">
      <c r="M4167" s="846" t="s">
        <v>6214</v>
      </c>
    </row>
    <row r="4168" spans="13:13">
      <c r="M4168" s="846" t="s">
        <v>6821</v>
      </c>
    </row>
    <row r="4169" spans="13:13">
      <c r="M4169" s="846" t="s">
        <v>6823</v>
      </c>
    </row>
    <row r="4170" spans="13:13">
      <c r="M4170" s="846" t="s">
        <v>6825</v>
      </c>
    </row>
    <row r="4171" spans="13:13">
      <c r="M4171" s="846" t="s">
        <v>6827</v>
      </c>
    </row>
    <row r="4172" spans="13:13">
      <c r="M4172" s="846" t="s">
        <v>6829</v>
      </c>
    </row>
    <row r="4173" spans="13:13">
      <c r="M4173" s="846" t="s">
        <v>6831</v>
      </c>
    </row>
    <row r="4174" spans="13:13">
      <c r="M4174" s="846" t="s">
        <v>6833</v>
      </c>
    </row>
    <row r="4175" spans="13:13">
      <c r="M4175" s="846" t="s">
        <v>6488</v>
      </c>
    </row>
    <row r="4176" spans="13:13">
      <c r="M4176" s="846" t="s">
        <v>6491</v>
      </c>
    </row>
    <row r="4177" spans="13:13">
      <c r="M4177" s="846" t="s">
        <v>6494</v>
      </c>
    </row>
    <row r="4178" spans="13:13">
      <c r="M4178" s="846" t="s">
        <v>5788</v>
      </c>
    </row>
    <row r="4179" spans="13:13">
      <c r="M4179" s="846" t="s">
        <v>6778</v>
      </c>
    </row>
    <row r="4180" spans="13:13">
      <c r="M4180" s="846" t="s">
        <v>6780</v>
      </c>
    </row>
    <row r="4181" spans="13:13">
      <c r="M4181" s="846" t="s">
        <v>6836</v>
      </c>
    </row>
    <row r="4182" spans="13:13">
      <c r="M4182" s="846" t="s">
        <v>6838</v>
      </c>
    </row>
    <row r="4183" spans="13:13">
      <c r="M4183" s="846" t="s">
        <v>6840</v>
      </c>
    </row>
    <row r="4184" spans="13:13">
      <c r="M4184" s="846" t="s">
        <v>6842</v>
      </c>
    </row>
    <row r="4185" spans="13:13">
      <c r="M4185" s="846" t="s">
        <v>6788</v>
      </c>
    </row>
    <row r="4186" spans="13:13">
      <c r="M4186" s="846" t="s">
        <v>6790</v>
      </c>
    </row>
    <row r="4187" spans="13:13">
      <c r="M4187" s="846" t="s">
        <v>6440</v>
      </c>
    </row>
    <row r="4188" spans="13:13">
      <c r="M4188" s="846" t="s">
        <v>6793</v>
      </c>
    </row>
    <row r="4189" spans="13:13">
      <c r="M4189" s="846" t="s">
        <v>6795</v>
      </c>
    </row>
    <row r="4190" spans="13:13">
      <c r="M4190" s="846" t="s">
        <v>6797</v>
      </c>
    </row>
    <row r="4191" spans="13:13">
      <c r="M4191" s="846" t="s">
        <v>6799</v>
      </c>
    </row>
    <row r="4192" spans="13:13">
      <c r="M4192" s="846" t="s">
        <v>6801</v>
      </c>
    </row>
    <row r="4193" spans="13:13">
      <c r="M4193" s="846" t="s">
        <v>6803</v>
      </c>
    </row>
    <row r="4194" spans="13:13">
      <c r="M4194" s="846" t="s">
        <v>6805</v>
      </c>
    </row>
    <row r="4195" spans="13:13">
      <c r="M4195" s="846" t="s">
        <v>6807</v>
      </c>
    </row>
    <row r="4196" spans="13:13">
      <c r="M4196" s="846" t="s">
        <v>6809</v>
      </c>
    </row>
    <row r="4197" spans="13:13">
      <c r="M4197" s="846" t="s">
        <v>6811</v>
      </c>
    </row>
    <row r="4198" spans="13:13">
      <c r="M4198" s="846" t="s">
        <v>6176</v>
      </c>
    </row>
    <row r="4199" spans="13:13">
      <c r="M4199" s="846" t="s">
        <v>6813</v>
      </c>
    </row>
    <row r="4200" spans="13:13">
      <c r="M4200" s="846" t="s">
        <v>6844</v>
      </c>
    </row>
    <row r="4201" spans="13:13">
      <c r="M4201" s="846" t="s">
        <v>6817</v>
      </c>
    </row>
    <row r="4202" spans="13:13">
      <c r="M4202" s="846" t="s">
        <v>6819</v>
      </c>
    </row>
    <row r="4203" spans="13:13">
      <c r="M4203" s="846" t="s">
        <v>6214</v>
      </c>
    </row>
    <row r="4204" spans="13:13">
      <c r="M4204" s="846" t="s">
        <v>6846</v>
      </c>
    </row>
    <row r="4205" spans="13:13">
      <c r="M4205" s="846" t="s">
        <v>6848</v>
      </c>
    </row>
    <row r="4206" spans="13:13">
      <c r="M4206" s="846" t="s">
        <v>6825</v>
      </c>
    </row>
    <row r="4207" spans="13:13">
      <c r="M4207" s="846" t="s">
        <v>6850</v>
      </c>
    </row>
    <row r="4208" spans="13:13">
      <c r="M4208" s="846" t="s">
        <v>6852</v>
      </c>
    </row>
    <row r="4209" spans="13:13">
      <c r="M4209" s="846" t="s">
        <v>6854</v>
      </c>
    </row>
    <row r="4210" spans="13:13">
      <c r="M4210" s="846" t="s">
        <v>6856</v>
      </c>
    </row>
    <row r="4211" spans="13:13">
      <c r="M4211" s="846" t="s">
        <v>6453</v>
      </c>
    </row>
    <row r="4212" spans="13:13">
      <c r="M4212" s="846" t="s">
        <v>6440</v>
      </c>
    </row>
    <row r="4213" spans="13:13">
      <c r="M4213" s="846" t="s">
        <v>6859</v>
      </c>
    </row>
    <row r="4214" spans="13:13">
      <c r="M4214" s="846" t="s">
        <v>6861</v>
      </c>
    </row>
    <row r="4215" spans="13:13">
      <c r="M4215" s="846" t="s">
        <v>6825</v>
      </c>
    </row>
    <row r="4216" spans="13:13">
      <c r="M4216" s="846" t="s">
        <v>6863</v>
      </c>
    </row>
    <row r="4217" spans="13:13">
      <c r="M4217" s="846" t="s">
        <v>6865</v>
      </c>
    </row>
    <row r="4218" spans="13:13">
      <c r="M4218" s="846" t="s">
        <v>6854</v>
      </c>
    </row>
    <row r="4219" spans="13:13">
      <c r="M4219" s="846" t="s">
        <v>6856</v>
      </c>
    </row>
    <row r="4220" spans="13:13">
      <c r="M4220" s="846" t="s">
        <v>6488</v>
      </c>
    </row>
    <row r="4221" spans="13:13">
      <c r="M4221" s="846" t="s">
        <v>6491</v>
      </c>
    </row>
    <row r="4222" spans="13:13">
      <c r="M4222" s="846" t="s">
        <v>6494</v>
      </c>
    </row>
    <row r="4223" spans="13:13">
      <c r="M4223" s="917" t="s">
        <v>5788</v>
      </c>
    </row>
    <row r="4224" spans="13:13">
      <c r="M4224" s="917" t="s">
        <v>6778</v>
      </c>
    </row>
    <row r="4225" spans="13:13">
      <c r="M4225" s="917" t="s">
        <v>6780</v>
      </c>
    </row>
    <row r="4226" spans="13:13">
      <c r="M4226" s="917" t="s">
        <v>6867</v>
      </c>
    </row>
    <row r="4227" spans="13:13">
      <c r="M4227" s="917" t="s">
        <v>6838</v>
      </c>
    </row>
    <row r="4228" spans="13:13">
      <c r="M4228" s="917" t="s">
        <v>6840</v>
      </c>
    </row>
    <row r="4229" spans="13:13">
      <c r="M4229" s="917" t="s">
        <v>6842</v>
      </c>
    </row>
    <row r="4230" spans="13:13">
      <c r="M4230" s="917" t="s">
        <v>6869</v>
      </c>
    </row>
    <row r="4231" spans="13:13">
      <c r="M4231" s="917" t="s">
        <v>6790</v>
      </c>
    </row>
    <row r="4232" spans="13:13">
      <c r="M4232" s="917" t="s">
        <v>6440</v>
      </c>
    </row>
    <row r="4233" spans="13:13">
      <c r="M4233" s="917" t="s">
        <v>6859</v>
      </c>
    </row>
    <row r="4234" spans="13:13">
      <c r="M4234" s="917" t="s">
        <v>6861</v>
      </c>
    </row>
    <row r="4235" spans="13:13">
      <c r="M4235" s="917" t="s">
        <v>6825</v>
      </c>
    </row>
    <row r="4236" spans="13:13">
      <c r="M4236" s="917" t="s">
        <v>6863</v>
      </c>
    </row>
    <row r="4237" spans="13:13">
      <c r="M4237" s="917" t="s">
        <v>6865</v>
      </c>
    </row>
    <row r="4238" spans="13:13">
      <c r="M4238" s="917" t="s">
        <v>6854</v>
      </c>
    </row>
    <row r="4239" spans="13:13">
      <c r="M4239" s="917" t="s">
        <v>6856</v>
      </c>
    </row>
    <row r="4240" spans="13:13">
      <c r="M4240" s="917" t="s">
        <v>6488</v>
      </c>
    </row>
    <row r="4241" spans="13:13">
      <c r="M4241" s="917" t="s">
        <v>6491</v>
      </c>
    </row>
    <row r="4242" spans="13:13">
      <c r="M4242" s="917" t="s">
        <v>5833</v>
      </c>
    </row>
    <row r="4243" spans="13:13">
      <c r="M4243" s="846" t="s">
        <v>6656</v>
      </c>
    </row>
    <row r="4244" spans="13:13">
      <c r="M4244" s="846" t="s">
        <v>6168</v>
      </c>
    </row>
    <row r="4245" spans="13:13">
      <c r="M4245" s="846" t="s">
        <v>6872</v>
      </c>
    </row>
    <row r="4246" spans="13:13">
      <c r="M4246" s="846" t="s">
        <v>5662</v>
      </c>
    </row>
    <row r="4247" spans="13:13">
      <c r="M4247" s="846" t="s">
        <v>212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1AD0-B3B5-412B-AD6C-F5D68EC5C089}">
  <sheetPr>
    <tabColor rgb="FF00B050"/>
  </sheetPr>
  <dimension ref="A1:S962"/>
  <sheetViews>
    <sheetView topLeftCell="C49" workbookViewId="0">
      <selection activeCell="D43" sqref="D43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67.7109375" style="846" customWidth="1"/>
    <col min="5" max="5" width="63" style="846" customWidth="1"/>
    <col min="6" max="6" width="36.85546875" style="846" customWidth="1"/>
    <col min="7" max="7" width="59.7109375" style="846" customWidth="1"/>
    <col min="8" max="8" width="57" style="846" customWidth="1"/>
    <col min="9" max="9" width="81.570312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49.85546875" style="846" customWidth="1"/>
    <col min="16" max="16" width="38.140625" style="846" customWidth="1"/>
    <col min="17" max="17" width="46.5703125" customWidth="1"/>
    <col min="18" max="18" width="41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4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166" t="s">
        <v>101</v>
      </c>
      <c r="B2" s="887" t="s">
        <v>101</v>
      </c>
      <c r="C2" s="166" t="s">
        <v>101</v>
      </c>
      <c r="D2" s="887" t="s">
        <v>101</v>
      </c>
      <c r="E2" s="887" t="s">
        <v>101</v>
      </c>
      <c r="F2" s="887" t="s">
        <v>101</v>
      </c>
      <c r="G2" s="887" t="s">
        <v>101</v>
      </c>
      <c r="H2" s="887" t="s">
        <v>101</v>
      </c>
      <c r="I2" s="887" t="s">
        <v>13206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88" t="s">
        <v>101</v>
      </c>
      <c r="P2" s="888" t="s">
        <v>101</v>
      </c>
      <c r="Q2" s="960" t="s">
        <v>101</v>
      </c>
      <c r="R2" s="960" t="s">
        <v>101</v>
      </c>
      <c r="S2" s="166" t="s">
        <v>13207</v>
      </c>
    </row>
    <row r="3" spans="1:19">
      <c r="A3" s="166" t="s">
        <v>5561</v>
      </c>
      <c r="B3" s="887" t="s">
        <v>9701</v>
      </c>
      <c r="C3" s="166" t="s">
        <v>5563</v>
      </c>
      <c r="D3" s="887" t="s">
        <v>9701</v>
      </c>
      <c r="E3" s="887" t="s">
        <v>12203</v>
      </c>
      <c r="F3" s="887" t="s">
        <v>9701</v>
      </c>
      <c r="G3" s="887" t="s">
        <v>13208</v>
      </c>
      <c r="H3" s="887" t="s">
        <v>13208</v>
      </c>
      <c r="I3" s="887" t="s">
        <v>1070</v>
      </c>
      <c r="K3" s="849" t="s">
        <v>5566</v>
      </c>
      <c r="L3" s="849" t="s">
        <v>5566</v>
      </c>
      <c r="M3" s="849" t="s">
        <v>6879</v>
      </c>
      <c r="N3" s="849" t="s">
        <v>5566</v>
      </c>
      <c r="O3" s="888" t="s">
        <v>5568</v>
      </c>
      <c r="P3" s="888" t="s">
        <v>5566</v>
      </c>
      <c r="Q3" s="960" t="s">
        <v>13209</v>
      </c>
      <c r="R3" s="960" t="s">
        <v>13209</v>
      </c>
      <c r="S3" s="166" t="s">
        <v>1070</v>
      </c>
    </row>
    <row r="4" spans="1:19">
      <c r="A4" s="166" t="s">
        <v>13210</v>
      </c>
      <c r="B4" s="887" t="s">
        <v>9706</v>
      </c>
      <c r="C4" s="166" t="s">
        <v>5573</v>
      </c>
      <c r="D4" s="887" t="s">
        <v>9706</v>
      </c>
      <c r="E4" s="890" t="s">
        <v>10208</v>
      </c>
      <c r="F4" s="887" t="s">
        <v>9706</v>
      </c>
      <c r="G4" s="887" t="s">
        <v>10933</v>
      </c>
      <c r="H4" s="887" t="s">
        <v>13211</v>
      </c>
      <c r="I4" s="887" t="s">
        <v>13212</v>
      </c>
      <c r="K4" s="849" t="s">
        <v>5579</v>
      </c>
      <c r="L4" s="849" t="s">
        <v>5579</v>
      </c>
      <c r="M4" s="849" t="s">
        <v>11460</v>
      </c>
      <c r="N4" s="849" t="s">
        <v>5579</v>
      </c>
      <c r="O4" s="888" t="s">
        <v>5581</v>
      </c>
      <c r="P4" s="888" t="s">
        <v>5579</v>
      </c>
      <c r="Q4" s="960" t="s">
        <v>10933</v>
      </c>
      <c r="R4" s="960" t="s">
        <v>13213</v>
      </c>
      <c r="S4" s="166" t="s">
        <v>13214</v>
      </c>
    </row>
    <row r="5" spans="1:19">
      <c r="A5" s="166" t="s">
        <v>5584</v>
      </c>
      <c r="B5" s="887" t="s">
        <v>9713</v>
      </c>
      <c r="C5" s="166" t="s">
        <v>5586</v>
      </c>
      <c r="D5" s="887" t="s">
        <v>9713</v>
      </c>
      <c r="E5" s="887" t="s">
        <v>9907</v>
      </c>
      <c r="F5" s="887" t="s">
        <v>9713</v>
      </c>
      <c r="G5" s="887" t="s">
        <v>10940</v>
      </c>
      <c r="H5" s="887" t="s">
        <v>9718</v>
      </c>
      <c r="I5" s="887" t="s">
        <v>9717</v>
      </c>
      <c r="K5" s="849" t="s">
        <v>5591</v>
      </c>
      <c r="L5" s="849" t="s">
        <v>5591</v>
      </c>
      <c r="M5" s="849" t="s">
        <v>5592</v>
      </c>
      <c r="N5" s="849" t="s">
        <v>5591</v>
      </c>
      <c r="O5" s="888" t="s">
        <v>5593</v>
      </c>
      <c r="P5" s="888" t="s">
        <v>5591</v>
      </c>
      <c r="Q5" s="960" t="s">
        <v>10940</v>
      </c>
      <c r="R5" s="960" t="s">
        <v>9718</v>
      </c>
      <c r="S5" s="166" t="s">
        <v>9717</v>
      </c>
    </row>
    <row r="6" spans="1:19">
      <c r="A6" s="166" t="s">
        <v>5595</v>
      </c>
      <c r="B6" s="887" t="s">
        <v>9719</v>
      </c>
      <c r="C6" s="166" t="s">
        <v>5597</v>
      </c>
      <c r="D6" s="887" t="s">
        <v>9719</v>
      </c>
      <c r="E6" s="887" t="s">
        <v>11190</v>
      </c>
      <c r="F6" s="887" t="s">
        <v>9719</v>
      </c>
      <c r="G6" s="887" t="s">
        <v>9721</v>
      </c>
      <c r="H6" s="887" t="s">
        <v>5581</v>
      </c>
      <c r="I6" s="887" t="s">
        <v>13215</v>
      </c>
      <c r="K6" s="849" t="s">
        <v>5600</v>
      </c>
      <c r="L6" s="849" t="s">
        <v>5600</v>
      </c>
      <c r="M6" s="849" t="s">
        <v>5601</v>
      </c>
      <c r="N6" s="849" t="s">
        <v>5600</v>
      </c>
      <c r="O6" s="888" t="s">
        <v>5602</v>
      </c>
      <c r="P6" s="888" t="s">
        <v>5600</v>
      </c>
      <c r="Q6" s="960" t="s">
        <v>9721</v>
      </c>
      <c r="R6" s="960" t="s">
        <v>5581</v>
      </c>
      <c r="S6" s="166" t="s">
        <v>13216</v>
      </c>
    </row>
    <row r="7" spans="1:19">
      <c r="A7" s="166" t="s">
        <v>5603</v>
      </c>
      <c r="B7" s="887" t="s">
        <v>9725</v>
      </c>
      <c r="C7" s="166" t="s">
        <v>6896</v>
      </c>
      <c r="D7" s="887" t="s">
        <v>9725</v>
      </c>
      <c r="E7" s="887" t="s">
        <v>9912</v>
      </c>
      <c r="F7" s="887" t="s">
        <v>9725</v>
      </c>
      <c r="G7" s="887" t="s">
        <v>6088</v>
      </c>
      <c r="H7" s="887" t="s">
        <v>9728</v>
      </c>
      <c r="I7" s="887" t="s">
        <v>6895</v>
      </c>
      <c r="K7" s="849" t="s">
        <v>5609</v>
      </c>
      <c r="L7" s="849" t="s">
        <v>5609</v>
      </c>
      <c r="M7" s="849" t="s">
        <v>5586</v>
      </c>
      <c r="N7" s="849" t="s">
        <v>5609</v>
      </c>
      <c r="O7" s="888" t="s">
        <v>5610</v>
      </c>
      <c r="P7" s="888" t="s">
        <v>5609</v>
      </c>
      <c r="Q7" s="960" t="s">
        <v>6088</v>
      </c>
      <c r="R7" s="960" t="s">
        <v>9728</v>
      </c>
      <c r="S7" s="166" t="s">
        <v>6895</v>
      </c>
    </row>
    <row r="8" spans="1:19">
      <c r="A8" s="166" t="s">
        <v>13217</v>
      </c>
      <c r="B8" s="887" t="s">
        <v>13218</v>
      </c>
      <c r="C8" s="166" t="s">
        <v>5586</v>
      </c>
      <c r="D8" s="887" t="s">
        <v>13219</v>
      </c>
      <c r="E8" s="887" t="s">
        <v>12867</v>
      </c>
      <c r="F8" s="887" t="s">
        <v>13220</v>
      </c>
      <c r="G8" s="887" t="s">
        <v>10950</v>
      </c>
      <c r="H8" s="887" t="s">
        <v>13221</v>
      </c>
      <c r="I8" s="887" t="s">
        <v>1345</v>
      </c>
      <c r="K8" s="849" t="s">
        <v>13222</v>
      </c>
      <c r="L8" s="849" t="s">
        <v>13223</v>
      </c>
      <c r="M8" s="849" t="s">
        <v>11483</v>
      </c>
      <c r="N8" s="849" t="s">
        <v>13224</v>
      </c>
      <c r="O8" s="888" t="s">
        <v>6907</v>
      </c>
      <c r="P8" s="888" t="s">
        <v>13225</v>
      </c>
      <c r="Q8" s="960" t="s">
        <v>10950</v>
      </c>
      <c r="R8" s="960" t="s">
        <v>13226</v>
      </c>
      <c r="S8" s="166" t="s">
        <v>1345</v>
      </c>
    </row>
    <row r="9" spans="1:19">
      <c r="A9" s="166" t="s">
        <v>7833</v>
      </c>
      <c r="B9" s="887" t="s">
        <v>9741</v>
      </c>
      <c r="C9" s="166" t="s">
        <v>5628</v>
      </c>
      <c r="D9" s="887" t="s">
        <v>9741</v>
      </c>
      <c r="E9" s="887" t="s">
        <v>11059</v>
      </c>
      <c r="F9" s="887" t="s">
        <v>9741</v>
      </c>
      <c r="G9" s="887" t="s">
        <v>10959</v>
      </c>
      <c r="H9" s="887" t="s">
        <v>5708</v>
      </c>
      <c r="I9" s="887" t="s">
        <v>1084</v>
      </c>
      <c r="K9" s="849" t="s">
        <v>5633</v>
      </c>
      <c r="L9" s="849" t="s">
        <v>5633</v>
      </c>
      <c r="M9" s="849" t="s">
        <v>5621</v>
      </c>
      <c r="N9" s="849" t="s">
        <v>5633</v>
      </c>
      <c r="O9" s="888" t="s">
        <v>5635</v>
      </c>
      <c r="P9" s="888" t="s">
        <v>5633</v>
      </c>
      <c r="Q9" s="960" t="s">
        <v>10959</v>
      </c>
      <c r="R9" s="960" t="s">
        <v>5708</v>
      </c>
      <c r="S9" s="166" t="s">
        <v>1351</v>
      </c>
    </row>
    <row r="10" spans="1:19">
      <c r="A10" s="166" t="s">
        <v>7835</v>
      </c>
      <c r="B10" s="887" t="s">
        <v>9745</v>
      </c>
      <c r="C10" s="166" t="s">
        <v>5638</v>
      </c>
      <c r="D10" s="887" t="s">
        <v>9746</v>
      </c>
      <c r="E10" s="887" t="s">
        <v>13227</v>
      </c>
      <c r="F10" s="887" t="s">
        <v>9748</v>
      </c>
      <c r="G10" s="887" t="s">
        <v>12881</v>
      </c>
      <c r="H10" s="887" t="s">
        <v>5581</v>
      </c>
      <c r="I10" s="887" t="s">
        <v>1357</v>
      </c>
      <c r="K10" s="849" t="s">
        <v>7838</v>
      </c>
      <c r="L10" s="849" t="s">
        <v>5646</v>
      </c>
      <c r="M10" s="849" t="s">
        <v>5634</v>
      </c>
      <c r="N10" s="849" t="s">
        <v>5647</v>
      </c>
      <c r="O10" s="888" t="s">
        <v>5648</v>
      </c>
      <c r="P10" s="888" t="s">
        <v>5649</v>
      </c>
      <c r="Q10" s="960" t="s">
        <v>13228</v>
      </c>
      <c r="R10" s="960" t="s">
        <v>5581</v>
      </c>
      <c r="S10" s="166" t="s">
        <v>1357</v>
      </c>
    </row>
    <row r="11" spans="1:19">
      <c r="A11" s="166" t="s">
        <v>7840</v>
      </c>
      <c r="B11" s="887" t="s">
        <v>9751</v>
      </c>
      <c r="C11" s="166" t="s">
        <v>7841</v>
      </c>
      <c r="D11" s="887" t="s">
        <v>9752</v>
      </c>
      <c r="E11" s="887" t="s">
        <v>6020</v>
      </c>
      <c r="F11" s="887" t="s">
        <v>6182</v>
      </c>
      <c r="G11" s="887" t="s">
        <v>12883</v>
      </c>
      <c r="H11" s="887" t="s">
        <v>9757</v>
      </c>
      <c r="I11" s="887" t="s">
        <v>1362</v>
      </c>
      <c r="K11" s="849" t="s">
        <v>7843</v>
      </c>
      <c r="L11" s="849" t="s">
        <v>5658</v>
      </c>
      <c r="M11" s="849" t="s">
        <v>5586</v>
      </c>
      <c r="N11" s="849" t="s">
        <v>5660</v>
      </c>
      <c r="O11" s="888" t="s">
        <v>13229</v>
      </c>
      <c r="P11" s="888" t="s">
        <v>5662</v>
      </c>
      <c r="Q11" s="960" t="s">
        <v>13230</v>
      </c>
      <c r="R11" s="960" t="s">
        <v>9757</v>
      </c>
      <c r="S11" s="166" t="s">
        <v>1362</v>
      </c>
    </row>
    <row r="12" spans="1:19">
      <c r="A12" s="166" t="s">
        <v>5663</v>
      </c>
      <c r="B12" s="887" t="s">
        <v>9759</v>
      </c>
      <c r="C12" s="166" t="s">
        <v>5586</v>
      </c>
      <c r="D12" s="887" t="s">
        <v>9760</v>
      </c>
      <c r="E12" s="887" t="s">
        <v>9931</v>
      </c>
      <c r="F12" s="887" t="s">
        <v>212</v>
      </c>
      <c r="G12" s="887" t="s">
        <v>10968</v>
      </c>
      <c r="H12" s="887" t="s">
        <v>13231</v>
      </c>
      <c r="I12" s="887" t="s">
        <v>1369</v>
      </c>
      <c r="K12" s="849" t="s">
        <v>7849</v>
      </c>
      <c r="L12" s="849" t="s">
        <v>5670</v>
      </c>
      <c r="M12" s="849" t="s">
        <v>5659</v>
      </c>
      <c r="N12" s="849" t="s">
        <v>5672</v>
      </c>
      <c r="O12" s="888" t="s">
        <v>13232</v>
      </c>
      <c r="P12" s="888" t="s">
        <v>212</v>
      </c>
      <c r="Q12" s="960" t="s">
        <v>10968</v>
      </c>
      <c r="R12" s="960" t="s">
        <v>13233</v>
      </c>
      <c r="S12" s="166" t="s">
        <v>1369</v>
      </c>
    </row>
    <row r="13" spans="1:19">
      <c r="A13" s="166" t="s">
        <v>5676</v>
      </c>
      <c r="B13" s="887" t="s">
        <v>13234</v>
      </c>
      <c r="C13" s="166" t="s">
        <v>11518</v>
      </c>
      <c r="D13" s="887" t="s">
        <v>13235</v>
      </c>
      <c r="E13" s="887" t="s">
        <v>10961</v>
      </c>
      <c r="F13" s="849"/>
      <c r="G13" s="887" t="s">
        <v>6155</v>
      </c>
      <c r="H13" s="887" t="s">
        <v>5708</v>
      </c>
      <c r="I13" s="946" t="s">
        <v>13236</v>
      </c>
      <c r="K13" s="849" t="s">
        <v>5684</v>
      </c>
      <c r="L13" s="849" t="s">
        <v>13237</v>
      </c>
      <c r="M13" s="849" t="s">
        <v>5671</v>
      </c>
      <c r="N13" s="849" t="s">
        <v>9376</v>
      </c>
      <c r="O13" s="888" t="s">
        <v>8919</v>
      </c>
      <c r="Q13" s="960" t="s">
        <v>6155</v>
      </c>
      <c r="R13" s="960" t="s">
        <v>5708</v>
      </c>
      <c r="S13" s="846" t="s">
        <v>13238</v>
      </c>
    </row>
    <row r="14" spans="1:19">
      <c r="A14" s="166" t="s">
        <v>5690</v>
      </c>
      <c r="B14" s="887" t="s">
        <v>9775</v>
      </c>
      <c r="C14" s="166" t="s">
        <v>10514</v>
      </c>
      <c r="D14" s="887" t="s">
        <v>13239</v>
      </c>
      <c r="E14" s="887" t="s">
        <v>9935</v>
      </c>
      <c r="F14" s="849"/>
      <c r="G14" s="887" t="s">
        <v>9770</v>
      </c>
      <c r="H14" s="887" t="s">
        <v>5581</v>
      </c>
      <c r="I14" s="960" t="s">
        <v>13240</v>
      </c>
      <c r="K14" s="849" t="s">
        <v>5676</v>
      </c>
      <c r="L14" s="849" t="s">
        <v>5697</v>
      </c>
      <c r="M14" s="849" t="s">
        <v>5686</v>
      </c>
      <c r="N14" s="849" t="s">
        <v>9379</v>
      </c>
      <c r="O14" s="888" t="s">
        <v>6947</v>
      </c>
      <c r="Q14" s="960" t="s">
        <v>9770</v>
      </c>
      <c r="R14" s="960" t="s">
        <v>5581</v>
      </c>
      <c r="S14" s="3" t="s">
        <v>13241</v>
      </c>
    </row>
    <row r="15" spans="1:19">
      <c r="A15" s="166" t="s">
        <v>13242</v>
      </c>
      <c r="B15" s="887" t="s">
        <v>12894</v>
      </c>
      <c r="C15" s="166" t="s">
        <v>5692</v>
      </c>
      <c r="D15" s="887" t="s">
        <v>5680</v>
      </c>
      <c r="E15" s="887" t="s">
        <v>9912</v>
      </c>
      <c r="G15" s="887" t="s">
        <v>12898</v>
      </c>
      <c r="H15" s="887" t="s">
        <v>10984</v>
      </c>
      <c r="I15" s="960" t="s">
        <v>13243</v>
      </c>
      <c r="K15" s="849" t="s">
        <v>5690</v>
      </c>
      <c r="L15" s="849" t="s">
        <v>13244</v>
      </c>
      <c r="M15" s="849" t="s">
        <v>5586</v>
      </c>
      <c r="N15" s="849" t="s">
        <v>5708</v>
      </c>
      <c r="O15" s="888" t="s">
        <v>6952</v>
      </c>
      <c r="Q15" s="960" t="s">
        <v>12898</v>
      </c>
      <c r="R15" s="960" t="s">
        <v>10984</v>
      </c>
      <c r="S15" s="3" t="s">
        <v>13245</v>
      </c>
    </row>
    <row r="16" spans="1:19">
      <c r="A16" s="166" t="s">
        <v>7865</v>
      </c>
      <c r="B16" s="887" t="s">
        <v>9785</v>
      </c>
      <c r="C16" s="166" t="s">
        <v>5760</v>
      </c>
      <c r="D16" s="887" t="s">
        <v>9786</v>
      </c>
      <c r="E16" s="887" t="s">
        <v>11014</v>
      </c>
      <c r="G16" s="887" t="s">
        <v>12901</v>
      </c>
      <c r="H16" s="887" t="s">
        <v>10990</v>
      </c>
      <c r="K16" s="849" t="s">
        <v>7869</v>
      </c>
      <c r="L16" s="849" t="s">
        <v>5715</v>
      </c>
      <c r="M16" s="849" t="s">
        <v>5707</v>
      </c>
      <c r="N16" s="849" t="s">
        <v>5717</v>
      </c>
      <c r="O16" s="888" t="s">
        <v>5718</v>
      </c>
      <c r="Q16" s="960" t="s">
        <v>13246</v>
      </c>
      <c r="R16" s="960" t="s">
        <v>10990</v>
      </c>
    </row>
    <row r="17" spans="1:18">
      <c r="A17" s="166" t="s">
        <v>7871</v>
      </c>
      <c r="B17" s="887" t="s">
        <v>13247</v>
      </c>
      <c r="C17" s="166" t="s">
        <v>5686</v>
      </c>
      <c r="D17" s="887" t="s">
        <v>5722</v>
      </c>
      <c r="E17" s="887" t="s">
        <v>6020</v>
      </c>
      <c r="G17" s="887" t="s">
        <v>5708</v>
      </c>
      <c r="H17" s="887" t="s">
        <v>13248</v>
      </c>
      <c r="K17" s="849" t="s">
        <v>13249</v>
      </c>
      <c r="L17" s="849" t="s">
        <v>6963</v>
      </c>
      <c r="M17" s="849" t="s">
        <v>5716</v>
      </c>
      <c r="N17" s="849" t="s">
        <v>5728</v>
      </c>
      <c r="O17" s="888" t="s">
        <v>6964</v>
      </c>
      <c r="Q17" s="960" t="s">
        <v>5708</v>
      </c>
      <c r="R17" s="960" t="s">
        <v>13250</v>
      </c>
    </row>
    <row r="18" spans="1:18">
      <c r="A18" s="166" t="s">
        <v>5630</v>
      </c>
      <c r="B18" s="887" t="s">
        <v>13251</v>
      </c>
      <c r="C18" s="166" t="s">
        <v>5586</v>
      </c>
      <c r="D18" s="887" t="s">
        <v>9795</v>
      </c>
      <c r="E18" s="890" t="s">
        <v>9960</v>
      </c>
      <c r="G18" s="887" t="s">
        <v>12906</v>
      </c>
      <c r="H18" s="887" t="s">
        <v>13252</v>
      </c>
      <c r="K18" s="849" t="s">
        <v>13253</v>
      </c>
      <c r="L18" s="849" t="s">
        <v>6971</v>
      </c>
      <c r="M18" s="849" t="s">
        <v>5586</v>
      </c>
      <c r="N18" s="849" t="s">
        <v>5738</v>
      </c>
      <c r="O18" s="888" t="s">
        <v>5739</v>
      </c>
      <c r="Q18" s="960" t="s">
        <v>12906</v>
      </c>
      <c r="R18" s="960" t="s">
        <v>13254</v>
      </c>
    </row>
    <row r="19" spans="1:18">
      <c r="A19" s="166" t="s">
        <v>5641</v>
      </c>
      <c r="B19" s="887" t="s">
        <v>9800</v>
      </c>
      <c r="C19" s="166" t="s">
        <v>5783</v>
      </c>
      <c r="D19" s="887" t="s">
        <v>13255</v>
      </c>
      <c r="E19" s="890" t="s">
        <v>9982</v>
      </c>
      <c r="G19" s="887" t="s">
        <v>12909</v>
      </c>
      <c r="H19" s="887" t="s">
        <v>7877</v>
      </c>
      <c r="K19" s="849" t="s">
        <v>7885</v>
      </c>
      <c r="L19" s="849" t="s">
        <v>5747</v>
      </c>
      <c r="M19" s="849" t="s">
        <v>5737</v>
      </c>
      <c r="N19" s="849" t="s">
        <v>13256</v>
      </c>
      <c r="O19" s="888" t="s">
        <v>6977</v>
      </c>
      <c r="Q19" s="960" t="s">
        <v>12909</v>
      </c>
      <c r="R19" s="960" t="s">
        <v>7877</v>
      </c>
    </row>
    <row r="20" spans="1:18">
      <c r="A20" s="166"/>
      <c r="B20" s="887" t="s">
        <v>13257</v>
      </c>
      <c r="C20" s="166" t="s">
        <v>5716</v>
      </c>
      <c r="D20" s="887" t="s">
        <v>13258</v>
      </c>
      <c r="E20" s="890" t="s">
        <v>13259</v>
      </c>
      <c r="G20" s="887" t="s">
        <v>9803</v>
      </c>
      <c r="H20" s="887" t="s">
        <v>5632</v>
      </c>
      <c r="K20" s="849" t="s">
        <v>5662</v>
      </c>
      <c r="L20" s="849" t="s">
        <v>6981</v>
      </c>
      <c r="M20" s="849" t="s">
        <v>5748</v>
      </c>
      <c r="N20" s="849" t="s">
        <v>13260</v>
      </c>
      <c r="O20" s="888" t="s">
        <v>6983</v>
      </c>
      <c r="Q20" s="960" t="s">
        <v>9803</v>
      </c>
      <c r="R20" s="960" t="s">
        <v>5632</v>
      </c>
    </row>
    <row r="21" spans="1:18">
      <c r="A21" s="166" t="s">
        <v>5586</v>
      </c>
      <c r="B21" s="887" t="s">
        <v>9809</v>
      </c>
      <c r="C21" s="166" t="s">
        <v>5586</v>
      </c>
      <c r="D21" s="887" t="s">
        <v>13261</v>
      </c>
      <c r="E21" s="890" t="s">
        <v>9966</v>
      </c>
      <c r="G21" s="887" t="s">
        <v>5630</v>
      </c>
      <c r="H21" s="887" t="s">
        <v>5643</v>
      </c>
      <c r="K21" s="849" t="s">
        <v>212</v>
      </c>
      <c r="L21" s="849" t="s">
        <v>5765</v>
      </c>
      <c r="M21" s="849" t="s">
        <v>5756</v>
      </c>
      <c r="N21" s="849" t="s">
        <v>13262</v>
      </c>
      <c r="O21" s="888" t="s">
        <v>6987</v>
      </c>
      <c r="Q21" s="960" t="s">
        <v>5630</v>
      </c>
      <c r="R21" s="960" t="s">
        <v>5643</v>
      </c>
    </row>
    <row r="22" spans="1:18">
      <c r="A22" s="166" t="s">
        <v>5681</v>
      </c>
      <c r="B22" s="887" t="s">
        <v>9812</v>
      </c>
      <c r="C22" s="166" t="s">
        <v>5702</v>
      </c>
      <c r="D22" s="887" t="s">
        <v>9813</v>
      </c>
      <c r="E22" s="890" t="s">
        <v>11050</v>
      </c>
      <c r="G22" s="887" t="s">
        <v>5917</v>
      </c>
      <c r="H22" s="887" t="s">
        <v>212</v>
      </c>
      <c r="L22" s="849" t="s">
        <v>5773</v>
      </c>
      <c r="M22" s="849" t="s">
        <v>5586</v>
      </c>
      <c r="N22" s="849" t="s">
        <v>5775</v>
      </c>
      <c r="O22" s="888" t="s">
        <v>5632</v>
      </c>
      <c r="Q22" s="960" t="s">
        <v>5917</v>
      </c>
      <c r="R22" s="960" t="s">
        <v>212</v>
      </c>
    </row>
    <row r="23" spans="1:18">
      <c r="A23" s="166" t="s">
        <v>212</v>
      </c>
      <c r="B23" s="887" t="s">
        <v>9816</v>
      </c>
      <c r="C23" s="166" t="s">
        <v>5581</v>
      </c>
      <c r="D23" s="887" t="s">
        <v>9817</v>
      </c>
      <c r="E23" s="890" t="s">
        <v>9971</v>
      </c>
      <c r="G23" s="887" t="s">
        <v>10950</v>
      </c>
      <c r="L23" s="849" t="s">
        <v>5780</v>
      </c>
      <c r="M23" s="849" t="s">
        <v>5774</v>
      </c>
      <c r="N23" s="849" t="s">
        <v>5781</v>
      </c>
      <c r="O23" s="888" t="s">
        <v>5586</v>
      </c>
      <c r="Q23" s="960" t="s">
        <v>10950</v>
      </c>
    </row>
    <row r="24" spans="1:18">
      <c r="B24" s="887" t="s">
        <v>12916</v>
      </c>
      <c r="C24" s="166" t="s">
        <v>5721</v>
      </c>
      <c r="D24" s="887" t="s">
        <v>5784</v>
      </c>
      <c r="E24" s="890" t="s">
        <v>13263</v>
      </c>
      <c r="G24" s="887" t="s">
        <v>10959</v>
      </c>
      <c r="L24" s="849" t="s">
        <v>6996</v>
      </c>
      <c r="M24" s="849" t="s">
        <v>5573</v>
      </c>
      <c r="N24" s="849" t="s">
        <v>5788</v>
      </c>
      <c r="O24" s="888" t="s">
        <v>5789</v>
      </c>
      <c r="Q24" s="960" t="s">
        <v>10959</v>
      </c>
    </row>
    <row r="25" spans="1:18">
      <c r="B25" s="887" t="s">
        <v>9823</v>
      </c>
      <c r="C25" s="166" t="s">
        <v>5731</v>
      </c>
      <c r="D25" s="887" t="s">
        <v>9824</v>
      </c>
      <c r="E25" s="890" t="s">
        <v>6020</v>
      </c>
      <c r="G25" s="887" t="s">
        <v>12881</v>
      </c>
      <c r="L25" s="849" t="s">
        <v>5795</v>
      </c>
      <c r="M25" s="849" t="s">
        <v>5586</v>
      </c>
      <c r="N25" s="849" t="s">
        <v>5797</v>
      </c>
      <c r="O25" s="888" t="s">
        <v>9869</v>
      </c>
      <c r="Q25" s="960" t="s">
        <v>13228</v>
      </c>
    </row>
    <row r="26" spans="1:18">
      <c r="B26" s="887" t="s">
        <v>9827</v>
      </c>
      <c r="C26" s="166" t="s">
        <v>5708</v>
      </c>
      <c r="D26" s="887" t="s">
        <v>9828</v>
      </c>
      <c r="E26" s="887" t="s">
        <v>10175</v>
      </c>
      <c r="G26" s="887" t="s">
        <v>12883</v>
      </c>
      <c r="L26" s="849" t="s">
        <v>5803</v>
      </c>
      <c r="M26" s="849" t="s">
        <v>9826</v>
      </c>
      <c r="N26" s="849" t="s">
        <v>5805</v>
      </c>
      <c r="O26" s="888" t="s">
        <v>5806</v>
      </c>
      <c r="Q26" s="960" t="s">
        <v>13230</v>
      </c>
    </row>
    <row r="27" spans="1:18">
      <c r="B27" s="887" t="s">
        <v>9832</v>
      </c>
      <c r="C27" s="166" t="s">
        <v>5581</v>
      </c>
      <c r="D27" s="887" t="s">
        <v>13264</v>
      </c>
      <c r="E27" s="887" t="s">
        <v>9929</v>
      </c>
      <c r="G27" s="887" t="s">
        <v>9830</v>
      </c>
      <c r="L27" s="849" t="s">
        <v>7012</v>
      </c>
      <c r="M27" s="849" t="s">
        <v>9831</v>
      </c>
      <c r="N27" s="849" t="s">
        <v>13265</v>
      </c>
      <c r="O27" s="888" t="s">
        <v>5815</v>
      </c>
      <c r="Q27" s="960" t="s">
        <v>9830</v>
      </c>
    </row>
    <row r="28" spans="1:18">
      <c r="B28" s="887" t="s">
        <v>9837</v>
      </c>
      <c r="C28" s="166" t="s">
        <v>10545</v>
      </c>
      <c r="D28" s="887" t="s">
        <v>13266</v>
      </c>
      <c r="E28" s="887" t="s">
        <v>9800</v>
      </c>
      <c r="G28" s="887" t="s">
        <v>11011</v>
      </c>
      <c r="L28" s="849" t="s">
        <v>7018</v>
      </c>
      <c r="M28" s="849" t="s">
        <v>5804</v>
      </c>
      <c r="N28" s="849" t="s">
        <v>13267</v>
      </c>
      <c r="O28" s="888" t="s">
        <v>9894</v>
      </c>
      <c r="Q28" s="960" t="s">
        <v>11011</v>
      </c>
    </row>
    <row r="29" spans="1:18">
      <c r="B29" s="887" t="s">
        <v>9844</v>
      </c>
      <c r="C29" s="166" t="s">
        <v>10548</v>
      </c>
      <c r="D29" s="887" t="s">
        <v>5827</v>
      </c>
      <c r="E29" s="887" t="s">
        <v>10190</v>
      </c>
      <c r="G29" s="887" t="s">
        <v>9851</v>
      </c>
      <c r="L29" s="849" t="s">
        <v>7025</v>
      </c>
      <c r="M29" s="849" t="s">
        <v>5581</v>
      </c>
      <c r="N29" s="849" t="s">
        <v>5833</v>
      </c>
      <c r="O29" s="888" t="s">
        <v>5630</v>
      </c>
      <c r="Q29" s="960" t="s">
        <v>9851</v>
      </c>
    </row>
    <row r="30" spans="1:18">
      <c r="B30" s="887" t="s">
        <v>9849</v>
      </c>
      <c r="C30" s="166" t="s">
        <v>11015</v>
      </c>
      <c r="D30" s="887" t="s">
        <v>5837</v>
      </c>
      <c r="E30" s="887" t="s">
        <v>9943</v>
      </c>
      <c r="G30" s="887" t="s">
        <v>5630</v>
      </c>
      <c r="L30" s="849" t="s">
        <v>7033</v>
      </c>
      <c r="M30" s="849" t="s">
        <v>5822</v>
      </c>
      <c r="N30" s="849" t="s">
        <v>5841</v>
      </c>
      <c r="O30" s="988" t="s">
        <v>5851</v>
      </c>
      <c r="Q30" s="960" t="s">
        <v>5630</v>
      </c>
    </row>
    <row r="31" spans="1:18">
      <c r="B31" s="887" t="s">
        <v>9852</v>
      </c>
      <c r="C31" s="166" t="s">
        <v>13268</v>
      </c>
      <c r="D31" s="887" t="s">
        <v>9853</v>
      </c>
      <c r="E31" s="887" t="s">
        <v>9924</v>
      </c>
      <c r="G31" s="887" t="s">
        <v>5789</v>
      </c>
      <c r="L31" s="849" t="s">
        <v>5849</v>
      </c>
      <c r="M31" s="849" t="s">
        <v>5832</v>
      </c>
      <c r="N31" s="849" t="s">
        <v>5850</v>
      </c>
      <c r="O31" s="988" t="s">
        <v>5860</v>
      </c>
      <c r="Q31" s="960" t="s">
        <v>5789</v>
      </c>
    </row>
    <row r="32" spans="1:18">
      <c r="B32" s="887" t="s">
        <v>13269</v>
      </c>
      <c r="C32" s="166" t="s">
        <v>5632</v>
      </c>
      <c r="D32" s="887" t="s">
        <v>9857</v>
      </c>
      <c r="E32" s="887" t="s">
        <v>10186</v>
      </c>
      <c r="G32" s="887" t="s">
        <v>5806</v>
      </c>
      <c r="L32" s="849" t="s">
        <v>7042</v>
      </c>
      <c r="M32" s="849" t="s">
        <v>5708</v>
      </c>
      <c r="N32" s="849" t="s">
        <v>5859</v>
      </c>
      <c r="O32" s="988" t="s">
        <v>5866</v>
      </c>
      <c r="Q32" s="960" t="s">
        <v>5806</v>
      </c>
    </row>
    <row r="33" spans="2:17">
      <c r="B33" s="887" t="s">
        <v>9861</v>
      </c>
      <c r="C33" s="166" t="s">
        <v>5586</v>
      </c>
      <c r="D33" s="887" t="s">
        <v>5837</v>
      </c>
      <c r="E33" s="887" t="s">
        <v>10193</v>
      </c>
      <c r="G33" s="887" t="s">
        <v>9869</v>
      </c>
      <c r="L33" s="849" t="s">
        <v>5865</v>
      </c>
      <c r="M33" s="849" t="s">
        <v>5581</v>
      </c>
      <c r="N33" s="849" t="s">
        <v>5841</v>
      </c>
      <c r="O33" s="988" t="s">
        <v>5876</v>
      </c>
      <c r="Q33" s="960" t="s">
        <v>9869</v>
      </c>
    </row>
    <row r="34" spans="2:17">
      <c r="B34" s="887" t="s">
        <v>9865</v>
      </c>
      <c r="C34" s="166" t="s">
        <v>5808</v>
      </c>
      <c r="D34" s="887" t="s">
        <v>9866</v>
      </c>
      <c r="E34" s="887" t="s">
        <v>13251</v>
      </c>
      <c r="G34" s="887" t="s">
        <v>5815</v>
      </c>
      <c r="L34" s="849" t="s">
        <v>5874</v>
      </c>
      <c r="M34" s="849" t="s">
        <v>12928</v>
      </c>
      <c r="N34" s="849" t="s">
        <v>5875</v>
      </c>
      <c r="O34" s="988" t="s">
        <v>13270</v>
      </c>
      <c r="Q34" s="960" t="s">
        <v>5815</v>
      </c>
    </row>
    <row r="35" spans="2:17">
      <c r="B35" s="887" t="s">
        <v>9870</v>
      </c>
      <c r="C35" s="166" t="s">
        <v>5756</v>
      </c>
      <c r="D35" s="887" t="s">
        <v>9871</v>
      </c>
      <c r="E35" s="887" t="s">
        <v>9881</v>
      </c>
      <c r="G35" s="887" t="s">
        <v>9873</v>
      </c>
      <c r="L35" s="849" t="s">
        <v>5883</v>
      </c>
      <c r="M35" s="849" t="s">
        <v>9868</v>
      </c>
      <c r="N35" s="849" t="s">
        <v>5885</v>
      </c>
      <c r="O35" s="988" t="s">
        <v>5892</v>
      </c>
      <c r="Q35" s="960" t="s">
        <v>9873</v>
      </c>
    </row>
    <row r="36" spans="2:17">
      <c r="B36" s="887" t="s">
        <v>9875</v>
      </c>
      <c r="C36" s="166" t="s">
        <v>5586</v>
      </c>
      <c r="D36" s="887" t="s">
        <v>5837</v>
      </c>
      <c r="E36" s="887" t="s">
        <v>10197</v>
      </c>
      <c r="G36" s="887" t="s">
        <v>9877</v>
      </c>
      <c r="L36" s="849" t="s">
        <v>7058</v>
      </c>
      <c r="M36" s="849" t="s">
        <v>9874</v>
      </c>
      <c r="N36" s="849" t="s">
        <v>5841</v>
      </c>
      <c r="O36" s="988" t="s">
        <v>5899</v>
      </c>
      <c r="Q36" s="960" t="s">
        <v>9877</v>
      </c>
    </row>
    <row r="37" spans="2:17">
      <c r="B37" s="887" t="s">
        <v>9879</v>
      </c>
      <c r="C37" s="166" t="s">
        <v>10570</v>
      </c>
      <c r="D37" s="887" t="s">
        <v>9880</v>
      </c>
      <c r="E37" s="887" t="s">
        <v>10202</v>
      </c>
      <c r="G37" s="887" t="s">
        <v>5630</v>
      </c>
      <c r="L37" s="849" t="s">
        <v>7064</v>
      </c>
      <c r="M37" s="849" t="s">
        <v>11019</v>
      </c>
      <c r="N37" s="849" t="s">
        <v>5898</v>
      </c>
      <c r="O37" s="988" t="s">
        <v>5630</v>
      </c>
      <c r="Q37" s="960" t="s">
        <v>5630</v>
      </c>
    </row>
    <row r="38" spans="2:17">
      <c r="B38" s="887" t="s">
        <v>9881</v>
      </c>
      <c r="C38" s="166" t="s">
        <v>5844</v>
      </c>
      <c r="D38" s="887" t="s">
        <v>5784</v>
      </c>
      <c r="E38" s="887" t="s">
        <v>13271</v>
      </c>
      <c r="G38" s="887" t="s">
        <v>9883</v>
      </c>
      <c r="L38" s="849" t="s">
        <v>7070</v>
      </c>
      <c r="M38" s="849" t="s">
        <v>5632</v>
      </c>
      <c r="N38" s="849" t="s">
        <v>5788</v>
      </c>
      <c r="O38" s="888" t="s">
        <v>5917</v>
      </c>
      <c r="Q38" s="960" t="s">
        <v>9883</v>
      </c>
    </row>
    <row r="39" spans="2:17">
      <c r="B39" s="887" t="s">
        <v>13272</v>
      </c>
      <c r="C39" s="166" t="s">
        <v>5853</v>
      </c>
      <c r="D39" s="887" t="s">
        <v>9885</v>
      </c>
      <c r="E39" s="887" t="s">
        <v>13234</v>
      </c>
      <c r="G39" s="887" t="s">
        <v>5581</v>
      </c>
      <c r="L39" s="849" t="s">
        <v>13273</v>
      </c>
      <c r="M39" s="849" t="s">
        <v>5586</v>
      </c>
      <c r="N39" s="849" t="s">
        <v>5916</v>
      </c>
      <c r="O39" s="888" t="s">
        <v>5924</v>
      </c>
      <c r="Q39" s="960" t="s">
        <v>5581</v>
      </c>
    </row>
    <row r="40" spans="2:17">
      <c r="B40" s="887" t="s">
        <v>13274</v>
      </c>
      <c r="C40" s="166" t="s">
        <v>5586</v>
      </c>
      <c r="D40" s="887" t="s">
        <v>9890</v>
      </c>
      <c r="E40" s="887" t="s">
        <v>13275</v>
      </c>
      <c r="G40" s="887" t="s">
        <v>9892</v>
      </c>
      <c r="L40" s="849" t="s">
        <v>7077</v>
      </c>
      <c r="M40" s="849" t="s">
        <v>5858</v>
      </c>
      <c r="N40" s="849" t="s">
        <v>5923</v>
      </c>
      <c r="O40" s="888" t="s">
        <v>12463</v>
      </c>
      <c r="Q40" s="960" t="s">
        <v>9892</v>
      </c>
    </row>
    <row r="41" spans="2:17">
      <c r="B41" s="887" t="s">
        <v>13271</v>
      </c>
      <c r="C41" s="166" t="s">
        <v>11637</v>
      </c>
      <c r="D41" s="887" t="s">
        <v>5928</v>
      </c>
      <c r="E41" s="887" t="s">
        <v>13276</v>
      </c>
      <c r="G41" s="887" t="s">
        <v>9896</v>
      </c>
      <c r="L41" s="849" t="s">
        <v>7083</v>
      </c>
      <c r="M41" s="849" t="s">
        <v>5853</v>
      </c>
      <c r="N41" s="849" t="s">
        <v>5932</v>
      </c>
      <c r="O41" s="888" t="s">
        <v>6238</v>
      </c>
      <c r="Q41" s="960" t="s">
        <v>9896</v>
      </c>
    </row>
    <row r="42" spans="2:17">
      <c r="B42" s="887" t="s">
        <v>9899</v>
      </c>
      <c r="C42" s="166" t="s">
        <v>5869</v>
      </c>
      <c r="D42" s="887" t="s">
        <v>9900</v>
      </c>
      <c r="E42" s="887" t="s">
        <v>6020</v>
      </c>
      <c r="G42" s="887" t="s">
        <v>5939</v>
      </c>
      <c r="L42" s="849" t="s">
        <v>5941</v>
      </c>
      <c r="M42" s="849" t="s">
        <v>5586</v>
      </c>
      <c r="N42" s="849" t="s">
        <v>5943</v>
      </c>
      <c r="O42" s="888" t="s">
        <v>5708</v>
      </c>
      <c r="Q42" s="960" t="s">
        <v>5939</v>
      </c>
    </row>
    <row r="43" spans="2:17">
      <c r="B43" s="887" t="s">
        <v>9901</v>
      </c>
      <c r="C43" s="166" t="s">
        <v>5634</v>
      </c>
      <c r="D43" s="887" t="s">
        <v>13277</v>
      </c>
      <c r="E43" s="887" t="s">
        <v>10216</v>
      </c>
      <c r="G43" s="887" t="s">
        <v>11031</v>
      </c>
      <c r="L43" s="849" t="s">
        <v>5950</v>
      </c>
      <c r="M43" s="849" t="s">
        <v>5884</v>
      </c>
      <c r="N43" s="849" t="s">
        <v>13278</v>
      </c>
      <c r="O43" s="888" t="s">
        <v>9957</v>
      </c>
      <c r="Q43" s="960" t="s">
        <v>11031</v>
      </c>
    </row>
    <row r="44" spans="2:17">
      <c r="B44" s="887" t="s">
        <v>9905</v>
      </c>
      <c r="C44" s="166" t="s">
        <v>5586</v>
      </c>
      <c r="D44" s="887" t="s">
        <v>13279</v>
      </c>
      <c r="E44" s="887" t="s">
        <v>10238</v>
      </c>
      <c r="G44" s="887" t="s">
        <v>12947</v>
      </c>
      <c r="L44" s="849" t="s">
        <v>5958</v>
      </c>
      <c r="M44" s="849" t="s">
        <v>6896</v>
      </c>
      <c r="N44" s="849" t="s">
        <v>13280</v>
      </c>
      <c r="O44" s="888" t="s">
        <v>13281</v>
      </c>
      <c r="Q44" s="960" t="s">
        <v>13282</v>
      </c>
    </row>
    <row r="45" spans="2:17">
      <c r="B45" s="887" t="s">
        <v>9910</v>
      </c>
      <c r="C45" s="166" t="s">
        <v>9224</v>
      </c>
      <c r="D45" s="887" t="s">
        <v>13283</v>
      </c>
      <c r="E45" s="887" t="s">
        <v>12975</v>
      </c>
      <c r="G45" s="887" t="s">
        <v>12950</v>
      </c>
      <c r="L45" s="849" t="s">
        <v>5966</v>
      </c>
      <c r="M45" s="849" t="s">
        <v>5586</v>
      </c>
      <c r="N45" s="849" t="s">
        <v>13284</v>
      </c>
      <c r="O45" s="888" t="s">
        <v>13285</v>
      </c>
      <c r="Q45" s="960" t="s">
        <v>13286</v>
      </c>
    </row>
    <row r="46" spans="2:17">
      <c r="B46" s="887" t="s">
        <v>9914</v>
      </c>
      <c r="C46" s="166" t="s">
        <v>5902</v>
      </c>
      <c r="D46" s="887" t="s">
        <v>13287</v>
      </c>
      <c r="E46" s="887" t="s">
        <v>13288</v>
      </c>
      <c r="G46" s="887" t="s">
        <v>13289</v>
      </c>
      <c r="L46" s="849" t="s">
        <v>5976</v>
      </c>
      <c r="M46" s="849" t="s">
        <v>7921</v>
      </c>
      <c r="N46" s="849" t="s">
        <v>13290</v>
      </c>
      <c r="O46" s="888" t="s">
        <v>9974</v>
      </c>
      <c r="Q46" s="960" t="s">
        <v>9917</v>
      </c>
    </row>
    <row r="47" spans="2:17">
      <c r="B47" s="887" t="s">
        <v>9919</v>
      </c>
      <c r="C47" s="166" t="s">
        <v>7930</v>
      </c>
      <c r="D47" s="887" t="s">
        <v>9920</v>
      </c>
      <c r="E47" s="887" t="s">
        <v>10244</v>
      </c>
      <c r="G47" s="887" t="s">
        <v>5602</v>
      </c>
      <c r="L47" s="849" t="s">
        <v>5984</v>
      </c>
      <c r="M47" s="849" t="s">
        <v>5915</v>
      </c>
      <c r="N47" s="849" t="s">
        <v>5985</v>
      </c>
      <c r="O47" s="888" t="s">
        <v>11034</v>
      </c>
      <c r="Q47" s="960" t="s">
        <v>5602</v>
      </c>
    </row>
    <row r="48" spans="2:17">
      <c r="B48" s="887" t="s">
        <v>9921</v>
      </c>
      <c r="C48" s="166" t="s">
        <v>5586</v>
      </c>
      <c r="D48" s="887" t="s">
        <v>9922</v>
      </c>
      <c r="E48" s="887" t="s">
        <v>13291</v>
      </c>
      <c r="G48" s="887" t="s">
        <v>13292</v>
      </c>
      <c r="L48" s="849" t="s">
        <v>5994</v>
      </c>
      <c r="M48" s="849" t="s">
        <v>7923</v>
      </c>
      <c r="N48" s="849" t="s">
        <v>5996</v>
      </c>
      <c r="O48" s="888" t="s">
        <v>6016</v>
      </c>
      <c r="Q48" s="960" t="s">
        <v>6907</v>
      </c>
    </row>
    <row r="49" spans="2:17">
      <c r="B49" s="887" t="s">
        <v>9924</v>
      </c>
      <c r="C49" s="166" t="s">
        <v>7936</v>
      </c>
      <c r="D49" s="887" t="s">
        <v>9925</v>
      </c>
      <c r="E49" s="887" t="s">
        <v>12974</v>
      </c>
      <c r="G49" s="887" t="s">
        <v>9926</v>
      </c>
      <c r="L49" s="849" t="s">
        <v>6004</v>
      </c>
      <c r="M49" s="849" t="s">
        <v>5586</v>
      </c>
      <c r="N49" s="849" t="s">
        <v>9516</v>
      </c>
      <c r="O49" s="888" t="s">
        <v>8987</v>
      </c>
      <c r="Q49" s="960" t="s">
        <v>9926</v>
      </c>
    </row>
    <row r="50" spans="2:17">
      <c r="B50" s="887" t="s">
        <v>9929</v>
      </c>
      <c r="C50" s="166" t="s">
        <v>5936</v>
      </c>
      <c r="D50" s="887" t="s">
        <v>9930</v>
      </c>
      <c r="E50" s="887" t="s">
        <v>10223</v>
      </c>
      <c r="G50" s="887" t="s">
        <v>9932</v>
      </c>
      <c r="L50" s="849" t="s">
        <v>6014</v>
      </c>
      <c r="M50" s="849" t="s">
        <v>5942</v>
      </c>
      <c r="N50" s="849" t="s">
        <v>6046</v>
      </c>
      <c r="O50" s="888" t="s">
        <v>5630</v>
      </c>
      <c r="Q50" s="960" t="s">
        <v>9932</v>
      </c>
    </row>
    <row r="51" spans="2:17">
      <c r="B51" s="887" t="s">
        <v>9933</v>
      </c>
      <c r="C51" s="166" t="s">
        <v>7923</v>
      </c>
      <c r="D51" s="887" t="s">
        <v>9934</v>
      </c>
      <c r="E51" s="887" t="s">
        <v>10224</v>
      </c>
      <c r="G51" s="887" t="s">
        <v>5648</v>
      </c>
      <c r="L51" s="849" t="s">
        <v>7119</v>
      </c>
      <c r="M51" s="849" t="s">
        <v>5951</v>
      </c>
      <c r="N51" s="849" t="s">
        <v>6053</v>
      </c>
      <c r="O51" s="888" t="s">
        <v>11483</v>
      </c>
      <c r="Q51" s="960" t="s">
        <v>5648</v>
      </c>
    </row>
    <row r="52" spans="2:17">
      <c r="B52" s="887" t="s">
        <v>9936</v>
      </c>
      <c r="C52" s="166" t="s">
        <v>5586</v>
      </c>
      <c r="D52" s="887" t="s">
        <v>9937</v>
      </c>
      <c r="E52" s="887" t="s">
        <v>13293</v>
      </c>
      <c r="G52" s="887" t="s">
        <v>5718</v>
      </c>
      <c r="L52" s="849" t="s">
        <v>7125</v>
      </c>
      <c r="M52" s="849" t="s">
        <v>5586</v>
      </c>
      <c r="N52" s="849" t="s">
        <v>6060</v>
      </c>
      <c r="O52" s="888" t="s">
        <v>6088</v>
      </c>
      <c r="Q52" s="960" t="s">
        <v>5718</v>
      </c>
    </row>
    <row r="53" spans="2:17">
      <c r="B53" s="887" t="s">
        <v>9938</v>
      </c>
      <c r="C53" s="166" t="s">
        <v>5963</v>
      </c>
      <c r="D53" s="887" t="s">
        <v>13294</v>
      </c>
      <c r="E53" s="887" t="s">
        <v>13295</v>
      </c>
      <c r="G53" s="887" t="s">
        <v>9941</v>
      </c>
      <c r="L53" s="849" t="s">
        <v>7129</v>
      </c>
      <c r="M53" s="846" t="s">
        <v>5967</v>
      </c>
      <c r="N53" s="849" t="s">
        <v>13296</v>
      </c>
      <c r="O53" s="888" t="s">
        <v>13281</v>
      </c>
      <c r="Q53" s="960" t="s">
        <v>9941</v>
      </c>
    </row>
    <row r="54" spans="2:17">
      <c r="B54" s="887" t="s">
        <v>9943</v>
      </c>
      <c r="C54" s="166" t="s">
        <v>5951</v>
      </c>
      <c r="D54" s="887" t="s">
        <v>13297</v>
      </c>
      <c r="E54" s="887" t="s">
        <v>6133</v>
      </c>
      <c r="G54" s="887" t="s">
        <v>13298</v>
      </c>
      <c r="L54" s="849" t="s">
        <v>6045</v>
      </c>
      <c r="M54" s="846" t="s">
        <v>7930</v>
      </c>
      <c r="N54" s="849" t="s">
        <v>13299</v>
      </c>
      <c r="O54" s="888" t="s">
        <v>7955</v>
      </c>
      <c r="Q54" s="960" t="s">
        <v>9946</v>
      </c>
    </row>
    <row r="55" spans="2:17">
      <c r="B55" s="890" t="s">
        <v>9950</v>
      </c>
      <c r="C55" s="166" t="s">
        <v>5586</v>
      </c>
      <c r="D55" s="887" t="s">
        <v>9951</v>
      </c>
      <c r="E55" s="887" t="s">
        <v>10227</v>
      </c>
      <c r="G55" s="887" t="s">
        <v>5739</v>
      </c>
      <c r="L55" s="929" t="s">
        <v>7137</v>
      </c>
      <c r="M55" s="846" t="s">
        <v>5586</v>
      </c>
      <c r="N55" s="849" t="s">
        <v>6080</v>
      </c>
      <c r="O55" s="888" t="s">
        <v>5815</v>
      </c>
      <c r="Q55" s="960" t="s">
        <v>5739</v>
      </c>
    </row>
    <row r="56" spans="2:17">
      <c r="B56" s="887" t="s">
        <v>9953</v>
      </c>
      <c r="C56" s="166" t="s">
        <v>5990</v>
      </c>
      <c r="D56" s="887" t="s">
        <v>13300</v>
      </c>
      <c r="E56" s="887" t="s">
        <v>12962</v>
      </c>
      <c r="G56" s="887" t="s">
        <v>9956</v>
      </c>
      <c r="L56" s="849" t="s">
        <v>6059</v>
      </c>
      <c r="M56" s="846" t="s">
        <v>5995</v>
      </c>
      <c r="N56" s="849" t="s">
        <v>10614</v>
      </c>
      <c r="O56" s="888" t="s">
        <v>13285</v>
      </c>
      <c r="Q56" s="960" t="s">
        <v>9956</v>
      </c>
    </row>
    <row r="57" spans="2:17">
      <c r="B57" s="887" t="s">
        <v>9958</v>
      </c>
      <c r="C57" s="166" t="s">
        <v>5601</v>
      </c>
      <c r="D57" s="887" t="s">
        <v>13301</v>
      </c>
      <c r="E57" s="887" t="s">
        <v>12964</v>
      </c>
      <c r="G57" s="887" t="s">
        <v>9961</v>
      </c>
      <c r="L57" s="849" t="s">
        <v>6066</v>
      </c>
      <c r="M57" s="846" t="s">
        <v>6005</v>
      </c>
      <c r="N57" s="849" t="s">
        <v>13302</v>
      </c>
      <c r="O57" s="888" t="s">
        <v>8987</v>
      </c>
      <c r="Q57" s="960" t="s">
        <v>9961</v>
      </c>
    </row>
    <row r="58" spans="2:17">
      <c r="B58" s="887" t="s">
        <v>9964</v>
      </c>
      <c r="C58" s="166" t="s">
        <v>5586</v>
      </c>
      <c r="D58" s="887" t="s">
        <v>13303</v>
      </c>
      <c r="E58" s="887" t="s">
        <v>6133</v>
      </c>
      <c r="G58" s="887" t="s">
        <v>9967</v>
      </c>
      <c r="L58" s="849" t="s">
        <v>6073</v>
      </c>
      <c r="M58" s="846" t="s">
        <v>7841</v>
      </c>
      <c r="N58" s="849" t="s">
        <v>13304</v>
      </c>
      <c r="O58" s="888" t="s">
        <v>5630</v>
      </c>
      <c r="Q58" s="960" t="s">
        <v>9967</v>
      </c>
    </row>
    <row r="59" spans="2:17">
      <c r="B59" s="887" t="s">
        <v>9970</v>
      </c>
      <c r="C59" s="166" t="s">
        <v>6018</v>
      </c>
      <c r="D59" s="887" t="s">
        <v>13305</v>
      </c>
      <c r="E59" s="887" t="s">
        <v>10231</v>
      </c>
      <c r="G59" s="887" t="s">
        <v>9972</v>
      </c>
      <c r="L59" s="849" t="s">
        <v>6079</v>
      </c>
      <c r="M59" s="846" t="s">
        <v>5643</v>
      </c>
      <c r="N59" s="849" t="s">
        <v>13306</v>
      </c>
      <c r="O59" s="888" t="s">
        <v>7959</v>
      </c>
      <c r="Q59" s="960" t="s">
        <v>9972</v>
      </c>
    </row>
    <row r="60" spans="2:17">
      <c r="B60" s="887" t="s">
        <v>13307</v>
      </c>
      <c r="C60" s="166" t="s">
        <v>212</v>
      </c>
      <c r="D60" s="887" t="s">
        <v>13308</v>
      </c>
      <c r="E60" s="887" t="s">
        <v>12965</v>
      </c>
      <c r="G60" s="887" t="s">
        <v>5708</v>
      </c>
      <c r="L60" s="849" t="s">
        <v>8371</v>
      </c>
      <c r="M60" s="846" t="s">
        <v>212</v>
      </c>
      <c r="N60" s="849" t="s">
        <v>10625</v>
      </c>
      <c r="O60" s="888" t="s">
        <v>7961</v>
      </c>
      <c r="Q60" s="960" t="s">
        <v>5708</v>
      </c>
    </row>
    <row r="61" spans="2:17">
      <c r="B61" s="887" t="s">
        <v>9980</v>
      </c>
      <c r="C61" s="166"/>
      <c r="D61" s="887" t="s">
        <v>13309</v>
      </c>
      <c r="E61" s="887" t="s">
        <v>12967</v>
      </c>
      <c r="G61" s="887" t="s">
        <v>5581</v>
      </c>
      <c r="L61" s="849" t="s">
        <v>6093</v>
      </c>
      <c r="N61" s="849" t="s">
        <v>10627</v>
      </c>
      <c r="O61" s="888" t="s">
        <v>7963</v>
      </c>
      <c r="Q61" s="960" t="s">
        <v>5581</v>
      </c>
    </row>
    <row r="62" spans="2:17">
      <c r="B62" s="887" t="s">
        <v>9985</v>
      </c>
      <c r="C62" s="166"/>
      <c r="D62" s="887" t="s">
        <v>13310</v>
      </c>
      <c r="E62" s="887" t="s">
        <v>6165</v>
      </c>
      <c r="G62" s="887" t="s">
        <v>9892</v>
      </c>
      <c r="L62" s="849" t="s">
        <v>9988</v>
      </c>
      <c r="N62" s="849" t="s">
        <v>13311</v>
      </c>
      <c r="O62" s="888" t="s">
        <v>5581</v>
      </c>
      <c r="Q62" s="960" t="s">
        <v>9892</v>
      </c>
    </row>
    <row r="63" spans="2:17">
      <c r="B63" s="887" t="s">
        <v>9990</v>
      </c>
      <c r="C63" s="166"/>
      <c r="D63" s="887" t="s">
        <v>13312</v>
      </c>
      <c r="E63" s="887" t="s">
        <v>5680</v>
      </c>
      <c r="G63" s="887" t="s">
        <v>9993</v>
      </c>
      <c r="L63" s="849" t="s">
        <v>6107</v>
      </c>
      <c r="N63" s="849" t="s">
        <v>10631</v>
      </c>
      <c r="O63" s="888" t="s">
        <v>7971</v>
      </c>
      <c r="Q63" s="960" t="s">
        <v>9993</v>
      </c>
    </row>
    <row r="64" spans="2:17">
      <c r="B64" s="887" t="s">
        <v>9996</v>
      </c>
      <c r="C64" s="166"/>
      <c r="D64" s="887" t="s">
        <v>13313</v>
      </c>
      <c r="E64" s="887" t="s">
        <v>12955</v>
      </c>
      <c r="G64" s="887" t="s">
        <v>5939</v>
      </c>
      <c r="L64" s="849" t="s">
        <v>6113</v>
      </c>
      <c r="N64" s="849" t="s">
        <v>10633</v>
      </c>
      <c r="O64" s="888" t="s">
        <v>7973</v>
      </c>
      <c r="Q64" s="960" t="s">
        <v>5939</v>
      </c>
    </row>
    <row r="65" spans="2:17">
      <c r="B65" s="887" t="s">
        <v>5722</v>
      </c>
      <c r="C65" s="166"/>
      <c r="D65" s="887" t="s">
        <v>13314</v>
      </c>
      <c r="E65" s="887" t="s">
        <v>10250</v>
      </c>
      <c r="G65" s="887" t="s">
        <v>11031</v>
      </c>
      <c r="L65" s="849" t="s">
        <v>5728</v>
      </c>
      <c r="N65" s="849" t="s">
        <v>10636</v>
      </c>
      <c r="O65" s="888" t="s">
        <v>11761</v>
      </c>
      <c r="Q65" s="960" t="s">
        <v>11031</v>
      </c>
    </row>
    <row r="66" spans="2:17">
      <c r="B66" s="887" t="s">
        <v>10005</v>
      </c>
      <c r="C66" s="166"/>
      <c r="D66" s="887" t="s">
        <v>13315</v>
      </c>
      <c r="E66" s="887" t="s">
        <v>12948</v>
      </c>
      <c r="G66" s="887" t="s">
        <v>12947</v>
      </c>
      <c r="L66" s="849" t="s">
        <v>6123</v>
      </c>
      <c r="N66" s="849" t="s">
        <v>10639</v>
      </c>
      <c r="O66" s="888" t="s">
        <v>7977</v>
      </c>
      <c r="Q66" s="960" t="s">
        <v>13282</v>
      </c>
    </row>
    <row r="67" spans="2:17">
      <c r="B67" s="887" t="s">
        <v>10009</v>
      </c>
      <c r="C67" s="166"/>
      <c r="D67" s="887" t="s">
        <v>13316</v>
      </c>
      <c r="E67" s="887" t="s">
        <v>10249</v>
      </c>
      <c r="G67" s="887" t="s">
        <v>12950</v>
      </c>
      <c r="L67" s="849" t="s">
        <v>6129</v>
      </c>
      <c r="N67" s="849" t="s">
        <v>10641</v>
      </c>
      <c r="O67" s="888" t="s">
        <v>7978</v>
      </c>
      <c r="Q67" s="960" t="s">
        <v>13286</v>
      </c>
    </row>
    <row r="68" spans="2:17">
      <c r="B68" s="887" t="s">
        <v>6133</v>
      </c>
      <c r="C68" s="166"/>
      <c r="D68" s="887" t="s">
        <v>13317</v>
      </c>
      <c r="E68" s="887" t="s">
        <v>13318</v>
      </c>
      <c r="G68" s="887" t="s">
        <v>13289</v>
      </c>
      <c r="L68" s="849" t="s">
        <v>5648</v>
      </c>
      <c r="N68" s="849" t="s">
        <v>10644</v>
      </c>
      <c r="O68" s="888" t="s">
        <v>13319</v>
      </c>
      <c r="Q68" s="960" t="s">
        <v>9917</v>
      </c>
    </row>
    <row r="69" spans="2:17">
      <c r="B69" s="887" t="s">
        <v>5722</v>
      </c>
      <c r="C69" s="166"/>
      <c r="D69" s="887" t="s">
        <v>13320</v>
      </c>
      <c r="E69" s="887" t="s">
        <v>10236</v>
      </c>
      <c r="G69" s="887" t="s">
        <v>5602</v>
      </c>
      <c r="L69" s="849" t="s">
        <v>5728</v>
      </c>
      <c r="N69" s="849" t="s">
        <v>10647</v>
      </c>
      <c r="O69" s="888" t="s">
        <v>7982</v>
      </c>
      <c r="Q69" s="960" t="s">
        <v>5602</v>
      </c>
    </row>
    <row r="70" spans="2:17">
      <c r="B70" s="887" t="s">
        <v>10005</v>
      </c>
      <c r="C70" s="166"/>
      <c r="D70" s="887" t="s">
        <v>13321</v>
      </c>
      <c r="E70" s="887" t="s">
        <v>10242</v>
      </c>
      <c r="G70" s="887" t="s">
        <v>13292</v>
      </c>
      <c r="L70" s="849" t="s">
        <v>6123</v>
      </c>
      <c r="N70" s="849" t="s">
        <v>10650</v>
      </c>
      <c r="O70" s="888" t="s">
        <v>11775</v>
      </c>
      <c r="Q70" s="960" t="s">
        <v>6907</v>
      </c>
    </row>
    <row r="71" spans="2:17">
      <c r="B71" s="887" t="s">
        <v>10023</v>
      </c>
      <c r="C71" s="166"/>
      <c r="D71" s="887" t="s">
        <v>13322</v>
      </c>
      <c r="E71" s="887" t="s">
        <v>13323</v>
      </c>
      <c r="G71" s="887" t="s">
        <v>9926</v>
      </c>
      <c r="L71" s="849" t="s">
        <v>6148</v>
      </c>
      <c r="N71" s="849" t="s">
        <v>10652</v>
      </c>
      <c r="O71" s="888" t="s">
        <v>11778</v>
      </c>
      <c r="Q71" s="960" t="s">
        <v>9926</v>
      </c>
    </row>
    <row r="72" spans="2:17">
      <c r="B72" s="887" t="s">
        <v>6133</v>
      </c>
      <c r="C72" s="166"/>
      <c r="D72" s="887" t="s">
        <v>13324</v>
      </c>
      <c r="E72" s="887" t="s">
        <v>12951</v>
      </c>
      <c r="G72" s="887" t="s">
        <v>9932</v>
      </c>
      <c r="L72" s="849" t="s">
        <v>5648</v>
      </c>
      <c r="N72" s="849" t="s">
        <v>10654</v>
      </c>
      <c r="O72" s="888" t="s">
        <v>11782</v>
      </c>
      <c r="Q72" s="960" t="s">
        <v>9932</v>
      </c>
    </row>
    <row r="73" spans="2:17">
      <c r="B73" s="887" t="s">
        <v>5722</v>
      </c>
      <c r="C73" s="166"/>
      <c r="D73" s="887" t="s">
        <v>13325</v>
      </c>
      <c r="E73" s="887" t="s">
        <v>12976</v>
      </c>
      <c r="G73" s="887" t="s">
        <v>5648</v>
      </c>
      <c r="L73" s="849" t="s">
        <v>5728</v>
      </c>
      <c r="N73" s="849" t="s">
        <v>6723</v>
      </c>
      <c r="O73" s="888" t="s">
        <v>7991</v>
      </c>
      <c r="Q73" s="960" t="s">
        <v>5648</v>
      </c>
    </row>
    <row r="74" spans="2:17">
      <c r="B74" s="887" t="s">
        <v>10005</v>
      </c>
      <c r="C74" s="166"/>
      <c r="D74" s="887" t="s">
        <v>13326</v>
      </c>
      <c r="E74" s="887" t="s">
        <v>12970</v>
      </c>
      <c r="G74" s="887" t="s">
        <v>5718</v>
      </c>
      <c r="L74" s="849" t="s">
        <v>6123</v>
      </c>
      <c r="N74" s="849" t="s">
        <v>10658</v>
      </c>
      <c r="O74" s="888" t="s">
        <v>7992</v>
      </c>
      <c r="Q74" s="960" t="s">
        <v>5718</v>
      </c>
    </row>
    <row r="75" spans="2:17">
      <c r="B75" s="887" t="s">
        <v>10033</v>
      </c>
      <c r="C75" s="166"/>
      <c r="D75" s="887" t="s">
        <v>13327</v>
      </c>
      <c r="E75" s="887" t="s">
        <v>13328</v>
      </c>
      <c r="G75" s="887" t="s">
        <v>9941</v>
      </c>
      <c r="L75" s="849" t="s">
        <v>6163</v>
      </c>
      <c r="N75" s="849" t="s">
        <v>6725</v>
      </c>
      <c r="O75" s="888" t="s">
        <v>7995</v>
      </c>
      <c r="Q75" s="960" t="s">
        <v>9941</v>
      </c>
    </row>
    <row r="76" spans="2:17">
      <c r="B76" s="887" t="s">
        <v>6165</v>
      </c>
      <c r="C76" s="166"/>
      <c r="D76" s="887" t="s">
        <v>13329</v>
      </c>
      <c r="E76" s="887" t="s">
        <v>13330</v>
      </c>
      <c r="G76" s="887" t="s">
        <v>13298</v>
      </c>
      <c r="L76" s="849" t="s">
        <v>6168</v>
      </c>
      <c r="N76" s="849" t="s">
        <v>6727</v>
      </c>
      <c r="O76" s="888" t="s">
        <v>7998</v>
      </c>
      <c r="Q76" s="960" t="s">
        <v>9946</v>
      </c>
    </row>
    <row r="77" spans="2:17">
      <c r="B77" s="887" t="s">
        <v>6170</v>
      </c>
      <c r="C77" s="166"/>
      <c r="D77" s="887" t="s">
        <v>13331</v>
      </c>
      <c r="E77" s="887" t="s">
        <v>13332</v>
      </c>
      <c r="G77" s="887" t="s">
        <v>5739</v>
      </c>
      <c r="L77" s="849" t="s">
        <v>5690</v>
      </c>
      <c r="N77" s="849" t="s">
        <v>10662</v>
      </c>
      <c r="O77" s="888" t="s">
        <v>5708</v>
      </c>
      <c r="Q77" s="960" t="s">
        <v>5739</v>
      </c>
    </row>
    <row r="78" spans="2:17">
      <c r="B78" s="887" t="s">
        <v>13275</v>
      </c>
      <c r="C78" s="166"/>
      <c r="D78" s="887" t="s">
        <v>13333</v>
      </c>
      <c r="E78" s="887" t="s">
        <v>6020</v>
      </c>
      <c r="G78" s="887" t="s">
        <v>9956</v>
      </c>
      <c r="L78" s="849" t="s">
        <v>11827</v>
      </c>
      <c r="N78" s="849" t="s">
        <v>6733</v>
      </c>
      <c r="O78" s="888" t="s">
        <v>5581</v>
      </c>
      <c r="Q78" s="960" t="s">
        <v>9956</v>
      </c>
    </row>
    <row r="79" spans="2:17">
      <c r="B79" s="887" t="s">
        <v>10042</v>
      </c>
      <c r="C79" s="166"/>
      <c r="D79" s="887" t="s">
        <v>6212</v>
      </c>
      <c r="E79" s="887" t="s">
        <v>12224</v>
      </c>
      <c r="G79" s="887" t="s">
        <v>9961</v>
      </c>
      <c r="L79" s="849" t="s">
        <v>10046</v>
      </c>
      <c r="N79" s="849" t="s">
        <v>6214</v>
      </c>
      <c r="O79" s="888" t="s">
        <v>7971</v>
      </c>
      <c r="Q79" s="960" t="s">
        <v>9961</v>
      </c>
    </row>
    <row r="80" spans="2:17">
      <c r="B80" s="887" t="s">
        <v>6182</v>
      </c>
      <c r="C80" s="166"/>
      <c r="D80" s="887" t="s">
        <v>13334</v>
      </c>
      <c r="E80" s="887" t="s">
        <v>9787</v>
      </c>
      <c r="G80" s="887" t="s">
        <v>9967</v>
      </c>
      <c r="L80" s="849" t="s">
        <v>5662</v>
      </c>
      <c r="N80" s="849" t="s">
        <v>7218</v>
      </c>
      <c r="O80" s="888" t="s">
        <v>7973</v>
      </c>
      <c r="Q80" s="960" t="s">
        <v>9967</v>
      </c>
    </row>
    <row r="81" spans="2:17">
      <c r="B81" s="887" t="s">
        <v>212</v>
      </c>
      <c r="C81" s="166"/>
      <c r="D81" s="887" t="s">
        <v>6743</v>
      </c>
      <c r="E81" s="887" t="s">
        <v>6394</v>
      </c>
      <c r="G81" s="887" t="s">
        <v>9972</v>
      </c>
      <c r="L81" s="849" t="s">
        <v>212</v>
      </c>
      <c r="N81" s="849" t="s">
        <v>6488</v>
      </c>
      <c r="O81" s="888" t="s">
        <v>9246</v>
      </c>
      <c r="Q81" s="960" t="s">
        <v>9972</v>
      </c>
    </row>
    <row r="82" spans="2:17">
      <c r="D82" s="887" t="s">
        <v>6191</v>
      </c>
      <c r="E82" s="887" t="s">
        <v>13335</v>
      </c>
      <c r="G82" s="887" t="s">
        <v>5708</v>
      </c>
      <c r="N82" s="849" t="s">
        <v>6192</v>
      </c>
      <c r="O82" s="888" t="s">
        <v>7977</v>
      </c>
      <c r="Q82" s="960" t="s">
        <v>5708</v>
      </c>
    </row>
    <row r="83" spans="2:17">
      <c r="D83" s="887" t="s">
        <v>9954</v>
      </c>
      <c r="E83" s="887" t="s">
        <v>12927</v>
      </c>
      <c r="G83" s="887" t="s">
        <v>5581</v>
      </c>
      <c r="N83" s="849" t="s">
        <v>6087</v>
      </c>
      <c r="O83" s="888" t="s">
        <v>7978</v>
      </c>
      <c r="Q83" s="960" t="s">
        <v>5581</v>
      </c>
    </row>
    <row r="84" spans="2:17">
      <c r="D84" s="887" t="s">
        <v>9959</v>
      </c>
      <c r="E84" s="887" t="s">
        <v>9829</v>
      </c>
      <c r="G84" s="887" t="s">
        <v>9892</v>
      </c>
      <c r="N84" s="849" t="s">
        <v>9962</v>
      </c>
      <c r="O84" s="888" t="s">
        <v>13336</v>
      </c>
      <c r="Q84" s="960" t="s">
        <v>9892</v>
      </c>
    </row>
    <row r="85" spans="2:17">
      <c r="D85" s="887" t="s">
        <v>9965</v>
      </c>
      <c r="E85" s="887" t="s">
        <v>12915</v>
      </c>
      <c r="G85" s="887" t="s">
        <v>10058</v>
      </c>
      <c r="N85" s="849" t="s">
        <v>6100</v>
      </c>
      <c r="O85" s="888" t="s">
        <v>7982</v>
      </c>
      <c r="Q85" s="960" t="s">
        <v>10058</v>
      </c>
    </row>
    <row r="86" spans="2:17">
      <c r="D86" s="887" t="s">
        <v>6104</v>
      </c>
      <c r="E86" s="887" t="s">
        <v>9802</v>
      </c>
      <c r="G86" s="887" t="s">
        <v>5939</v>
      </c>
      <c r="N86" s="849" t="s">
        <v>6108</v>
      </c>
      <c r="O86" s="888" t="s">
        <v>9248</v>
      </c>
      <c r="Q86" s="960" t="s">
        <v>5939</v>
      </c>
    </row>
    <row r="87" spans="2:17">
      <c r="D87" s="887" t="s">
        <v>9976</v>
      </c>
      <c r="E87" s="887" t="s">
        <v>9814</v>
      </c>
      <c r="G87" s="887" t="s">
        <v>11031</v>
      </c>
      <c r="N87" s="849" t="s">
        <v>9978</v>
      </c>
      <c r="O87" s="888" t="s">
        <v>9250</v>
      </c>
      <c r="Q87" s="960" t="s">
        <v>11031</v>
      </c>
    </row>
    <row r="88" spans="2:17">
      <c r="D88" s="887" t="s">
        <v>9981</v>
      </c>
      <c r="E88" s="887" t="s">
        <v>11179</v>
      </c>
      <c r="G88" s="887" t="s">
        <v>12947</v>
      </c>
      <c r="N88" s="849" t="s">
        <v>9983</v>
      </c>
      <c r="O88" s="888" t="s">
        <v>9251</v>
      </c>
      <c r="Q88" s="960" t="s">
        <v>13282</v>
      </c>
    </row>
    <row r="89" spans="2:17">
      <c r="D89" s="887" t="s">
        <v>9986</v>
      </c>
      <c r="E89" s="887" t="s">
        <v>9825</v>
      </c>
      <c r="G89" s="887" t="s">
        <v>12950</v>
      </c>
      <c r="N89" s="849" t="s">
        <v>9989</v>
      </c>
      <c r="O89" s="888" t="s">
        <v>7991</v>
      </c>
      <c r="Q89" s="960" t="s">
        <v>13286</v>
      </c>
    </row>
    <row r="90" spans="2:17">
      <c r="D90" s="887" t="s">
        <v>9991</v>
      </c>
      <c r="E90" s="887" t="s">
        <v>9818</v>
      </c>
      <c r="G90" s="887" t="s">
        <v>13289</v>
      </c>
      <c r="N90" s="849" t="s">
        <v>9994</v>
      </c>
      <c r="O90" s="888" t="s">
        <v>7992</v>
      </c>
      <c r="Q90" s="960" t="s">
        <v>9917</v>
      </c>
    </row>
    <row r="91" spans="2:17">
      <c r="D91" s="887" t="s">
        <v>9997</v>
      </c>
      <c r="E91" s="887" t="s">
        <v>12918</v>
      </c>
      <c r="G91" s="887" t="s">
        <v>5602</v>
      </c>
      <c r="N91" s="849" t="s">
        <v>9999</v>
      </c>
      <c r="O91" s="888" t="s">
        <v>7995</v>
      </c>
      <c r="Q91" s="960" t="s">
        <v>5602</v>
      </c>
    </row>
    <row r="92" spans="2:17">
      <c r="D92" s="887" t="s">
        <v>10001</v>
      </c>
      <c r="E92" s="887" t="s">
        <v>11040</v>
      </c>
      <c r="G92" s="887" t="s">
        <v>13292</v>
      </c>
      <c r="N92" s="849" t="s">
        <v>10004</v>
      </c>
      <c r="O92" s="888" t="s">
        <v>7998</v>
      </c>
      <c r="Q92" s="960" t="s">
        <v>6907</v>
      </c>
    </row>
    <row r="93" spans="2:17">
      <c r="D93" s="887" t="s">
        <v>10006</v>
      </c>
      <c r="E93" s="887" t="s">
        <v>13337</v>
      </c>
      <c r="G93" s="887" t="s">
        <v>9926</v>
      </c>
      <c r="N93" s="849" t="s">
        <v>10008</v>
      </c>
      <c r="O93" s="888" t="s">
        <v>5632</v>
      </c>
      <c r="Q93" s="960" t="s">
        <v>9926</v>
      </c>
    </row>
    <row r="94" spans="2:17">
      <c r="D94" s="887" t="s">
        <v>10010</v>
      </c>
      <c r="E94" s="887" t="s">
        <v>6165</v>
      </c>
      <c r="G94" s="887" t="s">
        <v>9932</v>
      </c>
      <c r="N94" s="849" t="s">
        <v>10012</v>
      </c>
      <c r="O94" s="888" t="s">
        <v>5586</v>
      </c>
      <c r="Q94" s="960" t="s">
        <v>9932</v>
      </c>
    </row>
    <row r="95" spans="2:17">
      <c r="D95" s="887" t="s">
        <v>10013</v>
      </c>
      <c r="E95" s="887" t="s">
        <v>6012</v>
      </c>
      <c r="G95" s="887" t="s">
        <v>5648</v>
      </c>
      <c r="N95" s="849" t="s">
        <v>10016</v>
      </c>
      <c r="O95" s="888" t="s">
        <v>6145</v>
      </c>
      <c r="Q95" s="960" t="s">
        <v>5648</v>
      </c>
    </row>
    <row r="96" spans="2:17">
      <c r="D96" s="887" t="s">
        <v>10017</v>
      </c>
      <c r="E96" s="887" t="s">
        <v>6458</v>
      </c>
      <c r="G96" s="887" t="s">
        <v>5718</v>
      </c>
      <c r="N96" s="849" t="s">
        <v>10019</v>
      </c>
      <c r="O96" s="888" t="s">
        <v>6971</v>
      </c>
      <c r="Q96" s="960" t="s">
        <v>5718</v>
      </c>
    </row>
    <row r="97" spans="4:17">
      <c r="D97" s="887" t="s">
        <v>10020</v>
      </c>
      <c r="E97" s="887" t="s">
        <v>10982</v>
      </c>
      <c r="G97" s="887" t="s">
        <v>9941</v>
      </c>
      <c r="N97" s="849" t="s">
        <v>10022</v>
      </c>
      <c r="O97" s="888" t="s">
        <v>6152</v>
      </c>
      <c r="Q97" s="960" t="s">
        <v>9941</v>
      </c>
    </row>
    <row r="98" spans="4:17">
      <c r="D98" s="887" t="s">
        <v>10024</v>
      </c>
      <c r="E98" s="887" t="s">
        <v>10153</v>
      </c>
      <c r="G98" s="887" t="s">
        <v>13298</v>
      </c>
      <c r="N98" s="849" t="s">
        <v>7544</v>
      </c>
      <c r="O98" s="888" t="s">
        <v>6155</v>
      </c>
      <c r="Q98" s="960" t="s">
        <v>9946</v>
      </c>
    </row>
    <row r="99" spans="4:17">
      <c r="D99" s="887" t="s">
        <v>10026</v>
      </c>
      <c r="E99" s="887" t="s">
        <v>13338</v>
      </c>
      <c r="G99" s="887" t="s">
        <v>5739</v>
      </c>
      <c r="N99" s="849" t="s">
        <v>10028</v>
      </c>
      <c r="O99" s="888" t="s">
        <v>6014</v>
      </c>
      <c r="Q99" s="960" t="s">
        <v>5739</v>
      </c>
    </row>
    <row r="100" spans="4:17">
      <c r="D100" s="887" t="s">
        <v>10029</v>
      </c>
      <c r="E100" s="887" t="s">
        <v>11167</v>
      </c>
      <c r="G100" s="887" t="s">
        <v>9956</v>
      </c>
      <c r="N100" s="849" t="s">
        <v>10031</v>
      </c>
      <c r="O100" s="888" t="s">
        <v>7212</v>
      </c>
      <c r="Q100" s="960" t="s">
        <v>9956</v>
      </c>
    </row>
    <row r="101" spans="4:17">
      <c r="D101" s="887" t="s">
        <v>10032</v>
      </c>
      <c r="E101" s="887" t="s">
        <v>10161</v>
      </c>
      <c r="G101" s="887" t="s">
        <v>9961</v>
      </c>
      <c r="N101" s="849" t="s">
        <v>7022</v>
      </c>
      <c r="O101" s="888" t="s">
        <v>7077</v>
      </c>
      <c r="Q101" s="960" t="s">
        <v>9961</v>
      </c>
    </row>
    <row r="102" spans="4:17">
      <c r="D102" s="887" t="s">
        <v>6818</v>
      </c>
      <c r="E102" s="887" t="s">
        <v>13339</v>
      </c>
      <c r="G102" s="887" t="s">
        <v>9967</v>
      </c>
      <c r="N102" s="849" t="s">
        <v>6819</v>
      </c>
      <c r="O102" s="888" t="s">
        <v>5747</v>
      </c>
      <c r="Q102" s="960" t="s">
        <v>9967</v>
      </c>
    </row>
    <row r="103" spans="4:17">
      <c r="D103" s="887" t="s">
        <v>6186</v>
      </c>
      <c r="E103" s="887" t="s">
        <v>11169</v>
      </c>
      <c r="G103" s="887" t="s">
        <v>9972</v>
      </c>
      <c r="N103" s="849" t="s">
        <v>6187</v>
      </c>
      <c r="O103" s="888" t="s">
        <v>11827</v>
      </c>
      <c r="Q103" s="960" t="s">
        <v>9972</v>
      </c>
    </row>
    <row r="104" spans="4:17">
      <c r="D104" s="887" t="s">
        <v>6188</v>
      </c>
      <c r="E104" s="887" t="s">
        <v>11170</v>
      </c>
      <c r="G104" s="887" t="s">
        <v>5632</v>
      </c>
      <c r="N104" s="849" t="s">
        <v>6190</v>
      </c>
      <c r="O104" s="888" t="s">
        <v>7083</v>
      </c>
      <c r="Q104" s="960" t="s">
        <v>5632</v>
      </c>
    </row>
    <row r="105" spans="4:17">
      <c r="D105" s="887" t="s">
        <v>6191</v>
      </c>
      <c r="E105" s="887" t="s">
        <v>11174</v>
      </c>
      <c r="G105" s="887" t="s">
        <v>5586</v>
      </c>
      <c r="N105" s="849" t="s">
        <v>6192</v>
      </c>
      <c r="O105" s="888" t="s">
        <v>6045</v>
      </c>
      <c r="Q105" s="960" t="s">
        <v>5586</v>
      </c>
    </row>
    <row r="106" spans="4:17">
      <c r="D106" s="887" t="s">
        <v>10043</v>
      </c>
      <c r="E106" s="887" t="s">
        <v>6020</v>
      </c>
      <c r="G106" s="887" t="s">
        <v>10093</v>
      </c>
      <c r="N106" s="849" t="s">
        <v>6195</v>
      </c>
      <c r="O106" s="888" t="s">
        <v>6196</v>
      </c>
      <c r="Q106" s="960" t="s">
        <v>10093</v>
      </c>
    </row>
    <row r="107" spans="4:17">
      <c r="D107" s="887" t="s">
        <v>10047</v>
      </c>
      <c r="E107" s="887" t="s">
        <v>10252</v>
      </c>
      <c r="G107" s="887" t="s">
        <v>5581</v>
      </c>
      <c r="N107" s="849" t="s">
        <v>6200</v>
      </c>
      <c r="O107" s="888" t="s">
        <v>6201</v>
      </c>
      <c r="Q107" s="960" t="s">
        <v>5581</v>
      </c>
    </row>
    <row r="108" spans="4:17">
      <c r="D108" s="887" t="s">
        <v>6104</v>
      </c>
      <c r="E108" s="887" t="s">
        <v>10253</v>
      </c>
      <c r="G108" s="887" t="s">
        <v>9728</v>
      </c>
      <c r="N108" s="849" t="s">
        <v>6108</v>
      </c>
      <c r="O108" s="888" t="s">
        <v>6066</v>
      </c>
      <c r="Q108" s="960" t="s">
        <v>9728</v>
      </c>
    </row>
    <row r="109" spans="4:17">
      <c r="D109" s="887" t="s">
        <v>10051</v>
      </c>
      <c r="E109" s="887" t="s">
        <v>13340</v>
      </c>
      <c r="G109" s="887" t="s">
        <v>10099</v>
      </c>
      <c r="N109" s="849" t="s">
        <v>6205</v>
      </c>
      <c r="O109" s="888" t="s">
        <v>7070</v>
      </c>
      <c r="Q109" s="960" t="s">
        <v>10099</v>
      </c>
    </row>
    <row r="110" spans="4:17">
      <c r="D110" s="887" t="s">
        <v>10053</v>
      </c>
      <c r="E110" s="887" t="s">
        <v>12559</v>
      </c>
      <c r="G110" s="887" t="s">
        <v>13341</v>
      </c>
      <c r="N110" s="849" t="s">
        <v>6207</v>
      </c>
      <c r="O110" s="888" t="s">
        <v>13237</v>
      </c>
      <c r="Q110" s="960" t="s">
        <v>13341</v>
      </c>
    </row>
    <row r="111" spans="4:17">
      <c r="D111" s="887" t="s">
        <v>10055</v>
      </c>
      <c r="E111" s="887" t="s">
        <v>10256</v>
      </c>
      <c r="G111" s="887" t="s">
        <v>7973</v>
      </c>
      <c r="N111" s="849" t="s">
        <v>6210</v>
      </c>
      <c r="O111" s="888" t="s">
        <v>6211</v>
      </c>
      <c r="Q111" s="960" t="s">
        <v>7973</v>
      </c>
    </row>
    <row r="112" spans="4:17">
      <c r="D112" s="887" t="s">
        <v>6212</v>
      </c>
      <c r="E112" s="887" t="s">
        <v>13342</v>
      </c>
      <c r="G112" s="887" t="s">
        <v>10108</v>
      </c>
      <c r="N112" s="849" t="s">
        <v>6214</v>
      </c>
      <c r="O112" s="888" t="s">
        <v>5630</v>
      </c>
      <c r="Q112" s="960" t="s">
        <v>10108</v>
      </c>
    </row>
    <row r="113" spans="4:17">
      <c r="D113" s="887" t="s">
        <v>6104</v>
      </c>
      <c r="E113" s="887" t="s">
        <v>12569</v>
      </c>
      <c r="G113" s="887" t="s">
        <v>13343</v>
      </c>
      <c r="N113" s="849" t="s">
        <v>6108</v>
      </c>
      <c r="O113" s="888" t="s">
        <v>6216</v>
      </c>
      <c r="Q113" s="960" t="s">
        <v>13343</v>
      </c>
    </row>
    <row r="114" spans="4:17">
      <c r="D114" s="887" t="s">
        <v>10059</v>
      </c>
      <c r="E114" s="887" t="s">
        <v>6012</v>
      </c>
      <c r="G114" s="887" t="s">
        <v>13344</v>
      </c>
      <c r="N114" s="849" t="s">
        <v>6219</v>
      </c>
      <c r="O114" s="888" t="s">
        <v>8704</v>
      </c>
      <c r="Q114" s="960" t="s">
        <v>10113</v>
      </c>
    </row>
    <row r="115" spans="4:17">
      <c r="D115" s="887" t="s">
        <v>10061</v>
      </c>
      <c r="E115" s="887" t="s">
        <v>6020</v>
      </c>
      <c r="G115" s="887" t="s">
        <v>10115</v>
      </c>
      <c r="N115" s="849" t="s">
        <v>6223</v>
      </c>
      <c r="O115" s="888" t="s">
        <v>6224</v>
      </c>
      <c r="Q115" s="960" t="s">
        <v>10115</v>
      </c>
    </row>
    <row r="116" spans="4:17">
      <c r="D116" s="887" t="s">
        <v>10063</v>
      </c>
      <c r="E116" s="887" t="s">
        <v>9702</v>
      </c>
      <c r="G116" s="887" t="s">
        <v>10118</v>
      </c>
      <c r="N116" s="849" t="s">
        <v>6227</v>
      </c>
      <c r="O116" s="888" t="s">
        <v>6228</v>
      </c>
      <c r="Q116" s="960" t="s">
        <v>10118</v>
      </c>
    </row>
    <row r="117" spans="4:17">
      <c r="D117" s="887" t="s">
        <v>6186</v>
      </c>
      <c r="E117" s="887" t="s">
        <v>11059</v>
      </c>
      <c r="G117" s="887" t="s">
        <v>10121</v>
      </c>
      <c r="N117" s="849" t="s">
        <v>6187</v>
      </c>
      <c r="O117" s="888" t="s">
        <v>6230</v>
      </c>
      <c r="Q117" s="960" t="s">
        <v>10121</v>
      </c>
    </row>
    <row r="118" spans="4:17">
      <c r="D118" s="887" t="s">
        <v>6231</v>
      </c>
      <c r="E118" s="887" t="s">
        <v>11063</v>
      </c>
      <c r="G118" s="887" t="s">
        <v>13345</v>
      </c>
      <c r="N118" s="849" t="s">
        <v>6233</v>
      </c>
      <c r="O118" s="888" t="s">
        <v>6234</v>
      </c>
      <c r="Q118" s="960" t="s">
        <v>13345</v>
      </c>
    </row>
    <row r="119" spans="4:17">
      <c r="D119" s="887" t="s">
        <v>10067</v>
      </c>
      <c r="E119" s="887" t="s">
        <v>9747</v>
      </c>
      <c r="G119" s="887" t="s">
        <v>5648</v>
      </c>
      <c r="N119" s="849" t="s">
        <v>6237</v>
      </c>
      <c r="O119" s="888" t="s">
        <v>6238</v>
      </c>
      <c r="Q119" s="960" t="s">
        <v>5648</v>
      </c>
    </row>
    <row r="120" spans="4:17">
      <c r="D120" s="887" t="s">
        <v>10068</v>
      </c>
      <c r="E120" s="887" t="s">
        <v>12568</v>
      </c>
      <c r="G120" s="887" t="s">
        <v>10129</v>
      </c>
      <c r="N120" s="849" t="s">
        <v>6240</v>
      </c>
      <c r="O120" s="888" t="s">
        <v>5632</v>
      </c>
      <c r="Q120" s="960" t="s">
        <v>10129</v>
      </c>
    </row>
    <row r="121" spans="4:17">
      <c r="D121" s="887" t="s">
        <v>6104</v>
      </c>
      <c r="E121" s="887" t="s">
        <v>12569</v>
      </c>
      <c r="G121" s="887" t="s">
        <v>10132</v>
      </c>
      <c r="N121" s="849" t="s">
        <v>6108</v>
      </c>
      <c r="O121" s="888" t="s">
        <v>5630</v>
      </c>
      <c r="Q121" s="960" t="s">
        <v>10132</v>
      </c>
    </row>
    <row r="122" spans="4:17">
      <c r="D122" s="887" t="s">
        <v>10071</v>
      </c>
      <c r="E122" s="887" t="s">
        <v>5680</v>
      </c>
      <c r="G122" s="887" t="s">
        <v>10135</v>
      </c>
      <c r="N122" s="849" t="s">
        <v>6244</v>
      </c>
      <c r="O122" s="888" t="s">
        <v>9024</v>
      </c>
      <c r="Q122" s="960" t="s">
        <v>10135</v>
      </c>
    </row>
    <row r="123" spans="4:17">
      <c r="D123" s="887" t="s">
        <v>13346</v>
      </c>
      <c r="E123" s="887" t="s">
        <v>9720</v>
      </c>
      <c r="G123" s="887" t="s">
        <v>10139</v>
      </c>
      <c r="N123" s="849" t="s">
        <v>8027</v>
      </c>
      <c r="O123" s="888" t="s">
        <v>13209</v>
      </c>
      <c r="Q123" s="960" t="s">
        <v>10139</v>
      </c>
    </row>
    <row r="124" spans="4:17">
      <c r="D124" s="887" t="s">
        <v>13347</v>
      </c>
      <c r="E124" s="887" t="s">
        <v>11061</v>
      </c>
      <c r="G124" s="887" t="s">
        <v>11115</v>
      </c>
      <c r="N124" s="849" t="s">
        <v>8030</v>
      </c>
      <c r="O124" s="888" t="s">
        <v>6252</v>
      </c>
      <c r="Q124" s="960" t="s">
        <v>11115</v>
      </c>
    </row>
    <row r="125" spans="4:17">
      <c r="D125" s="887" t="s">
        <v>10078</v>
      </c>
      <c r="E125" s="887" t="s">
        <v>12867</v>
      </c>
      <c r="G125" s="887" t="s">
        <v>10143</v>
      </c>
      <c r="N125" s="849" t="s">
        <v>6255</v>
      </c>
      <c r="O125" s="888" t="s">
        <v>13348</v>
      </c>
      <c r="Q125" s="960" t="s">
        <v>10143</v>
      </c>
    </row>
    <row r="126" spans="4:17">
      <c r="D126" s="887" t="s">
        <v>10080</v>
      </c>
      <c r="E126" s="887" t="s">
        <v>13227</v>
      </c>
      <c r="G126" s="887" t="s">
        <v>10146</v>
      </c>
      <c r="N126" s="849" t="s">
        <v>6258</v>
      </c>
      <c r="O126" s="888" t="s">
        <v>12993</v>
      </c>
      <c r="Q126" s="960" t="s">
        <v>10146</v>
      </c>
    </row>
    <row r="127" spans="4:17">
      <c r="D127" s="887" t="s">
        <v>10082</v>
      </c>
      <c r="E127" s="887" t="s">
        <v>6020</v>
      </c>
      <c r="G127" s="887" t="s">
        <v>10148</v>
      </c>
      <c r="N127" s="849" t="s">
        <v>6261</v>
      </c>
      <c r="O127" s="888" t="s">
        <v>9030</v>
      </c>
      <c r="Q127" s="960" t="s">
        <v>10148</v>
      </c>
    </row>
    <row r="128" spans="4:17">
      <c r="D128" s="887" t="s">
        <v>10083</v>
      </c>
      <c r="E128" s="887" t="s">
        <v>10976</v>
      </c>
      <c r="G128" s="887" t="s">
        <v>10151</v>
      </c>
      <c r="N128" s="849" t="s">
        <v>6266</v>
      </c>
      <c r="O128" s="888" t="s">
        <v>6262</v>
      </c>
      <c r="Q128" s="960" t="s">
        <v>10151</v>
      </c>
    </row>
    <row r="129" spans="4:17">
      <c r="D129" s="887" t="s">
        <v>10085</v>
      </c>
      <c r="E129" s="887" t="s">
        <v>11066</v>
      </c>
      <c r="G129" s="887" t="s">
        <v>10154</v>
      </c>
      <c r="N129" s="849" t="s">
        <v>6270</v>
      </c>
      <c r="O129" s="888" t="s">
        <v>13349</v>
      </c>
      <c r="Q129" s="960" t="s">
        <v>10154</v>
      </c>
    </row>
    <row r="130" spans="4:17">
      <c r="D130" s="887" t="s">
        <v>10087</v>
      </c>
      <c r="E130" s="887" t="s">
        <v>6394</v>
      </c>
      <c r="G130" s="887" t="s">
        <v>10159</v>
      </c>
      <c r="N130" s="849" t="s">
        <v>6274</v>
      </c>
      <c r="O130" s="888" t="s">
        <v>12995</v>
      </c>
      <c r="Q130" s="960" t="s">
        <v>10159</v>
      </c>
    </row>
    <row r="131" spans="4:17">
      <c r="D131" s="887" t="s">
        <v>10051</v>
      </c>
      <c r="E131" s="887" t="s">
        <v>13350</v>
      </c>
      <c r="G131" s="887" t="s">
        <v>10162</v>
      </c>
      <c r="N131" s="849" t="s">
        <v>6205</v>
      </c>
      <c r="O131" s="888" t="s">
        <v>13351</v>
      </c>
      <c r="Q131" s="960" t="s">
        <v>10162</v>
      </c>
    </row>
    <row r="132" spans="4:17">
      <c r="D132" s="887" t="s">
        <v>10089</v>
      </c>
      <c r="E132" s="887" t="s">
        <v>13352</v>
      </c>
      <c r="G132" s="887" t="s">
        <v>11130</v>
      </c>
      <c r="N132" s="849" t="s">
        <v>6282</v>
      </c>
      <c r="O132" s="888" t="s">
        <v>6275</v>
      </c>
      <c r="Q132" s="960" t="s">
        <v>11130</v>
      </c>
    </row>
    <row r="133" spans="4:17">
      <c r="D133" s="887" t="s">
        <v>10091</v>
      </c>
      <c r="E133" s="887" t="s">
        <v>11072</v>
      </c>
      <c r="G133" s="887" t="s">
        <v>5812</v>
      </c>
      <c r="N133" s="849" t="s">
        <v>6287</v>
      </c>
      <c r="O133" s="888" t="s">
        <v>13353</v>
      </c>
      <c r="Q133" s="960" t="s">
        <v>5812</v>
      </c>
    </row>
    <row r="134" spans="4:17">
      <c r="D134" s="887" t="s">
        <v>13354</v>
      </c>
      <c r="E134" s="887" t="s">
        <v>11069</v>
      </c>
      <c r="G134" s="887" t="s">
        <v>10169</v>
      </c>
      <c r="N134" s="849" t="s">
        <v>8040</v>
      </c>
      <c r="O134" s="888" t="s">
        <v>6283</v>
      </c>
      <c r="Q134" s="960" t="s">
        <v>10169</v>
      </c>
    </row>
    <row r="135" spans="4:17">
      <c r="D135" s="887" t="s">
        <v>6212</v>
      </c>
      <c r="E135" s="887" t="s">
        <v>11078</v>
      </c>
      <c r="G135" s="887" t="s">
        <v>10171</v>
      </c>
      <c r="N135" s="849" t="s">
        <v>6214</v>
      </c>
      <c r="O135" s="888" t="s">
        <v>8405</v>
      </c>
      <c r="Q135" s="960" t="s">
        <v>10171</v>
      </c>
    </row>
    <row r="136" spans="4:17">
      <c r="D136" s="887" t="s">
        <v>6104</v>
      </c>
      <c r="E136" s="887" t="s">
        <v>11071</v>
      </c>
      <c r="G136" s="887" t="s">
        <v>10173</v>
      </c>
      <c r="N136" s="849" t="s">
        <v>6108</v>
      </c>
      <c r="O136" s="888" t="s">
        <v>9039</v>
      </c>
      <c r="Q136" s="960" t="s">
        <v>10173</v>
      </c>
    </row>
    <row r="137" spans="4:17">
      <c r="D137" s="887" t="s">
        <v>10101</v>
      </c>
      <c r="E137" s="887" t="s">
        <v>11085</v>
      </c>
      <c r="G137" s="887" t="s">
        <v>5812</v>
      </c>
      <c r="N137" s="849" t="s">
        <v>6303</v>
      </c>
      <c r="O137" s="888" t="s">
        <v>6296</v>
      </c>
      <c r="Q137" s="960" t="s">
        <v>5812</v>
      </c>
    </row>
    <row r="138" spans="4:17">
      <c r="D138" s="887" t="s">
        <v>10104</v>
      </c>
      <c r="E138" s="887" t="s">
        <v>11082</v>
      </c>
      <c r="G138" s="887" t="s">
        <v>10177</v>
      </c>
      <c r="N138" s="849" t="s">
        <v>6309</v>
      </c>
      <c r="O138" s="888" t="s">
        <v>6299</v>
      </c>
      <c r="Q138" s="960" t="s">
        <v>10177</v>
      </c>
    </row>
    <row r="139" spans="4:17">
      <c r="D139" s="887" t="s">
        <v>10106</v>
      </c>
      <c r="E139" s="887" t="s">
        <v>11081</v>
      </c>
      <c r="G139" s="887" t="s">
        <v>10178</v>
      </c>
      <c r="N139" s="849" t="s">
        <v>6313</v>
      </c>
      <c r="O139" s="888" t="s">
        <v>13355</v>
      </c>
      <c r="Q139" s="960" t="s">
        <v>10178</v>
      </c>
    </row>
    <row r="140" spans="4:17">
      <c r="D140" s="887" t="s">
        <v>10109</v>
      </c>
      <c r="E140" s="887" t="s">
        <v>13356</v>
      </c>
      <c r="G140" s="887" t="s">
        <v>10179</v>
      </c>
      <c r="N140" s="849" t="s">
        <v>6317</v>
      </c>
      <c r="O140" s="888" t="s">
        <v>13357</v>
      </c>
      <c r="Q140" s="960" t="s">
        <v>10179</v>
      </c>
    </row>
    <row r="141" spans="4:17">
      <c r="D141" s="887" t="s">
        <v>10112</v>
      </c>
      <c r="E141" s="887" t="s">
        <v>13358</v>
      </c>
      <c r="G141" s="887" t="s">
        <v>5812</v>
      </c>
      <c r="N141" s="849" t="s">
        <v>6321</v>
      </c>
      <c r="O141" s="888" t="s">
        <v>5648</v>
      </c>
      <c r="Q141" s="960" t="s">
        <v>5812</v>
      </c>
    </row>
    <row r="142" spans="4:17">
      <c r="D142" s="887" t="s">
        <v>10082</v>
      </c>
      <c r="E142" s="887" t="s">
        <v>11067</v>
      </c>
      <c r="G142" s="887" t="s">
        <v>10183</v>
      </c>
      <c r="N142" s="849" t="s">
        <v>6261</v>
      </c>
      <c r="O142" s="888" t="s">
        <v>6318</v>
      </c>
      <c r="Q142" s="960" t="s">
        <v>10183</v>
      </c>
    </row>
    <row r="143" spans="4:17">
      <c r="D143" s="887" t="s">
        <v>10116</v>
      </c>
      <c r="E143" s="887" t="s">
        <v>13359</v>
      </c>
      <c r="G143" s="887" t="s">
        <v>13360</v>
      </c>
      <c r="N143" s="849" t="s">
        <v>6329</v>
      </c>
      <c r="O143" s="888" t="s">
        <v>13361</v>
      </c>
      <c r="Q143" s="960" t="s">
        <v>10187</v>
      </c>
    </row>
    <row r="144" spans="4:17">
      <c r="D144" s="887" t="s">
        <v>10119</v>
      </c>
      <c r="E144" s="887" t="s">
        <v>13362</v>
      </c>
      <c r="G144" s="887" t="s">
        <v>13363</v>
      </c>
      <c r="N144" s="849" t="s">
        <v>6333</v>
      </c>
      <c r="O144" s="888" t="s">
        <v>13364</v>
      </c>
      <c r="Q144" s="960" t="s">
        <v>10191</v>
      </c>
    </row>
    <row r="145" spans="4:17">
      <c r="D145" s="887" t="s">
        <v>10122</v>
      </c>
      <c r="E145" s="887" t="s">
        <v>5680</v>
      </c>
      <c r="G145" s="887" t="s">
        <v>5812</v>
      </c>
      <c r="N145" s="849" t="s">
        <v>6338</v>
      </c>
      <c r="O145" s="888" t="s">
        <v>5648</v>
      </c>
      <c r="Q145" s="960" t="s">
        <v>5812</v>
      </c>
    </row>
    <row r="146" spans="4:17">
      <c r="D146" s="887" t="s">
        <v>10051</v>
      </c>
      <c r="E146" s="887" t="s">
        <v>6394</v>
      </c>
      <c r="G146" s="887" t="s">
        <v>10194</v>
      </c>
      <c r="N146" s="849" t="s">
        <v>6205</v>
      </c>
      <c r="O146" s="888" t="s">
        <v>6334</v>
      </c>
      <c r="Q146" s="960" t="s">
        <v>10194</v>
      </c>
    </row>
    <row r="147" spans="4:17">
      <c r="D147" s="887" t="s">
        <v>10127</v>
      </c>
      <c r="E147" s="887" t="s">
        <v>11085</v>
      </c>
      <c r="G147" s="887" t="s">
        <v>5788</v>
      </c>
      <c r="N147" s="849" t="s">
        <v>6345</v>
      </c>
      <c r="O147" s="888" t="s">
        <v>9051</v>
      </c>
      <c r="Q147" s="960" t="s">
        <v>5788</v>
      </c>
    </row>
    <row r="148" spans="4:17">
      <c r="D148" s="887" t="s">
        <v>10130</v>
      </c>
      <c r="E148" s="887" t="s">
        <v>11067</v>
      </c>
      <c r="G148" s="887" t="s">
        <v>10198</v>
      </c>
      <c r="N148" s="849" t="s">
        <v>6348</v>
      </c>
      <c r="O148" s="888" t="s">
        <v>9052</v>
      </c>
      <c r="Q148" s="960" t="s">
        <v>10198</v>
      </c>
    </row>
    <row r="149" spans="4:17">
      <c r="D149" s="887" t="s">
        <v>10133</v>
      </c>
      <c r="E149" s="887" t="s">
        <v>11081</v>
      </c>
      <c r="G149" s="887" t="s">
        <v>6440</v>
      </c>
      <c r="N149" s="849" t="s">
        <v>6352</v>
      </c>
      <c r="O149" s="888" t="s">
        <v>6168</v>
      </c>
      <c r="Q149" s="960" t="s">
        <v>6440</v>
      </c>
    </row>
    <row r="150" spans="4:17">
      <c r="D150" s="887" t="s">
        <v>10137</v>
      </c>
      <c r="E150" s="887" t="s">
        <v>11068</v>
      </c>
      <c r="G150" s="887" t="s">
        <v>10200</v>
      </c>
      <c r="N150" s="849" t="s">
        <v>6357</v>
      </c>
      <c r="O150" s="888" t="s">
        <v>5708</v>
      </c>
      <c r="Q150" s="960" t="s">
        <v>10200</v>
      </c>
    </row>
    <row r="151" spans="4:17">
      <c r="D151" s="887" t="s">
        <v>6212</v>
      </c>
      <c r="E151" s="887" t="s">
        <v>11072</v>
      </c>
      <c r="G151" s="887" t="s">
        <v>10203</v>
      </c>
      <c r="N151" s="849" t="s">
        <v>6214</v>
      </c>
      <c r="O151" s="888" t="s">
        <v>9055</v>
      </c>
      <c r="Q151" s="960" t="s">
        <v>10203</v>
      </c>
    </row>
    <row r="152" spans="4:17">
      <c r="D152" s="887" t="s">
        <v>6104</v>
      </c>
      <c r="E152" s="887" t="s">
        <v>11070</v>
      </c>
      <c r="G152" s="887" t="s">
        <v>6453</v>
      </c>
      <c r="N152" s="849" t="s">
        <v>6108</v>
      </c>
      <c r="O152" s="888" t="s">
        <v>9056</v>
      </c>
      <c r="Q152" s="960" t="s">
        <v>6453</v>
      </c>
    </row>
    <row r="153" spans="4:17">
      <c r="D153" s="887" t="s">
        <v>10144</v>
      </c>
      <c r="E153" s="887" t="s">
        <v>11078</v>
      </c>
      <c r="G153" s="887" t="s">
        <v>6440</v>
      </c>
      <c r="N153" s="849" t="s">
        <v>6368</v>
      </c>
      <c r="O153" s="888" t="s">
        <v>6361</v>
      </c>
      <c r="Q153" s="960" t="s">
        <v>6440</v>
      </c>
    </row>
    <row r="154" spans="4:17">
      <c r="D154" s="887" t="s">
        <v>13365</v>
      </c>
      <c r="E154" s="887" t="s">
        <v>11077</v>
      </c>
      <c r="G154" s="887" t="s">
        <v>10209</v>
      </c>
      <c r="N154" s="849" t="s">
        <v>7297</v>
      </c>
      <c r="O154" s="888" t="s">
        <v>13366</v>
      </c>
      <c r="Q154" s="960" t="s">
        <v>10209</v>
      </c>
    </row>
    <row r="155" spans="4:17">
      <c r="D155" s="887" t="s">
        <v>13367</v>
      </c>
      <c r="E155" s="887" t="s">
        <v>11076</v>
      </c>
      <c r="G155" s="887" t="s">
        <v>13368</v>
      </c>
      <c r="N155" s="849" t="s">
        <v>10762</v>
      </c>
      <c r="O155" s="888" t="s">
        <v>6369</v>
      </c>
      <c r="Q155" s="960" t="s">
        <v>13368</v>
      </c>
    </row>
    <row r="156" spans="4:17">
      <c r="D156" s="887" t="s">
        <v>13369</v>
      </c>
      <c r="E156" s="887" t="s">
        <v>11080</v>
      </c>
      <c r="G156" s="887" t="s">
        <v>6453</v>
      </c>
      <c r="N156" s="849" t="s">
        <v>10764</v>
      </c>
      <c r="O156" s="888" t="s">
        <v>6373</v>
      </c>
      <c r="Q156" s="960" t="s">
        <v>6453</v>
      </c>
    </row>
    <row r="157" spans="4:17">
      <c r="D157" s="887" t="s">
        <v>13370</v>
      </c>
      <c r="E157" s="887" t="s">
        <v>13371</v>
      </c>
      <c r="G157" s="887" t="s">
        <v>6440</v>
      </c>
      <c r="N157" s="849" t="s">
        <v>10766</v>
      </c>
      <c r="O157" s="888" t="s">
        <v>9060</v>
      </c>
      <c r="Q157" s="960" t="s">
        <v>6440</v>
      </c>
    </row>
    <row r="158" spans="4:17">
      <c r="D158" s="887" t="s">
        <v>10082</v>
      </c>
      <c r="E158" s="887" t="s">
        <v>11082</v>
      </c>
      <c r="G158" s="887" t="s">
        <v>10215</v>
      </c>
      <c r="N158" s="849" t="s">
        <v>6261</v>
      </c>
      <c r="O158" s="888" t="s">
        <v>6382</v>
      </c>
      <c r="Q158" s="960" t="s">
        <v>10215</v>
      </c>
    </row>
    <row r="159" spans="4:17">
      <c r="D159" s="887" t="s">
        <v>13372</v>
      </c>
      <c r="E159" s="887" t="s">
        <v>11069</v>
      </c>
      <c r="G159" s="887" t="s">
        <v>13373</v>
      </c>
      <c r="N159" s="849" t="s">
        <v>7313</v>
      </c>
      <c r="O159" s="888" t="s">
        <v>13374</v>
      </c>
      <c r="Q159" s="960" t="s">
        <v>13373</v>
      </c>
    </row>
    <row r="160" spans="4:17">
      <c r="D160" s="887" t="s">
        <v>13375</v>
      </c>
      <c r="E160" s="887" t="s">
        <v>13376</v>
      </c>
      <c r="G160" s="887" t="s">
        <v>6453</v>
      </c>
      <c r="N160" s="849" t="s">
        <v>10771</v>
      </c>
      <c r="O160" s="888" t="s">
        <v>5630</v>
      </c>
      <c r="Q160" s="960" t="s">
        <v>6453</v>
      </c>
    </row>
    <row r="161" spans="4:17">
      <c r="D161" s="887" t="s">
        <v>13377</v>
      </c>
      <c r="E161" s="887" t="s">
        <v>6012</v>
      </c>
      <c r="G161" s="887" t="s">
        <v>6440</v>
      </c>
      <c r="N161" s="849" t="s">
        <v>7320</v>
      </c>
      <c r="O161" s="888" t="s">
        <v>6392</v>
      </c>
      <c r="Q161" s="960" t="s">
        <v>6440</v>
      </c>
    </row>
    <row r="162" spans="4:17">
      <c r="D162" s="887" t="s">
        <v>10051</v>
      </c>
      <c r="E162" s="887" t="s">
        <v>6458</v>
      </c>
      <c r="G162" s="887" t="s">
        <v>10222</v>
      </c>
      <c r="N162" s="849" t="s">
        <v>6205</v>
      </c>
      <c r="O162" s="888" t="s">
        <v>8069</v>
      </c>
      <c r="Q162" s="960" t="s">
        <v>10222</v>
      </c>
    </row>
    <row r="163" spans="4:17">
      <c r="D163" s="887" t="s">
        <v>10089</v>
      </c>
      <c r="E163" s="887" t="s">
        <v>13378</v>
      </c>
      <c r="G163" s="887" t="s">
        <v>13373</v>
      </c>
      <c r="N163" s="849" t="s">
        <v>6282</v>
      </c>
      <c r="O163" s="888" t="s">
        <v>10181</v>
      </c>
      <c r="Q163" s="960" t="s">
        <v>13373</v>
      </c>
    </row>
    <row r="164" spans="4:17">
      <c r="D164" s="887" t="s">
        <v>10091</v>
      </c>
      <c r="E164" s="887" t="s">
        <v>10011</v>
      </c>
      <c r="G164" s="887" t="s">
        <v>6488</v>
      </c>
      <c r="N164" s="849" t="s">
        <v>6287</v>
      </c>
      <c r="O164" s="888" t="s">
        <v>13379</v>
      </c>
      <c r="Q164" s="960" t="s">
        <v>6488</v>
      </c>
    </row>
    <row r="165" spans="4:17">
      <c r="D165" s="887" t="s">
        <v>13380</v>
      </c>
      <c r="E165" s="887" t="s">
        <v>11124</v>
      </c>
      <c r="G165" s="887" t="s">
        <v>6491</v>
      </c>
      <c r="N165" s="849" t="s">
        <v>10773</v>
      </c>
      <c r="O165" s="888" t="s">
        <v>13381</v>
      </c>
      <c r="Q165" s="960" t="s">
        <v>6491</v>
      </c>
    </row>
    <row r="166" spans="4:17">
      <c r="D166" s="887" t="s">
        <v>13382</v>
      </c>
      <c r="E166" s="887" t="s">
        <v>10069</v>
      </c>
      <c r="G166" s="887" t="s">
        <v>6494</v>
      </c>
      <c r="N166" s="849" t="s">
        <v>13383</v>
      </c>
      <c r="O166" s="888" t="s">
        <v>8077</v>
      </c>
      <c r="Q166" s="960" t="s">
        <v>6494</v>
      </c>
    </row>
    <row r="167" spans="4:17">
      <c r="D167" s="887" t="s">
        <v>6212</v>
      </c>
      <c r="E167" s="887" t="s">
        <v>10070</v>
      </c>
      <c r="G167" s="887" t="s">
        <v>5788</v>
      </c>
      <c r="N167" s="849" t="s">
        <v>6214</v>
      </c>
      <c r="O167" s="888" t="s">
        <v>8078</v>
      </c>
      <c r="Q167" s="960" t="s">
        <v>5788</v>
      </c>
    </row>
    <row r="168" spans="4:17">
      <c r="D168" s="887" t="s">
        <v>6104</v>
      </c>
      <c r="E168" s="887" t="s">
        <v>10075</v>
      </c>
      <c r="G168" s="887" t="s">
        <v>10198</v>
      </c>
      <c r="N168" s="849" t="s">
        <v>6108</v>
      </c>
      <c r="O168" s="888" t="s">
        <v>8079</v>
      </c>
      <c r="Q168" s="960" t="s">
        <v>10198</v>
      </c>
    </row>
    <row r="169" spans="4:17">
      <c r="D169" s="887" t="s">
        <v>10180</v>
      </c>
      <c r="E169" s="887" t="s">
        <v>10079</v>
      </c>
      <c r="G169" s="887" t="s">
        <v>6440</v>
      </c>
      <c r="N169" s="849" t="s">
        <v>6431</v>
      </c>
      <c r="O169" s="888" t="s">
        <v>5630</v>
      </c>
      <c r="Q169" s="960" t="s">
        <v>6440</v>
      </c>
    </row>
    <row r="170" spans="4:17">
      <c r="D170" s="887" t="s">
        <v>10147</v>
      </c>
      <c r="E170" s="887" t="s">
        <v>11158</v>
      </c>
      <c r="G170" s="887" t="s">
        <v>10200</v>
      </c>
      <c r="N170" s="849" t="s">
        <v>6372</v>
      </c>
      <c r="O170" s="888" t="s">
        <v>10720</v>
      </c>
      <c r="Q170" s="960" t="s">
        <v>10200</v>
      </c>
    </row>
    <row r="171" spans="4:17">
      <c r="D171" s="887" t="s">
        <v>10149</v>
      </c>
      <c r="E171" s="887" t="s">
        <v>10081</v>
      </c>
      <c r="G171" s="887" t="s">
        <v>10230</v>
      </c>
      <c r="N171" s="849" t="s">
        <v>6377</v>
      </c>
      <c r="O171" s="988" t="s">
        <v>10199</v>
      </c>
      <c r="Q171" s="960" t="s">
        <v>10230</v>
      </c>
    </row>
    <row r="172" spans="4:17">
      <c r="D172" s="887" t="s">
        <v>10152</v>
      </c>
      <c r="E172" s="887" t="s">
        <v>5680</v>
      </c>
      <c r="G172" s="887" t="s">
        <v>6453</v>
      </c>
      <c r="N172" s="849" t="s">
        <v>6381</v>
      </c>
      <c r="O172" s="988" t="s">
        <v>13384</v>
      </c>
      <c r="Q172" s="960" t="s">
        <v>6453</v>
      </c>
    </row>
    <row r="173" spans="4:17">
      <c r="D173" s="887" t="s">
        <v>10155</v>
      </c>
      <c r="E173" s="887" t="s">
        <v>10014</v>
      </c>
      <c r="G173" s="887" t="s">
        <v>6440</v>
      </c>
      <c r="N173" s="849" t="s">
        <v>6385</v>
      </c>
      <c r="O173" s="988" t="s">
        <v>5630</v>
      </c>
      <c r="Q173" s="960" t="s">
        <v>6440</v>
      </c>
    </row>
    <row r="174" spans="4:17">
      <c r="D174" s="887" t="s">
        <v>10082</v>
      </c>
      <c r="E174" s="887" t="s">
        <v>13385</v>
      </c>
      <c r="G174" s="887" t="s">
        <v>10209</v>
      </c>
      <c r="N174" s="849" t="s">
        <v>6261</v>
      </c>
      <c r="O174" s="888" t="s">
        <v>11982</v>
      </c>
      <c r="Q174" s="960" t="s">
        <v>10209</v>
      </c>
    </row>
    <row r="175" spans="4:17">
      <c r="D175" s="887" t="s">
        <v>10160</v>
      </c>
      <c r="E175" s="887" t="s">
        <v>13386</v>
      </c>
      <c r="G175" s="887" t="s">
        <v>13373</v>
      </c>
      <c r="N175" s="849" t="s">
        <v>6391</v>
      </c>
      <c r="O175" s="888" t="s">
        <v>10723</v>
      </c>
      <c r="Q175" s="960" t="s">
        <v>13373</v>
      </c>
    </row>
    <row r="176" spans="4:17">
      <c r="D176" s="887" t="s">
        <v>10163</v>
      </c>
      <c r="E176" s="887" t="s">
        <v>13387</v>
      </c>
      <c r="G176" s="887" t="s">
        <v>6453</v>
      </c>
      <c r="N176" s="849" t="s">
        <v>6396</v>
      </c>
      <c r="O176" s="888" t="s">
        <v>11987</v>
      </c>
      <c r="Q176" s="960" t="s">
        <v>6453</v>
      </c>
    </row>
    <row r="177" spans="4:17">
      <c r="D177" s="887" t="s">
        <v>10166</v>
      </c>
      <c r="E177" s="887" t="s">
        <v>10018</v>
      </c>
      <c r="G177" s="887" t="s">
        <v>6440</v>
      </c>
      <c r="N177" s="849" t="s">
        <v>6401</v>
      </c>
      <c r="O177" s="888" t="s">
        <v>11990</v>
      </c>
      <c r="Q177" s="960" t="s">
        <v>6440</v>
      </c>
    </row>
    <row r="178" spans="4:17">
      <c r="D178" s="887" t="s">
        <v>10051</v>
      </c>
      <c r="E178" s="887" t="s">
        <v>13388</v>
      </c>
      <c r="G178" s="887" t="s">
        <v>10215</v>
      </c>
      <c r="N178" s="849" t="s">
        <v>6205</v>
      </c>
      <c r="O178" s="888" t="s">
        <v>10728</v>
      </c>
      <c r="Q178" s="960" t="s">
        <v>10215</v>
      </c>
    </row>
    <row r="179" spans="4:17">
      <c r="D179" s="887" t="s">
        <v>10127</v>
      </c>
      <c r="E179" s="887" t="s">
        <v>5680</v>
      </c>
      <c r="G179" s="887" t="s">
        <v>13389</v>
      </c>
      <c r="N179" s="849" t="s">
        <v>6345</v>
      </c>
      <c r="O179" s="888" t="s">
        <v>10729</v>
      </c>
      <c r="Q179" s="960" t="s">
        <v>13389</v>
      </c>
    </row>
    <row r="180" spans="4:17">
      <c r="D180" s="887" t="s">
        <v>10172</v>
      </c>
      <c r="E180" s="887" t="s">
        <v>10134</v>
      </c>
      <c r="G180" s="887" t="s">
        <v>6453</v>
      </c>
      <c r="N180" s="849" t="s">
        <v>6411</v>
      </c>
      <c r="O180" s="888" t="s">
        <v>10730</v>
      </c>
      <c r="Q180" s="960" t="s">
        <v>6453</v>
      </c>
    </row>
    <row r="181" spans="4:17">
      <c r="D181" s="887" t="s">
        <v>10174</v>
      </c>
      <c r="E181" s="887" t="s">
        <v>11150</v>
      </c>
      <c r="G181" s="887" t="s">
        <v>6440</v>
      </c>
      <c r="N181" s="849" t="s">
        <v>6416</v>
      </c>
      <c r="O181" s="888" t="s">
        <v>11996</v>
      </c>
      <c r="Q181" s="960" t="s">
        <v>6440</v>
      </c>
    </row>
    <row r="182" spans="4:17">
      <c r="D182" s="887" t="s">
        <v>10176</v>
      </c>
      <c r="E182" s="887" t="s">
        <v>11151</v>
      </c>
      <c r="G182" s="887" t="s">
        <v>10222</v>
      </c>
      <c r="N182" s="849" t="s">
        <v>6421</v>
      </c>
      <c r="O182" s="888" t="s">
        <v>11999</v>
      </c>
      <c r="Q182" s="960" t="s">
        <v>10222</v>
      </c>
    </row>
    <row r="183" spans="4:17">
      <c r="D183" s="887" t="s">
        <v>6212</v>
      </c>
      <c r="E183" s="887" t="s">
        <v>5680</v>
      </c>
      <c r="G183" s="887" t="s">
        <v>13390</v>
      </c>
      <c r="N183" s="849" t="s">
        <v>6214</v>
      </c>
      <c r="O183" s="888" t="s">
        <v>6520</v>
      </c>
      <c r="Q183" s="960" t="s">
        <v>13390</v>
      </c>
    </row>
    <row r="184" spans="4:17">
      <c r="D184" s="887" t="s">
        <v>6104</v>
      </c>
      <c r="E184" s="887" t="s">
        <v>10114</v>
      </c>
      <c r="G184" s="887" t="s">
        <v>6488</v>
      </c>
      <c r="N184" s="849" t="s">
        <v>6108</v>
      </c>
      <c r="O184" s="888" t="s">
        <v>13391</v>
      </c>
      <c r="Q184" s="960" t="s">
        <v>6488</v>
      </c>
    </row>
    <row r="185" spans="4:17">
      <c r="D185" s="887" t="s">
        <v>13392</v>
      </c>
      <c r="E185" s="887" t="s">
        <v>12521</v>
      </c>
      <c r="G185" s="887" t="s">
        <v>6491</v>
      </c>
      <c r="N185" s="849" t="s">
        <v>7367</v>
      </c>
      <c r="O185" s="888" t="s">
        <v>12004</v>
      </c>
      <c r="Q185" s="960" t="s">
        <v>6491</v>
      </c>
    </row>
    <row r="186" spans="4:17">
      <c r="D186" s="887" t="s">
        <v>10182</v>
      </c>
      <c r="E186" s="887" t="s">
        <v>10117</v>
      </c>
      <c r="G186" s="887" t="s">
        <v>6494</v>
      </c>
      <c r="N186" s="849" t="s">
        <v>6436</v>
      </c>
      <c r="O186" s="888" t="s">
        <v>12007</v>
      </c>
      <c r="Q186" s="960" t="s">
        <v>6494</v>
      </c>
    </row>
    <row r="187" spans="4:17">
      <c r="D187" s="887" t="s">
        <v>10185</v>
      </c>
      <c r="E187" s="887" t="s">
        <v>13393</v>
      </c>
      <c r="G187" s="887" t="s">
        <v>5788</v>
      </c>
      <c r="N187" s="849" t="s">
        <v>6441</v>
      </c>
      <c r="O187" s="888" t="s">
        <v>12009</v>
      </c>
      <c r="Q187" s="960" t="s">
        <v>5788</v>
      </c>
    </row>
    <row r="188" spans="4:17">
      <c r="D188" s="887" t="s">
        <v>10189</v>
      </c>
      <c r="E188" s="887" t="s">
        <v>5680</v>
      </c>
      <c r="G188" s="887" t="s">
        <v>10198</v>
      </c>
      <c r="N188" s="849" t="s">
        <v>6445</v>
      </c>
      <c r="O188" s="888" t="s">
        <v>12012</v>
      </c>
      <c r="Q188" s="960" t="s">
        <v>10198</v>
      </c>
    </row>
    <row r="189" spans="4:17">
      <c r="D189" s="887" t="s">
        <v>10192</v>
      </c>
      <c r="E189" s="887" t="s">
        <v>10052</v>
      </c>
      <c r="G189" s="887" t="s">
        <v>6440</v>
      </c>
      <c r="N189" s="849" t="s">
        <v>6450</v>
      </c>
      <c r="O189" s="888" t="s">
        <v>5630</v>
      </c>
      <c r="Q189" s="960" t="s">
        <v>6440</v>
      </c>
    </row>
    <row r="190" spans="4:17">
      <c r="D190" s="887" t="s">
        <v>10082</v>
      </c>
      <c r="E190" s="887" t="s">
        <v>10064</v>
      </c>
      <c r="G190" s="887" t="s">
        <v>10200</v>
      </c>
      <c r="N190" s="849" t="s">
        <v>6261</v>
      </c>
      <c r="O190" s="888" t="s">
        <v>6437</v>
      </c>
      <c r="Q190" s="960" t="s">
        <v>10200</v>
      </c>
    </row>
    <row r="191" spans="4:17">
      <c r="D191" s="887" t="s">
        <v>10195</v>
      </c>
      <c r="E191" s="887" t="s">
        <v>12991</v>
      </c>
      <c r="G191" s="887" t="s">
        <v>10254</v>
      </c>
      <c r="N191" s="849" t="s">
        <v>6455</v>
      </c>
      <c r="O191" s="888" t="s">
        <v>6442</v>
      </c>
      <c r="Q191" s="960" t="s">
        <v>10254</v>
      </c>
    </row>
    <row r="192" spans="4:17">
      <c r="D192" s="887" t="s">
        <v>10196</v>
      </c>
      <c r="E192" s="887" t="s">
        <v>10062</v>
      </c>
      <c r="G192" s="887" t="s">
        <v>6453</v>
      </c>
      <c r="N192" s="849" t="s">
        <v>6460</v>
      </c>
      <c r="O192" s="888" t="s">
        <v>6446</v>
      </c>
      <c r="Q192" s="960" t="s">
        <v>6453</v>
      </c>
    </row>
    <row r="193" spans="4:17">
      <c r="D193" s="887" t="s">
        <v>10166</v>
      </c>
      <c r="E193" s="887" t="s">
        <v>10054</v>
      </c>
      <c r="G193" s="887" t="s">
        <v>6440</v>
      </c>
      <c r="N193" s="849" t="s">
        <v>6401</v>
      </c>
      <c r="O193" s="888" t="s">
        <v>6451</v>
      </c>
      <c r="Q193" s="960" t="s">
        <v>6440</v>
      </c>
    </row>
    <row r="194" spans="4:17">
      <c r="D194" s="887" t="s">
        <v>10051</v>
      </c>
      <c r="E194" s="887" t="s">
        <v>10056</v>
      </c>
      <c r="G194" s="887" t="s">
        <v>10258</v>
      </c>
      <c r="N194" s="849" t="s">
        <v>6205</v>
      </c>
      <c r="O194" s="888" t="s">
        <v>5708</v>
      </c>
      <c r="Q194" s="960" t="s">
        <v>10258</v>
      </c>
    </row>
    <row r="195" spans="4:17">
      <c r="D195" s="887" t="s">
        <v>10127</v>
      </c>
      <c r="E195" s="887" t="s">
        <v>10057</v>
      </c>
      <c r="G195" s="887" t="s">
        <v>10261</v>
      </c>
      <c r="N195" s="849" t="s">
        <v>6345</v>
      </c>
      <c r="O195" s="946" t="s">
        <v>6456</v>
      </c>
      <c r="Q195" s="960" t="s">
        <v>10261</v>
      </c>
    </row>
    <row r="196" spans="4:17">
      <c r="D196" s="887" t="s">
        <v>10172</v>
      </c>
      <c r="E196" s="887" t="s">
        <v>6133</v>
      </c>
      <c r="G196" s="887" t="s">
        <v>6453</v>
      </c>
      <c r="N196" s="849" t="s">
        <v>6411</v>
      </c>
      <c r="O196" s="946" t="s">
        <v>6461</v>
      </c>
      <c r="Q196" s="960" t="s">
        <v>6453</v>
      </c>
    </row>
    <row r="197" spans="4:17">
      <c r="D197" s="887" t="s">
        <v>10206</v>
      </c>
      <c r="E197" s="887" t="s">
        <v>10065</v>
      </c>
      <c r="G197" s="887" t="s">
        <v>6440</v>
      </c>
      <c r="N197" s="849" t="s">
        <v>6474</v>
      </c>
      <c r="O197" s="946" t="s">
        <v>6464</v>
      </c>
      <c r="Q197" s="960" t="s">
        <v>6440</v>
      </c>
    </row>
    <row r="198" spans="4:17">
      <c r="D198" s="887" t="s">
        <v>10207</v>
      </c>
      <c r="E198" s="887" t="s">
        <v>13394</v>
      </c>
      <c r="G198" s="887" t="s">
        <v>10209</v>
      </c>
      <c r="N198" s="849" t="s">
        <v>6478</v>
      </c>
      <c r="O198" s="946" t="s">
        <v>5708</v>
      </c>
      <c r="Q198" s="960" t="s">
        <v>10209</v>
      </c>
    </row>
    <row r="199" spans="4:17">
      <c r="D199" s="887" t="s">
        <v>6186</v>
      </c>
      <c r="E199" s="887" t="s">
        <v>5680</v>
      </c>
      <c r="G199" s="887" t="s">
        <v>13373</v>
      </c>
      <c r="N199" s="849" t="s">
        <v>6187</v>
      </c>
      <c r="O199" s="946" t="s">
        <v>6467</v>
      </c>
      <c r="Q199" s="960" t="s">
        <v>13373</v>
      </c>
    </row>
    <row r="200" spans="4:17">
      <c r="D200" s="887" t="s">
        <v>6231</v>
      </c>
      <c r="E200" s="887" t="s">
        <v>10049</v>
      </c>
      <c r="G200" s="887" t="s">
        <v>6453</v>
      </c>
      <c r="N200" s="849" t="s">
        <v>6233</v>
      </c>
      <c r="O200" s="946" t="s">
        <v>7352</v>
      </c>
      <c r="Q200" s="960" t="s">
        <v>6453</v>
      </c>
    </row>
    <row r="201" spans="4:17">
      <c r="D201" s="887" t="s">
        <v>10213</v>
      </c>
      <c r="E201" s="887" t="s">
        <v>10105</v>
      </c>
      <c r="G201" s="887" t="s">
        <v>6440</v>
      </c>
      <c r="N201" s="849" t="s">
        <v>6486</v>
      </c>
      <c r="O201" s="946" t="s">
        <v>7354</v>
      </c>
      <c r="Q201" s="960" t="s">
        <v>6440</v>
      </c>
    </row>
    <row r="202" spans="4:17">
      <c r="D202" s="887" t="s">
        <v>6104</v>
      </c>
      <c r="E202" s="887" t="s">
        <v>12536</v>
      </c>
      <c r="G202" s="887" t="s">
        <v>10215</v>
      </c>
      <c r="N202" s="849" t="s">
        <v>6108</v>
      </c>
      <c r="O202" s="946" t="s">
        <v>7357</v>
      </c>
      <c r="Q202" s="960" t="s">
        <v>10215</v>
      </c>
    </row>
    <row r="203" spans="4:17">
      <c r="D203" s="887" t="s">
        <v>10071</v>
      </c>
      <c r="E203" s="887" t="s">
        <v>12537</v>
      </c>
      <c r="G203" s="887" t="s">
        <v>10267</v>
      </c>
      <c r="N203" s="849" t="s">
        <v>6244</v>
      </c>
      <c r="O203" s="946" t="s">
        <v>7359</v>
      </c>
      <c r="Q203" s="960" t="s">
        <v>10267</v>
      </c>
    </row>
    <row r="204" spans="4:17">
      <c r="D204" s="887" t="s">
        <v>10104</v>
      </c>
      <c r="E204" s="887" t="s">
        <v>5680</v>
      </c>
      <c r="G204" s="887" t="s">
        <v>6453</v>
      </c>
      <c r="N204" s="849" t="s">
        <v>6309</v>
      </c>
      <c r="O204" s="946" t="s">
        <v>7361</v>
      </c>
      <c r="Q204" s="960" t="s">
        <v>6453</v>
      </c>
    </row>
    <row r="205" spans="4:17">
      <c r="D205" s="887" t="s">
        <v>10106</v>
      </c>
      <c r="E205" s="887" t="s">
        <v>10088</v>
      </c>
      <c r="G205" s="887" t="s">
        <v>6440</v>
      </c>
      <c r="N205" s="849" t="s">
        <v>6313</v>
      </c>
      <c r="O205" s="946" t="s">
        <v>7363</v>
      </c>
      <c r="Q205" s="960" t="s">
        <v>6440</v>
      </c>
    </row>
    <row r="206" spans="4:17">
      <c r="D206" s="887" t="s">
        <v>10220</v>
      </c>
      <c r="E206" s="887" t="s">
        <v>10065</v>
      </c>
      <c r="G206" s="887" t="s">
        <v>10222</v>
      </c>
      <c r="N206" s="849" t="s">
        <v>6499</v>
      </c>
      <c r="O206" s="946" t="s">
        <v>8451</v>
      </c>
      <c r="Q206" s="960" t="s">
        <v>10222</v>
      </c>
    </row>
    <row r="207" spans="4:17">
      <c r="D207" s="887" t="s">
        <v>10112</v>
      </c>
      <c r="E207" s="887" t="s">
        <v>10092</v>
      </c>
      <c r="G207" s="887" t="s">
        <v>10271</v>
      </c>
      <c r="N207" s="849" t="s">
        <v>6321</v>
      </c>
      <c r="O207" s="946" t="s">
        <v>5648</v>
      </c>
      <c r="Q207" s="960" t="s">
        <v>10271</v>
      </c>
    </row>
    <row r="208" spans="4:17">
      <c r="D208" s="887" t="s">
        <v>10082</v>
      </c>
      <c r="E208" s="887" t="s">
        <v>10090</v>
      </c>
      <c r="G208" s="887" t="s">
        <v>6488</v>
      </c>
      <c r="N208" s="849" t="s">
        <v>6261</v>
      </c>
      <c r="O208" s="946" t="s">
        <v>7369</v>
      </c>
      <c r="Q208" s="960" t="s">
        <v>6488</v>
      </c>
    </row>
    <row r="209" spans="4:17">
      <c r="D209" s="887" t="s">
        <v>10116</v>
      </c>
      <c r="E209" s="887" t="s">
        <v>10096</v>
      </c>
      <c r="G209" s="887" t="s">
        <v>6491</v>
      </c>
      <c r="N209" s="849" t="s">
        <v>6329</v>
      </c>
      <c r="O209" s="946" t="s">
        <v>6483</v>
      </c>
      <c r="Q209" s="960" t="s">
        <v>6491</v>
      </c>
    </row>
    <row r="210" spans="4:17">
      <c r="D210" s="887" t="s">
        <v>10119</v>
      </c>
      <c r="E210" s="887" t="s">
        <v>13387</v>
      </c>
      <c r="G210" s="887" t="s">
        <v>6494</v>
      </c>
      <c r="N210" s="849" t="s">
        <v>6333</v>
      </c>
      <c r="O210" s="946" t="s">
        <v>5708</v>
      </c>
      <c r="Q210" s="960" t="s">
        <v>6494</v>
      </c>
    </row>
    <row r="211" spans="4:17">
      <c r="D211" s="887" t="s">
        <v>10122</v>
      </c>
      <c r="E211" s="887" t="s">
        <v>13395</v>
      </c>
      <c r="G211" s="887" t="s">
        <v>5788</v>
      </c>
      <c r="N211" s="849" t="s">
        <v>6338</v>
      </c>
      <c r="O211" s="946" t="s">
        <v>6470</v>
      </c>
      <c r="Q211" s="960" t="s">
        <v>5788</v>
      </c>
    </row>
    <row r="212" spans="4:17">
      <c r="D212" s="887" t="s">
        <v>10051</v>
      </c>
      <c r="E212" s="887" t="s">
        <v>5680</v>
      </c>
      <c r="G212" s="887" t="s">
        <v>10198</v>
      </c>
      <c r="N212" s="849" t="s">
        <v>6205</v>
      </c>
      <c r="O212" s="946" t="s">
        <v>8454</v>
      </c>
      <c r="Q212" s="960" t="s">
        <v>10198</v>
      </c>
    </row>
    <row r="213" spans="4:17">
      <c r="D213" s="887" t="s">
        <v>10127</v>
      </c>
      <c r="E213" s="887" t="s">
        <v>10131</v>
      </c>
      <c r="G213" s="887" t="s">
        <v>6440</v>
      </c>
      <c r="N213" s="849" t="s">
        <v>6345</v>
      </c>
      <c r="O213" s="946" t="s">
        <v>12041</v>
      </c>
      <c r="Q213" s="960" t="s">
        <v>6440</v>
      </c>
    </row>
    <row r="214" spans="4:17">
      <c r="D214" s="887" t="s">
        <v>10130</v>
      </c>
      <c r="E214" s="887" t="s">
        <v>10034</v>
      </c>
      <c r="G214" s="887" t="s">
        <v>10200</v>
      </c>
      <c r="N214" s="849" t="s">
        <v>6348</v>
      </c>
      <c r="O214" s="946" t="s">
        <v>8456</v>
      </c>
      <c r="Q214" s="960" t="s">
        <v>10200</v>
      </c>
    </row>
    <row r="215" spans="4:17">
      <c r="D215" s="887" t="s">
        <v>10133</v>
      </c>
      <c r="E215" s="887" t="s">
        <v>13396</v>
      </c>
      <c r="G215" s="887" t="s">
        <v>10254</v>
      </c>
      <c r="N215" s="849" t="s">
        <v>6352</v>
      </c>
      <c r="O215" s="946" t="s">
        <v>8458</v>
      </c>
      <c r="Q215" s="960" t="s">
        <v>10254</v>
      </c>
    </row>
    <row r="216" spans="4:17">
      <c r="D216" s="887" t="s">
        <v>10137</v>
      </c>
      <c r="E216" s="887" t="s">
        <v>13397</v>
      </c>
      <c r="G216" s="887" t="s">
        <v>6453</v>
      </c>
      <c r="N216" s="849" t="s">
        <v>6357</v>
      </c>
      <c r="O216" s="946" t="s">
        <v>6481</v>
      </c>
      <c r="Q216" s="960" t="s">
        <v>6453</v>
      </c>
    </row>
    <row r="217" spans="4:17">
      <c r="D217" s="887" t="s">
        <v>6186</v>
      </c>
      <c r="E217" s="887" t="s">
        <v>10039</v>
      </c>
      <c r="G217" s="887" t="s">
        <v>6440</v>
      </c>
      <c r="N217" s="849" t="s">
        <v>6187</v>
      </c>
      <c r="O217" s="946" t="s">
        <v>6483</v>
      </c>
      <c r="Q217" s="960" t="s">
        <v>6440</v>
      </c>
    </row>
    <row r="218" spans="4:17">
      <c r="D218" s="887" t="s">
        <v>6188</v>
      </c>
      <c r="E218" s="887" t="s">
        <v>13398</v>
      </c>
      <c r="G218" s="887" t="s">
        <v>10258</v>
      </c>
      <c r="N218" s="849" t="s">
        <v>6190</v>
      </c>
      <c r="O218" s="946" t="s">
        <v>5708</v>
      </c>
      <c r="Q218" s="960" t="s">
        <v>10258</v>
      </c>
    </row>
    <row r="219" spans="4:17">
      <c r="D219" s="887" t="s">
        <v>6191</v>
      </c>
      <c r="E219" s="887" t="s">
        <v>5680</v>
      </c>
      <c r="G219" s="887" t="s">
        <v>10276</v>
      </c>
      <c r="N219" s="849" t="s">
        <v>6192</v>
      </c>
      <c r="O219" s="946" t="s">
        <v>6489</v>
      </c>
      <c r="Q219" s="960" t="s">
        <v>10276</v>
      </c>
    </row>
    <row r="220" spans="4:17">
      <c r="D220" s="887" t="s">
        <v>10234</v>
      </c>
      <c r="E220" s="887" t="s">
        <v>10084</v>
      </c>
      <c r="G220" s="887" t="s">
        <v>6453</v>
      </c>
      <c r="N220" s="849" t="s">
        <v>6525</v>
      </c>
      <c r="O220" s="989" t="s">
        <v>10246</v>
      </c>
      <c r="Q220" s="960" t="s">
        <v>6453</v>
      </c>
    </row>
    <row r="221" spans="4:17">
      <c r="D221" s="887" t="s">
        <v>10235</v>
      </c>
      <c r="E221" s="887" t="s">
        <v>11126</v>
      </c>
      <c r="G221" s="887" t="s">
        <v>6440</v>
      </c>
      <c r="N221" s="849" t="s">
        <v>6529</v>
      </c>
      <c r="O221" s="946" t="s">
        <v>6492</v>
      </c>
      <c r="Q221" s="960" t="s">
        <v>6440</v>
      </c>
    </row>
    <row r="222" spans="4:17">
      <c r="D222" s="887" t="s">
        <v>6531</v>
      </c>
      <c r="E222" s="890" t="s">
        <v>12181</v>
      </c>
      <c r="G222" s="887" t="s">
        <v>10209</v>
      </c>
      <c r="N222" s="849" t="s">
        <v>6494</v>
      </c>
      <c r="O222" s="946" t="s">
        <v>12041</v>
      </c>
      <c r="Q222" s="960" t="s">
        <v>10209</v>
      </c>
    </row>
    <row r="223" spans="4:17">
      <c r="D223" s="887" t="s">
        <v>5784</v>
      </c>
      <c r="E223" s="887" t="s">
        <v>6020</v>
      </c>
      <c r="G223" s="887" t="s">
        <v>10277</v>
      </c>
      <c r="N223" s="849" t="s">
        <v>5788</v>
      </c>
      <c r="O223" s="946" t="s">
        <v>12059</v>
      </c>
      <c r="Q223" s="960" t="s">
        <v>10277</v>
      </c>
    </row>
    <row r="224" spans="4:17">
      <c r="D224" s="887" t="s">
        <v>9885</v>
      </c>
      <c r="E224" s="887" t="s">
        <v>9903</v>
      </c>
      <c r="G224" s="887" t="s">
        <v>6453</v>
      </c>
      <c r="N224" s="849" t="s">
        <v>5916</v>
      </c>
      <c r="O224" s="946" t="s">
        <v>12063</v>
      </c>
      <c r="Q224" s="960" t="s">
        <v>6453</v>
      </c>
    </row>
    <row r="225" spans="4:17">
      <c r="D225" s="887" t="s">
        <v>9890</v>
      </c>
      <c r="E225" s="887" t="s">
        <v>13399</v>
      </c>
      <c r="G225" s="887" t="s">
        <v>6440</v>
      </c>
      <c r="N225" s="849" t="s">
        <v>5923</v>
      </c>
      <c r="O225" s="946" t="s">
        <v>12065</v>
      </c>
      <c r="Q225" s="960" t="s">
        <v>6440</v>
      </c>
    </row>
    <row r="226" spans="4:17">
      <c r="D226" s="887" t="s">
        <v>5928</v>
      </c>
      <c r="E226" s="890" t="s">
        <v>10210</v>
      </c>
      <c r="G226" s="887" t="s">
        <v>10215</v>
      </c>
      <c r="N226" s="849" t="s">
        <v>5932</v>
      </c>
      <c r="O226" s="946" t="s">
        <v>6503</v>
      </c>
      <c r="Q226" s="960" t="s">
        <v>10215</v>
      </c>
    </row>
    <row r="227" spans="4:17">
      <c r="D227" s="887" t="s">
        <v>10243</v>
      </c>
      <c r="E227" s="890" t="s">
        <v>13400</v>
      </c>
      <c r="G227" s="887" t="s">
        <v>10278</v>
      </c>
      <c r="N227" s="849" t="s">
        <v>6539</v>
      </c>
      <c r="O227" s="946" t="s">
        <v>5708</v>
      </c>
      <c r="Q227" s="960" t="s">
        <v>10278</v>
      </c>
    </row>
    <row r="228" spans="4:17">
      <c r="D228" s="887" t="s">
        <v>13401</v>
      </c>
      <c r="E228" s="890" t="s">
        <v>6020</v>
      </c>
      <c r="G228" s="887" t="s">
        <v>6453</v>
      </c>
      <c r="N228" s="849" t="s">
        <v>13402</v>
      </c>
      <c r="O228" s="946" t="s">
        <v>6507</v>
      </c>
      <c r="Q228" s="960" t="s">
        <v>6453</v>
      </c>
    </row>
    <row r="229" spans="4:17">
      <c r="D229" s="887" t="s">
        <v>13403</v>
      </c>
      <c r="E229" s="887" t="s">
        <v>13404</v>
      </c>
      <c r="G229" s="887" t="s">
        <v>6440</v>
      </c>
      <c r="N229" s="849" t="s">
        <v>13405</v>
      </c>
      <c r="O229" s="946" t="s">
        <v>6509</v>
      </c>
      <c r="Q229" s="960" t="s">
        <v>6440</v>
      </c>
    </row>
    <row r="230" spans="4:17">
      <c r="D230" s="887" t="s">
        <v>13406</v>
      </c>
      <c r="E230" s="887" t="s">
        <v>13407</v>
      </c>
      <c r="G230" s="887" t="s">
        <v>10222</v>
      </c>
      <c r="N230" s="849" t="s">
        <v>13408</v>
      </c>
      <c r="O230" s="946" t="s">
        <v>6511</v>
      </c>
      <c r="Q230" s="960" t="s">
        <v>10222</v>
      </c>
    </row>
    <row r="231" spans="4:17">
      <c r="D231" s="887" t="s">
        <v>13287</v>
      </c>
      <c r="E231" s="887" t="s">
        <v>13409</v>
      </c>
      <c r="G231" s="887" t="s">
        <v>10279</v>
      </c>
      <c r="N231" s="849" t="s">
        <v>13290</v>
      </c>
      <c r="O231" s="946" t="s">
        <v>6512</v>
      </c>
      <c r="Q231" s="960" t="s">
        <v>10279</v>
      </c>
    </row>
    <row r="232" spans="4:17">
      <c r="D232" s="887" t="s">
        <v>9920</v>
      </c>
      <c r="E232" s="887" t="s">
        <v>13410</v>
      </c>
      <c r="G232" s="887" t="s">
        <v>6453</v>
      </c>
      <c r="N232" s="849" t="s">
        <v>5985</v>
      </c>
      <c r="O232" s="946" t="s">
        <v>6514</v>
      </c>
      <c r="Q232" s="960" t="s">
        <v>6453</v>
      </c>
    </row>
    <row r="233" spans="4:17">
      <c r="D233" s="887" t="s">
        <v>9922</v>
      </c>
      <c r="E233" s="887" t="s">
        <v>13411</v>
      </c>
      <c r="G233" s="887" t="s">
        <v>6440</v>
      </c>
      <c r="N233" s="849" t="s">
        <v>5996</v>
      </c>
      <c r="O233" s="946" t="s">
        <v>6516</v>
      </c>
      <c r="Q233" s="960" t="s">
        <v>6440</v>
      </c>
    </row>
    <row r="234" spans="4:17">
      <c r="D234" s="887" t="s">
        <v>13412</v>
      </c>
      <c r="E234" s="887" t="s">
        <v>10932</v>
      </c>
      <c r="G234" s="887" t="s">
        <v>10280</v>
      </c>
      <c r="N234" s="849" t="s">
        <v>7120</v>
      </c>
      <c r="O234" s="946" t="s">
        <v>5708</v>
      </c>
      <c r="Q234" s="960" t="s">
        <v>10280</v>
      </c>
    </row>
    <row r="235" spans="4:17">
      <c r="D235" s="887" t="s">
        <v>13413</v>
      </c>
      <c r="E235" s="887" t="s">
        <v>13414</v>
      </c>
      <c r="G235" s="887" t="s">
        <v>10281</v>
      </c>
      <c r="N235" s="849" t="s">
        <v>6565</v>
      </c>
      <c r="O235" s="946" t="s">
        <v>6520</v>
      </c>
      <c r="Q235" s="960" t="s">
        <v>10281</v>
      </c>
    </row>
    <row r="236" spans="4:17">
      <c r="D236" s="887" t="s">
        <v>13415</v>
      </c>
      <c r="E236" s="887" t="s">
        <v>13416</v>
      </c>
      <c r="G236" s="887" t="s">
        <v>6453</v>
      </c>
      <c r="N236" s="849" t="s">
        <v>6568</v>
      </c>
      <c r="O236" s="946" t="s">
        <v>6522</v>
      </c>
      <c r="Q236" s="960" t="s">
        <v>6453</v>
      </c>
    </row>
    <row r="237" spans="4:17">
      <c r="D237" s="887" t="s">
        <v>9937</v>
      </c>
      <c r="E237" s="887" t="s">
        <v>13417</v>
      </c>
      <c r="G237" s="887" t="s">
        <v>6440</v>
      </c>
      <c r="N237" s="849" t="s">
        <v>6060</v>
      </c>
      <c r="O237" s="946" t="s">
        <v>6523</v>
      </c>
      <c r="Q237" s="960" t="s">
        <v>6440</v>
      </c>
    </row>
    <row r="238" spans="4:17">
      <c r="D238" s="887" t="s">
        <v>13418</v>
      </c>
      <c r="E238" s="887" t="s">
        <v>13419</v>
      </c>
      <c r="G238" s="887" t="s">
        <v>10282</v>
      </c>
      <c r="N238" s="849" t="s">
        <v>13420</v>
      </c>
      <c r="O238" s="946" t="s">
        <v>12085</v>
      </c>
      <c r="Q238" s="960" t="s">
        <v>10282</v>
      </c>
    </row>
    <row r="239" spans="4:17">
      <c r="D239" s="887" t="s">
        <v>13421</v>
      </c>
      <c r="E239" s="887" t="s">
        <v>10131</v>
      </c>
      <c r="G239" s="887" t="s">
        <v>10283</v>
      </c>
      <c r="N239" s="849" t="s">
        <v>13422</v>
      </c>
      <c r="O239" s="946" t="s">
        <v>12086</v>
      </c>
      <c r="Q239" s="960" t="s">
        <v>10283</v>
      </c>
    </row>
    <row r="240" spans="4:17">
      <c r="D240" s="887" t="s">
        <v>9951</v>
      </c>
      <c r="E240" s="887" t="s">
        <v>13423</v>
      </c>
      <c r="G240" s="887" t="s">
        <v>6488</v>
      </c>
      <c r="N240" s="849" t="s">
        <v>6080</v>
      </c>
      <c r="O240" s="946" t="s">
        <v>12087</v>
      </c>
      <c r="Q240" s="960" t="s">
        <v>6488</v>
      </c>
    </row>
    <row r="241" spans="4:17">
      <c r="D241" s="887" t="s">
        <v>13300</v>
      </c>
      <c r="E241" s="887" t="s">
        <v>13424</v>
      </c>
      <c r="G241" s="887" t="s">
        <v>6491</v>
      </c>
      <c r="N241" s="849" t="s">
        <v>10614</v>
      </c>
      <c r="O241" s="946" t="s">
        <v>6533</v>
      </c>
      <c r="Q241" s="960" t="s">
        <v>6491</v>
      </c>
    </row>
    <row r="242" spans="4:17">
      <c r="D242" s="887" t="s">
        <v>13301</v>
      </c>
      <c r="E242" s="887" t="s">
        <v>13425</v>
      </c>
      <c r="G242" s="887" t="s">
        <v>5833</v>
      </c>
      <c r="N242" s="849" t="s">
        <v>13302</v>
      </c>
      <c r="O242" s="946" t="s">
        <v>5708</v>
      </c>
      <c r="Q242" s="960" t="s">
        <v>5833</v>
      </c>
    </row>
    <row r="243" spans="4:17">
      <c r="D243" s="887" t="s">
        <v>13303</v>
      </c>
      <c r="E243" s="887" t="s">
        <v>6020</v>
      </c>
      <c r="G243" s="887" t="s">
        <v>5841</v>
      </c>
      <c r="N243" s="849" t="s">
        <v>13304</v>
      </c>
      <c r="O243" s="946" t="s">
        <v>8105</v>
      </c>
      <c r="Q243" s="960" t="s">
        <v>5841</v>
      </c>
    </row>
    <row r="244" spans="4:17">
      <c r="D244" s="887" t="s">
        <v>13305</v>
      </c>
      <c r="E244" s="887" t="s">
        <v>13426</v>
      </c>
      <c r="G244" s="887" t="s">
        <v>10284</v>
      </c>
      <c r="N244" s="849" t="s">
        <v>13306</v>
      </c>
      <c r="O244" s="946" t="s">
        <v>6536</v>
      </c>
      <c r="Q244" s="960" t="s">
        <v>10284</v>
      </c>
    </row>
    <row r="245" spans="4:17">
      <c r="D245" s="887" t="s">
        <v>13308</v>
      </c>
      <c r="E245" s="887" t="s">
        <v>212</v>
      </c>
      <c r="G245" s="887" t="s">
        <v>13427</v>
      </c>
      <c r="N245" s="849" t="s">
        <v>10625</v>
      </c>
      <c r="O245" s="946" t="s">
        <v>8478</v>
      </c>
      <c r="Q245" s="960" t="s">
        <v>13427</v>
      </c>
    </row>
    <row r="246" spans="4:17">
      <c r="D246" s="887" t="s">
        <v>13309</v>
      </c>
      <c r="E246" s="849"/>
      <c r="G246" s="887" t="s">
        <v>13428</v>
      </c>
      <c r="N246" s="849" t="s">
        <v>10627</v>
      </c>
      <c r="O246" s="946" t="s">
        <v>8480</v>
      </c>
      <c r="Q246" s="960" t="s">
        <v>13428</v>
      </c>
    </row>
    <row r="247" spans="4:17">
      <c r="D247" s="887" t="s">
        <v>13310</v>
      </c>
      <c r="G247" s="887" t="s">
        <v>5812</v>
      </c>
      <c r="N247" s="849" t="s">
        <v>13311</v>
      </c>
      <c r="O247" s="946" t="s">
        <v>6547</v>
      </c>
      <c r="Q247" s="960" t="s">
        <v>5812</v>
      </c>
    </row>
    <row r="248" spans="4:17">
      <c r="D248" s="887" t="s">
        <v>13312</v>
      </c>
      <c r="G248" s="887" t="s">
        <v>10287</v>
      </c>
      <c r="N248" s="849" t="s">
        <v>10631</v>
      </c>
      <c r="O248" s="946" t="s">
        <v>5632</v>
      </c>
      <c r="Q248" s="960" t="s">
        <v>10287</v>
      </c>
    </row>
    <row r="249" spans="4:17">
      <c r="D249" s="887" t="s">
        <v>13313</v>
      </c>
      <c r="G249" s="887" t="s">
        <v>10288</v>
      </c>
      <c r="N249" s="849" t="s">
        <v>10633</v>
      </c>
      <c r="O249" s="989" t="s">
        <v>5630</v>
      </c>
      <c r="Q249" s="960" t="s">
        <v>10288</v>
      </c>
    </row>
    <row r="250" spans="4:17">
      <c r="D250" s="887" t="s">
        <v>13314</v>
      </c>
      <c r="G250" s="887" t="s">
        <v>10289</v>
      </c>
      <c r="N250" s="849" t="s">
        <v>10636</v>
      </c>
      <c r="O250" s="989" t="s">
        <v>10275</v>
      </c>
      <c r="Q250" s="960" t="s">
        <v>10289</v>
      </c>
    </row>
    <row r="251" spans="4:17">
      <c r="D251" s="887" t="s">
        <v>13315</v>
      </c>
      <c r="G251" s="887" t="s">
        <v>10290</v>
      </c>
      <c r="N251" s="849" t="s">
        <v>10639</v>
      </c>
      <c r="O251" s="989" t="s">
        <v>212</v>
      </c>
      <c r="Q251" s="960" t="s">
        <v>10290</v>
      </c>
    </row>
    <row r="252" spans="4:17">
      <c r="D252" s="887" t="s">
        <v>13316</v>
      </c>
      <c r="G252" s="887" t="s">
        <v>5812</v>
      </c>
      <c r="N252" s="849" t="s">
        <v>10641</v>
      </c>
      <c r="Q252" s="960" t="s">
        <v>5812</v>
      </c>
    </row>
    <row r="253" spans="4:17">
      <c r="D253" s="887" t="s">
        <v>13317</v>
      </c>
      <c r="G253" s="887" t="s">
        <v>10291</v>
      </c>
      <c r="N253" s="849" t="s">
        <v>10644</v>
      </c>
      <c r="Q253" s="960" t="s">
        <v>10291</v>
      </c>
    </row>
    <row r="254" spans="4:17">
      <c r="D254" s="887" t="s">
        <v>13320</v>
      </c>
      <c r="G254" s="887" t="s">
        <v>6168</v>
      </c>
      <c r="N254" s="849" t="s">
        <v>10647</v>
      </c>
      <c r="Q254" s="960" t="s">
        <v>6168</v>
      </c>
    </row>
    <row r="255" spans="4:17">
      <c r="D255" s="887" t="s">
        <v>13321</v>
      </c>
      <c r="G255" s="887" t="s">
        <v>5708</v>
      </c>
      <c r="N255" s="849" t="s">
        <v>10650</v>
      </c>
      <c r="Q255" s="960" t="s">
        <v>5708</v>
      </c>
    </row>
    <row r="256" spans="4:17">
      <c r="D256" s="887" t="s">
        <v>13322</v>
      </c>
      <c r="G256" s="887" t="s">
        <v>5581</v>
      </c>
      <c r="N256" s="849" t="s">
        <v>10652</v>
      </c>
      <c r="Q256" s="960" t="s">
        <v>5581</v>
      </c>
    </row>
    <row r="257" spans="4:17">
      <c r="D257" s="887" t="s">
        <v>13324</v>
      </c>
      <c r="G257" s="887" t="s">
        <v>9757</v>
      </c>
      <c r="N257" s="849" t="s">
        <v>10654</v>
      </c>
      <c r="Q257" s="960" t="s">
        <v>9757</v>
      </c>
    </row>
    <row r="258" spans="4:17">
      <c r="D258" s="887" t="s">
        <v>13325</v>
      </c>
      <c r="G258" s="887" t="s">
        <v>13429</v>
      </c>
      <c r="N258" s="849" t="s">
        <v>6723</v>
      </c>
      <c r="Q258" s="960" t="s">
        <v>13429</v>
      </c>
    </row>
    <row r="259" spans="4:17">
      <c r="D259" s="887" t="s">
        <v>13326</v>
      </c>
      <c r="G259" s="887" t="s">
        <v>13430</v>
      </c>
      <c r="N259" s="849" t="s">
        <v>10658</v>
      </c>
      <c r="Q259" s="960" t="s">
        <v>13431</v>
      </c>
    </row>
    <row r="260" spans="4:17">
      <c r="D260" s="887" t="s">
        <v>13327</v>
      </c>
      <c r="G260" s="887" t="s">
        <v>13432</v>
      </c>
      <c r="N260" s="849" t="s">
        <v>6725</v>
      </c>
      <c r="Q260" s="960" t="s">
        <v>13432</v>
      </c>
    </row>
    <row r="261" spans="4:17">
      <c r="D261" s="887" t="s">
        <v>13329</v>
      </c>
      <c r="G261" s="887" t="s">
        <v>7973</v>
      </c>
      <c r="N261" s="849" t="s">
        <v>6727</v>
      </c>
      <c r="Q261" s="960" t="s">
        <v>7973</v>
      </c>
    </row>
    <row r="262" spans="4:17">
      <c r="D262" s="887" t="s">
        <v>13331</v>
      </c>
      <c r="G262" s="887" t="s">
        <v>10108</v>
      </c>
      <c r="N262" s="849" t="s">
        <v>10662</v>
      </c>
      <c r="Q262" s="960" t="s">
        <v>10108</v>
      </c>
    </row>
    <row r="263" spans="4:17">
      <c r="D263" s="887" t="s">
        <v>13333</v>
      </c>
      <c r="G263" s="887" t="s">
        <v>13433</v>
      </c>
      <c r="N263" s="849" t="s">
        <v>6733</v>
      </c>
      <c r="Q263" s="960" t="s">
        <v>13433</v>
      </c>
    </row>
    <row r="264" spans="4:17">
      <c r="D264" s="887" t="s">
        <v>6212</v>
      </c>
      <c r="G264" s="887" t="s">
        <v>13434</v>
      </c>
      <c r="N264" s="849" t="s">
        <v>6214</v>
      </c>
      <c r="Q264" s="960" t="s">
        <v>13434</v>
      </c>
    </row>
    <row r="265" spans="4:17">
      <c r="D265" s="887" t="s">
        <v>13334</v>
      </c>
      <c r="G265" s="887" t="s">
        <v>13435</v>
      </c>
      <c r="N265" s="849" t="s">
        <v>7218</v>
      </c>
      <c r="Q265" s="960" t="s">
        <v>13435</v>
      </c>
    </row>
    <row r="266" spans="4:17">
      <c r="D266" s="887" t="s">
        <v>6743</v>
      </c>
      <c r="G266" s="887" t="s">
        <v>5648</v>
      </c>
      <c r="N266" s="849" t="s">
        <v>6488</v>
      </c>
      <c r="Q266" s="960" t="s">
        <v>5648</v>
      </c>
    </row>
    <row r="267" spans="4:17">
      <c r="D267" s="887" t="s">
        <v>6191</v>
      </c>
      <c r="G267" s="887" t="s">
        <v>10129</v>
      </c>
      <c r="N267" s="849" t="s">
        <v>6192</v>
      </c>
      <c r="Q267" s="960" t="s">
        <v>10129</v>
      </c>
    </row>
    <row r="268" spans="4:17">
      <c r="D268" s="887" t="s">
        <v>9954</v>
      </c>
      <c r="G268" s="887" t="s">
        <v>13436</v>
      </c>
      <c r="N268" s="849" t="s">
        <v>6087</v>
      </c>
      <c r="Q268" s="960" t="s">
        <v>13436</v>
      </c>
    </row>
    <row r="269" spans="4:17">
      <c r="D269" s="887" t="s">
        <v>9959</v>
      </c>
      <c r="G269" s="887" t="s">
        <v>13437</v>
      </c>
      <c r="N269" s="849" t="s">
        <v>9962</v>
      </c>
      <c r="Q269" s="960" t="s">
        <v>13437</v>
      </c>
    </row>
    <row r="270" spans="4:17">
      <c r="D270" s="887" t="s">
        <v>9965</v>
      </c>
      <c r="G270" s="887" t="s">
        <v>13438</v>
      </c>
      <c r="N270" s="849" t="s">
        <v>6100</v>
      </c>
      <c r="Q270" s="960" t="s">
        <v>13438</v>
      </c>
    </row>
    <row r="271" spans="4:17">
      <c r="D271" s="887" t="s">
        <v>6104</v>
      </c>
      <c r="G271" s="887" t="s">
        <v>5812</v>
      </c>
      <c r="N271" s="849" t="s">
        <v>6108</v>
      </c>
      <c r="Q271" s="960" t="s">
        <v>5812</v>
      </c>
    </row>
    <row r="272" spans="4:17">
      <c r="D272" s="887" t="s">
        <v>9976</v>
      </c>
      <c r="G272" s="887" t="s">
        <v>13439</v>
      </c>
      <c r="N272" s="849" t="s">
        <v>9978</v>
      </c>
      <c r="Q272" s="960" t="s">
        <v>13439</v>
      </c>
    </row>
    <row r="273" spans="4:17">
      <c r="D273" s="887" t="s">
        <v>9981</v>
      </c>
      <c r="G273" s="887" t="s">
        <v>13440</v>
      </c>
      <c r="N273" s="849" t="s">
        <v>9983</v>
      </c>
      <c r="Q273" s="960" t="s">
        <v>13440</v>
      </c>
    </row>
    <row r="274" spans="4:17">
      <c r="D274" s="887" t="s">
        <v>9986</v>
      </c>
      <c r="G274" s="887" t="s">
        <v>13441</v>
      </c>
      <c r="N274" s="849" t="s">
        <v>9989</v>
      </c>
      <c r="Q274" s="960" t="s">
        <v>13441</v>
      </c>
    </row>
    <row r="275" spans="4:17">
      <c r="D275" s="887" t="s">
        <v>9991</v>
      </c>
      <c r="G275" s="887" t="s">
        <v>5812</v>
      </c>
      <c r="N275" s="849" t="s">
        <v>9994</v>
      </c>
      <c r="Q275" s="960" t="s">
        <v>5812</v>
      </c>
    </row>
    <row r="276" spans="4:17">
      <c r="D276" s="887" t="s">
        <v>9997</v>
      </c>
      <c r="G276" s="887" t="s">
        <v>13442</v>
      </c>
      <c r="N276" s="849" t="s">
        <v>9999</v>
      </c>
      <c r="Q276" s="960" t="s">
        <v>13442</v>
      </c>
    </row>
    <row r="277" spans="4:17">
      <c r="D277" s="887" t="s">
        <v>10001</v>
      </c>
      <c r="G277" s="887" t="s">
        <v>13443</v>
      </c>
      <c r="N277" s="849" t="s">
        <v>10004</v>
      </c>
      <c r="Q277" s="960" t="s">
        <v>13444</v>
      </c>
    </row>
    <row r="278" spans="4:17">
      <c r="D278" s="887" t="s">
        <v>10006</v>
      </c>
      <c r="G278" s="887" t="s">
        <v>13445</v>
      </c>
      <c r="N278" s="849" t="s">
        <v>10008</v>
      </c>
      <c r="Q278" s="960" t="s">
        <v>13446</v>
      </c>
    </row>
    <row r="279" spans="4:17">
      <c r="D279" s="887" t="s">
        <v>10010</v>
      </c>
      <c r="G279" s="887" t="s">
        <v>13447</v>
      </c>
      <c r="N279" s="849" t="s">
        <v>10012</v>
      </c>
      <c r="Q279" s="960" t="s">
        <v>13448</v>
      </c>
    </row>
    <row r="280" spans="4:17">
      <c r="D280" s="887" t="s">
        <v>10013</v>
      </c>
      <c r="G280" s="887" t="s">
        <v>13449</v>
      </c>
      <c r="N280" s="849" t="s">
        <v>10016</v>
      </c>
      <c r="Q280" s="960" t="s">
        <v>13449</v>
      </c>
    </row>
    <row r="281" spans="4:17">
      <c r="D281" s="887" t="s">
        <v>10017</v>
      </c>
      <c r="G281" s="887" t="s">
        <v>13450</v>
      </c>
      <c r="N281" s="849" t="s">
        <v>10019</v>
      </c>
      <c r="Q281" s="960" t="s">
        <v>13450</v>
      </c>
    </row>
    <row r="282" spans="4:17">
      <c r="D282" s="887" t="s">
        <v>10020</v>
      </c>
      <c r="G282" s="887" t="s">
        <v>13451</v>
      </c>
      <c r="N282" s="849" t="s">
        <v>10022</v>
      </c>
      <c r="Q282" s="960" t="s">
        <v>13451</v>
      </c>
    </row>
    <row r="283" spans="4:17">
      <c r="D283" s="887" t="s">
        <v>10024</v>
      </c>
      <c r="G283" s="887" t="s">
        <v>13452</v>
      </c>
      <c r="N283" s="849" t="s">
        <v>7544</v>
      </c>
      <c r="Q283" s="960" t="s">
        <v>13452</v>
      </c>
    </row>
    <row r="284" spans="4:17">
      <c r="D284" s="887" t="s">
        <v>10026</v>
      </c>
      <c r="G284" s="887" t="s">
        <v>13453</v>
      </c>
      <c r="N284" s="849" t="s">
        <v>10028</v>
      </c>
      <c r="Q284" s="960" t="s">
        <v>13453</v>
      </c>
    </row>
    <row r="285" spans="4:17">
      <c r="D285" s="887" t="s">
        <v>10029</v>
      </c>
      <c r="G285" s="887" t="s">
        <v>13454</v>
      </c>
      <c r="N285" s="849" t="s">
        <v>10031</v>
      </c>
      <c r="Q285" s="960" t="s">
        <v>13454</v>
      </c>
    </row>
    <row r="286" spans="4:17">
      <c r="D286" s="887" t="s">
        <v>10032</v>
      </c>
      <c r="G286" s="887" t="s">
        <v>5812</v>
      </c>
      <c r="N286" s="849" t="s">
        <v>7022</v>
      </c>
      <c r="Q286" s="960" t="s">
        <v>5812</v>
      </c>
    </row>
    <row r="287" spans="4:17">
      <c r="D287" s="887" t="s">
        <v>6818</v>
      </c>
      <c r="G287" s="887" t="s">
        <v>13455</v>
      </c>
      <c r="N287" s="849" t="s">
        <v>6819</v>
      </c>
      <c r="Q287" s="960" t="s">
        <v>13455</v>
      </c>
    </row>
    <row r="288" spans="4:17">
      <c r="D288" s="887" t="s">
        <v>6186</v>
      </c>
      <c r="G288" s="887" t="s">
        <v>13456</v>
      </c>
      <c r="N288" s="849" t="s">
        <v>6187</v>
      </c>
      <c r="Q288" s="960" t="s">
        <v>13456</v>
      </c>
    </row>
    <row r="289" spans="4:17">
      <c r="D289" s="887" t="s">
        <v>6188</v>
      </c>
      <c r="G289" s="887" t="s">
        <v>13457</v>
      </c>
      <c r="N289" s="849" t="s">
        <v>6190</v>
      </c>
      <c r="Q289" s="960" t="s">
        <v>13457</v>
      </c>
    </row>
    <row r="290" spans="4:17">
      <c r="D290" s="887" t="s">
        <v>6191</v>
      </c>
      <c r="G290" s="887" t="s">
        <v>13458</v>
      </c>
      <c r="N290" s="849" t="s">
        <v>6192</v>
      </c>
      <c r="Q290" s="960" t="s">
        <v>13458</v>
      </c>
    </row>
    <row r="291" spans="4:17">
      <c r="D291" s="887" t="s">
        <v>10043</v>
      </c>
      <c r="G291" s="887" t="s">
        <v>13459</v>
      </c>
      <c r="N291" s="849" t="s">
        <v>6195</v>
      </c>
      <c r="Q291" s="960" t="s">
        <v>13459</v>
      </c>
    </row>
    <row r="292" spans="4:17">
      <c r="D292" s="887" t="s">
        <v>10047</v>
      </c>
      <c r="G292" s="887" t="s">
        <v>6683</v>
      </c>
      <c r="N292" s="849" t="s">
        <v>6200</v>
      </c>
      <c r="Q292" s="960" t="s">
        <v>6683</v>
      </c>
    </row>
    <row r="293" spans="4:17">
      <c r="D293" s="887" t="s">
        <v>6104</v>
      </c>
      <c r="G293" s="887" t="s">
        <v>6168</v>
      </c>
      <c r="N293" s="849" t="s">
        <v>6108</v>
      </c>
      <c r="Q293" s="960" t="s">
        <v>6168</v>
      </c>
    </row>
    <row r="294" spans="4:17">
      <c r="D294" s="887" t="s">
        <v>10051</v>
      </c>
      <c r="G294" s="887" t="s">
        <v>5708</v>
      </c>
      <c r="N294" s="849" t="s">
        <v>6205</v>
      </c>
      <c r="Q294" s="960" t="s">
        <v>5708</v>
      </c>
    </row>
    <row r="295" spans="4:17">
      <c r="D295" s="887" t="s">
        <v>10053</v>
      </c>
      <c r="G295" s="887" t="s">
        <v>5581</v>
      </c>
      <c r="N295" s="849" t="s">
        <v>6207</v>
      </c>
      <c r="Q295" s="960" t="s">
        <v>5581</v>
      </c>
    </row>
    <row r="296" spans="4:17">
      <c r="D296" s="887" t="s">
        <v>10055</v>
      </c>
      <c r="G296" s="887" t="s">
        <v>10984</v>
      </c>
      <c r="N296" s="849" t="s">
        <v>6210</v>
      </c>
      <c r="Q296" s="960" t="s">
        <v>10984</v>
      </c>
    </row>
    <row r="297" spans="4:17">
      <c r="D297" s="887" t="s">
        <v>6212</v>
      </c>
      <c r="G297" s="887" t="s">
        <v>11202</v>
      </c>
      <c r="N297" s="849" t="s">
        <v>6214</v>
      </c>
      <c r="Q297" s="960" t="s">
        <v>11202</v>
      </c>
    </row>
    <row r="298" spans="4:17">
      <c r="D298" s="887" t="s">
        <v>6104</v>
      </c>
      <c r="G298" s="887" t="s">
        <v>13460</v>
      </c>
      <c r="N298" s="849" t="s">
        <v>6108</v>
      </c>
      <c r="Q298" s="960" t="s">
        <v>13461</v>
      </c>
    </row>
    <row r="299" spans="4:17">
      <c r="D299" s="887" t="s">
        <v>10059</v>
      </c>
      <c r="G299" s="887" t="s">
        <v>7982</v>
      </c>
      <c r="N299" s="849" t="s">
        <v>6219</v>
      </c>
      <c r="Q299" s="960" t="s">
        <v>7982</v>
      </c>
    </row>
    <row r="300" spans="4:17">
      <c r="D300" s="887" t="s">
        <v>10061</v>
      </c>
      <c r="G300" s="887" t="s">
        <v>7973</v>
      </c>
      <c r="N300" s="849" t="s">
        <v>6223</v>
      </c>
      <c r="Q300" s="960" t="s">
        <v>7973</v>
      </c>
    </row>
    <row r="301" spans="4:17">
      <c r="D301" s="887" t="s">
        <v>10063</v>
      </c>
      <c r="G301" s="887" t="s">
        <v>10108</v>
      </c>
      <c r="N301" s="849" t="s">
        <v>6227</v>
      </c>
      <c r="Q301" s="960" t="s">
        <v>10108</v>
      </c>
    </row>
    <row r="302" spans="4:17">
      <c r="D302" s="887" t="s">
        <v>6186</v>
      </c>
      <c r="G302" s="887" t="s">
        <v>10115</v>
      </c>
      <c r="N302" s="849" t="s">
        <v>6187</v>
      </c>
      <c r="Q302" s="960" t="s">
        <v>10115</v>
      </c>
    </row>
    <row r="303" spans="4:17">
      <c r="D303" s="887" t="s">
        <v>6231</v>
      </c>
      <c r="G303" s="887" t="s">
        <v>13462</v>
      </c>
      <c r="N303" s="849" t="s">
        <v>6233</v>
      </c>
      <c r="Q303" s="960" t="s">
        <v>13462</v>
      </c>
    </row>
    <row r="304" spans="4:17">
      <c r="D304" s="887" t="s">
        <v>10067</v>
      </c>
      <c r="G304" s="887" t="s">
        <v>13463</v>
      </c>
      <c r="N304" s="849" t="s">
        <v>6237</v>
      </c>
      <c r="Q304" s="960" t="s">
        <v>13464</v>
      </c>
    </row>
    <row r="305" spans="4:17">
      <c r="D305" s="887" t="s">
        <v>10068</v>
      </c>
      <c r="G305" s="887" t="s">
        <v>5648</v>
      </c>
      <c r="N305" s="849" t="s">
        <v>6240</v>
      </c>
      <c r="Q305" s="960" t="s">
        <v>5648</v>
      </c>
    </row>
    <row r="306" spans="4:17">
      <c r="D306" s="887" t="s">
        <v>6104</v>
      </c>
      <c r="G306" s="887" t="s">
        <v>10129</v>
      </c>
      <c r="N306" s="849" t="s">
        <v>6108</v>
      </c>
      <c r="Q306" s="960" t="s">
        <v>10129</v>
      </c>
    </row>
    <row r="307" spans="4:17">
      <c r="D307" s="887" t="s">
        <v>10071</v>
      </c>
      <c r="G307" s="887" t="s">
        <v>10139</v>
      </c>
      <c r="N307" s="849" t="s">
        <v>6244</v>
      </c>
      <c r="Q307" s="960" t="s">
        <v>10139</v>
      </c>
    </row>
    <row r="308" spans="4:17">
      <c r="D308" s="887" t="s">
        <v>13346</v>
      </c>
      <c r="G308" s="887" t="s">
        <v>13465</v>
      </c>
      <c r="N308" s="849" t="s">
        <v>8027</v>
      </c>
      <c r="Q308" s="960" t="s">
        <v>13465</v>
      </c>
    </row>
    <row r="309" spans="4:17">
      <c r="D309" s="887" t="s">
        <v>13347</v>
      </c>
      <c r="G309" s="887" t="s">
        <v>10194</v>
      </c>
      <c r="N309" s="849" t="s">
        <v>8030</v>
      </c>
      <c r="Q309" s="960" t="s">
        <v>10194</v>
      </c>
    </row>
    <row r="310" spans="4:17">
      <c r="D310" s="887" t="s">
        <v>10078</v>
      </c>
      <c r="G310" s="887" t="s">
        <v>5788</v>
      </c>
      <c r="N310" s="849" t="s">
        <v>6255</v>
      </c>
      <c r="Q310" s="960" t="s">
        <v>5788</v>
      </c>
    </row>
    <row r="311" spans="4:17">
      <c r="D311" s="887" t="s">
        <v>10080</v>
      </c>
      <c r="G311" s="887" t="s">
        <v>10198</v>
      </c>
      <c r="N311" s="849" t="s">
        <v>6258</v>
      </c>
      <c r="Q311" s="960" t="s">
        <v>10198</v>
      </c>
    </row>
    <row r="312" spans="4:17">
      <c r="D312" s="887" t="s">
        <v>10082</v>
      </c>
      <c r="G312" s="887" t="s">
        <v>6440</v>
      </c>
      <c r="N312" s="849" t="s">
        <v>6261</v>
      </c>
      <c r="Q312" s="960" t="s">
        <v>6440</v>
      </c>
    </row>
    <row r="313" spans="4:17">
      <c r="D313" s="887" t="s">
        <v>10083</v>
      </c>
      <c r="G313" s="887" t="s">
        <v>10200</v>
      </c>
      <c r="N313" s="849" t="s">
        <v>6266</v>
      </c>
      <c r="Q313" s="960" t="s">
        <v>10200</v>
      </c>
    </row>
    <row r="314" spans="4:17">
      <c r="D314" s="887" t="s">
        <v>10085</v>
      </c>
      <c r="G314" s="887" t="s">
        <v>10203</v>
      </c>
      <c r="N314" s="849" t="s">
        <v>6270</v>
      </c>
      <c r="Q314" s="960" t="s">
        <v>10203</v>
      </c>
    </row>
    <row r="315" spans="4:17">
      <c r="D315" s="887" t="s">
        <v>10087</v>
      </c>
      <c r="G315" s="887" t="s">
        <v>6453</v>
      </c>
      <c r="N315" s="849" t="s">
        <v>6274</v>
      </c>
      <c r="Q315" s="960" t="s">
        <v>6453</v>
      </c>
    </row>
    <row r="316" spans="4:17">
      <c r="D316" s="887" t="s">
        <v>10051</v>
      </c>
      <c r="G316" s="887" t="s">
        <v>6440</v>
      </c>
      <c r="N316" s="849" t="s">
        <v>6205</v>
      </c>
      <c r="Q316" s="960" t="s">
        <v>6440</v>
      </c>
    </row>
    <row r="317" spans="4:17">
      <c r="D317" s="887" t="s">
        <v>10089</v>
      </c>
      <c r="G317" s="887" t="s">
        <v>10209</v>
      </c>
      <c r="N317" s="849" t="s">
        <v>6282</v>
      </c>
      <c r="Q317" s="960" t="s">
        <v>10209</v>
      </c>
    </row>
    <row r="318" spans="4:17">
      <c r="D318" s="887" t="s">
        <v>10091</v>
      </c>
      <c r="G318" s="887" t="s">
        <v>13466</v>
      </c>
      <c r="N318" s="849" t="s">
        <v>6287</v>
      </c>
      <c r="Q318" s="960" t="s">
        <v>13466</v>
      </c>
    </row>
    <row r="319" spans="4:17">
      <c r="D319" s="887" t="s">
        <v>13354</v>
      </c>
      <c r="G319" s="887" t="s">
        <v>6453</v>
      </c>
      <c r="N319" s="849" t="s">
        <v>8040</v>
      </c>
      <c r="Q319" s="960" t="s">
        <v>6453</v>
      </c>
    </row>
    <row r="320" spans="4:17">
      <c r="D320" s="887" t="s">
        <v>6212</v>
      </c>
      <c r="G320" s="887" t="s">
        <v>6440</v>
      </c>
      <c r="N320" s="849" t="s">
        <v>6214</v>
      </c>
      <c r="Q320" s="960" t="s">
        <v>6440</v>
      </c>
    </row>
    <row r="321" spans="4:17">
      <c r="D321" s="887" t="s">
        <v>6104</v>
      </c>
      <c r="G321" s="887" t="s">
        <v>10215</v>
      </c>
      <c r="N321" s="849" t="s">
        <v>6108</v>
      </c>
      <c r="Q321" s="960" t="s">
        <v>10215</v>
      </c>
    </row>
    <row r="322" spans="4:17">
      <c r="D322" s="887" t="s">
        <v>10101</v>
      </c>
      <c r="G322" s="887" t="s">
        <v>13467</v>
      </c>
      <c r="N322" s="849" t="s">
        <v>6303</v>
      </c>
      <c r="Q322" s="960" t="s">
        <v>13467</v>
      </c>
    </row>
    <row r="323" spans="4:17">
      <c r="D323" s="887" t="s">
        <v>10104</v>
      </c>
      <c r="G323" s="887" t="s">
        <v>6453</v>
      </c>
      <c r="N323" s="849" t="s">
        <v>6309</v>
      </c>
      <c r="Q323" s="960" t="s">
        <v>6453</v>
      </c>
    </row>
    <row r="324" spans="4:17">
      <c r="D324" s="887" t="s">
        <v>10106</v>
      </c>
      <c r="G324" s="887" t="s">
        <v>6440</v>
      </c>
      <c r="N324" s="849" t="s">
        <v>6313</v>
      </c>
      <c r="Q324" s="960" t="s">
        <v>6440</v>
      </c>
    </row>
    <row r="325" spans="4:17">
      <c r="D325" s="887" t="s">
        <v>10109</v>
      </c>
      <c r="G325" s="887" t="s">
        <v>10222</v>
      </c>
      <c r="N325" s="849" t="s">
        <v>6317</v>
      </c>
      <c r="Q325" s="960" t="s">
        <v>10222</v>
      </c>
    </row>
    <row r="326" spans="4:17">
      <c r="D326" s="887" t="s">
        <v>10112</v>
      </c>
      <c r="G326" s="887" t="s">
        <v>13468</v>
      </c>
      <c r="N326" s="849" t="s">
        <v>6321</v>
      </c>
      <c r="Q326" s="960" t="s">
        <v>13468</v>
      </c>
    </row>
    <row r="327" spans="4:17">
      <c r="D327" s="887" t="s">
        <v>10082</v>
      </c>
      <c r="G327" s="887" t="s">
        <v>6488</v>
      </c>
      <c r="N327" s="849" t="s">
        <v>6261</v>
      </c>
      <c r="Q327" s="960" t="s">
        <v>6488</v>
      </c>
    </row>
    <row r="328" spans="4:17">
      <c r="D328" s="887" t="s">
        <v>10116</v>
      </c>
      <c r="G328" s="887" t="s">
        <v>6491</v>
      </c>
      <c r="N328" s="849" t="s">
        <v>6329</v>
      </c>
      <c r="Q328" s="960" t="s">
        <v>6491</v>
      </c>
    </row>
    <row r="329" spans="4:17">
      <c r="D329" s="887" t="s">
        <v>10119</v>
      </c>
      <c r="G329" s="887" t="s">
        <v>6494</v>
      </c>
      <c r="N329" s="849" t="s">
        <v>6333</v>
      </c>
      <c r="Q329" s="960" t="s">
        <v>6494</v>
      </c>
    </row>
    <row r="330" spans="4:17">
      <c r="D330" s="887" t="s">
        <v>10122</v>
      </c>
      <c r="G330" s="887" t="s">
        <v>5788</v>
      </c>
      <c r="N330" s="849" t="s">
        <v>6338</v>
      </c>
      <c r="Q330" s="960" t="s">
        <v>5788</v>
      </c>
    </row>
    <row r="331" spans="4:17">
      <c r="D331" s="887" t="s">
        <v>10051</v>
      </c>
      <c r="G331" s="887" t="s">
        <v>10198</v>
      </c>
      <c r="N331" s="849" t="s">
        <v>6205</v>
      </c>
      <c r="Q331" s="960" t="s">
        <v>10198</v>
      </c>
    </row>
    <row r="332" spans="4:17">
      <c r="D332" s="887" t="s">
        <v>10127</v>
      </c>
      <c r="G332" s="887" t="s">
        <v>6440</v>
      </c>
      <c r="N332" s="849" t="s">
        <v>6345</v>
      </c>
      <c r="Q332" s="960" t="s">
        <v>6440</v>
      </c>
    </row>
    <row r="333" spans="4:17">
      <c r="D333" s="887" t="s">
        <v>10130</v>
      </c>
      <c r="G333" s="887" t="s">
        <v>10200</v>
      </c>
      <c r="N333" s="849" t="s">
        <v>6348</v>
      </c>
      <c r="Q333" s="960" t="s">
        <v>10200</v>
      </c>
    </row>
    <row r="334" spans="4:17">
      <c r="D334" s="887" t="s">
        <v>10133</v>
      </c>
      <c r="G334" s="887" t="s">
        <v>10230</v>
      </c>
      <c r="N334" s="849" t="s">
        <v>6352</v>
      </c>
      <c r="Q334" s="960" t="s">
        <v>10230</v>
      </c>
    </row>
    <row r="335" spans="4:17">
      <c r="D335" s="887" t="s">
        <v>10137</v>
      </c>
      <c r="G335" s="887" t="s">
        <v>6453</v>
      </c>
      <c r="N335" s="849" t="s">
        <v>6357</v>
      </c>
      <c r="Q335" s="960" t="s">
        <v>6453</v>
      </c>
    </row>
    <row r="336" spans="4:17">
      <c r="D336" s="887" t="s">
        <v>6212</v>
      </c>
      <c r="G336" s="887" t="s">
        <v>6440</v>
      </c>
      <c r="N336" s="849" t="s">
        <v>6214</v>
      </c>
      <c r="Q336" s="960" t="s">
        <v>6440</v>
      </c>
    </row>
    <row r="337" spans="4:17">
      <c r="D337" s="887" t="s">
        <v>6104</v>
      </c>
      <c r="G337" s="887" t="s">
        <v>10209</v>
      </c>
      <c r="N337" s="849" t="s">
        <v>6108</v>
      </c>
      <c r="Q337" s="960" t="s">
        <v>10209</v>
      </c>
    </row>
    <row r="338" spans="4:17">
      <c r="D338" s="887" t="s">
        <v>10144</v>
      </c>
      <c r="G338" s="887" t="s">
        <v>13469</v>
      </c>
      <c r="N338" s="849" t="s">
        <v>6368</v>
      </c>
      <c r="Q338" s="960" t="s">
        <v>13469</v>
      </c>
    </row>
    <row r="339" spans="4:17">
      <c r="D339" s="887" t="s">
        <v>13365</v>
      </c>
      <c r="G339" s="887" t="s">
        <v>6453</v>
      </c>
      <c r="N339" s="849" t="s">
        <v>7297</v>
      </c>
      <c r="Q339" s="960" t="s">
        <v>6453</v>
      </c>
    </row>
    <row r="340" spans="4:17">
      <c r="D340" s="887" t="s">
        <v>13367</v>
      </c>
      <c r="G340" s="887" t="s">
        <v>6440</v>
      </c>
      <c r="N340" s="849" t="s">
        <v>10762</v>
      </c>
      <c r="Q340" s="960" t="s">
        <v>6440</v>
      </c>
    </row>
    <row r="341" spans="4:17">
      <c r="D341" s="887" t="s">
        <v>13369</v>
      </c>
      <c r="G341" s="887" t="s">
        <v>10215</v>
      </c>
      <c r="N341" s="849" t="s">
        <v>10764</v>
      </c>
      <c r="Q341" s="960" t="s">
        <v>10215</v>
      </c>
    </row>
    <row r="342" spans="4:17">
      <c r="D342" s="887" t="s">
        <v>13370</v>
      </c>
      <c r="G342" s="887" t="s">
        <v>11234</v>
      </c>
      <c r="N342" s="849" t="s">
        <v>10766</v>
      </c>
      <c r="Q342" s="960" t="s">
        <v>11234</v>
      </c>
    </row>
    <row r="343" spans="4:17">
      <c r="D343" s="887" t="s">
        <v>10082</v>
      </c>
      <c r="G343" s="887" t="s">
        <v>6453</v>
      </c>
      <c r="N343" s="849" t="s">
        <v>6261</v>
      </c>
      <c r="Q343" s="960" t="s">
        <v>6453</v>
      </c>
    </row>
    <row r="344" spans="4:17">
      <c r="D344" s="887" t="s">
        <v>13372</v>
      </c>
      <c r="G344" s="887" t="s">
        <v>6440</v>
      </c>
      <c r="N344" s="849" t="s">
        <v>7313</v>
      </c>
      <c r="Q344" s="960" t="s">
        <v>6440</v>
      </c>
    </row>
    <row r="345" spans="4:17">
      <c r="D345" s="887" t="s">
        <v>13375</v>
      </c>
      <c r="G345" s="887" t="s">
        <v>10222</v>
      </c>
      <c r="N345" s="849" t="s">
        <v>10771</v>
      </c>
      <c r="Q345" s="960" t="s">
        <v>10222</v>
      </c>
    </row>
    <row r="346" spans="4:17">
      <c r="D346" s="887" t="s">
        <v>13377</v>
      </c>
      <c r="G346" s="887" t="s">
        <v>11236</v>
      </c>
      <c r="N346" s="849" t="s">
        <v>7320</v>
      </c>
      <c r="Q346" s="960" t="s">
        <v>11236</v>
      </c>
    </row>
    <row r="347" spans="4:17">
      <c r="D347" s="887" t="s">
        <v>10051</v>
      </c>
      <c r="G347" s="887" t="s">
        <v>6488</v>
      </c>
      <c r="N347" s="849" t="s">
        <v>6205</v>
      </c>
      <c r="Q347" s="960" t="s">
        <v>6488</v>
      </c>
    </row>
    <row r="348" spans="4:17">
      <c r="D348" s="887" t="s">
        <v>10089</v>
      </c>
      <c r="G348" s="887" t="s">
        <v>6491</v>
      </c>
      <c r="N348" s="849" t="s">
        <v>6282</v>
      </c>
      <c r="Q348" s="960" t="s">
        <v>6491</v>
      </c>
    </row>
    <row r="349" spans="4:17">
      <c r="D349" s="887" t="s">
        <v>10091</v>
      </c>
      <c r="G349" s="887" t="s">
        <v>6494</v>
      </c>
      <c r="N349" s="849" t="s">
        <v>6287</v>
      </c>
      <c r="Q349" s="960" t="s">
        <v>6494</v>
      </c>
    </row>
    <row r="350" spans="4:17">
      <c r="D350" s="887" t="s">
        <v>13380</v>
      </c>
      <c r="G350" s="887" t="s">
        <v>5788</v>
      </c>
      <c r="N350" s="849" t="s">
        <v>10773</v>
      </c>
      <c r="Q350" s="960" t="s">
        <v>5788</v>
      </c>
    </row>
    <row r="351" spans="4:17">
      <c r="D351" s="887" t="s">
        <v>13382</v>
      </c>
      <c r="G351" s="887" t="s">
        <v>10198</v>
      </c>
      <c r="N351" s="849" t="s">
        <v>13383</v>
      </c>
      <c r="Q351" s="960" t="s">
        <v>10198</v>
      </c>
    </row>
    <row r="352" spans="4:17">
      <c r="D352" s="887" t="s">
        <v>6212</v>
      </c>
      <c r="G352" s="887" t="s">
        <v>6440</v>
      </c>
      <c r="N352" s="849" t="s">
        <v>6214</v>
      </c>
      <c r="Q352" s="960" t="s">
        <v>6440</v>
      </c>
    </row>
    <row r="353" spans="4:17">
      <c r="D353" s="887" t="s">
        <v>6104</v>
      </c>
      <c r="G353" s="887" t="s">
        <v>10200</v>
      </c>
      <c r="N353" s="849" t="s">
        <v>6108</v>
      </c>
      <c r="Q353" s="960" t="s">
        <v>10200</v>
      </c>
    </row>
    <row r="354" spans="4:17">
      <c r="D354" s="887" t="s">
        <v>10180</v>
      </c>
      <c r="G354" s="887" t="s">
        <v>10254</v>
      </c>
      <c r="N354" s="849" t="s">
        <v>6431</v>
      </c>
      <c r="Q354" s="960" t="s">
        <v>10254</v>
      </c>
    </row>
    <row r="355" spans="4:17">
      <c r="D355" s="887" t="s">
        <v>10147</v>
      </c>
      <c r="G355" s="887" t="s">
        <v>6453</v>
      </c>
      <c r="N355" s="849" t="s">
        <v>6372</v>
      </c>
      <c r="Q355" s="960" t="s">
        <v>6453</v>
      </c>
    </row>
    <row r="356" spans="4:17">
      <c r="D356" s="887" t="s">
        <v>10149</v>
      </c>
      <c r="G356" s="887" t="s">
        <v>6440</v>
      </c>
      <c r="N356" s="849" t="s">
        <v>6377</v>
      </c>
      <c r="Q356" s="960" t="s">
        <v>6440</v>
      </c>
    </row>
    <row r="357" spans="4:17">
      <c r="D357" s="887" t="s">
        <v>10152</v>
      </c>
      <c r="G357" s="887" t="s">
        <v>10209</v>
      </c>
      <c r="N357" s="849" t="s">
        <v>6381</v>
      </c>
      <c r="Q357" s="960" t="s">
        <v>10209</v>
      </c>
    </row>
    <row r="358" spans="4:17">
      <c r="D358" s="887" t="s">
        <v>10155</v>
      </c>
      <c r="G358" s="887" t="s">
        <v>11239</v>
      </c>
      <c r="N358" s="849" t="s">
        <v>6385</v>
      </c>
      <c r="Q358" s="960" t="s">
        <v>11239</v>
      </c>
    </row>
    <row r="359" spans="4:17">
      <c r="D359" s="887" t="s">
        <v>10082</v>
      </c>
      <c r="G359" s="887" t="s">
        <v>6453</v>
      </c>
      <c r="N359" s="849" t="s">
        <v>6261</v>
      </c>
      <c r="Q359" s="960" t="s">
        <v>6453</v>
      </c>
    </row>
    <row r="360" spans="4:17">
      <c r="D360" s="887" t="s">
        <v>10160</v>
      </c>
      <c r="G360" s="887" t="s">
        <v>6440</v>
      </c>
      <c r="N360" s="849" t="s">
        <v>6391</v>
      </c>
      <c r="Q360" s="960" t="s">
        <v>6440</v>
      </c>
    </row>
    <row r="361" spans="4:17">
      <c r="D361" s="887" t="s">
        <v>10163</v>
      </c>
      <c r="G361" s="887" t="s">
        <v>10215</v>
      </c>
      <c r="N361" s="849" t="s">
        <v>6396</v>
      </c>
      <c r="Q361" s="960" t="s">
        <v>10215</v>
      </c>
    </row>
    <row r="362" spans="4:17">
      <c r="D362" s="887" t="s">
        <v>10166</v>
      </c>
      <c r="G362" s="887" t="s">
        <v>11241</v>
      </c>
      <c r="N362" s="849" t="s">
        <v>6401</v>
      </c>
      <c r="Q362" s="960" t="s">
        <v>11241</v>
      </c>
    </row>
    <row r="363" spans="4:17">
      <c r="D363" s="887" t="s">
        <v>10051</v>
      </c>
      <c r="G363" s="887" t="s">
        <v>6453</v>
      </c>
      <c r="N363" s="849" t="s">
        <v>6205</v>
      </c>
      <c r="Q363" s="960" t="s">
        <v>6453</v>
      </c>
    </row>
    <row r="364" spans="4:17">
      <c r="D364" s="887" t="s">
        <v>10127</v>
      </c>
      <c r="G364" s="887" t="s">
        <v>6440</v>
      </c>
      <c r="N364" s="849" t="s">
        <v>6345</v>
      </c>
      <c r="Q364" s="960" t="s">
        <v>6440</v>
      </c>
    </row>
    <row r="365" spans="4:17">
      <c r="D365" s="887" t="s">
        <v>10172</v>
      </c>
      <c r="G365" s="887" t="s">
        <v>10222</v>
      </c>
      <c r="N365" s="849" t="s">
        <v>6411</v>
      </c>
      <c r="Q365" s="960" t="s">
        <v>10222</v>
      </c>
    </row>
    <row r="366" spans="4:17">
      <c r="D366" s="887" t="s">
        <v>10174</v>
      </c>
      <c r="G366" s="887" t="s">
        <v>11243</v>
      </c>
      <c r="N366" s="849" t="s">
        <v>6416</v>
      </c>
      <c r="Q366" s="960" t="s">
        <v>11243</v>
      </c>
    </row>
    <row r="367" spans="4:17">
      <c r="D367" s="887" t="s">
        <v>10176</v>
      </c>
      <c r="G367" s="887" t="s">
        <v>6488</v>
      </c>
      <c r="N367" s="849" t="s">
        <v>6421</v>
      </c>
      <c r="Q367" s="960" t="s">
        <v>6488</v>
      </c>
    </row>
    <row r="368" spans="4:17">
      <c r="D368" s="887" t="s">
        <v>6212</v>
      </c>
      <c r="G368" s="887" t="s">
        <v>6491</v>
      </c>
      <c r="N368" s="849" t="s">
        <v>6214</v>
      </c>
      <c r="Q368" s="960" t="s">
        <v>6491</v>
      </c>
    </row>
    <row r="369" spans="4:17">
      <c r="D369" s="887" t="s">
        <v>6104</v>
      </c>
      <c r="G369" s="887" t="s">
        <v>5833</v>
      </c>
      <c r="N369" s="849" t="s">
        <v>6108</v>
      </c>
      <c r="Q369" s="960" t="s">
        <v>5833</v>
      </c>
    </row>
    <row r="370" spans="4:17">
      <c r="D370" s="887" t="s">
        <v>13392</v>
      </c>
      <c r="G370" s="887" t="s">
        <v>6656</v>
      </c>
      <c r="N370" s="849" t="s">
        <v>7367</v>
      </c>
      <c r="Q370" s="960" t="s">
        <v>6656</v>
      </c>
    </row>
    <row r="371" spans="4:17">
      <c r="D371" s="887" t="s">
        <v>10182</v>
      </c>
      <c r="G371" s="887" t="s">
        <v>6168</v>
      </c>
      <c r="N371" s="849" t="s">
        <v>6436</v>
      </c>
      <c r="Q371" s="960" t="s">
        <v>6168</v>
      </c>
    </row>
    <row r="372" spans="4:17">
      <c r="D372" s="887" t="s">
        <v>10185</v>
      </c>
      <c r="G372" s="887" t="s">
        <v>5708</v>
      </c>
      <c r="N372" s="849" t="s">
        <v>6441</v>
      </c>
      <c r="Q372" s="960" t="s">
        <v>5708</v>
      </c>
    </row>
    <row r="373" spans="4:17">
      <c r="D373" s="887" t="s">
        <v>10189</v>
      </c>
      <c r="G373" s="887" t="s">
        <v>5581</v>
      </c>
      <c r="N373" s="849" t="s">
        <v>6445</v>
      </c>
      <c r="Q373" s="960" t="s">
        <v>5581</v>
      </c>
    </row>
    <row r="374" spans="4:17">
      <c r="D374" s="887" t="s">
        <v>10192</v>
      </c>
      <c r="G374" s="887" t="s">
        <v>10984</v>
      </c>
      <c r="N374" s="849" t="s">
        <v>6450</v>
      </c>
      <c r="Q374" s="960" t="s">
        <v>10984</v>
      </c>
    </row>
    <row r="375" spans="4:17">
      <c r="D375" s="887" t="s">
        <v>10082</v>
      </c>
      <c r="G375" s="887" t="s">
        <v>11202</v>
      </c>
      <c r="N375" s="849" t="s">
        <v>6261</v>
      </c>
      <c r="Q375" s="960" t="s">
        <v>11202</v>
      </c>
    </row>
    <row r="376" spans="4:17">
      <c r="D376" s="887" t="s">
        <v>10195</v>
      </c>
      <c r="G376" s="887" t="s">
        <v>13470</v>
      </c>
      <c r="N376" s="849" t="s">
        <v>6455</v>
      </c>
      <c r="Q376" s="960" t="s">
        <v>13471</v>
      </c>
    </row>
    <row r="377" spans="4:17">
      <c r="D377" s="887" t="s">
        <v>10196</v>
      </c>
      <c r="G377" s="887" t="s">
        <v>7982</v>
      </c>
      <c r="N377" s="849" t="s">
        <v>6460</v>
      </c>
      <c r="Q377" s="960" t="s">
        <v>7982</v>
      </c>
    </row>
    <row r="378" spans="4:17">
      <c r="D378" s="887" t="s">
        <v>10166</v>
      </c>
      <c r="G378" s="887" t="s">
        <v>7973</v>
      </c>
      <c r="N378" s="849" t="s">
        <v>6401</v>
      </c>
      <c r="Q378" s="960" t="s">
        <v>7973</v>
      </c>
    </row>
    <row r="379" spans="4:17">
      <c r="D379" s="887" t="s">
        <v>10051</v>
      </c>
      <c r="G379" s="887" t="s">
        <v>10108</v>
      </c>
      <c r="N379" s="849" t="s">
        <v>6205</v>
      </c>
      <c r="Q379" s="960" t="s">
        <v>10108</v>
      </c>
    </row>
    <row r="380" spans="4:17">
      <c r="D380" s="887" t="s">
        <v>10127</v>
      </c>
      <c r="G380" s="887" t="s">
        <v>10115</v>
      </c>
      <c r="N380" s="849" t="s">
        <v>6345</v>
      </c>
      <c r="Q380" s="960" t="s">
        <v>10115</v>
      </c>
    </row>
    <row r="381" spans="4:17">
      <c r="D381" s="887" t="s">
        <v>10172</v>
      </c>
      <c r="G381" s="887" t="s">
        <v>13462</v>
      </c>
      <c r="N381" s="849" t="s">
        <v>6411</v>
      </c>
      <c r="Q381" s="960" t="s">
        <v>13462</v>
      </c>
    </row>
    <row r="382" spans="4:17">
      <c r="D382" s="887" t="s">
        <v>10206</v>
      </c>
      <c r="G382" s="887" t="s">
        <v>13472</v>
      </c>
      <c r="N382" s="849" t="s">
        <v>6474</v>
      </c>
      <c r="Q382" s="960" t="s">
        <v>13473</v>
      </c>
    </row>
    <row r="383" spans="4:17">
      <c r="D383" s="887" t="s">
        <v>10207</v>
      </c>
      <c r="G383" s="887" t="s">
        <v>5648</v>
      </c>
      <c r="N383" s="849" t="s">
        <v>6478</v>
      </c>
      <c r="Q383" s="960" t="s">
        <v>5648</v>
      </c>
    </row>
    <row r="384" spans="4:17">
      <c r="D384" s="887" t="s">
        <v>6212</v>
      </c>
      <c r="G384" s="887" t="s">
        <v>10129</v>
      </c>
      <c r="N384" s="849" t="s">
        <v>6214</v>
      </c>
      <c r="Q384" s="960" t="s">
        <v>10129</v>
      </c>
    </row>
    <row r="385" spans="4:17">
      <c r="D385" s="887" t="s">
        <v>6104</v>
      </c>
      <c r="G385" s="887" t="s">
        <v>10139</v>
      </c>
      <c r="N385" s="849" t="s">
        <v>6108</v>
      </c>
      <c r="Q385" s="960" t="s">
        <v>10139</v>
      </c>
    </row>
    <row r="386" spans="4:17">
      <c r="D386" s="887" t="s">
        <v>13474</v>
      </c>
      <c r="G386" s="887" t="s">
        <v>11224</v>
      </c>
      <c r="N386" s="849" t="s">
        <v>8761</v>
      </c>
      <c r="Q386" s="960" t="s">
        <v>11224</v>
      </c>
    </row>
    <row r="387" spans="4:17">
      <c r="D387" s="887" t="s">
        <v>13365</v>
      </c>
      <c r="G387" s="887" t="s">
        <v>10194</v>
      </c>
      <c r="N387" s="849" t="s">
        <v>7297</v>
      </c>
      <c r="Q387" s="960" t="s">
        <v>10194</v>
      </c>
    </row>
    <row r="388" spans="4:17">
      <c r="D388" s="887" t="s">
        <v>13475</v>
      </c>
      <c r="G388" s="887" t="s">
        <v>5788</v>
      </c>
      <c r="N388" s="849" t="s">
        <v>8789</v>
      </c>
      <c r="Q388" s="960" t="s">
        <v>5788</v>
      </c>
    </row>
    <row r="389" spans="4:17">
      <c r="D389" s="887" t="s">
        <v>13476</v>
      </c>
      <c r="G389" s="887" t="s">
        <v>10198</v>
      </c>
      <c r="N389" s="849" t="s">
        <v>8791</v>
      </c>
      <c r="Q389" s="960" t="s">
        <v>10198</v>
      </c>
    </row>
    <row r="390" spans="4:17">
      <c r="D390" s="887" t="s">
        <v>13477</v>
      </c>
      <c r="G390" s="887" t="s">
        <v>6440</v>
      </c>
      <c r="N390" s="849" t="s">
        <v>8793</v>
      </c>
      <c r="Q390" s="960" t="s">
        <v>6440</v>
      </c>
    </row>
    <row r="391" spans="4:17">
      <c r="D391" s="887" t="s">
        <v>10082</v>
      </c>
      <c r="G391" s="887" t="s">
        <v>10200</v>
      </c>
      <c r="N391" s="849" t="s">
        <v>6261</v>
      </c>
      <c r="Q391" s="960" t="s">
        <v>10200</v>
      </c>
    </row>
    <row r="392" spans="4:17">
      <c r="D392" s="887" t="s">
        <v>13372</v>
      </c>
      <c r="G392" s="887" t="s">
        <v>10203</v>
      </c>
      <c r="N392" s="849" t="s">
        <v>7313</v>
      </c>
      <c r="Q392" s="960" t="s">
        <v>10203</v>
      </c>
    </row>
    <row r="393" spans="4:17">
      <c r="D393" s="887" t="s">
        <v>13478</v>
      </c>
      <c r="G393" s="887" t="s">
        <v>6453</v>
      </c>
      <c r="N393" s="849" t="s">
        <v>8795</v>
      </c>
      <c r="Q393" s="960" t="s">
        <v>6453</v>
      </c>
    </row>
    <row r="394" spans="4:17">
      <c r="D394" s="887" t="s">
        <v>13377</v>
      </c>
      <c r="G394" s="887" t="s">
        <v>6440</v>
      </c>
      <c r="N394" s="849" t="s">
        <v>7320</v>
      </c>
      <c r="Q394" s="960" t="s">
        <v>6440</v>
      </c>
    </row>
    <row r="395" spans="4:17">
      <c r="D395" s="887" t="s">
        <v>10059</v>
      </c>
      <c r="G395" s="887" t="s">
        <v>10209</v>
      </c>
      <c r="N395" s="849" t="s">
        <v>6219</v>
      </c>
      <c r="Q395" s="960" t="s">
        <v>10209</v>
      </c>
    </row>
    <row r="396" spans="4:17">
      <c r="D396" s="887" t="s">
        <v>10089</v>
      </c>
      <c r="G396" s="887" t="s">
        <v>11226</v>
      </c>
      <c r="N396" s="849" t="s">
        <v>6282</v>
      </c>
      <c r="Q396" s="960" t="s">
        <v>11226</v>
      </c>
    </row>
    <row r="397" spans="4:17">
      <c r="D397" s="887" t="s">
        <v>10091</v>
      </c>
      <c r="G397" s="887" t="s">
        <v>6453</v>
      </c>
      <c r="N397" s="849" t="s">
        <v>6287</v>
      </c>
      <c r="Q397" s="960" t="s">
        <v>6453</v>
      </c>
    </row>
    <row r="398" spans="4:17">
      <c r="D398" s="887" t="s">
        <v>13479</v>
      </c>
      <c r="G398" s="887" t="s">
        <v>6440</v>
      </c>
      <c r="N398" s="849" t="s">
        <v>7328</v>
      </c>
      <c r="Q398" s="960" t="s">
        <v>6440</v>
      </c>
    </row>
    <row r="399" spans="4:17">
      <c r="D399" s="887" t="s">
        <v>13480</v>
      </c>
      <c r="G399" s="887" t="s">
        <v>10215</v>
      </c>
      <c r="N399" s="849" t="s">
        <v>8799</v>
      </c>
      <c r="Q399" s="960" t="s">
        <v>10215</v>
      </c>
    </row>
    <row r="400" spans="4:17">
      <c r="D400" s="887" t="s">
        <v>6212</v>
      </c>
      <c r="G400" s="887" t="s">
        <v>11228</v>
      </c>
      <c r="N400" s="849" t="s">
        <v>6214</v>
      </c>
      <c r="Q400" s="960" t="s">
        <v>11228</v>
      </c>
    </row>
    <row r="401" spans="4:17">
      <c r="D401" s="887" t="s">
        <v>6104</v>
      </c>
      <c r="G401" s="887" t="s">
        <v>6453</v>
      </c>
      <c r="N401" s="849" t="s">
        <v>6108</v>
      </c>
      <c r="Q401" s="960" t="s">
        <v>6453</v>
      </c>
    </row>
    <row r="402" spans="4:17">
      <c r="D402" s="887" t="s">
        <v>13481</v>
      </c>
      <c r="G402" s="887" t="s">
        <v>6440</v>
      </c>
      <c r="N402" s="849" t="s">
        <v>8784</v>
      </c>
      <c r="Q402" s="960" t="s">
        <v>6440</v>
      </c>
    </row>
    <row r="403" spans="4:17">
      <c r="D403" s="887" t="s">
        <v>13365</v>
      </c>
      <c r="G403" s="887" t="s">
        <v>10222</v>
      </c>
      <c r="N403" s="849" t="s">
        <v>7297</v>
      </c>
      <c r="Q403" s="960" t="s">
        <v>10222</v>
      </c>
    </row>
    <row r="404" spans="4:17">
      <c r="D404" s="887" t="s">
        <v>13482</v>
      </c>
      <c r="G404" s="887" t="s">
        <v>11230</v>
      </c>
      <c r="N404" s="849" t="s">
        <v>8763</v>
      </c>
      <c r="Q404" s="960" t="s">
        <v>11230</v>
      </c>
    </row>
    <row r="405" spans="4:17">
      <c r="D405" s="887" t="s">
        <v>13483</v>
      </c>
      <c r="G405" s="887" t="s">
        <v>6488</v>
      </c>
      <c r="N405" s="849" t="s">
        <v>8766</v>
      </c>
      <c r="Q405" s="960" t="s">
        <v>6488</v>
      </c>
    </row>
    <row r="406" spans="4:17">
      <c r="D406" s="887" t="s">
        <v>13484</v>
      </c>
      <c r="G406" s="887" t="s">
        <v>6491</v>
      </c>
      <c r="N406" s="849" t="s">
        <v>8768</v>
      </c>
      <c r="Q406" s="960" t="s">
        <v>6491</v>
      </c>
    </row>
    <row r="407" spans="4:17">
      <c r="D407" s="887" t="s">
        <v>10082</v>
      </c>
      <c r="G407" s="887" t="s">
        <v>6494</v>
      </c>
      <c r="N407" s="849" t="s">
        <v>6261</v>
      </c>
      <c r="Q407" s="960" t="s">
        <v>6494</v>
      </c>
    </row>
    <row r="408" spans="4:17">
      <c r="D408" s="887" t="s">
        <v>13372</v>
      </c>
      <c r="G408" s="887" t="s">
        <v>5788</v>
      </c>
      <c r="N408" s="849" t="s">
        <v>7313</v>
      </c>
      <c r="Q408" s="960" t="s">
        <v>5788</v>
      </c>
    </row>
    <row r="409" spans="4:17">
      <c r="D409" s="887" t="s">
        <v>13485</v>
      </c>
      <c r="G409" s="887" t="s">
        <v>10198</v>
      </c>
      <c r="N409" s="849" t="s">
        <v>8771</v>
      </c>
      <c r="Q409" s="960" t="s">
        <v>10198</v>
      </c>
    </row>
    <row r="410" spans="4:17">
      <c r="D410" s="887" t="s">
        <v>13377</v>
      </c>
      <c r="G410" s="887" t="s">
        <v>6440</v>
      </c>
      <c r="N410" s="849" t="s">
        <v>7320</v>
      </c>
      <c r="Q410" s="960" t="s">
        <v>6440</v>
      </c>
    </row>
    <row r="411" spans="4:17">
      <c r="D411" s="887" t="s">
        <v>10059</v>
      </c>
      <c r="G411" s="887" t="s">
        <v>10200</v>
      </c>
      <c r="N411" s="849" t="s">
        <v>6219</v>
      </c>
      <c r="Q411" s="960" t="s">
        <v>10200</v>
      </c>
    </row>
    <row r="412" spans="4:17">
      <c r="D412" s="887" t="s">
        <v>10089</v>
      </c>
      <c r="G412" s="887" t="s">
        <v>10230</v>
      </c>
      <c r="N412" s="849" t="s">
        <v>6282</v>
      </c>
      <c r="Q412" s="960" t="s">
        <v>10230</v>
      </c>
    </row>
    <row r="413" spans="4:17">
      <c r="D413" s="887" t="s">
        <v>10091</v>
      </c>
      <c r="G413" s="887" t="s">
        <v>6453</v>
      </c>
      <c r="N413" s="849" t="s">
        <v>6287</v>
      </c>
      <c r="Q413" s="960" t="s">
        <v>6453</v>
      </c>
    </row>
    <row r="414" spans="4:17">
      <c r="D414" s="887" t="s">
        <v>13479</v>
      </c>
      <c r="G414" s="887" t="s">
        <v>6440</v>
      </c>
      <c r="N414" s="849" t="s">
        <v>7328</v>
      </c>
      <c r="Q414" s="960" t="s">
        <v>6440</v>
      </c>
    </row>
    <row r="415" spans="4:17">
      <c r="D415" s="887" t="s">
        <v>13486</v>
      </c>
      <c r="G415" s="887" t="s">
        <v>10209</v>
      </c>
      <c r="N415" s="849" t="s">
        <v>8780</v>
      </c>
      <c r="Q415" s="960" t="s">
        <v>10209</v>
      </c>
    </row>
    <row r="416" spans="4:17">
      <c r="D416" s="887" t="s">
        <v>6212</v>
      </c>
      <c r="G416" s="887" t="s">
        <v>11232</v>
      </c>
      <c r="N416" s="849" t="s">
        <v>6214</v>
      </c>
      <c r="Q416" s="960" t="s">
        <v>11232</v>
      </c>
    </row>
    <row r="417" spans="4:17">
      <c r="D417" s="887" t="s">
        <v>6104</v>
      </c>
      <c r="G417" s="887" t="s">
        <v>6453</v>
      </c>
      <c r="N417" s="849" t="s">
        <v>6108</v>
      </c>
      <c r="Q417" s="960" t="s">
        <v>6453</v>
      </c>
    </row>
    <row r="418" spans="4:17">
      <c r="D418" s="887" t="s">
        <v>13487</v>
      </c>
      <c r="G418" s="887" t="s">
        <v>6440</v>
      </c>
      <c r="N418" s="849" t="s">
        <v>10823</v>
      </c>
      <c r="Q418" s="960" t="s">
        <v>6440</v>
      </c>
    </row>
    <row r="419" spans="4:17">
      <c r="D419" s="887" t="s">
        <v>13365</v>
      </c>
      <c r="G419" s="887" t="s">
        <v>10215</v>
      </c>
      <c r="N419" s="849" t="s">
        <v>7297</v>
      </c>
      <c r="Q419" s="960" t="s">
        <v>10215</v>
      </c>
    </row>
    <row r="420" spans="4:17">
      <c r="D420" s="887" t="s">
        <v>13488</v>
      </c>
      <c r="G420" s="887" t="s">
        <v>11234</v>
      </c>
      <c r="N420" s="849" t="s">
        <v>8740</v>
      </c>
      <c r="Q420" s="960" t="s">
        <v>11234</v>
      </c>
    </row>
    <row r="421" spans="4:17">
      <c r="D421" s="887" t="s">
        <v>13489</v>
      </c>
      <c r="G421" s="887" t="s">
        <v>6453</v>
      </c>
      <c r="N421" s="849" t="s">
        <v>8743</v>
      </c>
      <c r="Q421" s="960" t="s">
        <v>6453</v>
      </c>
    </row>
    <row r="422" spans="4:17">
      <c r="D422" s="887" t="s">
        <v>13490</v>
      </c>
      <c r="G422" s="887" t="s">
        <v>6440</v>
      </c>
      <c r="N422" s="849" t="s">
        <v>8746</v>
      </c>
      <c r="Q422" s="960" t="s">
        <v>6440</v>
      </c>
    </row>
    <row r="423" spans="4:17">
      <c r="D423" s="887" t="s">
        <v>10082</v>
      </c>
      <c r="G423" s="887" t="s">
        <v>10222</v>
      </c>
      <c r="N423" s="849" t="s">
        <v>6261</v>
      </c>
      <c r="Q423" s="960" t="s">
        <v>10222</v>
      </c>
    </row>
    <row r="424" spans="4:17">
      <c r="D424" s="887" t="s">
        <v>13372</v>
      </c>
      <c r="G424" s="887" t="s">
        <v>11236</v>
      </c>
      <c r="N424" s="849" t="s">
        <v>7313</v>
      </c>
      <c r="Q424" s="960" t="s">
        <v>11236</v>
      </c>
    </row>
    <row r="425" spans="4:17">
      <c r="D425" s="887" t="s">
        <v>13491</v>
      </c>
      <c r="G425" s="887" t="s">
        <v>6488</v>
      </c>
      <c r="N425" s="849" t="s">
        <v>8752</v>
      </c>
      <c r="Q425" s="960" t="s">
        <v>6488</v>
      </c>
    </row>
    <row r="426" spans="4:17">
      <c r="D426" s="887" t="s">
        <v>13377</v>
      </c>
      <c r="G426" s="887" t="s">
        <v>6491</v>
      </c>
      <c r="N426" s="849" t="s">
        <v>7320</v>
      </c>
      <c r="Q426" s="960" t="s">
        <v>6491</v>
      </c>
    </row>
    <row r="427" spans="4:17">
      <c r="D427" s="887" t="s">
        <v>10059</v>
      </c>
      <c r="G427" s="887" t="s">
        <v>6494</v>
      </c>
      <c r="N427" s="849" t="s">
        <v>6219</v>
      </c>
      <c r="Q427" s="960" t="s">
        <v>6494</v>
      </c>
    </row>
    <row r="428" spans="4:17">
      <c r="D428" s="887" t="s">
        <v>10089</v>
      </c>
      <c r="G428" s="887" t="s">
        <v>5788</v>
      </c>
      <c r="N428" s="849" t="s">
        <v>6282</v>
      </c>
      <c r="Q428" s="960" t="s">
        <v>5788</v>
      </c>
    </row>
    <row r="429" spans="4:17">
      <c r="D429" s="887" t="s">
        <v>10091</v>
      </c>
      <c r="G429" s="887" t="s">
        <v>10198</v>
      </c>
      <c r="N429" s="849" t="s">
        <v>6287</v>
      </c>
      <c r="Q429" s="960" t="s">
        <v>10198</v>
      </c>
    </row>
    <row r="430" spans="4:17">
      <c r="D430" s="887" t="s">
        <v>13479</v>
      </c>
      <c r="G430" s="887" t="s">
        <v>6440</v>
      </c>
      <c r="N430" s="849" t="s">
        <v>7328</v>
      </c>
      <c r="Q430" s="960" t="s">
        <v>6440</v>
      </c>
    </row>
    <row r="431" spans="4:17">
      <c r="D431" s="887" t="s">
        <v>13492</v>
      </c>
      <c r="G431" s="887" t="s">
        <v>10200</v>
      </c>
      <c r="N431" s="849" t="s">
        <v>8757</v>
      </c>
      <c r="Q431" s="960" t="s">
        <v>10200</v>
      </c>
    </row>
    <row r="432" spans="4:17">
      <c r="D432" s="887" t="s">
        <v>6186</v>
      </c>
      <c r="G432" s="887" t="s">
        <v>10254</v>
      </c>
      <c r="N432" s="849" t="s">
        <v>6187</v>
      </c>
      <c r="Q432" s="960" t="s">
        <v>10254</v>
      </c>
    </row>
    <row r="433" spans="4:17">
      <c r="D433" s="887" t="s">
        <v>6231</v>
      </c>
      <c r="G433" s="887" t="s">
        <v>6453</v>
      </c>
      <c r="N433" s="849" t="s">
        <v>6233</v>
      </c>
      <c r="Q433" s="960" t="s">
        <v>6453</v>
      </c>
    </row>
    <row r="434" spans="4:17">
      <c r="D434" s="887" t="s">
        <v>10213</v>
      </c>
      <c r="G434" s="887" t="s">
        <v>6440</v>
      </c>
      <c r="N434" s="849" t="s">
        <v>6486</v>
      </c>
      <c r="Q434" s="960" t="s">
        <v>6440</v>
      </c>
    </row>
    <row r="435" spans="4:17">
      <c r="D435" s="887" t="s">
        <v>6104</v>
      </c>
      <c r="G435" s="887" t="s">
        <v>10209</v>
      </c>
      <c r="N435" s="849" t="s">
        <v>6108</v>
      </c>
      <c r="Q435" s="960" t="s">
        <v>10209</v>
      </c>
    </row>
    <row r="436" spans="4:17">
      <c r="D436" s="887" t="s">
        <v>10071</v>
      </c>
      <c r="G436" s="887" t="s">
        <v>11239</v>
      </c>
      <c r="N436" s="849" t="s">
        <v>6244</v>
      </c>
      <c r="Q436" s="960" t="s">
        <v>11239</v>
      </c>
    </row>
    <row r="437" spans="4:17">
      <c r="D437" s="887" t="s">
        <v>10104</v>
      </c>
      <c r="G437" s="887" t="s">
        <v>6453</v>
      </c>
      <c r="N437" s="849" t="s">
        <v>6309</v>
      </c>
      <c r="Q437" s="960" t="s">
        <v>6453</v>
      </c>
    </row>
    <row r="438" spans="4:17">
      <c r="D438" s="887" t="s">
        <v>10106</v>
      </c>
      <c r="G438" s="887" t="s">
        <v>6440</v>
      </c>
      <c r="N438" s="849" t="s">
        <v>6313</v>
      </c>
      <c r="Q438" s="960" t="s">
        <v>6440</v>
      </c>
    </row>
    <row r="439" spans="4:17">
      <c r="D439" s="887" t="s">
        <v>10220</v>
      </c>
      <c r="G439" s="887" t="s">
        <v>10215</v>
      </c>
      <c r="N439" s="849" t="s">
        <v>6499</v>
      </c>
      <c r="Q439" s="960" t="s">
        <v>10215</v>
      </c>
    </row>
    <row r="440" spans="4:17">
      <c r="D440" s="887" t="s">
        <v>10112</v>
      </c>
      <c r="G440" s="887" t="s">
        <v>11241</v>
      </c>
      <c r="N440" s="849" t="s">
        <v>6321</v>
      </c>
      <c r="Q440" s="960" t="s">
        <v>11241</v>
      </c>
    </row>
    <row r="441" spans="4:17">
      <c r="D441" s="887" t="s">
        <v>10082</v>
      </c>
      <c r="G441" s="887" t="s">
        <v>6453</v>
      </c>
      <c r="N441" s="849" t="s">
        <v>6261</v>
      </c>
      <c r="Q441" s="960" t="s">
        <v>6453</v>
      </c>
    </row>
    <row r="442" spans="4:17">
      <c r="D442" s="887" t="s">
        <v>10116</v>
      </c>
      <c r="G442" s="887" t="s">
        <v>6440</v>
      </c>
      <c r="N442" s="849" t="s">
        <v>6329</v>
      </c>
      <c r="Q442" s="960" t="s">
        <v>6440</v>
      </c>
    </row>
    <row r="443" spans="4:17">
      <c r="D443" s="887" t="s">
        <v>10119</v>
      </c>
      <c r="G443" s="887" t="s">
        <v>10222</v>
      </c>
      <c r="N443" s="849" t="s">
        <v>6333</v>
      </c>
      <c r="Q443" s="960" t="s">
        <v>10222</v>
      </c>
    </row>
    <row r="444" spans="4:17">
      <c r="D444" s="887" t="s">
        <v>10122</v>
      </c>
      <c r="G444" s="887" t="s">
        <v>11243</v>
      </c>
      <c r="N444" s="849" t="s">
        <v>6338</v>
      </c>
      <c r="Q444" s="960" t="s">
        <v>11243</v>
      </c>
    </row>
    <row r="445" spans="4:17">
      <c r="D445" s="887" t="s">
        <v>10051</v>
      </c>
      <c r="G445" s="887" t="s">
        <v>6488</v>
      </c>
      <c r="N445" s="849" t="s">
        <v>6205</v>
      </c>
      <c r="Q445" s="960" t="s">
        <v>6488</v>
      </c>
    </row>
    <row r="446" spans="4:17">
      <c r="D446" s="887" t="s">
        <v>10127</v>
      </c>
      <c r="G446" s="887" t="s">
        <v>6491</v>
      </c>
      <c r="N446" s="849" t="s">
        <v>6345</v>
      </c>
      <c r="Q446" s="960" t="s">
        <v>6491</v>
      </c>
    </row>
    <row r="447" spans="4:17">
      <c r="D447" s="887" t="s">
        <v>10130</v>
      </c>
      <c r="G447" s="887" t="s">
        <v>5833</v>
      </c>
      <c r="N447" s="849" t="s">
        <v>6348</v>
      </c>
      <c r="Q447" s="960" t="s">
        <v>5833</v>
      </c>
    </row>
    <row r="448" spans="4:17">
      <c r="D448" s="887" t="s">
        <v>10133</v>
      </c>
      <c r="G448" s="887" t="s">
        <v>6656</v>
      </c>
      <c r="N448" s="849" t="s">
        <v>6352</v>
      </c>
      <c r="Q448" s="960" t="s">
        <v>6656</v>
      </c>
    </row>
    <row r="449" spans="4:17">
      <c r="D449" s="887" t="s">
        <v>10137</v>
      </c>
      <c r="G449" s="887" t="s">
        <v>6168</v>
      </c>
      <c r="N449" s="849" t="s">
        <v>6357</v>
      </c>
      <c r="Q449" s="960" t="s">
        <v>6168</v>
      </c>
    </row>
    <row r="450" spans="4:17">
      <c r="D450" s="887" t="s">
        <v>6186</v>
      </c>
      <c r="G450" s="887" t="s">
        <v>5708</v>
      </c>
      <c r="N450" s="849" t="s">
        <v>6187</v>
      </c>
      <c r="Q450" s="960" t="s">
        <v>5708</v>
      </c>
    </row>
    <row r="451" spans="4:17">
      <c r="D451" s="887" t="s">
        <v>6188</v>
      </c>
      <c r="G451" s="887" t="s">
        <v>5581</v>
      </c>
      <c r="N451" s="849" t="s">
        <v>6190</v>
      </c>
      <c r="Q451" s="960" t="s">
        <v>5581</v>
      </c>
    </row>
    <row r="452" spans="4:17">
      <c r="D452" s="887" t="s">
        <v>6191</v>
      </c>
      <c r="G452" s="887" t="s">
        <v>13493</v>
      </c>
      <c r="N452" s="849" t="s">
        <v>6192</v>
      </c>
      <c r="Q452" s="960" t="s">
        <v>13493</v>
      </c>
    </row>
    <row r="453" spans="4:17">
      <c r="D453" s="887" t="s">
        <v>10234</v>
      </c>
      <c r="G453" s="887" t="s">
        <v>13494</v>
      </c>
      <c r="N453" s="849" t="s">
        <v>6525</v>
      </c>
      <c r="Q453" s="960" t="s">
        <v>13494</v>
      </c>
    </row>
    <row r="454" spans="4:17">
      <c r="D454" s="887" t="s">
        <v>10235</v>
      </c>
      <c r="G454" s="887" t="s">
        <v>5708</v>
      </c>
      <c r="N454" s="849" t="s">
        <v>6529</v>
      </c>
      <c r="Q454" s="960" t="s">
        <v>5708</v>
      </c>
    </row>
    <row r="455" spans="4:17">
      <c r="D455" s="887" t="s">
        <v>5827</v>
      </c>
      <c r="G455" s="890" t="s">
        <v>5581</v>
      </c>
      <c r="N455" s="849" t="s">
        <v>5833</v>
      </c>
      <c r="Q455" s="961" t="s">
        <v>5581</v>
      </c>
    </row>
    <row r="456" spans="4:17">
      <c r="D456" s="887" t="s">
        <v>5837</v>
      </c>
      <c r="G456" s="890" t="s">
        <v>10292</v>
      </c>
      <c r="N456" s="849" t="s">
        <v>5841</v>
      </c>
      <c r="Q456" s="961" t="s">
        <v>10292</v>
      </c>
    </row>
    <row r="457" spans="4:17">
      <c r="D457" s="887" t="s">
        <v>10413</v>
      </c>
      <c r="G457" s="890" t="s">
        <v>10293</v>
      </c>
      <c r="N457" s="849" t="s">
        <v>6750</v>
      </c>
      <c r="Q457" s="961" t="s">
        <v>10293</v>
      </c>
    </row>
    <row r="458" spans="4:17">
      <c r="D458" s="887" t="s">
        <v>10414</v>
      </c>
      <c r="G458" s="890" t="s">
        <v>13495</v>
      </c>
      <c r="N458" s="849" t="s">
        <v>6752</v>
      </c>
      <c r="Q458" s="961" t="s">
        <v>13496</v>
      </c>
    </row>
    <row r="459" spans="4:17">
      <c r="D459" s="887" t="s">
        <v>10415</v>
      </c>
      <c r="G459" s="890" t="s">
        <v>10295</v>
      </c>
      <c r="N459" s="849" t="s">
        <v>6754</v>
      </c>
      <c r="Q459" s="961" t="s">
        <v>10295</v>
      </c>
    </row>
    <row r="460" spans="4:17">
      <c r="D460" s="887" t="s">
        <v>10416</v>
      </c>
      <c r="G460" s="890" t="s">
        <v>10297</v>
      </c>
      <c r="N460" s="849" t="s">
        <v>6757</v>
      </c>
      <c r="Q460" s="961" t="s">
        <v>10297</v>
      </c>
    </row>
    <row r="461" spans="4:17">
      <c r="D461" s="887" t="s">
        <v>10417</v>
      </c>
      <c r="G461" s="890" t="s">
        <v>10298</v>
      </c>
      <c r="N461" s="849" t="s">
        <v>6760</v>
      </c>
      <c r="Q461" s="961" t="s">
        <v>10298</v>
      </c>
    </row>
    <row r="462" spans="4:17">
      <c r="D462" s="887" t="s">
        <v>10418</v>
      </c>
      <c r="G462" s="890" t="s">
        <v>10129</v>
      </c>
      <c r="N462" s="849" t="s">
        <v>6763</v>
      </c>
      <c r="Q462" s="961" t="s">
        <v>10129</v>
      </c>
    </row>
    <row r="463" spans="4:17">
      <c r="D463" s="887" t="s">
        <v>10419</v>
      </c>
      <c r="G463" s="890" t="s">
        <v>10299</v>
      </c>
      <c r="N463" s="849" t="s">
        <v>6765</v>
      </c>
      <c r="Q463" s="961" t="s">
        <v>10299</v>
      </c>
    </row>
    <row r="464" spans="4:17">
      <c r="D464" s="887" t="s">
        <v>10420</v>
      </c>
      <c r="G464" s="890" t="s">
        <v>6168</v>
      </c>
      <c r="N464" s="849" t="s">
        <v>6767</v>
      </c>
      <c r="Q464" s="961" t="s">
        <v>6168</v>
      </c>
    </row>
    <row r="465" spans="4:17">
      <c r="D465" s="887" t="s">
        <v>5827</v>
      </c>
      <c r="G465" s="890" t="s">
        <v>5632</v>
      </c>
      <c r="N465" s="849" t="s">
        <v>5833</v>
      </c>
      <c r="Q465" s="961" t="s">
        <v>5632</v>
      </c>
    </row>
    <row r="466" spans="4:17">
      <c r="D466" s="887" t="s">
        <v>6768</v>
      </c>
      <c r="G466" s="890" t="s">
        <v>5586</v>
      </c>
      <c r="N466" s="849" t="s">
        <v>5812</v>
      </c>
      <c r="Q466" s="961" t="s">
        <v>5586</v>
      </c>
    </row>
    <row r="467" spans="4:17">
      <c r="D467" s="887" t="s">
        <v>10421</v>
      </c>
      <c r="G467" s="887" t="s">
        <v>6392</v>
      </c>
      <c r="N467" s="849" t="s">
        <v>6770</v>
      </c>
      <c r="Q467" s="960" t="s">
        <v>6392</v>
      </c>
    </row>
    <row r="468" spans="4:17">
      <c r="D468" s="887" t="s">
        <v>10414</v>
      </c>
      <c r="G468" s="887" t="s">
        <v>11264</v>
      </c>
      <c r="N468" s="849" t="s">
        <v>6752</v>
      </c>
      <c r="Q468" s="960" t="s">
        <v>11264</v>
      </c>
    </row>
    <row r="469" spans="4:17">
      <c r="D469" s="887" t="s">
        <v>10415</v>
      </c>
      <c r="G469" s="887" t="s">
        <v>8069</v>
      </c>
      <c r="N469" s="849" t="s">
        <v>6754</v>
      </c>
      <c r="Q469" s="960" t="s">
        <v>8069</v>
      </c>
    </row>
    <row r="470" spans="4:17">
      <c r="D470" s="887" t="s">
        <v>10422</v>
      </c>
      <c r="G470" s="887" t="s">
        <v>8077</v>
      </c>
      <c r="N470" s="849" t="s">
        <v>6772</v>
      </c>
      <c r="Q470" s="960" t="s">
        <v>8077</v>
      </c>
    </row>
    <row r="471" spans="4:17">
      <c r="D471" s="887" t="s">
        <v>10423</v>
      </c>
      <c r="G471" s="887" t="s">
        <v>11267</v>
      </c>
      <c r="N471" s="849" t="s">
        <v>6774</v>
      </c>
      <c r="Q471" s="960" t="s">
        <v>11267</v>
      </c>
    </row>
    <row r="472" spans="4:17">
      <c r="D472" s="887" t="s">
        <v>10418</v>
      </c>
      <c r="G472" s="887" t="s">
        <v>10302</v>
      </c>
      <c r="N472" s="849" t="s">
        <v>6763</v>
      </c>
      <c r="Q472" s="960" t="s">
        <v>10302</v>
      </c>
    </row>
    <row r="473" spans="4:17">
      <c r="D473" s="887" t="s">
        <v>10419</v>
      </c>
      <c r="G473" s="887" t="s">
        <v>10303</v>
      </c>
      <c r="N473" s="849" t="s">
        <v>6765</v>
      </c>
      <c r="Q473" s="960" t="s">
        <v>10303</v>
      </c>
    </row>
    <row r="474" spans="4:17">
      <c r="D474" s="887" t="s">
        <v>10420</v>
      </c>
      <c r="G474" s="887" t="s">
        <v>11271</v>
      </c>
      <c r="N474" s="849" t="s">
        <v>6767</v>
      </c>
      <c r="Q474" s="960" t="s">
        <v>11271</v>
      </c>
    </row>
    <row r="475" spans="4:17">
      <c r="D475" s="887" t="s">
        <v>5827</v>
      </c>
      <c r="G475" s="887" t="s">
        <v>5632</v>
      </c>
      <c r="N475" s="849" t="s">
        <v>5833</v>
      </c>
      <c r="Q475" s="960" t="s">
        <v>5632</v>
      </c>
    </row>
    <row r="476" spans="4:17">
      <c r="D476" s="887" t="s">
        <v>6768</v>
      </c>
      <c r="G476" s="887" t="s">
        <v>5630</v>
      </c>
      <c r="N476" s="849" t="s">
        <v>5812</v>
      </c>
      <c r="Q476" s="960" t="s">
        <v>5630</v>
      </c>
    </row>
    <row r="477" spans="4:17">
      <c r="D477" s="887" t="s">
        <v>10424</v>
      </c>
      <c r="G477" s="887" t="s">
        <v>10305</v>
      </c>
      <c r="N477" s="849" t="s">
        <v>6776</v>
      </c>
      <c r="Q477" s="960" t="s">
        <v>10305</v>
      </c>
    </row>
    <row r="478" spans="4:17">
      <c r="D478" s="887" t="s">
        <v>5784</v>
      </c>
      <c r="G478" s="887" t="s">
        <v>10306</v>
      </c>
      <c r="N478" s="846" t="s">
        <v>5788</v>
      </c>
      <c r="Q478" s="960" t="s">
        <v>10306</v>
      </c>
    </row>
    <row r="479" spans="4:17">
      <c r="D479" s="887" t="s">
        <v>10425</v>
      </c>
      <c r="G479" s="887" t="s">
        <v>13497</v>
      </c>
      <c r="N479" s="846" t="s">
        <v>6778</v>
      </c>
      <c r="Q479" s="960" t="s">
        <v>13498</v>
      </c>
    </row>
    <row r="480" spans="4:17">
      <c r="D480" s="887" t="s">
        <v>10426</v>
      </c>
      <c r="G480" s="887" t="s">
        <v>10308</v>
      </c>
      <c r="N480" s="846" t="s">
        <v>6780</v>
      </c>
      <c r="Q480" s="960" t="s">
        <v>10308</v>
      </c>
    </row>
    <row r="481" spans="4:17">
      <c r="D481" s="887" t="s">
        <v>13287</v>
      </c>
      <c r="G481" s="887" t="s">
        <v>13499</v>
      </c>
      <c r="N481" s="846" t="s">
        <v>13290</v>
      </c>
      <c r="Q481" s="960" t="s">
        <v>13500</v>
      </c>
    </row>
    <row r="482" spans="4:17">
      <c r="D482" s="887" t="s">
        <v>10427</v>
      </c>
      <c r="G482" s="887" t="s">
        <v>6045</v>
      </c>
      <c r="N482" s="846" t="s">
        <v>6782</v>
      </c>
      <c r="Q482" s="960" t="s">
        <v>6045</v>
      </c>
    </row>
    <row r="483" spans="4:17">
      <c r="D483" s="887" t="s">
        <v>10428</v>
      </c>
      <c r="G483" s="887" t="s">
        <v>13501</v>
      </c>
      <c r="N483" s="846" t="s">
        <v>6784</v>
      </c>
      <c r="Q483" s="960" t="s">
        <v>6016</v>
      </c>
    </row>
    <row r="484" spans="4:17">
      <c r="D484" s="887" t="s">
        <v>10429</v>
      </c>
      <c r="G484" s="887" t="s">
        <v>10313</v>
      </c>
      <c r="N484" s="846" t="s">
        <v>6786</v>
      </c>
      <c r="Q484" s="960" t="s">
        <v>13501</v>
      </c>
    </row>
    <row r="485" spans="4:17">
      <c r="D485" s="887" t="s">
        <v>10430</v>
      </c>
      <c r="G485" s="887" t="s">
        <v>6004</v>
      </c>
      <c r="N485" s="846" t="s">
        <v>6788</v>
      </c>
      <c r="Q485" s="960" t="s">
        <v>10313</v>
      </c>
    </row>
    <row r="486" spans="4:17">
      <c r="D486" s="887" t="s">
        <v>10431</v>
      </c>
      <c r="G486" s="887" t="s">
        <v>10314</v>
      </c>
      <c r="N486" s="846" t="s">
        <v>6790</v>
      </c>
      <c r="Q486" s="960" t="s">
        <v>6004</v>
      </c>
    </row>
    <row r="487" spans="4:17">
      <c r="D487" s="887" t="s">
        <v>6791</v>
      </c>
      <c r="G487" s="887" t="s">
        <v>6201</v>
      </c>
      <c r="N487" s="846" t="s">
        <v>6440</v>
      </c>
      <c r="Q487" s="960" t="s">
        <v>10314</v>
      </c>
    </row>
    <row r="488" spans="4:17">
      <c r="D488" s="887" t="s">
        <v>10432</v>
      </c>
      <c r="G488" s="887" t="s">
        <v>6152</v>
      </c>
      <c r="N488" s="846" t="s">
        <v>6793</v>
      </c>
      <c r="Q488" s="960" t="s">
        <v>6201</v>
      </c>
    </row>
    <row r="489" spans="4:17">
      <c r="D489" s="887" t="s">
        <v>10433</v>
      </c>
      <c r="G489" s="887" t="s">
        <v>13502</v>
      </c>
      <c r="N489" s="846" t="s">
        <v>6795</v>
      </c>
      <c r="Q489" s="960" t="s">
        <v>6152</v>
      </c>
    </row>
    <row r="490" spans="4:17">
      <c r="D490" s="887" t="s">
        <v>10434</v>
      </c>
      <c r="G490" s="887" t="s">
        <v>10316</v>
      </c>
      <c r="N490" s="846" t="s">
        <v>6797</v>
      </c>
      <c r="Q490" s="960" t="s">
        <v>10315</v>
      </c>
    </row>
    <row r="491" spans="4:17">
      <c r="D491" s="887" t="s">
        <v>10435</v>
      </c>
      <c r="G491" s="887" t="s">
        <v>10317</v>
      </c>
      <c r="N491" s="846" t="s">
        <v>6799</v>
      </c>
      <c r="Q491" s="960" t="s">
        <v>10316</v>
      </c>
    </row>
    <row r="492" spans="4:17">
      <c r="D492" s="887" t="s">
        <v>10436</v>
      </c>
      <c r="G492" s="890" t="s">
        <v>5690</v>
      </c>
      <c r="N492" s="846" t="s">
        <v>6801</v>
      </c>
      <c r="Q492" s="960" t="s">
        <v>10317</v>
      </c>
    </row>
    <row r="493" spans="4:17">
      <c r="D493" s="887" t="s">
        <v>10437</v>
      </c>
      <c r="G493" s="890" t="s">
        <v>10318</v>
      </c>
      <c r="N493" s="846" t="s">
        <v>6803</v>
      </c>
      <c r="Q493" s="960" t="s">
        <v>5690</v>
      </c>
    </row>
    <row r="494" spans="4:17">
      <c r="D494" s="887" t="s">
        <v>10438</v>
      </c>
      <c r="G494" s="890" t="s">
        <v>10319</v>
      </c>
      <c r="N494" s="846" t="s">
        <v>6805</v>
      </c>
      <c r="Q494" s="961" t="s">
        <v>10318</v>
      </c>
    </row>
    <row r="495" spans="4:17">
      <c r="D495" s="887" t="s">
        <v>10439</v>
      </c>
      <c r="G495" s="890" t="s">
        <v>5690</v>
      </c>
      <c r="N495" s="846" t="s">
        <v>6807</v>
      </c>
      <c r="Q495" s="961" t="s">
        <v>10319</v>
      </c>
    </row>
    <row r="496" spans="4:17">
      <c r="D496" s="887" t="s">
        <v>10440</v>
      </c>
      <c r="G496" s="887" t="s">
        <v>13503</v>
      </c>
      <c r="N496" s="846" t="s">
        <v>6809</v>
      </c>
      <c r="Q496" s="961" t="s">
        <v>5690</v>
      </c>
    </row>
    <row r="497" spans="4:17">
      <c r="D497" s="887" t="s">
        <v>10441</v>
      </c>
      <c r="G497" s="887" t="s">
        <v>13504</v>
      </c>
      <c r="N497" s="846" t="s">
        <v>6811</v>
      </c>
      <c r="Q497" s="960" t="s">
        <v>13503</v>
      </c>
    </row>
    <row r="498" spans="4:17">
      <c r="D498" s="887" t="s">
        <v>6174</v>
      </c>
      <c r="G498" s="890" t="s">
        <v>10321</v>
      </c>
      <c r="N498" s="846" t="s">
        <v>6176</v>
      </c>
      <c r="Q498" s="960" t="s">
        <v>13505</v>
      </c>
    </row>
    <row r="499" spans="4:17">
      <c r="D499" s="887" t="s">
        <v>10442</v>
      </c>
      <c r="G499" s="890" t="s">
        <v>10322</v>
      </c>
      <c r="N499" s="846" t="s">
        <v>6813</v>
      </c>
      <c r="Q499" s="961" t="s">
        <v>10321</v>
      </c>
    </row>
    <row r="500" spans="4:17">
      <c r="D500" s="887" t="s">
        <v>10443</v>
      </c>
      <c r="G500" s="890" t="s">
        <v>13506</v>
      </c>
      <c r="N500" s="846" t="s">
        <v>6815</v>
      </c>
      <c r="Q500" s="961" t="s">
        <v>10322</v>
      </c>
    </row>
    <row r="501" spans="4:17">
      <c r="D501" s="887" t="s">
        <v>10444</v>
      </c>
      <c r="G501" s="890" t="s">
        <v>10324</v>
      </c>
      <c r="N501" s="846" t="s">
        <v>6817</v>
      </c>
      <c r="Q501" s="961" t="s">
        <v>13506</v>
      </c>
    </row>
    <row r="502" spans="4:17">
      <c r="D502" s="887" t="s">
        <v>6818</v>
      </c>
      <c r="G502" s="890" t="s">
        <v>10325</v>
      </c>
      <c r="N502" s="846" t="s">
        <v>6819</v>
      </c>
      <c r="Q502" s="961" t="s">
        <v>10324</v>
      </c>
    </row>
    <row r="503" spans="4:17">
      <c r="D503" s="887" t="s">
        <v>6212</v>
      </c>
      <c r="G503" s="890" t="s">
        <v>10326</v>
      </c>
      <c r="N503" s="846" t="s">
        <v>6214</v>
      </c>
      <c r="Q503" s="961" t="s">
        <v>10325</v>
      </c>
    </row>
    <row r="504" spans="4:17">
      <c r="D504" s="887" t="s">
        <v>13507</v>
      </c>
      <c r="G504" s="890" t="s">
        <v>10327</v>
      </c>
      <c r="N504" s="846" t="s">
        <v>13508</v>
      </c>
      <c r="Q504" s="961" t="s">
        <v>10326</v>
      </c>
    </row>
    <row r="505" spans="4:17">
      <c r="D505" s="887" t="s">
        <v>13509</v>
      </c>
      <c r="G505" s="890" t="s">
        <v>10328</v>
      </c>
      <c r="N505" s="846" t="s">
        <v>13510</v>
      </c>
      <c r="Q505" s="961" t="s">
        <v>10327</v>
      </c>
    </row>
    <row r="506" spans="4:17">
      <c r="D506" s="887" t="s">
        <v>13511</v>
      </c>
      <c r="G506" s="890" t="s">
        <v>5648</v>
      </c>
      <c r="N506" s="846" t="s">
        <v>13512</v>
      </c>
      <c r="Q506" s="961" t="s">
        <v>10328</v>
      </c>
    </row>
    <row r="507" spans="4:17">
      <c r="D507" s="887" t="s">
        <v>13513</v>
      </c>
      <c r="G507" s="887" t="s">
        <v>10329</v>
      </c>
      <c r="N507" s="846" t="s">
        <v>13514</v>
      </c>
      <c r="Q507" s="961" t="s">
        <v>5648</v>
      </c>
    </row>
    <row r="508" spans="4:17">
      <c r="D508" s="887" t="s">
        <v>13515</v>
      </c>
      <c r="G508" s="887" t="s">
        <v>10330</v>
      </c>
      <c r="N508" s="846" t="s">
        <v>13516</v>
      </c>
      <c r="Q508" s="960" t="s">
        <v>10329</v>
      </c>
    </row>
    <row r="509" spans="4:17">
      <c r="D509" s="887" t="s">
        <v>10450</v>
      </c>
      <c r="G509" s="887" t="s">
        <v>5708</v>
      </c>
      <c r="N509" s="846" t="s">
        <v>6831</v>
      </c>
      <c r="Q509" s="960" t="s">
        <v>10330</v>
      </c>
    </row>
    <row r="510" spans="4:17">
      <c r="D510" s="887" t="s">
        <v>10451</v>
      </c>
      <c r="G510" s="887" t="s">
        <v>10331</v>
      </c>
      <c r="N510" s="846" t="s">
        <v>6833</v>
      </c>
      <c r="Q510" s="960" t="s">
        <v>5708</v>
      </c>
    </row>
    <row r="511" spans="4:17">
      <c r="D511" s="887" t="s">
        <v>6743</v>
      </c>
      <c r="G511" s="887" t="s">
        <v>12463</v>
      </c>
      <c r="N511" s="846" t="s">
        <v>6488</v>
      </c>
      <c r="Q511" s="960" t="s">
        <v>10331</v>
      </c>
    </row>
    <row r="512" spans="4:17">
      <c r="D512" s="887" t="s">
        <v>6834</v>
      </c>
      <c r="G512" s="887" t="s">
        <v>6238</v>
      </c>
      <c r="N512" s="846" t="s">
        <v>6491</v>
      </c>
      <c r="Q512" s="960" t="s">
        <v>12463</v>
      </c>
    </row>
    <row r="513" spans="4:17">
      <c r="D513" s="887" t="s">
        <v>6531</v>
      </c>
      <c r="G513" s="887" t="s">
        <v>5708</v>
      </c>
      <c r="N513" s="846" t="s">
        <v>6494</v>
      </c>
      <c r="Q513" s="960" t="s">
        <v>6238</v>
      </c>
    </row>
    <row r="514" spans="4:17">
      <c r="D514" s="887" t="s">
        <v>5784</v>
      </c>
      <c r="G514" s="887" t="s">
        <v>10332</v>
      </c>
      <c r="N514" s="846" t="s">
        <v>5788</v>
      </c>
      <c r="Q514" s="960" t="s">
        <v>5708</v>
      </c>
    </row>
    <row r="515" spans="4:17">
      <c r="D515" s="887" t="s">
        <v>10425</v>
      </c>
      <c r="G515" s="887" t="s">
        <v>10333</v>
      </c>
      <c r="N515" s="846" t="s">
        <v>6778</v>
      </c>
      <c r="Q515" s="960" t="s">
        <v>10332</v>
      </c>
    </row>
    <row r="516" spans="4:17">
      <c r="D516" s="887" t="s">
        <v>10426</v>
      </c>
      <c r="G516" s="887" t="s">
        <v>10334</v>
      </c>
      <c r="N516" s="846" t="s">
        <v>6780</v>
      </c>
      <c r="Q516" s="960" t="s">
        <v>10333</v>
      </c>
    </row>
    <row r="517" spans="4:17">
      <c r="D517" s="887" t="s">
        <v>13517</v>
      </c>
      <c r="G517" s="887" t="s">
        <v>10335</v>
      </c>
      <c r="N517" s="846" t="s">
        <v>13518</v>
      </c>
      <c r="Q517" s="960" t="s">
        <v>10334</v>
      </c>
    </row>
    <row r="518" spans="4:17">
      <c r="D518" s="887" t="s">
        <v>10453</v>
      </c>
      <c r="G518" s="887" t="s">
        <v>5708</v>
      </c>
      <c r="N518" s="846" t="s">
        <v>6838</v>
      </c>
      <c r="Q518" s="960" t="s">
        <v>10335</v>
      </c>
    </row>
    <row r="519" spans="4:17">
      <c r="D519" s="887" t="s">
        <v>10454</v>
      </c>
      <c r="G519" s="887" t="s">
        <v>10336</v>
      </c>
      <c r="N519" s="846" t="s">
        <v>6840</v>
      </c>
      <c r="Q519" s="960" t="s">
        <v>5708</v>
      </c>
    </row>
    <row r="520" spans="4:17">
      <c r="D520" s="887" t="s">
        <v>10455</v>
      </c>
      <c r="G520" s="887" t="s">
        <v>10337</v>
      </c>
      <c r="N520" s="846" t="s">
        <v>6842</v>
      </c>
      <c r="Q520" s="960" t="s">
        <v>10336</v>
      </c>
    </row>
    <row r="521" spans="4:17">
      <c r="D521" s="887" t="s">
        <v>10430</v>
      </c>
      <c r="G521" s="887" t="s">
        <v>10326</v>
      </c>
      <c r="N521" s="846" t="s">
        <v>6788</v>
      </c>
      <c r="Q521" s="960" t="s">
        <v>10337</v>
      </c>
    </row>
    <row r="522" spans="4:17">
      <c r="D522" s="887" t="s">
        <v>10431</v>
      </c>
      <c r="G522" s="887" t="s">
        <v>13056</v>
      </c>
      <c r="N522" s="846" t="s">
        <v>6790</v>
      </c>
      <c r="Q522" s="960" t="s">
        <v>10326</v>
      </c>
    </row>
    <row r="523" spans="4:17">
      <c r="D523" s="887" t="s">
        <v>6791</v>
      </c>
      <c r="G523" s="887" t="s">
        <v>5648</v>
      </c>
      <c r="N523" s="846" t="s">
        <v>6440</v>
      </c>
      <c r="Q523" s="960" t="s">
        <v>13056</v>
      </c>
    </row>
    <row r="524" spans="4:17">
      <c r="D524" s="887" t="s">
        <v>10432</v>
      </c>
      <c r="G524" s="887" t="s">
        <v>13058</v>
      </c>
      <c r="N524" s="846" t="s">
        <v>6793</v>
      </c>
      <c r="Q524" s="960" t="s">
        <v>5648</v>
      </c>
    </row>
    <row r="525" spans="4:17">
      <c r="D525" s="887" t="s">
        <v>10433</v>
      </c>
      <c r="G525" s="887" t="s">
        <v>13519</v>
      </c>
      <c r="N525" s="846" t="s">
        <v>6795</v>
      </c>
      <c r="Q525" s="960" t="s">
        <v>13058</v>
      </c>
    </row>
    <row r="526" spans="4:17">
      <c r="D526" s="887" t="s">
        <v>10434</v>
      </c>
      <c r="G526" s="887" t="s">
        <v>10342</v>
      </c>
      <c r="N526" s="846" t="s">
        <v>6797</v>
      </c>
      <c r="Q526" s="960" t="s">
        <v>13519</v>
      </c>
    </row>
    <row r="527" spans="4:17">
      <c r="D527" s="887" t="s">
        <v>10435</v>
      </c>
      <c r="G527" s="887" t="s">
        <v>10343</v>
      </c>
      <c r="N527" s="846" t="s">
        <v>6799</v>
      </c>
      <c r="Q527" s="960" t="s">
        <v>10342</v>
      </c>
    </row>
    <row r="528" spans="4:17">
      <c r="D528" s="887" t="s">
        <v>10436</v>
      </c>
      <c r="G528" s="887" t="s">
        <v>10344</v>
      </c>
      <c r="N528" s="846" t="s">
        <v>6801</v>
      </c>
      <c r="Q528" s="960" t="s">
        <v>10343</v>
      </c>
    </row>
    <row r="529" spans="4:17">
      <c r="D529" s="887" t="s">
        <v>10437</v>
      </c>
      <c r="G529" s="887" t="s">
        <v>13060</v>
      </c>
      <c r="N529" s="846" t="s">
        <v>6803</v>
      </c>
      <c r="Q529" s="960" t="s">
        <v>10344</v>
      </c>
    </row>
    <row r="530" spans="4:17">
      <c r="D530" s="887" t="s">
        <v>10438</v>
      </c>
      <c r="G530" s="887" t="s">
        <v>5841</v>
      </c>
      <c r="N530" s="846" t="s">
        <v>6805</v>
      </c>
      <c r="Q530" s="960" t="s">
        <v>13060</v>
      </c>
    </row>
    <row r="531" spans="4:17">
      <c r="D531" s="887" t="s">
        <v>10439</v>
      </c>
      <c r="G531" s="887" t="s">
        <v>10346</v>
      </c>
      <c r="N531" s="846" t="s">
        <v>6807</v>
      </c>
      <c r="Q531" s="960" t="s">
        <v>5841</v>
      </c>
    </row>
    <row r="532" spans="4:17">
      <c r="D532" s="887" t="s">
        <v>10440</v>
      </c>
      <c r="G532" s="887" t="s">
        <v>13062</v>
      </c>
      <c r="N532" s="846" t="s">
        <v>6809</v>
      </c>
      <c r="Q532" s="960" t="s">
        <v>10346</v>
      </c>
    </row>
    <row r="533" spans="4:17">
      <c r="D533" s="887" t="s">
        <v>10441</v>
      </c>
      <c r="G533" s="887" t="s">
        <v>5841</v>
      </c>
      <c r="N533" s="846" t="s">
        <v>6811</v>
      </c>
      <c r="Q533" s="960" t="s">
        <v>13520</v>
      </c>
    </row>
    <row r="534" spans="4:17">
      <c r="D534" s="887" t="s">
        <v>6174</v>
      </c>
      <c r="G534" s="887" t="s">
        <v>13521</v>
      </c>
      <c r="N534" s="846" t="s">
        <v>6176</v>
      </c>
      <c r="Q534" s="960" t="s">
        <v>5841</v>
      </c>
    </row>
    <row r="535" spans="4:17">
      <c r="D535" s="887" t="s">
        <v>10442</v>
      </c>
      <c r="G535" s="887" t="s">
        <v>13522</v>
      </c>
      <c r="N535" s="846" t="s">
        <v>6813</v>
      </c>
      <c r="Q535" s="960" t="s">
        <v>13521</v>
      </c>
    </row>
    <row r="536" spans="4:17">
      <c r="D536" s="887" t="s">
        <v>10456</v>
      </c>
      <c r="G536" s="887" t="s">
        <v>5841</v>
      </c>
      <c r="N536" s="846" t="s">
        <v>6844</v>
      </c>
      <c r="Q536" s="960" t="s">
        <v>13523</v>
      </c>
    </row>
    <row r="537" spans="4:17">
      <c r="D537" s="887" t="s">
        <v>10444</v>
      </c>
      <c r="G537" s="887" t="s">
        <v>10350</v>
      </c>
      <c r="N537" s="846" t="s">
        <v>6817</v>
      </c>
      <c r="Q537" s="960" t="s">
        <v>5841</v>
      </c>
    </row>
    <row r="538" spans="4:17">
      <c r="D538" s="887" t="s">
        <v>6818</v>
      </c>
      <c r="G538" s="887" t="s">
        <v>10351</v>
      </c>
      <c r="N538" s="846" t="s">
        <v>6819</v>
      </c>
      <c r="Q538" s="960" t="s">
        <v>10350</v>
      </c>
    </row>
    <row r="539" spans="4:17">
      <c r="D539" s="887" t="s">
        <v>6212</v>
      </c>
      <c r="G539" s="887" t="s">
        <v>5841</v>
      </c>
      <c r="N539" s="846" t="s">
        <v>6214</v>
      </c>
      <c r="Q539" s="960" t="s">
        <v>10351</v>
      </c>
    </row>
    <row r="540" spans="4:17">
      <c r="D540" s="887" t="s">
        <v>13524</v>
      </c>
      <c r="G540" s="887" t="s">
        <v>10352</v>
      </c>
      <c r="N540" s="846" t="s">
        <v>13525</v>
      </c>
      <c r="Q540" s="960" t="s">
        <v>5841</v>
      </c>
    </row>
    <row r="541" spans="4:17">
      <c r="D541" s="887" t="s">
        <v>13526</v>
      </c>
      <c r="G541" s="887" t="s">
        <v>10353</v>
      </c>
      <c r="N541" s="846" t="s">
        <v>13527</v>
      </c>
      <c r="Q541" s="960" t="s">
        <v>10352</v>
      </c>
    </row>
    <row r="542" spans="4:17">
      <c r="D542" s="887" t="s">
        <v>13511</v>
      </c>
      <c r="G542" s="887" t="s">
        <v>5841</v>
      </c>
      <c r="N542" s="846" t="s">
        <v>13512</v>
      </c>
      <c r="Q542" s="960" t="s">
        <v>10353</v>
      </c>
    </row>
    <row r="543" spans="4:17">
      <c r="D543" s="887" t="s">
        <v>13528</v>
      </c>
      <c r="G543" s="887" t="s">
        <v>10354</v>
      </c>
      <c r="N543" s="846" t="s">
        <v>13529</v>
      </c>
      <c r="Q543" s="960" t="s">
        <v>5841</v>
      </c>
    </row>
    <row r="544" spans="4:17">
      <c r="D544" s="887" t="s">
        <v>13530</v>
      </c>
      <c r="G544" s="887" t="s">
        <v>13531</v>
      </c>
      <c r="N544" s="846" t="s">
        <v>13532</v>
      </c>
      <c r="Q544" s="960" t="s">
        <v>10354</v>
      </c>
    </row>
    <row r="545" spans="4:17">
      <c r="D545" s="887" t="s">
        <v>10461</v>
      </c>
      <c r="G545" s="887" t="s">
        <v>5841</v>
      </c>
      <c r="N545" s="846" t="s">
        <v>6854</v>
      </c>
      <c r="Q545" s="960" t="s">
        <v>13533</v>
      </c>
    </row>
    <row r="546" spans="4:17">
      <c r="D546" s="887" t="s">
        <v>10462</v>
      </c>
      <c r="G546" s="887" t="s">
        <v>10357</v>
      </c>
      <c r="N546" s="846" t="s">
        <v>6856</v>
      </c>
      <c r="Q546" s="960" t="s">
        <v>5841</v>
      </c>
    </row>
    <row r="547" spans="4:17">
      <c r="D547" s="887" t="s">
        <v>6857</v>
      </c>
      <c r="G547" s="887" t="s">
        <v>13534</v>
      </c>
      <c r="N547" s="846" t="s">
        <v>6453</v>
      </c>
      <c r="Q547" s="960" t="s">
        <v>10357</v>
      </c>
    </row>
    <row r="548" spans="4:17">
      <c r="D548" s="887" t="s">
        <v>6791</v>
      </c>
      <c r="G548" s="887" t="s">
        <v>6656</v>
      </c>
      <c r="N548" s="846" t="s">
        <v>6440</v>
      </c>
      <c r="Q548" s="960" t="s">
        <v>13534</v>
      </c>
    </row>
    <row r="549" spans="4:17">
      <c r="D549" s="887" t="s">
        <v>13535</v>
      </c>
      <c r="G549" s="887" t="s">
        <v>6168</v>
      </c>
      <c r="N549" s="846" t="s">
        <v>13536</v>
      </c>
      <c r="Q549" s="960" t="s">
        <v>6656</v>
      </c>
    </row>
    <row r="550" spans="4:17">
      <c r="D550" s="887" t="s">
        <v>13537</v>
      </c>
      <c r="G550" s="887" t="s">
        <v>5708</v>
      </c>
      <c r="N550" s="846" t="s">
        <v>13538</v>
      </c>
      <c r="Q550" s="960" t="s">
        <v>6168</v>
      </c>
    </row>
    <row r="551" spans="4:17">
      <c r="D551" s="887" t="s">
        <v>13511</v>
      </c>
      <c r="G551" s="887" t="s">
        <v>10360</v>
      </c>
      <c r="N551" s="846" t="s">
        <v>13512</v>
      </c>
      <c r="Q551" s="960" t="s">
        <v>5708</v>
      </c>
    </row>
    <row r="552" spans="4:17">
      <c r="D552" s="887" t="s">
        <v>13539</v>
      </c>
      <c r="G552" s="887" t="s">
        <v>10361</v>
      </c>
      <c r="N552" s="846" t="s">
        <v>13540</v>
      </c>
      <c r="Q552" s="960" t="s">
        <v>10360</v>
      </c>
    </row>
    <row r="553" spans="4:17">
      <c r="D553" s="887" t="s">
        <v>13541</v>
      </c>
      <c r="G553" s="887" t="s">
        <v>10362</v>
      </c>
      <c r="N553" s="846" t="s">
        <v>13542</v>
      </c>
      <c r="Q553" s="960" t="s">
        <v>10361</v>
      </c>
    </row>
    <row r="554" spans="4:17">
      <c r="D554" s="887" t="s">
        <v>10461</v>
      </c>
      <c r="G554" s="887" t="s">
        <v>13066</v>
      </c>
      <c r="N554" s="846" t="s">
        <v>6854</v>
      </c>
      <c r="Q554" s="960" t="s">
        <v>10362</v>
      </c>
    </row>
    <row r="555" spans="4:17">
      <c r="D555" s="887" t="s">
        <v>10462</v>
      </c>
      <c r="G555" s="887" t="s">
        <v>10363</v>
      </c>
      <c r="N555" s="846" t="s">
        <v>6856</v>
      </c>
      <c r="Q555" s="960" t="s">
        <v>13066</v>
      </c>
    </row>
    <row r="556" spans="4:17">
      <c r="D556" s="887" t="s">
        <v>6743</v>
      </c>
      <c r="G556" s="887" t="s">
        <v>13068</v>
      </c>
      <c r="N556" s="846" t="s">
        <v>6488</v>
      </c>
      <c r="Q556" s="960" t="s">
        <v>13067</v>
      </c>
    </row>
    <row r="557" spans="4:17">
      <c r="D557" s="887" t="s">
        <v>6834</v>
      </c>
      <c r="G557" s="887" t="s">
        <v>13069</v>
      </c>
      <c r="N557" s="846" t="s">
        <v>6491</v>
      </c>
      <c r="Q557" s="960" t="s">
        <v>13068</v>
      </c>
    </row>
    <row r="558" spans="4:17">
      <c r="D558" s="887" t="s">
        <v>6531</v>
      </c>
      <c r="G558" s="887" t="s">
        <v>10366</v>
      </c>
      <c r="N558" s="846" t="s">
        <v>6494</v>
      </c>
      <c r="Q558" s="960" t="s">
        <v>13069</v>
      </c>
    </row>
    <row r="559" spans="4:17">
      <c r="D559" s="887" t="s">
        <v>5784</v>
      </c>
      <c r="G559" s="887" t="s">
        <v>10370</v>
      </c>
      <c r="N559" s="846" t="s">
        <v>5788</v>
      </c>
      <c r="Q559" s="960" t="s">
        <v>10366</v>
      </c>
    </row>
    <row r="560" spans="4:17">
      <c r="D560" s="887" t="s">
        <v>10425</v>
      </c>
      <c r="G560" s="887" t="s">
        <v>13072</v>
      </c>
      <c r="N560" s="846" t="s">
        <v>6778</v>
      </c>
      <c r="Q560" s="960" t="s">
        <v>10370</v>
      </c>
    </row>
    <row r="561" spans="4:17">
      <c r="D561" s="887" t="s">
        <v>10426</v>
      </c>
      <c r="G561" s="887" t="s">
        <v>5648</v>
      </c>
      <c r="N561" s="846" t="s">
        <v>6780</v>
      </c>
      <c r="Q561" s="960" t="s">
        <v>13072</v>
      </c>
    </row>
    <row r="562" spans="4:17">
      <c r="D562" s="887" t="s">
        <v>13543</v>
      </c>
      <c r="G562" s="887" t="s">
        <v>13074</v>
      </c>
      <c r="N562" s="846" t="s">
        <v>13544</v>
      </c>
      <c r="Q562" s="960" t="s">
        <v>5648</v>
      </c>
    </row>
    <row r="563" spans="4:17">
      <c r="D563" s="887" t="s">
        <v>10453</v>
      </c>
      <c r="G563" s="887" t="s">
        <v>13075</v>
      </c>
      <c r="N563" s="846" t="s">
        <v>6838</v>
      </c>
      <c r="Q563" s="960" t="s">
        <v>13074</v>
      </c>
    </row>
    <row r="564" spans="4:17">
      <c r="D564" s="887" t="s">
        <v>10454</v>
      </c>
      <c r="G564" s="887" t="s">
        <v>10373</v>
      </c>
      <c r="N564" s="846" t="s">
        <v>6840</v>
      </c>
      <c r="Q564" s="960" t="s">
        <v>13075</v>
      </c>
    </row>
    <row r="565" spans="4:17">
      <c r="D565" s="887" t="s">
        <v>10455</v>
      </c>
      <c r="G565" s="887" t="s">
        <v>10374</v>
      </c>
      <c r="N565" s="846" t="s">
        <v>6842</v>
      </c>
      <c r="Q565" s="960" t="s">
        <v>10373</v>
      </c>
    </row>
    <row r="566" spans="4:17">
      <c r="D566" s="887" t="s">
        <v>10468</v>
      </c>
      <c r="G566" s="887" t="s">
        <v>13078</v>
      </c>
      <c r="N566" s="846" t="s">
        <v>6869</v>
      </c>
      <c r="Q566" s="960" t="s">
        <v>10374</v>
      </c>
    </row>
    <row r="567" spans="4:17">
      <c r="D567" s="887" t="s">
        <v>10431</v>
      </c>
      <c r="G567" s="887" t="s">
        <v>13080</v>
      </c>
      <c r="N567" s="846" t="s">
        <v>6790</v>
      </c>
      <c r="Q567" s="960" t="s">
        <v>13545</v>
      </c>
    </row>
    <row r="568" spans="4:17">
      <c r="D568" s="887" t="s">
        <v>6791</v>
      </c>
      <c r="G568" s="887" t="s">
        <v>5812</v>
      </c>
      <c r="N568" s="846" t="s">
        <v>6440</v>
      </c>
      <c r="Q568" s="960" t="s">
        <v>13546</v>
      </c>
    </row>
    <row r="569" spans="4:17">
      <c r="D569" s="887" t="s">
        <v>13535</v>
      </c>
      <c r="G569" s="887" t="s">
        <v>10377</v>
      </c>
      <c r="N569" s="846" t="s">
        <v>13536</v>
      </c>
      <c r="Q569" s="960" t="s">
        <v>5812</v>
      </c>
    </row>
    <row r="570" spans="4:17">
      <c r="D570" s="887" t="s">
        <v>13537</v>
      </c>
      <c r="G570" s="887" t="s">
        <v>10378</v>
      </c>
      <c r="N570" s="846" t="s">
        <v>13538</v>
      </c>
      <c r="Q570" s="960" t="s">
        <v>10377</v>
      </c>
    </row>
    <row r="571" spans="4:17">
      <c r="D571" s="887" t="s">
        <v>13511</v>
      </c>
      <c r="G571" s="887" t="s">
        <v>13083</v>
      </c>
      <c r="N571" s="846" t="s">
        <v>13512</v>
      </c>
      <c r="Q571" s="960" t="s">
        <v>10378</v>
      </c>
    </row>
    <row r="572" spans="4:17">
      <c r="D572" s="887" t="s">
        <v>13539</v>
      </c>
      <c r="G572" s="887" t="s">
        <v>13084</v>
      </c>
      <c r="N572" s="846" t="s">
        <v>13540</v>
      </c>
      <c r="Q572" s="960" t="s">
        <v>13547</v>
      </c>
    </row>
    <row r="573" spans="4:17">
      <c r="D573" s="887" t="s">
        <v>13541</v>
      </c>
      <c r="G573" s="887" t="s">
        <v>5812</v>
      </c>
      <c r="N573" s="846" t="s">
        <v>13542</v>
      </c>
      <c r="Q573" s="960" t="s">
        <v>13548</v>
      </c>
    </row>
    <row r="574" spans="4:17">
      <c r="D574" s="887" t="s">
        <v>10461</v>
      </c>
      <c r="G574" s="887" t="s">
        <v>10381</v>
      </c>
      <c r="N574" s="846" t="s">
        <v>6854</v>
      </c>
      <c r="Q574" s="960" t="s">
        <v>5812</v>
      </c>
    </row>
    <row r="575" spans="4:17">
      <c r="D575" s="887" t="s">
        <v>10462</v>
      </c>
      <c r="G575" s="887" t="s">
        <v>10382</v>
      </c>
      <c r="N575" s="846" t="s">
        <v>6856</v>
      </c>
      <c r="Q575" s="960" t="s">
        <v>10381</v>
      </c>
    </row>
    <row r="576" spans="4:17">
      <c r="D576" s="887" t="s">
        <v>6743</v>
      </c>
      <c r="G576" s="887" t="s">
        <v>11356</v>
      </c>
      <c r="N576" s="846" t="s">
        <v>6488</v>
      </c>
      <c r="Q576" s="960" t="s">
        <v>13086</v>
      </c>
    </row>
    <row r="577" spans="4:17">
      <c r="D577" s="887" t="s">
        <v>6834</v>
      </c>
      <c r="G577" s="887" t="s">
        <v>6683</v>
      </c>
      <c r="N577" s="846" t="s">
        <v>6491</v>
      </c>
      <c r="Q577" s="960" t="s">
        <v>11356</v>
      </c>
    </row>
    <row r="578" spans="4:17">
      <c r="D578" s="887" t="s">
        <v>5827</v>
      </c>
      <c r="G578" s="887" t="s">
        <v>5648</v>
      </c>
      <c r="N578" s="846" t="s">
        <v>5833</v>
      </c>
      <c r="Q578" s="960" t="s">
        <v>6683</v>
      </c>
    </row>
    <row r="579" spans="4:17">
      <c r="D579" s="887" t="s">
        <v>6870</v>
      </c>
      <c r="G579" s="887" t="s">
        <v>11359</v>
      </c>
      <c r="N579" s="846" t="s">
        <v>6656</v>
      </c>
      <c r="Q579" s="960" t="s">
        <v>5648</v>
      </c>
    </row>
    <row r="580" spans="4:17">
      <c r="D580" s="887" t="s">
        <v>6133</v>
      </c>
      <c r="G580" s="887" t="s">
        <v>5708</v>
      </c>
      <c r="N580" s="846" t="s">
        <v>5648</v>
      </c>
      <c r="Q580" s="960" t="s">
        <v>13088</v>
      </c>
    </row>
    <row r="581" spans="4:17">
      <c r="D581" s="887" t="s">
        <v>5722</v>
      </c>
      <c r="G581" s="887" t="s">
        <v>10385</v>
      </c>
      <c r="N581" s="846" t="s">
        <v>5728</v>
      </c>
      <c r="Q581" s="960" t="s">
        <v>10389</v>
      </c>
    </row>
    <row r="582" spans="4:17">
      <c r="D582" s="887" t="s">
        <v>9795</v>
      </c>
      <c r="G582" s="887" t="s">
        <v>13549</v>
      </c>
      <c r="N582" s="846" t="s">
        <v>5738</v>
      </c>
      <c r="Q582" s="960" t="s">
        <v>5708</v>
      </c>
    </row>
    <row r="583" spans="4:17">
      <c r="D583" s="887" t="s">
        <v>13550</v>
      </c>
      <c r="G583" s="887" t="s">
        <v>10388</v>
      </c>
      <c r="N583" s="846" t="s">
        <v>13551</v>
      </c>
      <c r="Q583" s="960" t="s">
        <v>10385</v>
      </c>
    </row>
    <row r="584" spans="4:17">
      <c r="D584" s="887" t="s">
        <v>13552</v>
      </c>
      <c r="G584" s="887" t="s">
        <v>7361</v>
      </c>
      <c r="N584" s="846" t="s">
        <v>13553</v>
      </c>
      <c r="Q584" s="960" t="s">
        <v>11362</v>
      </c>
    </row>
    <row r="585" spans="4:17">
      <c r="D585" s="887" t="s">
        <v>13554</v>
      </c>
      <c r="G585" s="887" t="s">
        <v>10390</v>
      </c>
      <c r="N585" s="846" t="s">
        <v>13555</v>
      </c>
      <c r="Q585" s="960" t="s">
        <v>10388</v>
      </c>
    </row>
    <row r="586" spans="4:17">
      <c r="D586" s="887" t="s">
        <v>9813</v>
      </c>
      <c r="G586" s="887" t="s">
        <v>10391</v>
      </c>
      <c r="N586" s="846" t="s">
        <v>5775</v>
      </c>
      <c r="Q586" s="960" t="s">
        <v>7361</v>
      </c>
    </row>
    <row r="587" spans="4:17">
      <c r="D587" s="887" t="s">
        <v>9817</v>
      </c>
      <c r="G587" s="887" t="s">
        <v>5648</v>
      </c>
      <c r="N587" s="846" t="s">
        <v>5781</v>
      </c>
      <c r="Q587" s="960" t="s">
        <v>10390</v>
      </c>
    </row>
    <row r="588" spans="4:17">
      <c r="D588" s="887" t="s">
        <v>5784</v>
      </c>
      <c r="G588" s="887" t="s">
        <v>10392</v>
      </c>
      <c r="N588" s="846" t="s">
        <v>5788</v>
      </c>
      <c r="Q588" s="960" t="s">
        <v>10391</v>
      </c>
    </row>
    <row r="589" spans="4:17">
      <c r="D589" s="887" t="s">
        <v>9824</v>
      </c>
      <c r="G589" s="887" t="s">
        <v>5708</v>
      </c>
      <c r="N589" s="846" t="s">
        <v>5797</v>
      </c>
      <c r="Q589" s="960" t="s">
        <v>5648</v>
      </c>
    </row>
    <row r="590" spans="4:17">
      <c r="D590" s="887" t="s">
        <v>9828</v>
      </c>
      <c r="G590" s="887" t="s">
        <v>10393</v>
      </c>
      <c r="N590" s="846" t="s">
        <v>5805</v>
      </c>
      <c r="Q590" s="960" t="s">
        <v>10392</v>
      </c>
    </row>
    <row r="591" spans="4:17">
      <c r="D591" s="887" t="s">
        <v>13264</v>
      </c>
      <c r="G591" s="887" t="s">
        <v>10394</v>
      </c>
      <c r="N591" s="846" t="s">
        <v>13265</v>
      </c>
      <c r="Q591" s="960" t="s">
        <v>5708</v>
      </c>
    </row>
    <row r="592" spans="4:17">
      <c r="D592" s="887" t="s">
        <v>13266</v>
      </c>
      <c r="G592" s="887" t="s">
        <v>13556</v>
      </c>
      <c r="N592" s="846" t="s">
        <v>13267</v>
      </c>
      <c r="Q592" s="960" t="s">
        <v>10393</v>
      </c>
    </row>
    <row r="593" spans="4:17">
      <c r="D593" s="887" t="s">
        <v>5827</v>
      </c>
      <c r="G593" s="887" t="s">
        <v>5708</v>
      </c>
      <c r="N593" s="846" t="s">
        <v>5833</v>
      </c>
      <c r="Q593" s="960" t="s">
        <v>10394</v>
      </c>
    </row>
    <row r="594" spans="4:17">
      <c r="D594" s="887" t="s">
        <v>5837</v>
      </c>
      <c r="G594" s="887" t="s">
        <v>10396</v>
      </c>
      <c r="N594" s="846" t="s">
        <v>5841</v>
      </c>
      <c r="Q594" s="960" t="s">
        <v>13556</v>
      </c>
    </row>
    <row r="595" spans="4:17">
      <c r="D595" s="887" t="s">
        <v>9853</v>
      </c>
      <c r="G595" s="887" t="s">
        <v>10397</v>
      </c>
      <c r="N595" s="846" t="s">
        <v>5850</v>
      </c>
      <c r="Q595" s="960" t="s">
        <v>5708</v>
      </c>
    </row>
    <row r="596" spans="4:17">
      <c r="D596" s="887" t="s">
        <v>9857</v>
      </c>
      <c r="G596" s="887" t="s">
        <v>10398</v>
      </c>
      <c r="N596" s="846" t="s">
        <v>5859</v>
      </c>
      <c r="Q596" s="960" t="s">
        <v>10396</v>
      </c>
    </row>
    <row r="597" spans="4:17">
      <c r="D597" s="887" t="s">
        <v>5837</v>
      </c>
      <c r="G597" s="887" t="s">
        <v>11375</v>
      </c>
      <c r="N597" s="846" t="s">
        <v>5841</v>
      </c>
      <c r="Q597" s="960" t="s">
        <v>10397</v>
      </c>
    </row>
    <row r="598" spans="4:17">
      <c r="D598" s="887" t="s">
        <v>9866</v>
      </c>
      <c r="G598" s="887" t="s">
        <v>5648</v>
      </c>
      <c r="N598" s="846" t="s">
        <v>5875</v>
      </c>
      <c r="Q598" s="960" t="s">
        <v>10398</v>
      </c>
    </row>
    <row r="599" spans="4:17">
      <c r="D599" s="887" t="s">
        <v>9871</v>
      </c>
      <c r="G599" s="887" t="s">
        <v>10400</v>
      </c>
      <c r="N599" s="846" t="s">
        <v>5885</v>
      </c>
      <c r="Q599" s="960" t="s">
        <v>11375</v>
      </c>
    </row>
    <row r="600" spans="4:17">
      <c r="D600" s="887" t="s">
        <v>5837</v>
      </c>
      <c r="G600" s="887" t="s">
        <v>10401</v>
      </c>
      <c r="N600" s="846" t="s">
        <v>5841</v>
      </c>
      <c r="Q600" s="960" t="s">
        <v>5648</v>
      </c>
    </row>
    <row r="601" spans="4:17">
      <c r="D601" s="887" t="s">
        <v>9880</v>
      </c>
      <c r="G601" s="887" t="s">
        <v>10398</v>
      </c>
      <c r="N601" s="846" t="s">
        <v>5898</v>
      </c>
      <c r="Q601" s="960" t="s">
        <v>10400</v>
      </c>
    </row>
    <row r="602" spans="4:17">
      <c r="D602" s="887" t="s">
        <v>5784</v>
      </c>
      <c r="G602" s="887" t="s">
        <v>10402</v>
      </c>
      <c r="N602" s="846" t="s">
        <v>5788</v>
      </c>
      <c r="Q602" s="960" t="s">
        <v>10401</v>
      </c>
    </row>
    <row r="603" spans="4:17">
      <c r="D603" s="887" t="s">
        <v>9885</v>
      </c>
      <c r="G603" s="887" t="s">
        <v>11380</v>
      </c>
      <c r="N603" s="846" t="s">
        <v>5916</v>
      </c>
      <c r="Q603" s="960" t="s">
        <v>10398</v>
      </c>
    </row>
    <row r="604" spans="4:17">
      <c r="D604" s="887" t="s">
        <v>9890</v>
      </c>
      <c r="G604" s="887" t="s">
        <v>11375</v>
      </c>
      <c r="N604" s="846" t="s">
        <v>5923</v>
      </c>
      <c r="Q604" s="960" t="s">
        <v>10402</v>
      </c>
    </row>
    <row r="605" spans="4:17">
      <c r="D605" s="887" t="s">
        <v>5928</v>
      </c>
      <c r="G605" s="887" t="s">
        <v>5648</v>
      </c>
      <c r="N605" s="846" t="s">
        <v>5932</v>
      </c>
      <c r="Q605" s="960" t="s">
        <v>11380</v>
      </c>
    </row>
    <row r="606" spans="4:17">
      <c r="D606" s="887" t="s">
        <v>9900</v>
      </c>
      <c r="G606" s="887" t="s">
        <v>10404</v>
      </c>
      <c r="N606" s="846" t="s">
        <v>5943</v>
      </c>
      <c r="Q606" s="960" t="s">
        <v>11375</v>
      </c>
    </row>
    <row r="607" spans="4:17">
      <c r="D607" s="887" t="s">
        <v>13557</v>
      </c>
      <c r="G607" s="887" t="s">
        <v>10405</v>
      </c>
      <c r="N607" s="846" t="s">
        <v>13558</v>
      </c>
      <c r="Q607" s="960" t="s">
        <v>5648</v>
      </c>
    </row>
    <row r="608" spans="4:17">
      <c r="D608" s="887" t="s">
        <v>13559</v>
      </c>
      <c r="G608" s="887" t="s">
        <v>10406</v>
      </c>
      <c r="N608" s="846" t="s">
        <v>13560</v>
      </c>
      <c r="Q608" s="960" t="s">
        <v>10404</v>
      </c>
    </row>
    <row r="609" spans="4:17">
      <c r="D609" s="887" t="s">
        <v>13561</v>
      </c>
      <c r="G609" s="887" t="s">
        <v>13562</v>
      </c>
      <c r="N609" s="846" t="s">
        <v>13563</v>
      </c>
      <c r="Q609" s="960" t="s">
        <v>10405</v>
      </c>
    </row>
    <row r="610" spans="4:17">
      <c r="D610" s="887" t="s">
        <v>13564</v>
      </c>
      <c r="G610" s="887" t="s">
        <v>6168</v>
      </c>
      <c r="N610" s="846" t="s">
        <v>13565</v>
      </c>
      <c r="Q610" s="960" t="s">
        <v>10406</v>
      </c>
    </row>
    <row r="611" spans="4:17">
      <c r="D611" s="887" t="s">
        <v>9920</v>
      </c>
      <c r="G611" s="887" t="s">
        <v>5708</v>
      </c>
      <c r="N611" s="846" t="s">
        <v>5985</v>
      </c>
      <c r="Q611" s="960" t="s">
        <v>13562</v>
      </c>
    </row>
    <row r="612" spans="4:17">
      <c r="D612" s="887" t="s">
        <v>9922</v>
      </c>
      <c r="G612" s="887" t="s">
        <v>10303</v>
      </c>
      <c r="N612" s="846" t="s">
        <v>5996</v>
      </c>
      <c r="Q612" s="960" t="s">
        <v>6168</v>
      </c>
    </row>
    <row r="613" spans="4:17">
      <c r="D613" s="887" t="s">
        <v>13566</v>
      </c>
      <c r="G613" s="887" t="s">
        <v>11386</v>
      </c>
      <c r="N613" s="846" t="s">
        <v>12673</v>
      </c>
      <c r="Q613" s="960" t="s">
        <v>5708</v>
      </c>
    </row>
    <row r="614" spans="4:17">
      <c r="D614" s="887" t="s">
        <v>13567</v>
      </c>
      <c r="G614" s="887" t="s">
        <v>11388</v>
      </c>
      <c r="N614" s="846" t="s">
        <v>12674</v>
      </c>
      <c r="Q614" s="961" t="s">
        <v>10303</v>
      </c>
    </row>
    <row r="615" spans="4:17">
      <c r="D615" s="887" t="s">
        <v>13568</v>
      </c>
      <c r="G615" s="887" t="s">
        <v>11271</v>
      </c>
      <c r="N615" s="846" t="s">
        <v>12675</v>
      </c>
      <c r="Q615" s="961" t="s">
        <v>11386</v>
      </c>
    </row>
    <row r="616" spans="4:17">
      <c r="D616" s="887" t="s">
        <v>13569</v>
      </c>
      <c r="G616" s="887" t="s">
        <v>5632</v>
      </c>
      <c r="N616" s="846" t="s">
        <v>12676</v>
      </c>
      <c r="Q616" s="961" t="s">
        <v>11388</v>
      </c>
    </row>
    <row r="617" spans="4:17">
      <c r="D617" s="887" t="s">
        <v>13418</v>
      </c>
      <c r="G617" s="887" t="s">
        <v>5662</v>
      </c>
      <c r="N617" s="846" t="s">
        <v>13420</v>
      </c>
      <c r="Q617" s="961" t="s">
        <v>11271</v>
      </c>
    </row>
    <row r="618" spans="4:17">
      <c r="D618" s="887" t="s">
        <v>13421</v>
      </c>
      <c r="G618" s="887" t="s">
        <v>212</v>
      </c>
      <c r="N618" s="846" t="s">
        <v>13422</v>
      </c>
      <c r="Q618" s="961" t="s">
        <v>5632</v>
      </c>
    </row>
    <row r="619" spans="4:17">
      <c r="D619" s="887" t="s">
        <v>13570</v>
      </c>
      <c r="N619" s="846" t="s">
        <v>9419</v>
      </c>
      <c r="Q619" s="961" t="s">
        <v>5662</v>
      </c>
    </row>
    <row r="620" spans="4:17">
      <c r="D620" s="887" t="s">
        <v>13300</v>
      </c>
      <c r="N620" s="846" t="s">
        <v>10614</v>
      </c>
      <c r="Q620" s="961" t="s">
        <v>212</v>
      </c>
    </row>
    <row r="621" spans="4:17">
      <c r="D621" s="887" t="s">
        <v>13301</v>
      </c>
      <c r="N621" s="846" t="s">
        <v>13302</v>
      </c>
    </row>
    <row r="622" spans="4:17">
      <c r="D622" s="887" t="s">
        <v>13303</v>
      </c>
      <c r="N622" s="846" t="s">
        <v>13304</v>
      </c>
    </row>
    <row r="623" spans="4:17">
      <c r="D623" s="887" t="s">
        <v>13305</v>
      </c>
      <c r="N623" s="846" t="s">
        <v>13306</v>
      </c>
    </row>
    <row r="624" spans="4:17">
      <c r="D624" s="887" t="s">
        <v>13308</v>
      </c>
      <c r="N624" s="846" t="s">
        <v>10625</v>
      </c>
    </row>
    <row r="625" spans="4:14">
      <c r="D625" s="887" t="s">
        <v>13309</v>
      </c>
      <c r="N625" s="846" t="s">
        <v>10627</v>
      </c>
    </row>
    <row r="626" spans="4:14">
      <c r="D626" s="887" t="s">
        <v>13310</v>
      </c>
      <c r="N626" s="846" t="s">
        <v>13311</v>
      </c>
    </row>
    <row r="627" spans="4:14">
      <c r="D627" s="887" t="s">
        <v>13312</v>
      </c>
      <c r="N627" s="846" t="s">
        <v>10631</v>
      </c>
    </row>
    <row r="628" spans="4:14">
      <c r="D628" s="887" t="s">
        <v>13313</v>
      </c>
      <c r="N628" s="846" t="s">
        <v>10633</v>
      </c>
    </row>
    <row r="629" spans="4:14">
      <c r="D629" s="887" t="s">
        <v>13314</v>
      </c>
      <c r="N629" s="846" t="s">
        <v>10636</v>
      </c>
    </row>
    <row r="630" spans="4:14">
      <c r="D630" s="887" t="s">
        <v>13315</v>
      </c>
      <c r="N630" s="846" t="s">
        <v>10639</v>
      </c>
    </row>
    <row r="631" spans="4:14">
      <c r="D631" s="887" t="s">
        <v>13316</v>
      </c>
      <c r="N631" s="846" t="s">
        <v>10641</v>
      </c>
    </row>
    <row r="632" spans="4:14">
      <c r="D632" s="887" t="s">
        <v>13317</v>
      </c>
      <c r="N632" s="846" t="s">
        <v>10644</v>
      </c>
    </row>
    <row r="633" spans="4:14">
      <c r="D633" s="887" t="s">
        <v>13320</v>
      </c>
      <c r="N633" s="846" t="s">
        <v>10647</v>
      </c>
    </row>
    <row r="634" spans="4:14">
      <c r="D634" s="887" t="s">
        <v>13321</v>
      </c>
      <c r="N634" s="846" t="s">
        <v>10650</v>
      </c>
    </row>
    <row r="635" spans="4:14">
      <c r="D635" s="887" t="s">
        <v>13322</v>
      </c>
      <c r="N635" s="846" t="s">
        <v>10652</v>
      </c>
    </row>
    <row r="636" spans="4:14">
      <c r="D636" s="887" t="s">
        <v>13324</v>
      </c>
      <c r="N636" s="846" t="s">
        <v>10654</v>
      </c>
    </row>
    <row r="637" spans="4:14">
      <c r="D637" s="887" t="s">
        <v>13325</v>
      </c>
      <c r="N637" s="846" t="s">
        <v>6723</v>
      </c>
    </row>
    <row r="638" spans="4:14">
      <c r="D638" s="887" t="s">
        <v>13326</v>
      </c>
      <c r="N638" s="846" t="s">
        <v>10658</v>
      </c>
    </row>
    <row r="639" spans="4:14">
      <c r="D639" s="887" t="s">
        <v>13327</v>
      </c>
      <c r="N639" s="846" t="s">
        <v>6725</v>
      </c>
    </row>
    <row r="640" spans="4:14">
      <c r="D640" s="887" t="s">
        <v>13329</v>
      </c>
      <c r="N640" s="846" t="s">
        <v>6727</v>
      </c>
    </row>
    <row r="641" spans="4:14">
      <c r="D641" s="887" t="s">
        <v>13331</v>
      </c>
      <c r="N641" s="846" t="s">
        <v>10662</v>
      </c>
    </row>
    <row r="642" spans="4:14">
      <c r="D642" s="887" t="s">
        <v>13333</v>
      </c>
      <c r="N642" s="846" t="s">
        <v>6733</v>
      </c>
    </row>
    <row r="643" spans="4:14">
      <c r="D643" s="887" t="s">
        <v>6212</v>
      </c>
      <c r="N643" s="846" t="s">
        <v>6214</v>
      </c>
    </row>
    <row r="644" spans="4:14">
      <c r="D644" s="887" t="s">
        <v>13334</v>
      </c>
      <c r="N644" s="846" t="s">
        <v>7218</v>
      </c>
    </row>
    <row r="645" spans="4:14">
      <c r="D645" s="887" t="s">
        <v>6743</v>
      </c>
      <c r="N645" s="846" t="s">
        <v>6488</v>
      </c>
    </row>
    <row r="646" spans="4:14">
      <c r="D646" s="887" t="s">
        <v>6191</v>
      </c>
      <c r="N646" s="846" t="s">
        <v>6192</v>
      </c>
    </row>
    <row r="647" spans="4:14">
      <c r="D647" s="887" t="s">
        <v>9954</v>
      </c>
      <c r="N647" s="846" t="s">
        <v>6087</v>
      </c>
    </row>
    <row r="648" spans="4:14">
      <c r="D648" s="887" t="s">
        <v>9959</v>
      </c>
      <c r="N648" s="846" t="s">
        <v>9962</v>
      </c>
    </row>
    <row r="649" spans="4:14">
      <c r="D649" s="887" t="s">
        <v>9965</v>
      </c>
      <c r="N649" s="846" t="s">
        <v>6100</v>
      </c>
    </row>
    <row r="650" spans="4:14">
      <c r="D650" s="887" t="s">
        <v>6104</v>
      </c>
      <c r="N650" s="846" t="s">
        <v>6108</v>
      </c>
    </row>
    <row r="651" spans="4:14">
      <c r="D651" s="887" t="s">
        <v>9976</v>
      </c>
      <c r="N651" s="846" t="s">
        <v>9978</v>
      </c>
    </row>
    <row r="652" spans="4:14">
      <c r="D652" s="887" t="s">
        <v>9981</v>
      </c>
      <c r="N652" s="846" t="s">
        <v>9983</v>
      </c>
    </row>
    <row r="653" spans="4:14">
      <c r="D653" s="887" t="s">
        <v>9986</v>
      </c>
      <c r="N653" s="846" t="s">
        <v>9989</v>
      </c>
    </row>
    <row r="654" spans="4:14">
      <c r="D654" s="887" t="s">
        <v>9991</v>
      </c>
      <c r="N654" s="846" t="s">
        <v>9994</v>
      </c>
    </row>
    <row r="655" spans="4:14">
      <c r="D655" s="887" t="s">
        <v>9997</v>
      </c>
      <c r="N655" s="846" t="s">
        <v>9999</v>
      </c>
    </row>
    <row r="656" spans="4:14">
      <c r="D656" s="887" t="s">
        <v>10001</v>
      </c>
      <c r="N656" s="846" t="s">
        <v>10004</v>
      </c>
    </row>
    <row r="657" spans="4:14">
      <c r="D657" s="887" t="s">
        <v>10006</v>
      </c>
      <c r="N657" s="846" t="s">
        <v>10008</v>
      </c>
    </row>
    <row r="658" spans="4:14">
      <c r="D658" s="887" t="s">
        <v>10010</v>
      </c>
      <c r="N658" s="846" t="s">
        <v>10012</v>
      </c>
    </row>
    <row r="659" spans="4:14">
      <c r="D659" s="887" t="s">
        <v>10013</v>
      </c>
      <c r="N659" s="846" t="s">
        <v>10016</v>
      </c>
    </row>
    <row r="660" spans="4:14">
      <c r="D660" s="887" t="s">
        <v>10017</v>
      </c>
      <c r="N660" s="846" t="s">
        <v>10019</v>
      </c>
    </row>
    <row r="661" spans="4:14">
      <c r="D661" s="887" t="s">
        <v>10020</v>
      </c>
      <c r="N661" s="846" t="s">
        <v>10022</v>
      </c>
    </row>
    <row r="662" spans="4:14">
      <c r="D662" s="887" t="s">
        <v>10024</v>
      </c>
      <c r="N662" s="846" t="s">
        <v>7544</v>
      </c>
    </row>
    <row r="663" spans="4:14">
      <c r="D663" s="887" t="s">
        <v>10026</v>
      </c>
      <c r="N663" s="846" t="s">
        <v>10028</v>
      </c>
    </row>
    <row r="664" spans="4:14">
      <c r="D664" s="887" t="s">
        <v>10029</v>
      </c>
      <c r="N664" s="846" t="s">
        <v>10031</v>
      </c>
    </row>
    <row r="665" spans="4:14">
      <c r="D665" s="887" t="s">
        <v>10032</v>
      </c>
      <c r="N665" s="846" t="s">
        <v>7022</v>
      </c>
    </row>
    <row r="666" spans="4:14">
      <c r="D666" s="887" t="s">
        <v>6818</v>
      </c>
      <c r="N666" s="846" t="s">
        <v>6819</v>
      </c>
    </row>
    <row r="667" spans="4:14">
      <c r="D667" s="887" t="s">
        <v>6186</v>
      </c>
      <c r="N667" s="846" t="s">
        <v>6187</v>
      </c>
    </row>
    <row r="668" spans="4:14">
      <c r="D668" s="887" t="s">
        <v>6188</v>
      </c>
      <c r="N668" s="846" t="s">
        <v>6190</v>
      </c>
    </row>
    <row r="669" spans="4:14">
      <c r="D669" s="887" t="s">
        <v>6191</v>
      </c>
      <c r="N669" s="846" t="s">
        <v>6192</v>
      </c>
    </row>
    <row r="670" spans="4:14">
      <c r="D670" s="887" t="s">
        <v>10043</v>
      </c>
      <c r="N670" s="846" t="s">
        <v>6195</v>
      </c>
    </row>
    <row r="671" spans="4:14">
      <c r="D671" s="887" t="s">
        <v>10047</v>
      </c>
      <c r="N671" s="846" t="s">
        <v>6200</v>
      </c>
    </row>
    <row r="672" spans="4:14">
      <c r="D672" s="887" t="s">
        <v>6104</v>
      </c>
      <c r="N672" s="846" t="s">
        <v>6108</v>
      </c>
    </row>
    <row r="673" spans="4:14">
      <c r="D673" s="887" t="s">
        <v>10051</v>
      </c>
      <c r="N673" s="846" t="s">
        <v>6205</v>
      </c>
    </row>
    <row r="674" spans="4:14">
      <c r="D674" s="887" t="s">
        <v>10053</v>
      </c>
      <c r="N674" s="846" t="s">
        <v>6207</v>
      </c>
    </row>
    <row r="675" spans="4:14">
      <c r="D675" s="887" t="s">
        <v>10055</v>
      </c>
      <c r="N675" s="846" t="s">
        <v>6210</v>
      </c>
    </row>
    <row r="676" spans="4:14">
      <c r="D676" s="887" t="s">
        <v>6212</v>
      </c>
      <c r="N676" s="846" t="s">
        <v>6214</v>
      </c>
    </row>
    <row r="677" spans="4:14">
      <c r="D677" s="887" t="s">
        <v>6104</v>
      </c>
      <c r="N677" s="846" t="s">
        <v>6108</v>
      </c>
    </row>
    <row r="678" spans="4:14">
      <c r="D678" s="887" t="s">
        <v>10059</v>
      </c>
      <c r="N678" s="846" t="s">
        <v>6219</v>
      </c>
    </row>
    <row r="679" spans="4:14">
      <c r="D679" s="887" t="s">
        <v>10061</v>
      </c>
      <c r="N679" s="846" t="s">
        <v>6223</v>
      </c>
    </row>
    <row r="680" spans="4:14">
      <c r="D680" s="887" t="s">
        <v>10063</v>
      </c>
      <c r="N680" s="846" t="s">
        <v>6227</v>
      </c>
    </row>
    <row r="681" spans="4:14">
      <c r="D681" s="887" t="s">
        <v>6186</v>
      </c>
      <c r="N681" s="846" t="s">
        <v>6187</v>
      </c>
    </row>
    <row r="682" spans="4:14">
      <c r="D682" s="887" t="s">
        <v>6231</v>
      </c>
      <c r="N682" s="846" t="s">
        <v>6233</v>
      </c>
    </row>
    <row r="683" spans="4:14">
      <c r="D683" s="887" t="s">
        <v>10067</v>
      </c>
      <c r="N683" s="846" t="s">
        <v>6237</v>
      </c>
    </row>
    <row r="684" spans="4:14">
      <c r="D684" s="887" t="s">
        <v>10068</v>
      </c>
      <c r="N684" s="846" t="s">
        <v>6240</v>
      </c>
    </row>
    <row r="685" spans="4:14">
      <c r="D685" s="887" t="s">
        <v>6104</v>
      </c>
      <c r="N685" s="846" t="s">
        <v>6108</v>
      </c>
    </row>
    <row r="686" spans="4:14">
      <c r="D686" s="887" t="s">
        <v>10071</v>
      </c>
      <c r="N686" s="846" t="s">
        <v>6244</v>
      </c>
    </row>
    <row r="687" spans="4:14">
      <c r="D687" s="887" t="s">
        <v>13346</v>
      </c>
      <c r="N687" s="846" t="s">
        <v>8027</v>
      </c>
    </row>
    <row r="688" spans="4:14">
      <c r="D688" s="887" t="s">
        <v>13347</v>
      </c>
      <c r="N688" s="846" t="s">
        <v>8030</v>
      </c>
    </row>
    <row r="689" spans="4:14">
      <c r="D689" s="887" t="s">
        <v>10078</v>
      </c>
      <c r="N689" s="846" t="s">
        <v>6255</v>
      </c>
    </row>
    <row r="690" spans="4:14">
      <c r="D690" s="887" t="s">
        <v>10080</v>
      </c>
      <c r="N690" s="846" t="s">
        <v>6258</v>
      </c>
    </row>
    <row r="691" spans="4:14">
      <c r="D691" s="887" t="s">
        <v>10082</v>
      </c>
      <c r="N691" s="846" t="s">
        <v>6261</v>
      </c>
    </row>
    <row r="692" spans="4:14">
      <c r="D692" s="887" t="s">
        <v>10083</v>
      </c>
      <c r="N692" s="846" t="s">
        <v>6266</v>
      </c>
    </row>
    <row r="693" spans="4:14">
      <c r="D693" s="887" t="s">
        <v>10085</v>
      </c>
      <c r="N693" s="846" t="s">
        <v>6270</v>
      </c>
    </row>
    <row r="694" spans="4:14">
      <c r="D694" s="887" t="s">
        <v>10087</v>
      </c>
      <c r="N694" s="846" t="s">
        <v>6274</v>
      </c>
    </row>
    <row r="695" spans="4:14">
      <c r="D695" s="887" t="s">
        <v>10051</v>
      </c>
      <c r="N695" s="846" t="s">
        <v>6205</v>
      </c>
    </row>
    <row r="696" spans="4:14">
      <c r="D696" s="887" t="s">
        <v>10089</v>
      </c>
      <c r="N696" s="846" t="s">
        <v>6282</v>
      </c>
    </row>
    <row r="697" spans="4:14">
      <c r="D697" s="887" t="s">
        <v>10091</v>
      </c>
      <c r="N697" s="846" t="s">
        <v>6287</v>
      </c>
    </row>
    <row r="698" spans="4:14">
      <c r="D698" s="887" t="s">
        <v>13354</v>
      </c>
      <c r="N698" s="846" t="s">
        <v>8040</v>
      </c>
    </row>
    <row r="699" spans="4:14">
      <c r="D699" s="887" t="s">
        <v>6212</v>
      </c>
      <c r="N699" s="846" t="s">
        <v>6214</v>
      </c>
    </row>
    <row r="700" spans="4:14">
      <c r="D700" s="887" t="s">
        <v>6104</v>
      </c>
      <c r="N700" s="846" t="s">
        <v>6108</v>
      </c>
    </row>
    <row r="701" spans="4:14">
      <c r="D701" s="887" t="s">
        <v>10101</v>
      </c>
      <c r="N701" s="846" t="s">
        <v>6303</v>
      </c>
    </row>
    <row r="702" spans="4:14">
      <c r="D702" s="887" t="s">
        <v>10104</v>
      </c>
      <c r="N702" s="846" t="s">
        <v>6309</v>
      </c>
    </row>
    <row r="703" spans="4:14">
      <c r="D703" s="887" t="s">
        <v>10106</v>
      </c>
      <c r="N703" s="846" t="s">
        <v>6313</v>
      </c>
    </row>
    <row r="704" spans="4:14">
      <c r="D704" s="887" t="s">
        <v>10109</v>
      </c>
      <c r="N704" s="846" t="s">
        <v>6317</v>
      </c>
    </row>
    <row r="705" spans="4:14">
      <c r="D705" s="887" t="s">
        <v>10112</v>
      </c>
      <c r="N705" s="846" t="s">
        <v>6321</v>
      </c>
    </row>
    <row r="706" spans="4:14">
      <c r="D706" s="887" t="s">
        <v>10082</v>
      </c>
      <c r="N706" s="846" t="s">
        <v>6261</v>
      </c>
    </row>
    <row r="707" spans="4:14">
      <c r="D707" s="887" t="s">
        <v>10116</v>
      </c>
      <c r="N707" s="846" t="s">
        <v>6329</v>
      </c>
    </row>
    <row r="708" spans="4:14">
      <c r="D708" s="887" t="s">
        <v>10119</v>
      </c>
      <c r="N708" s="846" t="s">
        <v>6333</v>
      </c>
    </row>
    <row r="709" spans="4:14">
      <c r="D709" s="887" t="s">
        <v>10122</v>
      </c>
      <c r="N709" s="846" t="s">
        <v>6338</v>
      </c>
    </row>
    <row r="710" spans="4:14">
      <c r="D710" s="887" t="s">
        <v>10051</v>
      </c>
      <c r="N710" s="846" t="s">
        <v>6205</v>
      </c>
    </row>
    <row r="711" spans="4:14">
      <c r="D711" s="887" t="s">
        <v>10127</v>
      </c>
      <c r="N711" s="846" t="s">
        <v>6345</v>
      </c>
    </row>
    <row r="712" spans="4:14">
      <c r="D712" s="887" t="s">
        <v>10130</v>
      </c>
      <c r="N712" s="846" t="s">
        <v>6348</v>
      </c>
    </row>
    <row r="713" spans="4:14">
      <c r="D713" s="887" t="s">
        <v>10133</v>
      </c>
      <c r="N713" s="846" t="s">
        <v>6352</v>
      </c>
    </row>
    <row r="714" spans="4:14">
      <c r="D714" s="887" t="s">
        <v>10137</v>
      </c>
      <c r="N714" s="846" t="s">
        <v>6357</v>
      </c>
    </row>
    <row r="715" spans="4:14">
      <c r="D715" s="887" t="s">
        <v>6212</v>
      </c>
      <c r="N715" s="846" t="s">
        <v>6214</v>
      </c>
    </row>
    <row r="716" spans="4:14">
      <c r="D716" s="887" t="s">
        <v>6104</v>
      </c>
      <c r="N716" s="846" t="s">
        <v>6108</v>
      </c>
    </row>
    <row r="717" spans="4:14">
      <c r="D717" s="887" t="s">
        <v>10144</v>
      </c>
      <c r="N717" s="846" t="s">
        <v>6368</v>
      </c>
    </row>
    <row r="718" spans="4:14">
      <c r="D718" s="887" t="s">
        <v>13365</v>
      </c>
      <c r="N718" s="846" t="s">
        <v>7297</v>
      </c>
    </row>
    <row r="719" spans="4:14">
      <c r="D719" s="887" t="s">
        <v>13367</v>
      </c>
      <c r="N719" s="846" t="s">
        <v>10762</v>
      </c>
    </row>
    <row r="720" spans="4:14">
      <c r="D720" s="887" t="s">
        <v>13369</v>
      </c>
      <c r="N720" s="846" t="s">
        <v>10764</v>
      </c>
    </row>
    <row r="721" spans="4:14">
      <c r="D721" s="887" t="s">
        <v>13370</v>
      </c>
      <c r="N721" s="846" t="s">
        <v>10766</v>
      </c>
    </row>
    <row r="722" spans="4:14">
      <c r="D722" s="887" t="s">
        <v>10082</v>
      </c>
      <c r="N722" s="846" t="s">
        <v>6261</v>
      </c>
    </row>
    <row r="723" spans="4:14">
      <c r="D723" s="887" t="s">
        <v>13372</v>
      </c>
      <c r="N723" s="846" t="s">
        <v>7313</v>
      </c>
    </row>
    <row r="724" spans="4:14">
      <c r="D724" s="887" t="s">
        <v>13375</v>
      </c>
      <c r="N724" s="846" t="s">
        <v>10771</v>
      </c>
    </row>
    <row r="725" spans="4:14">
      <c r="D725" s="887" t="s">
        <v>13377</v>
      </c>
      <c r="N725" s="846" t="s">
        <v>7320</v>
      </c>
    </row>
    <row r="726" spans="4:14">
      <c r="D726" s="887" t="s">
        <v>10051</v>
      </c>
      <c r="N726" s="846" t="s">
        <v>6205</v>
      </c>
    </row>
    <row r="727" spans="4:14">
      <c r="D727" s="887" t="s">
        <v>10089</v>
      </c>
      <c r="N727" s="846" t="s">
        <v>6282</v>
      </c>
    </row>
    <row r="728" spans="4:14">
      <c r="D728" s="887" t="s">
        <v>10091</v>
      </c>
      <c r="N728" s="846" t="s">
        <v>6287</v>
      </c>
    </row>
    <row r="729" spans="4:14">
      <c r="D729" s="887" t="s">
        <v>13380</v>
      </c>
      <c r="N729" s="846" t="s">
        <v>10773</v>
      </c>
    </row>
    <row r="730" spans="4:14">
      <c r="D730" s="887" t="s">
        <v>13382</v>
      </c>
      <c r="N730" s="846" t="s">
        <v>13383</v>
      </c>
    </row>
    <row r="731" spans="4:14">
      <c r="D731" s="887" t="s">
        <v>6212</v>
      </c>
      <c r="N731" s="846" t="s">
        <v>6214</v>
      </c>
    </row>
    <row r="732" spans="4:14">
      <c r="D732" s="887" t="s">
        <v>6104</v>
      </c>
      <c r="N732" s="846" t="s">
        <v>6108</v>
      </c>
    </row>
    <row r="733" spans="4:14">
      <c r="D733" s="887" t="s">
        <v>10180</v>
      </c>
      <c r="N733" s="846" t="s">
        <v>6431</v>
      </c>
    </row>
    <row r="734" spans="4:14">
      <c r="D734" s="887" t="s">
        <v>10147</v>
      </c>
      <c r="N734" s="846" t="s">
        <v>6372</v>
      </c>
    </row>
    <row r="735" spans="4:14">
      <c r="D735" s="887" t="s">
        <v>10149</v>
      </c>
      <c r="N735" s="846" t="s">
        <v>6377</v>
      </c>
    </row>
    <row r="736" spans="4:14">
      <c r="D736" s="887" t="s">
        <v>10152</v>
      </c>
      <c r="N736" s="846" t="s">
        <v>6381</v>
      </c>
    </row>
    <row r="737" spans="4:14">
      <c r="D737" s="887" t="s">
        <v>10155</v>
      </c>
      <c r="N737" s="846" t="s">
        <v>6385</v>
      </c>
    </row>
    <row r="738" spans="4:14">
      <c r="D738" s="887" t="s">
        <v>10082</v>
      </c>
      <c r="N738" s="846" t="s">
        <v>6261</v>
      </c>
    </row>
    <row r="739" spans="4:14">
      <c r="D739" s="887" t="s">
        <v>10160</v>
      </c>
      <c r="N739" s="846" t="s">
        <v>6391</v>
      </c>
    </row>
    <row r="740" spans="4:14">
      <c r="D740" s="887" t="s">
        <v>10163</v>
      </c>
      <c r="N740" s="846" t="s">
        <v>6396</v>
      </c>
    </row>
    <row r="741" spans="4:14">
      <c r="D741" s="887" t="s">
        <v>10166</v>
      </c>
      <c r="N741" s="846" t="s">
        <v>6401</v>
      </c>
    </row>
    <row r="742" spans="4:14">
      <c r="D742" s="887" t="s">
        <v>10051</v>
      </c>
      <c r="N742" s="846" t="s">
        <v>6205</v>
      </c>
    </row>
    <row r="743" spans="4:14">
      <c r="D743" s="887" t="s">
        <v>10127</v>
      </c>
      <c r="N743" s="846" t="s">
        <v>6345</v>
      </c>
    </row>
    <row r="744" spans="4:14">
      <c r="D744" s="887" t="s">
        <v>10172</v>
      </c>
      <c r="N744" s="846" t="s">
        <v>6411</v>
      </c>
    </row>
    <row r="745" spans="4:14">
      <c r="D745" s="887" t="s">
        <v>10174</v>
      </c>
      <c r="N745" s="846" t="s">
        <v>6416</v>
      </c>
    </row>
    <row r="746" spans="4:14">
      <c r="D746" s="887" t="s">
        <v>10176</v>
      </c>
      <c r="N746" s="846" t="s">
        <v>6421</v>
      </c>
    </row>
    <row r="747" spans="4:14">
      <c r="D747" s="887" t="s">
        <v>6212</v>
      </c>
      <c r="N747" s="846" t="s">
        <v>6214</v>
      </c>
    </row>
    <row r="748" spans="4:14">
      <c r="D748" s="887" t="s">
        <v>6104</v>
      </c>
      <c r="N748" s="846" t="s">
        <v>6108</v>
      </c>
    </row>
    <row r="749" spans="4:14">
      <c r="D749" s="887" t="s">
        <v>13392</v>
      </c>
      <c r="N749" s="846" t="s">
        <v>7367</v>
      </c>
    </row>
    <row r="750" spans="4:14">
      <c r="D750" s="887" t="s">
        <v>10182</v>
      </c>
      <c r="N750" s="846" t="s">
        <v>6436</v>
      </c>
    </row>
    <row r="751" spans="4:14">
      <c r="D751" s="887" t="s">
        <v>10185</v>
      </c>
      <c r="N751" s="846" t="s">
        <v>6441</v>
      </c>
    </row>
    <row r="752" spans="4:14">
      <c r="D752" s="887" t="s">
        <v>10189</v>
      </c>
      <c r="N752" s="846" t="s">
        <v>6445</v>
      </c>
    </row>
    <row r="753" spans="4:14">
      <c r="D753" s="887" t="s">
        <v>10192</v>
      </c>
      <c r="N753" s="846" t="s">
        <v>6450</v>
      </c>
    </row>
    <row r="754" spans="4:14">
      <c r="D754" s="887" t="s">
        <v>10082</v>
      </c>
      <c r="N754" s="846" t="s">
        <v>6261</v>
      </c>
    </row>
    <row r="755" spans="4:14">
      <c r="D755" s="887" t="s">
        <v>10195</v>
      </c>
      <c r="N755" s="846" t="s">
        <v>6455</v>
      </c>
    </row>
    <row r="756" spans="4:14">
      <c r="D756" s="887" t="s">
        <v>10196</v>
      </c>
      <c r="N756" s="846" t="s">
        <v>6460</v>
      </c>
    </row>
    <row r="757" spans="4:14">
      <c r="D757" s="887" t="s">
        <v>10166</v>
      </c>
      <c r="N757" s="846" t="s">
        <v>6401</v>
      </c>
    </row>
    <row r="758" spans="4:14">
      <c r="D758" s="887" t="s">
        <v>10051</v>
      </c>
      <c r="N758" s="846" t="s">
        <v>6205</v>
      </c>
    </row>
    <row r="759" spans="4:14">
      <c r="D759" s="887" t="s">
        <v>10127</v>
      </c>
      <c r="N759" s="846" t="s">
        <v>6345</v>
      </c>
    </row>
    <row r="760" spans="4:14">
      <c r="D760" s="887" t="s">
        <v>10172</v>
      </c>
      <c r="N760" s="846" t="s">
        <v>6411</v>
      </c>
    </row>
    <row r="761" spans="4:14">
      <c r="D761" s="887" t="s">
        <v>10206</v>
      </c>
      <c r="N761" s="846" t="s">
        <v>6474</v>
      </c>
    </row>
    <row r="762" spans="4:14">
      <c r="D762" s="887" t="s">
        <v>10207</v>
      </c>
      <c r="N762" s="846" t="s">
        <v>6478</v>
      </c>
    </row>
    <row r="763" spans="4:14">
      <c r="D763" s="887" t="s">
        <v>6212</v>
      </c>
      <c r="N763" s="846" t="s">
        <v>6214</v>
      </c>
    </row>
    <row r="764" spans="4:14">
      <c r="D764" s="887" t="s">
        <v>6104</v>
      </c>
      <c r="N764" s="846" t="s">
        <v>6108</v>
      </c>
    </row>
    <row r="765" spans="4:14">
      <c r="D765" s="887" t="s">
        <v>13474</v>
      </c>
      <c r="N765" s="846" t="s">
        <v>8761</v>
      </c>
    </row>
    <row r="766" spans="4:14">
      <c r="D766" s="887" t="s">
        <v>13365</v>
      </c>
      <c r="N766" s="846" t="s">
        <v>7297</v>
      </c>
    </row>
    <row r="767" spans="4:14">
      <c r="D767" s="887" t="s">
        <v>13475</v>
      </c>
      <c r="N767" s="846" t="s">
        <v>8789</v>
      </c>
    </row>
    <row r="768" spans="4:14">
      <c r="D768" s="887" t="s">
        <v>13476</v>
      </c>
      <c r="N768" s="846" t="s">
        <v>8791</v>
      </c>
    </row>
    <row r="769" spans="4:14">
      <c r="D769" s="887" t="s">
        <v>13477</v>
      </c>
      <c r="N769" s="846" t="s">
        <v>8793</v>
      </c>
    </row>
    <row r="770" spans="4:14">
      <c r="D770" s="887" t="s">
        <v>10082</v>
      </c>
      <c r="N770" s="846" t="s">
        <v>6261</v>
      </c>
    </row>
    <row r="771" spans="4:14">
      <c r="D771" s="887" t="s">
        <v>13372</v>
      </c>
      <c r="N771" s="846" t="s">
        <v>7313</v>
      </c>
    </row>
    <row r="772" spans="4:14">
      <c r="D772" s="887" t="s">
        <v>13478</v>
      </c>
      <c r="N772" s="846" t="s">
        <v>8795</v>
      </c>
    </row>
    <row r="773" spans="4:14">
      <c r="D773" s="887" t="s">
        <v>13377</v>
      </c>
      <c r="N773" s="846" t="s">
        <v>7320</v>
      </c>
    </row>
    <row r="774" spans="4:14">
      <c r="D774" s="887" t="s">
        <v>10059</v>
      </c>
      <c r="N774" s="846" t="s">
        <v>6219</v>
      </c>
    </row>
    <row r="775" spans="4:14">
      <c r="D775" s="887" t="s">
        <v>10089</v>
      </c>
      <c r="N775" s="846" t="s">
        <v>6282</v>
      </c>
    </row>
    <row r="776" spans="4:14">
      <c r="D776" s="887" t="s">
        <v>10091</v>
      </c>
      <c r="N776" s="846" t="s">
        <v>6287</v>
      </c>
    </row>
    <row r="777" spans="4:14">
      <c r="D777" s="887" t="s">
        <v>13479</v>
      </c>
      <c r="N777" s="846" t="s">
        <v>7328</v>
      </c>
    </row>
    <row r="778" spans="4:14">
      <c r="D778" s="887" t="s">
        <v>13480</v>
      </c>
      <c r="N778" s="846" t="s">
        <v>8799</v>
      </c>
    </row>
    <row r="779" spans="4:14">
      <c r="D779" s="887" t="s">
        <v>6212</v>
      </c>
      <c r="N779" s="846" t="s">
        <v>6214</v>
      </c>
    </row>
    <row r="780" spans="4:14">
      <c r="D780" s="887" t="s">
        <v>6104</v>
      </c>
      <c r="N780" s="846" t="s">
        <v>6108</v>
      </c>
    </row>
    <row r="781" spans="4:14">
      <c r="D781" s="887" t="s">
        <v>13481</v>
      </c>
      <c r="N781" s="846" t="s">
        <v>8784</v>
      </c>
    </row>
    <row r="782" spans="4:14">
      <c r="D782" s="887" t="s">
        <v>13365</v>
      </c>
      <c r="N782" s="846" t="s">
        <v>7297</v>
      </c>
    </row>
    <row r="783" spans="4:14">
      <c r="D783" s="887" t="s">
        <v>13482</v>
      </c>
      <c r="N783" s="846" t="s">
        <v>8763</v>
      </c>
    </row>
    <row r="784" spans="4:14">
      <c r="D784" s="887" t="s">
        <v>13483</v>
      </c>
      <c r="N784" s="846" t="s">
        <v>8766</v>
      </c>
    </row>
    <row r="785" spans="4:14">
      <c r="D785" s="887" t="s">
        <v>13484</v>
      </c>
      <c r="N785" s="846" t="s">
        <v>8768</v>
      </c>
    </row>
    <row r="786" spans="4:14">
      <c r="D786" s="887" t="s">
        <v>10082</v>
      </c>
      <c r="N786" s="846" t="s">
        <v>6261</v>
      </c>
    </row>
    <row r="787" spans="4:14">
      <c r="D787" s="887" t="s">
        <v>13372</v>
      </c>
      <c r="N787" s="846" t="s">
        <v>7313</v>
      </c>
    </row>
    <row r="788" spans="4:14">
      <c r="D788" s="887" t="s">
        <v>13485</v>
      </c>
      <c r="N788" s="846" t="s">
        <v>8771</v>
      </c>
    </row>
    <row r="789" spans="4:14">
      <c r="D789" s="887" t="s">
        <v>13377</v>
      </c>
      <c r="N789" s="846" t="s">
        <v>7320</v>
      </c>
    </row>
    <row r="790" spans="4:14">
      <c r="D790" s="887" t="s">
        <v>10059</v>
      </c>
      <c r="N790" s="846" t="s">
        <v>6219</v>
      </c>
    </row>
    <row r="791" spans="4:14">
      <c r="D791" s="887" t="s">
        <v>10089</v>
      </c>
      <c r="N791" s="846" t="s">
        <v>6282</v>
      </c>
    </row>
    <row r="792" spans="4:14">
      <c r="D792" s="887" t="s">
        <v>10091</v>
      </c>
      <c r="N792" s="846" t="s">
        <v>6287</v>
      </c>
    </row>
    <row r="793" spans="4:14">
      <c r="D793" s="887" t="s">
        <v>13479</v>
      </c>
      <c r="N793" s="846" t="s">
        <v>7328</v>
      </c>
    </row>
    <row r="794" spans="4:14">
      <c r="D794" s="887" t="s">
        <v>13486</v>
      </c>
      <c r="N794" s="846" t="s">
        <v>8780</v>
      </c>
    </row>
    <row r="795" spans="4:14">
      <c r="D795" s="887" t="s">
        <v>6212</v>
      </c>
      <c r="N795" s="846" t="s">
        <v>6214</v>
      </c>
    </row>
    <row r="796" spans="4:14">
      <c r="D796" s="887" t="s">
        <v>6104</v>
      </c>
      <c r="N796" s="846" t="s">
        <v>6108</v>
      </c>
    </row>
    <row r="797" spans="4:14">
      <c r="D797" s="887" t="s">
        <v>13487</v>
      </c>
      <c r="N797" s="846" t="s">
        <v>10823</v>
      </c>
    </row>
    <row r="798" spans="4:14">
      <c r="D798" s="887" t="s">
        <v>13365</v>
      </c>
      <c r="N798" s="846" t="s">
        <v>7297</v>
      </c>
    </row>
    <row r="799" spans="4:14">
      <c r="D799" s="887" t="s">
        <v>13488</v>
      </c>
      <c r="N799" s="846" t="s">
        <v>8740</v>
      </c>
    </row>
    <row r="800" spans="4:14">
      <c r="D800" s="887" t="s">
        <v>13489</v>
      </c>
      <c r="N800" s="846" t="s">
        <v>8743</v>
      </c>
    </row>
    <row r="801" spans="4:14">
      <c r="D801" s="887" t="s">
        <v>13490</v>
      </c>
      <c r="N801" s="846" t="s">
        <v>8746</v>
      </c>
    </row>
    <row r="802" spans="4:14">
      <c r="D802" s="887" t="s">
        <v>10082</v>
      </c>
      <c r="N802" s="846" t="s">
        <v>6261</v>
      </c>
    </row>
    <row r="803" spans="4:14">
      <c r="D803" s="887" t="s">
        <v>13372</v>
      </c>
      <c r="N803" s="846" t="s">
        <v>7313</v>
      </c>
    </row>
    <row r="804" spans="4:14">
      <c r="D804" s="887" t="s">
        <v>13491</v>
      </c>
      <c r="N804" s="846" t="s">
        <v>8752</v>
      </c>
    </row>
    <row r="805" spans="4:14">
      <c r="D805" s="887" t="s">
        <v>13377</v>
      </c>
      <c r="N805" s="846" t="s">
        <v>7320</v>
      </c>
    </row>
    <row r="806" spans="4:14">
      <c r="D806" s="887" t="s">
        <v>10059</v>
      </c>
      <c r="N806" s="846" t="s">
        <v>6219</v>
      </c>
    </row>
    <row r="807" spans="4:14">
      <c r="D807" s="887" t="s">
        <v>10089</v>
      </c>
      <c r="N807" s="846" t="s">
        <v>6282</v>
      </c>
    </row>
    <row r="808" spans="4:14">
      <c r="D808" s="887" t="s">
        <v>10091</v>
      </c>
      <c r="N808" s="846" t="s">
        <v>6287</v>
      </c>
    </row>
    <row r="809" spans="4:14">
      <c r="D809" s="887" t="s">
        <v>13479</v>
      </c>
      <c r="N809" s="846" t="s">
        <v>7328</v>
      </c>
    </row>
    <row r="810" spans="4:14">
      <c r="D810" s="887" t="s">
        <v>13492</v>
      </c>
      <c r="N810" s="846" t="s">
        <v>8757</v>
      </c>
    </row>
    <row r="811" spans="4:14">
      <c r="D811" s="887" t="s">
        <v>6186</v>
      </c>
      <c r="N811" s="846" t="s">
        <v>6187</v>
      </c>
    </row>
    <row r="812" spans="4:14">
      <c r="D812" s="887" t="s">
        <v>6231</v>
      </c>
      <c r="N812" s="846" t="s">
        <v>6233</v>
      </c>
    </row>
    <row r="813" spans="4:14">
      <c r="D813" s="887" t="s">
        <v>10213</v>
      </c>
      <c r="N813" s="846" t="s">
        <v>6486</v>
      </c>
    </row>
    <row r="814" spans="4:14">
      <c r="D814" s="887" t="s">
        <v>6104</v>
      </c>
      <c r="N814" s="846" t="s">
        <v>6108</v>
      </c>
    </row>
    <row r="815" spans="4:14">
      <c r="D815" s="887" t="s">
        <v>10071</v>
      </c>
      <c r="N815" s="846" t="s">
        <v>6244</v>
      </c>
    </row>
    <row r="816" spans="4:14">
      <c r="D816" s="887" t="s">
        <v>10104</v>
      </c>
      <c r="N816" s="846" t="s">
        <v>6309</v>
      </c>
    </row>
    <row r="817" spans="4:14">
      <c r="D817" s="887" t="s">
        <v>10106</v>
      </c>
      <c r="N817" s="846" t="s">
        <v>6313</v>
      </c>
    </row>
    <row r="818" spans="4:14">
      <c r="D818" s="887" t="s">
        <v>10220</v>
      </c>
      <c r="N818" s="846" t="s">
        <v>6499</v>
      </c>
    </row>
    <row r="819" spans="4:14">
      <c r="D819" s="887" t="s">
        <v>10112</v>
      </c>
      <c r="N819" s="846" t="s">
        <v>6321</v>
      </c>
    </row>
    <row r="820" spans="4:14">
      <c r="D820" s="887" t="s">
        <v>10082</v>
      </c>
      <c r="N820" s="846" t="s">
        <v>6261</v>
      </c>
    </row>
    <row r="821" spans="4:14">
      <c r="D821" s="887" t="s">
        <v>10116</v>
      </c>
      <c r="N821" s="846" t="s">
        <v>6329</v>
      </c>
    </row>
    <row r="822" spans="4:14">
      <c r="D822" s="887" t="s">
        <v>10119</v>
      </c>
      <c r="N822" s="846" t="s">
        <v>6333</v>
      </c>
    </row>
    <row r="823" spans="4:14">
      <c r="D823" s="887" t="s">
        <v>10122</v>
      </c>
      <c r="N823" s="846" t="s">
        <v>6338</v>
      </c>
    </row>
    <row r="824" spans="4:14">
      <c r="D824" s="887" t="s">
        <v>10051</v>
      </c>
      <c r="N824" s="846" t="s">
        <v>6205</v>
      </c>
    </row>
    <row r="825" spans="4:14">
      <c r="D825" s="887" t="s">
        <v>10127</v>
      </c>
      <c r="N825" s="846" t="s">
        <v>6345</v>
      </c>
    </row>
    <row r="826" spans="4:14">
      <c r="D826" s="887" t="s">
        <v>10130</v>
      </c>
      <c r="N826" s="846" t="s">
        <v>6348</v>
      </c>
    </row>
    <row r="827" spans="4:14">
      <c r="D827" s="887" t="s">
        <v>10133</v>
      </c>
      <c r="N827" s="846" t="s">
        <v>6352</v>
      </c>
    </row>
    <row r="828" spans="4:14">
      <c r="D828" s="887" t="s">
        <v>10137</v>
      </c>
      <c r="N828" s="846" t="s">
        <v>6357</v>
      </c>
    </row>
    <row r="829" spans="4:14">
      <c r="D829" s="887" t="s">
        <v>6186</v>
      </c>
      <c r="N829" s="846" t="s">
        <v>6187</v>
      </c>
    </row>
    <row r="830" spans="4:14">
      <c r="D830" s="887" t="s">
        <v>6188</v>
      </c>
      <c r="N830" s="846" t="s">
        <v>6190</v>
      </c>
    </row>
    <row r="831" spans="4:14">
      <c r="D831" s="887" t="s">
        <v>6191</v>
      </c>
      <c r="N831" s="846" t="s">
        <v>6192</v>
      </c>
    </row>
    <row r="832" spans="4:14">
      <c r="D832" s="887" t="s">
        <v>10234</v>
      </c>
      <c r="N832" s="846" t="s">
        <v>6525</v>
      </c>
    </row>
    <row r="833" spans="4:14">
      <c r="D833" s="887" t="s">
        <v>10235</v>
      </c>
      <c r="N833" s="846" t="s">
        <v>6529</v>
      </c>
    </row>
    <row r="834" spans="4:14">
      <c r="D834" s="887" t="s">
        <v>5827</v>
      </c>
      <c r="N834" s="846" t="s">
        <v>5833</v>
      </c>
    </row>
    <row r="835" spans="4:14">
      <c r="D835" s="887" t="s">
        <v>5837</v>
      </c>
      <c r="N835" s="846" t="s">
        <v>5841</v>
      </c>
    </row>
    <row r="836" spans="4:14">
      <c r="D836" s="887" t="s">
        <v>10413</v>
      </c>
      <c r="N836" s="846" t="s">
        <v>6750</v>
      </c>
    </row>
    <row r="837" spans="4:14">
      <c r="D837" s="887" t="s">
        <v>10414</v>
      </c>
      <c r="N837" s="846" t="s">
        <v>6752</v>
      </c>
    </row>
    <row r="838" spans="4:14">
      <c r="D838" s="887" t="s">
        <v>10415</v>
      </c>
      <c r="N838" s="846" t="s">
        <v>6754</v>
      </c>
    </row>
    <row r="839" spans="4:14">
      <c r="D839" s="887" t="s">
        <v>13571</v>
      </c>
      <c r="N839" s="846" t="s">
        <v>9454</v>
      </c>
    </row>
    <row r="840" spans="4:14">
      <c r="D840" s="887" t="s">
        <v>13572</v>
      </c>
      <c r="N840" s="846" t="s">
        <v>9455</v>
      </c>
    </row>
    <row r="841" spans="4:14">
      <c r="D841" s="887" t="s">
        <v>10418</v>
      </c>
      <c r="N841" s="846" t="s">
        <v>6763</v>
      </c>
    </row>
    <row r="842" spans="4:14">
      <c r="D842" s="887" t="s">
        <v>13573</v>
      </c>
      <c r="N842" s="846" t="s">
        <v>9456</v>
      </c>
    </row>
    <row r="843" spans="4:14">
      <c r="D843" s="887" t="s">
        <v>10420</v>
      </c>
      <c r="N843" s="846" t="s">
        <v>6767</v>
      </c>
    </row>
    <row r="844" spans="4:14">
      <c r="D844" s="887" t="s">
        <v>5827</v>
      </c>
      <c r="N844" s="846" t="s">
        <v>5833</v>
      </c>
    </row>
    <row r="845" spans="4:14">
      <c r="D845" s="887" t="s">
        <v>6768</v>
      </c>
      <c r="N845" s="846" t="s">
        <v>5812</v>
      </c>
    </row>
    <row r="846" spans="4:14">
      <c r="D846" s="887" t="s">
        <v>10421</v>
      </c>
      <c r="N846" s="846" t="s">
        <v>6770</v>
      </c>
    </row>
    <row r="847" spans="4:14">
      <c r="D847" s="887" t="s">
        <v>10414</v>
      </c>
      <c r="N847" s="846" t="s">
        <v>6752</v>
      </c>
    </row>
    <row r="848" spans="4:14">
      <c r="D848" s="887" t="s">
        <v>10415</v>
      </c>
      <c r="N848" s="846" t="s">
        <v>6754</v>
      </c>
    </row>
    <row r="849" spans="4:14">
      <c r="D849" s="887" t="s">
        <v>13574</v>
      </c>
      <c r="N849" s="846" t="s">
        <v>9457</v>
      </c>
    </row>
    <row r="850" spans="4:14">
      <c r="D850" s="887" t="s">
        <v>13575</v>
      </c>
      <c r="N850" s="846" t="s">
        <v>9458</v>
      </c>
    </row>
    <row r="851" spans="4:14">
      <c r="D851" s="887" t="s">
        <v>10418</v>
      </c>
      <c r="N851" s="846" t="s">
        <v>6763</v>
      </c>
    </row>
    <row r="852" spans="4:14">
      <c r="D852" s="887" t="s">
        <v>13573</v>
      </c>
      <c r="N852" s="846" t="s">
        <v>9456</v>
      </c>
    </row>
    <row r="853" spans="4:14">
      <c r="D853" s="887" t="s">
        <v>10420</v>
      </c>
      <c r="N853" s="846" t="s">
        <v>6767</v>
      </c>
    </row>
    <row r="854" spans="4:14">
      <c r="D854" s="887" t="s">
        <v>5827</v>
      </c>
      <c r="N854" s="846" t="s">
        <v>5833</v>
      </c>
    </row>
    <row r="855" spans="4:14">
      <c r="D855" s="887" t="s">
        <v>6768</v>
      </c>
      <c r="N855" s="846" t="s">
        <v>5812</v>
      </c>
    </row>
    <row r="856" spans="4:14">
      <c r="D856" s="887" t="s">
        <v>10424</v>
      </c>
      <c r="N856" s="846" t="s">
        <v>6776</v>
      </c>
    </row>
    <row r="857" spans="4:14">
      <c r="D857" s="887" t="s">
        <v>5784</v>
      </c>
      <c r="N857" s="846" t="s">
        <v>5788</v>
      </c>
    </row>
    <row r="858" spans="4:14">
      <c r="D858" s="887" t="s">
        <v>10425</v>
      </c>
      <c r="N858" s="846" t="s">
        <v>6778</v>
      </c>
    </row>
    <row r="859" spans="4:14">
      <c r="D859" s="887" t="s">
        <v>10426</v>
      </c>
      <c r="N859" s="846" t="s">
        <v>6780</v>
      </c>
    </row>
    <row r="860" spans="4:14">
      <c r="D860" s="887" t="s">
        <v>13564</v>
      </c>
      <c r="N860" s="846" t="s">
        <v>13565</v>
      </c>
    </row>
    <row r="861" spans="4:14">
      <c r="D861" s="887" t="s">
        <v>10427</v>
      </c>
      <c r="N861" s="846" t="s">
        <v>6782</v>
      </c>
    </row>
    <row r="862" spans="4:14">
      <c r="D862" s="887" t="s">
        <v>10428</v>
      </c>
      <c r="N862" s="846" t="s">
        <v>6784</v>
      </c>
    </row>
    <row r="863" spans="4:14">
      <c r="D863" s="887" t="s">
        <v>10429</v>
      </c>
      <c r="N863" s="846" t="s">
        <v>6786</v>
      </c>
    </row>
    <row r="864" spans="4:14">
      <c r="D864" s="887" t="s">
        <v>10430</v>
      </c>
      <c r="N864" s="846" t="s">
        <v>6788</v>
      </c>
    </row>
    <row r="865" spans="4:14">
      <c r="D865" s="887" t="s">
        <v>10431</v>
      </c>
      <c r="N865" s="846" t="s">
        <v>6790</v>
      </c>
    </row>
    <row r="866" spans="4:14">
      <c r="D866" s="887" t="s">
        <v>6791</v>
      </c>
      <c r="N866" s="846" t="s">
        <v>6440</v>
      </c>
    </row>
    <row r="867" spans="4:14">
      <c r="D867" s="887" t="s">
        <v>10432</v>
      </c>
      <c r="N867" s="846" t="s">
        <v>6793</v>
      </c>
    </row>
    <row r="868" spans="4:14">
      <c r="D868" s="887" t="s">
        <v>10433</v>
      </c>
      <c r="N868" s="846" t="s">
        <v>6795</v>
      </c>
    </row>
    <row r="869" spans="4:14">
      <c r="D869" s="887" t="s">
        <v>10434</v>
      </c>
      <c r="N869" s="846" t="s">
        <v>6797</v>
      </c>
    </row>
    <row r="870" spans="4:14">
      <c r="D870" s="887" t="s">
        <v>10435</v>
      </c>
      <c r="N870" s="846" t="s">
        <v>6799</v>
      </c>
    </row>
    <row r="871" spans="4:14">
      <c r="D871" s="887" t="s">
        <v>10436</v>
      </c>
      <c r="N871" s="846" t="s">
        <v>6801</v>
      </c>
    </row>
    <row r="872" spans="4:14">
      <c r="D872" s="887" t="s">
        <v>10437</v>
      </c>
      <c r="N872" s="846" t="s">
        <v>6803</v>
      </c>
    </row>
    <row r="873" spans="4:14">
      <c r="D873" s="887" t="s">
        <v>10438</v>
      </c>
      <c r="N873" s="846" t="s">
        <v>6805</v>
      </c>
    </row>
    <row r="874" spans="4:14">
      <c r="D874" s="887" t="s">
        <v>10439</v>
      </c>
      <c r="N874" s="846" t="s">
        <v>6807</v>
      </c>
    </row>
    <row r="875" spans="4:14">
      <c r="D875" s="887" t="s">
        <v>10440</v>
      </c>
      <c r="N875" s="846" t="s">
        <v>6809</v>
      </c>
    </row>
    <row r="876" spans="4:14">
      <c r="D876" s="887" t="s">
        <v>10441</v>
      </c>
      <c r="N876" s="846" t="s">
        <v>6811</v>
      </c>
    </row>
    <row r="877" spans="4:14">
      <c r="D877" s="887" t="s">
        <v>6174</v>
      </c>
      <c r="N877" s="846" t="s">
        <v>6176</v>
      </c>
    </row>
    <row r="878" spans="4:14">
      <c r="D878" s="887" t="s">
        <v>10442</v>
      </c>
      <c r="N878" s="846" t="s">
        <v>6813</v>
      </c>
    </row>
    <row r="879" spans="4:14">
      <c r="D879" s="887" t="s">
        <v>10443</v>
      </c>
      <c r="N879" s="846" t="s">
        <v>6815</v>
      </c>
    </row>
    <row r="880" spans="4:14">
      <c r="D880" s="887" t="s">
        <v>10444</v>
      </c>
      <c r="N880" s="846" t="s">
        <v>6817</v>
      </c>
    </row>
    <row r="881" spans="4:14">
      <c r="D881" s="887" t="s">
        <v>6818</v>
      </c>
      <c r="N881" s="846" t="s">
        <v>6819</v>
      </c>
    </row>
    <row r="882" spans="4:14">
      <c r="D882" s="887" t="s">
        <v>6212</v>
      </c>
      <c r="N882" s="846" t="s">
        <v>6214</v>
      </c>
    </row>
    <row r="883" spans="4:14">
      <c r="D883" s="887" t="s">
        <v>13576</v>
      </c>
      <c r="N883" s="846" t="s">
        <v>13577</v>
      </c>
    </row>
    <row r="884" spans="4:14">
      <c r="D884" s="887" t="s">
        <v>13578</v>
      </c>
      <c r="N884" s="846" t="s">
        <v>13579</v>
      </c>
    </row>
    <row r="885" spans="4:14">
      <c r="D885" s="887" t="s">
        <v>13511</v>
      </c>
      <c r="N885" s="846" t="s">
        <v>13512</v>
      </c>
    </row>
    <row r="886" spans="4:14">
      <c r="D886" s="887" t="s">
        <v>13580</v>
      </c>
      <c r="N886" s="846" t="s">
        <v>13581</v>
      </c>
    </row>
    <row r="887" spans="4:14">
      <c r="D887" s="887" t="s">
        <v>13582</v>
      </c>
      <c r="N887" s="846" t="s">
        <v>13583</v>
      </c>
    </row>
    <row r="888" spans="4:14">
      <c r="D888" s="887" t="s">
        <v>10450</v>
      </c>
      <c r="N888" s="846" t="s">
        <v>6831</v>
      </c>
    </row>
    <row r="889" spans="4:14">
      <c r="D889" s="887" t="s">
        <v>10451</v>
      </c>
      <c r="N889" s="846" t="s">
        <v>6833</v>
      </c>
    </row>
    <row r="890" spans="4:14">
      <c r="D890" s="887" t="s">
        <v>6743</v>
      </c>
      <c r="N890" s="846" t="s">
        <v>6488</v>
      </c>
    </row>
    <row r="891" spans="4:14">
      <c r="D891" s="887" t="s">
        <v>6834</v>
      </c>
      <c r="N891" s="846" t="s">
        <v>6491</v>
      </c>
    </row>
    <row r="892" spans="4:14">
      <c r="D892" s="887" t="s">
        <v>6531</v>
      </c>
      <c r="N892" s="846" t="s">
        <v>6494</v>
      </c>
    </row>
    <row r="893" spans="4:14">
      <c r="D893" s="887" t="s">
        <v>5784</v>
      </c>
      <c r="N893" s="846" t="s">
        <v>5788</v>
      </c>
    </row>
    <row r="894" spans="4:14">
      <c r="D894" s="887" t="s">
        <v>10425</v>
      </c>
      <c r="N894" s="846" t="s">
        <v>6778</v>
      </c>
    </row>
    <row r="895" spans="4:14">
      <c r="D895" s="887" t="s">
        <v>10426</v>
      </c>
      <c r="N895" s="846" t="s">
        <v>6780</v>
      </c>
    </row>
    <row r="896" spans="4:14">
      <c r="D896" s="887" t="s">
        <v>13584</v>
      </c>
      <c r="N896" s="846" t="s">
        <v>13585</v>
      </c>
    </row>
    <row r="897" spans="4:14">
      <c r="D897" s="887" t="s">
        <v>10453</v>
      </c>
      <c r="N897" s="846" t="s">
        <v>6838</v>
      </c>
    </row>
    <row r="898" spans="4:14">
      <c r="D898" s="887" t="s">
        <v>10454</v>
      </c>
      <c r="N898" s="846" t="s">
        <v>6840</v>
      </c>
    </row>
    <row r="899" spans="4:14">
      <c r="D899" s="887" t="s">
        <v>10455</v>
      </c>
      <c r="N899" s="846" t="s">
        <v>6842</v>
      </c>
    </row>
    <row r="900" spans="4:14">
      <c r="D900" s="887" t="s">
        <v>10430</v>
      </c>
      <c r="N900" s="846" t="s">
        <v>6788</v>
      </c>
    </row>
    <row r="901" spans="4:14">
      <c r="D901" s="887" t="s">
        <v>10431</v>
      </c>
      <c r="N901" s="846" t="s">
        <v>6790</v>
      </c>
    </row>
    <row r="902" spans="4:14">
      <c r="D902" s="887" t="s">
        <v>6791</v>
      </c>
      <c r="N902" s="846" t="s">
        <v>6440</v>
      </c>
    </row>
    <row r="903" spans="4:14">
      <c r="D903" s="887" t="s">
        <v>10432</v>
      </c>
      <c r="N903" s="846" t="s">
        <v>6793</v>
      </c>
    </row>
    <row r="904" spans="4:14">
      <c r="D904" s="887" t="s">
        <v>10433</v>
      </c>
      <c r="N904" s="846" t="s">
        <v>6795</v>
      </c>
    </row>
    <row r="905" spans="4:14">
      <c r="D905" s="887" t="s">
        <v>10434</v>
      </c>
      <c r="N905" s="846" t="s">
        <v>6797</v>
      </c>
    </row>
    <row r="906" spans="4:14">
      <c r="D906" s="887" t="s">
        <v>10435</v>
      </c>
      <c r="N906" s="846" t="s">
        <v>6799</v>
      </c>
    </row>
    <row r="907" spans="4:14">
      <c r="D907" s="887" t="s">
        <v>10436</v>
      </c>
      <c r="N907" s="846" t="s">
        <v>6801</v>
      </c>
    </row>
    <row r="908" spans="4:14">
      <c r="D908" s="887" t="s">
        <v>10437</v>
      </c>
      <c r="N908" s="846" t="s">
        <v>6803</v>
      </c>
    </row>
    <row r="909" spans="4:14">
      <c r="D909" s="887" t="s">
        <v>10438</v>
      </c>
      <c r="N909" s="846" t="s">
        <v>6805</v>
      </c>
    </row>
    <row r="910" spans="4:14">
      <c r="D910" s="887" t="s">
        <v>10439</v>
      </c>
      <c r="N910" s="846" t="s">
        <v>6807</v>
      </c>
    </row>
    <row r="911" spans="4:14">
      <c r="D911" s="887" t="s">
        <v>10440</v>
      </c>
      <c r="N911" s="846" t="s">
        <v>6809</v>
      </c>
    </row>
    <row r="912" spans="4:14">
      <c r="D912" s="887" t="s">
        <v>10441</v>
      </c>
      <c r="N912" s="846" t="s">
        <v>6811</v>
      </c>
    </row>
    <row r="913" spans="4:14">
      <c r="D913" s="887" t="s">
        <v>6174</v>
      </c>
      <c r="N913" s="846" t="s">
        <v>6176</v>
      </c>
    </row>
    <row r="914" spans="4:14">
      <c r="D914" s="887" t="s">
        <v>10442</v>
      </c>
      <c r="N914" s="846" t="s">
        <v>6813</v>
      </c>
    </row>
    <row r="915" spans="4:14">
      <c r="D915" s="887" t="s">
        <v>10456</v>
      </c>
      <c r="N915" s="846" t="s">
        <v>6844</v>
      </c>
    </row>
    <row r="916" spans="4:14">
      <c r="D916" s="887" t="s">
        <v>10444</v>
      </c>
      <c r="N916" s="846" t="s">
        <v>6817</v>
      </c>
    </row>
    <row r="917" spans="4:14">
      <c r="D917" s="887" t="s">
        <v>6818</v>
      </c>
      <c r="N917" s="846" t="s">
        <v>6819</v>
      </c>
    </row>
    <row r="918" spans="4:14">
      <c r="D918" s="887" t="s">
        <v>6212</v>
      </c>
      <c r="N918" s="846" t="s">
        <v>6214</v>
      </c>
    </row>
    <row r="919" spans="4:14">
      <c r="D919" s="887" t="s">
        <v>13586</v>
      </c>
      <c r="N919" s="846" t="s">
        <v>13587</v>
      </c>
    </row>
    <row r="920" spans="4:14">
      <c r="D920" s="887" t="s">
        <v>13588</v>
      </c>
      <c r="N920" s="846" t="s">
        <v>13589</v>
      </c>
    </row>
    <row r="921" spans="4:14">
      <c r="D921" s="887" t="s">
        <v>13511</v>
      </c>
      <c r="N921" s="846" t="s">
        <v>13512</v>
      </c>
    </row>
    <row r="922" spans="4:14">
      <c r="D922" s="887" t="s">
        <v>13590</v>
      </c>
      <c r="N922" s="846" t="s">
        <v>13591</v>
      </c>
    </row>
    <row r="923" spans="4:14">
      <c r="D923" s="887" t="s">
        <v>13592</v>
      </c>
      <c r="N923" s="846" t="s">
        <v>13593</v>
      </c>
    </row>
    <row r="924" spans="4:14">
      <c r="D924" s="887" t="s">
        <v>10461</v>
      </c>
      <c r="N924" s="846" t="s">
        <v>6854</v>
      </c>
    </row>
    <row r="925" spans="4:14">
      <c r="D925" s="887" t="s">
        <v>10462</v>
      </c>
      <c r="N925" s="846" t="s">
        <v>6856</v>
      </c>
    </row>
    <row r="926" spans="4:14">
      <c r="D926" s="887" t="s">
        <v>6857</v>
      </c>
      <c r="N926" s="846" t="s">
        <v>6453</v>
      </c>
    </row>
    <row r="927" spans="4:14">
      <c r="D927" s="887" t="s">
        <v>6791</v>
      </c>
      <c r="N927" s="846" t="s">
        <v>6440</v>
      </c>
    </row>
    <row r="928" spans="4:14">
      <c r="D928" s="887" t="s">
        <v>13594</v>
      </c>
      <c r="N928" s="846" t="s">
        <v>13595</v>
      </c>
    </row>
    <row r="929" spans="4:14">
      <c r="D929" s="887" t="s">
        <v>13596</v>
      </c>
      <c r="N929" s="846" t="s">
        <v>13597</v>
      </c>
    </row>
    <row r="930" spans="4:14">
      <c r="D930" s="887" t="s">
        <v>13511</v>
      </c>
      <c r="N930" s="846" t="s">
        <v>13512</v>
      </c>
    </row>
    <row r="931" spans="4:14">
      <c r="D931" s="887" t="s">
        <v>13598</v>
      </c>
      <c r="N931" s="846" t="s">
        <v>13599</v>
      </c>
    </row>
    <row r="932" spans="4:14">
      <c r="D932" s="887" t="s">
        <v>13600</v>
      </c>
      <c r="N932" s="846" t="s">
        <v>13601</v>
      </c>
    </row>
    <row r="933" spans="4:14">
      <c r="D933" s="887" t="s">
        <v>10461</v>
      </c>
      <c r="N933" s="846" t="s">
        <v>6854</v>
      </c>
    </row>
    <row r="934" spans="4:14">
      <c r="D934" s="887" t="s">
        <v>10462</v>
      </c>
      <c r="N934" s="846" t="s">
        <v>6856</v>
      </c>
    </row>
    <row r="935" spans="4:14">
      <c r="D935" s="887" t="s">
        <v>6743</v>
      </c>
      <c r="N935" s="846" t="s">
        <v>6488</v>
      </c>
    </row>
    <row r="936" spans="4:14">
      <c r="D936" s="887" t="s">
        <v>6834</v>
      </c>
      <c r="N936" s="846" t="s">
        <v>6491</v>
      </c>
    </row>
    <row r="937" spans="4:14">
      <c r="D937" s="887" t="s">
        <v>6531</v>
      </c>
      <c r="N937" s="846" t="s">
        <v>6494</v>
      </c>
    </row>
    <row r="938" spans="4:14">
      <c r="D938" s="887" t="s">
        <v>5784</v>
      </c>
      <c r="N938" s="846" t="s">
        <v>5788</v>
      </c>
    </row>
    <row r="939" spans="4:14">
      <c r="D939" s="887" t="s">
        <v>10425</v>
      </c>
      <c r="N939" s="846" t="s">
        <v>6778</v>
      </c>
    </row>
    <row r="940" spans="4:14">
      <c r="D940" s="887" t="s">
        <v>10426</v>
      </c>
      <c r="N940" s="846" t="s">
        <v>6780</v>
      </c>
    </row>
    <row r="941" spans="4:14">
      <c r="D941" s="887" t="s">
        <v>13602</v>
      </c>
      <c r="N941" s="846" t="s">
        <v>13603</v>
      </c>
    </row>
    <row r="942" spans="4:14">
      <c r="D942" s="887" t="s">
        <v>10453</v>
      </c>
      <c r="N942" s="846" t="s">
        <v>6838</v>
      </c>
    </row>
    <row r="943" spans="4:14">
      <c r="D943" s="887" t="s">
        <v>10454</v>
      </c>
      <c r="N943" s="846" t="s">
        <v>6840</v>
      </c>
    </row>
    <row r="944" spans="4:14">
      <c r="D944" s="887" t="s">
        <v>10455</v>
      </c>
      <c r="N944" s="846" t="s">
        <v>6842</v>
      </c>
    </row>
    <row r="945" spans="4:14">
      <c r="D945" s="887" t="s">
        <v>10468</v>
      </c>
      <c r="N945" s="846" t="s">
        <v>6869</v>
      </c>
    </row>
    <row r="946" spans="4:14">
      <c r="D946" s="887" t="s">
        <v>10431</v>
      </c>
      <c r="N946" s="846" t="s">
        <v>6790</v>
      </c>
    </row>
    <row r="947" spans="4:14">
      <c r="D947" s="887" t="s">
        <v>6791</v>
      </c>
      <c r="N947" s="846" t="s">
        <v>6440</v>
      </c>
    </row>
    <row r="948" spans="4:14">
      <c r="D948" s="887" t="s">
        <v>13594</v>
      </c>
      <c r="N948" s="846" t="s">
        <v>13595</v>
      </c>
    </row>
    <row r="949" spans="4:14">
      <c r="D949" s="887" t="s">
        <v>13596</v>
      </c>
      <c r="N949" s="846" t="s">
        <v>13597</v>
      </c>
    </row>
    <row r="950" spans="4:14">
      <c r="D950" s="887" t="s">
        <v>13511</v>
      </c>
      <c r="N950" s="846" t="s">
        <v>13512</v>
      </c>
    </row>
    <row r="951" spans="4:14">
      <c r="D951" s="887" t="s">
        <v>13598</v>
      </c>
      <c r="N951" s="846" t="s">
        <v>13599</v>
      </c>
    </row>
    <row r="952" spans="4:14">
      <c r="D952" s="887" t="s">
        <v>13600</v>
      </c>
      <c r="N952" s="846" t="s">
        <v>13601</v>
      </c>
    </row>
    <row r="953" spans="4:14">
      <c r="D953" s="887" t="s">
        <v>10461</v>
      </c>
      <c r="N953" s="846" t="s">
        <v>6854</v>
      </c>
    </row>
    <row r="954" spans="4:14">
      <c r="D954" s="887" t="s">
        <v>10462</v>
      </c>
      <c r="N954" s="846" t="s">
        <v>6856</v>
      </c>
    </row>
    <row r="955" spans="4:14">
      <c r="D955" s="887" t="s">
        <v>6743</v>
      </c>
      <c r="N955" s="846" t="s">
        <v>6488</v>
      </c>
    </row>
    <row r="956" spans="4:14">
      <c r="D956" s="887" t="s">
        <v>6834</v>
      </c>
      <c r="N956" s="846" t="s">
        <v>6491</v>
      </c>
    </row>
    <row r="957" spans="4:14">
      <c r="D957" s="887" t="s">
        <v>5827</v>
      </c>
      <c r="N957" s="846" t="s">
        <v>5833</v>
      </c>
    </row>
    <row r="958" spans="4:14">
      <c r="D958" s="887" t="s">
        <v>6870</v>
      </c>
      <c r="N958" s="846" t="s">
        <v>6656</v>
      </c>
    </row>
    <row r="959" spans="4:14">
      <c r="D959" s="887" t="s">
        <v>6165</v>
      </c>
      <c r="N959" s="846" t="s">
        <v>6168</v>
      </c>
    </row>
    <row r="960" spans="4:14">
      <c r="D960" s="887" t="s">
        <v>6871</v>
      </c>
      <c r="N960" s="846" t="s">
        <v>6872</v>
      </c>
    </row>
    <row r="961" spans="4:14">
      <c r="D961" s="887" t="s">
        <v>6182</v>
      </c>
      <c r="N961" s="846" t="s">
        <v>5662</v>
      </c>
    </row>
    <row r="962" spans="4:14">
      <c r="D962" s="887" t="s">
        <v>212</v>
      </c>
      <c r="N962" s="846" t="s">
        <v>212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5975-2C54-4B39-9707-3ECB65D766DA}">
  <sheetPr>
    <tabColor rgb="FF00B050"/>
  </sheetPr>
  <dimension ref="A1:S2579"/>
  <sheetViews>
    <sheetView tabSelected="1" topLeftCell="C487" workbookViewId="0">
      <selection activeCell="D447" sqref="D447"/>
    </sheetView>
  </sheetViews>
  <sheetFormatPr defaultRowHeight="12.75"/>
  <cols>
    <col min="1" max="1" width="48.28515625" customWidth="1"/>
    <col min="2" max="2" width="48.42578125" customWidth="1"/>
    <col min="3" max="3" width="35.42578125" customWidth="1"/>
    <col min="4" max="4" width="54.7109375" style="846" customWidth="1"/>
    <col min="5" max="5" width="63" style="888" customWidth="1"/>
    <col min="6" max="6" width="58.7109375" style="846" customWidth="1"/>
    <col min="7" max="7" width="59.7109375" style="846" customWidth="1"/>
    <col min="8" max="8" width="57.140625" style="846" customWidth="1"/>
    <col min="9" max="9" width="55.85546875" style="846" customWidth="1"/>
    <col min="10" max="10" width="3" style="853" customWidth="1"/>
    <col min="11" max="11" width="57.42578125" style="846" customWidth="1"/>
    <col min="12" max="12" width="57" style="846" customWidth="1"/>
    <col min="13" max="13" width="42" style="846" customWidth="1"/>
    <col min="14" max="14" width="53" style="846" customWidth="1"/>
    <col min="15" max="15" width="55.5703125" style="846" customWidth="1"/>
    <col min="16" max="16" width="50.28515625" style="846" customWidth="1"/>
    <col min="17" max="17" width="69.28515625" customWidth="1"/>
    <col min="18" max="18" width="64.28515625" customWidth="1"/>
    <col min="19" max="19" width="58.7109375" customWidth="1"/>
  </cols>
  <sheetData>
    <row r="1" spans="1:19" ht="88.5" customHeight="1">
      <c r="A1" s="851" t="s">
        <v>5552</v>
      </c>
      <c r="B1" s="851" t="s">
        <v>5553</v>
      </c>
      <c r="C1" s="842" t="s">
        <v>5554</v>
      </c>
      <c r="D1" s="842" t="s">
        <v>5555</v>
      </c>
      <c r="E1" s="883" t="s">
        <v>1058</v>
      </c>
      <c r="F1" s="843" t="s">
        <v>5556</v>
      </c>
      <c r="G1" s="844" t="s">
        <v>5557</v>
      </c>
      <c r="H1" s="844" t="s">
        <v>1308</v>
      </c>
      <c r="I1" s="845" t="s">
        <v>1062</v>
      </c>
      <c r="J1" s="852"/>
      <c r="K1" s="851" t="s">
        <v>5552</v>
      </c>
      <c r="L1" s="851" t="s">
        <v>5553</v>
      </c>
      <c r="M1" s="842" t="s">
        <v>5554</v>
      </c>
      <c r="N1" s="842" t="s">
        <v>5555</v>
      </c>
      <c r="O1" s="843" t="s">
        <v>1059</v>
      </c>
      <c r="P1" s="843" t="s">
        <v>5556</v>
      </c>
      <c r="Q1" s="844" t="s">
        <v>5558</v>
      </c>
      <c r="R1" s="844" t="s">
        <v>1308</v>
      </c>
      <c r="S1" s="845" t="s">
        <v>1062</v>
      </c>
    </row>
    <row r="2" spans="1:19">
      <c r="A2" s="887" t="s">
        <v>101</v>
      </c>
      <c r="B2" s="947" t="s">
        <v>101</v>
      </c>
      <c r="C2" s="887" t="s">
        <v>101</v>
      </c>
      <c r="D2" s="887" t="s">
        <v>101</v>
      </c>
      <c r="E2" s="887" t="s">
        <v>101</v>
      </c>
      <c r="F2" s="887" t="s">
        <v>101</v>
      </c>
      <c r="G2" s="887" t="s">
        <v>101</v>
      </c>
      <c r="H2" s="887" t="s">
        <v>101</v>
      </c>
      <c r="I2" s="166" t="s">
        <v>13604</v>
      </c>
      <c r="K2" s="849" t="s">
        <v>101</v>
      </c>
      <c r="L2" s="846" t="s">
        <v>101</v>
      </c>
      <c r="M2" s="888" t="s">
        <v>101</v>
      </c>
      <c r="N2" s="846" t="s">
        <v>101</v>
      </c>
      <c r="O2" s="888" t="s">
        <v>101</v>
      </c>
      <c r="P2" s="888" t="s">
        <v>101</v>
      </c>
      <c r="Q2" s="887" t="s">
        <v>101</v>
      </c>
      <c r="R2" s="887" t="s">
        <v>101</v>
      </c>
      <c r="S2" s="166" t="s">
        <v>13605</v>
      </c>
    </row>
    <row r="3" spans="1:19">
      <c r="A3" s="887" t="s">
        <v>5561</v>
      </c>
      <c r="B3" s="947" t="s">
        <v>11448</v>
      </c>
      <c r="C3" s="887" t="s">
        <v>5563</v>
      </c>
      <c r="D3" s="887" t="s">
        <v>5566</v>
      </c>
      <c r="E3" s="887" t="s">
        <v>13606</v>
      </c>
      <c r="F3" s="887" t="s">
        <v>11448</v>
      </c>
      <c r="G3" s="887" t="s">
        <v>13607</v>
      </c>
      <c r="H3" s="887" t="s">
        <v>13607</v>
      </c>
      <c r="I3" s="166" t="s">
        <v>1070</v>
      </c>
      <c r="K3" s="849" t="s">
        <v>5566</v>
      </c>
      <c r="L3" s="846" t="s">
        <v>5566</v>
      </c>
      <c r="M3" s="888" t="s">
        <v>9165</v>
      </c>
      <c r="N3" s="846" t="s">
        <v>5566</v>
      </c>
      <c r="O3" s="888" t="s">
        <v>5568</v>
      </c>
      <c r="P3" s="888" t="s">
        <v>5566</v>
      </c>
      <c r="Q3" s="887" t="s">
        <v>13608</v>
      </c>
      <c r="R3" s="887" t="s">
        <v>13608</v>
      </c>
      <c r="S3" s="166" t="s">
        <v>1070</v>
      </c>
    </row>
    <row r="4" spans="1:19">
      <c r="A4" s="887" t="s">
        <v>13609</v>
      </c>
      <c r="B4" s="947" t="s">
        <v>11455</v>
      </c>
      <c r="C4" s="887" t="s">
        <v>5573</v>
      </c>
      <c r="D4" s="887" t="s">
        <v>5579</v>
      </c>
      <c r="E4" s="887" t="s">
        <v>13610</v>
      </c>
      <c r="F4" s="887" t="s">
        <v>11455</v>
      </c>
      <c r="G4" s="887" t="s">
        <v>10933</v>
      </c>
      <c r="H4" s="887" t="s">
        <v>13611</v>
      </c>
      <c r="I4" s="166" t="s">
        <v>13612</v>
      </c>
      <c r="K4" s="849" t="s">
        <v>5579</v>
      </c>
      <c r="L4" s="846" t="s">
        <v>5579</v>
      </c>
      <c r="M4" s="888" t="s">
        <v>6886</v>
      </c>
      <c r="N4" s="846" t="s">
        <v>5579</v>
      </c>
      <c r="O4" s="888" t="s">
        <v>5581</v>
      </c>
      <c r="P4" s="888" t="s">
        <v>5579</v>
      </c>
      <c r="Q4" s="887" t="s">
        <v>10933</v>
      </c>
      <c r="R4" s="887" t="s">
        <v>13613</v>
      </c>
      <c r="S4" s="166" t="s">
        <v>13614</v>
      </c>
    </row>
    <row r="5" spans="1:19">
      <c r="A5" s="887" t="s">
        <v>5584</v>
      </c>
      <c r="B5" s="947" t="s">
        <v>11463</v>
      </c>
      <c r="C5" s="887" t="s">
        <v>5586</v>
      </c>
      <c r="D5" s="887" t="s">
        <v>5591</v>
      </c>
      <c r="E5" s="887" t="s">
        <v>13615</v>
      </c>
      <c r="F5" s="887" t="s">
        <v>11463</v>
      </c>
      <c r="G5" s="887" t="s">
        <v>10940</v>
      </c>
      <c r="H5" s="887" t="s">
        <v>9718</v>
      </c>
      <c r="I5" s="166" t="s">
        <v>9717</v>
      </c>
      <c r="K5" s="849" t="s">
        <v>5591</v>
      </c>
      <c r="L5" s="846" t="s">
        <v>5591</v>
      </c>
      <c r="M5" s="888" t="s">
        <v>5592</v>
      </c>
      <c r="N5" s="846" t="s">
        <v>5591</v>
      </c>
      <c r="O5" s="888" t="s">
        <v>5593</v>
      </c>
      <c r="P5" s="888" t="s">
        <v>5591</v>
      </c>
      <c r="Q5" s="887" t="s">
        <v>10940</v>
      </c>
      <c r="R5" s="887" t="s">
        <v>9718</v>
      </c>
      <c r="S5" s="166" t="s">
        <v>9717</v>
      </c>
    </row>
    <row r="6" spans="1:19">
      <c r="A6" s="887" t="s">
        <v>5595</v>
      </c>
      <c r="B6" s="947" t="s">
        <v>11466</v>
      </c>
      <c r="C6" s="887" t="s">
        <v>5597</v>
      </c>
      <c r="D6" s="887" t="s">
        <v>5600</v>
      </c>
      <c r="E6" s="887" t="s">
        <v>13616</v>
      </c>
      <c r="F6" s="887" t="s">
        <v>11466</v>
      </c>
      <c r="G6" s="887" t="s">
        <v>9721</v>
      </c>
      <c r="H6" s="887" t="s">
        <v>5581</v>
      </c>
      <c r="I6" s="166" t="s">
        <v>13617</v>
      </c>
      <c r="K6" s="849" t="s">
        <v>5600</v>
      </c>
      <c r="L6" s="846" t="s">
        <v>5600</v>
      </c>
      <c r="M6" s="888" t="s">
        <v>5601</v>
      </c>
      <c r="N6" s="846" t="s">
        <v>5600</v>
      </c>
      <c r="O6" s="888" t="s">
        <v>5602</v>
      </c>
      <c r="P6" s="888" t="s">
        <v>5600</v>
      </c>
      <c r="Q6" s="887" t="s">
        <v>9721</v>
      </c>
      <c r="R6" s="887" t="s">
        <v>5581</v>
      </c>
      <c r="S6" s="166" t="s">
        <v>13618</v>
      </c>
    </row>
    <row r="7" spans="1:19">
      <c r="A7" s="887" t="s">
        <v>5603</v>
      </c>
      <c r="B7" s="947" t="s">
        <v>11471</v>
      </c>
      <c r="C7" s="887" t="s">
        <v>6896</v>
      </c>
      <c r="D7" s="887" t="s">
        <v>5609</v>
      </c>
      <c r="E7" s="887" t="s">
        <v>13619</v>
      </c>
      <c r="F7" s="887" t="s">
        <v>11471</v>
      </c>
      <c r="G7" s="887" t="s">
        <v>6088</v>
      </c>
      <c r="H7" s="887" t="s">
        <v>9728</v>
      </c>
      <c r="I7" s="166" t="s">
        <v>6895</v>
      </c>
      <c r="K7" s="849" t="s">
        <v>5609</v>
      </c>
      <c r="L7" s="846" t="s">
        <v>5609</v>
      </c>
      <c r="M7" s="888" t="s">
        <v>5586</v>
      </c>
      <c r="N7" s="846" t="s">
        <v>5609</v>
      </c>
      <c r="O7" s="888" t="s">
        <v>5610</v>
      </c>
      <c r="P7" s="888" t="s">
        <v>5609</v>
      </c>
      <c r="Q7" s="887" t="s">
        <v>6088</v>
      </c>
      <c r="R7" s="887" t="s">
        <v>9728</v>
      </c>
      <c r="S7" s="166" t="s">
        <v>6895</v>
      </c>
    </row>
    <row r="8" spans="1:19">
      <c r="A8" s="887" t="s">
        <v>13620</v>
      </c>
      <c r="B8" s="947" t="s">
        <v>13621</v>
      </c>
      <c r="C8" s="887" t="s">
        <v>5586</v>
      </c>
      <c r="D8" s="887" t="s">
        <v>13622</v>
      </c>
      <c r="E8" s="887" t="s">
        <v>13623</v>
      </c>
      <c r="F8" s="887" t="s">
        <v>13624</v>
      </c>
      <c r="G8" s="887" t="s">
        <v>10950</v>
      </c>
      <c r="H8" s="887" t="s">
        <v>13625</v>
      </c>
      <c r="I8" s="166" t="s">
        <v>1345</v>
      </c>
      <c r="K8" s="849" t="s">
        <v>13626</v>
      </c>
      <c r="L8" s="846" t="s">
        <v>13627</v>
      </c>
      <c r="M8" s="888" t="s">
        <v>6905</v>
      </c>
      <c r="N8" s="846" t="s">
        <v>13628</v>
      </c>
      <c r="O8" s="888" t="s">
        <v>9184</v>
      </c>
      <c r="P8" s="888" t="s">
        <v>13629</v>
      </c>
      <c r="Q8" s="887" t="s">
        <v>10950</v>
      </c>
      <c r="R8" s="887" t="s">
        <v>13630</v>
      </c>
      <c r="S8" s="166" t="s">
        <v>1345</v>
      </c>
    </row>
    <row r="9" spans="1:19">
      <c r="A9" s="887" t="s">
        <v>7833</v>
      </c>
      <c r="B9" s="947" t="s">
        <v>11487</v>
      </c>
      <c r="C9" s="887" t="s">
        <v>13631</v>
      </c>
      <c r="D9" s="887" t="s">
        <v>5633</v>
      </c>
      <c r="E9" s="887" t="s">
        <v>13632</v>
      </c>
      <c r="F9" s="887" t="s">
        <v>11487</v>
      </c>
      <c r="G9" s="887" t="s">
        <v>10959</v>
      </c>
      <c r="H9" s="887" t="s">
        <v>5708</v>
      </c>
      <c r="I9" s="166" t="s">
        <v>1351</v>
      </c>
      <c r="K9" s="849" t="s">
        <v>5633</v>
      </c>
      <c r="L9" s="846" t="s">
        <v>5633</v>
      </c>
      <c r="M9" s="888" t="s">
        <v>5621</v>
      </c>
      <c r="N9" s="846" t="s">
        <v>5633</v>
      </c>
      <c r="O9" s="888" t="s">
        <v>5635</v>
      </c>
      <c r="P9" s="888" t="s">
        <v>5633</v>
      </c>
      <c r="Q9" s="887" t="s">
        <v>10959</v>
      </c>
      <c r="R9" s="887" t="s">
        <v>5708</v>
      </c>
      <c r="S9" s="166" t="s">
        <v>1084</v>
      </c>
    </row>
    <row r="10" spans="1:19">
      <c r="A10" s="887" t="s">
        <v>7835</v>
      </c>
      <c r="B10" s="947" t="s">
        <v>11490</v>
      </c>
      <c r="C10" s="887" t="s">
        <v>5638</v>
      </c>
      <c r="D10" s="887" t="s">
        <v>5647</v>
      </c>
      <c r="E10" s="887" t="s">
        <v>11870</v>
      </c>
      <c r="F10" s="887" t="s">
        <v>11493</v>
      </c>
      <c r="G10" s="887" t="s">
        <v>13633</v>
      </c>
      <c r="H10" s="887" t="s">
        <v>5581</v>
      </c>
      <c r="I10" s="166" t="s">
        <v>1357</v>
      </c>
      <c r="K10" s="849" t="s">
        <v>7838</v>
      </c>
      <c r="L10" s="846" t="s">
        <v>5646</v>
      </c>
      <c r="M10" s="888" t="s">
        <v>5634</v>
      </c>
      <c r="N10" s="846" t="s">
        <v>5647</v>
      </c>
      <c r="O10" s="888" t="s">
        <v>5648</v>
      </c>
      <c r="P10" s="888" t="s">
        <v>5649</v>
      </c>
      <c r="Q10" s="887" t="s">
        <v>13634</v>
      </c>
      <c r="R10" s="887" t="s">
        <v>5581</v>
      </c>
      <c r="S10" s="166" t="s">
        <v>1357</v>
      </c>
    </row>
    <row r="11" spans="1:19">
      <c r="A11" s="887" t="s">
        <v>7840</v>
      </c>
      <c r="B11" s="947" t="s">
        <v>11496</v>
      </c>
      <c r="C11" s="887" t="s">
        <v>7841</v>
      </c>
      <c r="D11" s="887" t="s">
        <v>5660</v>
      </c>
      <c r="E11" s="887" t="s">
        <v>11492</v>
      </c>
      <c r="F11" s="887" t="s">
        <v>11499</v>
      </c>
      <c r="G11" s="887" t="s">
        <v>13635</v>
      </c>
      <c r="H11" s="887" t="s">
        <v>9757</v>
      </c>
      <c r="I11" s="166" t="s">
        <v>1362</v>
      </c>
      <c r="K11" s="849" t="s">
        <v>7843</v>
      </c>
      <c r="L11" s="846" t="s">
        <v>5658</v>
      </c>
      <c r="M11" s="888" t="s">
        <v>5586</v>
      </c>
      <c r="N11" s="846" t="s">
        <v>5660</v>
      </c>
      <c r="O11" s="888" t="s">
        <v>13636</v>
      </c>
      <c r="P11" s="888" t="s">
        <v>5662</v>
      </c>
      <c r="Q11" s="887" t="s">
        <v>13637</v>
      </c>
      <c r="R11" s="887" t="s">
        <v>9757</v>
      </c>
      <c r="S11" s="166" t="s">
        <v>1362</v>
      </c>
    </row>
    <row r="12" spans="1:19">
      <c r="A12" s="887" t="s">
        <v>5663</v>
      </c>
      <c r="B12" s="947" t="s">
        <v>11503</v>
      </c>
      <c r="C12" s="887" t="s">
        <v>5586</v>
      </c>
      <c r="D12" s="887" t="s">
        <v>5672</v>
      </c>
      <c r="E12" s="887" t="s">
        <v>13638</v>
      </c>
      <c r="F12" s="887" t="s">
        <v>212</v>
      </c>
      <c r="G12" s="887" t="s">
        <v>10968</v>
      </c>
      <c r="H12" s="887" t="s">
        <v>13639</v>
      </c>
      <c r="I12" s="166" t="s">
        <v>1369</v>
      </c>
      <c r="K12" s="849" t="s">
        <v>7849</v>
      </c>
      <c r="L12" s="846" t="s">
        <v>5670</v>
      </c>
      <c r="M12" s="888" t="s">
        <v>13640</v>
      </c>
      <c r="N12" s="846" t="s">
        <v>5672</v>
      </c>
      <c r="O12" s="888" t="s">
        <v>13641</v>
      </c>
      <c r="P12" s="888" t="s">
        <v>212</v>
      </c>
      <c r="Q12" s="887" t="s">
        <v>10968</v>
      </c>
      <c r="R12" s="887" t="s">
        <v>13642</v>
      </c>
      <c r="S12" s="166" t="s">
        <v>1369</v>
      </c>
    </row>
    <row r="13" spans="1:19">
      <c r="A13" s="887" t="s">
        <v>5676</v>
      </c>
      <c r="B13" s="947" t="s">
        <v>13643</v>
      </c>
      <c r="C13" s="887" t="s">
        <v>6937</v>
      </c>
      <c r="D13" s="887" t="s">
        <v>5687</v>
      </c>
      <c r="E13" s="890" t="s">
        <v>11456</v>
      </c>
      <c r="F13" s="849"/>
      <c r="G13" s="887" t="s">
        <v>6155</v>
      </c>
      <c r="H13" s="887" t="s">
        <v>5708</v>
      </c>
      <c r="I13" s="846" t="s">
        <v>13644</v>
      </c>
      <c r="K13" s="849" t="s">
        <v>5684</v>
      </c>
      <c r="L13" s="846" t="s">
        <v>13645</v>
      </c>
      <c r="M13" s="888" t="s">
        <v>5671</v>
      </c>
      <c r="N13" s="846" t="s">
        <v>5687</v>
      </c>
      <c r="O13" s="888" t="s">
        <v>8919</v>
      </c>
      <c r="P13" s="849"/>
      <c r="Q13" s="887" t="s">
        <v>6155</v>
      </c>
      <c r="R13" s="887" t="s">
        <v>5708</v>
      </c>
      <c r="S13" s="846" t="s">
        <v>13646</v>
      </c>
    </row>
    <row r="14" spans="1:19">
      <c r="A14" s="887" t="s">
        <v>5690</v>
      </c>
      <c r="B14" s="947" t="s">
        <v>11517</v>
      </c>
      <c r="C14" s="887" t="s">
        <v>10514</v>
      </c>
      <c r="D14" s="887" t="s">
        <v>5698</v>
      </c>
      <c r="E14" s="887" t="s">
        <v>11563</v>
      </c>
      <c r="F14" s="849"/>
      <c r="G14" s="887" t="s">
        <v>9770</v>
      </c>
      <c r="H14" s="887" t="s">
        <v>5581</v>
      </c>
      <c r="I14" s="3" t="s">
        <v>13647</v>
      </c>
      <c r="K14" s="849" t="s">
        <v>5676</v>
      </c>
      <c r="L14" s="846" t="s">
        <v>5697</v>
      </c>
      <c r="M14" s="888" t="s">
        <v>5686</v>
      </c>
      <c r="N14" s="846" t="s">
        <v>5698</v>
      </c>
      <c r="O14" s="888" t="s">
        <v>6947</v>
      </c>
      <c r="P14" s="849"/>
      <c r="Q14" s="887" t="s">
        <v>9770</v>
      </c>
      <c r="R14" s="887" t="s">
        <v>5581</v>
      </c>
      <c r="S14" s="3" t="s">
        <v>13648</v>
      </c>
    </row>
    <row r="15" spans="1:19">
      <c r="A15" s="887" t="s">
        <v>13649</v>
      </c>
      <c r="B15" s="947" t="s">
        <v>13650</v>
      </c>
      <c r="C15" s="887" t="s">
        <v>5692</v>
      </c>
      <c r="D15" s="887" t="s">
        <v>5708</v>
      </c>
      <c r="E15" s="887" t="s">
        <v>13651</v>
      </c>
      <c r="G15" s="887" t="s">
        <v>12898</v>
      </c>
      <c r="H15" s="887" t="s">
        <v>13652</v>
      </c>
      <c r="I15" s="3" t="s">
        <v>13653</v>
      </c>
      <c r="K15" s="849" t="s">
        <v>5690</v>
      </c>
      <c r="L15" s="846" t="s">
        <v>13654</v>
      </c>
      <c r="M15" s="888" t="s">
        <v>5586</v>
      </c>
      <c r="N15" s="846" t="s">
        <v>5708</v>
      </c>
      <c r="O15" s="888" t="s">
        <v>9203</v>
      </c>
      <c r="P15" s="849"/>
      <c r="Q15" s="887" t="s">
        <v>12898</v>
      </c>
      <c r="R15" s="887" t="s">
        <v>13652</v>
      </c>
      <c r="S15" s="3" t="s">
        <v>13655</v>
      </c>
    </row>
    <row r="16" spans="1:19">
      <c r="A16" s="887" t="s">
        <v>7865</v>
      </c>
      <c r="B16" s="947" t="s">
        <v>11531</v>
      </c>
      <c r="C16" s="887" t="s">
        <v>5702</v>
      </c>
      <c r="D16" s="887" t="s">
        <v>5717</v>
      </c>
      <c r="E16" s="887" t="s">
        <v>13656</v>
      </c>
      <c r="G16" s="887" t="s">
        <v>13657</v>
      </c>
      <c r="H16" s="887" t="s">
        <v>13658</v>
      </c>
      <c r="K16" s="849" t="s">
        <v>7869</v>
      </c>
      <c r="L16" s="846" t="s">
        <v>5715</v>
      </c>
      <c r="M16" s="888" t="s">
        <v>5707</v>
      </c>
      <c r="N16" s="846" t="s">
        <v>5717</v>
      </c>
      <c r="O16" s="888" t="s">
        <v>5718</v>
      </c>
      <c r="P16" s="849"/>
      <c r="Q16" s="887" t="s">
        <v>13659</v>
      </c>
      <c r="R16" s="887" t="s">
        <v>13660</v>
      </c>
    </row>
    <row r="17" spans="1:18">
      <c r="A17" s="887" t="s">
        <v>7871</v>
      </c>
      <c r="B17" s="947" t="s">
        <v>13661</v>
      </c>
      <c r="C17" s="887" t="s">
        <v>5581</v>
      </c>
      <c r="D17" s="887" t="s">
        <v>5728</v>
      </c>
      <c r="E17" s="887" t="s">
        <v>11703</v>
      </c>
      <c r="G17" s="887" t="s">
        <v>5708</v>
      </c>
      <c r="H17" s="887" t="s">
        <v>5632</v>
      </c>
      <c r="K17" s="849" t="s">
        <v>13662</v>
      </c>
      <c r="L17" s="846" t="s">
        <v>9207</v>
      </c>
      <c r="M17" s="888" t="s">
        <v>5716</v>
      </c>
      <c r="N17" s="846" t="s">
        <v>5728</v>
      </c>
      <c r="O17" s="888" t="s">
        <v>6964</v>
      </c>
      <c r="P17" s="849"/>
      <c r="Q17" s="887" t="s">
        <v>5708</v>
      </c>
      <c r="R17" s="887" t="s">
        <v>5632</v>
      </c>
    </row>
    <row r="18" spans="1:18">
      <c r="A18" s="887" t="s">
        <v>5630</v>
      </c>
      <c r="B18" s="947" t="s">
        <v>13663</v>
      </c>
      <c r="C18" s="890" t="s">
        <v>5721</v>
      </c>
      <c r="D18" s="887" t="s">
        <v>13664</v>
      </c>
      <c r="E18" s="887" t="s">
        <v>11726</v>
      </c>
      <c r="G18" s="887" t="s">
        <v>13665</v>
      </c>
      <c r="H18" s="887" t="s">
        <v>5643</v>
      </c>
      <c r="K18" s="849" t="s">
        <v>13666</v>
      </c>
      <c r="L18" s="846" t="s">
        <v>9210</v>
      </c>
      <c r="M18" s="888" t="s">
        <v>5586</v>
      </c>
      <c r="N18" s="846" t="s">
        <v>13664</v>
      </c>
      <c r="O18" s="888" t="s">
        <v>5739</v>
      </c>
      <c r="P18" s="849"/>
      <c r="Q18" s="887" t="s">
        <v>13665</v>
      </c>
      <c r="R18" s="887" t="s">
        <v>5643</v>
      </c>
    </row>
    <row r="19" spans="1:18">
      <c r="A19" s="887" t="s">
        <v>5641</v>
      </c>
      <c r="B19" s="947" t="s">
        <v>11549</v>
      </c>
      <c r="C19" s="890" t="s">
        <v>5731</v>
      </c>
      <c r="D19" s="887" t="s">
        <v>13667</v>
      </c>
      <c r="E19" s="887" t="s">
        <v>12082</v>
      </c>
      <c r="G19" s="887" t="s">
        <v>13668</v>
      </c>
      <c r="H19" s="887" t="s">
        <v>212</v>
      </c>
      <c r="K19" s="849" t="s">
        <v>7885</v>
      </c>
      <c r="L19" s="846" t="s">
        <v>5747</v>
      </c>
      <c r="M19" s="888" t="s">
        <v>5737</v>
      </c>
      <c r="N19" s="846" t="s">
        <v>13667</v>
      </c>
      <c r="O19" s="888" t="s">
        <v>5750</v>
      </c>
      <c r="P19" s="849"/>
      <c r="Q19" s="887" t="s">
        <v>13668</v>
      </c>
      <c r="R19" s="887" t="s">
        <v>212</v>
      </c>
    </row>
    <row r="20" spans="1:18">
      <c r="A20" s="887"/>
      <c r="B20" s="947" t="s">
        <v>13669</v>
      </c>
      <c r="C20" s="890" t="s">
        <v>5708</v>
      </c>
      <c r="D20" s="887" t="s">
        <v>13670</v>
      </c>
      <c r="E20" s="887" t="s">
        <v>13671</v>
      </c>
      <c r="G20" s="887" t="s">
        <v>13672</v>
      </c>
      <c r="K20" s="849" t="s">
        <v>5662</v>
      </c>
      <c r="L20" s="846" t="s">
        <v>9212</v>
      </c>
      <c r="M20" s="888" t="s">
        <v>5748</v>
      </c>
      <c r="N20" s="846" t="s">
        <v>13670</v>
      </c>
      <c r="O20" s="888" t="s">
        <v>6983</v>
      </c>
      <c r="P20" s="849"/>
      <c r="Q20" s="887" t="s">
        <v>13672</v>
      </c>
    </row>
    <row r="21" spans="1:18">
      <c r="A21" s="887" t="s">
        <v>5586</v>
      </c>
      <c r="B21" s="947" t="s">
        <v>11557</v>
      </c>
      <c r="C21" s="890" t="s">
        <v>5581</v>
      </c>
      <c r="D21" s="887" t="s">
        <v>13673</v>
      </c>
      <c r="E21" s="887" t="s">
        <v>6020</v>
      </c>
      <c r="G21" s="887" t="s">
        <v>5630</v>
      </c>
      <c r="K21" s="849" t="s">
        <v>212</v>
      </c>
      <c r="L21" s="846" t="s">
        <v>5765</v>
      </c>
      <c r="M21" s="888" t="s">
        <v>5756</v>
      </c>
      <c r="N21" s="846" t="s">
        <v>13673</v>
      </c>
      <c r="O21" s="888" t="s">
        <v>6987</v>
      </c>
      <c r="P21" s="849"/>
      <c r="Q21" s="887" t="s">
        <v>5630</v>
      </c>
    </row>
    <row r="22" spans="1:18">
      <c r="A22" s="887" t="s">
        <v>5681</v>
      </c>
      <c r="B22" s="947" t="s">
        <v>11560</v>
      </c>
      <c r="C22" s="890" t="s">
        <v>10545</v>
      </c>
      <c r="D22" s="887" t="s">
        <v>5775</v>
      </c>
      <c r="E22" s="887" t="s">
        <v>13674</v>
      </c>
      <c r="G22" s="887" t="s">
        <v>5917</v>
      </c>
      <c r="L22" s="846" t="s">
        <v>5773</v>
      </c>
      <c r="M22" s="888" t="s">
        <v>5586</v>
      </c>
      <c r="N22" s="846" t="s">
        <v>5775</v>
      </c>
      <c r="O22" s="888" t="s">
        <v>5632</v>
      </c>
      <c r="P22" s="849"/>
      <c r="Q22" s="887" t="s">
        <v>5917</v>
      </c>
    </row>
    <row r="23" spans="1:18">
      <c r="A23" s="887" t="s">
        <v>212</v>
      </c>
      <c r="B23" s="947" t="s">
        <v>11564</v>
      </c>
      <c r="C23" s="890" t="s">
        <v>10548</v>
      </c>
      <c r="D23" s="887" t="s">
        <v>5781</v>
      </c>
      <c r="E23" s="887" t="s">
        <v>11708</v>
      </c>
      <c r="G23" s="887" t="s">
        <v>10950</v>
      </c>
      <c r="L23" s="846" t="s">
        <v>5780</v>
      </c>
      <c r="M23" s="888" t="s">
        <v>5774</v>
      </c>
      <c r="N23" s="846" t="s">
        <v>5781</v>
      </c>
      <c r="O23" s="888" t="s">
        <v>5586</v>
      </c>
      <c r="P23" s="849"/>
      <c r="Q23" s="887" t="s">
        <v>10950</v>
      </c>
    </row>
    <row r="24" spans="1:18">
      <c r="B24" s="947" t="s">
        <v>13675</v>
      </c>
      <c r="C24" s="890" t="s">
        <v>10549</v>
      </c>
      <c r="D24" s="887" t="s">
        <v>5788</v>
      </c>
      <c r="E24" s="887" t="s">
        <v>13676</v>
      </c>
      <c r="G24" s="887" t="s">
        <v>10959</v>
      </c>
      <c r="L24" s="846" t="s">
        <v>5787</v>
      </c>
      <c r="M24" s="888" t="s">
        <v>5573</v>
      </c>
      <c r="N24" s="846" t="s">
        <v>5788</v>
      </c>
      <c r="O24" s="888" t="s">
        <v>5789</v>
      </c>
      <c r="P24" s="849"/>
      <c r="Q24" s="887" t="s">
        <v>10959</v>
      </c>
    </row>
    <row r="25" spans="1:18">
      <c r="B25" s="947" t="s">
        <v>11571</v>
      </c>
      <c r="C25" s="890" t="s">
        <v>13677</v>
      </c>
      <c r="D25" s="887" t="s">
        <v>5797</v>
      </c>
      <c r="E25" s="887" t="s">
        <v>11492</v>
      </c>
      <c r="G25" s="887" t="s">
        <v>13633</v>
      </c>
      <c r="L25" s="846" t="s">
        <v>5795</v>
      </c>
      <c r="M25" s="888" t="s">
        <v>5586</v>
      </c>
      <c r="N25" s="846" t="s">
        <v>5797</v>
      </c>
      <c r="O25" s="888" t="s">
        <v>9869</v>
      </c>
      <c r="P25" s="849"/>
      <c r="Q25" s="887" t="s">
        <v>13634</v>
      </c>
    </row>
    <row r="26" spans="1:18">
      <c r="B26" s="947" t="s">
        <v>11574</v>
      </c>
      <c r="C26" s="890" t="s">
        <v>5632</v>
      </c>
      <c r="D26" s="887" t="s">
        <v>5805</v>
      </c>
      <c r="E26" s="887" t="s">
        <v>12057</v>
      </c>
      <c r="G26" s="887" t="s">
        <v>13635</v>
      </c>
      <c r="L26" s="846" t="s">
        <v>5803</v>
      </c>
      <c r="M26" s="988" t="s">
        <v>9826</v>
      </c>
      <c r="N26" s="846" t="s">
        <v>5805</v>
      </c>
      <c r="O26" s="888" t="s">
        <v>7071</v>
      </c>
      <c r="P26" s="849"/>
      <c r="Q26" s="887" t="s">
        <v>13637</v>
      </c>
    </row>
    <row r="27" spans="1:18">
      <c r="B27" s="947" t="s">
        <v>11577</v>
      </c>
      <c r="C27" s="890" t="s">
        <v>5586</v>
      </c>
      <c r="D27" s="887" t="s">
        <v>7013</v>
      </c>
      <c r="E27" s="887" t="s">
        <v>12066</v>
      </c>
      <c r="G27" s="887" t="s">
        <v>9830</v>
      </c>
      <c r="L27" s="846" t="s">
        <v>7012</v>
      </c>
      <c r="M27" s="988" t="s">
        <v>9831</v>
      </c>
      <c r="N27" s="846" t="s">
        <v>7013</v>
      </c>
      <c r="O27" s="888" t="s">
        <v>8630</v>
      </c>
      <c r="P27" s="849"/>
      <c r="Q27" s="887" t="s">
        <v>9830</v>
      </c>
    </row>
    <row r="28" spans="1:18">
      <c r="B28" s="947" t="s">
        <v>11581</v>
      </c>
      <c r="C28" s="887" t="s">
        <v>5783</v>
      </c>
      <c r="D28" s="887" t="s">
        <v>7019</v>
      </c>
      <c r="E28" s="887" t="s">
        <v>13678</v>
      </c>
      <c r="G28" s="887" t="s">
        <v>11011</v>
      </c>
      <c r="L28" s="846" t="s">
        <v>7018</v>
      </c>
      <c r="M28" s="988" t="s">
        <v>5804</v>
      </c>
      <c r="N28" s="846" t="s">
        <v>7019</v>
      </c>
      <c r="O28" s="888" t="s">
        <v>9894</v>
      </c>
      <c r="P28" s="849"/>
      <c r="Q28" s="887" t="s">
        <v>11011</v>
      </c>
    </row>
    <row r="29" spans="1:18">
      <c r="B29" s="947" t="s">
        <v>11587</v>
      </c>
      <c r="C29" s="887" t="s">
        <v>5716</v>
      </c>
      <c r="D29" s="887" t="s">
        <v>5833</v>
      </c>
      <c r="E29" s="887" t="s">
        <v>12067</v>
      </c>
      <c r="G29" s="887" t="s">
        <v>9845</v>
      </c>
      <c r="L29" s="846" t="s">
        <v>7025</v>
      </c>
      <c r="M29" s="988" t="s">
        <v>5581</v>
      </c>
      <c r="N29" s="846" t="s">
        <v>5833</v>
      </c>
      <c r="O29" s="888" t="s">
        <v>5630</v>
      </c>
      <c r="P29" s="849"/>
      <c r="Q29" s="887" t="s">
        <v>9851</v>
      </c>
    </row>
    <row r="30" spans="1:18">
      <c r="B30" s="947" t="s">
        <v>11593</v>
      </c>
      <c r="C30" s="887" t="s">
        <v>5586</v>
      </c>
      <c r="D30" s="887" t="s">
        <v>5841</v>
      </c>
      <c r="E30" s="887" t="s">
        <v>13679</v>
      </c>
      <c r="G30" s="887" t="s">
        <v>5630</v>
      </c>
      <c r="L30" s="846" t="s">
        <v>7033</v>
      </c>
      <c r="M30" s="988" t="s">
        <v>5822</v>
      </c>
      <c r="N30" s="846" t="s">
        <v>5841</v>
      </c>
      <c r="O30" s="988" t="s">
        <v>5851</v>
      </c>
      <c r="P30" s="849"/>
      <c r="Q30" s="887" t="s">
        <v>5630</v>
      </c>
    </row>
    <row r="31" spans="1:18">
      <c r="B31" s="947" t="s">
        <v>11596</v>
      </c>
      <c r="C31" s="887" t="s">
        <v>5760</v>
      </c>
      <c r="D31" s="887" t="s">
        <v>5850</v>
      </c>
      <c r="E31" s="887" t="s">
        <v>13680</v>
      </c>
      <c r="G31" s="887" t="s">
        <v>5789</v>
      </c>
      <c r="L31" s="846" t="s">
        <v>5849</v>
      </c>
      <c r="M31" s="988" t="s">
        <v>5832</v>
      </c>
      <c r="N31" s="846" t="s">
        <v>5850</v>
      </c>
      <c r="O31" s="988" t="s">
        <v>5860</v>
      </c>
      <c r="P31" s="849"/>
      <c r="Q31" s="887" t="s">
        <v>5789</v>
      </c>
    </row>
    <row r="32" spans="1:18">
      <c r="B32" s="947" t="s">
        <v>13681</v>
      </c>
      <c r="C32" s="887" t="s">
        <v>5686</v>
      </c>
      <c r="D32" s="887" t="s">
        <v>5859</v>
      </c>
      <c r="E32" s="887" t="s">
        <v>12064</v>
      </c>
      <c r="G32" s="887" t="s">
        <v>7071</v>
      </c>
      <c r="L32" s="846" t="s">
        <v>9220</v>
      </c>
      <c r="M32" s="988" t="s">
        <v>5708</v>
      </c>
      <c r="N32" s="846" t="s">
        <v>5859</v>
      </c>
      <c r="O32" s="988" t="s">
        <v>5866</v>
      </c>
      <c r="P32" s="849"/>
      <c r="Q32" s="887" t="s">
        <v>7071</v>
      </c>
    </row>
    <row r="33" spans="2:17">
      <c r="B33" s="947" t="s">
        <v>11606</v>
      </c>
      <c r="C33" s="887" t="s">
        <v>5586</v>
      </c>
      <c r="D33" s="887" t="s">
        <v>5841</v>
      </c>
      <c r="E33" s="887" t="s">
        <v>13682</v>
      </c>
      <c r="G33" s="887" t="s">
        <v>9862</v>
      </c>
      <c r="L33" s="846" t="s">
        <v>5865</v>
      </c>
      <c r="M33" s="988" t="s">
        <v>5581</v>
      </c>
      <c r="N33" s="846" t="s">
        <v>5841</v>
      </c>
      <c r="O33" s="988" t="s">
        <v>5876</v>
      </c>
      <c r="P33" s="849"/>
      <c r="Q33" s="887" t="s">
        <v>9869</v>
      </c>
    </row>
    <row r="34" spans="2:17">
      <c r="B34" s="947" t="s">
        <v>11611</v>
      </c>
      <c r="C34" s="887" t="s">
        <v>5808</v>
      </c>
      <c r="D34" s="887" t="s">
        <v>5875</v>
      </c>
      <c r="E34" s="887" t="s">
        <v>11492</v>
      </c>
      <c r="G34" s="887" t="s">
        <v>8630</v>
      </c>
      <c r="L34" s="846" t="s">
        <v>5874</v>
      </c>
      <c r="M34" s="988" t="s">
        <v>13683</v>
      </c>
      <c r="N34" s="846" t="s">
        <v>5875</v>
      </c>
      <c r="O34" s="988" t="s">
        <v>5886</v>
      </c>
      <c r="P34" s="849"/>
      <c r="Q34" s="887" t="s">
        <v>8630</v>
      </c>
    </row>
    <row r="35" spans="2:17">
      <c r="B35" s="947" t="s">
        <v>11616</v>
      </c>
      <c r="C35" s="887" t="s">
        <v>5756</v>
      </c>
      <c r="D35" s="887" t="s">
        <v>7053</v>
      </c>
      <c r="E35" s="887" t="s">
        <v>11902</v>
      </c>
      <c r="G35" s="887" t="s">
        <v>9873</v>
      </c>
      <c r="L35" s="846" t="s">
        <v>5883</v>
      </c>
      <c r="M35" s="988" t="s">
        <v>9868</v>
      </c>
      <c r="N35" s="846" t="s">
        <v>7053</v>
      </c>
      <c r="O35" s="988" t="s">
        <v>9223</v>
      </c>
      <c r="P35" s="849"/>
      <c r="Q35" s="887" t="s">
        <v>9873</v>
      </c>
    </row>
    <row r="36" spans="2:17">
      <c r="B36" s="947" t="s">
        <v>11620</v>
      </c>
      <c r="C36" s="887" t="s">
        <v>5586</v>
      </c>
      <c r="D36" s="887" t="s">
        <v>7059</v>
      </c>
      <c r="E36" s="887" t="s">
        <v>9722</v>
      </c>
      <c r="G36" s="887" t="s">
        <v>9877</v>
      </c>
      <c r="L36" s="846" t="s">
        <v>7058</v>
      </c>
      <c r="M36" s="988" t="s">
        <v>9874</v>
      </c>
      <c r="N36" s="846" t="s">
        <v>7059</v>
      </c>
      <c r="O36" s="988" t="s">
        <v>13684</v>
      </c>
      <c r="P36" s="849"/>
      <c r="Q36" s="887" t="s">
        <v>9877</v>
      </c>
    </row>
    <row r="37" spans="2:17">
      <c r="B37" s="947" t="s">
        <v>11623</v>
      </c>
      <c r="C37" s="887" t="s">
        <v>10570</v>
      </c>
      <c r="D37" s="887" t="s">
        <v>5885</v>
      </c>
      <c r="E37" s="887" t="s">
        <v>11926</v>
      </c>
      <c r="G37" s="887" t="s">
        <v>5630</v>
      </c>
      <c r="L37" s="846" t="s">
        <v>7064</v>
      </c>
      <c r="M37" s="988" t="s">
        <v>9878</v>
      </c>
      <c r="N37" s="846" t="s">
        <v>5885</v>
      </c>
      <c r="O37" s="888" t="s">
        <v>5630</v>
      </c>
      <c r="P37" s="849"/>
      <c r="Q37" s="887" t="s">
        <v>5630</v>
      </c>
    </row>
    <row r="38" spans="2:17">
      <c r="B38" s="947" t="s">
        <v>11625</v>
      </c>
      <c r="C38" s="887" t="s">
        <v>5844</v>
      </c>
      <c r="D38" s="887" t="s">
        <v>5841</v>
      </c>
      <c r="E38" s="887" t="s">
        <v>13685</v>
      </c>
      <c r="G38" s="887" t="s">
        <v>9883</v>
      </c>
      <c r="L38" s="846" t="s">
        <v>7070</v>
      </c>
      <c r="M38" s="988" t="s">
        <v>5632</v>
      </c>
      <c r="N38" s="846" t="s">
        <v>5841</v>
      </c>
      <c r="O38" s="888" t="s">
        <v>5917</v>
      </c>
      <c r="P38" s="849"/>
      <c r="Q38" s="887" t="s">
        <v>9883</v>
      </c>
    </row>
    <row r="39" spans="2:17">
      <c r="B39" s="947" t="s">
        <v>13686</v>
      </c>
      <c r="C39" s="887" t="s">
        <v>5853</v>
      </c>
      <c r="D39" s="887" t="s">
        <v>5898</v>
      </c>
      <c r="E39" s="887" t="s">
        <v>13687</v>
      </c>
      <c r="G39" s="887" t="s">
        <v>5581</v>
      </c>
      <c r="L39" s="846" t="s">
        <v>13688</v>
      </c>
      <c r="M39" s="988" t="s">
        <v>5586</v>
      </c>
      <c r="N39" s="846" t="s">
        <v>5898</v>
      </c>
      <c r="O39" s="888" t="s">
        <v>5924</v>
      </c>
      <c r="P39" s="849"/>
      <c r="Q39" s="887" t="s">
        <v>5581</v>
      </c>
    </row>
    <row r="40" spans="2:17">
      <c r="B40" s="947" t="s">
        <v>13689</v>
      </c>
      <c r="C40" s="887" t="s">
        <v>5586</v>
      </c>
      <c r="D40" s="887" t="s">
        <v>5788</v>
      </c>
      <c r="E40" s="887" t="s">
        <v>13690</v>
      </c>
      <c r="G40" s="887" t="s">
        <v>9892</v>
      </c>
      <c r="L40" s="846" t="s">
        <v>9229</v>
      </c>
      <c r="M40" s="888" t="s">
        <v>5858</v>
      </c>
      <c r="N40" s="846" t="s">
        <v>5788</v>
      </c>
      <c r="O40" s="888" t="s">
        <v>13691</v>
      </c>
      <c r="P40" s="849"/>
      <c r="Q40" s="887" t="s">
        <v>9892</v>
      </c>
    </row>
    <row r="41" spans="2:17">
      <c r="B41" s="947" t="s">
        <v>13692</v>
      </c>
      <c r="C41" s="887" t="s">
        <v>7048</v>
      </c>
      <c r="D41" s="887" t="s">
        <v>5916</v>
      </c>
      <c r="E41" s="887" t="s">
        <v>13693</v>
      </c>
      <c r="G41" s="887" t="s">
        <v>9896</v>
      </c>
      <c r="L41" s="846" t="s">
        <v>9231</v>
      </c>
      <c r="M41" s="888" t="s">
        <v>5853</v>
      </c>
      <c r="N41" s="846" t="s">
        <v>5916</v>
      </c>
      <c r="O41" s="888" t="s">
        <v>13694</v>
      </c>
      <c r="P41" s="849"/>
      <c r="Q41" s="887" t="s">
        <v>9896</v>
      </c>
    </row>
    <row r="42" spans="2:17">
      <c r="B42" s="947" t="s">
        <v>11640</v>
      </c>
      <c r="C42" s="887" t="s">
        <v>5869</v>
      </c>
      <c r="D42" s="887" t="s">
        <v>5923</v>
      </c>
      <c r="E42" s="887" t="s">
        <v>11918</v>
      </c>
      <c r="G42" s="887" t="s">
        <v>5939</v>
      </c>
      <c r="L42" s="846" t="s">
        <v>5941</v>
      </c>
      <c r="M42" s="888" t="s">
        <v>5586</v>
      </c>
      <c r="N42" s="846" t="s">
        <v>5923</v>
      </c>
      <c r="O42" s="888" t="s">
        <v>5708</v>
      </c>
      <c r="P42" s="849"/>
      <c r="Q42" s="887" t="s">
        <v>5939</v>
      </c>
    </row>
    <row r="43" spans="2:17">
      <c r="B43" s="947" t="s">
        <v>11643</v>
      </c>
      <c r="C43" s="887" t="s">
        <v>5634</v>
      </c>
      <c r="D43" s="887" t="s">
        <v>5932</v>
      </c>
      <c r="E43" s="887" t="s">
        <v>11915</v>
      </c>
      <c r="G43" s="887" t="s">
        <v>11031</v>
      </c>
      <c r="L43" s="846" t="s">
        <v>5950</v>
      </c>
      <c r="M43" s="888" t="s">
        <v>5884</v>
      </c>
      <c r="N43" s="846" t="s">
        <v>5932</v>
      </c>
      <c r="O43" s="888" t="s">
        <v>9957</v>
      </c>
      <c r="P43" s="877"/>
      <c r="Q43" s="887" t="s">
        <v>11031</v>
      </c>
    </row>
    <row r="44" spans="2:17">
      <c r="B44" s="947" t="s">
        <v>11647</v>
      </c>
      <c r="C44" s="887" t="s">
        <v>5586</v>
      </c>
      <c r="D44" s="887" t="s">
        <v>5943</v>
      </c>
      <c r="E44" s="887" t="s">
        <v>11931</v>
      </c>
      <c r="G44" s="887" t="s">
        <v>13695</v>
      </c>
      <c r="L44" s="846" t="s">
        <v>5958</v>
      </c>
      <c r="M44" s="888" t="s">
        <v>6896</v>
      </c>
      <c r="N44" s="846" t="s">
        <v>5943</v>
      </c>
      <c r="O44" s="888" t="s">
        <v>13696</v>
      </c>
      <c r="P44" s="877"/>
      <c r="Q44" s="887" t="s">
        <v>13697</v>
      </c>
    </row>
    <row r="45" spans="2:17">
      <c r="B45" s="947" t="s">
        <v>11652</v>
      </c>
      <c r="C45" s="887" t="s">
        <v>9224</v>
      </c>
      <c r="D45" s="887" t="s">
        <v>13698</v>
      </c>
      <c r="E45" s="887" t="s">
        <v>13699</v>
      </c>
      <c r="G45" s="887" t="s">
        <v>13700</v>
      </c>
      <c r="L45" s="846" t="s">
        <v>5966</v>
      </c>
      <c r="M45" s="888" t="s">
        <v>5586</v>
      </c>
      <c r="N45" s="846" t="s">
        <v>13698</v>
      </c>
      <c r="O45" s="888" t="s">
        <v>13701</v>
      </c>
      <c r="P45" s="849"/>
      <c r="Q45" s="887" t="s">
        <v>13702</v>
      </c>
    </row>
    <row r="46" spans="2:17">
      <c r="B46" s="947" t="s">
        <v>11657</v>
      </c>
      <c r="C46" s="887" t="s">
        <v>5902</v>
      </c>
      <c r="D46" s="887" t="s">
        <v>13703</v>
      </c>
      <c r="E46" s="887" t="s">
        <v>13704</v>
      </c>
      <c r="G46" s="887" t="s">
        <v>13289</v>
      </c>
      <c r="L46" s="846" t="s">
        <v>5976</v>
      </c>
      <c r="M46" s="888" t="s">
        <v>5907</v>
      </c>
      <c r="N46" s="846" t="s">
        <v>13703</v>
      </c>
      <c r="O46" s="888" t="s">
        <v>9974</v>
      </c>
      <c r="P46" s="849"/>
      <c r="Q46" s="887" t="s">
        <v>13289</v>
      </c>
    </row>
    <row r="47" spans="2:17">
      <c r="B47" s="947" t="s">
        <v>11661</v>
      </c>
      <c r="C47" s="887" t="s">
        <v>7930</v>
      </c>
      <c r="D47" s="887" t="s">
        <v>13705</v>
      </c>
      <c r="E47" s="887" t="s">
        <v>11663</v>
      </c>
      <c r="G47" s="887" t="s">
        <v>5602</v>
      </c>
      <c r="L47" s="846" t="s">
        <v>5984</v>
      </c>
      <c r="M47" s="888" t="s">
        <v>5915</v>
      </c>
      <c r="N47" s="846" t="s">
        <v>13705</v>
      </c>
      <c r="O47" s="888" t="s">
        <v>11034</v>
      </c>
      <c r="P47" s="849"/>
      <c r="Q47" s="887" t="s">
        <v>5602</v>
      </c>
    </row>
    <row r="48" spans="2:17">
      <c r="B48" s="947" t="s">
        <v>11664</v>
      </c>
      <c r="C48" s="887" t="s">
        <v>5586</v>
      </c>
      <c r="D48" s="887" t="s">
        <v>13706</v>
      </c>
      <c r="E48" s="887" t="s">
        <v>13707</v>
      </c>
      <c r="G48" s="887" t="s">
        <v>13292</v>
      </c>
      <c r="L48" s="846" t="s">
        <v>5994</v>
      </c>
      <c r="M48" s="888" t="s">
        <v>7923</v>
      </c>
      <c r="N48" s="846" t="s">
        <v>13706</v>
      </c>
      <c r="O48" s="888" t="s">
        <v>6016</v>
      </c>
      <c r="P48" s="849"/>
      <c r="Q48" s="887" t="s">
        <v>13292</v>
      </c>
    </row>
    <row r="49" spans="2:17">
      <c r="B49" s="947" t="s">
        <v>11668</v>
      </c>
      <c r="C49" s="887" t="s">
        <v>5927</v>
      </c>
      <c r="D49" s="887" t="s">
        <v>5985</v>
      </c>
      <c r="E49" s="887" t="s">
        <v>11638</v>
      </c>
      <c r="G49" s="887" t="s">
        <v>9926</v>
      </c>
      <c r="L49" s="846" t="s">
        <v>6004</v>
      </c>
      <c r="M49" s="888" t="s">
        <v>5586</v>
      </c>
      <c r="N49" s="846" t="s">
        <v>5985</v>
      </c>
      <c r="O49" s="888" t="s">
        <v>8987</v>
      </c>
      <c r="P49" s="849"/>
      <c r="Q49" s="887" t="s">
        <v>9926</v>
      </c>
    </row>
    <row r="50" spans="2:17">
      <c r="B50" s="947" t="s">
        <v>11672</v>
      </c>
      <c r="C50" s="887" t="s">
        <v>5936</v>
      </c>
      <c r="D50" s="887" t="s">
        <v>5996</v>
      </c>
      <c r="E50" s="887" t="s">
        <v>6182</v>
      </c>
      <c r="G50" s="887" t="s">
        <v>9932</v>
      </c>
      <c r="L50" s="846" t="s">
        <v>6014</v>
      </c>
      <c r="M50" s="888" t="s">
        <v>5942</v>
      </c>
      <c r="N50" s="846" t="s">
        <v>5996</v>
      </c>
      <c r="O50" s="888" t="s">
        <v>5630</v>
      </c>
      <c r="P50" s="849"/>
      <c r="Q50" s="887" t="s">
        <v>9932</v>
      </c>
    </row>
    <row r="51" spans="2:17">
      <c r="B51" s="947" t="s">
        <v>11676</v>
      </c>
      <c r="C51" s="887" t="s">
        <v>7923</v>
      </c>
      <c r="D51" s="887" t="s">
        <v>7120</v>
      </c>
      <c r="E51" s="887" t="s">
        <v>11807</v>
      </c>
      <c r="G51" s="887" t="s">
        <v>5648</v>
      </c>
      <c r="L51" s="846" t="s">
        <v>7119</v>
      </c>
      <c r="M51" s="888" t="s">
        <v>5951</v>
      </c>
      <c r="N51" s="846" t="s">
        <v>7120</v>
      </c>
      <c r="O51" s="888" t="s">
        <v>6905</v>
      </c>
      <c r="P51" s="849"/>
      <c r="Q51" s="887" t="s">
        <v>5648</v>
      </c>
    </row>
    <row r="52" spans="2:17">
      <c r="B52" s="947" t="s">
        <v>11679</v>
      </c>
      <c r="C52" s="887" t="s">
        <v>5586</v>
      </c>
      <c r="D52" s="887" t="s">
        <v>6565</v>
      </c>
      <c r="E52" s="887" t="s">
        <v>11959</v>
      </c>
      <c r="G52" s="887" t="s">
        <v>5718</v>
      </c>
      <c r="L52" s="846" t="s">
        <v>7125</v>
      </c>
      <c r="M52" s="888" t="s">
        <v>5586</v>
      </c>
      <c r="N52" s="846" t="s">
        <v>6565</v>
      </c>
      <c r="O52" s="888" t="s">
        <v>6088</v>
      </c>
      <c r="P52" s="849"/>
      <c r="Q52" s="887" t="s">
        <v>5718</v>
      </c>
    </row>
    <row r="53" spans="2:17">
      <c r="B53" s="947" t="s">
        <v>11683</v>
      </c>
      <c r="C53" s="887" t="s">
        <v>5963</v>
      </c>
      <c r="D53" s="887" t="s">
        <v>6568</v>
      </c>
      <c r="E53" s="887" t="s">
        <v>12045</v>
      </c>
      <c r="G53" s="887" t="s">
        <v>9941</v>
      </c>
      <c r="L53" s="846" t="s">
        <v>7129</v>
      </c>
      <c r="M53" s="888" t="s">
        <v>5967</v>
      </c>
      <c r="N53" s="846" t="s">
        <v>6568</v>
      </c>
      <c r="O53" s="946" t="s">
        <v>13696</v>
      </c>
      <c r="P53" s="877"/>
      <c r="Q53" s="887" t="s">
        <v>9941</v>
      </c>
    </row>
    <row r="54" spans="2:17">
      <c r="B54" s="947" t="s">
        <v>11687</v>
      </c>
      <c r="C54" s="887" t="s">
        <v>5951</v>
      </c>
      <c r="D54" s="887" t="s">
        <v>6060</v>
      </c>
      <c r="E54" s="887" t="s">
        <v>13708</v>
      </c>
      <c r="G54" s="887" t="s">
        <v>13298</v>
      </c>
      <c r="L54" s="846" t="s">
        <v>6045</v>
      </c>
      <c r="M54" s="888" t="s">
        <v>7930</v>
      </c>
      <c r="N54" s="846" t="s">
        <v>6060</v>
      </c>
      <c r="O54" s="946" t="s">
        <v>7955</v>
      </c>
      <c r="P54" s="849"/>
      <c r="Q54" s="887" t="s">
        <v>13298</v>
      </c>
    </row>
    <row r="55" spans="2:17">
      <c r="B55" s="948" t="s">
        <v>11690</v>
      </c>
      <c r="C55" s="887" t="s">
        <v>5586</v>
      </c>
      <c r="D55" s="887" t="s">
        <v>9517</v>
      </c>
      <c r="E55" s="887" t="s">
        <v>13709</v>
      </c>
      <c r="G55" s="887" t="s">
        <v>5739</v>
      </c>
      <c r="L55" s="930" t="s">
        <v>7137</v>
      </c>
      <c r="M55" s="990" t="s">
        <v>5586</v>
      </c>
      <c r="N55" s="846" t="s">
        <v>9517</v>
      </c>
      <c r="O55" s="946" t="s">
        <v>8630</v>
      </c>
      <c r="P55" s="849"/>
      <c r="Q55" s="887" t="s">
        <v>5739</v>
      </c>
    </row>
    <row r="56" spans="2:17">
      <c r="B56" s="947" t="s">
        <v>11694</v>
      </c>
      <c r="C56" s="887" t="s">
        <v>5990</v>
      </c>
      <c r="D56" s="887" t="s">
        <v>6074</v>
      </c>
      <c r="E56" s="887" t="s">
        <v>13710</v>
      </c>
      <c r="G56" s="887" t="s">
        <v>9956</v>
      </c>
      <c r="L56" s="846" t="s">
        <v>6059</v>
      </c>
      <c r="M56" s="888" t="s">
        <v>5995</v>
      </c>
      <c r="N56" s="846" t="s">
        <v>6074</v>
      </c>
      <c r="O56" s="946" t="s">
        <v>13701</v>
      </c>
      <c r="P56" s="849"/>
      <c r="Q56" s="887" t="s">
        <v>9956</v>
      </c>
    </row>
    <row r="57" spans="2:17">
      <c r="B57" s="947" t="s">
        <v>11697</v>
      </c>
      <c r="C57" s="887" t="s">
        <v>5601</v>
      </c>
      <c r="D57" s="887" t="s">
        <v>6080</v>
      </c>
      <c r="E57" s="887" t="s">
        <v>6020</v>
      </c>
      <c r="G57" s="887" t="s">
        <v>9961</v>
      </c>
      <c r="L57" s="846" t="s">
        <v>6066</v>
      </c>
      <c r="M57" s="888" t="s">
        <v>6005</v>
      </c>
      <c r="N57" s="846" t="s">
        <v>6080</v>
      </c>
      <c r="O57" s="946" t="s">
        <v>8987</v>
      </c>
      <c r="P57" s="877"/>
      <c r="Q57" s="887" t="s">
        <v>9961</v>
      </c>
    </row>
    <row r="58" spans="2:17">
      <c r="B58" s="947" t="s">
        <v>11701</v>
      </c>
      <c r="C58" s="887" t="s">
        <v>5586</v>
      </c>
      <c r="D58" s="887" t="s">
        <v>7145</v>
      </c>
      <c r="E58" s="887" t="s">
        <v>12022</v>
      </c>
      <c r="G58" s="887" t="s">
        <v>9967</v>
      </c>
      <c r="L58" s="846" t="s">
        <v>6073</v>
      </c>
      <c r="M58" s="888" t="s">
        <v>7841</v>
      </c>
      <c r="N58" s="846" t="s">
        <v>7145</v>
      </c>
      <c r="O58" s="946" t="s">
        <v>5630</v>
      </c>
      <c r="P58" s="877"/>
      <c r="Q58" s="887" t="s">
        <v>9967</v>
      </c>
    </row>
    <row r="59" spans="2:17">
      <c r="B59" s="947" t="s">
        <v>11706</v>
      </c>
      <c r="C59" s="887" t="s">
        <v>6018</v>
      </c>
      <c r="D59" s="887" t="s">
        <v>7148</v>
      </c>
      <c r="E59" s="887" t="s">
        <v>13711</v>
      </c>
      <c r="G59" s="887" t="s">
        <v>9972</v>
      </c>
      <c r="L59" s="846" t="s">
        <v>6079</v>
      </c>
      <c r="M59" s="888" t="s">
        <v>5643</v>
      </c>
      <c r="N59" s="846" t="s">
        <v>7148</v>
      </c>
      <c r="O59" s="946" t="s">
        <v>7959</v>
      </c>
      <c r="P59" s="877"/>
      <c r="Q59" s="887" t="s">
        <v>9972</v>
      </c>
    </row>
    <row r="60" spans="2:17">
      <c r="B60" s="947" t="s">
        <v>13712</v>
      </c>
      <c r="C60" s="887" t="s">
        <v>212</v>
      </c>
      <c r="D60" s="887" t="s">
        <v>7152</v>
      </c>
      <c r="E60" s="887" t="s">
        <v>13713</v>
      </c>
      <c r="G60" s="887" t="s">
        <v>5708</v>
      </c>
      <c r="L60" s="846" t="s">
        <v>6086</v>
      </c>
      <c r="M60" s="888" t="s">
        <v>212</v>
      </c>
      <c r="N60" s="846" t="s">
        <v>7152</v>
      </c>
      <c r="O60" s="946" t="s">
        <v>7961</v>
      </c>
      <c r="P60" s="877"/>
      <c r="Q60" s="887" t="s">
        <v>5708</v>
      </c>
    </row>
    <row r="61" spans="2:17">
      <c r="B61" s="947" t="s">
        <v>11714</v>
      </c>
      <c r="C61" s="166"/>
      <c r="D61" s="887" t="s">
        <v>7155</v>
      </c>
      <c r="E61" s="887" t="s">
        <v>6020</v>
      </c>
      <c r="G61" s="887" t="s">
        <v>5581</v>
      </c>
      <c r="L61" s="846" t="s">
        <v>6093</v>
      </c>
      <c r="N61" s="849" t="s">
        <v>7155</v>
      </c>
      <c r="O61" s="946" t="s">
        <v>6141</v>
      </c>
      <c r="P61" s="877"/>
      <c r="Q61" s="887" t="s">
        <v>5581</v>
      </c>
    </row>
    <row r="62" spans="2:17">
      <c r="B62" s="947" t="s">
        <v>11717</v>
      </c>
      <c r="C62" s="166"/>
      <c r="D62" s="887" t="s">
        <v>7159</v>
      </c>
      <c r="E62" s="887" t="s">
        <v>11993</v>
      </c>
      <c r="G62" s="887" t="s">
        <v>9892</v>
      </c>
      <c r="L62" s="846" t="s">
        <v>9988</v>
      </c>
      <c r="N62" s="849" t="s">
        <v>7159</v>
      </c>
      <c r="O62" s="946" t="s">
        <v>6145</v>
      </c>
      <c r="P62" s="877"/>
      <c r="Q62" s="887" t="s">
        <v>9892</v>
      </c>
    </row>
    <row r="63" spans="2:17">
      <c r="B63" s="947" t="s">
        <v>11720</v>
      </c>
      <c r="C63" s="166"/>
      <c r="D63" s="887" t="s">
        <v>7161</v>
      </c>
      <c r="E63" s="887" t="s">
        <v>13714</v>
      </c>
      <c r="G63" s="887" t="s">
        <v>9993</v>
      </c>
      <c r="L63" s="846" t="s">
        <v>6107</v>
      </c>
      <c r="N63" s="849" t="s">
        <v>7161</v>
      </c>
      <c r="O63" s="946" t="s">
        <v>9210</v>
      </c>
      <c r="P63" s="877"/>
      <c r="Q63" s="887" t="s">
        <v>9993</v>
      </c>
    </row>
    <row r="64" spans="2:17">
      <c r="B64" s="947" t="s">
        <v>11724</v>
      </c>
      <c r="C64" s="166"/>
      <c r="D64" s="887" t="s">
        <v>7163</v>
      </c>
      <c r="E64" s="887" t="s">
        <v>11991</v>
      </c>
      <c r="G64" s="887" t="s">
        <v>5939</v>
      </c>
      <c r="L64" s="846" t="s">
        <v>6113</v>
      </c>
      <c r="N64" s="849" t="s">
        <v>7163</v>
      </c>
      <c r="O64" s="946" t="s">
        <v>6152</v>
      </c>
      <c r="P64" s="877"/>
      <c r="Q64" s="887" t="s">
        <v>5939</v>
      </c>
    </row>
    <row r="65" spans="2:17">
      <c r="B65" s="947" t="s">
        <v>11538</v>
      </c>
      <c r="C65" s="166"/>
      <c r="D65" s="887" t="s">
        <v>7166</v>
      </c>
      <c r="E65" s="890" t="s">
        <v>13715</v>
      </c>
      <c r="G65" s="887" t="s">
        <v>11031</v>
      </c>
      <c r="L65" s="846" t="s">
        <v>5728</v>
      </c>
      <c r="N65" s="849" t="s">
        <v>7166</v>
      </c>
      <c r="O65" s="946" t="s">
        <v>6155</v>
      </c>
      <c r="P65" s="877"/>
      <c r="Q65" s="887" t="s">
        <v>11031</v>
      </c>
    </row>
    <row r="66" spans="2:17">
      <c r="B66" s="947" t="s">
        <v>11729</v>
      </c>
      <c r="C66" s="166"/>
      <c r="D66" s="887" t="s">
        <v>7171</v>
      </c>
      <c r="E66" s="887" t="s">
        <v>11995</v>
      </c>
      <c r="G66" s="887" t="s">
        <v>13695</v>
      </c>
      <c r="L66" s="846" t="s">
        <v>6123</v>
      </c>
      <c r="N66" s="849" t="s">
        <v>7171</v>
      </c>
      <c r="O66" s="946" t="s">
        <v>6014</v>
      </c>
      <c r="P66" s="877"/>
      <c r="Q66" s="887" t="s">
        <v>13697</v>
      </c>
    </row>
    <row r="67" spans="2:17">
      <c r="B67" s="947" t="s">
        <v>11732</v>
      </c>
      <c r="C67" s="166"/>
      <c r="D67" s="887" t="s">
        <v>6108</v>
      </c>
      <c r="E67" s="887" t="s">
        <v>13716</v>
      </c>
      <c r="G67" s="887" t="s">
        <v>13700</v>
      </c>
      <c r="L67" s="846" t="s">
        <v>6129</v>
      </c>
      <c r="N67" s="849" t="s">
        <v>6108</v>
      </c>
      <c r="O67" s="946" t="s">
        <v>7212</v>
      </c>
      <c r="P67" s="877"/>
      <c r="Q67" s="887" t="s">
        <v>13702</v>
      </c>
    </row>
    <row r="68" spans="2:17">
      <c r="B68" s="947" t="s">
        <v>11607</v>
      </c>
      <c r="C68" s="166"/>
      <c r="D68" s="887" t="s">
        <v>7175</v>
      </c>
      <c r="E68" s="887" t="s">
        <v>13717</v>
      </c>
      <c r="G68" s="887" t="s">
        <v>13289</v>
      </c>
      <c r="L68" s="846" t="s">
        <v>5648</v>
      </c>
      <c r="N68" s="849" t="s">
        <v>7175</v>
      </c>
      <c r="O68" s="946" t="s">
        <v>9229</v>
      </c>
      <c r="P68" s="877"/>
      <c r="Q68" s="887" t="s">
        <v>13289</v>
      </c>
    </row>
    <row r="69" spans="2:17">
      <c r="B69" s="947" t="s">
        <v>11538</v>
      </c>
      <c r="C69" s="166"/>
      <c r="D69" s="887" t="s">
        <v>7177</v>
      </c>
      <c r="E69" s="887" t="s">
        <v>6020</v>
      </c>
      <c r="G69" s="887" t="s">
        <v>5602</v>
      </c>
      <c r="L69" s="846" t="s">
        <v>5728</v>
      </c>
      <c r="N69" s="849" t="s">
        <v>7177</v>
      </c>
      <c r="O69" s="946" t="s">
        <v>5747</v>
      </c>
      <c r="P69" s="877"/>
      <c r="Q69" s="887" t="s">
        <v>5602</v>
      </c>
    </row>
    <row r="70" spans="2:17">
      <c r="B70" s="947" t="s">
        <v>11729</v>
      </c>
      <c r="C70" s="166"/>
      <c r="D70" s="887" t="s">
        <v>7179</v>
      </c>
      <c r="E70" s="887" t="s">
        <v>12029</v>
      </c>
      <c r="G70" s="887" t="s">
        <v>13292</v>
      </c>
      <c r="L70" s="846" t="s">
        <v>6123</v>
      </c>
      <c r="N70" s="849" t="s">
        <v>7179</v>
      </c>
      <c r="O70" s="946" t="s">
        <v>10041</v>
      </c>
      <c r="P70" s="877"/>
      <c r="Q70" s="887" t="s">
        <v>13292</v>
      </c>
    </row>
    <row r="71" spans="2:17">
      <c r="B71" s="947" t="s">
        <v>11741</v>
      </c>
      <c r="C71" s="166"/>
      <c r="D71" s="887" t="s">
        <v>7182</v>
      </c>
      <c r="E71" s="887" t="s">
        <v>11966</v>
      </c>
      <c r="G71" s="887" t="s">
        <v>9926</v>
      </c>
      <c r="L71" s="846" t="s">
        <v>6148</v>
      </c>
      <c r="N71" s="849" t="s">
        <v>7182</v>
      </c>
      <c r="O71" s="946" t="s">
        <v>9231</v>
      </c>
      <c r="P71" s="877"/>
      <c r="Q71" s="887" t="s">
        <v>9926</v>
      </c>
    </row>
    <row r="72" spans="2:17">
      <c r="B72" s="947" t="s">
        <v>11607</v>
      </c>
      <c r="C72" s="166"/>
      <c r="D72" s="887" t="s">
        <v>7185</v>
      </c>
      <c r="E72" s="887" t="s">
        <v>12032</v>
      </c>
      <c r="G72" s="887" t="s">
        <v>9932</v>
      </c>
      <c r="L72" s="846" t="s">
        <v>5648</v>
      </c>
      <c r="N72" s="849" t="s">
        <v>7185</v>
      </c>
      <c r="O72" s="946" t="s">
        <v>6045</v>
      </c>
      <c r="P72" s="877"/>
      <c r="Q72" s="887" t="s">
        <v>9932</v>
      </c>
    </row>
    <row r="73" spans="2:17">
      <c r="B73" s="947" t="s">
        <v>11538</v>
      </c>
      <c r="C73" s="166"/>
      <c r="D73" s="887" t="s">
        <v>6187</v>
      </c>
      <c r="E73" s="887" t="s">
        <v>12034</v>
      </c>
      <c r="G73" s="887" t="s">
        <v>5648</v>
      </c>
      <c r="L73" s="846" t="s">
        <v>5728</v>
      </c>
      <c r="N73" s="849" t="s">
        <v>6187</v>
      </c>
      <c r="O73" s="946" t="s">
        <v>6196</v>
      </c>
      <c r="P73" s="877"/>
      <c r="Q73" s="887" t="s">
        <v>5648</v>
      </c>
    </row>
    <row r="74" spans="2:17">
      <c r="B74" s="947" t="s">
        <v>11729</v>
      </c>
      <c r="C74" s="166"/>
      <c r="D74" s="887" t="s">
        <v>6233</v>
      </c>
      <c r="E74" s="887" t="s">
        <v>12035</v>
      </c>
      <c r="G74" s="887" t="s">
        <v>5718</v>
      </c>
      <c r="L74" s="846" t="s">
        <v>6123</v>
      </c>
      <c r="N74" s="849" t="s">
        <v>6233</v>
      </c>
      <c r="O74" s="946" t="s">
        <v>6201</v>
      </c>
      <c r="P74" s="877"/>
      <c r="Q74" s="887" t="s">
        <v>5718</v>
      </c>
    </row>
    <row r="75" spans="2:17">
      <c r="B75" s="947" t="s">
        <v>11749</v>
      </c>
      <c r="C75" s="166"/>
      <c r="D75" s="887" t="s">
        <v>7193</v>
      </c>
      <c r="E75" s="887" t="s">
        <v>12036</v>
      </c>
      <c r="G75" s="887" t="s">
        <v>9941</v>
      </c>
      <c r="L75" s="846" t="s">
        <v>6163</v>
      </c>
      <c r="N75" s="849" t="s">
        <v>7193</v>
      </c>
      <c r="O75" s="946" t="s">
        <v>6066</v>
      </c>
      <c r="P75" s="877"/>
      <c r="Q75" s="887" t="s">
        <v>9941</v>
      </c>
    </row>
    <row r="76" spans="2:17">
      <c r="B76" s="947" t="s">
        <v>11638</v>
      </c>
      <c r="C76" s="166"/>
      <c r="D76" s="887" t="s">
        <v>7197</v>
      </c>
      <c r="E76" s="887" t="s">
        <v>13718</v>
      </c>
      <c r="G76" s="887" t="s">
        <v>13298</v>
      </c>
      <c r="L76" s="846" t="s">
        <v>6168</v>
      </c>
      <c r="N76" s="849" t="s">
        <v>7197</v>
      </c>
      <c r="O76" s="946" t="s">
        <v>7070</v>
      </c>
      <c r="P76" s="877"/>
      <c r="Q76" s="887" t="s">
        <v>13298</v>
      </c>
    </row>
    <row r="77" spans="2:17">
      <c r="B77" s="947" t="s">
        <v>6458</v>
      </c>
      <c r="C77" s="166"/>
      <c r="D77" s="887" t="s">
        <v>7201</v>
      </c>
      <c r="E77" s="887" t="s">
        <v>11607</v>
      </c>
      <c r="G77" s="887" t="s">
        <v>5739</v>
      </c>
      <c r="L77" s="846" t="s">
        <v>5690</v>
      </c>
      <c r="N77" s="849" t="s">
        <v>7201</v>
      </c>
      <c r="O77" s="946" t="s">
        <v>13645</v>
      </c>
      <c r="P77" s="877"/>
      <c r="Q77" s="887" t="s">
        <v>5739</v>
      </c>
    </row>
    <row r="78" spans="2:17">
      <c r="B78" s="947" t="s">
        <v>13719</v>
      </c>
      <c r="C78" s="166"/>
      <c r="D78" s="887" t="s">
        <v>6727</v>
      </c>
      <c r="E78" s="887" t="s">
        <v>12031</v>
      </c>
      <c r="G78" s="887" t="s">
        <v>9956</v>
      </c>
      <c r="L78" s="846" t="s">
        <v>10041</v>
      </c>
      <c r="N78" s="849" t="s">
        <v>6727</v>
      </c>
      <c r="O78" s="946" t="s">
        <v>6211</v>
      </c>
      <c r="P78" s="877"/>
      <c r="Q78" s="887" t="s">
        <v>9956</v>
      </c>
    </row>
    <row r="79" spans="2:17">
      <c r="B79" s="947" t="s">
        <v>11762</v>
      </c>
      <c r="C79" s="166"/>
      <c r="D79" s="887" t="s">
        <v>7211</v>
      </c>
      <c r="E79" s="887" t="s">
        <v>12043</v>
      </c>
      <c r="G79" s="887" t="s">
        <v>9961</v>
      </c>
      <c r="L79" s="846" t="s">
        <v>10046</v>
      </c>
      <c r="N79" s="849" t="s">
        <v>7211</v>
      </c>
      <c r="O79" s="946" t="s">
        <v>5630</v>
      </c>
      <c r="P79" s="849"/>
      <c r="Q79" s="887" t="s">
        <v>9961</v>
      </c>
    </row>
    <row r="80" spans="2:17">
      <c r="B80" s="947" t="s">
        <v>11499</v>
      </c>
      <c r="C80" s="166"/>
      <c r="D80" s="887" t="s">
        <v>6733</v>
      </c>
      <c r="E80" s="887" t="s">
        <v>6020</v>
      </c>
      <c r="G80" s="887" t="s">
        <v>9967</v>
      </c>
      <c r="L80" s="846" t="s">
        <v>5662</v>
      </c>
      <c r="N80" s="849" t="s">
        <v>6733</v>
      </c>
      <c r="O80" s="946" t="s">
        <v>6216</v>
      </c>
      <c r="P80" s="849"/>
      <c r="Q80" s="887" t="s">
        <v>9967</v>
      </c>
    </row>
    <row r="81" spans="2:17">
      <c r="B81" s="947" t="s">
        <v>212</v>
      </c>
      <c r="C81" s="166"/>
      <c r="D81" s="887" t="s">
        <v>6214</v>
      </c>
      <c r="E81" s="887" t="s">
        <v>11976</v>
      </c>
      <c r="G81" s="887" t="s">
        <v>9972</v>
      </c>
      <c r="L81" s="846" t="s">
        <v>212</v>
      </c>
      <c r="N81" s="849" t="s">
        <v>6214</v>
      </c>
      <c r="O81" s="946" t="s">
        <v>11850</v>
      </c>
      <c r="P81" s="849"/>
      <c r="Q81" s="887" t="s">
        <v>9972</v>
      </c>
    </row>
    <row r="82" spans="2:17">
      <c r="D82" s="887" t="s">
        <v>7218</v>
      </c>
      <c r="E82" s="887" t="s">
        <v>11979</v>
      </c>
      <c r="G82" s="887" t="s">
        <v>5708</v>
      </c>
      <c r="N82" s="846" t="s">
        <v>7218</v>
      </c>
      <c r="O82" s="946" t="s">
        <v>6224</v>
      </c>
      <c r="P82" s="849"/>
      <c r="Q82" s="887" t="s">
        <v>5708</v>
      </c>
    </row>
    <row r="83" spans="2:17">
      <c r="D83" s="887" t="s">
        <v>6488</v>
      </c>
      <c r="E83" s="887" t="s">
        <v>11983</v>
      </c>
      <c r="G83" s="887" t="s">
        <v>5581</v>
      </c>
      <c r="N83" s="846" t="s">
        <v>6488</v>
      </c>
      <c r="O83" s="946" t="s">
        <v>6228</v>
      </c>
      <c r="P83" s="849"/>
      <c r="Q83" s="887" t="s">
        <v>5581</v>
      </c>
    </row>
    <row r="84" spans="2:17">
      <c r="D84" s="887" t="s">
        <v>6192</v>
      </c>
      <c r="E84" s="887" t="s">
        <v>13720</v>
      </c>
      <c r="G84" s="887" t="s">
        <v>9892</v>
      </c>
      <c r="N84" s="846" t="s">
        <v>6192</v>
      </c>
      <c r="O84" s="946" t="s">
        <v>6230</v>
      </c>
      <c r="P84" s="849"/>
      <c r="Q84" s="887" t="s">
        <v>9892</v>
      </c>
    </row>
    <row r="85" spans="2:17">
      <c r="D85" s="887" t="s">
        <v>6087</v>
      </c>
      <c r="E85" s="887" t="s">
        <v>11985</v>
      </c>
      <c r="G85" s="887" t="s">
        <v>10058</v>
      </c>
      <c r="N85" s="846" t="s">
        <v>6087</v>
      </c>
      <c r="O85" s="946" t="s">
        <v>6234</v>
      </c>
      <c r="P85" s="849"/>
      <c r="Q85" s="887" t="s">
        <v>10058</v>
      </c>
    </row>
    <row r="86" spans="2:17">
      <c r="D86" s="887" t="s">
        <v>9962</v>
      </c>
      <c r="E86" s="887" t="s">
        <v>13721</v>
      </c>
      <c r="G86" s="887" t="s">
        <v>5939</v>
      </c>
      <c r="N86" s="846" t="s">
        <v>9962</v>
      </c>
      <c r="O86" s="946" t="s">
        <v>6238</v>
      </c>
      <c r="P86" s="849"/>
      <c r="Q86" s="887" t="s">
        <v>5939</v>
      </c>
    </row>
    <row r="87" spans="2:17">
      <c r="D87" s="887" t="s">
        <v>6100</v>
      </c>
      <c r="E87" s="887" t="s">
        <v>6020</v>
      </c>
      <c r="G87" s="887" t="s">
        <v>11031</v>
      </c>
      <c r="N87" s="846" t="s">
        <v>6100</v>
      </c>
      <c r="O87" s="946" t="s">
        <v>5632</v>
      </c>
      <c r="P87" s="849"/>
      <c r="Q87" s="887" t="s">
        <v>11031</v>
      </c>
    </row>
    <row r="88" spans="2:17">
      <c r="D88" s="887" t="s">
        <v>6108</v>
      </c>
      <c r="E88" s="887" t="s">
        <v>11961</v>
      </c>
      <c r="G88" s="887" t="s">
        <v>13695</v>
      </c>
      <c r="N88" s="846" t="s">
        <v>6108</v>
      </c>
      <c r="O88" s="946" t="s">
        <v>5630</v>
      </c>
      <c r="P88" s="849"/>
      <c r="Q88" s="887" t="s">
        <v>13697</v>
      </c>
    </row>
    <row r="89" spans="2:17">
      <c r="D89" s="887" t="s">
        <v>9978</v>
      </c>
      <c r="E89" s="887" t="s">
        <v>13722</v>
      </c>
      <c r="G89" s="887" t="s">
        <v>13700</v>
      </c>
      <c r="N89" s="846" t="s">
        <v>9978</v>
      </c>
      <c r="O89" s="946" t="s">
        <v>9024</v>
      </c>
      <c r="P89" s="849"/>
      <c r="Q89" s="887" t="s">
        <v>13702</v>
      </c>
    </row>
    <row r="90" spans="2:17">
      <c r="D90" s="887" t="s">
        <v>9983</v>
      </c>
      <c r="E90" s="887" t="s">
        <v>11969</v>
      </c>
      <c r="G90" s="887" t="s">
        <v>13289</v>
      </c>
      <c r="N90" s="846" t="s">
        <v>9983</v>
      </c>
      <c r="O90" s="946" t="s">
        <v>13608</v>
      </c>
      <c r="P90" s="849"/>
      <c r="Q90" s="887" t="s">
        <v>13289</v>
      </c>
    </row>
    <row r="91" spans="2:17">
      <c r="D91" s="887" t="s">
        <v>9989</v>
      </c>
      <c r="E91" s="887" t="s">
        <v>13723</v>
      </c>
      <c r="G91" s="887" t="s">
        <v>5602</v>
      </c>
      <c r="N91" s="846" t="s">
        <v>9989</v>
      </c>
      <c r="O91" s="946" t="s">
        <v>6252</v>
      </c>
      <c r="P91" s="849"/>
      <c r="Q91" s="887" t="s">
        <v>5602</v>
      </c>
    </row>
    <row r="92" spans="2:17">
      <c r="D92" s="887" t="s">
        <v>9994</v>
      </c>
      <c r="E92" s="887" t="s">
        <v>11966</v>
      </c>
      <c r="G92" s="887" t="s">
        <v>13292</v>
      </c>
      <c r="N92" s="846" t="s">
        <v>9994</v>
      </c>
      <c r="O92" s="946" t="s">
        <v>13724</v>
      </c>
      <c r="P92" s="849"/>
      <c r="Q92" s="887" t="s">
        <v>13292</v>
      </c>
    </row>
    <row r="93" spans="2:17">
      <c r="D93" s="887" t="s">
        <v>9999</v>
      </c>
      <c r="E93" s="887" t="s">
        <v>13725</v>
      </c>
      <c r="G93" s="887" t="s">
        <v>9926</v>
      </c>
      <c r="N93" s="846" t="s">
        <v>9999</v>
      </c>
      <c r="O93" s="946" t="s">
        <v>13726</v>
      </c>
      <c r="P93" s="849"/>
      <c r="Q93" s="887" t="s">
        <v>9926</v>
      </c>
    </row>
    <row r="94" spans="2:17">
      <c r="D94" s="887" t="s">
        <v>10004</v>
      </c>
      <c r="E94" s="887" t="s">
        <v>13727</v>
      </c>
      <c r="G94" s="887" t="s">
        <v>9932</v>
      </c>
      <c r="N94" s="846" t="s">
        <v>10004</v>
      </c>
      <c r="O94" s="946" t="s">
        <v>6262</v>
      </c>
      <c r="P94" s="849"/>
      <c r="Q94" s="887" t="s">
        <v>9932</v>
      </c>
    </row>
    <row r="95" spans="2:17">
      <c r="D95" s="887" t="s">
        <v>10008</v>
      </c>
      <c r="E95" s="887" t="s">
        <v>6020</v>
      </c>
      <c r="G95" s="887" t="s">
        <v>5648</v>
      </c>
      <c r="N95" s="846" t="s">
        <v>10008</v>
      </c>
      <c r="O95" s="946" t="s">
        <v>13728</v>
      </c>
      <c r="P95" s="849"/>
      <c r="Q95" s="887" t="s">
        <v>5648</v>
      </c>
    </row>
    <row r="96" spans="2:17">
      <c r="D96" s="887" t="s">
        <v>10012</v>
      </c>
      <c r="E96" s="887" t="s">
        <v>12026</v>
      </c>
      <c r="G96" s="887" t="s">
        <v>5718</v>
      </c>
      <c r="N96" s="846" t="s">
        <v>10012</v>
      </c>
      <c r="O96" s="946" t="s">
        <v>13729</v>
      </c>
      <c r="P96" s="849"/>
      <c r="Q96" s="887" t="s">
        <v>5718</v>
      </c>
    </row>
    <row r="97" spans="4:17">
      <c r="D97" s="887" t="s">
        <v>10016</v>
      </c>
      <c r="E97" s="887" t="s">
        <v>12017</v>
      </c>
      <c r="G97" s="887" t="s">
        <v>9941</v>
      </c>
      <c r="N97" s="846" t="s">
        <v>10016</v>
      </c>
      <c r="O97" s="946" t="s">
        <v>6275</v>
      </c>
      <c r="P97" s="849"/>
      <c r="Q97" s="887" t="s">
        <v>9941</v>
      </c>
    </row>
    <row r="98" spans="4:17">
      <c r="D98" s="887" t="s">
        <v>10019</v>
      </c>
      <c r="E98" s="887" t="s">
        <v>12019</v>
      </c>
      <c r="G98" s="887" t="s">
        <v>13298</v>
      </c>
      <c r="N98" s="846" t="s">
        <v>10019</v>
      </c>
      <c r="O98" s="946" t="s">
        <v>6278</v>
      </c>
      <c r="P98" s="849"/>
      <c r="Q98" s="887" t="s">
        <v>13298</v>
      </c>
    </row>
    <row r="99" spans="4:17">
      <c r="D99" s="887" t="s">
        <v>10022</v>
      </c>
      <c r="E99" s="887" t="s">
        <v>13730</v>
      </c>
      <c r="G99" s="887" t="s">
        <v>5739</v>
      </c>
      <c r="N99" s="846" t="s">
        <v>10022</v>
      </c>
      <c r="O99" s="946" t="s">
        <v>6283</v>
      </c>
      <c r="P99" s="849"/>
      <c r="Q99" s="887" t="s">
        <v>5739</v>
      </c>
    </row>
    <row r="100" spans="4:17">
      <c r="D100" s="887" t="s">
        <v>7544</v>
      </c>
      <c r="E100" s="887" t="s">
        <v>13731</v>
      </c>
      <c r="G100" s="887" t="s">
        <v>9956</v>
      </c>
      <c r="N100" s="846" t="s">
        <v>7544</v>
      </c>
      <c r="O100" s="946" t="s">
        <v>8405</v>
      </c>
      <c r="P100" s="849"/>
      <c r="Q100" s="887" t="s">
        <v>9956</v>
      </c>
    </row>
    <row r="101" spans="4:17">
      <c r="D101" s="887" t="s">
        <v>10028</v>
      </c>
      <c r="E101" s="887" t="s">
        <v>13732</v>
      </c>
      <c r="G101" s="887" t="s">
        <v>9961</v>
      </c>
      <c r="N101" s="846" t="s">
        <v>10028</v>
      </c>
      <c r="O101" s="946" t="s">
        <v>13733</v>
      </c>
      <c r="P101" s="849"/>
      <c r="Q101" s="887" t="s">
        <v>9961</v>
      </c>
    </row>
    <row r="102" spans="4:17">
      <c r="D102" s="887" t="s">
        <v>10031</v>
      </c>
      <c r="E102" s="887" t="s">
        <v>6020</v>
      </c>
      <c r="G102" s="887" t="s">
        <v>9967</v>
      </c>
      <c r="N102" s="846" t="s">
        <v>10031</v>
      </c>
      <c r="O102" s="946" t="s">
        <v>6296</v>
      </c>
      <c r="P102" s="849"/>
      <c r="Q102" s="887" t="s">
        <v>9967</v>
      </c>
    </row>
    <row r="103" spans="4:17">
      <c r="D103" s="887" t="s">
        <v>7022</v>
      </c>
      <c r="E103" s="887" t="s">
        <v>12003</v>
      </c>
      <c r="G103" s="887" t="s">
        <v>9972</v>
      </c>
      <c r="N103" s="846" t="s">
        <v>7022</v>
      </c>
      <c r="O103" s="946" t="s">
        <v>6299</v>
      </c>
      <c r="P103" s="849"/>
      <c r="Q103" s="887" t="s">
        <v>9972</v>
      </c>
    </row>
    <row r="104" spans="4:17">
      <c r="D104" s="887" t="s">
        <v>6819</v>
      </c>
      <c r="E104" s="887" t="s">
        <v>13734</v>
      </c>
      <c r="G104" s="887" t="s">
        <v>5632</v>
      </c>
      <c r="N104" s="846" t="s">
        <v>6819</v>
      </c>
      <c r="O104" s="946" t="s">
        <v>13735</v>
      </c>
      <c r="P104" s="849"/>
      <c r="Q104" s="887" t="s">
        <v>5632</v>
      </c>
    </row>
    <row r="105" spans="4:17">
      <c r="D105" s="887" t="s">
        <v>6187</v>
      </c>
      <c r="E105" s="887" t="s">
        <v>13722</v>
      </c>
      <c r="G105" s="887" t="s">
        <v>5586</v>
      </c>
      <c r="N105" s="846" t="s">
        <v>6187</v>
      </c>
      <c r="O105" s="946" t="s">
        <v>13736</v>
      </c>
      <c r="P105" s="849"/>
      <c r="Q105" s="887" t="s">
        <v>5586</v>
      </c>
    </row>
    <row r="106" spans="4:17">
      <c r="D106" s="887" t="s">
        <v>6190</v>
      </c>
      <c r="E106" s="887" t="s">
        <v>13737</v>
      </c>
      <c r="G106" s="887" t="s">
        <v>10093</v>
      </c>
      <c r="N106" s="846" t="s">
        <v>6190</v>
      </c>
      <c r="O106" s="946" t="s">
        <v>5648</v>
      </c>
      <c r="P106" s="849"/>
      <c r="Q106" s="887" t="s">
        <v>10093</v>
      </c>
    </row>
    <row r="107" spans="4:17">
      <c r="D107" s="887" t="s">
        <v>6192</v>
      </c>
      <c r="E107" s="887" t="s">
        <v>13738</v>
      </c>
      <c r="G107" s="887" t="s">
        <v>5581</v>
      </c>
      <c r="N107" s="846" t="s">
        <v>6192</v>
      </c>
      <c r="O107" s="946" t="s">
        <v>6318</v>
      </c>
      <c r="P107" s="849"/>
      <c r="Q107" s="887" t="s">
        <v>5581</v>
      </c>
    </row>
    <row r="108" spans="4:17">
      <c r="D108" s="887" t="s">
        <v>6195</v>
      </c>
      <c r="E108" s="887" t="s">
        <v>12013</v>
      </c>
      <c r="G108" s="887" t="s">
        <v>9728</v>
      </c>
      <c r="N108" s="846" t="s">
        <v>6195</v>
      </c>
      <c r="O108" s="946" t="s">
        <v>13739</v>
      </c>
      <c r="P108" s="849"/>
      <c r="Q108" s="887" t="s">
        <v>9728</v>
      </c>
    </row>
    <row r="109" spans="4:17">
      <c r="D109" s="887" t="s">
        <v>6200</v>
      </c>
      <c r="E109" s="887" t="s">
        <v>6020</v>
      </c>
      <c r="G109" s="887" t="s">
        <v>10099</v>
      </c>
      <c r="N109" s="846" t="s">
        <v>6200</v>
      </c>
      <c r="O109" s="946" t="s">
        <v>13740</v>
      </c>
      <c r="P109" s="849"/>
      <c r="Q109" s="887" t="s">
        <v>10099</v>
      </c>
    </row>
    <row r="110" spans="4:17">
      <c r="D110" s="887" t="s">
        <v>6108</v>
      </c>
      <c r="E110" s="887" t="s">
        <v>12055</v>
      </c>
      <c r="G110" s="887" t="s">
        <v>13741</v>
      </c>
      <c r="N110" s="846" t="s">
        <v>6108</v>
      </c>
      <c r="O110" s="946" t="s">
        <v>5648</v>
      </c>
      <c r="P110" s="849"/>
      <c r="Q110" s="887" t="s">
        <v>13741</v>
      </c>
    </row>
    <row r="111" spans="4:17">
      <c r="D111" s="887" t="s">
        <v>6205</v>
      </c>
      <c r="E111" s="887" t="s">
        <v>11492</v>
      </c>
      <c r="G111" s="887" t="s">
        <v>7973</v>
      </c>
      <c r="N111" s="846" t="s">
        <v>6205</v>
      </c>
      <c r="O111" s="946" t="s">
        <v>6334</v>
      </c>
      <c r="P111" s="849"/>
      <c r="Q111" s="887" t="s">
        <v>7973</v>
      </c>
    </row>
    <row r="112" spans="4:17">
      <c r="D112" s="887" t="s">
        <v>6207</v>
      </c>
      <c r="E112" s="887" t="s">
        <v>11599</v>
      </c>
      <c r="G112" s="887" t="s">
        <v>10108</v>
      </c>
      <c r="N112" s="846" t="s">
        <v>6207</v>
      </c>
      <c r="O112" s="946" t="s">
        <v>9051</v>
      </c>
      <c r="P112" s="849"/>
      <c r="Q112" s="887" t="s">
        <v>10108</v>
      </c>
    </row>
    <row r="113" spans="4:17">
      <c r="D113" s="887" t="s">
        <v>6210</v>
      </c>
      <c r="E113" s="887" t="s">
        <v>11608</v>
      </c>
      <c r="G113" s="887" t="s">
        <v>13742</v>
      </c>
      <c r="N113" s="846" t="s">
        <v>6210</v>
      </c>
      <c r="O113" s="946" t="s">
        <v>9052</v>
      </c>
      <c r="P113" s="849"/>
      <c r="Q113" s="887" t="s">
        <v>13742</v>
      </c>
    </row>
    <row r="114" spans="4:17">
      <c r="D114" s="887" t="s">
        <v>6214</v>
      </c>
      <c r="E114" s="887" t="s">
        <v>11895</v>
      </c>
      <c r="G114" s="887" t="s">
        <v>13344</v>
      </c>
      <c r="N114" s="846" t="s">
        <v>6214</v>
      </c>
      <c r="O114" s="946" t="s">
        <v>6168</v>
      </c>
      <c r="P114" s="849"/>
      <c r="Q114" s="887" t="s">
        <v>13344</v>
      </c>
    </row>
    <row r="115" spans="4:17">
      <c r="D115" s="887" t="s">
        <v>6108</v>
      </c>
      <c r="E115" s="887" t="s">
        <v>13743</v>
      </c>
      <c r="G115" s="887" t="s">
        <v>10115</v>
      </c>
      <c r="N115" s="846" t="s">
        <v>6108</v>
      </c>
      <c r="O115" s="946" t="s">
        <v>5708</v>
      </c>
      <c r="P115" s="849"/>
      <c r="Q115" s="887" t="s">
        <v>10115</v>
      </c>
    </row>
    <row r="116" spans="4:17">
      <c r="D116" s="887" t="s">
        <v>6219</v>
      </c>
      <c r="E116" s="887" t="s">
        <v>11556</v>
      </c>
      <c r="G116" s="887" t="s">
        <v>10118</v>
      </c>
      <c r="N116" s="846" t="s">
        <v>6219</v>
      </c>
      <c r="O116" s="946" t="s">
        <v>13744</v>
      </c>
      <c r="P116" s="849"/>
      <c r="Q116" s="887" t="s">
        <v>10118</v>
      </c>
    </row>
    <row r="117" spans="4:17">
      <c r="D117" s="887" t="s">
        <v>6223</v>
      </c>
      <c r="E117" s="887" t="s">
        <v>11492</v>
      </c>
      <c r="G117" s="887" t="s">
        <v>10121</v>
      </c>
      <c r="N117" s="846" t="s">
        <v>6223</v>
      </c>
      <c r="O117" s="946" t="s">
        <v>13745</v>
      </c>
      <c r="P117" s="849"/>
      <c r="Q117" s="887" t="s">
        <v>10121</v>
      </c>
    </row>
    <row r="118" spans="4:17">
      <c r="D118" s="887" t="s">
        <v>6227</v>
      </c>
      <c r="E118" s="887" t="s">
        <v>12074</v>
      </c>
      <c r="G118" s="887" t="s">
        <v>13746</v>
      </c>
      <c r="N118" s="846" t="s">
        <v>6227</v>
      </c>
      <c r="O118" s="946" t="s">
        <v>6361</v>
      </c>
      <c r="P118" s="849"/>
      <c r="Q118" s="887" t="s">
        <v>13746</v>
      </c>
    </row>
    <row r="119" spans="4:17">
      <c r="D119" s="887" t="s">
        <v>6187</v>
      </c>
      <c r="E119" s="887" t="s">
        <v>12075</v>
      </c>
      <c r="G119" s="887" t="s">
        <v>5648</v>
      </c>
      <c r="N119" s="846" t="s">
        <v>6187</v>
      </c>
      <c r="O119" s="946" t="s">
        <v>6364</v>
      </c>
      <c r="P119" s="849"/>
      <c r="Q119" s="887" t="s">
        <v>5648</v>
      </c>
    </row>
    <row r="120" spans="4:17">
      <c r="D120" s="887" t="s">
        <v>6233</v>
      </c>
      <c r="E120" s="887" t="s">
        <v>12080</v>
      </c>
      <c r="G120" s="887" t="s">
        <v>10129</v>
      </c>
      <c r="N120" s="846" t="s">
        <v>6233</v>
      </c>
      <c r="O120" s="946" t="s">
        <v>6369</v>
      </c>
      <c r="P120" s="849"/>
      <c r="Q120" s="887" t="s">
        <v>10129</v>
      </c>
    </row>
    <row r="121" spans="4:17">
      <c r="D121" s="887" t="s">
        <v>6237</v>
      </c>
      <c r="E121" s="887" t="s">
        <v>13747</v>
      </c>
      <c r="G121" s="887" t="s">
        <v>10132</v>
      </c>
      <c r="N121" s="846" t="s">
        <v>6237</v>
      </c>
      <c r="O121" s="946" t="s">
        <v>6373</v>
      </c>
      <c r="P121" s="849"/>
      <c r="Q121" s="887" t="s">
        <v>10132</v>
      </c>
    </row>
    <row r="122" spans="4:17">
      <c r="D122" s="887" t="s">
        <v>6240</v>
      </c>
      <c r="E122" s="887" t="s">
        <v>12624</v>
      </c>
      <c r="G122" s="887" t="s">
        <v>10135</v>
      </c>
      <c r="N122" s="846" t="s">
        <v>6240</v>
      </c>
      <c r="O122" s="946" t="s">
        <v>13748</v>
      </c>
      <c r="P122" s="849"/>
      <c r="Q122" s="887" t="s">
        <v>10135</v>
      </c>
    </row>
    <row r="123" spans="4:17">
      <c r="D123" s="887" t="s">
        <v>6108</v>
      </c>
      <c r="E123" s="887" t="s">
        <v>6020</v>
      </c>
      <c r="G123" s="887" t="s">
        <v>10139</v>
      </c>
      <c r="N123" s="846" t="s">
        <v>6108</v>
      </c>
      <c r="O123" s="946" t="s">
        <v>6382</v>
      </c>
      <c r="P123" s="849"/>
      <c r="Q123" s="887" t="s">
        <v>10139</v>
      </c>
    </row>
    <row r="124" spans="4:17">
      <c r="D124" s="887" t="s">
        <v>6244</v>
      </c>
      <c r="E124" s="887" t="s">
        <v>13749</v>
      </c>
      <c r="G124" s="887" t="s">
        <v>13750</v>
      </c>
      <c r="N124" s="846" t="s">
        <v>6244</v>
      </c>
      <c r="O124" s="946" t="s">
        <v>8427</v>
      </c>
      <c r="P124" s="849"/>
      <c r="Q124" s="887" t="s">
        <v>13750</v>
      </c>
    </row>
    <row r="125" spans="4:17">
      <c r="D125" s="887" t="s">
        <v>6625</v>
      </c>
      <c r="E125" s="887" t="s">
        <v>13751</v>
      </c>
      <c r="G125" s="887" t="s">
        <v>10143</v>
      </c>
      <c r="N125" s="846" t="s">
        <v>6625</v>
      </c>
      <c r="O125" s="946" t="s">
        <v>5630</v>
      </c>
      <c r="P125" s="849"/>
      <c r="Q125" s="887" t="s">
        <v>10143</v>
      </c>
    </row>
    <row r="126" spans="4:17">
      <c r="D126" s="887" t="s">
        <v>6628</v>
      </c>
      <c r="E126" s="887" t="s">
        <v>11492</v>
      </c>
      <c r="G126" s="887" t="s">
        <v>11119</v>
      </c>
      <c r="N126" s="846" t="s">
        <v>6628</v>
      </c>
      <c r="O126" s="946" t="s">
        <v>6392</v>
      </c>
      <c r="P126" s="849"/>
      <c r="Q126" s="887" t="s">
        <v>11119</v>
      </c>
    </row>
    <row r="127" spans="4:17">
      <c r="D127" s="887" t="s">
        <v>6255</v>
      </c>
      <c r="E127" s="887" t="s">
        <v>11498</v>
      </c>
      <c r="G127" s="887" t="s">
        <v>10148</v>
      </c>
      <c r="N127" s="846" t="s">
        <v>6255</v>
      </c>
      <c r="O127" s="946" t="s">
        <v>8069</v>
      </c>
      <c r="P127" s="849"/>
      <c r="Q127" s="887" t="s">
        <v>10148</v>
      </c>
    </row>
    <row r="128" spans="4:17">
      <c r="D128" s="887" t="s">
        <v>6258</v>
      </c>
      <c r="E128" s="887" t="s">
        <v>13752</v>
      </c>
      <c r="G128" s="887" t="s">
        <v>10151</v>
      </c>
      <c r="N128" s="846" t="s">
        <v>6258</v>
      </c>
      <c r="O128" s="946" t="s">
        <v>10181</v>
      </c>
      <c r="P128" s="849"/>
      <c r="Q128" s="887" t="s">
        <v>10151</v>
      </c>
    </row>
    <row r="129" spans="4:17">
      <c r="D129" s="887" t="s">
        <v>6261</v>
      </c>
      <c r="E129" s="887" t="s">
        <v>11533</v>
      </c>
      <c r="G129" s="887" t="s">
        <v>10154</v>
      </c>
      <c r="N129" s="846" t="s">
        <v>6261</v>
      </c>
      <c r="O129" s="946" t="s">
        <v>13753</v>
      </c>
      <c r="P129" s="849"/>
      <c r="Q129" s="887" t="s">
        <v>10154</v>
      </c>
    </row>
    <row r="130" spans="4:17">
      <c r="D130" s="887" t="s">
        <v>6266</v>
      </c>
      <c r="E130" s="887" t="s">
        <v>13754</v>
      </c>
      <c r="G130" s="887" t="s">
        <v>10159</v>
      </c>
      <c r="N130" s="846" t="s">
        <v>6266</v>
      </c>
      <c r="O130" s="946" t="s">
        <v>13755</v>
      </c>
      <c r="P130" s="849"/>
      <c r="Q130" s="887" t="s">
        <v>10159</v>
      </c>
    </row>
    <row r="131" spans="4:17">
      <c r="D131" s="887" t="s">
        <v>6270</v>
      </c>
      <c r="E131" s="887" t="s">
        <v>11520</v>
      </c>
      <c r="G131" s="887" t="s">
        <v>10162</v>
      </c>
      <c r="N131" s="846" t="s">
        <v>6270</v>
      </c>
      <c r="O131" s="946" t="s">
        <v>8077</v>
      </c>
      <c r="P131" s="849"/>
      <c r="Q131" s="887" t="s">
        <v>10162</v>
      </c>
    </row>
    <row r="132" spans="4:17">
      <c r="D132" s="887" t="s">
        <v>6274</v>
      </c>
      <c r="E132" s="887" t="s">
        <v>11512</v>
      </c>
      <c r="G132" s="887" t="s">
        <v>11130</v>
      </c>
      <c r="N132" s="846" t="s">
        <v>6274</v>
      </c>
      <c r="O132" s="946" t="s">
        <v>8078</v>
      </c>
      <c r="P132" s="849"/>
      <c r="Q132" s="887" t="s">
        <v>11130</v>
      </c>
    </row>
    <row r="133" spans="4:17">
      <c r="D133" s="887" t="s">
        <v>6205</v>
      </c>
      <c r="E133" s="887" t="s">
        <v>11539</v>
      </c>
      <c r="G133" s="887" t="s">
        <v>5812</v>
      </c>
      <c r="N133" s="846" t="s">
        <v>6205</v>
      </c>
      <c r="O133" s="946" t="s">
        <v>8079</v>
      </c>
      <c r="P133" s="849"/>
      <c r="Q133" s="887" t="s">
        <v>5812</v>
      </c>
    </row>
    <row r="134" spans="4:17">
      <c r="D134" s="887" t="s">
        <v>6282</v>
      </c>
      <c r="E134" s="887" t="s">
        <v>11492</v>
      </c>
      <c r="G134" s="887" t="s">
        <v>10169</v>
      </c>
      <c r="N134" s="846" t="s">
        <v>6282</v>
      </c>
      <c r="O134" s="946" t="s">
        <v>5630</v>
      </c>
      <c r="P134" s="849"/>
      <c r="Q134" s="887" t="s">
        <v>10169</v>
      </c>
    </row>
    <row r="135" spans="4:17">
      <c r="D135" s="887" t="s">
        <v>6287</v>
      </c>
      <c r="E135" s="887" t="s">
        <v>13756</v>
      </c>
      <c r="G135" s="887" t="s">
        <v>10171</v>
      </c>
      <c r="N135" s="846" t="s">
        <v>6287</v>
      </c>
      <c r="O135" s="946" t="s">
        <v>6428</v>
      </c>
      <c r="P135" s="849"/>
      <c r="Q135" s="887" t="s">
        <v>10171</v>
      </c>
    </row>
    <row r="136" spans="4:17">
      <c r="D136" s="887" t="s">
        <v>6641</v>
      </c>
      <c r="E136" s="887" t="s">
        <v>13757</v>
      </c>
      <c r="G136" s="887" t="s">
        <v>13758</v>
      </c>
      <c r="N136" s="846" t="s">
        <v>6641</v>
      </c>
      <c r="O136" s="989" t="s">
        <v>10199</v>
      </c>
      <c r="P136" s="849"/>
      <c r="Q136" s="887" t="s">
        <v>13758</v>
      </c>
    </row>
    <row r="137" spans="4:17">
      <c r="D137" s="887" t="s">
        <v>6214</v>
      </c>
      <c r="E137" s="887" t="s">
        <v>11692</v>
      </c>
      <c r="G137" s="887" t="s">
        <v>5812</v>
      </c>
      <c r="N137" s="846" t="s">
        <v>6214</v>
      </c>
      <c r="O137" s="989" t="s">
        <v>11173</v>
      </c>
      <c r="P137" s="849"/>
      <c r="Q137" s="887" t="s">
        <v>5812</v>
      </c>
    </row>
    <row r="138" spans="4:17">
      <c r="D138" s="887" t="s">
        <v>6108</v>
      </c>
      <c r="E138" s="887" t="s">
        <v>11740</v>
      </c>
      <c r="G138" s="887" t="s">
        <v>10177</v>
      </c>
      <c r="N138" s="846" t="s">
        <v>6108</v>
      </c>
      <c r="O138" s="989" t="s">
        <v>10728</v>
      </c>
      <c r="P138" s="849"/>
      <c r="Q138" s="887" t="s">
        <v>10177</v>
      </c>
    </row>
    <row r="139" spans="4:17">
      <c r="D139" s="887" t="s">
        <v>6303</v>
      </c>
      <c r="E139" s="887" t="s">
        <v>11551</v>
      </c>
      <c r="G139" s="887" t="s">
        <v>10178</v>
      </c>
      <c r="N139" s="846" t="s">
        <v>6303</v>
      </c>
      <c r="O139" s="989" t="s">
        <v>13759</v>
      </c>
      <c r="P139" s="849"/>
      <c r="Q139" s="887" t="s">
        <v>10178</v>
      </c>
    </row>
    <row r="140" spans="4:17">
      <c r="D140" s="887" t="s">
        <v>6309</v>
      </c>
      <c r="E140" s="887" t="s">
        <v>13760</v>
      </c>
      <c r="G140" s="887" t="s">
        <v>10179</v>
      </c>
      <c r="N140" s="846" t="s">
        <v>6309</v>
      </c>
      <c r="O140" s="989" t="s">
        <v>5630</v>
      </c>
      <c r="P140" s="849"/>
      <c r="Q140" s="887" t="s">
        <v>10179</v>
      </c>
    </row>
    <row r="141" spans="4:17">
      <c r="D141" s="887" t="s">
        <v>6313</v>
      </c>
      <c r="E141" s="887" t="s">
        <v>11662</v>
      </c>
      <c r="G141" s="887" t="s">
        <v>5812</v>
      </c>
      <c r="N141" s="846" t="s">
        <v>6313</v>
      </c>
      <c r="O141" s="946" t="s">
        <v>13761</v>
      </c>
      <c r="P141" s="849"/>
      <c r="Q141" s="887" t="s">
        <v>5812</v>
      </c>
    </row>
    <row r="142" spans="4:17">
      <c r="D142" s="887" t="s">
        <v>6317</v>
      </c>
      <c r="E142" s="887" t="s">
        <v>13762</v>
      </c>
      <c r="G142" s="887" t="s">
        <v>10183</v>
      </c>
      <c r="N142" s="846" t="s">
        <v>6317</v>
      </c>
      <c r="O142" s="946" t="s">
        <v>6437</v>
      </c>
      <c r="P142" s="849"/>
      <c r="Q142" s="887" t="s">
        <v>10183</v>
      </c>
    </row>
    <row r="143" spans="4:17">
      <c r="D143" s="887" t="s">
        <v>6321</v>
      </c>
      <c r="E143" s="887" t="s">
        <v>11674</v>
      </c>
      <c r="G143" s="887" t="s">
        <v>13360</v>
      </c>
      <c r="N143" s="846" t="s">
        <v>6321</v>
      </c>
      <c r="O143" s="946" t="s">
        <v>6442</v>
      </c>
      <c r="P143" s="849"/>
      <c r="Q143" s="887" t="s">
        <v>13360</v>
      </c>
    </row>
    <row r="144" spans="4:17">
      <c r="D144" s="887" t="s">
        <v>6261</v>
      </c>
      <c r="E144" s="887" t="s">
        <v>13763</v>
      </c>
      <c r="G144" s="887" t="s">
        <v>13363</v>
      </c>
      <c r="N144" s="846" t="s">
        <v>6261</v>
      </c>
      <c r="O144" s="946" t="s">
        <v>6446</v>
      </c>
      <c r="P144" s="849"/>
      <c r="Q144" s="887" t="s">
        <v>13363</v>
      </c>
    </row>
    <row r="145" spans="4:17">
      <c r="D145" s="887" t="s">
        <v>6329</v>
      </c>
      <c r="E145" s="887" t="s">
        <v>13764</v>
      </c>
      <c r="G145" s="887" t="s">
        <v>5812</v>
      </c>
      <c r="N145" s="846" t="s">
        <v>6329</v>
      </c>
      <c r="O145" s="946" t="s">
        <v>6451</v>
      </c>
      <c r="P145" s="849"/>
      <c r="Q145" s="887" t="s">
        <v>5812</v>
      </c>
    </row>
    <row r="146" spans="4:17">
      <c r="D146" s="887" t="s">
        <v>6333</v>
      </c>
      <c r="E146" s="887" t="s">
        <v>13765</v>
      </c>
      <c r="G146" s="887" t="s">
        <v>10194</v>
      </c>
      <c r="N146" s="846" t="s">
        <v>6333</v>
      </c>
      <c r="O146" s="946" t="s">
        <v>5708</v>
      </c>
      <c r="P146" s="849"/>
      <c r="Q146" s="887" t="s">
        <v>10194</v>
      </c>
    </row>
    <row r="147" spans="4:17">
      <c r="D147" s="887" t="s">
        <v>6338</v>
      </c>
      <c r="E147" s="887" t="s">
        <v>11559</v>
      </c>
      <c r="G147" s="887" t="s">
        <v>5788</v>
      </c>
      <c r="N147" s="846" t="s">
        <v>6338</v>
      </c>
      <c r="O147" s="946" t="s">
        <v>6456</v>
      </c>
      <c r="P147" s="849"/>
      <c r="Q147" s="887" t="s">
        <v>5788</v>
      </c>
    </row>
    <row r="148" spans="4:17">
      <c r="D148" s="887" t="s">
        <v>6205</v>
      </c>
      <c r="E148" s="887" t="s">
        <v>13766</v>
      </c>
      <c r="G148" s="887" t="s">
        <v>10198</v>
      </c>
      <c r="N148" s="846" t="s">
        <v>6205</v>
      </c>
      <c r="O148" s="946" t="s">
        <v>6461</v>
      </c>
      <c r="P148" s="849"/>
      <c r="Q148" s="887" t="s">
        <v>10198</v>
      </c>
    </row>
    <row r="149" spans="4:17">
      <c r="D149" s="887" t="s">
        <v>6345</v>
      </c>
      <c r="E149" s="887" t="s">
        <v>13767</v>
      </c>
      <c r="G149" s="887" t="s">
        <v>6440</v>
      </c>
      <c r="N149" s="846" t="s">
        <v>6345</v>
      </c>
      <c r="O149" s="946" t="s">
        <v>6464</v>
      </c>
      <c r="P149" s="849"/>
      <c r="Q149" s="887" t="s">
        <v>6440</v>
      </c>
    </row>
    <row r="150" spans="4:17">
      <c r="D150" s="887" t="s">
        <v>6348</v>
      </c>
      <c r="E150" s="887" t="s">
        <v>13768</v>
      </c>
      <c r="G150" s="887" t="s">
        <v>10200</v>
      </c>
      <c r="N150" s="846" t="s">
        <v>6348</v>
      </c>
      <c r="O150" s="946" t="s">
        <v>5708</v>
      </c>
      <c r="P150" s="849"/>
      <c r="Q150" s="887" t="s">
        <v>10200</v>
      </c>
    </row>
    <row r="151" spans="4:17">
      <c r="D151" s="887" t="s">
        <v>6352</v>
      </c>
      <c r="E151" s="887" t="s">
        <v>13769</v>
      </c>
      <c r="G151" s="887" t="s">
        <v>10203</v>
      </c>
      <c r="N151" s="846" t="s">
        <v>6352</v>
      </c>
      <c r="O151" s="946" t="s">
        <v>6467</v>
      </c>
      <c r="P151" s="849"/>
      <c r="Q151" s="887" t="s">
        <v>10203</v>
      </c>
    </row>
    <row r="152" spans="4:17">
      <c r="D152" s="887" t="s">
        <v>6357</v>
      </c>
      <c r="E152" s="887" t="s">
        <v>11678</v>
      </c>
      <c r="G152" s="887" t="s">
        <v>6453</v>
      </c>
      <c r="N152" s="846" t="s">
        <v>6357</v>
      </c>
      <c r="O152" s="946" t="s">
        <v>7352</v>
      </c>
      <c r="P152" s="849"/>
      <c r="Q152" s="887" t="s">
        <v>6453</v>
      </c>
    </row>
    <row r="153" spans="4:17">
      <c r="D153" s="887" t="s">
        <v>6214</v>
      </c>
      <c r="E153" s="887" t="s">
        <v>13770</v>
      </c>
      <c r="G153" s="887" t="s">
        <v>6440</v>
      </c>
      <c r="N153" s="846" t="s">
        <v>6214</v>
      </c>
      <c r="O153" s="946" t="s">
        <v>7354</v>
      </c>
      <c r="P153" s="849"/>
      <c r="Q153" s="887" t="s">
        <v>6440</v>
      </c>
    </row>
    <row r="154" spans="4:17">
      <c r="D154" s="887" t="s">
        <v>6108</v>
      </c>
      <c r="E154" s="887" t="s">
        <v>11589</v>
      </c>
      <c r="G154" s="887" t="s">
        <v>10209</v>
      </c>
      <c r="N154" s="846" t="s">
        <v>6108</v>
      </c>
      <c r="O154" s="946" t="s">
        <v>7357</v>
      </c>
      <c r="P154" s="849"/>
      <c r="Q154" s="887" t="s">
        <v>10209</v>
      </c>
    </row>
    <row r="155" spans="4:17">
      <c r="D155" s="887" t="s">
        <v>6368</v>
      </c>
      <c r="E155" s="887" t="s">
        <v>11626</v>
      </c>
      <c r="G155" s="887" t="s">
        <v>13771</v>
      </c>
      <c r="N155" s="846" t="s">
        <v>6368</v>
      </c>
      <c r="O155" s="946" t="s">
        <v>7359</v>
      </c>
      <c r="P155" s="849"/>
      <c r="Q155" s="887" t="s">
        <v>13771</v>
      </c>
    </row>
    <row r="156" spans="4:17">
      <c r="D156" s="887" t="s">
        <v>7297</v>
      </c>
      <c r="E156" s="887" t="s">
        <v>13772</v>
      </c>
      <c r="G156" s="887" t="s">
        <v>6453</v>
      </c>
      <c r="N156" s="846" t="s">
        <v>7297</v>
      </c>
      <c r="O156" s="946" t="s">
        <v>7361</v>
      </c>
      <c r="P156" s="849"/>
      <c r="Q156" s="887" t="s">
        <v>6453</v>
      </c>
    </row>
    <row r="157" spans="4:17">
      <c r="D157" s="887" t="s">
        <v>7300</v>
      </c>
      <c r="E157" s="887" t="s">
        <v>13773</v>
      </c>
      <c r="G157" s="887" t="s">
        <v>6440</v>
      </c>
      <c r="N157" s="846" t="s">
        <v>7300</v>
      </c>
      <c r="O157" s="946" t="s">
        <v>7363</v>
      </c>
      <c r="P157" s="849"/>
      <c r="Q157" s="887" t="s">
        <v>6440</v>
      </c>
    </row>
    <row r="158" spans="4:17">
      <c r="D158" s="887" t="s">
        <v>7304</v>
      </c>
      <c r="E158" s="887" t="s">
        <v>11607</v>
      </c>
      <c r="G158" s="887" t="s">
        <v>10215</v>
      </c>
      <c r="N158" s="846" t="s">
        <v>7304</v>
      </c>
      <c r="O158" s="946" t="s">
        <v>7365</v>
      </c>
      <c r="P158" s="849"/>
      <c r="Q158" s="887" t="s">
        <v>10215</v>
      </c>
    </row>
    <row r="159" spans="4:17">
      <c r="D159" s="887" t="s">
        <v>7307</v>
      </c>
      <c r="E159" s="887" t="s">
        <v>11594</v>
      </c>
      <c r="G159" s="887" t="s">
        <v>13774</v>
      </c>
      <c r="N159" s="846" t="s">
        <v>7307</v>
      </c>
      <c r="O159" s="946" t="s">
        <v>5648</v>
      </c>
      <c r="P159" s="849"/>
      <c r="Q159" s="887" t="s">
        <v>13774</v>
      </c>
    </row>
    <row r="160" spans="4:17">
      <c r="D160" s="887" t="s">
        <v>6261</v>
      </c>
      <c r="E160" s="887" t="s">
        <v>13775</v>
      </c>
      <c r="G160" s="887" t="s">
        <v>6453</v>
      </c>
      <c r="N160" s="846" t="s">
        <v>6261</v>
      </c>
      <c r="O160" s="946" t="s">
        <v>7369</v>
      </c>
      <c r="P160" s="849"/>
      <c r="Q160" s="887" t="s">
        <v>6453</v>
      </c>
    </row>
    <row r="161" spans="4:17">
      <c r="D161" s="887" t="s">
        <v>7313</v>
      </c>
      <c r="E161" s="887" t="s">
        <v>13776</v>
      </c>
      <c r="G161" s="887" t="s">
        <v>6440</v>
      </c>
      <c r="N161" s="846" t="s">
        <v>7313</v>
      </c>
      <c r="O161" s="946" t="s">
        <v>6483</v>
      </c>
      <c r="P161" s="849"/>
      <c r="Q161" s="887" t="s">
        <v>6440</v>
      </c>
    </row>
    <row r="162" spans="4:17">
      <c r="D162" s="887" t="s">
        <v>7316</v>
      </c>
      <c r="E162" s="887" t="s">
        <v>11607</v>
      </c>
      <c r="G162" s="887" t="s">
        <v>10222</v>
      </c>
      <c r="N162" s="846" t="s">
        <v>7316</v>
      </c>
      <c r="O162" s="946" t="s">
        <v>5708</v>
      </c>
      <c r="P162" s="849"/>
      <c r="Q162" s="887" t="s">
        <v>10222</v>
      </c>
    </row>
    <row r="163" spans="4:17">
      <c r="D163" s="887" t="s">
        <v>7320</v>
      </c>
      <c r="E163" s="887" t="s">
        <v>11613</v>
      </c>
      <c r="G163" s="887" t="s">
        <v>13774</v>
      </c>
      <c r="N163" s="846" t="s">
        <v>7320</v>
      </c>
      <c r="O163" s="946" t="s">
        <v>6470</v>
      </c>
      <c r="P163" s="849"/>
      <c r="Q163" s="887" t="s">
        <v>13774</v>
      </c>
    </row>
    <row r="164" spans="4:17">
      <c r="D164" s="887" t="s">
        <v>6205</v>
      </c>
      <c r="E164" s="887" t="s">
        <v>13777</v>
      </c>
      <c r="G164" s="887" t="s">
        <v>6488</v>
      </c>
      <c r="N164" s="846" t="s">
        <v>6205</v>
      </c>
      <c r="O164" s="946" t="s">
        <v>7375</v>
      </c>
      <c r="P164" s="849"/>
      <c r="Q164" s="887" t="s">
        <v>6488</v>
      </c>
    </row>
    <row r="165" spans="4:17">
      <c r="D165" s="887" t="s">
        <v>6282</v>
      </c>
      <c r="E165" s="887" t="s">
        <v>13778</v>
      </c>
      <c r="G165" s="887" t="s">
        <v>6491</v>
      </c>
      <c r="N165" s="846" t="s">
        <v>6282</v>
      </c>
      <c r="O165" s="946" t="s">
        <v>13779</v>
      </c>
      <c r="P165" s="849"/>
      <c r="Q165" s="887" t="s">
        <v>6491</v>
      </c>
    </row>
    <row r="166" spans="4:17">
      <c r="D166" s="887" t="s">
        <v>6287</v>
      </c>
      <c r="E166" s="887" t="s">
        <v>11638</v>
      </c>
      <c r="G166" s="887" t="s">
        <v>6494</v>
      </c>
      <c r="N166" s="846" t="s">
        <v>6287</v>
      </c>
      <c r="O166" s="946" t="s">
        <v>7380</v>
      </c>
      <c r="P166" s="849"/>
      <c r="Q166" s="887" t="s">
        <v>6494</v>
      </c>
    </row>
    <row r="167" spans="4:17">
      <c r="D167" s="887" t="s">
        <v>7328</v>
      </c>
      <c r="E167" s="887" t="s">
        <v>6020</v>
      </c>
      <c r="G167" s="887" t="s">
        <v>5788</v>
      </c>
      <c r="N167" s="846" t="s">
        <v>7328</v>
      </c>
      <c r="O167" s="946" t="s">
        <v>7382</v>
      </c>
      <c r="P167" s="849"/>
      <c r="Q167" s="887" t="s">
        <v>5788</v>
      </c>
    </row>
    <row r="168" spans="4:17">
      <c r="D168" s="887" t="s">
        <v>7331</v>
      </c>
      <c r="E168" s="887" t="s">
        <v>11579</v>
      </c>
      <c r="G168" s="887" t="s">
        <v>10198</v>
      </c>
      <c r="N168" s="846" t="s">
        <v>7331</v>
      </c>
      <c r="O168" s="946" t="s">
        <v>6481</v>
      </c>
      <c r="P168" s="849"/>
      <c r="Q168" s="887" t="s">
        <v>10198</v>
      </c>
    </row>
    <row r="169" spans="4:17">
      <c r="D169" s="887" t="s">
        <v>6214</v>
      </c>
      <c r="E169" s="887" t="s">
        <v>13780</v>
      </c>
      <c r="G169" s="887" t="s">
        <v>6440</v>
      </c>
      <c r="N169" s="846" t="s">
        <v>6214</v>
      </c>
      <c r="O169" s="946" t="s">
        <v>6483</v>
      </c>
      <c r="P169" s="849"/>
      <c r="Q169" s="887" t="s">
        <v>6440</v>
      </c>
    </row>
    <row r="170" spans="4:17">
      <c r="D170" s="887" t="s">
        <v>6108</v>
      </c>
      <c r="E170" s="887" t="s">
        <v>11645</v>
      </c>
      <c r="G170" s="887" t="s">
        <v>10200</v>
      </c>
      <c r="N170" s="846" t="s">
        <v>6108</v>
      </c>
      <c r="O170" s="946" t="s">
        <v>5708</v>
      </c>
      <c r="P170" s="849"/>
      <c r="Q170" s="887" t="s">
        <v>10200</v>
      </c>
    </row>
    <row r="171" spans="4:17">
      <c r="D171" s="887" t="s">
        <v>6431</v>
      </c>
      <c r="E171" s="887" t="s">
        <v>13781</v>
      </c>
      <c r="G171" s="887" t="s">
        <v>10230</v>
      </c>
      <c r="N171" s="846" t="s">
        <v>6431</v>
      </c>
      <c r="O171" s="946" t="s">
        <v>6489</v>
      </c>
      <c r="P171" s="849"/>
      <c r="Q171" s="887" t="s">
        <v>10230</v>
      </c>
    </row>
    <row r="172" spans="4:17">
      <c r="D172" s="887" t="s">
        <v>6372</v>
      </c>
      <c r="E172" s="887" t="s">
        <v>11492</v>
      </c>
      <c r="G172" s="887" t="s">
        <v>6453</v>
      </c>
      <c r="N172" s="846" t="s">
        <v>6372</v>
      </c>
      <c r="O172" s="946" t="s">
        <v>11188</v>
      </c>
      <c r="P172" s="849"/>
      <c r="Q172" s="887" t="s">
        <v>6453</v>
      </c>
    </row>
    <row r="173" spans="4:17">
      <c r="D173" s="887" t="s">
        <v>6377</v>
      </c>
      <c r="E173" s="887" t="s">
        <v>11449</v>
      </c>
      <c r="G173" s="887" t="s">
        <v>6440</v>
      </c>
      <c r="N173" s="846" t="s">
        <v>6377</v>
      </c>
      <c r="O173" s="946" t="s">
        <v>6492</v>
      </c>
      <c r="P173" s="849"/>
      <c r="Q173" s="887" t="s">
        <v>6440</v>
      </c>
    </row>
    <row r="174" spans="4:17">
      <c r="D174" s="887" t="s">
        <v>6381</v>
      </c>
      <c r="E174" s="887" t="s">
        <v>11473</v>
      </c>
      <c r="G174" s="887" t="s">
        <v>10209</v>
      </c>
      <c r="N174" s="846" t="s">
        <v>6381</v>
      </c>
      <c r="O174" s="946" t="s">
        <v>13779</v>
      </c>
      <c r="P174" s="849"/>
      <c r="Q174" s="887" t="s">
        <v>10209</v>
      </c>
    </row>
    <row r="175" spans="4:17">
      <c r="D175" s="887" t="s">
        <v>6385</v>
      </c>
      <c r="E175" s="887" t="s">
        <v>13782</v>
      </c>
      <c r="G175" s="887" t="s">
        <v>13774</v>
      </c>
      <c r="N175" s="846" t="s">
        <v>6385</v>
      </c>
      <c r="O175" s="946" t="s">
        <v>13783</v>
      </c>
      <c r="P175" s="849"/>
      <c r="Q175" s="887" t="s">
        <v>13774</v>
      </c>
    </row>
    <row r="176" spans="4:17">
      <c r="D176" s="887" t="s">
        <v>6261</v>
      </c>
      <c r="E176" s="887" t="s">
        <v>11614</v>
      </c>
      <c r="G176" s="887" t="s">
        <v>6453</v>
      </c>
      <c r="N176" s="846" t="s">
        <v>6261</v>
      </c>
      <c r="O176" s="946" t="s">
        <v>13784</v>
      </c>
      <c r="P176" s="849"/>
      <c r="Q176" s="887" t="s">
        <v>6453</v>
      </c>
    </row>
    <row r="177" spans="4:17">
      <c r="D177" s="887" t="s">
        <v>6391</v>
      </c>
      <c r="E177" s="887" t="s">
        <v>13785</v>
      </c>
      <c r="G177" s="887" t="s">
        <v>6440</v>
      </c>
      <c r="N177" s="846" t="s">
        <v>6391</v>
      </c>
      <c r="O177" s="946" t="s">
        <v>13786</v>
      </c>
      <c r="P177" s="849"/>
      <c r="Q177" s="887" t="s">
        <v>6440</v>
      </c>
    </row>
    <row r="178" spans="4:17">
      <c r="D178" s="887" t="s">
        <v>6396</v>
      </c>
      <c r="E178" s="887" t="s">
        <v>13656</v>
      </c>
      <c r="G178" s="887" t="s">
        <v>10215</v>
      </c>
      <c r="N178" s="846" t="s">
        <v>6396</v>
      </c>
      <c r="O178" s="946" t="s">
        <v>6503</v>
      </c>
      <c r="P178" s="849"/>
      <c r="Q178" s="887" t="s">
        <v>10215</v>
      </c>
    </row>
    <row r="179" spans="4:17">
      <c r="D179" s="887" t="s">
        <v>6401</v>
      </c>
      <c r="E179" s="887" t="s">
        <v>13787</v>
      </c>
      <c r="G179" s="887" t="s">
        <v>13788</v>
      </c>
      <c r="N179" s="846" t="s">
        <v>6401</v>
      </c>
      <c r="O179" s="946" t="s">
        <v>5708</v>
      </c>
      <c r="P179" s="849"/>
      <c r="Q179" s="887" t="s">
        <v>13788</v>
      </c>
    </row>
    <row r="180" spans="4:17">
      <c r="D180" s="887" t="s">
        <v>6205</v>
      </c>
      <c r="E180" s="887" t="s">
        <v>11492</v>
      </c>
      <c r="G180" s="887" t="s">
        <v>6453</v>
      </c>
      <c r="N180" s="846" t="s">
        <v>6205</v>
      </c>
      <c r="O180" s="946" t="s">
        <v>6507</v>
      </c>
      <c r="P180" s="849"/>
      <c r="Q180" s="887" t="s">
        <v>6453</v>
      </c>
    </row>
    <row r="181" spans="4:17">
      <c r="D181" s="887" t="s">
        <v>6345</v>
      </c>
      <c r="E181" s="887" t="s">
        <v>11808</v>
      </c>
      <c r="G181" s="887" t="s">
        <v>6440</v>
      </c>
      <c r="N181" s="846" t="s">
        <v>6345</v>
      </c>
      <c r="O181" s="946" t="s">
        <v>6509</v>
      </c>
      <c r="P181" s="849"/>
      <c r="Q181" s="887" t="s">
        <v>6440</v>
      </c>
    </row>
    <row r="182" spans="4:17">
      <c r="D182" s="887" t="s">
        <v>6411</v>
      </c>
      <c r="E182" s="887" t="s">
        <v>11819</v>
      </c>
      <c r="G182" s="887" t="s">
        <v>10222</v>
      </c>
      <c r="N182" s="846" t="s">
        <v>6411</v>
      </c>
      <c r="O182" s="946" t="s">
        <v>6511</v>
      </c>
      <c r="P182" s="849"/>
      <c r="Q182" s="887" t="s">
        <v>10222</v>
      </c>
    </row>
    <row r="183" spans="4:17">
      <c r="D183" s="887" t="s">
        <v>6416</v>
      </c>
      <c r="E183" s="887" t="s">
        <v>13692</v>
      </c>
      <c r="G183" s="887" t="s">
        <v>13789</v>
      </c>
      <c r="N183" s="846" t="s">
        <v>6416</v>
      </c>
      <c r="O183" s="946" t="s">
        <v>6512</v>
      </c>
      <c r="P183" s="849"/>
      <c r="Q183" s="887" t="s">
        <v>13789</v>
      </c>
    </row>
    <row r="184" spans="4:17">
      <c r="D184" s="887" t="s">
        <v>6421</v>
      </c>
      <c r="E184" s="887" t="s">
        <v>11513</v>
      </c>
      <c r="G184" s="887" t="s">
        <v>6488</v>
      </c>
      <c r="N184" s="846" t="s">
        <v>6421</v>
      </c>
      <c r="O184" s="946" t="s">
        <v>6514</v>
      </c>
      <c r="P184" s="849"/>
      <c r="Q184" s="887" t="s">
        <v>6488</v>
      </c>
    </row>
    <row r="185" spans="4:17">
      <c r="D185" s="887" t="s">
        <v>6214</v>
      </c>
      <c r="E185" s="887" t="s">
        <v>13719</v>
      </c>
      <c r="G185" s="887" t="s">
        <v>6491</v>
      </c>
      <c r="N185" s="846" t="s">
        <v>6214</v>
      </c>
      <c r="O185" s="946" t="s">
        <v>6516</v>
      </c>
      <c r="P185" s="849"/>
      <c r="Q185" s="887" t="s">
        <v>6491</v>
      </c>
    </row>
    <row r="186" spans="4:17">
      <c r="D186" s="887" t="s">
        <v>6108</v>
      </c>
      <c r="E186" s="887" t="s">
        <v>11672</v>
      </c>
      <c r="G186" s="887" t="s">
        <v>6494</v>
      </c>
      <c r="N186" s="846" t="s">
        <v>6108</v>
      </c>
      <c r="O186" s="946" t="s">
        <v>5708</v>
      </c>
      <c r="P186" s="849"/>
      <c r="Q186" s="887" t="s">
        <v>6494</v>
      </c>
    </row>
    <row r="187" spans="4:17">
      <c r="D187" s="887" t="s">
        <v>7367</v>
      </c>
      <c r="E187" s="887" t="s">
        <v>11549</v>
      </c>
      <c r="G187" s="887" t="s">
        <v>5788</v>
      </c>
      <c r="N187" s="846" t="s">
        <v>7367</v>
      </c>
      <c r="O187" s="946" t="s">
        <v>6520</v>
      </c>
      <c r="P187" s="849"/>
      <c r="Q187" s="887" t="s">
        <v>5788</v>
      </c>
    </row>
    <row r="188" spans="4:17">
      <c r="D188" s="887" t="s">
        <v>6436</v>
      </c>
      <c r="E188" s="887" t="s">
        <v>13689</v>
      </c>
      <c r="G188" s="887" t="s">
        <v>10198</v>
      </c>
      <c r="N188" s="846" t="s">
        <v>6436</v>
      </c>
      <c r="O188" s="946" t="s">
        <v>6522</v>
      </c>
      <c r="P188" s="849"/>
      <c r="Q188" s="887" t="s">
        <v>10198</v>
      </c>
    </row>
    <row r="189" spans="4:17">
      <c r="D189" s="887" t="s">
        <v>6441</v>
      </c>
      <c r="E189" s="887" t="s">
        <v>13663</v>
      </c>
      <c r="G189" s="887" t="s">
        <v>6440</v>
      </c>
      <c r="N189" s="846" t="s">
        <v>6441</v>
      </c>
      <c r="O189" s="946" t="s">
        <v>6523</v>
      </c>
      <c r="P189" s="849"/>
      <c r="Q189" s="887" t="s">
        <v>6440</v>
      </c>
    </row>
    <row r="190" spans="4:17">
      <c r="D190" s="887" t="s">
        <v>6445</v>
      </c>
      <c r="E190" s="887" t="s">
        <v>11625</v>
      </c>
      <c r="G190" s="887" t="s">
        <v>10200</v>
      </c>
      <c r="N190" s="846" t="s">
        <v>6445</v>
      </c>
      <c r="O190" s="946" t="s">
        <v>7407</v>
      </c>
      <c r="P190" s="849"/>
      <c r="Q190" s="887" t="s">
        <v>10200</v>
      </c>
    </row>
    <row r="191" spans="4:17">
      <c r="D191" s="887" t="s">
        <v>6450</v>
      </c>
      <c r="E191" s="887" t="s">
        <v>13643</v>
      </c>
      <c r="G191" s="887" t="s">
        <v>10254</v>
      </c>
      <c r="N191" s="846" t="s">
        <v>6450</v>
      </c>
      <c r="O191" s="946" t="s">
        <v>13790</v>
      </c>
      <c r="P191" s="849"/>
      <c r="Q191" s="887" t="s">
        <v>10254</v>
      </c>
    </row>
    <row r="192" spans="4:17">
      <c r="D192" s="887" t="s">
        <v>6261</v>
      </c>
      <c r="E192" s="887" t="s">
        <v>11816</v>
      </c>
      <c r="G192" s="887" t="s">
        <v>6453</v>
      </c>
      <c r="N192" s="846" t="s">
        <v>6261</v>
      </c>
      <c r="O192" s="946" t="s">
        <v>13791</v>
      </c>
      <c r="P192" s="849"/>
      <c r="Q192" s="887" t="s">
        <v>6453</v>
      </c>
    </row>
    <row r="193" spans="4:17">
      <c r="D193" s="887" t="s">
        <v>6455</v>
      </c>
      <c r="E193" s="887" t="s">
        <v>11812</v>
      </c>
      <c r="G193" s="887" t="s">
        <v>6440</v>
      </c>
      <c r="N193" s="846" t="s">
        <v>6455</v>
      </c>
      <c r="O193" s="946" t="s">
        <v>6533</v>
      </c>
      <c r="P193" s="849"/>
      <c r="Q193" s="887" t="s">
        <v>6440</v>
      </c>
    </row>
    <row r="194" spans="4:17">
      <c r="D194" s="887" t="s">
        <v>6460</v>
      </c>
      <c r="E194" s="887" t="s">
        <v>11823</v>
      </c>
      <c r="G194" s="887" t="s">
        <v>10258</v>
      </c>
      <c r="N194" s="846" t="s">
        <v>6460</v>
      </c>
      <c r="O194" s="946" t="s">
        <v>5708</v>
      </c>
      <c r="P194" s="849"/>
      <c r="Q194" s="887" t="s">
        <v>10258</v>
      </c>
    </row>
    <row r="195" spans="4:17">
      <c r="D195" s="887" t="s">
        <v>6401</v>
      </c>
      <c r="E195" s="887" t="s">
        <v>11668</v>
      </c>
      <c r="G195" s="887" t="s">
        <v>10261</v>
      </c>
      <c r="N195" s="846" t="s">
        <v>6401</v>
      </c>
      <c r="O195" s="946" t="s">
        <v>7418</v>
      </c>
      <c r="P195" s="849"/>
      <c r="Q195" s="887" t="s">
        <v>10261</v>
      </c>
    </row>
    <row r="196" spans="4:17">
      <c r="D196" s="887" t="s">
        <v>6205</v>
      </c>
      <c r="E196" s="887" t="s">
        <v>13792</v>
      </c>
      <c r="G196" s="887" t="s">
        <v>6453</v>
      </c>
      <c r="N196" s="846" t="s">
        <v>6205</v>
      </c>
      <c r="O196" s="946" t="s">
        <v>6536</v>
      </c>
      <c r="P196" s="849"/>
      <c r="Q196" s="887" t="s">
        <v>6453</v>
      </c>
    </row>
    <row r="197" spans="4:17">
      <c r="D197" s="887" t="s">
        <v>6345</v>
      </c>
      <c r="E197" s="887" t="s">
        <v>11492</v>
      </c>
      <c r="G197" s="887" t="s">
        <v>6440</v>
      </c>
      <c r="N197" s="846" t="s">
        <v>6345</v>
      </c>
      <c r="O197" s="946" t="s">
        <v>7422</v>
      </c>
      <c r="P197" s="849"/>
      <c r="Q197" s="887" t="s">
        <v>6440</v>
      </c>
    </row>
    <row r="198" spans="4:17">
      <c r="D198" s="887" t="s">
        <v>6411</v>
      </c>
      <c r="E198" s="887" t="s">
        <v>13793</v>
      </c>
      <c r="G198" s="887" t="s">
        <v>10209</v>
      </c>
      <c r="N198" s="846" t="s">
        <v>6411</v>
      </c>
      <c r="O198" s="946" t="s">
        <v>7423</v>
      </c>
      <c r="P198" s="849"/>
      <c r="Q198" s="887" t="s">
        <v>10209</v>
      </c>
    </row>
    <row r="199" spans="4:17">
      <c r="D199" s="887" t="s">
        <v>6474</v>
      </c>
      <c r="E199" s="887" t="s">
        <v>13794</v>
      </c>
      <c r="G199" s="887" t="s">
        <v>13774</v>
      </c>
      <c r="N199" s="846" t="s">
        <v>6474</v>
      </c>
      <c r="O199" s="946" t="s">
        <v>6547</v>
      </c>
      <c r="P199" s="849"/>
      <c r="Q199" s="887" t="s">
        <v>13774</v>
      </c>
    </row>
    <row r="200" spans="4:17">
      <c r="D200" s="887" t="s">
        <v>6478</v>
      </c>
      <c r="E200" s="887" t="s">
        <v>11738</v>
      </c>
      <c r="G200" s="887" t="s">
        <v>6453</v>
      </c>
      <c r="N200" s="846" t="s">
        <v>6478</v>
      </c>
      <c r="O200" s="946" t="s">
        <v>5632</v>
      </c>
      <c r="P200" s="849"/>
      <c r="Q200" s="887" t="s">
        <v>6453</v>
      </c>
    </row>
    <row r="201" spans="4:17">
      <c r="D201" s="887" t="s">
        <v>6214</v>
      </c>
      <c r="E201" s="890" t="s">
        <v>11467</v>
      </c>
      <c r="G201" s="887" t="s">
        <v>6440</v>
      </c>
      <c r="N201" s="846" t="s">
        <v>6214</v>
      </c>
      <c r="O201" s="946" t="s">
        <v>5630</v>
      </c>
      <c r="P201" s="849"/>
      <c r="Q201" s="887" t="s">
        <v>6440</v>
      </c>
    </row>
    <row r="202" spans="4:17">
      <c r="D202" s="887" t="s">
        <v>6108</v>
      </c>
      <c r="E202" s="890" t="s">
        <v>11477</v>
      </c>
      <c r="G202" s="887" t="s">
        <v>10215</v>
      </c>
      <c r="N202" s="846" t="s">
        <v>6108</v>
      </c>
      <c r="O202" s="946" t="s">
        <v>7425</v>
      </c>
      <c r="P202" s="849"/>
      <c r="Q202" s="887" t="s">
        <v>10215</v>
      </c>
    </row>
    <row r="203" spans="4:17">
      <c r="D203" s="887" t="s">
        <v>8761</v>
      </c>
      <c r="E203" s="890" t="s">
        <v>13795</v>
      </c>
      <c r="G203" s="887" t="s">
        <v>13796</v>
      </c>
      <c r="N203" s="846" t="s">
        <v>8761</v>
      </c>
      <c r="O203" s="946" t="s">
        <v>6489</v>
      </c>
      <c r="P203" s="849"/>
      <c r="Q203" s="887" t="s">
        <v>13796</v>
      </c>
    </row>
    <row r="204" spans="4:17">
      <c r="D204" s="887" t="s">
        <v>7297</v>
      </c>
      <c r="E204" s="890" t="s">
        <v>11488</v>
      </c>
      <c r="G204" s="887" t="s">
        <v>6453</v>
      </c>
      <c r="N204" s="846" t="s">
        <v>7297</v>
      </c>
      <c r="O204" s="946" t="s">
        <v>6520</v>
      </c>
      <c r="P204" s="849"/>
      <c r="Q204" s="887" t="s">
        <v>6453</v>
      </c>
    </row>
    <row r="205" spans="4:17">
      <c r="D205" s="887" t="s">
        <v>13797</v>
      </c>
      <c r="E205" s="890" t="s">
        <v>11499</v>
      </c>
      <c r="G205" s="887" t="s">
        <v>6440</v>
      </c>
      <c r="N205" s="846" t="s">
        <v>13797</v>
      </c>
      <c r="O205" s="946" t="s">
        <v>7427</v>
      </c>
      <c r="P205" s="849"/>
      <c r="Q205" s="887" t="s">
        <v>6440</v>
      </c>
    </row>
    <row r="206" spans="4:17">
      <c r="D206" s="887" t="s">
        <v>13798</v>
      </c>
      <c r="E206" s="887" t="s">
        <v>212</v>
      </c>
      <c r="G206" s="887" t="s">
        <v>10222</v>
      </c>
      <c r="N206" s="846" t="s">
        <v>13798</v>
      </c>
      <c r="O206" s="946" t="s">
        <v>7428</v>
      </c>
      <c r="P206" s="849"/>
      <c r="Q206" s="887" t="s">
        <v>10222</v>
      </c>
    </row>
    <row r="207" spans="4:17">
      <c r="D207" s="887" t="s">
        <v>13799</v>
      </c>
      <c r="G207" s="887" t="s">
        <v>13800</v>
      </c>
      <c r="N207" s="846" t="s">
        <v>13799</v>
      </c>
      <c r="O207" s="946" t="s">
        <v>7429</v>
      </c>
      <c r="P207" s="849"/>
      <c r="Q207" s="887" t="s">
        <v>13800</v>
      </c>
    </row>
    <row r="208" spans="4:17">
      <c r="D208" s="887" t="s">
        <v>6261</v>
      </c>
      <c r="G208" s="887" t="s">
        <v>6488</v>
      </c>
      <c r="N208" s="846" t="s">
        <v>6261</v>
      </c>
      <c r="O208" s="946" t="s">
        <v>7431</v>
      </c>
      <c r="P208" s="849"/>
      <c r="Q208" s="887" t="s">
        <v>6488</v>
      </c>
    </row>
    <row r="209" spans="4:17">
      <c r="D209" s="887" t="s">
        <v>7313</v>
      </c>
      <c r="G209" s="887" t="s">
        <v>6491</v>
      </c>
      <c r="N209" s="846" t="s">
        <v>7313</v>
      </c>
      <c r="O209" s="946" t="s">
        <v>7433</v>
      </c>
      <c r="P209" s="849"/>
      <c r="Q209" s="887" t="s">
        <v>6491</v>
      </c>
    </row>
    <row r="210" spans="4:17">
      <c r="D210" s="887" t="s">
        <v>13801</v>
      </c>
      <c r="G210" s="887" t="s">
        <v>6494</v>
      </c>
      <c r="N210" s="846" t="s">
        <v>13801</v>
      </c>
      <c r="O210" s="989" t="s">
        <v>5630</v>
      </c>
      <c r="P210" s="849"/>
      <c r="Q210" s="887" t="s">
        <v>6494</v>
      </c>
    </row>
    <row r="211" spans="4:17">
      <c r="D211" s="887" t="s">
        <v>7320</v>
      </c>
      <c r="G211" s="887" t="s">
        <v>5788</v>
      </c>
      <c r="N211" s="846" t="s">
        <v>7320</v>
      </c>
      <c r="O211" s="989" t="s">
        <v>10275</v>
      </c>
      <c r="P211" s="849"/>
      <c r="Q211" s="887" t="s">
        <v>5788</v>
      </c>
    </row>
    <row r="212" spans="4:17">
      <c r="D212" s="887" t="s">
        <v>6219</v>
      </c>
      <c r="G212" s="887" t="s">
        <v>10198</v>
      </c>
      <c r="N212" s="846" t="s">
        <v>6219</v>
      </c>
      <c r="O212" s="989" t="s">
        <v>212</v>
      </c>
      <c r="P212" s="849"/>
      <c r="Q212" s="887" t="s">
        <v>10198</v>
      </c>
    </row>
    <row r="213" spans="4:17">
      <c r="D213" s="887" t="s">
        <v>6282</v>
      </c>
      <c r="G213" s="887" t="s">
        <v>6440</v>
      </c>
      <c r="N213" s="846" t="s">
        <v>6282</v>
      </c>
      <c r="P213" s="849"/>
      <c r="Q213" s="887" t="s">
        <v>6440</v>
      </c>
    </row>
    <row r="214" spans="4:17">
      <c r="D214" s="887" t="s">
        <v>6287</v>
      </c>
      <c r="G214" s="887" t="s">
        <v>10200</v>
      </c>
      <c r="N214" s="846" t="s">
        <v>6287</v>
      </c>
      <c r="P214" s="849"/>
      <c r="Q214" s="887" t="s">
        <v>10200</v>
      </c>
    </row>
    <row r="215" spans="4:17">
      <c r="D215" s="887" t="s">
        <v>7328</v>
      </c>
      <c r="G215" s="887" t="s">
        <v>10254</v>
      </c>
      <c r="N215" s="849" t="s">
        <v>7328</v>
      </c>
      <c r="Q215" s="887" t="s">
        <v>10254</v>
      </c>
    </row>
    <row r="216" spans="4:17">
      <c r="D216" s="887" t="s">
        <v>13802</v>
      </c>
      <c r="G216" s="887" t="s">
        <v>6453</v>
      </c>
      <c r="N216" s="849" t="s">
        <v>13802</v>
      </c>
      <c r="Q216" s="887" t="s">
        <v>6453</v>
      </c>
    </row>
    <row r="217" spans="4:17">
      <c r="D217" s="887" t="s">
        <v>6187</v>
      </c>
      <c r="G217" s="887" t="s">
        <v>6440</v>
      </c>
      <c r="N217" s="849" t="s">
        <v>6187</v>
      </c>
      <c r="Q217" s="887" t="s">
        <v>6440</v>
      </c>
    </row>
    <row r="218" spans="4:17">
      <c r="D218" s="887" t="s">
        <v>6233</v>
      </c>
      <c r="G218" s="887" t="s">
        <v>10258</v>
      </c>
      <c r="N218" s="849" t="s">
        <v>6233</v>
      </c>
      <c r="Q218" s="887" t="s">
        <v>10258</v>
      </c>
    </row>
    <row r="219" spans="4:17">
      <c r="D219" s="887" t="s">
        <v>6486</v>
      </c>
      <c r="G219" s="887" t="s">
        <v>10276</v>
      </c>
      <c r="N219" s="849" t="s">
        <v>6486</v>
      </c>
      <c r="Q219" s="887" t="s">
        <v>10276</v>
      </c>
    </row>
    <row r="220" spans="4:17">
      <c r="D220" s="887" t="s">
        <v>6108</v>
      </c>
      <c r="G220" s="887" t="s">
        <v>6453</v>
      </c>
      <c r="N220" s="849" t="s">
        <v>6108</v>
      </c>
      <c r="Q220" s="887" t="s">
        <v>6453</v>
      </c>
    </row>
    <row r="221" spans="4:17">
      <c r="D221" s="887" t="s">
        <v>6244</v>
      </c>
      <c r="G221" s="887" t="s">
        <v>6440</v>
      </c>
      <c r="N221" s="849" t="s">
        <v>6244</v>
      </c>
      <c r="Q221" s="887" t="s">
        <v>6440</v>
      </c>
    </row>
    <row r="222" spans="4:17">
      <c r="D222" s="887" t="s">
        <v>6309</v>
      </c>
      <c r="G222" s="887" t="s">
        <v>10209</v>
      </c>
      <c r="N222" s="849" t="s">
        <v>6309</v>
      </c>
      <c r="Q222" s="887" t="s">
        <v>10209</v>
      </c>
    </row>
    <row r="223" spans="4:17">
      <c r="D223" s="887" t="s">
        <v>6313</v>
      </c>
      <c r="G223" s="887" t="s">
        <v>10277</v>
      </c>
      <c r="N223" s="849" t="s">
        <v>6313</v>
      </c>
      <c r="Q223" s="887" t="s">
        <v>10277</v>
      </c>
    </row>
    <row r="224" spans="4:17">
      <c r="D224" s="887" t="s">
        <v>6499</v>
      </c>
      <c r="G224" s="887" t="s">
        <v>6453</v>
      </c>
      <c r="N224" s="849" t="s">
        <v>6499</v>
      </c>
      <c r="Q224" s="887" t="s">
        <v>6453</v>
      </c>
    </row>
    <row r="225" spans="4:17">
      <c r="D225" s="887" t="s">
        <v>6321</v>
      </c>
      <c r="G225" s="887" t="s">
        <v>6440</v>
      </c>
      <c r="N225" s="849" t="s">
        <v>6321</v>
      </c>
      <c r="Q225" s="887" t="s">
        <v>6440</v>
      </c>
    </row>
    <row r="226" spans="4:17">
      <c r="D226" s="887" t="s">
        <v>6261</v>
      </c>
      <c r="G226" s="887" t="s">
        <v>10215</v>
      </c>
      <c r="N226" s="849" t="s">
        <v>6261</v>
      </c>
      <c r="Q226" s="887" t="s">
        <v>10215</v>
      </c>
    </row>
    <row r="227" spans="4:17">
      <c r="D227" s="887" t="s">
        <v>6329</v>
      </c>
      <c r="G227" s="887" t="s">
        <v>10278</v>
      </c>
      <c r="N227" s="849" t="s">
        <v>6329</v>
      </c>
      <c r="Q227" s="887" t="s">
        <v>10278</v>
      </c>
    </row>
    <row r="228" spans="4:17">
      <c r="D228" s="887" t="s">
        <v>6333</v>
      </c>
      <c r="G228" s="887" t="s">
        <v>6453</v>
      </c>
      <c r="N228" s="849" t="s">
        <v>6333</v>
      </c>
      <c r="Q228" s="887" t="s">
        <v>6453</v>
      </c>
    </row>
    <row r="229" spans="4:17">
      <c r="D229" s="887" t="s">
        <v>6338</v>
      </c>
      <c r="G229" s="887" t="s">
        <v>6440</v>
      </c>
      <c r="N229" s="849" t="s">
        <v>6338</v>
      </c>
      <c r="Q229" s="887" t="s">
        <v>6440</v>
      </c>
    </row>
    <row r="230" spans="4:17">
      <c r="D230" s="887" t="s">
        <v>6205</v>
      </c>
      <c r="G230" s="887" t="s">
        <v>10222</v>
      </c>
      <c r="N230" s="849" t="s">
        <v>6205</v>
      </c>
      <c r="Q230" s="887" t="s">
        <v>10222</v>
      </c>
    </row>
    <row r="231" spans="4:17">
      <c r="D231" s="887" t="s">
        <v>6345</v>
      </c>
      <c r="G231" s="887" t="s">
        <v>10279</v>
      </c>
      <c r="N231" s="849" t="s">
        <v>6345</v>
      </c>
      <c r="Q231" s="887" t="s">
        <v>10279</v>
      </c>
    </row>
    <row r="232" spans="4:17">
      <c r="D232" s="887" t="s">
        <v>6348</v>
      </c>
      <c r="G232" s="887" t="s">
        <v>6453</v>
      </c>
      <c r="N232" s="849" t="s">
        <v>6348</v>
      </c>
      <c r="Q232" s="887" t="s">
        <v>6453</v>
      </c>
    </row>
    <row r="233" spans="4:17">
      <c r="D233" s="887" t="s">
        <v>6352</v>
      </c>
      <c r="G233" s="887" t="s">
        <v>6440</v>
      </c>
      <c r="N233" s="849" t="s">
        <v>6352</v>
      </c>
      <c r="Q233" s="887" t="s">
        <v>6440</v>
      </c>
    </row>
    <row r="234" spans="4:17">
      <c r="D234" s="887" t="s">
        <v>6357</v>
      </c>
      <c r="G234" s="887" t="s">
        <v>10280</v>
      </c>
      <c r="N234" s="849" t="s">
        <v>6357</v>
      </c>
      <c r="Q234" s="887" t="s">
        <v>10280</v>
      </c>
    </row>
    <row r="235" spans="4:17">
      <c r="D235" s="887" t="s">
        <v>6187</v>
      </c>
      <c r="G235" s="887" t="s">
        <v>13803</v>
      </c>
      <c r="N235" s="849" t="s">
        <v>6187</v>
      </c>
      <c r="Q235" s="887" t="s">
        <v>13803</v>
      </c>
    </row>
    <row r="236" spans="4:17">
      <c r="D236" s="887" t="s">
        <v>6190</v>
      </c>
      <c r="G236" s="887" t="s">
        <v>6453</v>
      </c>
      <c r="N236" s="849" t="s">
        <v>6190</v>
      </c>
      <c r="Q236" s="887" t="s">
        <v>6453</v>
      </c>
    </row>
    <row r="237" spans="4:17">
      <c r="D237" s="887" t="s">
        <v>6192</v>
      </c>
      <c r="G237" s="887" t="s">
        <v>6440</v>
      </c>
      <c r="N237" s="849" t="s">
        <v>6192</v>
      </c>
      <c r="Q237" s="887" t="s">
        <v>6440</v>
      </c>
    </row>
    <row r="238" spans="4:17">
      <c r="D238" s="887" t="s">
        <v>6525</v>
      </c>
      <c r="G238" s="887" t="s">
        <v>10282</v>
      </c>
      <c r="N238" s="849" t="s">
        <v>6525</v>
      </c>
      <c r="Q238" s="887" t="s">
        <v>10282</v>
      </c>
    </row>
    <row r="239" spans="4:17">
      <c r="D239" s="887" t="s">
        <v>6529</v>
      </c>
      <c r="G239" s="887" t="s">
        <v>10283</v>
      </c>
      <c r="N239" s="849" t="s">
        <v>6529</v>
      </c>
      <c r="Q239" s="887" t="s">
        <v>10283</v>
      </c>
    </row>
    <row r="240" spans="4:17">
      <c r="D240" s="887" t="s">
        <v>6494</v>
      </c>
      <c r="G240" s="887" t="s">
        <v>6488</v>
      </c>
      <c r="N240" s="849" t="s">
        <v>6494</v>
      </c>
      <c r="Q240" s="887" t="s">
        <v>6488</v>
      </c>
    </row>
    <row r="241" spans="4:17">
      <c r="D241" s="887" t="s">
        <v>5788</v>
      </c>
      <c r="G241" s="887" t="s">
        <v>6491</v>
      </c>
      <c r="N241" s="849" t="s">
        <v>5788</v>
      </c>
      <c r="Q241" s="887" t="s">
        <v>6491</v>
      </c>
    </row>
    <row r="242" spans="4:17">
      <c r="D242" s="887" t="s">
        <v>5916</v>
      </c>
      <c r="G242" s="887" t="s">
        <v>5833</v>
      </c>
      <c r="N242" s="849" t="s">
        <v>5916</v>
      </c>
      <c r="Q242" s="887" t="s">
        <v>5833</v>
      </c>
    </row>
    <row r="243" spans="4:17">
      <c r="D243" s="887" t="s">
        <v>5923</v>
      </c>
      <c r="G243" s="887" t="s">
        <v>5841</v>
      </c>
      <c r="N243" s="849" t="s">
        <v>5923</v>
      </c>
      <c r="Q243" s="887" t="s">
        <v>5841</v>
      </c>
    </row>
    <row r="244" spans="4:17">
      <c r="D244" s="887" t="s">
        <v>5932</v>
      </c>
      <c r="G244" s="887" t="s">
        <v>10284</v>
      </c>
      <c r="N244" s="849" t="s">
        <v>5932</v>
      </c>
      <c r="Q244" s="887" t="s">
        <v>10284</v>
      </c>
    </row>
    <row r="245" spans="4:17">
      <c r="D245" s="887" t="s">
        <v>6539</v>
      </c>
      <c r="G245" s="887" t="s">
        <v>13804</v>
      </c>
      <c r="N245" s="849" t="s">
        <v>6539</v>
      </c>
      <c r="Q245" s="887" t="s">
        <v>13804</v>
      </c>
    </row>
    <row r="246" spans="4:17">
      <c r="D246" s="887" t="s">
        <v>13805</v>
      </c>
      <c r="G246" s="887" t="s">
        <v>13806</v>
      </c>
      <c r="N246" s="849" t="s">
        <v>13805</v>
      </c>
      <c r="Q246" s="887" t="s">
        <v>13806</v>
      </c>
    </row>
    <row r="247" spans="4:17">
      <c r="D247" s="887" t="s">
        <v>13807</v>
      </c>
      <c r="G247" s="887" t="s">
        <v>5812</v>
      </c>
      <c r="N247" s="849" t="s">
        <v>13807</v>
      </c>
      <c r="Q247" s="887" t="s">
        <v>5812</v>
      </c>
    </row>
    <row r="248" spans="4:17">
      <c r="D248" s="887" t="s">
        <v>13808</v>
      </c>
      <c r="G248" s="887" t="s">
        <v>10287</v>
      </c>
      <c r="N248" s="849" t="s">
        <v>13808</v>
      </c>
      <c r="Q248" s="887" t="s">
        <v>10287</v>
      </c>
    </row>
    <row r="249" spans="4:17">
      <c r="D249" s="887" t="s">
        <v>13706</v>
      </c>
      <c r="G249" s="887" t="s">
        <v>13809</v>
      </c>
      <c r="N249" s="849" t="s">
        <v>13706</v>
      </c>
      <c r="Q249" s="887" t="s">
        <v>13809</v>
      </c>
    </row>
    <row r="250" spans="4:17">
      <c r="D250" s="887" t="s">
        <v>5985</v>
      </c>
      <c r="G250" s="887" t="s">
        <v>13810</v>
      </c>
      <c r="N250" s="849" t="s">
        <v>5985</v>
      </c>
      <c r="Q250" s="887" t="s">
        <v>13810</v>
      </c>
    </row>
    <row r="251" spans="4:17">
      <c r="D251" s="887" t="s">
        <v>5996</v>
      </c>
      <c r="G251" s="887" t="s">
        <v>10290</v>
      </c>
      <c r="N251" s="849" t="s">
        <v>5996</v>
      </c>
      <c r="Q251" s="887" t="s">
        <v>10290</v>
      </c>
    </row>
    <row r="252" spans="4:17">
      <c r="D252" s="887" t="s">
        <v>7120</v>
      </c>
      <c r="G252" s="887" t="s">
        <v>5812</v>
      </c>
      <c r="N252" s="849" t="s">
        <v>7120</v>
      </c>
      <c r="Q252" s="887" t="s">
        <v>5812</v>
      </c>
    </row>
    <row r="253" spans="4:17">
      <c r="D253" s="887" t="s">
        <v>6565</v>
      </c>
      <c r="G253" s="887" t="s">
        <v>10291</v>
      </c>
      <c r="N253" s="849" t="s">
        <v>6565</v>
      </c>
      <c r="Q253" s="887" t="s">
        <v>10291</v>
      </c>
    </row>
    <row r="254" spans="4:17">
      <c r="D254" s="887" t="s">
        <v>6568</v>
      </c>
      <c r="G254" s="887" t="s">
        <v>6168</v>
      </c>
      <c r="N254" s="849" t="s">
        <v>6568</v>
      </c>
      <c r="Q254" s="887" t="s">
        <v>6168</v>
      </c>
    </row>
    <row r="255" spans="4:17">
      <c r="D255" s="887" t="s">
        <v>6060</v>
      </c>
      <c r="G255" s="887" t="s">
        <v>5708</v>
      </c>
      <c r="N255" s="849" t="s">
        <v>6060</v>
      </c>
      <c r="Q255" s="887" t="s">
        <v>5708</v>
      </c>
    </row>
    <row r="256" spans="4:17">
      <c r="D256" s="887" t="s">
        <v>13811</v>
      </c>
      <c r="G256" s="887" t="s">
        <v>5581</v>
      </c>
      <c r="N256" s="849" t="s">
        <v>13811</v>
      </c>
      <c r="Q256" s="887" t="s">
        <v>5581</v>
      </c>
    </row>
    <row r="257" spans="4:17">
      <c r="D257" s="887" t="s">
        <v>13812</v>
      </c>
      <c r="G257" s="887" t="s">
        <v>13652</v>
      </c>
      <c r="N257" s="849" t="s">
        <v>13812</v>
      </c>
      <c r="Q257" s="887" t="s">
        <v>13652</v>
      </c>
    </row>
    <row r="258" spans="4:17">
      <c r="D258" s="887" t="s">
        <v>6080</v>
      </c>
      <c r="G258" s="887" t="s">
        <v>13813</v>
      </c>
      <c r="N258" s="849" t="s">
        <v>6080</v>
      </c>
      <c r="Q258" s="887" t="s">
        <v>13813</v>
      </c>
    </row>
    <row r="259" spans="4:17">
      <c r="D259" s="887" t="s">
        <v>7145</v>
      </c>
      <c r="G259" s="887" t="s">
        <v>7973</v>
      </c>
      <c r="N259" s="849" t="s">
        <v>7145</v>
      </c>
      <c r="Q259" s="887" t="s">
        <v>7973</v>
      </c>
    </row>
    <row r="260" spans="4:17">
      <c r="D260" s="887" t="s">
        <v>7148</v>
      </c>
      <c r="G260" s="887" t="s">
        <v>10108</v>
      </c>
      <c r="N260" s="849" t="s">
        <v>7148</v>
      </c>
      <c r="Q260" s="887" t="s">
        <v>10108</v>
      </c>
    </row>
    <row r="261" spans="4:17">
      <c r="D261" s="887" t="s">
        <v>7152</v>
      </c>
      <c r="G261" s="887" t="s">
        <v>13814</v>
      </c>
      <c r="N261" s="849" t="s">
        <v>7152</v>
      </c>
      <c r="Q261" s="887" t="s">
        <v>13814</v>
      </c>
    </row>
    <row r="262" spans="4:17">
      <c r="D262" s="887" t="s">
        <v>7155</v>
      </c>
      <c r="G262" s="887" t="s">
        <v>13815</v>
      </c>
      <c r="N262" s="849" t="s">
        <v>7155</v>
      </c>
      <c r="Q262" s="887" t="s">
        <v>13815</v>
      </c>
    </row>
    <row r="263" spans="4:17">
      <c r="D263" s="887" t="s">
        <v>7159</v>
      </c>
      <c r="G263" s="887" t="s">
        <v>10115</v>
      </c>
      <c r="N263" s="849" t="s">
        <v>7159</v>
      </c>
      <c r="Q263" s="887" t="s">
        <v>10115</v>
      </c>
    </row>
    <row r="264" spans="4:17">
      <c r="D264" s="887" t="s">
        <v>7161</v>
      </c>
      <c r="G264" s="887" t="s">
        <v>10121</v>
      </c>
      <c r="N264" s="849" t="s">
        <v>7161</v>
      </c>
      <c r="Q264" s="887" t="s">
        <v>10121</v>
      </c>
    </row>
    <row r="265" spans="4:17">
      <c r="D265" s="887" t="s">
        <v>7163</v>
      </c>
      <c r="G265" s="887" t="s">
        <v>13746</v>
      </c>
      <c r="N265" s="849" t="s">
        <v>7163</v>
      </c>
      <c r="Q265" s="887" t="s">
        <v>13746</v>
      </c>
    </row>
    <row r="266" spans="4:17">
      <c r="D266" s="887" t="s">
        <v>7166</v>
      </c>
      <c r="G266" s="887" t="s">
        <v>5648</v>
      </c>
      <c r="N266" s="849" t="s">
        <v>7166</v>
      </c>
      <c r="Q266" s="887" t="s">
        <v>5648</v>
      </c>
    </row>
    <row r="267" spans="4:17">
      <c r="D267" s="887" t="s">
        <v>7171</v>
      </c>
      <c r="G267" s="887" t="s">
        <v>10129</v>
      </c>
      <c r="N267" s="849" t="s">
        <v>7171</v>
      </c>
      <c r="Q267" s="887" t="s">
        <v>10129</v>
      </c>
    </row>
    <row r="268" spans="4:17">
      <c r="D268" s="887" t="s">
        <v>6108</v>
      </c>
      <c r="G268" s="887" t="s">
        <v>13816</v>
      </c>
      <c r="N268" s="849" t="s">
        <v>6108</v>
      </c>
      <c r="Q268" s="887" t="s">
        <v>13816</v>
      </c>
    </row>
    <row r="269" spans="4:17">
      <c r="D269" s="887" t="s">
        <v>7175</v>
      </c>
      <c r="G269" s="887" t="s">
        <v>13817</v>
      </c>
      <c r="N269" s="849" t="s">
        <v>7175</v>
      </c>
      <c r="Q269" s="887" t="s">
        <v>13817</v>
      </c>
    </row>
    <row r="270" spans="4:17">
      <c r="D270" s="887" t="s">
        <v>7177</v>
      </c>
      <c r="G270" s="887" t="s">
        <v>13818</v>
      </c>
      <c r="N270" s="849" t="s">
        <v>7177</v>
      </c>
      <c r="Q270" s="887" t="s">
        <v>13818</v>
      </c>
    </row>
    <row r="271" spans="4:17">
      <c r="D271" s="887" t="s">
        <v>7179</v>
      </c>
      <c r="G271" s="887" t="s">
        <v>5812</v>
      </c>
      <c r="N271" s="849" t="s">
        <v>7179</v>
      </c>
      <c r="Q271" s="887" t="s">
        <v>5812</v>
      </c>
    </row>
    <row r="272" spans="4:17">
      <c r="D272" s="887" t="s">
        <v>7182</v>
      </c>
      <c r="G272" s="887" t="s">
        <v>13819</v>
      </c>
      <c r="N272" s="849" t="s">
        <v>7182</v>
      </c>
      <c r="Q272" s="887" t="s">
        <v>13819</v>
      </c>
    </row>
    <row r="273" spans="4:17">
      <c r="D273" s="887" t="s">
        <v>7185</v>
      </c>
      <c r="G273" s="887" t="s">
        <v>13820</v>
      </c>
      <c r="N273" s="849" t="s">
        <v>7185</v>
      </c>
      <c r="Q273" s="887" t="s">
        <v>13820</v>
      </c>
    </row>
    <row r="274" spans="4:17">
      <c r="D274" s="887" t="s">
        <v>6187</v>
      </c>
      <c r="G274" s="887" t="s">
        <v>13821</v>
      </c>
      <c r="N274" s="849" t="s">
        <v>6187</v>
      </c>
      <c r="Q274" s="887" t="s">
        <v>13821</v>
      </c>
    </row>
    <row r="275" spans="4:17">
      <c r="D275" s="887" t="s">
        <v>6233</v>
      </c>
      <c r="G275" s="887" t="s">
        <v>5812</v>
      </c>
      <c r="N275" s="849" t="s">
        <v>6233</v>
      </c>
      <c r="Q275" s="887" t="s">
        <v>5812</v>
      </c>
    </row>
    <row r="276" spans="4:17">
      <c r="D276" s="887" t="s">
        <v>7193</v>
      </c>
      <c r="G276" s="887" t="s">
        <v>13822</v>
      </c>
      <c r="N276" s="849" t="s">
        <v>7193</v>
      </c>
      <c r="Q276" s="887" t="s">
        <v>13822</v>
      </c>
    </row>
    <row r="277" spans="4:17">
      <c r="D277" s="887" t="s">
        <v>7197</v>
      </c>
      <c r="G277" s="887" t="s">
        <v>13823</v>
      </c>
      <c r="N277" s="849" t="s">
        <v>7197</v>
      </c>
      <c r="Q277" s="887" t="s">
        <v>13823</v>
      </c>
    </row>
    <row r="278" spans="4:17">
      <c r="D278" s="887" t="s">
        <v>7201</v>
      </c>
      <c r="G278" s="887" t="s">
        <v>13824</v>
      </c>
      <c r="N278" s="849" t="s">
        <v>7201</v>
      </c>
      <c r="Q278" s="887" t="s">
        <v>13824</v>
      </c>
    </row>
    <row r="279" spans="4:17">
      <c r="D279" s="887" t="s">
        <v>6727</v>
      </c>
      <c r="G279" s="887" t="s">
        <v>13825</v>
      </c>
      <c r="N279" s="849" t="s">
        <v>6727</v>
      </c>
      <c r="Q279" s="887" t="s">
        <v>13825</v>
      </c>
    </row>
    <row r="280" spans="4:17">
      <c r="D280" s="887" t="s">
        <v>7211</v>
      </c>
      <c r="G280" s="887" t="s">
        <v>5812</v>
      </c>
      <c r="N280" s="849" t="s">
        <v>7211</v>
      </c>
      <c r="Q280" s="887" t="s">
        <v>5812</v>
      </c>
    </row>
    <row r="281" spans="4:17">
      <c r="D281" s="887" t="s">
        <v>6733</v>
      </c>
      <c r="G281" s="887" t="s">
        <v>10284</v>
      </c>
      <c r="N281" s="849" t="s">
        <v>6733</v>
      </c>
      <c r="Q281" s="887" t="s">
        <v>10284</v>
      </c>
    </row>
    <row r="282" spans="4:17">
      <c r="D282" s="887" t="s">
        <v>6214</v>
      </c>
      <c r="G282" s="887" t="s">
        <v>13826</v>
      </c>
      <c r="N282" s="849" t="s">
        <v>6214</v>
      </c>
      <c r="Q282" s="887" t="s">
        <v>13826</v>
      </c>
    </row>
    <row r="283" spans="4:17">
      <c r="D283" s="887" t="s">
        <v>7218</v>
      </c>
      <c r="G283" s="887" t="s">
        <v>5812</v>
      </c>
      <c r="N283" s="849" t="s">
        <v>7218</v>
      </c>
      <c r="Q283" s="887" t="s">
        <v>5812</v>
      </c>
    </row>
    <row r="284" spans="4:17">
      <c r="D284" s="887" t="s">
        <v>6488</v>
      </c>
      <c r="G284" s="887" t="s">
        <v>13827</v>
      </c>
      <c r="N284" s="849" t="s">
        <v>6488</v>
      </c>
      <c r="Q284" s="887" t="s">
        <v>13827</v>
      </c>
    </row>
    <row r="285" spans="4:17">
      <c r="D285" s="887" t="s">
        <v>6192</v>
      </c>
      <c r="G285" s="887" t="s">
        <v>13828</v>
      </c>
      <c r="N285" s="849" t="s">
        <v>6192</v>
      </c>
      <c r="Q285" s="887" t="s">
        <v>13828</v>
      </c>
    </row>
    <row r="286" spans="4:17">
      <c r="D286" s="887" t="s">
        <v>6087</v>
      </c>
      <c r="G286" s="887" t="s">
        <v>13829</v>
      </c>
      <c r="N286" s="849" t="s">
        <v>6087</v>
      </c>
      <c r="Q286" s="887" t="s">
        <v>13829</v>
      </c>
    </row>
    <row r="287" spans="4:17">
      <c r="D287" s="887" t="s">
        <v>9962</v>
      </c>
      <c r="G287" s="887" t="s">
        <v>13830</v>
      </c>
      <c r="N287" s="849" t="s">
        <v>9962</v>
      </c>
      <c r="Q287" s="887" t="s">
        <v>13830</v>
      </c>
    </row>
    <row r="288" spans="4:17">
      <c r="D288" s="887" t="s">
        <v>6100</v>
      </c>
      <c r="G288" s="887" t="s">
        <v>13831</v>
      </c>
      <c r="N288" s="849" t="s">
        <v>6100</v>
      </c>
      <c r="Q288" s="887" t="s">
        <v>13831</v>
      </c>
    </row>
    <row r="289" spans="4:17">
      <c r="D289" s="887" t="s">
        <v>6108</v>
      </c>
      <c r="G289" s="887" t="s">
        <v>13832</v>
      </c>
      <c r="N289" s="849" t="s">
        <v>6108</v>
      </c>
      <c r="Q289" s="887" t="s">
        <v>13832</v>
      </c>
    </row>
    <row r="290" spans="4:17">
      <c r="D290" s="887" t="s">
        <v>9978</v>
      </c>
      <c r="G290" s="887" t="s">
        <v>13833</v>
      </c>
      <c r="N290" s="849" t="s">
        <v>9978</v>
      </c>
      <c r="Q290" s="887" t="s">
        <v>13833</v>
      </c>
    </row>
    <row r="291" spans="4:17">
      <c r="D291" s="887" t="s">
        <v>9983</v>
      </c>
      <c r="G291" s="887" t="s">
        <v>13834</v>
      </c>
      <c r="N291" s="849" t="s">
        <v>9983</v>
      </c>
      <c r="Q291" s="887" t="s">
        <v>13834</v>
      </c>
    </row>
    <row r="292" spans="4:17">
      <c r="D292" s="887" t="s">
        <v>9989</v>
      </c>
      <c r="G292" s="887" t="s">
        <v>13835</v>
      </c>
      <c r="N292" s="849" t="s">
        <v>9989</v>
      </c>
      <c r="Q292" s="887" t="s">
        <v>13835</v>
      </c>
    </row>
    <row r="293" spans="4:17">
      <c r="D293" s="887" t="s">
        <v>9994</v>
      </c>
      <c r="G293" s="887" t="s">
        <v>6168</v>
      </c>
      <c r="N293" s="849" t="s">
        <v>9994</v>
      </c>
      <c r="Q293" s="887" t="s">
        <v>6168</v>
      </c>
    </row>
    <row r="294" spans="4:17">
      <c r="D294" s="887" t="s">
        <v>9999</v>
      </c>
      <c r="G294" s="887" t="s">
        <v>5708</v>
      </c>
      <c r="N294" s="849" t="s">
        <v>9999</v>
      </c>
      <c r="Q294" s="887" t="s">
        <v>5708</v>
      </c>
    </row>
    <row r="295" spans="4:17">
      <c r="D295" s="887" t="s">
        <v>10004</v>
      </c>
      <c r="G295" s="887" t="s">
        <v>5581</v>
      </c>
      <c r="N295" s="849" t="s">
        <v>10004</v>
      </c>
      <c r="Q295" s="887" t="s">
        <v>5581</v>
      </c>
    </row>
    <row r="296" spans="4:17">
      <c r="D296" s="887" t="s">
        <v>10008</v>
      </c>
      <c r="G296" s="887" t="s">
        <v>13493</v>
      </c>
      <c r="N296" s="849" t="s">
        <v>10008</v>
      </c>
      <c r="Q296" s="887" t="s">
        <v>13493</v>
      </c>
    </row>
    <row r="297" spans="4:17">
      <c r="D297" s="887" t="s">
        <v>10012</v>
      </c>
      <c r="G297" s="887" t="s">
        <v>13494</v>
      </c>
      <c r="N297" s="849" t="s">
        <v>10012</v>
      </c>
      <c r="Q297" s="887" t="s">
        <v>13494</v>
      </c>
    </row>
    <row r="298" spans="4:17">
      <c r="D298" s="887" t="s">
        <v>10016</v>
      </c>
      <c r="G298" s="887" t="s">
        <v>5708</v>
      </c>
      <c r="N298" s="849" t="s">
        <v>10016</v>
      </c>
      <c r="Q298" s="887" t="s">
        <v>5708</v>
      </c>
    </row>
    <row r="299" spans="4:17">
      <c r="D299" s="887" t="s">
        <v>10019</v>
      </c>
      <c r="G299" s="890" t="s">
        <v>5581</v>
      </c>
      <c r="N299" s="849" t="s">
        <v>10019</v>
      </c>
      <c r="Q299" s="890" t="s">
        <v>5581</v>
      </c>
    </row>
    <row r="300" spans="4:17">
      <c r="D300" s="887" t="s">
        <v>10022</v>
      </c>
      <c r="G300" s="890" t="s">
        <v>10292</v>
      </c>
      <c r="N300" s="849" t="s">
        <v>10022</v>
      </c>
      <c r="Q300" s="890" t="s">
        <v>10292</v>
      </c>
    </row>
    <row r="301" spans="4:17">
      <c r="D301" s="887" t="s">
        <v>7544</v>
      </c>
      <c r="G301" s="890" t="s">
        <v>11252</v>
      </c>
      <c r="N301" s="849" t="s">
        <v>7544</v>
      </c>
      <c r="Q301" s="890" t="s">
        <v>11252</v>
      </c>
    </row>
    <row r="302" spans="4:17">
      <c r="D302" s="887" t="s">
        <v>10028</v>
      </c>
      <c r="G302" s="890" t="s">
        <v>13836</v>
      </c>
      <c r="N302" s="849" t="s">
        <v>10028</v>
      </c>
      <c r="Q302" s="890" t="s">
        <v>13837</v>
      </c>
    </row>
    <row r="303" spans="4:17">
      <c r="D303" s="887" t="s">
        <v>10031</v>
      </c>
      <c r="G303" s="890" t="s">
        <v>10295</v>
      </c>
      <c r="N303" s="849" t="s">
        <v>10031</v>
      </c>
      <c r="Q303" s="890" t="s">
        <v>10295</v>
      </c>
    </row>
    <row r="304" spans="4:17">
      <c r="D304" s="887" t="s">
        <v>7022</v>
      </c>
      <c r="G304" s="890" t="s">
        <v>10297</v>
      </c>
      <c r="N304" s="849" t="s">
        <v>7022</v>
      </c>
      <c r="Q304" s="890" t="s">
        <v>10297</v>
      </c>
    </row>
    <row r="305" spans="4:17">
      <c r="D305" s="887" t="s">
        <v>6819</v>
      </c>
      <c r="G305" s="890" t="s">
        <v>10108</v>
      </c>
      <c r="N305" s="849" t="s">
        <v>6819</v>
      </c>
      <c r="Q305" s="890" t="s">
        <v>10108</v>
      </c>
    </row>
    <row r="306" spans="4:17">
      <c r="D306" s="887" t="s">
        <v>6187</v>
      </c>
      <c r="G306" s="890" t="s">
        <v>11258</v>
      </c>
      <c r="N306" s="849" t="s">
        <v>6187</v>
      </c>
      <c r="Q306" s="890" t="s">
        <v>11258</v>
      </c>
    </row>
    <row r="307" spans="4:17">
      <c r="D307" s="887" t="s">
        <v>6190</v>
      </c>
      <c r="G307" s="890" t="s">
        <v>11260</v>
      </c>
      <c r="N307" s="849" t="s">
        <v>6190</v>
      </c>
      <c r="Q307" s="890" t="s">
        <v>11260</v>
      </c>
    </row>
    <row r="308" spans="4:17">
      <c r="D308" s="887" t="s">
        <v>6192</v>
      </c>
      <c r="G308" s="890" t="s">
        <v>5648</v>
      </c>
      <c r="N308" s="849" t="s">
        <v>6192</v>
      </c>
      <c r="Q308" s="890" t="s">
        <v>5648</v>
      </c>
    </row>
    <row r="309" spans="4:17">
      <c r="D309" s="887" t="s">
        <v>6195</v>
      </c>
      <c r="G309" s="890" t="s">
        <v>10129</v>
      </c>
      <c r="N309" s="849" t="s">
        <v>6195</v>
      </c>
      <c r="Q309" s="890" t="s">
        <v>10129</v>
      </c>
    </row>
    <row r="310" spans="4:17">
      <c r="D310" s="887" t="s">
        <v>6200</v>
      </c>
      <c r="G310" s="890" t="s">
        <v>11262</v>
      </c>
      <c r="N310" s="849" t="s">
        <v>6200</v>
      </c>
      <c r="Q310" s="890" t="s">
        <v>11262</v>
      </c>
    </row>
    <row r="311" spans="4:17">
      <c r="D311" s="887" t="s">
        <v>6108</v>
      </c>
      <c r="G311" s="890" t="s">
        <v>6168</v>
      </c>
      <c r="N311" s="849" t="s">
        <v>6108</v>
      </c>
      <c r="Q311" s="890" t="s">
        <v>6168</v>
      </c>
    </row>
    <row r="312" spans="4:17">
      <c r="D312" s="887" t="s">
        <v>6205</v>
      </c>
      <c r="G312" s="890" t="s">
        <v>5632</v>
      </c>
      <c r="N312" s="849" t="s">
        <v>6205</v>
      </c>
      <c r="Q312" s="890" t="s">
        <v>5632</v>
      </c>
    </row>
    <row r="313" spans="4:17">
      <c r="D313" s="887" t="s">
        <v>6207</v>
      </c>
      <c r="G313" s="887" t="s">
        <v>5586</v>
      </c>
      <c r="N313" s="849" t="s">
        <v>6207</v>
      </c>
      <c r="Q313" s="887" t="s">
        <v>5586</v>
      </c>
    </row>
    <row r="314" spans="4:17">
      <c r="D314" s="887" t="s">
        <v>6210</v>
      </c>
      <c r="G314" s="887" t="s">
        <v>6392</v>
      </c>
      <c r="N314" s="849" t="s">
        <v>6210</v>
      </c>
      <c r="Q314" s="887" t="s">
        <v>6392</v>
      </c>
    </row>
    <row r="315" spans="4:17">
      <c r="D315" s="887" t="s">
        <v>6214</v>
      </c>
      <c r="G315" s="887" t="s">
        <v>11264</v>
      </c>
      <c r="N315" s="849" t="s">
        <v>6214</v>
      </c>
      <c r="Q315" s="887" t="s">
        <v>11264</v>
      </c>
    </row>
    <row r="316" spans="4:17">
      <c r="D316" s="887" t="s">
        <v>6108</v>
      </c>
      <c r="G316" s="887" t="s">
        <v>8069</v>
      </c>
      <c r="N316" s="849" t="s">
        <v>6108</v>
      </c>
      <c r="Q316" s="887" t="s">
        <v>8069</v>
      </c>
    </row>
    <row r="317" spans="4:17">
      <c r="D317" s="887" t="s">
        <v>6219</v>
      </c>
      <c r="G317" s="887" t="s">
        <v>8077</v>
      </c>
      <c r="N317" s="849" t="s">
        <v>6219</v>
      </c>
      <c r="Q317" s="887" t="s">
        <v>8077</v>
      </c>
    </row>
    <row r="318" spans="4:17">
      <c r="D318" s="887" t="s">
        <v>6223</v>
      </c>
      <c r="G318" s="887" t="s">
        <v>11267</v>
      </c>
      <c r="N318" s="849" t="s">
        <v>6223</v>
      </c>
      <c r="Q318" s="887" t="s">
        <v>11267</v>
      </c>
    </row>
    <row r="319" spans="4:17">
      <c r="D319" s="887" t="s">
        <v>6227</v>
      </c>
      <c r="G319" s="887" t="s">
        <v>10302</v>
      </c>
      <c r="N319" s="849" t="s">
        <v>6227</v>
      </c>
      <c r="Q319" s="887" t="s">
        <v>10302</v>
      </c>
    </row>
    <row r="320" spans="4:17">
      <c r="D320" s="887" t="s">
        <v>6187</v>
      </c>
      <c r="G320" s="887" t="s">
        <v>10303</v>
      </c>
      <c r="N320" s="849" t="s">
        <v>6187</v>
      </c>
      <c r="Q320" s="887" t="s">
        <v>10303</v>
      </c>
    </row>
    <row r="321" spans="4:17">
      <c r="D321" s="887" t="s">
        <v>6233</v>
      </c>
      <c r="G321" s="887" t="s">
        <v>11271</v>
      </c>
      <c r="N321" s="849" t="s">
        <v>6233</v>
      </c>
      <c r="Q321" s="887" t="s">
        <v>11271</v>
      </c>
    </row>
    <row r="322" spans="4:17">
      <c r="D322" s="887" t="s">
        <v>6237</v>
      </c>
      <c r="G322" s="887" t="s">
        <v>5632</v>
      </c>
      <c r="N322" s="849" t="s">
        <v>6237</v>
      </c>
      <c r="Q322" s="887" t="s">
        <v>5632</v>
      </c>
    </row>
    <row r="323" spans="4:17">
      <c r="D323" s="887" t="s">
        <v>6240</v>
      </c>
      <c r="G323" s="887" t="s">
        <v>5630</v>
      </c>
      <c r="N323" s="849" t="s">
        <v>6240</v>
      </c>
      <c r="Q323" s="887" t="s">
        <v>5630</v>
      </c>
    </row>
    <row r="324" spans="4:17">
      <c r="D324" s="887" t="s">
        <v>6108</v>
      </c>
      <c r="G324" s="887" t="s">
        <v>10305</v>
      </c>
      <c r="N324" s="849" t="s">
        <v>6108</v>
      </c>
      <c r="Q324" s="887" t="s">
        <v>10305</v>
      </c>
    </row>
    <row r="325" spans="4:17">
      <c r="D325" s="887" t="s">
        <v>6244</v>
      </c>
      <c r="G325" s="887" t="s">
        <v>10306</v>
      </c>
      <c r="N325" s="849" t="s">
        <v>6244</v>
      </c>
      <c r="Q325" s="887" t="s">
        <v>10306</v>
      </c>
    </row>
    <row r="326" spans="4:17">
      <c r="D326" s="887" t="s">
        <v>6625</v>
      </c>
      <c r="G326" s="887" t="s">
        <v>13838</v>
      </c>
      <c r="N326" s="849" t="s">
        <v>6625</v>
      </c>
      <c r="Q326" s="887" t="s">
        <v>13839</v>
      </c>
    </row>
    <row r="327" spans="4:17">
      <c r="D327" s="887" t="s">
        <v>6628</v>
      </c>
      <c r="G327" s="887" t="s">
        <v>10308</v>
      </c>
      <c r="N327" s="849" t="s">
        <v>6628</v>
      </c>
      <c r="Q327" s="887" t="s">
        <v>10308</v>
      </c>
    </row>
    <row r="328" spans="4:17">
      <c r="D328" s="887" t="s">
        <v>6255</v>
      </c>
      <c r="G328" s="887" t="s">
        <v>13840</v>
      </c>
      <c r="N328" s="849" t="s">
        <v>6255</v>
      </c>
      <c r="Q328" s="887" t="s">
        <v>13841</v>
      </c>
    </row>
    <row r="329" spans="4:17">
      <c r="D329" s="887" t="s">
        <v>6258</v>
      </c>
      <c r="G329" s="887" t="s">
        <v>6045</v>
      </c>
      <c r="N329" s="849" t="s">
        <v>6258</v>
      </c>
      <c r="Q329" s="887" t="s">
        <v>6045</v>
      </c>
    </row>
    <row r="330" spans="4:17">
      <c r="D330" s="887" t="s">
        <v>6261</v>
      </c>
      <c r="G330" s="887" t="s">
        <v>10312</v>
      </c>
      <c r="N330" s="849" t="s">
        <v>6261</v>
      </c>
      <c r="Q330" s="887" t="s">
        <v>6016</v>
      </c>
    </row>
    <row r="331" spans="4:17">
      <c r="D331" s="887" t="s">
        <v>6266</v>
      </c>
      <c r="G331" s="887" t="s">
        <v>10313</v>
      </c>
      <c r="N331" s="849" t="s">
        <v>6266</v>
      </c>
      <c r="Q331" s="887" t="s">
        <v>10312</v>
      </c>
    </row>
    <row r="332" spans="4:17">
      <c r="D332" s="887" t="s">
        <v>6270</v>
      </c>
      <c r="G332" s="887" t="s">
        <v>6004</v>
      </c>
      <c r="N332" s="849" t="s">
        <v>6270</v>
      </c>
      <c r="Q332" s="887" t="s">
        <v>10313</v>
      </c>
    </row>
    <row r="333" spans="4:17">
      <c r="D333" s="887" t="s">
        <v>6274</v>
      </c>
      <c r="G333" s="887" t="s">
        <v>10314</v>
      </c>
      <c r="N333" s="849" t="s">
        <v>6274</v>
      </c>
      <c r="Q333" s="887" t="s">
        <v>6004</v>
      </c>
    </row>
    <row r="334" spans="4:17">
      <c r="D334" s="887" t="s">
        <v>6205</v>
      </c>
      <c r="G334" s="887" t="s">
        <v>6201</v>
      </c>
      <c r="N334" s="849" t="s">
        <v>6205</v>
      </c>
      <c r="Q334" s="887" t="s">
        <v>10314</v>
      </c>
    </row>
    <row r="335" spans="4:17">
      <c r="D335" s="887" t="s">
        <v>6282</v>
      </c>
      <c r="G335" s="887" t="s">
        <v>6152</v>
      </c>
      <c r="N335" s="849" t="s">
        <v>6282</v>
      </c>
      <c r="Q335" s="887" t="s">
        <v>6201</v>
      </c>
    </row>
    <row r="336" spans="4:17">
      <c r="D336" s="887" t="s">
        <v>6287</v>
      </c>
      <c r="G336" s="887" t="s">
        <v>10315</v>
      </c>
      <c r="N336" s="849" t="s">
        <v>6287</v>
      </c>
      <c r="Q336" s="887" t="s">
        <v>6152</v>
      </c>
    </row>
    <row r="337" spans="4:17">
      <c r="D337" s="887" t="s">
        <v>6641</v>
      </c>
      <c r="G337" s="887" t="s">
        <v>10316</v>
      </c>
      <c r="N337" s="849" t="s">
        <v>6641</v>
      </c>
      <c r="Q337" s="887" t="s">
        <v>10315</v>
      </c>
    </row>
    <row r="338" spans="4:17">
      <c r="D338" s="887" t="s">
        <v>6214</v>
      </c>
      <c r="G338" s="887" t="s">
        <v>10317</v>
      </c>
      <c r="N338" s="849" t="s">
        <v>6214</v>
      </c>
      <c r="Q338" s="887" t="s">
        <v>10316</v>
      </c>
    </row>
    <row r="339" spans="4:17">
      <c r="D339" s="887" t="s">
        <v>6108</v>
      </c>
      <c r="G339" s="887" t="s">
        <v>5690</v>
      </c>
      <c r="N339" s="849" t="s">
        <v>6108</v>
      </c>
      <c r="Q339" s="887" t="s">
        <v>10317</v>
      </c>
    </row>
    <row r="340" spans="4:17">
      <c r="D340" s="887" t="s">
        <v>6303</v>
      </c>
      <c r="G340" s="890" t="s">
        <v>10318</v>
      </c>
      <c r="N340" s="849" t="s">
        <v>6303</v>
      </c>
      <c r="Q340" s="890" t="s">
        <v>5690</v>
      </c>
    </row>
    <row r="341" spans="4:17">
      <c r="D341" s="887" t="s">
        <v>6309</v>
      </c>
      <c r="G341" s="890" t="s">
        <v>10319</v>
      </c>
      <c r="N341" s="849" t="s">
        <v>6309</v>
      </c>
      <c r="Q341" s="890" t="s">
        <v>10318</v>
      </c>
    </row>
    <row r="342" spans="4:17">
      <c r="D342" s="887" t="s">
        <v>6313</v>
      </c>
      <c r="G342" s="890" t="s">
        <v>5690</v>
      </c>
      <c r="N342" s="849" t="s">
        <v>6313</v>
      </c>
      <c r="Q342" s="890" t="s">
        <v>10319</v>
      </c>
    </row>
    <row r="343" spans="4:17">
      <c r="D343" s="887" t="s">
        <v>6317</v>
      </c>
      <c r="G343" s="887" t="s">
        <v>13842</v>
      </c>
      <c r="N343" s="849" t="s">
        <v>6317</v>
      </c>
      <c r="Q343" s="890" t="s">
        <v>5690</v>
      </c>
    </row>
    <row r="344" spans="4:17">
      <c r="D344" s="887" t="s">
        <v>6321</v>
      </c>
      <c r="G344" s="890" t="s">
        <v>10321</v>
      </c>
      <c r="N344" s="849" t="s">
        <v>6321</v>
      </c>
      <c r="Q344" s="887" t="s">
        <v>13842</v>
      </c>
    </row>
    <row r="345" spans="4:17">
      <c r="D345" s="887" t="s">
        <v>6261</v>
      </c>
      <c r="G345" s="890" t="s">
        <v>13048</v>
      </c>
      <c r="N345" s="849" t="s">
        <v>6261</v>
      </c>
      <c r="Q345" s="890" t="s">
        <v>10321</v>
      </c>
    </row>
    <row r="346" spans="4:17">
      <c r="D346" s="887" t="s">
        <v>6329</v>
      </c>
      <c r="G346" s="890" t="s">
        <v>10323</v>
      </c>
      <c r="N346" s="849" t="s">
        <v>6329</v>
      </c>
      <c r="Q346" s="890" t="s">
        <v>13048</v>
      </c>
    </row>
    <row r="347" spans="4:17">
      <c r="D347" s="887" t="s">
        <v>6333</v>
      </c>
      <c r="G347" s="890" t="s">
        <v>13843</v>
      </c>
      <c r="N347" s="849" t="s">
        <v>6333</v>
      </c>
      <c r="Q347" s="890" t="s">
        <v>10323</v>
      </c>
    </row>
    <row r="348" spans="4:17">
      <c r="D348" s="887" t="s">
        <v>6338</v>
      </c>
      <c r="G348" s="890" t="s">
        <v>10325</v>
      </c>
      <c r="N348" s="849" t="s">
        <v>6338</v>
      </c>
      <c r="Q348" s="890" t="s">
        <v>13843</v>
      </c>
    </row>
    <row r="349" spans="4:17">
      <c r="D349" s="887" t="s">
        <v>6205</v>
      </c>
      <c r="G349" s="890" t="s">
        <v>10326</v>
      </c>
      <c r="N349" s="849" t="s">
        <v>6205</v>
      </c>
      <c r="Q349" s="890" t="s">
        <v>10325</v>
      </c>
    </row>
    <row r="350" spans="4:17">
      <c r="D350" s="887" t="s">
        <v>6345</v>
      </c>
      <c r="G350" s="890" t="s">
        <v>10327</v>
      </c>
      <c r="N350" s="849" t="s">
        <v>6345</v>
      </c>
      <c r="Q350" s="890" t="s">
        <v>10326</v>
      </c>
    </row>
    <row r="351" spans="4:17">
      <c r="D351" s="887" t="s">
        <v>6348</v>
      </c>
      <c r="G351" s="890" t="s">
        <v>10328</v>
      </c>
      <c r="N351" s="849" t="s">
        <v>6348</v>
      </c>
      <c r="Q351" s="890" t="s">
        <v>10327</v>
      </c>
    </row>
    <row r="352" spans="4:17">
      <c r="D352" s="887" t="s">
        <v>6352</v>
      </c>
      <c r="G352" s="890" t="s">
        <v>5648</v>
      </c>
      <c r="N352" s="849" t="s">
        <v>6352</v>
      </c>
      <c r="Q352" s="890" t="s">
        <v>10328</v>
      </c>
    </row>
    <row r="353" spans="4:17">
      <c r="D353" s="887" t="s">
        <v>6357</v>
      </c>
      <c r="G353" s="887" t="s">
        <v>10329</v>
      </c>
      <c r="N353" s="849" t="s">
        <v>6357</v>
      </c>
      <c r="Q353" s="890" t="s">
        <v>5648</v>
      </c>
    </row>
    <row r="354" spans="4:17">
      <c r="D354" s="887" t="s">
        <v>6214</v>
      </c>
      <c r="G354" s="887" t="s">
        <v>10330</v>
      </c>
      <c r="N354" s="849" t="s">
        <v>6214</v>
      </c>
      <c r="Q354" s="887" t="s">
        <v>10329</v>
      </c>
    </row>
    <row r="355" spans="4:17">
      <c r="D355" s="887" t="s">
        <v>6108</v>
      </c>
      <c r="G355" s="887" t="s">
        <v>5708</v>
      </c>
      <c r="N355" s="849" t="s">
        <v>6108</v>
      </c>
      <c r="Q355" s="887" t="s">
        <v>10330</v>
      </c>
    </row>
    <row r="356" spans="4:17">
      <c r="D356" s="887" t="s">
        <v>6368</v>
      </c>
      <c r="G356" s="887" t="s">
        <v>10331</v>
      </c>
      <c r="N356" s="849" t="s">
        <v>6368</v>
      </c>
      <c r="Q356" s="887" t="s">
        <v>5708</v>
      </c>
    </row>
    <row r="357" spans="4:17">
      <c r="D357" s="887" t="s">
        <v>7297</v>
      </c>
      <c r="G357" s="887" t="s">
        <v>13691</v>
      </c>
      <c r="N357" s="849" t="s">
        <v>7297</v>
      </c>
      <c r="Q357" s="887" t="s">
        <v>10331</v>
      </c>
    </row>
    <row r="358" spans="4:17">
      <c r="D358" s="887" t="s">
        <v>7300</v>
      </c>
      <c r="G358" s="887" t="s">
        <v>13694</v>
      </c>
      <c r="N358" s="849" t="s">
        <v>7300</v>
      </c>
      <c r="Q358" s="887" t="s">
        <v>13691</v>
      </c>
    </row>
    <row r="359" spans="4:17">
      <c r="D359" s="887" t="s">
        <v>7304</v>
      </c>
      <c r="G359" s="887" t="s">
        <v>5708</v>
      </c>
      <c r="N359" s="849" t="s">
        <v>7304</v>
      </c>
      <c r="Q359" s="887" t="s">
        <v>13694</v>
      </c>
    </row>
    <row r="360" spans="4:17">
      <c r="D360" s="887" t="s">
        <v>7307</v>
      </c>
      <c r="G360" s="887" t="s">
        <v>10332</v>
      </c>
      <c r="N360" s="849" t="s">
        <v>7307</v>
      </c>
      <c r="Q360" s="887" t="s">
        <v>5708</v>
      </c>
    </row>
    <row r="361" spans="4:17">
      <c r="D361" s="887" t="s">
        <v>6261</v>
      </c>
      <c r="G361" s="887" t="s">
        <v>10333</v>
      </c>
      <c r="N361" s="849" t="s">
        <v>6261</v>
      </c>
      <c r="Q361" s="887" t="s">
        <v>10332</v>
      </c>
    </row>
    <row r="362" spans="4:17">
      <c r="D362" s="887" t="s">
        <v>7313</v>
      </c>
      <c r="G362" s="887" t="s">
        <v>10334</v>
      </c>
      <c r="N362" s="849" t="s">
        <v>7313</v>
      </c>
      <c r="Q362" s="887" t="s">
        <v>10333</v>
      </c>
    </row>
    <row r="363" spans="4:17">
      <c r="D363" s="887" t="s">
        <v>7316</v>
      </c>
      <c r="G363" s="887" t="s">
        <v>10335</v>
      </c>
      <c r="N363" s="849" t="s">
        <v>7316</v>
      </c>
      <c r="Q363" s="887" t="s">
        <v>10334</v>
      </c>
    </row>
    <row r="364" spans="4:17">
      <c r="D364" s="887" t="s">
        <v>7320</v>
      </c>
      <c r="G364" s="887" t="s">
        <v>5708</v>
      </c>
      <c r="N364" s="849" t="s">
        <v>7320</v>
      </c>
      <c r="Q364" s="887" t="s">
        <v>10335</v>
      </c>
    </row>
    <row r="365" spans="4:17">
      <c r="D365" s="887" t="s">
        <v>6205</v>
      </c>
      <c r="G365" s="887" t="s">
        <v>10336</v>
      </c>
      <c r="N365" s="849" t="s">
        <v>6205</v>
      </c>
      <c r="Q365" s="887" t="s">
        <v>5708</v>
      </c>
    </row>
    <row r="366" spans="4:17">
      <c r="D366" s="887" t="s">
        <v>6282</v>
      </c>
      <c r="G366" s="887" t="s">
        <v>10337</v>
      </c>
      <c r="N366" s="849" t="s">
        <v>6282</v>
      </c>
      <c r="Q366" s="887" t="s">
        <v>10336</v>
      </c>
    </row>
    <row r="367" spans="4:17">
      <c r="D367" s="887" t="s">
        <v>6287</v>
      </c>
      <c r="G367" s="887" t="s">
        <v>10326</v>
      </c>
      <c r="N367" s="849" t="s">
        <v>6287</v>
      </c>
      <c r="Q367" s="887" t="s">
        <v>10337</v>
      </c>
    </row>
    <row r="368" spans="4:17">
      <c r="D368" s="887" t="s">
        <v>7328</v>
      </c>
      <c r="G368" s="887" t="s">
        <v>13056</v>
      </c>
      <c r="N368" s="849" t="s">
        <v>7328</v>
      </c>
      <c r="Q368" s="887" t="s">
        <v>10326</v>
      </c>
    </row>
    <row r="369" spans="4:17">
      <c r="D369" s="887" t="s">
        <v>7331</v>
      </c>
      <c r="G369" s="887" t="s">
        <v>5648</v>
      </c>
      <c r="N369" s="849" t="s">
        <v>7331</v>
      </c>
      <c r="Q369" s="887" t="s">
        <v>13056</v>
      </c>
    </row>
    <row r="370" spans="4:17">
      <c r="D370" s="887" t="s">
        <v>6214</v>
      </c>
      <c r="G370" s="887" t="s">
        <v>13058</v>
      </c>
      <c r="N370" s="849" t="s">
        <v>6214</v>
      </c>
      <c r="Q370" s="887" t="s">
        <v>5648</v>
      </c>
    </row>
    <row r="371" spans="4:17">
      <c r="D371" s="887" t="s">
        <v>6108</v>
      </c>
      <c r="G371" s="887" t="s">
        <v>10341</v>
      </c>
      <c r="N371" s="849" t="s">
        <v>6108</v>
      </c>
      <c r="Q371" s="887" t="s">
        <v>13058</v>
      </c>
    </row>
    <row r="372" spans="4:17">
      <c r="D372" s="887" t="s">
        <v>6431</v>
      </c>
      <c r="G372" s="887" t="s">
        <v>10342</v>
      </c>
      <c r="N372" s="849" t="s">
        <v>6431</v>
      </c>
      <c r="Q372" s="887" t="s">
        <v>10341</v>
      </c>
    </row>
    <row r="373" spans="4:17">
      <c r="D373" s="887" t="s">
        <v>6372</v>
      </c>
      <c r="G373" s="887" t="s">
        <v>10343</v>
      </c>
      <c r="N373" s="849" t="s">
        <v>6372</v>
      </c>
      <c r="Q373" s="887" t="s">
        <v>10342</v>
      </c>
    </row>
    <row r="374" spans="4:17">
      <c r="D374" s="887" t="s">
        <v>6377</v>
      </c>
      <c r="G374" s="887" t="s">
        <v>10344</v>
      </c>
      <c r="N374" s="849" t="s">
        <v>6377</v>
      </c>
      <c r="Q374" s="887" t="s">
        <v>10343</v>
      </c>
    </row>
    <row r="375" spans="4:17">
      <c r="D375" s="887" t="s">
        <v>6381</v>
      </c>
      <c r="G375" s="887" t="s">
        <v>13060</v>
      </c>
      <c r="N375" s="849" t="s">
        <v>6381</v>
      </c>
      <c r="Q375" s="887" t="s">
        <v>10344</v>
      </c>
    </row>
    <row r="376" spans="4:17">
      <c r="D376" s="887" t="s">
        <v>6385</v>
      </c>
      <c r="G376" s="887" t="s">
        <v>5841</v>
      </c>
      <c r="N376" s="849" t="s">
        <v>6385</v>
      </c>
      <c r="Q376" s="887" t="s">
        <v>13060</v>
      </c>
    </row>
    <row r="377" spans="4:17">
      <c r="D377" s="887" t="s">
        <v>6261</v>
      </c>
      <c r="G377" s="887" t="s">
        <v>10346</v>
      </c>
      <c r="N377" s="849" t="s">
        <v>6261</v>
      </c>
      <c r="Q377" s="887" t="s">
        <v>5841</v>
      </c>
    </row>
    <row r="378" spans="4:17">
      <c r="D378" s="887" t="s">
        <v>6391</v>
      </c>
      <c r="G378" s="887" t="s">
        <v>13844</v>
      </c>
      <c r="N378" s="849" t="s">
        <v>6391</v>
      </c>
      <c r="Q378" s="887" t="s">
        <v>10346</v>
      </c>
    </row>
    <row r="379" spans="4:17">
      <c r="D379" s="887" t="s">
        <v>6396</v>
      </c>
      <c r="G379" s="887" t="s">
        <v>5841</v>
      </c>
      <c r="N379" s="849" t="s">
        <v>6396</v>
      </c>
      <c r="Q379" s="887" t="s">
        <v>13845</v>
      </c>
    </row>
    <row r="380" spans="4:17">
      <c r="D380" s="887" t="s">
        <v>6401</v>
      </c>
      <c r="G380" s="887" t="s">
        <v>10348</v>
      </c>
      <c r="N380" s="849" t="s">
        <v>6401</v>
      </c>
      <c r="Q380" s="887" t="s">
        <v>5841</v>
      </c>
    </row>
    <row r="381" spans="4:17">
      <c r="D381" s="887" t="s">
        <v>6205</v>
      </c>
      <c r="G381" s="887" t="s">
        <v>10350</v>
      </c>
      <c r="N381" s="849" t="s">
        <v>6205</v>
      </c>
      <c r="Q381" s="887" t="s">
        <v>10348</v>
      </c>
    </row>
    <row r="382" spans="4:17">
      <c r="D382" s="887" t="s">
        <v>6345</v>
      </c>
      <c r="G382" s="887" t="s">
        <v>10351</v>
      </c>
      <c r="N382" s="849" t="s">
        <v>6345</v>
      </c>
      <c r="Q382" s="887" t="s">
        <v>10350</v>
      </c>
    </row>
    <row r="383" spans="4:17">
      <c r="D383" s="887" t="s">
        <v>6411</v>
      </c>
      <c r="G383" s="887" t="s">
        <v>5841</v>
      </c>
      <c r="N383" s="849" t="s">
        <v>6411</v>
      </c>
      <c r="Q383" s="887" t="s">
        <v>10351</v>
      </c>
    </row>
    <row r="384" spans="4:17">
      <c r="D384" s="887" t="s">
        <v>6416</v>
      </c>
      <c r="G384" s="887" t="s">
        <v>10352</v>
      </c>
      <c r="N384" s="849" t="s">
        <v>6416</v>
      </c>
      <c r="Q384" s="887" t="s">
        <v>5841</v>
      </c>
    </row>
    <row r="385" spans="4:17">
      <c r="D385" s="887" t="s">
        <v>6421</v>
      </c>
      <c r="G385" s="887" t="s">
        <v>10353</v>
      </c>
      <c r="N385" s="849" t="s">
        <v>6421</v>
      </c>
      <c r="Q385" s="887" t="s">
        <v>10352</v>
      </c>
    </row>
    <row r="386" spans="4:17">
      <c r="D386" s="887" t="s">
        <v>6214</v>
      </c>
      <c r="G386" s="887" t="s">
        <v>5841</v>
      </c>
      <c r="N386" s="849" t="s">
        <v>6214</v>
      </c>
      <c r="Q386" s="887" t="s">
        <v>10353</v>
      </c>
    </row>
    <row r="387" spans="4:17">
      <c r="D387" s="887" t="s">
        <v>6108</v>
      </c>
      <c r="G387" s="887" t="s">
        <v>10354</v>
      </c>
      <c r="N387" s="849" t="s">
        <v>6108</v>
      </c>
      <c r="Q387" s="887" t="s">
        <v>5841</v>
      </c>
    </row>
    <row r="388" spans="4:17">
      <c r="D388" s="887" t="s">
        <v>7367</v>
      </c>
      <c r="G388" s="887" t="s">
        <v>13846</v>
      </c>
      <c r="N388" s="849" t="s">
        <v>7367</v>
      </c>
      <c r="Q388" s="887" t="s">
        <v>10356</v>
      </c>
    </row>
    <row r="389" spans="4:17">
      <c r="D389" s="887" t="s">
        <v>6436</v>
      </c>
      <c r="G389" s="887" t="s">
        <v>5841</v>
      </c>
      <c r="N389" s="849" t="s">
        <v>6436</v>
      </c>
      <c r="Q389" s="887" t="s">
        <v>10357</v>
      </c>
    </row>
    <row r="390" spans="4:17">
      <c r="D390" s="887" t="s">
        <v>6441</v>
      </c>
      <c r="G390" s="887" t="s">
        <v>10357</v>
      </c>
      <c r="N390" s="849" t="s">
        <v>6441</v>
      </c>
      <c r="Q390" s="887" t="s">
        <v>10358</v>
      </c>
    </row>
    <row r="391" spans="4:17">
      <c r="D391" s="887" t="s">
        <v>6445</v>
      </c>
      <c r="G391" s="887" t="s">
        <v>10358</v>
      </c>
      <c r="N391" s="849" t="s">
        <v>6445</v>
      </c>
      <c r="Q391" s="887" t="s">
        <v>6656</v>
      </c>
    </row>
    <row r="392" spans="4:17">
      <c r="D392" s="887" t="s">
        <v>6450</v>
      </c>
      <c r="G392" s="887" t="s">
        <v>6656</v>
      </c>
      <c r="N392" s="849" t="s">
        <v>6450</v>
      </c>
      <c r="Q392" s="887" t="s">
        <v>6168</v>
      </c>
    </row>
    <row r="393" spans="4:17">
      <c r="D393" s="887" t="s">
        <v>6261</v>
      </c>
      <c r="G393" s="887" t="s">
        <v>6168</v>
      </c>
      <c r="N393" s="849" t="s">
        <v>6261</v>
      </c>
      <c r="Q393" s="887" t="s">
        <v>5708</v>
      </c>
    </row>
    <row r="394" spans="4:17">
      <c r="D394" s="887" t="s">
        <v>6455</v>
      </c>
      <c r="G394" s="887" t="s">
        <v>5708</v>
      </c>
      <c r="N394" s="849" t="s">
        <v>6455</v>
      </c>
      <c r="Q394" s="887" t="s">
        <v>10360</v>
      </c>
    </row>
    <row r="395" spans="4:17">
      <c r="D395" s="887" t="s">
        <v>6460</v>
      </c>
      <c r="G395" s="887" t="s">
        <v>10360</v>
      </c>
      <c r="N395" s="849" t="s">
        <v>6460</v>
      </c>
      <c r="Q395" s="887" t="s">
        <v>10361</v>
      </c>
    </row>
    <row r="396" spans="4:17">
      <c r="D396" s="887" t="s">
        <v>6401</v>
      </c>
      <c r="G396" s="887" t="s">
        <v>10361</v>
      </c>
      <c r="N396" s="849" t="s">
        <v>6401</v>
      </c>
      <c r="Q396" s="887" t="s">
        <v>10362</v>
      </c>
    </row>
    <row r="397" spans="4:17">
      <c r="D397" s="887" t="s">
        <v>6205</v>
      </c>
      <c r="G397" s="887" t="s">
        <v>10362</v>
      </c>
      <c r="N397" s="849" t="s">
        <v>6205</v>
      </c>
      <c r="Q397" s="887" t="s">
        <v>13847</v>
      </c>
    </row>
    <row r="398" spans="4:17">
      <c r="D398" s="887" t="s">
        <v>6345</v>
      </c>
      <c r="G398" s="887" t="s">
        <v>13847</v>
      </c>
      <c r="N398" s="849" t="s">
        <v>6345</v>
      </c>
      <c r="Q398" s="887" t="s">
        <v>13848</v>
      </c>
    </row>
    <row r="399" spans="4:17">
      <c r="D399" s="887" t="s">
        <v>6411</v>
      </c>
      <c r="G399" s="887" t="s">
        <v>10363</v>
      </c>
      <c r="N399" s="849" t="s">
        <v>6411</v>
      </c>
      <c r="Q399" s="887" t="s">
        <v>13849</v>
      </c>
    </row>
    <row r="400" spans="4:17">
      <c r="D400" s="887" t="s">
        <v>6474</v>
      </c>
      <c r="G400" s="887" t="s">
        <v>13849</v>
      </c>
      <c r="N400" s="849" t="s">
        <v>6474</v>
      </c>
      <c r="Q400" s="887" t="s">
        <v>13850</v>
      </c>
    </row>
    <row r="401" spans="4:17">
      <c r="D401" s="887" t="s">
        <v>6478</v>
      </c>
      <c r="G401" s="887" t="s">
        <v>13850</v>
      </c>
      <c r="N401" s="849" t="s">
        <v>6478</v>
      </c>
      <c r="Q401" s="887" t="s">
        <v>10366</v>
      </c>
    </row>
    <row r="402" spans="4:17">
      <c r="D402" s="887" t="s">
        <v>6214</v>
      </c>
      <c r="G402" s="887" t="s">
        <v>10366</v>
      </c>
      <c r="N402" s="849" t="s">
        <v>6214</v>
      </c>
      <c r="Q402" s="887" t="s">
        <v>10370</v>
      </c>
    </row>
    <row r="403" spans="4:17">
      <c r="D403" s="887" t="s">
        <v>6108</v>
      </c>
      <c r="G403" s="887" t="s">
        <v>10370</v>
      </c>
      <c r="N403" s="849" t="s">
        <v>6108</v>
      </c>
      <c r="Q403" s="887" t="s">
        <v>13851</v>
      </c>
    </row>
    <row r="404" spans="4:17">
      <c r="D404" s="887" t="s">
        <v>8761</v>
      </c>
      <c r="G404" s="887" t="s">
        <v>13851</v>
      </c>
      <c r="N404" s="849" t="s">
        <v>8761</v>
      </c>
      <c r="Q404" s="887" t="s">
        <v>5648</v>
      </c>
    </row>
    <row r="405" spans="4:17">
      <c r="D405" s="887" t="s">
        <v>7297</v>
      </c>
      <c r="G405" s="887" t="s">
        <v>5648</v>
      </c>
      <c r="N405" s="849" t="s">
        <v>7297</v>
      </c>
      <c r="Q405" s="887" t="s">
        <v>13852</v>
      </c>
    </row>
    <row r="406" spans="4:17">
      <c r="D406" s="887" t="s">
        <v>13797</v>
      </c>
      <c r="G406" s="887" t="s">
        <v>13852</v>
      </c>
      <c r="N406" s="849" t="s">
        <v>13797</v>
      </c>
      <c r="Q406" s="887" t="s">
        <v>13853</v>
      </c>
    </row>
    <row r="407" spans="4:17">
      <c r="D407" s="887" t="s">
        <v>13798</v>
      </c>
      <c r="G407" s="887" t="s">
        <v>13853</v>
      </c>
      <c r="N407" s="849" t="s">
        <v>13798</v>
      </c>
      <c r="Q407" s="887" t="s">
        <v>10373</v>
      </c>
    </row>
    <row r="408" spans="4:17">
      <c r="D408" s="887" t="s">
        <v>13799</v>
      </c>
      <c r="G408" s="887" t="s">
        <v>10373</v>
      </c>
      <c r="N408" s="849" t="s">
        <v>13799</v>
      </c>
      <c r="Q408" s="887" t="s">
        <v>10374</v>
      </c>
    </row>
    <row r="409" spans="4:17">
      <c r="D409" s="887" t="s">
        <v>6261</v>
      </c>
      <c r="G409" s="887" t="s">
        <v>10374</v>
      </c>
      <c r="N409" s="849" t="s">
        <v>6261</v>
      </c>
      <c r="Q409" s="887" t="s">
        <v>13854</v>
      </c>
    </row>
    <row r="410" spans="4:17">
      <c r="D410" s="887" t="s">
        <v>7313</v>
      </c>
      <c r="G410" s="887" t="s">
        <v>13855</v>
      </c>
      <c r="N410" s="849" t="s">
        <v>7313</v>
      </c>
      <c r="Q410" s="887" t="s">
        <v>13856</v>
      </c>
    </row>
    <row r="411" spans="4:17">
      <c r="D411" s="887" t="s">
        <v>13801</v>
      </c>
      <c r="G411" s="887" t="s">
        <v>13857</v>
      </c>
      <c r="N411" s="849" t="s">
        <v>13801</v>
      </c>
      <c r="Q411" s="887" t="s">
        <v>5812</v>
      </c>
    </row>
    <row r="412" spans="4:17">
      <c r="D412" s="887" t="s">
        <v>7320</v>
      </c>
      <c r="G412" s="887" t="s">
        <v>5812</v>
      </c>
      <c r="N412" s="849" t="s">
        <v>7320</v>
      </c>
      <c r="Q412" s="887" t="s">
        <v>10377</v>
      </c>
    </row>
    <row r="413" spans="4:17">
      <c r="D413" s="887" t="s">
        <v>6219</v>
      </c>
      <c r="G413" s="887" t="s">
        <v>10377</v>
      </c>
      <c r="N413" s="849" t="s">
        <v>6219</v>
      </c>
      <c r="Q413" s="887" t="s">
        <v>10378</v>
      </c>
    </row>
    <row r="414" spans="4:17">
      <c r="D414" s="887" t="s">
        <v>6282</v>
      </c>
      <c r="G414" s="887" t="s">
        <v>10378</v>
      </c>
      <c r="N414" s="849" t="s">
        <v>6282</v>
      </c>
      <c r="Q414" s="887" t="s">
        <v>13858</v>
      </c>
    </row>
    <row r="415" spans="4:17">
      <c r="D415" s="887" t="s">
        <v>6287</v>
      </c>
      <c r="G415" s="887" t="s">
        <v>13859</v>
      </c>
      <c r="N415" s="849" t="s">
        <v>6287</v>
      </c>
      <c r="Q415" s="887" t="s">
        <v>13860</v>
      </c>
    </row>
    <row r="416" spans="4:17">
      <c r="D416" s="887" t="s">
        <v>7328</v>
      </c>
      <c r="G416" s="887" t="s">
        <v>13861</v>
      </c>
      <c r="N416" s="849" t="s">
        <v>7328</v>
      </c>
      <c r="Q416" s="887" t="s">
        <v>5812</v>
      </c>
    </row>
    <row r="417" spans="4:17">
      <c r="D417" s="887" t="s">
        <v>13802</v>
      </c>
      <c r="G417" s="887" t="s">
        <v>5812</v>
      </c>
      <c r="N417" s="849" t="s">
        <v>13802</v>
      </c>
      <c r="Q417" s="887" t="s">
        <v>10381</v>
      </c>
    </row>
    <row r="418" spans="4:17">
      <c r="D418" s="887" t="s">
        <v>6187</v>
      </c>
      <c r="G418" s="887" t="s">
        <v>10381</v>
      </c>
      <c r="N418" s="849" t="s">
        <v>6187</v>
      </c>
      <c r="Q418" s="887" t="s">
        <v>13086</v>
      </c>
    </row>
    <row r="419" spans="4:17">
      <c r="D419" s="887" t="s">
        <v>6233</v>
      </c>
      <c r="G419" s="887" t="s">
        <v>10382</v>
      </c>
      <c r="N419" s="849" t="s">
        <v>6233</v>
      </c>
      <c r="Q419" s="887" t="s">
        <v>11356</v>
      </c>
    </row>
    <row r="420" spans="4:17">
      <c r="D420" s="887" t="s">
        <v>6486</v>
      </c>
      <c r="G420" s="887" t="s">
        <v>11356</v>
      </c>
      <c r="N420" s="849" t="s">
        <v>6486</v>
      </c>
      <c r="Q420" s="887" t="s">
        <v>6683</v>
      </c>
    </row>
    <row r="421" spans="4:17">
      <c r="D421" s="887" t="s">
        <v>6108</v>
      </c>
      <c r="G421" s="887" t="s">
        <v>6683</v>
      </c>
      <c r="N421" s="849" t="s">
        <v>6108</v>
      </c>
      <c r="Q421" s="887" t="s">
        <v>5648</v>
      </c>
    </row>
    <row r="422" spans="4:17">
      <c r="D422" s="887" t="s">
        <v>6244</v>
      </c>
      <c r="G422" s="887" t="s">
        <v>5648</v>
      </c>
      <c r="N422" s="849" t="s">
        <v>6244</v>
      </c>
      <c r="Q422" s="887" t="s">
        <v>13088</v>
      </c>
    </row>
    <row r="423" spans="4:17">
      <c r="D423" s="887" t="s">
        <v>6309</v>
      </c>
      <c r="G423" s="887" t="s">
        <v>11359</v>
      </c>
      <c r="N423" s="849" t="s">
        <v>6309</v>
      </c>
      <c r="Q423" s="887" t="s">
        <v>10389</v>
      </c>
    </row>
    <row r="424" spans="4:17">
      <c r="D424" s="887" t="s">
        <v>6313</v>
      </c>
      <c r="G424" s="887" t="s">
        <v>5708</v>
      </c>
      <c r="N424" s="849" t="s">
        <v>6313</v>
      </c>
      <c r="Q424" s="887" t="s">
        <v>5708</v>
      </c>
    </row>
    <row r="425" spans="4:17">
      <c r="D425" s="887" t="s">
        <v>6499</v>
      </c>
      <c r="G425" s="887" t="s">
        <v>10385</v>
      </c>
      <c r="N425" s="849" t="s">
        <v>6499</v>
      </c>
      <c r="Q425" s="887" t="s">
        <v>10385</v>
      </c>
    </row>
    <row r="426" spans="4:17">
      <c r="D426" s="887" t="s">
        <v>6321</v>
      </c>
      <c r="G426" s="887" t="s">
        <v>13862</v>
      </c>
      <c r="N426" s="849" t="s">
        <v>6321</v>
      </c>
      <c r="Q426" s="887" t="s">
        <v>13862</v>
      </c>
    </row>
    <row r="427" spans="4:17">
      <c r="D427" s="887" t="s">
        <v>6261</v>
      </c>
      <c r="G427" s="887" t="s">
        <v>10388</v>
      </c>
      <c r="N427" s="849" t="s">
        <v>6261</v>
      </c>
      <c r="Q427" s="887" t="s">
        <v>10388</v>
      </c>
    </row>
    <row r="428" spans="4:17">
      <c r="D428" s="887" t="s">
        <v>6329</v>
      </c>
      <c r="G428" s="887" t="s">
        <v>7361</v>
      </c>
      <c r="N428" s="849" t="s">
        <v>6329</v>
      </c>
      <c r="Q428" s="887" t="s">
        <v>7361</v>
      </c>
    </row>
    <row r="429" spans="4:17">
      <c r="D429" s="887" t="s">
        <v>6333</v>
      </c>
      <c r="G429" s="887" t="s">
        <v>10390</v>
      </c>
      <c r="N429" s="849" t="s">
        <v>6333</v>
      </c>
      <c r="Q429" s="887" t="s">
        <v>10390</v>
      </c>
    </row>
    <row r="430" spans="4:17">
      <c r="D430" s="887" t="s">
        <v>6338</v>
      </c>
      <c r="G430" s="887" t="s">
        <v>10391</v>
      </c>
      <c r="N430" s="849" t="s">
        <v>6338</v>
      </c>
      <c r="Q430" s="887" t="s">
        <v>10391</v>
      </c>
    </row>
    <row r="431" spans="4:17">
      <c r="D431" s="887" t="s">
        <v>6205</v>
      </c>
      <c r="G431" s="887" t="s">
        <v>5648</v>
      </c>
      <c r="N431" s="849" t="s">
        <v>6205</v>
      </c>
      <c r="Q431" s="887" t="s">
        <v>5648</v>
      </c>
    </row>
    <row r="432" spans="4:17">
      <c r="D432" s="887" t="s">
        <v>6345</v>
      </c>
      <c r="G432" s="887" t="s">
        <v>10392</v>
      </c>
      <c r="N432" s="849" t="s">
        <v>6345</v>
      </c>
      <c r="Q432" s="887" t="s">
        <v>10392</v>
      </c>
    </row>
    <row r="433" spans="4:17">
      <c r="D433" s="887" t="s">
        <v>6348</v>
      </c>
      <c r="G433" s="887" t="s">
        <v>5708</v>
      </c>
      <c r="N433" s="849" t="s">
        <v>6348</v>
      </c>
      <c r="Q433" s="887" t="s">
        <v>5708</v>
      </c>
    </row>
    <row r="434" spans="4:17">
      <c r="D434" s="887" t="s">
        <v>6352</v>
      </c>
      <c r="G434" s="887" t="s">
        <v>10393</v>
      </c>
      <c r="N434" s="849" t="s">
        <v>6352</v>
      </c>
      <c r="Q434" s="887" t="s">
        <v>10393</v>
      </c>
    </row>
    <row r="435" spans="4:17">
      <c r="D435" s="887" t="s">
        <v>6357</v>
      </c>
      <c r="G435" s="887" t="s">
        <v>10394</v>
      </c>
      <c r="N435" s="849" t="s">
        <v>6357</v>
      </c>
      <c r="Q435" s="887" t="s">
        <v>10394</v>
      </c>
    </row>
    <row r="436" spans="4:17">
      <c r="D436" s="887" t="s">
        <v>6187</v>
      </c>
      <c r="G436" s="887" t="s">
        <v>10395</v>
      </c>
      <c r="N436" s="849" t="s">
        <v>6187</v>
      </c>
      <c r="Q436" s="887" t="s">
        <v>10395</v>
      </c>
    </row>
    <row r="437" spans="4:17">
      <c r="D437" s="887" t="s">
        <v>6190</v>
      </c>
      <c r="G437" s="887" t="s">
        <v>5708</v>
      </c>
      <c r="N437" s="849" t="s">
        <v>6190</v>
      </c>
      <c r="Q437" s="887" t="s">
        <v>5708</v>
      </c>
    </row>
    <row r="438" spans="4:17">
      <c r="D438" s="887" t="s">
        <v>6192</v>
      </c>
      <c r="G438" s="887" t="s">
        <v>10396</v>
      </c>
      <c r="N438" s="849" t="s">
        <v>6192</v>
      </c>
      <c r="Q438" s="887" t="s">
        <v>10396</v>
      </c>
    </row>
    <row r="439" spans="4:17">
      <c r="D439" s="887" t="s">
        <v>6525</v>
      </c>
      <c r="G439" s="887" t="s">
        <v>10397</v>
      </c>
      <c r="N439" s="849" t="s">
        <v>6525</v>
      </c>
      <c r="Q439" s="887" t="s">
        <v>10397</v>
      </c>
    </row>
    <row r="440" spans="4:17">
      <c r="D440" s="887" t="s">
        <v>6529</v>
      </c>
      <c r="G440" s="887" t="s">
        <v>10398</v>
      </c>
      <c r="N440" s="849" t="s">
        <v>6529</v>
      </c>
      <c r="Q440" s="887" t="s">
        <v>10398</v>
      </c>
    </row>
    <row r="441" spans="4:17">
      <c r="D441" s="887" t="s">
        <v>6494</v>
      </c>
      <c r="G441" s="887" t="s">
        <v>13863</v>
      </c>
      <c r="N441" s="849" t="s">
        <v>6494</v>
      </c>
      <c r="Q441" s="887" t="s">
        <v>13863</v>
      </c>
    </row>
    <row r="442" spans="4:17">
      <c r="D442" s="887" t="s">
        <v>5788</v>
      </c>
      <c r="G442" s="887" t="s">
        <v>5648</v>
      </c>
      <c r="N442" s="849" t="s">
        <v>5788</v>
      </c>
      <c r="Q442" s="887" t="s">
        <v>5648</v>
      </c>
    </row>
    <row r="443" spans="4:17">
      <c r="D443" s="887" t="s">
        <v>5916</v>
      </c>
      <c r="G443" s="887" t="s">
        <v>10400</v>
      </c>
      <c r="N443" s="849" t="s">
        <v>5916</v>
      </c>
      <c r="Q443" s="887" t="s">
        <v>10400</v>
      </c>
    </row>
    <row r="444" spans="4:17">
      <c r="D444" s="887" t="s">
        <v>5923</v>
      </c>
      <c r="G444" s="887" t="s">
        <v>10401</v>
      </c>
      <c r="N444" s="849" t="s">
        <v>5923</v>
      </c>
      <c r="Q444" s="887" t="s">
        <v>10401</v>
      </c>
    </row>
    <row r="445" spans="4:17">
      <c r="D445" s="887" t="s">
        <v>5932</v>
      </c>
      <c r="G445" s="887" t="s">
        <v>10398</v>
      </c>
      <c r="N445" s="849" t="s">
        <v>5932</v>
      </c>
      <c r="Q445" s="887" t="s">
        <v>10398</v>
      </c>
    </row>
    <row r="446" spans="4:17">
      <c r="D446" s="887" t="s">
        <v>9532</v>
      </c>
      <c r="G446" s="887" t="s">
        <v>10402</v>
      </c>
      <c r="N446" s="849" t="s">
        <v>9532</v>
      </c>
      <c r="Q446" s="887" t="s">
        <v>10402</v>
      </c>
    </row>
    <row r="447" spans="4:17">
      <c r="D447" s="890" t="s">
        <v>13698</v>
      </c>
      <c r="G447" s="887" t="s">
        <v>11380</v>
      </c>
      <c r="N447" s="849" t="s">
        <v>13698</v>
      </c>
      <c r="Q447" s="887" t="s">
        <v>11380</v>
      </c>
    </row>
    <row r="448" spans="4:17">
      <c r="D448" s="890" t="s">
        <v>13703</v>
      </c>
      <c r="G448" s="887" t="s">
        <v>13863</v>
      </c>
      <c r="N448" s="849" t="s">
        <v>13703</v>
      </c>
      <c r="Q448" s="887" t="s">
        <v>13863</v>
      </c>
    </row>
    <row r="449" spans="4:17">
      <c r="D449" s="890" t="s">
        <v>13705</v>
      </c>
      <c r="G449" s="887" t="s">
        <v>5648</v>
      </c>
      <c r="N449" s="849" t="s">
        <v>13705</v>
      </c>
      <c r="Q449" s="887" t="s">
        <v>5648</v>
      </c>
    </row>
    <row r="450" spans="4:17">
      <c r="D450" s="890" t="s">
        <v>13706</v>
      </c>
      <c r="G450" s="887" t="s">
        <v>10404</v>
      </c>
      <c r="N450" s="849" t="s">
        <v>13706</v>
      </c>
      <c r="Q450" s="887" t="s">
        <v>10404</v>
      </c>
    </row>
    <row r="451" spans="4:17">
      <c r="D451" s="887" t="s">
        <v>5985</v>
      </c>
      <c r="G451" s="887" t="s">
        <v>10405</v>
      </c>
      <c r="N451" s="849" t="s">
        <v>5985</v>
      </c>
      <c r="Q451" s="887" t="s">
        <v>10405</v>
      </c>
    </row>
    <row r="452" spans="4:17">
      <c r="D452" s="887" t="s">
        <v>5996</v>
      </c>
      <c r="G452" s="887" t="s">
        <v>10406</v>
      </c>
      <c r="N452" s="849" t="s">
        <v>5996</v>
      </c>
      <c r="Q452" s="887" t="s">
        <v>10406</v>
      </c>
    </row>
    <row r="453" spans="4:17">
      <c r="D453" s="887" t="s">
        <v>7120</v>
      </c>
      <c r="G453" s="887" t="s">
        <v>13864</v>
      </c>
      <c r="N453" s="849" t="s">
        <v>7120</v>
      </c>
      <c r="Q453" s="887" t="s">
        <v>13864</v>
      </c>
    </row>
    <row r="454" spans="4:17">
      <c r="D454" s="887" t="s">
        <v>6565</v>
      </c>
      <c r="G454" s="887" t="s">
        <v>6168</v>
      </c>
      <c r="N454" s="849" t="s">
        <v>6565</v>
      </c>
      <c r="Q454" s="887" t="s">
        <v>6168</v>
      </c>
    </row>
    <row r="455" spans="4:17">
      <c r="D455" s="887" t="s">
        <v>6568</v>
      </c>
      <c r="G455" s="890" t="s">
        <v>5708</v>
      </c>
      <c r="N455" s="849" t="s">
        <v>6568</v>
      </c>
      <c r="Q455" s="887" t="s">
        <v>5708</v>
      </c>
    </row>
    <row r="456" spans="4:17">
      <c r="D456" s="887" t="s">
        <v>6060</v>
      </c>
      <c r="G456" s="890" t="s">
        <v>10303</v>
      </c>
      <c r="N456" s="849" t="s">
        <v>6060</v>
      </c>
      <c r="Q456" s="890" t="s">
        <v>10303</v>
      </c>
    </row>
    <row r="457" spans="4:17">
      <c r="D457" s="887" t="s">
        <v>9517</v>
      </c>
      <c r="G457" s="890" t="s">
        <v>11386</v>
      </c>
      <c r="N457" s="849" t="s">
        <v>9517</v>
      </c>
      <c r="Q457" s="890" t="s">
        <v>11386</v>
      </c>
    </row>
    <row r="458" spans="4:17">
      <c r="D458" s="887" t="s">
        <v>11402</v>
      </c>
      <c r="G458" s="890" t="s">
        <v>11388</v>
      </c>
      <c r="N458" s="849" t="s">
        <v>11402</v>
      </c>
      <c r="Q458" s="890" t="s">
        <v>11388</v>
      </c>
    </row>
    <row r="459" spans="4:17">
      <c r="D459" s="887" t="s">
        <v>6080</v>
      </c>
      <c r="G459" s="890" t="s">
        <v>11271</v>
      </c>
      <c r="N459" s="849" t="s">
        <v>6080</v>
      </c>
      <c r="Q459" s="890" t="s">
        <v>11271</v>
      </c>
    </row>
    <row r="460" spans="4:17">
      <c r="D460" s="887" t="s">
        <v>7145</v>
      </c>
      <c r="G460" s="890" t="s">
        <v>5632</v>
      </c>
      <c r="N460" s="849" t="s">
        <v>7145</v>
      </c>
      <c r="Q460" s="890" t="s">
        <v>5632</v>
      </c>
    </row>
    <row r="461" spans="4:17">
      <c r="D461" s="887" t="s">
        <v>7148</v>
      </c>
      <c r="G461" s="890" t="s">
        <v>5662</v>
      </c>
      <c r="N461" s="849" t="s">
        <v>7148</v>
      </c>
      <c r="Q461" s="890" t="s">
        <v>5662</v>
      </c>
    </row>
    <row r="462" spans="4:17">
      <c r="D462" s="887" t="s">
        <v>7152</v>
      </c>
      <c r="G462" s="890" t="s">
        <v>212</v>
      </c>
      <c r="N462" s="849" t="s">
        <v>7152</v>
      </c>
      <c r="Q462" s="890" t="s">
        <v>212</v>
      </c>
    </row>
    <row r="463" spans="4:17">
      <c r="D463" s="887" t="s">
        <v>7155</v>
      </c>
      <c r="N463" s="849" t="s">
        <v>7155</v>
      </c>
    </row>
    <row r="464" spans="4:17">
      <c r="D464" s="887" t="s">
        <v>7159</v>
      </c>
      <c r="N464" s="849" t="s">
        <v>7159</v>
      </c>
    </row>
    <row r="465" spans="4:14">
      <c r="D465" s="887" t="s">
        <v>7161</v>
      </c>
      <c r="N465" s="849" t="s">
        <v>7161</v>
      </c>
    </row>
    <row r="466" spans="4:14">
      <c r="D466" s="887" t="s">
        <v>7163</v>
      </c>
      <c r="N466" s="849" t="s">
        <v>7163</v>
      </c>
    </row>
    <row r="467" spans="4:14">
      <c r="D467" s="887" t="s">
        <v>7166</v>
      </c>
      <c r="N467" s="849" t="s">
        <v>7166</v>
      </c>
    </row>
    <row r="468" spans="4:14">
      <c r="D468" s="887" t="s">
        <v>7171</v>
      </c>
      <c r="N468" s="849" t="s">
        <v>7171</v>
      </c>
    </row>
    <row r="469" spans="4:14">
      <c r="D469" s="887" t="s">
        <v>6108</v>
      </c>
      <c r="N469" s="849" t="s">
        <v>6108</v>
      </c>
    </row>
    <row r="470" spans="4:14">
      <c r="D470" s="887" t="s">
        <v>7175</v>
      </c>
      <c r="N470" s="849" t="s">
        <v>7175</v>
      </c>
    </row>
    <row r="471" spans="4:14">
      <c r="D471" s="887" t="s">
        <v>7177</v>
      </c>
      <c r="N471" s="849" t="s">
        <v>7177</v>
      </c>
    </row>
    <row r="472" spans="4:14">
      <c r="D472" s="887" t="s">
        <v>7179</v>
      </c>
      <c r="N472" s="849" t="s">
        <v>7179</v>
      </c>
    </row>
    <row r="473" spans="4:14">
      <c r="D473" s="887" t="s">
        <v>7182</v>
      </c>
      <c r="N473" s="849" t="s">
        <v>7182</v>
      </c>
    </row>
    <row r="474" spans="4:14">
      <c r="D474" s="887" t="s">
        <v>7185</v>
      </c>
      <c r="N474" s="849" t="s">
        <v>7185</v>
      </c>
    </row>
    <row r="475" spans="4:14">
      <c r="D475" s="887" t="s">
        <v>6187</v>
      </c>
      <c r="N475" s="849" t="s">
        <v>6187</v>
      </c>
    </row>
    <row r="476" spans="4:14">
      <c r="D476" s="887" t="s">
        <v>6233</v>
      </c>
      <c r="N476" s="849" t="s">
        <v>6233</v>
      </c>
    </row>
    <row r="477" spans="4:14">
      <c r="D477" s="887" t="s">
        <v>7193</v>
      </c>
      <c r="N477" s="849" t="s">
        <v>7193</v>
      </c>
    </row>
    <row r="478" spans="4:14">
      <c r="D478" s="946" t="s">
        <v>7197</v>
      </c>
      <c r="N478" s="846" t="s">
        <v>7197</v>
      </c>
    </row>
    <row r="479" spans="4:14">
      <c r="D479" s="946" t="s">
        <v>7201</v>
      </c>
      <c r="N479" s="846" t="s">
        <v>7201</v>
      </c>
    </row>
    <row r="480" spans="4:14">
      <c r="D480" s="946" t="s">
        <v>6727</v>
      </c>
      <c r="N480" s="846" t="s">
        <v>6727</v>
      </c>
    </row>
    <row r="481" spans="4:14">
      <c r="D481" s="946" t="s">
        <v>7211</v>
      </c>
      <c r="N481" s="846" t="s">
        <v>7211</v>
      </c>
    </row>
    <row r="482" spans="4:14">
      <c r="D482" s="946" t="s">
        <v>6733</v>
      </c>
      <c r="N482" s="846" t="s">
        <v>6733</v>
      </c>
    </row>
    <row r="483" spans="4:14">
      <c r="D483" s="946" t="s">
        <v>6214</v>
      </c>
      <c r="N483" s="846" t="s">
        <v>6214</v>
      </c>
    </row>
    <row r="484" spans="4:14">
      <c r="D484" s="946" t="s">
        <v>7218</v>
      </c>
      <c r="N484" s="846" t="s">
        <v>7218</v>
      </c>
    </row>
    <row r="485" spans="4:14">
      <c r="D485" s="946" t="s">
        <v>6488</v>
      </c>
      <c r="N485" s="846" t="s">
        <v>6488</v>
      </c>
    </row>
    <row r="486" spans="4:14">
      <c r="D486" s="989" t="s">
        <v>6192</v>
      </c>
      <c r="N486" s="846" t="s">
        <v>6192</v>
      </c>
    </row>
    <row r="487" spans="4:14">
      <c r="D487" s="989" t="s">
        <v>6087</v>
      </c>
      <c r="N487" s="846" t="s">
        <v>6087</v>
      </c>
    </row>
    <row r="488" spans="4:14">
      <c r="D488" s="989" t="s">
        <v>9962</v>
      </c>
      <c r="N488" s="846" t="s">
        <v>9962</v>
      </c>
    </row>
    <row r="489" spans="4:14">
      <c r="D489" s="989" t="s">
        <v>6100</v>
      </c>
      <c r="N489" s="846" t="s">
        <v>6100</v>
      </c>
    </row>
    <row r="490" spans="4:14">
      <c r="D490" s="989" t="s">
        <v>6108</v>
      </c>
      <c r="N490" s="846" t="s">
        <v>6108</v>
      </c>
    </row>
    <row r="491" spans="4:14">
      <c r="D491" s="989" t="s">
        <v>9978</v>
      </c>
      <c r="N491" s="846" t="s">
        <v>9978</v>
      </c>
    </row>
    <row r="492" spans="4:14">
      <c r="D492" s="989" t="s">
        <v>9983</v>
      </c>
      <c r="N492" s="846" t="s">
        <v>9983</v>
      </c>
    </row>
    <row r="493" spans="4:14">
      <c r="D493" s="989" t="s">
        <v>9989</v>
      </c>
      <c r="N493" s="846" t="s">
        <v>9989</v>
      </c>
    </row>
    <row r="494" spans="4:14">
      <c r="D494" s="989" t="s">
        <v>11208</v>
      </c>
      <c r="N494" s="846" t="s">
        <v>11208</v>
      </c>
    </row>
    <row r="495" spans="4:14">
      <c r="D495" s="989" t="s">
        <v>9999</v>
      </c>
      <c r="N495" s="846" t="s">
        <v>9999</v>
      </c>
    </row>
    <row r="496" spans="4:14">
      <c r="D496" s="989" t="s">
        <v>11210</v>
      </c>
      <c r="N496" s="846" t="s">
        <v>11210</v>
      </c>
    </row>
    <row r="497" spans="4:14">
      <c r="D497" s="989" t="s">
        <v>11212</v>
      </c>
      <c r="N497" s="846" t="s">
        <v>11212</v>
      </c>
    </row>
    <row r="498" spans="4:14">
      <c r="D498" s="989" t="s">
        <v>10012</v>
      </c>
      <c r="N498" s="846" t="s">
        <v>10012</v>
      </c>
    </row>
    <row r="499" spans="4:14">
      <c r="D499" s="989" t="s">
        <v>11218</v>
      </c>
      <c r="N499" s="846" t="s">
        <v>11218</v>
      </c>
    </row>
    <row r="500" spans="4:14">
      <c r="D500" s="989" t="s">
        <v>11221</v>
      </c>
      <c r="N500" s="846" t="s">
        <v>11221</v>
      </c>
    </row>
    <row r="501" spans="4:14">
      <c r="D501" s="989" t="s">
        <v>11223</v>
      </c>
      <c r="N501" s="846" t="s">
        <v>11223</v>
      </c>
    </row>
    <row r="502" spans="4:14">
      <c r="D502" s="989" t="s">
        <v>7544</v>
      </c>
      <c r="N502" s="846" t="s">
        <v>7544</v>
      </c>
    </row>
    <row r="503" spans="4:14">
      <c r="D503" s="989" t="s">
        <v>10028</v>
      </c>
      <c r="N503" s="846" t="s">
        <v>10028</v>
      </c>
    </row>
    <row r="504" spans="4:14">
      <c r="D504" s="989" t="s">
        <v>10031</v>
      </c>
      <c r="N504" s="846" t="s">
        <v>10031</v>
      </c>
    </row>
    <row r="505" spans="4:14">
      <c r="D505" s="989" t="s">
        <v>7022</v>
      </c>
      <c r="N505" s="846" t="s">
        <v>7022</v>
      </c>
    </row>
    <row r="506" spans="4:14">
      <c r="D506" s="989" t="s">
        <v>6819</v>
      </c>
      <c r="N506" s="846" t="s">
        <v>6819</v>
      </c>
    </row>
    <row r="507" spans="4:14">
      <c r="D507" s="989" t="s">
        <v>6187</v>
      </c>
      <c r="N507" s="846" t="s">
        <v>6187</v>
      </c>
    </row>
    <row r="508" spans="4:14">
      <c r="D508" s="946" t="s">
        <v>6190</v>
      </c>
      <c r="N508" s="846" t="s">
        <v>6190</v>
      </c>
    </row>
    <row r="509" spans="4:14">
      <c r="D509" s="946" t="s">
        <v>6192</v>
      </c>
      <c r="N509" s="846" t="s">
        <v>6192</v>
      </c>
    </row>
    <row r="510" spans="4:14">
      <c r="D510" s="946" t="s">
        <v>6195</v>
      </c>
      <c r="N510" s="846" t="s">
        <v>6195</v>
      </c>
    </row>
    <row r="511" spans="4:14">
      <c r="D511" s="946" t="s">
        <v>6200</v>
      </c>
      <c r="N511" s="846" t="s">
        <v>6200</v>
      </c>
    </row>
    <row r="512" spans="4:14">
      <c r="D512" s="946" t="s">
        <v>6108</v>
      </c>
      <c r="N512" s="846" t="s">
        <v>6108</v>
      </c>
    </row>
    <row r="513" spans="4:14">
      <c r="D513" s="946" t="s">
        <v>6205</v>
      </c>
      <c r="N513" s="846" t="s">
        <v>6205</v>
      </c>
    </row>
    <row r="514" spans="4:14">
      <c r="D514" s="946" t="s">
        <v>6207</v>
      </c>
      <c r="N514" s="846" t="s">
        <v>6207</v>
      </c>
    </row>
    <row r="515" spans="4:14">
      <c r="D515" s="946" t="s">
        <v>6210</v>
      </c>
      <c r="N515" s="846" t="s">
        <v>6210</v>
      </c>
    </row>
    <row r="516" spans="4:14">
      <c r="D516" s="946" t="s">
        <v>6214</v>
      </c>
      <c r="N516" s="846" t="s">
        <v>6214</v>
      </c>
    </row>
    <row r="517" spans="4:14">
      <c r="D517" s="946" t="s">
        <v>6108</v>
      </c>
      <c r="N517" s="846" t="s">
        <v>6108</v>
      </c>
    </row>
    <row r="518" spans="4:14">
      <c r="D518" s="946" t="s">
        <v>6219</v>
      </c>
      <c r="N518" s="846" t="s">
        <v>6219</v>
      </c>
    </row>
    <row r="519" spans="4:14">
      <c r="D519" s="946" t="s">
        <v>6223</v>
      </c>
      <c r="N519" s="846" t="s">
        <v>6223</v>
      </c>
    </row>
    <row r="520" spans="4:14">
      <c r="D520" s="946" t="s">
        <v>6227</v>
      </c>
      <c r="N520" s="846" t="s">
        <v>6227</v>
      </c>
    </row>
    <row r="521" spans="4:14">
      <c r="D521" s="946" t="s">
        <v>6187</v>
      </c>
      <c r="N521" s="846" t="s">
        <v>6187</v>
      </c>
    </row>
    <row r="522" spans="4:14">
      <c r="D522" s="946" t="s">
        <v>6233</v>
      </c>
      <c r="N522" s="846" t="s">
        <v>6233</v>
      </c>
    </row>
    <row r="523" spans="4:14">
      <c r="D523" s="946" t="s">
        <v>6237</v>
      </c>
      <c r="N523" s="846" t="s">
        <v>6237</v>
      </c>
    </row>
    <row r="524" spans="4:14">
      <c r="D524" s="946" t="s">
        <v>6240</v>
      </c>
      <c r="N524" s="846" t="s">
        <v>6240</v>
      </c>
    </row>
    <row r="525" spans="4:14">
      <c r="D525" s="946" t="s">
        <v>6108</v>
      </c>
      <c r="N525" s="846" t="s">
        <v>6108</v>
      </c>
    </row>
    <row r="526" spans="4:14">
      <c r="D526" s="946" t="s">
        <v>6244</v>
      </c>
      <c r="N526" s="846" t="s">
        <v>6244</v>
      </c>
    </row>
    <row r="527" spans="4:14">
      <c r="D527" s="946" t="s">
        <v>6625</v>
      </c>
      <c r="N527" s="846" t="s">
        <v>6625</v>
      </c>
    </row>
    <row r="528" spans="4:14">
      <c r="D528" s="946" t="s">
        <v>6628</v>
      </c>
      <c r="N528" s="846" t="s">
        <v>6628</v>
      </c>
    </row>
    <row r="529" spans="4:14">
      <c r="D529" s="946" t="s">
        <v>6255</v>
      </c>
      <c r="N529" s="846" t="s">
        <v>6255</v>
      </c>
    </row>
    <row r="530" spans="4:14">
      <c r="D530" s="946" t="s">
        <v>6258</v>
      </c>
      <c r="N530" s="846" t="s">
        <v>6258</v>
      </c>
    </row>
    <row r="531" spans="4:14">
      <c r="D531" s="946" t="s">
        <v>6261</v>
      </c>
      <c r="N531" s="846" t="s">
        <v>6261</v>
      </c>
    </row>
    <row r="532" spans="4:14">
      <c r="D532" s="946" t="s">
        <v>6266</v>
      </c>
      <c r="N532" s="846" t="s">
        <v>6266</v>
      </c>
    </row>
    <row r="533" spans="4:14">
      <c r="D533" s="946" t="s">
        <v>6270</v>
      </c>
      <c r="N533" s="846" t="s">
        <v>6270</v>
      </c>
    </row>
    <row r="534" spans="4:14">
      <c r="D534" s="946" t="s">
        <v>6274</v>
      </c>
      <c r="N534" s="846" t="s">
        <v>6274</v>
      </c>
    </row>
    <row r="535" spans="4:14">
      <c r="D535" s="946" t="s">
        <v>6205</v>
      </c>
      <c r="N535" s="846" t="s">
        <v>6205</v>
      </c>
    </row>
    <row r="536" spans="4:14">
      <c r="D536" s="946" t="s">
        <v>6282</v>
      </c>
      <c r="N536" s="846" t="s">
        <v>6282</v>
      </c>
    </row>
    <row r="537" spans="4:14">
      <c r="D537" s="946" t="s">
        <v>6287</v>
      </c>
      <c r="N537" s="846" t="s">
        <v>6287</v>
      </c>
    </row>
    <row r="538" spans="4:14">
      <c r="D538" s="946" t="s">
        <v>6641</v>
      </c>
      <c r="N538" s="846" t="s">
        <v>6641</v>
      </c>
    </row>
    <row r="539" spans="4:14">
      <c r="D539" s="946" t="s">
        <v>6214</v>
      </c>
      <c r="N539" s="846" t="s">
        <v>6214</v>
      </c>
    </row>
    <row r="540" spans="4:14">
      <c r="D540" s="946" t="s">
        <v>6108</v>
      </c>
      <c r="N540" s="846" t="s">
        <v>6108</v>
      </c>
    </row>
    <row r="541" spans="4:14">
      <c r="D541" s="946" t="s">
        <v>6303</v>
      </c>
      <c r="N541" s="846" t="s">
        <v>6303</v>
      </c>
    </row>
    <row r="542" spans="4:14">
      <c r="D542" s="946" t="s">
        <v>6309</v>
      </c>
      <c r="N542" s="846" t="s">
        <v>6309</v>
      </c>
    </row>
    <row r="543" spans="4:14">
      <c r="D543" s="946" t="s">
        <v>6313</v>
      </c>
      <c r="N543" s="846" t="s">
        <v>6313</v>
      </c>
    </row>
    <row r="544" spans="4:14">
      <c r="D544" s="946" t="s">
        <v>6317</v>
      </c>
      <c r="N544" s="846" t="s">
        <v>6317</v>
      </c>
    </row>
    <row r="545" spans="4:14">
      <c r="D545" s="946" t="s">
        <v>6321</v>
      </c>
      <c r="N545" s="846" t="s">
        <v>6321</v>
      </c>
    </row>
    <row r="546" spans="4:14">
      <c r="D546" s="946" t="s">
        <v>6261</v>
      </c>
      <c r="N546" s="846" t="s">
        <v>6261</v>
      </c>
    </row>
    <row r="547" spans="4:14">
      <c r="D547" s="946" t="s">
        <v>6329</v>
      </c>
      <c r="N547" s="846" t="s">
        <v>6329</v>
      </c>
    </row>
    <row r="548" spans="4:14">
      <c r="D548" s="946" t="s">
        <v>6333</v>
      </c>
      <c r="N548" s="846" t="s">
        <v>6333</v>
      </c>
    </row>
    <row r="549" spans="4:14">
      <c r="D549" s="946" t="s">
        <v>6338</v>
      </c>
      <c r="N549" s="846" t="s">
        <v>6338</v>
      </c>
    </row>
    <row r="550" spans="4:14">
      <c r="D550" s="946" t="s">
        <v>6205</v>
      </c>
      <c r="N550" s="846" t="s">
        <v>6205</v>
      </c>
    </row>
    <row r="551" spans="4:14">
      <c r="D551" s="946" t="s">
        <v>6345</v>
      </c>
      <c r="N551" s="846" t="s">
        <v>6345</v>
      </c>
    </row>
    <row r="552" spans="4:14">
      <c r="D552" s="946" t="s">
        <v>6348</v>
      </c>
      <c r="N552" s="846" t="s">
        <v>6348</v>
      </c>
    </row>
    <row r="553" spans="4:14">
      <c r="D553" s="946" t="s">
        <v>6352</v>
      </c>
      <c r="N553" s="846" t="s">
        <v>6352</v>
      </c>
    </row>
    <row r="554" spans="4:14">
      <c r="D554" s="946" t="s">
        <v>6357</v>
      </c>
      <c r="N554" s="846" t="s">
        <v>6357</v>
      </c>
    </row>
    <row r="555" spans="4:14">
      <c r="D555" s="946" t="s">
        <v>6214</v>
      </c>
      <c r="N555" s="846" t="s">
        <v>6214</v>
      </c>
    </row>
    <row r="556" spans="4:14">
      <c r="D556" s="946" t="s">
        <v>6108</v>
      </c>
      <c r="N556" s="846" t="s">
        <v>6108</v>
      </c>
    </row>
    <row r="557" spans="4:14">
      <c r="D557" s="946" t="s">
        <v>6368</v>
      </c>
      <c r="N557" s="846" t="s">
        <v>6368</v>
      </c>
    </row>
    <row r="558" spans="4:14">
      <c r="D558" s="946" t="s">
        <v>7297</v>
      </c>
      <c r="N558" s="846" t="s">
        <v>7297</v>
      </c>
    </row>
    <row r="559" spans="4:14">
      <c r="D559" s="946" t="s">
        <v>7300</v>
      </c>
      <c r="N559" s="846" t="s">
        <v>7300</v>
      </c>
    </row>
    <row r="560" spans="4:14">
      <c r="D560" s="946" t="s">
        <v>7304</v>
      </c>
      <c r="N560" s="846" t="s">
        <v>7304</v>
      </c>
    </row>
    <row r="561" spans="4:14">
      <c r="D561" s="946" t="s">
        <v>7307</v>
      </c>
      <c r="N561" s="846" t="s">
        <v>7307</v>
      </c>
    </row>
    <row r="562" spans="4:14">
      <c r="D562" s="946" t="s">
        <v>6261</v>
      </c>
      <c r="N562" s="846" t="s">
        <v>6261</v>
      </c>
    </row>
    <row r="563" spans="4:14">
      <c r="D563" s="946" t="s">
        <v>7313</v>
      </c>
      <c r="N563" s="846" t="s">
        <v>7313</v>
      </c>
    </row>
    <row r="564" spans="4:14">
      <c r="D564" s="946" t="s">
        <v>7316</v>
      </c>
      <c r="N564" s="846" t="s">
        <v>7316</v>
      </c>
    </row>
    <row r="565" spans="4:14">
      <c r="D565" s="946" t="s">
        <v>7320</v>
      </c>
      <c r="N565" s="846" t="s">
        <v>7320</v>
      </c>
    </row>
    <row r="566" spans="4:14">
      <c r="D566" s="946" t="s">
        <v>6205</v>
      </c>
      <c r="N566" s="846" t="s">
        <v>6205</v>
      </c>
    </row>
    <row r="567" spans="4:14">
      <c r="D567" s="946" t="s">
        <v>6282</v>
      </c>
      <c r="N567" s="846" t="s">
        <v>6282</v>
      </c>
    </row>
    <row r="568" spans="4:14">
      <c r="D568" s="946" t="s">
        <v>6287</v>
      </c>
      <c r="N568" s="846" t="s">
        <v>6287</v>
      </c>
    </row>
    <row r="569" spans="4:14">
      <c r="D569" s="946" t="s">
        <v>7328</v>
      </c>
      <c r="N569" s="846" t="s">
        <v>7328</v>
      </c>
    </row>
    <row r="570" spans="4:14">
      <c r="D570" s="946" t="s">
        <v>7331</v>
      </c>
      <c r="N570" s="846" t="s">
        <v>7331</v>
      </c>
    </row>
    <row r="571" spans="4:14">
      <c r="D571" s="946" t="s">
        <v>6214</v>
      </c>
      <c r="N571" s="846" t="s">
        <v>6214</v>
      </c>
    </row>
    <row r="572" spans="4:14">
      <c r="D572" s="946" t="s">
        <v>6108</v>
      </c>
      <c r="N572" s="846" t="s">
        <v>6108</v>
      </c>
    </row>
    <row r="573" spans="4:14">
      <c r="D573" s="946" t="s">
        <v>6431</v>
      </c>
      <c r="N573" s="846" t="s">
        <v>6431</v>
      </c>
    </row>
    <row r="574" spans="4:14">
      <c r="D574" s="946" t="s">
        <v>6372</v>
      </c>
      <c r="N574" s="846" t="s">
        <v>6372</v>
      </c>
    </row>
    <row r="575" spans="4:14">
      <c r="D575" s="946" t="s">
        <v>6377</v>
      </c>
      <c r="N575" s="846" t="s">
        <v>6377</v>
      </c>
    </row>
    <row r="576" spans="4:14">
      <c r="D576" s="946" t="s">
        <v>6381</v>
      </c>
      <c r="N576" s="846" t="s">
        <v>6381</v>
      </c>
    </row>
    <row r="577" spans="4:14">
      <c r="D577" s="946" t="s">
        <v>6385</v>
      </c>
      <c r="N577" s="846" t="s">
        <v>6385</v>
      </c>
    </row>
    <row r="578" spans="4:14">
      <c r="D578" s="946" t="s">
        <v>6261</v>
      </c>
      <c r="N578" s="846" t="s">
        <v>6261</v>
      </c>
    </row>
    <row r="579" spans="4:14">
      <c r="D579" s="946" t="s">
        <v>6391</v>
      </c>
      <c r="N579" s="846" t="s">
        <v>6391</v>
      </c>
    </row>
    <row r="580" spans="4:14">
      <c r="D580" s="946" t="s">
        <v>6396</v>
      </c>
      <c r="N580" s="846" t="s">
        <v>6396</v>
      </c>
    </row>
    <row r="581" spans="4:14">
      <c r="D581" s="946" t="s">
        <v>6401</v>
      </c>
      <c r="N581" s="846" t="s">
        <v>6401</v>
      </c>
    </row>
    <row r="582" spans="4:14">
      <c r="D582" s="946" t="s">
        <v>6205</v>
      </c>
      <c r="N582" s="846" t="s">
        <v>6205</v>
      </c>
    </row>
    <row r="583" spans="4:14">
      <c r="D583" s="946" t="s">
        <v>6345</v>
      </c>
      <c r="N583" s="846" t="s">
        <v>6345</v>
      </c>
    </row>
    <row r="584" spans="4:14">
      <c r="D584" s="946" t="s">
        <v>6411</v>
      </c>
      <c r="N584" s="846" t="s">
        <v>6411</v>
      </c>
    </row>
    <row r="585" spans="4:14">
      <c r="D585" s="946" t="s">
        <v>6416</v>
      </c>
      <c r="N585" s="846" t="s">
        <v>6416</v>
      </c>
    </row>
    <row r="586" spans="4:14">
      <c r="D586" s="946" t="s">
        <v>6421</v>
      </c>
      <c r="N586" s="846" t="s">
        <v>6421</v>
      </c>
    </row>
    <row r="587" spans="4:14">
      <c r="D587" s="946" t="s">
        <v>6214</v>
      </c>
      <c r="N587" s="846" t="s">
        <v>6214</v>
      </c>
    </row>
    <row r="588" spans="4:14">
      <c r="D588" s="946" t="s">
        <v>6108</v>
      </c>
      <c r="N588" s="846" t="s">
        <v>6108</v>
      </c>
    </row>
    <row r="589" spans="4:14">
      <c r="D589" s="946" t="s">
        <v>7367</v>
      </c>
      <c r="N589" s="846" t="s">
        <v>7367</v>
      </c>
    </row>
    <row r="590" spans="4:14">
      <c r="D590" s="946" t="s">
        <v>6436</v>
      </c>
      <c r="N590" s="846" t="s">
        <v>6436</v>
      </c>
    </row>
    <row r="591" spans="4:14">
      <c r="D591" s="946" t="s">
        <v>6441</v>
      </c>
      <c r="N591" s="846" t="s">
        <v>6441</v>
      </c>
    </row>
    <row r="592" spans="4:14">
      <c r="D592" s="946" t="s">
        <v>6445</v>
      </c>
      <c r="N592" s="846" t="s">
        <v>6445</v>
      </c>
    </row>
    <row r="593" spans="4:14">
      <c r="D593" s="946" t="s">
        <v>6450</v>
      </c>
      <c r="N593" s="846" t="s">
        <v>6450</v>
      </c>
    </row>
    <row r="594" spans="4:14">
      <c r="D594" s="946" t="s">
        <v>6261</v>
      </c>
      <c r="N594" s="846" t="s">
        <v>6261</v>
      </c>
    </row>
    <row r="595" spans="4:14">
      <c r="D595" s="946" t="s">
        <v>6455</v>
      </c>
      <c r="N595" s="846" t="s">
        <v>6455</v>
      </c>
    </row>
    <row r="596" spans="4:14">
      <c r="D596" s="946" t="s">
        <v>6460</v>
      </c>
      <c r="N596" s="846" t="s">
        <v>6460</v>
      </c>
    </row>
    <row r="597" spans="4:14">
      <c r="D597" s="946" t="s">
        <v>6401</v>
      </c>
      <c r="N597" s="846" t="s">
        <v>6401</v>
      </c>
    </row>
    <row r="598" spans="4:14">
      <c r="D598" s="946" t="s">
        <v>6205</v>
      </c>
      <c r="N598" s="846" t="s">
        <v>6205</v>
      </c>
    </row>
    <row r="599" spans="4:14">
      <c r="D599" s="946" t="s">
        <v>6345</v>
      </c>
      <c r="N599" s="846" t="s">
        <v>6345</v>
      </c>
    </row>
    <row r="600" spans="4:14">
      <c r="D600" s="946" t="s">
        <v>6411</v>
      </c>
      <c r="N600" s="846" t="s">
        <v>6411</v>
      </c>
    </row>
    <row r="601" spans="4:14">
      <c r="D601" s="946" t="s">
        <v>6474</v>
      </c>
      <c r="N601" s="846" t="s">
        <v>6474</v>
      </c>
    </row>
    <row r="602" spans="4:14">
      <c r="D602" s="946" t="s">
        <v>6478</v>
      </c>
      <c r="N602" s="846" t="s">
        <v>6478</v>
      </c>
    </row>
    <row r="603" spans="4:14">
      <c r="D603" s="946" t="s">
        <v>6214</v>
      </c>
      <c r="N603" s="846" t="s">
        <v>6214</v>
      </c>
    </row>
    <row r="604" spans="4:14">
      <c r="D604" s="946" t="s">
        <v>6108</v>
      </c>
      <c r="N604" s="846" t="s">
        <v>6108</v>
      </c>
    </row>
    <row r="605" spans="4:14">
      <c r="D605" s="946" t="s">
        <v>8761</v>
      </c>
      <c r="N605" s="846" t="s">
        <v>8761</v>
      </c>
    </row>
    <row r="606" spans="4:14">
      <c r="D606" s="946" t="s">
        <v>7297</v>
      </c>
      <c r="N606" s="846" t="s">
        <v>7297</v>
      </c>
    </row>
    <row r="607" spans="4:14">
      <c r="D607" s="946" t="s">
        <v>13797</v>
      </c>
      <c r="N607" s="846" t="s">
        <v>13797</v>
      </c>
    </row>
    <row r="608" spans="4:14">
      <c r="D608" s="946" t="s">
        <v>13798</v>
      </c>
      <c r="N608" s="846" t="s">
        <v>13798</v>
      </c>
    </row>
    <row r="609" spans="4:14">
      <c r="D609" s="946" t="s">
        <v>13799</v>
      </c>
      <c r="N609" s="846" t="s">
        <v>13799</v>
      </c>
    </row>
    <row r="610" spans="4:14">
      <c r="D610" s="946" t="s">
        <v>6261</v>
      </c>
      <c r="N610" s="846" t="s">
        <v>6261</v>
      </c>
    </row>
    <row r="611" spans="4:14">
      <c r="D611" s="946" t="s">
        <v>7313</v>
      </c>
      <c r="N611" s="846" t="s">
        <v>7313</v>
      </c>
    </row>
    <row r="612" spans="4:14">
      <c r="D612" s="946" t="s">
        <v>13801</v>
      </c>
      <c r="N612" s="846" t="s">
        <v>13801</v>
      </c>
    </row>
    <row r="613" spans="4:14">
      <c r="D613" s="946" t="s">
        <v>7320</v>
      </c>
      <c r="N613" s="846" t="s">
        <v>7320</v>
      </c>
    </row>
    <row r="614" spans="4:14">
      <c r="D614" s="946" t="s">
        <v>6219</v>
      </c>
      <c r="N614" s="846" t="s">
        <v>6219</v>
      </c>
    </row>
    <row r="615" spans="4:14">
      <c r="D615" s="946" t="s">
        <v>6282</v>
      </c>
      <c r="N615" s="846" t="s">
        <v>6282</v>
      </c>
    </row>
    <row r="616" spans="4:14">
      <c r="D616" s="946" t="s">
        <v>6287</v>
      </c>
      <c r="N616" s="846" t="s">
        <v>6287</v>
      </c>
    </row>
    <row r="617" spans="4:14">
      <c r="D617" s="946" t="s">
        <v>7328</v>
      </c>
      <c r="N617" s="846" t="s">
        <v>7328</v>
      </c>
    </row>
    <row r="618" spans="4:14">
      <c r="D618" s="946" t="s">
        <v>13802</v>
      </c>
      <c r="N618" s="846" t="s">
        <v>13802</v>
      </c>
    </row>
    <row r="619" spans="4:14">
      <c r="D619" s="946" t="s">
        <v>6187</v>
      </c>
      <c r="N619" s="846" t="s">
        <v>6187</v>
      </c>
    </row>
    <row r="620" spans="4:14">
      <c r="D620" s="946" t="s">
        <v>6233</v>
      </c>
      <c r="N620" s="846" t="s">
        <v>6233</v>
      </c>
    </row>
    <row r="621" spans="4:14">
      <c r="D621" s="946" t="s">
        <v>6486</v>
      </c>
      <c r="N621" s="846" t="s">
        <v>6486</v>
      </c>
    </row>
    <row r="622" spans="4:14">
      <c r="D622" s="946" t="s">
        <v>6108</v>
      </c>
      <c r="N622" s="846" t="s">
        <v>6108</v>
      </c>
    </row>
    <row r="623" spans="4:14">
      <c r="D623" s="946" t="s">
        <v>6244</v>
      </c>
      <c r="N623" s="846" t="s">
        <v>6244</v>
      </c>
    </row>
    <row r="624" spans="4:14">
      <c r="D624" s="946" t="s">
        <v>6309</v>
      </c>
      <c r="N624" s="846" t="s">
        <v>6309</v>
      </c>
    </row>
    <row r="625" spans="4:14">
      <c r="D625" s="946" t="s">
        <v>6313</v>
      </c>
      <c r="N625" s="846" t="s">
        <v>6313</v>
      </c>
    </row>
    <row r="626" spans="4:14">
      <c r="D626" s="946" t="s">
        <v>6499</v>
      </c>
      <c r="N626" s="846" t="s">
        <v>6499</v>
      </c>
    </row>
    <row r="627" spans="4:14">
      <c r="D627" s="946" t="s">
        <v>6321</v>
      </c>
      <c r="N627" s="846" t="s">
        <v>6321</v>
      </c>
    </row>
    <row r="628" spans="4:14">
      <c r="D628" s="946" t="s">
        <v>6261</v>
      </c>
      <c r="N628" s="846" t="s">
        <v>6261</v>
      </c>
    </row>
    <row r="629" spans="4:14">
      <c r="D629" s="946" t="s">
        <v>6329</v>
      </c>
      <c r="N629" s="846" t="s">
        <v>6329</v>
      </c>
    </row>
    <row r="630" spans="4:14">
      <c r="D630" s="946" t="s">
        <v>6333</v>
      </c>
      <c r="N630" s="846" t="s">
        <v>6333</v>
      </c>
    </row>
    <row r="631" spans="4:14">
      <c r="D631" s="946" t="s">
        <v>6338</v>
      </c>
      <c r="N631" s="846" t="s">
        <v>6338</v>
      </c>
    </row>
    <row r="632" spans="4:14">
      <c r="D632" s="946" t="s">
        <v>6205</v>
      </c>
      <c r="N632" s="846" t="s">
        <v>6205</v>
      </c>
    </row>
    <row r="633" spans="4:14">
      <c r="D633" s="946" t="s">
        <v>6345</v>
      </c>
      <c r="N633" s="846" t="s">
        <v>6345</v>
      </c>
    </row>
    <row r="634" spans="4:14">
      <c r="D634" s="946" t="s">
        <v>6348</v>
      </c>
      <c r="N634" s="846" t="s">
        <v>6348</v>
      </c>
    </row>
    <row r="635" spans="4:14">
      <c r="D635" s="946" t="s">
        <v>6352</v>
      </c>
      <c r="N635" s="846" t="s">
        <v>6352</v>
      </c>
    </row>
    <row r="636" spans="4:14">
      <c r="D636" s="946" t="s">
        <v>6357</v>
      </c>
      <c r="N636" s="846" t="s">
        <v>6357</v>
      </c>
    </row>
    <row r="637" spans="4:14">
      <c r="D637" s="946" t="s">
        <v>6187</v>
      </c>
      <c r="N637" s="846" t="s">
        <v>6187</v>
      </c>
    </row>
    <row r="638" spans="4:14">
      <c r="D638" s="946" t="s">
        <v>6190</v>
      </c>
      <c r="N638" s="846" t="s">
        <v>6190</v>
      </c>
    </row>
    <row r="639" spans="4:14">
      <c r="D639" s="946" t="s">
        <v>6192</v>
      </c>
      <c r="N639" s="846" t="s">
        <v>6192</v>
      </c>
    </row>
    <row r="640" spans="4:14">
      <c r="D640" s="946" t="s">
        <v>6525</v>
      </c>
      <c r="N640" s="846" t="s">
        <v>6525</v>
      </c>
    </row>
    <row r="641" spans="4:14">
      <c r="D641" s="946" t="s">
        <v>6529</v>
      </c>
      <c r="N641" s="846" t="s">
        <v>6529</v>
      </c>
    </row>
    <row r="642" spans="4:14">
      <c r="D642" s="946" t="s">
        <v>6494</v>
      </c>
      <c r="N642" s="846" t="s">
        <v>6494</v>
      </c>
    </row>
    <row r="643" spans="4:14">
      <c r="D643" s="946" t="s">
        <v>5788</v>
      </c>
      <c r="N643" s="846" t="s">
        <v>5788</v>
      </c>
    </row>
    <row r="644" spans="4:14">
      <c r="D644" s="946" t="s">
        <v>5916</v>
      </c>
      <c r="N644" s="846" t="s">
        <v>5916</v>
      </c>
    </row>
    <row r="645" spans="4:14">
      <c r="D645" s="946" t="s">
        <v>5923</v>
      </c>
      <c r="N645" s="846" t="s">
        <v>5923</v>
      </c>
    </row>
    <row r="646" spans="4:14">
      <c r="D646" s="946" t="s">
        <v>5932</v>
      </c>
      <c r="N646" s="846" t="s">
        <v>5932</v>
      </c>
    </row>
    <row r="647" spans="4:14">
      <c r="D647" s="946" t="s">
        <v>9543</v>
      </c>
      <c r="N647" s="846" t="s">
        <v>9543</v>
      </c>
    </row>
    <row r="648" spans="4:14">
      <c r="D648" s="946" t="s">
        <v>13698</v>
      </c>
      <c r="N648" s="846" t="s">
        <v>13698</v>
      </c>
    </row>
    <row r="649" spans="4:14">
      <c r="D649" s="946" t="s">
        <v>13703</v>
      </c>
      <c r="N649" s="846" t="s">
        <v>13703</v>
      </c>
    </row>
    <row r="650" spans="4:14">
      <c r="D650" s="946" t="s">
        <v>13705</v>
      </c>
      <c r="N650" s="846" t="s">
        <v>13705</v>
      </c>
    </row>
    <row r="651" spans="4:14">
      <c r="D651" s="946" t="s">
        <v>13706</v>
      </c>
      <c r="N651" s="846" t="s">
        <v>13706</v>
      </c>
    </row>
    <row r="652" spans="4:14">
      <c r="D652" s="946" t="s">
        <v>5985</v>
      </c>
      <c r="N652" s="846" t="s">
        <v>5985</v>
      </c>
    </row>
    <row r="653" spans="4:14">
      <c r="D653" s="946" t="s">
        <v>5996</v>
      </c>
      <c r="N653" s="846" t="s">
        <v>5996</v>
      </c>
    </row>
    <row r="654" spans="4:14">
      <c r="D654" s="946" t="s">
        <v>7120</v>
      </c>
      <c r="N654" s="846" t="s">
        <v>7120</v>
      </c>
    </row>
    <row r="655" spans="4:14">
      <c r="D655" s="946" t="s">
        <v>6565</v>
      </c>
      <c r="N655" s="846" t="s">
        <v>6565</v>
      </c>
    </row>
    <row r="656" spans="4:14">
      <c r="D656" s="946" t="s">
        <v>6568</v>
      </c>
      <c r="N656" s="846" t="s">
        <v>6568</v>
      </c>
    </row>
    <row r="657" spans="4:14">
      <c r="D657" s="946" t="s">
        <v>6060</v>
      </c>
      <c r="N657" s="846" t="s">
        <v>6060</v>
      </c>
    </row>
    <row r="658" spans="4:14">
      <c r="D658" s="946" t="s">
        <v>9517</v>
      </c>
      <c r="N658" s="846" t="s">
        <v>9517</v>
      </c>
    </row>
    <row r="659" spans="4:14">
      <c r="D659" s="946" t="s">
        <v>11402</v>
      </c>
      <c r="N659" s="846" t="s">
        <v>11402</v>
      </c>
    </row>
    <row r="660" spans="4:14">
      <c r="D660" s="946" t="s">
        <v>6080</v>
      </c>
      <c r="N660" s="846" t="s">
        <v>6080</v>
      </c>
    </row>
    <row r="661" spans="4:14">
      <c r="D661" s="946" t="s">
        <v>7145</v>
      </c>
      <c r="N661" s="846" t="s">
        <v>7145</v>
      </c>
    </row>
    <row r="662" spans="4:14">
      <c r="D662" s="946" t="s">
        <v>7148</v>
      </c>
      <c r="N662" s="846" t="s">
        <v>7148</v>
      </c>
    </row>
    <row r="663" spans="4:14">
      <c r="D663" s="946" t="s">
        <v>7152</v>
      </c>
      <c r="N663" s="846" t="s">
        <v>7152</v>
      </c>
    </row>
    <row r="664" spans="4:14">
      <c r="D664" s="946" t="s">
        <v>7155</v>
      </c>
      <c r="N664" s="846" t="s">
        <v>7155</v>
      </c>
    </row>
    <row r="665" spans="4:14">
      <c r="D665" s="946" t="s">
        <v>7159</v>
      </c>
      <c r="N665" s="846" t="s">
        <v>7159</v>
      </c>
    </row>
    <row r="666" spans="4:14">
      <c r="D666" s="946" t="s">
        <v>7161</v>
      </c>
      <c r="N666" s="846" t="s">
        <v>7161</v>
      </c>
    </row>
    <row r="667" spans="4:14">
      <c r="D667" s="946" t="s">
        <v>7163</v>
      </c>
      <c r="N667" s="846" t="s">
        <v>7163</v>
      </c>
    </row>
    <row r="668" spans="4:14">
      <c r="D668" s="946" t="s">
        <v>7166</v>
      </c>
      <c r="N668" s="846" t="s">
        <v>7166</v>
      </c>
    </row>
    <row r="669" spans="4:14">
      <c r="D669" s="946" t="s">
        <v>7171</v>
      </c>
      <c r="N669" s="846" t="s">
        <v>7171</v>
      </c>
    </row>
    <row r="670" spans="4:14">
      <c r="D670" s="946" t="s">
        <v>6108</v>
      </c>
      <c r="N670" s="846" t="s">
        <v>6108</v>
      </c>
    </row>
    <row r="671" spans="4:14">
      <c r="D671" s="946" t="s">
        <v>7175</v>
      </c>
      <c r="N671" s="846" t="s">
        <v>7175</v>
      </c>
    </row>
    <row r="672" spans="4:14">
      <c r="D672" s="946" t="s">
        <v>7177</v>
      </c>
      <c r="N672" s="846" t="s">
        <v>7177</v>
      </c>
    </row>
    <row r="673" spans="4:14">
      <c r="D673" s="946" t="s">
        <v>7179</v>
      </c>
      <c r="N673" s="846" t="s">
        <v>7179</v>
      </c>
    </row>
    <row r="674" spans="4:14">
      <c r="D674" s="946" t="s">
        <v>7182</v>
      </c>
      <c r="N674" s="846" t="s">
        <v>7182</v>
      </c>
    </row>
    <row r="675" spans="4:14">
      <c r="D675" s="946" t="s">
        <v>7185</v>
      </c>
      <c r="N675" s="846" t="s">
        <v>7185</v>
      </c>
    </row>
    <row r="676" spans="4:14">
      <c r="D676" s="946" t="s">
        <v>6187</v>
      </c>
      <c r="N676" s="846" t="s">
        <v>6187</v>
      </c>
    </row>
    <row r="677" spans="4:14">
      <c r="D677" s="946" t="s">
        <v>6233</v>
      </c>
      <c r="N677" s="846" t="s">
        <v>6233</v>
      </c>
    </row>
    <row r="678" spans="4:14">
      <c r="D678" s="946" t="s">
        <v>7193</v>
      </c>
      <c r="N678" s="846" t="s">
        <v>7193</v>
      </c>
    </row>
    <row r="679" spans="4:14">
      <c r="D679" s="946" t="s">
        <v>7197</v>
      </c>
      <c r="N679" s="846" t="s">
        <v>7197</v>
      </c>
    </row>
    <row r="680" spans="4:14">
      <c r="D680" s="946" t="s">
        <v>7201</v>
      </c>
      <c r="N680" s="846" t="s">
        <v>7201</v>
      </c>
    </row>
    <row r="681" spans="4:14">
      <c r="D681" s="946" t="s">
        <v>6727</v>
      </c>
      <c r="N681" s="846" t="s">
        <v>6727</v>
      </c>
    </row>
    <row r="682" spans="4:14">
      <c r="D682" s="946" t="s">
        <v>7211</v>
      </c>
      <c r="N682" s="846" t="s">
        <v>7211</v>
      </c>
    </row>
    <row r="683" spans="4:14">
      <c r="D683" s="946" t="s">
        <v>6733</v>
      </c>
      <c r="N683" s="846" t="s">
        <v>6733</v>
      </c>
    </row>
    <row r="684" spans="4:14">
      <c r="D684" s="946" t="s">
        <v>6214</v>
      </c>
      <c r="N684" s="846" t="s">
        <v>6214</v>
      </c>
    </row>
    <row r="685" spans="4:14">
      <c r="D685" s="946" t="s">
        <v>7218</v>
      </c>
      <c r="N685" s="846" t="s">
        <v>7218</v>
      </c>
    </row>
    <row r="686" spans="4:14">
      <c r="D686" s="946" t="s">
        <v>6488</v>
      </c>
      <c r="N686" s="846" t="s">
        <v>6488</v>
      </c>
    </row>
    <row r="687" spans="4:14">
      <c r="D687" s="946" t="s">
        <v>6192</v>
      </c>
      <c r="N687" s="846" t="s">
        <v>6192</v>
      </c>
    </row>
    <row r="688" spans="4:14">
      <c r="D688" s="946" t="s">
        <v>6087</v>
      </c>
      <c r="N688" s="846" t="s">
        <v>6087</v>
      </c>
    </row>
    <row r="689" spans="4:14">
      <c r="D689" s="946" t="s">
        <v>9962</v>
      </c>
      <c r="N689" s="846" t="s">
        <v>9962</v>
      </c>
    </row>
    <row r="690" spans="4:14">
      <c r="D690" s="946" t="s">
        <v>6100</v>
      </c>
      <c r="N690" s="846" t="s">
        <v>6100</v>
      </c>
    </row>
    <row r="691" spans="4:14">
      <c r="D691" s="946" t="s">
        <v>6108</v>
      </c>
      <c r="N691" s="846" t="s">
        <v>6108</v>
      </c>
    </row>
    <row r="692" spans="4:14">
      <c r="D692" s="946" t="s">
        <v>9978</v>
      </c>
      <c r="N692" s="846" t="s">
        <v>9978</v>
      </c>
    </row>
    <row r="693" spans="4:14">
      <c r="D693" s="946" t="s">
        <v>9983</v>
      </c>
      <c r="N693" s="846" t="s">
        <v>9983</v>
      </c>
    </row>
    <row r="694" spans="4:14">
      <c r="D694" s="946" t="s">
        <v>9989</v>
      </c>
      <c r="N694" s="846" t="s">
        <v>9989</v>
      </c>
    </row>
    <row r="695" spans="4:14">
      <c r="D695" s="946" t="s">
        <v>11250</v>
      </c>
      <c r="N695" s="846" t="s">
        <v>11250</v>
      </c>
    </row>
    <row r="696" spans="4:14">
      <c r="D696" s="946" t="s">
        <v>9999</v>
      </c>
      <c r="N696" s="846" t="s">
        <v>9999</v>
      </c>
    </row>
    <row r="697" spans="4:14">
      <c r="D697" s="946" t="s">
        <v>11210</v>
      </c>
      <c r="N697" s="846" t="s">
        <v>11210</v>
      </c>
    </row>
    <row r="698" spans="4:14">
      <c r="D698" s="946" t="s">
        <v>11212</v>
      </c>
      <c r="N698" s="846" t="s">
        <v>11212</v>
      </c>
    </row>
    <row r="699" spans="4:14">
      <c r="D699" s="946" t="s">
        <v>10012</v>
      </c>
      <c r="N699" s="846" t="s">
        <v>10012</v>
      </c>
    </row>
    <row r="700" spans="4:14">
      <c r="D700" s="946" t="s">
        <v>11218</v>
      </c>
      <c r="N700" s="846" t="s">
        <v>11218</v>
      </c>
    </row>
    <row r="701" spans="4:14">
      <c r="D701" s="946" t="s">
        <v>11221</v>
      </c>
      <c r="N701" s="846" t="s">
        <v>11221</v>
      </c>
    </row>
    <row r="702" spans="4:14">
      <c r="D702" s="946" t="s">
        <v>11223</v>
      </c>
      <c r="N702" s="846" t="s">
        <v>11223</v>
      </c>
    </row>
    <row r="703" spans="4:14">
      <c r="D703" s="946" t="s">
        <v>7544</v>
      </c>
      <c r="N703" s="846" t="s">
        <v>7544</v>
      </c>
    </row>
    <row r="704" spans="4:14">
      <c r="D704" s="946" t="s">
        <v>10028</v>
      </c>
      <c r="N704" s="846" t="s">
        <v>10028</v>
      </c>
    </row>
    <row r="705" spans="4:14">
      <c r="D705" s="946" t="s">
        <v>10031</v>
      </c>
      <c r="N705" s="846" t="s">
        <v>10031</v>
      </c>
    </row>
    <row r="706" spans="4:14">
      <c r="D706" s="946" t="s">
        <v>7022</v>
      </c>
      <c r="N706" s="846" t="s">
        <v>7022</v>
      </c>
    </row>
    <row r="707" spans="4:14">
      <c r="D707" s="946" t="s">
        <v>6819</v>
      </c>
      <c r="N707" s="846" t="s">
        <v>6819</v>
      </c>
    </row>
    <row r="708" spans="4:14">
      <c r="D708" s="946" t="s">
        <v>6187</v>
      </c>
      <c r="N708" s="846" t="s">
        <v>6187</v>
      </c>
    </row>
    <row r="709" spans="4:14">
      <c r="D709" s="946" t="s">
        <v>6190</v>
      </c>
      <c r="N709" s="846" t="s">
        <v>6190</v>
      </c>
    </row>
    <row r="710" spans="4:14">
      <c r="D710" s="946" t="s">
        <v>6192</v>
      </c>
      <c r="N710" s="846" t="s">
        <v>6192</v>
      </c>
    </row>
    <row r="711" spans="4:14">
      <c r="D711" s="946" t="s">
        <v>6195</v>
      </c>
      <c r="N711" s="846" t="s">
        <v>6195</v>
      </c>
    </row>
    <row r="712" spans="4:14">
      <c r="D712" s="946" t="s">
        <v>6200</v>
      </c>
      <c r="N712" s="846" t="s">
        <v>6200</v>
      </c>
    </row>
    <row r="713" spans="4:14">
      <c r="D713" s="946" t="s">
        <v>6108</v>
      </c>
      <c r="N713" s="846" t="s">
        <v>6108</v>
      </c>
    </row>
    <row r="714" spans="4:14">
      <c r="D714" s="946" t="s">
        <v>6205</v>
      </c>
      <c r="N714" s="846" t="s">
        <v>6205</v>
      </c>
    </row>
    <row r="715" spans="4:14">
      <c r="D715" s="946" t="s">
        <v>6207</v>
      </c>
      <c r="N715" s="846" t="s">
        <v>6207</v>
      </c>
    </row>
    <row r="716" spans="4:14">
      <c r="D716" s="946" t="s">
        <v>6210</v>
      </c>
      <c r="N716" s="846" t="s">
        <v>6210</v>
      </c>
    </row>
    <row r="717" spans="4:14">
      <c r="D717" s="946" t="s">
        <v>6214</v>
      </c>
      <c r="N717" s="846" t="s">
        <v>6214</v>
      </c>
    </row>
    <row r="718" spans="4:14">
      <c r="D718" s="946" t="s">
        <v>6108</v>
      </c>
      <c r="N718" s="846" t="s">
        <v>6108</v>
      </c>
    </row>
    <row r="719" spans="4:14">
      <c r="D719" s="946" t="s">
        <v>6219</v>
      </c>
      <c r="N719" s="846" t="s">
        <v>6219</v>
      </c>
    </row>
    <row r="720" spans="4:14">
      <c r="D720" s="946" t="s">
        <v>6223</v>
      </c>
      <c r="N720" s="846" t="s">
        <v>6223</v>
      </c>
    </row>
    <row r="721" spans="4:14">
      <c r="D721" s="946" t="s">
        <v>6227</v>
      </c>
      <c r="N721" s="846" t="s">
        <v>6227</v>
      </c>
    </row>
    <row r="722" spans="4:14">
      <c r="D722" s="946" t="s">
        <v>6187</v>
      </c>
      <c r="N722" s="846" t="s">
        <v>6187</v>
      </c>
    </row>
    <row r="723" spans="4:14">
      <c r="D723" s="946" t="s">
        <v>6233</v>
      </c>
      <c r="N723" s="846" t="s">
        <v>6233</v>
      </c>
    </row>
    <row r="724" spans="4:14">
      <c r="D724" s="946" t="s">
        <v>6237</v>
      </c>
      <c r="N724" s="846" t="s">
        <v>6237</v>
      </c>
    </row>
    <row r="725" spans="4:14">
      <c r="D725" s="946" t="s">
        <v>6240</v>
      </c>
      <c r="N725" s="846" t="s">
        <v>6240</v>
      </c>
    </row>
    <row r="726" spans="4:14">
      <c r="D726" s="946" t="s">
        <v>6108</v>
      </c>
      <c r="N726" s="846" t="s">
        <v>6108</v>
      </c>
    </row>
    <row r="727" spans="4:14">
      <c r="D727" s="946" t="s">
        <v>6244</v>
      </c>
      <c r="N727" s="846" t="s">
        <v>6244</v>
      </c>
    </row>
    <row r="728" spans="4:14">
      <c r="D728" s="946" t="s">
        <v>6625</v>
      </c>
      <c r="N728" s="846" t="s">
        <v>6625</v>
      </c>
    </row>
    <row r="729" spans="4:14">
      <c r="D729" s="946" t="s">
        <v>6628</v>
      </c>
      <c r="N729" s="846" t="s">
        <v>6628</v>
      </c>
    </row>
    <row r="730" spans="4:14">
      <c r="D730" s="946" t="s">
        <v>6255</v>
      </c>
      <c r="N730" s="846" t="s">
        <v>6255</v>
      </c>
    </row>
    <row r="731" spans="4:14">
      <c r="D731" s="946" t="s">
        <v>6258</v>
      </c>
      <c r="N731" s="846" t="s">
        <v>6258</v>
      </c>
    </row>
    <row r="732" spans="4:14">
      <c r="D732" s="946" t="s">
        <v>6261</v>
      </c>
      <c r="N732" s="846" t="s">
        <v>6261</v>
      </c>
    </row>
    <row r="733" spans="4:14">
      <c r="D733" s="946" t="s">
        <v>6266</v>
      </c>
      <c r="N733" s="846" t="s">
        <v>6266</v>
      </c>
    </row>
    <row r="734" spans="4:14">
      <c r="D734" s="946" t="s">
        <v>6270</v>
      </c>
      <c r="N734" s="846" t="s">
        <v>6270</v>
      </c>
    </row>
    <row r="735" spans="4:14">
      <c r="D735" s="946" t="s">
        <v>6274</v>
      </c>
      <c r="N735" s="846" t="s">
        <v>6274</v>
      </c>
    </row>
    <row r="736" spans="4:14">
      <c r="D736" s="946" t="s">
        <v>6205</v>
      </c>
      <c r="N736" s="846" t="s">
        <v>6205</v>
      </c>
    </row>
    <row r="737" spans="4:14">
      <c r="D737" s="946" t="s">
        <v>6282</v>
      </c>
      <c r="N737" s="846" t="s">
        <v>6282</v>
      </c>
    </row>
    <row r="738" spans="4:14">
      <c r="D738" s="946" t="s">
        <v>6287</v>
      </c>
      <c r="N738" s="846" t="s">
        <v>6287</v>
      </c>
    </row>
    <row r="739" spans="4:14">
      <c r="D739" s="946" t="s">
        <v>6641</v>
      </c>
      <c r="N739" s="846" t="s">
        <v>6641</v>
      </c>
    </row>
    <row r="740" spans="4:14">
      <c r="D740" s="946" t="s">
        <v>6214</v>
      </c>
      <c r="N740" s="846" t="s">
        <v>6214</v>
      </c>
    </row>
    <row r="741" spans="4:14">
      <c r="D741" s="946" t="s">
        <v>6108</v>
      </c>
      <c r="N741" s="846" t="s">
        <v>6108</v>
      </c>
    </row>
    <row r="742" spans="4:14">
      <c r="D742" s="946" t="s">
        <v>6303</v>
      </c>
      <c r="N742" s="846" t="s">
        <v>6303</v>
      </c>
    </row>
    <row r="743" spans="4:14">
      <c r="D743" s="946" t="s">
        <v>6309</v>
      </c>
      <c r="N743" s="846" t="s">
        <v>6309</v>
      </c>
    </row>
    <row r="744" spans="4:14">
      <c r="D744" s="946" t="s">
        <v>6313</v>
      </c>
      <c r="N744" s="846" t="s">
        <v>6313</v>
      </c>
    </row>
    <row r="745" spans="4:14">
      <c r="D745" s="946" t="s">
        <v>6317</v>
      </c>
      <c r="N745" s="846" t="s">
        <v>6317</v>
      </c>
    </row>
    <row r="746" spans="4:14">
      <c r="D746" s="946" t="s">
        <v>6321</v>
      </c>
      <c r="N746" s="846" t="s">
        <v>6321</v>
      </c>
    </row>
    <row r="747" spans="4:14">
      <c r="D747" s="946" t="s">
        <v>6261</v>
      </c>
      <c r="N747" s="846" t="s">
        <v>6261</v>
      </c>
    </row>
    <row r="748" spans="4:14">
      <c r="D748" s="946" t="s">
        <v>6329</v>
      </c>
      <c r="N748" s="846" t="s">
        <v>6329</v>
      </c>
    </row>
    <row r="749" spans="4:14">
      <c r="D749" s="946" t="s">
        <v>6333</v>
      </c>
      <c r="N749" s="846" t="s">
        <v>6333</v>
      </c>
    </row>
    <row r="750" spans="4:14">
      <c r="D750" s="946" t="s">
        <v>6338</v>
      </c>
      <c r="N750" s="846" t="s">
        <v>6338</v>
      </c>
    </row>
    <row r="751" spans="4:14">
      <c r="D751" s="946" t="s">
        <v>6205</v>
      </c>
      <c r="N751" s="846" t="s">
        <v>6205</v>
      </c>
    </row>
    <row r="752" spans="4:14">
      <c r="D752" s="946" t="s">
        <v>6345</v>
      </c>
      <c r="N752" s="846" t="s">
        <v>6345</v>
      </c>
    </row>
    <row r="753" spans="4:14">
      <c r="D753" s="946" t="s">
        <v>6348</v>
      </c>
      <c r="N753" s="846" t="s">
        <v>6348</v>
      </c>
    </row>
    <row r="754" spans="4:14">
      <c r="D754" s="946" t="s">
        <v>6352</v>
      </c>
      <c r="N754" s="846" t="s">
        <v>6352</v>
      </c>
    </row>
    <row r="755" spans="4:14">
      <c r="D755" s="946" t="s">
        <v>6357</v>
      </c>
      <c r="N755" s="846" t="s">
        <v>6357</v>
      </c>
    </row>
    <row r="756" spans="4:14">
      <c r="D756" s="946" t="s">
        <v>6214</v>
      </c>
      <c r="N756" s="846" t="s">
        <v>6214</v>
      </c>
    </row>
    <row r="757" spans="4:14">
      <c r="D757" s="946" t="s">
        <v>6108</v>
      </c>
      <c r="N757" s="846" t="s">
        <v>6108</v>
      </c>
    </row>
    <row r="758" spans="4:14">
      <c r="D758" s="946" t="s">
        <v>6368</v>
      </c>
      <c r="N758" s="846" t="s">
        <v>6368</v>
      </c>
    </row>
    <row r="759" spans="4:14">
      <c r="D759" s="946" t="s">
        <v>7297</v>
      </c>
      <c r="N759" s="846" t="s">
        <v>7297</v>
      </c>
    </row>
    <row r="760" spans="4:14">
      <c r="D760" s="946" t="s">
        <v>7300</v>
      </c>
      <c r="N760" s="846" t="s">
        <v>7300</v>
      </c>
    </row>
    <row r="761" spans="4:14">
      <c r="D761" s="946" t="s">
        <v>7304</v>
      </c>
      <c r="N761" s="846" t="s">
        <v>7304</v>
      </c>
    </row>
    <row r="762" spans="4:14">
      <c r="D762" s="946" t="s">
        <v>7307</v>
      </c>
      <c r="N762" s="846" t="s">
        <v>7307</v>
      </c>
    </row>
    <row r="763" spans="4:14">
      <c r="D763" s="946" t="s">
        <v>6261</v>
      </c>
      <c r="N763" s="846" t="s">
        <v>6261</v>
      </c>
    </row>
    <row r="764" spans="4:14">
      <c r="D764" s="946" t="s">
        <v>7313</v>
      </c>
      <c r="N764" s="846" t="s">
        <v>7313</v>
      </c>
    </row>
    <row r="765" spans="4:14">
      <c r="D765" s="946" t="s">
        <v>7316</v>
      </c>
      <c r="N765" s="846" t="s">
        <v>7316</v>
      </c>
    </row>
    <row r="766" spans="4:14">
      <c r="D766" s="946" t="s">
        <v>7320</v>
      </c>
      <c r="N766" s="846" t="s">
        <v>7320</v>
      </c>
    </row>
    <row r="767" spans="4:14">
      <c r="D767" s="946" t="s">
        <v>6205</v>
      </c>
      <c r="N767" s="846" t="s">
        <v>6205</v>
      </c>
    </row>
    <row r="768" spans="4:14">
      <c r="D768" s="946" t="s">
        <v>6282</v>
      </c>
      <c r="N768" s="846" t="s">
        <v>6282</v>
      </c>
    </row>
    <row r="769" spans="4:14">
      <c r="D769" s="946" t="s">
        <v>6287</v>
      </c>
      <c r="N769" s="846" t="s">
        <v>6287</v>
      </c>
    </row>
    <row r="770" spans="4:14">
      <c r="D770" s="946" t="s">
        <v>7328</v>
      </c>
      <c r="N770" s="846" t="s">
        <v>7328</v>
      </c>
    </row>
    <row r="771" spans="4:14">
      <c r="D771" s="946" t="s">
        <v>7331</v>
      </c>
      <c r="N771" s="846" t="s">
        <v>7331</v>
      </c>
    </row>
    <row r="772" spans="4:14">
      <c r="D772" s="946" t="s">
        <v>6214</v>
      </c>
      <c r="N772" s="846" t="s">
        <v>6214</v>
      </c>
    </row>
    <row r="773" spans="4:14">
      <c r="D773" s="946" t="s">
        <v>6108</v>
      </c>
      <c r="N773" s="846" t="s">
        <v>6108</v>
      </c>
    </row>
    <row r="774" spans="4:14">
      <c r="D774" s="946" t="s">
        <v>6431</v>
      </c>
      <c r="N774" s="846" t="s">
        <v>6431</v>
      </c>
    </row>
    <row r="775" spans="4:14">
      <c r="D775" s="946" t="s">
        <v>6372</v>
      </c>
      <c r="N775" s="846" t="s">
        <v>6372</v>
      </c>
    </row>
    <row r="776" spans="4:14">
      <c r="D776" s="946" t="s">
        <v>6377</v>
      </c>
      <c r="N776" s="846" t="s">
        <v>6377</v>
      </c>
    </row>
    <row r="777" spans="4:14">
      <c r="D777" s="946" t="s">
        <v>6381</v>
      </c>
      <c r="N777" s="846" t="s">
        <v>6381</v>
      </c>
    </row>
    <row r="778" spans="4:14">
      <c r="D778" s="946" t="s">
        <v>6385</v>
      </c>
      <c r="N778" s="846" t="s">
        <v>6385</v>
      </c>
    </row>
    <row r="779" spans="4:14">
      <c r="D779" s="946" t="s">
        <v>6261</v>
      </c>
      <c r="N779" s="846" t="s">
        <v>6261</v>
      </c>
    </row>
    <row r="780" spans="4:14">
      <c r="D780" s="946" t="s">
        <v>6391</v>
      </c>
      <c r="N780" s="846" t="s">
        <v>6391</v>
      </c>
    </row>
    <row r="781" spans="4:14">
      <c r="D781" s="946" t="s">
        <v>6396</v>
      </c>
      <c r="N781" s="846" t="s">
        <v>6396</v>
      </c>
    </row>
    <row r="782" spans="4:14">
      <c r="D782" s="946" t="s">
        <v>6401</v>
      </c>
      <c r="N782" s="846" t="s">
        <v>6401</v>
      </c>
    </row>
    <row r="783" spans="4:14">
      <c r="D783" s="946" t="s">
        <v>6205</v>
      </c>
      <c r="N783" s="846" t="s">
        <v>6205</v>
      </c>
    </row>
    <row r="784" spans="4:14">
      <c r="D784" s="946" t="s">
        <v>6345</v>
      </c>
      <c r="N784" s="846" t="s">
        <v>6345</v>
      </c>
    </row>
    <row r="785" spans="4:14">
      <c r="D785" s="946" t="s">
        <v>6411</v>
      </c>
      <c r="N785" s="846" t="s">
        <v>6411</v>
      </c>
    </row>
    <row r="786" spans="4:14">
      <c r="D786" s="946" t="s">
        <v>6416</v>
      </c>
      <c r="N786" s="846" t="s">
        <v>6416</v>
      </c>
    </row>
    <row r="787" spans="4:14">
      <c r="D787" s="946" t="s">
        <v>6421</v>
      </c>
      <c r="N787" s="846" t="s">
        <v>6421</v>
      </c>
    </row>
    <row r="788" spans="4:14">
      <c r="D788" s="946" t="s">
        <v>6214</v>
      </c>
      <c r="N788" s="846" t="s">
        <v>6214</v>
      </c>
    </row>
    <row r="789" spans="4:14">
      <c r="D789" s="946" t="s">
        <v>6108</v>
      </c>
      <c r="N789" s="846" t="s">
        <v>6108</v>
      </c>
    </row>
    <row r="790" spans="4:14">
      <c r="D790" s="946" t="s">
        <v>7367</v>
      </c>
      <c r="N790" s="846" t="s">
        <v>7367</v>
      </c>
    </row>
    <row r="791" spans="4:14">
      <c r="D791" s="946" t="s">
        <v>6436</v>
      </c>
      <c r="N791" s="846" t="s">
        <v>6436</v>
      </c>
    </row>
    <row r="792" spans="4:14">
      <c r="D792" s="946" t="s">
        <v>6441</v>
      </c>
      <c r="N792" s="846" t="s">
        <v>6441</v>
      </c>
    </row>
    <row r="793" spans="4:14">
      <c r="D793" s="946" t="s">
        <v>6445</v>
      </c>
      <c r="N793" s="846" t="s">
        <v>6445</v>
      </c>
    </row>
    <row r="794" spans="4:14">
      <c r="D794" s="946" t="s">
        <v>6450</v>
      </c>
      <c r="N794" s="846" t="s">
        <v>6450</v>
      </c>
    </row>
    <row r="795" spans="4:14">
      <c r="D795" s="946" t="s">
        <v>6261</v>
      </c>
      <c r="N795" s="846" t="s">
        <v>6261</v>
      </c>
    </row>
    <row r="796" spans="4:14">
      <c r="D796" s="946" t="s">
        <v>6455</v>
      </c>
      <c r="N796" s="846" t="s">
        <v>6455</v>
      </c>
    </row>
    <row r="797" spans="4:14">
      <c r="D797" s="946" t="s">
        <v>6460</v>
      </c>
      <c r="N797" s="846" t="s">
        <v>6460</v>
      </c>
    </row>
    <row r="798" spans="4:14">
      <c r="D798" s="946" t="s">
        <v>6401</v>
      </c>
      <c r="N798" s="846" t="s">
        <v>6401</v>
      </c>
    </row>
    <row r="799" spans="4:14">
      <c r="D799" s="946" t="s">
        <v>6205</v>
      </c>
      <c r="N799" s="846" t="s">
        <v>6205</v>
      </c>
    </row>
    <row r="800" spans="4:14">
      <c r="D800" s="946" t="s">
        <v>6345</v>
      </c>
      <c r="N800" s="846" t="s">
        <v>6345</v>
      </c>
    </row>
    <row r="801" spans="4:14">
      <c r="D801" s="946" t="s">
        <v>6411</v>
      </c>
      <c r="N801" s="846" t="s">
        <v>6411</v>
      </c>
    </row>
    <row r="802" spans="4:14">
      <c r="D802" s="946" t="s">
        <v>6474</v>
      </c>
      <c r="N802" s="846" t="s">
        <v>6474</v>
      </c>
    </row>
    <row r="803" spans="4:14">
      <c r="D803" s="946" t="s">
        <v>6478</v>
      </c>
      <c r="N803" s="846" t="s">
        <v>6478</v>
      </c>
    </row>
    <row r="804" spans="4:14">
      <c r="D804" s="946" t="s">
        <v>6214</v>
      </c>
      <c r="N804" s="846" t="s">
        <v>6214</v>
      </c>
    </row>
    <row r="805" spans="4:14">
      <c r="D805" s="946" t="s">
        <v>6108</v>
      </c>
      <c r="N805" s="846" t="s">
        <v>6108</v>
      </c>
    </row>
    <row r="806" spans="4:14">
      <c r="D806" s="946" t="s">
        <v>8761</v>
      </c>
      <c r="N806" s="846" t="s">
        <v>8761</v>
      </c>
    </row>
    <row r="807" spans="4:14">
      <c r="D807" s="946" t="s">
        <v>7297</v>
      </c>
      <c r="N807" s="846" t="s">
        <v>7297</v>
      </c>
    </row>
    <row r="808" spans="4:14">
      <c r="D808" s="946" t="s">
        <v>13797</v>
      </c>
      <c r="N808" s="846" t="s">
        <v>13797</v>
      </c>
    </row>
    <row r="809" spans="4:14">
      <c r="D809" s="946" t="s">
        <v>13798</v>
      </c>
      <c r="N809" s="846" t="s">
        <v>13798</v>
      </c>
    </row>
    <row r="810" spans="4:14">
      <c r="D810" s="946" t="s">
        <v>13799</v>
      </c>
      <c r="N810" s="846" t="s">
        <v>13799</v>
      </c>
    </row>
    <row r="811" spans="4:14">
      <c r="D811" s="946" t="s">
        <v>6261</v>
      </c>
      <c r="N811" s="846" t="s">
        <v>6261</v>
      </c>
    </row>
    <row r="812" spans="4:14">
      <c r="D812" s="946" t="s">
        <v>7313</v>
      </c>
      <c r="N812" s="846" t="s">
        <v>7313</v>
      </c>
    </row>
    <row r="813" spans="4:14">
      <c r="D813" s="946" t="s">
        <v>13801</v>
      </c>
      <c r="N813" s="846" t="s">
        <v>13801</v>
      </c>
    </row>
    <row r="814" spans="4:14">
      <c r="D814" s="946" t="s">
        <v>7320</v>
      </c>
      <c r="N814" s="846" t="s">
        <v>7320</v>
      </c>
    </row>
    <row r="815" spans="4:14">
      <c r="D815" s="946" t="s">
        <v>6219</v>
      </c>
      <c r="N815" s="846" t="s">
        <v>6219</v>
      </c>
    </row>
    <row r="816" spans="4:14">
      <c r="D816" s="946" t="s">
        <v>6282</v>
      </c>
      <c r="N816" s="846" t="s">
        <v>6282</v>
      </c>
    </row>
    <row r="817" spans="4:14">
      <c r="D817" s="946" t="s">
        <v>6287</v>
      </c>
      <c r="N817" s="846" t="s">
        <v>6287</v>
      </c>
    </row>
    <row r="818" spans="4:14">
      <c r="D818" s="946" t="s">
        <v>7328</v>
      </c>
      <c r="N818" s="846" t="s">
        <v>7328</v>
      </c>
    </row>
    <row r="819" spans="4:14">
      <c r="D819" s="946" t="s">
        <v>13802</v>
      </c>
      <c r="N819" s="846" t="s">
        <v>13802</v>
      </c>
    </row>
    <row r="820" spans="4:14">
      <c r="D820" s="946" t="s">
        <v>6187</v>
      </c>
      <c r="N820" s="846" t="s">
        <v>6187</v>
      </c>
    </row>
    <row r="821" spans="4:14">
      <c r="D821" s="946" t="s">
        <v>6233</v>
      </c>
      <c r="N821" s="846" t="s">
        <v>6233</v>
      </c>
    </row>
    <row r="822" spans="4:14">
      <c r="D822" s="946" t="s">
        <v>6486</v>
      </c>
      <c r="N822" s="846" t="s">
        <v>6486</v>
      </c>
    </row>
    <row r="823" spans="4:14">
      <c r="D823" s="946" t="s">
        <v>6108</v>
      </c>
      <c r="N823" s="846" t="s">
        <v>6108</v>
      </c>
    </row>
    <row r="824" spans="4:14">
      <c r="D824" s="946" t="s">
        <v>6244</v>
      </c>
      <c r="N824" s="846" t="s">
        <v>6244</v>
      </c>
    </row>
    <row r="825" spans="4:14">
      <c r="D825" s="946" t="s">
        <v>6309</v>
      </c>
      <c r="N825" s="846" t="s">
        <v>6309</v>
      </c>
    </row>
    <row r="826" spans="4:14">
      <c r="D826" s="946" t="s">
        <v>6313</v>
      </c>
      <c r="N826" s="846" t="s">
        <v>6313</v>
      </c>
    </row>
    <row r="827" spans="4:14">
      <c r="D827" s="946" t="s">
        <v>6499</v>
      </c>
      <c r="N827" s="846" t="s">
        <v>6499</v>
      </c>
    </row>
    <row r="828" spans="4:14">
      <c r="D828" s="946" t="s">
        <v>6321</v>
      </c>
      <c r="N828" s="846" t="s">
        <v>6321</v>
      </c>
    </row>
    <row r="829" spans="4:14">
      <c r="D829" s="946" t="s">
        <v>6261</v>
      </c>
      <c r="N829" s="846" t="s">
        <v>6261</v>
      </c>
    </row>
    <row r="830" spans="4:14">
      <c r="D830" s="946" t="s">
        <v>6329</v>
      </c>
      <c r="N830" s="846" t="s">
        <v>6329</v>
      </c>
    </row>
    <row r="831" spans="4:14">
      <c r="D831" s="946" t="s">
        <v>6333</v>
      </c>
      <c r="N831" s="846" t="s">
        <v>6333</v>
      </c>
    </row>
    <row r="832" spans="4:14">
      <c r="D832" s="946" t="s">
        <v>6338</v>
      </c>
      <c r="N832" s="846" t="s">
        <v>6338</v>
      </c>
    </row>
    <row r="833" spans="4:14">
      <c r="D833" s="946" t="s">
        <v>6205</v>
      </c>
      <c r="N833" s="846" t="s">
        <v>6205</v>
      </c>
    </row>
    <row r="834" spans="4:14">
      <c r="D834" s="946" t="s">
        <v>6345</v>
      </c>
      <c r="N834" s="846" t="s">
        <v>6345</v>
      </c>
    </row>
    <row r="835" spans="4:14">
      <c r="D835" s="946" t="s">
        <v>6348</v>
      </c>
      <c r="N835" s="846" t="s">
        <v>6348</v>
      </c>
    </row>
    <row r="836" spans="4:14">
      <c r="D836" s="946" t="s">
        <v>6352</v>
      </c>
      <c r="N836" s="846" t="s">
        <v>6352</v>
      </c>
    </row>
    <row r="837" spans="4:14">
      <c r="D837" s="946" t="s">
        <v>6357</v>
      </c>
      <c r="N837" s="846" t="s">
        <v>6357</v>
      </c>
    </row>
    <row r="838" spans="4:14">
      <c r="D838" s="946" t="s">
        <v>6187</v>
      </c>
      <c r="N838" s="846" t="s">
        <v>6187</v>
      </c>
    </row>
    <row r="839" spans="4:14">
      <c r="D839" s="946" t="s">
        <v>6190</v>
      </c>
      <c r="N839" s="846" t="s">
        <v>6190</v>
      </c>
    </row>
    <row r="840" spans="4:14">
      <c r="D840" s="946" t="s">
        <v>6192</v>
      </c>
      <c r="N840" s="846" t="s">
        <v>6192</v>
      </c>
    </row>
    <row r="841" spans="4:14">
      <c r="D841" s="946" t="s">
        <v>6525</v>
      </c>
      <c r="N841" s="846" t="s">
        <v>6525</v>
      </c>
    </row>
    <row r="842" spans="4:14">
      <c r="D842" s="946" t="s">
        <v>6529</v>
      </c>
      <c r="N842" s="846" t="s">
        <v>6529</v>
      </c>
    </row>
    <row r="843" spans="4:14">
      <c r="D843" s="946" t="s">
        <v>6494</v>
      </c>
      <c r="N843" s="846" t="s">
        <v>6494</v>
      </c>
    </row>
    <row r="844" spans="4:14">
      <c r="D844" s="946" t="s">
        <v>5788</v>
      </c>
      <c r="N844" s="846" t="s">
        <v>5788</v>
      </c>
    </row>
    <row r="845" spans="4:14">
      <c r="D845" s="946" t="s">
        <v>5916</v>
      </c>
      <c r="N845" s="846" t="s">
        <v>5916</v>
      </c>
    </row>
    <row r="846" spans="4:14">
      <c r="D846" s="946" t="s">
        <v>5923</v>
      </c>
      <c r="N846" s="846" t="s">
        <v>5923</v>
      </c>
    </row>
    <row r="847" spans="4:14">
      <c r="D847" s="946" t="s">
        <v>5932</v>
      </c>
      <c r="N847" s="846" t="s">
        <v>5932</v>
      </c>
    </row>
    <row r="848" spans="4:14">
      <c r="D848" s="946" t="s">
        <v>9547</v>
      </c>
      <c r="N848" s="846" t="s">
        <v>9547</v>
      </c>
    </row>
    <row r="849" spans="4:14">
      <c r="D849" s="946" t="s">
        <v>13805</v>
      </c>
      <c r="N849" s="846" t="s">
        <v>13805</v>
      </c>
    </row>
    <row r="850" spans="4:14">
      <c r="D850" s="946" t="s">
        <v>13807</v>
      </c>
      <c r="N850" s="846" t="s">
        <v>13807</v>
      </c>
    </row>
    <row r="851" spans="4:14">
      <c r="D851" s="946" t="s">
        <v>13808</v>
      </c>
      <c r="N851" s="846" t="s">
        <v>13808</v>
      </c>
    </row>
    <row r="852" spans="4:14">
      <c r="D852" s="946" t="s">
        <v>13706</v>
      </c>
      <c r="N852" s="846" t="s">
        <v>13706</v>
      </c>
    </row>
    <row r="853" spans="4:14">
      <c r="D853" s="946" t="s">
        <v>5985</v>
      </c>
      <c r="N853" s="846" t="s">
        <v>5985</v>
      </c>
    </row>
    <row r="854" spans="4:14">
      <c r="D854" s="946" t="s">
        <v>5996</v>
      </c>
      <c r="N854" s="846" t="s">
        <v>5996</v>
      </c>
    </row>
    <row r="855" spans="4:14">
      <c r="D855" s="946" t="s">
        <v>7120</v>
      </c>
      <c r="N855" s="846" t="s">
        <v>7120</v>
      </c>
    </row>
    <row r="856" spans="4:14">
      <c r="D856" s="946" t="s">
        <v>6565</v>
      </c>
      <c r="N856" s="846" t="s">
        <v>6565</v>
      </c>
    </row>
    <row r="857" spans="4:14">
      <c r="D857" s="946" t="s">
        <v>6568</v>
      </c>
      <c r="N857" s="846" t="s">
        <v>6568</v>
      </c>
    </row>
    <row r="858" spans="4:14">
      <c r="D858" s="946" t="s">
        <v>6060</v>
      </c>
      <c r="N858" s="846" t="s">
        <v>6060</v>
      </c>
    </row>
    <row r="859" spans="4:14">
      <c r="D859" s="946" t="s">
        <v>13811</v>
      </c>
      <c r="N859" s="846" t="s">
        <v>13811</v>
      </c>
    </row>
    <row r="860" spans="4:14">
      <c r="D860" s="946" t="s">
        <v>13865</v>
      </c>
      <c r="N860" s="846" t="s">
        <v>13865</v>
      </c>
    </row>
    <row r="861" spans="4:14">
      <c r="D861" s="946" t="s">
        <v>6080</v>
      </c>
      <c r="N861" s="846" t="s">
        <v>6080</v>
      </c>
    </row>
    <row r="862" spans="4:14">
      <c r="D862" s="946" t="s">
        <v>7145</v>
      </c>
      <c r="N862" s="846" t="s">
        <v>7145</v>
      </c>
    </row>
    <row r="863" spans="4:14">
      <c r="D863" s="946" t="s">
        <v>7148</v>
      </c>
      <c r="N863" s="846" t="s">
        <v>7148</v>
      </c>
    </row>
    <row r="864" spans="4:14">
      <c r="D864" s="946" t="s">
        <v>7152</v>
      </c>
      <c r="N864" s="846" t="s">
        <v>7152</v>
      </c>
    </row>
    <row r="865" spans="4:14">
      <c r="D865" s="946" t="s">
        <v>7155</v>
      </c>
      <c r="N865" s="846" t="s">
        <v>7155</v>
      </c>
    </row>
    <row r="866" spans="4:14">
      <c r="D866" s="946" t="s">
        <v>7159</v>
      </c>
      <c r="N866" s="846" t="s">
        <v>7159</v>
      </c>
    </row>
    <row r="867" spans="4:14">
      <c r="D867" s="946" t="s">
        <v>7161</v>
      </c>
      <c r="N867" s="846" t="s">
        <v>7161</v>
      </c>
    </row>
    <row r="868" spans="4:14">
      <c r="D868" s="946" t="s">
        <v>7163</v>
      </c>
      <c r="N868" s="846" t="s">
        <v>7163</v>
      </c>
    </row>
    <row r="869" spans="4:14">
      <c r="D869" s="946" t="s">
        <v>7166</v>
      </c>
      <c r="N869" s="846" t="s">
        <v>7166</v>
      </c>
    </row>
    <row r="870" spans="4:14">
      <c r="D870" s="946" t="s">
        <v>7171</v>
      </c>
      <c r="N870" s="846" t="s">
        <v>7171</v>
      </c>
    </row>
    <row r="871" spans="4:14">
      <c r="D871" s="946" t="s">
        <v>6108</v>
      </c>
      <c r="N871" s="846" t="s">
        <v>6108</v>
      </c>
    </row>
    <row r="872" spans="4:14">
      <c r="D872" s="946" t="s">
        <v>7175</v>
      </c>
      <c r="N872" s="846" t="s">
        <v>7175</v>
      </c>
    </row>
    <row r="873" spans="4:14">
      <c r="D873" s="946" t="s">
        <v>7177</v>
      </c>
      <c r="N873" s="846" t="s">
        <v>7177</v>
      </c>
    </row>
    <row r="874" spans="4:14">
      <c r="D874" s="946" t="s">
        <v>7179</v>
      </c>
      <c r="N874" s="846" t="s">
        <v>7179</v>
      </c>
    </row>
    <row r="875" spans="4:14">
      <c r="D875" s="946" t="s">
        <v>7182</v>
      </c>
      <c r="N875" s="846" t="s">
        <v>7182</v>
      </c>
    </row>
    <row r="876" spans="4:14">
      <c r="D876" s="946" t="s">
        <v>7185</v>
      </c>
      <c r="N876" s="846" t="s">
        <v>7185</v>
      </c>
    </row>
    <row r="877" spans="4:14">
      <c r="D877" s="946" t="s">
        <v>6187</v>
      </c>
      <c r="N877" s="846" t="s">
        <v>6187</v>
      </c>
    </row>
    <row r="878" spans="4:14">
      <c r="D878" s="946" t="s">
        <v>6233</v>
      </c>
      <c r="N878" s="846" t="s">
        <v>6233</v>
      </c>
    </row>
    <row r="879" spans="4:14">
      <c r="D879" s="946" t="s">
        <v>7193</v>
      </c>
      <c r="N879" s="846" t="s">
        <v>7193</v>
      </c>
    </row>
    <row r="880" spans="4:14">
      <c r="D880" s="946" t="s">
        <v>7197</v>
      </c>
      <c r="N880" s="846" t="s">
        <v>7197</v>
      </c>
    </row>
    <row r="881" spans="4:14">
      <c r="D881" s="946" t="s">
        <v>7201</v>
      </c>
      <c r="N881" s="846" t="s">
        <v>7201</v>
      </c>
    </row>
    <row r="882" spans="4:14">
      <c r="D882" s="946" t="s">
        <v>6727</v>
      </c>
      <c r="N882" s="846" t="s">
        <v>6727</v>
      </c>
    </row>
    <row r="883" spans="4:14">
      <c r="D883" s="946" t="s">
        <v>7211</v>
      </c>
      <c r="N883" s="846" t="s">
        <v>7211</v>
      </c>
    </row>
    <row r="884" spans="4:14">
      <c r="D884" s="946" t="s">
        <v>6733</v>
      </c>
      <c r="N884" s="846" t="s">
        <v>6733</v>
      </c>
    </row>
    <row r="885" spans="4:14">
      <c r="D885" s="946" t="s">
        <v>6214</v>
      </c>
      <c r="N885" s="846" t="s">
        <v>6214</v>
      </c>
    </row>
    <row r="886" spans="4:14">
      <c r="D886" s="946" t="s">
        <v>7218</v>
      </c>
      <c r="N886" s="846" t="s">
        <v>7218</v>
      </c>
    </row>
    <row r="887" spans="4:14">
      <c r="D887" s="946" t="s">
        <v>6488</v>
      </c>
      <c r="N887" s="846" t="s">
        <v>6488</v>
      </c>
    </row>
    <row r="888" spans="4:14">
      <c r="D888" s="946" t="s">
        <v>6192</v>
      </c>
      <c r="N888" s="846" t="s">
        <v>6192</v>
      </c>
    </row>
    <row r="889" spans="4:14">
      <c r="D889" s="946" t="s">
        <v>6087</v>
      </c>
      <c r="N889" s="846" t="s">
        <v>6087</v>
      </c>
    </row>
    <row r="890" spans="4:14">
      <c r="D890" s="946" t="s">
        <v>9962</v>
      </c>
      <c r="N890" s="846" t="s">
        <v>9962</v>
      </c>
    </row>
    <row r="891" spans="4:14">
      <c r="D891" s="946" t="s">
        <v>6100</v>
      </c>
      <c r="N891" s="846" t="s">
        <v>6100</v>
      </c>
    </row>
    <row r="892" spans="4:14">
      <c r="D892" s="946" t="s">
        <v>6108</v>
      </c>
      <c r="N892" s="846" t="s">
        <v>6108</v>
      </c>
    </row>
    <row r="893" spans="4:14">
      <c r="D893" s="946" t="s">
        <v>9978</v>
      </c>
      <c r="N893" s="846" t="s">
        <v>9978</v>
      </c>
    </row>
    <row r="894" spans="4:14">
      <c r="D894" s="946" t="s">
        <v>9983</v>
      </c>
      <c r="N894" s="846" t="s">
        <v>9983</v>
      </c>
    </row>
    <row r="895" spans="4:14">
      <c r="D895" s="946" t="s">
        <v>9989</v>
      </c>
      <c r="N895" s="846" t="s">
        <v>9989</v>
      </c>
    </row>
    <row r="896" spans="4:14">
      <c r="D896" s="946" t="s">
        <v>11208</v>
      </c>
      <c r="N896" s="846" t="s">
        <v>11208</v>
      </c>
    </row>
    <row r="897" spans="4:14">
      <c r="D897" s="946" t="s">
        <v>9999</v>
      </c>
      <c r="N897" s="846" t="s">
        <v>9999</v>
      </c>
    </row>
    <row r="898" spans="4:14">
      <c r="D898" s="946" t="s">
        <v>11210</v>
      </c>
      <c r="N898" s="846" t="s">
        <v>11210</v>
      </c>
    </row>
    <row r="899" spans="4:14">
      <c r="D899" s="946" t="s">
        <v>11212</v>
      </c>
      <c r="N899" s="846" t="s">
        <v>11212</v>
      </c>
    </row>
    <row r="900" spans="4:14">
      <c r="D900" s="946" t="s">
        <v>10012</v>
      </c>
      <c r="N900" s="846" t="s">
        <v>10012</v>
      </c>
    </row>
    <row r="901" spans="4:14">
      <c r="D901" s="946" t="s">
        <v>11218</v>
      </c>
      <c r="N901" s="846" t="s">
        <v>11218</v>
      </c>
    </row>
    <row r="902" spans="4:14">
      <c r="D902" s="946" t="s">
        <v>11221</v>
      </c>
      <c r="N902" s="846" t="s">
        <v>11221</v>
      </c>
    </row>
    <row r="903" spans="4:14">
      <c r="D903" s="946" t="s">
        <v>11223</v>
      </c>
      <c r="N903" s="846" t="s">
        <v>11223</v>
      </c>
    </row>
    <row r="904" spans="4:14">
      <c r="D904" s="946" t="s">
        <v>7544</v>
      </c>
      <c r="N904" s="846" t="s">
        <v>7544</v>
      </c>
    </row>
    <row r="905" spans="4:14">
      <c r="D905" s="946" t="s">
        <v>10028</v>
      </c>
      <c r="N905" s="846" t="s">
        <v>10028</v>
      </c>
    </row>
    <row r="906" spans="4:14">
      <c r="D906" s="946" t="s">
        <v>10031</v>
      </c>
      <c r="N906" s="846" t="s">
        <v>10031</v>
      </c>
    </row>
    <row r="907" spans="4:14">
      <c r="D907" s="946" t="s">
        <v>7022</v>
      </c>
      <c r="N907" s="846" t="s">
        <v>7022</v>
      </c>
    </row>
    <row r="908" spans="4:14">
      <c r="D908" s="946" t="s">
        <v>6819</v>
      </c>
      <c r="N908" s="846" t="s">
        <v>6819</v>
      </c>
    </row>
    <row r="909" spans="4:14">
      <c r="D909" s="946" t="s">
        <v>6187</v>
      </c>
      <c r="N909" s="846" t="s">
        <v>6187</v>
      </c>
    </row>
    <row r="910" spans="4:14">
      <c r="D910" s="946" t="s">
        <v>6190</v>
      </c>
      <c r="N910" s="846" t="s">
        <v>6190</v>
      </c>
    </row>
    <row r="911" spans="4:14">
      <c r="D911" s="946" t="s">
        <v>6192</v>
      </c>
      <c r="N911" s="846" t="s">
        <v>6192</v>
      </c>
    </row>
    <row r="912" spans="4:14">
      <c r="D912" s="946" t="s">
        <v>6195</v>
      </c>
      <c r="N912" s="846" t="s">
        <v>6195</v>
      </c>
    </row>
    <row r="913" spans="4:14">
      <c r="D913" s="946" t="s">
        <v>6200</v>
      </c>
      <c r="N913" s="846" t="s">
        <v>6200</v>
      </c>
    </row>
    <row r="914" spans="4:14">
      <c r="D914" s="946" t="s">
        <v>6108</v>
      </c>
      <c r="N914" s="846" t="s">
        <v>6108</v>
      </c>
    </row>
    <row r="915" spans="4:14">
      <c r="D915" s="946" t="s">
        <v>6205</v>
      </c>
      <c r="N915" s="846" t="s">
        <v>6205</v>
      </c>
    </row>
    <row r="916" spans="4:14">
      <c r="D916" s="946" t="s">
        <v>6207</v>
      </c>
      <c r="N916" s="846" t="s">
        <v>6207</v>
      </c>
    </row>
    <row r="917" spans="4:14">
      <c r="D917" s="946" t="s">
        <v>6210</v>
      </c>
      <c r="N917" s="846" t="s">
        <v>6210</v>
      </c>
    </row>
    <row r="918" spans="4:14">
      <c r="D918" s="946" t="s">
        <v>6214</v>
      </c>
      <c r="N918" s="846" t="s">
        <v>6214</v>
      </c>
    </row>
    <row r="919" spans="4:14">
      <c r="D919" s="946" t="s">
        <v>6108</v>
      </c>
      <c r="N919" s="846" t="s">
        <v>6108</v>
      </c>
    </row>
    <row r="920" spans="4:14">
      <c r="D920" s="946" t="s">
        <v>6219</v>
      </c>
      <c r="N920" s="846" t="s">
        <v>6219</v>
      </c>
    </row>
    <row r="921" spans="4:14">
      <c r="D921" s="946" t="s">
        <v>6223</v>
      </c>
      <c r="N921" s="846" t="s">
        <v>6223</v>
      </c>
    </row>
    <row r="922" spans="4:14">
      <c r="D922" s="946" t="s">
        <v>6227</v>
      </c>
      <c r="N922" s="846" t="s">
        <v>6227</v>
      </c>
    </row>
    <row r="923" spans="4:14">
      <c r="D923" s="946" t="s">
        <v>6187</v>
      </c>
      <c r="N923" s="846" t="s">
        <v>6187</v>
      </c>
    </row>
    <row r="924" spans="4:14">
      <c r="D924" s="946" t="s">
        <v>6233</v>
      </c>
      <c r="N924" s="846" t="s">
        <v>6233</v>
      </c>
    </row>
    <row r="925" spans="4:14">
      <c r="D925" s="946" t="s">
        <v>6237</v>
      </c>
      <c r="N925" s="846" t="s">
        <v>6237</v>
      </c>
    </row>
    <row r="926" spans="4:14">
      <c r="D926" s="946" t="s">
        <v>6240</v>
      </c>
      <c r="N926" s="846" t="s">
        <v>6240</v>
      </c>
    </row>
    <row r="927" spans="4:14">
      <c r="D927" s="946" t="s">
        <v>6108</v>
      </c>
      <c r="N927" s="846" t="s">
        <v>6108</v>
      </c>
    </row>
    <row r="928" spans="4:14">
      <c r="D928" s="946" t="s">
        <v>6244</v>
      </c>
      <c r="N928" s="846" t="s">
        <v>6244</v>
      </c>
    </row>
    <row r="929" spans="4:14">
      <c r="D929" s="946" t="s">
        <v>6625</v>
      </c>
      <c r="N929" s="846" t="s">
        <v>6625</v>
      </c>
    </row>
    <row r="930" spans="4:14">
      <c r="D930" s="946" t="s">
        <v>6628</v>
      </c>
      <c r="N930" s="846" t="s">
        <v>6628</v>
      </c>
    </row>
    <row r="931" spans="4:14">
      <c r="D931" s="946" t="s">
        <v>6255</v>
      </c>
      <c r="N931" s="846" t="s">
        <v>6255</v>
      </c>
    </row>
    <row r="932" spans="4:14">
      <c r="D932" s="946" t="s">
        <v>6258</v>
      </c>
      <c r="N932" s="846" t="s">
        <v>6258</v>
      </c>
    </row>
    <row r="933" spans="4:14">
      <c r="D933" s="946" t="s">
        <v>6261</v>
      </c>
      <c r="N933" s="846" t="s">
        <v>6261</v>
      </c>
    </row>
    <row r="934" spans="4:14">
      <c r="D934" s="946" t="s">
        <v>6266</v>
      </c>
      <c r="N934" s="846" t="s">
        <v>6266</v>
      </c>
    </row>
    <row r="935" spans="4:14">
      <c r="D935" s="946" t="s">
        <v>6270</v>
      </c>
      <c r="N935" s="846" t="s">
        <v>6270</v>
      </c>
    </row>
    <row r="936" spans="4:14">
      <c r="D936" s="946" t="s">
        <v>6274</v>
      </c>
      <c r="N936" s="846" t="s">
        <v>6274</v>
      </c>
    </row>
    <row r="937" spans="4:14">
      <c r="D937" s="946" t="s">
        <v>6205</v>
      </c>
      <c r="N937" s="846" t="s">
        <v>6205</v>
      </c>
    </row>
    <row r="938" spans="4:14">
      <c r="D938" s="946" t="s">
        <v>6282</v>
      </c>
      <c r="N938" s="846" t="s">
        <v>6282</v>
      </c>
    </row>
    <row r="939" spans="4:14">
      <c r="D939" s="946" t="s">
        <v>6287</v>
      </c>
      <c r="N939" s="846" t="s">
        <v>6287</v>
      </c>
    </row>
    <row r="940" spans="4:14">
      <c r="D940" s="946" t="s">
        <v>6641</v>
      </c>
      <c r="N940" s="846" t="s">
        <v>6641</v>
      </c>
    </row>
    <row r="941" spans="4:14">
      <c r="D941" s="946" t="s">
        <v>6214</v>
      </c>
      <c r="N941" s="846" t="s">
        <v>6214</v>
      </c>
    </row>
    <row r="942" spans="4:14">
      <c r="D942" s="946" t="s">
        <v>6108</v>
      </c>
      <c r="N942" s="846" t="s">
        <v>6108</v>
      </c>
    </row>
    <row r="943" spans="4:14">
      <c r="D943" s="946" t="s">
        <v>6303</v>
      </c>
      <c r="N943" s="846" t="s">
        <v>6303</v>
      </c>
    </row>
    <row r="944" spans="4:14">
      <c r="D944" s="946" t="s">
        <v>6309</v>
      </c>
      <c r="N944" s="846" t="s">
        <v>6309</v>
      </c>
    </row>
    <row r="945" spans="4:14">
      <c r="D945" s="946" t="s">
        <v>6313</v>
      </c>
      <c r="N945" s="846" t="s">
        <v>6313</v>
      </c>
    </row>
    <row r="946" spans="4:14">
      <c r="D946" s="946" t="s">
        <v>6317</v>
      </c>
      <c r="N946" s="846" t="s">
        <v>6317</v>
      </c>
    </row>
    <row r="947" spans="4:14">
      <c r="D947" s="946" t="s">
        <v>6321</v>
      </c>
      <c r="N947" s="846" t="s">
        <v>6321</v>
      </c>
    </row>
    <row r="948" spans="4:14">
      <c r="D948" s="946" t="s">
        <v>6261</v>
      </c>
      <c r="N948" s="846" t="s">
        <v>6261</v>
      </c>
    </row>
    <row r="949" spans="4:14">
      <c r="D949" s="946" t="s">
        <v>6329</v>
      </c>
      <c r="N949" s="846" t="s">
        <v>6329</v>
      </c>
    </row>
    <row r="950" spans="4:14">
      <c r="D950" s="946" t="s">
        <v>6333</v>
      </c>
      <c r="N950" s="846" t="s">
        <v>6333</v>
      </c>
    </row>
    <row r="951" spans="4:14">
      <c r="D951" s="946" t="s">
        <v>6338</v>
      </c>
      <c r="N951" s="846" t="s">
        <v>6338</v>
      </c>
    </row>
    <row r="952" spans="4:14">
      <c r="D952" s="946" t="s">
        <v>6205</v>
      </c>
      <c r="N952" s="846" t="s">
        <v>6205</v>
      </c>
    </row>
    <row r="953" spans="4:14">
      <c r="D953" s="946" t="s">
        <v>6345</v>
      </c>
      <c r="N953" s="846" t="s">
        <v>6345</v>
      </c>
    </row>
    <row r="954" spans="4:14">
      <c r="D954" s="946" t="s">
        <v>6348</v>
      </c>
      <c r="N954" s="846" t="s">
        <v>6348</v>
      </c>
    </row>
    <row r="955" spans="4:14">
      <c r="D955" s="946" t="s">
        <v>6352</v>
      </c>
      <c r="N955" s="846" t="s">
        <v>6352</v>
      </c>
    </row>
    <row r="956" spans="4:14">
      <c r="D956" s="946" t="s">
        <v>6357</v>
      </c>
      <c r="N956" s="846" t="s">
        <v>6357</v>
      </c>
    </row>
    <row r="957" spans="4:14">
      <c r="D957" s="946" t="s">
        <v>6214</v>
      </c>
      <c r="N957" s="846" t="s">
        <v>6214</v>
      </c>
    </row>
    <row r="958" spans="4:14">
      <c r="D958" s="946" t="s">
        <v>6108</v>
      </c>
      <c r="N958" s="846" t="s">
        <v>6108</v>
      </c>
    </row>
    <row r="959" spans="4:14">
      <c r="D959" s="946" t="s">
        <v>6368</v>
      </c>
      <c r="N959" s="846" t="s">
        <v>6368</v>
      </c>
    </row>
    <row r="960" spans="4:14">
      <c r="D960" s="946" t="s">
        <v>7297</v>
      </c>
      <c r="N960" s="846" t="s">
        <v>7297</v>
      </c>
    </row>
    <row r="961" spans="4:14">
      <c r="D961" s="946" t="s">
        <v>7300</v>
      </c>
      <c r="N961" s="846" t="s">
        <v>7300</v>
      </c>
    </row>
    <row r="962" spans="4:14">
      <c r="D962" s="946" t="s">
        <v>7304</v>
      </c>
      <c r="N962" s="846" t="s">
        <v>7304</v>
      </c>
    </row>
    <row r="963" spans="4:14">
      <c r="D963" s="946" t="s">
        <v>7307</v>
      </c>
      <c r="N963" s="846" t="s">
        <v>7307</v>
      </c>
    </row>
    <row r="964" spans="4:14">
      <c r="D964" s="946" t="s">
        <v>6261</v>
      </c>
      <c r="N964" s="846" t="s">
        <v>6261</v>
      </c>
    </row>
    <row r="965" spans="4:14">
      <c r="D965" s="946" t="s">
        <v>7313</v>
      </c>
      <c r="N965" s="846" t="s">
        <v>7313</v>
      </c>
    </row>
    <row r="966" spans="4:14">
      <c r="D966" s="946" t="s">
        <v>7316</v>
      </c>
      <c r="N966" s="846" t="s">
        <v>7316</v>
      </c>
    </row>
    <row r="967" spans="4:14">
      <c r="D967" s="946" t="s">
        <v>7320</v>
      </c>
      <c r="N967" s="846" t="s">
        <v>7320</v>
      </c>
    </row>
    <row r="968" spans="4:14">
      <c r="D968" s="946" t="s">
        <v>6205</v>
      </c>
      <c r="N968" s="846" t="s">
        <v>6205</v>
      </c>
    </row>
    <row r="969" spans="4:14">
      <c r="D969" s="946" t="s">
        <v>6282</v>
      </c>
      <c r="N969" s="846" t="s">
        <v>6282</v>
      </c>
    </row>
    <row r="970" spans="4:14">
      <c r="D970" s="946" t="s">
        <v>6287</v>
      </c>
      <c r="N970" s="846" t="s">
        <v>6287</v>
      </c>
    </row>
    <row r="971" spans="4:14">
      <c r="D971" s="946" t="s">
        <v>7328</v>
      </c>
      <c r="N971" s="846" t="s">
        <v>7328</v>
      </c>
    </row>
    <row r="972" spans="4:14">
      <c r="D972" s="946" t="s">
        <v>7331</v>
      </c>
      <c r="N972" s="846" t="s">
        <v>7331</v>
      </c>
    </row>
    <row r="973" spans="4:14">
      <c r="D973" s="946" t="s">
        <v>6214</v>
      </c>
      <c r="N973" s="846" t="s">
        <v>6214</v>
      </c>
    </row>
    <row r="974" spans="4:14">
      <c r="D974" s="946" t="s">
        <v>6108</v>
      </c>
      <c r="N974" s="846" t="s">
        <v>6108</v>
      </c>
    </row>
    <row r="975" spans="4:14">
      <c r="D975" s="946" t="s">
        <v>6431</v>
      </c>
      <c r="N975" s="846" t="s">
        <v>6431</v>
      </c>
    </row>
    <row r="976" spans="4:14">
      <c r="D976" s="946" t="s">
        <v>6372</v>
      </c>
      <c r="N976" s="846" t="s">
        <v>6372</v>
      </c>
    </row>
    <row r="977" spans="4:14">
      <c r="D977" s="946" t="s">
        <v>6377</v>
      </c>
      <c r="N977" s="846" t="s">
        <v>6377</v>
      </c>
    </row>
    <row r="978" spans="4:14">
      <c r="D978" s="946" t="s">
        <v>6381</v>
      </c>
      <c r="N978" s="846" t="s">
        <v>6381</v>
      </c>
    </row>
    <row r="979" spans="4:14">
      <c r="D979" s="946" t="s">
        <v>6385</v>
      </c>
      <c r="N979" s="846" t="s">
        <v>6385</v>
      </c>
    </row>
    <row r="980" spans="4:14">
      <c r="D980" s="946" t="s">
        <v>6261</v>
      </c>
      <c r="N980" s="846" t="s">
        <v>6261</v>
      </c>
    </row>
    <row r="981" spans="4:14">
      <c r="D981" s="946" t="s">
        <v>6391</v>
      </c>
      <c r="N981" s="846" t="s">
        <v>6391</v>
      </c>
    </row>
    <row r="982" spans="4:14">
      <c r="D982" s="946" t="s">
        <v>6396</v>
      </c>
      <c r="N982" s="846" t="s">
        <v>6396</v>
      </c>
    </row>
    <row r="983" spans="4:14">
      <c r="D983" s="946" t="s">
        <v>6401</v>
      </c>
      <c r="N983" s="846" t="s">
        <v>6401</v>
      </c>
    </row>
    <row r="984" spans="4:14">
      <c r="D984" s="946" t="s">
        <v>6205</v>
      </c>
      <c r="N984" s="846" t="s">
        <v>6205</v>
      </c>
    </row>
    <row r="985" spans="4:14">
      <c r="D985" s="946" t="s">
        <v>6345</v>
      </c>
      <c r="N985" s="846" t="s">
        <v>6345</v>
      </c>
    </row>
    <row r="986" spans="4:14">
      <c r="D986" s="946" t="s">
        <v>6411</v>
      </c>
      <c r="N986" s="846" t="s">
        <v>6411</v>
      </c>
    </row>
    <row r="987" spans="4:14">
      <c r="D987" s="946" t="s">
        <v>6416</v>
      </c>
      <c r="N987" s="846" t="s">
        <v>6416</v>
      </c>
    </row>
    <row r="988" spans="4:14">
      <c r="D988" s="946" t="s">
        <v>6421</v>
      </c>
      <c r="N988" s="846" t="s">
        <v>6421</v>
      </c>
    </row>
    <row r="989" spans="4:14">
      <c r="D989" s="946" t="s">
        <v>6214</v>
      </c>
      <c r="N989" s="846" t="s">
        <v>6214</v>
      </c>
    </row>
    <row r="990" spans="4:14">
      <c r="D990" s="946" t="s">
        <v>6108</v>
      </c>
      <c r="N990" s="846" t="s">
        <v>6108</v>
      </c>
    </row>
    <row r="991" spans="4:14">
      <c r="D991" s="946" t="s">
        <v>7367</v>
      </c>
      <c r="N991" s="846" t="s">
        <v>7367</v>
      </c>
    </row>
    <row r="992" spans="4:14">
      <c r="D992" s="946" t="s">
        <v>6436</v>
      </c>
      <c r="N992" s="846" t="s">
        <v>6436</v>
      </c>
    </row>
    <row r="993" spans="4:14">
      <c r="D993" s="946" t="s">
        <v>6441</v>
      </c>
      <c r="N993" s="846" t="s">
        <v>6441</v>
      </c>
    </row>
    <row r="994" spans="4:14">
      <c r="D994" s="946" t="s">
        <v>6445</v>
      </c>
      <c r="N994" s="846" t="s">
        <v>6445</v>
      </c>
    </row>
    <row r="995" spans="4:14">
      <c r="D995" s="946" t="s">
        <v>6450</v>
      </c>
      <c r="N995" s="846" t="s">
        <v>6450</v>
      </c>
    </row>
    <row r="996" spans="4:14">
      <c r="D996" s="946" t="s">
        <v>6261</v>
      </c>
      <c r="N996" s="846" t="s">
        <v>6261</v>
      </c>
    </row>
    <row r="997" spans="4:14">
      <c r="D997" s="946" t="s">
        <v>6455</v>
      </c>
      <c r="N997" s="846" t="s">
        <v>6455</v>
      </c>
    </row>
    <row r="998" spans="4:14">
      <c r="D998" s="946" t="s">
        <v>6460</v>
      </c>
      <c r="N998" s="846" t="s">
        <v>6460</v>
      </c>
    </row>
    <row r="999" spans="4:14">
      <c r="D999" s="946" t="s">
        <v>6401</v>
      </c>
      <c r="N999" s="846" t="s">
        <v>6401</v>
      </c>
    </row>
    <row r="1000" spans="4:14">
      <c r="D1000" s="946" t="s">
        <v>6205</v>
      </c>
      <c r="N1000" s="846" t="s">
        <v>6205</v>
      </c>
    </row>
    <row r="1001" spans="4:14">
      <c r="D1001" s="946" t="s">
        <v>6345</v>
      </c>
      <c r="N1001" s="846" t="s">
        <v>6345</v>
      </c>
    </row>
    <row r="1002" spans="4:14">
      <c r="D1002" s="946" t="s">
        <v>6411</v>
      </c>
      <c r="N1002" s="846" t="s">
        <v>6411</v>
      </c>
    </row>
    <row r="1003" spans="4:14">
      <c r="D1003" s="946" t="s">
        <v>6474</v>
      </c>
      <c r="N1003" s="846" t="s">
        <v>6474</v>
      </c>
    </row>
    <row r="1004" spans="4:14">
      <c r="D1004" s="946" t="s">
        <v>6478</v>
      </c>
      <c r="N1004" s="846" t="s">
        <v>6478</v>
      </c>
    </row>
    <row r="1005" spans="4:14">
      <c r="D1005" s="946" t="s">
        <v>6214</v>
      </c>
      <c r="N1005" s="846" t="s">
        <v>6214</v>
      </c>
    </row>
    <row r="1006" spans="4:14">
      <c r="D1006" s="946" t="s">
        <v>6108</v>
      </c>
      <c r="N1006" s="846" t="s">
        <v>6108</v>
      </c>
    </row>
    <row r="1007" spans="4:14">
      <c r="D1007" s="946" t="s">
        <v>8761</v>
      </c>
      <c r="N1007" s="846" t="s">
        <v>8761</v>
      </c>
    </row>
    <row r="1008" spans="4:14">
      <c r="D1008" s="946" t="s">
        <v>7297</v>
      </c>
      <c r="N1008" s="846" t="s">
        <v>7297</v>
      </c>
    </row>
    <row r="1009" spans="4:14">
      <c r="D1009" s="946" t="s">
        <v>13797</v>
      </c>
      <c r="N1009" s="846" t="s">
        <v>13797</v>
      </c>
    </row>
    <row r="1010" spans="4:14">
      <c r="D1010" s="946" t="s">
        <v>13798</v>
      </c>
      <c r="N1010" s="846" t="s">
        <v>13798</v>
      </c>
    </row>
    <row r="1011" spans="4:14">
      <c r="D1011" s="946" t="s">
        <v>13799</v>
      </c>
      <c r="N1011" s="846" t="s">
        <v>13799</v>
      </c>
    </row>
    <row r="1012" spans="4:14">
      <c r="D1012" s="946" t="s">
        <v>6261</v>
      </c>
      <c r="N1012" s="846" t="s">
        <v>6261</v>
      </c>
    </row>
    <row r="1013" spans="4:14">
      <c r="D1013" s="946" t="s">
        <v>7313</v>
      </c>
      <c r="N1013" s="846" t="s">
        <v>7313</v>
      </c>
    </row>
    <row r="1014" spans="4:14">
      <c r="D1014" s="946" t="s">
        <v>13801</v>
      </c>
      <c r="N1014" s="846" t="s">
        <v>13801</v>
      </c>
    </row>
    <row r="1015" spans="4:14">
      <c r="D1015" s="946" t="s">
        <v>7320</v>
      </c>
      <c r="N1015" s="846" t="s">
        <v>7320</v>
      </c>
    </row>
    <row r="1016" spans="4:14">
      <c r="D1016" s="946" t="s">
        <v>6219</v>
      </c>
      <c r="N1016" s="846" t="s">
        <v>6219</v>
      </c>
    </row>
    <row r="1017" spans="4:14">
      <c r="D1017" s="946" t="s">
        <v>6282</v>
      </c>
      <c r="N1017" s="846" t="s">
        <v>6282</v>
      </c>
    </row>
    <row r="1018" spans="4:14">
      <c r="D1018" s="946" t="s">
        <v>6287</v>
      </c>
      <c r="N1018" s="846" t="s">
        <v>6287</v>
      </c>
    </row>
    <row r="1019" spans="4:14">
      <c r="D1019" s="946" t="s">
        <v>7328</v>
      </c>
      <c r="N1019" s="846" t="s">
        <v>7328</v>
      </c>
    </row>
    <row r="1020" spans="4:14">
      <c r="D1020" s="946" t="s">
        <v>13802</v>
      </c>
      <c r="N1020" s="846" t="s">
        <v>13802</v>
      </c>
    </row>
    <row r="1021" spans="4:14">
      <c r="D1021" s="946" t="s">
        <v>6187</v>
      </c>
      <c r="N1021" s="846" t="s">
        <v>6187</v>
      </c>
    </row>
    <row r="1022" spans="4:14">
      <c r="D1022" s="946" t="s">
        <v>6233</v>
      </c>
      <c r="N1022" s="846" t="s">
        <v>6233</v>
      </c>
    </row>
    <row r="1023" spans="4:14">
      <c r="D1023" s="946" t="s">
        <v>6486</v>
      </c>
      <c r="N1023" s="846" t="s">
        <v>6486</v>
      </c>
    </row>
    <row r="1024" spans="4:14">
      <c r="D1024" s="946" t="s">
        <v>6108</v>
      </c>
      <c r="N1024" s="846" t="s">
        <v>6108</v>
      </c>
    </row>
    <row r="1025" spans="4:14">
      <c r="D1025" s="946" t="s">
        <v>6244</v>
      </c>
      <c r="N1025" s="846" t="s">
        <v>6244</v>
      </c>
    </row>
    <row r="1026" spans="4:14">
      <c r="D1026" s="946" t="s">
        <v>6309</v>
      </c>
      <c r="N1026" s="846" t="s">
        <v>6309</v>
      </c>
    </row>
    <row r="1027" spans="4:14">
      <c r="D1027" s="946" t="s">
        <v>6313</v>
      </c>
      <c r="N1027" s="846" t="s">
        <v>6313</v>
      </c>
    </row>
    <row r="1028" spans="4:14">
      <c r="D1028" s="946" t="s">
        <v>6499</v>
      </c>
      <c r="N1028" s="846" t="s">
        <v>6499</v>
      </c>
    </row>
    <row r="1029" spans="4:14">
      <c r="D1029" s="946" t="s">
        <v>6321</v>
      </c>
      <c r="N1029" s="846" t="s">
        <v>6321</v>
      </c>
    </row>
    <row r="1030" spans="4:14">
      <c r="D1030" s="946" t="s">
        <v>6261</v>
      </c>
      <c r="N1030" s="846" t="s">
        <v>6261</v>
      </c>
    </row>
    <row r="1031" spans="4:14">
      <c r="D1031" s="946" t="s">
        <v>6329</v>
      </c>
      <c r="N1031" s="846" t="s">
        <v>6329</v>
      </c>
    </row>
    <row r="1032" spans="4:14">
      <c r="D1032" s="946" t="s">
        <v>6333</v>
      </c>
      <c r="N1032" s="846" t="s">
        <v>6333</v>
      </c>
    </row>
    <row r="1033" spans="4:14">
      <c r="D1033" s="946" t="s">
        <v>6338</v>
      </c>
      <c r="N1033" s="846" t="s">
        <v>6338</v>
      </c>
    </row>
    <row r="1034" spans="4:14">
      <c r="D1034" s="946" t="s">
        <v>6205</v>
      </c>
      <c r="N1034" s="846" t="s">
        <v>6205</v>
      </c>
    </row>
    <row r="1035" spans="4:14">
      <c r="D1035" s="946" t="s">
        <v>6345</v>
      </c>
      <c r="N1035" s="846" t="s">
        <v>6345</v>
      </c>
    </row>
    <row r="1036" spans="4:14">
      <c r="D1036" s="946" t="s">
        <v>6348</v>
      </c>
      <c r="N1036" s="846" t="s">
        <v>6348</v>
      </c>
    </row>
    <row r="1037" spans="4:14">
      <c r="D1037" s="946" t="s">
        <v>6352</v>
      </c>
      <c r="N1037" s="846" t="s">
        <v>6352</v>
      </c>
    </row>
    <row r="1038" spans="4:14">
      <c r="D1038" s="946" t="s">
        <v>6357</v>
      </c>
      <c r="N1038" s="846" t="s">
        <v>6357</v>
      </c>
    </row>
    <row r="1039" spans="4:14">
      <c r="D1039" s="946" t="s">
        <v>6187</v>
      </c>
      <c r="N1039" s="846" t="s">
        <v>6187</v>
      </c>
    </row>
    <row r="1040" spans="4:14">
      <c r="D1040" s="946" t="s">
        <v>6190</v>
      </c>
      <c r="N1040" s="846" t="s">
        <v>6190</v>
      </c>
    </row>
    <row r="1041" spans="4:14">
      <c r="D1041" s="946" t="s">
        <v>6192</v>
      </c>
      <c r="N1041" s="846" t="s">
        <v>6192</v>
      </c>
    </row>
    <row r="1042" spans="4:14">
      <c r="D1042" s="946" t="s">
        <v>6525</v>
      </c>
      <c r="N1042" s="846" t="s">
        <v>6525</v>
      </c>
    </row>
    <row r="1043" spans="4:14">
      <c r="D1043" s="946" t="s">
        <v>6529</v>
      </c>
      <c r="N1043" s="846" t="s">
        <v>6529</v>
      </c>
    </row>
    <row r="1044" spans="4:14">
      <c r="D1044" s="946" t="s">
        <v>6494</v>
      </c>
      <c r="N1044" s="846" t="s">
        <v>6494</v>
      </c>
    </row>
    <row r="1045" spans="4:14">
      <c r="D1045" s="946" t="s">
        <v>5788</v>
      </c>
      <c r="N1045" s="846" t="s">
        <v>5788</v>
      </c>
    </row>
    <row r="1046" spans="4:14">
      <c r="D1046" s="946" t="s">
        <v>5916</v>
      </c>
      <c r="N1046" s="846" t="s">
        <v>5916</v>
      </c>
    </row>
    <row r="1047" spans="4:14">
      <c r="D1047" s="946" t="s">
        <v>5923</v>
      </c>
      <c r="N1047" s="846" t="s">
        <v>5923</v>
      </c>
    </row>
    <row r="1048" spans="4:14">
      <c r="D1048" s="946" t="s">
        <v>5932</v>
      </c>
      <c r="N1048" s="846" t="s">
        <v>5932</v>
      </c>
    </row>
    <row r="1049" spans="4:14">
      <c r="D1049" s="946" t="s">
        <v>9558</v>
      </c>
      <c r="N1049" s="846" t="s">
        <v>9558</v>
      </c>
    </row>
    <row r="1050" spans="4:14">
      <c r="D1050" s="946" t="s">
        <v>13805</v>
      </c>
      <c r="N1050" s="846" t="s">
        <v>13805</v>
      </c>
    </row>
    <row r="1051" spans="4:14">
      <c r="D1051" s="946" t="s">
        <v>13807</v>
      </c>
      <c r="N1051" s="846" t="s">
        <v>13807</v>
      </c>
    </row>
    <row r="1052" spans="4:14">
      <c r="D1052" s="946" t="s">
        <v>13808</v>
      </c>
      <c r="N1052" s="846" t="s">
        <v>13808</v>
      </c>
    </row>
    <row r="1053" spans="4:14">
      <c r="D1053" s="946" t="s">
        <v>13706</v>
      </c>
      <c r="N1053" s="846" t="s">
        <v>13706</v>
      </c>
    </row>
    <row r="1054" spans="4:14">
      <c r="D1054" s="946" t="s">
        <v>5985</v>
      </c>
      <c r="N1054" s="846" t="s">
        <v>5985</v>
      </c>
    </row>
    <row r="1055" spans="4:14">
      <c r="D1055" s="946" t="s">
        <v>5996</v>
      </c>
      <c r="N1055" s="846" t="s">
        <v>5996</v>
      </c>
    </row>
    <row r="1056" spans="4:14">
      <c r="D1056" s="946" t="s">
        <v>7120</v>
      </c>
      <c r="N1056" s="846" t="s">
        <v>7120</v>
      </c>
    </row>
    <row r="1057" spans="4:14">
      <c r="D1057" s="946" t="s">
        <v>6565</v>
      </c>
      <c r="N1057" s="846" t="s">
        <v>6565</v>
      </c>
    </row>
    <row r="1058" spans="4:14">
      <c r="D1058" s="946" t="s">
        <v>6568</v>
      </c>
      <c r="N1058" s="846" t="s">
        <v>6568</v>
      </c>
    </row>
    <row r="1059" spans="4:14">
      <c r="D1059" s="946" t="s">
        <v>6060</v>
      </c>
      <c r="N1059" s="846" t="s">
        <v>6060</v>
      </c>
    </row>
    <row r="1060" spans="4:14">
      <c r="D1060" s="946" t="s">
        <v>13811</v>
      </c>
      <c r="N1060" s="846" t="s">
        <v>13811</v>
      </c>
    </row>
    <row r="1061" spans="4:14">
      <c r="D1061" s="946" t="s">
        <v>13865</v>
      </c>
      <c r="N1061" s="846" t="s">
        <v>13865</v>
      </c>
    </row>
    <row r="1062" spans="4:14">
      <c r="D1062" s="946" t="s">
        <v>6080</v>
      </c>
      <c r="N1062" s="846" t="s">
        <v>6080</v>
      </c>
    </row>
    <row r="1063" spans="4:14">
      <c r="D1063" s="946" t="s">
        <v>7145</v>
      </c>
      <c r="N1063" s="846" t="s">
        <v>7145</v>
      </c>
    </row>
    <row r="1064" spans="4:14">
      <c r="D1064" s="946" t="s">
        <v>7148</v>
      </c>
      <c r="N1064" s="846" t="s">
        <v>7148</v>
      </c>
    </row>
    <row r="1065" spans="4:14">
      <c r="D1065" s="946" t="s">
        <v>7152</v>
      </c>
      <c r="N1065" s="846" t="s">
        <v>7152</v>
      </c>
    </row>
    <row r="1066" spans="4:14">
      <c r="D1066" s="946" t="s">
        <v>7155</v>
      </c>
      <c r="N1066" s="846" t="s">
        <v>7155</v>
      </c>
    </row>
    <row r="1067" spans="4:14">
      <c r="D1067" s="946" t="s">
        <v>7159</v>
      </c>
      <c r="N1067" s="846" t="s">
        <v>7159</v>
      </c>
    </row>
    <row r="1068" spans="4:14">
      <c r="D1068" s="946" t="s">
        <v>7161</v>
      </c>
      <c r="N1068" s="846" t="s">
        <v>7161</v>
      </c>
    </row>
    <row r="1069" spans="4:14">
      <c r="D1069" s="946" t="s">
        <v>7163</v>
      </c>
      <c r="N1069" s="846" t="s">
        <v>7163</v>
      </c>
    </row>
    <row r="1070" spans="4:14">
      <c r="D1070" s="946" t="s">
        <v>7166</v>
      </c>
      <c r="N1070" s="846" t="s">
        <v>7166</v>
      </c>
    </row>
    <row r="1071" spans="4:14">
      <c r="D1071" s="946" t="s">
        <v>7171</v>
      </c>
      <c r="N1071" s="846" t="s">
        <v>7171</v>
      </c>
    </row>
    <row r="1072" spans="4:14">
      <c r="D1072" s="946" t="s">
        <v>6108</v>
      </c>
      <c r="N1072" s="846" t="s">
        <v>6108</v>
      </c>
    </row>
    <row r="1073" spans="4:14">
      <c r="D1073" s="946" t="s">
        <v>7175</v>
      </c>
      <c r="N1073" s="846" t="s">
        <v>7175</v>
      </c>
    </row>
    <row r="1074" spans="4:14">
      <c r="D1074" s="946" t="s">
        <v>7177</v>
      </c>
      <c r="N1074" s="846" t="s">
        <v>7177</v>
      </c>
    </row>
    <row r="1075" spans="4:14">
      <c r="D1075" s="946" t="s">
        <v>7179</v>
      </c>
      <c r="N1075" s="846" t="s">
        <v>7179</v>
      </c>
    </row>
    <row r="1076" spans="4:14">
      <c r="D1076" s="946" t="s">
        <v>7182</v>
      </c>
      <c r="N1076" s="846" t="s">
        <v>7182</v>
      </c>
    </row>
    <row r="1077" spans="4:14">
      <c r="D1077" s="946" t="s">
        <v>7185</v>
      </c>
      <c r="N1077" s="846" t="s">
        <v>7185</v>
      </c>
    </row>
    <row r="1078" spans="4:14">
      <c r="D1078" s="946" t="s">
        <v>6187</v>
      </c>
      <c r="N1078" s="846" t="s">
        <v>6187</v>
      </c>
    </row>
    <row r="1079" spans="4:14">
      <c r="D1079" s="946" t="s">
        <v>6233</v>
      </c>
      <c r="N1079" s="846" t="s">
        <v>6233</v>
      </c>
    </row>
    <row r="1080" spans="4:14">
      <c r="D1080" s="946" t="s">
        <v>7193</v>
      </c>
      <c r="N1080" s="846" t="s">
        <v>7193</v>
      </c>
    </row>
    <row r="1081" spans="4:14">
      <c r="D1081" s="946" t="s">
        <v>7197</v>
      </c>
      <c r="N1081" s="846" t="s">
        <v>7197</v>
      </c>
    </row>
    <row r="1082" spans="4:14">
      <c r="D1082" s="946" t="s">
        <v>7201</v>
      </c>
      <c r="N1082" s="846" t="s">
        <v>7201</v>
      </c>
    </row>
    <row r="1083" spans="4:14">
      <c r="D1083" s="946" t="s">
        <v>6727</v>
      </c>
      <c r="N1083" s="846" t="s">
        <v>6727</v>
      </c>
    </row>
    <row r="1084" spans="4:14">
      <c r="D1084" s="946" t="s">
        <v>7211</v>
      </c>
      <c r="N1084" s="846" t="s">
        <v>7211</v>
      </c>
    </row>
    <row r="1085" spans="4:14">
      <c r="D1085" s="946" t="s">
        <v>6733</v>
      </c>
      <c r="N1085" s="846" t="s">
        <v>6733</v>
      </c>
    </row>
    <row r="1086" spans="4:14">
      <c r="D1086" s="946" t="s">
        <v>6214</v>
      </c>
      <c r="N1086" s="846" t="s">
        <v>6214</v>
      </c>
    </row>
    <row r="1087" spans="4:14">
      <c r="D1087" s="946" t="s">
        <v>7218</v>
      </c>
      <c r="N1087" s="846" t="s">
        <v>7218</v>
      </c>
    </row>
    <row r="1088" spans="4:14">
      <c r="D1088" s="946" t="s">
        <v>6488</v>
      </c>
      <c r="N1088" s="846" t="s">
        <v>6488</v>
      </c>
    </row>
    <row r="1089" spans="4:14">
      <c r="D1089" s="946" t="s">
        <v>6192</v>
      </c>
      <c r="N1089" s="846" t="s">
        <v>6192</v>
      </c>
    </row>
    <row r="1090" spans="4:14">
      <c r="D1090" s="946" t="s">
        <v>6087</v>
      </c>
      <c r="N1090" s="846" t="s">
        <v>6087</v>
      </c>
    </row>
    <row r="1091" spans="4:14">
      <c r="D1091" s="946" t="s">
        <v>9962</v>
      </c>
      <c r="N1091" s="846" t="s">
        <v>9962</v>
      </c>
    </row>
    <row r="1092" spans="4:14">
      <c r="D1092" s="946" t="s">
        <v>6100</v>
      </c>
      <c r="N1092" s="846" t="s">
        <v>6100</v>
      </c>
    </row>
    <row r="1093" spans="4:14">
      <c r="D1093" s="946" t="s">
        <v>6108</v>
      </c>
      <c r="N1093" s="846" t="s">
        <v>6108</v>
      </c>
    </row>
    <row r="1094" spans="4:14">
      <c r="D1094" s="946" t="s">
        <v>9978</v>
      </c>
      <c r="N1094" s="846" t="s">
        <v>9978</v>
      </c>
    </row>
    <row r="1095" spans="4:14">
      <c r="D1095" s="946" t="s">
        <v>9983</v>
      </c>
      <c r="N1095" s="846" t="s">
        <v>9983</v>
      </c>
    </row>
    <row r="1096" spans="4:14">
      <c r="D1096" s="946" t="s">
        <v>9989</v>
      </c>
      <c r="N1096" s="846" t="s">
        <v>9989</v>
      </c>
    </row>
    <row r="1097" spans="4:14">
      <c r="D1097" s="946" t="s">
        <v>11250</v>
      </c>
      <c r="N1097" s="846" t="s">
        <v>11250</v>
      </c>
    </row>
    <row r="1098" spans="4:14">
      <c r="D1098" s="946" t="s">
        <v>9999</v>
      </c>
      <c r="N1098" s="846" t="s">
        <v>9999</v>
      </c>
    </row>
    <row r="1099" spans="4:14">
      <c r="D1099" s="946" t="s">
        <v>11210</v>
      </c>
      <c r="N1099" s="846" t="s">
        <v>11210</v>
      </c>
    </row>
    <row r="1100" spans="4:14">
      <c r="D1100" s="946" t="s">
        <v>11212</v>
      </c>
      <c r="N1100" s="846" t="s">
        <v>11212</v>
      </c>
    </row>
    <row r="1101" spans="4:14">
      <c r="D1101" s="946" t="s">
        <v>10012</v>
      </c>
      <c r="N1101" s="846" t="s">
        <v>10012</v>
      </c>
    </row>
    <row r="1102" spans="4:14">
      <c r="D1102" s="946" t="s">
        <v>11218</v>
      </c>
      <c r="N1102" s="846" t="s">
        <v>11218</v>
      </c>
    </row>
    <row r="1103" spans="4:14">
      <c r="D1103" s="946" t="s">
        <v>11221</v>
      </c>
      <c r="N1103" s="846" t="s">
        <v>11221</v>
      </c>
    </row>
    <row r="1104" spans="4:14">
      <c r="D1104" s="946" t="s">
        <v>11223</v>
      </c>
      <c r="N1104" s="846" t="s">
        <v>11223</v>
      </c>
    </row>
    <row r="1105" spans="4:14">
      <c r="D1105" s="946" t="s">
        <v>7544</v>
      </c>
      <c r="N1105" s="846" t="s">
        <v>7544</v>
      </c>
    </row>
    <row r="1106" spans="4:14">
      <c r="D1106" s="946" t="s">
        <v>10028</v>
      </c>
      <c r="N1106" s="846" t="s">
        <v>10028</v>
      </c>
    </row>
    <row r="1107" spans="4:14">
      <c r="D1107" s="946" t="s">
        <v>10031</v>
      </c>
      <c r="N1107" s="846" t="s">
        <v>10031</v>
      </c>
    </row>
    <row r="1108" spans="4:14">
      <c r="D1108" s="946" t="s">
        <v>7022</v>
      </c>
      <c r="N1108" s="846" t="s">
        <v>7022</v>
      </c>
    </row>
    <row r="1109" spans="4:14">
      <c r="D1109" s="946" t="s">
        <v>6819</v>
      </c>
      <c r="N1109" s="846" t="s">
        <v>6819</v>
      </c>
    </row>
    <row r="1110" spans="4:14">
      <c r="D1110" s="946" t="s">
        <v>6187</v>
      </c>
      <c r="N1110" s="846" t="s">
        <v>6187</v>
      </c>
    </row>
    <row r="1111" spans="4:14">
      <c r="D1111" s="946" t="s">
        <v>6190</v>
      </c>
      <c r="N1111" s="846" t="s">
        <v>6190</v>
      </c>
    </row>
    <row r="1112" spans="4:14">
      <c r="D1112" s="946" t="s">
        <v>6192</v>
      </c>
      <c r="N1112" s="846" t="s">
        <v>6192</v>
      </c>
    </row>
    <row r="1113" spans="4:14">
      <c r="D1113" s="946" t="s">
        <v>6195</v>
      </c>
      <c r="N1113" s="846" t="s">
        <v>6195</v>
      </c>
    </row>
    <row r="1114" spans="4:14">
      <c r="D1114" s="946" t="s">
        <v>6200</v>
      </c>
      <c r="N1114" s="846" t="s">
        <v>6200</v>
      </c>
    </row>
    <row r="1115" spans="4:14">
      <c r="D1115" s="946" t="s">
        <v>6108</v>
      </c>
      <c r="N1115" s="846" t="s">
        <v>6108</v>
      </c>
    </row>
    <row r="1116" spans="4:14">
      <c r="D1116" s="946" t="s">
        <v>6205</v>
      </c>
      <c r="N1116" s="846" t="s">
        <v>6205</v>
      </c>
    </row>
    <row r="1117" spans="4:14">
      <c r="D1117" s="946" t="s">
        <v>6207</v>
      </c>
      <c r="N1117" s="846" t="s">
        <v>6207</v>
      </c>
    </row>
    <row r="1118" spans="4:14">
      <c r="D1118" s="946" t="s">
        <v>6210</v>
      </c>
      <c r="N1118" s="846" t="s">
        <v>6210</v>
      </c>
    </row>
    <row r="1119" spans="4:14">
      <c r="D1119" s="946" t="s">
        <v>6214</v>
      </c>
      <c r="N1119" s="846" t="s">
        <v>6214</v>
      </c>
    </row>
    <row r="1120" spans="4:14">
      <c r="D1120" s="946" t="s">
        <v>6108</v>
      </c>
      <c r="N1120" s="846" t="s">
        <v>6108</v>
      </c>
    </row>
    <row r="1121" spans="4:14">
      <c r="D1121" s="946" t="s">
        <v>6219</v>
      </c>
      <c r="N1121" s="846" t="s">
        <v>6219</v>
      </c>
    </row>
    <row r="1122" spans="4:14">
      <c r="D1122" s="946" t="s">
        <v>6223</v>
      </c>
      <c r="N1122" s="846" t="s">
        <v>6223</v>
      </c>
    </row>
    <row r="1123" spans="4:14">
      <c r="D1123" s="946" t="s">
        <v>6227</v>
      </c>
      <c r="N1123" s="846" t="s">
        <v>6227</v>
      </c>
    </row>
    <row r="1124" spans="4:14">
      <c r="D1124" s="946" t="s">
        <v>6187</v>
      </c>
      <c r="N1124" s="846" t="s">
        <v>6187</v>
      </c>
    </row>
    <row r="1125" spans="4:14">
      <c r="D1125" s="946" t="s">
        <v>6233</v>
      </c>
      <c r="N1125" s="846" t="s">
        <v>6233</v>
      </c>
    </row>
    <row r="1126" spans="4:14">
      <c r="D1126" s="946" t="s">
        <v>6237</v>
      </c>
      <c r="N1126" s="846" t="s">
        <v>6237</v>
      </c>
    </row>
    <row r="1127" spans="4:14">
      <c r="D1127" s="946" t="s">
        <v>6240</v>
      </c>
      <c r="N1127" s="846" t="s">
        <v>6240</v>
      </c>
    </row>
    <row r="1128" spans="4:14">
      <c r="D1128" s="946" t="s">
        <v>6108</v>
      </c>
      <c r="N1128" s="846" t="s">
        <v>6108</v>
      </c>
    </row>
    <row r="1129" spans="4:14">
      <c r="D1129" s="946" t="s">
        <v>6244</v>
      </c>
      <c r="N1129" s="846" t="s">
        <v>6244</v>
      </c>
    </row>
    <row r="1130" spans="4:14">
      <c r="D1130" s="946" t="s">
        <v>6625</v>
      </c>
      <c r="N1130" s="846" t="s">
        <v>6625</v>
      </c>
    </row>
    <row r="1131" spans="4:14">
      <c r="D1131" s="946" t="s">
        <v>6628</v>
      </c>
      <c r="N1131" s="846" t="s">
        <v>6628</v>
      </c>
    </row>
    <row r="1132" spans="4:14">
      <c r="D1132" s="946" t="s">
        <v>6255</v>
      </c>
      <c r="N1132" s="846" t="s">
        <v>6255</v>
      </c>
    </row>
    <row r="1133" spans="4:14">
      <c r="D1133" s="946" t="s">
        <v>6258</v>
      </c>
      <c r="N1133" s="846" t="s">
        <v>6258</v>
      </c>
    </row>
    <row r="1134" spans="4:14">
      <c r="D1134" s="946" t="s">
        <v>6261</v>
      </c>
      <c r="N1134" s="846" t="s">
        <v>6261</v>
      </c>
    </row>
    <row r="1135" spans="4:14">
      <c r="D1135" s="946" t="s">
        <v>6266</v>
      </c>
      <c r="N1135" s="846" t="s">
        <v>6266</v>
      </c>
    </row>
    <row r="1136" spans="4:14">
      <c r="D1136" s="946" t="s">
        <v>6270</v>
      </c>
      <c r="N1136" s="846" t="s">
        <v>6270</v>
      </c>
    </row>
    <row r="1137" spans="4:14">
      <c r="D1137" s="946" t="s">
        <v>6274</v>
      </c>
      <c r="N1137" s="846" t="s">
        <v>6274</v>
      </c>
    </row>
    <row r="1138" spans="4:14">
      <c r="D1138" s="946" t="s">
        <v>6205</v>
      </c>
      <c r="N1138" s="846" t="s">
        <v>6205</v>
      </c>
    </row>
    <row r="1139" spans="4:14">
      <c r="D1139" s="946" t="s">
        <v>6282</v>
      </c>
      <c r="N1139" s="846" t="s">
        <v>6282</v>
      </c>
    </row>
    <row r="1140" spans="4:14">
      <c r="D1140" s="946" t="s">
        <v>6287</v>
      </c>
      <c r="N1140" s="846" t="s">
        <v>6287</v>
      </c>
    </row>
    <row r="1141" spans="4:14">
      <c r="D1141" s="946" t="s">
        <v>6641</v>
      </c>
      <c r="N1141" s="846" t="s">
        <v>6641</v>
      </c>
    </row>
    <row r="1142" spans="4:14">
      <c r="D1142" s="946" t="s">
        <v>6214</v>
      </c>
      <c r="N1142" s="846" t="s">
        <v>6214</v>
      </c>
    </row>
    <row r="1143" spans="4:14">
      <c r="D1143" s="946" t="s">
        <v>6108</v>
      </c>
      <c r="N1143" s="846" t="s">
        <v>6108</v>
      </c>
    </row>
    <row r="1144" spans="4:14">
      <c r="D1144" s="946" t="s">
        <v>6303</v>
      </c>
      <c r="N1144" s="846" t="s">
        <v>6303</v>
      </c>
    </row>
    <row r="1145" spans="4:14">
      <c r="D1145" s="946" t="s">
        <v>6309</v>
      </c>
      <c r="N1145" s="846" t="s">
        <v>6309</v>
      </c>
    </row>
    <row r="1146" spans="4:14">
      <c r="D1146" s="946" t="s">
        <v>6313</v>
      </c>
      <c r="N1146" s="846" t="s">
        <v>6313</v>
      </c>
    </row>
    <row r="1147" spans="4:14">
      <c r="D1147" s="946" t="s">
        <v>6317</v>
      </c>
      <c r="N1147" s="846" t="s">
        <v>6317</v>
      </c>
    </row>
    <row r="1148" spans="4:14">
      <c r="D1148" s="946" t="s">
        <v>6321</v>
      </c>
      <c r="N1148" s="846" t="s">
        <v>6321</v>
      </c>
    </row>
    <row r="1149" spans="4:14">
      <c r="D1149" s="946" t="s">
        <v>6261</v>
      </c>
      <c r="N1149" s="846" t="s">
        <v>6261</v>
      </c>
    </row>
    <row r="1150" spans="4:14">
      <c r="D1150" s="946" t="s">
        <v>6329</v>
      </c>
      <c r="N1150" s="846" t="s">
        <v>6329</v>
      </c>
    </row>
    <row r="1151" spans="4:14">
      <c r="D1151" s="946" t="s">
        <v>6333</v>
      </c>
      <c r="N1151" s="846" t="s">
        <v>6333</v>
      </c>
    </row>
    <row r="1152" spans="4:14">
      <c r="D1152" s="946" t="s">
        <v>6338</v>
      </c>
      <c r="N1152" s="846" t="s">
        <v>6338</v>
      </c>
    </row>
    <row r="1153" spans="4:14">
      <c r="D1153" s="946" t="s">
        <v>6205</v>
      </c>
      <c r="N1153" s="846" t="s">
        <v>6205</v>
      </c>
    </row>
    <row r="1154" spans="4:14">
      <c r="D1154" s="946" t="s">
        <v>6345</v>
      </c>
      <c r="N1154" s="846" t="s">
        <v>6345</v>
      </c>
    </row>
    <row r="1155" spans="4:14">
      <c r="D1155" s="946" t="s">
        <v>6348</v>
      </c>
      <c r="N1155" s="846" t="s">
        <v>6348</v>
      </c>
    </row>
    <row r="1156" spans="4:14">
      <c r="D1156" s="946" t="s">
        <v>6352</v>
      </c>
      <c r="N1156" s="846" t="s">
        <v>6352</v>
      </c>
    </row>
    <row r="1157" spans="4:14">
      <c r="D1157" s="946" t="s">
        <v>6357</v>
      </c>
      <c r="N1157" s="846" t="s">
        <v>6357</v>
      </c>
    </row>
    <row r="1158" spans="4:14">
      <c r="D1158" s="946" t="s">
        <v>6214</v>
      </c>
      <c r="N1158" s="846" t="s">
        <v>6214</v>
      </c>
    </row>
    <row r="1159" spans="4:14">
      <c r="D1159" s="946" t="s">
        <v>6108</v>
      </c>
      <c r="N1159" s="846" t="s">
        <v>6108</v>
      </c>
    </row>
    <row r="1160" spans="4:14">
      <c r="D1160" s="946" t="s">
        <v>6368</v>
      </c>
      <c r="N1160" s="846" t="s">
        <v>6368</v>
      </c>
    </row>
    <row r="1161" spans="4:14">
      <c r="D1161" s="946" t="s">
        <v>7297</v>
      </c>
      <c r="N1161" s="846" t="s">
        <v>7297</v>
      </c>
    </row>
    <row r="1162" spans="4:14">
      <c r="D1162" s="946" t="s">
        <v>7300</v>
      </c>
      <c r="N1162" s="846" t="s">
        <v>7300</v>
      </c>
    </row>
    <row r="1163" spans="4:14">
      <c r="D1163" s="946" t="s">
        <v>7304</v>
      </c>
      <c r="N1163" s="846" t="s">
        <v>7304</v>
      </c>
    </row>
    <row r="1164" spans="4:14">
      <c r="D1164" s="946" t="s">
        <v>7307</v>
      </c>
      <c r="N1164" s="846" t="s">
        <v>7307</v>
      </c>
    </row>
    <row r="1165" spans="4:14">
      <c r="D1165" s="946" t="s">
        <v>6261</v>
      </c>
      <c r="N1165" s="846" t="s">
        <v>6261</v>
      </c>
    </row>
    <row r="1166" spans="4:14">
      <c r="D1166" s="946" t="s">
        <v>7313</v>
      </c>
      <c r="N1166" s="846" t="s">
        <v>7313</v>
      </c>
    </row>
    <row r="1167" spans="4:14">
      <c r="D1167" s="946" t="s">
        <v>7316</v>
      </c>
      <c r="N1167" s="846" t="s">
        <v>7316</v>
      </c>
    </row>
    <row r="1168" spans="4:14">
      <c r="D1168" s="946" t="s">
        <v>7320</v>
      </c>
      <c r="N1168" s="846" t="s">
        <v>7320</v>
      </c>
    </row>
    <row r="1169" spans="4:14">
      <c r="D1169" s="946" t="s">
        <v>6205</v>
      </c>
      <c r="N1169" s="846" t="s">
        <v>6205</v>
      </c>
    </row>
    <row r="1170" spans="4:14">
      <c r="D1170" s="946" t="s">
        <v>6282</v>
      </c>
      <c r="N1170" s="846" t="s">
        <v>6282</v>
      </c>
    </row>
    <row r="1171" spans="4:14">
      <c r="D1171" s="946" t="s">
        <v>6287</v>
      </c>
      <c r="N1171" s="846" t="s">
        <v>6287</v>
      </c>
    </row>
    <row r="1172" spans="4:14">
      <c r="D1172" s="946" t="s">
        <v>7328</v>
      </c>
      <c r="N1172" s="846" t="s">
        <v>7328</v>
      </c>
    </row>
    <row r="1173" spans="4:14">
      <c r="D1173" s="946" t="s">
        <v>7331</v>
      </c>
      <c r="N1173" s="846" t="s">
        <v>7331</v>
      </c>
    </row>
    <row r="1174" spans="4:14">
      <c r="D1174" s="946" t="s">
        <v>6214</v>
      </c>
      <c r="N1174" s="846" t="s">
        <v>6214</v>
      </c>
    </row>
    <row r="1175" spans="4:14">
      <c r="D1175" s="946" t="s">
        <v>6108</v>
      </c>
      <c r="N1175" s="846" t="s">
        <v>6108</v>
      </c>
    </row>
    <row r="1176" spans="4:14">
      <c r="D1176" s="946" t="s">
        <v>6431</v>
      </c>
      <c r="N1176" s="846" t="s">
        <v>6431</v>
      </c>
    </row>
    <row r="1177" spans="4:14">
      <c r="D1177" s="946" t="s">
        <v>6372</v>
      </c>
      <c r="N1177" s="846" t="s">
        <v>6372</v>
      </c>
    </row>
    <row r="1178" spans="4:14">
      <c r="D1178" s="946" t="s">
        <v>6377</v>
      </c>
      <c r="N1178" s="846" t="s">
        <v>6377</v>
      </c>
    </row>
    <row r="1179" spans="4:14">
      <c r="D1179" s="946" t="s">
        <v>6381</v>
      </c>
      <c r="N1179" s="846" t="s">
        <v>6381</v>
      </c>
    </row>
    <row r="1180" spans="4:14">
      <c r="D1180" s="946" t="s">
        <v>6385</v>
      </c>
      <c r="N1180" s="846" t="s">
        <v>6385</v>
      </c>
    </row>
    <row r="1181" spans="4:14">
      <c r="D1181" s="946" t="s">
        <v>6261</v>
      </c>
      <c r="N1181" s="846" t="s">
        <v>6261</v>
      </c>
    </row>
    <row r="1182" spans="4:14">
      <c r="D1182" s="946" t="s">
        <v>6391</v>
      </c>
      <c r="N1182" s="846" t="s">
        <v>6391</v>
      </c>
    </row>
    <row r="1183" spans="4:14">
      <c r="D1183" s="946" t="s">
        <v>6396</v>
      </c>
      <c r="N1183" s="846" t="s">
        <v>6396</v>
      </c>
    </row>
    <row r="1184" spans="4:14">
      <c r="D1184" s="946" t="s">
        <v>6401</v>
      </c>
      <c r="N1184" s="846" t="s">
        <v>6401</v>
      </c>
    </row>
    <row r="1185" spans="4:14">
      <c r="D1185" s="946" t="s">
        <v>6205</v>
      </c>
      <c r="N1185" s="846" t="s">
        <v>6205</v>
      </c>
    </row>
    <row r="1186" spans="4:14">
      <c r="D1186" s="946" t="s">
        <v>6345</v>
      </c>
      <c r="N1186" s="846" t="s">
        <v>6345</v>
      </c>
    </row>
    <row r="1187" spans="4:14">
      <c r="D1187" s="946" t="s">
        <v>6411</v>
      </c>
      <c r="N1187" s="846" t="s">
        <v>6411</v>
      </c>
    </row>
    <row r="1188" spans="4:14">
      <c r="D1188" s="946" t="s">
        <v>6416</v>
      </c>
      <c r="N1188" s="846" t="s">
        <v>6416</v>
      </c>
    </row>
    <row r="1189" spans="4:14">
      <c r="D1189" s="946" t="s">
        <v>6421</v>
      </c>
      <c r="N1189" s="846" t="s">
        <v>6421</v>
      </c>
    </row>
    <row r="1190" spans="4:14">
      <c r="D1190" s="946" t="s">
        <v>6214</v>
      </c>
      <c r="N1190" s="846" t="s">
        <v>6214</v>
      </c>
    </row>
    <row r="1191" spans="4:14">
      <c r="D1191" s="946" t="s">
        <v>6108</v>
      </c>
      <c r="N1191" s="846" t="s">
        <v>6108</v>
      </c>
    </row>
    <row r="1192" spans="4:14">
      <c r="D1192" s="946" t="s">
        <v>7367</v>
      </c>
      <c r="N1192" s="846" t="s">
        <v>7367</v>
      </c>
    </row>
    <row r="1193" spans="4:14">
      <c r="D1193" s="946" t="s">
        <v>6436</v>
      </c>
      <c r="N1193" s="846" t="s">
        <v>6436</v>
      </c>
    </row>
    <row r="1194" spans="4:14">
      <c r="D1194" s="946" t="s">
        <v>6441</v>
      </c>
      <c r="N1194" s="846" t="s">
        <v>6441</v>
      </c>
    </row>
    <row r="1195" spans="4:14">
      <c r="D1195" s="946" t="s">
        <v>6445</v>
      </c>
      <c r="N1195" s="846" t="s">
        <v>6445</v>
      </c>
    </row>
    <row r="1196" spans="4:14">
      <c r="D1196" s="946" t="s">
        <v>6450</v>
      </c>
      <c r="N1196" s="846" t="s">
        <v>6450</v>
      </c>
    </row>
    <row r="1197" spans="4:14">
      <c r="D1197" s="946" t="s">
        <v>6261</v>
      </c>
      <c r="N1197" s="846" t="s">
        <v>6261</v>
      </c>
    </row>
    <row r="1198" spans="4:14">
      <c r="D1198" s="946" t="s">
        <v>6455</v>
      </c>
      <c r="N1198" s="846" t="s">
        <v>6455</v>
      </c>
    </row>
    <row r="1199" spans="4:14">
      <c r="D1199" s="946" t="s">
        <v>6460</v>
      </c>
      <c r="N1199" s="846" t="s">
        <v>6460</v>
      </c>
    </row>
    <row r="1200" spans="4:14">
      <c r="D1200" s="946" t="s">
        <v>6401</v>
      </c>
      <c r="N1200" s="846" t="s">
        <v>6401</v>
      </c>
    </row>
    <row r="1201" spans="4:14">
      <c r="D1201" s="946" t="s">
        <v>6205</v>
      </c>
      <c r="N1201" s="846" t="s">
        <v>6205</v>
      </c>
    </row>
    <row r="1202" spans="4:14">
      <c r="D1202" s="946" t="s">
        <v>6345</v>
      </c>
      <c r="N1202" s="846" t="s">
        <v>6345</v>
      </c>
    </row>
    <row r="1203" spans="4:14">
      <c r="D1203" s="946" t="s">
        <v>6411</v>
      </c>
      <c r="N1203" s="846" t="s">
        <v>6411</v>
      </c>
    </row>
    <row r="1204" spans="4:14">
      <c r="D1204" s="946" t="s">
        <v>6474</v>
      </c>
      <c r="N1204" s="846" t="s">
        <v>6474</v>
      </c>
    </row>
    <row r="1205" spans="4:14">
      <c r="D1205" s="946" t="s">
        <v>6478</v>
      </c>
      <c r="N1205" s="846" t="s">
        <v>6478</v>
      </c>
    </row>
    <row r="1206" spans="4:14">
      <c r="D1206" s="946" t="s">
        <v>6214</v>
      </c>
      <c r="N1206" s="846" t="s">
        <v>6214</v>
      </c>
    </row>
    <row r="1207" spans="4:14">
      <c r="D1207" s="946" t="s">
        <v>6108</v>
      </c>
      <c r="N1207" s="846" t="s">
        <v>6108</v>
      </c>
    </row>
    <row r="1208" spans="4:14">
      <c r="D1208" s="946" t="s">
        <v>8761</v>
      </c>
      <c r="N1208" s="846" t="s">
        <v>8761</v>
      </c>
    </row>
    <row r="1209" spans="4:14">
      <c r="D1209" s="946" t="s">
        <v>7297</v>
      </c>
      <c r="N1209" s="846" t="s">
        <v>7297</v>
      </c>
    </row>
    <row r="1210" spans="4:14">
      <c r="D1210" s="946" t="s">
        <v>13797</v>
      </c>
      <c r="N1210" s="846" t="s">
        <v>13797</v>
      </c>
    </row>
    <row r="1211" spans="4:14">
      <c r="D1211" s="946" t="s">
        <v>13798</v>
      </c>
      <c r="N1211" s="846" t="s">
        <v>13798</v>
      </c>
    </row>
    <row r="1212" spans="4:14">
      <c r="D1212" s="946" t="s">
        <v>13799</v>
      </c>
      <c r="N1212" s="846" t="s">
        <v>13799</v>
      </c>
    </row>
    <row r="1213" spans="4:14">
      <c r="D1213" s="946" t="s">
        <v>6261</v>
      </c>
      <c r="N1213" s="846" t="s">
        <v>6261</v>
      </c>
    </row>
    <row r="1214" spans="4:14">
      <c r="D1214" s="946" t="s">
        <v>7313</v>
      </c>
      <c r="N1214" s="846" t="s">
        <v>7313</v>
      </c>
    </row>
    <row r="1215" spans="4:14">
      <c r="D1215" s="946" t="s">
        <v>13801</v>
      </c>
      <c r="N1215" s="846" t="s">
        <v>13801</v>
      </c>
    </row>
    <row r="1216" spans="4:14">
      <c r="D1216" s="946" t="s">
        <v>7320</v>
      </c>
      <c r="N1216" s="846" t="s">
        <v>7320</v>
      </c>
    </row>
    <row r="1217" spans="4:14">
      <c r="D1217" s="946" t="s">
        <v>6219</v>
      </c>
      <c r="N1217" s="846" t="s">
        <v>6219</v>
      </c>
    </row>
    <row r="1218" spans="4:14">
      <c r="D1218" s="946" t="s">
        <v>6282</v>
      </c>
      <c r="N1218" s="846" t="s">
        <v>6282</v>
      </c>
    </row>
    <row r="1219" spans="4:14">
      <c r="D1219" s="946" t="s">
        <v>6287</v>
      </c>
      <c r="N1219" s="846" t="s">
        <v>6287</v>
      </c>
    </row>
    <row r="1220" spans="4:14">
      <c r="D1220" s="946" t="s">
        <v>7328</v>
      </c>
      <c r="N1220" s="846" t="s">
        <v>7328</v>
      </c>
    </row>
    <row r="1221" spans="4:14">
      <c r="D1221" s="946" t="s">
        <v>13802</v>
      </c>
      <c r="N1221" s="846" t="s">
        <v>13802</v>
      </c>
    </row>
    <row r="1222" spans="4:14">
      <c r="D1222" s="946" t="s">
        <v>6187</v>
      </c>
      <c r="N1222" s="846" t="s">
        <v>6187</v>
      </c>
    </row>
    <row r="1223" spans="4:14">
      <c r="D1223" s="946" t="s">
        <v>6233</v>
      </c>
      <c r="N1223" s="846" t="s">
        <v>6233</v>
      </c>
    </row>
    <row r="1224" spans="4:14">
      <c r="D1224" s="946" t="s">
        <v>6486</v>
      </c>
      <c r="N1224" s="846" t="s">
        <v>6486</v>
      </c>
    </row>
    <row r="1225" spans="4:14">
      <c r="D1225" s="946" t="s">
        <v>6108</v>
      </c>
      <c r="N1225" s="846" t="s">
        <v>6108</v>
      </c>
    </row>
    <row r="1226" spans="4:14">
      <c r="D1226" s="946" t="s">
        <v>6244</v>
      </c>
      <c r="N1226" s="846" t="s">
        <v>6244</v>
      </c>
    </row>
    <row r="1227" spans="4:14">
      <c r="D1227" s="946" t="s">
        <v>6309</v>
      </c>
      <c r="N1227" s="846" t="s">
        <v>6309</v>
      </c>
    </row>
    <row r="1228" spans="4:14">
      <c r="D1228" s="946" t="s">
        <v>6313</v>
      </c>
      <c r="N1228" s="846" t="s">
        <v>6313</v>
      </c>
    </row>
    <row r="1229" spans="4:14">
      <c r="D1229" s="946" t="s">
        <v>6499</v>
      </c>
      <c r="N1229" s="846" t="s">
        <v>6499</v>
      </c>
    </row>
    <row r="1230" spans="4:14">
      <c r="D1230" s="946" t="s">
        <v>6321</v>
      </c>
      <c r="N1230" s="846" t="s">
        <v>6321</v>
      </c>
    </row>
    <row r="1231" spans="4:14">
      <c r="D1231" s="946" t="s">
        <v>6261</v>
      </c>
      <c r="N1231" s="846" t="s">
        <v>6261</v>
      </c>
    </row>
    <row r="1232" spans="4:14">
      <c r="D1232" s="946" t="s">
        <v>6329</v>
      </c>
      <c r="N1232" s="846" t="s">
        <v>6329</v>
      </c>
    </row>
    <row r="1233" spans="4:14">
      <c r="D1233" s="946" t="s">
        <v>6333</v>
      </c>
      <c r="N1233" s="846" t="s">
        <v>6333</v>
      </c>
    </row>
    <row r="1234" spans="4:14">
      <c r="D1234" s="946" t="s">
        <v>6338</v>
      </c>
      <c r="N1234" s="846" t="s">
        <v>6338</v>
      </c>
    </row>
    <row r="1235" spans="4:14">
      <c r="D1235" s="946" t="s">
        <v>6205</v>
      </c>
      <c r="N1235" s="846" t="s">
        <v>6205</v>
      </c>
    </row>
    <row r="1236" spans="4:14">
      <c r="D1236" s="946" t="s">
        <v>6345</v>
      </c>
      <c r="N1236" s="846" t="s">
        <v>6345</v>
      </c>
    </row>
    <row r="1237" spans="4:14">
      <c r="D1237" s="946" t="s">
        <v>6348</v>
      </c>
      <c r="N1237" s="846" t="s">
        <v>6348</v>
      </c>
    </row>
    <row r="1238" spans="4:14">
      <c r="D1238" s="946" t="s">
        <v>6352</v>
      </c>
      <c r="N1238" s="846" t="s">
        <v>6352</v>
      </c>
    </row>
    <row r="1239" spans="4:14">
      <c r="D1239" s="946" t="s">
        <v>6357</v>
      </c>
      <c r="N1239" s="846" t="s">
        <v>6357</v>
      </c>
    </row>
    <row r="1240" spans="4:14">
      <c r="D1240" s="946" t="s">
        <v>6187</v>
      </c>
      <c r="N1240" s="846" t="s">
        <v>6187</v>
      </c>
    </row>
    <row r="1241" spans="4:14">
      <c r="D1241" s="946" t="s">
        <v>6190</v>
      </c>
      <c r="N1241" s="846" t="s">
        <v>6190</v>
      </c>
    </row>
    <row r="1242" spans="4:14">
      <c r="D1242" s="946" t="s">
        <v>6192</v>
      </c>
      <c r="N1242" s="846" t="s">
        <v>6192</v>
      </c>
    </row>
    <row r="1243" spans="4:14">
      <c r="D1243" s="946" t="s">
        <v>6525</v>
      </c>
      <c r="N1243" s="846" t="s">
        <v>6525</v>
      </c>
    </row>
    <row r="1244" spans="4:14">
      <c r="D1244" s="946" t="s">
        <v>6529</v>
      </c>
      <c r="N1244" s="846" t="s">
        <v>6529</v>
      </c>
    </row>
    <row r="1245" spans="4:14">
      <c r="D1245" s="946" t="s">
        <v>6494</v>
      </c>
      <c r="N1245" s="846" t="s">
        <v>6494</v>
      </c>
    </row>
    <row r="1246" spans="4:14">
      <c r="D1246" s="946" t="s">
        <v>5788</v>
      </c>
      <c r="N1246" s="846" t="s">
        <v>5788</v>
      </c>
    </row>
    <row r="1247" spans="4:14">
      <c r="D1247" s="946" t="s">
        <v>5916</v>
      </c>
      <c r="N1247" s="846" t="s">
        <v>5916</v>
      </c>
    </row>
    <row r="1248" spans="4:14">
      <c r="D1248" s="946" t="s">
        <v>5923</v>
      </c>
      <c r="N1248" s="846" t="s">
        <v>5923</v>
      </c>
    </row>
    <row r="1249" spans="4:14">
      <c r="D1249" s="946" t="s">
        <v>5932</v>
      </c>
      <c r="N1249" s="846" t="s">
        <v>5932</v>
      </c>
    </row>
    <row r="1250" spans="4:14">
      <c r="D1250" s="946" t="s">
        <v>9574</v>
      </c>
      <c r="N1250" s="846" t="s">
        <v>9574</v>
      </c>
    </row>
    <row r="1251" spans="4:14">
      <c r="D1251" s="946" t="s">
        <v>13866</v>
      </c>
      <c r="N1251" s="846" t="s">
        <v>13866</v>
      </c>
    </row>
    <row r="1252" spans="4:14">
      <c r="D1252" s="946" t="s">
        <v>13867</v>
      </c>
      <c r="N1252" s="846" t="s">
        <v>13867</v>
      </c>
    </row>
    <row r="1253" spans="4:14">
      <c r="D1253" s="946" t="s">
        <v>13868</v>
      </c>
      <c r="N1253" s="846" t="s">
        <v>13868</v>
      </c>
    </row>
    <row r="1254" spans="4:14">
      <c r="D1254" s="946" t="s">
        <v>13706</v>
      </c>
      <c r="N1254" s="846" t="s">
        <v>13706</v>
      </c>
    </row>
    <row r="1255" spans="4:14">
      <c r="D1255" s="946" t="s">
        <v>5985</v>
      </c>
      <c r="N1255" s="846" t="s">
        <v>5985</v>
      </c>
    </row>
    <row r="1256" spans="4:14">
      <c r="D1256" s="946" t="s">
        <v>5996</v>
      </c>
      <c r="N1256" s="846" t="s">
        <v>5996</v>
      </c>
    </row>
    <row r="1257" spans="4:14">
      <c r="D1257" s="946" t="s">
        <v>12673</v>
      </c>
      <c r="N1257" s="846" t="s">
        <v>12673</v>
      </c>
    </row>
    <row r="1258" spans="4:14">
      <c r="D1258" s="946" t="s">
        <v>12674</v>
      </c>
      <c r="N1258" s="846" t="s">
        <v>12674</v>
      </c>
    </row>
    <row r="1259" spans="4:14">
      <c r="D1259" s="946" t="s">
        <v>12675</v>
      </c>
      <c r="N1259" s="846" t="s">
        <v>12675</v>
      </c>
    </row>
    <row r="1260" spans="4:14">
      <c r="D1260" s="946" t="s">
        <v>12676</v>
      </c>
      <c r="N1260" s="846" t="s">
        <v>12676</v>
      </c>
    </row>
    <row r="1261" spans="4:14">
      <c r="D1261" s="946" t="s">
        <v>9517</v>
      </c>
      <c r="N1261" s="846" t="s">
        <v>9517</v>
      </c>
    </row>
    <row r="1262" spans="4:14">
      <c r="D1262" s="946" t="s">
        <v>6074</v>
      </c>
      <c r="N1262" s="846" t="s">
        <v>6074</v>
      </c>
    </row>
    <row r="1263" spans="4:14">
      <c r="D1263" s="946" t="s">
        <v>6080</v>
      </c>
      <c r="N1263" s="846" t="s">
        <v>6080</v>
      </c>
    </row>
    <row r="1264" spans="4:14">
      <c r="D1264" s="946" t="s">
        <v>7145</v>
      </c>
      <c r="N1264" s="846" t="s">
        <v>7145</v>
      </c>
    </row>
    <row r="1265" spans="4:14">
      <c r="D1265" s="946" t="s">
        <v>7148</v>
      </c>
      <c r="N1265" s="846" t="s">
        <v>7148</v>
      </c>
    </row>
    <row r="1266" spans="4:14">
      <c r="D1266" s="946" t="s">
        <v>7152</v>
      </c>
      <c r="N1266" s="846" t="s">
        <v>7152</v>
      </c>
    </row>
    <row r="1267" spans="4:14">
      <c r="D1267" s="946" t="s">
        <v>7155</v>
      </c>
      <c r="N1267" s="846" t="s">
        <v>7155</v>
      </c>
    </row>
    <row r="1268" spans="4:14">
      <c r="D1268" s="946" t="s">
        <v>7159</v>
      </c>
      <c r="N1268" s="846" t="s">
        <v>7159</v>
      </c>
    </row>
    <row r="1269" spans="4:14">
      <c r="D1269" s="946" t="s">
        <v>7161</v>
      </c>
      <c r="N1269" s="846" t="s">
        <v>7161</v>
      </c>
    </row>
    <row r="1270" spans="4:14">
      <c r="D1270" s="946" t="s">
        <v>7163</v>
      </c>
      <c r="N1270" s="846" t="s">
        <v>7163</v>
      </c>
    </row>
    <row r="1271" spans="4:14">
      <c r="D1271" s="946" t="s">
        <v>7166</v>
      </c>
      <c r="N1271" s="846" t="s">
        <v>7166</v>
      </c>
    </row>
    <row r="1272" spans="4:14">
      <c r="D1272" s="946" t="s">
        <v>7171</v>
      </c>
      <c r="N1272" s="846" t="s">
        <v>7171</v>
      </c>
    </row>
    <row r="1273" spans="4:14">
      <c r="D1273" s="946" t="s">
        <v>6108</v>
      </c>
      <c r="N1273" s="846" t="s">
        <v>6108</v>
      </c>
    </row>
    <row r="1274" spans="4:14">
      <c r="D1274" s="946" t="s">
        <v>7175</v>
      </c>
      <c r="N1274" s="846" t="s">
        <v>7175</v>
      </c>
    </row>
    <row r="1275" spans="4:14">
      <c r="D1275" s="946" t="s">
        <v>7177</v>
      </c>
      <c r="N1275" s="846" t="s">
        <v>7177</v>
      </c>
    </row>
    <row r="1276" spans="4:14">
      <c r="D1276" s="946" t="s">
        <v>7179</v>
      </c>
      <c r="N1276" s="846" t="s">
        <v>7179</v>
      </c>
    </row>
    <row r="1277" spans="4:14">
      <c r="D1277" s="946" t="s">
        <v>7182</v>
      </c>
      <c r="N1277" s="846" t="s">
        <v>7182</v>
      </c>
    </row>
    <row r="1278" spans="4:14">
      <c r="D1278" s="946" t="s">
        <v>7185</v>
      </c>
      <c r="N1278" s="846" t="s">
        <v>7185</v>
      </c>
    </row>
    <row r="1279" spans="4:14">
      <c r="D1279" s="946" t="s">
        <v>6187</v>
      </c>
      <c r="N1279" s="846" t="s">
        <v>6187</v>
      </c>
    </row>
    <row r="1280" spans="4:14">
      <c r="D1280" s="946" t="s">
        <v>6233</v>
      </c>
      <c r="N1280" s="846" t="s">
        <v>6233</v>
      </c>
    </row>
    <row r="1281" spans="4:14">
      <c r="D1281" s="946" t="s">
        <v>7193</v>
      </c>
      <c r="N1281" s="846" t="s">
        <v>7193</v>
      </c>
    </row>
    <row r="1282" spans="4:14">
      <c r="D1282" s="946" t="s">
        <v>7197</v>
      </c>
      <c r="N1282" s="846" t="s">
        <v>7197</v>
      </c>
    </row>
    <row r="1283" spans="4:14">
      <c r="D1283" s="946" t="s">
        <v>7201</v>
      </c>
      <c r="N1283" s="846" t="s">
        <v>7201</v>
      </c>
    </row>
    <row r="1284" spans="4:14">
      <c r="D1284" s="946" t="s">
        <v>6727</v>
      </c>
      <c r="N1284" s="846" t="s">
        <v>6727</v>
      </c>
    </row>
    <row r="1285" spans="4:14">
      <c r="D1285" s="946" t="s">
        <v>7211</v>
      </c>
      <c r="N1285" s="846" t="s">
        <v>7211</v>
      </c>
    </row>
    <row r="1286" spans="4:14">
      <c r="D1286" s="946" t="s">
        <v>6733</v>
      </c>
      <c r="N1286" s="846" t="s">
        <v>6733</v>
      </c>
    </row>
    <row r="1287" spans="4:14">
      <c r="D1287" s="946" t="s">
        <v>6214</v>
      </c>
      <c r="N1287" s="846" t="s">
        <v>6214</v>
      </c>
    </row>
    <row r="1288" spans="4:14">
      <c r="D1288" s="946" t="s">
        <v>7218</v>
      </c>
      <c r="N1288" s="846" t="s">
        <v>7218</v>
      </c>
    </row>
    <row r="1289" spans="4:14">
      <c r="D1289" s="946" t="s">
        <v>6488</v>
      </c>
      <c r="N1289" s="846" t="s">
        <v>6488</v>
      </c>
    </row>
    <row r="1290" spans="4:14">
      <c r="D1290" s="946" t="s">
        <v>6192</v>
      </c>
      <c r="N1290" s="846" t="s">
        <v>6192</v>
      </c>
    </row>
    <row r="1291" spans="4:14">
      <c r="D1291" s="946" t="s">
        <v>6087</v>
      </c>
      <c r="N1291" s="846" t="s">
        <v>6087</v>
      </c>
    </row>
    <row r="1292" spans="4:14">
      <c r="D1292" s="946" t="s">
        <v>9962</v>
      </c>
      <c r="N1292" s="846" t="s">
        <v>9962</v>
      </c>
    </row>
    <row r="1293" spans="4:14">
      <c r="D1293" s="946" t="s">
        <v>6100</v>
      </c>
      <c r="N1293" s="846" t="s">
        <v>6100</v>
      </c>
    </row>
    <row r="1294" spans="4:14">
      <c r="D1294" s="946" t="s">
        <v>6108</v>
      </c>
      <c r="N1294" s="846" t="s">
        <v>6108</v>
      </c>
    </row>
    <row r="1295" spans="4:14">
      <c r="D1295" s="946" t="s">
        <v>9978</v>
      </c>
      <c r="N1295" s="846" t="s">
        <v>9978</v>
      </c>
    </row>
    <row r="1296" spans="4:14">
      <c r="D1296" s="946" t="s">
        <v>9983</v>
      </c>
      <c r="N1296" s="846" t="s">
        <v>9983</v>
      </c>
    </row>
    <row r="1297" spans="4:14">
      <c r="D1297" s="946" t="s">
        <v>9989</v>
      </c>
      <c r="N1297" s="846" t="s">
        <v>9989</v>
      </c>
    </row>
    <row r="1298" spans="4:14">
      <c r="D1298" s="946" t="s">
        <v>9994</v>
      </c>
      <c r="N1298" s="846" t="s">
        <v>9994</v>
      </c>
    </row>
    <row r="1299" spans="4:14">
      <c r="D1299" s="946" t="s">
        <v>9999</v>
      </c>
      <c r="N1299" s="846" t="s">
        <v>9999</v>
      </c>
    </row>
    <row r="1300" spans="4:14">
      <c r="D1300" s="946" t="s">
        <v>10004</v>
      </c>
      <c r="N1300" s="846" t="s">
        <v>10004</v>
      </c>
    </row>
    <row r="1301" spans="4:14">
      <c r="D1301" s="946" t="s">
        <v>10008</v>
      </c>
      <c r="N1301" s="846" t="s">
        <v>10008</v>
      </c>
    </row>
    <row r="1302" spans="4:14">
      <c r="D1302" s="946" t="s">
        <v>10012</v>
      </c>
      <c r="N1302" s="846" t="s">
        <v>10012</v>
      </c>
    </row>
    <row r="1303" spans="4:14">
      <c r="D1303" s="946" t="s">
        <v>10016</v>
      </c>
      <c r="N1303" s="846" t="s">
        <v>10016</v>
      </c>
    </row>
    <row r="1304" spans="4:14">
      <c r="D1304" s="946" t="s">
        <v>10019</v>
      </c>
      <c r="N1304" s="846" t="s">
        <v>10019</v>
      </c>
    </row>
    <row r="1305" spans="4:14">
      <c r="D1305" s="946" t="s">
        <v>10022</v>
      </c>
      <c r="N1305" s="846" t="s">
        <v>10022</v>
      </c>
    </row>
    <row r="1306" spans="4:14">
      <c r="D1306" s="946" t="s">
        <v>7544</v>
      </c>
      <c r="N1306" s="846" t="s">
        <v>7544</v>
      </c>
    </row>
    <row r="1307" spans="4:14">
      <c r="D1307" s="946" t="s">
        <v>10028</v>
      </c>
      <c r="N1307" s="846" t="s">
        <v>10028</v>
      </c>
    </row>
    <row r="1308" spans="4:14">
      <c r="D1308" s="946" t="s">
        <v>10031</v>
      </c>
      <c r="N1308" s="846" t="s">
        <v>10031</v>
      </c>
    </row>
    <row r="1309" spans="4:14">
      <c r="D1309" s="946" t="s">
        <v>7022</v>
      </c>
      <c r="N1309" s="846" t="s">
        <v>7022</v>
      </c>
    </row>
    <row r="1310" spans="4:14">
      <c r="D1310" s="946" t="s">
        <v>6819</v>
      </c>
      <c r="N1310" s="846" t="s">
        <v>6819</v>
      </c>
    </row>
    <row r="1311" spans="4:14">
      <c r="D1311" s="946" t="s">
        <v>6187</v>
      </c>
      <c r="N1311" s="846" t="s">
        <v>6187</v>
      </c>
    </row>
    <row r="1312" spans="4:14">
      <c r="D1312" s="946" t="s">
        <v>6190</v>
      </c>
      <c r="N1312" s="846" t="s">
        <v>6190</v>
      </c>
    </row>
    <row r="1313" spans="4:14">
      <c r="D1313" s="946" t="s">
        <v>6192</v>
      </c>
      <c r="N1313" s="846" t="s">
        <v>6192</v>
      </c>
    </row>
    <row r="1314" spans="4:14">
      <c r="D1314" s="946" t="s">
        <v>6195</v>
      </c>
      <c r="N1314" s="846" t="s">
        <v>6195</v>
      </c>
    </row>
    <row r="1315" spans="4:14">
      <c r="D1315" s="946" t="s">
        <v>6200</v>
      </c>
      <c r="N1315" s="846" t="s">
        <v>6200</v>
      </c>
    </row>
    <row r="1316" spans="4:14">
      <c r="D1316" s="946" t="s">
        <v>6108</v>
      </c>
      <c r="N1316" s="846" t="s">
        <v>6108</v>
      </c>
    </row>
    <row r="1317" spans="4:14">
      <c r="D1317" s="946" t="s">
        <v>6205</v>
      </c>
      <c r="N1317" s="846" t="s">
        <v>6205</v>
      </c>
    </row>
    <row r="1318" spans="4:14">
      <c r="D1318" s="946" t="s">
        <v>6207</v>
      </c>
      <c r="N1318" s="846" t="s">
        <v>6207</v>
      </c>
    </row>
    <row r="1319" spans="4:14">
      <c r="D1319" s="946" t="s">
        <v>6210</v>
      </c>
      <c r="N1319" s="846" t="s">
        <v>6210</v>
      </c>
    </row>
    <row r="1320" spans="4:14">
      <c r="D1320" s="946" t="s">
        <v>6214</v>
      </c>
      <c r="N1320" s="846" t="s">
        <v>6214</v>
      </c>
    </row>
    <row r="1321" spans="4:14">
      <c r="D1321" s="946" t="s">
        <v>6108</v>
      </c>
      <c r="N1321" s="846" t="s">
        <v>6108</v>
      </c>
    </row>
    <row r="1322" spans="4:14">
      <c r="D1322" s="946" t="s">
        <v>6219</v>
      </c>
      <c r="N1322" s="846" t="s">
        <v>6219</v>
      </c>
    </row>
    <row r="1323" spans="4:14">
      <c r="D1323" s="946" t="s">
        <v>6223</v>
      </c>
      <c r="N1323" s="846" t="s">
        <v>6223</v>
      </c>
    </row>
    <row r="1324" spans="4:14">
      <c r="D1324" s="946" t="s">
        <v>6227</v>
      </c>
      <c r="N1324" s="846" t="s">
        <v>6227</v>
      </c>
    </row>
    <row r="1325" spans="4:14">
      <c r="D1325" s="946" t="s">
        <v>6187</v>
      </c>
      <c r="N1325" s="846" t="s">
        <v>6187</v>
      </c>
    </row>
    <row r="1326" spans="4:14">
      <c r="D1326" s="946" t="s">
        <v>6233</v>
      </c>
      <c r="N1326" s="846" t="s">
        <v>6233</v>
      </c>
    </row>
    <row r="1327" spans="4:14">
      <c r="D1327" s="946" t="s">
        <v>6237</v>
      </c>
      <c r="N1327" s="846" t="s">
        <v>6237</v>
      </c>
    </row>
    <row r="1328" spans="4:14">
      <c r="D1328" s="946" t="s">
        <v>6240</v>
      </c>
      <c r="N1328" s="846" t="s">
        <v>6240</v>
      </c>
    </row>
    <row r="1329" spans="4:14">
      <c r="D1329" s="946" t="s">
        <v>6108</v>
      </c>
      <c r="N1329" s="846" t="s">
        <v>6108</v>
      </c>
    </row>
    <row r="1330" spans="4:14">
      <c r="D1330" s="946" t="s">
        <v>6244</v>
      </c>
      <c r="N1330" s="846" t="s">
        <v>6244</v>
      </c>
    </row>
    <row r="1331" spans="4:14">
      <c r="D1331" s="946" t="s">
        <v>6625</v>
      </c>
      <c r="N1331" s="846" t="s">
        <v>6625</v>
      </c>
    </row>
    <row r="1332" spans="4:14">
      <c r="D1332" s="946" t="s">
        <v>6628</v>
      </c>
      <c r="N1332" s="846" t="s">
        <v>6628</v>
      </c>
    </row>
    <row r="1333" spans="4:14">
      <c r="D1333" s="946" t="s">
        <v>6255</v>
      </c>
      <c r="N1333" s="846" t="s">
        <v>6255</v>
      </c>
    </row>
    <row r="1334" spans="4:14">
      <c r="D1334" s="946" t="s">
        <v>6258</v>
      </c>
      <c r="N1334" s="846" t="s">
        <v>6258</v>
      </c>
    </row>
    <row r="1335" spans="4:14">
      <c r="D1335" s="946" t="s">
        <v>6261</v>
      </c>
      <c r="N1335" s="846" t="s">
        <v>6261</v>
      </c>
    </row>
    <row r="1336" spans="4:14">
      <c r="D1336" s="946" t="s">
        <v>6266</v>
      </c>
      <c r="N1336" s="846" t="s">
        <v>6266</v>
      </c>
    </row>
    <row r="1337" spans="4:14">
      <c r="D1337" s="946" t="s">
        <v>6270</v>
      </c>
      <c r="N1337" s="846" t="s">
        <v>6270</v>
      </c>
    </row>
    <row r="1338" spans="4:14">
      <c r="D1338" s="946" t="s">
        <v>6274</v>
      </c>
      <c r="N1338" s="846" t="s">
        <v>6274</v>
      </c>
    </row>
    <row r="1339" spans="4:14">
      <c r="D1339" s="946" t="s">
        <v>6205</v>
      </c>
      <c r="N1339" s="846" t="s">
        <v>6205</v>
      </c>
    </row>
    <row r="1340" spans="4:14">
      <c r="D1340" s="946" t="s">
        <v>6282</v>
      </c>
      <c r="N1340" s="846" t="s">
        <v>6282</v>
      </c>
    </row>
    <row r="1341" spans="4:14">
      <c r="D1341" s="946" t="s">
        <v>6287</v>
      </c>
      <c r="N1341" s="846" t="s">
        <v>6287</v>
      </c>
    </row>
    <row r="1342" spans="4:14">
      <c r="D1342" s="946" t="s">
        <v>6641</v>
      </c>
      <c r="N1342" s="846" t="s">
        <v>6641</v>
      </c>
    </row>
    <row r="1343" spans="4:14">
      <c r="D1343" s="946" t="s">
        <v>6214</v>
      </c>
      <c r="N1343" s="846" t="s">
        <v>6214</v>
      </c>
    </row>
    <row r="1344" spans="4:14">
      <c r="D1344" s="946" t="s">
        <v>6108</v>
      </c>
      <c r="N1344" s="846" t="s">
        <v>6108</v>
      </c>
    </row>
    <row r="1345" spans="4:14">
      <c r="D1345" s="946" t="s">
        <v>6303</v>
      </c>
      <c r="N1345" s="846" t="s">
        <v>6303</v>
      </c>
    </row>
    <row r="1346" spans="4:14">
      <c r="D1346" s="946" t="s">
        <v>6309</v>
      </c>
      <c r="N1346" s="846" t="s">
        <v>6309</v>
      </c>
    </row>
    <row r="1347" spans="4:14">
      <c r="D1347" s="946" t="s">
        <v>6313</v>
      </c>
      <c r="N1347" s="846" t="s">
        <v>6313</v>
      </c>
    </row>
    <row r="1348" spans="4:14">
      <c r="D1348" s="946" t="s">
        <v>6317</v>
      </c>
      <c r="N1348" s="846" t="s">
        <v>6317</v>
      </c>
    </row>
    <row r="1349" spans="4:14">
      <c r="D1349" s="946" t="s">
        <v>6321</v>
      </c>
      <c r="N1349" s="846" t="s">
        <v>6321</v>
      </c>
    </row>
    <row r="1350" spans="4:14">
      <c r="D1350" s="946" t="s">
        <v>6261</v>
      </c>
      <c r="N1350" s="846" t="s">
        <v>6261</v>
      </c>
    </row>
    <row r="1351" spans="4:14">
      <c r="D1351" s="946" t="s">
        <v>6329</v>
      </c>
      <c r="N1351" s="846" t="s">
        <v>6329</v>
      </c>
    </row>
    <row r="1352" spans="4:14">
      <c r="D1352" s="946" t="s">
        <v>6333</v>
      </c>
      <c r="N1352" s="846" t="s">
        <v>6333</v>
      </c>
    </row>
    <row r="1353" spans="4:14">
      <c r="D1353" s="946" t="s">
        <v>6338</v>
      </c>
      <c r="N1353" s="846" t="s">
        <v>6338</v>
      </c>
    </row>
    <row r="1354" spans="4:14">
      <c r="D1354" s="946" t="s">
        <v>6205</v>
      </c>
      <c r="N1354" s="846" t="s">
        <v>6205</v>
      </c>
    </row>
    <row r="1355" spans="4:14">
      <c r="D1355" s="946" t="s">
        <v>6345</v>
      </c>
      <c r="N1355" s="846" t="s">
        <v>6345</v>
      </c>
    </row>
    <row r="1356" spans="4:14">
      <c r="D1356" s="946" t="s">
        <v>6348</v>
      </c>
      <c r="N1356" s="846" t="s">
        <v>6348</v>
      </c>
    </row>
    <row r="1357" spans="4:14">
      <c r="D1357" s="946" t="s">
        <v>6352</v>
      </c>
      <c r="N1357" s="846" t="s">
        <v>6352</v>
      </c>
    </row>
    <row r="1358" spans="4:14">
      <c r="D1358" s="946" t="s">
        <v>6357</v>
      </c>
      <c r="N1358" s="846" t="s">
        <v>6357</v>
      </c>
    </row>
    <row r="1359" spans="4:14">
      <c r="D1359" s="946" t="s">
        <v>6214</v>
      </c>
      <c r="N1359" s="846" t="s">
        <v>6214</v>
      </c>
    </row>
    <row r="1360" spans="4:14">
      <c r="D1360" s="946" t="s">
        <v>6108</v>
      </c>
      <c r="N1360" s="846" t="s">
        <v>6108</v>
      </c>
    </row>
    <row r="1361" spans="4:14">
      <c r="D1361" s="946" t="s">
        <v>6368</v>
      </c>
      <c r="N1361" s="846" t="s">
        <v>6368</v>
      </c>
    </row>
    <row r="1362" spans="4:14">
      <c r="D1362" s="946" t="s">
        <v>7297</v>
      </c>
      <c r="N1362" s="846" t="s">
        <v>7297</v>
      </c>
    </row>
    <row r="1363" spans="4:14">
      <c r="D1363" s="946" t="s">
        <v>7300</v>
      </c>
      <c r="N1363" s="846" t="s">
        <v>7300</v>
      </c>
    </row>
    <row r="1364" spans="4:14">
      <c r="D1364" s="946" t="s">
        <v>7304</v>
      </c>
      <c r="N1364" s="846" t="s">
        <v>7304</v>
      </c>
    </row>
    <row r="1365" spans="4:14">
      <c r="D1365" s="946" t="s">
        <v>7307</v>
      </c>
      <c r="N1365" s="846" t="s">
        <v>7307</v>
      </c>
    </row>
    <row r="1366" spans="4:14">
      <c r="D1366" s="946" t="s">
        <v>6261</v>
      </c>
      <c r="N1366" s="846" t="s">
        <v>6261</v>
      </c>
    </row>
    <row r="1367" spans="4:14">
      <c r="D1367" s="946" t="s">
        <v>7313</v>
      </c>
      <c r="N1367" s="846" t="s">
        <v>7313</v>
      </c>
    </row>
    <row r="1368" spans="4:14">
      <c r="D1368" s="946" t="s">
        <v>7316</v>
      </c>
      <c r="N1368" s="846" t="s">
        <v>7316</v>
      </c>
    </row>
    <row r="1369" spans="4:14">
      <c r="D1369" s="946" t="s">
        <v>7320</v>
      </c>
      <c r="N1369" s="846" t="s">
        <v>7320</v>
      </c>
    </row>
    <row r="1370" spans="4:14">
      <c r="D1370" s="946" t="s">
        <v>6205</v>
      </c>
      <c r="N1370" s="846" t="s">
        <v>6205</v>
      </c>
    </row>
    <row r="1371" spans="4:14">
      <c r="D1371" s="946" t="s">
        <v>6282</v>
      </c>
      <c r="N1371" s="846" t="s">
        <v>6282</v>
      </c>
    </row>
    <row r="1372" spans="4:14">
      <c r="D1372" s="946" t="s">
        <v>6287</v>
      </c>
      <c r="N1372" s="846" t="s">
        <v>6287</v>
      </c>
    </row>
    <row r="1373" spans="4:14">
      <c r="D1373" s="946" t="s">
        <v>7328</v>
      </c>
      <c r="N1373" s="846" t="s">
        <v>7328</v>
      </c>
    </row>
    <row r="1374" spans="4:14">
      <c r="D1374" s="946" t="s">
        <v>7331</v>
      </c>
      <c r="N1374" s="846" t="s">
        <v>7331</v>
      </c>
    </row>
    <row r="1375" spans="4:14">
      <c r="D1375" s="946" t="s">
        <v>6214</v>
      </c>
      <c r="N1375" s="846" t="s">
        <v>6214</v>
      </c>
    </row>
    <row r="1376" spans="4:14">
      <c r="D1376" s="946" t="s">
        <v>6108</v>
      </c>
      <c r="N1376" s="846" t="s">
        <v>6108</v>
      </c>
    </row>
    <row r="1377" spans="4:14">
      <c r="D1377" s="946" t="s">
        <v>6431</v>
      </c>
      <c r="N1377" s="846" t="s">
        <v>6431</v>
      </c>
    </row>
    <row r="1378" spans="4:14">
      <c r="D1378" s="946" t="s">
        <v>6372</v>
      </c>
      <c r="N1378" s="846" t="s">
        <v>6372</v>
      </c>
    </row>
    <row r="1379" spans="4:14">
      <c r="D1379" s="946" t="s">
        <v>6377</v>
      </c>
      <c r="N1379" s="846" t="s">
        <v>6377</v>
      </c>
    </row>
    <row r="1380" spans="4:14">
      <c r="D1380" s="946" t="s">
        <v>6381</v>
      </c>
      <c r="N1380" s="846" t="s">
        <v>6381</v>
      </c>
    </row>
    <row r="1381" spans="4:14">
      <c r="D1381" s="946" t="s">
        <v>6385</v>
      </c>
      <c r="N1381" s="846" t="s">
        <v>6385</v>
      </c>
    </row>
    <row r="1382" spans="4:14">
      <c r="D1382" s="946" t="s">
        <v>6261</v>
      </c>
      <c r="N1382" s="846" t="s">
        <v>6261</v>
      </c>
    </row>
    <row r="1383" spans="4:14">
      <c r="D1383" s="946" t="s">
        <v>6391</v>
      </c>
      <c r="N1383" s="846" t="s">
        <v>6391</v>
      </c>
    </row>
    <row r="1384" spans="4:14">
      <c r="D1384" s="946" t="s">
        <v>6396</v>
      </c>
      <c r="N1384" s="846" t="s">
        <v>6396</v>
      </c>
    </row>
    <row r="1385" spans="4:14">
      <c r="D1385" s="946" t="s">
        <v>6401</v>
      </c>
      <c r="N1385" s="846" t="s">
        <v>6401</v>
      </c>
    </row>
    <row r="1386" spans="4:14">
      <c r="D1386" s="946" t="s">
        <v>6205</v>
      </c>
      <c r="N1386" s="846" t="s">
        <v>6205</v>
      </c>
    </row>
    <row r="1387" spans="4:14">
      <c r="D1387" s="946" t="s">
        <v>6345</v>
      </c>
      <c r="N1387" s="846" t="s">
        <v>6345</v>
      </c>
    </row>
    <row r="1388" spans="4:14">
      <c r="D1388" s="946" t="s">
        <v>6411</v>
      </c>
      <c r="N1388" s="846" t="s">
        <v>6411</v>
      </c>
    </row>
    <row r="1389" spans="4:14">
      <c r="D1389" s="946" t="s">
        <v>6416</v>
      </c>
      <c r="N1389" s="846" t="s">
        <v>6416</v>
      </c>
    </row>
    <row r="1390" spans="4:14">
      <c r="D1390" s="946" t="s">
        <v>6421</v>
      </c>
      <c r="N1390" s="846" t="s">
        <v>6421</v>
      </c>
    </row>
    <row r="1391" spans="4:14">
      <c r="D1391" s="946" t="s">
        <v>6214</v>
      </c>
      <c r="N1391" s="846" t="s">
        <v>6214</v>
      </c>
    </row>
    <row r="1392" spans="4:14">
      <c r="D1392" s="946" t="s">
        <v>6108</v>
      </c>
      <c r="N1392" s="846" t="s">
        <v>6108</v>
      </c>
    </row>
    <row r="1393" spans="4:14">
      <c r="D1393" s="946" t="s">
        <v>7367</v>
      </c>
      <c r="N1393" s="846" t="s">
        <v>7367</v>
      </c>
    </row>
    <row r="1394" spans="4:14">
      <c r="D1394" s="946" t="s">
        <v>6436</v>
      </c>
      <c r="N1394" s="846" t="s">
        <v>6436</v>
      </c>
    </row>
    <row r="1395" spans="4:14">
      <c r="D1395" s="946" t="s">
        <v>6441</v>
      </c>
      <c r="N1395" s="846" t="s">
        <v>6441</v>
      </c>
    </row>
    <row r="1396" spans="4:14">
      <c r="D1396" s="946" t="s">
        <v>6445</v>
      </c>
      <c r="N1396" s="846" t="s">
        <v>6445</v>
      </c>
    </row>
    <row r="1397" spans="4:14">
      <c r="D1397" s="946" t="s">
        <v>6450</v>
      </c>
      <c r="N1397" s="846" t="s">
        <v>6450</v>
      </c>
    </row>
    <row r="1398" spans="4:14">
      <c r="D1398" s="946" t="s">
        <v>6261</v>
      </c>
      <c r="N1398" s="846" t="s">
        <v>6261</v>
      </c>
    </row>
    <row r="1399" spans="4:14">
      <c r="D1399" s="946" t="s">
        <v>6455</v>
      </c>
      <c r="N1399" s="846" t="s">
        <v>6455</v>
      </c>
    </row>
    <row r="1400" spans="4:14">
      <c r="D1400" s="946" t="s">
        <v>6460</v>
      </c>
      <c r="N1400" s="846" t="s">
        <v>6460</v>
      </c>
    </row>
    <row r="1401" spans="4:14">
      <c r="D1401" s="946" t="s">
        <v>6401</v>
      </c>
      <c r="N1401" s="846" t="s">
        <v>6401</v>
      </c>
    </row>
    <row r="1402" spans="4:14">
      <c r="D1402" s="946" t="s">
        <v>6205</v>
      </c>
      <c r="N1402" s="846" t="s">
        <v>6205</v>
      </c>
    </row>
    <row r="1403" spans="4:14">
      <c r="D1403" s="946" t="s">
        <v>6345</v>
      </c>
      <c r="N1403" s="846" t="s">
        <v>6345</v>
      </c>
    </row>
    <row r="1404" spans="4:14">
      <c r="D1404" s="946" t="s">
        <v>6411</v>
      </c>
      <c r="N1404" s="846" t="s">
        <v>6411</v>
      </c>
    </row>
    <row r="1405" spans="4:14">
      <c r="D1405" s="946" t="s">
        <v>6474</v>
      </c>
      <c r="N1405" s="846" t="s">
        <v>6474</v>
      </c>
    </row>
    <row r="1406" spans="4:14">
      <c r="D1406" s="946" t="s">
        <v>6478</v>
      </c>
      <c r="N1406" s="846" t="s">
        <v>6478</v>
      </c>
    </row>
    <row r="1407" spans="4:14">
      <c r="D1407" s="946" t="s">
        <v>6214</v>
      </c>
      <c r="N1407" s="846" t="s">
        <v>6214</v>
      </c>
    </row>
    <row r="1408" spans="4:14">
      <c r="D1408" s="946" t="s">
        <v>6108</v>
      </c>
      <c r="N1408" s="846" t="s">
        <v>6108</v>
      </c>
    </row>
    <row r="1409" spans="4:14">
      <c r="D1409" s="946" t="s">
        <v>8761</v>
      </c>
      <c r="N1409" s="846" t="s">
        <v>8761</v>
      </c>
    </row>
    <row r="1410" spans="4:14">
      <c r="D1410" s="946" t="s">
        <v>7297</v>
      </c>
      <c r="N1410" s="846" t="s">
        <v>7297</v>
      </c>
    </row>
    <row r="1411" spans="4:14">
      <c r="D1411" s="946" t="s">
        <v>13797</v>
      </c>
      <c r="N1411" s="846" t="s">
        <v>13797</v>
      </c>
    </row>
    <row r="1412" spans="4:14">
      <c r="D1412" s="946" t="s">
        <v>13798</v>
      </c>
      <c r="N1412" s="846" t="s">
        <v>13798</v>
      </c>
    </row>
    <row r="1413" spans="4:14">
      <c r="D1413" s="946" t="s">
        <v>13799</v>
      </c>
      <c r="N1413" s="846" t="s">
        <v>13799</v>
      </c>
    </row>
    <row r="1414" spans="4:14">
      <c r="D1414" s="946" t="s">
        <v>6261</v>
      </c>
      <c r="N1414" s="846" t="s">
        <v>6261</v>
      </c>
    </row>
    <row r="1415" spans="4:14">
      <c r="D1415" s="946" t="s">
        <v>7313</v>
      </c>
      <c r="N1415" s="846" t="s">
        <v>7313</v>
      </c>
    </row>
    <row r="1416" spans="4:14">
      <c r="D1416" s="946" t="s">
        <v>13801</v>
      </c>
      <c r="N1416" s="846" t="s">
        <v>13801</v>
      </c>
    </row>
    <row r="1417" spans="4:14">
      <c r="D1417" s="946" t="s">
        <v>7320</v>
      </c>
      <c r="N1417" s="846" t="s">
        <v>7320</v>
      </c>
    </row>
    <row r="1418" spans="4:14">
      <c r="D1418" s="946" t="s">
        <v>6219</v>
      </c>
      <c r="N1418" s="846" t="s">
        <v>6219</v>
      </c>
    </row>
    <row r="1419" spans="4:14">
      <c r="D1419" s="946" t="s">
        <v>6282</v>
      </c>
      <c r="N1419" s="846" t="s">
        <v>6282</v>
      </c>
    </row>
    <row r="1420" spans="4:14">
      <c r="D1420" s="946" t="s">
        <v>6287</v>
      </c>
      <c r="N1420" s="846" t="s">
        <v>6287</v>
      </c>
    </row>
    <row r="1421" spans="4:14">
      <c r="D1421" s="946" t="s">
        <v>7328</v>
      </c>
      <c r="N1421" s="846" t="s">
        <v>7328</v>
      </c>
    </row>
    <row r="1422" spans="4:14">
      <c r="D1422" s="946" t="s">
        <v>13802</v>
      </c>
      <c r="N1422" s="846" t="s">
        <v>13802</v>
      </c>
    </row>
    <row r="1423" spans="4:14">
      <c r="D1423" s="946" t="s">
        <v>6187</v>
      </c>
      <c r="N1423" s="846" t="s">
        <v>6187</v>
      </c>
    </row>
    <row r="1424" spans="4:14">
      <c r="D1424" s="946" t="s">
        <v>6233</v>
      </c>
      <c r="N1424" s="846" t="s">
        <v>6233</v>
      </c>
    </row>
    <row r="1425" spans="4:14">
      <c r="D1425" s="946" t="s">
        <v>6486</v>
      </c>
      <c r="N1425" s="846" t="s">
        <v>6486</v>
      </c>
    </row>
    <row r="1426" spans="4:14">
      <c r="D1426" s="946" t="s">
        <v>6108</v>
      </c>
      <c r="N1426" s="846" t="s">
        <v>6108</v>
      </c>
    </row>
    <row r="1427" spans="4:14">
      <c r="D1427" s="946" t="s">
        <v>6244</v>
      </c>
      <c r="N1427" s="846" t="s">
        <v>6244</v>
      </c>
    </row>
    <row r="1428" spans="4:14">
      <c r="D1428" s="946" t="s">
        <v>6309</v>
      </c>
      <c r="N1428" s="846" t="s">
        <v>6309</v>
      </c>
    </row>
    <row r="1429" spans="4:14">
      <c r="D1429" s="946" t="s">
        <v>6313</v>
      </c>
      <c r="N1429" s="846" t="s">
        <v>6313</v>
      </c>
    </row>
    <row r="1430" spans="4:14">
      <c r="D1430" s="946" t="s">
        <v>6499</v>
      </c>
      <c r="N1430" s="846" t="s">
        <v>6499</v>
      </c>
    </row>
    <row r="1431" spans="4:14">
      <c r="D1431" s="946" t="s">
        <v>6321</v>
      </c>
      <c r="N1431" s="846" t="s">
        <v>6321</v>
      </c>
    </row>
    <row r="1432" spans="4:14">
      <c r="D1432" s="946" t="s">
        <v>6261</v>
      </c>
      <c r="N1432" s="846" t="s">
        <v>6261</v>
      </c>
    </row>
    <row r="1433" spans="4:14">
      <c r="D1433" s="946" t="s">
        <v>6329</v>
      </c>
      <c r="N1433" s="846" t="s">
        <v>6329</v>
      </c>
    </row>
    <row r="1434" spans="4:14">
      <c r="D1434" s="946" t="s">
        <v>6333</v>
      </c>
      <c r="N1434" s="846" t="s">
        <v>6333</v>
      </c>
    </row>
    <row r="1435" spans="4:14">
      <c r="D1435" s="946" t="s">
        <v>6338</v>
      </c>
      <c r="N1435" s="846" t="s">
        <v>6338</v>
      </c>
    </row>
    <row r="1436" spans="4:14">
      <c r="D1436" s="946" t="s">
        <v>6205</v>
      </c>
      <c r="N1436" s="846" t="s">
        <v>6205</v>
      </c>
    </row>
    <row r="1437" spans="4:14">
      <c r="D1437" s="946" t="s">
        <v>6345</v>
      </c>
      <c r="N1437" s="846" t="s">
        <v>6345</v>
      </c>
    </row>
    <row r="1438" spans="4:14">
      <c r="D1438" s="946" t="s">
        <v>6348</v>
      </c>
      <c r="N1438" s="846" t="s">
        <v>6348</v>
      </c>
    </row>
    <row r="1439" spans="4:14">
      <c r="D1439" s="946" t="s">
        <v>6352</v>
      </c>
      <c r="N1439" s="846" t="s">
        <v>6352</v>
      </c>
    </row>
    <row r="1440" spans="4:14">
      <c r="D1440" s="946" t="s">
        <v>6357</v>
      </c>
      <c r="N1440" s="846" t="s">
        <v>6357</v>
      </c>
    </row>
    <row r="1441" spans="4:14">
      <c r="D1441" s="946" t="s">
        <v>6187</v>
      </c>
      <c r="N1441" s="846" t="s">
        <v>6187</v>
      </c>
    </row>
    <row r="1442" spans="4:14">
      <c r="D1442" s="946" t="s">
        <v>6190</v>
      </c>
      <c r="N1442" s="846" t="s">
        <v>6190</v>
      </c>
    </row>
    <row r="1443" spans="4:14">
      <c r="D1443" s="946" t="s">
        <v>6192</v>
      </c>
      <c r="N1443" s="846" t="s">
        <v>6192</v>
      </c>
    </row>
    <row r="1444" spans="4:14">
      <c r="D1444" s="946" t="s">
        <v>6525</v>
      </c>
      <c r="N1444" s="846" t="s">
        <v>6525</v>
      </c>
    </row>
    <row r="1445" spans="4:14">
      <c r="D1445" s="946" t="s">
        <v>6529</v>
      </c>
      <c r="N1445" s="846" t="s">
        <v>6529</v>
      </c>
    </row>
    <row r="1446" spans="4:14">
      <c r="D1446" s="946" t="s">
        <v>6494</v>
      </c>
      <c r="N1446" s="846" t="s">
        <v>6494</v>
      </c>
    </row>
    <row r="1447" spans="4:14">
      <c r="D1447" s="946" t="s">
        <v>5788</v>
      </c>
      <c r="N1447" s="846" t="s">
        <v>5788</v>
      </c>
    </row>
    <row r="1448" spans="4:14">
      <c r="D1448" s="946" t="s">
        <v>5916</v>
      </c>
      <c r="N1448" s="846" t="s">
        <v>5916</v>
      </c>
    </row>
    <row r="1449" spans="4:14">
      <c r="D1449" s="946" t="s">
        <v>5923</v>
      </c>
      <c r="N1449" s="846" t="s">
        <v>5923</v>
      </c>
    </row>
    <row r="1450" spans="4:14">
      <c r="D1450" s="946" t="s">
        <v>5932</v>
      </c>
      <c r="N1450" s="846" t="s">
        <v>5932</v>
      </c>
    </row>
    <row r="1451" spans="4:14">
      <c r="D1451" s="946" t="s">
        <v>11403</v>
      </c>
      <c r="N1451" s="846" t="s">
        <v>11403</v>
      </c>
    </row>
    <row r="1452" spans="4:14">
      <c r="D1452" s="946" t="s">
        <v>13869</v>
      </c>
      <c r="N1452" s="846" t="s">
        <v>13869</v>
      </c>
    </row>
    <row r="1453" spans="4:14">
      <c r="D1453" s="946" t="s">
        <v>13870</v>
      </c>
      <c r="N1453" s="846" t="s">
        <v>13870</v>
      </c>
    </row>
    <row r="1454" spans="4:14">
      <c r="D1454" s="946" t="s">
        <v>13871</v>
      </c>
      <c r="N1454" s="846" t="s">
        <v>13871</v>
      </c>
    </row>
    <row r="1455" spans="4:14">
      <c r="D1455" s="946" t="s">
        <v>13706</v>
      </c>
      <c r="N1455" s="846" t="s">
        <v>13706</v>
      </c>
    </row>
    <row r="1456" spans="4:14">
      <c r="D1456" s="946" t="s">
        <v>5985</v>
      </c>
      <c r="N1456" s="846" t="s">
        <v>5985</v>
      </c>
    </row>
    <row r="1457" spans="4:14">
      <c r="D1457" s="946" t="s">
        <v>5996</v>
      </c>
      <c r="N1457" s="846" t="s">
        <v>5996</v>
      </c>
    </row>
    <row r="1458" spans="4:14">
      <c r="D1458" s="946" t="s">
        <v>12673</v>
      </c>
      <c r="N1458" s="846" t="s">
        <v>12673</v>
      </c>
    </row>
    <row r="1459" spans="4:14">
      <c r="D1459" s="946" t="s">
        <v>12674</v>
      </c>
      <c r="N1459" s="846" t="s">
        <v>12674</v>
      </c>
    </row>
    <row r="1460" spans="4:14">
      <c r="D1460" s="946" t="s">
        <v>12675</v>
      </c>
      <c r="N1460" s="846" t="s">
        <v>12675</v>
      </c>
    </row>
    <row r="1461" spans="4:14">
      <c r="D1461" s="946" t="s">
        <v>12676</v>
      </c>
      <c r="N1461" s="846" t="s">
        <v>12676</v>
      </c>
    </row>
    <row r="1462" spans="4:14">
      <c r="D1462" s="946" t="s">
        <v>13811</v>
      </c>
      <c r="N1462" s="846" t="s">
        <v>13811</v>
      </c>
    </row>
    <row r="1463" spans="4:14">
      <c r="D1463" s="946" t="s">
        <v>13812</v>
      </c>
      <c r="N1463" s="846" t="s">
        <v>13812</v>
      </c>
    </row>
    <row r="1464" spans="4:14">
      <c r="D1464" s="946" t="s">
        <v>6080</v>
      </c>
      <c r="N1464" s="846" t="s">
        <v>6080</v>
      </c>
    </row>
    <row r="1465" spans="4:14">
      <c r="D1465" s="946" t="s">
        <v>7145</v>
      </c>
      <c r="N1465" s="846" t="s">
        <v>7145</v>
      </c>
    </row>
    <row r="1466" spans="4:14">
      <c r="D1466" s="946" t="s">
        <v>7148</v>
      </c>
      <c r="N1466" s="846" t="s">
        <v>7148</v>
      </c>
    </row>
    <row r="1467" spans="4:14">
      <c r="D1467" s="946" t="s">
        <v>7152</v>
      </c>
      <c r="N1467" s="846" t="s">
        <v>7152</v>
      </c>
    </row>
    <row r="1468" spans="4:14">
      <c r="D1468" s="946" t="s">
        <v>7155</v>
      </c>
      <c r="N1468" s="846" t="s">
        <v>7155</v>
      </c>
    </row>
    <row r="1469" spans="4:14">
      <c r="D1469" s="946" t="s">
        <v>7159</v>
      </c>
      <c r="N1469" s="846" t="s">
        <v>7159</v>
      </c>
    </row>
    <row r="1470" spans="4:14">
      <c r="D1470" s="946" t="s">
        <v>7161</v>
      </c>
      <c r="N1470" s="846" t="s">
        <v>7161</v>
      </c>
    </row>
    <row r="1471" spans="4:14">
      <c r="D1471" s="946" t="s">
        <v>7163</v>
      </c>
      <c r="N1471" s="846" t="s">
        <v>7163</v>
      </c>
    </row>
    <row r="1472" spans="4:14">
      <c r="D1472" s="946" t="s">
        <v>7166</v>
      </c>
      <c r="N1472" s="846" t="s">
        <v>7166</v>
      </c>
    </row>
    <row r="1473" spans="4:14">
      <c r="D1473" s="946" t="s">
        <v>7171</v>
      </c>
      <c r="N1473" s="846" t="s">
        <v>7171</v>
      </c>
    </row>
    <row r="1474" spans="4:14">
      <c r="D1474" s="946" t="s">
        <v>6108</v>
      </c>
      <c r="N1474" s="846" t="s">
        <v>6108</v>
      </c>
    </row>
    <row r="1475" spans="4:14">
      <c r="D1475" s="946" t="s">
        <v>7175</v>
      </c>
      <c r="N1475" s="846" t="s">
        <v>7175</v>
      </c>
    </row>
    <row r="1476" spans="4:14">
      <c r="D1476" s="946" t="s">
        <v>7177</v>
      </c>
      <c r="N1476" s="846" t="s">
        <v>7177</v>
      </c>
    </row>
    <row r="1477" spans="4:14">
      <c r="D1477" s="946" t="s">
        <v>7179</v>
      </c>
      <c r="N1477" s="846" t="s">
        <v>7179</v>
      </c>
    </row>
    <row r="1478" spans="4:14">
      <c r="D1478" s="946" t="s">
        <v>7182</v>
      </c>
      <c r="N1478" s="846" t="s">
        <v>7182</v>
      </c>
    </row>
    <row r="1479" spans="4:14">
      <c r="D1479" s="946" t="s">
        <v>7185</v>
      </c>
      <c r="N1479" s="846" t="s">
        <v>7185</v>
      </c>
    </row>
    <row r="1480" spans="4:14">
      <c r="D1480" s="946" t="s">
        <v>6187</v>
      </c>
      <c r="N1480" s="846" t="s">
        <v>6187</v>
      </c>
    </row>
    <row r="1481" spans="4:14">
      <c r="D1481" s="946" t="s">
        <v>6233</v>
      </c>
      <c r="N1481" s="846" t="s">
        <v>6233</v>
      </c>
    </row>
    <row r="1482" spans="4:14">
      <c r="D1482" s="946" t="s">
        <v>7193</v>
      </c>
      <c r="N1482" s="846" t="s">
        <v>7193</v>
      </c>
    </row>
    <row r="1483" spans="4:14">
      <c r="D1483" s="946" t="s">
        <v>7197</v>
      </c>
      <c r="N1483" s="846" t="s">
        <v>7197</v>
      </c>
    </row>
    <row r="1484" spans="4:14">
      <c r="D1484" s="946" t="s">
        <v>7201</v>
      </c>
      <c r="N1484" s="846" t="s">
        <v>7201</v>
      </c>
    </row>
    <row r="1485" spans="4:14">
      <c r="D1485" s="946" t="s">
        <v>6727</v>
      </c>
      <c r="N1485" s="846" t="s">
        <v>6727</v>
      </c>
    </row>
    <row r="1486" spans="4:14">
      <c r="D1486" s="946" t="s">
        <v>7211</v>
      </c>
      <c r="N1486" s="846" t="s">
        <v>7211</v>
      </c>
    </row>
    <row r="1487" spans="4:14">
      <c r="D1487" s="946" t="s">
        <v>6733</v>
      </c>
      <c r="N1487" s="846" t="s">
        <v>6733</v>
      </c>
    </row>
    <row r="1488" spans="4:14">
      <c r="D1488" s="946" t="s">
        <v>6214</v>
      </c>
      <c r="N1488" s="846" t="s">
        <v>6214</v>
      </c>
    </row>
    <row r="1489" spans="4:14">
      <c r="D1489" s="946" t="s">
        <v>7218</v>
      </c>
      <c r="N1489" s="846" t="s">
        <v>7218</v>
      </c>
    </row>
    <row r="1490" spans="4:14">
      <c r="D1490" s="946" t="s">
        <v>6488</v>
      </c>
      <c r="N1490" s="846" t="s">
        <v>6488</v>
      </c>
    </row>
    <row r="1491" spans="4:14">
      <c r="D1491" s="946" t="s">
        <v>6192</v>
      </c>
      <c r="N1491" s="846" t="s">
        <v>6192</v>
      </c>
    </row>
    <row r="1492" spans="4:14">
      <c r="D1492" s="946" t="s">
        <v>6087</v>
      </c>
      <c r="N1492" s="846" t="s">
        <v>6087</v>
      </c>
    </row>
    <row r="1493" spans="4:14">
      <c r="D1493" s="946" t="s">
        <v>9962</v>
      </c>
      <c r="N1493" s="846" t="s">
        <v>9962</v>
      </c>
    </row>
    <row r="1494" spans="4:14">
      <c r="D1494" s="946" t="s">
        <v>6100</v>
      </c>
      <c r="N1494" s="846" t="s">
        <v>6100</v>
      </c>
    </row>
    <row r="1495" spans="4:14">
      <c r="D1495" s="946" t="s">
        <v>6108</v>
      </c>
      <c r="N1495" s="846" t="s">
        <v>6108</v>
      </c>
    </row>
    <row r="1496" spans="4:14">
      <c r="D1496" s="946" t="s">
        <v>9978</v>
      </c>
      <c r="N1496" s="846" t="s">
        <v>9978</v>
      </c>
    </row>
    <row r="1497" spans="4:14">
      <c r="D1497" s="946" t="s">
        <v>9983</v>
      </c>
      <c r="N1497" s="846" t="s">
        <v>9983</v>
      </c>
    </row>
    <row r="1498" spans="4:14">
      <c r="D1498" s="946" t="s">
        <v>9989</v>
      </c>
      <c r="N1498" s="846" t="s">
        <v>9989</v>
      </c>
    </row>
    <row r="1499" spans="4:14">
      <c r="D1499" s="946" t="s">
        <v>9994</v>
      </c>
      <c r="N1499" s="846" t="s">
        <v>9994</v>
      </c>
    </row>
    <row r="1500" spans="4:14">
      <c r="D1500" s="946" t="s">
        <v>9999</v>
      </c>
      <c r="N1500" s="846" t="s">
        <v>9999</v>
      </c>
    </row>
    <row r="1501" spans="4:14">
      <c r="D1501" s="946" t="s">
        <v>10004</v>
      </c>
      <c r="N1501" s="846" t="s">
        <v>10004</v>
      </c>
    </row>
    <row r="1502" spans="4:14">
      <c r="D1502" s="946" t="s">
        <v>10008</v>
      </c>
      <c r="N1502" s="846" t="s">
        <v>10008</v>
      </c>
    </row>
    <row r="1503" spans="4:14">
      <c r="D1503" s="946" t="s">
        <v>10012</v>
      </c>
      <c r="N1503" s="846" t="s">
        <v>10012</v>
      </c>
    </row>
    <row r="1504" spans="4:14">
      <c r="D1504" s="946" t="s">
        <v>10016</v>
      </c>
      <c r="N1504" s="846" t="s">
        <v>10016</v>
      </c>
    </row>
    <row r="1505" spans="4:14">
      <c r="D1505" s="946" t="s">
        <v>10019</v>
      </c>
      <c r="N1505" s="846" t="s">
        <v>10019</v>
      </c>
    </row>
    <row r="1506" spans="4:14">
      <c r="D1506" s="946" t="s">
        <v>10022</v>
      </c>
      <c r="N1506" s="846" t="s">
        <v>10022</v>
      </c>
    </row>
    <row r="1507" spans="4:14">
      <c r="D1507" s="946" t="s">
        <v>7544</v>
      </c>
      <c r="N1507" s="846" t="s">
        <v>7544</v>
      </c>
    </row>
    <row r="1508" spans="4:14">
      <c r="D1508" s="946" t="s">
        <v>10028</v>
      </c>
      <c r="N1508" s="846" t="s">
        <v>10028</v>
      </c>
    </row>
    <row r="1509" spans="4:14">
      <c r="D1509" s="946" t="s">
        <v>10031</v>
      </c>
      <c r="N1509" s="846" t="s">
        <v>10031</v>
      </c>
    </row>
    <row r="1510" spans="4:14">
      <c r="D1510" s="946" t="s">
        <v>7022</v>
      </c>
      <c r="N1510" s="846" t="s">
        <v>7022</v>
      </c>
    </row>
    <row r="1511" spans="4:14">
      <c r="D1511" s="946" t="s">
        <v>6819</v>
      </c>
      <c r="N1511" s="846" t="s">
        <v>6819</v>
      </c>
    </row>
    <row r="1512" spans="4:14">
      <c r="D1512" s="946" t="s">
        <v>6187</v>
      </c>
      <c r="N1512" s="846" t="s">
        <v>6187</v>
      </c>
    </row>
    <row r="1513" spans="4:14">
      <c r="D1513" s="946" t="s">
        <v>6190</v>
      </c>
      <c r="N1513" s="846" t="s">
        <v>6190</v>
      </c>
    </row>
    <row r="1514" spans="4:14">
      <c r="D1514" s="946" t="s">
        <v>6192</v>
      </c>
      <c r="N1514" s="846" t="s">
        <v>6192</v>
      </c>
    </row>
    <row r="1515" spans="4:14">
      <c r="D1515" s="946" t="s">
        <v>6195</v>
      </c>
      <c r="N1515" s="846" t="s">
        <v>6195</v>
      </c>
    </row>
    <row r="1516" spans="4:14">
      <c r="D1516" s="946" t="s">
        <v>6200</v>
      </c>
      <c r="N1516" s="846" t="s">
        <v>6200</v>
      </c>
    </row>
    <row r="1517" spans="4:14">
      <c r="D1517" s="946" t="s">
        <v>6108</v>
      </c>
      <c r="N1517" s="846" t="s">
        <v>6108</v>
      </c>
    </row>
    <row r="1518" spans="4:14">
      <c r="D1518" s="946" t="s">
        <v>6205</v>
      </c>
      <c r="N1518" s="846" t="s">
        <v>6205</v>
      </c>
    </row>
    <row r="1519" spans="4:14">
      <c r="D1519" s="946" t="s">
        <v>6207</v>
      </c>
      <c r="N1519" s="846" t="s">
        <v>6207</v>
      </c>
    </row>
    <row r="1520" spans="4:14">
      <c r="D1520" s="946" t="s">
        <v>6210</v>
      </c>
      <c r="N1520" s="846" t="s">
        <v>6210</v>
      </c>
    </row>
    <row r="1521" spans="4:14">
      <c r="D1521" s="946" t="s">
        <v>6214</v>
      </c>
      <c r="N1521" s="846" t="s">
        <v>6214</v>
      </c>
    </row>
    <row r="1522" spans="4:14">
      <c r="D1522" s="946" t="s">
        <v>6108</v>
      </c>
      <c r="N1522" s="846" t="s">
        <v>6108</v>
      </c>
    </row>
    <row r="1523" spans="4:14">
      <c r="D1523" s="946" t="s">
        <v>6219</v>
      </c>
      <c r="N1523" s="846" t="s">
        <v>6219</v>
      </c>
    </row>
    <row r="1524" spans="4:14">
      <c r="D1524" s="946" t="s">
        <v>6223</v>
      </c>
      <c r="N1524" s="846" t="s">
        <v>6223</v>
      </c>
    </row>
    <row r="1525" spans="4:14">
      <c r="D1525" s="946" t="s">
        <v>6227</v>
      </c>
      <c r="N1525" s="846" t="s">
        <v>6227</v>
      </c>
    </row>
    <row r="1526" spans="4:14">
      <c r="D1526" s="946" t="s">
        <v>6187</v>
      </c>
      <c r="N1526" s="846" t="s">
        <v>6187</v>
      </c>
    </row>
    <row r="1527" spans="4:14">
      <c r="D1527" s="946" t="s">
        <v>6233</v>
      </c>
      <c r="N1527" s="846" t="s">
        <v>6233</v>
      </c>
    </row>
    <row r="1528" spans="4:14">
      <c r="D1528" s="946" t="s">
        <v>6237</v>
      </c>
      <c r="N1528" s="846" t="s">
        <v>6237</v>
      </c>
    </row>
    <row r="1529" spans="4:14">
      <c r="D1529" s="946" t="s">
        <v>6240</v>
      </c>
      <c r="N1529" s="846" t="s">
        <v>6240</v>
      </c>
    </row>
    <row r="1530" spans="4:14">
      <c r="D1530" s="946" t="s">
        <v>6108</v>
      </c>
      <c r="N1530" s="846" t="s">
        <v>6108</v>
      </c>
    </row>
    <row r="1531" spans="4:14">
      <c r="D1531" s="946" t="s">
        <v>6244</v>
      </c>
      <c r="N1531" s="846" t="s">
        <v>6244</v>
      </c>
    </row>
    <row r="1532" spans="4:14">
      <c r="D1532" s="946" t="s">
        <v>6625</v>
      </c>
      <c r="N1532" s="846" t="s">
        <v>6625</v>
      </c>
    </row>
    <row r="1533" spans="4:14">
      <c r="D1533" s="946" t="s">
        <v>6628</v>
      </c>
      <c r="N1533" s="846" t="s">
        <v>6628</v>
      </c>
    </row>
    <row r="1534" spans="4:14">
      <c r="D1534" s="946" t="s">
        <v>6255</v>
      </c>
      <c r="N1534" s="846" t="s">
        <v>6255</v>
      </c>
    </row>
    <row r="1535" spans="4:14">
      <c r="D1535" s="946" t="s">
        <v>6258</v>
      </c>
      <c r="N1535" s="846" t="s">
        <v>6258</v>
      </c>
    </row>
    <row r="1536" spans="4:14">
      <c r="D1536" s="946" t="s">
        <v>6261</v>
      </c>
      <c r="N1536" s="846" t="s">
        <v>6261</v>
      </c>
    </row>
    <row r="1537" spans="4:14">
      <c r="D1537" s="946" t="s">
        <v>6266</v>
      </c>
      <c r="N1537" s="846" t="s">
        <v>6266</v>
      </c>
    </row>
    <row r="1538" spans="4:14">
      <c r="D1538" s="946" t="s">
        <v>6270</v>
      </c>
      <c r="N1538" s="846" t="s">
        <v>6270</v>
      </c>
    </row>
    <row r="1539" spans="4:14">
      <c r="D1539" s="946" t="s">
        <v>6274</v>
      </c>
      <c r="N1539" s="846" t="s">
        <v>6274</v>
      </c>
    </row>
    <row r="1540" spans="4:14">
      <c r="D1540" s="946" t="s">
        <v>6205</v>
      </c>
      <c r="N1540" s="846" t="s">
        <v>6205</v>
      </c>
    </row>
    <row r="1541" spans="4:14">
      <c r="D1541" s="946" t="s">
        <v>6282</v>
      </c>
      <c r="N1541" s="846" t="s">
        <v>6282</v>
      </c>
    </row>
    <row r="1542" spans="4:14">
      <c r="D1542" s="946" t="s">
        <v>6287</v>
      </c>
      <c r="N1542" s="846" t="s">
        <v>6287</v>
      </c>
    </row>
    <row r="1543" spans="4:14">
      <c r="D1543" s="946" t="s">
        <v>6641</v>
      </c>
      <c r="N1543" s="846" t="s">
        <v>6641</v>
      </c>
    </row>
    <row r="1544" spans="4:14">
      <c r="D1544" s="946" t="s">
        <v>6214</v>
      </c>
      <c r="N1544" s="846" t="s">
        <v>6214</v>
      </c>
    </row>
    <row r="1545" spans="4:14">
      <c r="D1545" s="946" t="s">
        <v>6108</v>
      </c>
      <c r="N1545" s="846" t="s">
        <v>6108</v>
      </c>
    </row>
    <row r="1546" spans="4:14">
      <c r="D1546" s="946" t="s">
        <v>6303</v>
      </c>
      <c r="N1546" s="846" t="s">
        <v>6303</v>
      </c>
    </row>
    <row r="1547" spans="4:14">
      <c r="D1547" s="946" t="s">
        <v>6309</v>
      </c>
      <c r="N1547" s="846" t="s">
        <v>6309</v>
      </c>
    </row>
    <row r="1548" spans="4:14">
      <c r="D1548" s="946" t="s">
        <v>6313</v>
      </c>
      <c r="N1548" s="846" t="s">
        <v>6313</v>
      </c>
    </row>
    <row r="1549" spans="4:14">
      <c r="D1549" s="946" t="s">
        <v>6317</v>
      </c>
      <c r="N1549" s="846" t="s">
        <v>6317</v>
      </c>
    </row>
    <row r="1550" spans="4:14">
      <c r="D1550" s="946" t="s">
        <v>6321</v>
      </c>
      <c r="N1550" s="846" t="s">
        <v>6321</v>
      </c>
    </row>
    <row r="1551" spans="4:14">
      <c r="D1551" s="946" t="s">
        <v>6261</v>
      </c>
      <c r="N1551" s="846" t="s">
        <v>6261</v>
      </c>
    </row>
    <row r="1552" spans="4:14">
      <c r="D1552" s="946" t="s">
        <v>6329</v>
      </c>
      <c r="N1552" s="846" t="s">
        <v>6329</v>
      </c>
    </row>
    <row r="1553" spans="4:14">
      <c r="D1553" s="946" t="s">
        <v>6333</v>
      </c>
      <c r="N1553" s="846" t="s">
        <v>6333</v>
      </c>
    </row>
    <row r="1554" spans="4:14">
      <c r="D1554" s="946" t="s">
        <v>6338</v>
      </c>
      <c r="N1554" s="846" t="s">
        <v>6338</v>
      </c>
    </row>
    <row r="1555" spans="4:14">
      <c r="D1555" s="946" t="s">
        <v>6205</v>
      </c>
      <c r="N1555" s="846" t="s">
        <v>6205</v>
      </c>
    </row>
    <row r="1556" spans="4:14">
      <c r="D1556" s="946" t="s">
        <v>6345</v>
      </c>
      <c r="N1556" s="846" t="s">
        <v>6345</v>
      </c>
    </row>
    <row r="1557" spans="4:14">
      <c r="D1557" s="946" t="s">
        <v>6348</v>
      </c>
      <c r="N1557" s="846" t="s">
        <v>6348</v>
      </c>
    </row>
    <row r="1558" spans="4:14">
      <c r="D1558" s="946" t="s">
        <v>6352</v>
      </c>
      <c r="N1558" s="846" t="s">
        <v>6352</v>
      </c>
    </row>
    <row r="1559" spans="4:14">
      <c r="D1559" s="946" t="s">
        <v>6357</v>
      </c>
      <c r="N1559" s="846" t="s">
        <v>6357</v>
      </c>
    </row>
    <row r="1560" spans="4:14">
      <c r="D1560" s="946" t="s">
        <v>6214</v>
      </c>
      <c r="N1560" s="846" t="s">
        <v>6214</v>
      </c>
    </row>
    <row r="1561" spans="4:14">
      <c r="D1561" s="946" t="s">
        <v>6108</v>
      </c>
      <c r="N1561" s="846" t="s">
        <v>6108</v>
      </c>
    </row>
    <row r="1562" spans="4:14">
      <c r="D1562" s="946" t="s">
        <v>6368</v>
      </c>
      <c r="N1562" s="846" t="s">
        <v>6368</v>
      </c>
    </row>
    <row r="1563" spans="4:14">
      <c r="D1563" s="946" t="s">
        <v>7297</v>
      </c>
      <c r="N1563" s="846" t="s">
        <v>7297</v>
      </c>
    </row>
    <row r="1564" spans="4:14">
      <c r="D1564" s="946" t="s">
        <v>7300</v>
      </c>
      <c r="N1564" s="846" t="s">
        <v>7300</v>
      </c>
    </row>
    <row r="1565" spans="4:14">
      <c r="D1565" s="946" t="s">
        <v>7304</v>
      </c>
      <c r="N1565" s="846" t="s">
        <v>7304</v>
      </c>
    </row>
    <row r="1566" spans="4:14">
      <c r="D1566" s="946" t="s">
        <v>7307</v>
      </c>
      <c r="N1566" s="846" t="s">
        <v>7307</v>
      </c>
    </row>
    <row r="1567" spans="4:14">
      <c r="D1567" s="946" t="s">
        <v>6261</v>
      </c>
      <c r="N1567" s="846" t="s">
        <v>6261</v>
      </c>
    </row>
    <row r="1568" spans="4:14">
      <c r="D1568" s="946" t="s">
        <v>7313</v>
      </c>
      <c r="N1568" s="846" t="s">
        <v>7313</v>
      </c>
    </row>
    <row r="1569" spans="4:14">
      <c r="D1569" s="946" t="s">
        <v>7316</v>
      </c>
      <c r="N1569" s="846" t="s">
        <v>7316</v>
      </c>
    </row>
    <row r="1570" spans="4:14">
      <c r="D1570" s="946" t="s">
        <v>7320</v>
      </c>
      <c r="N1570" s="846" t="s">
        <v>7320</v>
      </c>
    </row>
    <row r="1571" spans="4:14">
      <c r="D1571" s="946" t="s">
        <v>6205</v>
      </c>
      <c r="N1571" s="846" t="s">
        <v>6205</v>
      </c>
    </row>
    <row r="1572" spans="4:14">
      <c r="D1572" s="946" t="s">
        <v>6282</v>
      </c>
      <c r="N1572" s="846" t="s">
        <v>6282</v>
      </c>
    </row>
    <row r="1573" spans="4:14">
      <c r="D1573" s="946" t="s">
        <v>6287</v>
      </c>
      <c r="N1573" s="846" t="s">
        <v>6287</v>
      </c>
    </row>
    <row r="1574" spans="4:14">
      <c r="D1574" s="946" t="s">
        <v>7328</v>
      </c>
      <c r="N1574" s="846" t="s">
        <v>7328</v>
      </c>
    </row>
    <row r="1575" spans="4:14">
      <c r="D1575" s="946" t="s">
        <v>7331</v>
      </c>
      <c r="N1575" s="846" t="s">
        <v>7331</v>
      </c>
    </row>
    <row r="1576" spans="4:14">
      <c r="D1576" s="946" t="s">
        <v>6214</v>
      </c>
      <c r="N1576" s="846" t="s">
        <v>6214</v>
      </c>
    </row>
    <row r="1577" spans="4:14">
      <c r="D1577" s="946" t="s">
        <v>6108</v>
      </c>
      <c r="N1577" s="846" t="s">
        <v>6108</v>
      </c>
    </row>
    <row r="1578" spans="4:14">
      <c r="D1578" s="946" t="s">
        <v>6431</v>
      </c>
      <c r="N1578" s="846" t="s">
        <v>6431</v>
      </c>
    </row>
    <row r="1579" spans="4:14">
      <c r="D1579" s="946" t="s">
        <v>6372</v>
      </c>
      <c r="N1579" s="846" t="s">
        <v>6372</v>
      </c>
    </row>
    <row r="1580" spans="4:14">
      <c r="D1580" s="946" t="s">
        <v>6377</v>
      </c>
      <c r="N1580" s="846" t="s">
        <v>6377</v>
      </c>
    </row>
    <row r="1581" spans="4:14">
      <c r="D1581" s="946" t="s">
        <v>6381</v>
      </c>
      <c r="N1581" s="846" t="s">
        <v>6381</v>
      </c>
    </row>
    <row r="1582" spans="4:14">
      <c r="D1582" s="946" t="s">
        <v>6385</v>
      </c>
      <c r="N1582" s="846" t="s">
        <v>6385</v>
      </c>
    </row>
    <row r="1583" spans="4:14">
      <c r="D1583" s="946" t="s">
        <v>6261</v>
      </c>
      <c r="N1583" s="846" t="s">
        <v>6261</v>
      </c>
    </row>
    <row r="1584" spans="4:14">
      <c r="D1584" s="946" t="s">
        <v>6391</v>
      </c>
      <c r="N1584" s="846" t="s">
        <v>6391</v>
      </c>
    </row>
    <row r="1585" spans="4:14">
      <c r="D1585" s="946" t="s">
        <v>6396</v>
      </c>
      <c r="N1585" s="846" t="s">
        <v>6396</v>
      </c>
    </row>
    <row r="1586" spans="4:14">
      <c r="D1586" s="946" t="s">
        <v>6401</v>
      </c>
      <c r="N1586" s="846" t="s">
        <v>6401</v>
      </c>
    </row>
    <row r="1587" spans="4:14">
      <c r="D1587" s="946" t="s">
        <v>6205</v>
      </c>
      <c r="N1587" s="846" t="s">
        <v>6205</v>
      </c>
    </row>
    <row r="1588" spans="4:14">
      <c r="D1588" s="946" t="s">
        <v>6345</v>
      </c>
      <c r="N1588" s="846" t="s">
        <v>6345</v>
      </c>
    </row>
    <row r="1589" spans="4:14">
      <c r="D1589" s="946" t="s">
        <v>6411</v>
      </c>
      <c r="N1589" s="846" t="s">
        <v>6411</v>
      </c>
    </row>
    <row r="1590" spans="4:14">
      <c r="D1590" s="946" t="s">
        <v>6416</v>
      </c>
      <c r="N1590" s="846" t="s">
        <v>6416</v>
      </c>
    </row>
    <row r="1591" spans="4:14">
      <c r="D1591" s="946" t="s">
        <v>6421</v>
      </c>
      <c r="N1591" s="846" t="s">
        <v>6421</v>
      </c>
    </row>
    <row r="1592" spans="4:14">
      <c r="D1592" s="946" t="s">
        <v>6214</v>
      </c>
      <c r="N1592" s="846" t="s">
        <v>6214</v>
      </c>
    </row>
    <row r="1593" spans="4:14">
      <c r="D1593" s="946" t="s">
        <v>6108</v>
      </c>
      <c r="N1593" s="846" t="s">
        <v>6108</v>
      </c>
    </row>
    <row r="1594" spans="4:14">
      <c r="D1594" s="946" t="s">
        <v>7367</v>
      </c>
      <c r="N1594" s="846" t="s">
        <v>7367</v>
      </c>
    </row>
    <row r="1595" spans="4:14">
      <c r="D1595" s="946" t="s">
        <v>6436</v>
      </c>
      <c r="N1595" s="846" t="s">
        <v>6436</v>
      </c>
    </row>
    <row r="1596" spans="4:14">
      <c r="D1596" s="946" t="s">
        <v>6441</v>
      </c>
      <c r="N1596" s="846" t="s">
        <v>6441</v>
      </c>
    </row>
    <row r="1597" spans="4:14">
      <c r="D1597" s="946" t="s">
        <v>6445</v>
      </c>
      <c r="N1597" s="846" t="s">
        <v>6445</v>
      </c>
    </row>
    <row r="1598" spans="4:14">
      <c r="D1598" s="946" t="s">
        <v>6450</v>
      </c>
      <c r="N1598" s="846" t="s">
        <v>6450</v>
      </c>
    </row>
    <row r="1599" spans="4:14">
      <c r="D1599" s="946" t="s">
        <v>6261</v>
      </c>
      <c r="N1599" s="846" t="s">
        <v>6261</v>
      </c>
    </row>
    <row r="1600" spans="4:14">
      <c r="D1600" s="946" t="s">
        <v>6455</v>
      </c>
      <c r="N1600" s="846" t="s">
        <v>6455</v>
      </c>
    </row>
    <row r="1601" spans="4:14">
      <c r="D1601" s="946" t="s">
        <v>6460</v>
      </c>
      <c r="N1601" s="846" t="s">
        <v>6460</v>
      </c>
    </row>
    <row r="1602" spans="4:14">
      <c r="D1602" s="946" t="s">
        <v>6401</v>
      </c>
      <c r="N1602" s="846" t="s">
        <v>6401</v>
      </c>
    </row>
    <row r="1603" spans="4:14">
      <c r="D1603" s="946" t="s">
        <v>6205</v>
      </c>
      <c r="N1603" s="846" t="s">
        <v>6205</v>
      </c>
    </row>
    <row r="1604" spans="4:14">
      <c r="D1604" s="946" t="s">
        <v>6345</v>
      </c>
      <c r="N1604" s="846" t="s">
        <v>6345</v>
      </c>
    </row>
    <row r="1605" spans="4:14">
      <c r="D1605" s="946" t="s">
        <v>6411</v>
      </c>
      <c r="N1605" s="846" t="s">
        <v>6411</v>
      </c>
    </row>
    <row r="1606" spans="4:14">
      <c r="D1606" s="946" t="s">
        <v>6474</v>
      </c>
      <c r="N1606" s="846" t="s">
        <v>6474</v>
      </c>
    </row>
    <row r="1607" spans="4:14">
      <c r="D1607" s="946" t="s">
        <v>6478</v>
      </c>
      <c r="N1607" s="846" t="s">
        <v>6478</v>
      </c>
    </row>
    <row r="1608" spans="4:14">
      <c r="D1608" s="946" t="s">
        <v>6214</v>
      </c>
      <c r="N1608" s="846" t="s">
        <v>6214</v>
      </c>
    </row>
    <row r="1609" spans="4:14">
      <c r="D1609" s="946" t="s">
        <v>6108</v>
      </c>
      <c r="N1609" s="846" t="s">
        <v>6108</v>
      </c>
    </row>
    <row r="1610" spans="4:14">
      <c r="D1610" s="946" t="s">
        <v>8761</v>
      </c>
      <c r="N1610" s="846" t="s">
        <v>8761</v>
      </c>
    </row>
    <row r="1611" spans="4:14">
      <c r="D1611" s="946" t="s">
        <v>7297</v>
      </c>
      <c r="N1611" s="846" t="s">
        <v>7297</v>
      </c>
    </row>
    <row r="1612" spans="4:14">
      <c r="D1612" s="946" t="s">
        <v>13797</v>
      </c>
      <c r="N1612" s="846" t="s">
        <v>13797</v>
      </c>
    </row>
    <row r="1613" spans="4:14">
      <c r="D1613" s="946" t="s">
        <v>13798</v>
      </c>
      <c r="N1613" s="846" t="s">
        <v>13798</v>
      </c>
    </row>
    <row r="1614" spans="4:14">
      <c r="D1614" s="946" t="s">
        <v>13799</v>
      </c>
      <c r="N1614" s="846" t="s">
        <v>13799</v>
      </c>
    </row>
    <row r="1615" spans="4:14">
      <c r="D1615" s="946" t="s">
        <v>6261</v>
      </c>
      <c r="N1615" s="846" t="s">
        <v>6261</v>
      </c>
    </row>
    <row r="1616" spans="4:14">
      <c r="D1616" s="946" t="s">
        <v>7313</v>
      </c>
      <c r="N1616" s="846" t="s">
        <v>7313</v>
      </c>
    </row>
    <row r="1617" spans="4:14">
      <c r="D1617" s="946" t="s">
        <v>13801</v>
      </c>
      <c r="N1617" s="846" t="s">
        <v>13801</v>
      </c>
    </row>
    <row r="1618" spans="4:14">
      <c r="D1618" s="946" t="s">
        <v>7320</v>
      </c>
      <c r="N1618" s="846" t="s">
        <v>7320</v>
      </c>
    </row>
    <row r="1619" spans="4:14">
      <c r="D1619" s="946" t="s">
        <v>6219</v>
      </c>
      <c r="N1619" s="846" t="s">
        <v>6219</v>
      </c>
    </row>
    <row r="1620" spans="4:14">
      <c r="D1620" s="946" t="s">
        <v>6282</v>
      </c>
      <c r="N1620" s="846" t="s">
        <v>6282</v>
      </c>
    </row>
    <row r="1621" spans="4:14">
      <c r="D1621" s="946" t="s">
        <v>6287</v>
      </c>
      <c r="N1621" s="846" t="s">
        <v>6287</v>
      </c>
    </row>
    <row r="1622" spans="4:14">
      <c r="D1622" s="946" t="s">
        <v>7328</v>
      </c>
      <c r="N1622" s="846" t="s">
        <v>7328</v>
      </c>
    </row>
    <row r="1623" spans="4:14">
      <c r="D1623" s="946" t="s">
        <v>13802</v>
      </c>
      <c r="N1623" s="846" t="s">
        <v>13802</v>
      </c>
    </row>
    <row r="1624" spans="4:14">
      <c r="D1624" s="946" t="s">
        <v>6187</v>
      </c>
      <c r="N1624" s="846" t="s">
        <v>6187</v>
      </c>
    </row>
    <row r="1625" spans="4:14">
      <c r="D1625" s="946" t="s">
        <v>6233</v>
      </c>
      <c r="N1625" s="846" t="s">
        <v>6233</v>
      </c>
    </row>
    <row r="1626" spans="4:14">
      <c r="D1626" s="946" t="s">
        <v>6486</v>
      </c>
      <c r="N1626" s="846" t="s">
        <v>6486</v>
      </c>
    </row>
    <row r="1627" spans="4:14">
      <c r="D1627" s="946" t="s">
        <v>6108</v>
      </c>
      <c r="N1627" s="846" t="s">
        <v>6108</v>
      </c>
    </row>
    <row r="1628" spans="4:14">
      <c r="D1628" s="946" t="s">
        <v>6244</v>
      </c>
      <c r="N1628" s="846" t="s">
        <v>6244</v>
      </c>
    </row>
    <row r="1629" spans="4:14">
      <c r="D1629" s="946" t="s">
        <v>6309</v>
      </c>
      <c r="N1629" s="846" t="s">
        <v>6309</v>
      </c>
    </row>
    <row r="1630" spans="4:14">
      <c r="D1630" s="946" t="s">
        <v>6313</v>
      </c>
      <c r="N1630" s="846" t="s">
        <v>6313</v>
      </c>
    </row>
    <row r="1631" spans="4:14">
      <c r="D1631" s="946" t="s">
        <v>6499</v>
      </c>
      <c r="N1631" s="846" t="s">
        <v>6499</v>
      </c>
    </row>
    <row r="1632" spans="4:14">
      <c r="D1632" s="946" t="s">
        <v>6321</v>
      </c>
      <c r="N1632" s="846" t="s">
        <v>6321</v>
      </c>
    </row>
    <row r="1633" spans="4:14">
      <c r="D1633" s="946" t="s">
        <v>6261</v>
      </c>
      <c r="N1633" s="846" t="s">
        <v>6261</v>
      </c>
    </row>
    <row r="1634" spans="4:14">
      <c r="D1634" s="946" t="s">
        <v>6329</v>
      </c>
      <c r="N1634" s="846" t="s">
        <v>6329</v>
      </c>
    </row>
    <row r="1635" spans="4:14">
      <c r="D1635" s="946" t="s">
        <v>6333</v>
      </c>
      <c r="N1635" s="846" t="s">
        <v>6333</v>
      </c>
    </row>
    <row r="1636" spans="4:14">
      <c r="D1636" s="946" t="s">
        <v>6338</v>
      </c>
      <c r="N1636" s="846" t="s">
        <v>6338</v>
      </c>
    </row>
    <row r="1637" spans="4:14">
      <c r="D1637" s="946" t="s">
        <v>6205</v>
      </c>
      <c r="N1637" s="846" t="s">
        <v>6205</v>
      </c>
    </row>
    <row r="1638" spans="4:14">
      <c r="D1638" s="946" t="s">
        <v>6345</v>
      </c>
      <c r="N1638" s="846" t="s">
        <v>6345</v>
      </c>
    </row>
    <row r="1639" spans="4:14">
      <c r="D1639" s="946" t="s">
        <v>6348</v>
      </c>
      <c r="N1639" s="846" t="s">
        <v>6348</v>
      </c>
    </row>
    <row r="1640" spans="4:14">
      <c r="D1640" s="946" t="s">
        <v>6352</v>
      </c>
      <c r="N1640" s="846" t="s">
        <v>6352</v>
      </c>
    </row>
    <row r="1641" spans="4:14">
      <c r="D1641" s="946" t="s">
        <v>6357</v>
      </c>
      <c r="N1641" s="846" t="s">
        <v>6357</v>
      </c>
    </row>
    <row r="1642" spans="4:14">
      <c r="D1642" s="946" t="s">
        <v>6187</v>
      </c>
      <c r="N1642" s="846" t="s">
        <v>6187</v>
      </c>
    </row>
    <row r="1643" spans="4:14">
      <c r="D1643" s="946" t="s">
        <v>6190</v>
      </c>
      <c r="N1643" s="846" t="s">
        <v>6190</v>
      </c>
    </row>
    <row r="1644" spans="4:14">
      <c r="D1644" s="946" t="s">
        <v>6192</v>
      </c>
      <c r="N1644" s="846" t="s">
        <v>6192</v>
      </c>
    </row>
    <row r="1645" spans="4:14">
      <c r="D1645" s="946" t="s">
        <v>6525</v>
      </c>
      <c r="N1645" s="846" t="s">
        <v>6525</v>
      </c>
    </row>
    <row r="1646" spans="4:14">
      <c r="D1646" s="946" t="s">
        <v>6529</v>
      </c>
      <c r="N1646" s="846" t="s">
        <v>6529</v>
      </c>
    </row>
    <row r="1647" spans="4:14">
      <c r="D1647" s="946" t="s">
        <v>6494</v>
      </c>
      <c r="N1647" s="846" t="s">
        <v>6494</v>
      </c>
    </row>
    <row r="1648" spans="4:14">
      <c r="D1648" s="946" t="s">
        <v>5788</v>
      </c>
      <c r="N1648" s="846" t="s">
        <v>5788</v>
      </c>
    </row>
    <row r="1649" spans="4:14">
      <c r="D1649" s="946" t="s">
        <v>5916</v>
      </c>
      <c r="N1649" s="846" t="s">
        <v>5916</v>
      </c>
    </row>
    <row r="1650" spans="4:14">
      <c r="D1650" s="946" t="s">
        <v>5923</v>
      </c>
      <c r="N1650" s="846" t="s">
        <v>5923</v>
      </c>
    </row>
    <row r="1651" spans="4:14">
      <c r="D1651" s="946" t="s">
        <v>5932</v>
      </c>
      <c r="N1651" s="846" t="s">
        <v>5932</v>
      </c>
    </row>
    <row r="1652" spans="4:14">
      <c r="D1652" s="946" t="s">
        <v>11406</v>
      </c>
      <c r="N1652" s="846" t="s">
        <v>11406</v>
      </c>
    </row>
    <row r="1653" spans="4:14">
      <c r="D1653" s="946" t="s">
        <v>13866</v>
      </c>
      <c r="N1653" s="846" t="s">
        <v>13866</v>
      </c>
    </row>
    <row r="1654" spans="4:14">
      <c r="D1654" s="946" t="s">
        <v>13867</v>
      </c>
      <c r="N1654" s="846" t="s">
        <v>13867</v>
      </c>
    </row>
    <row r="1655" spans="4:14">
      <c r="D1655" s="946" t="s">
        <v>13868</v>
      </c>
      <c r="N1655" s="846" t="s">
        <v>13868</v>
      </c>
    </row>
    <row r="1656" spans="4:14">
      <c r="D1656" s="946" t="s">
        <v>13706</v>
      </c>
      <c r="N1656" s="846" t="s">
        <v>13706</v>
      </c>
    </row>
    <row r="1657" spans="4:14">
      <c r="D1657" s="946" t="s">
        <v>5985</v>
      </c>
      <c r="N1657" s="846" t="s">
        <v>5985</v>
      </c>
    </row>
    <row r="1658" spans="4:14">
      <c r="D1658" s="946" t="s">
        <v>5996</v>
      </c>
      <c r="N1658" s="846" t="s">
        <v>5996</v>
      </c>
    </row>
    <row r="1659" spans="4:14">
      <c r="D1659" s="946" t="s">
        <v>12673</v>
      </c>
      <c r="N1659" s="846" t="s">
        <v>12673</v>
      </c>
    </row>
    <row r="1660" spans="4:14">
      <c r="D1660" s="946" t="s">
        <v>12674</v>
      </c>
      <c r="N1660" s="846" t="s">
        <v>12674</v>
      </c>
    </row>
    <row r="1661" spans="4:14">
      <c r="D1661" s="946" t="s">
        <v>12675</v>
      </c>
      <c r="N1661" s="846" t="s">
        <v>12675</v>
      </c>
    </row>
    <row r="1662" spans="4:14">
      <c r="D1662" s="946" t="s">
        <v>12676</v>
      </c>
      <c r="N1662" s="846" t="s">
        <v>12676</v>
      </c>
    </row>
    <row r="1663" spans="4:14">
      <c r="D1663" s="946" t="s">
        <v>9517</v>
      </c>
      <c r="N1663" s="846" t="s">
        <v>9517</v>
      </c>
    </row>
    <row r="1664" spans="4:14">
      <c r="D1664" s="946" t="s">
        <v>11402</v>
      </c>
      <c r="N1664" s="846" t="s">
        <v>11402</v>
      </c>
    </row>
    <row r="1665" spans="4:14">
      <c r="D1665" s="946" t="s">
        <v>6080</v>
      </c>
      <c r="N1665" s="846" t="s">
        <v>6080</v>
      </c>
    </row>
    <row r="1666" spans="4:14">
      <c r="D1666" s="946" t="s">
        <v>7145</v>
      </c>
      <c r="N1666" s="846" t="s">
        <v>7145</v>
      </c>
    </row>
    <row r="1667" spans="4:14">
      <c r="D1667" s="946" t="s">
        <v>7148</v>
      </c>
      <c r="N1667" s="846" t="s">
        <v>7148</v>
      </c>
    </row>
    <row r="1668" spans="4:14">
      <c r="D1668" s="946" t="s">
        <v>7152</v>
      </c>
      <c r="N1668" s="846" t="s">
        <v>7152</v>
      </c>
    </row>
    <row r="1669" spans="4:14">
      <c r="D1669" s="946" t="s">
        <v>7155</v>
      </c>
      <c r="N1669" s="846" t="s">
        <v>7155</v>
      </c>
    </row>
    <row r="1670" spans="4:14">
      <c r="D1670" s="946" t="s">
        <v>7159</v>
      </c>
      <c r="N1670" s="846" t="s">
        <v>7159</v>
      </c>
    </row>
    <row r="1671" spans="4:14">
      <c r="D1671" s="946" t="s">
        <v>7161</v>
      </c>
      <c r="N1671" s="846" t="s">
        <v>7161</v>
      </c>
    </row>
    <row r="1672" spans="4:14">
      <c r="D1672" s="946" t="s">
        <v>7163</v>
      </c>
      <c r="N1672" s="846" t="s">
        <v>7163</v>
      </c>
    </row>
    <row r="1673" spans="4:14">
      <c r="D1673" s="946" t="s">
        <v>7166</v>
      </c>
      <c r="N1673" s="846" t="s">
        <v>7166</v>
      </c>
    </row>
    <row r="1674" spans="4:14">
      <c r="D1674" s="946" t="s">
        <v>7171</v>
      </c>
      <c r="N1674" s="846" t="s">
        <v>7171</v>
      </c>
    </row>
    <row r="1675" spans="4:14">
      <c r="D1675" s="946" t="s">
        <v>6108</v>
      </c>
      <c r="N1675" s="846" t="s">
        <v>6108</v>
      </c>
    </row>
    <row r="1676" spans="4:14">
      <c r="D1676" s="946" t="s">
        <v>7175</v>
      </c>
      <c r="N1676" s="846" t="s">
        <v>7175</v>
      </c>
    </row>
    <row r="1677" spans="4:14">
      <c r="D1677" s="946" t="s">
        <v>7177</v>
      </c>
      <c r="N1677" s="846" t="s">
        <v>7177</v>
      </c>
    </row>
    <row r="1678" spans="4:14">
      <c r="D1678" s="946" t="s">
        <v>7179</v>
      </c>
      <c r="N1678" s="846" t="s">
        <v>7179</v>
      </c>
    </row>
    <row r="1679" spans="4:14">
      <c r="D1679" s="946" t="s">
        <v>7182</v>
      </c>
      <c r="N1679" s="846" t="s">
        <v>7182</v>
      </c>
    </row>
    <row r="1680" spans="4:14">
      <c r="D1680" s="946" t="s">
        <v>7185</v>
      </c>
      <c r="N1680" s="846" t="s">
        <v>7185</v>
      </c>
    </row>
    <row r="1681" spans="4:14">
      <c r="D1681" s="946" t="s">
        <v>6187</v>
      </c>
      <c r="N1681" s="846" t="s">
        <v>6187</v>
      </c>
    </row>
    <row r="1682" spans="4:14">
      <c r="D1682" s="946" t="s">
        <v>6233</v>
      </c>
      <c r="N1682" s="846" t="s">
        <v>6233</v>
      </c>
    </row>
    <row r="1683" spans="4:14">
      <c r="D1683" s="946" t="s">
        <v>7193</v>
      </c>
      <c r="N1683" s="846" t="s">
        <v>7193</v>
      </c>
    </row>
    <row r="1684" spans="4:14">
      <c r="D1684" s="946" t="s">
        <v>7197</v>
      </c>
      <c r="N1684" s="846" t="s">
        <v>7197</v>
      </c>
    </row>
    <row r="1685" spans="4:14">
      <c r="D1685" s="946" t="s">
        <v>7201</v>
      </c>
      <c r="N1685" s="846" t="s">
        <v>7201</v>
      </c>
    </row>
    <row r="1686" spans="4:14">
      <c r="D1686" s="946" t="s">
        <v>6727</v>
      </c>
      <c r="N1686" s="846" t="s">
        <v>6727</v>
      </c>
    </row>
    <row r="1687" spans="4:14">
      <c r="D1687" s="946" t="s">
        <v>7211</v>
      </c>
      <c r="N1687" s="846" t="s">
        <v>7211</v>
      </c>
    </row>
    <row r="1688" spans="4:14">
      <c r="D1688" s="946" t="s">
        <v>6733</v>
      </c>
      <c r="N1688" s="846" t="s">
        <v>6733</v>
      </c>
    </row>
    <row r="1689" spans="4:14">
      <c r="D1689" s="946" t="s">
        <v>6214</v>
      </c>
      <c r="N1689" s="846" t="s">
        <v>6214</v>
      </c>
    </row>
    <row r="1690" spans="4:14">
      <c r="D1690" s="946" t="s">
        <v>7218</v>
      </c>
      <c r="N1690" s="846" t="s">
        <v>7218</v>
      </c>
    </row>
    <row r="1691" spans="4:14">
      <c r="D1691" s="946" t="s">
        <v>6488</v>
      </c>
      <c r="N1691" s="846" t="s">
        <v>6488</v>
      </c>
    </row>
    <row r="1692" spans="4:14">
      <c r="D1692" s="946" t="s">
        <v>6192</v>
      </c>
      <c r="N1692" s="846" t="s">
        <v>6192</v>
      </c>
    </row>
    <row r="1693" spans="4:14">
      <c r="D1693" s="946" t="s">
        <v>6087</v>
      </c>
      <c r="N1693" s="846" t="s">
        <v>6087</v>
      </c>
    </row>
    <row r="1694" spans="4:14">
      <c r="D1694" s="946" t="s">
        <v>9962</v>
      </c>
      <c r="N1694" s="846" t="s">
        <v>9962</v>
      </c>
    </row>
    <row r="1695" spans="4:14">
      <c r="D1695" s="946" t="s">
        <v>6100</v>
      </c>
      <c r="N1695" s="846" t="s">
        <v>6100</v>
      </c>
    </row>
    <row r="1696" spans="4:14">
      <c r="D1696" s="946" t="s">
        <v>6108</v>
      </c>
      <c r="N1696" s="846" t="s">
        <v>6108</v>
      </c>
    </row>
    <row r="1697" spans="4:14">
      <c r="D1697" s="946" t="s">
        <v>9978</v>
      </c>
      <c r="N1697" s="846" t="s">
        <v>9978</v>
      </c>
    </row>
    <row r="1698" spans="4:14">
      <c r="D1698" s="946" t="s">
        <v>9983</v>
      </c>
      <c r="N1698" s="846" t="s">
        <v>9983</v>
      </c>
    </row>
    <row r="1699" spans="4:14">
      <c r="D1699" s="946" t="s">
        <v>9989</v>
      </c>
      <c r="N1699" s="846" t="s">
        <v>9989</v>
      </c>
    </row>
    <row r="1700" spans="4:14">
      <c r="D1700" s="946" t="s">
        <v>11208</v>
      </c>
      <c r="N1700" s="846" t="s">
        <v>11208</v>
      </c>
    </row>
    <row r="1701" spans="4:14">
      <c r="D1701" s="946" t="s">
        <v>9999</v>
      </c>
      <c r="N1701" s="846" t="s">
        <v>9999</v>
      </c>
    </row>
    <row r="1702" spans="4:14">
      <c r="D1702" s="946" t="s">
        <v>11210</v>
      </c>
      <c r="N1702" s="846" t="s">
        <v>11210</v>
      </c>
    </row>
    <row r="1703" spans="4:14">
      <c r="D1703" s="946" t="s">
        <v>11212</v>
      </c>
      <c r="N1703" s="846" t="s">
        <v>11212</v>
      </c>
    </row>
    <row r="1704" spans="4:14">
      <c r="D1704" s="946" t="s">
        <v>10012</v>
      </c>
      <c r="N1704" s="846" t="s">
        <v>10012</v>
      </c>
    </row>
    <row r="1705" spans="4:14">
      <c r="D1705" s="946" t="s">
        <v>11218</v>
      </c>
      <c r="N1705" s="846" t="s">
        <v>11218</v>
      </c>
    </row>
    <row r="1706" spans="4:14">
      <c r="D1706" s="946" t="s">
        <v>11221</v>
      </c>
      <c r="N1706" s="846" t="s">
        <v>11221</v>
      </c>
    </row>
    <row r="1707" spans="4:14">
      <c r="D1707" s="946" t="s">
        <v>11223</v>
      </c>
      <c r="N1707" s="846" t="s">
        <v>11223</v>
      </c>
    </row>
    <row r="1708" spans="4:14">
      <c r="D1708" s="946" t="s">
        <v>7544</v>
      </c>
      <c r="N1708" s="846" t="s">
        <v>7544</v>
      </c>
    </row>
    <row r="1709" spans="4:14">
      <c r="D1709" s="946" t="s">
        <v>10028</v>
      </c>
      <c r="N1709" s="846" t="s">
        <v>10028</v>
      </c>
    </row>
    <row r="1710" spans="4:14">
      <c r="D1710" s="946" t="s">
        <v>10031</v>
      </c>
      <c r="N1710" s="846" t="s">
        <v>10031</v>
      </c>
    </row>
    <row r="1711" spans="4:14">
      <c r="D1711" s="946" t="s">
        <v>7022</v>
      </c>
      <c r="N1711" s="846" t="s">
        <v>7022</v>
      </c>
    </row>
    <row r="1712" spans="4:14">
      <c r="D1712" s="946" t="s">
        <v>6819</v>
      </c>
      <c r="N1712" s="846" t="s">
        <v>6819</v>
      </c>
    </row>
    <row r="1713" spans="4:14">
      <c r="D1713" s="946" t="s">
        <v>6187</v>
      </c>
      <c r="N1713" s="846" t="s">
        <v>6187</v>
      </c>
    </row>
    <row r="1714" spans="4:14">
      <c r="D1714" s="946" t="s">
        <v>6190</v>
      </c>
      <c r="N1714" s="846" t="s">
        <v>6190</v>
      </c>
    </row>
    <row r="1715" spans="4:14">
      <c r="D1715" s="946" t="s">
        <v>6192</v>
      </c>
      <c r="N1715" s="846" t="s">
        <v>6192</v>
      </c>
    </row>
    <row r="1716" spans="4:14">
      <c r="D1716" s="946" t="s">
        <v>6195</v>
      </c>
      <c r="N1716" s="846" t="s">
        <v>6195</v>
      </c>
    </row>
    <row r="1717" spans="4:14">
      <c r="D1717" s="946" t="s">
        <v>6200</v>
      </c>
      <c r="N1717" s="846" t="s">
        <v>6200</v>
      </c>
    </row>
    <row r="1718" spans="4:14">
      <c r="D1718" s="946" t="s">
        <v>6108</v>
      </c>
      <c r="N1718" s="846" t="s">
        <v>6108</v>
      </c>
    </row>
    <row r="1719" spans="4:14">
      <c r="D1719" s="946" t="s">
        <v>6205</v>
      </c>
      <c r="N1719" s="846" t="s">
        <v>6205</v>
      </c>
    </row>
    <row r="1720" spans="4:14">
      <c r="D1720" s="946" t="s">
        <v>6207</v>
      </c>
      <c r="N1720" s="846" t="s">
        <v>6207</v>
      </c>
    </row>
    <row r="1721" spans="4:14">
      <c r="D1721" s="946" t="s">
        <v>6210</v>
      </c>
      <c r="N1721" s="846" t="s">
        <v>6210</v>
      </c>
    </row>
    <row r="1722" spans="4:14">
      <c r="D1722" s="946" t="s">
        <v>6214</v>
      </c>
      <c r="N1722" s="846" t="s">
        <v>6214</v>
      </c>
    </row>
    <row r="1723" spans="4:14">
      <c r="D1723" s="946" t="s">
        <v>6108</v>
      </c>
      <c r="N1723" s="846" t="s">
        <v>6108</v>
      </c>
    </row>
    <row r="1724" spans="4:14">
      <c r="D1724" s="946" t="s">
        <v>6219</v>
      </c>
      <c r="N1724" s="846" t="s">
        <v>6219</v>
      </c>
    </row>
    <row r="1725" spans="4:14">
      <c r="D1725" s="946" t="s">
        <v>6223</v>
      </c>
      <c r="N1725" s="846" t="s">
        <v>6223</v>
      </c>
    </row>
    <row r="1726" spans="4:14">
      <c r="D1726" s="946" t="s">
        <v>6227</v>
      </c>
      <c r="N1726" s="846" t="s">
        <v>6227</v>
      </c>
    </row>
    <row r="1727" spans="4:14">
      <c r="D1727" s="946" t="s">
        <v>6187</v>
      </c>
      <c r="N1727" s="846" t="s">
        <v>6187</v>
      </c>
    </row>
    <row r="1728" spans="4:14">
      <c r="D1728" s="946" t="s">
        <v>6233</v>
      </c>
      <c r="N1728" s="846" t="s">
        <v>6233</v>
      </c>
    </row>
    <row r="1729" spans="4:14">
      <c r="D1729" s="946" t="s">
        <v>6237</v>
      </c>
      <c r="N1729" s="846" t="s">
        <v>6237</v>
      </c>
    </row>
    <row r="1730" spans="4:14">
      <c r="D1730" s="946" t="s">
        <v>6240</v>
      </c>
      <c r="N1730" s="846" t="s">
        <v>6240</v>
      </c>
    </row>
    <row r="1731" spans="4:14">
      <c r="D1731" s="946" t="s">
        <v>6108</v>
      </c>
      <c r="N1731" s="846" t="s">
        <v>6108</v>
      </c>
    </row>
    <row r="1732" spans="4:14">
      <c r="D1732" s="946" t="s">
        <v>6244</v>
      </c>
      <c r="N1732" s="846" t="s">
        <v>6244</v>
      </c>
    </row>
    <row r="1733" spans="4:14">
      <c r="D1733" s="946" t="s">
        <v>6625</v>
      </c>
      <c r="N1733" s="846" t="s">
        <v>6625</v>
      </c>
    </row>
    <row r="1734" spans="4:14">
      <c r="D1734" s="946" t="s">
        <v>6628</v>
      </c>
      <c r="N1734" s="846" t="s">
        <v>6628</v>
      </c>
    </row>
    <row r="1735" spans="4:14">
      <c r="D1735" s="946" t="s">
        <v>6255</v>
      </c>
      <c r="N1735" s="846" t="s">
        <v>6255</v>
      </c>
    </row>
    <row r="1736" spans="4:14">
      <c r="D1736" s="946" t="s">
        <v>6258</v>
      </c>
      <c r="N1736" s="846" t="s">
        <v>6258</v>
      </c>
    </row>
    <row r="1737" spans="4:14">
      <c r="D1737" s="946" t="s">
        <v>6261</v>
      </c>
      <c r="N1737" s="846" t="s">
        <v>6261</v>
      </c>
    </row>
    <row r="1738" spans="4:14">
      <c r="D1738" s="946" t="s">
        <v>6266</v>
      </c>
      <c r="N1738" s="846" t="s">
        <v>6266</v>
      </c>
    </row>
    <row r="1739" spans="4:14">
      <c r="D1739" s="946" t="s">
        <v>6270</v>
      </c>
      <c r="N1739" s="846" t="s">
        <v>6270</v>
      </c>
    </row>
    <row r="1740" spans="4:14">
      <c r="D1740" s="946" t="s">
        <v>6274</v>
      </c>
      <c r="N1740" s="846" t="s">
        <v>6274</v>
      </c>
    </row>
    <row r="1741" spans="4:14">
      <c r="D1741" s="946" t="s">
        <v>6205</v>
      </c>
      <c r="N1741" s="846" t="s">
        <v>6205</v>
      </c>
    </row>
    <row r="1742" spans="4:14">
      <c r="D1742" s="946" t="s">
        <v>6282</v>
      </c>
      <c r="N1742" s="846" t="s">
        <v>6282</v>
      </c>
    </row>
    <row r="1743" spans="4:14">
      <c r="D1743" s="946" t="s">
        <v>6287</v>
      </c>
      <c r="N1743" s="846" t="s">
        <v>6287</v>
      </c>
    </row>
    <row r="1744" spans="4:14">
      <c r="D1744" s="946" t="s">
        <v>6641</v>
      </c>
      <c r="N1744" s="846" t="s">
        <v>6641</v>
      </c>
    </row>
    <row r="1745" spans="4:14">
      <c r="D1745" s="946" t="s">
        <v>6214</v>
      </c>
      <c r="N1745" s="846" t="s">
        <v>6214</v>
      </c>
    </row>
    <row r="1746" spans="4:14">
      <c r="D1746" s="946" t="s">
        <v>6108</v>
      </c>
      <c r="N1746" s="846" t="s">
        <v>6108</v>
      </c>
    </row>
    <row r="1747" spans="4:14">
      <c r="D1747" s="946" t="s">
        <v>6303</v>
      </c>
      <c r="N1747" s="846" t="s">
        <v>6303</v>
      </c>
    </row>
    <row r="1748" spans="4:14">
      <c r="D1748" s="946" t="s">
        <v>6309</v>
      </c>
      <c r="N1748" s="846" t="s">
        <v>6309</v>
      </c>
    </row>
    <row r="1749" spans="4:14">
      <c r="D1749" s="946" t="s">
        <v>6313</v>
      </c>
      <c r="N1749" s="846" t="s">
        <v>6313</v>
      </c>
    </row>
    <row r="1750" spans="4:14">
      <c r="D1750" s="946" t="s">
        <v>6317</v>
      </c>
      <c r="N1750" s="846" t="s">
        <v>6317</v>
      </c>
    </row>
    <row r="1751" spans="4:14">
      <c r="D1751" s="946" t="s">
        <v>6321</v>
      </c>
      <c r="N1751" s="846" t="s">
        <v>6321</v>
      </c>
    </row>
    <row r="1752" spans="4:14">
      <c r="D1752" s="946" t="s">
        <v>6261</v>
      </c>
      <c r="N1752" s="846" t="s">
        <v>6261</v>
      </c>
    </row>
    <row r="1753" spans="4:14">
      <c r="D1753" s="946" t="s">
        <v>6329</v>
      </c>
      <c r="N1753" s="846" t="s">
        <v>6329</v>
      </c>
    </row>
    <row r="1754" spans="4:14">
      <c r="D1754" s="946" t="s">
        <v>6333</v>
      </c>
      <c r="N1754" s="846" t="s">
        <v>6333</v>
      </c>
    </row>
    <row r="1755" spans="4:14">
      <c r="D1755" s="946" t="s">
        <v>6338</v>
      </c>
      <c r="N1755" s="846" t="s">
        <v>6338</v>
      </c>
    </row>
    <row r="1756" spans="4:14">
      <c r="D1756" s="946" t="s">
        <v>6205</v>
      </c>
      <c r="N1756" s="846" t="s">
        <v>6205</v>
      </c>
    </row>
    <row r="1757" spans="4:14">
      <c r="D1757" s="946" t="s">
        <v>6345</v>
      </c>
      <c r="N1757" s="846" t="s">
        <v>6345</v>
      </c>
    </row>
    <row r="1758" spans="4:14">
      <c r="D1758" s="946" t="s">
        <v>6348</v>
      </c>
      <c r="N1758" s="846" t="s">
        <v>6348</v>
      </c>
    </row>
    <row r="1759" spans="4:14">
      <c r="D1759" s="946" t="s">
        <v>6352</v>
      </c>
      <c r="N1759" s="846" t="s">
        <v>6352</v>
      </c>
    </row>
    <row r="1760" spans="4:14">
      <c r="D1760" s="946" t="s">
        <v>6357</v>
      </c>
      <c r="N1760" s="846" t="s">
        <v>6357</v>
      </c>
    </row>
    <row r="1761" spans="4:14">
      <c r="D1761" s="946" t="s">
        <v>6214</v>
      </c>
      <c r="N1761" s="846" t="s">
        <v>6214</v>
      </c>
    </row>
    <row r="1762" spans="4:14">
      <c r="D1762" s="946" t="s">
        <v>6108</v>
      </c>
      <c r="N1762" s="846" t="s">
        <v>6108</v>
      </c>
    </row>
    <row r="1763" spans="4:14">
      <c r="D1763" s="946" t="s">
        <v>6368</v>
      </c>
      <c r="N1763" s="846" t="s">
        <v>6368</v>
      </c>
    </row>
    <row r="1764" spans="4:14">
      <c r="D1764" s="946" t="s">
        <v>7297</v>
      </c>
      <c r="N1764" s="846" t="s">
        <v>7297</v>
      </c>
    </row>
    <row r="1765" spans="4:14">
      <c r="D1765" s="946" t="s">
        <v>7300</v>
      </c>
      <c r="N1765" s="846" t="s">
        <v>7300</v>
      </c>
    </row>
    <row r="1766" spans="4:14">
      <c r="D1766" s="946" t="s">
        <v>7304</v>
      </c>
      <c r="N1766" s="846" t="s">
        <v>7304</v>
      </c>
    </row>
    <row r="1767" spans="4:14">
      <c r="D1767" s="946" t="s">
        <v>7307</v>
      </c>
      <c r="N1767" s="846" t="s">
        <v>7307</v>
      </c>
    </row>
    <row r="1768" spans="4:14">
      <c r="D1768" s="946" t="s">
        <v>6261</v>
      </c>
      <c r="N1768" s="846" t="s">
        <v>6261</v>
      </c>
    </row>
    <row r="1769" spans="4:14">
      <c r="D1769" s="946" t="s">
        <v>7313</v>
      </c>
      <c r="N1769" s="846" t="s">
        <v>7313</v>
      </c>
    </row>
    <row r="1770" spans="4:14">
      <c r="D1770" s="946" t="s">
        <v>7316</v>
      </c>
      <c r="N1770" s="846" t="s">
        <v>7316</v>
      </c>
    </row>
    <row r="1771" spans="4:14">
      <c r="D1771" s="946" t="s">
        <v>7320</v>
      </c>
      <c r="N1771" s="846" t="s">
        <v>7320</v>
      </c>
    </row>
    <row r="1772" spans="4:14">
      <c r="D1772" s="946" t="s">
        <v>6205</v>
      </c>
      <c r="N1772" s="846" t="s">
        <v>6205</v>
      </c>
    </row>
    <row r="1773" spans="4:14">
      <c r="D1773" s="946" t="s">
        <v>6282</v>
      </c>
      <c r="N1773" s="846" t="s">
        <v>6282</v>
      </c>
    </row>
    <row r="1774" spans="4:14">
      <c r="D1774" s="946" t="s">
        <v>6287</v>
      </c>
      <c r="N1774" s="846" t="s">
        <v>6287</v>
      </c>
    </row>
    <row r="1775" spans="4:14">
      <c r="D1775" s="946" t="s">
        <v>7328</v>
      </c>
      <c r="N1775" s="846" t="s">
        <v>7328</v>
      </c>
    </row>
    <row r="1776" spans="4:14">
      <c r="D1776" s="946" t="s">
        <v>7331</v>
      </c>
      <c r="N1776" s="846" t="s">
        <v>7331</v>
      </c>
    </row>
    <row r="1777" spans="4:14">
      <c r="D1777" s="946" t="s">
        <v>6214</v>
      </c>
      <c r="N1777" s="846" t="s">
        <v>6214</v>
      </c>
    </row>
    <row r="1778" spans="4:14">
      <c r="D1778" s="946" t="s">
        <v>6108</v>
      </c>
      <c r="N1778" s="846" t="s">
        <v>6108</v>
      </c>
    </row>
    <row r="1779" spans="4:14">
      <c r="D1779" s="946" t="s">
        <v>6431</v>
      </c>
      <c r="N1779" s="846" t="s">
        <v>6431</v>
      </c>
    </row>
    <row r="1780" spans="4:14">
      <c r="D1780" s="946" t="s">
        <v>6372</v>
      </c>
      <c r="N1780" s="846" t="s">
        <v>6372</v>
      </c>
    </row>
    <row r="1781" spans="4:14">
      <c r="D1781" s="946" t="s">
        <v>6377</v>
      </c>
      <c r="N1781" s="846" t="s">
        <v>6377</v>
      </c>
    </row>
    <row r="1782" spans="4:14">
      <c r="D1782" s="946" t="s">
        <v>6381</v>
      </c>
      <c r="N1782" s="846" t="s">
        <v>6381</v>
      </c>
    </row>
    <row r="1783" spans="4:14">
      <c r="D1783" s="946" t="s">
        <v>6385</v>
      </c>
      <c r="N1783" s="846" t="s">
        <v>6385</v>
      </c>
    </row>
    <row r="1784" spans="4:14">
      <c r="D1784" s="946" t="s">
        <v>6261</v>
      </c>
      <c r="N1784" s="846" t="s">
        <v>6261</v>
      </c>
    </row>
    <row r="1785" spans="4:14">
      <c r="D1785" s="946" t="s">
        <v>6391</v>
      </c>
      <c r="N1785" s="846" t="s">
        <v>6391</v>
      </c>
    </row>
    <row r="1786" spans="4:14">
      <c r="D1786" s="946" t="s">
        <v>6396</v>
      </c>
      <c r="N1786" s="846" t="s">
        <v>6396</v>
      </c>
    </row>
    <row r="1787" spans="4:14">
      <c r="D1787" s="946" t="s">
        <v>6401</v>
      </c>
      <c r="N1787" s="846" t="s">
        <v>6401</v>
      </c>
    </row>
    <row r="1788" spans="4:14">
      <c r="D1788" s="946" t="s">
        <v>6205</v>
      </c>
      <c r="N1788" s="846" t="s">
        <v>6205</v>
      </c>
    </row>
    <row r="1789" spans="4:14">
      <c r="D1789" s="946" t="s">
        <v>6345</v>
      </c>
      <c r="N1789" s="846" t="s">
        <v>6345</v>
      </c>
    </row>
    <row r="1790" spans="4:14">
      <c r="D1790" s="946" t="s">
        <v>6411</v>
      </c>
      <c r="N1790" s="846" t="s">
        <v>6411</v>
      </c>
    </row>
    <row r="1791" spans="4:14">
      <c r="D1791" s="946" t="s">
        <v>6416</v>
      </c>
      <c r="N1791" s="846" t="s">
        <v>6416</v>
      </c>
    </row>
    <row r="1792" spans="4:14">
      <c r="D1792" s="946" t="s">
        <v>6421</v>
      </c>
      <c r="N1792" s="846" t="s">
        <v>6421</v>
      </c>
    </row>
    <row r="1793" spans="4:14">
      <c r="D1793" s="946" t="s">
        <v>6214</v>
      </c>
      <c r="N1793" s="846" t="s">
        <v>6214</v>
      </c>
    </row>
    <row r="1794" spans="4:14">
      <c r="D1794" s="946" t="s">
        <v>6108</v>
      </c>
      <c r="N1794" s="846" t="s">
        <v>6108</v>
      </c>
    </row>
    <row r="1795" spans="4:14">
      <c r="D1795" s="946" t="s">
        <v>7367</v>
      </c>
      <c r="N1795" s="846" t="s">
        <v>7367</v>
      </c>
    </row>
    <row r="1796" spans="4:14">
      <c r="D1796" s="946" t="s">
        <v>6436</v>
      </c>
      <c r="N1796" s="846" t="s">
        <v>6436</v>
      </c>
    </row>
    <row r="1797" spans="4:14">
      <c r="D1797" s="946" t="s">
        <v>6441</v>
      </c>
      <c r="N1797" s="846" t="s">
        <v>6441</v>
      </c>
    </row>
    <row r="1798" spans="4:14">
      <c r="D1798" s="946" t="s">
        <v>6445</v>
      </c>
      <c r="N1798" s="846" t="s">
        <v>6445</v>
      </c>
    </row>
    <row r="1799" spans="4:14">
      <c r="D1799" s="946" t="s">
        <v>6450</v>
      </c>
      <c r="N1799" s="846" t="s">
        <v>6450</v>
      </c>
    </row>
    <row r="1800" spans="4:14">
      <c r="D1800" s="946" t="s">
        <v>6261</v>
      </c>
      <c r="N1800" s="846" t="s">
        <v>6261</v>
      </c>
    </row>
    <row r="1801" spans="4:14">
      <c r="D1801" s="946" t="s">
        <v>6455</v>
      </c>
      <c r="N1801" s="846" t="s">
        <v>6455</v>
      </c>
    </row>
    <row r="1802" spans="4:14">
      <c r="D1802" s="946" t="s">
        <v>6460</v>
      </c>
      <c r="N1802" s="846" t="s">
        <v>6460</v>
      </c>
    </row>
    <row r="1803" spans="4:14">
      <c r="D1803" s="946" t="s">
        <v>6401</v>
      </c>
      <c r="N1803" s="846" t="s">
        <v>6401</v>
      </c>
    </row>
    <row r="1804" spans="4:14">
      <c r="D1804" s="946" t="s">
        <v>6205</v>
      </c>
      <c r="N1804" s="846" t="s">
        <v>6205</v>
      </c>
    </row>
    <row r="1805" spans="4:14">
      <c r="D1805" s="946" t="s">
        <v>6345</v>
      </c>
      <c r="N1805" s="846" t="s">
        <v>6345</v>
      </c>
    </row>
    <row r="1806" spans="4:14">
      <c r="D1806" s="946" t="s">
        <v>6411</v>
      </c>
      <c r="N1806" s="846" t="s">
        <v>6411</v>
      </c>
    </row>
    <row r="1807" spans="4:14">
      <c r="D1807" s="946" t="s">
        <v>6474</v>
      </c>
      <c r="N1807" s="846" t="s">
        <v>6474</v>
      </c>
    </row>
    <row r="1808" spans="4:14">
      <c r="D1808" s="946" t="s">
        <v>6478</v>
      </c>
      <c r="N1808" s="846" t="s">
        <v>6478</v>
      </c>
    </row>
    <row r="1809" spans="4:14">
      <c r="D1809" s="946" t="s">
        <v>6214</v>
      </c>
      <c r="N1809" s="846" t="s">
        <v>6214</v>
      </c>
    </row>
    <row r="1810" spans="4:14">
      <c r="D1810" s="946" t="s">
        <v>6108</v>
      </c>
      <c r="N1810" s="846" t="s">
        <v>6108</v>
      </c>
    </row>
    <row r="1811" spans="4:14">
      <c r="D1811" s="946" t="s">
        <v>8761</v>
      </c>
      <c r="N1811" s="846" t="s">
        <v>8761</v>
      </c>
    </row>
    <row r="1812" spans="4:14">
      <c r="D1812" s="946" t="s">
        <v>7297</v>
      </c>
      <c r="N1812" s="846" t="s">
        <v>7297</v>
      </c>
    </row>
    <row r="1813" spans="4:14">
      <c r="D1813" s="946" t="s">
        <v>13797</v>
      </c>
      <c r="N1813" s="846" t="s">
        <v>13797</v>
      </c>
    </row>
    <row r="1814" spans="4:14">
      <c r="D1814" s="946" t="s">
        <v>13798</v>
      </c>
      <c r="N1814" s="846" t="s">
        <v>13798</v>
      </c>
    </row>
    <row r="1815" spans="4:14">
      <c r="D1815" s="946" t="s">
        <v>13799</v>
      </c>
      <c r="N1815" s="846" t="s">
        <v>13799</v>
      </c>
    </row>
    <row r="1816" spans="4:14">
      <c r="D1816" s="946" t="s">
        <v>6261</v>
      </c>
      <c r="N1816" s="846" t="s">
        <v>6261</v>
      </c>
    </row>
    <row r="1817" spans="4:14">
      <c r="D1817" s="946" t="s">
        <v>7313</v>
      </c>
      <c r="N1817" s="846" t="s">
        <v>7313</v>
      </c>
    </row>
    <row r="1818" spans="4:14">
      <c r="D1818" s="946" t="s">
        <v>13801</v>
      </c>
      <c r="N1818" s="846" t="s">
        <v>13801</v>
      </c>
    </row>
    <row r="1819" spans="4:14">
      <c r="D1819" s="946" t="s">
        <v>7320</v>
      </c>
      <c r="N1819" s="846" t="s">
        <v>7320</v>
      </c>
    </row>
    <row r="1820" spans="4:14">
      <c r="D1820" s="946" t="s">
        <v>6219</v>
      </c>
      <c r="N1820" s="846" t="s">
        <v>6219</v>
      </c>
    </row>
    <row r="1821" spans="4:14">
      <c r="D1821" s="946" t="s">
        <v>6282</v>
      </c>
      <c r="N1821" s="846" t="s">
        <v>6282</v>
      </c>
    </row>
    <row r="1822" spans="4:14">
      <c r="D1822" s="946" t="s">
        <v>6287</v>
      </c>
      <c r="N1822" s="846" t="s">
        <v>6287</v>
      </c>
    </row>
    <row r="1823" spans="4:14">
      <c r="D1823" s="946" t="s">
        <v>7328</v>
      </c>
      <c r="N1823" s="846" t="s">
        <v>7328</v>
      </c>
    </row>
    <row r="1824" spans="4:14">
      <c r="D1824" s="946" t="s">
        <v>13802</v>
      </c>
      <c r="N1824" s="846" t="s">
        <v>13802</v>
      </c>
    </row>
    <row r="1825" spans="4:14">
      <c r="D1825" s="946" t="s">
        <v>6187</v>
      </c>
      <c r="N1825" s="846" t="s">
        <v>6187</v>
      </c>
    </row>
    <row r="1826" spans="4:14">
      <c r="D1826" s="946" t="s">
        <v>6233</v>
      </c>
      <c r="N1826" s="846" t="s">
        <v>6233</v>
      </c>
    </row>
    <row r="1827" spans="4:14">
      <c r="D1827" s="946" t="s">
        <v>6486</v>
      </c>
      <c r="N1827" s="846" t="s">
        <v>6486</v>
      </c>
    </row>
    <row r="1828" spans="4:14">
      <c r="D1828" s="946" t="s">
        <v>6108</v>
      </c>
      <c r="N1828" s="846" t="s">
        <v>6108</v>
      </c>
    </row>
    <row r="1829" spans="4:14">
      <c r="D1829" s="946" t="s">
        <v>6244</v>
      </c>
      <c r="N1829" s="846" t="s">
        <v>6244</v>
      </c>
    </row>
    <row r="1830" spans="4:14">
      <c r="D1830" s="946" t="s">
        <v>6309</v>
      </c>
      <c r="N1830" s="846" t="s">
        <v>6309</v>
      </c>
    </row>
    <row r="1831" spans="4:14">
      <c r="D1831" s="946" t="s">
        <v>6313</v>
      </c>
      <c r="N1831" s="846" t="s">
        <v>6313</v>
      </c>
    </row>
    <row r="1832" spans="4:14">
      <c r="D1832" s="946" t="s">
        <v>6499</v>
      </c>
      <c r="N1832" s="846" t="s">
        <v>6499</v>
      </c>
    </row>
    <row r="1833" spans="4:14">
      <c r="D1833" s="946" t="s">
        <v>6321</v>
      </c>
      <c r="N1833" s="846" t="s">
        <v>6321</v>
      </c>
    </row>
    <row r="1834" spans="4:14">
      <c r="D1834" s="946" t="s">
        <v>6261</v>
      </c>
      <c r="N1834" s="846" t="s">
        <v>6261</v>
      </c>
    </row>
    <row r="1835" spans="4:14">
      <c r="D1835" s="946" t="s">
        <v>6329</v>
      </c>
      <c r="N1835" s="846" t="s">
        <v>6329</v>
      </c>
    </row>
    <row r="1836" spans="4:14">
      <c r="D1836" s="946" t="s">
        <v>6333</v>
      </c>
      <c r="N1836" s="846" t="s">
        <v>6333</v>
      </c>
    </row>
    <row r="1837" spans="4:14">
      <c r="D1837" s="946" t="s">
        <v>6338</v>
      </c>
      <c r="N1837" s="846" t="s">
        <v>6338</v>
      </c>
    </row>
    <row r="1838" spans="4:14">
      <c r="D1838" s="946" t="s">
        <v>6205</v>
      </c>
      <c r="N1838" s="846" t="s">
        <v>6205</v>
      </c>
    </row>
    <row r="1839" spans="4:14">
      <c r="D1839" s="946" t="s">
        <v>6345</v>
      </c>
      <c r="N1839" s="846" t="s">
        <v>6345</v>
      </c>
    </row>
    <row r="1840" spans="4:14">
      <c r="D1840" s="946" t="s">
        <v>6348</v>
      </c>
      <c r="N1840" s="846" t="s">
        <v>6348</v>
      </c>
    </row>
    <row r="1841" spans="4:14">
      <c r="D1841" s="946" t="s">
        <v>6352</v>
      </c>
      <c r="N1841" s="846" t="s">
        <v>6352</v>
      </c>
    </row>
    <row r="1842" spans="4:14">
      <c r="D1842" s="946" t="s">
        <v>6357</v>
      </c>
      <c r="N1842" s="846" t="s">
        <v>6357</v>
      </c>
    </row>
    <row r="1843" spans="4:14">
      <c r="D1843" s="946" t="s">
        <v>6187</v>
      </c>
      <c r="N1843" s="846" t="s">
        <v>6187</v>
      </c>
    </row>
    <row r="1844" spans="4:14">
      <c r="D1844" s="946" t="s">
        <v>6190</v>
      </c>
      <c r="N1844" s="846" t="s">
        <v>6190</v>
      </c>
    </row>
    <row r="1845" spans="4:14">
      <c r="D1845" s="946" t="s">
        <v>6192</v>
      </c>
      <c r="N1845" s="846" t="s">
        <v>6192</v>
      </c>
    </row>
    <row r="1846" spans="4:14">
      <c r="D1846" s="946" t="s">
        <v>6525</v>
      </c>
      <c r="N1846" s="846" t="s">
        <v>6525</v>
      </c>
    </row>
    <row r="1847" spans="4:14">
      <c r="D1847" s="946" t="s">
        <v>6529</v>
      </c>
      <c r="N1847" s="846" t="s">
        <v>6529</v>
      </c>
    </row>
    <row r="1848" spans="4:14">
      <c r="D1848" s="946" t="s">
        <v>6494</v>
      </c>
      <c r="N1848" s="846" t="s">
        <v>6494</v>
      </c>
    </row>
    <row r="1849" spans="4:14">
      <c r="D1849" s="946" t="s">
        <v>5788</v>
      </c>
      <c r="N1849" s="846" t="s">
        <v>5788</v>
      </c>
    </row>
    <row r="1850" spans="4:14">
      <c r="D1850" s="946" t="s">
        <v>5916</v>
      </c>
      <c r="N1850" s="846" t="s">
        <v>5916</v>
      </c>
    </row>
    <row r="1851" spans="4:14">
      <c r="D1851" s="946" t="s">
        <v>5923</v>
      </c>
      <c r="N1851" s="846" t="s">
        <v>5923</v>
      </c>
    </row>
    <row r="1852" spans="4:14">
      <c r="D1852" s="946" t="s">
        <v>5932</v>
      </c>
      <c r="N1852" s="846" t="s">
        <v>5932</v>
      </c>
    </row>
    <row r="1853" spans="4:14">
      <c r="D1853" s="946" t="s">
        <v>11408</v>
      </c>
      <c r="N1853" s="846" t="s">
        <v>11408</v>
      </c>
    </row>
    <row r="1854" spans="4:14">
      <c r="D1854" s="946" t="s">
        <v>13866</v>
      </c>
      <c r="N1854" s="846" t="s">
        <v>13866</v>
      </c>
    </row>
    <row r="1855" spans="4:14">
      <c r="D1855" s="946" t="s">
        <v>13867</v>
      </c>
      <c r="N1855" s="846" t="s">
        <v>13867</v>
      </c>
    </row>
    <row r="1856" spans="4:14">
      <c r="D1856" s="946" t="s">
        <v>13868</v>
      </c>
      <c r="N1856" s="846" t="s">
        <v>13868</v>
      </c>
    </row>
    <row r="1857" spans="4:14">
      <c r="D1857" s="946" t="s">
        <v>13706</v>
      </c>
      <c r="N1857" s="846" t="s">
        <v>13706</v>
      </c>
    </row>
    <row r="1858" spans="4:14">
      <c r="D1858" s="946" t="s">
        <v>5985</v>
      </c>
      <c r="N1858" s="846" t="s">
        <v>5985</v>
      </c>
    </row>
    <row r="1859" spans="4:14">
      <c r="D1859" s="946" t="s">
        <v>5996</v>
      </c>
      <c r="N1859" s="846" t="s">
        <v>5996</v>
      </c>
    </row>
    <row r="1860" spans="4:14">
      <c r="D1860" s="946" t="s">
        <v>12673</v>
      </c>
      <c r="N1860" s="846" t="s">
        <v>12673</v>
      </c>
    </row>
    <row r="1861" spans="4:14">
      <c r="D1861" s="946" t="s">
        <v>12674</v>
      </c>
      <c r="N1861" s="846" t="s">
        <v>12674</v>
      </c>
    </row>
    <row r="1862" spans="4:14">
      <c r="D1862" s="946" t="s">
        <v>12675</v>
      </c>
      <c r="N1862" s="846" t="s">
        <v>12675</v>
      </c>
    </row>
    <row r="1863" spans="4:14">
      <c r="D1863" s="946" t="s">
        <v>12676</v>
      </c>
      <c r="N1863" s="846" t="s">
        <v>12676</v>
      </c>
    </row>
    <row r="1864" spans="4:14">
      <c r="D1864" s="946" t="s">
        <v>9517</v>
      </c>
      <c r="N1864" s="846" t="s">
        <v>9517</v>
      </c>
    </row>
    <row r="1865" spans="4:14">
      <c r="D1865" s="946" t="s">
        <v>11402</v>
      </c>
      <c r="N1865" s="846" t="s">
        <v>11402</v>
      </c>
    </row>
    <row r="1866" spans="4:14">
      <c r="D1866" s="946" t="s">
        <v>6080</v>
      </c>
      <c r="N1866" s="846" t="s">
        <v>6080</v>
      </c>
    </row>
    <row r="1867" spans="4:14">
      <c r="D1867" s="946" t="s">
        <v>7145</v>
      </c>
      <c r="N1867" s="846" t="s">
        <v>7145</v>
      </c>
    </row>
    <row r="1868" spans="4:14">
      <c r="D1868" s="946" t="s">
        <v>7148</v>
      </c>
      <c r="N1868" s="846" t="s">
        <v>7148</v>
      </c>
    </row>
    <row r="1869" spans="4:14">
      <c r="D1869" s="946" t="s">
        <v>7152</v>
      </c>
      <c r="N1869" s="846" t="s">
        <v>7152</v>
      </c>
    </row>
    <row r="1870" spans="4:14">
      <c r="D1870" s="946" t="s">
        <v>7155</v>
      </c>
      <c r="N1870" s="846" t="s">
        <v>7155</v>
      </c>
    </row>
    <row r="1871" spans="4:14">
      <c r="D1871" s="946" t="s">
        <v>7159</v>
      </c>
      <c r="N1871" s="846" t="s">
        <v>7159</v>
      </c>
    </row>
    <row r="1872" spans="4:14">
      <c r="D1872" s="946" t="s">
        <v>7161</v>
      </c>
      <c r="N1872" s="846" t="s">
        <v>7161</v>
      </c>
    </row>
    <row r="1873" spans="4:14">
      <c r="D1873" s="946" t="s">
        <v>7163</v>
      </c>
      <c r="N1873" s="846" t="s">
        <v>7163</v>
      </c>
    </row>
    <row r="1874" spans="4:14">
      <c r="D1874" s="946" t="s">
        <v>7166</v>
      </c>
      <c r="N1874" s="846" t="s">
        <v>7166</v>
      </c>
    </row>
    <row r="1875" spans="4:14">
      <c r="D1875" s="946" t="s">
        <v>7171</v>
      </c>
      <c r="N1875" s="846" t="s">
        <v>7171</v>
      </c>
    </row>
    <row r="1876" spans="4:14">
      <c r="D1876" s="946" t="s">
        <v>6108</v>
      </c>
      <c r="N1876" s="846" t="s">
        <v>6108</v>
      </c>
    </row>
    <row r="1877" spans="4:14">
      <c r="D1877" s="946" t="s">
        <v>7175</v>
      </c>
      <c r="N1877" s="846" t="s">
        <v>7175</v>
      </c>
    </row>
    <row r="1878" spans="4:14">
      <c r="D1878" s="946" t="s">
        <v>7177</v>
      </c>
      <c r="N1878" s="846" t="s">
        <v>7177</v>
      </c>
    </row>
    <row r="1879" spans="4:14">
      <c r="D1879" s="946" t="s">
        <v>7179</v>
      </c>
      <c r="N1879" s="846" t="s">
        <v>7179</v>
      </c>
    </row>
    <row r="1880" spans="4:14">
      <c r="D1880" s="946" t="s">
        <v>7182</v>
      </c>
      <c r="N1880" s="846" t="s">
        <v>7182</v>
      </c>
    </row>
    <row r="1881" spans="4:14">
      <c r="D1881" s="946" t="s">
        <v>7185</v>
      </c>
      <c r="N1881" s="846" t="s">
        <v>7185</v>
      </c>
    </row>
    <row r="1882" spans="4:14">
      <c r="D1882" s="946" t="s">
        <v>6187</v>
      </c>
      <c r="N1882" s="846" t="s">
        <v>6187</v>
      </c>
    </row>
    <row r="1883" spans="4:14">
      <c r="D1883" s="946" t="s">
        <v>6233</v>
      </c>
      <c r="N1883" s="846" t="s">
        <v>6233</v>
      </c>
    </row>
    <row r="1884" spans="4:14">
      <c r="D1884" s="946" t="s">
        <v>7193</v>
      </c>
      <c r="N1884" s="846" t="s">
        <v>7193</v>
      </c>
    </row>
    <row r="1885" spans="4:14">
      <c r="D1885" s="946" t="s">
        <v>7197</v>
      </c>
      <c r="N1885" s="846" t="s">
        <v>7197</v>
      </c>
    </row>
    <row r="1886" spans="4:14">
      <c r="D1886" s="946" t="s">
        <v>7201</v>
      </c>
      <c r="N1886" s="846" t="s">
        <v>7201</v>
      </c>
    </row>
    <row r="1887" spans="4:14">
      <c r="D1887" s="946" t="s">
        <v>6727</v>
      </c>
      <c r="N1887" s="846" t="s">
        <v>6727</v>
      </c>
    </row>
    <row r="1888" spans="4:14">
      <c r="D1888" s="946" t="s">
        <v>7211</v>
      </c>
      <c r="N1888" s="846" t="s">
        <v>7211</v>
      </c>
    </row>
    <row r="1889" spans="4:14">
      <c r="D1889" s="946" t="s">
        <v>6733</v>
      </c>
      <c r="N1889" s="846" t="s">
        <v>6733</v>
      </c>
    </row>
    <row r="1890" spans="4:14">
      <c r="D1890" s="946" t="s">
        <v>6214</v>
      </c>
      <c r="N1890" s="846" t="s">
        <v>6214</v>
      </c>
    </row>
    <row r="1891" spans="4:14">
      <c r="D1891" s="946" t="s">
        <v>7218</v>
      </c>
      <c r="N1891" s="846" t="s">
        <v>7218</v>
      </c>
    </row>
    <row r="1892" spans="4:14">
      <c r="D1892" s="946" t="s">
        <v>6488</v>
      </c>
      <c r="N1892" s="846" t="s">
        <v>6488</v>
      </c>
    </row>
    <row r="1893" spans="4:14">
      <c r="D1893" s="946" t="s">
        <v>6192</v>
      </c>
      <c r="N1893" s="846" t="s">
        <v>6192</v>
      </c>
    </row>
    <row r="1894" spans="4:14">
      <c r="D1894" s="946" t="s">
        <v>6087</v>
      </c>
      <c r="N1894" s="846" t="s">
        <v>6087</v>
      </c>
    </row>
    <row r="1895" spans="4:14">
      <c r="D1895" s="946" t="s">
        <v>9962</v>
      </c>
      <c r="N1895" s="846" t="s">
        <v>9962</v>
      </c>
    </row>
    <row r="1896" spans="4:14">
      <c r="D1896" s="946" t="s">
        <v>6100</v>
      </c>
      <c r="N1896" s="846" t="s">
        <v>6100</v>
      </c>
    </row>
    <row r="1897" spans="4:14">
      <c r="D1897" s="946" t="s">
        <v>6108</v>
      </c>
      <c r="N1897" s="846" t="s">
        <v>6108</v>
      </c>
    </row>
    <row r="1898" spans="4:14">
      <c r="D1898" s="946" t="s">
        <v>9978</v>
      </c>
      <c r="N1898" s="846" t="s">
        <v>9978</v>
      </c>
    </row>
    <row r="1899" spans="4:14">
      <c r="D1899" s="946" t="s">
        <v>9983</v>
      </c>
      <c r="N1899" s="846" t="s">
        <v>9983</v>
      </c>
    </row>
    <row r="1900" spans="4:14">
      <c r="D1900" s="946" t="s">
        <v>9989</v>
      </c>
      <c r="N1900" s="846" t="s">
        <v>9989</v>
      </c>
    </row>
    <row r="1901" spans="4:14">
      <c r="D1901" s="946" t="s">
        <v>11250</v>
      </c>
      <c r="N1901" s="846" t="s">
        <v>11250</v>
      </c>
    </row>
    <row r="1902" spans="4:14">
      <c r="D1902" s="946" t="s">
        <v>9999</v>
      </c>
      <c r="N1902" s="846" t="s">
        <v>9999</v>
      </c>
    </row>
    <row r="1903" spans="4:14">
      <c r="D1903" s="946" t="s">
        <v>11210</v>
      </c>
      <c r="N1903" s="846" t="s">
        <v>11210</v>
      </c>
    </row>
    <row r="1904" spans="4:14">
      <c r="D1904" s="946" t="s">
        <v>11212</v>
      </c>
      <c r="N1904" s="846" t="s">
        <v>11212</v>
      </c>
    </row>
    <row r="1905" spans="4:14">
      <c r="D1905" s="946" t="s">
        <v>10012</v>
      </c>
      <c r="N1905" s="846" t="s">
        <v>10012</v>
      </c>
    </row>
    <row r="1906" spans="4:14">
      <c r="D1906" s="946" t="s">
        <v>11218</v>
      </c>
      <c r="N1906" s="846" t="s">
        <v>11218</v>
      </c>
    </row>
    <row r="1907" spans="4:14">
      <c r="D1907" s="946" t="s">
        <v>11221</v>
      </c>
      <c r="N1907" s="846" t="s">
        <v>11221</v>
      </c>
    </row>
    <row r="1908" spans="4:14">
      <c r="D1908" s="946" t="s">
        <v>11223</v>
      </c>
      <c r="N1908" s="846" t="s">
        <v>11223</v>
      </c>
    </row>
    <row r="1909" spans="4:14">
      <c r="D1909" s="946" t="s">
        <v>7544</v>
      </c>
      <c r="N1909" s="846" t="s">
        <v>7544</v>
      </c>
    </row>
    <row r="1910" spans="4:14">
      <c r="D1910" s="946" t="s">
        <v>10028</v>
      </c>
      <c r="N1910" s="846" t="s">
        <v>10028</v>
      </c>
    </row>
    <row r="1911" spans="4:14">
      <c r="D1911" s="946" t="s">
        <v>10031</v>
      </c>
      <c r="N1911" s="846" t="s">
        <v>10031</v>
      </c>
    </row>
    <row r="1912" spans="4:14">
      <c r="D1912" s="946" t="s">
        <v>7022</v>
      </c>
      <c r="N1912" s="846" t="s">
        <v>7022</v>
      </c>
    </row>
    <row r="1913" spans="4:14">
      <c r="D1913" s="946" t="s">
        <v>6819</v>
      </c>
      <c r="N1913" s="846" t="s">
        <v>6819</v>
      </c>
    </row>
    <row r="1914" spans="4:14">
      <c r="D1914" s="946" t="s">
        <v>6187</v>
      </c>
      <c r="N1914" s="846" t="s">
        <v>6187</v>
      </c>
    </row>
    <row r="1915" spans="4:14">
      <c r="D1915" s="946" t="s">
        <v>6190</v>
      </c>
      <c r="N1915" s="846" t="s">
        <v>6190</v>
      </c>
    </row>
    <row r="1916" spans="4:14">
      <c r="D1916" s="946" t="s">
        <v>6192</v>
      </c>
      <c r="N1916" s="846" t="s">
        <v>6192</v>
      </c>
    </row>
    <row r="1917" spans="4:14">
      <c r="D1917" s="946" t="s">
        <v>6195</v>
      </c>
      <c r="N1917" s="846" t="s">
        <v>6195</v>
      </c>
    </row>
    <row r="1918" spans="4:14">
      <c r="D1918" s="946" t="s">
        <v>6200</v>
      </c>
      <c r="N1918" s="846" t="s">
        <v>6200</v>
      </c>
    </row>
    <row r="1919" spans="4:14">
      <c r="D1919" s="946" t="s">
        <v>6108</v>
      </c>
      <c r="N1919" s="846" t="s">
        <v>6108</v>
      </c>
    </row>
    <row r="1920" spans="4:14">
      <c r="D1920" s="946" t="s">
        <v>6205</v>
      </c>
      <c r="N1920" s="846" t="s">
        <v>6205</v>
      </c>
    </row>
    <row r="1921" spans="4:14">
      <c r="D1921" s="946" t="s">
        <v>6207</v>
      </c>
      <c r="N1921" s="846" t="s">
        <v>6207</v>
      </c>
    </row>
    <row r="1922" spans="4:14">
      <c r="D1922" s="946" t="s">
        <v>6210</v>
      </c>
      <c r="N1922" s="846" t="s">
        <v>6210</v>
      </c>
    </row>
    <row r="1923" spans="4:14">
      <c r="D1923" s="946" t="s">
        <v>6214</v>
      </c>
      <c r="N1923" s="846" t="s">
        <v>6214</v>
      </c>
    </row>
    <row r="1924" spans="4:14">
      <c r="D1924" s="946" t="s">
        <v>6108</v>
      </c>
      <c r="N1924" s="846" t="s">
        <v>6108</v>
      </c>
    </row>
    <row r="1925" spans="4:14">
      <c r="D1925" s="946" t="s">
        <v>6219</v>
      </c>
      <c r="N1925" s="846" t="s">
        <v>6219</v>
      </c>
    </row>
    <row r="1926" spans="4:14">
      <c r="D1926" s="946" t="s">
        <v>6223</v>
      </c>
      <c r="N1926" s="846" t="s">
        <v>6223</v>
      </c>
    </row>
    <row r="1927" spans="4:14">
      <c r="D1927" s="946" t="s">
        <v>6227</v>
      </c>
      <c r="N1927" s="846" t="s">
        <v>6227</v>
      </c>
    </row>
    <row r="1928" spans="4:14">
      <c r="D1928" s="946" t="s">
        <v>6187</v>
      </c>
      <c r="N1928" s="846" t="s">
        <v>6187</v>
      </c>
    </row>
    <row r="1929" spans="4:14">
      <c r="D1929" s="946" t="s">
        <v>6233</v>
      </c>
      <c r="N1929" s="846" t="s">
        <v>6233</v>
      </c>
    </row>
    <row r="1930" spans="4:14">
      <c r="D1930" s="946" t="s">
        <v>6237</v>
      </c>
      <c r="N1930" s="846" t="s">
        <v>6237</v>
      </c>
    </row>
    <row r="1931" spans="4:14">
      <c r="D1931" s="946" t="s">
        <v>6240</v>
      </c>
      <c r="N1931" s="846" t="s">
        <v>6240</v>
      </c>
    </row>
    <row r="1932" spans="4:14">
      <c r="D1932" s="946" t="s">
        <v>6108</v>
      </c>
      <c r="N1932" s="846" t="s">
        <v>6108</v>
      </c>
    </row>
    <row r="1933" spans="4:14">
      <c r="D1933" s="946" t="s">
        <v>6244</v>
      </c>
      <c r="N1933" s="846" t="s">
        <v>6244</v>
      </c>
    </row>
    <row r="1934" spans="4:14">
      <c r="D1934" s="946" t="s">
        <v>6625</v>
      </c>
      <c r="N1934" s="846" t="s">
        <v>6625</v>
      </c>
    </row>
    <row r="1935" spans="4:14">
      <c r="D1935" s="946" t="s">
        <v>6628</v>
      </c>
      <c r="N1935" s="846" t="s">
        <v>6628</v>
      </c>
    </row>
    <row r="1936" spans="4:14">
      <c r="D1936" s="946" t="s">
        <v>6255</v>
      </c>
      <c r="N1936" s="846" t="s">
        <v>6255</v>
      </c>
    </row>
    <row r="1937" spans="4:14">
      <c r="D1937" s="946" t="s">
        <v>6258</v>
      </c>
      <c r="N1937" s="846" t="s">
        <v>6258</v>
      </c>
    </row>
    <row r="1938" spans="4:14">
      <c r="D1938" s="946" t="s">
        <v>6261</v>
      </c>
      <c r="N1938" s="846" t="s">
        <v>6261</v>
      </c>
    </row>
    <row r="1939" spans="4:14">
      <c r="D1939" s="946" t="s">
        <v>6266</v>
      </c>
      <c r="N1939" s="846" t="s">
        <v>6266</v>
      </c>
    </row>
    <row r="1940" spans="4:14">
      <c r="D1940" s="946" t="s">
        <v>6270</v>
      </c>
      <c r="N1940" s="846" t="s">
        <v>6270</v>
      </c>
    </row>
    <row r="1941" spans="4:14">
      <c r="D1941" s="946" t="s">
        <v>6274</v>
      </c>
      <c r="N1941" s="846" t="s">
        <v>6274</v>
      </c>
    </row>
    <row r="1942" spans="4:14">
      <c r="D1942" s="946" t="s">
        <v>6205</v>
      </c>
      <c r="N1942" s="846" t="s">
        <v>6205</v>
      </c>
    </row>
    <row r="1943" spans="4:14">
      <c r="D1943" s="946" t="s">
        <v>6282</v>
      </c>
      <c r="N1943" s="846" t="s">
        <v>6282</v>
      </c>
    </row>
    <row r="1944" spans="4:14">
      <c r="D1944" s="946" t="s">
        <v>6287</v>
      </c>
      <c r="N1944" s="846" t="s">
        <v>6287</v>
      </c>
    </row>
    <row r="1945" spans="4:14">
      <c r="D1945" s="946" t="s">
        <v>6641</v>
      </c>
      <c r="N1945" s="846" t="s">
        <v>6641</v>
      </c>
    </row>
    <row r="1946" spans="4:14">
      <c r="D1946" s="946" t="s">
        <v>6214</v>
      </c>
      <c r="N1946" s="846" t="s">
        <v>6214</v>
      </c>
    </row>
    <row r="1947" spans="4:14">
      <c r="D1947" s="946" t="s">
        <v>6108</v>
      </c>
      <c r="N1947" s="846" t="s">
        <v>6108</v>
      </c>
    </row>
    <row r="1948" spans="4:14">
      <c r="D1948" s="946" t="s">
        <v>6303</v>
      </c>
      <c r="N1948" s="846" t="s">
        <v>6303</v>
      </c>
    </row>
    <row r="1949" spans="4:14">
      <c r="D1949" s="946" t="s">
        <v>6309</v>
      </c>
      <c r="N1949" s="846" t="s">
        <v>6309</v>
      </c>
    </row>
    <row r="1950" spans="4:14">
      <c r="D1950" s="946" t="s">
        <v>6313</v>
      </c>
      <c r="N1950" s="846" t="s">
        <v>6313</v>
      </c>
    </row>
    <row r="1951" spans="4:14">
      <c r="D1951" s="946" t="s">
        <v>6317</v>
      </c>
      <c r="N1951" s="846" t="s">
        <v>6317</v>
      </c>
    </row>
    <row r="1952" spans="4:14">
      <c r="D1952" s="946" t="s">
        <v>6321</v>
      </c>
      <c r="N1952" s="846" t="s">
        <v>6321</v>
      </c>
    </row>
    <row r="1953" spans="4:14">
      <c r="D1953" s="946" t="s">
        <v>6261</v>
      </c>
      <c r="N1953" s="846" t="s">
        <v>6261</v>
      </c>
    </row>
    <row r="1954" spans="4:14">
      <c r="D1954" s="946" t="s">
        <v>6329</v>
      </c>
      <c r="N1954" s="846" t="s">
        <v>6329</v>
      </c>
    </row>
    <row r="1955" spans="4:14">
      <c r="D1955" s="946" t="s">
        <v>6333</v>
      </c>
      <c r="N1955" s="846" t="s">
        <v>6333</v>
      </c>
    </row>
    <row r="1956" spans="4:14">
      <c r="D1956" s="946" t="s">
        <v>6338</v>
      </c>
      <c r="N1956" s="846" t="s">
        <v>6338</v>
      </c>
    </row>
    <row r="1957" spans="4:14">
      <c r="D1957" s="946" t="s">
        <v>6205</v>
      </c>
      <c r="N1957" s="846" t="s">
        <v>6205</v>
      </c>
    </row>
    <row r="1958" spans="4:14">
      <c r="D1958" s="946" t="s">
        <v>6345</v>
      </c>
      <c r="N1958" s="846" t="s">
        <v>6345</v>
      </c>
    </row>
    <row r="1959" spans="4:14">
      <c r="D1959" s="946" t="s">
        <v>6348</v>
      </c>
      <c r="N1959" s="846" t="s">
        <v>6348</v>
      </c>
    </row>
    <row r="1960" spans="4:14">
      <c r="D1960" s="946" t="s">
        <v>6352</v>
      </c>
      <c r="N1960" s="846" t="s">
        <v>6352</v>
      </c>
    </row>
    <row r="1961" spans="4:14">
      <c r="D1961" s="946" t="s">
        <v>6357</v>
      </c>
      <c r="N1961" s="846" t="s">
        <v>6357</v>
      </c>
    </row>
    <row r="1962" spans="4:14">
      <c r="D1962" s="946" t="s">
        <v>6214</v>
      </c>
      <c r="N1962" s="846" t="s">
        <v>6214</v>
      </c>
    </row>
    <row r="1963" spans="4:14">
      <c r="D1963" s="946" t="s">
        <v>6108</v>
      </c>
      <c r="N1963" s="846" t="s">
        <v>6108</v>
      </c>
    </row>
    <row r="1964" spans="4:14">
      <c r="D1964" s="946" t="s">
        <v>6368</v>
      </c>
      <c r="N1964" s="846" t="s">
        <v>6368</v>
      </c>
    </row>
    <row r="1965" spans="4:14">
      <c r="D1965" s="946" t="s">
        <v>7297</v>
      </c>
      <c r="N1965" s="846" t="s">
        <v>7297</v>
      </c>
    </row>
    <row r="1966" spans="4:14">
      <c r="D1966" s="946" t="s">
        <v>7300</v>
      </c>
      <c r="N1966" s="846" t="s">
        <v>7300</v>
      </c>
    </row>
    <row r="1967" spans="4:14">
      <c r="D1967" s="946" t="s">
        <v>7304</v>
      </c>
      <c r="N1967" s="846" t="s">
        <v>7304</v>
      </c>
    </row>
    <row r="1968" spans="4:14">
      <c r="D1968" s="946" t="s">
        <v>7307</v>
      </c>
      <c r="N1968" s="846" t="s">
        <v>7307</v>
      </c>
    </row>
    <row r="1969" spans="4:14">
      <c r="D1969" s="946" t="s">
        <v>6261</v>
      </c>
      <c r="N1969" s="846" t="s">
        <v>6261</v>
      </c>
    </row>
    <row r="1970" spans="4:14">
      <c r="D1970" s="946" t="s">
        <v>7313</v>
      </c>
      <c r="N1970" s="846" t="s">
        <v>7313</v>
      </c>
    </row>
    <row r="1971" spans="4:14">
      <c r="D1971" s="946" t="s">
        <v>7316</v>
      </c>
      <c r="N1971" s="846" t="s">
        <v>7316</v>
      </c>
    </row>
    <row r="1972" spans="4:14">
      <c r="D1972" s="946" t="s">
        <v>7320</v>
      </c>
      <c r="N1972" s="846" t="s">
        <v>7320</v>
      </c>
    </row>
    <row r="1973" spans="4:14">
      <c r="D1973" s="946" t="s">
        <v>6205</v>
      </c>
      <c r="N1973" s="846" t="s">
        <v>6205</v>
      </c>
    </row>
    <row r="1974" spans="4:14">
      <c r="D1974" s="946" t="s">
        <v>6282</v>
      </c>
      <c r="N1974" s="846" t="s">
        <v>6282</v>
      </c>
    </row>
    <row r="1975" spans="4:14">
      <c r="D1975" s="946" t="s">
        <v>6287</v>
      </c>
      <c r="N1975" s="846" t="s">
        <v>6287</v>
      </c>
    </row>
    <row r="1976" spans="4:14">
      <c r="D1976" s="946" t="s">
        <v>7328</v>
      </c>
      <c r="N1976" s="846" t="s">
        <v>7328</v>
      </c>
    </row>
    <row r="1977" spans="4:14">
      <c r="D1977" s="946" t="s">
        <v>7331</v>
      </c>
      <c r="N1977" s="846" t="s">
        <v>7331</v>
      </c>
    </row>
    <row r="1978" spans="4:14">
      <c r="D1978" s="946" t="s">
        <v>6214</v>
      </c>
      <c r="N1978" s="846" t="s">
        <v>6214</v>
      </c>
    </row>
    <row r="1979" spans="4:14">
      <c r="D1979" s="946" t="s">
        <v>6108</v>
      </c>
      <c r="N1979" s="846" t="s">
        <v>6108</v>
      </c>
    </row>
    <row r="1980" spans="4:14">
      <c r="D1980" s="946" t="s">
        <v>6431</v>
      </c>
      <c r="N1980" s="846" t="s">
        <v>6431</v>
      </c>
    </row>
    <row r="1981" spans="4:14">
      <c r="D1981" s="946" t="s">
        <v>6372</v>
      </c>
      <c r="N1981" s="846" t="s">
        <v>6372</v>
      </c>
    </row>
    <row r="1982" spans="4:14">
      <c r="D1982" s="946" t="s">
        <v>6377</v>
      </c>
      <c r="N1982" s="846" t="s">
        <v>6377</v>
      </c>
    </row>
    <row r="1983" spans="4:14">
      <c r="D1983" s="946" t="s">
        <v>6381</v>
      </c>
      <c r="N1983" s="846" t="s">
        <v>6381</v>
      </c>
    </row>
    <row r="1984" spans="4:14">
      <c r="D1984" s="946" t="s">
        <v>6385</v>
      </c>
      <c r="N1984" s="846" t="s">
        <v>6385</v>
      </c>
    </row>
    <row r="1985" spans="4:14">
      <c r="D1985" s="946" t="s">
        <v>6261</v>
      </c>
      <c r="N1985" s="846" t="s">
        <v>6261</v>
      </c>
    </row>
    <row r="1986" spans="4:14">
      <c r="D1986" s="946" t="s">
        <v>6391</v>
      </c>
      <c r="N1986" s="846" t="s">
        <v>6391</v>
      </c>
    </row>
    <row r="1987" spans="4:14">
      <c r="D1987" s="946" t="s">
        <v>6396</v>
      </c>
      <c r="N1987" s="846" t="s">
        <v>6396</v>
      </c>
    </row>
    <row r="1988" spans="4:14">
      <c r="D1988" s="946" t="s">
        <v>6401</v>
      </c>
      <c r="N1988" s="846" t="s">
        <v>6401</v>
      </c>
    </row>
    <row r="1989" spans="4:14">
      <c r="D1989" s="946" t="s">
        <v>6205</v>
      </c>
      <c r="N1989" s="846" t="s">
        <v>6205</v>
      </c>
    </row>
    <row r="1990" spans="4:14">
      <c r="D1990" s="946" t="s">
        <v>6345</v>
      </c>
      <c r="N1990" s="846" t="s">
        <v>6345</v>
      </c>
    </row>
    <row r="1991" spans="4:14">
      <c r="D1991" s="946" t="s">
        <v>6411</v>
      </c>
      <c r="N1991" s="846" t="s">
        <v>6411</v>
      </c>
    </row>
    <row r="1992" spans="4:14">
      <c r="D1992" s="946" t="s">
        <v>6416</v>
      </c>
      <c r="N1992" s="846" t="s">
        <v>6416</v>
      </c>
    </row>
    <row r="1993" spans="4:14">
      <c r="D1993" s="946" t="s">
        <v>6421</v>
      </c>
      <c r="N1993" s="846" t="s">
        <v>6421</v>
      </c>
    </row>
    <row r="1994" spans="4:14">
      <c r="D1994" s="946" t="s">
        <v>6214</v>
      </c>
      <c r="N1994" s="846" t="s">
        <v>6214</v>
      </c>
    </row>
    <row r="1995" spans="4:14">
      <c r="D1995" s="946" t="s">
        <v>6108</v>
      </c>
      <c r="N1995" s="846" t="s">
        <v>6108</v>
      </c>
    </row>
    <row r="1996" spans="4:14">
      <c r="D1996" s="946" t="s">
        <v>7367</v>
      </c>
      <c r="N1996" s="846" t="s">
        <v>7367</v>
      </c>
    </row>
    <row r="1997" spans="4:14">
      <c r="D1997" s="946" t="s">
        <v>6436</v>
      </c>
      <c r="N1997" s="846" t="s">
        <v>6436</v>
      </c>
    </row>
    <row r="1998" spans="4:14">
      <c r="D1998" s="946" t="s">
        <v>6441</v>
      </c>
      <c r="N1998" s="846" t="s">
        <v>6441</v>
      </c>
    </row>
    <row r="1999" spans="4:14">
      <c r="D1999" s="946" t="s">
        <v>6445</v>
      </c>
      <c r="N1999" s="846" t="s">
        <v>6445</v>
      </c>
    </row>
    <row r="2000" spans="4:14">
      <c r="D2000" s="946" t="s">
        <v>6450</v>
      </c>
      <c r="N2000" s="846" t="s">
        <v>6450</v>
      </c>
    </row>
    <row r="2001" spans="4:14">
      <c r="D2001" s="946" t="s">
        <v>6261</v>
      </c>
      <c r="N2001" s="846" t="s">
        <v>6261</v>
      </c>
    </row>
    <row r="2002" spans="4:14">
      <c r="D2002" s="946" t="s">
        <v>6455</v>
      </c>
      <c r="N2002" s="846" t="s">
        <v>6455</v>
      </c>
    </row>
    <row r="2003" spans="4:14">
      <c r="D2003" s="946" t="s">
        <v>6460</v>
      </c>
      <c r="N2003" s="846" t="s">
        <v>6460</v>
      </c>
    </row>
    <row r="2004" spans="4:14">
      <c r="D2004" s="946" t="s">
        <v>6401</v>
      </c>
      <c r="N2004" s="846" t="s">
        <v>6401</v>
      </c>
    </row>
    <row r="2005" spans="4:14">
      <c r="D2005" s="946" t="s">
        <v>6205</v>
      </c>
      <c r="N2005" s="846" t="s">
        <v>6205</v>
      </c>
    </row>
    <row r="2006" spans="4:14">
      <c r="D2006" s="946" t="s">
        <v>6345</v>
      </c>
      <c r="N2006" s="846" t="s">
        <v>6345</v>
      </c>
    </row>
    <row r="2007" spans="4:14">
      <c r="D2007" s="946" t="s">
        <v>6411</v>
      </c>
      <c r="N2007" s="846" t="s">
        <v>6411</v>
      </c>
    </row>
    <row r="2008" spans="4:14">
      <c r="D2008" s="946" t="s">
        <v>6474</v>
      </c>
      <c r="N2008" s="846" t="s">
        <v>6474</v>
      </c>
    </row>
    <row r="2009" spans="4:14">
      <c r="D2009" s="946" t="s">
        <v>6478</v>
      </c>
      <c r="N2009" s="846" t="s">
        <v>6478</v>
      </c>
    </row>
    <row r="2010" spans="4:14">
      <c r="D2010" s="946" t="s">
        <v>6214</v>
      </c>
      <c r="N2010" s="846" t="s">
        <v>6214</v>
      </c>
    </row>
    <row r="2011" spans="4:14">
      <c r="D2011" s="946" t="s">
        <v>6108</v>
      </c>
      <c r="N2011" s="846" t="s">
        <v>6108</v>
      </c>
    </row>
    <row r="2012" spans="4:14">
      <c r="D2012" s="946" t="s">
        <v>8761</v>
      </c>
      <c r="N2012" s="846" t="s">
        <v>8761</v>
      </c>
    </row>
    <row r="2013" spans="4:14">
      <c r="D2013" s="946" t="s">
        <v>7297</v>
      </c>
      <c r="N2013" s="846" t="s">
        <v>7297</v>
      </c>
    </row>
    <row r="2014" spans="4:14">
      <c r="D2014" s="946" t="s">
        <v>13797</v>
      </c>
      <c r="N2014" s="846" t="s">
        <v>13797</v>
      </c>
    </row>
    <row r="2015" spans="4:14">
      <c r="D2015" s="946" t="s">
        <v>13798</v>
      </c>
      <c r="N2015" s="846" t="s">
        <v>13798</v>
      </c>
    </row>
    <row r="2016" spans="4:14">
      <c r="D2016" s="946" t="s">
        <v>13799</v>
      </c>
      <c r="N2016" s="846" t="s">
        <v>13799</v>
      </c>
    </row>
    <row r="2017" spans="4:14">
      <c r="D2017" s="946" t="s">
        <v>6261</v>
      </c>
      <c r="N2017" s="846" t="s">
        <v>6261</v>
      </c>
    </row>
    <row r="2018" spans="4:14">
      <c r="D2018" s="946" t="s">
        <v>7313</v>
      </c>
      <c r="N2018" s="846" t="s">
        <v>7313</v>
      </c>
    </row>
    <row r="2019" spans="4:14">
      <c r="D2019" s="946" t="s">
        <v>13801</v>
      </c>
      <c r="N2019" s="846" t="s">
        <v>13801</v>
      </c>
    </row>
    <row r="2020" spans="4:14">
      <c r="D2020" s="946" t="s">
        <v>7320</v>
      </c>
      <c r="N2020" s="846" t="s">
        <v>7320</v>
      </c>
    </row>
    <row r="2021" spans="4:14">
      <c r="D2021" s="946" t="s">
        <v>6219</v>
      </c>
      <c r="N2021" s="846" t="s">
        <v>6219</v>
      </c>
    </row>
    <row r="2022" spans="4:14">
      <c r="D2022" s="946" t="s">
        <v>6282</v>
      </c>
      <c r="N2022" s="846" t="s">
        <v>6282</v>
      </c>
    </row>
    <row r="2023" spans="4:14">
      <c r="D2023" s="946" t="s">
        <v>6287</v>
      </c>
      <c r="N2023" s="846" t="s">
        <v>6287</v>
      </c>
    </row>
    <row r="2024" spans="4:14">
      <c r="D2024" s="946" t="s">
        <v>7328</v>
      </c>
      <c r="N2024" s="846" t="s">
        <v>7328</v>
      </c>
    </row>
    <row r="2025" spans="4:14">
      <c r="D2025" s="946" t="s">
        <v>13802</v>
      </c>
      <c r="N2025" s="846" t="s">
        <v>13802</v>
      </c>
    </row>
    <row r="2026" spans="4:14">
      <c r="D2026" s="946" t="s">
        <v>6187</v>
      </c>
      <c r="N2026" s="846" t="s">
        <v>6187</v>
      </c>
    </row>
    <row r="2027" spans="4:14">
      <c r="D2027" s="946" t="s">
        <v>6233</v>
      </c>
      <c r="N2027" s="846" t="s">
        <v>6233</v>
      </c>
    </row>
    <row r="2028" spans="4:14">
      <c r="D2028" s="946" t="s">
        <v>6486</v>
      </c>
      <c r="N2028" s="846" t="s">
        <v>6486</v>
      </c>
    </row>
    <row r="2029" spans="4:14">
      <c r="D2029" s="946" t="s">
        <v>6108</v>
      </c>
      <c r="N2029" s="846" t="s">
        <v>6108</v>
      </c>
    </row>
    <row r="2030" spans="4:14">
      <c r="D2030" s="946" t="s">
        <v>6244</v>
      </c>
      <c r="N2030" s="846" t="s">
        <v>6244</v>
      </c>
    </row>
    <row r="2031" spans="4:14">
      <c r="D2031" s="946" t="s">
        <v>6309</v>
      </c>
      <c r="N2031" s="846" t="s">
        <v>6309</v>
      </c>
    </row>
    <row r="2032" spans="4:14">
      <c r="D2032" s="946" t="s">
        <v>6313</v>
      </c>
      <c r="N2032" s="846" t="s">
        <v>6313</v>
      </c>
    </row>
    <row r="2033" spans="4:14">
      <c r="D2033" s="946" t="s">
        <v>6499</v>
      </c>
      <c r="N2033" s="846" t="s">
        <v>6499</v>
      </c>
    </row>
    <row r="2034" spans="4:14">
      <c r="D2034" s="946" t="s">
        <v>6321</v>
      </c>
      <c r="N2034" s="846" t="s">
        <v>6321</v>
      </c>
    </row>
    <row r="2035" spans="4:14">
      <c r="D2035" s="946" t="s">
        <v>6261</v>
      </c>
      <c r="N2035" s="846" t="s">
        <v>6261</v>
      </c>
    </row>
    <row r="2036" spans="4:14">
      <c r="D2036" s="946" t="s">
        <v>6329</v>
      </c>
      <c r="N2036" s="846" t="s">
        <v>6329</v>
      </c>
    </row>
    <row r="2037" spans="4:14">
      <c r="D2037" s="946" t="s">
        <v>6333</v>
      </c>
      <c r="N2037" s="846" t="s">
        <v>6333</v>
      </c>
    </row>
    <row r="2038" spans="4:14">
      <c r="D2038" s="946" t="s">
        <v>6338</v>
      </c>
      <c r="N2038" s="846" t="s">
        <v>6338</v>
      </c>
    </row>
    <row r="2039" spans="4:14">
      <c r="D2039" s="946" t="s">
        <v>6205</v>
      </c>
      <c r="N2039" s="846" t="s">
        <v>6205</v>
      </c>
    </row>
    <row r="2040" spans="4:14">
      <c r="D2040" s="946" t="s">
        <v>6345</v>
      </c>
      <c r="N2040" s="846" t="s">
        <v>6345</v>
      </c>
    </row>
    <row r="2041" spans="4:14">
      <c r="D2041" s="946" t="s">
        <v>6348</v>
      </c>
      <c r="N2041" s="846" t="s">
        <v>6348</v>
      </c>
    </row>
    <row r="2042" spans="4:14">
      <c r="D2042" s="946" t="s">
        <v>6352</v>
      </c>
      <c r="N2042" s="846" t="s">
        <v>6352</v>
      </c>
    </row>
    <row r="2043" spans="4:14">
      <c r="D2043" s="946" t="s">
        <v>6357</v>
      </c>
      <c r="N2043" s="846" t="s">
        <v>6357</v>
      </c>
    </row>
    <row r="2044" spans="4:14">
      <c r="D2044" s="946" t="s">
        <v>6187</v>
      </c>
      <c r="N2044" s="846" t="s">
        <v>6187</v>
      </c>
    </row>
    <row r="2045" spans="4:14">
      <c r="D2045" s="946" t="s">
        <v>6190</v>
      </c>
      <c r="N2045" s="846" t="s">
        <v>6190</v>
      </c>
    </row>
    <row r="2046" spans="4:14">
      <c r="D2046" s="946" t="s">
        <v>6192</v>
      </c>
      <c r="N2046" s="846" t="s">
        <v>6192</v>
      </c>
    </row>
    <row r="2047" spans="4:14">
      <c r="D2047" s="946" t="s">
        <v>6525</v>
      </c>
      <c r="N2047" s="846" t="s">
        <v>6525</v>
      </c>
    </row>
    <row r="2048" spans="4:14">
      <c r="D2048" s="946" t="s">
        <v>6529</v>
      </c>
      <c r="N2048" s="846" t="s">
        <v>6529</v>
      </c>
    </row>
    <row r="2049" spans="4:14">
      <c r="D2049" s="946" t="s">
        <v>6494</v>
      </c>
      <c r="N2049" s="846" t="s">
        <v>6494</v>
      </c>
    </row>
    <row r="2050" spans="4:14">
      <c r="D2050" s="946" t="s">
        <v>5788</v>
      </c>
      <c r="N2050" s="846" t="s">
        <v>5788</v>
      </c>
    </row>
    <row r="2051" spans="4:14">
      <c r="D2051" s="946" t="s">
        <v>5916</v>
      </c>
      <c r="N2051" s="846" t="s">
        <v>5916</v>
      </c>
    </row>
    <row r="2052" spans="4:14">
      <c r="D2052" s="946" t="s">
        <v>5923</v>
      </c>
      <c r="N2052" s="846" t="s">
        <v>5923</v>
      </c>
    </row>
    <row r="2053" spans="4:14">
      <c r="D2053" s="946" t="s">
        <v>5932</v>
      </c>
      <c r="N2053" s="846" t="s">
        <v>5932</v>
      </c>
    </row>
    <row r="2054" spans="4:14">
      <c r="D2054" s="946" t="s">
        <v>11412</v>
      </c>
      <c r="N2054" s="846" t="s">
        <v>11412</v>
      </c>
    </row>
    <row r="2055" spans="4:14">
      <c r="D2055" s="946" t="s">
        <v>13869</v>
      </c>
      <c r="N2055" s="846" t="s">
        <v>13869</v>
      </c>
    </row>
    <row r="2056" spans="4:14">
      <c r="D2056" s="946" t="s">
        <v>13870</v>
      </c>
      <c r="N2056" s="846" t="s">
        <v>13870</v>
      </c>
    </row>
    <row r="2057" spans="4:14">
      <c r="D2057" s="946" t="s">
        <v>13871</v>
      </c>
      <c r="N2057" s="846" t="s">
        <v>13871</v>
      </c>
    </row>
    <row r="2058" spans="4:14">
      <c r="D2058" s="946" t="s">
        <v>13706</v>
      </c>
      <c r="N2058" s="846" t="s">
        <v>13706</v>
      </c>
    </row>
    <row r="2059" spans="4:14">
      <c r="D2059" s="946" t="s">
        <v>5985</v>
      </c>
      <c r="N2059" s="846" t="s">
        <v>5985</v>
      </c>
    </row>
    <row r="2060" spans="4:14">
      <c r="D2060" s="946" t="s">
        <v>5996</v>
      </c>
      <c r="N2060" s="846" t="s">
        <v>5996</v>
      </c>
    </row>
    <row r="2061" spans="4:14">
      <c r="D2061" s="946" t="s">
        <v>12673</v>
      </c>
      <c r="N2061" s="846" t="s">
        <v>12673</v>
      </c>
    </row>
    <row r="2062" spans="4:14">
      <c r="D2062" s="946" t="s">
        <v>12674</v>
      </c>
      <c r="N2062" s="846" t="s">
        <v>12674</v>
      </c>
    </row>
    <row r="2063" spans="4:14">
      <c r="D2063" s="946" t="s">
        <v>12675</v>
      </c>
      <c r="N2063" s="846" t="s">
        <v>12675</v>
      </c>
    </row>
    <row r="2064" spans="4:14">
      <c r="D2064" s="946" t="s">
        <v>12676</v>
      </c>
      <c r="N2064" s="846" t="s">
        <v>12676</v>
      </c>
    </row>
    <row r="2065" spans="4:14">
      <c r="D2065" s="946" t="s">
        <v>13811</v>
      </c>
      <c r="N2065" s="846" t="s">
        <v>13811</v>
      </c>
    </row>
    <row r="2066" spans="4:14">
      <c r="D2066" s="946" t="s">
        <v>13865</v>
      </c>
      <c r="N2066" s="846" t="s">
        <v>13865</v>
      </c>
    </row>
    <row r="2067" spans="4:14">
      <c r="D2067" s="946" t="s">
        <v>6080</v>
      </c>
      <c r="N2067" s="846" t="s">
        <v>6080</v>
      </c>
    </row>
    <row r="2068" spans="4:14">
      <c r="D2068" s="946" t="s">
        <v>7145</v>
      </c>
      <c r="N2068" s="846" t="s">
        <v>7145</v>
      </c>
    </row>
    <row r="2069" spans="4:14">
      <c r="D2069" s="946" t="s">
        <v>7148</v>
      </c>
      <c r="N2069" s="846" t="s">
        <v>7148</v>
      </c>
    </row>
    <row r="2070" spans="4:14">
      <c r="D2070" s="946" t="s">
        <v>7152</v>
      </c>
      <c r="N2070" s="846" t="s">
        <v>7152</v>
      </c>
    </row>
    <row r="2071" spans="4:14">
      <c r="D2071" s="946" t="s">
        <v>7155</v>
      </c>
      <c r="N2071" s="846" t="s">
        <v>7155</v>
      </c>
    </row>
    <row r="2072" spans="4:14">
      <c r="D2072" s="946" t="s">
        <v>7159</v>
      </c>
      <c r="N2072" s="846" t="s">
        <v>7159</v>
      </c>
    </row>
    <row r="2073" spans="4:14">
      <c r="D2073" s="946" t="s">
        <v>7161</v>
      </c>
      <c r="N2073" s="846" t="s">
        <v>7161</v>
      </c>
    </row>
    <row r="2074" spans="4:14">
      <c r="D2074" s="946" t="s">
        <v>7163</v>
      </c>
      <c r="N2074" s="846" t="s">
        <v>7163</v>
      </c>
    </row>
    <row r="2075" spans="4:14">
      <c r="D2075" s="946" t="s">
        <v>7166</v>
      </c>
      <c r="N2075" s="846" t="s">
        <v>7166</v>
      </c>
    </row>
    <row r="2076" spans="4:14">
      <c r="D2076" s="946" t="s">
        <v>7171</v>
      </c>
      <c r="N2076" s="846" t="s">
        <v>7171</v>
      </c>
    </row>
    <row r="2077" spans="4:14">
      <c r="D2077" s="946" t="s">
        <v>6108</v>
      </c>
      <c r="N2077" s="846" t="s">
        <v>6108</v>
      </c>
    </row>
    <row r="2078" spans="4:14">
      <c r="D2078" s="946" t="s">
        <v>7175</v>
      </c>
      <c r="N2078" s="846" t="s">
        <v>7175</v>
      </c>
    </row>
    <row r="2079" spans="4:14">
      <c r="D2079" s="946" t="s">
        <v>7177</v>
      </c>
      <c r="N2079" s="846" t="s">
        <v>7177</v>
      </c>
    </row>
    <row r="2080" spans="4:14">
      <c r="D2080" s="946" t="s">
        <v>7179</v>
      </c>
      <c r="N2080" s="846" t="s">
        <v>7179</v>
      </c>
    </row>
    <row r="2081" spans="4:14">
      <c r="D2081" s="946" t="s">
        <v>7182</v>
      </c>
      <c r="N2081" s="846" t="s">
        <v>7182</v>
      </c>
    </row>
    <row r="2082" spans="4:14">
      <c r="D2082" s="946" t="s">
        <v>7185</v>
      </c>
      <c r="N2082" s="846" t="s">
        <v>7185</v>
      </c>
    </row>
    <row r="2083" spans="4:14">
      <c r="D2083" s="946" t="s">
        <v>6187</v>
      </c>
      <c r="N2083" s="846" t="s">
        <v>6187</v>
      </c>
    </row>
    <row r="2084" spans="4:14">
      <c r="D2084" s="946" t="s">
        <v>6233</v>
      </c>
      <c r="N2084" s="846" t="s">
        <v>6233</v>
      </c>
    </row>
    <row r="2085" spans="4:14">
      <c r="D2085" s="946" t="s">
        <v>7193</v>
      </c>
      <c r="N2085" s="846" t="s">
        <v>7193</v>
      </c>
    </row>
    <row r="2086" spans="4:14">
      <c r="D2086" s="946" t="s">
        <v>7197</v>
      </c>
      <c r="N2086" s="846" t="s">
        <v>7197</v>
      </c>
    </row>
    <row r="2087" spans="4:14">
      <c r="D2087" s="946" t="s">
        <v>7201</v>
      </c>
      <c r="N2087" s="846" t="s">
        <v>7201</v>
      </c>
    </row>
    <row r="2088" spans="4:14">
      <c r="D2088" s="946" t="s">
        <v>6727</v>
      </c>
      <c r="N2088" s="846" t="s">
        <v>6727</v>
      </c>
    </row>
    <row r="2089" spans="4:14">
      <c r="D2089" s="946" t="s">
        <v>7211</v>
      </c>
      <c r="N2089" s="846" t="s">
        <v>7211</v>
      </c>
    </row>
    <row r="2090" spans="4:14">
      <c r="D2090" s="946" t="s">
        <v>6733</v>
      </c>
      <c r="N2090" s="846" t="s">
        <v>6733</v>
      </c>
    </row>
    <row r="2091" spans="4:14">
      <c r="D2091" s="946" t="s">
        <v>6214</v>
      </c>
      <c r="N2091" s="846" t="s">
        <v>6214</v>
      </c>
    </row>
    <row r="2092" spans="4:14">
      <c r="D2092" s="946" t="s">
        <v>7218</v>
      </c>
      <c r="N2092" s="846" t="s">
        <v>7218</v>
      </c>
    </row>
    <row r="2093" spans="4:14">
      <c r="D2093" s="946" t="s">
        <v>6488</v>
      </c>
      <c r="N2093" s="846" t="s">
        <v>6488</v>
      </c>
    </row>
    <row r="2094" spans="4:14">
      <c r="D2094" s="946" t="s">
        <v>6192</v>
      </c>
      <c r="N2094" s="846" t="s">
        <v>6192</v>
      </c>
    </row>
    <row r="2095" spans="4:14">
      <c r="D2095" s="946" t="s">
        <v>6087</v>
      </c>
      <c r="N2095" s="846" t="s">
        <v>6087</v>
      </c>
    </row>
    <row r="2096" spans="4:14">
      <c r="D2096" s="946" t="s">
        <v>9962</v>
      </c>
      <c r="N2096" s="846" t="s">
        <v>9962</v>
      </c>
    </row>
    <row r="2097" spans="4:14">
      <c r="D2097" s="946" t="s">
        <v>6100</v>
      </c>
      <c r="N2097" s="846" t="s">
        <v>6100</v>
      </c>
    </row>
    <row r="2098" spans="4:14">
      <c r="D2098" s="946" t="s">
        <v>6108</v>
      </c>
      <c r="N2098" s="846" t="s">
        <v>6108</v>
      </c>
    </row>
    <row r="2099" spans="4:14">
      <c r="D2099" s="946" t="s">
        <v>9978</v>
      </c>
      <c r="N2099" s="846" t="s">
        <v>9978</v>
      </c>
    </row>
    <row r="2100" spans="4:14">
      <c r="D2100" s="946" t="s">
        <v>9983</v>
      </c>
      <c r="N2100" s="846" t="s">
        <v>9983</v>
      </c>
    </row>
    <row r="2101" spans="4:14">
      <c r="D2101" s="946" t="s">
        <v>9989</v>
      </c>
      <c r="N2101" s="846" t="s">
        <v>9989</v>
      </c>
    </row>
    <row r="2102" spans="4:14">
      <c r="D2102" s="946" t="s">
        <v>11208</v>
      </c>
      <c r="N2102" s="846" t="s">
        <v>11208</v>
      </c>
    </row>
    <row r="2103" spans="4:14">
      <c r="D2103" s="946" t="s">
        <v>9999</v>
      </c>
      <c r="N2103" s="846" t="s">
        <v>9999</v>
      </c>
    </row>
    <row r="2104" spans="4:14">
      <c r="D2104" s="946" t="s">
        <v>11210</v>
      </c>
      <c r="N2104" s="846" t="s">
        <v>11210</v>
      </c>
    </row>
    <row r="2105" spans="4:14">
      <c r="D2105" s="946" t="s">
        <v>11212</v>
      </c>
      <c r="N2105" s="846" t="s">
        <v>11212</v>
      </c>
    </row>
    <row r="2106" spans="4:14">
      <c r="D2106" s="946" t="s">
        <v>10012</v>
      </c>
      <c r="N2106" s="846" t="s">
        <v>10012</v>
      </c>
    </row>
    <row r="2107" spans="4:14">
      <c r="D2107" s="946" t="s">
        <v>11218</v>
      </c>
      <c r="N2107" s="846" t="s">
        <v>11218</v>
      </c>
    </row>
    <row r="2108" spans="4:14">
      <c r="D2108" s="946" t="s">
        <v>11221</v>
      </c>
      <c r="N2108" s="846" t="s">
        <v>11221</v>
      </c>
    </row>
    <row r="2109" spans="4:14">
      <c r="D2109" s="946" t="s">
        <v>11223</v>
      </c>
      <c r="N2109" s="846" t="s">
        <v>11223</v>
      </c>
    </row>
    <row r="2110" spans="4:14">
      <c r="D2110" s="946" t="s">
        <v>7544</v>
      </c>
      <c r="N2110" s="846" t="s">
        <v>7544</v>
      </c>
    </row>
    <row r="2111" spans="4:14">
      <c r="D2111" s="946" t="s">
        <v>10028</v>
      </c>
      <c r="N2111" s="846" t="s">
        <v>10028</v>
      </c>
    </row>
    <row r="2112" spans="4:14">
      <c r="D2112" s="946" t="s">
        <v>10031</v>
      </c>
      <c r="N2112" s="846" t="s">
        <v>10031</v>
      </c>
    </row>
    <row r="2113" spans="4:14">
      <c r="D2113" s="946" t="s">
        <v>7022</v>
      </c>
      <c r="N2113" s="846" t="s">
        <v>7022</v>
      </c>
    </row>
    <row r="2114" spans="4:14">
      <c r="D2114" s="946" t="s">
        <v>6819</v>
      </c>
      <c r="N2114" s="846" t="s">
        <v>6819</v>
      </c>
    </row>
    <row r="2115" spans="4:14">
      <c r="D2115" s="946" t="s">
        <v>6187</v>
      </c>
      <c r="N2115" s="846" t="s">
        <v>6187</v>
      </c>
    </row>
    <row r="2116" spans="4:14">
      <c r="D2116" s="946" t="s">
        <v>6190</v>
      </c>
      <c r="N2116" s="846" t="s">
        <v>6190</v>
      </c>
    </row>
    <row r="2117" spans="4:14">
      <c r="D2117" s="946" t="s">
        <v>6192</v>
      </c>
      <c r="N2117" s="846" t="s">
        <v>6192</v>
      </c>
    </row>
    <row r="2118" spans="4:14">
      <c r="D2118" s="946" t="s">
        <v>6195</v>
      </c>
      <c r="N2118" s="846" t="s">
        <v>6195</v>
      </c>
    </row>
    <row r="2119" spans="4:14">
      <c r="D2119" s="946" t="s">
        <v>6200</v>
      </c>
      <c r="N2119" s="846" t="s">
        <v>6200</v>
      </c>
    </row>
    <row r="2120" spans="4:14">
      <c r="D2120" s="946" t="s">
        <v>6108</v>
      </c>
      <c r="N2120" s="846" t="s">
        <v>6108</v>
      </c>
    </row>
    <row r="2121" spans="4:14">
      <c r="D2121" s="946" t="s">
        <v>6205</v>
      </c>
      <c r="N2121" s="846" t="s">
        <v>6205</v>
      </c>
    </row>
    <row r="2122" spans="4:14">
      <c r="D2122" s="946" t="s">
        <v>6207</v>
      </c>
      <c r="N2122" s="846" t="s">
        <v>6207</v>
      </c>
    </row>
    <row r="2123" spans="4:14">
      <c r="D2123" s="946" t="s">
        <v>6210</v>
      </c>
      <c r="N2123" s="846" t="s">
        <v>6210</v>
      </c>
    </row>
    <row r="2124" spans="4:14">
      <c r="D2124" s="946" t="s">
        <v>6214</v>
      </c>
      <c r="N2124" s="846" t="s">
        <v>6214</v>
      </c>
    </row>
    <row r="2125" spans="4:14">
      <c r="D2125" s="946" t="s">
        <v>6108</v>
      </c>
      <c r="N2125" s="846" t="s">
        <v>6108</v>
      </c>
    </row>
    <row r="2126" spans="4:14">
      <c r="D2126" s="946" t="s">
        <v>6219</v>
      </c>
      <c r="N2126" s="846" t="s">
        <v>6219</v>
      </c>
    </row>
    <row r="2127" spans="4:14">
      <c r="D2127" s="946" t="s">
        <v>6223</v>
      </c>
      <c r="N2127" s="846" t="s">
        <v>6223</v>
      </c>
    </row>
    <row r="2128" spans="4:14">
      <c r="D2128" s="946" t="s">
        <v>6227</v>
      </c>
      <c r="N2128" s="846" t="s">
        <v>6227</v>
      </c>
    </row>
    <row r="2129" spans="4:14">
      <c r="D2129" s="946" t="s">
        <v>6187</v>
      </c>
      <c r="N2129" s="846" t="s">
        <v>6187</v>
      </c>
    </row>
    <row r="2130" spans="4:14">
      <c r="D2130" s="946" t="s">
        <v>6233</v>
      </c>
      <c r="N2130" s="846" t="s">
        <v>6233</v>
      </c>
    </row>
    <row r="2131" spans="4:14">
      <c r="D2131" s="946" t="s">
        <v>6237</v>
      </c>
      <c r="N2131" s="846" t="s">
        <v>6237</v>
      </c>
    </row>
    <row r="2132" spans="4:14">
      <c r="D2132" s="946" t="s">
        <v>6240</v>
      </c>
      <c r="N2132" s="846" t="s">
        <v>6240</v>
      </c>
    </row>
    <row r="2133" spans="4:14">
      <c r="D2133" s="946" t="s">
        <v>6108</v>
      </c>
      <c r="N2133" s="846" t="s">
        <v>6108</v>
      </c>
    </row>
    <row r="2134" spans="4:14">
      <c r="D2134" s="946" t="s">
        <v>6244</v>
      </c>
      <c r="N2134" s="846" t="s">
        <v>6244</v>
      </c>
    </row>
    <row r="2135" spans="4:14">
      <c r="D2135" s="946" t="s">
        <v>6625</v>
      </c>
      <c r="N2135" s="846" t="s">
        <v>6625</v>
      </c>
    </row>
    <row r="2136" spans="4:14">
      <c r="D2136" s="946" t="s">
        <v>6628</v>
      </c>
      <c r="N2136" s="846" t="s">
        <v>6628</v>
      </c>
    </row>
    <row r="2137" spans="4:14">
      <c r="D2137" s="946" t="s">
        <v>6255</v>
      </c>
      <c r="N2137" s="846" t="s">
        <v>6255</v>
      </c>
    </row>
    <row r="2138" spans="4:14">
      <c r="D2138" s="946" t="s">
        <v>6258</v>
      </c>
      <c r="N2138" s="846" t="s">
        <v>6258</v>
      </c>
    </row>
    <row r="2139" spans="4:14">
      <c r="D2139" s="946" t="s">
        <v>6261</v>
      </c>
      <c r="N2139" s="846" t="s">
        <v>6261</v>
      </c>
    </row>
    <row r="2140" spans="4:14">
      <c r="D2140" s="946" t="s">
        <v>6266</v>
      </c>
      <c r="N2140" s="846" t="s">
        <v>6266</v>
      </c>
    </row>
    <row r="2141" spans="4:14">
      <c r="D2141" s="946" t="s">
        <v>6270</v>
      </c>
      <c r="N2141" s="846" t="s">
        <v>6270</v>
      </c>
    </row>
    <row r="2142" spans="4:14">
      <c r="D2142" s="946" t="s">
        <v>6274</v>
      </c>
      <c r="N2142" s="846" t="s">
        <v>6274</v>
      </c>
    </row>
    <row r="2143" spans="4:14">
      <c r="D2143" s="946" t="s">
        <v>6205</v>
      </c>
      <c r="N2143" s="846" t="s">
        <v>6205</v>
      </c>
    </row>
    <row r="2144" spans="4:14">
      <c r="D2144" s="946" t="s">
        <v>6282</v>
      </c>
      <c r="N2144" s="846" t="s">
        <v>6282</v>
      </c>
    </row>
    <row r="2145" spans="4:14">
      <c r="D2145" s="946" t="s">
        <v>6287</v>
      </c>
      <c r="N2145" s="846" t="s">
        <v>6287</v>
      </c>
    </row>
    <row r="2146" spans="4:14">
      <c r="D2146" s="946" t="s">
        <v>6641</v>
      </c>
      <c r="N2146" s="846" t="s">
        <v>6641</v>
      </c>
    </row>
    <row r="2147" spans="4:14">
      <c r="D2147" s="946" t="s">
        <v>6214</v>
      </c>
      <c r="N2147" s="846" t="s">
        <v>6214</v>
      </c>
    </row>
    <row r="2148" spans="4:14">
      <c r="D2148" s="946" t="s">
        <v>6108</v>
      </c>
      <c r="N2148" s="846" t="s">
        <v>6108</v>
      </c>
    </row>
    <row r="2149" spans="4:14">
      <c r="D2149" s="946" t="s">
        <v>6303</v>
      </c>
      <c r="N2149" s="846" t="s">
        <v>6303</v>
      </c>
    </row>
    <row r="2150" spans="4:14">
      <c r="D2150" s="946" t="s">
        <v>6309</v>
      </c>
      <c r="N2150" s="846" t="s">
        <v>6309</v>
      </c>
    </row>
    <row r="2151" spans="4:14">
      <c r="D2151" s="946" t="s">
        <v>6313</v>
      </c>
      <c r="N2151" s="846" t="s">
        <v>6313</v>
      </c>
    </row>
    <row r="2152" spans="4:14">
      <c r="D2152" s="946" t="s">
        <v>6317</v>
      </c>
      <c r="N2152" s="846" t="s">
        <v>6317</v>
      </c>
    </row>
    <row r="2153" spans="4:14">
      <c r="D2153" s="946" t="s">
        <v>6321</v>
      </c>
      <c r="N2153" s="846" t="s">
        <v>6321</v>
      </c>
    </row>
    <row r="2154" spans="4:14">
      <c r="D2154" s="946" t="s">
        <v>6261</v>
      </c>
      <c r="N2154" s="846" t="s">
        <v>6261</v>
      </c>
    </row>
    <row r="2155" spans="4:14">
      <c r="D2155" s="946" t="s">
        <v>6329</v>
      </c>
      <c r="N2155" s="846" t="s">
        <v>6329</v>
      </c>
    </row>
    <row r="2156" spans="4:14">
      <c r="D2156" s="946" t="s">
        <v>6333</v>
      </c>
      <c r="N2156" s="846" t="s">
        <v>6333</v>
      </c>
    </row>
    <row r="2157" spans="4:14">
      <c r="D2157" s="946" t="s">
        <v>6338</v>
      </c>
      <c r="N2157" s="846" t="s">
        <v>6338</v>
      </c>
    </row>
    <row r="2158" spans="4:14">
      <c r="D2158" s="946" t="s">
        <v>6205</v>
      </c>
      <c r="N2158" s="846" t="s">
        <v>6205</v>
      </c>
    </row>
    <row r="2159" spans="4:14">
      <c r="D2159" s="946" t="s">
        <v>6345</v>
      </c>
      <c r="N2159" s="846" t="s">
        <v>6345</v>
      </c>
    </row>
    <row r="2160" spans="4:14">
      <c r="D2160" s="946" t="s">
        <v>6348</v>
      </c>
      <c r="N2160" s="846" t="s">
        <v>6348</v>
      </c>
    </row>
    <row r="2161" spans="4:14">
      <c r="D2161" s="946" t="s">
        <v>6352</v>
      </c>
      <c r="N2161" s="846" t="s">
        <v>6352</v>
      </c>
    </row>
    <row r="2162" spans="4:14">
      <c r="D2162" s="946" t="s">
        <v>6357</v>
      </c>
      <c r="N2162" s="846" t="s">
        <v>6357</v>
      </c>
    </row>
    <row r="2163" spans="4:14">
      <c r="D2163" s="946" t="s">
        <v>6214</v>
      </c>
      <c r="N2163" s="846" t="s">
        <v>6214</v>
      </c>
    </row>
    <row r="2164" spans="4:14">
      <c r="D2164" s="946" t="s">
        <v>6108</v>
      </c>
      <c r="N2164" s="846" t="s">
        <v>6108</v>
      </c>
    </row>
    <row r="2165" spans="4:14">
      <c r="D2165" s="946" t="s">
        <v>6368</v>
      </c>
      <c r="N2165" s="846" t="s">
        <v>6368</v>
      </c>
    </row>
    <row r="2166" spans="4:14">
      <c r="D2166" s="946" t="s">
        <v>7297</v>
      </c>
      <c r="N2166" s="846" t="s">
        <v>7297</v>
      </c>
    </row>
    <row r="2167" spans="4:14">
      <c r="D2167" s="946" t="s">
        <v>7300</v>
      </c>
      <c r="N2167" s="846" t="s">
        <v>7300</v>
      </c>
    </row>
    <row r="2168" spans="4:14">
      <c r="D2168" s="946" t="s">
        <v>7304</v>
      </c>
      <c r="N2168" s="846" t="s">
        <v>7304</v>
      </c>
    </row>
    <row r="2169" spans="4:14">
      <c r="D2169" s="946" t="s">
        <v>7307</v>
      </c>
      <c r="N2169" s="846" t="s">
        <v>7307</v>
      </c>
    </row>
    <row r="2170" spans="4:14">
      <c r="D2170" s="946" t="s">
        <v>6261</v>
      </c>
      <c r="N2170" s="846" t="s">
        <v>6261</v>
      </c>
    </row>
    <row r="2171" spans="4:14">
      <c r="D2171" s="946" t="s">
        <v>7313</v>
      </c>
      <c r="N2171" s="846" t="s">
        <v>7313</v>
      </c>
    </row>
    <row r="2172" spans="4:14">
      <c r="D2172" s="946" t="s">
        <v>7316</v>
      </c>
      <c r="N2172" s="846" t="s">
        <v>7316</v>
      </c>
    </row>
    <row r="2173" spans="4:14">
      <c r="D2173" s="946" t="s">
        <v>7320</v>
      </c>
      <c r="N2173" s="846" t="s">
        <v>7320</v>
      </c>
    </row>
    <row r="2174" spans="4:14">
      <c r="D2174" s="946" t="s">
        <v>6205</v>
      </c>
      <c r="N2174" s="846" t="s">
        <v>6205</v>
      </c>
    </row>
    <row r="2175" spans="4:14">
      <c r="D2175" s="946" t="s">
        <v>6282</v>
      </c>
      <c r="N2175" s="846" t="s">
        <v>6282</v>
      </c>
    </row>
    <row r="2176" spans="4:14">
      <c r="D2176" s="946" t="s">
        <v>6287</v>
      </c>
      <c r="N2176" s="846" t="s">
        <v>6287</v>
      </c>
    </row>
    <row r="2177" spans="4:14">
      <c r="D2177" s="946" t="s">
        <v>7328</v>
      </c>
      <c r="N2177" s="846" t="s">
        <v>7328</v>
      </c>
    </row>
    <row r="2178" spans="4:14">
      <c r="D2178" s="946" t="s">
        <v>7331</v>
      </c>
      <c r="N2178" s="846" t="s">
        <v>7331</v>
      </c>
    </row>
    <row r="2179" spans="4:14">
      <c r="D2179" s="946" t="s">
        <v>6214</v>
      </c>
      <c r="N2179" s="846" t="s">
        <v>6214</v>
      </c>
    </row>
    <row r="2180" spans="4:14">
      <c r="D2180" s="946" t="s">
        <v>6108</v>
      </c>
      <c r="N2180" s="846" t="s">
        <v>6108</v>
      </c>
    </row>
    <row r="2181" spans="4:14">
      <c r="D2181" s="946" t="s">
        <v>6431</v>
      </c>
      <c r="N2181" s="846" t="s">
        <v>6431</v>
      </c>
    </row>
    <row r="2182" spans="4:14">
      <c r="D2182" s="946" t="s">
        <v>6372</v>
      </c>
      <c r="N2182" s="846" t="s">
        <v>6372</v>
      </c>
    </row>
    <row r="2183" spans="4:14">
      <c r="D2183" s="946" t="s">
        <v>6377</v>
      </c>
      <c r="N2183" s="846" t="s">
        <v>6377</v>
      </c>
    </row>
    <row r="2184" spans="4:14">
      <c r="D2184" s="946" t="s">
        <v>6381</v>
      </c>
      <c r="N2184" s="846" t="s">
        <v>6381</v>
      </c>
    </row>
    <row r="2185" spans="4:14">
      <c r="D2185" s="946" t="s">
        <v>6385</v>
      </c>
      <c r="N2185" s="846" t="s">
        <v>6385</v>
      </c>
    </row>
    <row r="2186" spans="4:14">
      <c r="D2186" s="946" t="s">
        <v>6261</v>
      </c>
      <c r="N2186" s="846" t="s">
        <v>6261</v>
      </c>
    </row>
    <row r="2187" spans="4:14">
      <c r="D2187" s="946" t="s">
        <v>6391</v>
      </c>
      <c r="N2187" s="846" t="s">
        <v>6391</v>
      </c>
    </row>
    <row r="2188" spans="4:14">
      <c r="D2188" s="946" t="s">
        <v>6396</v>
      </c>
      <c r="N2188" s="846" t="s">
        <v>6396</v>
      </c>
    </row>
    <row r="2189" spans="4:14">
      <c r="D2189" s="946" t="s">
        <v>6401</v>
      </c>
      <c r="N2189" s="846" t="s">
        <v>6401</v>
      </c>
    </row>
    <row r="2190" spans="4:14">
      <c r="D2190" s="946" t="s">
        <v>6205</v>
      </c>
      <c r="N2190" s="846" t="s">
        <v>6205</v>
      </c>
    </row>
    <row r="2191" spans="4:14">
      <c r="D2191" s="946" t="s">
        <v>6345</v>
      </c>
      <c r="N2191" s="846" t="s">
        <v>6345</v>
      </c>
    </row>
    <row r="2192" spans="4:14">
      <c r="D2192" s="946" t="s">
        <v>6411</v>
      </c>
      <c r="N2192" s="846" t="s">
        <v>6411</v>
      </c>
    </row>
    <row r="2193" spans="4:14">
      <c r="D2193" s="946" t="s">
        <v>6416</v>
      </c>
      <c r="N2193" s="846" t="s">
        <v>6416</v>
      </c>
    </row>
    <row r="2194" spans="4:14">
      <c r="D2194" s="946" t="s">
        <v>6421</v>
      </c>
      <c r="N2194" s="846" t="s">
        <v>6421</v>
      </c>
    </row>
    <row r="2195" spans="4:14">
      <c r="D2195" s="946" t="s">
        <v>6214</v>
      </c>
      <c r="N2195" s="846" t="s">
        <v>6214</v>
      </c>
    </row>
    <row r="2196" spans="4:14">
      <c r="D2196" s="946" t="s">
        <v>6108</v>
      </c>
      <c r="N2196" s="846" t="s">
        <v>6108</v>
      </c>
    </row>
    <row r="2197" spans="4:14">
      <c r="D2197" s="946" t="s">
        <v>7367</v>
      </c>
      <c r="N2197" s="846" t="s">
        <v>7367</v>
      </c>
    </row>
    <row r="2198" spans="4:14">
      <c r="D2198" s="946" t="s">
        <v>6436</v>
      </c>
      <c r="N2198" s="846" t="s">
        <v>6436</v>
      </c>
    </row>
    <row r="2199" spans="4:14">
      <c r="D2199" s="946" t="s">
        <v>6441</v>
      </c>
      <c r="N2199" s="846" t="s">
        <v>6441</v>
      </c>
    </row>
    <row r="2200" spans="4:14">
      <c r="D2200" s="946" t="s">
        <v>6445</v>
      </c>
      <c r="N2200" s="846" t="s">
        <v>6445</v>
      </c>
    </row>
    <row r="2201" spans="4:14">
      <c r="D2201" s="946" t="s">
        <v>6450</v>
      </c>
      <c r="N2201" s="846" t="s">
        <v>6450</v>
      </c>
    </row>
    <row r="2202" spans="4:14">
      <c r="D2202" s="946" t="s">
        <v>6261</v>
      </c>
      <c r="N2202" s="846" t="s">
        <v>6261</v>
      </c>
    </row>
    <row r="2203" spans="4:14">
      <c r="D2203" s="946" t="s">
        <v>6455</v>
      </c>
      <c r="N2203" s="846" t="s">
        <v>6455</v>
      </c>
    </row>
    <row r="2204" spans="4:14">
      <c r="D2204" s="946" t="s">
        <v>6460</v>
      </c>
      <c r="N2204" s="846" t="s">
        <v>6460</v>
      </c>
    </row>
    <row r="2205" spans="4:14">
      <c r="D2205" s="946" t="s">
        <v>6401</v>
      </c>
      <c r="N2205" s="846" t="s">
        <v>6401</v>
      </c>
    </row>
    <row r="2206" spans="4:14">
      <c r="D2206" s="946" t="s">
        <v>6205</v>
      </c>
      <c r="N2206" s="846" t="s">
        <v>6205</v>
      </c>
    </row>
    <row r="2207" spans="4:14">
      <c r="D2207" s="946" t="s">
        <v>6345</v>
      </c>
      <c r="N2207" s="846" t="s">
        <v>6345</v>
      </c>
    </row>
    <row r="2208" spans="4:14">
      <c r="D2208" s="946" t="s">
        <v>6411</v>
      </c>
      <c r="N2208" s="846" t="s">
        <v>6411</v>
      </c>
    </row>
    <row r="2209" spans="4:14">
      <c r="D2209" s="946" t="s">
        <v>6474</v>
      </c>
      <c r="N2209" s="846" t="s">
        <v>6474</v>
      </c>
    </row>
    <row r="2210" spans="4:14">
      <c r="D2210" s="946" t="s">
        <v>6478</v>
      </c>
      <c r="N2210" s="846" t="s">
        <v>6478</v>
      </c>
    </row>
    <row r="2211" spans="4:14">
      <c r="D2211" s="946" t="s">
        <v>6214</v>
      </c>
      <c r="N2211" s="846" t="s">
        <v>6214</v>
      </c>
    </row>
    <row r="2212" spans="4:14">
      <c r="D2212" s="946" t="s">
        <v>6108</v>
      </c>
      <c r="N2212" s="846" t="s">
        <v>6108</v>
      </c>
    </row>
    <row r="2213" spans="4:14">
      <c r="D2213" s="946" t="s">
        <v>8761</v>
      </c>
      <c r="N2213" s="846" t="s">
        <v>8761</v>
      </c>
    </row>
    <row r="2214" spans="4:14">
      <c r="D2214" s="946" t="s">
        <v>7297</v>
      </c>
      <c r="N2214" s="846" t="s">
        <v>7297</v>
      </c>
    </row>
    <row r="2215" spans="4:14">
      <c r="D2215" s="946" t="s">
        <v>13797</v>
      </c>
      <c r="N2215" s="846" t="s">
        <v>13797</v>
      </c>
    </row>
    <row r="2216" spans="4:14">
      <c r="D2216" s="946" t="s">
        <v>13798</v>
      </c>
      <c r="N2216" s="846" t="s">
        <v>13798</v>
      </c>
    </row>
    <row r="2217" spans="4:14">
      <c r="D2217" s="946" t="s">
        <v>13799</v>
      </c>
      <c r="N2217" s="846" t="s">
        <v>13799</v>
      </c>
    </row>
    <row r="2218" spans="4:14">
      <c r="D2218" s="946" t="s">
        <v>6261</v>
      </c>
      <c r="N2218" s="846" t="s">
        <v>6261</v>
      </c>
    </row>
    <row r="2219" spans="4:14">
      <c r="D2219" s="946" t="s">
        <v>7313</v>
      </c>
      <c r="N2219" s="846" t="s">
        <v>7313</v>
      </c>
    </row>
    <row r="2220" spans="4:14">
      <c r="D2220" s="946" t="s">
        <v>13801</v>
      </c>
      <c r="N2220" s="846" t="s">
        <v>13801</v>
      </c>
    </row>
    <row r="2221" spans="4:14">
      <c r="D2221" s="946" t="s">
        <v>7320</v>
      </c>
      <c r="N2221" s="846" t="s">
        <v>7320</v>
      </c>
    </row>
    <row r="2222" spans="4:14">
      <c r="D2222" s="946" t="s">
        <v>6219</v>
      </c>
      <c r="N2222" s="846" t="s">
        <v>6219</v>
      </c>
    </row>
    <row r="2223" spans="4:14">
      <c r="D2223" s="946" t="s">
        <v>6282</v>
      </c>
      <c r="N2223" s="846" t="s">
        <v>6282</v>
      </c>
    </row>
    <row r="2224" spans="4:14">
      <c r="D2224" s="946" t="s">
        <v>6287</v>
      </c>
      <c r="N2224" s="846" t="s">
        <v>6287</v>
      </c>
    </row>
    <row r="2225" spans="4:14">
      <c r="D2225" s="946" t="s">
        <v>7328</v>
      </c>
      <c r="N2225" s="846" t="s">
        <v>7328</v>
      </c>
    </row>
    <row r="2226" spans="4:14">
      <c r="D2226" s="946" t="s">
        <v>13802</v>
      </c>
      <c r="N2226" s="846" t="s">
        <v>13802</v>
      </c>
    </row>
    <row r="2227" spans="4:14">
      <c r="D2227" s="946" t="s">
        <v>6187</v>
      </c>
      <c r="N2227" s="846" t="s">
        <v>6187</v>
      </c>
    </row>
    <row r="2228" spans="4:14">
      <c r="D2228" s="946" t="s">
        <v>6233</v>
      </c>
      <c r="N2228" s="846" t="s">
        <v>6233</v>
      </c>
    </row>
    <row r="2229" spans="4:14">
      <c r="D2229" s="946" t="s">
        <v>6486</v>
      </c>
      <c r="N2229" s="846" t="s">
        <v>6486</v>
      </c>
    </row>
    <row r="2230" spans="4:14">
      <c r="D2230" s="946" t="s">
        <v>6108</v>
      </c>
      <c r="N2230" s="846" t="s">
        <v>6108</v>
      </c>
    </row>
    <row r="2231" spans="4:14">
      <c r="D2231" s="946" t="s">
        <v>6244</v>
      </c>
      <c r="N2231" s="846" t="s">
        <v>6244</v>
      </c>
    </row>
    <row r="2232" spans="4:14">
      <c r="D2232" s="946" t="s">
        <v>6309</v>
      </c>
      <c r="N2232" s="846" t="s">
        <v>6309</v>
      </c>
    </row>
    <row r="2233" spans="4:14">
      <c r="D2233" s="946" t="s">
        <v>6313</v>
      </c>
      <c r="N2233" s="846" t="s">
        <v>6313</v>
      </c>
    </row>
    <row r="2234" spans="4:14">
      <c r="D2234" s="946" t="s">
        <v>6499</v>
      </c>
      <c r="N2234" s="846" t="s">
        <v>6499</v>
      </c>
    </row>
    <row r="2235" spans="4:14">
      <c r="D2235" s="946" t="s">
        <v>6321</v>
      </c>
      <c r="N2235" s="846" t="s">
        <v>6321</v>
      </c>
    </row>
    <row r="2236" spans="4:14">
      <c r="D2236" s="946" t="s">
        <v>6261</v>
      </c>
      <c r="N2236" s="846" t="s">
        <v>6261</v>
      </c>
    </row>
    <row r="2237" spans="4:14">
      <c r="D2237" s="946" t="s">
        <v>6329</v>
      </c>
      <c r="N2237" s="846" t="s">
        <v>6329</v>
      </c>
    </row>
    <row r="2238" spans="4:14">
      <c r="D2238" s="946" t="s">
        <v>6333</v>
      </c>
      <c r="N2238" s="846" t="s">
        <v>6333</v>
      </c>
    </row>
    <row r="2239" spans="4:14">
      <c r="D2239" s="946" t="s">
        <v>6338</v>
      </c>
      <c r="N2239" s="846" t="s">
        <v>6338</v>
      </c>
    </row>
    <row r="2240" spans="4:14">
      <c r="D2240" s="946" t="s">
        <v>6205</v>
      </c>
      <c r="N2240" s="846" t="s">
        <v>6205</v>
      </c>
    </row>
    <row r="2241" spans="4:14">
      <c r="D2241" s="946" t="s">
        <v>6345</v>
      </c>
      <c r="N2241" s="846" t="s">
        <v>6345</v>
      </c>
    </row>
    <row r="2242" spans="4:14">
      <c r="D2242" s="946" t="s">
        <v>6348</v>
      </c>
      <c r="N2242" s="846" t="s">
        <v>6348</v>
      </c>
    </row>
    <row r="2243" spans="4:14">
      <c r="D2243" s="946" t="s">
        <v>6352</v>
      </c>
      <c r="N2243" s="846" t="s">
        <v>6352</v>
      </c>
    </row>
    <row r="2244" spans="4:14">
      <c r="D2244" s="946" t="s">
        <v>6357</v>
      </c>
      <c r="N2244" s="846" t="s">
        <v>6357</v>
      </c>
    </row>
    <row r="2245" spans="4:14">
      <c r="D2245" s="946" t="s">
        <v>6187</v>
      </c>
      <c r="N2245" s="846" t="s">
        <v>6187</v>
      </c>
    </row>
    <row r="2246" spans="4:14">
      <c r="D2246" s="946" t="s">
        <v>6190</v>
      </c>
      <c r="N2246" s="846" t="s">
        <v>6190</v>
      </c>
    </row>
    <row r="2247" spans="4:14">
      <c r="D2247" s="946" t="s">
        <v>6192</v>
      </c>
      <c r="N2247" s="846" t="s">
        <v>6192</v>
      </c>
    </row>
    <row r="2248" spans="4:14">
      <c r="D2248" s="946" t="s">
        <v>6525</v>
      </c>
      <c r="N2248" s="846" t="s">
        <v>6525</v>
      </c>
    </row>
    <row r="2249" spans="4:14">
      <c r="D2249" s="946" t="s">
        <v>6529</v>
      </c>
      <c r="N2249" s="846" t="s">
        <v>6529</v>
      </c>
    </row>
    <row r="2250" spans="4:14">
      <c r="D2250" s="946" t="s">
        <v>6494</v>
      </c>
      <c r="N2250" s="846" t="s">
        <v>6494</v>
      </c>
    </row>
    <row r="2251" spans="4:14">
      <c r="D2251" s="946" t="s">
        <v>5788</v>
      </c>
      <c r="N2251" s="846" t="s">
        <v>5788</v>
      </c>
    </row>
    <row r="2252" spans="4:14">
      <c r="D2252" s="946" t="s">
        <v>5916</v>
      </c>
      <c r="N2252" s="846" t="s">
        <v>5916</v>
      </c>
    </row>
    <row r="2253" spans="4:14">
      <c r="D2253" s="946" t="s">
        <v>5923</v>
      </c>
      <c r="N2253" s="846" t="s">
        <v>5923</v>
      </c>
    </row>
    <row r="2254" spans="4:14">
      <c r="D2254" s="946" t="s">
        <v>5932</v>
      </c>
      <c r="N2254" s="846" t="s">
        <v>5932</v>
      </c>
    </row>
    <row r="2255" spans="4:14">
      <c r="D2255" s="946" t="s">
        <v>11414</v>
      </c>
      <c r="N2255" s="846" t="s">
        <v>11414</v>
      </c>
    </row>
    <row r="2256" spans="4:14">
      <c r="D2256" s="946" t="s">
        <v>13869</v>
      </c>
      <c r="N2256" s="846" t="s">
        <v>13869</v>
      </c>
    </row>
    <row r="2257" spans="4:14">
      <c r="D2257" s="946" t="s">
        <v>13870</v>
      </c>
      <c r="N2257" s="846" t="s">
        <v>13870</v>
      </c>
    </row>
    <row r="2258" spans="4:14">
      <c r="D2258" s="946" t="s">
        <v>13871</v>
      </c>
      <c r="N2258" s="846" t="s">
        <v>13871</v>
      </c>
    </row>
    <row r="2259" spans="4:14">
      <c r="D2259" s="946" t="s">
        <v>13706</v>
      </c>
      <c r="N2259" s="846" t="s">
        <v>13706</v>
      </c>
    </row>
    <row r="2260" spans="4:14">
      <c r="D2260" s="946" t="s">
        <v>5985</v>
      </c>
      <c r="N2260" s="846" t="s">
        <v>5985</v>
      </c>
    </row>
    <row r="2261" spans="4:14">
      <c r="D2261" s="946" t="s">
        <v>5996</v>
      </c>
      <c r="N2261" s="846" t="s">
        <v>5996</v>
      </c>
    </row>
    <row r="2262" spans="4:14">
      <c r="D2262" s="946" t="s">
        <v>12673</v>
      </c>
      <c r="N2262" s="846" t="s">
        <v>12673</v>
      </c>
    </row>
    <row r="2263" spans="4:14">
      <c r="D2263" s="946" t="s">
        <v>12674</v>
      </c>
      <c r="N2263" s="846" t="s">
        <v>12674</v>
      </c>
    </row>
    <row r="2264" spans="4:14">
      <c r="D2264" s="946" t="s">
        <v>12675</v>
      </c>
      <c r="N2264" s="846" t="s">
        <v>12675</v>
      </c>
    </row>
    <row r="2265" spans="4:14">
      <c r="D2265" s="946" t="s">
        <v>12676</v>
      </c>
      <c r="N2265" s="846" t="s">
        <v>12676</v>
      </c>
    </row>
    <row r="2266" spans="4:14">
      <c r="D2266" s="946" t="s">
        <v>13811</v>
      </c>
      <c r="N2266" s="846" t="s">
        <v>13811</v>
      </c>
    </row>
    <row r="2267" spans="4:14">
      <c r="D2267" s="946" t="s">
        <v>13865</v>
      </c>
      <c r="N2267" s="846" t="s">
        <v>13865</v>
      </c>
    </row>
    <row r="2268" spans="4:14">
      <c r="D2268" s="946" t="s">
        <v>6080</v>
      </c>
      <c r="N2268" s="846" t="s">
        <v>6080</v>
      </c>
    </row>
    <row r="2269" spans="4:14">
      <c r="D2269" s="946" t="s">
        <v>7145</v>
      </c>
      <c r="N2269" s="846" t="s">
        <v>7145</v>
      </c>
    </row>
    <row r="2270" spans="4:14">
      <c r="D2270" s="946" t="s">
        <v>7148</v>
      </c>
      <c r="N2270" s="846" t="s">
        <v>7148</v>
      </c>
    </row>
    <row r="2271" spans="4:14">
      <c r="D2271" s="946" t="s">
        <v>7152</v>
      </c>
      <c r="N2271" s="846" t="s">
        <v>7152</v>
      </c>
    </row>
    <row r="2272" spans="4:14">
      <c r="D2272" s="946" t="s">
        <v>7155</v>
      </c>
      <c r="N2272" s="846" t="s">
        <v>7155</v>
      </c>
    </row>
    <row r="2273" spans="4:14">
      <c r="D2273" s="946" t="s">
        <v>7159</v>
      </c>
      <c r="N2273" s="846" t="s">
        <v>7159</v>
      </c>
    </row>
    <row r="2274" spans="4:14">
      <c r="D2274" s="946" t="s">
        <v>7161</v>
      </c>
      <c r="N2274" s="846" t="s">
        <v>7161</v>
      </c>
    </row>
    <row r="2275" spans="4:14">
      <c r="D2275" s="946" t="s">
        <v>7163</v>
      </c>
      <c r="N2275" s="846" t="s">
        <v>7163</v>
      </c>
    </row>
    <row r="2276" spans="4:14">
      <c r="D2276" s="946" t="s">
        <v>7166</v>
      </c>
      <c r="N2276" s="846" t="s">
        <v>7166</v>
      </c>
    </row>
    <row r="2277" spans="4:14">
      <c r="D2277" s="946" t="s">
        <v>7171</v>
      </c>
      <c r="N2277" s="846" t="s">
        <v>7171</v>
      </c>
    </row>
    <row r="2278" spans="4:14">
      <c r="D2278" s="946" t="s">
        <v>6108</v>
      </c>
      <c r="N2278" s="846" t="s">
        <v>6108</v>
      </c>
    </row>
    <row r="2279" spans="4:14">
      <c r="D2279" s="946" t="s">
        <v>7175</v>
      </c>
      <c r="N2279" s="846" t="s">
        <v>7175</v>
      </c>
    </row>
    <row r="2280" spans="4:14">
      <c r="D2280" s="946" t="s">
        <v>7177</v>
      </c>
      <c r="N2280" s="846" t="s">
        <v>7177</v>
      </c>
    </row>
    <row r="2281" spans="4:14">
      <c r="D2281" s="946" t="s">
        <v>7179</v>
      </c>
      <c r="N2281" s="846" t="s">
        <v>7179</v>
      </c>
    </row>
    <row r="2282" spans="4:14">
      <c r="D2282" s="946" t="s">
        <v>7182</v>
      </c>
      <c r="N2282" s="846" t="s">
        <v>7182</v>
      </c>
    </row>
    <row r="2283" spans="4:14">
      <c r="D2283" s="946" t="s">
        <v>7185</v>
      </c>
      <c r="N2283" s="846" t="s">
        <v>7185</v>
      </c>
    </row>
    <row r="2284" spans="4:14">
      <c r="D2284" s="946" t="s">
        <v>6187</v>
      </c>
      <c r="N2284" s="846" t="s">
        <v>6187</v>
      </c>
    </row>
    <row r="2285" spans="4:14">
      <c r="D2285" s="946" t="s">
        <v>6233</v>
      </c>
      <c r="N2285" s="846" t="s">
        <v>6233</v>
      </c>
    </row>
    <row r="2286" spans="4:14">
      <c r="D2286" s="946" t="s">
        <v>7193</v>
      </c>
      <c r="N2286" s="846" t="s">
        <v>7193</v>
      </c>
    </row>
    <row r="2287" spans="4:14">
      <c r="D2287" s="946" t="s">
        <v>7197</v>
      </c>
      <c r="N2287" s="846" t="s">
        <v>7197</v>
      </c>
    </row>
    <row r="2288" spans="4:14">
      <c r="D2288" s="946" t="s">
        <v>7201</v>
      </c>
      <c r="N2288" s="846" t="s">
        <v>7201</v>
      </c>
    </row>
    <row r="2289" spans="4:14">
      <c r="D2289" s="946" t="s">
        <v>6727</v>
      </c>
      <c r="N2289" s="846" t="s">
        <v>6727</v>
      </c>
    </row>
    <row r="2290" spans="4:14">
      <c r="D2290" s="946" t="s">
        <v>7211</v>
      </c>
      <c r="N2290" s="846" t="s">
        <v>7211</v>
      </c>
    </row>
    <row r="2291" spans="4:14">
      <c r="D2291" s="946" t="s">
        <v>6733</v>
      </c>
      <c r="N2291" s="846" t="s">
        <v>6733</v>
      </c>
    </row>
    <row r="2292" spans="4:14">
      <c r="D2292" s="946" t="s">
        <v>6214</v>
      </c>
      <c r="N2292" s="846" t="s">
        <v>6214</v>
      </c>
    </row>
    <row r="2293" spans="4:14">
      <c r="D2293" s="946" t="s">
        <v>7218</v>
      </c>
      <c r="N2293" s="846" t="s">
        <v>7218</v>
      </c>
    </row>
    <row r="2294" spans="4:14">
      <c r="D2294" s="946" t="s">
        <v>6488</v>
      </c>
      <c r="N2294" s="846" t="s">
        <v>6488</v>
      </c>
    </row>
    <row r="2295" spans="4:14">
      <c r="D2295" s="946" t="s">
        <v>6192</v>
      </c>
      <c r="N2295" s="846" t="s">
        <v>6192</v>
      </c>
    </row>
    <row r="2296" spans="4:14">
      <c r="D2296" s="946" t="s">
        <v>6087</v>
      </c>
      <c r="N2296" s="846" t="s">
        <v>6087</v>
      </c>
    </row>
    <row r="2297" spans="4:14">
      <c r="D2297" s="946" t="s">
        <v>9962</v>
      </c>
      <c r="N2297" s="846" t="s">
        <v>9962</v>
      </c>
    </row>
    <row r="2298" spans="4:14">
      <c r="D2298" s="946" t="s">
        <v>6100</v>
      </c>
      <c r="N2298" s="846" t="s">
        <v>6100</v>
      </c>
    </row>
    <row r="2299" spans="4:14">
      <c r="D2299" s="946" t="s">
        <v>6108</v>
      </c>
      <c r="N2299" s="846" t="s">
        <v>6108</v>
      </c>
    </row>
    <row r="2300" spans="4:14">
      <c r="D2300" s="946" t="s">
        <v>9978</v>
      </c>
      <c r="N2300" s="846" t="s">
        <v>9978</v>
      </c>
    </row>
    <row r="2301" spans="4:14">
      <c r="D2301" s="946" t="s">
        <v>9983</v>
      </c>
      <c r="N2301" s="846" t="s">
        <v>9983</v>
      </c>
    </row>
    <row r="2302" spans="4:14">
      <c r="D2302" s="946" t="s">
        <v>9989</v>
      </c>
      <c r="N2302" s="846" t="s">
        <v>9989</v>
      </c>
    </row>
    <row r="2303" spans="4:14">
      <c r="D2303" s="946" t="s">
        <v>11250</v>
      </c>
      <c r="N2303" s="846" t="s">
        <v>11250</v>
      </c>
    </row>
    <row r="2304" spans="4:14">
      <c r="D2304" s="946" t="s">
        <v>9999</v>
      </c>
      <c r="N2304" s="846" t="s">
        <v>9999</v>
      </c>
    </row>
    <row r="2305" spans="4:14">
      <c r="D2305" s="946" t="s">
        <v>11210</v>
      </c>
      <c r="N2305" s="846" t="s">
        <v>11210</v>
      </c>
    </row>
    <row r="2306" spans="4:14">
      <c r="D2306" s="946" t="s">
        <v>11212</v>
      </c>
      <c r="N2306" s="846" t="s">
        <v>11212</v>
      </c>
    </row>
    <row r="2307" spans="4:14">
      <c r="D2307" s="946" t="s">
        <v>10012</v>
      </c>
      <c r="N2307" s="846" t="s">
        <v>10012</v>
      </c>
    </row>
    <row r="2308" spans="4:14">
      <c r="D2308" s="946" t="s">
        <v>11218</v>
      </c>
      <c r="N2308" s="846" t="s">
        <v>11218</v>
      </c>
    </row>
    <row r="2309" spans="4:14">
      <c r="D2309" s="946" t="s">
        <v>11221</v>
      </c>
      <c r="N2309" s="846" t="s">
        <v>11221</v>
      </c>
    </row>
    <row r="2310" spans="4:14">
      <c r="D2310" s="946" t="s">
        <v>11223</v>
      </c>
      <c r="N2310" s="846" t="s">
        <v>11223</v>
      </c>
    </row>
    <row r="2311" spans="4:14">
      <c r="D2311" s="946" t="s">
        <v>7544</v>
      </c>
      <c r="N2311" s="846" t="s">
        <v>7544</v>
      </c>
    </row>
    <row r="2312" spans="4:14">
      <c r="D2312" s="946" t="s">
        <v>10028</v>
      </c>
      <c r="N2312" s="846" t="s">
        <v>10028</v>
      </c>
    </row>
    <row r="2313" spans="4:14">
      <c r="D2313" s="946" t="s">
        <v>10031</v>
      </c>
      <c r="N2313" s="846" t="s">
        <v>10031</v>
      </c>
    </row>
    <row r="2314" spans="4:14">
      <c r="D2314" s="946" t="s">
        <v>7022</v>
      </c>
      <c r="N2314" s="846" t="s">
        <v>7022</v>
      </c>
    </row>
    <row r="2315" spans="4:14">
      <c r="D2315" s="946" t="s">
        <v>6819</v>
      </c>
      <c r="N2315" s="846" t="s">
        <v>6819</v>
      </c>
    </row>
    <row r="2316" spans="4:14">
      <c r="D2316" s="946" t="s">
        <v>6187</v>
      </c>
      <c r="N2316" s="846" t="s">
        <v>6187</v>
      </c>
    </row>
    <row r="2317" spans="4:14">
      <c r="D2317" s="946" t="s">
        <v>6190</v>
      </c>
      <c r="N2317" s="846" t="s">
        <v>6190</v>
      </c>
    </row>
    <row r="2318" spans="4:14">
      <c r="D2318" s="946" t="s">
        <v>6192</v>
      </c>
      <c r="N2318" s="846" t="s">
        <v>6192</v>
      </c>
    </row>
    <row r="2319" spans="4:14">
      <c r="D2319" s="946" t="s">
        <v>6195</v>
      </c>
      <c r="N2319" s="846" t="s">
        <v>6195</v>
      </c>
    </row>
    <row r="2320" spans="4:14">
      <c r="D2320" s="946" t="s">
        <v>6200</v>
      </c>
      <c r="N2320" s="846" t="s">
        <v>6200</v>
      </c>
    </row>
    <row r="2321" spans="4:14">
      <c r="D2321" s="946" t="s">
        <v>6108</v>
      </c>
      <c r="N2321" s="846" t="s">
        <v>6108</v>
      </c>
    </row>
    <row r="2322" spans="4:14">
      <c r="D2322" s="946" t="s">
        <v>6205</v>
      </c>
      <c r="N2322" s="846" t="s">
        <v>6205</v>
      </c>
    </row>
    <row r="2323" spans="4:14">
      <c r="D2323" s="946" t="s">
        <v>6207</v>
      </c>
      <c r="N2323" s="846" t="s">
        <v>6207</v>
      </c>
    </row>
    <row r="2324" spans="4:14">
      <c r="D2324" s="946" t="s">
        <v>6210</v>
      </c>
      <c r="N2324" s="846" t="s">
        <v>6210</v>
      </c>
    </row>
    <row r="2325" spans="4:14">
      <c r="D2325" s="946" t="s">
        <v>6214</v>
      </c>
      <c r="N2325" s="846" t="s">
        <v>6214</v>
      </c>
    </row>
    <row r="2326" spans="4:14">
      <c r="D2326" s="946" t="s">
        <v>6108</v>
      </c>
      <c r="N2326" s="846" t="s">
        <v>6108</v>
      </c>
    </row>
    <row r="2327" spans="4:14">
      <c r="D2327" s="946" t="s">
        <v>6219</v>
      </c>
      <c r="N2327" s="846" t="s">
        <v>6219</v>
      </c>
    </row>
    <row r="2328" spans="4:14">
      <c r="D2328" s="946" t="s">
        <v>6223</v>
      </c>
      <c r="N2328" s="846" t="s">
        <v>6223</v>
      </c>
    </row>
    <row r="2329" spans="4:14">
      <c r="D2329" s="946" t="s">
        <v>6227</v>
      </c>
      <c r="N2329" s="846" t="s">
        <v>6227</v>
      </c>
    </row>
    <row r="2330" spans="4:14">
      <c r="D2330" s="946" t="s">
        <v>6187</v>
      </c>
      <c r="N2330" s="846" t="s">
        <v>6187</v>
      </c>
    </row>
    <row r="2331" spans="4:14">
      <c r="D2331" s="946" t="s">
        <v>6233</v>
      </c>
      <c r="N2331" s="846" t="s">
        <v>6233</v>
      </c>
    </row>
    <row r="2332" spans="4:14">
      <c r="D2332" s="946" t="s">
        <v>6237</v>
      </c>
      <c r="N2332" s="846" t="s">
        <v>6237</v>
      </c>
    </row>
    <row r="2333" spans="4:14">
      <c r="D2333" s="946" t="s">
        <v>6240</v>
      </c>
      <c r="N2333" s="846" t="s">
        <v>6240</v>
      </c>
    </row>
    <row r="2334" spans="4:14">
      <c r="D2334" s="946" t="s">
        <v>6108</v>
      </c>
      <c r="N2334" s="846" t="s">
        <v>6108</v>
      </c>
    </row>
    <row r="2335" spans="4:14">
      <c r="D2335" s="946" t="s">
        <v>6244</v>
      </c>
      <c r="N2335" s="846" t="s">
        <v>6244</v>
      </c>
    </row>
    <row r="2336" spans="4:14">
      <c r="D2336" s="946" t="s">
        <v>6625</v>
      </c>
      <c r="N2336" s="846" t="s">
        <v>6625</v>
      </c>
    </row>
    <row r="2337" spans="4:14">
      <c r="D2337" s="946" t="s">
        <v>6628</v>
      </c>
      <c r="N2337" s="846" t="s">
        <v>6628</v>
      </c>
    </row>
    <row r="2338" spans="4:14">
      <c r="D2338" s="946" t="s">
        <v>6255</v>
      </c>
      <c r="N2338" s="846" t="s">
        <v>6255</v>
      </c>
    </row>
    <row r="2339" spans="4:14">
      <c r="D2339" s="946" t="s">
        <v>6258</v>
      </c>
      <c r="N2339" s="846" t="s">
        <v>6258</v>
      </c>
    </row>
    <row r="2340" spans="4:14">
      <c r="D2340" s="946" t="s">
        <v>6261</v>
      </c>
      <c r="N2340" s="846" t="s">
        <v>6261</v>
      </c>
    </row>
    <row r="2341" spans="4:14">
      <c r="D2341" s="946" t="s">
        <v>6266</v>
      </c>
      <c r="N2341" s="846" t="s">
        <v>6266</v>
      </c>
    </row>
    <row r="2342" spans="4:14">
      <c r="D2342" s="946" t="s">
        <v>6270</v>
      </c>
      <c r="N2342" s="846" t="s">
        <v>6270</v>
      </c>
    </row>
    <row r="2343" spans="4:14">
      <c r="D2343" s="946" t="s">
        <v>6274</v>
      </c>
      <c r="N2343" s="846" t="s">
        <v>6274</v>
      </c>
    </row>
    <row r="2344" spans="4:14">
      <c r="D2344" s="946" t="s">
        <v>6205</v>
      </c>
      <c r="N2344" s="846" t="s">
        <v>6205</v>
      </c>
    </row>
    <row r="2345" spans="4:14">
      <c r="D2345" s="946" t="s">
        <v>6282</v>
      </c>
      <c r="N2345" s="846" t="s">
        <v>6282</v>
      </c>
    </row>
    <row r="2346" spans="4:14">
      <c r="D2346" s="946" t="s">
        <v>6287</v>
      </c>
      <c r="N2346" s="846" t="s">
        <v>6287</v>
      </c>
    </row>
    <row r="2347" spans="4:14">
      <c r="D2347" s="946" t="s">
        <v>6641</v>
      </c>
      <c r="N2347" s="846" t="s">
        <v>6641</v>
      </c>
    </row>
    <row r="2348" spans="4:14">
      <c r="D2348" s="946" t="s">
        <v>6214</v>
      </c>
      <c r="N2348" s="846" t="s">
        <v>6214</v>
      </c>
    </row>
    <row r="2349" spans="4:14">
      <c r="D2349" s="946" t="s">
        <v>6108</v>
      </c>
      <c r="N2349" s="846" t="s">
        <v>6108</v>
      </c>
    </row>
    <row r="2350" spans="4:14">
      <c r="D2350" s="946" t="s">
        <v>6303</v>
      </c>
      <c r="N2350" s="846" t="s">
        <v>6303</v>
      </c>
    </row>
    <row r="2351" spans="4:14">
      <c r="D2351" s="946" t="s">
        <v>6309</v>
      </c>
      <c r="N2351" s="846" t="s">
        <v>6309</v>
      </c>
    </row>
    <row r="2352" spans="4:14">
      <c r="D2352" s="946" t="s">
        <v>6313</v>
      </c>
      <c r="N2352" s="846" t="s">
        <v>6313</v>
      </c>
    </row>
    <row r="2353" spans="4:14">
      <c r="D2353" s="946" t="s">
        <v>6317</v>
      </c>
      <c r="N2353" s="846" t="s">
        <v>6317</v>
      </c>
    </row>
    <row r="2354" spans="4:14">
      <c r="D2354" s="946" t="s">
        <v>6321</v>
      </c>
      <c r="N2354" s="846" t="s">
        <v>6321</v>
      </c>
    </row>
    <row r="2355" spans="4:14">
      <c r="D2355" s="946" t="s">
        <v>6261</v>
      </c>
      <c r="N2355" s="846" t="s">
        <v>6261</v>
      </c>
    </row>
    <row r="2356" spans="4:14">
      <c r="D2356" s="946" t="s">
        <v>6329</v>
      </c>
      <c r="N2356" s="846" t="s">
        <v>6329</v>
      </c>
    </row>
    <row r="2357" spans="4:14">
      <c r="D2357" s="946" t="s">
        <v>6333</v>
      </c>
      <c r="N2357" s="846" t="s">
        <v>6333</v>
      </c>
    </row>
    <row r="2358" spans="4:14">
      <c r="D2358" s="946" t="s">
        <v>6338</v>
      </c>
      <c r="N2358" s="846" t="s">
        <v>6338</v>
      </c>
    </row>
    <row r="2359" spans="4:14">
      <c r="D2359" s="946" t="s">
        <v>6205</v>
      </c>
      <c r="N2359" s="846" t="s">
        <v>6205</v>
      </c>
    </row>
    <row r="2360" spans="4:14">
      <c r="D2360" s="946" t="s">
        <v>6345</v>
      </c>
      <c r="N2360" s="846" t="s">
        <v>6345</v>
      </c>
    </row>
    <row r="2361" spans="4:14">
      <c r="D2361" s="946" t="s">
        <v>6348</v>
      </c>
      <c r="N2361" s="846" t="s">
        <v>6348</v>
      </c>
    </row>
    <row r="2362" spans="4:14">
      <c r="D2362" s="946" t="s">
        <v>6352</v>
      </c>
      <c r="N2362" s="846" t="s">
        <v>6352</v>
      </c>
    </row>
    <row r="2363" spans="4:14">
      <c r="D2363" s="946" t="s">
        <v>6357</v>
      </c>
      <c r="N2363" s="846" t="s">
        <v>6357</v>
      </c>
    </row>
    <row r="2364" spans="4:14">
      <c r="D2364" s="946" t="s">
        <v>6214</v>
      </c>
      <c r="N2364" s="846" t="s">
        <v>6214</v>
      </c>
    </row>
    <row r="2365" spans="4:14">
      <c r="D2365" s="946" t="s">
        <v>6108</v>
      </c>
      <c r="N2365" s="846" t="s">
        <v>6108</v>
      </c>
    </row>
    <row r="2366" spans="4:14">
      <c r="D2366" s="946" t="s">
        <v>6368</v>
      </c>
      <c r="N2366" s="846" t="s">
        <v>6368</v>
      </c>
    </row>
    <row r="2367" spans="4:14">
      <c r="D2367" s="946" t="s">
        <v>7297</v>
      </c>
      <c r="N2367" s="846" t="s">
        <v>7297</v>
      </c>
    </row>
    <row r="2368" spans="4:14">
      <c r="D2368" s="946" t="s">
        <v>7300</v>
      </c>
      <c r="N2368" s="846" t="s">
        <v>7300</v>
      </c>
    </row>
    <row r="2369" spans="4:14">
      <c r="D2369" s="946" t="s">
        <v>7304</v>
      </c>
      <c r="N2369" s="846" t="s">
        <v>7304</v>
      </c>
    </row>
    <row r="2370" spans="4:14">
      <c r="D2370" s="946" t="s">
        <v>7307</v>
      </c>
      <c r="N2370" s="846" t="s">
        <v>7307</v>
      </c>
    </row>
    <row r="2371" spans="4:14">
      <c r="D2371" s="946" t="s">
        <v>6261</v>
      </c>
      <c r="N2371" s="846" t="s">
        <v>6261</v>
      </c>
    </row>
    <row r="2372" spans="4:14">
      <c r="D2372" s="946" t="s">
        <v>7313</v>
      </c>
      <c r="N2372" s="846" t="s">
        <v>7313</v>
      </c>
    </row>
    <row r="2373" spans="4:14">
      <c r="D2373" s="946" t="s">
        <v>7316</v>
      </c>
      <c r="N2373" s="846" t="s">
        <v>7316</v>
      </c>
    </row>
    <row r="2374" spans="4:14">
      <c r="D2374" s="946" t="s">
        <v>7320</v>
      </c>
      <c r="N2374" s="846" t="s">
        <v>7320</v>
      </c>
    </row>
    <row r="2375" spans="4:14">
      <c r="D2375" s="946" t="s">
        <v>6205</v>
      </c>
      <c r="N2375" s="846" t="s">
        <v>6205</v>
      </c>
    </row>
    <row r="2376" spans="4:14">
      <c r="D2376" s="946" t="s">
        <v>6282</v>
      </c>
      <c r="N2376" s="846" t="s">
        <v>6282</v>
      </c>
    </row>
    <row r="2377" spans="4:14">
      <c r="D2377" s="946" t="s">
        <v>6287</v>
      </c>
      <c r="N2377" s="846" t="s">
        <v>6287</v>
      </c>
    </row>
    <row r="2378" spans="4:14">
      <c r="D2378" s="946" t="s">
        <v>7328</v>
      </c>
      <c r="N2378" s="846" t="s">
        <v>7328</v>
      </c>
    </row>
    <row r="2379" spans="4:14">
      <c r="D2379" s="946" t="s">
        <v>7331</v>
      </c>
      <c r="N2379" s="846" t="s">
        <v>7331</v>
      </c>
    </row>
    <row r="2380" spans="4:14">
      <c r="D2380" s="946" t="s">
        <v>6214</v>
      </c>
      <c r="N2380" s="846" t="s">
        <v>6214</v>
      </c>
    </row>
    <row r="2381" spans="4:14">
      <c r="D2381" s="946" t="s">
        <v>6108</v>
      </c>
      <c r="N2381" s="846" t="s">
        <v>6108</v>
      </c>
    </row>
    <row r="2382" spans="4:14">
      <c r="D2382" s="946" t="s">
        <v>6431</v>
      </c>
      <c r="N2382" s="846" t="s">
        <v>6431</v>
      </c>
    </row>
    <row r="2383" spans="4:14">
      <c r="D2383" s="946" t="s">
        <v>6372</v>
      </c>
      <c r="N2383" s="846" t="s">
        <v>6372</v>
      </c>
    </row>
    <row r="2384" spans="4:14">
      <c r="D2384" s="946" t="s">
        <v>6377</v>
      </c>
      <c r="N2384" s="846" t="s">
        <v>6377</v>
      </c>
    </row>
    <row r="2385" spans="4:14">
      <c r="D2385" s="946" t="s">
        <v>6381</v>
      </c>
      <c r="N2385" s="846" t="s">
        <v>6381</v>
      </c>
    </row>
    <row r="2386" spans="4:14">
      <c r="D2386" s="946" t="s">
        <v>6385</v>
      </c>
      <c r="N2386" s="846" t="s">
        <v>6385</v>
      </c>
    </row>
    <row r="2387" spans="4:14">
      <c r="D2387" s="946" t="s">
        <v>6261</v>
      </c>
      <c r="N2387" s="846" t="s">
        <v>6261</v>
      </c>
    </row>
    <row r="2388" spans="4:14">
      <c r="D2388" s="946" t="s">
        <v>6391</v>
      </c>
      <c r="N2388" s="846" t="s">
        <v>6391</v>
      </c>
    </row>
    <row r="2389" spans="4:14">
      <c r="D2389" s="946" t="s">
        <v>6396</v>
      </c>
      <c r="N2389" s="846" t="s">
        <v>6396</v>
      </c>
    </row>
    <row r="2390" spans="4:14">
      <c r="D2390" s="946" t="s">
        <v>6401</v>
      </c>
      <c r="N2390" s="846" t="s">
        <v>6401</v>
      </c>
    </row>
    <row r="2391" spans="4:14">
      <c r="D2391" s="946" t="s">
        <v>6205</v>
      </c>
      <c r="N2391" s="846" t="s">
        <v>6205</v>
      </c>
    </row>
    <row r="2392" spans="4:14">
      <c r="D2392" s="946" t="s">
        <v>6345</v>
      </c>
      <c r="N2392" s="846" t="s">
        <v>6345</v>
      </c>
    </row>
    <row r="2393" spans="4:14">
      <c r="D2393" s="946" t="s">
        <v>6411</v>
      </c>
      <c r="N2393" s="846" t="s">
        <v>6411</v>
      </c>
    </row>
    <row r="2394" spans="4:14">
      <c r="D2394" s="946" t="s">
        <v>6416</v>
      </c>
      <c r="N2394" s="846" t="s">
        <v>6416</v>
      </c>
    </row>
    <row r="2395" spans="4:14">
      <c r="D2395" s="946" t="s">
        <v>6421</v>
      </c>
      <c r="N2395" s="846" t="s">
        <v>6421</v>
      </c>
    </row>
    <row r="2396" spans="4:14">
      <c r="D2396" s="946" t="s">
        <v>6214</v>
      </c>
      <c r="N2396" s="846" t="s">
        <v>6214</v>
      </c>
    </row>
    <row r="2397" spans="4:14">
      <c r="D2397" s="946" t="s">
        <v>6108</v>
      </c>
      <c r="N2397" s="846" t="s">
        <v>6108</v>
      </c>
    </row>
    <row r="2398" spans="4:14">
      <c r="D2398" s="946" t="s">
        <v>7367</v>
      </c>
      <c r="N2398" s="846" t="s">
        <v>7367</v>
      </c>
    </row>
    <row r="2399" spans="4:14">
      <c r="D2399" s="946" t="s">
        <v>6436</v>
      </c>
      <c r="N2399" s="846" t="s">
        <v>6436</v>
      </c>
    </row>
    <row r="2400" spans="4:14">
      <c r="D2400" s="946" t="s">
        <v>6441</v>
      </c>
      <c r="N2400" s="846" t="s">
        <v>6441</v>
      </c>
    </row>
    <row r="2401" spans="4:14">
      <c r="D2401" s="946" t="s">
        <v>6445</v>
      </c>
      <c r="N2401" s="846" t="s">
        <v>6445</v>
      </c>
    </row>
    <row r="2402" spans="4:14">
      <c r="D2402" s="946" t="s">
        <v>6450</v>
      </c>
      <c r="N2402" s="846" t="s">
        <v>6450</v>
      </c>
    </row>
    <row r="2403" spans="4:14">
      <c r="D2403" s="946" t="s">
        <v>6261</v>
      </c>
      <c r="N2403" s="846" t="s">
        <v>6261</v>
      </c>
    </row>
    <row r="2404" spans="4:14">
      <c r="D2404" s="946" t="s">
        <v>6455</v>
      </c>
      <c r="N2404" s="846" t="s">
        <v>6455</v>
      </c>
    </row>
    <row r="2405" spans="4:14">
      <c r="D2405" s="946" t="s">
        <v>6460</v>
      </c>
      <c r="N2405" s="846" t="s">
        <v>6460</v>
      </c>
    </row>
    <row r="2406" spans="4:14">
      <c r="D2406" s="946" t="s">
        <v>6401</v>
      </c>
      <c r="N2406" s="846" t="s">
        <v>6401</v>
      </c>
    </row>
    <row r="2407" spans="4:14">
      <c r="D2407" s="946" t="s">
        <v>6205</v>
      </c>
      <c r="N2407" s="846" t="s">
        <v>6205</v>
      </c>
    </row>
    <row r="2408" spans="4:14">
      <c r="D2408" s="946" t="s">
        <v>6345</v>
      </c>
      <c r="N2408" s="846" t="s">
        <v>6345</v>
      </c>
    </row>
    <row r="2409" spans="4:14">
      <c r="D2409" s="946" t="s">
        <v>6411</v>
      </c>
      <c r="N2409" s="846" t="s">
        <v>6411</v>
      </c>
    </row>
    <row r="2410" spans="4:14">
      <c r="D2410" s="946" t="s">
        <v>6474</v>
      </c>
      <c r="N2410" s="846" t="s">
        <v>6474</v>
      </c>
    </row>
    <row r="2411" spans="4:14">
      <c r="D2411" s="946" t="s">
        <v>6478</v>
      </c>
      <c r="N2411" s="846" t="s">
        <v>6478</v>
      </c>
    </row>
    <row r="2412" spans="4:14">
      <c r="D2412" s="946" t="s">
        <v>6214</v>
      </c>
      <c r="N2412" s="846" t="s">
        <v>6214</v>
      </c>
    </row>
    <row r="2413" spans="4:14">
      <c r="D2413" s="946" t="s">
        <v>6108</v>
      </c>
      <c r="N2413" s="846" t="s">
        <v>6108</v>
      </c>
    </row>
    <row r="2414" spans="4:14">
      <c r="D2414" s="946" t="s">
        <v>8761</v>
      </c>
      <c r="N2414" s="846" t="s">
        <v>8761</v>
      </c>
    </row>
    <row r="2415" spans="4:14">
      <c r="D2415" s="946" t="s">
        <v>7297</v>
      </c>
      <c r="N2415" s="846" t="s">
        <v>7297</v>
      </c>
    </row>
    <row r="2416" spans="4:14">
      <c r="D2416" s="946" t="s">
        <v>13797</v>
      </c>
      <c r="N2416" s="846" t="s">
        <v>13797</v>
      </c>
    </row>
    <row r="2417" spans="4:14">
      <c r="D2417" s="946" t="s">
        <v>13798</v>
      </c>
      <c r="N2417" s="846" t="s">
        <v>13798</v>
      </c>
    </row>
    <row r="2418" spans="4:14">
      <c r="D2418" s="946" t="s">
        <v>13799</v>
      </c>
      <c r="N2418" s="846" t="s">
        <v>13799</v>
      </c>
    </row>
    <row r="2419" spans="4:14">
      <c r="D2419" s="946" t="s">
        <v>6261</v>
      </c>
      <c r="N2419" s="846" t="s">
        <v>6261</v>
      </c>
    </row>
    <row r="2420" spans="4:14">
      <c r="D2420" s="946" t="s">
        <v>7313</v>
      </c>
      <c r="N2420" s="846" t="s">
        <v>7313</v>
      </c>
    </row>
    <row r="2421" spans="4:14">
      <c r="D2421" s="946" t="s">
        <v>13801</v>
      </c>
      <c r="N2421" s="846" t="s">
        <v>13801</v>
      </c>
    </row>
    <row r="2422" spans="4:14">
      <c r="D2422" s="946" t="s">
        <v>7320</v>
      </c>
      <c r="N2422" s="846" t="s">
        <v>7320</v>
      </c>
    </row>
    <row r="2423" spans="4:14">
      <c r="D2423" s="946" t="s">
        <v>6219</v>
      </c>
      <c r="N2423" s="846" t="s">
        <v>6219</v>
      </c>
    </row>
    <row r="2424" spans="4:14">
      <c r="D2424" s="946" t="s">
        <v>6282</v>
      </c>
      <c r="N2424" s="846" t="s">
        <v>6282</v>
      </c>
    </row>
    <row r="2425" spans="4:14">
      <c r="D2425" s="946" t="s">
        <v>6287</v>
      </c>
      <c r="N2425" s="846" t="s">
        <v>6287</v>
      </c>
    </row>
    <row r="2426" spans="4:14">
      <c r="D2426" s="946" t="s">
        <v>7328</v>
      </c>
      <c r="N2426" s="846" t="s">
        <v>7328</v>
      </c>
    </row>
    <row r="2427" spans="4:14">
      <c r="D2427" s="946" t="s">
        <v>13802</v>
      </c>
      <c r="N2427" s="846" t="s">
        <v>13802</v>
      </c>
    </row>
    <row r="2428" spans="4:14">
      <c r="D2428" s="946" t="s">
        <v>6187</v>
      </c>
      <c r="N2428" s="846" t="s">
        <v>6187</v>
      </c>
    </row>
    <row r="2429" spans="4:14">
      <c r="D2429" s="946" t="s">
        <v>6233</v>
      </c>
      <c r="N2429" s="846" t="s">
        <v>6233</v>
      </c>
    </row>
    <row r="2430" spans="4:14">
      <c r="D2430" s="946" t="s">
        <v>6486</v>
      </c>
      <c r="N2430" s="846" t="s">
        <v>6486</v>
      </c>
    </row>
    <row r="2431" spans="4:14">
      <c r="D2431" s="946" t="s">
        <v>6108</v>
      </c>
      <c r="N2431" s="846" t="s">
        <v>6108</v>
      </c>
    </row>
    <row r="2432" spans="4:14">
      <c r="D2432" s="946" t="s">
        <v>6244</v>
      </c>
      <c r="N2432" s="846" t="s">
        <v>6244</v>
      </c>
    </row>
    <row r="2433" spans="4:14">
      <c r="D2433" s="946" t="s">
        <v>6309</v>
      </c>
      <c r="N2433" s="846" t="s">
        <v>6309</v>
      </c>
    </row>
    <row r="2434" spans="4:14">
      <c r="D2434" s="946" t="s">
        <v>6313</v>
      </c>
      <c r="N2434" s="846" t="s">
        <v>6313</v>
      </c>
    </row>
    <row r="2435" spans="4:14">
      <c r="D2435" s="946" t="s">
        <v>6499</v>
      </c>
      <c r="N2435" s="846" t="s">
        <v>6499</v>
      </c>
    </row>
    <row r="2436" spans="4:14">
      <c r="D2436" s="946" t="s">
        <v>6321</v>
      </c>
      <c r="N2436" s="846" t="s">
        <v>6321</v>
      </c>
    </row>
    <row r="2437" spans="4:14">
      <c r="D2437" s="946" t="s">
        <v>6261</v>
      </c>
      <c r="N2437" s="846" t="s">
        <v>6261</v>
      </c>
    </row>
    <row r="2438" spans="4:14">
      <c r="D2438" s="946" t="s">
        <v>6329</v>
      </c>
      <c r="N2438" s="846" t="s">
        <v>6329</v>
      </c>
    </row>
    <row r="2439" spans="4:14">
      <c r="D2439" s="946" t="s">
        <v>6333</v>
      </c>
      <c r="N2439" s="846" t="s">
        <v>6333</v>
      </c>
    </row>
    <row r="2440" spans="4:14">
      <c r="D2440" s="946" t="s">
        <v>6338</v>
      </c>
      <c r="N2440" s="846" t="s">
        <v>6338</v>
      </c>
    </row>
    <row r="2441" spans="4:14">
      <c r="D2441" s="946" t="s">
        <v>6205</v>
      </c>
      <c r="N2441" s="846" t="s">
        <v>6205</v>
      </c>
    </row>
    <row r="2442" spans="4:14">
      <c r="D2442" s="946" t="s">
        <v>6345</v>
      </c>
      <c r="N2442" s="846" t="s">
        <v>6345</v>
      </c>
    </row>
    <row r="2443" spans="4:14">
      <c r="D2443" s="946" t="s">
        <v>6348</v>
      </c>
      <c r="N2443" s="846" t="s">
        <v>6348</v>
      </c>
    </row>
    <row r="2444" spans="4:14">
      <c r="D2444" s="946" t="s">
        <v>6352</v>
      </c>
      <c r="N2444" s="846" t="s">
        <v>6352</v>
      </c>
    </row>
    <row r="2445" spans="4:14">
      <c r="D2445" s="946" t="s">
        <v>6357</v>
      </c>
      <c r="N2445" s="846" t="s">
        <v>6357</v>
      </c>
    </row>
    <row r="2446" spans="4:14">
      <c r="D2446" s="946" t="s">
        <v>6187</v>
      </c>
      <c r="N2446" s="846" t="s">
        <v>6187</v>
      </c>
    </row>
    <row r="2447" spans="4:14">
      <c r="D2447" s="946" t="s">
        <v>6190</v>
      </c>
      <c r="N2447" s="846" t="s">
        <v>6190</v>
      </c>
    </row>
    <row r="2448" spans="4:14">
      <c r="D2448" s="946" t="s">
        <v>6192</v>
      </c>
      <c r="N2448" s="846" t="s">
        <v>6192</v>
      </c>
    </row>
    <row r="2449" spans="4:14">
      <c r="D2449" s="946" t="s">
        <v>6525</v>
      </c>
      <c r="N2449" s="846" t="s">
        <v>6525</v>
      </c>
    </row>
    <row r="2450" spans="4:14">
      <c r="D2450" s="946" t="s">
        <v>6529</v>
      </c>
      <c r="N2450" s="846" t="s">
        <v>6529</v>
      </c>
    </row>
    <row r="2451" spans="4:14">
      <c r="D2451" s="946" t="s">
        <v>5833</v>
      </c>
      <c r="N2451" s="846" t="s">
        <v>5833</v>
      </c>
    </row>
    <row r="2452" spans="4:14">
      <c r="D2452" s="946" t="s">
        <v>5841</v>
      </c>
      <c r="N2452" s="846" t="s">
        <v>5841</v>
      </c>
    </row>
    <row r="2453" spans="4:14">
      <c r="D2453" s="946" t="s">
        <v>6750</v>
      </c>
      <c r="N2453" s="846" t="s">
        <v>6750</v>
      </c>
    </row>
    <row r="2454" spans="4:14">
      <c r="D2454" s="946" t="s">
        <v>6752</v>
      </c>
      <c r="N2454" s="846" t="s">
        <v>6752</v>
      </c>
    </row>
    <row r="2455" spans="4:14">
      <c r="D2455" s="946" t="s">
        <v>6754</v>
      </c>
      <c r="N2455" s="846" t="s">
        <v>6754</v>
      </c>
    </row>
    <row r="2456" spans="4:14">
      <c r="D2456" s="946" t="s">
        <v>6757</v>
      </c>
      <c r="N2456" s="846" t="s">
        <v>6757</v>
      </c>
    </row>
    <row r="2457" spans="4:14">
      <c r="D2457" s="946" t="s">
        <v>6760</v>
      </c>
      <c r="N2457" s="846" t="s">
        <v>6760</v>
      </c>
    </row>
    <row r="2458" spans="4:14">
      <c r="D2458" s="946" t="s">
        <v>6763</v>
      </c>
      <c r="N2458" s="846" t="s">
        <v>6763</v>
      </c>
    </row>
    <row r="2459" spans="4:14">
      <c r="D2459" s="946" t="s">
        <v>6765</v>
      </c>
      <c r="N2459" s="846" t="s">
        <v>6765</v>
      </c>
    </row>
    <row r="2460" spans="4:14">
      <c r="D2460" s="946" t="s">
        <v>6767</v>
      </c>
      <c r="N2460" s="846" t="s">
        <v>6767</v>
      </c>
    </row>
    <row r="2461" spans="4:14">
      <c r="D2461" s="946" t="s">
        <v>5833</v>
      </c>
      <c r="N2461" s="846" t="s">
        <v>5833</v>
      </c>
    </row>
    <row r="2462" spans="4:14">
      <c r="D2462" s="946" t="s">
        <v>5812</v>
      </c>
      <c r="N2462" s="846" t="s">
        <v>5812</v>
      </c>
    </row>
    <row r="2463" spans="4:14">
      <c r="D2463" s="946" t="s">
        <v>6770</v>
      </c>
      <c r="N2463" s="846" t="s">
        <v>6770</v>
      </c>
    </row>
    <row r="2464" spans="4:14">
      <c r="D2464" s="946" t="s">
        <v>6752</v>
      </c>
      <c r="N2464" s="846" t="s">
        <v>6752</v>
      </c>
    </row>
    <row r="2465" spans="4:14">
      <c r="D2465" s="946" t="s">
        <v>6754</v>
      </c>
      <c r="N2465" s="846" t="s">
        <v>6754</v>
      </c>
    </row>
    <row r="2466" spans="4:14">
      <c r="D2466" s="946" t="s">
        <v>6772</v>
      </c>
      <c r="N2466" s="846" t="s">
        <v>6772</v>
      </c>
    </row>
    <row r="2467" spans="4:14">
      <c r="D2467" s="946" t="s">
        <v>6774</v>
      </c>
      <c r="N2467" s="846" t="s">
        <v>6774</v>
      </c>
    </row>
    <row r="2468" spans="4:14">
      <c r="D2468" s="946" t="s">
        <v>6763</v>
      </c>
      <c r="N2468" s="846" t="s">
        <v>6763</v>
      </c>
    </row>
    <row r="2469" spans="4:14">
      <c r="D2469" s="946" t="s">
        <v>6765</v>
      </c>
      <c r="N2469" s="846" t="s">
        <v>6765</v>
      </c>
    </row>
    <row r="2470" spans="4:14">
      <c r="D2470" s="946" t="s">
        <v>6767</v>
      </c>
      <c r="N2470" s="846" t="s">
        <v>6767</v>
      </c>
    </row>
    <row r="2471" spans="4:14">
      <c r="D2471" s="946" t="s">
        <v>5833</v>
      </c>
      <c r="N2471" s="846" t="s">
        <v>5833</v>
      </c>
    </row>
    <row r="2472" spans="4:14">
      <c r="D2472" s="946" t="s">
        <v>5812</v>
      </c>
      <c r="N2472" s="846" t="s">
        <v>5812</v>
      </c>
    </row>
    <row r="2473" spans="4:14">
      <c r="D2473" s="946" t="s">
        <v>6776</v>
      </c>
      <c r="N2473" s="846" t="s">
        <v>6776</v>
      </c>
    </row>
    <row r="2474" spans="4:14">
      <c r="D2474" s="946" t="s">
        <v>5788</v>
      </c>
      <c r="N2474" s="846" t="s">
        <v>5788</v>
      </c>
    </row>
    <row r="2475" spans="4:14">
      <c r="D2475" s="946" t="s">
        <v>6778</v>
      </c>
      <c r="N2475" s="846" t="s">
        <v>6778</v>
      </c>
    </row>
    <row r="2476" spans="4:14">
      <c r="D2476" s="946" t="s">
        <v>6780</v>
      </c>
      <c r="N2476" s="846" t="s">
        <v>6780</v>
      </c>
    </row>
    <row r="2477" spans="4:14">
      <c r="D2477" s="946" t="s">
        <v>13706</v>
      </c>
      <c r="N2477" s="846" t="s">
        <v>13706</v>
      </c>
    </row>
    <row r="2478" spans="4:14">
      <c r="D2478" s="946" t="s">
        <v>6782</v>
      </c>
      <c r="N2478" s="846" t="s">
        <v>6782</v>
      </c>
    </row>
    <row r="2479" spans="4:14">
      <c r="D2479" s="946" t="s">
        <v>6784</v>
      </c>
      <c r="N2479" s="846" t="s">
        <v>6784</v>
      </c>
    </row>
    <row r="2480" spans="4:14">
      <c r="D2480" s="946" t="s">
        <v>6786</v>
      </c>
      <c r="N2480" s="846" t="s">
        <v>6786</v>
      </c>
    </row>
    <row r="2481" spans="4:14">
      <c r="D2481" s="946" t="s">
        <v>6788</v>
      </c>
      <c r="N2481" s="846" t="s">
        <v>6788</v>
      </c>
    </row>
    <row r="2482" spans="4:14">
      <c r="D2482" s="946" t="s">
        <v>6790</v>
      </c>
      <c r="N2482" s="846" t="s">
        <v>6790</v>
      </c>
    </row>
    <row r="2483" spans="4:14">
      <c r="D2483" s="946" t="s">
        <v>6440</v>
      </c>
      <c r="N2483" s="846" t="s">
        <v>6440</v>
      </c>
    </row>
    <row r="2484" spans="4:14">
      <c r="D2484" s="946" t="s">
        <v>6793</v>
      </c>
      <c r="N2484" s="846" t="s">
        <v>6793</v>
      </c>
    </row>
    <row r="2485" spans="4:14">
      <c r="D2485" s="946" t="s">
        <v>6795</v>
      </c>
      <c r="N2485" s="846" t="s">
        <v>6795</v>
      </c>
    </row>
    <row r="2486" spans="4:14">
      <c r="D2486" s="946" t="s">
        <v>6797</v>
      </c>
      <c r="N2486" s="846" t="s">
        <v>6797</v>
      </c>
    </row>
    <row r="2487" spans="4:14">
      <c r="D2487" s="946" t="s">
        <v>6799</v>
      </c>
      <c r="N2487" s="846" t="s">
        <v>6799</v>
      </c>
    </row>
    <row r="2488" spans="4:14">
      <c r="D2488" s="946" t="s">
        <v>6801</v>
      </c>
      <c r="N2488" s="846" t="s">
        <v>6801</v>
      </c>
    </row>
    <row r="2489" spans="4:14">
      <c r="D2489" s="946" t="s">
        <v>6803</v>
      </c>
      <c r="N2489" s="846" t="s">
        <v>6803</v>
      </c>
    </row>
    <row r="2490" spans="4:14">
      <c r="D2490" s="946" t="s">
        <v>6805</v>
      </c>
      <c r="N2490" s="846" t="s">
        <v>6805</v>
      </c>
    </row>
    <row r="2491" spans="4:14">
      <c r="D2491" s="946" t="s">
        <v>6807</v>
      </c>
      <c r="N2491" s="846" t="s">
        <v>6807</v>
      </c>
    </row>
    <row r="2492" spans="4:14">
      <c r="D2492" s="946" t="s">
        <v>6809</v>
      </c>
      <c r="N2492" s="846" t="s">
        <v>6809</v>
      </c>
    </row>
    <row r="2493" spans="4:14">
      <c r="D2493" s="946" t="s">
        <v>6811</v>
      </c>
      <c r="N2493" s="846" t="s">
        <v>6811</v>
      </c>
    </row>
    <row r="2494" spans="4:14">
      <c r="D2494" s="946" t="s">
        <v>6176</v>
      </c>
      <c r="N2494" s="846" t="s">
        <v>6176</v>
      </c>
    </row>
    <row r="2495" spans="4:14">
      <c r="D2495" s="946" t="s">
        <v>6813</v>
      </c>
      <c r="N2495" s="846" t="s">
        <v>6813</v>
      </c>
    </row>
    <row r="2496" spans="4:14">
      <c r="D2496" s="946" t="s">
        <v>6815</v>
      </c>
      <c r="N2496" s="846" t="s">
        <v>6815</v>
      </c>
    </row>
    <row r="2497" spans="4:14">
      <c r="D2497" s="946" t="s">
        <v>6817</v>
      </c>
      <c r="N2497" s="846" t="s">
        <v>6817</v>
      </c>
    </row>
    <row r="2498" spans="4:14">
      <c r="D2498" s="946" t="s">
        <v>6819</v>
      </c>
      <c r="N2498" s="846" t="s">
        <v>6819</v>
      </c>
    </row>
    <row r="2499" spans="4:14">
      <c r="D2499" s="946" t="s">
        <v>6214</v>
      </c>
      <c r="N2499" s="846" t="s">
        <v>6214</v>
      </c>
    </row>
    <row r="2500" spans="4:14">
      <c r="D2500" s="946" t="s">
        <v>13872</v>
      </c>
      <c r="N2500" s="846" t="s">
        <v>13872</v>
      </c>
    </row>
    <row r="2501" spans="4:14">
      <c r="D2501" s="946" t="s">
        <v>13873</v>
      </c>
      <c r="N2501" s="846" t="s">
        <v>13873</v>
      </c>
    </row>
    <row r="2502" spans="4:14">
      <c r="D2502" s="946" t="s">
        <v>7458</v>
      </c>
      <c r="N2502" s="846" t="s">
        <v>7458</v>
      </c>
    </row>
    <row r="2503" spans="4:14">
      <c r="D2503" s="946" t="s">
        <v>13874</v>
      </c>
      <c r="N2503" s="846" t="s">
        <v>13874</v>
      </c>
    </row>
    <row r="2504" spans="4:14">
      <c r="D2504" s="946" t="s">
        <v>13875</v>
      </c>
      <c r="N2504" s="846" t="s">
        <v>13875</v>
      </c>
    </row>
    <row r="2505" spans="4:14">
      <c r="D2505" s="946" t="s">
        <v>6831</v>
      </c>
      <c r="N2505" s="846" t="s">
        <v>6831</v>
      </c>
    </row>
    <row r="2506" spans="4:14">
      <c r="D2506" s="946" t="s">
        <v>6833</v>
      </c>
      <c r="N2506" s="846" t="s">
        <v>6833</v>
      </c>
    </row>
    <row r="2507" spans="4:14">
      <c r="D2507" s="946" t="s">
        <v>6488</v>
      </c>
      <c r="N2507" s="846" t="s">
        <v>6488</v>
      </c>
    </row>
    <row r="2508" spans="4:14">
      <c r="D2508" s="946" t="s">
        <v>6491</v>
      </c>
      <c r="N2508" s="846" t="s">
        <v>6491</v>
      </c>
    </row>
    <row r="2509" spans="4:14">
      <c r="D2509" s="946" t="s">
        <v>6494</v>
      </c>
      <c r="N2509" s="846" t="s">
        <v>6494</v>
      </c>
    </row>
    <row r="2510" spans="4:14">
      <c r="D2510" s="946" t="s">
        <v>5788</v>
      </c>
      <c r="N2510" s="846" t="s">
        <v>5788</v>
      </c>
    </row>
    <row r="2511" spans="4:14">
      <c r="D2511" s="946" t="s">
        <v>6778</v>
      </c>
      <c r="N2511" s="846" t="s">
        <v>6778</v>
      </c>
    </row>
    <row r="2512" spans="4:14">
      <c r="D2512" s="946" t="s">
        <v>6780</v>
      </c>
      <c r="N2512" s="846" t="s">
        <v>6780</v>
      </c>
    </row>
    <row r="2513" spans="4:14">
      <c r="D2513" s="946" t="s">
        <v>13876</v>
      </c>
      <c r="N2513" s="846" t="s">
        <v>13876</v>
      </c>
    </row>
    <row r="2514" spans="4:14">
      <c r="D2514" s="946" t="s">
        <v>6838</v>
      </c>
      <c r="N2514" s="846" t="s">
        <v>6838</v>
      </c>
    </row>
    <row r="2515" spans="4:14">
      <c r="D2515" s="946" t="s">
        <v>6840</v>
      </c>
      <c r="N2515" s="846" t="s">
        <v>6840</v>
      </c>
    </row>
    <row r="2516" spans="4:14">
      <c r="D2516" s="946" t="s">
        <v>6842</v>
      </c>
      <c r="N2516" s="846" t="s">
        <v>6842</v>
      </c>
    </row>
    <row r="2517" spans="4:14">
      <c r="D2517" s="946" t="s">
        <v>6788</v>
      </c>
      <c r="N2517" s="846" t="s">
        <v>6788</v>
      </c>
    </row>
    <row r="2518" spans="4:14">
      <c r="D2518" s="946" t="s">
        <v>6790</v>
      </c>
      <c r="N2518" s="846" t="s">
        <v>6790</v>
      </c>
    </row>
    <row r="2519" spans="4:14">
      <c r="D2519" s="946" t="s">
        <v>6440</v>
      </c>
      <c r="N2519" s="846" t="s">
        <v>6440</v>
      </c>
    </row>
    <row r="2520" spans="4:14">
      <c r="D2520" s="946" t="s">
        <v>6793</v>
      </c>
      <c r="N2520" s="846" t="s">
        <v>6793</v>
      </c>
    </row>
    <row r="2521" spans="4:14">
      <c r="D2521" s="946" t="s">
        <v>6795</v>
      </c>
      <c r="N2521" s="846" t="s">
        <v>6795</v>
      </c>
    </row>
    <row r="2522" spans="4:14">
      <c r="D2522" s="946" t="s">
        <v>6797</v>
      </c>
      <c r="N2522" s="846" t="s">
        <v>6797</v>
      </c>
    </row>
    <row r="2523" spans="4:14">
      <c r="D2523" s="946" t="s">
        <v>6799</v>
      </c>
      <c r="N2523" s="846" t="s">
        <v>6799</v>
      </c>
    </row>
    <row r="2524" spans="4:14">
      <c r="D2524" s="946" t="s">
        <v>6801</v>
      </c>
      <c r="N2524" s="846" t="s">
        <v>6801</v>
      </c>
    </row>
    <row r="2525" spans="4:14">
      <c r="D2525" s="946" t="s">
        <v>6803</v>
      </c>
      <c r="N2525" s="846" t="s">
        <v>6803</v>
      </c>
    </row>
    <row r="2526" spans="4:14">
      <c r="D2526" s="946" t="s">
        <v>6805</v>
      </c>
      <c r="N2526" s="846" t="s">
        <v>6805</v>
      </c>
    </row>
    <row r="2527" spans="4:14">
      <c r="D2527" s="946" t="s">
        <v>6807</v>
      </c>
      <c r="N2527" s="846" t="s">
        <v>6807</v>
      </c>
    </row>
    <row r="2528" spans="4:14">
      <c r="D2528" s="946" t="s">
        <v>6809</v>
      </c>
      <c r="N2528" s="846" t="s">
        <v>6809</v>
      </c>
    </row>
    <row r="2529" spans="4:14">
      <c r="D2529" s="946" t="s">
        <v>6811</v>
      </c>
      <c r="N2529" s="846" t="s">
        <v>6811</v>
      </c>
    </row>
    <row r="2530" spans="4:14">
      <c r="D2530" s="946" t="s">
        <v>6176</v>
      </c>
      <c r="N2530" s="846" t="s">
        <v>6176</v>
      </c>
    </row>
    <row r="2531" spans="4:14">
      <c r="D2531" s="946" t="s">
        <v>6813</v>
      </c>
      <c r="N2531" s="846" t="s">
        <v>6813</v>
      </c>
    </row>
    <row r="2532" spans="4:14">
      <c r="D2532" s="946" t="s">
        <v>6844</v>
      </c>
      <c r="N2532" s="846" t="s">
        <v>6844</v>
      </c>
    </row>
    <row r="2533" spans="4:14">
      <c r="D2533" s="946" t="s">
        <v>6817</v>
      </c>
      <c r="N2533" s="846" t="s">
        <v>6817</v>
      </c>
    </row>
    <row r="2534" spans="4:14">
      <c r="D2534" s="946" t="s">
        <v>6819</v>
      </c>
      <c r="N2534" s="846" t="s">
        <v>6819</v>
      </c>
    </row>
    <row r="2535" spans="4:14">
      <c r="D2535" s="946" t="s">
        <v>6214</v>
      </c>
      <c r="N2535" s="846" t="s">
        <v>6214</v>
      </c>
    </row>
    <row r="2536" spans="4:14">
      <c r="D2536" s="946" t="s">
        <v>13877</v>
      </c>
      <c r="N2536" s="846" t="s">
        <v>13877</v>
      </c>
    </row>
    <row r="2537" spans="4:14">
      <c r="D2537" s="946" t="s">
        <v>13878</v>
      </c>
      <c r="N2537" s="846" t="s">
        <v>13878</v>
      </c>
    </row>
    <row r="2538" spans="4:14">
      <c r="D2538" s="946" t="s">
        <v>7458</v>
      </c>
      <c r="N2538" s="846" t="s">
        <v>7458</v>
      </c>
    </row>
    <row r="2539" spans="4:14">
      <c r="D2539" s="946" t="s">
        <v>13879</v>
      </c>
      <c r="N2539" s="846" t="s">
        <v>13879</v>
      </c>
    </row>
    <row r="2540" spans="4:14">
      <c r="D2540" s="946" t="s">
        <v>13880</v>
      </c>
      <c r="N2540" s="846" t="s">
        <v>13880</v>
      </c>
    </row>
    <row r="2541" spans="4:14">
      <c r="D2541" s="946" t="s">
        <v>6854</v>
      </c>
      <c r="N2541" s="846" t="s">
        <v>6854</v>
      </c>
    </row>
    <row r="2542" spans="4:14">
      <c r="D2542" s="946" t="s">
        <v>6856</v>
      </c>
      <c r="N2542" s="846" t="s">
        <v>6856</v>
      </c>
    </row>
    <row r="2543" spans="4:14">
      <c r="D2543" s="946" t="s">
        <v>6453</v>
      </c>
      <c r="N2543" s="846" t="s">
        <v>6453</v>
      </c>
    </row>
    <row r="2544" spans="4:14">
      <c r="D2544" s="946" t="s">
        <v>6440</v>
      </c>
      <c r="N2544" s="846" t="s">
        <v>6440</v>
      </c>
    </row>
    <row r="2545" spans="4:14">
      <c r="D2545" s="946" t="s">
        <v>13881</v>
      </c>
      <c r="N2545" s="846" t="s">
        <v>13881</v>
      </c>
    </row>
    <row r="2546" spans="4:14">
      <c r="D2546" s="946" t="s">
        <v>13882</v>
      </c>
      <c r="N2546" s="846" t="s">
        <v>13882</v>
      </c>
    </row>
    <row r="2547" spans="4:14">
      <c r="D2547" s="946" t="s">
        <v>7458</v>
      </c>
      <c r="N2547" s="846" t="s">
        <v>7458</v>
      </c>
    </row>
    <row r="2548" spans="4:14">
      <c r="D2548" s="946" t="s">
        <v>13883</v>
      </c>
      <c r="N2548" s="846" t="s">
        <v>13883</v>
      </c>
    </row>
    <row r="2549" spans="4:14">
      <c r="D2549" s="946" t="s">
        <v>13884</v>
      </c>
      <c r="N2549" s="846" t="s">
        <v>13884</v>
      </c>
    </row>
    <row r="2550" spans="4:14">
      <c r="D2550" s="946" t="s">
        <v>6854</v>
      </c>
      <c r="N2550" s="846" t="s">
        <v>6854</v>
      </c>
    </row>
    <row r="2551" spans="4:14">
      <c r="D2551" s="946" t="s">
        <v>6856</v>
      </c>
      <c r="N2551" s="846" t="s">
        <v>6856</v>
      </c>
    </row>
    <row r="2552" spans="4:14">
      <c r="D2552" s="946" t="s">
        <v>6488</v>
      </c>
      <c r="N2552" s="846" t="s">
        <v>6488</v>
      </c>
    </row>
    <row r="2553" spans="4:14">
      <c r="D2553" s="946" t="s">
        <v>6491</v>
      </c>
      <c r="N2553" s="846" t="s">
        <v>6491</v>
      </c>
    </row>
    <row r="2554" spans="4:14">
      <c r="D2554" s="946" t="s">
        <v>6494</v>
      </c>
      <c r="N2554" s="846" t="s">
        <v>6494</v>
      </c>
    </row>
    <row r="2555" spans="4:14">
      <c r="D2555" s="946" t="s">
        <v>5788</v>
      </c>
      <c r="N2555" s="846" t="s">
        <v>5788</v>
      </c>
    </row>
    <row r="2556" spans="4:14">
      <c r="D2556" s="946" t="s">
        <v>6778</v>
      </c>
      <c r="N2556" s="846" t="s">
        <v>6778</v>
      </c>
    </row>
    <row r="2557" spans="4:14">
      <c r="D2557" s="946" t="s">
        <v>6780</v>
      </c>
      <c r="N2557" s="846" t="s">
        <v>6780</v>
      </c>
    </row>
    <row r="2558" spans="4:14">
      <c r="D2558" s="946" t="s">
        <v>13885</v>
      </c>
      <c r="N2558" s="846" t="s">
        <v>13885</v>
      </c>
    </row>
    <row r="2559" spans="4:14">
      <c r="D2559" s="946" t="s">
        <v>6838</v>
      </c>
      <c r="N2559" s="846" t="s">
        <v>6838</v>
      </c>
    </row>
    <row r="2560" spans="4:14">
      <c r="D2560" s="946" t="s">
        <v>6840</v>
      </c>
      <c r="N2560" s="846" t="s">
        <v>6840</v>
      </c>
    </row>
    <row r="2561" spans="4:14">
      <c r="D2561" s="946" t="s">
        <v>6842</v>
      </c>
      <c r="N2561" s="846" t="s">
        <v>6842</v>
      </c>
    </row>
    <row r="2562" spans="4:14">
      <c r="D2562" s="946" t="s">
        <v>6869</v>
      </c>
      <c r="N2562" s="846" t="s">
        <v>6869</v>
      </c>
    </row>
    <row r="2563" spans="4:14">
      <c r="D2563" s="946" t="s">
        <v>6790</v>
      </c>
      <c r="N2563" s="846" t="s">
        <v>6790</v>
      </c>
    </row>
    <row r="2564" spans="4:14">
      <c r="D2564" s="946" t="s">
        <v>6440</v>
      </c>
      <c r="N2564" s="846" t="s">
        <v>6440</v>
      </c>
    </row>
    <row r="2565" spans="4:14">
      <c r="D2565" s="946" t="s">
        <v>13881</v>
      </c>
      <c r="N2565" s="846" t="s">
        <v>13881</v>
      </c>
    </row>
    <row r="2566" spans="4:14">
      <c r="D2566" s="946" t="s">
        <v>13882</v>
      </c>
      <c r="N2566" s="846" t="s">
        <v>13882</v>
      </c>
    </row>
    <row r="2567" spans="4:14">
      <c r="D2567" s="946" t="s">
        <v>7458</v>
      </c>
      <c r="N2567" s="846" t="s">
        <v>7458</v>
      </c>
    </row>
    <row r="2568" spans="4:14">
      <c r="D2568" s="946" t="s">
        <v>13883</v>
      </c>
      <c r="N2568" s="846" t="s">
        <v>13883</v>
      </c>
    </row>
    <row r="2569" spans="4:14">
      <c r="D2569" s="946" t="s">
        <v>13884</v>
      </c>
      <c r="N2569" s="846" t="s">
        <v>13884</v>
      </c>
    </row>
    <row r="2570" spans="4:14">
      <c r="D2570" s="946" t="s">
        <v>6854</v>
      </c>
      <c r="N2570" s="846" t="s">
        <v>6854</v>
      </c>
    </row>
    <row r="2571" spans="4:14">
      <c r="D2571" s="946" t="s">
        <v>6856</v>
      </c>
      <c r="N2571" s="846" t="s">
        <v>6856</v>
      </c>
    </row>
    <row r="2572" spans="4:14">
      <c r="D2572" s="946" t="s">
        <v>6488</v>
      </c>
      <c r="N2572" s="846" t="s">
        <v>6488</v>
      </c>
    </row>
    <row r="2573" spans="4:14">
      <c r="D2573" s="946" t="s">
        <v>6491</v>
      </c>
      <c r="N2573" s="846" t="s">
        <v>6491</v>
      </c>
    </row>
    <row r="2574" spans="4:14">
      <c r="D2574" s="946" t="s">
        <v>5833</v>
      </c>
      <c r="N2574" s="846" t="s">
        <v>5833</v>
      </c>
    </row>
    <row r="2575" spans="4:14">
      <c r="D2575" s="946" t="s">
        <v>6656</v>
      </c>
      <c r="N2575" s="846" t="s">
        <v>6656</v>
      </c>
    </row>
    <row r="2576" spans="4:14">
      <c r="D2576" s="946" t="s">
        <v>6168</v>
      </c>
      <c r="N2576" s="846" t="s">
        <v>6168</v>
      </c>
    </row>
    <row r="2577" spans="4:14">
      <c r="D2577" s="946" t="s">
        <v>6872</v>
      </c>
      <c r="N2577" s="846" t="s">
        <v>6872</v>
      </c>
    </row>
    <row r="2578" spans="4:14">
      <c r="D2578" s="946" t="s">
        <v>5662</v>
      </c>
      <c r="N2578" s="846" t="s">
        <v>5662</v>
      </c>
    </row>
    <row r="2579" spans="4:14">
      <c r="D2579" s="946" t="s">
        <v>212</v>
      </c>
      <c r="N2579" s="846" t="s">
        <v>212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85F9-6B43-4F13-896E-D6D51E44D431}">
  <sheetPr>
    <tabColor rgb="FFFFFF00"/>
  </sheetPr>
  <dimension ref="A1:Q7367"/>
  <sheetViews>
    <sheetView topLeftCell="J75" workbookViewId="0">
      <selection activeCell="C242" sqref="C242"/>
    </sheetView>
  </sheetViews>
  <sheetFormatPr defaultRowHeight="12.75"/>
  <cols>
    <col min="1" max="1" width="48.28515625" customWidth="1"/>
    <col min="2" max="2" width="48.42578125" customWidth="1"/>
    <col min="3" max="3" width="67.7109375" style="846" customWidth="1"/>
    <col min="4" max="4" width="63" style="846" customWidth="1"/>
    <col min="5" max="5" width="35.85546875" style="846" customWidth="1"/>
    <col min="6" max="6" width="59.7109375" style="846" customWidth="1"/>
    <col min="7" max="7" width="57.7109375" style="846" customWidth="1"/>
    <col min="8" max="8" width="55.85546875" style="846" customWidth="1"/>
    <col min="9" max="9" width="3" style="853" customWidth="1"/>
    <col min="10" max="10" width="57.42578125" style="846" customWidth="1"/>
    <col min="11" max="11" width="57" style="846" customWidth="1"/>
    <col min="12" max="12" width="53" style="846" customWidth="1"/>
    <col min="13" max="13" width="55.5703125" style="846" customWidth="1"/>
    <col min="14" max="14" width="50.28515625" style="846" customWidth="1"/>
    <col min="15" max="15" width="69.28515625" customWidth="1"/>
    <col min="16" max="16" width="64.28515625" customWidth="1"/>
    <col min="17" max="17" width="58.7109375" customWidth="1"/>
  </cols>
  <sheetData>
    <row r="1" spans="1:17" ht="88.5" customHeight="1">
      <c r="A1" s="851" t="s">
        <v>5552</v>
      </c>
      <c r="B1" s="851" t="s">
        <v>5553</v>
      </c>
      <c r="C1" s="842" t="s">
        <v>5555</v>
      </c>
      <c r="D1" s="843" t="s">
        <v>1058</v>
      </c>
      <c r="E1" s="843" t="s">
        <v>5556</v>
      </c>
      <c r="F1" s="844" t="s">
        <v>5557</v>
      </c>
      <c r="G1" s="844" t="s">
        <v>1308</v>
      </c>
      <c r="H1" s="845" t="s">
        <v>1062</v>
      </c>
      <c r="I1" s="852"/>
      <c r="J1" s="851" t="s">
        <v>5552</v>
      </c>
      <c r="K1" s="851" t="s">
        <v>5553</v>
      </c>
      <c r="L1" s="842" t="s">
        <v>5555</v>
      </c>
      <c r="M1" s="883" t="s">
        <v>1059</v>
      </c>
      <c r="N1" s="883" t="s">
        <v>5556</v>
      </c>
      <c r="O1" s="884" t="s">
        <v>9698</v>
      </c>
      <c r="P1" s="844" t="s">
        <v>1308</v>
      </c>
      <c r="Q1" s="845" t="s">
        <v>1062</v>
      </c>
    </row>
    <row r="2" spans="1:17">
      <c r="A2" s="887" t="s">
        <v>101</v>
      </c>
      <c r="B2" s="947" t="s">
        <v>101</v>
      </c>
      <c r="C2" s="887" t="s">
        <v>101</v>
      </c>
      <c r="D2" s="887" t="s">
        <v>101</v>
      </c>
      <c r="E2" s="887" t="s">
        <v>101</v>
      </c>
      <c r="F2" s="887" t="s">
        <v>101</v>
      </c>
      <c r="G2" s="887" t="s">
        <v>101</v>
      </c>
      <c r="H2" s="166" t="s">
        <v>13886</v>
      </c>
      <c r="J2" s="849" t="s">
        <v>101</v>
      </c>
      <c r="K2" s="849" t="s">
        <v>101</v>
      </c>
      <c r="L2" s="849" t="s">
        <v>101</v>
      </c>
      <c r="M2" s="849" t="s">
        <v>101</v>
      </c>
      <c r="N2" s="849" t="s">
        <v>101</v>
      </c>
      <c r="O2" s="887" t="s">
        <v>101</v>
      </c>
      <c r="P2" s="166" t="s">
        <v>101</v>
      </c>
      <c r="Q2" s="166" t="s">
        <v>13887</v>
      </c>
    </row>
    <row r="3" spans="1:17">
      <c r="A3" s="887" t="s">
        <v>9701</v>
      </c>
      <c r="B3" s="947" t="s">
        <v>9701</v>
      </c>
      <c r="C3" s="887" t="s">
        <v>6875</v>
      </c>
      <c r="D3" s="887" t="s">
        <v>10175</v>
      </c>
      <c r="E3" s="887" t="s">
        <v>9701</v>
      </c>
      <c r="F3" s="887" t="s">
        <v>13888</v>
      </c>
      <c r="G3" s="887" t="s">
        <v>13888</v>
      </c>
      <c r="H3" s="166" t="s">
        <v>1070</v>
      </c>
      <c r="J3" s="849" t="s">
        <v>5566</v>
      </c>
      <c r="K3" s="849" t="s">
        <v>5566</v>
      </c>
      <c r="L3" s="849" t="s">
        <v>5566</v>
      </c>
      <c r="M3" s="849" t="s">
        <v>5568</v>
      </c>
      <c r="N3" s="849" t="s">
        <v>5566</v>
      </c>
      <c r="O3" s="887" t="s">
        <v>13889</v>
      </c>
      <c r="P3" s="166" t="s">
        <v>13889</v>
      </c>
      <c r="Q3" s="166" t="s">
        <v>1070</v>
      </c>
    </row>
    <row r="4" spans="1:17">
      <c r="A4" s="887" t="s">
        <v>9706</v>
      </c>
      <c r="B4" s="947" t="s">
        <v>9706</v>
      </c>
      <c r="C4" s="887" t="s">
        <v>6881</v>
      </c>
      <c r="D4" s="887" t="s">
        <v>9794</v>
      </c>
      <c r="E4" s="887" t="s">
        <v>9706</v>
      </c>
      <c r="F4" s="887" t="s">
        <v>13890</v>
      </c>
      <c r="G4" s="887" t="s">
        <v>13891</v>
      </c>
      <c r="H4" s="166" t="s">
        <v>13892</v>
      </c>
      <c r="J4" s="849" t="s">
        <v>5579</v>
      </c>
      <c r="K4" s="849" t="s">
        <v>5579</v>
      </c>
      <c r="L4" s="849" t="s">
        <v>5579</v>
      </c>
      <c r="M4" s="849" t="s">
        <v>5581</v>
      </c>
      <c r="N4" s="849" t="s">
        <v>5579</v>
      </c>
      <c r="O4" s="887" t="s">
        <v>9708</v>
      </c>
      <c r="P4" s="166" t="s">
        <v>13893</v>
      </c>
      <c r="Q4" s="166" t="s">
        <v>13894</v>
      </c>
    </row>
    <row r="5" spans="1:17">
      <c r="A5" s="887" t="s">
        <v>9713</v>
      </c>
      <c r="B5" s="947" t="s">
        <v>9713</v>
      </c>
      <c r="C5" s="887" t="s">
        <v>6889</v>
      </c>
      <c r="D5" s="887" t="s">
        <v>10186</v>
      </c>
      <c r="E5" s="887" t="s">
        <v>9713</v>
      </c>
      <c r="F5" s="887" t="s">
        <v>13895</v>
      </c>
      <c r="G5" s="887" t="s">
        <v>9716</v>
      </c>
      <c r="H5" s="166" t="s">
        <v>9717</v>
      </c>
      <c r="J5" s="849" t="s">
        <v>5591</v>
      </c>
      <c r="K5" s="849" t="s">
        <v>5591</v>
      </c>
      <c r="L5" s="849" t="s">
        <v>5591</v>
      </c>
      <c r="M5" s="849" t="s">
        <v>5593</v>
      </c>
      <c r="N5" s="849" t="s">
        <v>5591</v>
      </c>
      <c r="O5" s="887" t="s">
        <v>9715</v>
      </c>
      <c r="P5" s="166" t="s">
        <v>9718</v>
      </c>
      <c r="Q5" s="166" t="s">
        <v>9717</v>
      </c>
    </row>
    <row r="6" spans="1:17">
      <c r="A6" s="887" t="s">
        <v>9719</v>
      </c>
      <c r="B6" s="947" t="s">
        <v>9719</v>
      </c>
      <c r="C6" s="887" t="s">
        <v>6893</v>
      </c>
      <c r="D6" s="887" t="s">
        <v>10193</v>
      </c>
      <c r="E6" s="887" t="s">
        <v>9719</v>
      </c>
      <c r="F6" s="887" t="s">
        <v>11468</v>
      </c>
      <c r="G6" s="887" t="s">
        <v>9722</v>
      </c>
      <c r="H6" s="166" t="s">
        <v>13896</v>
      </c>
      <c r="J6" s="849" t="s">
        <v>5600</v>
      </c>
      <c r="K6" s="849" t="s">
        <v>5600</v>
      </c>
      <c r="L6" s="849" t="s">
        <v>5600</v>
      </c>
      <c r="M6" s="849" t="s">
        <v>5602</v>
      </c>
      <c r="N6" s="849" t="s">
        <v>5600</v>
      </c>
      <c r="O6" s="887" t="s">
        <v>9721</v>
      </c>
      <c r="P6" s="166" t="s">
        <v>5581</v>
      </c>
      <c r="Q6" s="166" t="s">
        <v>13897</v>
      </c>
    </row>
    <row r="7" spans="1:17">
      <c r="A7" s="887" t="s">
        <v>9725</v>
      </c>
      <c r="B7" s="947" t="s">
        <v>9725</v>
      </c>
      <c r="C7" s="887" t="s">
        <v>6897</v>
      </c>
      <c r="D7" s="887" t="s">
        <v>10190</v>
      </c>
      <c r="E7" s="887" t="s">
        <v>9725</v>
      </c>
      <c r="F7" s="887" t="s">
        <v>11473</v>
      </c>
      <c r="G7" s="887" t="s">
        <v>9727</v>
      </c>
      <c r="H7" s="166" t="s">
        <v>6895</v>
      </c>
      <c r="J7" s="849" t="s">
        <v>5609</v>
      </c>
      <c r="K7" s="849" t="s">
        <v>5609</v>
      </c>
      <c r="L7" s="849" t="s">
        <v>5609</v>
      </c>
      <c r="M7" s="849" t="s">
        <v>5610</v>
      </c>
      <c r="N7" s="849" t="s">
        <v>5609</v>
      </c>
      <c r="O7" s="887" t="s">
        <v>6088</v>
      </c>
      <c r="P7" s="166" t="s">
        <v>9728</v>
      </c>
      <c r="Q7" s="166" t="s">
        <v>6895</v>
      </c>
    </row>
    <row r="8" spans="1:17">
      <c r="A8" s="887" t="s">
        <v>13898</v>
      </c>
      <c r="B8" s="947" t="s">
        <v>13899</v>
      </c>
      <c r="C8" s="887" t="s">
        <v>13900</v>
      </c>
      <c r="D8" s="887" t="s">
        <v>9929</v>
      </c>
      <c r="E8" s="887" t="s">
        <v>13901</v>
      </c>
      <c r="F8" s="887" t="s">
        <v>13902</v>
      </c>
      <c r="G8" s="887" t="s">
        <v>13903</v>
      </c>
      <c r="H8" s="166" t="s">
        <v>1345</v>
      </c>
      <c r="J8" s="849" t="s">
        <v>13904</v>
      </c>
      <c r="K8" s="849" t="s">
        <v>13905</v>
      </c>
      <c r="L8" s="849" t="s">
        <v>13906</v>
      </c>
      <c r="M8" s="849" t="s">
        <v>6907</v>
      </c>
      <c r="N8" s="849" t="s">
        <v>13907</v>
      </c>
      <c r="O8" s="887" t="s">
        <v>13908</v>
      </c>
      <c r="P8" s="166" t="s">
        <v>13909</v>
      </c>
      <c r="Q8" s="166" t="s">
        <v>1345</v>
      </c>
    </row>
    <row r="9" spans="1:17">
      <c r="A9" s="887" t="s">
        <v>9741</v>
      </c>
      <c r="B9" s="947" t="s">
        <v>9741</v>
      </c>
      <c r="C9" s="887" t="s">
        <v>6911</v>
      </c>
      <c r="D9" s="887" t="s">
        <v>9895</v>
      </c>
      <c r="E9" s="887" t="s">
        <v>9741</v>
      </c>
      <c r="F9" s="887" t="s">
        <v>13910</v>
      </c>
      <c r="G9" s="887" t="s">
        <v>6020</v>
      </c>
      <c r="H9" s="166" t="s">
        <v>1084</v>
      </c>
      <c r="J9" s="849" t="s">
        <v>5633</v>
      </c>
      <c r="K9" s="849" t="s">
        <v>5633</v>
      </c>
      <c r="L9" s="849" t="s">
        <v>5633</v>
      </c>
      <c r="M9" s="849" t="s">
        <v>5635</v>
      </c>
      <c r="N9" s="849" t="s">
        <v>5633</v>
      </c>
      <c r="O9" s="887" t="s">
        <v>13911</v>
      </c>
      <c r="P9" s="166" t="s">
        <v>5708</v>
      </c>
      <c r="Q9" s="166" t="s">
        <v>1084</v>
      </c>
    </row>
    <row r="10" spans="1:17">
      <c r="A10" s="887" t="s">
        <v>9744</v>
      </c>
      <c r="B10" s="947" t="s">
        <v>9745</v>
      </c>
      <c r="C10" s="887" t="s">
        <v>6913</v>
      </c>
      <c r="D10" s="887" t="s">
        <v>9889</v>
      </c>
      <c r="E10" s="887" t="s">
        <v>9748</v>
      </c>
      <c r="F10" s="887" t="s">
        <v>13912</v>
      </c>
      <c r="G10" s="887" t="s">
        <v>9722</v>
      </c>
      <c r="H10" s="166" t="s">
        <v>1357</v>
      </c>
      <c r="J10" s="849" t="s">
        <v>6916</v>
      </c>
      <c r="K10" s="849" t="s">
        <v>5646</v>
      </c>
      <c r="L10" s="849" t="s">
        <v>5647</v>
      </c>
      <c r="M10" s="849" t="s">
        <v>5648</v>
      </c>
      <c r="N10" s="849" t="s">
        <v>5649</v>
      </c>
      <c r="O10" s="887" t="s">
        <v>13913</v>
      </c>
      <c r="P10" s="166" t="s">
        <v>5581</v>
      </c>
      <c r="Q10" s="166" t="s">
        <v>1357</v>
      </c>
    </row>
    <row r="11" spans="1:17">
      <c r="A11" s="887" t="s">
        <v>9750</v>
      </c>
      <c r="B11" s="947" t="s">
        <v>9751</v>
      </c>
      <c r="C11" s="887" t="s">
        <v>6920</v>
      </c>
      <c r="D11" s="887" t="s">
        <v>9881</v>
      </c>
      <c r="E11" s="887" t="s">
        <v>6182</v>
      </c>
      <c r="F11" s="887" t="s">
        <v>13914</v>
      </c>
      <c r="G11" s="887" t="s">
        <v>9755</v>
      </c>
      <c r="H11" s="166" t="s">
        <v>6915</v>
      </c>
      <c r="J11" s="849" t="s">
        <v>6923</v>
      </c>
      <c r="K11" s="849" t="s">
        <v>5658</v>
      </c>
      <c r="L11" s="849" t="s">
        <v>5660</v>
      </c>
      <c r="M11" s="849" t="s">
        <v>13915</v>
      </c>
      <c r="N11" s="849" t="s">
        <v>5662</v>
      </c>
      <c r="O11" s="887" t="s">
        <v>13916</v>
      </c>
      <c r="P11" s="166" t="s">
        <v>9757</v>
      </c>
      <c r="Q11" s="166" t="s">
        <v>6915</v>
      </c>
    </row>
    <row r="12" spans="1:17">
      <c r="A12" s="887" t="s">
        <v>9758</v>
      </c>
      <c r="B12" s="947" t="s">
        <v>9759</v>
      </c>
      <c r="C12" s="887" t="s">
        <v>6927</v>
      </c>
      <c r="D12" s="887" t="s">
        <v>9943</v>
      </c>
      <c r="E12" s="887" t="s">
        <v>212</v>
      </c>
      <c r="F12" s="887" t="s">
        <v>13917</v>
      </c>
      <c r="G12" s="887" t="s">
        <v>13918</v>
      </c>
      <c r="H12" s="166" t="s">
        <v>1369</v>
      </c>
      <c r="J12" s="849" t="s">
        <v>6930</v>
      </c>
      <c r="K12" s="849" t="s">
        <v>5670</v>
      </c>
      <c r="L12" s="849" t="s">
        <v>5672</v>
      </c>
      <c r="M12" s="849" t="s">
        <v>13919</v>
      </c>
      <c r="N12" s="849" t="s">
        <v>212</v>
      </c>
      <c r="O12" s="887" t="s">
        <v>13920</v>
      </c>
      <c r="P12" t="s">
        <v>13921</v>
      </c>
      <c r="Q12" s="166" t="s">
        <v>1369</v>
      </c>
    </row>
    <row r="13" spans="1:17">
      <c r="A13" s="887" t="s">
        <v>9767</v>
      </c>
      <c r="B13" s="947" t="s">
        <v>13922</v>
      </c>
      <c r="C13" s="887" t="s">
        <v>10515</v>
      </c>
      <c r="D13" s="887" t="s">
        <v>13923</v>
      </c>
      <c r="E13" s="849"/>
      <c r="F13" s="887" t="s">
        <v>11513</v>
      </c>
      <c r="G13" s="887" t="s">
        <v>6020</v>
      </c>
      <c r="H13" s="846" t="s">
        <v>13924</v>
      </c>
      <c r="J13" s="849" t="s">
        <v>5684</v>
      </c>
      <c r="K13" s="849" t="s">
        <v>13925</v>
      </c>
      <c r="L13" s="849" t="s">
        <v>5687</v>
      </c>
      <c r="M13" s="849" t="s">
        <v>8297</v>
      </c>
      <c r="O13" s="887" t="s">
        <v>6155</v>
      </c>
      <c r="P13" t="s">
        <v>5708</v>
      </c>
      <c r="Q13" s="846" t="s">
        <v>13926</v>
      </c>
    </row>
    <row r="14" spans="1:17">
      <c r="A14" s="887" t="s">
        <v>9774</v>
      </c>
      <c r="B14" s="947" t="s">
        <v>9775</v>
      </c>
      <c r="C14" s="887" t="s">
        <v>10519</v>
      </c>
      <c r="D14" s="887" t="s">
        <v>11207</v>
      </c>
      <c r="E14" s="849"/>
      <c r="F14" s="887" t="s">
        <v>11521</v>
      </c>
      <c r="G14" s="887" t="s">
        <v>9722</v>
      </c>
      <c r="H14" s="3" t="s">
        <v>13927</v>
      </c>
      <c r="J14" s="849" t="s">
        <v>5676</v>
      </c>
      <c r="K14" s="849" t="s">
        <v>5697</v>
      </c>
      <c r="L14" s="849" t="s">
        <v>5698</v>
      </c>
      <c r="M14" s="849" t="s">
        <v>6947</v>
      </c>
      <c r="O14" s="887" t="s">
        <v>9770</v>
      </c>
      <c r="P14" t="s">
        <v>5581</v>
      </c>
      <c r="Q14" s="3" t="s">
        <v>13928</v>
      </c>
    </row>
    <row r="15" spans="1:17">
      <c r="A15" s="887" t="s">
        <v>6170</v>
      </c>
      <c r="B15" s="947" t="s">
        <v>13929</v>
      </c>
      <c r="C15" s="887" t="s">
        <v>5812</v>
      </c>
      <c r="D15" s="887" t="s">
        <v>9800</v>
      </c>
      <c r="F15" s="887" t="s">
        <v>13930</v>
      </c>
      <c r="G15" s="887" t="s">
        <v>12412</v>
      </c>
      <c r="H15" s="3" t="s">
        <v>13931</v>
      </c>
      <c r="J15" s="849" t="s">
        <v>5690</v>
      </c>
      <c r="K15" s="849" t="s">
        <v>13932</v>
      </c>
      <c r="L15" s="849" t="s">
        <v>5708</v>
      </c>
      <c r="M15" s="849" t="s">
        <v>6952</v>
      </c>
      <c r="O15" s="887" t="s">
        <v>13933</v>
      </c>
      <c r="P15" t="s">
        <v>13652</v>
      </c>
      <c r="Q15" s="3" t="s">
        <v>13934</v>
      </c>
    </row>
    <row r="16" spans="1:17">
      <c r="A16" s="887" t="s">
        <v>9784</v>
      </c>
      <c r="B16" s="947" t="s">
        <v>9785</v>
      </c>
      <c r="C16" s="887" t="s">
        <v>6954</v>
      </c>
      <c r="D16" s="887" t="s">
        <v>10197</v>
      </c>
      <c r="F16" s="887" t="s">
        <v>13935</v>
      </c>
      <c r="G16" s="887" t="s">
        <v>13936</v>
      </c>
      <c r="J16" s="849" t="s">
        <v>6956</v>
      </c>
      <c r="K16" s="849" t="s">
        <v>5715</v>
      </c>
      <c r="L16" s="849" t="s">
        <v>5717</v>
      </c>
      <c r="M16" s="849" t="s">
        <v>5718</v>
      </c>
      <c r="O16" s="887" t="s">
        <v>13937</v>
      </c>
      <c r="P16" t="s">
        <v>13938</v>
      </c>
    </row>
    <row r="17" spans="1:16">
      <c r="A17" s="887" t="s">
        <v>13939</v>
      </c>
      <c r="B17" s="947" t="s">
        <v>9790</v>
      </c>
      <c r="C17" s="887" t="s">
        <v>6960</v>
      </c>
      <c r="D17" s="887" t="s">
        <v>9924</v>
      </c>
      <c r="F17" s="887" t="s">
        <v>6020</v>
      </c>
      <c r="G17" s="887" t="s">
        <v>6020</v>
      </c>
      <c r="J17" s="849" t="s">
        <v>13940</v>
      </c>
      <c r="K17" s="849" t="s">
        <v>6963</v>
      </c>
      <c r="L17" s="849" t="s">
        <v>5728</v>
      </c>
      <c r="M17" s="849" t="s">
        <v>6964</v>
      </c>
      <c r="O17" s="887" t="s">
        <v>5708</v>
      </c>
      <c r="P17" t="s">
        <v>5708</v>
      </c>
    </row>
    <row r="18" spans="1:16">
      <c r="A18" s="887" t="s">
        <v>13941</v>
      </c>
      <c r="B18" s="947" t="s">
        <v>9794</v>
      </c>
      <c r="C18" s="887" t="s">
        <v>7600</v>
      </c>
      <c r="D18" s="887" t="s">
        <v>13942</v>
      </c>
      <c r="F18" s="887" t="s">
        <v>13943</v>
      </c>
      <c r="G18" s="887" t="s">
        <v>9722</v>
      </c>
      <c r="J18" s="849" t="s">
        <v>13944</v>
      </c>
      <c r="K18" s="849" t="s">
        <v>6971</v>
      </c>
      <c r="L18" s="849" t="s">
        <v>12439</v>
      </c>
      <c r="M18" s="849" t="s">
        <v>5739</v>
      </c>
      <c r="O18" s="887" t="s">
        <v>13945</v>
      </c>
      <c r="P18" t="s">
        <v>5581</v>
      </c>
    </row>
    <row r="19" spans="1:16">
      <c r="A19" s="887" t="s">
        <v>9799</v>
      </c>
      <c r="B19" s="947" t="s">
        <v>9800</v>
      </c>
      <c r="C19" s="887" t="s">
        <v>7601</v>
      </c>
      <c r="D19" s="887" t="s">
        <v>6020</v>
      </c>
      <c r="F19" s="887" t="s">
        <v>13946</v>
      </c>
      <c r="G19" s="887" t="s">
        <v>12120</v>
      </c>
      <c r="J19" s="849" t="s">
        <v>6975</v>
      </c>
      <c r="K19" s="849" t="s">
        <v>5747</v>
      </c>
      <c r="L19" s="849" t="s">
        <v>12442</v>
      </c>
      <c r="M19" s="849" t="s">
        <v>6977</v>
      </c>
      <c r="O19" s="887" t="s">
        <v>13947</v>
      </c>
      <c r="P19" t="s">
        <v>10984</v>
      </c>
    </row>
    <row r="20" spans="1:16">
      <c r="A20" s="887" t="s">
        <v>6182</v>
      </c>
      <c r="B20" s="947" t="s">
        <v>9806</v>
      </c>
      <c r="C20" s="887" t="s">
        <v>7602</v>
      </c>
      <c r="D20" s="887" t="s">
        <v>10002</v>
      </c>
      <c r="F20" s="887" t="s">
        <v>13948</v>
      </c>
      <c r="G20" s="887" t="s">
        <v>13949</v>
      </c>
      <c r="J20" s="849" t="s">
        <v>5662</v>
      </c>
      <c r="K20" s="849" t="s">
        <v>6981</v>
      </c>
      <c r="L20" s="849" t="s">
        <v>12444</v>
      </c>
      <c r="M20" s="849" t="s">
        <v>6983</v>
      </c>
      <c r="O20" s="887" t="s">
        <v>9803</v>
      </c>
      <c r="P20" t="s">
        <v>10990</v>
      </c>
    </row>
    <row r="21" spans="1:16">
      <c r="A21" s="887" t="s">
        <v>212</v>
      </c>
      <c r="B21" s="947" t="s">
        <v>9809</v>
      </c>
      <c r="C21" s="887" t="s">
        <v>7603</v>
      </c>
      <c r="D21" s="887" t="s">
        <v>13950</v>
      </c>
      <c r="F21" s="887" t="s">
        <v>11492</v>
      </c>
      <c r="G21" s="887" t="s">
        <v>13951</v>
      </c>
      <c r="J21" s="849" t="s">
        <v>212</v>
      </c>
      <c r="K21" s="849" t="s">
        <v>5765</v>
      </c>
      <c r="L21" s="849" t="s">
        <v>12445</v>
      </c>
      <c r="M21" s="849" t="s">
        <v>6987</v>
      </c>
      <c r="O21" s="887" t="s">
        <v>5630</v>
      </c>
      <c r="P21" t="s">
        <v>13952</v>
      </c>
    </row>
    <row r="22" spans="1:16">
      <c r="A22" s="166"/>
      <c r="B22" s="947" t="s">
        <v>9812</v>
      </c>
      <c r="C22" s="887" t="s">
        <v>6989</v>
      </c>
      <c r="D22" s="887" t="s">
        <v>13953</v>
      </c>
      <c r="F22" s="887" t="s">
        <v>11563</v>
      </c>
      <c r="G22" s="887" t="s">
        <v>13954</v>
      </c>
      <c r="K22" s="849" t="s">
        <v>5773</v>
      </c>
      <c r="L22" s="849" t="s">
        <v>5775</v>
      </c>
      <c r="M22" s="849" t="s">
        <v>5632</v>
      </c>
      <c r="O22" s="887" t="s">
        <v>5917</v>
      </c>
      <c r="P22" t="s">
        <v>7877</v>
      </c>
    </row>
    <row r="23" spans="1:16">
      <c r="A23" s="166"/>
      <c r="B23" s="947" t="s">
        <v>9816</v>
      </c>
      <c r="C23" s="887" t="s">
        <v>6991</v>
      </c>
      <c r="D23" s="887" t="s">
        <v>10264</v>
      </c>
      <c r="F23" s="887" t="s">
        <v>13902</v>
      </c>
      <c r="G23" s="887" t="s">
        <v>6182</v>
      </c>
      <c r="K23" s="849" t="s">
        <v>5780</v>
      </c>
      <c r="L23" s="849" t="s">
        <v>5781</v>
      </c>
      <c r="M23" s="849" t="s">
        <v>5586</v>
      </c>
      <c r="O23" s="887" t="s">
        <v>13908</v>
      </c>
      <c r="P23" t="s">
        <v>5632</v>
      </c>
    </row>
    <row r="24" spans="1:16">
      <c r="B24" s="947" t="s">
        <v>9819</v>
      </c>
      <c r="C24" s="887" t="s">
        <v>6993</v>
      </c>
      <c r="D24" s="887" t="s">
        <v>10252</v>
      </c>
      <c r="F24" s="887" t="s">
        <v>13910</v>
      </c>
      <c r="G24" s="887" t="s">
        <v>9779</v>
      </c>
      <c r="K24" s="849" t="s">
        <v>6996</v>
      </c>
      <c r="L24" s="849" t="s">
        <v>5788</v>
      </c>
      <c r="M24" s="849" t="s">
        <v>5789</v>
      </c>
      <c r="O24" s="887" t="s">
        <v>13911</v>
      </c>
      <c r="P24" t="s">
        <v>5643</v>
      </c>
    </row>
    <row r="25" spans="1:16">
      <c r="B25" s="947" t="s">
        <v>9823</v>
      </c>
      <c r="C25" s="887" t="s">
        <v>6999</v>
      </c>
      <c r="D25" s="887" t="s">
        <v>10253</v>
      </c>
      <c r="F25" s="887" t="s">
        <v>13912</v>
      </c>
      <c r="G25" s="887" t="s">
        <v>212</v>
      </c>
      <c r="K25" s="849" t="s">
        <v>5795</v>
      </c>
      <c r="L25" s="849" t="s">
        <v>5797</v>
      </c>
      <c r="M25" s="849" t="s">
        <v>8326</v>
      </c>
      <c r="O25" s="887" t="s">
        <v>13913</v>
      </c>
      <c r="P25" t="s">
        <v>212</v>
      </c>
    </row>
    <row r="26" spans="1:16">
      <c r="B26" s="947" t="s">
        <v>9827</v>
      </c>
      <c r="C26" s="887" t="s">
        <v>7002</v>
      </c>
      <c r="D26" s="887" t="s">
        <v>10256</v>
      </c>
      <c r="F26" s="887" t="s">
        <v>13914</v>
      </c>
      <c r="K26" s="849" t="s">
        <v>5803</v>
      </c>
      <c r="L26" s="849" t="s">
        <v>5805</v>
      </c>
      <c r="M26" s="849" t="s">
        <v>5806</v>
      </c>
      <c r="O26" s="887" t="s">
        <v>13916</v>
      </c>
    </row>
    <row r="27" spans="1:16">
      <c r="B27" s="947" t="s">
        <v>9832</v>
      </c>
      <c r="C27" s="887" t="s">
        <v>7009</v>
      </c>
      <c r="D27" s="887" t="s">
        <v>13955</v>
      </c>
      <c r="F27" s="887" t="s">
        <v>11580</v>
      </c>
      <c r="K27" s="849" t="s">
        <v>7012</v>
      </c>
      <c r="L27" s="849" t="s">
        <v>7013</v>
      </c>
      <c r="M27" s="849" t="s">
        <v>5815</v>
      </c>
      <c r="O27" s="887" t="s">
        <v>9830</v>
      </c>
    </row>
    <row r="28" spans="1:16">
      <c r="B28" s="947" t="s">
        <v>9837</v>
      </c>
      <c r="C28" s="887" t="s">
        <v>7016</v>
      </c>
      <c r="D28" s="887" t="s">
        <v>13956</v>
      </c>
      <c r="F28" s="887" t="s">
        <v>13957</v>
      </c>
      <c r="K28" s="849" t="s">
        <v>7018</v>
      </c>
      <c r="L28" s="849" t="s">
        <v>7019</v>
      </c>
      <c r="M28" s="849" t="s">
        <v>9894</v>
      </c>
      <c r="O28" s="887" t="s">
        <v>9843</v>
      </c>
    </row>
    <row r="29" spans="1:16">
      <c r="B29" s="947" t="s">
        <v>9844</v>
      </c>
      <c r="C29" s="887" t="s">
        <v>7022</v>
      </c>
      <c r="D29" s="887" t="s">
        <v>5680</v>
      </c>
      <c r="F29" s="887" t="s">
        <v>13958</v>
      </c>
      <c r="K29" s="849" t="s">
        <v>7025</v>
      </c>
      <c r="L29" s="849" t="s">
        <v>5833</v>
      </c>
      <c r="M29" s="849" t="s">
        <v>5630</v>
      </c>
      <c r="O29" s="887" t="s">
        <v>9848</v>
      </c>
    </row>
    <row r="30" spans="1:16">
      <c r="B30" s="947" t="s">
        <v>9849</v>
      </c>
      <c r="C30" s="887" t="s">
        <v>7029</v>
      </c>
      <c r="D30" s="887" t="s">
        <v>13959</v>
      </c>
      <c r="F30" s="887" t="s">
        <v>11492</v>
      </c>
      <c r="K30" s="849" t="s">
        <v>7033</v>
      </c>
      <c r="L30" s="849" t="s">
        <v>5841</v>
      </c>
      <c r="M30" s="929" t="s">
        <v>5851</v>
      </c>
      <c r="O30" s="887" t="s">
        <v>13960</v>
      </c>
    </row>
    <row r="31" spans="1:16">
      <c r="B31" s="947" t="s">
        <v>9852</v>
      </c>
      <c r="C31" s="887" t="s">
        <v>7034</v>
      </c>
      <c r="D31" s="887" t="s">
        <v>10262</v>
      </c>
      <c r="F31" s="887" t="s">
        <v>11599</v>
      </c>
      <c r="K31" s="849" t="s">
        <v>5849</v>
      </c>
      <c r="L31" s="849" t="s">
        <v>5850</v>
      </c>
      <c r="M31" s="929" t="s">
        <v>5860</v>
      </c>
      <c r="O31" s="887" t="s">
        <v>5630</v>
      </c>
    </row>
    <row r="32" spans="1:16">
      <c r="B32" s="947" t="s">
        <v>9856</v>
      </c>
      <c r="C32" s="887" t="s">
        <v>7039</v>
      </c>
      <c r="D32" s="887" t="s">
        <v>6020</v>
      </c>
      <c r="F32" s="887" t="s">
        <v>11604</v>
      </c>
      <c r="K32" s="849" t="s">
        <v>7042</v>
      </c>
      <c r="L32" s="849" t="s">
        <v>5859</v>
      </c>
      <c r="M32" s="929" t="s">
        <v>5866</v>
      </c>
      <c r="O32" s="887" t="s">
        <v>5789</v>
      </c>
    </row>
    <row r="33" spans="2:15">
      <c r="B33" s="947" t="s">
        <v>9861</v>
      </c>
      <c r="C33" s="887" t="s">
        <v>7029</v>
      </c>
      <c r="D33" s="887" t="s">
        <v>12546</v>
      </c>
      <c r="F33" s="887" t="s">
        <v>13961</v>
      </c>
      <c r="K33" s="849" t="s">
        <v>5865</v>
      </c>
      <c r="L33" s="849" t="s">
        <v>5841</v>
      </c>
      <c r="M33" s="929" t="s">
        <v>5876</v>
      </c>
      <c r="O33" s="887" t="s">
        <v>5806</v>
      </c>
    </row>
    <row r="34" spans="2:15">
      <c r="B34" s="947" t="s">
        <v>9865</v>
      </c>
      <c r="C34" s="887" t="s">
        <v>7049</v>
      </c>
      <c r="D34" s="887" t="s">
        <v>11124</v>
      </c>
      <c r="F34" s="887" t="s">
        <v>11619</v>
      </c>
      <c r="K34" s="849" t="s">
        <v>5874</v>
      </c>
      <c r="L34" s="849" t="s">
        <v>5875</v>
      </c>
      <c r="M34" s="929" t="s">
        <v>5886</v>
      </c>
      <c r="O34" s="887" t="s">
        <v>8326</v>
      </c>
    </row>
    <row r="35" spans="2:15">
      <c r="B35" s="947" t="s">
        <v>9870</v>
      </c>
      <c r="C35" s="887" t="s">
        <v>7052</v>
      </c>
      <c r="D35" s="887" t="s">
        <v>12548</v>
      </c>
      <c r="F35" s="887" t="s">
        <v>11622</v>
      </c>
      <c r="K35" s="849" t="s">
        <v>5883</v>
      </c>
      <c r="L35" s="849" t="s">
        <v>7053</v>
      </c>
      <c r="M35" s="929" t="s">
        <v>5892</v>
      </c>
      <c r="O35" s="887" t="s">
        <v>5815</v>
      </c>
    </row>
    <row r="36" spans="2:15">
      <c r="B36" s="947" t="s">
        <v>9875</v>
      </c>
      <c r="C36" s="887" t="s">
        <v>7055</v>
      </c>
      <c r="D36" s="887" t="s">
        <v>10131</v>
      </c>
      <c r="F36" s="887" t="s">
        <v>11492</v>
      </c>
      <c r="K36" s="849" t="s">
        <v>7058</v>
      </c>
      <c r="L36" s="849" t="s">
        <v>7059</v>
      </c>
      <c r="M36" s="929" t="s">
        <v>5899</v>
      </c>
      <c r="O36" s="887" t="s">
        <v>9873</v>
      </c>
    </row>
    <row r="37" spans="2:15">
      <c r="B37" s="947" t="s">
        <v>9879</v>
      </c>
      <c r="C37" s="887" t="s">
        <v>7061</v>
      </c>
      <c r="D37" s="887" t="s">
        <v>12550</v>
      </c>
      <c r="F37" s="887" t="s">
        <v>11627</v>
      </c>
      <c r="K37" s="849" t="s">
        <v>7064</v>
      </c>
      <c r="L37" s="849" t="s">
        <v>5885</v>
      </c>
      <c r="M37" s="929" t="s">
        <v>5630</v>
      </c>
      <c r="O37" s="887" t="s">
        <v>9877</v>
      </c>
    </row>
    <row r="38" spans="2:15">
      <c r="B38" s="947" t="s">
        <v>9881</v>
      </c>
      <c r="C38" s="887" t="s">
        <v>7029</v>
      </c>
      <c r="D38" s="887" t="s">
        <v>12549</v>
      </c>
      <c r="F38" s="887" t="s">
        <v>9722</v>
      </c>
      <c r="K38" s="849" t="s">
        <v>7070</v>
      </c>
      <c r="L38" s="849" t="s">
        <v>5841</v>
      </c>
      <c r="M38" s="849" t="s">
        <v>5917</v>
      </c>
      <c r="O38" s="887" t="s">
        <v>5630</v>
      </c>
    </row>
    <row r="39" spans="2:15">
      <c r="B39" s="947" t="s">
        <v>13962</v>
      </c>
      <c r="C39" s="887" t="s">
        <v>7073</v>
      </c>
      <c r="D39" s="887" t="s">
        <v>12551</v>
      </c>
      <c r="F39" s="887" t="s">
        <v>11635</v>
      </c>
      <c r="K39" s="849" t="s">
        <v>13963</v>
      </c>
      <c r="L39" s="849" t="s">
        <v>5898</v>
      </c>
      <c r="M39" s="849" t="s">
        <v>5924</v>
      </c>
      <c r="O39" s="887" t="s">
        <v>9883</v>
      </c>
    </row>
    <row r="40" spans="2:15">
      <c r="B40" s="947" t="s">
        <v>9889</v>
      </c>
      <c r="C40" s="887" t="s">
        <v>6993</v>
      </c>
      <c r="D40" s="887" t="s">
        <v>12552</v>
      </c>
      <c r="F40" s="887" t="s">
        <v>11639</v>
      </c>
      <c r="K40" s="849" t="s">
        <v>7077</v>
      </c>
      <c r="L40" s="849" t="s">
        <v>5788</v>
      </c>
      <c r="M40" s="849" t="s">
        <v>12463</v>
      </c>
      <c r="O40" s="887" t="s">
        <v>5581</v>
      </c>
    </row>
    <row r="41" spans="2:15">
      <c r="B41" s="947" t="s">
        <v>9895</v>
      </c>
      <c r="C41" s="887" t="s">
        <v>7080</v>
      </c>
      <c r="D41" s="887" t="s">
        <v>6020</v>
      </c>
      <c r="F41" s="887" t="s">
        <v>11642</v>
      </c>
      <c r="K41" s="849" t="s">
        <v>7083</v>
      </c>
      <c r="L41" s="849" t="s">
        <v>5916</v>
      </c>
      <c r="M41" s="849" t="s">
        <v>6238</v>
      </c>
      <c r="O41" s="887" t="s">
        <v>9892</v>
      </c>
    </row>
    <row r="42" spans="2:15">
      <c r="B42" s="947" t="s">
        <v>9899</v>
      </c>
      <c r="C42" s="887" t="s">
        <v>7085</v>
      </c>
      <c r="D42" s="890" t="s">
        <v>9960</v>
      </c>
      <c r="F42" s="887" t="s">
        <v>13964</v>
      </c>
      <c r="K42" s="849" t="s">
        <v>5941</v>
      </c>
      <c r="L42" s="849" t="s">
        <v>5923</v>
      </c>
      <c r="M42" s="849" t="s">
        <v>5708</v>
      </c>
      <c r="O42" s="887" t="s">
        <v>9896</v>
      </c>
    </row>
    <row r="43" spans="2:15">
      <c r="B43" s="947" t="s">
        <v>9901</v>
      </c>
      <c r="C43" s="945" t="s">
        <v>7090</v>
      </c>
      <c r="D43" s="890" t="s">
        <v>9982</v>
      </c>
      <c r="F43" s="887" t="s">
        <v>13965</v>
      </c>
      <c r="K43" s="849" t="s">
        <v>5950</v>
      </c>
      <c r="L43" s="849" t="s">
        <v>5932</v>
      </c>
      <c r="M43" s="849" t="s">
        <v>8326</v>
      </c>
      <c r="O43" s="887" t="s">
        <v>5939</v>
      </c>
    </row>
    <row r="44" spans="2:15">
      <c r="B44" s="947" t="s">
        <v>9905</v>
      </c>
      <c r="C44" s="945" t="s">
        <v>7094</v>
      </c>
      <c r="D44" s="890" t="s">
        <v>9987</v>
      </c>
      <c r="F44" s="887" t="s">
        <v>13966</v>
      </c>
      <c r="K44" s="849" t="s">
        <v>5958</v>
      </c>
      <c r="L44" s="849" t="s">
        <v>5943</v>
      </c>
      <c r="M44" s="849" t="s">
        <v>13967</v>
      </c>
      <c r="O44" s="887" t="s">
        <v>13968</v>
      </c>
    </row>
    <row r="45" spans="2:15">
      <c r="B45" s="947" t="s">
        <v>9910</v>
      </c>
      <c r="C45" s="887" t="s">
        <v>7604</v>
      </c>
      <c r="D45" s="890" t="s">
        <v>9971</v>
      </c>
      <c r="F45" s="887" t="s">
        <v>11660</v>
      </c>
      <c r="K45" s="849" t="s">
        <v>5966</v>
      </c>
      <c r="L45" s="849" t="s">
        <v>12469</v>
      </c>
      <c r="M45" s="849" t="s">
        <v>13969</v>
      </c>
      <c r="O45" s="887" t="s">
        <v>13970</v>
      </c>
    </row>
    <row r="46" spans="2:15">
      <c r="B46" s="947" t="s">
        <v>9914</v>
      </c>
      <c r="C46" s="887" t="s">
        <v>7605</v>
      </c>
      <c r="D46" s="890" t="s">
        <v>9966</v>
      </c>
      <c r="F46" s="887" t="s">
        <v>11663</v>
      </c>
      <c r="K46" s="849" t="s">
        <v>5976</v>
      </c>
      <c r="L46" s="849" t="s">
        <v>12472</v>
      </c>
      <c r="M46" s="849" t="s">
        <v>9974</v>
      </c>
      <c r="O46" s="887" t="s">
        <v>13971</v>
      </c>
    </row>
    <row r="47" spans="2:15">
      <c r="B47" s="947" t="s">
        <v>9919</v>
      </c>
      <c r="C47" s="887" t="s">
        <v>7606</v>
      </c>
      <c r="D47" s="890" t="s">
        <v>11050</v>
      </c>
      <c r="F47" s="887" t="s">
        <v>11667</v>
      </c>
      <c r="K47" s="849" t="s">
        <v>5984</v>
      </c>
      <c r="L47" s="849" t="s">
        <v>12474</v>
      </c>
      <c r="M47" s="849" t="s">
        <v>9979</v>
      </c>
      <c r="O47" s="887" t="s">
        <v>9917</v>
      </c>
    </row>
    <row r="48" spans="2:15">
      <c r="B48" s="947" t="s">
        <v>9921</v>
      </c>
      <c r="C48" s="887" t="s">
        <v>7607</v>
      </c>
      <c r="D48" s="890" t="s">
        <v>13263</v>
      </c>
      <c r="F48" s="887" t="s">
        <v>11671</v>
      </c>
      <c r="K48" s="849" t="s">
        <v>5994</v>
      </c>
      <c r="L48" s="849" t="s">
        <v>12476</v>
      </c>
      <c r="M48" s="849" t="s">
        <v>9984</v>
      </c>
      <c r="O48" s="887" t="s">
        <v>5602</v>
      </c>
    </row>
    <row r="49" spans="2:15">
      <c r="B49" s="947" t="s">
        <v>9924</v>
      </c>
      <c r="C49" s="887" t="s">
        <v>7112</v>
      </c>
      <c r="D49" s="890" t="s">
        <v>6020</v>
      </c>
      <c r="F49" s="887" t="s">
        <v>11675</v>
      </c>
      <c r="K49" s="849" t="s">
        <v>6004</v>
      </c>
      <c r="L49" s="849" t="s">
        <v>5985</v>
      </c>
      <c r="M49" s="849" t="s">
        <v>6016</v>
      </c>
      <c r="O49" s="887" t="s">
        <v>6907</v>
      </c>
    </row>
    <row r="50" spans="2:15">
      <c r="B50" s="947" t="s">
        <v>9929</v>
      </c>
      <c r="C50" s="887" t="s">
        <v>7115</v>
      </c>
      <c r="D50" s="887" t="s">
        <v>9907</v>
      </c>
      <c r="F50" s="887" t="s">
        <v>11607</v>
      </c>
      <c r="K50" s="849" t="s">
        <v>6014</v>
      </c>
      <c r="L50" s="849" t="s">
        <v>5996</v>
      </c>
      <c r="M50" s="849" t="s">
        <v>8364</v>
      </c>
      <c r="O50" s="887" t="s">
        <v>9926</v>
      </c>
    </row>
    <row r="51" spans="2:15">
      <c r="B51" s="947" t="s">
        <v>9933</v>
      </c>
      <c r="C51" s="887" t="s">
        <v>7608</v>
      </c>
      <c r="D51" s="887" t="s">
        <v>13972</v>
      </c>
      <c r="F51" s="887" t="s">
        <v>11682</v>
      </c>
      <c r="K51" s="849" t="s">
        <v>7119</v>
      </c>
      <c r="L51" s="849" t="s">
        <v>9516</v>
      </c>
      <c r="M51" s="849" t="s">
        <v>5630</v>
      </c>
      <c r="O51" s="887" t="s">
        <v>9932</v>
      </c>
    </row>
    <row r="52" spans="2:15">
      <c r="B52" s="947" t="s">
        <v>9936</v>
      </c>
      <c r="C52" s="887" t="s">
        <v>7609</v>
      </c>
      <c r="D52" s="887" t="s">
        <v>11059</v>
      </c>
      <c r="F52" s="887" t="s">
        <v>11686</v>
      </c>
      <c r="K52" s="849" t="s">
        <v>7125</v>
      </c>
      <c r="L52" s="849" t="s">
        <v>6046</v>
      </c>
      <c r="M52" s="849" t="s">
        <v>6905</v>
      </c>
      <c r="O52" s="887" t="s">
        <v>5648</v>
      </c>
    </row>
    <row r="53" spans="2:15">
      <c r="B53" s="947" t="s">
        <v>9938</v>
      </c>
      <c r="C53" s="887" t="s">
        <v>7610</v>
      </c>
      <c r="D53" s="887" t="s">
        <v>11190</v>
      </c>
      <c r="F53" s="887" t="s">
        <v>11689</v>
      </c>
      <c r="K53" s="849" t="s">
        <v>7129</v>
      </c>
      <c r="L53" s="849" t="s">
        <v>6053</v>
      </c>
      <c r="M53" s="849" t="s">
        <v>6088</v>
      </c>
      <c r="O53" s="887" t="s">
        <v>5718</v>
      </c>
    </row>
    <row r="54" spans="2:15">
      <c r="B54" s="947" t="s">
        <v>9943</v>
      </c>
      <c r="C54" s="887" t="s">
        <v>7130</v>
      </c>
      <c r="D54" s="887" t="s">
        <v>9912</v>
      </c>
      <c r="F54" s="887" t="s">
        <v>11693</v>
      </c>
      <c r="K54" s="849" t="s">
        <v>6045</v>
      </c>
      <c r="L54" s="849" t="s">
        <v>6060</v>
      </c>
      <c r="M54" s="849" t="s">
        <v>13967</v>
      </c>
      <c r="O54" s="887" t="s">
        <v>9941</v>
      </c>
    </row>
    <row r="55" spans="2:15">
      <c r="B55" s="948" t="s">
        <v>9950</v>
      </c>
      <c r="C55" s="887" t="s">
        <v>7611</v>
      </c>
      <c r="D55" s="887" t="s">
        <v>13973</v>
      </c>
      <c r="F55" s="887" t="s">
        <v>11696</v>
      </c>
      <c r="K55" s="877" t="s">
        <v>7137</v>
      </c>
      <c r="L55" s="849" t="s">
        <v>12482</v>
      </c>
      <c r="M55" s="849" t="s">
        <v>8376</v>
      </c>
      <c r="O55" s="887" t="s">
        <v>9946</v>
      </c>
    </row>
    <row r="56" spans="2:15">
      <c r="B56" s="947" t="s">
        <v>9953</v>
      </c>
      <c r="C56" s="887" t="s">
        <v>7633</v>
      </c>
      <c r="D56" s="887" t="s">
        <v>6020</v>
      </c>
      <c r="F56" s="887" t="s">
        <v>11699</v>
      </c>
      <c r="K56" s="849" t="s">
        <v>6059</v>
      </c>
      <c r="L56" s="849" t="s">
        <v>12483</v>
      </c>
      <c r="M56" s="849" t="s">
        <v>5815</v>
      </c>
      <c r="O56" s="887" t="s">
        <v>5739</v>
      </c>
    </row>
    <row r="57" spans="2:15">
      <c r="B57" s="947" t="s">
        <v>9958</v>
      </c>
      <c r="C57" s="945" t="s">
        <v>7141</v>
      </c>
      <c r="D57" s="887" t="s">
        <v>9955</v>
      </c>
      <c r="F57" s="887" t="s">
        <v>11704</v>
      </c>
      <c r="K57" s="849" t="s">
        <v>6066</v>
      </c>
      <c r="L57" s="849" t="s">
        <v>6080</v>
      </c>
      <c r="M57" s="849" t="s">
        <v>13969</v>
      </c>
      <c r="O57" s="887" t="s">
        <v>9956</v>
      </c>
    </row>
    <row r="58" spans="2:15">
      <c r="B58" s="947" t="s">
        <v>11053</v>
      </c>
      <c r="C58" s="945" t="s">
        <v>7144</v>
      </c>
      <c r="D58" s="887" t="s">
        <v>10153</v>
      </c>
      <c r="F58" s="887" t="s">
        <v>11709</v>
      </c>
      <c r="K58" s="849" t="s">
        <v>11054</v>
      </c>
      <c r="L58" s="849" t="s">
        <v>7145</v>
      </c>
      <c r="M58" s="849" t="s">
        <v>8364</v>
      </c>
      <c r="O58" s="887" t="s">
        <v>9961</v>
      </c>
    </row>
    <row r="59" spans="2:15">
      <c r="B59" s="947" t="s">
        <v>9970</v>
      </c>
      <c r="C59" s="945" t="s">
        <v>7147</v>
      </c>
      <c r="D59" s="887" t="s">
        <v>13974</v>
      </c>
      <c r="F59" s="887" t="s">
        <v>6020</v>
      </c>
      <c r="K59" s="849" t="s">
        <v>6079</v>
      </c>
      <c r="L59" s="849" t="s">
        <v>7148</v>
      </c>
      <c r="M59" s="849" t="s">
        <v>5630</v>
      </c>
      <c r="O59" s="887" t="s">
        <v>9967</v>
      </c>
    </row>
    <row r="60" spans="2:15">
      <c r="B60" s="947" t="s">
        <v>12484</v>
      </c>
      <c r="C60" s="945" t="s">
        <v>7150</v>
      </c>
      <c r="D60" s="887" t="s">
        <v>10164</v>
      </c>
      <c r="F60" s="887" t="s">
        <v>9722</v>
      </c>
      <c r="K60" s="849" t="s">
        <v>12485</v>
      </c>
      <c r="L60" s="849" t="s">
        <v>7152</v>
      </c>
      <c r="M60" s="849" t="s">
        <v>7183</v>
      </c>
      <c r="O60" s="887" t="s">
        <v>9972</v>
      </c>
    </row>
    <row r="61" spans="2:15">
      <c r="B61" s="947" t="s">
        <v>9980</v>
      </c>
      <c r="C61" s="945" t="s">
        <v>7154</v>
      </c>
      <c r="D61" s="887" t="s">
        <v>13975</v>
      </c>
      <c r="F61" s="887" t="s">
        <v>11635</v>
      </c>
      <c r="K61" s="849" t="s">
        <v>6093</v>
      </c>
      <c r="L61" s="849" t="s">
        <v>7155</v>
      </c>
      <c r="M61" s="849" t="s">
        <v>7186</v>
      </c>
      <c r="O61" s="887" t="s">
        <v>5708</v>
      </c>
    </row>
    <row r="62" spans="2:15">
      <c r="B62" s="947" t="s">
        <v>11058</v>
      </c>
      <c r="C62" s="945" t="s">
        <v>7157</v>
      </c>
      <c r="D62" s="887" t="s">
        <v>10161</v>
      </c>
      <c r="F62" s="887" t="s">
        <v>11723</v>
      </c>
      <c r="K62" s="849" t="s">
        <v>7158</v>
      </c>
      <c r="L62" s="849" t="s">
        <v>7159</v>
      </c>
      <c r="M62" s="849" t="s">
        <v>7963</v>
      </c>
      <c r="O62" s="887" t="s">
        <v>5581</v>
      </c>
    </row>
    <row r="63" spans="2:15">
      <c r="B63" s="947" t="s">
        <v>9990</v>
      </c>
      <c r="C63" s="945" t="s">
        <v>7160</v>
      </c>
      <c r="D63" s="887" t="s">
        <v>10156</v>
      </c>
      <c r="F63" s="887" t="s">
        <v>11642</v>
      </c>
      <c r="K63" s="849" t="s">
        <v>6107</v>
      </c>
      <c r="L63" s="849" t="s">
        <v>7161</v>
      </c>
      <c r="M63" s="849" t="s">
        <v>5581</v>
      </c>
      <c r="O63" s="887" t="s">
        <v>9892</v>
      </c>
    </row>
    <row r="64" spans="2:15">
      <c r="B64" s="947" t="s">
        <v>9996</v>
      </c>
      <c r="C64" s="945" t="s">
        <v>7162</v>
      </c>
      <c r="D64" s="887" t="s">
        <v>13976</v>
      </c>
      <c r="F64" s="887" t="s">
        <v>13964</v>
      </c>
      <c r="K64" s="849" t="s">
        <v>6113</v>
      </c>
      <c r="L64" s="849" t="s">
        <v>7163</v>
      </c>
      <c r="M64" s="849" t="s">
        <v>7971</v>
      </c>
      <c r="O64" s="887" t="s">
        <v>9993</v>
      </c>
    </row>
    <row r="65" spans="2:15">
      <c r="B65" s="947" t="s">
        <v>5722</v>
      </c>
      <c r="C65" s="945" t="s">
        <v>7164</v>
      </c>
      <c r="D65" s="887" t="s">
        <v>13977</v>
      </c>
      <c r="F65" s="887" t="s">
        <v>13965</v>
      </c>
      <c r="K65" s="849" t="s">
        <v>5728</v>
      </c>
      <c r="L65" s="849" t="s">
        <v>7166</v>
      </c>
      <c r="M65" s="849" t="s">
        <v>7973</v>
      </c>
      <c r="O65" s="887" t="s">
        <v>5939</v>
      </c>
    </row>
    <row r="66" spans="2:15">
      <c r="B66" s="947" t="s">
        <v>10005</v>
      </c>
      <c r="C66" s="945" t="s">
        <v>7168</v>
      </c>
      <c r="D66" s="887" t="s">
        <v>6020</v>
      </c>
      <c r="F66" s="887" t="s">
        <v>13966</v>
      </c>
      <c r="K66" s="849" t="s">
        <v>6123</v>
      </c>
      <c r="L66" s="849" t="s">
        <v>7171</v>
      </c>
      <c r="M66" s="849" t="s">
        <v>7975</v>
      </c>
      <c r="O66" s="887" t="s">
        <v>13968</v>
      </c>
    </row>
    <row r="67" spans="2:15">
      <c r="B67" s="947" t="s">
        <v>10009</v>
      </c>
      <c r="C67" s="945" t="s">
        <v>7173</v>
      </c>
      <c r="D67" s="887" t="s">
        <v>10265</v>
      </c>
      <c r="F67" s="887" t="s">
        <v>11660</v>
      </c>
      <c r="K67" s="849" t="s">
        <v>6129</v>
      </c>
      <c r="L67" s="849" t="s">
        <v>6108</v>
      </c>
      <c r="M67" s="849" t="s">
        <v>7977</v>
      </c>
      <c r="O67" s="887" t="s">
        <v>13970</v>
      </c>
    </row>
    <row r="68" spans="2:15">
      <c r="B68" s="947" t="s">
        <v>6133</v>
      </c>
      <c r="C68" s="945" t="s">
        <v>7174</v>
      </c>
      <c r="D68" s="890" t="s">
        <v>10208</v>
      </c>
      <c r="F68" s="887" t="s">
        <v>11663</v>
      </c>
      <c r="K68" s="849" t="s">
        <v>5648</v>
      </c>
      <c r="L68" s="849" t="s">
        <v>7175</v>
      </c>
      <c r="M68" s="849" t="s">
        <v>7978</v>
      </c>
      <c r="O68" s="887" t="s">
        <v>13971</v>
      </c>
    </row>
    <row r="69" spans="2:15">
      <c r="B69" s="947" t="s">
        <v>5722</v>
      </c>
      <c r="C69" s="945" t="s">
        <v>7176</v>
      </c>
      <c r="D69" s="887" t="s">
        <v>9903</v>
      </c>
      <c r="F69" s="887" t="s">
        <v>11667</v>
      </c>
      <c r="K69" s="849" t="s">
        <v>5728</v>
      </c>
      <c r="L69" s="849" t="s">
        <v>7177</v>
      </c>
      <c r="M69" s="849" t="s">
        <v>13978</v>
      </c>
      <c r="O69" s="887" t="s">
        <v>9917</v>
      </c>
    </row>
    <row r="70" spans="2:15">
      <c r="B70" s="947" t="s">
        <v>10005</v>
      </c>
      <c r="C70" s="945" t="s">
        <v>7178</v>
      </c>
      <c r="D70" s="887" t="s">
        <v>9702</v>
      </c>
      <c r="F70" s="887" t="s">
        <v>11671</v>
      </c>
      <c r="K70" s="849" t="s">
        <v>6123</v>
      </c>
      <c r="L70" s="849" t="s">
        <v>7179</v>
      </c>
      <c r="M70" s="849" t="s">
        <v>7982</v>
      </c>
      <c r="O70" s="887" t="s">
        <v>5602</v>
      </c>
    </row>
    <row r="71" spans="2:15">
      <c r="B71" s="947" t="s">
        <v>10023</v>
      </c>
      <c r="C71" s="945" t="s">
        <v>7180</v>
      </c>
      <c r="D71" s="887" t="s">
        <v>13979</v>
      </c>
      <c r="F71" s="887" t="s">
        <v>11675</v>
      </c>
      <c r="K71" s="849" t="s">
        <v>6148</v>
      </c>
      <c r="L71" s="849" t="s">
        <v>7182</v>
      </c>
      <c r="M71" s="849" t="s">
        <v>7985</v>
      </c>
      <c r="O71" s="887" t="s">
        <v>6907</v>
      </c>
    </row>
    <row r="72" spans="2:15">
      <c r="B72" s="947" t="s">
        <v>6133</v>
      </c>
      <c r="C72" s="945" t="s">
        <v>7184</v>
      </c>
      <c r="D72" s="887" t="s">
        <v>13972</v>
      </c>
      <c r="F72" s="887" t="s">
        <v>11607</v>
      </c>
      <c r="K72" s="849" t="s">
        <v>5648</v>
      </c>
      <c r="L72" s="849" t="s">
        <v>7185</v>
      </c>
      <c r="M72" s="849" t="s">
        <v>7987</v>
      </c>
      <c r="O72" s="887" t="s">
        <v>9926</v>
      </c>
    </row>
    <row r="73" spans="2:15">
      <c r="B73" s="947" t="s">
        <v>5722</v>
      </c>
      <c r="C73" s="945" t="s">
        <v>7187</v>
      </c>
      <c r="D73" s="887" t="s">
        <v>9720</v>
      </c>
      <c r="F73" s="887" t="s">
        <v>11682</v>
      </c>
      <c r="K73" s="849" t="s">
        <v>5728</v>
      </c>
      <c r="L73" s="849" t="s">
        <v>6187</v>
      </c>
      <c r="M73" s="849" t="s">
        <v>7989</v>
      </c>
      <c r="O73" s="887" t="s">
        <v>9932</v>
      </c>
    </row>
    <row r="74" spans="2:15">
      <c r="B74" s="947" t="s">
        <v>10005</v>
      </c>
      <c r="C74" s="945" t="s">
        <v>7189</v>
      </c>
      <c r="D74" s="887" t="s">
        <v>9747</v>
      </c>
      <c r="F74" s="887" t="s">
        <v>11686</v>
      </c>
      <c r="K74" s="849" t="s">
        <v>6123</v>
      </c>
      <c r="L74" s="849" t="s">
        <v>6233</v>
      </c>
      <c r="M74" s="849" t="s">
        <v>7991</v>
      </c>
      <c r="O74" s="887" t="s">
        <v>5648</v>
      </c>
    </row>
    <row r="75" spans="2:15">
      <c r="B75" s="947" t="s">
        <v>10033</v>
      </c>
      <c r="C75" s="945" t="s">
        <v>7191</v>
      </c>
      <c r="D75" s="887" t="s">
        <v>12568</v>
      </c>
      <c r="F75" s="887" t="s">
        <v>11689</v>
      </c>
      <c r="K75" s="849" t="s">
        <v>6163</v>
      </c>
      <c r="L75" s="849" t="s">
        <v>7193</v>
      </c>
      <c r="M75" s="849" t="s">
        <v>7992</v>
      </c>
      <c r="O75" s="887" t="s">
        <v>5718</v>
      </c>
    </row>
    <row r="76" spans="2:15">
      <c r="B76" s="947" t="s">
        <v>6165</v>
      </c>
      <c r="C76" s="945" t="s">
        <v>7194</v>
      </c>
      <c r="D76" s="887" t="s">
        <v>12569</v>
      </c>
      <c r="F76" s="887" t="s">
        <v>11693</v>
      </c>
      <c r="K76" s="849" t="s">
        <v>6168</v>
      </c>
      <c r="L76" s="849" t="s">
        <v>7197</v>
      </c>
      <c r="M76" s="849" t="s">
        <v>7995</v>
      </c>
      <c r="O76" s="887" t="s">
        <v>9941</v>
      </c>
    </row>
    <row r="77" spans="2:15">
      <c r="B77" s="947" t="s">
        <v>6170</v>
      </c>
      <c r="C77" s="945" t="s">
        <v>7198</v>
      </c>
      <c r="D77" s="887" t="s">
        <v>5680</v>
      </c>
      <c r="F77" s="887" t="s">
        <v>11696</v>
      </c>
      <c r="K77" s="849" t="s">
        <v>5690</v>
      </c>
      <c r="L77" s="849" t="s">
        <v>7201</v>
      </c>
      <c r="M77" s="849" t="s">
        <v>7998</v>
      </c>
      <c r="O77" s="887" t="s">
        <v>9946</v>
      </c>
    </row>
    <row r="78" spans="2:15">
      <c r="B78" s="947" t="s">
        <v>13923</v>
      </c>
      <c r="C78" s="945" t="s">
        <v>7203</v>
      </c>
      <c r="D78" s="887" t="s">
        <v>13980</v>
      </c>
      <c r="F78" s="887" t="s">
        <v>11699</v>
      </c>
      <c r="K78" s="849" t="s">
        <v>12771</v>
      </c>
      <c r="L78" s="849" t="s">
        <v>6727</v>
      </c>
      <c r="M78" s="849" t="s">
        <v>5632</v>
      </c>
      <c r="O78" s="887" t="s">
        <v>5739</v>
      </c>
    </row>
    <row r="79" spans="2:15">
      <c r="B79" s="947" t="s">
        <v>11075</v>
      </c>
      <c r="C79" s="945" t="s">
        <v>7207</v>
      </c>
      <c r="D79" s="887" t="s">
        <v>13981</v>
      </c>
      <c r="F79" s="887" t="s">
        <v>11704</v>
      </c>
      <c r="K79" s="849" t="s">
        <v>7210</v>
      </c>
      <c r="L79" s="849" t="s">
        <v>7211</v>
      </c>
      <c r="M79" s="849" t="s">
        <v>5586</v>
      </c>
      <c r="O79" s="887" t="s">
        <v>9956</v>
      </c>
    </row>
    <row r="80" spans="2:15">
      <c r="B80" s="947" t="s">
        <v>6182</v>
      </c>
      <c r="C80" s="945" t="s">
        <v>7213</v>
      </c>
      <c r="D80" s="887" t="s">
        <v>13982</v>
      </c>
      <c r="F80" s="887" t="s">
        <v>11709</v>
      </c>
      <c r="K80" s="849" t="s">
        <v>5662</v>
      </c>
      <c r="L80" s="849" t="s">
        <v>6733</v>
      </c>
      <c r="M80" s="849" t="s">
        <v>6145</v>
      </c>
      <c r="O80" s="887" t="s">
        <v>9961</v>
      </c>
    </row>
    <row r="81" spans="2:15">
      <c r="B81" s="947" t="s">
        <v>212</v>
      </c>
      <c r="C81" s="945" t="s">
        <v>7215</v>
      </c>
      <c r="D81" s="887" t="s">
        <v>6020</v>
      </c>
      <c r="F81" s="887" t="s">
        <v>6020</v>
      </c>
      <c r="K81" s="849" t="s">
        <v>212</v>
      </c>
      <c r="L81" s="849" t="s">
        <v>6214</v>
      </c>
      <c r="M81" s="849" t="s">
        <v>6971</v>
      </c>
      <c r="O81" s="887" t="s">
        <v>9967</v>
      </c>
    </row>
    <row r="82" spans="2:15">
      <c r="C82" s="887" t="s">
        <v>7217</v>
      </c>
      <c r="D82" s="887" t="s">
        <v>9787</v>
      </c>
      <c r="F82" s="887" t="s">
        <v>9722</v>
      </c>
      <c r="L82" s="849" t="s">
        <v>7218</v>
      </c>
      <c r="M82" s="849" t="s">
        <v>11086</v>
      </c>
      <c r="O82" s="887" t="s">
        <v>9972</v>
      </c>
    </row>
    <row r="83" spans="2:15">
      <c r="C83" s="887" t="s">
        <v>7219</v>
      </c>
      <c r="D83" s="887" t="s">
        <v>6394</v>
      </c>
      <c r="F83" s="887" t="s">
        <v>11635</v>
      </c>
      <c r="L83" s="849" t="s">
        <v>6488</v>
      </c>
      <c r="M83" s="849" t="s">
        <v>6155</v>
      </c>
      <c r="O83" s="887" t="s">
        <v>5708</v>
      </c>
    </row>
    <row r="84" spans="2:15">
      <c r="C84" s="887" t="s">
        <v>7221</v>
      </c>
      <c r="D84" s="887" t="s">
        <v>9811</v>
      </c>
      <c r="F84" s="887" t="s">
        <v>11781</v>
      </c>
      <c r="L84" s="849" t="s">
        <v>6192</v>
      </c>
      <c r="M84" s="849" t="s">
        <v>6014</v>
      </c>
      <c r="O84" s="887" t="s">
        <v>5581</v>
      </c>
    </row>
    <row r="85" spans="2:15">
      <c r="C85" s="887" t="s">
        <v>7222</v>
      </c>
      <c r="D85" s="887" t="s">
        <v>9814</v>
      </c>
      <c r="F85" s="887" t="s">
        <v>11642</v>
      </c>
      <c r="L85" s="849" t="s">
        <v>6087</v>
      </c>
      <c r="M85" s="849" t="s">
        <v>7212</v>
      </c>
      <c r="O85" s="887" t="s">
        <v>9892</v>
      </c>
    </row>
    <row r="86" spans="2:15">
      <c r="C86" s="887" t="s">
        <v>10689</v>
      </c>
      <c r="D86" s="887" t="s">
        <v>13983</v>
      </c>
      <c r="F86" s="887" t="s">
        <v>13964</v>
      </c>
      <c r="L86" s="849" t="s">
        <v>9962</v>
      </c>
      <c r="M86" s="849" t="s">
        <v>7077</v>
      </c>
      <c r="O86" s="887" t="s">
        <v>10058</v>
      </c>
    </row>
    <row r="87" spans="2:15">
      <c r="C87" s="887" t="s">
        <v>10692</v>
      </c>
      <c r="D87" s="887" t="s">
        <v>9829</v>
      </c>
      <c r="F87" s="887" t="s">
        <v>13965</v>
      </c>
      <c r="L87" s="849" t="s">
        <v>6100</v>
      </c>
      <c r="M87" s="849" t="s">
        <v>5747</v>
      </c>
      <c r="O87" s="887" t="s">
        <v>5939</v>
      </c>
    </row>
    <row r="88" spans="2:15">
      <c r="C88" s="887" t="s">
        <v>7173</v>
      </c>
      <c r="D88" s="887" t="s">
        <v>13984</v>
      </c>
      <c r="F88" s="887" t="s">
        <v>13966</v>
      </c>
      <c r="L88" s="849" t="s">
        <v>6108</v>
      </c>
      <c r="M88" s="849" t="s">
        <v>12771</v>
      </c>
      <c r="O88" s="887" t="s">
        <v>13968</v>
      </c>
    </row>
    <row r="89" spans="2:15">
      <c r="C89" s="887" t="s">
        <v>10694</v>
      </c>
      <c r="D89" s="887" t="s">
        <v>11183</v>
      </c>
      <c r="F89" s="887" t="s">
        <v>11660</v>
      </c>
      <c r="L89" s="849" t="s">
        <v>9978</v>
      </c>
      <c r="M89" s="849" t="s">
        <v>7083</v>
      </c>
      <c r="O89" s="887" t="s">
        <v>13970</v>
      </c>
    </row>
    <row r="90" spans="2:15">
      <c r="C90" s="887" t="s">
        <v>11393</v>
      </c>
      <c r="D90" s="887" t="s">
        <v>9834</v>
      </c>
      <c r="F90" s="887" t="s">
        <v>11663</v>
      </c>
      <c r="L90" s="849" t="s">
        <v>11394</v>
      </c>
      <c r="M90" s="849" t="s">
        <v>6045</v>
      </c>
      <c r="O90" s="887" t="s">
        <v>13971</v>
      </c>
    </row>
    <row r="91" spans="2:15">
      <c r="C91" s="887" t="s">
        <v>10697</v>
      </c>
      <c r="D91" s="887" t="s">
        <v>9818</v>
      </c>
      <c r="F91" s="887" t="s">
        <v>11667</v>
      </c>
      <c r="L91" s="849" t="s">
        <v>9989</v>
      </c>
      <c r="M91" s="849" t="s">
        <v>6196</v>
      </c>
      <c r="O91" s="887" t="s">
        <v>9917</v>
      </c>
    </row>
    <row r="92" spans="2:15">
      <c r="C92" s="887" t="s">
        <v>12774</v>
      </c>
      <c r="D92" s="887" t="s">
        <v>11179</v>
      </c>
      <c r="F92" s="887" t="s">
        <v>11671</v>
      </c>
      <c r="L92" s="849" t="s">
        <v>12775</v>
      </c>
      <c r="M92" s="849" t="s">
        <v>6201</v>
      </c>
      <c r="O92" s="887" t="s">
        <v>5602</v>
      </c>
    </row>
    <row r="93" spans="2:15">
      <c r="C93" s="887" t="s">
        <v>10702</v>
      </c>
      <c r="D93" s="887" t="s">
        <v>9825</v>
      </c>
      <c r="F93" s="887" t="s">
        <v>11675</v>
      </c>
      <c r="L93" s="849" t="s">
        <v>9999</v>
      </c>
      <c r="M93" s="849" t="s">
        <v>6066</v>
      </c>
      <c r="O93" s="887" t="s">
        <v>6907</v>
      </c>
    </row>
    <row r="94" spans="2:15">
      <c r="C94" s="887" t="s">
        <v>10703</v>
      </c>
      <c r="D94" s="887" t="s">
        <v>13985</v>
      </c>
      <c r="F94" s="887" t="s">
        <v>11607</v>
      </c>
      <c r="L94" s="849" t="s">
        <v>10004</v>
      </c>
      <c r="M94" s="849" t="s">
        <v>7070</v>
      </c>
      <c r="O94" s="887" t="s">
        <v>9926</v>
      </c>
    </row>
    <row r="95" spans="2:15">
      <c r="C95" s="887" t="s">
        <v>10704</v>
      </c>
      <c r="D95" s="887" t="s">
        <v>6012</v>
      </c>
      <c r="F95" s="887" t="s">
        <v>11682</v>
      </c>
      <c r="L95" s="849" t="s">
        <v>10008</v>
      </c>
      <c r="M95" s="849" t="s">
        <v>13925</v>
      </c>
      <c r="O95" s="887" t="s">
        <v>9932</v>
      </c>
    </row>
    <row r="96" spans="2:15">
      <c r="C96" s="887" t="s">
        <v>10706</v>
      </c>
      <c r="D96" s="887" t="s">
        <v>6458</v>
      </c>
      <c r="F96" s="887" t="s">
        <v>11686</v>
      </c>
      <c r="L96" s="849" t="s">
        <v>10012</v>
      </c>
      <c r="M96" s="849" t="s">
        <v>6211</v>
      </c>
      <c r="O96" s="887" t="s">
        <v>5648</v>
      </c>
    </row>
    <row r="97" spans="3:15">
      <c r="C97" s="887" t="s">
        <v>10707</v>
      </c>
      <c r="D97" s="887" t="s">
        <v>9931</v>
      </c>
      <c r="F97" s="887" t="s">
        <v>11689</v>
      </c>
      <c r="L97" s="849" t="s">
        <v>10016</v>
      </c>
      <c r="M97" s="849" t="s">
        <v>5630</v>
      </c>
      <c r="O97" s="887" t="s">
        <v>5718</v>
      </c>
    </row>
    <row r="98" spans="3:15">
      <c r="C98" s="887" t="s">
        <v>10709</v>
      </c>
      <c r="D98" s="887" t="s">
        <v>9912</v>
      </c>
      <c r="F98" s="887" t="s">
        <v>11693</v>
      </c>
      <c r="L98" s="849" t="s">
        <v>10019</v>
      </c>
      <c r="M98" s="849" t="s">
        <v>6216</v>
      </c>
      <c r="O98" s="887" t="s">
        <v>9941</v>
      </c>
    </row>
    <row r="99" spans="3:15">
      <c r="C99" s="887" t="s">
        <v>7568</v>
      </c>
      <c r="D99" s="887" t="s">
        <v>10961</v>
      </c>
      <c r="F99" s="887" t="s">
        <v>11696</v>
      </c>
      <c r="L99" s="849" t="s">
        <v>6811</v>
      </c>
      <c r="M99" s="849" t="s">
        <v>6220</v>
      </c>
      <c r="O99" s="887" t="s">
        <v>9946</v>
      </c>
    </row>
    <row r="100" spans="3:15">
      <c r="C100" s="887" t="s">
        <v>7573</v>
      </c>
      <c r="D100" s="887" t="s">
        <v>10967</v>
      </c>
      <c r="F100" s="887" t="s">
        <v>11699</v>
      </c>
      <c r="L100" s="849" t="s">
        <v>6819</v>
      </c>
      <c r="M100" s="849" t="s">
        <v>6224</v>
      </c>
      <c r="O100" s="887" t="s">
        <v>5739</v>
      </c>
    </row>
    <row r="101" spans="3:15">
      <c r="C101" s="887" t="s">
        <v>7187</v>
      </c>
      <c r="D101" s="887" t="s">
        <v>6020</v>
      </c>
      <c r="F101" s="887" t="s">
        <v>11704</v>
      </c>
      <c r="L101" s="849" t="s">
        <v>6187</v>
      </c>
      <c r="M101" s="849" t="s">
        <v>6228</v>
      </c>
      <c r="O101" s="887" t="s">
        <v>9956</v>
      </c>
    </row>
    <row r="102" spans="3:15">
      <c r="C102" s="887" t="s">
        <v>7451</v>
      </c>
      <c r="D102" s="887" t="s">
        <v>12388</v>
      </c>
      <c r="F102" s="887" t="s">
        <v>11709</v>
      </c>
      <c r="L102" s="849" t="s">
        <v>6190</v>
      </c>
      <c r="M102" s="849" t="s">
        <v>6230</v>
      </c>
      <c r="O102" s="887" t="s">
        <v>9961</v>
      </c>
    </row>
    <row r="103" spans="3:15">
      <c r="C103" s="887" t="s">
        <v>7221</v>
      </c>
      <c r="D103" s="887" t="s">
        <v>10011</v>
      </c>
      <c r="F103" s="887" t="s">
        <v>6182</v>
      </c>
      <c r="L103" s="849" t="s">
        <v>6192</v>
      </c>
      <c r="M103" s="849" t="s">
        <v>6234</v>
      </c>
      <c r="O103" s="887" t="s">
        <v>9967</v>
      </c>
    </row>
    <row r="104" spans="3:15">
      <c r="C104" s="887" t="s">
        <v>7227</v>
      </c>
      <c r="D104" s="887" t="s">
        <v>10134</v>
      </c>
      <c r="F104" s="887" t="s">
        <v>11807</v>
      </c>
      <c r="L104" s="849" t="s">
        <v>6195</v>
      </c>
      <c r="M104" s="849" t="s">
        <v>6238</v>
      </c>
      <c r="O104" s="887" t="s">
        <v>9972</v>
      </c>
    </row>
    <row r="105" spans="3:15">
      <c r="C105" s="887" t="s">
        <v>7228</v>
      </c>
      <c r="D105" s="887" t="s">
        <v>11150</v>
      </c>
      <c r="F105" s="887" t="s">
        <v>11810</v>
      </c>
      <c r="L105" s="849" t="s">
        <v>6200</v>
      </c>
      <c r="M105" s="849" t="s">
        <v>5632</v>
      </c>
      <c r="O105" s="887" t="s">
        <v>5632</v>
      </c>
    </row>
    <row r="106" spans="3:15">
      <c r="C106" s="887" t="s">
        <v>7173</v>
      </c>
      <c r="D106" s="887" t="s">
        <v>11151</v>
      </c>
      <c r="F106" s="887" t="s">
        <v>9722</v>
      </c>
      <c r="L106" s="849" t="s">
        <v>6108</v>
      </c>
      <c r="M106" s="849" t="s">
        <v>5630</v>
      </c>
      <c r="O106" s="887" t="s">
        <v>5586</v>
      </c>
    </row>
    <row r="107" spans="3:15">
      <c r="C107" s="887" t="s">
        <v>7230</v>
      </c>
      <c r="D107" s="887" t="s">
        <v>5680</v>
      </c>
      <c r="F107" s="887" t="s">
        <v>9727</v>
      </c>
      <c r="L107" s="849" t="s">
        <v>6205</v>
      </c>
      <c r="M107" s="849" t="s">
        <v>9024</v>
      </c>
      <c r="O107" s="887" t="s">
        <v>10093</v>
      </c>
    </row>
    <row r="108" spans="3:15">
      <c r="C108" s="887" t="s">
        <v>7232</v>
      </c>
      <c r="D108" s="887" t="s">
        <v>10052</v>
      </c>
      <c r="F108" s="887" t="s">
        <v>11814</v>
      </c>
      <c r="L108" s="849" t="s">
        <v>6207</v>
      </c>
      <c r="M108" s="849" t="s">
        <v>13889</v>
      </c>
      <c r="O108" s="887" t="s">
        <v>5581</v>
      </c>
    </row>
    <row r="109" spans="3:15">
      <c r="C109" s="887" t="s">
        <v>7233</v>
      </c>
      <c r="D109" s="887" t="s">
        <v>10060</v>
      </c>
      <c r="F109" s="887" t="s">
        <v>12514</v>
      </c>
      <c r="L109" s="849" t="s">
        <v>6210</v>
      </c>
      <c r="M109" s="849" t="s">
        <v>6252</v>
      </c>
      <c r="O109" s="887" t="s">
        <v>9728</v>
      </c>
    </row>
    <row r="110" spans="3:15">
      <c r="C110" s="887" t="s">
        <v>7215</v>
      </c>
      <c r="D110" s="887" t="s">
        <v>10054</v>
      </c>
      <c r="F110" s="887" t="s">
        <v>11780</v>
      </c>
      <c r="L110" s="849" t="s">
        <v>6214</v>
      </c>
      <c r="M110" s="849" t="s">
        <v>13986</v>
      </c>
      <c r="O110" s="887" t="s">
        <v>10099</v>
      </c>
    </row>
    <row r="111" spans="3:15">
      <c r="C111" s="887" t="s">
        <v>7173</v>
      </c>
      <c r="D111" s="887" t="s">
        <v>12989</v>
      </c>
      <c r="F111" s="887" t="s">
        <v>11820</v>
      </c>
      <c r="L111" s="849" t="s">
        <v>6108</v>
      </c>
      <c r="M111" s="849" t="s">
        <v>13987</v>
      </c>
      <c r="O111" s="887" t="s">
        <v>13988</v>
      </c>
    </row>
    <row r="112" spans="3:15">
      <c r="C112" s="887" t="s">
        <v>7236</v>
      </c>
      <c r="D112" s="887" t="s">
        <v>12990</v>
      </c>
      <c r="F112" s="887" t="s">
        <v>12518</v>
      </c>
      <c r="L112" s="849" t="s">
        <v>6219</v>
      </c>
      <c r="M112" s="849" t="s">
        <v>12504</v>
      </c>
      <c r="O112" s="887" t="s">
        <v>7973</v>
      </c>
    </row>
    <row r="113" spans="3:15">
      <c r="C113" s="887" t="s">
        <v>7238</v>
      </c>
      <c r="D113" s="887" t="s">
        <v>6133</v>
      </c>
      <c r="F113" s="887" t="s">
        <v>11824</v>
      </c>
      <c r="L113" s="849" t="s">
        <v>6223</v>
      </c>
      <c r="M113" s="849" t="s">
        <v>13989</v>
      </c>
      <c r="O113" s="887" t="s">
        <v>10108</v>
      </c>
    </row>
    <row r="114" spans="3:15">
      <c r="C114" s="887" t="s">
        <v>7240</v>
      </c>
      <c r="D114" s="887" t="s">
        <v>10064</v>
      </c>
      <c r="F114" s="887" t="s">
        <v>11124</v>
      </c>
      <c r="L114" s="849" t="s">
        <v>6227</v>
      </c>
      <c r="M114" s="849" t="s">
        <v>13990</v>
      </c>
      <c r="O114" s="887" t="s">
        <v>13991</v>
      </c>
    </row>
    <row r="115" spans="3:15">
      <c r="C115" s="887" t="s">
        <v>7187</v>
      </c>
      <c r="D115" s="887" t="s">
        <v>12991</v>
      </c>
      <c r="F115" s="887" t="s">
        <v>9785</v>
      </c>
      <c r="L115" s="849" t="s">
        <v>6187</v>
      </c>
      <c r="M115" s="849" t="s">
        <v>12509</v>
      </c>
      <c r="O115" s="887" t="s">
        <v>10113</v>
      </c>
    </row>
    <row r="116" spans="3:15">
      <c r="C116" s="887" t="s">
        <v>7189</v>
      </c>
      <c r="D116" s="887" t="s">
        <v>10065</v>
      </c>
      <c r="F116" s="887" t="s">
        <v>10197</v>
      </c>
      <c r="L116" s="849" t="s">
        <v>6233</v>
      </c>
      <c r="M116" s="849" t="s">
        <v>6278</v>
      </c>
      <c r="O116" s="887" t="s">
        <v>10115</v>
      </c>
    </row>
    <row r="117" spans="3:15">
      <c r="C117" s="887" t="s">
        <v>7243</v>
      </c>
      <c r="D117" s="887" t="s">
        <v>12992</v>
      </c>
      <c r="F117" s="887" t="s">
        <v>12519</v>
      </c>
      <c r="L117" s="849" t="s">
        <v>6237</v>
      </c>
      <c r="M117" s="849" t="s">
        <v>6283</v>
      </c>
      <c r="O117" s="887" t="s">
        <v>10118</v>
      </c>
    </row>
    <row r="118" spans="3:15">
      <c r="C118" s="887" t="s">
        <v>7245</v>
      </c>
      <c r="D118" s="887" t="s">
        <v>5680</v>
      </c>
      <c r="F118" s="887" t="s">
        <v>11607</v>
      </c>
      <c r="L118" s="849" t="s">
        <v>6240</v>
      </c>
      <c r="M118" s="849" t="s">
        <v>8405</v>
      </c>
      <c r="O118" s="887" t="s">
        <v>10121</v>
      </c>
    </row>
    <row r="119" spans="3:15">
      <c r="C119" s="887" t="s">
        <v>7173</v>
      </c>
      <c r="D119" s="887" t="s">
        <v>10069</v>
      </c>
      <c r="F119" s="887" t="s">
        <v>11833</v>
      </c>
      <c r="L119" s="849" t="s">
        <v>6108</v>
      </c>
      <c r="M119" s="849" t="s">
        <v>6293</v>
      </c>
      <c r="O119" s="887" t="s">
        <v>13746</v>
      </c>
    </row>
    <row r="120" spans="3:15">
      <c r="C120" s="887" t="s">
        <v>7249</v>
      </c>
      <c r="D120" s="887" t="s">
        <v>10079</v>
      </c>
      <c r="F120" s="887" t="s">
        <v>11834</v>
      </c>
      <c r="L120" s="849" t="s">
        <v>6244</v>
      </c>
      <c r="M120" s="849" t="s">
        <v>6296</v>
      </c>
      <c r="O120" s="887" t="s">
        <v>5648</v>
      </c>
    </row>
    <row r="121" spans="3:15">
      <c r="C121" s="887" t="s">
        <v>11087</v>
      </c>
      <c r="D121" s="887" t="s">
        <v>11156</v>
      </c>
      <c r="F121" s="887" t="s">
        <v>11837</v>
      </c>
      <c r="L121" s="849" t="s">
        <v>8027</v>
      </c>
      <c r="M121" s="849" t="s">
        <v>6299</v>
      </c>
      <c r="O121" s="887" t="s">
        <v>10129</v>
      </c>
    </row>
    <row r="122" spans="3:15">
      <c r="C122" s="887" t="s">
        <v>11088</v>
      </c>
      <c r="D122" s="887" t="s">
        <v>10070</v>
      </c>
      <c r="F122" s="887" t="s">
        <v>10084</v>
      </c>
      <c r="L122" s="849" t="s">
        <v>8030</v>
      </c>
      <c r="M122" s="849" t="s">
        <v>13992</v>
      </c>
      <c r="O122" s="887" t="s">
        <v>10132</v>
      </c>
    </row>
    <row r="123" spans="3:15">
      <c r="C123" s="887" t="s">
        <v>7253</v>
      </c>
      <c r="D123" s="887" t="s">
        <v>11158</v>
      </c>
      <c r="F123" s="887" t="s">
        <v>11843</v>
      </c>
      <c r="L123" s="849" t="s">
        <v>6255</v>
      </c>
      <c r="M123" s="849" t="s">
        <v>13993</v>
      </c>
      <c r="O123" s="887" t="s">
        <v>10135</v>
      </c>
    </row>
    <row r="124" spans="3:15">
      <c r="C124" s="887" t="s">
        <v>7255</v>
      </c>
      <c r="D124" s="887" t="s">
        <v>11160</v>
      </c>
      <c r="F124" s="887" t="s">
        <v>9881</v>
      </c>
      <c r="L124" s="849" t="s">
        <v>6258</v>
      </c>
      <c r="M124" s="849" t="s">
        <v>5648</v>
      </c>
      <c r="O124" s="887" t="s">
        <v>10139</v>
      </c>
    </row>
    <row r="125" spans="3:15">
      <c r="C125" s="887" t="s">
        <v>7258</v>
      </c>
      <c r="D125" s="887" t="s">
        <v>5680</v>
      </c>
      <c r="F125" s="890" t="s">
        <v>13994</v>
      </c>
      <c r="L125" s="849" t="s">
        <v>6261</v>
      </c>
      <c r="M125" s="849" t="s">
        <v>6318</v>
      </c>
      <c r="O125" s="887" t="s">
        <v>11115</v>
      </c>
    </row>
    <row r="126" spans="3:15">
      <c r="C126" s="887" t="s">
        <v>7261</v>
      </c>
      <c r="D126" s="887" t="s">
        <v>11124</v>
      </c>
      <c r="F126" s="887" t="s">
        <v>10069</v>
      </c>
      <c r="L126" s="849" t="s">
        <v>6266</v>
      </c>
      <c r="M126" s="849" t="s">
        <v>13995</v>
      </c>
      <c r="O126" s="887" t="s">
        <v>10143</v>
      </c>
    </row>
    <row r="127" spans="3:15">
      <c r="C127" s="887" t="s">
        <v>7263</v>
      </c>
      <c r="D127" s="887" t="s">
        <v>11126</v>
      </c>
      <c r="F127" s="887" t="s">
        <v>11853</v>
      </c>
      <c r="L127" s="849" t="s">
        <v>6270</v>
      </c>
      <c r="M127" s="849" t="s">
        <v>13996</v>
      </c>
      <c r="O127" s="890" t="s">
        <v>13997</v>
      </c>
    </row>
    <row r="128" spans="3:15">
      <c r="C128" s="887" t="s">
        <v>7265</v>
      </c>
      <c r="D128" s="887" t="s">
        <v>10049</v>
      </c>
      <c r="F128" s="887" t="s">
        <v>11856</v>
      </c>
      <c r="L128" s="849" t="s">
        <v>6274</v>
      </c>
      <c r="M128" s="849" t="s">
        <v>5648</v>
      </c>
      <c r="O128" s="887" t="s">
        <v>10148</v>
      </c>
    </row>
    <row r="129" spans="3:15">
      <c r="C129" s="887" t="s">
        <v>7230</v>
      </c>
      <c r="D129" s="887" t="s">
        <v>10105</v>
      </c>
      <c r="F129" s="887" t="s">
        <v>11859</v>
      </c>
      <c r="L129" s="849" t="s">
        <v>6205</v>
      </c>
      <c r="M129" s="849" t="s">
        <v>6334</v>
      </c>
      <c r="O129" s="887" t="s">
        <v>10151</v>
      </c>
    </row>
    <row r="130" spans="3:15">
      <c r="C130" s="887" t="s">
        <v>7268</v>
      </c>
      <c r="D130" s="887" t="s">
        <v>10107</v>
      </c>
      <c r="F130" s="887" t="s">
        <v>11861</v>
      </c>
      <c r="L130" s="849" t="s">
        <v>6282</v>
      </c>
      <c r="M130" s="849" t="s">
        <v>8417</v>
      </c>
      <c r="O130" s="887" t="s">
        <v>10154</v>
      </c>
    </row>
    <row r="131" spans="3:15">
      <c r="C131" s="887" t="s">
        <v>7269</v>
      </c>
      <c r="D131" s="887" t="s">
        <v>10110</v>
      </c>
      <c r="F131" s="887" t="s">
        <v>11864</v>
      </c>
      <c r="L131" s="849" t="s">
        <v>6287</v>
      </c>
      <c r="M131" s="849" t="s">
        <v>8419</v>
      </c>
      <c r="O131" s="887" t="s">
        <v>10159</v>
      </c>
    </row>
    <row r="132" spans="3:15">
      <c r="C132" s="887" t="s">
        <v>11092</v>
      </c>
      <c r="D132" s="887" t="s">
        <v>5680</v>
      </c>
      <c r="F132" s="887" t="s">
        <v>5680</v>
      </c>
      <c r="L132" s="849" t="s">
        <v>8040</v>
      </c>
      <c r="M132" s="849" t="s">
        <v>6168</v>
      </c>
      <c r="O132" s="887" t="s">
        <v>10162</v>
      </c>
    </row>
    <row r="133" spans="3:15">
      <c r="C133" s="887" t="s">
        <v>7215</v>
      </c>
      <c r="D133" s="887" t="s">
        <v>10034</v>
      </c>
      <c r="F133" s="887" t="s">
        <v>11869</v>
      </c>
      <c r="L133" s="849" t="s">
        <v>6214</v>
      </c>
      <c r="M133" s="849" t="s">
        <v>5708</v>
      </c>
      <c r="O133" s="887" t="s">
        <v>11130</v>
      </c>
    </row>
    <row r="134" spans="3:15">
      <c r="C134" s="887" t="s">
        <v>7173</v>
      </c>
      <c r="D134" s="887" t="s">
        <v>13998</v>
      </c>
      <c r="F134" s="887" t="s">
        <v>10088</v>
      </c>
      <c r="L134" s="849" t="s">
        <v>6108</v>
      </c>
      <c r="M134" s="849" t="s">
        <v>13999</v>
      </c>
      <c r="O134" s="887" t="s">
        <v>5812</v>
      </c>
    </row>
    <row r="135" spans="3:15">
      <c r="C135" s="887" t="s">
        <v>7273</v>
      </c>
      <c r="D135" s="887" t="s">
        <v>14000</v>
      </c>
      <c r="F135" s="887" t="s">
        <v>11871</v>
      </c>
      <c r="L135" s="849" t="s">
        <v>6303</v>
      </c>
      <c r="M135" s="849" t="s">
        <v>14001</v>
      </c>
      <c r="O135" s="887" t="s">
        <v>10169</v>
      </c>
    </row>
    <row r="136" spans="3:15">
      <c r="C136" s="887" t="s">
        <v>7275</v>
      </c>
      <c r="D136" s="887" t="s">
        <v>10039</v>
      </c>
      <c r="F136" s="887" t="s">
        <v>5680</v>
      </c>
      <c r="L136" s="849" t="s">
        <v>6309</v>
      </c>
      <c r="M136" s="849" t="s">
        <v>6361</v>
      </c>
      <c r="O136" s="887" t="s">
        <v>10171</v>
      </c>
    </row>
    <row r="137" spans="3:15">
      <c r="C137" s="887" t="s">
        <v>7277</v>
      </c>
      <c r="D137" s="887" t="s">
        <v>14002</v>
      </c>
      <c r="F137" s="887" t="s">
        <v>11874</v>
      </c>
      <c r="L137" s="849" t="s">
        <v>6313</v>
      </c>
      <c r="M137" s="849" t="s">
        <v>6364</v>
      </c>
      <c r="O137" s="887" t="s">
        <v>10173</v>
      </c>
    </row>
    <row r="138" spans="3:15">
      <c r="C138" s="887" t="s">
        <v>7278</v>
      </c>
      <c r="D138" s="887" t="s">
        <v>5680</v>
      </c>
      <c r="F138" s="887" t="s">
        <v>11877</v>
      </c>
      <c r="L138" s="849" t="s">
        <v>6317</v>
      </c>
      <c r="M138" s="849" t="s">
        <v>6369</v>
      </c>
      <c r="O138" s="887" t="s">
        <v>5812</v>
      </c>
    </row>
    <row r="139" spans="3:15">
      <c r="C139" s="887" t="s">
        <v>7282</v>
      </c>
      <c r="D139" s="890" t="s">
        <v>13994</v>
      </c>
      <c r="F139" s="887" t="s">
        <v>11880</v>
      </c>
      <c r="L139" s="849" t="s">
        <v>6321</v>
      </c>
      <c r="M139" s="849" t="s">
        <v>6373</v>
      </c>
      <c r="O139" s="887" t="s">
        <v>10177</v>
      </c>
    </row>
    <row r="140" spans="3:15">
      <c r="C140" s="887" t="s">
        <v>7258</v>
      </c>
      <c r="D140" s="887" t="s">
        <v>10088</v>
      </c>
      <c r="F140" s="887" t="s">
        <v>5680</v>
      </c>
      <c r="L140" s="849" t="s">
        <v>6261</v>
      </c>
      <c r="M140" s="849" t="s">
        <v>14003</v>
      </c>
      <c r="O140" s="887" t="s">
        <v>10178</v>
      </c>
    </row>
    <row r="141" spans="3:15">
      <c r="C141" s="887" t="s">
        <v>7285</v>
      </c>
      <c r="D141" s="887" t="s">
        <v>10097</v>
      </c>
      <c r="F141" s="887" t="s">
        <v>11885</v>
      </c>
      <c r="L141" s="849" t="s">
        <v>6329</v>
      </c>
      <c r="M141" s="849" t="s">
        <v>14004</v>
      </c>
      <c r="O141" s="887" t="s">
        <v>10179</v>
      </c>
    </row>
    <row r="142" spans="3:15">
      <c r="C142" s="887" t="s">
        <v>7286</v>
      </c>
      <c r="D142" s="887" t="s">
        <v>10092</v>
      </c>
      <c r="F142" s="887" t="s">
        <v>11888</v>
      </c>
      <c r="L142" s="849" t="s">
        <v>6333</v>
      </c>
      <c r="M142" s="849" t="s">
        <v>8427</v>
      </c>
      <c r="O142" s="887" t="s">
        <v>5812</v>
      </c>
    </row>
    <row r="143" spans="3:15">
      <c r="C143" s="887" t="s">
        <v>7287</v>
      </c>
      <c r="D143" s="887" t="s">
        <v>10096</v>
      </c>
      <c r="F143" s="887" t="s">
        <v>11890</v>
      </c>
      <c r="L143" s="849" t="s">
        <v>6338</v>
      </c>
      <c r="M143" s="849" t="s">
        <v>5630</v>
      </c>
      <c r="O143" s="887" t="s">
        <v>10183</v>
      </c>
    </row>
    <row r="144" spans="3:15">
      <c r="C144" s="887" t="s">
        <v>7230</v>
      </c>
      <c r="D144" s="887" t="s">
        <v>14005</v>
      </c>
      <c r="F144" s="887" t="s">
        <v>5680</v>
      </c>
      <c r="L144" s="849" t="s">
        <v>6205</v>
      </c>
      <c r="M144" s="849" t="s">
        <v>6392</v>
      </c>
      <c r="O144" s="887" t="s">
        <v>10187</v>
      </c>
    </row>
    <row r="145" spans="3:15">
      <c r="C145" s="887" t="s">
        <v>7289</v>
      </c>
      <c r="D145" s="887" t="s">
        <v>10090</v>
      </c>
      <c r="F145" s="887" t="s">
        <v>11893</v>
      </c>
      <c r="L145" s="849" t="s">
        <v>6345</v>
      </c>
      <c r="M145" s="849" t="s">
        <v>7309</v>
      </c>
      <c r="O145" s="887" t="s">
        <v>10191</v>
      </c>
    </row>
    <row r="146" spans="3:15">
      <c r="C146" s="887" t="s">
        <v>7290</v>
      </c>
      <c r="D146" s="887" t="s">
        <v>13005</v>
      </c>
      <c r="F146" s="887" t="s">
        <v>11569</v>
      </c>
      <c r="L146" s="849" t="s">
        <v>6348</v>
      </c>
      <c r="M146" s="849" t="s">
        <v>10181</v>
      </c>
      <c r="O146" s="887" t="s">
        <v>5812</v>
      </c>
    </row>
    <row r="147" spans="3:15">
      <c r="C147" s="887" t="s">
        <v>7291</v>
      </c>
      <c r="D147" s="887" t="s">
        <v>5680</v>
      </c>
      <c r="F147" s="887" t="s">
        <v>11898</v>
      </c>
      <c r="L147" s="849" t="s">
        <v>6352</v>
      </c>
      <c r="M147" s="849" t="s">
        <v>14006</v>
      </c>
      <c r="O147" s="887" t="s">
        <v>10194</v>
      </c>
    </row>
    <row r="148" spans="3:15">
      <c r="C148" s="887" t="s">
        <v>7292</v>
      </c>
      <c r="D148" s="887" t="s">
        <v>10114</v>
      </c>
      <c r="F148" s="887" t="s">
        <v>11900</v>
      </c>
      <c r="L148" s="849" t="s">
        <v>6357</v>
      </c>
      <c r="M148" s="849" t="s">
        <v>14007</v>
      </c>
      <c r="O148" s="887" t="s">
        <v>5788</v>
      </c>
    </row>
    <row r="149" spans="3:15">
      <c r="C149" s="887" t="s">
        <v>7215</v>
      </c>
      <c r="D149" s="887" t="s">
        <v>10120</v>
      </c>
      <c r="F149" s="887" t="s">
        <v>11903</v>
      </c>
      <c r="L149" s="849" t="s">
        <v>6214</v>
      </c>
      <c r="M149" s="849" t="s">
        <v>7323</v>
      </c>
      <c r="O149" s="887" t="s">
        <v>10198</v>
      </c>
    </row>
    <row r="150" spans="3:15">
      <c r="C150" s="887" t="s">
        <v>7173</v>
      </c>
      <c r="D150" s="887" t="s">
        <v>12521</v>
      </c>
      <c r="F150" s="887" t="s">
        <v>11904</v>
      </c>
      <c r="L150" s="849" t="s">
        <v>6108</v>
      </c>
      <c r="M150" s="849" t="s">
        <v>7325</v>
      </c>
      <c r="O150" s="887" t="s">
        <v>6440</v>
      </c>
    </row>
    <row r="151" spans="3:15">
      <c r="C151" s="887" t="s">
        <v>7294</v>
      </c>
      <c r="D151" s="887" t="s">
        <v>12523</v>
      </c>
      <c r="F151" s="887" t="s">
        <v>11906</v>
      </c>
      <c r="L151" s="849" t="s">
        <v>6368</v>
      </c>
      <c r="M151" s="849" t="s">
        <v>7326</v>
      </c>
      <c r="O151" s="887" t="s">
        <v>10200</v>
      </c>
    </row>
    <row r="152" spans="3:15">
      <c r="C152" s="887" t="s">
        <v>7295</v>
      </c>
      <c r="D152" s="887" t="s">
        <v>5680</v>
      </c>
      <c r="F152" s="887" t="s">
        <v>11900</v>
      </c>
      <c r="L152" s="849" t="s">
        <v>7297</v>
      </c>
      <c r="M152" s="849" t="s">
        <v>5630</v>
      </c>
      <c r="O152" s="887" t="s">
        <v>10203</v>
      </c>
    </row>
    <row r="153" spans="3:15">
      <c r="C153" s="887" t="s">
        <v>7298</v>
      </c>
      <c r="D153" s="887" t="s">
        <v>10014</v>
      </c>
      <c r="F153" s="887" t="s">
        <v>11913</v>
      </c>
      <c r="L153" s="849" t="s">
        <v>7300</v>
      </c>
      <c r="M153" s="849" t="s">
        <v>6428</v>
      </c>
      <c r="O153" s="887" t="s">
        <v>6453</v>
      </c>
    </row>
    <row r="154" spans="3:15">
      <c r="C154" s="887" t="s">
        <v>7302</v>
      </c>
      <c r="D154" s="887" t="s">
        <v>10018</v>
      </c>
      <c r="F154" s="887" t="s">
        <v>12543</v>
      </c>
      <c r="L154" s="849" t="s">
        <v>7304</v>
      </c>
      <c r="M154" s="929" t="s">
        <v>10199</v>
      </c>
      <c r="O154" s="887" t="s">
        <v>6440</v>
      </c>
    </row>
    <row r="155" spans="3:15">
      <c r="C155" s="887" t="s">
        <v>7306</v>
      </c>
      <c r="D155" s="887" t="s">
        <v>12539</v>
      </c>
      <c r="F155" s="887" t="s">
        <v>11906</v>
      </c>
      <c r="L155" s="849" t="s">
        <v>7307</v>
      </c>
      <c r="M155" s="929" t="s">
        <v>11173</v>
      </c>
      <c r="O155" s="887" t="s">
        <v>10209</v>
      </c>
    </row>
    <row r="156" spans="3:15">
      <c r="C156" s="887" t="s">
        <v>7258</v>
      </c>
      <c r="D156" s="887" t="s">
        <v>12538</v>
      </c>
      <c r="F156" s="887" t="s">
        <v>11900</v>
      </c>
      <c r="L156" s="849" t="s">
        <v>6261</v>
      </c>
      <c r="M156" s="929" t="s">
        <v>10728</v>
      </c>
      <c r="O156" s="887" t="s">
        <v>13771</v>
      </c>
    </row>
    <row r="157" spans="3:15">
      <c r="C157" s="887" t="s">
        <v>7310</v>
      </c>
      <c r="D157" s="887" t="s">
        <v>14008</v>
      </c>
      <c r="F157" s="887" t="s">
        <v>11924</v>
      </c>
      <c r="L157" s="849" t="s">
        <v>7313</v>
      </c>
      <c r="M157" s="929" t="s">
        <v>14009</v>
      </c>
      <c r="O157" s="887" t="s">
        <v>6453</v>
      </c>
    </row>
    <row r="158" spans="3:15">
      <c r="C158" s="887" t="s">
        <v>7315</v>
      </c>
      <c r="D158" s="887" t="s">
        <v>14010</v>
      </c>
      <c r="F158" s="887" t="s">
        <v>14011</v>
      </c>
      <c r="L158" s="849" t="s">
        <v>7316</v>
      </c>
      <c r="M158" s="929" t="s">
        <v>5630</v>
      </c>
      <c r="O158" s="887" t="s">
        <v>6440</v>
      </c>
    </row>
    <row r="159" spans="3:15">
      <c r="C159" s="887" t="s">
        <v>7318</v>
      </c>
      <c r="D159" s="887" t="s">
        <v>5680</v>
      </c>
      <c r="F159" s="887" t="s">
        <v>11906</v>
      </c>
      <c r="L159" s="849" t="s">
        <v>7320</v>
      </c>
      <c r="M159" s="849" t="s">
        <v>12794</v>
      </c>
      <c r="O159" s="887" t="s">
        <v>10215</v>
      </c>
    </row>
    <row r="160" spans="3:15">
      <c r="C160" s="887" t="s">
        <v>7230</v>
      </c>
      <c r="D160" s="887" t="s">
        <v>10084</v>
      </c>
      <c r="F160" s="887" t="s">
        <v>11900</v>
      </c>
      <c r="L160" s="849" t="s">
        <v>6205</v>
      </c>
      <c r="M160" s="849" t="s">
        <v>6437</v>
      </c>
      <c r="O160" s="887" t="s">
        <v>14012</v>
      </c>
    </row>
    <row r="161" spans="3:15">
      <c r="C161" s="887" t="s">
        <v>7268</v>
      </c>
      <c r="D161" s="887" t="s">
        <v>11161</v>
      </c>
      <c r="F161" s="887" t="s">
        <v>11933</v>
      </c>
      <c r="L161" s="849" t="s">
        <v>6282</v>
      </c>
      <c r="M161" s="849" t="s">
        <v>6442</v>
      </c>
      <c r="O161" s="887" t="s">
        <v>6453</v>
      </c>
    </row>
    <row r="162" spans="3:15">
      <c r="C162" s="887" t="s">
        <v>7269</v>
      </c>
      <c r="D162" s="887" t="s">
        <v>6020</v>
      </c>
      <c r="F162" s="887" t="s">
        <v>14011</v>
      </c>
      <c r="L162" s="849" t="s">
        <v>6287</v>
      </c>
      <c r="M162" s="849" t="s">
        <v>6446</v>
      </c>
      <c r="O162" s="887" t="s">
        <v>6440</v>
      </c>
    </row>
    <row r="163" spans="3:15">
      <c r="C163" s="887" t="s">
        <v>7327</v>
      </c>
      <c r="D163" s="887" t="s">
        <v>11066</v>
      </c>
      <c r="F163" s="887" t="s">
        <v>11768</v>
      </c>
      <c r="L163" s="849" t="s">
        <v>7328</v>
      </c>
      <c r="M163" s="849" t="s">
        <v>6451</v>
      </c>
      <c r="O163" s="887" t="s">
        <v>10222</v>
      </c>
    </row>
    <row r="164" spans="3:15">
      <c r="C164" s="887" t="s">
        <v>7329</v>
      </c>
      <c r="D164" s="887" t="s">
        <v>6394</v>
      </c>
      <c r="F164" s="887" t="s">
        <v>11936</v>
      </c>
      <c r="L164" s="849" t="s">
        <v>7331</v>
      </c>
      <c r="M164" s="849" t="s">
        <v>5708</v>
      </c>
      <c r="O164" s="887" t="s">
        <v>14012</v>
      </c>
    </row>
    <row r="165" spans="3:15">
      <c r="C165" s="887" t="s">
        <v>7215</v>
      </c>
      <c r="D165" s="887" t="s">
        <v>14013</v>
      </c>
      <c r="F165" s="887" t="s">
        <v>11938</v>
      </c>
      <c r="L165" s="849" t="s">
        <v>6214</v>
      </c>
      <c r="M165" s="849" t="s">
        <v>6456</v>
      </c>
      <c r="O165" s="887" t="s">
        <v>6488</v>
      </c>
    </row>
    <row r="166" spans="3:15">
      <c r="C166" s="887" t="s">
        <v>7173</v>
      </c>
      <c r="D166" s="887" t="s">
        <v>11068</v>
      </c>
      <c r="F166" s="887" t="s">
        <v>11569</v>
      </c>
      <c r="L166" s="849" t="s">
        <v>6108</v>
      </c>
      <c r="M166" s="849" t="s">
        <v>6461</v>
      </c>
      <c r="O166" s="887" t="s">
        <v>6491</v>
      </c>
    </row>
    <row r="167" spans="3:15">
      <c r="C167" s="887" t="s">
        <v>7335</v>
      </c>
      <c r="D167" s="887" t="s">
        <v>11067</v>
      </c>
      <c r="F167" s="887" t="s">
        <v>11898</v>
      </c>
      <c r="L167" s="849" t="s">
        <v>6431</v>
      </c>
      <c r="M167" s="849" t="s">
        <v>6464</v>
      </c>
      <c r="O167" s="887" t="s">
        <v>6494</v>
      </c>
    </row>
    <row r="168" spans="3:15">
      <c r="C168" s="887" t="s">
        <v>7337</v>
      </c>
      <c r="D168" s="887" t="s">
        <v>11081</v>
      </c>
      <c r="F168" s="887" t="s">
        <v>11900</v>
      </c>
      <c r="L168" s="849" t="s">
        <v>6372</v>
      </c>
      <c r="M168" s="849" t="s">
        <v>5708</v>
      </c>
      <c r="O168" s="887" t="s">
        <v>5788</v>
      </c>
    </row>
    <row r="169" spans="3:15">
      <c r="C169" s="887" t="s">
        <v>7339</v>
      </c>
      <c r="D169" s="887" t="s">
        <v>11085</v>
      </c>
      <c r="F169" s="887" t="s">
        <v>11903</v>
      </c>
      <c r="L169" s="849" t="s">
        <v>6377</v>
      </c>
      <c r="M169" s="849" t="s">
        <v>6467</v>
      </c>
      <c r="O169" s="887" t="s">
        <v>10198</v>
      </c>
    </row>
    <row r="170" spans="3:15">
      <c r="C170" s="887" t="s">
        <v>7341</v>
      </c>
      <c r="D170" s="887" t="s">
        <v>14014</v>
      </c>
      <c r="F170" s="887" t="s">
        <v>11946</v>
      </c>
      <c r="L170" s="849" t="s">
        <v>6381</v>
      </c>
      <c r="M170" s="849" t="s">
        <v>7352</v>
      </c>
      <c r="O170" s="887" t="s">
        <v>6440</v>
      </c>
    </row>
    <row r="171" spans="3:15">
      <c r="C171" s="887" t="s">
        <v>7342</v>
      </c>
      <c r="D171" s="887" t="s">
        <v>11078</v>
      </c>
      <c r="F171" s="887" t="s">
        <v>11906</v>
      </c>
      <c r="L171" s="849" t="s">
        <v>6385</v>
      </c>
      <c r="M171" s="849" t="s">
        <v>7354</v>
      </c>
      <c r="O171" s="887" t="s">
        <v>10200</v>
      </c>
    </row>
    <row r="172" spans="3:15">
      <c r="C172" s="887" t="s">
        <v>7258</v>
      </c>
      <c r="D172" s="887" t="s">
        <v>11069</v>
      </c>
      <c r="F172" s="887" t="s">
        <v>11900</v>
      </c>
      <c r="L172" s="849" t="s">
        <v>6261</v>
      </c>
      <c r="M172" s="849" t="s">
        <v>7357</v>
      </c>
      <c r="O172" s="887" t="s">
        <v>10230</v>
      </c>
    </row>
    <row r="173" spans="3:15">
      <c r="C173" s="887" t="s">
        <v>7346</v>
      </c>
      <c r="D173" s="887" t="s">
        <v>14015</v>
      </c>
      <c r="F173" s="887" t="s">
        <v>11913</v>
      </c>
      <c r="L173" s="849" t="s">
        <v>6391</v>
      </c>
      <c r="M173" s="849" t="s">
        <v>7359</v>
      </c>
      <c r="O173" s="887" t="s">
        <v>6453</v>
      </c>
    </row>
    <row r="174" spans="3:15">
      <c r="C174" s="887" t="s">
        <v>7348</v>
      </c>
      <c r="D174" s="887" t="s">
        <v>11071</v>
      </c>
      <c r="F174" s="887" t="s">
        <v>14011</v>
      </c>
      <c r="L174" s="849" t="s">
        <v>6396</v>
      </c>
      <c r="M174" s="849" t="s">
        <v>7361</v>
      </c>
      <c r="O174" s="887" t="s">
        <v>6440</v>
      </c>
    </row>
    <row r="175" spans="3:15">
      <c r="C175" s="887" t="s">
        <v>7350</v>
      </c>
      <c r="D175" s="887" t="s">
        <v>11072</v>
      </c>
      <c r="F175" s="887" t="s">
        <v>11906</v>
      </c>
      <c r="L175" s="849" t="s">
        <v>6401</v>
      </c>
      <c r="M175" s="849" t="s">
        <v>7363</v>
      </c>
      <c r="O175" s="887" t="s">
        <v>10209</v>
      </c>
    </row>
    <row r="176" spans="3:15">
      <c r="C176" s="887" t="s">
        <v>7230</v>
      </c>
      <c r="D176" s="887" t="s">
        <v>11082</v>
      </c>
      <c r="F176" s="887" t="s">
        <v>11900</v>
      </c>
      <c r="L176" s="849" t="s">
        <v>6205</v>
      </c>
      <c r="M176" s="849" t="s">
        <v>8451</v>
      </c>
      <c r="O176" s="887" t="s">
        <v>14012</v>
      </c>
    </row>
    <row r="177" spans="3:15">
      <c r="C177" s="887" t="s">
        <v>7289</v>
      </c>
      <c r="D177" s="887" t="s">
        <v>14016</v>
      </c>
      <c r="F177" s="887" t="s">
        <v>11924</v>
      </c>
      <c r="L177" s="849" t="s">
        <v>6345</v>
      </c>
      <c r="M177" s="849" t="s">
        <v>5648</v>
      </c>
      <c r="O177" s="887" t="s">
        <v>6453</v>
      </c>
    </row>
    <row r="178" spans="3:15">
      <c r="C178" s="887" t="s">
        <v>7355</v>
      </c>
      <c r="D178" s="887" t="s">
        <v>14017</v>
      </c>
      <c r="F178" s="887" t="s">
        <v>12561</v>
      </c>
      <c r="L178" s="849" t="s">
        <v>6411</v>
      </c>
      <c r="M178" s="849" t="s">
        <v>7369</v>
      </c>
      <c r="O178" s="887" t="s">
        <v>6440</v>
      </c>
    </row>
    <row r="179" spans="3:15">
      <c r="C179" s="887" t="s">
        <v>7358</v>
      </c>
      <c r="D179" s="887" t="s">
        <v>6012</v>
      </c>
      <c r="F179" s="887" t="s">
        <v>11906</v>
      </c>
      <c r="L179" s="849" t="s">
        <v>6416</v>
      </c>
      <c r="M179" s="849" t="s">
        <v>6483</v>
      </c>
      <c r="O179" s="887" t="s">
        <v>10215</v>
      </c>
    </row>
    <row r="180" spans="3:15">
      <c r="C180" s="887" t="s">
        <v>7360</v>
      </c>
      <c r="D180" s="887" t="s">
        <v>6458</v>
      </c>
      <c r="F180" s="887" t="s">
        <v>11900</v>
      </c>
      <c r="L180" s="849" t="s">
        <v>6421</v>
      </c>
      <c r="M180" s="849" t="s">
        <v>5708</v>
      </c>
      <c r="O180" s="887" t="s">
        <v>14018</v>
      </c>
    </row>
    <row r="181" spans="3:15">
      <c r="C181" s="887" t="s">
        <v>7215</v>
      </c>
      <c r="D181" s="890" t="s">
        <v>10210</v>
      </c>
      <c r="F181" s="887" t="s">
        <v>11933</v>
      </c>
      <c r="L181" s="849" t="s">
        <v>6214</v>
      </c>
      <c r="M181" s="849" t="s">
        <v>6470</v>
      </c>
      <c r="O181" s="887" t="s">
        <v>6453</v>
      </c>
    </row>
    <row r="182" spans="3:15">
      <c r="C182" s="887" t="s">
        <v>7173</v>
      </c>
      <c r="D182" s="890" t="s">
        <v>10932</v>
      </c>
      <c r="F182" s="887" t="s">
        <v>12564</v>
      </c>
      <c r="L182" s="849" t="s">
        <v>6108</v>
      </c>
      <c r="M182" s="849" t="s">
        <v>8454</v>
      </c>
      <c r="O182" s="887" t="s">
        <v>6440</v>
      </c>
    </row>
    <row r="183" spans="3:15">
      <c r="C183" s="887" t="s">
        <v>7366</v>
      </c>
      <c r="D183" s="890" t="s">
        <v>10939</v>
      </c>
      <c r="F183" s="887" t="s">
        <v>11768</v>
      </c>
      <c r="L183" s="849" t="s">
        <v>7367</v>
      </c>
      <c r="M183" s="849" t="s">
        <v>12802</v>
      </c>
      <c r="O183" s="887" t="s">
        <v>10222</v>
      </c>
    </row>
    <row r="184" spans="3:15">
      <c r="C184" s="887" t="s">
        <v>7368</v>
      </c>
      <c r="D184" s="890" t="s">
        <v>14019</v>
      </c>
      <c r="F184" s="887" t="s">
        <v>11936</v>
      </c>
      <c r="L184" s="849" t="s">
        <v>6436</v>
      </c>
      <c r="M184" s="849" t="s">
        <v>8456</v>
      </c>
      <c r="O184" s="887" t="s">
        <v>14020</v>
      </c>
    </row>
    <row r="185" spans="3:15">
      <c r="C185" s="887" t="s">
        <v>7370</v>
      </c>
      <c r="D185" s="890" t="s">
        <v>6020</v>
      </c>
      <c r="F185" s="887" t="s">
        <v>11938</v>
      </c>
      <c r="L185" s="849" t="s">
        <v>6441</v>
      </c>
      <c r="M185" s="849" t="s">
        <v>8458</v>
      </c>
      <c r="O185" s="887" t="s">
        <v>6488</v>
      </c>
    </row>
    <row r="186" spans="3:15">
      <c r="C186" s="887" t="s">
        <v>7371</v>
      </c>
      <c r="D186" s="887" t="s">
        <v>10216</v>
      </c>
      <c r="F186" s="887" t="s">
        <v>11569</v>
      </c>
      <c r="L186" s="849" t="s">
        <v>6445</v>
      </c>
      <c r="M186" s="849" t="s">
        <v>6481</v>
      </c>
      <c r="O186" s="887" t="s">
        <v>6491</v>
      </c>
    </row>
    <row r="187" spans="3:15">
      <c r="C187" s="887" t="s">
        <v>7373</v>
      </c>
      <c r="D187" s="887" t="s">
        <v>10249</v>
      </c>
      <c r="F187" s="887" t="s">
        <v>11898</v>
      </c>
      <c r="L187" s="849" t="s">
        <v>6450</v>
      </c>
      <c r="M187" s="849" t="s">
        <v>6483</v>
      </c>
      <c r="O187" s="887" t="s">
        <v>6494</v>
      </c>
    </row>
    <row r="188" spans="3:15">
      <c r="C188" s="887" t="s">
        <v>7258</v>
      </c>
      <c r="D188" s="887" t="s">
        <v>14021</v>
      </c>
      <c r="F188" s="887" t="s">
        <v>11900</v>
      </c>
      <c r="L188" s="849" t="s">
        <v>6261</v>
      </c>
      <c r="M188" s="849" t="s">
        <v>5708</v>
      </c>
      <c r="O188" s="887" t="s">
        <v>5788</v>
      </c>
    </row>
    <row r="189" spans="3:15">
      <c r="C189" s="887" t="s">
        <v>7376</v>
      </c>
      <c r="D189" s="887" t="s">
        <v>14022</v>
      </c>
      <c r="F189" s="887" t="s">
        <v>11903</v>
      </c>
      <c r="L189" s="849" t="s">
        <v>6455</v>
      </c>
      <c r="M189" s="849" t="s">
        <v>6489</v>
      </c>
      <c r="O189" s="887" t="s">
        <v>10198</v>
      </c>
    </row>
    <row r="190" spans="3:15">
      <c r="C190" s="887" t="s">
        <v>7378</v>
      </c>
      <c r="D190" s="887" t="s">
        <v>14023</v>
      </c>
      <c r="F190" s="887" t="s">
        <v>11986</v>
      </c>
      <c r="L190" s="849" t="s">
        <v>6460</v>
      </c>
      <c r="M190" s="929" t="s">
        <v>12805</v>
      </c>
      <c r="O190" s="887" t="s">
        <v>6440</v>
      </c>
    </row>
    <row r="191" spans="3:15">
      <c r="C191" s="887" t="s">
        <v>7350</v>
      </c>
      <c r="D191" s="887" t="s">
        <v>10238</v>
      </c>
      <c r="F191" s="887" t="s">
        <v>11906</v>
      </c>
      <c r="L191" s="849" t="s">
        <v>6401</v>
      </c>
      <c r="M191" s="849" t="s">
        <v>6492</v>
      </c>
      <c r="O191" s="887" t="s">
        <v>10200</v>
      </c>
    </row>
    <row r="192" spans="3:15">
      <c r="C192" s="887" t="s">
        <v>7230</v>
      </c>
      <c r="D192" s="887" t="s">
        <v>10244</v>
      </c>
      <c r="F192" s="887" t="s">
        <v>11900</v>
      </c>
      <c r="L192" s="849" t="s">
        <v>6205</v>
      </c>
      <c r="M192" s="849" t="s">
        <v>12802</v>
      </c>
      <c r="O192" s="887" t="s">
        <v>10254</v>
      </c>
    </row>
    <row r="193" spans="3:15">
      <c r="C193" s="887" t="s">
        <v>7289</v>
      </c>
      <c r="D193" s="887" t="s">
        <v>14024</v>
      </c>
      <c r="F193" s="887" t="s">
        <v>11992</v>
      </c>
      <c r="L193" s="849" t="s">
        <v>6345</v>
      </c>
      <c r="M193" s="849" t="s">
        <v>12558</v>
      </c>
      <c r="O193" s="887" t="s">
        <v>6453</v>
      </c>
    </row>
    <row r="194" spans="3:15">
      <c r="C194" s="887" t="s">
        <v>7355</v>
      </c>
      <c r="D194" s="887" t="s">
        <v>14025</v>
      </c>
      <c r="F194" s="887" t="s">
        <v>11994</v>
      </c>
      <c r="L194" s="849" t="s">
        <v>6411</v>
      </c>
      <c r="M194" s="849" t="s">
        <v>12560</v>
      </c>
      <c r="O194" s="887" t="s">
        <v>6440</v>
      </c>
    </row>
    <row r="195" spans="3:15">
      <c r="C195" s="887" t="s">
        <v>7384</v>
      </c>
      <c r="D195" s="887" t="s">
        <v>10237</v>
      </c>
      <c r="F195" s="887" t="s">
        <v>11906</v>
      </c>
      <c r="L195" s="849" t="s">
        <v>6474</v>
      </c>
      <c r="M195" s="846" t="s">
        <v>12562</v>
      </c>
      <c r="O195" s="887" t="s">
        <v>10258</v>
      </c>
    </row>
    <row r="196" spans="3:15">
      <c r="C196" s="887" t="s">
        <v>7386</v>
      </c>
      <c r="D196" s="887" t="s">
        <v>10236</v>
      </c>
      <c r="F196" s="887" t="s">
        <v>11900</v>
      </c>
      <c r="L196" s="849" t="s">
        <v>6478</v>
      </c>
      <c r="M196" s="846" t="s">
        <v>6503</v>
      </c>
      <c r="O196" s="887" t="s">
        <v>10261</v>
      </c>
    </row>
    <row r="197" spans="3:15">
      <c r="C197" s="887" t="s">
        <v>7215</v>
      </c>
      <c r="D197" s="887" t="s">
        <v>10221</v>
      </c>
      <c r="F197" s="887" t="s">
        <v>11913</v>
      </c>
      <c r="L197" s="849" t="s">
        <v>6214</v>
      </c>
      <c r="M197" s="846" t="s">
        <v>5708</v>
      </c>
      <c r="O197" s="887" t="s">
        <v>6453</v>
      </c>
    </row>
    <row r="198" spans="3:15">
      <c r="C198" s="887" t="s">
        <v>7173</v>
      </c>
      <c r="D198" s="887" t="s">
        <v>10242</v>
      </c>
      <c r="F198" s="887" t="s">
        <v>14011</v>
      </c>
      <c r="L198" s="849" t="s">
        <v>6108</v>
      </c>
      <c r="M198" s="846" t="s">
        <v>6507</v>
      </c>
      <c r="O198" s="887" t="s">
        <v>6440</v>
      </c>
    </row>
    <row r="199" spans="3:15">
      <c r="C199" s="887" t="s">
        <v>7390</v>
      </c>
      <c r="D199" s="887" t="s">
        <v>14026</v>
      </c>
      <c r="F199" s="887" t="s">
        <v>11906</v>
      </c>
      <c r="L199" s="849" t="s">
        <v>8761</v>
      </c>
      <c r="M199" s="846" t="s">
        <v>6509</v>
      </c>
      <c r="O199" s="887" t="s">
        <v>10209</v>
      </c>
    </row>
    <row r="200" spans="3:15">
      <c r="C200" s="887" t="s">
        <v>7295</v>
      </c>
      <c r="D200" s="887" t="s">
        <v>10241</v>
      </c>
      <c r="F200" s="887" t="s">
        <v>11900</v>
      </c>
      <c r="L200" s="849" t="s">
        <v>7297</v>
      </c>
      <c r="M200" s="846" t="s">
        <v>6511</v>
      </c>
      <c r="O200" s="887" t="s">
        <v>14012</v>
      </c>
    </row>
    <row r="201" spans="3:15">
      <c r="C201" s="887" t="s">
        <v>7616</v>
      </c>
      <c r="D201" s="887" t="s">
        <v>14027</v>
      </c>
      <c r="F201" s="887" t="s">
        <v>11924</v>
      </c>
      <c r="L201" s="849" t="s">
        <v>12571</v>
      </c>
      <c r="M201" s="846" t="s">
        <v>6512</v>
      </c>
      <c r="O201" s="887" t="s">
        <v>6453</v>
      </c>
    </row>
    <row r="202" spans="3:15">
      <c r="C202" s="887" t="s">
        <v>7617</v>
      </c>
      <c r="D202" s="887" t="s">
        <v>14028</v>
      </c>
      <c r="F202" s="887" t="s">
        <v>12011</v>
      </c>
      <c r="L202" s="849" t="s">
        <v>12572</v>
      </c>
      <c r="M202" s="846" t="s">
        <v>6514</v>
      </c>
      <c r="O202" s="887" t="s">
        <v>6440</v>
      </c>
    </row>
    <row r="203" spans="3:15">
      <c r="C203" s="887" t="s">
        <v>7618</v>
      </c>
      <c r="D203" s="887" t="s">
        <v>10223</v>
      </c>
      <c r="F203" s="887" t="s">
        <v>11906</v>
      </c>
      <c r="L203" s="849" t="s">
        <v>12573</v>
      </c>
      <c r="M203" s="846" t="s">
        <v>6516</v>
      </c>
      <c r="O203" s="887" t="s">
        <v>10215</v>
      </c>
    </row>
    <row r="204" spans="3:15">
      <c r="C204" s="887" t="s">
        <v>7258</v>
      </c>
      <c r="D204" s="887" t="s">
        <v>10231</v>
      </c>
      <c r="F204" s="887" t="s">
        <v>11900</v>
      </c>
      <c r="L204" s="849" t="s">
        <v>6261</v>
      </c>
      <c r="M204" s="846" t="s">
        <v>5708</v>
      </c>
      <c r="O204" s="887" t="s">
        <v>10267</v>
      </c>
    </row>
    <row r="205" spans="3:15">
      <c r="C205" s="887" t="s">
        <v>7310</v>
      </c>
      <c r="D205" s="887" t="s">
        <v>14029</v>
      </c>
      <c r="F205" s="887" t="s">
        <v>11933</v>
      </c>
      <c r="L205" s="849" t="s">
        <v>7313</v>
      </c>
      <c r="M205" s="846" t="s">
        <v>6520</v>
      </c>
      <c r="O205" s="887" t="s">
        <v>6453</v>
      </c>
    </row>
    <row r="206" spans="3:15">
      <c r="C206" s="887" t="s">
        <v>7619</v>
      </c>
      <c r="D206" s="887" t="s">
        <v>14030</v>
      </c>
      <c r="F206" s="887" t="s">
        <v>12016</v>
      </c>
      <c r="L206" s="849" t="s">
        <v>12575</v>
      </c>
      <c r="M206" s="846" t="s">
        <v>6522</v>
      </c>
      <c r="O206" s="887" t="s">
        <v>6440</v>
      </c>
    </row>
    <row r="207" spans="3:15">
      <c r="C207" s="887" t="s">
        <v>7318</v>
      </c>
      <c r="D207" s="887" t="s">
        <v>6133</v>
      </c>
      <c r="F207" s="887" t="s">
        <v>11768</v>
      </c>
      <c r="L207" s="849" t="s">
        <v>7320</v>
      </c>
      <c r="M207" s="846" t="s">
        <v>6523</v>
      </c>
      <c r="O207" s="887" t="s">
        <v>10222</v>
      </c>
    </row>
    <row r="208" spans="3:15">
      <c r="C208" s="887" t="s">
        <v>7236</v>
      </c>
      <c r="D208" s="887" t="s">
        <v>10227</v>
      </c>
      <c r="F208" s="887" t="s">
        <v>11936</v>
      </c>
      <c r="L208" s="849" t="s">
        <v>6219</v>
      </c>
      <c r="M208" s="846" t="s">
        <v>7407</v>
      </c>
      <c r="O208" s="887" t="s">
        <v>10271</v>
      </c>
    </row>
    <row r="209" spans="3:15">
      <c r="C209" s="887" t="s">
        <v>7268</v>
      </c>
      <c r="D209" s="887" t="s">
        <v>12962</v>
      </c>
      <c r="F209" s="887" t="s">
        <v>11938</v>
      </c>
      <c r="L209" s="849" t="s">
        <v>6282</v>
      </c>
      <c r="M209" s="846" t="s">
        <v>12808</v>
      </c>
      <c r="O209" s="887" t="s">
        <v>6488</v>
      </c>
    </row>
    <row r="210" spans="3:15">
      <c r="C210" s="887" t="s">
        <v>7269</v>
      </c>
      <c r="D210" s="887" t="s">
        <v>12964</v>
      </c>
      <c r="F210" s="887" t="s">
        <v>11569</v>
      </c>
      <c r="L210" s="849" t="s">
        <v>6287</v>
      </c>
      <c r="M210" s="846" t="s">
        <v>12809</v>
      </c>
      <c r="O210" s="887" t="s">
        <v>6491</v>
      </c>
    </row>
    <row r="211" spans="3:15">
      <c r="C211" s="887" t="s">
        <v>7327</v>
      </c>
      <c r="D211" s="887" t="s">
        <v>6133</v>
      </c>
      <c r="F211" s="887" t="s">
        <v>11898</v>
      </c>
      <c r="L211" s="849" t="s">
        <v>7328</v>
      </c>
      <c r="M211" s="846" t="s">
        <v>6533</v>
      </c>
      <c r="O211" s="887" t="s">
        <v>6494</v>
      </c>
    </row>
    <row r="212" spans="3:15">
      <c r="C212" s="887" t="s">
        <v>7620</v>
      </c>
      <c r="D212" s="887" t="s">
        <v>10224</v>
      </c>
      <c r="F212" s="887" t="s">
        <v>11900</v>
      </c>
      <c r="L212" s="849" t="s">
        <v>12576</v>
      </c>
      <c r="M212" s="846" t="s">
        <v>5708</v>
      </c>
      <c r="O212" s="887" t="s">
        <v>5788</v>
      </c>
    </row>
    <row r="213" spans="3:15">
      <c r="C213" s="887" t="s">
        <v>7187</v>
      </c>
      <c r="D213" s="887" t="s">
        <v>14031</v>
      </c>
      <c r="F213" s="887" t="s">
        <v>11903</v>
      </c>
      <c r="L213" s="849" t="s">
        <v>6187</v>
      </c>
      <c r="M213" s="846" t="s">
        <v>8105</v>
      </c>
      <c r="O213" s="887" t="s">
        <v>10198</v>
      </c>
    </row>
    <row r="214" spans="3:15">
      <c r="C214" s="887" t="s">
        <v>7189</v>
      </c>
      <c r="D214" s="887" t="s">
        <v>14032</v>
      </c>
      <c r="F214" s="887" t="s">
        <v>11986</v>
      </c>
      <c r="L214" s="849" t="s">
        <v>6233</v>
      </c>
      <c r="M214" s="846" t="s">
        <v>6536</v>
      </c>
      <c r="O214" s="887" t="s">
        <v>6440</v>
      </c>
    </row>
    <row r="215" spans="3:15">
      <c r="C215" s="887" t="s">
        <v>7442</v>
      </c>
      <c r="D215" s="887" t="s">
        <v>6165</v>
      </c>
      <c r="F215" s="887" t="s">
        <v>11906</v>
      </c>
      <c r="L215" s="849" t="s">
        <v>6486</v>
      </c>
      <c r="M215" s="846" t="s">
        <v>8478</v>
      </c>
      <c r="O215" s="887" t="s">
        <v>10200</v>
      </c>
    </row>
    <row r="216" spans="3:15">
      <c r="C216" s="887" t="s">
        <v>7173</v>
      </c>
      <c r="D216" s="887" t="s">
        <v>5680</v>
      </c>
      <c r="F216" s="887" t="s">
        <v>11900</v>
      </c>
      <c r="L216" s="849" t="s">
        <v>6108</v>
      </c>
      <c r="M216" s="846" t="s">
        <v>8480</v>
      </c>
      <c r="O216" s="887" t="s">
        <v>10254</v>
      </c>
    </row>
    <row r="217" spans="3:15">
      <c r="C217" s="887" t="s">
        <v>7249</v>
      </c>
      <c r="D217" s="887" t="s">
        <v>14033</v>
      </c>
      <c r="F217" s="887" t="s">
        <v>11992</v>
      </c>
      <c r="L217" s="849" t="s">
        <v>6244</v>
      </c>
      <c r="M217" s="846" t="s">
        <v>6547</v>
      </c>
      <c r="O217" s="887" t="s">
        <v>6453</v>
      </c>
    </row>
    <row r="218" spans="3:15">
      <c r="C218" s="887" t="s">
        <v>7275</v>
      </c>
      <c r="D218" s="887" t="s">
        <v>14034</v>
      </c>
      <c r="F218" s="887" t="s">
        <v>12027</v>
      </c>
      <c r="L218" s="849" t="s">
        <v>6309</v>
      </c>
      <c r="M218" s="846" t="s">
        <v>5632</v>
      </c>
      <c r="O218" s="887" t="s">
        <v>6440</v>
      </c>
    </row>
    <row r="219" spans="3:15">
      <c r="C219" s="887" t="s">
        <v>7277</v>
      </c>
      <c r="D219" s="887" t="s">
        <v>6182</v>
      </c>
      <c r="F219" s="887" t="s">
        <v>11906</v>
      </c>
      <c r="L219" s="849" t="s">
        <v>6313</v>
      </c>
      <c r="M219" s="846" t="s">
        <v>5630</v>
      </c>
      <c r="O219" s="887" t="s">
        <v>10258</v>
      </c>
    </row>
    <row r="220" spans="3:15">
      <c r="C220" s="887" t="s">
        <v>7446</v>
      </c>
      <c r="D220" s="887" t="s">
        <v>212</v>
      </c>
      <c r="F220" s="887" t="s">
        <v>11900</v>
      </c>
      <c r="L220" s="849" t="s">
        <v>6499</v>
      </c>
      <c r="M220" s="846" t="s">
        <v>7425</v>
      </c>
      <c r="O220" s="887" t="s">
        <v>10276</v>
      </c>
    </row>
    <row r="221" spans="3:15">
      <c r="C221" s="887" t="s">
        <v>7282</v>
      </c>
      <c r="F221" s="887" t="s">
        <v>11913</v>
      </c>
      <c r="L221" s="849" t="s">
        <v>6321</v>
      </c>
      <c r="M221" s="846" t="s">
        <v>6489</v>
      </c>
      <c r="O221" s="887" t="s">
        <v>6453</v>
      </c>
    </row>
    <row r="222" spans="3:15">
      <c r="C222" s="887" t="s">
        <v>7258</v>
      </c>
      <c r="F222" s="887" t="s">
        <v>12033</v>
      </c>
      <c r="L222" s="849" t="s">
        <v>6261</v>
      </c>
      <c r="M222" s="846" t="s">
        <v>6520</v>
      </c>
      <c r="O222" s="887" t="s">
        <v>6440</v>
      </c>
    </row>
    <row r="223" spans="3:15">
      <c r="C223" s="887" t="s">
        <v>7285</v>
      </c>
      <c r="F223" s="887" t="s">
        <v>11906</v>
      </c>
      <c r="L223" s="849" t="s">
        <v>6329</v>
      </c>
      <c r="M223" s="846" t="s">
        <v>7427</v>
      </c>
      <c r="O223" s="887" t="s">
        <v>10209</v>
      </c>
    </row>
    <row r="224" spans="3:15">
      <c r="C224" s="887" t="s">
        <v>7286</v>
      </c>
      <c r="F224" s="887" t="s">
        <v>11900</v>
      </c>
      <c r="L224" s="849" t="s">
        <v>6333</v>
      </c>
      <c r="M224" s="846" t="s">
        <v>7428</v>
      </c>
      <c r="O224" s="887" t="s">
        <v>10277</v>
      </c>
    </row>
    <row r="225" spans="3:15">
      <c r="C225" s="887" t="s">
        <v>7287</v>
      </c>
      <c r="F225" s="887" t="s">
        <v>11924</v>
      </c>
      <c r="L225" s="849" t="s">
        <v>6338</v>
      </c>
      <c r="M225" s="846" t="s">
        <v>7429</v>
      </c>
      <c r="O225" s="887" t="s">
        <v>6453</v>
      </c>
    </row>
    <row r="226" spans="3:15">
      <c r="C226" s="887" t="s">
        <v>7230</v>
      </c>
      <c r="F226" s="887" t="s">
        <v>12039</v>
      </c>
      <c r="L226" s="849" t="s">
        <v>6205</v>
      </c>
      <c r="M226" s="846" t="s">
        <v>7431</v>
      </c>
      <c r="O226" s="887" t="s">
        <v>6440</v>
      </c>
    </row>
    <row r="227" spans="3:15">
      <c r="C227" s="887" t="s">
        <v>7289</v>
      </c>
      <c r="F227" s="887" t="s">
        <v>11906</v>
      </c>
      <c r="L227" s="849" t="s">
        <v>6345</v>
      </c>
      <c r="M227" s="846" t="s">
        <v>7433</v>
      </c>
      <c r="O227" s="887" t="s">
        <v>10215</v>
      </c>
    </row>
    <row r="228" spans="3:15">
      <c r="C228" s="887" t="s">
        <v>7290</v>
      </c>
      <c r="F228" s="887" t="s">
        <v>11900</v>
      </c>
      <c r="L228" s="849" t="s">
        <v>6348</v>
      </c>
      <c r="M228" s="846" t="s">
        <v>5630</v>
      </c>
      <c r="O228" s="887" t="s">
        <v>10278</v>
      </c>
    </row>
    <row r="229" spans="3:15">
      <c r="C229" s="887" t="s">
        <v>7291</v>
      </c>
      <c r="F229" s="887" t="s">
        <v>11933</v>
      </c>
      <c r="L229" s="849" t="s">
        <v>6352</v>
      </c>
      <c r="M229" s="930" t="s">
        <v>10275</v>
      </c>
      <c r="O229" s="887" t="s">
        <v>6453</v>
      </c>
    </row>
    <row r="230" spans="3:15">
      <c r="C230" s="887" t="s">
        <v>7292</v>
      </c>
      <c r="F230" s="887" t="s">
        <v>12046</v>
      </c>
      <c r="L230" s="849" t="s">
        <v>6357</v>
      </c>
      <c r="M230" s="846" t="s">
        <v>212</v>
      </c>
      <c r="O230" s="887" t="s">
        <v>6440</v>
      </c>
    </row>
    <row r="231" spans="3:15">
      <c r="C231" s="887" t="s">
        <v>7187</v>
      </c>
      <c r="F231" s="887" t="s">
        <v>11906</v>
      </c>
      <c r="L231" s="849" t="s">
        <v>6187</v>
      </c>
      <c r="O231" s="887" t="s">
        <v>10222</v>
      </c>
    </row>
    <row r="232" spans="3:15">
      <c r="C232" s="887" t="s">
        <v>7451</v>
      </c>
      <c r="F232" s="887" t="s">
        <v>11900</v>
      </c>
      <c r="L232" s="849" t="s">
        <v>6190</v>
      </c>
      <c r="O232" s="887" t="s">
        <v>10279</v>
      </c>
    </row>
    <row r="233" spans="3:15">
      <c r="C233" s="887" t="s">
        <v>7221</v>
      </c>
      <c r="F233" s="887" t="s">
        <v>12051</v>
      </c>
      <c r="L233" s="849" t="s">
        <v>6192</v>
      </c>
      <c r="O233" s="887" t="s">
        <v>6453</v>
      </c>
    </row>
    <row r="234" spans="3:15">
      <c r="C234" s="887" t="s">
        <v>7452</v>
      </c>
      <c r="F234" s="887" t="s">
        <v>12053</v>
      </c>
      <c r="L234" s="849" t="s">
        <v>6525</v>
      </c>
      <c r="O234" s="887" t="s">
        <v>6440</v>
      </c>
    </row>
    <row r="235" spans="3:15">
      <c r="C235" s="887" t="s">
        <v>7453</v>
      </c>
      <c r="F235" s="887" t="s">
        <v>11906</v>
      </c>
      <c r="L235" s="849" t="s">
        <v>6529</v>
      </c>
      <c r="O235" s="887" t="s">
        <v>10280</v>
      </c>
    </row>
    <row r="236" spans="3:15">
      <c r="C236" s="887" t="s">
        <v>7454</v>
      </c>
      <c r="F236" s="887" t="s">
        <v>11900</v>
      </c>
      <c r="L236" s="849" t="s">
        <v>6494</v>
      </c>
      <c r="O236" s="887" t="s">
        <v>10281</v>
      </c>
    </row>
    <row r="237" spans="3:15">
      <c r="C237" s="887" t="s">
        <v>6993</v>
      </c>
      <c r="F237" s="887" t="s">
        <v>12058</v>
      </c>
      <c r="L237" s="849" t="s">
        <v>5788</v>
      </c>
      <c r="O237" s="887" t="s">
        <v>6453</v>
      </c>
    </row>
    <row r="238" spans="3:15">
      <c r="C238" s="887" t="s">
        <v>7080</v>
      </c>
      <c r="F238" s="887" t="s">
        <v>12062</v>
      </c>
      <c r="L238" s="849" t="s">
        <v>5916</v>
      </c>
      <c r="O238" s="887" t="s">
        <v>6440</v>
      </c>
    </row>
    <row r="239" spans="3:15">
      <c r="C239" s="887" t="s">
        <v>7085</v>
      </c>
      <c r="F239" s="887" t="s">
        <v>11768</v>
      </c>
      <c r="L239" s="849" t="s">
        <v>5923</v>
      </c>
      <c r="O239" s="887" t="s">
        <v>10282</v>
      </c>
    </row>
    <row r="240" spans="3:15">
      <c r="C240" s="887" t="s">
        <v>7090</v>
      </c>
      <c r="F240" s="887" t="s">
        <v>11936</v>
      </c>
      <c r="L240" s="849" t="s">
        <v>5932</v>
      </c>
      <c r="O240" s="887" t="s">
        <v>10283</v>
      </c>
    </row>
    <row r="241" spans="3:15">
      <c r="C241" s="887" t="s">
        <v>7460</v>
      </c>
      <c r="F241" s="887" t="s">
        <v>11588</v>
      </c>
      <c r="L241" s="849" t="s">
        <v>6539</v>
      </c>
      <c r="O241" s="887" t="s">
        <v>6488</v>
      </c>
    </row>
    <row r="242" spans="3:15">
      <c r="C242" s="887" t="s">
        <v>7604</v>
      </c>
      <c r="F242" s="887" t="s">
        <v>6170</v>
      </c>
      <c r="L242" s="849" t="s">
        <v>12579</v>
      </c>
      <c r="O242" s="887" t="s">
        <v>6491</v>
      </c>
    </row>
    <row r="243" spans="3:15">
      <c r="C243" s="887" t="s">
        <v>7605</v>
      </c>
      <c r="F243" s="887" t="s">
        <v>12070</v>
      </c>
      <c r="L243" s="849" t="s">
        <v>12581</v>
      </c>
      <c r="O243" s="887" t="s">
        <v>5833</v>
      </c>
    </row>
    <row r="244" spans="3:15">
      <c r="C244" s="887" t="s">
        <v>7606</v>
      </c>
      <c r="F244" s="887" t="s">
        <v>12578</v>
      </c>
      <c r="L244" s="849" t="s">
        <v>12582</v>
      </c>
      <c r="O244" s="887" t="s">
        <v>5841</v>
      </c>
    </row>
    <row r="245" spans="3:15">
      <c r="C245" s="887" t="s">
        <v>7607</v>
      </c>
      <c r="F245" s="887" t="s">
        <v>12580</v>
      </c>
      <c r="L245" s="849" t="s">
        <v>12476</v>
      </c>
      <c r="O245" s="887" t="s">
        <v>10284</v>
      </c>
    </row>
    <row r="246" spans="3:15">
      <c r="C246" s="887" t="s">
        <v>7112</v>
      </c>
      <c r="F246" s="887" t="s">
        <v>5680</v>
      </c>
      <c r="L246" s="849" t="s">
        <v>5985</v>
      </c>
      <c r="O246" s="887" t="s">
        <v>14035</v>
      </c>
    </row>
    <row r="247" spans="3:15">
      <c r="C247" s="887" t="s">
        <v>7115</v>
      </c>
      <c r="F247" s="887" t="s">
        <v>10114</v>
      </c>
      <c r="L247" s="849" t="s">
        <v>5996</v>
      </c>
      <c r="O247" s="887" t="s">
        <v>14036</v>
      </c>
    </row>
    <row r="248" spans="3:15">
      <c r="C248" s="887" t="s">
        <v>7608</v>
      </c>
      <c r="F248" s="887" t="s">
        <v>12077</v>
      </c>
      <c r="L248" s="849" t="s">
        <v>9516</v>
      </c>
      <c r="O248" s="887" t="s">
        <v>5812</v>
      </c>
    </row>
    <row r="249" spans="3:15">
      <c r="C249" s="887" t="s">
        <v>7609</v>
      </c>
      <c r="F249" s="887" t="s">
        <v>12079</v>
      </c>
      <c r="L249" s="849" t="s">
        <v>6046</v>
      </c>
      <c r="O249" s="887" t="s">
        <v>10287</v>
      </c>
    </row>
    <row r="250" spans="3:15">
      <c r="C250" s="887" t="s">
        <v>7610</v>
      </c>
      <c r="F250" s="887" t="s">
        <v>12081</v>
      </c>
      <c r="L250" s="849" t="s">
        <v>6053</v>
      </c>
      <c r="O250" s="887" t="s">
        <v>10288</v>
      </c>
    </row>
    <row r="251" spans="3:15">
      <c r="C251" s="887" t="s">
        <v>7130</v>
      </c>
      <c r="F251" s="887" t="s">
        <v>5680</v>
      </c>
      <c r="L251" s="849" t="s">
        <v>6060</v>
      </c>
      <c r="O251" s="887" t="s">
        <v>10289</v>
      </c>
    </row>
    <row r="252" spans="3:15">
      <c r="C252" s="887" t="s">
        <v>7611</v>
      </c>
      <c r="F252" s="887" t="s">
        <v>12084</v>
      </c>
      <c r="L252" s="849" t="s">
        <v>12583</v>
      </c>
      <c r="O252" s="887" t="s">
        <v>10290</v>
      </c>
    </row>
    <row r="253" spans="3:15">
      <c r="C253" s="887" t="s">
        <v>7633</v>
      </c>
      <c r="F253" s="887" t="s">
        <v>11638</v>
      </c>
      <c r="L253" s="849" t="s">
        <v>12584</v>
      </c>
      <c r="O253" s="887" t="s">
        <v>5812</v>
      </c>
    </row>
    <row r="254" spans="3:15">
      <c r="C254" s="887" t="s">
        <v>7141</v>
      </c>
      <c r="F254" s="887" t="s">
        <v>6020</v>
      </c>
      <c r="L254" s="849" t="s">
        <v>6080</v>
      </c>
      <c r="O254" s="887" t="s">
        <v>10291</v>
      </c>
    </row>
    <row r="255" spans="3:15">
      <c r="C255" s="887" t="s">
        <v>7144</v>
      </c>
      <c r="F255" s="887" t="s">
        <v>9722</v>
      </c>
      <c r="L255" s="849" t="s">
        <v>7145</v>
      </c>
      <c r="O255" s="887" t="s">
        <v>6168</v>
      </c>
    </row>
    <row r="256" spans="3:15">
      <c r="C256" s="887" t="s">
        <v>7147</v>
      </c>
      <c r="F256" s="887" t="s">
        <v>12412</v>
      </c>
      <c r="L256" s="849" t="s">
        <v>7148</v>
      </c>
      <c r="O256" s="887" t="s">
        <v>5708</v>
      </c>
    </row>
    <row r="257" spans="3:15">
      <c r="C257" s="887" t="s">
        <v>7150</v>
      </c>
      <c r="F257" s="887" t="s">
        <v>12585</v>
      </c>
      <c r="L257" s="849" t="s">
        <v>7152</v>
      </c>
      <c r="O257" s="887" t="s">
        <v>5581</v>
      </c>
    </row>
    <row r="258" spans="3:15">
      <c r="C258" s="887" t="s">
        <v>7154</v>
      </c>
      <c r="F258" s="887" t="s">
        <v>11780</v>
      </c>
      <c r="L258" s="849" t="s">
        <v>7155</v>
      </c>
      <c r="O258" s="887" t="s">
        <v>13652</v>
      </c>
    </row>
    <row r="259" spans="3:15">
      <c r="C259" s="887" t="s">
        <v>7157</v>
      </c>
      <c r="F259" s="887" t="s">
        <v>11820</v>
      </c>
      <c r="L259" s="849" t="s">
        <v>7159</v>
      </c>
      <c r="O259" s="887" t="s">
        <v>13813</v>
      </c>
    </row>
    <row r="260" spans="3:15">
      <c r="C260" s="887" t="s">
        <v>7160</v>
      </c>
      <c r="F260" s="887" t="s">
        <v>12548</v>
      </c>
      <c r="L260" s="849" t="s">
        <v>7161</v>
      </c>
      <c r="O260" s="887" t="s">
        <v>7973</v>
      </c>
    </row>
    <row r="261" spans="3:15">
      <c r="C261" s="887" t="s">
        <v>7162</v>
      </c>
      <c r="F261" s="887" t="s">
        <v>12586</v>
      </c>
      <c r="L261" s="849" t="s">
        <v>7163</v>
      </c>
      <c r="O261" s="887" t="s">
        <v>10108</v>
      </c>
    </row>
    <row r="262" spans="3:15">
      <c r="C262" s="887" t="s">
        <v>7164</v>
      </c>
      <c r="F262" s="887" t="s">
        <v>11124</v>
      </c>
      <c r="L262" s="849" t="s">
        <v>7166</v>
      </c>
      <c r="O262" s="887" t="s">
        <v>13814</v>
      </c>
    </row>
    <row r="263" spans="3:15">
      <c r="C263" s="887" t="s">
        <v>7168</v>
      </c>
      <c r="F263" s="887" t="s">
        <v>10197</v>
      </c>
      <c r="L263" s="849" t="s">
        <v>7171</v>
      </c>
      <c r="O263" s="887" t="s">
        <v>13815</v>
      </c>
    </row>
    <row r="264" spans="3:15">
      <c r="C264" s="887" t="s">
        <v>7173</v>
      </c>
      <c r="F264" s="887" t="s">
        <v>12519</v>
      </c>
      <c r="L264" s="849" t="s">
        <v>6108</v>
      </c>
      <c r="O264" s="887" t="s">
        <v>10115</v>
      </c>
    </row>
    <row r="265" spans="3:15">
      <c r="C265" s="887" t="s">
        <v>7174</v>
      </c>
      <c r="F265" s="887" t="s">
        <v>11607</v>
      </c>
      <c r="L265" s="849" t="s">
        <v>7175</v>
      </c>
      <c r="O265" s="887" t="s">
        <v>10121</v>
      </c>
    </row>
    <row r="266" spans="3:15">
      <c r="C266" s="887" t="s">
        <v>7176</v>
      </c>
      <c r="F266" s="887" t="s">
        <v>11833</v>
      </c>
      <c r="L266" s="849" t="s">
        <v>7177</v>
      </c>
      <c r="O266" s="887" t="s">
        <v>13746</v>
      </c>
    </row>
    <row r="267" spans="3:15">
      <c r="C267" s="887" t="s">
        <v>7178</v>
      </c>
      <c r="F267" s="887" t="s">
        <v>12587</v>
      </c>
      <c r="L267" s="849" t="s">
        <v>7179</v>
      </c>
      <c r="O267" s="887" t="s">
        <v>5648</v>
      </c>
    </row>
    <row r="268" spans="3:15">
      <c r="C268" s="887" t="s">
        <v>7180</v>
      </c>
      <c r="F268" s="887" t="s">
        <v>14037</v>
      </c>
      <c r="L268" s="849" t="s">
        <v>7182</v>
      </c>
      <c r="O268" s="887" t="s">
        <v>10129</v>
      </c>
    </row>
    <row r="269" spans="3:15">
      <c r="C269" s="887" t="s">
        <v>7184</v>
      </c>
      <c r="F269" s="887" t="s">
        <v>14038</v>
      </c>
      <c r="L269" s="849" t="s">
        <v>7185</v>
      </c>
      <c r="O269" s="887" t="s">
        <v>13816</v>
      </c>
    </row>
    <row r="270" spans="3:15">
      <c r="C270" s="887" t="s">
        <v>7187</v>
      </c>
      <c r="F270" s="887" t="s">
        <v>5680</v>
      </c>
      <c r="L270" s="849" t="s">
        <v>6187</v>
      </c>
      <c r="O270" s="887" t="s">
        <v>14039</v>
      </c>
    </row>
    <row r="271" spans="3:15">
      <c r="C271" s="887" t="s">
        <v>7189</v>
      </c>
      <c r="F271" s="887" t="s">
        <v>11361</v>
      </c>
      <c r="L271" s="849" t="s">
        <v>6233</v>
      </c>
      <c r="O271" s="887" t="s">
        <v>14040</v>
      </c>
    </row>
    <row r="272" spans="3:15">
      <c r="C272" s="887" t="s">
        <v>7191</v>
      </c>
      <c r="F272" s="887" t="s">
        <v>12590</v>
      </c>
      <c r="L272" s="849" t="s">
        <v>7193</v>
      </c>
      <c r="O272" s="887" t="s">
        <v>5812</v>
      </c>
    </row>
    <row r="273" spans="3:15">
      <c r="C273" s="887" t="s">
        <v>7194</v>
      </c>
      <c r="F273" s="887" t="s">
        <v>12591</v>
      </c>
      <c r="L273" s="849" t="s">
        <v>7197</v>
      </c>
      <c r="O273" s="887" t="s">
        <v>13819</v>
      </c>
    </row>
    <row r="274" spans="3:15">
      <c r="C274" s="887" t="s">
        <v>7198</v>
      </c>
      <c r="F274" s="887" t="s">
        <v>5680</v>
      </c>
      <c r="L274" s="849" t="s">
        <v>7201</v>
      </c>
      <c r="O274" s="887" t="s">
        <v>13820</v>
      </c>
    </row>
    <row r="275" spans="3:15">
      <c r="C275" s="887" t="s">
        <v>7203</v>
      </c>
      <c r="F275" s="887" t="s">
        <v>12592</v>
      </c>
      <c r="L275" s="849" t="s">
        <v>6727</v>
      </c>
      <c r="O275" s="887" t="s">
        <v>13821</v>
      </c>
    </row>
    <row r="276" spans="3:15">
      <c r="C276" s="887" t="s">
        <v>7207</v>
      </c>
      <c r="F276" s="887" t="s">
        <v>12593</v>
      </c>
      <c r="L276" s="849" t="s">
        <v>7211</v>
      </c>
      <c r="O276" s="887" t="s">
        <v>5812</v>
      </c>
    </row>
    <row r="277" spans="3:15">
      <c r="C277" s="887" t="s">
        <v>7213</v>
      </c>
      <c r="F277" s="887" t="s">
        <v>12594</v>
      </c>
      <c r="L277" s="849" t="s">
        <v>6733</v>
      </c>
      <c r="O277" s="887" t="s">
        <v>13822</v>
      </c>
    </row>
    <row r="278" spans="3:15">
      <c r="C278" s="887" t="s">
        <v>7215</v>
      </c>
      <c r="F278" s="887" t="s">
        <v>12595</v>
      </c>
      <c r="L278" s="849" t="s">
        <v>6214</v>
      </c>
      <c r="O278" s="887" t="s">
        <v>13823</v>
      </c>
    </row>
    <row r="279" spans="3:15">
      <c r="C279" s="887" t="s">
        <v>7217</v>
      </c>
      <c r="F279" s="887" t="s">
        <v>5680</v>
      </c>
      <c r="L279" s="849" t="s">
        <v>7218</v>
      </c>
      <c r="O279" s="887" t="s">
        <v>13824</v>
      </c>
    </row>
    <row r="280" spans="3:15">
      <c r="C280" s="887" t="s">
        <v>7219</v>
      </c>
      <c r="F280" s="887" t="s">
        <v>12070</v>
      </c>
      <c r="L280" s="849" t="s">
        <v>6488</v>
      </c>
      <c r="O280" s="887" t="s">
        <v>13825</v>
      </c>
    </row>
    <row r="281" spans="3:15">
      <c r="C281" s="887" t="s">
        <v>7221</v>
      </c>
      <c r="F281" s="887" t="s">
        <v>12596</v>
      </c>
      <c r="L281" s="849" t="s">
        <v>6192</v>
      </c>
      <c r="O281" s="887" t="s">
        <v>5812</v>
      </c>
    </row>
    <row r="282" spans="3:15">
      <c r="C282" s="887" t="s">
        <v>7222</v>
      </c>
      <c r="F282" s="887" t="s">
        <v>5680</v>
      </c>
      <c r="L282" s="849" t="s">
        <v>6087</v>
      </c>
      <c r="O282" s="887" t="s">
        <v>10284</v>
      </c>
    </row>
    <row r="283" spans="3:15">
      <c r="C283" s="887" t="s">
        <v>10689</v>
      </c>
      <c r="F283" s="887" t="s">
        <v>12597</v>
      </c>
      <c r="L283" s="849" t="s">
        <v>9962</v>
      </c>
      <c r="O283" s="887" t="s">
        <v>13826</v>
      </c>
    </row>
    <row r="284" spans="3:15">
      <c r="C284" s="887" t="s">
        <v>10692</v>
      </c>
      <c r="F284" s="887" t="s">
        <v>12598</v>
      </c>
      <c r="L284" s="849" t="s">
        <v>6100</v>
      </c>
      <c r="O284" s="887" t="s">
        <v>5812</v>
      </c>
    </row>
    <row r="285" spans="3:15">
      <c r="C285" s="887" t="s">
        <v>7173</v>
      </c>
      <c r="F285" s="887" t="s">
        <v>12599</v>
      </c>
      <c r="L285" s="849" t="s">
        <v>6108</v>
      </c>
      <c r="O285" s="887" t="s">
        <v>13827</v>
      </c>
    </row>
    <row r="286" spans="3:15">
      <c r="C286" s="887" t="s">
        <v>10694</v>
      </c>
      <c r="F286" s="887" t="s">
        <v>12600</v>
      </c>
      <c r="L286" s="849" t="s">
        <v>9978</v>
      </c>
      <c r="O286" s="887" t="s">
        <v>13828</v>
      </c>
    </row>
    <row r="287" spans="3:15">
      <c r="C287" s="887" t="s">
        <v>10695</v>
      </c>
      <c r="F287" s="887" t="s">
        <v>12601</v>
      </c>
      <c r="L287" s="849" t="s">
        <v>11394</v>
      </c>
      <c r="O287" s="887" t="s">
        <v>13829</v>
      </c>
    </row>
    <row r="288" spans="3:15">
      <c r="C288" s="887" t="s">
        <v>10697</v>
      </c>
      <c r="F288" s="887" t="s">
        <v>12602</v>
      </c>
      <c r="L288" s="849" t="s">
        <v>9989</v>
      </c>
      <c r="O288" s="887" t="s">
        <v>13830</v>
      </c>
    </row>
    <row r="289" spans="3:15">
      <c r="C289" s="887" t="s">
        <v>10699</v>
      </c>
      <c r="F289" s="887" t="s">
        <v>12603</v>
      </c>
      <c r="L289" s="849" t="s">
        <v>12775</v>
      </c>
      <c r="O289" s="887" t="s">
        <v>13831</v>
      </c>
    </row>
    <row r="290" spans="3:15">
      <c r="C290" s="887" t="s">
        <v>10702</v>
      </c>
      <c r="F290" s="887" t="s">
        <v>12604</v>
      </c>
      <c r="L290" s="849" t="s">
        <v>9999</v>
      </c>
      <c r="O290" s="887" t="s">
        <v>13832</v>
      </c>
    </row>
    <row r="291" spans="3:15">
      <c r="C291" s="887" t="s">
        <v>10703</v>
      </c>
      <c r="F291" s="887" t="s">
        <v>12605</v>
      </c>
      <c r="L291" s="849" t="s">
        <v>10004</v>
      </c>
      <c r="O291" s="887" t="s">
        <v>13833</v>
      </c>
    </row>
    <row r="292" spans="3:15">
      <c r="C292" s="887" t="s">
        <v>10704</v>
      </c>
      <c r="F292" s="887" t="s">
        <v>11638</v>
      </c>
      <c r="L292" s="849" t="s">
        <v>10008</v>
      </c>
      <c r="O292" s="887" t="s">
        <v>13834</v>
      </c>
    </row>
    <row r="293" spans="3:15">
      <c r="C293" s="887" t="s">
        <v>10706</v>
      </c>
      <c r="F293" s="887" t="s">
        <v>6020</v>
      </c>
      <c r="L293" s="849" t="s">
        <v>10012</v>
      </c>
      <c r="O293" s="887" t="s">
        <v>13835</v>
      </c>
    </row>
    <row r="294" spans="3:15">
      <c r="C294" s="887" t="s">
        <v>10707</v>
      </c>
      <c r="F294" s="887" t="s">
        <v>9722</v>
      </c>
      <c r="L294" s="849" t="s">
        <v>10016</v>
      </c>
      <c r="O294" s="887" t="s">
        <v>6168</v>
      </c>
    </row>
    <row r="295" spans="3:15">
      <c r="C295" s="887" t="s">
        <v>10709</v>
      </c>
      <c r="F295" s="887" t="s">
        <v>12120</v>
      </c>
      <c r="L295" s="849" t="s">
        <v>10019</v>
      </c>
      <c r="O295" s="887" t="s">
        <v>5708</v>
      </c>
    </row>
    <row r="296" spans="3:15">
      <c r="C296" s="887" t="s">
        <v>10712</v>
      </c>
      <c r="F296" s="887" t="s">
        <v>12121</v>
      </c>
      <c r="L296" s="849" t="s">
        <v>6811</v>
      </c>
      <c r="O296" s="887" t="s">
        <v>5581</v>
      </c>
    </row>
    <row r="297" spans="3:15">
      <c r="C297" s="887" t="s">
        <v>10713</v>
      </c>
      <c r="F297" s="887" t="s">
        <v>14041</v>
      </c>
      <c r="L297" s="849" t="s">
        <v>6819</v>
      </c>
      <c r="O297" s="887" t="s">
        <v>10984</v>
      </c>
    </row>
    <row r="298" spans="3:15">
      <c r="C298" s="887" t="s">
        <v>10714</v>
      </c>
      <c r="F298" s="887" t="s">
        <v>11803</v>
      </c>
      <c r="L298" s="849" t="s">
        <v>6187</v>
      </c>
      <c r="O298" s="887" t="s">
        <v>11202</v>
      </c>
    </row>
    <row r="299" spans="3:15">
      <c r="C299" s="887" t="s">
        <v>10715</v>
      </c>
      <c r="F299" s="887" t="s">
        <v>11780</v>
      </c>
      <c r="L299" s="849" t="s">
        <v>6190</v>
      </c>
      <c r="O299" s="887" t="s">
        <v>14042</v>
      </c>
    </row>
    <row r="300" spans="3:15">
      <c r="C300" s="887" t="s">
        <v>10717</v>
      </c>
      <c r="F300" s="887" t="s">
        <v>11820</v>
      </c>
      <c r="L300" s="849" t="s">
        <v>6192</v>
      </c>
      <c r="O300" s="887" t="s">
        <v>7982</v>
      </c>
    </row>
    <row r="301" spans="3:15">
      <c r="C301" s="887" t="s">
        <v>7573</v>
      </c>
      <c r="F301" s="887" t="s">
        <v>11124</v>
      </c>
      <c r="L301" s="849" t="s">
        <v>6195</v>
      </c>
      <c r="O301" s="887" t="s">
        <v>7973</v>
      </c>
    </row>
    <row r="302" spans="3:15">
      <c r="C302" s="887" t="s">
        <v>7187</v>
      </c>
      <c r="F302" s="887" t="s">
        <v>14043</v>
      </c>
      <c r="L302" s="849" t="s">
        <v>6200</v>
      </c>
      <c r="O302" s="887" t="s">
        <v>10108</v>
      </c>
    </row>
    <row r="303" spans="3:15">
      <c r="C303" s="887" t="s">
        <v>7451</v>
      </c>
      <c r="F303" s="887" t="s">
        <v>14044</v>
      </c>
      <c r="L303" s="849" t="s">
        <v>6108</v>
      </c>
      <c r="O303" s="887" t="s">
        <v>10115</v>
      </c>
    </row>
    <row r="304" spans="3:15">
      <c r="C304" s="887" t="s">
        <v>7221</v>
      </c>
      <c r="F304" s="887" t="s">
        <v>11607</v>
      </c>
      <c r="L304" s="849" t="s">
        <v>6205</v>
      </c>
      <c r="O304" s="887" t="s">
        <v>14045</v>
      </c>
    </row>
    <row r="305" spans="3:15">
      <c r="C305" s="887" t="s">
        <v>7227</v>
      </c>
      <c r="F305" s="887" t="s">
        <v>11833</v>
      </c>
      <c r="L305" s="849" t="s">
        <v>6207</v>
      </c>
      <c r="O305" s="887" t="s">
        <v>14046</v>
      </c>
    </row>
    <row r="306" spans="3:15">
      <c r="C306" s="887" t="s">
        <v>7228</v>
      </c>
      <c r="F306" s="887" t="s">
        <v>10084</v>
      </c>
      <c r="L306" s="849" t="s">
        <v>6210</v>
      </c>
      <c r="O306" s="887" t="s">
        <v>5648</v>
      </c>
    </row>
    <row r="307" spans="3:15">
      <c r="C307" s="887" t="s">
        <v>7173</v>
      </c>
      <c r="F307" s="887" t="s">
        <v>14047</v>
      </c>
      <c r="L307" s="849" t="s">
        <v>6214</v>
      </c>
      <c r="O307" s="887" t="s">
        <v>10129</v>
      </c>
    </row>
    <row r="308" spans="3:15">
      <c r="C308" s="887" t="s">
        <v>7230</v>
      </c>
      <c r="F308" s="887" t="s">
        <v>11893</v>
      </c>
      <c r="L308" s="849" t="s">
        <v>6108</v>
      </c>
      <c r="O308" s="887" t="s">
        <v>10139</v>
      </c>
    </row>
    <row r="309" spans="3:15">
      <c r="C309" s="887" t="s">
        <v>7232</v>
      </c>
      <c r="F309" s="887" t="s">
        <v>11569</v>
      </c>
      <c r="L309" s="849" t="s">
        <v>6219</v>
      </c>
      <c r="O309" s="887" t="s">
        <v>14048</v>
      </c>
    </row>
    <row r="310" spans="3:15">
      <c r="C310" s="887" t="s">
        <v>7233</v>
      </c>
      <c r="F310" s="887" t="s">
        <v>11898</v>
      </c>
      <c r="L310" s="849" t="s">
        <v>6223</v>
      </c>
      <c r="O310" s="887" t="s">
        <v>10194</v>
      </c>
    </row>
    <row r="311" spans="3:15">
      <c r="C311" s="887" t="s">
        <v>7215</v>
      </c>
      <c r="F311" s="887" t="s">
        <v>11900</v>
      </c>
      <c r="L311" s="849" t="s">
        <v>6227</v>
      </c>
      <c r="O311" s="887" t="s">
        <v>5788</v>
      </c>
    </row>
    <row r="312" spans="3:15">
      <c r="C312" s="887" t="s">
        <v>7173</v>
      </c>
      <c r="F312" s="887" t="s">
        <v>11903</v>
      </c>
      <c r="L312" s="849" t="s">
        <v>6187</v>
      </c>
      <c r="O312" s="887" t="s">
        <v>10198</v>
      </c>
    </row>
    <row r="313" spans="3:15">
      <c r="C313" s="887" t="s">
        <v>7236</v>
      </c>
      <c r="F313" s="887" t="s">
        <v>11904</v>
      </c>
      <c r="L313" s="849" t="s">
        <v>6233</v>
      </c>
      <c r="O313" s="887" t="s">
        <v>6440</v>
      </c>
    </row>
    <row r="314" spans="3:15">
      <c r="C314" s="887" t="s">
        <v>7238</v>
      </c>
      <c r="F314" s="887" t="s">
        <v>11906</v>
      </c>
      <c r="L314" s="849" t="s">
        <v>6237</v>
      </c>
      <c r="O314" s="887" t="s">
        <v>10200</v>
      </c>
    </row>
    <row r="315" spans="3:15">
      <c r="C315" s="887" t="s">
        <v>7240</v>
      </c>
      <c r="F315" s="887" t="s">
        <v>11900</v>
      </c>
      <c r="L315" s="849" t="s">
        <v>6240</v>
      </c>
      <c r="O315" s="887" t="s">
        <v>10203</v>
      </c>
    </row>
    <row r="316" spans="3:15">
      <c r="C316" s="887" t="s">
        <v>7187</v>
      </c>
      <c r="F316" s="887" t="s">
        <v>11913</v>
      </c>
      <c r="L316" s="849" t="s">
        <v>6108</v>
      </c>
      <c r="O316" s="887" t="s">
        <v>6453</v>
      </c>
    </row>
    <row r="317" spans="3:15">
      <c r="C317" s="887" t="s">
        <v>7189</v>
      </c>
      <c r="F317" s="887" t="s">
        <v>14049</v>
      </c>
      <c r="L317" s="849" t="s">
        <v>6244</v>
      </c>
      <c r="O317" s="887" t="s">
        <v>6440</v>
      </c>
    </row>
    <row r="318" spans="3:15">
      <c r="C318" s="887" t="s">
        <v>7243</v>
      </c>
      <c r="F318" s="887" t="s">
        <v>11906</v>
      </c>
      <c r="L318" s="849" t="s">
        <v>8027</v>
      </c>
      <c r="O318" s="887" t="s">
        <v>10209</v>
      </c>
    </row>
    <row r="319" spans="3:15">
      <c r="C319" s="887" t="s">
        <v>7245</v>
      </c>
      <c r="F319" s="887" t="s">
        <v>11900</v>
      </c>
      <c r="L319" s="849" t="s">
        <v>8030</v>
      </c>
      <c r="O319" s="887" t="s">
        <v>14050</v>
      </c>
    </row>
    <row r="320" spans="3:15">
      <c r="C320" s="887" t="s">
        <v>7173</v>
      </c>
      <c r="F320" s="887" t="s">
        <v>11924</v>
      </c>
      <c r="L320" s="849" t="s">
        <v>6255</v>
      </c>
      <c r="O320" s="887" t="s">
        <v>6453</v>
      </c>
    </row>
    <row r="321" spans="3:15">
      <c r="C321" s="887" t="s">
        <v>7249</v>
      </c>
      <c r="F321" s="887" t="s">
        <v>14051</v>
      </c>
      <c r="L321" s="849" t="s">
        <v>6258</v>
      </c>
      <c r="O321" s="887" t="s">
        <v>6440</v>
      </c>
    </row>
    <row r="322" spans="3:15">
      <c r="C322" s="887" t="s">
        <v>11087</v>
      </c>
      <c r="F322" s="887" t="s">
        <v>11906</v>
      </c>
      <c r="L322" s="849" t="s">
        <v>6261</v>
      </c>
      <c r="O322" s="887" t="s">
        <v>10215</v>
      </c>
    </row>
    <row r="323" spans="3:15">
      <c r="C323" s="887" t="s">
        <v>11088</v>
      </c>
      <c r="F323" s="887" t="s">
        <v>11900</v>
      </c>
      <c r="L323" s="849" t="s">
        <v>6266</v>
      </c>
      <c r="O323" s="887" t="s">
        <v>14052</v>
      </c>
    </row>
    <row r="324" spans="3:15">
      <c r="C324" s="887" t="s">
        <v>7253</v>
      </c>
      <c r="F324" s="887" t="s">
        <v>11933</v>
      </c>
      <c r="L324" s="849" t="s">
        <v>6270</v>
      </c>
      <c r="O324" s="887" t="s">
        <v>6453</v>
      </c>
    </row>
    <row r="325" spans="3:15">
      <c r="C325" s="887" t="s">
        <v>7255</v>
      </c>
      <c r="F325" s="887" t="s">
        <v>14053</v>
      </c>
      <c r="L325" s="849" t="s">
        <v>6274</v>
      </c>
      <c r="O325" s="887" t="s">
        <v>6440</v>
      </c>
    </row>
    <row r="326" spans="3:15">
      <c r="C326" s="887" t="s">
        <v>7258</v>
      </c>
      <c r="F326" s="887" t="s">
        <v>11768</v>
      </c>
      <c r="L326" s="849" t="s">
        <v>6205</v>
      </c>
      <c r="O326" s="887" t="s">
        <v>10222</v>
      </c>
    </row>
    <row r="327" spans="3:15">
      <c r="C327" s="887" t="s">
        <v>7261</v>
      </c>
      <c r="F327" s="887" t="s">
        <v>11936</v>
      </c>
      <c r="L327" s="849" t="s">
        <v>6282</v>
      </c>
      <c r="O327" s="887" t="s">
        <v>14054</v>
      </c>
    </row>
    <row r="328" spans="3:15">
      <c r="C328" s="887" t="s">
        <v>7263</v>
      </c>
      <c r="F328" s="887" t="s">
        <v>11938</v>
      </c>
      <c r="L328" s="849" t="s">
        <v>6287</v>
      </c>
      <c r="O328" s="887" t="s">
        <v>6488</v>
      </c>
    </row>
    <row r="329" spans="3:15">
      <c r="C329" s="887" t="s">
        <v>7265</v>
      </c>
      <c r="F329" s="887" t="s">
        <v>11569</v>
      </c>
      <c r="L329" s="849" t="s">
        <v>8040</v>
      </c>
      <c r="O329" s="887" t="s">
        <v>6491</v>
      </c>
    </row>
    <row r="330" spans="3:15">
      <c r="C330" s="887" t="s">
        <v>7230</v>
      </c>
      <c r="F330" s="887" t="s">
        <v>11898</v>
      </c>
      <c r="L330" s="849" t="s">
        <v>6214</v>
      </c>
      <c r="O330" s="887" t="s">
        <v>6494</v>
      </c>
    </row>
    <row r="331" spans="3:15">
      <c r="C331" s="887" t="s">
        <v>7268</v>
      </c>
      <c r="F331" s="887" t="s">
        <v>11900</v>
      </c>
      <c r="L331" s="849" t="s">
        <v>6108</v>
      </c>
      <c r="O331" s="887" t="s">
        <v>5788</v>
      </c>
    </row>
    <row r="332" spans="3:15">
      <c r="C332" s="887" t="s">
        <v>7269</v>
      </c>
      <c r="F332" s="887" t="s">
        <v>11903</v>
      </c>
      <c r="L332" s="849" t="s">
        <v>6303</v>
      </c>
      <c r="O332" s="887" t="s">
        <v>10198</v>
      </c>
    </row>
    <row r="333" spans="3:15">
      <c r="C333" s="887" t="s">
        <v>11092</v>
      </c>
      <c r="F333" s="887" t="s">
        <v>11946</v>
      </c>
      <c r="L333" s="849" t="s">
        <v>6309</v>
      </c>
      <c r="O333" s="887" t="s">
        <v>6440</v>
      </c>
    </row>
    <row r="334" spans="3:15">
      <c r="C334" s="887" t="s">
        <v>7215</v>
      </c>
      <c r="F334" s="887" t="s">
        <v>11906</v>
      </c>
      <c r="L334" s="849" t="s">
        <v>6313</v>
      </c>
      <c r="O334" s="887" t="s">
        <v>10200</v>
      </c>
    </row>
    <row r="335" spans="3:15">
      <c r="C335" s="887" t="s">
        <v>7173</v>
      </c>
      <c r="F335" s="887" t="s">
        <v>11900</v>
      </c>
      <c r="L335" s="849" t="s">
        <v>6317</v>
      </c>
      <c r="O335" s="887" t="s">
        <v>10230</v>
      </c>
    </row>
    <row r="336" spans="3:15">
      <c r="C336" s="887" t="s">
        <v>7273</v>
      </c>
      <c r="F336" s="887" t="s">
        <v>11913</v>
      </c>
      <c r="L336" s="849" t="s">
        <v>6321</v>
      </c>
      <c r="O336" s="887" t="s">
        <v>6453</v>
      </c>
    </row>
    <row r="337" spans="3:15">
      <c r="C337" s="887" t="s">
        <v>7275</v>
      </c>
      <c r="F337" s="887" t="s">
        <v>14055</v>
      </c>
      <c r="L337" s="849" t="s">
        <v>6261</v>
      </c>
      <c r="O337" s="887" t="s">
        <v>6440</v>
      </c>
    </row>
    <row r="338" spans="3:15">
      <c r="C338" s="887" t="s">
        <v>7277</v>
      </c>
      <c r="F338" s="887" t="s">
        <v>11906</v>
      </c>
      <c r="L338" s="849" t="s">
        <v>6329</v>
      </c>
      <c r="O338" s="887" t="s">
        <v>10209</v>
      </c>
    </row>
    <row r="339" spans="3:15">
      <c r="C339" s="887" t="s">
        <v>7278</v>
      </c>
      <c r="F339" s="887" t="s">
        <v>11900</v>
      </c>
      <c r="L339" s="849" t="s">
        <v>6333</v>
      </c>
      <c r="O339" s="887" t="s">
        <v>14056</v>
      </c>
    </row>
    <row r="340" spans="3:15">
      <c r="C340" s="887" t="s">
        <v>7282</v>
      </c>
      <c r="F340" s="887" t="s">
        <v>11924</v>
      </c>
      <c r="L340" s="849" t="s">
        <v>6338</v>
      </c>
      <c r="O340" s="887" t="s">
        <v>6453</v>
      </c>
    </row>
    <row r="341" spans="3:15">
      <c r="C341" s="887" t="s">
        <v>7258</v>
      </c>
      <c r="F341" s="887" t="s">
        <v>12132</v>
      </c>
      <c r="L341" s="849" t="s">
        <v>6205</v>
      </c>
      <c r="O341" s="887" t="s">
        <v>6440</v>
      </c>
    </row>
    <row r="342" spans="3:15">
      <c r="C342" s="887" t="s">
        <v>7285</v>
      </c>
      <c r="F342" s="887" t="s">
        <v>11906</v>
      </c>
      <c r="L342" s="849" t="s">
        <v>6345</v>
      </c>
      <c r="O342" s="887" t="s">
        <v>10215</v>
      </c>
    </row>
    <row r="343" spans="3:15">
      <c r="C343" s="887" t="s">
        <v>7286</v>
      </c>
      <c r="F343" s="887" t="s">
        <v>11900</v>
      </c>
      <c r="L343" s="849" t="s">
        <v>6348</v>
      </c>
      <c r="O343" s="887" t="s">
        <v>11234</v>
      </c>
    </row>
    <row r="344" spans="3:15">
      <c r="C344" s="887" t="s">
        <v>7287</v>
      </c>
      <c r="F344" s="887" t="s">
        <v>11933</v>
      </c>
      <c r="L344" s="849" t="s">
        <v>6352</v>
      </c>
      <c r="O344" s="887" t="s">
        <v>6453</v>
      </c>
    </row>
    <row r="345" spans="3:15">
      <c r="C345" s="887" t="s">
        <v>7230</v>
      </c>
      <c r="F345" s="887" t="s">
        <v>12133</v>
      </c>
      <c r="L345" s="849" t="s">
        <v>6357</v>
      </c>
      <c r="O345" s="887" t="s">
        <v>6440</v>
      </c>
    </row>
    <row r="346" spans="3:15">
      <c r="C346" s="887" t="s">
        <v>7289</v>
      </c>
      <c r="F346" s="887" t="s">
        <v>11768</v>
      </c>
      <c r="L346" s="849" t="s">
        <v>6214</v>
      </c>
      <c r="O346" s="887" t="s">
        <v>10222</v>
      </c>
    </row>
    <row r="347" spans="3:15">
      <c r="C347" s="887" t="s">
        <v>7290</v>
      </c>
      <c r="F347" s="887" t="s">
        <v>11936</v>
      </c>
      <c r="L347" s="849" t="s">
        <v>6108</v>
      </c>
      <c r="O347" s="887" t="s">
        <v>11236</v>
      </c>
    </row>
    <row r="348" spans="3:15">
      <c r="C348" s="887" t="s">
        <v>7291</v>
      </c>
      <c r="F348" s="887" t="s">
        <v>11938</v>
      </c>
      <c r="L348" s="849" t="s">
        <v>6368</v>
      </c>
      <c r="O348" s="887" t="s">
        <v>6488</v>
      </c>
    </row>
    <row r="349" spans="3:15">
      <c r="C349" s="887" t="s">
        <v>7292</v>
      </c>
      <c r="F349" s="887" t="s">
        <v>11569</v>
      </c>
      <c r="L349" s="849" t="s">
        <v>7297</v>
      </c>
      <c r="O349" s="887" t="s">
        <v>6491</v>
      </c>
    </row>
    <row r="350" spans="3:15">
      <c r="C350" s="887" t="s">
        <v>7215</v>
      </c>
      <c r="F350" s="887" t="s">
        <v>11898</v>
      </c>
      <c r="L350" s="849" t="s">
        <v>7300</v>
      </c>
      <c r="O350" s="887" t="s">
        <v>6494</v>
      </c>
    </row>
    <row r="351" spans="3:15">
      <c r="C351" s="887" t="s">
        <v>7173</v>
      </c>
      <c r="F351" s="887" t="s">
        <v>11900</v>
      </c>
      <c r="L351" s="849" t="s">
        <v>7304</v>
      </c>
      <c r="O351" s="887" t="s">
        <v>5788</v>
      </c>
    </row>
    <row r="352" spans="3:15">
      <c r="C352" s="887" t="s">
        <v>7294</v>
      </c>
      <c r="F352" s="887" t="s">
        <v>11903</v>
      </c>
      <c r="L352" s="849" t="s">
        <v>7307</v>
      </c>
      <c r="O352" s="887" t="s">
        <v>10198</v>
      </c>
    </row>
    <row r="353" spans="3:15">
      <c r="C353" s="887" t="s">
        <v>7295</v>
      </c>
      <c r="F353" s="887" t="s">
        <v>11986</v>
      </c>
      <c r="L353" s="849" t="s">
        <v>6261</v>
      </c>
      <c r="O353" s="887" t="s">
        <v>6440</v>
      </c>
    </row>
    <row r="354" spans="3:15">
      <c r="C354" s="887" t="s">
        <v>7298</v>
      </c>
      <c r="F354" s="887" t="s">
        <v>11906</v>
      </c>
      <c r="L354" s="849" t="s">
        <v>7313</v>
      </c>
      <c r="O354" s="887" t="s">
        <v>10200</v>
      </c>
    </row>
    <row r="355" spans="3:15">
      <c r="C355" s="887" t="s">
        <v>7302</v>
      </c>
      <c r="F355" s="887" t="s">
        <v>11900</v>
      </c>
      <c r="L355" s="849" t="s">
        <v>7316</v>
      </c>
      <c r="O355" s="887" t="s">
        <v>10254</v>
      </c>
    </row>
    <row r="356" spans="3:15">
      <c r="C356" s="887" t="s">
        <v>7306</v>
      </c>
      <c r="F356" s="887" t="s">
        <v>11913</v>
      </c>
      <c r="L356" s="849" t="s">
        <v>7320</v>
      </c>
      <c r="O356" s="887" t="s">
        <v>6453</v>
      </c>
    </row>
    <row r="357" spans="3:15">
      <c r="C357" s="887" t="s">
        <v>7258</v>
      </c>
      <c r="F357" s="887" t="s">
        <v>12134</v>
      </c>
      <c r="L357" s="849" t="s">
        <v>6205</v>
      </c>
      <c r="O357" s="887" t="s">
        <v>6440</v>
      </c>
    </row>
    <row r="358" spans="3:15">
      <c r="C358" s="887" t="s">
        <v>7310</v>
      </c>
      <c r="F358" s="887" t="s">
        <v>11906</v>
      </c>
      <c r="L358" s="849" t="s">
        <v>6282</v>
      </c>
      <c r="O358" s="887" t="s">
        <v>10209</v>
      </c>
    </row>
    <row r="359" spans="3:15">
      <c r="C359" s="887" t="s">
        <v>7315</v>
      </c>
      <c r="F359" s="887" t="s">
        <v>11900</v>
      </c>
      <c r="L359" s="849" t="s">
        <v>6287</v>
      </c>
      <c r="O359" s="887" t="s">
        <v>11239</v>
      </c>
    </row>
    <row r="360" spans="3:15">
      <c r="C360" s="887" t="s">
        <v>7318</v>
      </c>
      <c r="F360" s="887" t="s">
        <v>11924</v>
      </c>
      <c r="L360" s="849" t="s">
        <v>7328</v>
      </c>
      <c r="O360" s="887" t="s">
        <v>6453</v>
      </c>
    </row>
    <row r="361" spans="3:15">
      <c r="C361" s="887" t="s">
        <v>7230</v>
      </c>
      <c r="F361" s="887" t="s">
        <v>12135</v>
      </c>
      <c r="L361" s="849" t="s">
        <v>7331</v>
      </c>
      <c r="O361" s="887" t="s">
        <v>6440</v>
      </c>
    </row>
    <row r="362" spans="3:15">
      <c r="C362" s="887" t="s">
        <v>7268</v>
      </c>
      <c r="F362" s="887" t="s">
        <v>11906</v>
      </c>
      <c r="L362" s="849" t="s">
        <v>6214</v>
      </c>
      <c r="O362" s="887" t="s">
        <v>10215</v>
      </c>
    </row>
    <row r="363" spans="3:15">
      <c r="C363" s="887" t="s">
        <v>7269</v>
      </c>
      <c r="F363" s="887" t="s">
        <v>11900</v>
      </c>
      <c r="L363" s="849" t="s">
        <v>6108</v>
      </c>
      <c r="O363" s="887" t="s">
        <v>11241</v>
      </c>
    </row>
    <row r="364" spans="3:15">
      <c r="C364" s="887" t="s">
        <v>7327</v>
      </c>
      <c r="F364" s="887" t="s">
        <v>11933</v>
      </c>
      <c r="L364" s="849" t="s">
        <v>6431</v>
      </c>
      <c r="O364" s="887" t="s">
        <v>6453</v>
      </c>
    </row>
    <row r="365" spans="3:15">
      <c r="C365" s="887" t="s">
        <v>7329</v>
      </c>
      <c r="F365" s="887" t="s">
        <v>12136</v>
      </c>
      <c r="L365" s="849" t="s">
        <v>6372</v>
      </c>
      <c r="O365" s="887" t="s">
        <v>6440</v>
      </c>
    </row>
    <row r="366" spans="3:15">
      <c r="C366" s="887" t="s">
        <v>7215</v>
      </c>
      <c r="F366" s="887" t="s">
        <v>11768</v>
      </c>
      <c r="L366" s="849" t="s">
        <v>6377</v>
      </c>
      <c r="O366" s="887" t="s">
        <v>10222</v>
      </c>
    </row>
    <row r="367" spans="3:15">
      <c r="C367" s="887" t="s">
        <v>7173</v>
      </c>
      <c r="F367" s="887" t="s">
        <v>11936</v>
      </c>
      <c r="L367" s="849" t="s">
        <v>6381</v>
      </c>
      <c r="O367" s="887" t="s">
        <v>11243</v>
      </c>
    </row>
    <row r="368" spans="3:15">
      <c r="C368" s="887" t="s">
        <v>7335</v>
      </c>
      <c r="F368" s="887" t="s">
        <v>11588</v>
      </c>
      <c r="L368" s="849" t="s">
        <v>6385</v>
      </c>
      <c r="O368" s="887" t="s">
        <v>6488</v>
      </c>
    </row>
    <row r="369" spans="3:15">
      <c r="C369" s="887" t="s">
        <v>7337</v>
      </c>
      <c r="F369" s="887" t="s">
        <v>6871</v>
      </c>
      <c r="L369" s="849" t="s">
        <v>6261</v>
      </c>
      <c r="O369" s="887" t="s">
        <v>6491</v>
      </c>
    </row>
    <row r="370" spans="3:15">
      <c r="C370" s="887" t="s">
        <v>7339</v>
      </c>
      <c r="F370" s="887" t="s">
        <v>11638</v>
      </c>
      <c r="L370" s="849" t="s">
        <v>6391</v>
      </c>
      <c r="O370" s="887" t="s">
        <v>5833</v>
      </c>
    </row>
    <row r="371" spans="3:15">
      <c r="C371" s="887" t="s">
        <v>7341</v>
      </c>
      <c r="F371" s="887" t="s">
        <v>6020</v>
      </c>
      <c r="L371" s="849" t="s">
        <v>6396</v>
      </c>
      <c r="O371" s="887" t="s">
        <v>6656</v>
      </c>
    </row>
    <row r="372" spans="3:15">
      <c r="C372" s="887" t="s">
        <v>7342</v>
      </c>
      <c r="F372" s="887" t="s">
        <v>9722</v>
      </c>
      <c r="L372" s="849" t="s">
        <v>6401</v>
      </c>
      <c r="O372" s="887" t="s">
        <v>6168</v>
      </c>
    </row>
    <row r="373" spans="3:15">
      <c r="C373" s="887" t="s">
        <v>7258</v>
      </c>
      <c r="F373" s="887" t="s">
        <v>12165</v>
      </c>
      <c r="L373" s="849" t="s">
        <v>6205</v>
      </c>
      <c r="O373" s="887" t="s">
        <v>5708</v>
      </c>
    </row>
    <row r="374" spans="3:15">
      <c r="C374" s="887" t="s">
        <v>7346</v>
      </c>
      <c r="F374" s="887" t="s">
        <v>12166</v>
      </c>
      <c r="L374" s="849" t="s">
        <v>6345</v>
      </c>
      <c r="O374" s="887" t="s">
        <v>5581</v>
      </c>
    </row>
    <row r="375" spans="3:15">
      <c r="C375" s="887" t="s">
        <v>7348</v>
      </c>
      <c r="F375" s="887" t="s">
        <v>6020</v>
      </c>
      <c r="L375" s="849" t="s">
        <v>6411</v>
      </c>
      <c r="O375" s="887" t="s">
        <v>13493</v>
      </c>
    </row>
    <row r="376" spans="3:15">
      <c r="C376" s="887" t="s">
        <v>7350</v>
      </c>
      <c r="F376" s="890" t="s">
        <v>9722</v>
      </c>
      <c r="L376" s="849" t="s">
        <v>6416</v>
      </c>
      <c r="O376" s="887" t="s">
        <v>13494</v>
      </c>
    </row>
    <row r="377" spans="3:15">
      <c r="C377" s="887" t="s">
        <v>7230</v>
      </c>
      <c r="F377" s="890" t="s">
        <v>12167</v>
      </c>
      <c r="L377" s="849" t="s">
        <v>6421</v>
      </c>
      <c r="O377" s="887" t="s">
        <v>5708</v>
      </c>
    </row>
    <row r="378" spans="3:15">
      <c r="C378" s="887" t="s">
        <v>7289</v>
      </c>
      <c r="F378" s="890" t="s">
        <v>14057</v>
      </c>
      <c r="L378" s="849" t="s">
        <v>6214</v>
      </c>
      <c r="O378" s="890" t="s">
        <v>5581</v>
      </c>
    </row>
    <row r="379" spans="3:15">
      <c r="C379" s="887" t="s">
        <v>7355</v>
      </c>
      <c r="F379" s="890" t="s">
        <v>14058</v>
      </c>
      <c r="L379" s="849" t="s">
        <v>6108</v>
      </c>
      <c r="O379" s="890" t="s">
        <v>10292</v>
      </c>
    </row>
    <row r="380" spans="3:15">
      <c r="C380" s="887" t="s">
        <v>7358</v>
      </c>
      <c r="F380" s="890" t="s">
        <v>12173</v>
      </c>
      <c r="L380" s="849" t="s">
        <v>7367</v>
      </c>
      <c r="O380" s="890" t="s">
        <v>14059</v>
      </c>
    </row>
    <row r="381" spans="3:15">
      <c r="C381" s="887" t="s">
        <v>7360</v>
      </c>
      <c r="F381" s="890" t="s">
        <v>12175</v>
      </c>
      <c r="L381" s="849" t="s">
        <v>6436</v>
      </c>
      <c r="O381" s="890" t="s">
        <v>14060</v>
      </c>
    </row>
    <row r="382" spans="3:15">
      <c r="C382" s="887" t="s">
        <v>7215</v>
      </c>
      <c r="F382" s="890" t="s">
        <v>11820</v>
      </c>
      <c r="L382" s="849" t="s">
        <v>6441</v>
      </c>
      <c r="O382" s="890" t="s">
        <v>10295</v>
      </c>
    </row>
    <row r="383" spans="3:15">
      <c r="C383" s="887" t="s">
        <v>7173</v>
      </c>
      <c r="F383" s="890" t="s">
        <v>10939</v>
      </c>
      <c r="L383" s="849" t="s">
        <v>6445</v>
      </c>
      <c r="O383" s="890" t="s">
        <v>10297</v>
      </c>
    </row>
    <row r="384" spans="3:15">
      <c r="C384" s="887" t="s">
        <v>7366</v>
      </c>
      <c r="F384" s="890" t="s">
        <v>12179</v>
      </c>
      <c r="L384" s="849" t="s">
        <v>6450</v>
      </c>
      <c r="O384" s="890" t="s">
        <v>10108</v>
      </c>
    </row>
    <row r="385" spans="3:15">
      <c r="C385" s="887" t="s">
        <v>7368</v>
      </c>
      <c r="F385" s="890" t="s">
        <v>11607</v>
      </c>
      <c r="L385" s="849" t="s">
        <v>6261</v>
      </c>
      <c r="O385" s="890" t="s">
        <v>11258</v>
      </c>
    </row>
    <row r="386" spans="3:15">
      <c r="C386" s="887" t="s">
        <v>7370</v>
      </c>
      <c r="F386" s="890" t="s">
        <v>11833</v>
      </c>
      <c r="L386" s="849" t="s">
        <v>6455</v>
      </c>
      <c r="O386" s="890" t="s">
        <v>11260</v>
      </c>
    </row>
    <row r="387" spans="3:15">
      <c r="C387" s="887" t="s">
        <v>7371</v>
      </c>
      <c r="F387" s="890" t="s">
        <v>14061</v>
      </c>
      <c r="L387" s="849" t="s">
        <v>6460</v>
      </c>
      <c r="O387" s="890" t="s">
        <v>5648</v>
      </c>
    </row>
    <row r="388" spans="3:15">
      <c r="C388" s="887" t="s">
        <v>7373</v>
      </c>
      <c r="F388" s="890" t="s">
        <v>11638</v>
      </c>
      <c r="L388" s="849" t="s">
        <v>6401</v>
      </c>
      <c r="O388" s="890" t="s">
        <v>10129</v>
      </c>
    </row>
    <row r="389" spans="3:15">
      <c r="C389" s="887" t="s">
        <v>7258</v>
      </c>
      <c r="F389" s="890" t="s">
        <v>6182</v>
      </c>
      <c r="L389" s="849" t="s">
        <v>6205</v>
      </c>
      <c r="O389" s="890" t="s">
        <v>14062</v>
      </c>
    </row>
    <row r="390" spans="3:15">
      <c r="C390" s="887" t="s">
        <v>7376</v>
      </c>
      <c r="F390" s="890" t="s">
        <v>11807</v>
      </c>
      <c r="L390" s="849" t="s">
        <v>6345</v>
      </c>
      <c r="O390" s="890" t="s">
        <v>6168</v>
      </c>
    </row>
    <row r="391" spans="3:15">
      <c r="C391" s="887" t="s">
        <v>7378</v>
      </c>
      <c r="F391" s="887" t="s">
        <v>12057</v>
      </c>
      <c r="L391" s="849" t="s">
        <v>6411</v>
      </c>
      <c r="O391" s="890" t="s">
        <v>5632</v>
      </c>
    </row>
    <row r="392" spans="3:15">
      <c r="C392" s="887" t="s">
        <v>7350</v>
      </c>
      <c r="F392" s="887" t="s">
        <v>14063</v>
      </c>
      <c r="L392" s="849" t="s">
        <v>6474</v>
      </c>
      <c r="O392" s="890" t="s">
        <v>5586</v>
      </c>
    </row>
    <row r="393" spans="3:15">
      <c r="C393" s="887" t="s">
        <v>7230</v>
      </c>
      <c r="F393" s="887" t="s">
        <v>14064</v>
      </c>
      <c r="L393" s="849" t="s">
        <v>6478</v>
      </c>
      <c r="O393" s="887" t="s">
        <v>6392</v>
      </c>
    </row>
    <row r="394" spans="3:15">
      <c r="C394" s="887" t="s">
        <v>7289</v>
      </c>
      <c r="F394" s="887" t="s">
        <v>14065</v>
      </c>
      <c r="L394" s="849" t="s">
        <v>6214</v>
      </c>
      <c r="O394" s="887" t="s">
        <v>10300</v>
      </c>
    </row>
    <row r="395" spans="3:15">
      <c r="C395" s="887" t="s">
        <v>7355</v>
      </c>
      <c r="F395" s="887" t="s">
        <v>14066</v>
      </c>
      <c r="L395" s="849" t="s">
        <v>6108</v>
      </c>
      <c r="O395" s="887" t="s">
        <v>7309</v>
      </c>
    </row>
    <row r="396" spans="3:15">
      <c r="C396" s="887" t="s">
        <v>7384</v>
      </c>
      <c r="F396" s="887" t="s">
        <v>12616</v>
      </c>
      <c r="L396" s="849" t="s">
        <v>8761</v>
      </c>
      <c r="O396" s="887" t="s">
        <v>7323</v>
      </c>
    </row>
    <row r="397" spans="3:15">
      <c r="C397" s="887" t="s">
        <v>7386</v>
      </c>
      <c r="F397" s="887" t="s">
        <v>12188</v>
      </c>
      <c r="L397" s="849" t="s">
        <v>7297</v>
      </c>
      <c r="O397" s="887" t="s">
        <v>10301</v>
      </c>
    </row>
    <row r="398" spans="3:15">
      <c r="C398" s="887" t="s">
        <v>7215</v>
      </c>
      <c r="F398" s="887" t="s">
        <v>14067</v>
      </c>
      <c r="L398" s="849" t="s">
        <v>12635</v>
      </c>
      <c r="O398" s="887" t="s">
        <v>10302</v>
      </c>
    </row>
    <row r="399" spans="3:15">
      <c r="C399" s="887" t="s">
        <v>7173</v>
      </c>
      <c r="F399" s="887" t="s">
        <v>6182</v>
      </c>
      <c r="L399" s="849" t="s">
        <v>12636</v>
      </c>
      <c r="O399" s="887" t="s">
        <v>10303</v>
      </c>
    </row>
    <row r="400" spans="3:15">
      <c r="C400" s="887" t="s">
        <v>7390</v>
      </c>
      <c r="F400" s="887" t="s">
        <v>11492</v>
      </c>
      <c r="L400" s="849" t="s">
        <v>12573</v>
      </c>
      <c r="O400" s="887" t="s">
        <v>10304</v>
      </c>
    </row>
    <row r="401" spans="3:15">
      <c r="C401" s="887" t="s">
        <v>7295</v>
      </c>
      <c r="F401" s="887" t="s">
        <v>12191</v>
      </c>
      <c r="L401" s="849" t="s">
        <v>6261</v>
      </c>
      <c r="O401" s="887" t="s">
        <v>5632</v>
      </c>
    </row>
    <row r="402" spans="3:15">
      <c r="C402" s="887" t="s">
        <v>7616</v>
      </c>
      <c r="F402" s="887" t="s">
        <v>12192</v>
      </c>
      <c r="L402" s="849" t="s">
        <v>7313</v>
      </c>
      <c r="O402" s="887" t="s">
        <v>5630</v>
      </c>
    </row>
    <row r="403" spans="3:15">
      <c r="C403" s="887" t="s">
        <v>7617</v>
      </c>
      <c r="F403" s="887" t="s">
        <v>14068</v>
      </c>
      <c r="L403" s="849" t="s">
        <v>12575</v>
      </c>
      <c r="O403" s="887" t="s">
        <v>10305</v>
      </c>
    </row>
    <row r="404" spans="3:15">
      <c r="C404" s="887" t="s">
        <v>7618</v>
      </c>
      <c r="F404" s="887" t="s">
        <v>12197</v>
      </c>
      <c r="L404" s="849" t="s">
        <v>7320</v>
      </c>
      <c r="O404" s="887" t="s">
        <v>10306</v>
      </c>
    </row>
    <row r="405" spans="3:15">
      <c r="C405" s="887" t="s">
        <v>7258</v>
      </c>
      <c r="F405" s="887" t="s">
        <v>14069</v>
      </c>
      <c r="L405" s="849" t="s">
        <v>6219</v>
      </c>
      <c r="O405" s="887" t="s">
        <v>14070</v>
      </c>
    </row>
    <row r="406" spans="3:15">
      <c r="C406" s="887" t="s">
        <v>7310</v>
      </c>
      <c r="F406" s="887" t="s">
        <v>11687</v>
      </c>
      <c r="L406" s="849" t="s">
        <v>6282</v>
      </c>
      <c r="O406" s="887" t="s">
        <v>10308</v>
      </c>
    </row>
    <row r="407" spans="3:15">
      <c r="C407" s="887" t="s">
        <v>7619</v>
      </c>
      <c r="F407" s="887" t="s">
        <v>10265</v>
      </c>
      <c r="L407" s="849" t="s">
        <v>6287</v>
      </c>
      <c r="O407" s="887" t="s">
        <v>14071</v>
      </c>
    </row>
    <row r="408" spans="3:15">
      <c r="C408" s="887" t="s">
        <v>7318</v>
      </c>
      <c r="F408" s="887" t="s">
        <v>12205</v>
      </c>
      <c r="L408" s="849" t="s">
        <v>7328</v>
      </c>
      <c r="O408" s="887" t="s">
        <v>6045</v>
      </c>
    </row>
    <row r="409" spans="3:15">
      <c r="C409" s="887" t="s">
        <v>7236</v>
      </c>
      <c r="F409" s="887" t="s">
        <v>11668</v>
      </c>
      <c r="L409" s="849" t="s">
        <v>12642</v>
      </c>
      <c r="O409" s="887" t="s">
        <v>6016</v>
      </c>
    </row>
    <row r="410" spans="3:15">
      <c r="C410" s="887" t="s">
        <v>7268</v>
      </c>
      <c r="F410" s="887" t="s">
        <v>12208</v>
      </c>
      <c r="L410" s="849" t="s">
        <v>6187</v>
      </c>
      <c r="O410" s="887" t="s">
        <v>10312</v>
      </c>
    </row>
    <row r="411" spans="3:15">
      <c r="C411" s="887" t="s">
        <v>7269</v>
      </c>
      <c r="F411" s="887" t="s">
        <v>11819</v>
      </c>
      <c r="L411" s="849" t="s">
        <v>6233</v>
      </c>
      <c r="O411" s="887" t="s">
        <v>14072</v>
      </c>
    </row>
    <row r="412" spans="3:15">
      <c r="C412" s="887" t="s">
        <v>7327</v>
      </c>
      <c r="F412" s="887" t="s">
        <v>12622</v>
      </c>
      <c r="L412" s="849" t="s">
        <v>6486</v>
      </c>
      <c r="O412" s="887" t="s">
        <v>6004</v>
      </c>
    </row>
    <row r="413" spans="3:15">
      <c r="C413" s="887" t="s">
        <v>7620</v>
      </c>
      <c r="F413" s="887" t="s">
        <v>14073</v>
      </c>
      <c r="L413" s="849" t="s">
        <v>6108</v>
      </c>
      <c r="O413" s="887" t="s">
        <v>10314</v>
      </c>
    </row>
    <row r="414" spans="3:15">
      <c r="C414" s="887" t="s">
        <v>7187</v>
      </c>
      <c r="F414" s="887" t="s">
        <v>12214</v>
      </c>
      <c r="L414" s="849" t="s">
        <v>6244</v>
      </c>
      <c r="O414" s="887" t="s">
        <v>6201</v>
      </c>
    </row>
    <row r="415" spans="3:15">
      <c r="C415" s="887" t="s">
        <v>7189</v>
      </c>
      <c r="F415" s="887" t="s">
        <v>12216</v>
      </c>
      <c r="L415" s="849" t="s">
        <v>6309</v>
      </c>
      <c r="O415" s="887" t="s">
        <v>11086</v>
      </c>
    </row>
    <row r="416" spans="3:15">
      <c r="C416" s="887" t="s">
        <v>7442</v>
      </c>
      <c r="F416" s="887" t="s">
        <v>6458</v>
      </c>
      <c r="L416" s="849" t="s">
        <v>6313</v>
      </c>
      <c r="O416" s="887" t="s">
        <v>10315</v>
      </c>
    </row>
    <row r="417" spans="3:15">
      <c r="C417" s="887" t="s">
        <v>7173</v>
      </c>
      <c r="F417" s="890" t="s">
        <v>12219</v>
      </c>
      <c r="L417" s="849" t="s">
        <v>6499</v>
      </c>
      <c r="O417" s="887" t="s">
        <v>10316</v>
      </c>
    </row>
    <row r="418" spans="3:15">
      <c r="C418" s="887" t="s">
        <v>7249</v>
      </c>
      <c r="F418" s="890" t="s">
        <v>12221</v>
      </c>
      <c r="L418" s="849" t="s">
        <v>6321</v>
      </c>
      <c r="O418" s="887" t="s">
        <v>10317</v>
      </c>
    </row>
    <row r="419" spans="3:15">
      <c r="C419" s="887" t="s">
        <v>7275</v>
      </c>
      <c r="F419" s="890" t="s">
        <v>6458</v>
      </c>
      <c r="L419" s="849" t="s">
        <v>6261</v>
      </c>
      <c r="O419" s="887" t="s">
        <v>5690</v>
      </c>
    </row>
    <row r="420" spans="3:15">
      <c r="C420" s="887" t="s">
        <v>7277</v>
      </c>
      <c r="F420" s="887" t="s">
        <v>13950</v>
      </c>
      <c r="L420" s="849" t="s">
        <v>6329</v>
      </c>
      <c r="O420" s="890" t="s">
        <v>10318</v>
      </c>
    </row>
    <row r="421" spans="3:15">
      <c r="C421" s="887" t="s">
        <v>7446</v>
      </c>
      <c r="F421" s="887" t="s">
        <v>12228</v>
      </c>
      <c r="L421" s="849" t="s">
        <v>6333</v>
      </c>
      <c r="O421" s="890" t="s">
        <v>10319</v>
      </c>
    </row>
    <row r="422" spans="3:15">
      <c r="C422" s="887" t="s">
        <v>7282</v>
      </c>
      <c r="F422" s="887" t="s">
        <v>12230</v>
      </c>
      <c r="L422" s="849" t="s">
        <v>6338</v>
      </c>
      <c r="O422" s="890" t="s">
        <v>5690</v>
      </c>
    </row>
    <row r="423" spans="3:15">
      <c r="C423" s="887" t="s">
        <v>7258</v>
      </c>
      <c r="F423" s="887" t="s">
        <v>12231</v>
      </c>
      <c r="L423" s="849" t="s">
        <v>6205</v>
      </c>
      <c r="O423" s="887" t="s">
        <v>14074</v>
      </c>
    </row>
    <row r="424" spans="3:15">
      <c r="C424" s="887" t="s">
        <v>7285</v>
      </c>
      <c r="F424" s="887" t="s">
        <v>12233</v>
      </c>
      <c r="L424" s="849" t="s">
        <v>6345</v>
      </c>
      <c r="O424" s="887" t="s">
        <v>10321</v>
      </c>
    </row>
    <row r="425" spans="3:15">
      <c r="C425" s="887" t="s">
        <v>7286</v>
      </c>
      <c r="F425" s="887" t="s">
        <v>12235</v>
      </c>
      <c r="L425" s="849" t="s">
        <v>6348</v>
      </c>
      <c r="O425" s="887" t="s">
        <v>10322</v>
      </c>
    </row>
    <row r="426" spans="3:15">
      <c r="C426" s="887" t="s">
        <v>7287</v>
      </c>
      <c r="F426" s="887" t="s">
        <v>12237</v>
      </c>
      <c r="L426" s="849" t="s">
        <v>6352</v>
      </c>
      <c r="O426" s="887" t="s">
        <v>10323</v>
      </c>
    </row>
    <row r="427" spans="3:15">
      <c r="C427" s="887" t="s">
        <v>7230</v>
      </c>
      <c r="F427" s="887" t="s">
        <v>12239</v>
      </c>
      <c r="L427" s="849" t="s">
        <v>6357</v>
      </c>
      <c r="O427" s="887" t="s">
        <v>10324</v>
      </c>
    </row>
    <row r="428" spans="3:15">
      <c r="C428" s="887" t="s">
        <v>7289</v>
      </c>
      <c r="F428" s="887" t="s">
        <v>12241</v>
      </c>
      <c r="L428" s="849" t="s">
        <v>6187</v>
      </c>
      <c r="O428" s="887" t="s">
        <v>10325</v>
      </c>
    </row>
    <row r="429" spans="3:15">
      <c r="C429" s="887" t="s">
        <v>7290</v>
      </c>
      <c r="F429" s="887" t="s">
        <v>11607</v>
      </c>
      <c r="L429" s="849" t="s">
        <v>6190</v>
      </c>
      <c r="O429" s="887" t="s">
        <v>10326</v>
      </c>
    </row>
    <row r="430" spans="3:15">
      <c r="C430" s="887" t="s">
        <v>7291</v>
      </c>
      <c r="F430" s="887" t="s">
        <v>12244</v>
      </c>
      <c r="L430" s="849" t="s">
        <v>6192</v>
      </c>
      <c r="O430" s="887" t="s">
        <v>10327</v>
      </c>
    </row>
    <row r="431" spans="3:15">
      <c r="C431" s="887" t="s">
        <v>7292</v>
      </c>
      <c r="F431" s="887" t="s">
        <v>12245</v>
      </c>
      <c r="L431" s="849" t="s">
        <v>6525</v>
      </c>
      <c r="O431" s="887" t="s">
        <v>10328</v>
      </c>
    </row>
    <row r="432" spans="3:15">
      <c r="C432" s="887" t="s">
        <v>7187</v>
      </c>
      <c r="F432" s="887" t="s">
        <v>6020</v>
      </c>
      <c r="L432" s="849" t="s">
        <v>6529</v>
      </c>
      <c r="O432" s="887" t="s">
        <v>5648</v>
      </c>
    </row>
    <row r="433" spans="3:15">
      <c r="C433" s="887" t="s">
        <v>7451</v>
      </c>
      <c r="F433" s="887" t="s">
        <v>12246</v>
      </c>
      <c r="L433" s="849" t="s">
        <v>6494</v>
      </c>
      <c r="O433" s="887" t="s">
        <v>10329</v>
      </c>
    </row>
    <row r="434" spans="3:15">
      <c r="C434" s="887" t="s">
        <v>7221</v>
      </c>
      <c r="F434" s="887" t="s">
        <v>12623</v>
      </c>
      <c r="L434" s="849" t="s">
        <v>5788</v>
      </c>
      <c r="O434" s="887" t="s">
        <v>10330</v>
      </c>
    </row>
    <row r="435" spans="3:15">
      <c r="C435" s="887" t="s">
        <v>7452</v>
      </c>
      <c r="F435" s="887" t="s">
        <v>12624</v>
      </c>
      <c r="L435" s="849" t="s">
        <v>5916</v>
      </c>
      <c r="O435" s="887" t="s">
        <v>5708</v>
      </c>
    </row>
    <row r="436" spans="3:15">
      <c r="C436" s="887" t="s">
        <v>7453</v>
      </c>
      <c r="F436" s="887" t="s">
        <v>6020</v>
      </c>
      <c r="L436" s="849" t="s">
        <v>5923</v>
      </c>
      <c r="O436" s="887" t="s">
        <v>10331</v>
      </c>
    </row>
    <row r="437" spans="3:15">
      <c r="C437" s="887" t="s">
        <v>7454</v>
      </c>
      <c r="F437" s="887" t="s">
        <v>12248</v>
      </c>
      <c r="L437" s="849" t="s">
        <v>5932</v>
      </c>
      <c r="O437" s="887" t="s">
        <v>12463</v>
      </c>
    </row>
    <row r="438" spans="3:15">
      <c r="C438" s="887" t="s">
        <v>6993</v>
      </c>
      <c r="F438" s="887" t="s">
        <v>12250</v>
      </c>
      <c r="L438" s="849" t="s">
        <v>9532</v>
      </c>
      <c r="O438" s="887" t="s">
        <v>6238</v>
      </c>
    </row>
    <row r="439" spans="3:15">
      <c r="C439" s="887" t="s">
        <v>7080</v>
      </c>
      <c r="F439" s="887" t="s">
        <v>12252</v>
      </c>
      <c r="L439" s="849" t="s">
        <v>12648</v>
      </c>
      <c r="O439" s="887" t="s">
        <v>5708</v>
      </c>
    </row>
    <row r="440" spans="3:15">
      <c r="C440" s="887" t="s">
        <v>7085</v>
      </c>
      <c r="F440" s="887" t="s">
        <v>12254</v>
      </c>
      <c r="L440" s="849" t="s">
        <v>12649</v>
      </c>
      <c r="O440" s="887" t="s">
        <v>10332</v>
      </c>
    </row>
    <row r="441" spans="3:15">
      <c r="C441" s="887" t="s">
        <v>7090</v>
      </c>
      <c r="F441" s="887" t="s">
        <v>6020</v>
      </c>
      <c r="L441" s="849" t="s">
        <v>12650</v>
      </c>
      <c r="O441" s="887" t="s">
        <v>10333</v>
      </c>
    </row>
    <row r="442" spans="3:15">
      <c r="C442" s="887" t="s">
        <v>7528</v>
      </c>
      <c r="F442" s="887" t="s">
        <v>12255</v>
      </c>
      <c r="L442" s="849" t="s">
        <v>12476</v>
      </c>
      <c r="O442" s="887" t="s">
        <v>10334</v>
      </c>
    </row>
    <row r="443" spans="3:15">
      <c r="C443" s="887" t="s">
        <v>7621</v>
      </c>
      <c r="F443" s="887" t="s">
        <v>12256</v>
      </c>
      <c r="L443" s="849" t="s">
        <v>5985</v>
      </c>
      <c r="O443" s="887" t="s">
        <v>10335</v>
      </c>
    </row>
    <row r="444" spans="3:15">
      <c r="C444" s="887" t="s">
        <v>7622</v>
      </c>
      <c r="F444" s="887" t="s">
        <v>12237</v>
      </c>
      <c r="L444" s="849" t="s">
        <v>5996</v>
      </c>
      <c r="O444" s="887" t="s">
        <v>5708</v>
      </c>
    </row>
    <row r="445" spans="3:15">
      <c r="C445" s="887" t="s">
        <v>7623</v>
      </c>
      <c r="F445" s="887" t="s">
        <v>14075</v>
      </c>
      <c r="L445" s="849" t="s">
        <v>9516</v>
      </c>
      <c r="O445" s="887" t="s">
        <v>10336</v>
      </c>
    </row>
    <row r="446" spans="3:15">
      <c r="C446" s="887" t="s">
        <v>7607</v>
      </c>
      <c r="F446" s="887" t="s">
        <v>11607</v>
      </c>
      <c r="L446" s="849" t="s">
        <v>6046</v>
      </c>
      <c r="O446" s="887" t="s">
        <v>10337</v>
      </c>
    </row>
    <row r="447" spans="3:15">
      <c r="C447" s="887" t="s">
        <v>7112</v>
      </c>
      <c r="F447" s="887" t="s">
        <v>14076</v>
      </c>
      <c r="L447" s="849" t="s">
        <v>6053</v>
      </c>
      <c r="O447" s="887" t="s">
        <v>10326</v>
      </c>
    </row>
    <row r="448" spans="3:15">
      <c r="C448" s="887" t="s">
        <v>7115</v>
      </c>
      <c r="F448" s="887" t="s">
        <v>12261</v>
      </c>
      <c r="L448" s="849" t="s">
        <v>6060</v>
      </c>
      <c r="O448" s="887" t="s">
        <v>13056</v>
      </c>
    </row>
    <row r="449" spans="3:15">
      <c r="C449" s="887" t="s">
        <v>7608</v>
      </c>
      <c r="F449" s="887" t="s">
        <v>12260</v>
      </c>
      <c r="L449" s="849" t="s">
        <v>12652</v>
      </c>
      <c r="O449" s="887" t="s">
        <v>5648</v>
      </c>
    </row>
    <row r="450" spans="3:15">
      <c r="C450" s="887" t="s">
        <v>7609</v>
      </c>
      <c r="F450" s="887" t="s">
        <v>12262</v>
      </c>
      <c r="L450" s="849" t="s">
        <v>9518</v>
      </c>
      <c r="O450" s="887" t="s">
        <v>13058</v>
      </c>
    </row>
    <row r="451" spans="3:15">
      <c r="C451" s="887" t="s">
        <v>7610</v>
      </c>
      <c r="F451" s="887" t="s">
        <v>12263</v>
      </c>
      <c r="L451" s="849" t="s">
        <v>6080</v>
      </c>
      <c r="O451" s="887" t="s">
        <v>10341</v>
      </c>
    </row>
    <row r="452" spans="3:15">
      <c r="C452" s="887" t="s">
        <v>7130</v>
      </c>
      <c r="F452" s="887" t="s">
        <v>14077</v>
      </c>
      <c r="L452" s="849" t="s">
        <v>7145</v>
      </c>
      <c r="O452" s="887" t="s">
        <v>10342</v>
      </c>
    </row>
    <row r="453" spans="3:15">
      <c r="C453" s="887" t="s">
        <v>7624</v>
      </c>
      <c r="F453" s="887" t="s">
        <v>6170</v>
      </c>
      <c r="L453" s="849" t="s">
        <v>7148</v>
      </c>
      <c r="O453" s="887" t="s">
        <v>10343</v>
      </c>
    </row>
    <row r="454" spans="3:15">
      <c r="C454" s="887" t="s">
        <v>7650</v>
      </c>
      <c r="F454" s="887" t="s">
        <v>12265</v>
      </c>
      <c r="L454" s="849" t="s">
        <v>7152</v>
      </c>
      <c r="O454" s="887" t="s">
        <v>10344</v>
      </c>
    </row>
    <row r="455" spans="3:15">
      <c r="C455" s="887" t="s">
        <v>7141</v>
      </c>
      <c r="F455" s="887" t="s">
        <v>14078</v>
      </c>
      <c r="L455" s="849" t="s">
        <v>7155</v>
      </c>
      <c r="O455" s="887" t="s">
        <v>14079</v>
      </c>
    </row>
    <row r="456" spans="3:15">
      <c r="C456" s="887" t="s">
        <v>7144</v>
      </c>
      <c r="F456" s="887" t="s">
        <v>6170</v>
      </c>
      <c r="L456" s="849" t="s">
        <v>7159</v>
      </c>
      <c r="O456" s="887" t="s">
        <v>5841</v>
      </c>
    </row>
    <row r="457" spans="3:15">
      <c r="C457" s="887" t="s">
        <v>7147</v>
      </c>
      <c r="F457" s="887" t="s">
        <v>12627</v>
      </c>
      <c r="L457" s="849" t="s">
        <v>7161</v>
      </c>
      <c r="O457" s="887" t="s">
        <v>10346</v>
      </c>
    </row>
    <row r="458" spans="3:15">
      <c r="C458" s="887" t="s">
        <v>7150</v>
      </c>
      <c r="F458" s="887" t="s">
        <v>12273</v>
      </c>
      <c r="L458" s="849" t="s">
        <v>7163</v>
      </c>
      <c r="O458" s="887" t="s">
        <v>14080</v>
      </c>
    </row>
    <row r="459" spans="3:15">
      <c r="C459" s="887" t="s">
        <v>7154</v>
      </c>
      <c r="F459" s="887" t="s">
        <v>12275</v>
      </c>
      <c r="L459" s="849" t="s">
        <v>7166</v>
      </c>
      <c r="O459" s="887" t="s">
        <v>5841</v>
      </c>
    </row>
    <row r="460" spans="3:15">
      <c r="C460" s="945" t="s">
        <v>7157</v>
      </c>
      <c r="F460" s="887" t="s">
        <v>6170</v>
      </c>
      <c r="L460" s="849" t="s">
        <v>7171</v>
      </c>
      <c r="O460" s="887" t="s">
        <v>10348</v>
      </c>
    </row>
    <row r="461" spans="3:15">
      <c r="C461" s="887" t="s">
        <v>7160</v>
      </c>
      <c r="F461" s="887" t="s">
        <v>12277</v>
      </c>
      <c r="L461" s="849" t="s">
        <v>6108</v>
      </c>
      <c r="O461" s="887" t="s">
        <v>10350</v>
      </c>
    </row>
    <row r="462" spans="3:15">
      <c r="C462" s="887" t="s">
        <v>7162</v>
      </c>
      <c r="F462" s="887" t="s">
        <v>12279</v>
      </c>
      <c r="L462" s="849" t="s">
        <v>7175</v>
      </c>
      <c r="O462" s="887" t="s">
        <v>10351</v>
      </c>
    </row>
    <row r="463" spans="3:15">
      <c r="C463" s="887" t="s">
        <v>7164</v>
      </c>
      <c r="F463" s="887" t="s">
        <v>6170</v>
      </c>
      <c r="L463" s="849" t="s">
        <v>7177</v>
      </c>
      <c r="O463" s="887" t="s">
        <v>5841</v>
      </c>
    </row>
    <row r="464" spans="3:15">
      <c r="C464" s="887" t="s">
        <v>7168</v>
      </c>
      <c r="F464" s="887" t="s">
        <v>12282</v>
      </c>
      <c r="L464" s="849" t="s">
        <v>7179</v>
      </c>
      <c r="O464" s="887" t="s">
        <v>10352</v>
      </c>
    </row>
    <row r="465" spans="3:15">
      <c r="C465" s="945" t="s">
        <v>7173</v>
      </c>
      <c r="F465" s="887" t="s">
        <v>14081</v>
      </c>
      <c r="L465" s="849" t="s">
        <v>7182</v>
      </c>
      <c r="O465" s="887" t="s">
        <v>14082</v>
      </c>
    </row>
    <row r="466" spans="3:15">
      <c r="C466" s="887" t="s">
        <v>7174</v>
      </c>
      <c r="F466" s="887" t="s">
        <v>6170</v>
      </c>
      <c r="L466" s="849" t="s">
        <v>7185</v>
      </c>
      <c r="O466" s="887" t="s">
        <v>5841</v>
      </c>
    </row>
    <row r="467" spans="3:15">
      <c r="C467" s="945" t="s">
        <v>7176</v>
      </c>
      <c r="F467" s="887" t="s">
        <v>12286</v>
      </c>
      <c r="L467" s="849" t="s">
        <v>6187</v>
      </c>
      <c r="O467" s="887" t="s">
        <v>10356</v>
      </c>
    </row>
    <row r="468" spans="3:15">
      <c r="C468" s="887" t="s">
        <v>7178</v>
      </c>
      <c r="F468" s="887" t="s">
        <v>12631</v>
      </c>
      <c r="L468" s="849" t="s">
        <v>6233</v>
      </c>
      <c r="O468" s="887" t="s">
        <v>10357</v>
      </c>
    </row>
    <row r="469" spans="3:15">
      <c r="C469" s="887" t="s">
        <v>7180</v>
      </c>
      <c r="F469" s="887" t="s">
        <v>6871</v>
      </c>
      <c r="L469" s="849" t="s">
        <v>7193</v>
      </c>
      <c r="O469" s="887" t="s">
        <v>10358</v>
      </c>
    </row>
    <row r="470" spans="3:15">
      <c r="C470" s="887" t="s">
        <v>7184</v>
      </c>
      <c r="F470" s="887" t="s">
        <v>11638</v>
      </c>
      <c r="L470" s="849" t="s">
        <v>7197</v>
      </c>
      <c r="O470" s="887" t="s">
        <v>6656</v>
      </c>
    </row>
    <row r="471" spans="3:15">
      <c r="C471" s="887" t="s">
        <v>7187</v>
      </c>
      <c r="F471" s="887" t="s">
        <v>6020</v>
      </c>
      <c r="L471" s="849" t="s">
        <v>7201</v>
      </c>
      <c r="O471" s="887" t="s">
        <v>6168</v>
      </c>
    </row>
    <row r="472" spans="3:15">
      <c r="C472" s="887" t="s">
        <v>7189</v>
      </c>
      <c r="F472" s="887" t="s">
        <v>12291</v>
      </c>
      <c r="L472" s="849" t="s">
        <v>6727</v>
      </c>
      <c r="O472" s="887" t="s">
        <v>5708</v>
      </c>
    </row>
    <row r="473" spans="3:15">
      <c r="C473" s="887" t="s">
        <v>7191</v>
      </c>
      <c r="F473" s="887" t="s">
        <v>12292</v>
      </c>
      <c r="L473" s="849" t="s">
        <v>7211</v>
      </c>
      <c r="O473" s="887" t="s">
        <v>10360</v>
      </c>
    </row>
    <row r="474" spans="3:15">
      <c r="C474" s="887" t="s">
        <v>7194</v>
      </c>
      <c r="F474" s="887" t="s">
        <v>12293</v>
      </c>
      <c r="L474" s="849" t="s">
        <v>6733</v>
      </c>
      <c r="O474" s="887" t="s">
        <v>10361</v>
      </c>
    </row>
    <row r="475" spans="3:15">
      <c r="C475" s="887" t="s">
        <v>7198</v>
      </c>
      <c r="F475" s="887" t="s">
        <v>14083</v>
      </c>
      <c r="L475" s="849" t="s">
        <v>6214</v>
      </c>
      <c r="O475" s="887" t="s">
        <v>10362</v>
      </c>
    </row>
    <row r="476" spans="3:15">
      <c r="C476" s="887" t="s">
        <v>7203</v>
      </c>
      <c r="F476" s="887" t="s">
        <v>10250</v>
      </c>
      <c r="L476" s="849" t="s">
        <v>7218</v>
      </c>
      <c r="O476" s="887" t="s">
        <v>14084</v>
      </c>
    </row>
    <row r="477" spans="3:15">
      <c r="C477" s="887" t="s">
        <v>7207</v>
      </c>
      <c r="F477" s="887" t="s">
        <v>14085</v>
      </c>
      <c r="L477" s="849" t="s">
        <v>6488</v>
      </c>
      <c r="O477" s="887" t="s">
        <v>10363</v>
      </c>
    </row>
    <row r="478" spans="3:15">
      <c r="C478" s="946" t="s">
        <v>7213</v>
      </c>
      <c r="F478" s="887" t="s">
        <v>14086</v>
      </c>
      <c r="L478" s="846" t="s">
        <v>6192</v>
      </c>
      <c r="O478" s="887" t="s">
        <v>14087</v>
      </c>
    </row>
    <row r="479" spans="3:15">
      <c r="C479" s="946" t="s">
        <v>7215</v>
      </c>
      <c r="F479" s="887" t="s">
        <v>10238</v>
      </c>
      <c r="L479" s="846" t="s">
        <v>6087</v>
      </c>
      <c r="O479" s="887" t="s">
        <v>14088</v>
      </c>
    </row>
    <row r="480" spans="3:15">
      <c r="C480" s="946" t="s">
        <v>7217</v>
      </c>
      <c r="F480" s="887" t="s">
        <v>10249</v>
      </c>
      <c r="L480" s="846" t="s">
        <v>9962</v>
      </c>
      <c r="O480" s="887" t="s">
        <v>10366</v>
      </c>
    </row>
    <row r="481" spans="3:15">
      <c r="C481" s="946" t="s">
        <v>7219</v>
      </c>
      <c r="F481" s="887" t="s">
        <v>14089</v>
      </c>
      <c r="L481" s="846" t="s">
        <v>6100</v>
      </c>
      <c r="O481" s="887" t="s">
        <v>10370</v>
      </c>
    </row>
    <row r="482" spans="3:15">
      <c r="C482" s="946" t="s">
        <v>7221</v>
      </c>
      <c r="F482" s="887" t="s">
        <v>11607</v>
      </c>
      <c r="L482" s="846" t="s">
        <v>6108</v>
      </c>
      <c r="O482" s="887" t="s">
        <v>14090</v>
      </c>
    </row>
    <row r="483" spans="3:15">
      <c r="C483" s="946" t="s">
        <v>7222</v>
      </c>
      <c r="F483" s="887" t="s">
        <v>14091</v>
      </c>
      <c r="L483" s="846" t="s">
        <v>9978</v>
      </c>
      <c r="O483" s="887" t="s">
        <v>5648</v>
      </c>
    </row>
    <row r="484" spans="3:15">
      <c r="C484" s="946" t="s">
        <v>10689</v>
      </c>
      <c r="F484" s="887" t="s">
        <v>14092</v>
      </c>
      <c r="L484" s="846" t="s">
        <v>11394</v>
      </c>
      <c r="O484" s="887" t="s">
        <v>14093</v>
      </c>
    </row>
    <row r="485" spans="3:15">
      <c r="C485" s="946" t="s">
        <v>10692</v>
      </c>
      <c r="F485" s="887" t="s">
        <v>12302</v>
      </c>
      <c r="L485" s="846" t="s">
        <v>9989</v>
      </c>
      <c r="O485" s="887" t="s">
        <v>14094</v>
      </c>
    </row>
    <row r="486" spans="3:15">
      <c r="C486" s="946" t="s">
        <v>7173</v>
      </c>
      <c r="F486" s="887" t="s">
        <v>12303</v>
      </c>
      <c r="L486" s="846" t="s">
        <v>12775</v>
      </c>
      <c r="O486" s="887" t="s">
        <v>10373</v>
      </c>
    </row>
    <row r="487" spans="3:15">
      <c r="C487" s="946" t="s">
        <v>10694</v>
      </c>
      <c r="F487" s="887" t="s">
        <v>14095</v>
      </c>
      <c r="L487" s="846" t="s">
        <v>9999</v>
      </c>
      <c r="O487" s="887" t="s">
        <v>10374</v>
      </c>
    </row>
    <row r="488" spans="3:15">
      <c r="C488" s="946" t="s">
        <v>11393</v>
      </c>
      <c r="F488" s="887" t="s">
        <v>14096</v>
      </c>
      <c r="L488" s="846" t="s">
        <v>10004</v>
      </c>
      <c r="O488" s="887" t="s">
        <v>14097</v>
      </c>
    </row>
    <row r="489" spans="3:15">
      <c r="C489" s="946" t="s">
        <v>10697</v>
      </c>
      <c r="F489" s="887" t="s">
        <v>5680</v>
      </c>
      <c r="L489" s="846" t="s">
        <v>10008</v>
      </c>
      <c r="O489" s="887" t="s">
        <v>14098</v>
      </c>
    </row>
    <row r="490" spans="3:15">
      <c r="C490" s="946" t="s">
        <v>12774</v>
      </c>
      <c r="F490" s="887" t="s">
        <v>12308</v>
      </c>
      <c r="L490" s="846" t="s">
        <v>10012</v>
      </c>
      <c r="O490" s="887" t="s">
        <v>5812</v>
      </c>
    </row>
    <row r="491" spans="3:15">
      <c r="C491" s="946" t="s">
        <v>10702</v>
      </c>
      <c r="F491" s="887" t="s">
        <v>12309</v>
      </c>
      <c r="L491" s="846" t="s">
        <v>10016</v>
      </c>
      <c r="O491" s="887" t="s">
        <v>10377</v>
      </c>
    </row>
    <row r="492" spans="3:15">
      <c r="C492" s="946" t="s">
        <v>10703</v>
      </c>
      <c r="F492" s="887" t="s">
        <v>14099</v>
      </c>
      <c r="L492" s="846" t="s">
        <v>10019</v>
      </c>
      <c r="O492" s="887" t="s">
        <v>10378</v>
      </c>
    </row>
    <row r="493" spans="3:15">
      <c r="C493" s="946" t="s">
        <v>10704</v>
      </c>
      <c r="F493" s="887" t="s">
        <v>14100</v>
      </c>
      <c r="L493" s="846" t="s">
        <v>6811</v>
      </c>
      <c r="O493" s="887" t="s">
        <v>14101</v>
      </c>
    </row>
    <row r="494" spans="3:15">
      <c r="C494" s="946" t="s">
        <v>10706</v>
      </c>
      <c r="F494" s="887" t="s">
        <v>5680</v>
      </c>
      <c r="L494" s="846" t="s">
        <v>6819</v>
      </c>
      <c r="O494" s="887" t="s">
        <v>14102</v>
      </c>
    </row>
    <row r="495" spans="3:15">
      <c r="C495" s="946" t="s">
        <v>10707</v>
      </c>
      <c r="F495" s="887" t="s">
        <v>12314</v>
      </c>
      <c r="L495" s="846" t="s">
        <v>6187</v>
      </c>
      <c r="O495" s="887" t="s">
        <v>5812</v>
      </c>
    </row>
    <row r="496" spans="3:15">
      <c r="C496" s="946" t="s">
        <v>10709</v>
      </c>
      <c r="F496" s="887" t="s">
        <v>12315</v>
      </c>
      <c r="L496" s="846" t="s">
        <v>6190</v>
      </c>
      <c r="O496" s="887" t="s">
        <v>10381</v>
      </c>
    </row>
    <row r="497" spans="3:15">
      <c r="C497" s="946" t="s">
        <v>7568</v>
      </c>
      <c r="F497" s="887" t="s">
        <v>14103</v>
      </c>
      <c r="L497" s="846" t="s">
        <v>6192</v>
      </c>
      <c r="O497" s="887" t="s">
        <v>14104</v>
      </c>
    </row>
    <row r="498" spans="3:15">
      <c r="C498" s="946" t="s">
        <v>7573</v>
      </c>
      <c r="F498" s="887" t="s">
        <v>6012</v>
      </c>
      <c r="L498" s="846" t="s">
        <v>6195</v>
      </c>
      <c r="O498" s="887" t="s">
        <v>14105</v>
      </c>
    </row>
    <row r="499" spans="3:15">
      <c r="C499" s="946" t="s">
        <v>7187</v>
      </c>
      <c r="F499" s="887" t="s">
        <v>11607</v>
      </c>
      <c r="L499" s="846" t="s">
        <v>6200</v>
      </c>
      <c r="O499" s="887" t="s">
        <v>6683</v>
      </c>
    </row>
    <row r="500" spans="3:15">
      <c r="C500" s="946" t="s">
        <v>7451</v>
      </c>
      <c r="F500" s="887" t="s">
        <v>14106</v>
      </c>
      <c r="L500" s="846" t="s">
        <v>6108</v>
      </c>
      <c r="O500" s="887" t="s">
        <v>5648</v>
      </c>
    </row>
    <row r="501" spans="3:15">
      <c r="C501" s="946" t="s">
        <v>7221</v>
      </c>
      <c r="F501" s="887" t="s">
        <v>6020</v>
      </c>
      <c r="L501" s="846" t="s">
        <v>6205</v>
      </c>
      <c r="O501" s="887" t="s">
        <v>14107</v>
      </c>
    </row>
    <row r="502" spans="3:15">
      <c r="C502" s="946" t="s">
        <v>7227</v>
      </c>
      <c r="F502" s="887" t="s">
        <v>12322</v>
      </c>
      <c r="L502" s="846" t="s">
        <v>6207</v>
      </c>
      <c r="O502" s="887" t="s">
        <v>10389</v>
      </c>
    </row>
    <row r="503" spans="3:15">
      <c r="C503" s="946" t="s">
        <v>7228</v>
      </c>
      <c r="F503" s="887" t="s">
        <v>14108</v>
      </c>
      <c r="L503" s="846" t="s">
        <v>6210</v>
      </c>
      <c r="O503" s="887" t="s">
        <v>5708</v>
      </c>
    </row>
    <row r="504" spans="3:15">
      <c r="C504" s="946" t="s">
        <v>7173</v>
      </c>
      <c r="F504" s="887" t="s">
        <v>12326</v>
      </c>
      <c r="L504" s="846" t="s">
        <v>6214</v>
      </c>
      <c r="O504" s="887" t="s">
        <v>10385</v>
      </c>
    </row>
    <row r="505" spans="3:15">
      <c r="C505" s="946" t="s">
        <v>7230</v>
      </c>
      <c r="F505" s="887" t="s">
        <v>12035</v>
      </c>
      <c r="L505" s="846" t="s">
        <v>6108</v>
      </c>
      <c r="O505" s="887" t="s">
        <v>14109</v>
      </c>
    </row>
    <row r="506" spans="3:15">
      <c r="C506" s="946" t="s">
        <v>7232</v>
      </c>
      <c r="F506" s="887" t="s">
        <v>12328</v>
      </c>
      <c r="L506" s="846" t="s">
        <v>6219</v>
      </c>
      <c r="O506" s="887" t="s">
        <v>10388</v>
      </c>
    </row>
    <row r="507" spans="3:15">
      <c r="C507" s="946" t="s">
        <v>7233</v>
      </c>
      <c r="F507" s="887" t="s">
        <v>12329</v>
      </c>
      <c r="L507" s="846" t="s">
        <v>6223</v>
      </c>
      <c r="O507" s="887" t="s">
        <v>7361</v>
      </c>
    </row>
    <row r="508" spans="3:15">
      <c r="C508" s="946" t="s">
        <v>7215</v>
      </c>
      <c r="F508" s="887" t="s">
        <v>11607</v>
      </c>
      <c r="L508" s="846" t="s">
        <v>6227</v>
      </c>
      <c r="O508" s="887" t="s">
        <v>10390</v>
      </c>
    </row>
    <row r="509" spans="3:15">
      <c r="C509" s="946" t="s">
        <v>7173</v>
      </c>
      <c r="F509" s="887" t="s">
        <v>12331</v>
      </c>
      <c r="L509" s="846" t="s">
        <v>6187</v>
      </c>
      <c r="O509" s="887" t="s">
        <v>10391</v>
      </c>
    </row>
    <row r="510" spans="3:15">
      <c r="C510" s="946" t="s">
        <v>7236</v>
      </c>
      <c r="F510" s="887" t="s">
        <v>6020</v>
      </c>
      <c r="L510" s="846" t="s">
        <v>6233</v>
      </c>
      <c r="O510" s="887" t="s">
        <v>5648</v>
      </c>
    </row>
    <row r="511" spans="3:15">
      <c r="C511" s="946" t="s">
        <v>7238</v>
      </c>
      <c r="F511" s="887" t="s">
        <v>12333</v>
      </c>
      <c r="L511" s="846" t="s">
        <v>6237</v>
      </c>
      <c r="O511" s="887" t="s">
        <v>10392</v>
      </c>
    </row>
    <row r="512" spans="3:15">
      <c r="C512" s="946" t="s">
        <v>7240</v>
      </c>
      <c r="F512" s="887" t="s">
        <v>12334</v>
      </c>
      <c r="L512" s="846" t="s">
        <v>6240</v>
      </c>
      <c r="O512" s="887" t="s">
        <v>5708</v>
      </c>
    </row>
    <row r="513" spans="3:15">
      <c r="C513" s="946" t="s">
        <v>7187</v>
      </c>
      <c r="F513" s="887" t="s">
        <v>14110</v>
      </c>
      <c r="L513" s="846" t="s">
        <v>6108</v>
      </c>
      <c r="O513" s="887" t="s">
        <v>10393</v>
      </c>
    </row>
    <row r="514" spans="3:15">
      <c r="C514" s="946" t="s">
        <v>7189</v>
      </c>
      <c r="F514" s="887" t="s">
        <v>6020</v>
      </c>
      <c r="L514" s="846" t="s">
        <v>6244</v>
      </c>
      <c r="O514" s="887" t="s">
        <v>10394</v>
      </c>
    </row>
    <row r="515" spans="3:15">
      <c r="C515" s="946" t="s">
        <v>7243</v>
      </c>
      <c r="F515" s="887" t="s">
        <v>12336</v>
      </c>
      <c r="L515" s="846" t="s">
        <v>8027</v>
      </c>
      <c r="O515" s="887" t="s">
        <v>14111</v>
      </c>
    </row>
    <row r="516" spans="3:15">
      <c r="C516" s="946" t="s">
        <v>7245</v>
      </c>
      <c r="F516" s="887" t="s">
        <v>12337</v>
      </c>
      <c r="L516" s="846" t="s">
        <v>8030</v>
      </c>
      <c r="O516" s="887" t="s">
        <v>5708</v>
      </c>
    </row>
    <row r="517" spans="3:15">
      <c r="C517" s="946" t="s">
        <v>7173</v>
      </c>
      <c r="F517" s="887" t="s">
        <v>12338</v>
      </c>
      <c r="L517" s="846" t="s">
        <v>6255</v>
      </c>
      <c r="O517" s="887" t="s">
        <v>10396</v>
      </c>
    </row>
    <row r="518" spans="3:15">
      <c r="C518" s="946" t="s">
        <v>7249</v>
      </c>
      <c r="F518" s="887" t="s">
        <v>12339</v>
      </c>
      <c r="L518" s="846" t="s">
        <v>6258</v>
      </c>
      <c r="O518" s="887" t="s">
        <v>10397</v>
      </c>
    </row>
    <row r="519" spans="3:15">
      <c r="C519" s="946" t="s">
        <v>11087</v>
      </c>
      <c r="F519" s="887" t="s">
        <v>11607</v>
      </c>
      <c r="L519" s="846" t="s">
        <v>6261</v>
      </c>
      <c r="O519" s="887" t="s">
        <v>10398</v>
      </c>
    </row>
    <row r="520" spans="3:15">
      <c r="C520" s="946" t="s">
        <v>11088</v>
      </c>
      <c r="F520" s="887" t="s">
        <v>12340</v>
      </c>
      <c r="L520" s="846" t="s">
        <v>6266</v>
      </c>
      <c r="O520" s="887" t="s">
        <v>11375</v>
      </c>
    </row>
    <row r="521" spans="3:15">
      <c r="C521" s="946" t="s">
        <v>7253</v>
      </c>
      <c r="F521" s="887" t="s">
        <v>12341</v>
      </c>
      <c r="L521" s="846" t="s">
        <v>6270</v>
      </c>
      <c r="O521" s="887" t="s">
        <v>5648</v>
      </c>
    </row>
    <row r="522" spans="3:15">
      <c r="C522" s="946" t="s">
        <v>7255</v>
      </c>
      <c r="F522" s="887" t="s">
        <v>12338</v>
      </c>
      <c r="L522" s="846" t="s">
        <v>6274</v>
      </c>
      <c r="O522" s="887" t="s">
        <v>10400</v>
      </c>
    </row>
    <row r="523" spans="3:15">
      <c r="C523" s="946" t="s">
        <v>7258</v>
      </c>
      <c r="F523" s="887" t="s">
        <v>12342</v>
      </c>
      <c r="L523" s="846" t="s">
        <v>6205</v>
      </c>
      <c r="O523" s="887" t="s">
        <v>10401</v>
      </c>
    </row>
    <row r="524" spans="3:15">
      <c r="C524" s="946" t="s">
        <v>7261</v>
      </c>
      <c r="F524" s="887" t="s">
        <v>12343</v>
      </c>
      <c r="L524" s="846" t="s">
        <v>6282</v>
      </c>
      <c r="O524" s="887" t="s">
        <v>10398</v>
      </c>
    </row>
    <row r="525" spans="3:15">
      <c r="C525" s="946" t="s">
        <v>7263</v>
      </c>
      <c r="F525" s="887" t="s">
        <v>12339</v>
      </c>
      <c r="L525" s="846" t="s">
        <v>6287</v>
      </c>
      <c r="O525" s="887" t="s">
        <v>10402</v>
      </c>
    </row>
    <row r="526" spans="3:15">
      <c r="C526" s="946" t="s">
        <v>7265</v>
      </c>
      <c r="F526" s="887" t="s">
        <v>11607</v>
      </c>
      <c r="L526" s="846" t="s">
        <v>8040</v>
      </c>
      <c r="O526" s="887" t="s">
        <v>11380</v>
      </c>
    </row>
    <row r="527" spans="3:15">
      <c r="C527" s="946" t="s">
        <v>7230</v>
      </c>
      <c r="F527" s="887" t="s">
        <v>12347</v>
      </c>
      <c r="L527" s="846" t="s">
        <v>6214</v>
      </c>
      <c r="O527" s="887" t="s">
        <v>11375</v>
      </c>
    </row>
    <row r="528" spans="3:15">
      <c r="C528" s="946" t="s">
        <v>7268</v>
      </c>
      <c r="F528" s="887" t="s">
        <v>12349</v>
      </c>
      <c r="L528" s="846" t="s">
        <v>6108</v>
      </c>
      <c r="O528" s="887" t="s">
        <v>5648</v>
      </c>
    </row>
    <row r="529" spans="3:15">
      <c r="C529" s="946" t="s">
        <v>7269</v>
      </c>
      <c r="F529" s="887" t="s">
        <v>12350</v>
      </c>
      <c r="L529" s="846" t="s">
        <v>6303</v>
      </c>
      <c r="O529" s="887" t="s">
        <v>10404</v>
      </c>
    </row>
    <row r="530" spans="3:15">
      <c r="C530" s="946" t="s">
        <v>11092</v>
      </c>
      <c r="F530" s="887" t="s">
        <v>12651</v>
      </c>
      <c r="L530" s="846" t="s">
        <v>6309</v>
      </c>
      <c r="O530" s="887" t="s">
        <v>10405</v>
      </c>
    </row>
    <row r="531" spans="3:15">
      <c r="C531" s="946" t="s">
        <v>7215</v>
      </c>
      <c r="F531" s="887" t="s">
        <v>11638</v>
      </c>
      <c r="L531" s="846" t="s">
        <v>6313</v>
      </c>
      <c r="O531" s="887" t="s">
        <v>10406</v>
      </c>
    </row>
    <row r="532" spans="3:15">
      <c r="C532" s="946" t="s">
        <v>7173</v>
      </c>
      <c r="F532" s="887" t="s">
        <v>6020</v>
      </c>
      <c r="L532" s="846" t="s">
        <v>6317</v>
      </c>
      <c r="O532" s="887" t="s">
        <v>14112</v>
      </c>
    </row>
    <row r="533" spans="3:15">
      <c r="C533" s="946" t="s">
        <v>7273</v>
      </c>
      <c r="F533" s="887" t="s">
        <v>12188</v>
      </c>
      <c r="L533" s="846" t="s">
        <v>6321</v>
      </c>
      <c r="O533" s="887" t="s">
        <v>6168</v>
      </c>
    </row>
    <row r="534" spans="3:15">
      <c r="C534" s="946" t="s">
        <v>7275</v>
      </c>
      <c r="F534" s="887" t="s">
        <v>14113</v>
      </c>
      <c r="L534" s="846" t="s">
        <v>6261</v>
      </c>
      <c r="O534" s="887" t="s">
        <v>5708</v>
      </c>
    </row>
    <row r="535" spans="3:15">
      <c r="C535" s="946" t="s">
        <v>7277</v>
      </c>
      <c r="F535" s="887" t="s">
        <v>14114</v>
      </c>
      <c r="L535" s="846" t="s">
        <v>6329</v>
      </c>
      <c r="O535" s="887" t="s">
        <v>10303</v>
      </c>
    </row>
    <row r="536" spans="3:15">
      <c r="C536" s="946" t="s">
        <v>7278</v>
      </c>
      <c r="F536" s="887" t="s">
        <v>14067</v>
      </c>
      <c r="L536" s="846" t="s">
        <v>6333</v>
      </c>
      <c r="O536" s="887" t="s">
        <v>10408</v>
      </c>
    </row>
    <row r="537" spans="3:15">
      <c r="C537" s="946" t="s">
        <v>7282</v>
      </c>
      <c r="F537" s="887" t="s">
        <v>6182</v>
      </c>
      <c r="L537" s="846" t="s">
        <v>6338</v>
      </c>
      <c r="O537" s="887" t="s">
        <v>10409</v>
      </c>
    </row>
    <row r="538" spans="3:15">
      <c r="C538" s="946" t="s">
        <v>7258</v>
      </c>
      <c r="F538" s="887" t="s">
        <v>11499</v>
      </c>
      <c r="L538" s="846" t="s">
        <v>6205</v>
      </c>
      <c r="O538" s="887" t="s">
        <v>10304</v>
      </c>
    </row>
    <row r="539" spans="3:15">
      <c r="C539" s="946" t="s">
        <v>7285</v>
      </c>
      <c r="F539" s="887" t="s">
        <v>212</v>
      </c>
      <c r="L539" s="846" t="s">
        <v>6345</v>
      </c>
      <c r="O539" s="887" t="s">
        <v>5632</v>
      </c>
    </row>
    <row r="540" spans="3:15">
      <c r="C540" s="946" t="s">
        <v>7286</v>
      </c>
      <c r="L540" s="846" t="s">
        <v>6348</v>
      </c>
      <c r="O540" s="887" t="s">
        <v>5662</v>
      </c>
    </row>
    <row r="541" spans="3:15">
      <c r="C541" s="946" t="s">
        <v>7287</v>
      </c>
      <c r="L541" s="846" t="s">
        <v>6352</v>
      </c>
      <c r="O541" s="887" t="s">
        <v>212</v>
      </c>
    </row>
    <row r="542" spans="3:15">
      <c r="C542" s="946" t="s">
        <v>7230</v>
      </c>
      <c r="L542" s="846" t="s">
        <v>6357</v>
      </c>
    </row>
    <row r="543" spans="3:15">
      <c r="C543" s="946" t="s">
        <v>7289</v>
      </c>
      <c r="L543" s="846" t="s">
        <v>6214</v>
      </c>
    </row>
    <row r="544" spans="3:15">
      <c r="C544" s="946" t="s">
        <v>7290</v>
      </c>
      <c r="L544" s="846" t="s">
        <v>6108</v>
      </c>
    </row>
    <row r="545" spans="3:12">
      <c r="C545" s="946" t="s">
        <v>7291</v>
      </c>
      <c r="L545" s="846" t="s">
        <v>6368</v>
      </c>
    </row>
    <row r="546" spans="3:12">
      <c r="C546" s="946" t="s">
        <v>7292</v>
      </c>
      <c r="L546" s="846" t="s">
        <v>7297</v>
      </c>
    </row>
    <row r="547" spans="3:12">
      <c r="C547" s="946" t="s">
        <v>7215</v>
      </c>
      <c r="L547" s="846" t="s">
        <v>7300</v>
      </c>
    </row>
    <row r="548" spans="3:12">
      <c r="C548" s="946" t="s">
        <v>7173</v>
      </c>
      <c r="L548" s="846" t="s">
        <v>7304</v>
      </c>
    </row>
    <row r="549" spans="3:12">
      <c r="C549" s="946" t="s">
        <v>7294</v>
      </c>
      <c r="L549" s="846" t="s">
        <v>7307</v>
      </c>
    </row>
    <row r="550" spans="3:12">
      <c r="C550" s="946" t="s">
        <v>7295</v>
      </c>
      <c r="L550" s="846" t="s">
        <v>6261</v>
      </c>
    </row>
    <row r="551" spans="3:12">
      <c r="C551" s="946" t="s">
        <v>7298</v>
      </c>
      <c r="L551" s="846" t="s">
        <v>7313</v>
      </c>
    </row>
    <row r="552" spans="3:12">
      <c r="C552" s="946" t="s">
        <v>7302</v>
      </c>
      <c r="L552" s="846" t="s">
        <v>7316</v>
      </c>
    </row>
    <row r="553" spans="3:12">
      <c r="C553" s="946" t="s">
        <v>7306</v>
      </c>
      <c r="L553" s="846" t="s">
        <v>7320</v>
      </c>
    </row>
    <row r="554" spans="3:12">
      <c r="C554" s="946" t="s">
        <v>7258</v>
      </c>
      <c r="L554" s="846" t="s">
        <v>6205</v>
      </c>
    </row>
    <row r="555" spans="3:12">
      <c r="C555" s="946" t="s">
        <v>7310</v>
      </c>
      <c r="L555" s="846" t="s">
        <v>6282</v>
      </c>
    </row>
    <row r="556" spans="3:12">
      <c r="C556" s="946" t="s">
        <v>7315</v>
      </c>
      <c r="L556" s="846" t="s">
        <v>6287</v>
      </c>
    </row>
    <row r="557" spans="3:12">
      <c r="C557" s="946" t="s">
        <v>7318</v>
      </c>
      <c r="L557" s="846" t="s">
        <v>7328</v>
      </c>
    </row>
    <row r="558" spans="3:12">
      <c r="C558" s="946" t="s">
        <v>7230</v>
      </c>
      <c r="L558" s="846" t="s">
        <v>7331</v>
      </c>
    </row>
    <row r="559" spans="3:12">
      <c r="C559" s="946" t="s">
        <v>7268</v>
      </c>
      <c r="L559" s="846" t="s">
        <v>6214</v>
      </c>
    </row>
    <row r="560" spans="3:12">
      <c r="C560" s="946" t="s">
        <v>7269</v>
      </c>
      <c r="L560" s="846" t="s">
        <v>6108</v>
      </c>
    </row>
    <row r="561" spans="3:12">
      <c r="C561" s="946" t="s">
        <v>7327</v>
      </c>
      <c r="L561" s="846" t="s">
        <v>6431</v>
      </c>
    </row>
    <row r="562" spans="3:12">
      <c r="C562" s="946" t="s">
        <v>7329</v>
      </c>
      <c r="L562" s="846" t="s">
        <v>6372</v>
      </c>
    </row>
    <row r="563" spans="3:12">
      <c r="C563" s="946" t="s">
        <v>7215</v>
      </c>
      <c r="L563" s="846" t="s">
        <v>6377</v>
      </c>
    </row>
    <row r="564" spans="3:12">
      <c r="C564" s="946" t="s">
        <v>7173</v>
      </c>
      <c r="L564" s="846" t="s">
        <v>6381</v>
      </c>
    </row>
    <row r="565" spans="3:12">
      <c r="C565" s="946" t="s">
        <v>7335</v>
      </c>
      <c r="L565" s="846" t="s">
        <v>6385</v>
      </c>
    </row>
    <row r="566" spans="3:12">
      <c r="C566" s="946" t="s">
        <v>7337</v>
      </c>
      <c r="L566" s="846" t="s">
        <v>6261</v>
      </c>
    </row>
    <row r="567" spans="3:12">
      <c r="C567" s="946" t="s">
        <v>7339</v>
      </c>
      <c r="L567" s="846" t="s">
        <v>6391</v>
      </c>
    </row>
    <row r="568" spans="3:12">
      <c r="C568" s="946" t="s">
        <v>7341</v>
      </c>
      <c r="L568" s="846" t="s">
        <v>6396</v>
      </c>
    </row>
    <row r="569" spans="3:12">
      <c r="C569" s="946" t="s">
        <v>7342</v>
      </c>
      <c r="L569" s="846" t="s">
        <v>6401</v>
      </c>
    </row>
    <row r="570" spans="3:12">
      <c r="C570" s="946" t="s">
        <v>7258</v>
      </c>
      <c r="L570" s="846" t="s">
        <v>6205</v>
      </c>
    </row>
    <row r="571" spans="3:12">
      <c r="C571" s="946" t="s">
        <v>7346</v>
      </c>
      <c r="L571" s="846" t="s">
        <v>6345</v>
      </c>
    </row>
    <row r="572" spans="3:12">
      <c r="C572" s="946" t="s">
        <v>7348</v>
      </c>
      <c r="L572" s="846" t="s">
        <v>6411</v>
      </c>
    </row>
    <row r="573" spans="3:12">
      <c r="C573" s="946" t="s">
        <v>7350</v>
      </c>
      <c r="L573" s="846" t="s">
        <v>6416</v>
      </c>
    </row>
    <row r="574" spans="3:12">
      <c r="C574" s="946" t="s">
        <v>7230</v>
      </c>
      <c r="L574" s="846" t="s">
        <v>6421</v>
      </c>
    </row>
    <row r="575" spans="3:12">
      <c r="C575" s="946" t="s">
        <v>7289</v>
      </c>
      <c r="L575" s="846" t="s">
        <v>6214</v>
      </c>
    </row>
    <row r="576" spans="3:12">
      <c r="C576" s="946" t="s">
        <v>7355</v>
      </c>
      <c r="L576" s="846" t="s">
        <v>6108</v>
      </c>
    </row>
    <row r="577" spans="3:12">
      <c r="C577" s="946" t="s">
        <v>7358</v>
      </c>
      <c r="L577" s="846" t="s">
        <v>7367</v>
      </c>
    </row>
    <row r="578" spans="3:12">
      <c r="C578" s="946" t="s">
        <v>7360</v>
      </c>
      <c r="L578" s="846" t="s">
        <v>6436</v>
      </c>
    </row>
    <row r="579" spans="3:12">
      <c r="C579" s="946" t="s">
        <v>7215</v>
      </c>
      <c r="L579" s="846" t="s">
        <v>6441</v>
      </c>
    </row>
    <row r="580" spans="3:12">
      <c r="C580" s="946" t="s">
        <v>7173</v>
      </c>
      <c r="L580" s="846" t="s">
        <v>6445</v>
      </c>
    </row>
    <row r="581" spans="3:12">
      <c r="C581" s="946" t="s">
        <v>7366</v>
      </c>
      <c r="L581" s="846" t="s">
        <v>6450</v>
      </c>
    </row>
    <row r="582" spans="3:12">
      <c r="C582" s="946" t="s">
        <v>7368</v>
      </c>
      <c r="L582" s="846" t="s">
        <v>6261</v>
      </c>
    </row>
    <row r="583" spans="3:12">
      <c r="C583" s="946" t="s">
        <v>7370</v>
      </c>
      <c r="L583" s="846" t="s">
        <v>6455</v>
      </c>
    </row>
    <row r="584" spans="3:12">
      <c r="C584" s="946" t="s">
        <v>7371</v>
      </c>
      <c r="L584" s="846" t="s">
        <v>6460</v>
      </c>
    </row>
    <row r="585" spans="3:12">
      <c r="C585" s="946" t="s">
        <v>7373</v>
      </c>
      <c r="L585" s="846" t="s">
        <v>6401</v>
      </c>
    </row>
    <row r="586" spans="3:12">
      <c r="C586" s="946" t="s">
        <v>7258</v>
      </c>
      <c r="L586" s="846" t="s">
        <v>6205</v>
      </c>
    </row>
    <row r="587" spans="3:12">
      <c r="C587" s="946" t="s">
        <v>7376</v>
      </c>
      <c r="L587" s="846" t="s">
        <v>6345</v>
      </c>
    </row>
    <row r="588" spans="3:12">
      <c r="C588" s="946" t="s">
        <v>7378</v>
      </c>
      <c r="L588" s="846" t="s">
        <v>6411</v>
      </c>
    </row>
    <row r="589" spans="3:12">
      <c r="C589" s="946" t="s">
        <v>7350</v>
      </c>
      <c r="L589" s="846" t="s">
        <v>6474</v>
      </c>
    </row>
    <row r="590" spans="3:12">
      <c r="C590" s="946" t="s">
        <v>7230</v>
      </c>
      <c r="L590" s="846" t="s">
        <v>6478</v>
      </c>
    </row>
    <row r="591" spans="3:12">
      <c r="C591" s="946" t="s">
        <v>7289</v>
      </c>
      <c r="L591" s="846" t="s">
        <v>6214</v>
      </c>
    </row>
    <row r="592" spans="3:12">
      <c r="C592" s="946" t="s">
        <v>7355</v>
      </c>
      <c r="L592" s="846" t="s">
        <v>6108</v>
      </c>
    </row>
    <row r="593" spans="3:12">
      <c r="C593" s="946" t="s">
        <v>7384</v>
      </c>
      <c r="L593" s="846" t="s">
        <v>8761</v>
      </c>
    </row>
    <row r="594" spans="3:12">
      <c r="C594" s="946" t="s">
        <v>7386</v>
      </c>
      <c r="L594" s="846" t="s">
        <v>7297</v>
      </c>
    </row>
    <row r="595" spans="3:12">
      <c r="C595" s="946" t="s">
        <v>7215</v>
      </c>
      <c r="L595" s="846" t="s">
        <v>12655</v>
      </c>
    </row>
    <row r="596" spans="3:12">
      <c r="C596" s="946" t="s">
        <v>7173</v>
      </c>
      <c r="L596" s="846" t="s">
        <v>12656</v>
      </c>
    </row>
    <row r="597" spans="3:12">
      <c r="C597" s="946" t="s">
        <v>7390</v>
      </c>
      <c r="L597" s="846" t="s">
        <v>12573</v>
      </c>
    </row>
    <row r="598" spans="3:12">
      <c r="C598" s="946" t="s">
        <v>7295</v>
      </c>
      <c r="L598" s="846" t="s">
        <v>6261</v>
      </c>
    </row>
    <row r="599" spans="3:12">
      <c r="C599" s="946" t="s">
        <v>7626</v>
      </c>
      <c r="L599" s="846" t="s">
        <v>7313</v>
      </c>
    </row>
    <row r="600" spans="3:12">
      <c r="C600" s="946" t="s">
        <v>7627</v>
      </c>
      <c r="L600" s="846" t="s">
        <v>12575</v>
      </c>
    </row>
    <row r="601" spans="3:12">
      <c r="C601" s="946" t="s">
        <v>7618</v>
      </c>
      <c r="L601" s="846" t="s">
        <v>7320</v>
      </c>
    </row>
    <row r="602" spans="3:12">
      <c r="C602" s="946" t="s">
        <v>7258</v>
      </c>
      <c r="L602" s="846" t="s">
        <v>6219</v>
      </c>
    </row>
    <row r="603" spans="3:12">
      <c r="C603" s="946" t="s">
        <v>7310</v>
      </c>
      <c r="L603" s="846" t="s">
        <v>6282</v>
      </c>
    </row>
    <row r="604" spans="3:12">
      <c r="C604" s="946" t="s">
        <v>7619</v>
      </c>
      <c r="L604" s="846" t="s">
        <v>6287</v>
      </c>
    </row>
    <row r="605" spans="3:12">
      <c r="C605" s="946" t="s">
        <v>7318</v>
      </c>
      <c r="L605" s="846" t="s">
        <v>7328</v>
      </c>
    </row>
    <row r="606" spans="3:12">
      <c r="C606" s="946" t="s">
        <v>7236</v>
      </c>
      <c r="L606" s="846" t="s">
        <v>12657</v>
      </c>
    </row>
    <row r="607" spans="3:12">
      <c r="C607" s="946" t="s">
        <v>7268</v>
      </c>
      <c r="L607" s="846" t="s">
        <v>6187</v>
      </c>
    </row>
    <row r="608" spans="3:12">
      <c r="C608" s="946" t="s">
        <v>7269</v>
      </c>
      <c r="L608" s="846" t="s">
        <v>6233</v>
      </c>
    </row>
    <row r="609" spans="3:12">
      <c r="C609" s="946" t="s">
        <v>7327</v>
      </c>
      <c r="L609" s="846" t="s">
        <v>6486</v>
      </c>
    </row>
    <row r="610" spans="3:12">
      <c r="C610" s="946" t="s">
        <v>7628</v>
      </c>
      <c r="L610" s="846" t="s">
        <v>6108</v>
      </c>
    </row>
    <row r="611" spans="3:12">
      <c r="C611" s="946" t="s">
        <v>7187</v>
      </c>
      <c r="L611" s="846" t="s">
        <v>6244</v>
      </c>
    </row>
    <row r="612" spans="3:12">
      <c r="C612" s="946" t="s">
        <v>7189</v>
      </c>
      <c r="L612" s="846" t="s">
        <v>6309</v>
      </c>
    </row>
    <row r="613" spans="3:12">
      <c r="C613" s="946" t="s">
        <v>7442</v>
      </c>
      <c r="L613" s="846" t="s">
        <v>6313</v>
      </c>
    </row>
    <row r="614" spans="3:12">
      <c r="C614" s="946" t="s">
        <v>7173</v>
      </c>
      <c r="L614" s="846" t="s">
        <v>6499</v>
      </c>
    </row>
    <row r="615" spans="3:12">
      <c r="C615" s="946" t="s">
        <v>7249</v>
      </c>
      <c r="L615" s="846" t="s">
        <v>6321</v>
      </c>
    </row>
    <row r="616" spans="3:12">
      <c r="C616" s="946" t="s">
        <v>7275</v>
      </c>
      <c r="L616" s="846" t="s">
        <v>6261</v>
      </c>
    </row>
    <row r="617" spans="3:12">
      <c r="C617" s="946" t="s">
        <v>7277</v>
      </c>
      <c r="L617" s="846" t="s">
        <v>6329</v>
      </c>
    </row>
    <row r="618" spans="3:12">
      <c r="C618" s="946" t="s">
        <v>7446</v>
      </c>
      <c r="L618" s="846" t="s">
        <v>6333</v>
      </c>
    </row>
    <row r="619" spans="3:12">
      <c r="C619" s="946" t="s">
        <v>7282</v>
      </c>
      <c r="L619" s="846" t="s">
        <v>6338</v>
      </c>
    </row>
    <row r="620" spans="3:12">
      <c r="C620" s="946" t="s">
        <v>7258</v>
      </c>
      <c r="L620" s="846" t="s">
        <v>6205</v>
      </c>
    </row>
    <row r="621" spans="3:12">
      <c r="C621" s="946" t="s">
        <v>7285</v>
      </c>
      <c r="L621" s="846" t="s">
        <v>6345</v>
      </c>
    </row>
    <row r="622" spans="3:12">
      <c r="C622" s="946" t="s">
        <v>7286</v>
      </c>
      <c r="L622" s="846" t="s">
        <v>6348</v>
      </c>
    </row>
    <row r="623" spans="3:12">
      <c r="C623" s="946" t="s">
        <v>7287</v>
      </c>
      <c r="L623" s="846" t="s">
        <v>6352</v>
      </c>
    </row>
    <row r="624" spans="3:12">
      <c r="C624" s="946" t="s">
        <v>7230</v>
      </c>
      <c r="L624" s="846" t="s">
        <v>6357</v>
      </c>
    </row>
    <row r="625" spans="3:12">
      <c r="C625" s="946" t="s">
        <v>7289</v>
      </c>
      <c r="L625" s="846" t="s">
        <v>6187</v>
      </c>
    </row>
    <row r="626" spans="3:12">
      <c r="C626" s="946" t="s">
        <v>7290</v>
      </c>
      <c r="L626" s="846" t="s">
        <v>6190</v>
      </c>
    </row>
    <row r="627" spans="3:12">
      <c r="C627" s="946" t="s">
        <v>7291</v>
      </c>
      <c r="L627" s="846" t="s">
        <v>6192</v>
      </c>
    </row>
    <row r="628" spans="3:12">
      <c r="C628" s="946" t="s">
        <v>7292</v>
      </c>
      <c r="L628" s="846" t="s">
        <v>6525</v>
      </c>
    </row>
    <row r="629" spans="3:12">
      <c r="C629" s="946" t="s">
        <v>7187</v>
      </c>
      <c r="L629" s="846" t="s">
        <v>6529</v>
      </c>
    </row>
    <row r="630" spans="3:12">
      <c r="C630" s="946" t="s">
        <v>7451</v>
      </c>
      <c r="L630" s="846" t="s">
        <v>6494</v>
      </c>
    </row>
    <row r="631" spans="3:12">
      <c r="C631" s="946" t="s">
        <v>7221</v>
      </c>
      <c r="L631" s="846" t="s">
        <v>5788</v>
      </c>
    </row>
    <row r="632" spans="3:12">
      <c r="C632" s="946" t="s">
        <v>7452</v>
      </c>
      <c r="L632" s="846" t="s">
        <v>5916</v>
      </c>
    </row>
    <row r="633" spans="3:12">
      <c r="C633" s="946" t="s">
        <v>7453</v>
      </c>
      <c r="L633" s="846" t="s">
        <v>5923</v>
      </c>
    </row>
    <row r="634" spans="3:12">
      <c r="C634" s="946" t="s">
        <v>7454</v>
      </c>
      <c r="L634" s="846" t="s">
        <v>5932</v>
      </c>
    </row>
    <row r="635" spans="3:12">
      <c r="C635" s="946" t="s">
        <v>6993</v>
      </c>
      <c r="L635" s="846" t="s">
        <v>9543</v>
      </c>
    </row>
    <row r="636" spans="3:12">
      <c r="C636" s="946" t="s">
        <v>7080</v>
      </c>
      <c r="L636" s="846" t="s">
        <v>12658</v>
      </c>
    </row>
    <row r="637" spans="3:12">
      <c r="C637" s="946" t="s">
        <v>7085</v>
      </c>
      <c r="L637" s="846" t="s">
        <v>12659</v>
      </c>
    </row>
    <row r="638" spans="3:12">
      <c r="C638" s="946" t="s">
        <v>7090</v>
      </c>
      <c r="L638" s="846" t="s">
        <v>12660</v>
      </c>
    </row>
    <row r="639" spans="3:12">
      <c r="C639" s="946" t="s">
        <v>7637</v>
      </c>
      <c r="L639" s="846" t="s">
        <v>12476</v>
      </c>
    </row>
    <row r="640" spans="3:12">
      <c r="C640" s="946" t="s">
        <v>7621</v>
      </c>
      <c r="L640" s="846" t="s">
        <v>5985</v>
      </c>
    </row>
    <row r="641" spans="3:12">
      <c r="C641" s="946" t="s">
        <v>7622</v>
      </c>
      <c r="L641" s="846" t="s">
        <v>5996</v>
      </c>
    </row>
    <row r="642" spans="3:12">
      <c r="C642" s="946" t="s">
        <v>7623</v>
      </c>
      <c r="L642" s="846" t="s">
        <v>7120</v>
      </c>
    </row>
    <row r="643" spans="3:12">
      <c r="C643" s="946" t="s">
        <v>7607</v>
      </c>
      <c r="L643" s="846" t="s">
        <v>6565</v>
      </c>
    </row>
    <row r="644" spans="3:12">
      <c r="C644" s="946" t="s">
        <v>7112</v>
      </c>
      <c r="L644" s="846" t="s">
        <v>6568</v>
      </c>
    </row>
    <row r="645" spans="3:12">
      <c r="C645" s="946" t="s">
        <v>7115</v>
      </c>
      <c r="L645" s="846" t="s">
        <v>6060</v>
      </c>
    </row>
    <row r="646" spans="3:12">
      <c r="C646" s="946" t="s">
        <v>7608</v>
      </c>
      <c r="L646" s="846" t="s">
        <v>12583</v>
      </c>
    </row>
    <row r="647" spans="3:12">
      <c r="C647" s="946" t="s">
        <v>7609</v>
      </c>
      <c r="L647" s="846" t="s">
        <v>12584</v>
      </c>
    </row>
    <row r="648" spans="3:12">
      <c r="C648" s="946" t="s">
        <v>7610</v>
      </c>
      <c r="L648" s="846" t="s">
        <v>6080</v>
      </c>
    </row>
    <row r="649" spans="3:12">
      <c r="C649" s="946" t="s">
        <v>7130</v>
      </c>
      <c r="L649" s="846" t="s">
        <v>7145</v>
      </c>
    </row>
    <row r="650" spans="3:12">
      <c r="C650" s="946" t="s">
        <v>7624</v>
      </c>
      <c r="L650" s="846" t="s">
        <v>7148</v>
      </c>
    </row>
    <row r="651" spans="3:12">
      <c r="C651" s="946" t="s">
        <v>7650</v>
      </c>
      <c r="L651" s="846" t="s">
        <v>7152</v>
      </c>
    </row>
    <row r="652" spans="3:12">
      <c r="C652" s="946" t="s">
        <v>7141</v>
      </c>
      <c r="L652" s="846" t="s">
        <v>7155</v>
      </c>
    </row>
    <row r="653" spans="3:12">
      <c r="C653" s="946" t="s">
        <v>7144</v>
      </c>
      <c r="L653" s="846" t="s">
        <v>7159</v>
      </c>
    </row>
    <row r="654" spans="3:12">
      <c r="C654" s="946" t="s">
        <v>7147</v>
      </c>
      <c r="L654" s="846" t="s">
        <v>7161</v>
      </c>
    </row>
    <row r="655" spans="3:12">
      <c r="C655" s="946" t="s">
        <v>7150</v>
      </c>
      <c r="L655" s="846" t="s">
        <v>7163</v>
      </c>
    </row>
    <row r="656" spans="3:12">
      <c r="C656" s="946" t="s">
        <v>7154</v>
      </c>
      <c r="L656" s="846" t="s">
        <v>7166</v>
      </c>
    </row>
    <row r="657" spans="3:12">
      <c r="C657" s="946" t="s">
        <v>7157</v>
      </c>
      <c r="L657" s="846" t="s">
        <v>7171</v>
      </c>
    </row>
    <row r="658" spans="3:12">
      <c r="C658" s="946" t="s">
        <v>7160</v>
      </c>
      <c r="L658" s="846" t="s">
        <v>6108</v>
      </c>
    </row>
    <row r="659" spans="3:12">
      <c r="C659" s="946" t="s">
        <v>7162</v>
      </c>
      <c r="L659" s="846" t="s">
        <v>7175</v>
      </c>
    </row>
    <row r="660" spans="3:12">
      <c r="C660" s="946" t="s">
        <v>7164</v>
      </c>
      <c r="L660" s="846" t="s">
        <v>7177</v>
      </c>
    </row>
    <row r="661" spans="3:12">
      <c r="C661" s="946" t="s">
        <v>7168</v>
      </c>
      <c r="L661" s="846" t="s">
        <v>7179</v>
      </c>
    </row>
    <row r="662" spans="3:12">
      <c r="C662" s="946" t="s">
        <v>7173</v>
      </c>
      <c r="L662" s="846" t="s">
        <v>7182</v>
      </c>
    </row>
    <row r="663" spans="3:12">
      <c r="C663" s="946" t="s">
        <v>7174</v>
      </c>
      <c r="L663" s="846" t="s">
        <v>7185</v>
      </c>
    </row>
    <row r="664" spans="3:12">
      <c r="C664" s="946" t="s">
        <v>7176</v>
      </c>
      <c r="L664" s="846" t="s">
        <v>6187</v>
      </c>
    </row>
    <row r="665" spans="3:12">
      <c r="C665" s="946" t="s">
        <v>7178</v>
      </c>
      <c r="L665" s="846" t="s">
        <v>6233</v>
      </c>
    </row>
    <row r="666" spans="3:12">
      <c r="C666" s="946" t="s">
        <v>7180</v>
      </c>
      <c r="L666" s="846" t="s">
        <v>7193</v>
      </c>
    </row>
    <row r="667" spans="3:12">
      <c r="C667" s="946" t="s">
        <v>7184</v>
      </c>
      <c r="L667" s="846" t="s">
        <v>7197</v>
      </c>
    </row>
    <row r="668" spans="3:12">
      <c r="C668" s="946" t="s">
        <v>7187</v>
      </c>
      <c r="L668" s="846" t="s">
        <v>7201</v>
      </c>
    </row>
    <row r="669" spans="3:12">
      <c r="C669" s="946" t="s">
        <v>7189</v>
      </c>
      <c r="L669" s="846" t="s">
        <v>6727</v>
      </c>
    </row>
    <row r="670" spans="3:12">
      <c r="C670" s="946" t="s">
        <v>7191</v>
      </c>
      <c r="L670" s="846" t="s">
        <v>7211</v>
      </c>
    </row>
    <row r="671" spans="3:12">
      <c r="C671" s="946" t="s">
        <v>7194</v>
      </c>
      <c r="L671" s="846" t="s">
        <v>6733</v>
      </c>
    </row>
    <row r="672" spans="3:12">
      <c r="C672" s="946" t="s">
        <v>7198</v>
      </c>
      <c r="L672" s="846" t="s">
        <v>6214</v>
      </c>
    </row>
    <row r="673" spans="3:12">
      <c r="C673" s="946" t="s">
        <v>7203</v>
      </c>
      <c r="L673" s="846" t="s">
        <v>7218</v>
      </c>
    </row>
    <row r="674" spans="3:12">
      <c r="C674" s="946" t="s">
        <v>7207</v>
      </c>
      <c r="L674" s="846" t="s">
        <v>6488</v>
      </c>
    </row>
    <row r="675" spans="3:12">
      <c r="C675" s="946" t="s">
        <v>7213</v>
      </c>
      <c r="L675" s="846" t="s">
        <v>6192</v>
      </c>
    </row>
    <row r="676" spans="3:12">
      <c r="C676" s="946" t="s">
        <v>7215</v>
      </c>
      <c r="L676" s="846" t="s">
        <v>6087</v>
      </c>
    </row>
    <row r="677" spans="3:12">
      <c r="C677" s="946" t="s">
        <v>7217</v>
      </c>
      <c r="L677" s="846" t="s">
        <v>9962</v>
      </c>
    </row>
    <row r="678" spans="3:12">
      <c r="C678" s="946" t="s">
        <v>7219</v>
      </c>
      <c r="L678" s="846" t="s">
        <v>6100</v>
      </c>
    </row>
    <row r="679" spans="3:12">
      <c r="C679" s="946" t="s">
        <v>7221</v>
      </c>
      <c r="L679" s="846" t="s">
        <v>6108</v>
      </c>
    </row>
    <row r="680" spans="3:12">
      <c r="C680" s="946" t="s">
        <v>7222</v>
      </c>
      <c r="L680" s="846" t="s">
        <v>9978</v>
      </c>
    </row>
    <row r="681" spans="3:12">
      <c r="C681" s="946" t="s">
        <v>10689</v>
      </c>
      <c r="L681" s="846" t="s">
        <v>11394</v>
      </c>
    </row>
    <row r="682" spans="3:12">
      <c r="C682" s="946" t="s">
        <v>10692</v>
      </c>
      <c r="L682" s="846" t="s">
        <v>9989</v>
      </c>
    </row>
    <row r="683" spans="3:12">
      <c r="C683" s="946" t="s">
        <v>7173</v>
      </c>
      <c r="L683" s="846" t="s">
        <v>12775</v>
      </c>
    </row>
    <row r="684" spans="3:12">
      <c r="C684" s="946" t="s">
        <v>10694</v>
      </c>
      <c r="L684" s="846" t="s">
        <v>9999</v>
      </c>
    </row>
    <row r="685" spans="3:12">
      <c r="C685" s="946" t="s">
        <v>10695</v>
      </c>
      <c r="L685" s="846" t="s">
        <v>10004</v>
      </c>
    </row>
    <row r="686" spans="3:12">
      <c r="C686" s="946" t="s">
        <v>10697</v>
      </c>
      <c r="L686" s="846" t="s">
        <v>10008</v>
      </c>
    </row>
    <row r="687" spans="3:12">
      <c r="C687" s="946" t="s">
        <v>10699</v>
      </c>
      <c r="L687" s="846" t="s">
        <v>10012</v>
      </c>
    </row>
    <row r="688" spans="3:12">
      <c r="C688" s="946" t="s">
        <v>10702</v>
      </c>
      <c r="L688" s="846" t="s">
        <v>10016</v>
      </c>
    </row>
    <row r="689" spans="3:12">
      <c r="C689" s="946" t="s">
        <v>10703</v>
      </c>
      <c r="L689" s="846" t="s">
        <v>10019</v>
      </c>
    </row>
    <row r="690" spans="3:12">
      <c r="C690" s="946" t="s">
        <v>10704</v>
      </c>
      <c r="L690" s="846" t="s">
        <v>6811</v>
      </c>
    </row>
    <row r="691" spans="3:12">
      <c r="C691" s="946" t="s">
        <v>10706</v>
      </c>
      <c r="L691" s="846" t="s">
        <v>6819</v>
      </c>
    </row>
    <row r="692" spans="3:12">
      <c r="C692" s="946" t="s">
        <v>10707</v>
      </c>
      <c r="L692" s="846" t="s">
        <v>6187</v>
      </c>
    </row>
    <row r="693" spans="3:12">
      <c r="C693" s="946" t="s">
        <v>10709</v>
      </c>
      <c r="L693" s="846" t="s">
        <v>6190</v>
      </c>
    </row>
    <row r="694" spans="3:12">
      <c r="C694" s="946" t="s">
        <v>10712</v>
      </c>
      <c r="L694" s="846" t="s">
        <v>6192</v>
      </c>
    </row>
    <row r="695" spans="3:12">
      <c r="C695" s="946" t="s">
        <v>10713</v>
      </c>
      <c r="L695" s="846" t="s">
        <v>6195</v>
      </c>
    </row>
    <row r="696" spans="3:12">
      <c r="C696" s="946" t="s">
        <v>10714</v>
      </c>
      <c r="L696" s="846" t="s">
        <v>6200</v>
      </c>
    </row>
    <row r="697" spans="3:12">
      <c r="C697" s="946" t="s">
        <v>10715</v>
      </c>
      <c r="L697" s="846" t="s">
        <v>6108</v>
      </c>
    </row>
    <row r="698" spans="3:12">
      <c r="C698" s="946" t="s">
        <v>10717</v>
      </c>
      <c r="L698" s="846" t="s">
        <v>6205</v>
      </c>
    </row>
    <row r="699" spans="3:12">
      <c r="C699" s="946" t="s">
        <v>7573</v>
      </c>
      <c r="L699" s="846" t="s">
        <v>6207</v>
      </c>
    </row>
    <row r="700" spans="3:12">
      <c r="C700" s="946" t="s">
        <v>7187</v>
      </c>
      <c r="L700" s="846" t="s">
        <v>6210</v>
      </c>
    </row>
    <row r="701" spans="3:12">
      <c r="C701" s="946" t="s">
        <v>7451</v>
      </c>
      <c r="L701" s="846" t="s">
        <v>6214</v>
      </c>
    </row>
    <row r="702" spans="3:12">
      <c r="C702" s="946" t="s">
        <v>7221</v>
      </c>
      <c r="L702" s="846" t="s">
        <v>6108</v>
      </c>
    </row>
    <row r="703" spans="3:12">
      <c r="C703" s="946" t="s">
        <v>7227</v>
      </c>
      <c r="L703" s="846" t="s">
        <v>6219</v>
      </c>
    </row>
    <row r="704" spans="3:12">
      <c r="C704" s="946" t="s">
        <v>7228</v>
      </c>
      <c r="L704" s="846" t="s">
        <v>6223</v>
      </c>
    </row>
    <row r="705" spans="3:12">
      <c r="C705" s="946" t="s">
        <v>7173</v>
      </c>
      <c r="L705" s="846" t="s">
        <v>6227</v>
      </c>
    </row>
    <row r="706" spans="3:12">
      <c r="C706" s="946" t="s">
        <v>7230</v>
      </c>
      <c r="L706" s="846" t="s">
        <v>6187</v>
      </c>
    </row>
    <row r="707" spans="3:12">
      <c r="C707" s="946" t="s">
        <v>7232</v>
      </c>
      <c r="L707" s="846" t="s">
        <v>6233</v>
      </c>
    </row>
    <row r="708" spans="3:12">
      <c r="C708" s="946" t="s">
        <v>7233</v>
      </c>
      <c r="L708" s="846" t="s">
        <v>6237</v>
      </c>
    </row>
    <row r="709" spans="3:12">
      <c r="C709" s="946" t="s">
        <v>7215</v>
      </c>
      <c r="L709" s="846" t="s">
        <v>6240</v>
      </c>
    </row>
    <row r="710" spans="3:12">
      <c r="C710" s="946" t="s">
        <v>7173</v>
      </c>
      <c r="L710" s="846" t="s">
        <v>6108</v>
      </c>
    </row>
    <row r="711" spans="3:12">
      <c r="C711" s="946" t="s">
        <v>7236</v>
      </c>
      <c r="L711" s="846" t="s">
        <v>6244</v>
      </c>
    </row>
    <row r="712" spans="3:12">
      <c r="C712" s="946" t="s">
        <v>7238</v>
      </c>
      <c r="L712" s="846" t="s">
        <v>8027</v>
      </c>
    </row>
    <row r="713" spans="3:12">
      <c r="C713" s="946" t="s">
        <v>7240</v>
      </c>
      <c r="L713" s="846" t="s">
        <v>8030</v>
      </c>
    </row>
    <row r="714" spans="3:12">
      <c r="C714" s="946" t="s">
        <v>7187</v>
      </c>
      <c r="L714" s="846" t="s">
        <v>6255</v>
      </c>
    </row>
    <row r="715" spans="3:12">
      <c r="C715" s="946" t="s">
        <v>7189</v>
      </c>
      <c r="L715" s="846" t="s">
        <v>6258</v>
      </c>
    </row>
    <row r="716" spans="3:12">
      <c r="C716" s="946" t="s">
        <v>7243</v>
      </c>
      <c r="L716" s="846" t="s">
        <v>6261</v>
      </c>
    </row>
    <row r="717" spans="3:12">
      <c r="C717" s="946" t="s">
        <v>7245</v>
      </c>
      <c r="L717" s="846" t="s">
        <v>6266</v>
      </c>
    </row>
    <row r="718" spans="3:12">
      <c r="C718" s="946" t="s">
        <v>7173</v>
      </c>
      <c r="L718" s="846" t="s">
        <v>6270</v>
      </c>
    </row>
    <row r="719" spans="3:12">
      <c r="C719" s="946" t="s">
        <v>7249</v>
      </c>
      <c r="L719" s="846" t="s">
        <v>6274</v>
      </c>
    </row>
    <row r="720" spans="3:12">
      <c r="C720" s="946" t="s">
        <v>11087</v>
      </c>
      <c r="L720" s="846" t="s">
        <v>6205</v>
      </c>
    </row>
    <row r="721" spans="3:12">
      <c r="C721" s="946" t="s">
        <v>11088</v>
      </c>
      <c r="L721" s="846" t="s">
        <v>6282</v>
      </c>
    </row>
    <row r="722" spans="3:12">
      <c r="C722" s="946" t="s">
        <v>7253</v>
      </c>
      <c r="L722" s="846" t="s">
        <v>6287</v>
      </c>
    </row>
    <row r="723" spans="3:12">
      <c r="C723" s="946" t="s">
        <v>7255</v>
      </c>
      <c r="L723" s="846" t="s">
        <v>8040</v>
      </c>
    </row>
    <row r="724" spans="3:12">
      <c r="C724" s="946" t="s">
        <v>7258</v>
      </c>
      <c r="L724" s="846" t="s">
        <v>6214</v>
      </c>
    </row>
    <row r="725" spans="3:12">
      <c r="C725" s="946" t="s">
        <v>7261</v>
      </c>
      <c r="L725" s="846" t="s">
        <v>6108</v>
      </c>
    </row>
    <row r="726" spans="3:12">
      <c r="C726" s="946" t="s">
        <v>7263</v>
      </c>
      <c r="L726" s="846" t="s">
        <v>6303</v>
      </c>
    </row>
    <row r="727" spans="3:12">
      <c r="C727" s="946" t="s">
        <v>7265</v>
      </c>
      <c r="L727" s="846" t="s">
        <v>6309</v>
      </c>
    </row>
    <row r="728" spans="3:12">
      <c r="C728" s="946" t="s">
        <v>7230</v>
      </c>
      <c r="L728" s="846" t="s">
        <v>6313</v>
      </c>
    </row>
    <row r="729" spans="3:12">
      <c r="C729" s="946" t="s">
        <v>7268</v>
      </c>
      <c r="L729" s="846" t="s">
        <v>6317</v>
      </c>
    </row>
    <row r="730" spans="3:12">
      <c r="C730" s="946" t="s">
        <v>7269</v>
      </c>
      <c r="L730" s="846" t="s">
        <v>6321</v>
      </c>
    </row>
    <row r="731" spans="3:12">
      <c r="C731" s="946" t="s">
        <v>11092</v>
      </c>
      <c r="L731" s="846" t="s">
        <v>6261</v>
      </c>
    </row>
    <row r="732" spans="3:12">
      <c r="C732" s="946" t="s">
        <v>7215</v>
      </c>
      <c r="L732" s="846" t="s">
        <v>6329</v>
      </c>
    </row>
    <row r="733" spans="3:12">
      <c r="C733" s="946" t="s">
        <v>7173</v>
      </c>
      <c r="L733" s="846" t="s">
        <v>6333</v>
      </c>
    </row>
    <row r="734" spans="3:12">
      <c r="C734" s="946" t="s">
        <v>7273</v>
      </c>
      <c r="L734" s="846" t="s">
        <v>6338</v>
      </c>
    </row>
    <row r="735" spans="3:12">
      <c r="C735" s="946" t="s">
        <v>7275</v>
      </c>
      <c r="L735" s="846" t="s">
        <v>6205</v>
      </c>
    </row>
    <row r="736" spans="3:12">
      <c r="C736" s="946" t="s">
        <v>7277</v>
      </c>
      <c r="L736" s="846" t="s">
        <v>6345</v>
      </c>
    </row>
    <row r="737" spans="3:12">
      <c r="C737" s="946" t="s">
        <v>7278</v>
      </c>
      <c r="L737" s="846" t="s">
        <v>6348</v>
      </c>
    </row>
    <row r="738" spans="3:12">
      <c r="C738" s="946" t="s">
        <v>7282</v>
      </c>
      <c r="L738" s="846" t="s">
        <v>6352</v>
      </c>
    </row>
    <row r="739" spans="3:12">
      <c r="C739" s="946" t="s">
        <v>7258</v>
      </c>
      <c r="L739" s="846" t="s">
        <v>6357</v>
      </c>
    </row>
    <row r="740" spans="3:12">
      <c r="C740" s="946" t="s">
        <v>7285</v>
      </c>
      <c r="L740" s="846" t="s">
        <v>6214</v>
      </c>
    </row>
    <row r="741" spans="3:12">
      <c r="C741" s="946" t="s">
        <v>7286</v>
      </c>
      <c r="L741" s="846" t="s">
        <v>6108</v>
      </c>
    </row>
    <row r="742" spans="3:12">
      <c r="C742" s="946" t="s">
        <v>7287</v>
      </c>
      <c r="L742" s="846" t="s">
        <v>6368</v>
      </c>
    </row>
    <row r="743" spans="3:12">
      <c r="C743" s="946" t="s">
        <v>7230</v>
      </c>
      <c r="L743" s="846" t="s">
        <v>7297</v>
      </c>
    </row>
    <row r="744" spans="3:12">
      <c r="C744" s="946" t="s">
        <v>7289</v>
      </c>
      <c r="L744" s="846" t="s">
        <v>7300</v>
      </c>
    </row>
    <row r="745" spans="3:12">
      <c r="C745" s="946" t="s">
        <v>7290</v>
      </c>
      <c r="L745" s="846" t="s">
        <v>7304</v>
      </c>
    </row>
    <row r="746" spans="3:12">
      <c r="C746" s="946" t="s">
        <v>7291</v>
      </c>
      <c r="L746" s="846" t="s">
        <v>7307</v>
      </c>
    </row>
    <row r="747" spans="3:12">
      <c r="C747" s="946" t="s">
        <v>7292</v>
      </c>
      <c r="L747" s="846" t="s">
        <v>6261</v>
      </c>
    </row>
    <row r="748" spans="3:12">
      <c r="C748" s="946" t="s">
        <v>7215</v>
      </c>
      <c r="L748" s="846" t="s">
        <v>7313</v>
      </c>
    </row>
    <row r="749" spans="3:12">
      <c r="C749" s="946" t="s">
        <v>7173</v>
      </c>
      <c r="L749" s="846" t="s">
        <v>7316</v>
      </c>
    </row>
    <row r="750" spans="3:12">
      <c r="C750" s="946" t="s">
        <v>7294</v>
      </c>
      <c r="L750" s="846" t="s">
        <v>7320</v>
      </c>
    </row>
    <row r="751" spans="3:12">
      <c r="C751" s="946" t="s">
        <v>7295</v>
      </c>
      <c r="L751" s="846" t="s">
        <v>6205</v>
      </c>
    </row>
    <row r="752" spans="3:12">
      <c r="C752" s="946" t="s">
        <v>7298</v>
      </c>
      <c r="L752" s="846" t="s">
        <v>6282</v>
      </c>
    </row>
    <row r="753" spans="3:12">
      <c r="C753" s="946" t="s">
        <v>7302</v>
      </c>
      <c r="L753" s="846" t="s">
        <v>6287</v>
      </c>
    </row>
    <row r="754" spans="3:12">
      <c r="C754" s="946" t="s">
        <v>7306</v>
      </c>
      <c r="L754" s="846" t="s">
        <v>7328</v>
      </c>
    </row>
    <row r="755" spans="3:12">
      <c r="C755" s="946" t="s">
        <v>7258</v>
      </c>
      <c r="L755" s="846" t="s">
        <v>7331</v>
      </c>
    </row>
    <row r="756" spans="3:12">
      <c r="C756" s="946" t="s">
        <v>7310</v>
      </c>
      <c r="L756" s="846" t="s">
        <v>6214</v>
      </c>
    </row>
    <row r="757" spans="3:12">
      <c r="C757" s="946" t="s">
        <v>7315</v>
      </c>
      <c r="L757" s="846" t="s">
        <v>6108</v>
      </c>
    </row>
    <row r="758" spans="3:12">
      <c r="C758" s="946" t="s">
        <v>7318</v>
      </c>
      <c r="L758" s="846" t="s">
        <v>6431</v>
      </c>
    </row>
    <row r="759" spans="3:12">
      <c r="C759" s="946" t="s">
        <v>7230</v>
      </c>
      <c r="L759" s="846" t="s">
        <v>6372</v>
      </c>
    </row>
    <row r="760" spans="3:12">
      <c r="C760" s="946" t="s">
        <v>7268</v>
      </c>
      <c r="L760" s="846" t="s">
        <v>6377</v>
      </c>
    </row>
    <row r="761" spans="3:12">
      <c r="C761" s="946" t="s">
        <v>7269</v>
      </c>
      <c r="L761" s="846" t="s">
        <v>6381</v>
      </c>
    </row>
    <row r="762" spans="3:12">
      <c r="C762" s="946" t="s">
        <v>7327</v>
      </c>
      <c r="L762" s="846" t="s">
        <v>6385</v>
      </c>
    </row>
    <row r="763" spans="3:12">
      <c r="C763" s="946" t="s">
        <v>7329</v>
      </c>
      <c r="L763" s="846" t="s">
        <v>6261</v>
      </c>
    </row>
    <row r="764" spans="3:12">
      <c r="C764" s="946" t="s">
        <v>7215</v>
      </c>
      <c r="L764" s="846" t="s">
        <v>6391</v>
      </c>
    </row>
    <row r="765" spans="3:12">
      <c r="C765" s="946" t="s">
        <v>7173</v>
      </c>
      <c r="L765" s="846" t="s">
        <v>6396</v>
      </c>
    </row>
    <row r="766" spans="3:12">
      <c r="C766" s="946" t="s">
        <v>7335</v>
      </c>
      <c r="L766" s="846" t="s">
        <v>6401</v>
      </c>
    </row>
    <row r="767" spans="3:12">
      <c r="C767" s="946" t="s">
        <v>7337</v>
      </c>
      <c r="L767" s="846" t="s">
        <v>6205</v>
      </c>
    </row>
    <row r="768" spans="3:12">
      <c r="C768" s="946" t="s">
        <v>7339</v>
      </c>
      <c r="L768" s="846" t="s">
        <v>6345</v>
      </c>
    </row>
    <row r="769" spans="3:12">
      <c r="C769" s="946" t="s">
        <v>7341</v>
      </c>
      <c r="L769" s="846" t="s">
        <v>6411</v>
      </c>
    </row>
    <row r="770" spans="3:12">
      <c r="C770" s="946" t="s">
        <v>7342</v>
      </c>
      <c r="L770" s="846" t="s">
        <v>6416</v>
      </c>
    </row>
    <row r="771" spans="3:12">
      <c r="C771" s="946" t="s">
        <v>7258</v>
      </c>
      <c r="L771" s="846" t="s">
        <v>6421</v>
      </c>
    </row>
    <row r="772" spans="3:12">
      <c r="C772" s="946" t="s">
        <v>7346</v>
      </c>
      <c r="L772" s="846" t="s">
        <v>6214</v>
      </c>
    </row>
    <row r="773" spans="3:12">
      <c r="C773" s="946" t="s">
        <v>7348</v>
      </c>
      <c r="L773" s="846" t="s">
        <v>6108</v>
      </c>
    </row>
    <row r="774" spans="3:12">
      <c r="C774" s="946" t="s">
        <v>7350</v>
      </c>
      <c r="L774" s="846" t="s">
        <v>7367</v>
      </c>
    </row>
    <row r="775" spans="3:12">
      <c r="C775" s="946" t="s">
        <v>7230</v>
      </c>
      <c r="L775" s="846" t="s">
        <v>6436</v>
      </c>
    </row>
    <row r="776" spans="3:12">
      <c r="C776" s="946" t="s">
        <v>7289</v>
      </c>
      <c r="L776" s="846" t="s">
        <v>6441</v>
      </c>
    </row>
    <row r="777" spans="3:12">
      <c r="C777" s="946" t="s">
        <v>7355</v>
      </c>
      <c r="L777" s="846" t="s">
        <v>6445</v>
      </c>
    </row>
    <row r="778" spans="3:12">
      <c r="C778" s="946" t="s">
        <v>7358</v>
      </c>
      <c r="L778" s="846" t="s">
        <v>6450</v>
      </c>
    </row>
    <row r="779" spans="3:12">
      <c r="C779" s="946" t="s">
        <v>7360</v>
      </c>
      <c r="L779" s="846" t="s">
        <v>6261</v>
      </c>
    </row>
    <row r="780" spans="3:12">
      <c r="C780" s="946" t="s">
        <v>7215</v>
      </c>
      <c r="L780" s="846" t="s">
        <v>6455</v>
      </c>
    </row>
    <row r="781" spans="3:12">
      <c r="C781" s="946" t="s">
        <v>7173</v>
      </c>
      <c r="L781" s="846" t="s">
        <v>6460</v>
      </c>
    </row>
    <row r="782" spans="3:12">
      <c r="C782" s="946" t="s">
        <v>7366</v>
      </c>
      <c r="L782" s="846" t="s">
        <v>6401</v>
      </c>
    </row>
    <row r="783" spans="3:12">
      <c r="C783" s="946" t="s">
        <v>7368</v>
      </c>
      <c r="L783" s="846" t="s">
        <v>6205</v>
      </c>
    </row>
    <row r="784" spans="3:12">
      <c r="C784" s="946" t="s">
        <v>7370</v>
      </c>
      <c r="L784" s="846" t="s">
        <v>6345</v>
      </c>
    </row>
    <row r="785" spans="3:12">
      <c r="C785" s="946" t="s">
        <v>7371</v>
      </c>
      <c r="L785" s="846" t="s">
        <v>6411</v>
      </c>
    </row>
    <row r="786" spans="3:12">
      <c r="C786" s="946" t="s">
        <v>7373</v>
      </c>
      <c r="L786" s="846" t="s">
        <v>6474</v>
      </c>
    </row>
    <row r="787" spans="3:12">
      <c r="C787" s="946" t="s">
        <v>7258</v>
      </c>
      <c r="L787" s="846" t="s">
        <v>6478</v>
      </c>
    </row>
    <row r="788" spans="3:12">
      <c r="C788" s="946" t="s">
        <v>7376</v>
      </c>
      <c r="L788" s="846" t="s">
        <v>6214</v>
      </c>
    </row>
    <row r="789" spans="3:12">
      <c r="C789" s="946" t="s">
        <v>7378</v>
      </c>
      <c r="L789" s="846" t="s">
        <v>6108</v>
      </c>
    </row>
    <row r="790" spans="3:12">
      <c r="C790" s="946" t="s">
        <v>7350</v>
      </c>
      <c r="L790" s="846" t="s">
        <v>8761</v>
      </c>
    </row>
    <row r="791" spans="3:12">
      <c r="C791" s="946" t="s">
        <v>7230</v>
      </c>
      <c r="L791" s="846" t="s">
        <v>7297</v>
      </c>
    </row>
    <row r="792" spans="3:12">
      <c r="C792" s="946" t="s">
        <v>7289</v>
      </c>
      <c r="L792" s="846" t="s">
        <v>12571</v>
      </c>
    </row>
    <row r="793" spans="3:12">
      <c r="C793" s="946" t="s">
        <v>7355</v>
      </c>
      <c r="L793" s="846" t="s">
        <v>12572</v>
      </c>
    </row>
    <row r="794" spans="3:12">
      <c r="C794" s="946" t="s">
        <v>7384</v>
      </c>
      <c r="L794" s="846" t="s">
        <v>12573</v>
      </c>
    </row>
    <row r="795" spans="3:12">
      <c r="C795" s="946" t="s">
        <v>7386</v>
      </c>
      <c r="L795" s="846" t="s">
        <v>6261</v>
      </c>
    </row>
    <row r="796" spans="3:12">
      <c r="C796" s="946" t="s">
        <v>7215</v>
      </c>
      <c r="L796" s="846" t="s">
        <v>7313</v>
      </c>
    </row>
    <row r="797" spans="3:12">
      <c r="C797" s="946" t="s">
        <v>7173</v>
      </c>
      <c r="L797" s="846" t="s">
        <v>12575</v>
      </c>
    </row>
    <row r="798" spans="3:12">
      <c r="C798" s="946" t="s">
        <v>7390</v>
      </c>
      <c r="L798" s="846" t="s">
        <v>7320</v>
      </c>
    </row>
    <row r="799" spans="3:12">
      <c r="C799" s="946" t="s">
        <v>7295</v>
      </c>
      <c r="L799" s="846" t="s">
        <v>6219</v>
      </c>
    </row>
    <row r="800" spans="3:12">
      <c r="C800" s="946" t="s">
        <v>7626</v>
      </c>
      <c r="L800" s="846" t="s">
        <v>6282</v>
      </c>
    </row>
    <row r="801" spans="3:12">
      <c r="C801" s="946" t="s">
        <v>7627</v>
      </c>
      <c r="L801" s="846" t="s">
        <v>6287</v>
      </c>
    </row>
    <row r="802" spans="3:12">
      <c r="C802" s="946" t="s">
        <v>7618</v>
      </c>
      <c r="L802" s="846" t="s">
        <v>7328</v>
      </c>
    </row>
    <row r="803" spans="3:12">
      <c r="C803" s="946" t="s">
        <v>7258</v>
      </c>
      <c r="L803" s="846" t="s">
        <v>12576</v>
      </c>
    </row>
    <row r="804" spans="3:12">
      <c r="C804" s="946" t="s">
        <v>7310</v>
      </c>
      <c r="L804" s="846" t="s">
        <v>6187</v>
      </c>
    </row>
    <row r="805" spans="3:12">
      <c r="C805" s="946" t="s">
        <v>7619</v>
      </c>
      <c r="L805" s="846" t="s">
        <v>6233</v>
      </c>
    </row>
    <row r="806" spans="3:12">
      <c r="C806" s="946" t="s">
        <v>7318</v>
      </c>
      <c r="L806" s="846" t="s">
        <v>6486</v>
      </c>
    </row>
    <row r="807" spans="3:12">
      <c r="C807" s="946" t="s">
        <v>7236</v>
      </c>
      <c r="L807" s="846" t="s">
        <v>6108</v>
      </c>
    </row>
    <row r="808" spans="3:12">
      <c r="C808" s="946" t="s">
        <v>7268</v>
      </c>
      <c r="L808" s="846" t="s">
        <v>6244</v>
      </c>
    </row>
    <row r="809" spans="3:12">
      <c r="C809" s="946" t="s">
        <v>7269</v>
      </c>
      <c r="L809" s="846" t="s">
        <v>6309</v>
      </c>
    </row>
    <row r="810" spans="3:12">
      <c r="C810" s="946" t="s">
        <v>7327</v>
      </c>
      <c r="L810" s="846" t="s">
        <v>6313</v>
      </c>
    </row>
    <row r="811" spans="3:12">
      <c r="C811" s="946" t="s">
        <v>7628</v>
      </c>
      <c r="L811" s="846" t="s">
        <v>6499</v>
      </c>
    </row>
    <row r="812" spans="3:12">
      <c r="C812" s="946" t="s">
        <v>7187</v>
      </c>
      <c r="L812" s="846" t="s">
        <v>6321</v>
      </c>
    </row>
    <row r="813" spans="3:12">
      <c r="C813" s="946" t="s">
        <v>7189</v>
      </c>
      <c r="L813" s="846" t="s">
        <v>6261</v>
      </c>
    </row>
    <row r="814" spans="3:12">
      <c r="C814" s="946" t="s">
        <v>7442</v>
      </c>
      <c r="L814" s="846" t="s">
        <v>6329</v>
      </c>
    </row>
    <row r="815" spans="3:12">
      <c r="C815" s="946" t="s">
        <v>7173</v>
      </c>
      <c r="L815" s="846" t="s">
        <v>6333</v>
      </c>
    </row>
    <row r="816" spans="3:12">
      <c r="C816" s="946" t="s">
        <v>7249</v>
      </c>
      <c r="L816" s="846" t="s">
        <v>6338</v>
      </c>
    </row>
    <row r="817" spans="3:12">
      <c r="C817" s="946" t="s">
        <v>7275</v>
      </c>
      <c r="L817" s="846" t="s">
        <v>6205</v>
      </c>
    </row>
    <row r="818" spans="3:12">
      <c r="C818" s="946" t="s">
        <v>7277</v>
      </c>
      <c r="L818" s="846" t="s">
        <v>6345</v>
      </c>
    </row>
    <row r="819" spans="3:12">
      <c r="C819" s="946" t="s">
        <v>7446</v>
      </c>
      <c r="L819" s="846" t="s">
        <v>6348</v>
      </c>
    </row>
    <row r="820" spans="3:12">
      <c r="C820" s="946" t="s">
        <v>7282</v>
      </c>
      <c r="L820" s="846" t="s">
        <v>6352</v>
      </c>
    </row>
    <row r="821" spans="3:12">
      <c r="C821" s="946" t="s">
        <v>7258</v>
      </c>
      <c r="L821" s="846" t="s">
        <v>6357</v>
      </c>
    </row>
    <row r="822" spans="3:12">
      <c r="C822" s="946" t="s">
        <v>7285</v>
      </c>
      <c r="L822" s="846" t="s">
        <v>6187</v>
      </c>
    </row>
    <row r="823" spans="3:12">
      <c r="C823" s="946" t="s">
        <v>7286</v>
      </c>
      <c r="L823" s="846" t="s">
        <v>6190</v>
      </c>
    </row>
    <row r="824" spans="3:12">
      <c r="C824" s="946" t="s">
        <v>7287</v>
      </c>
      <c r="L824" s="846" t="s">
        <v>6192</v>
      </c>
    </row>
    <row r="825" spans="3:12">
      <c r="C825" s="946" t="s">
        <v>7230</v>
      </c>
      <c r="L825" s="846" t="s">
        <v>6525</v>
      </c>
    </row>
    <row r="826" spans="3:12">
      <c r="C826" s="946" t="s">
        <v>7289</v>
      </c>
      <c r="L826" s="846" t="s">
        <v>6529</v>
      </c>
    </row>
    <row r="827" spans="3:12">
      <c r="C827" s="946" t="s">
        <v>7290</v>
      </c>
      <c r="L827" s="846" t="s">
        <v>6494</v>
      </c>
    </row>
    <row r="828" spans="3:12">
      <c r="C828" s="946" t="s">
        <v>7291</v>
      </c>
      <c r="L828" s="846" t="s">
        <v>5788</v>
      </c>
    </row>
    <row r="829" spans="3:12">
      <c r="C829" s="946" t="s">
        <v>7292</v>
      </c>
      <c r="L829" s="846" t="s">
        <v>5916</v>
      </c>
    </row>
    <row r="830" spans="3:12">
      <c r="C830" s="946" t="s">
        <v>7187</v>
      </c>
      <c r="L830" s="846" t="s">
        <v>5923</v>
      </c>
    </row>
    <row r="831" spans="3:12">
      <c r="C831" s="946" t="s">
        <v>7451</v>
      </c>
      <c r="L831" s="846" t="s">
        <v>5932</v>
      </c>
    </row>
    <row r="832" spans="3:12">
      <c r="C832" s="946" t="s">
        <v>7221</v>
      </c>
      <c r="L832" s="846" t="s">
        <v>9547</v>
      </c>
    </row>
    <row r="833" spans="3:12">
      <c r="C833" s="946" t="s">
        <v>7452</v>
      </c>
      <c r="L833" s="846" t="s">
        <v>12661</v>
      </c>
    </row>
    <row r="834" spans="3:12">
      <c r="C834" s="946" t="s">
        <v>7453</v>
      </c>
      <c r="L834" s="846" t="s">
        <v>12662</v>
      </c>
    </row>
    <row r="835" spans="3:12">
      <c r="C835" s="946" t="s">
        <v>7454</v>
      </c>
      <c r="L835" s="846" t="s">
        <v>12663</v>
      </c>
    </row>
    <row r="836" spans="3:12">
      <c r="C836" s="946" t="s">
        <v>6993</v>
      </c>
      <c r="L836" s="846" t="s">
        <v>12476</v>
      </c>
    </row>
    <row r="837" spans="3:12">
      <c r="C837" s="946" t="s">
        <v>7080</v>
      </c>
      <c r="L837" s="846" t="s">
        <v>5985</v>
      </c>
    </row>
    <row r="838" spans="3:12">
      <c r="C838" s="946" t="s">
        <v>7085</v>
      </c>
      <c r="L838" s="846" t="s">
        <v>5996</v>
      </c>
    </row>
    <row r="839" spans="3:12">
      <c r="C839" s="946" t="s">
        <v>7090</v>
      </c>
      <c r="L839" s="846" t="s">
        <v>7120</v>
      </c>
    </row>
    <row r="840" spans="3:12">
      <c r="C840" s="946" t="s">
        <v>7641</v>
      </c>
      <c r="L840" s="846" t="s">
        <v>6565</v>
      </c>
    </row>
    <row r="841" spans="3:12">
      <c r="C841" s="946" t="s">
        <v>7629</v>
      </c>
      <c r="L841" s="846" t="s">
        <v>6568</v>
      </c>
    </row>
    <row r="842" spans="3:12">
      <c r="C842" s="946" t="s">
        <v>7630</v>
      </c>
      <c r="L842" s="846" t="s">
        <v>6060</v>
      </c>
    </row>
    <row r="843" spans="3:12">
      <c r="C843" s="946" t="s">
        <v>7631</v>
      </c>
      <c r="L843" s="846" t="s">
        <v>12652</v>
      </c>
    </row>
    <row r="844" spans="3:12">
      <c r="C844" s="946" t="s">
        <v>7607</v>
      </c>
      <c r="L844" s="846" t="s">
        <v>9518</v>
      </c>
    </row>
    <row r="845" spans="3:12">
      <c r="C845" s="946" t="s">
        <v>7112</v>
      </c>
      <c r="L845" s="846" t="s">
        <v>6080</v>
      </c>
    </row>
    <row r="846" spans="3:12">
      <c r="C846" s="946" t="s">
        <v>7115</v>
      </c>
      <c r="L846" s="846" t="s">
        <v>7145</v>
      </c>
    </row>
    <row r="847" spans="3:12">
      <c r="C847" s="946" t="s">
        <v>7608</v>
      </c>
      <c r="L847" s="846" t="s">
        <v>7148</v>
      </c>
    </row>
    <row r="848" spans="3:12">
      <c r="C848" s="946" t="s">
        <v>7609</v>
      </c>
      <c r="L848" s="846" t="s">
        <v>7152</v>
      </c>
    </row>
    <row r="849" spans="3:12">
      <c r="C849" s="946" t="s">
        <v>7610</v>
      </c>
      <c r="L849" s="846" t="s">
        <v>7155</v>
      </c>
    </row>
    <row r="850" spans="3:12">
      <c r="C850" s="946" t="s">
        <v>7130</v>
      </c>
      <c r="L850" s="846" t="s">
        <v>7159</v>
      </c>
    </row>
    <row r="851" spans="3:12">
      <c r="C851" s="946" t="s">
        <v>7632</v>
      </c>
      <c r="L851" s="846" t="s">
        <v>7161</v>
      </c>
    </row>
    <row r="852" spans="3:12">
      <c r="C852" s="946" t="s">
        <v>7775</v>
      </c>
      <c r="L852" s="846" t="s">
        <v>7163</v>
      </c>
    </row>
    <row r="853" spans="3:12">
      <c r="C853" s="946" t="s">
        <v>7141</v>
      </c>
      <c r="L853" s="846" t="s">
        <v>7166</v>
      </c>
    </row>
    <row r="854" spans="3:12">
      <c r="C854" s="946" t="s">
        <v>7144</v>
      </c>
      <c r="L854" s="846" t="s">
        <v>7171</v>
      </c>
    </row>
    <row r="855" spans="3:12">
      <c r="C855" s="946" t="s">
        <v>7147</v>
      </c>
      <c r="L855" s="846" t="s">
        <v>6108</v>
      </c>
    </row>
    <row r="856" spans="3:12">
      <c r="C856" s="946" t="s">
        <v>7150</v>
      </c>
      <c r="L856" s="846" t="s">
        <v>7175</v>
      </c>
    </row>
    <row r="857" spans="3:12">
      <c r="C857" s="946" t="s">
        <v>7154</v>
      </c>
      <c r="L857" s="846" t="s">
        <v>7177</v>
      </c>
    </row>
    <row r="858" spans="3:12">
      <c r="C858" s="946" t="s">
        <v>7157</v>
      </c>
      <c r="L858" s="846" t="s">
        <v>7179</v>
      </c>
    </row>
    <row r="859" spans="3:12">
      <c r="C859" s="946" t="s">
        <v>7160</v>
      </c>
      <c r="L859" s="846" t="s">
        <v>7182</v>
      </c>
    </row>
    <row r="860" spans="3:12">
      <c r="C860" s="946" t="s">
        <v>7162</v>
      </c>
      <c r="L860" s="846" t="s">
        <v>7185</v>
      </c>
    </row>
    <row r="861" spans="3:12">
      <c r="C861" s="946" t="s">
        <v>7164</v>
      </c>
      <c r="L861" s="846" t="s">
        <v>6187</v>
      </c>
    </row>
    <row r="862" spans="3:12">
      <c r="C862" s="946" t="s">
        <v>7168</v>
      </c>
      <c r="L862" s="846" t="s">
        <v>6233</v>
      </c>
    </row>
    <row r="863" spans="3:12">
      <c r="C863" s="946" t="s">
        <v>7173</v>
      </c>
      <c r="L863" s="846" t="s">
        <v>7193</v>
      </c>
    </row>
    <row r="864" spans="3:12">
      <c r="C864" s="946" t="s">
        <v>7174</v>
      </c>
      <c r="L864" s="846" t="s">
        <v>7197</v>
      </c>
    </row>
    <row r="865" spans="3:12">
      <c r="C865" s="946" t="s">
        <v>7176</v>
      </c>
      <c r="L865" s="846" t="s">
        <v>7201</v>
      </c>
    </row>
    <row r="866" spans="3:12">
      <c r="C866" s="946" t="s">
        <v>7178</v>
      </c>
      <c r="L866" s="846" t="s">
        <v>6727</v>
      </c>
    </row>
    <row r="867" spans="3:12">
      <c r="C867" s="946" t="s">
        <v>7180</v>
      </c>
      <c r="L867" s="846" t="s">
        <v>7211</v>
      </c>
    </row>
    <row r="868" spans="3:12">
      <c r="C868" s="946" t="s">
        <v>7184</v>
      </c>
      <c r="L868" s="846" t="s">
        <v>6733</v>
      </c>
    </row>
    <row r="869" spans="3:12">
      <c r="C869" s="946" t="s">
        <v>7187</v>
      </c>
      <c r="L869" s="846" t="s">
        <v>6214</v>
      </c>
    </row>
    <row r="870" spans="3:12">
      <c r="C870" s="946" t="s">
        <v>7189</v>
      </c>
      <c r="L870" s="846" t="s">
        <v>7218</v>
      </c>
    </row>
    <row r="871" spans="3:12">
      <c r="C871" s="946" t="s">
        <v>7191</v>
      </c>
      <c r="L871" s="846" t="s">
        <v>6488</v>
      </c>
    </row>
    <row r="872" spans="3:12">
      <c r="C872" s="946" t="s">
        <v>7194</v>
      </c>
      <c r="L872" s="846" t="s">
        <v>6192</v>
      </c>
    </row>
    <row r="873" spans="3:12">
      <c r="C873" s="946" t="s">
        <v>7198</v>
      </c>
      <c r="L873" s="846" t="s">
        <v>6087</v>
      </c>
    </row>
    <row r="874" spans="3:12">
      <c r="C874" s="946" t="s">
        <v>7203</v>
      </c>
      <c r="L874" s="846" t="s">
        <v>9962</v>
      </c>
    </row>
    <row r="875" spans="3:12">
      <c r="C875" s="946" t="s">
        <v>7207</v>
      </c>
      <c r="L875" s="846" t="s">
        <v>6100</v>
      </c>
    </row>
    <row r="876" spans="3:12">
      <c r="C876" s="946" t="s">
        <v>7213</v>
      </c>
      <c r="L876" s="846" t="s">
        <v>6108</v>
      </c>
    </row>
    <row r="877" spans="3:12">
      <c r="C877" s="946" t="s">
        <v>7215</v>
      </c>
      <c r="L877" s="846" t="s">
        <v>9978</v>
      </c>
    </row>
    <row r="878" spans="3:12">
      <c r="C878" s="946" t="s">
        <v>7217</v>
      </c>
      <c r="L878" s="846" t="s">
        <v>11394</v>
      </c>
    </row>
    <row r="879" spans="3:12">
      <c r="C879" s="946" t="s">
        <v>7219</v>
      </c>
      <c r="L879" s="846" t="s">
        <v>9989</v>
      </c>
    </row>
    <row r="880" spans="3:12">
      <c r="C880" s="946" t="s">
        <v>7221</v>
      </c>
      <c r="L880" s="846" t="s">
        <v>12775</v>
      </c>
    </row>
    <row r="881" spans="3:12">
      <c r="C881" s="946" t="s">
        <v>7222</v>
      </c>
      <c r="L881" s="846" t="s">
        <v>9999</v>
      </c>
    </row>
    <row r="882" spans="3:12">
      <c r="C882" s="946" t="s">
        <v>10689</v>
      </c>
      <c r="L882" s="846" t="s">
        <v>10004</v>
      </c>
    </row>
    <row r="883" spans="3:12">
      <c r="C883" s="946" t="s">
        <v>10692</v>
      </c>
      <c r="L883" s="846" t="s">
        <v>10008</v>
      </c>
    </row>
    <row r="884" spans="3:12">
      <c r="C884" s="946" t="s">
        <v>7173</v>
      </c>
      <c r="L884" s="846" t="s">
        <v>10012</v>
      </c>
    </row>
    <row r="885" spans="3:12">
      <c r="C885" s="946" t="s">
        <v>10694</v>
      </c>
      <c r="L885" s="846" t="s">
        <v>10016</v>
      </c>
    </row>
    <row r="886" spans="3:12">
      <c r="C886" s="946" t="s">
        <v>11393</v>
      </c>
      <c r="L886" s="846" t="s">
        <v>10019</v>
      </c>
    </row>
    <row r="887" spans="3:12">
      <c r="C887" s="946" t="s">
        <v>10697</v>
      </c>
      <c r="L887" s="846" t="s">
        <v>6811</v>
      </c>
    </row>
    <row r="888" spans="3:12">
      <c r="C888" s="946" t="s">
        <v>12774</v>
      </c>
      <c r="L888" s="846" t="s">
        <v>6819</v>
      </c>
    </row>
    <row r="889" spans="3:12">
      <c r="C889" s="946" t="s">
        <v>10702</v>
      </c>
      <c r="L889" s="846" t="s">
        <v>6187</v>
      </c>
    </row>
    <row r="890" spans="3:12">
      <c r="C890" s="946" t="s">
        <v>10703</v>
      </c>
      <c r="L890" s="846" t="s">
        <v>6190</v>
      </c>
    </row>
    <row r="891" spans="3:12">
      <c r="C891" s="946" t="s">
        <v>10704</v>
      </c>
      <c r="L891" s="846" t="s">
        <v>6192</v>
      </c>
    </row>
    <row r="892" spans="3:12">
      <c r="C892" s="946" t="s">
        <v>10706</v>
      </c>
      <c r="L892" s="846" t="s">
        <v>6195</v>
      </c>
    </row>
    <row r="893" spans="3:12">
      <c r="C893" s="946" t="s">
        <v>10707</v>
      </c>
      <c r="L893" s="846" t="s">
        <v>6200</v>
      </c>
    </row>
    <row r="894" spans="3:12">
      <c r="C894" s="946" t="s">
        <v>10709</v>
      </c>
      <c r="L894" s="846" t="s">
        <v>6108</v>
      </c>
    </row>
    <row r="895" spans="3:12">
      <c r="C895" s="946" t="s">
        <v>7568</v>
      </c>
      <c r="L895" s="846" t="s">
        <v>6205</v>
      </c>
    </row>
    <row r="896" spans="3:12">
      <c r="C896" s="946" t="s">
        <v>7573</v>
      </c>
      <c r="L896" s="846" t="s">
        <v>6207</v>
      </c>
    </row>
    <row r="897" spans="3:12">
      <c r="C897" s="946" t="s">
        <v>7187</v>
      </c>
      <c r="L897" s="846" t="s">
        <v>6210</v>
      </c>
    </row>
    <row r="898" spans="3:12">
      <c r="C898" s="946" t="s">
        <v>7451</v>
      </c>
      <c r="L898" s="846" t="s">
        <v>6214</v>
      </c>
    </row>
    <row r="899" spans="3:12">
      <c r="C899" s="946" t="s">
        <v>7221</v>
      </c>
      <c r="L899" s="846" t="s">
        <v>6108</v>
      </c>
    </row>
    <row r="900" spans="3:12">
      <c r="C900" s="946" t="s">
        <v>7227</v>
      </c>
      <c r="L900" s="846" t="s">
        <v>6219</v>
      </c>
    </row>
    <row r="901" spans="3:12">
      <c r="C901" s="946" t="s">
        <v>7228</v>
      </c>
      <c r="L901" s="846" t="s">
        <v>6223</v>
      </c>
    </row>
    <row r="902" spans="3:12">
      <c r="C902" s="946" t="s">
        <v>7173</v>
      </c>
      <c r="L902" s="846" t="s">
        <v>6227</v>
      </c>
    </row>
    <row r="903" spans="3:12">
      <c r="C903" s="946" t="s">
        <v>7230</v>
      </c>
      <c r="L903" s="846" t="s">
        <v>6187</v>
      </c>
    </row>
    <row r="904" spans="3:12">
      <c r="C904" s="946" t="s">
        <v>7232</v>
      </c>
      <c r="L904" s="846" t="s">
        <v>6233</v>
      </c>
    </row>
    <row r="905" spans="3:12">
      <c r="C905" s="946" t="s">
        <v>7233</v>
      </c>
      <c r="L905" s="846" t="s">
        <v>6237</v>
      </c>
    </row>
    <row r="906" spans="3:12">
      <c r="C906" s="946" t="s">
        <v>7215</v>
      </c>
      <c r="L906" s="846" t="s">
        <v>6240</v>
      </c>
    </row>
    <row r="907" spans="3:12">
      <c r="C907" s="946" t="s">
        <v>7173</v>
      </c>
      <c r="L907" s="846" t="s">
        <v>6108</v>
      </c>
    </row>
    <row r="908" spans="3:12">
      <c r="C908" s="946" t="s">
        <v>7236</v>
      </c>
      <c r="L908" s="846" t="s">
        <v>6244</v>
      </c>
    </row>
    <row r="909" spans="3:12">
      <c r="C909" s="946" t="s">
        <v>7238</v>
      </c>
      <c r="L909" s="846" t="s">
        <v>8027</v>
      </c>
    </row>
    <row r="910" spans="3:12">
      <c r="C910" s="946" t="s">
        <v>7240</v>
      </c>
      <c r="L910" s="846" t="s">
        <v>8030</v>
      </c>
    </row>
    <row r="911" spans="3:12">
      <c r="C911" s="946" t="s">
        <v>7187</v>
      </c>
      <c r="L911" s="846" t="s">
        <v>6255</v>
      </c>
    </row>
    <row r="912" spans="3:12">
      <c r="C912" s="946" t="s">
        <v>7189</v>
      </c>
      <c r="L912" s="846" t="s">
        <v>6258</v>
      </c>
    </row>
    <row r="913" spans="3:12">
      <c r="C913" s="946" t="s">
        <v>7243</v>
      </c>
      <c r="L913" s="846" t="s">
        <v>6261</v>
      </c>
    </row>
    <row r="914" spans="3:12">
      <c r="C914" s="946" t="s">
        <v>7245</v>
      </c>
      <c r="L914" s="846" t="s">
        <v>6266</v>
      </c>
    </row>
    <row r="915" spans="3:12">
      <c r="C915" s="946" t="s">
        <v>7173</v>
      </c>
      <c r="L915" s="846" t="s">
        <v>6270</v>
      </c>
    </row>
    <row r="916" spans="3:12">
      <c r="C916" s="946" t="s">
        <v>7249</v>
      </c>
      <c r="L916" s="846" t="s">
        <v>6274</v>
      </c>
    </row>
    <row r="917" spans="3:12">
      <c r="C917" s="946" t="s">
        <v>11087</v>
      </c>
      <c r="L917" s="846" t="s">
        <v>6205</v>
      </c>
    </row>
    <row r="918" spans="3:12">
      <c r="C918" s="946" t="s">
        <v>11088</v>
      </c>
      <c r="L918" s="846" t="s">
        <v>6282</v>
      </c>
    </row>
    <row r="919" spans="3:12">
      <c r="C919" s="946" t="s">
        <v>7253</v>
      </c>
      <c r="L919" s="846" t="s">
        <v>6287</v>
      </c>
    </row>
    <row r="920" spans="3:12">
      <c r="C920" s="946" t="s">
        <v>7255</v>
      </c>
      <c r="L920" s="846" t="s">
        <v>8040</v>
      </c>
    </row>
    <row r="921" spans="3:12">
      <c r="C921" s="946" t="s">
        <v>7258</v>
      </c>
      <c r="L921" s="846" t="s">
        <v>6214</v>
      </c>
    </row>
    <row r="922" spans="3:12">
      <c r="C922" s="946" t="s">
        <v>7261</v>
      </c>
      <c r="L922" s="846" t="s">
        <v>6108</v>
      </c>
    </row>
    <row r="923" spans="3:12">
      <c r="C923" s="946" t="s">
        <v>7263</v>
      </c>
      <c r="L923" s="846" t="s">
        <v>6303</v>
      </c>
    </row>
    <row r="924" spans="3:12">
      <c r="C924" s="946" t="s">
        <v>7265</v>
      </c>
      <c r="L924" s="846" t="s">
        <v>6309</v>
      </c>
    </row>
    <row r="925" spans="3:12">
      <c r="C925" s="946" t="s">
        <v>7230</v>
      </c>
      <c r="L925" s="846" t="s">
        <v>6313</v>
      </c>
    </row>
    <row r="926" spans="3:12">
      <c r="C926" s="946" t="s">
        <v>7268</v>
      </c>
      <c r="L926" s="846" t="s">
        <v>6317</v>
      </c>
    </row>
    <row r="927" spans="3:12">
      <c r="C927" s="946" t="s">
        <v>7269</v>
      </c>
      <c r="L927" s="846" t="s">
        <v>6321</v>
      </c>
    </row>
    <row r="928" spans="3:12">
      <c r="C928" s="946" t="s">
        <v>11092</v>
      </c>
      <c r="L928" s="846" t="s">
        <v>6261</v>
      </c>
    </row>
    <row r="929" spans="3:12">
      <c r="C929" s="946" t="s">
        <v>7215</v>
      </c>
      <c r="L929" s="846" t="s">
        <v>6329</v>
      </c>
    </row>
    <row r="930" spans="3:12">
      <c r="C930" s="946" t="s">
        <v>7173</v>
      </c>
      <c r="L930" s="846" t="s">
        <v>6333</v>
      </c>
    </row>
    <row r="931" spans="3:12">
      <c r="C931" s="946" t="s">
        <v>7273</v>
      </c>
      <c r="L931" s="846" t="s">
        <v>6338</v>
      </c>
    </row>
    <row r="932" spans="3:12">
      <c r="C932" s="946" t="s">
        <v>7275</v>
      </c>
      <c r="L932" s="846" t="s">
        <v>6205</v>
      </c>
    </row>
    <row r="933" spans="3:12">
      <c r="C933" s="946" t="s">
        <v>7277</v>
      </c>
      <c r="L933" s="846" t="s">
        <v>6345</v>
      </c>
    </row>
    <row r="934" spans="3:12">
      <c r="C934" s="946" t="s">
        <v>7278</v>
      </c>
      <c r="L934" s="846" t="s">
        <v>6348</v>
      </c>
    </row>
    <row r="935" spans="3:12">
      <c r="C935" s="946" t="s">
        <v>7282</v>
      </c>
      <c r="L935" s="846" t="s">
        <v>6352</v>
      </c>
    </row>
    <row r="936" spans="3:12">
      <c r="C936" s="946" t="s">
        <v>7258</v>
      </c>
      <c r="L936" s="846" t="s">
        <v>6357</v>
      </c>
    </row>
    <row r="937" spans="3:12">
      <c r="C937" s="946" t="s">
        <v>7285</v>
      </c>
      <c r="L937" s="846" t="s">
        <v>6214</v>
      </c>
    </row>
    <row r="938" spans="3:12">
      <c r="C938" s="946" t="s">
        <v>7286</v>
      </c>
      <c r="L938" s="846" t="s">
        <v>6108</v>
      </c>
    </row>
    <row r="939" spans="3:12">
      <c r="C939" s="946" t="s">
        <v>7287</v>
      </c>
      <c r="L939" s="846" t="s">
        <v>6368</v>
      </c>
    </row>
    <row r="940" spans="3:12">
      <c r="C940" s="946" t="s">
        <v>7230</v>
      </c>
      <c r="L940" s="846" t="s">
        <v>7297</v>
      </c>
    </row>
    <row r="941" spans="3:12">
      <c r="C941" s="946" t="s">
        <v>7289</v>
      </c>
      <c r="L941" s="846" t="s">
        <v>7300</v>
      </c>
    </row>
    <row r="942" spans="3:12">
      <c r="C942" s="946" t="s">
        <v>7290</v>
      </c>
      <c r="L942" s="846" t="s">
        <v>7304</v>
      </c>
    </row>
    <row r="943" spans="3:12">
      <c r="C943" s="946" t="s">
        <v>7291</v>
      </c>
      <c r="L943" s="846" t="s">
        <v>7307</v>
      </c>
    </row>
    <row r="944" spans="3:12">
      <c r="C944" s="946" t="s">
        <v>7292</v>
      </c>
      <c r="L944" s="846" t="s">
        <v>6261</v>
      </c>
    </row>
    <row r="945" spans="3:12">
      <c r="C945" s="946" t="s">
        <v>7215</v>
      </c>
      <c r="L945" s="846" t="s">
        <v>7313</v>
      </c>
    </row>
    <row r="946" spans="3:12">
      <c r="C946" s="946" t="s">
        <v>7173</v>
      </c>
      <c r="L946" s="846" t="s">
        <v>7316</v>
      </c>
    </row>
    <row r="947" spans="3:12">
      <c r="C947" s="946" t="s">
        <v>7294</v>
      </c>
      <c r="L947" s="846" t="s">
        <v>7320</v>
      </c>
    </row>
    <row r="948" spans="3:12">
      <c r="C948" s="946" t="s">
        <v>7295</v>
      </c>
      <c r="L948" s="846" t="s">
        <v>6205</v>
      </c>
    </row>
    <row r="949" spans="3:12">
      <c r="C949" s="946" t="s">
        <v>7298</v>
      </c>
      <c r="L949" s="846" t="s">
        <v>6282</v>
      </c>
    </row>
    <row r="950" spans="3:12">
      <c r="C950" s="946" t="s">
        <v>7302</v>
      </c>
      <c r="L950" s="846" t="s">
        <v>6287</v>
      </c>
    </row>
    <row r="951" spans="3:12">
      <c r="C951" s="946" t="s">
        <v>7306</v>
      </c>
      <c r="L951" s="846" t="s">
        <v>7328</v>
      </c>
    </row>
    <row r="952" spans="3:12">
      <c r="C952" s="946" t="s">
        <v>7258</v>
      </c>
      <c r="L952" s="846" t="s">
        <v>7331</v>
      </c>
    </row>
    <row r="953" spans="3:12">
      <c r="C953" s="946" t="s">
        <v>7310</v>
      </c>
      <c r="L953" s="846" t="s">
        <v>6214</v>
      </c>
    </row>
    <row r="954" spans="3:12">
      <c r="C954" s="946" t="s">
        <v>7315</v>
      </c>
      <c r="L954" s="846" t="s">
        <v>6108</v>
      </c>
    </row>
    <row r="955" spans="3:12">
      <c r="C955" s="946" t="s">
        <v>7318</v>
      </c>
      <c r="L955" s="846" t="s">
        <v>6431</v>
      </c>
    </row>
    <row r="956" spans="3:12">
      <c r="C956" s="946" t="s">
        <v>7230</v>
      </c>
      <c r="L956" s="846" t="s">
        <v>6372</v>
      </c>
    </row>
    <row r="957" spans="3:12">
      <c r="C957" s="946" t="s">
        <v>7268</v>
      </c>
      <c r="L957" s="846" t="s">
        <v>6377</v>
      </c>
    </row>
    <row r="958" spans="3:12">
      <c r="C958" s="946" t="s">
        <v>7269</v>
      </c>
      <c r="L958" s="846" t="s">
        <v>6381</v>
      </c>
    </row>
    <row r="959" spans="3:12">
      <c r="C959" s="946" t="s">
        <v>7327</v>
      </c>
      <c r="L959" s="846" t="s">
        <v>6385</v>
      </c>
    </row>
    <row r="960" spans="3:12">
      <c r="C960" s="946" t="s">
        <v>7329</v>
      </c>
      <c r="L960" s="846" t="s">
        <v>6261</v>
      </c>
    </row>
    <row r="961" spans="3:12">
      <c r="C961" s="946" t="s">
        <v>7215</v>
      </c>
      <c r="L961" s="846" t="s">
        <v>6391</v>
      </c>
    </row>
    <row r="962" spans="3:12">
      <c r="C962" s="946" t="s">
        <v>7173</v>
      </c>
      <c r="L962" s="846" t="s">
        <v>6396</v>
      </c>
    </row>
    <row r="963" spans="3:12">
      <c r="C963" s="946" t="s">
        <v>7335</v>
      </c>
      <c r="L963" s="846" t="s">
        <v>6401</v>
      </c>
    </row>
    <row r="964" spans="3:12">
      <c r="C964" s="946" t="s">
        <v>7337</v>
      </c>
      <c r="L964" s="846" t="s">
        <v>6205</v>
      </c>
    </row>
    <row r="965" spans="3:12">
      <c r="C965" s="946" t="s">
        <v>7339</v>
      </c>
      <c r="L965" s="846" t="s">
        <v>6345</v>
      </c>
    </row>
    <row r="966" spans="3:12">
      <c r="C966" s="946" t="s">
        <v>7341</v>
      </c>
      <c r="L966" s="846" t="s">
        <v>6411</v>
      </c>
    </row>
    <row r="967" spans="3:12">
      <c r="C967" s="946" t="s">
        <v>7342</v>
      </c>
      <c r="L967" s="846" t="s">
        <v>6416</v>
      </c>
    </row>
    <row r="968" spans="3:12">
      <c r="C968" s="946" t="s">
        <v>7258</v>
      </c>
      <c r="L968" s="846" t="s">
        <v>6421</v>
      </c>
    </row>
    <row r="969" spans="3:12">
      <c r="C969" s="946" t="s">
        <v>7346</v>
      </c>
      <c r="L969" s="846" t="s">
        <v>6214</v>
      </c>
    </row>
    <row r="970" spans="3:12">
      <c r="C970" s="946" t="s">
        <v>7348</v>
      </c>
      <c r="L970" s="846" t="s">
        <v>6108</v>
      </c>
    </row>
    <row r="971" spans="3:12">
      <c r="C971" s="946" t="s">
        <v>7350</v>
      </c>
      <c r="L971" s="846" t="s">
        <v>7367</v>
      </c>
    </row>
    <row r="972" spans="3:12">
      <c r="C972" s="946" t="s">
        <v>7230</v>
      </c>
      <c r="L972" s="846" t="s">
        <v>6436</v>
      </c>
    </row>
    <row r="973" spans="3:12">
      <c r="C973" s="946" t="s">
        <v>7289</v>
      </c>
      <c r="L973" s="846" t="s">
        <v>6441</v>
      </c>
    </row>
    <row r="974" spans="3:12">
      <c r="C974" s="946" t="s">
        <v>7355</v>
      </c>
      <c r="L974" s="846" t="s">
        <v>6445</v>
      </c>
    </row>
    <row r="975" spans="3:12">
      <c r="C975" s="946" t="s">
        <v>7358</v>
      </c>
      <c r="L975" s="846" t="s">
        <v>6450</v>
      </c>
    </row>
    <row r="976" spans="3:12">
      <c r="C976" s="946" t="s">
        <v>7360</v>
      </c>
      <c r="L976" s="846" t="s">
        <v>6261</v>
      </c>
    </row>
    <row r="977" spans="3:12">
      <c r="C977" s="946" t="s">
        <v>7215</v>
      </c>
      <c r="L977" s="846" t="s">
        <v>6455</v>
      </c>
    </row>
    <row r="978" spans="3:12">
      <c r="C978" s="946" t="s">
        <v>7173</v>
      </c>
      <c r="L978" s="846" t="s">
        <v>6460</v>
      </c>
    </row>
    <row r="979" spans="3:12">
      <c r="C979" s="946" t="s">
        <v>7366</v>
      </c>
      <c r="L979" s="846" t="s">
        <v>6401</v>
      </c>
    </row>
    <row r="980" spans="3:12">
      <c r="C980" s="946" t="s">
        <v>7368</v>
      </c>
      <c r="L980" s="846" t="s">
        <v>6205</v>
      </c>
    </row>
    <row r="981" spans="3:12">
      <c r="C981" s="946" t="s">
        <v>7370</v>
      </c>
      <c r="L981" s="846" t="s">
        <v>6345</v>
      </c>
    </row>
    <row r="982" spans="3:12">
      <c r="C982" s="946" t="s">
        <v>7371</v>
      </c>
      <c r="L982" s="846" t="s">
        <v>6411</v>
      </c>
    </row>
    <row r="983" spans="3:12">
      <c r="C983" s="946" t="s">
        <v>7373</v>
      </c>
      <c r="L983" s="846" t="s">
        <v>6474</v>
      </c>
    </row>
    <row r="984" spans="3:12">
      <c r="C984" s="946" t="s">
        <v>7258</v>
      </c>
      <c r="L984" s="846" t="s">
        <v>6478</v>
      </c>
    </row>
    <row r="985" spans="3:12">
      <c r="C985" s="946" t="s">
        <v>7376</v>
      </c>
      <c r="L985" s="846" t="s">
        <v>6214</v>
      </c>
    </row>
    <row r="986" spans="3:12">
      <c r="C986" s="946" t="s">
        <v>7378</v>
      </c>
      <c r="L986" s="846" t="s">
        <v>6108</v>
      </c>
    </row>
    <row r="987" spans="3:12">
      <c r="C987" s="946" t="s">
        <v>7350</v>
      </c>
      <c r="L987" s="846" t="s">
        <v>8761</v>
      </c>
    </row>
    <row r="988" spans="3:12">
      <c r="C988" s="946" t="s">
        <v>7230</v>
      </c>
      <c r="L988" s="846" t="s">
        <v>7297</v>
      </c>
    </row>
    <row r="989" spans="3:12">
      <c r="C989" s="946" t="s">
        <v>7289</v>
      </c>
      <c r="L989" s="846" t="s">
        <v>12635</v>
      </c>
    </row>
    <row r="990" spans="3:12">
      <c r="C990" s="946" t="s">
        <v>7355</v>
      </c>
      <c r="L990" s="846" t="s">
        <v>12636</v>
      </c>
    </row>
    <row r="991" spans="3:12">
      <c r="C991" s="946" t="s">
        <v>7384</v>
      </c>
      <c r="L991" s="846" t="s">
        <v>12573</v>
      </c>
    </row>
    <row r="992" spans="3:12">
      <c r="C992" s="946" t="s">
        <v>7386</v>
      </c>
      <c r="L992" s="846" t="s">
        <v>6261</v>
      </c>
    </row>
    <row r="993" spans="3:12">
      <c r="C993" s="946" t="s">
        <v>7215</v>
      </c>
      <c r="L993" s="846" t="s">
        <v>7313</v>
      </c>
    </row>
    <row r="994" spans="3:12">
      <c r="C994" s="946" t="s">
        <v>7173</v>
      </c>
      <c r="L994" s="846" t="s">
        <v>12575</v>
      </c>
    </row>
    <row r="995" spans="3:12">
      <c r="C995" s="946" t="s">
        <v>7390</v>
      </c>
      <c r="L995" s="846" t="s">
        <v>7320</v>
      </c>
    </row>
    <row r="996" spans="3:12">
      <c r="C996" s="946" t="s">
        <v>7295</v>
      </c>
      <c r="L996" s="846" t="s">
        <v>6219</v>
      </c>
    </row>
    <row r="997" spans="3:12">
      <c r="C997" s="946" t="s">
        <v>7634</v>
      </c>
      <c r="L997" s="846" t="s">
        <v>6282</v>
      </c>
    </row>
    <row r="998" spans="3:12">
      <c r="C998" s="946" t="s">
        <v>7635</v>
      </c>
      <c r="L998" s="846" t="s">
        <v>6287</v>
      </c>
    </row>
    <row r="999" spans="3:12">
      <c r="C999" s="946" t="s">
        <v>7618</v>
      </c>
      <c r="L999" s="846" t="s">
        <v>7328</v>
      </c>
    </row>
    <row r="1000" spans="3:12">
      <c r="C1000" s="946" t="s">
        <v>7258</v>
      </c>
      <c r="L1000" s="846" t="s">
        <v>12642</v>
      </c>
    </row>
    <row r="1001" spans="3:12">
      <c r="C1001" s="946" t="s">
        <v>7310</v>
      </c>
      <c r="L1001" s="846" t="s">
        <v>6187</v>
      </c>
    </row>
    <row r="1002" spans="3:12">
      <c r="C1002" s="946" t="s">
        <v>7619</v>
      </c>
      <c r="L1002" s="846" t="s">
        <v>6233</v>
      </c>
    </row>
    <row r="1003" spans="3:12">
      <c r="C1003" s="946" t="s">
        <v>7318</v>
      </c>
      <c r="L1003" s="846" t="s">
        <v>6486</v>
      </c>
    </row>
    <row r="1004" spans="3:12">
      <c r="C1004" s="946" t="s">
        <v>7236</v>
      </c>
      <c r="L1004" s="846" t="s">
        <v>6108</v>
      </c>
    </row>
    <row r="1005" spans="3:12">
      <c r="C1005" s="946" t="s">
        <v>7268</v>
      </c>
      <c r="L1005" s="846" t="s">
        <v>6244</v>
      </c>
    </row>
    <row r="1006" spans="3:12">
      <c r="C1006" s="946" t="s">
        <v>7269</v>
      </c>
      <c r="L1006" s="846" t="s">
        <v>6309</v>
      </c>
    </row>
    <row r="1007" spans="3:12">
      <c r="C1007" s="946" t="s">
        <v>7327</v>
      </c>
      <c r="L1007" s="846" t="s">
        <v>6313</v>
      </c>
    </row>
    <row r="1008" spans="3:12">
      <c r="C1008" s="946" t="s">
        <v>7636</v>
      </c>
      <c r="L1008" s="846" t="s">
        <v>6499</v>
      </c>
    </row>
    <row r="1009" spans="3:12">
      <c r="C1009" s="946" t="s">
        <v>7187</v>
      </c>
      <c r="L1009" s="846" t="s">
        <v>6321</v>
      </c>
    </row>
    <row r="1010" spans="3:12">
      <c r="C1010" s="946" t="s">
        <v>7189</v>
      </c>
      <c r="L1010" s="846" t="s">
        <v>6261</v>
      </c>
    </row>
    <row r="1011" spans="3:12">
      <c r="C1011" s="946" t="s">
        <v>7442</v>
      </c>
      <c r="L1011" s="846" t="s">
        <v>6329</v>
      </c>
    </row>
    <row r="1012" spans="3:12">
      <c r="C1012" s="946" t="s">
        <v>7173</v>
      </c>
      <c r="L1012" s="846" t="s">
        <v>6333</v>
      </c>
    </row>
    <row r="1013" spans="3:12">
      <c r="C1013" s="946" t="s">
        <v>7249</v>
      </c>
      <c r="L1013" s="846" t="s">
        <v>6338</v>
      </c>
    </row>
    <row r="1014" spans="3:12">
      <c r="C1014" s="946" t="s">
        <v>7275</v>
      </c>
      <c r="L1014" s="846" t="s">
        <v>6205</v>
      </c>
    </row>
    <row r="1015" spans="3:12">
      <c r="C1015" s="946" t="s">
        <v>7277</v>
      </c>
      <c r="L1015" s="846" t="s">
        <v>6345</v>
      </c>
    </row>
    <row r="1016" spans="3:12">
      <c r="C1016" s="946" t="s">
        <v>7446</v>
      </c>
      <c r="L1016" s="846" t="s">
        <v>6348</v>
      </c>
    </row>
    <row r="1017" spans="3:12">
      <c r="C1017" s="946" t="s">
        <v>7282</v>
      </c>
      <c r="L1017" s="846" t="s">
        <v>6352</v>
      </c>
    </row>
    <row r="1018" spans="3:12">
      <c r="C1018" s="946" t="s">
        <v>7258</v>
      </c>
      <c r="L1018" s="846" t="s">
        <v>6357</v>
      </c>
    </row>
    <row r="1019" spans="3:12">
      <c r="C1019" s="946" t="s">
        <v>7285</v>
      </c>
      <c r="L1019" s="846" t="s">
        <v>6187</v>
      </c>
    </row>
    <row r="1020" spans="3:12">
      <c r="C1020" s="946" t="s">
        <v>7286</v>
      </c>
      <c r="L1020" s="846" t="s">
        <v>6190</v>
      </c>
    </row>
    <row r="1021" spans="3:12">
      <c r="C1021" s="946" t="s">
        <v>7287</v>
      </c>
      <c r="L1021" s="846" t="s">
        <v>6192</v>
      </c>
    </row>
    <row r="1022" spans="3:12">
      <c r="C1022" s="946" t="s">
        <v>7230</v>
      </c>
      <c r="L1022" s="846" t="s">
        <v>6525</v>
      </c>
    </row>
    <row r="1023" spans="3:12">
      <c r="C1023" s="946" t="s">
        <v>7289</v>
      </c>
      <c r="L1023" s="846" t="s">
        <v>6529</v>
      </c>
    </row>
    <row r="1024" spans="3:12">
      <c r="C1024" s="946" t="s">
        <v>7290</v>
      </c>
      <c r="L1024" s="846" t="s">
        <v>6494</v>
      </c>
    </row>
    <row r="1025" spans="3:12">
      <c r="C1025" s="946" t="s">
        <v>7291</v>
      </c>
      <c r="L1025" s="846" t="s">
        <v>5788</v>
      </c>
    </row>
    <row r="1026" spans="3:12">
      <c r="C1026" s="946" t="s">
        <v>7292</v>
      </c>
      <c r="L1026" s="846" t="s">
        <v>5916</v>
      </c>
    </row>
    <row r="1027" spans="3:12">
      <c r="C1027" s="946" t="s">
        <v>7187</v>
      </c>
      <c r="L1027" s="846" t="s">
        <v>5923</v>
      </c>
    </row>
    <row r="1028" spans="3:12">
      <c r="C1028" s="946" t="s">
        <v>7451</v>
      </c>
      <c r="L1028" s="846" t="s">
        <v>5932</v>
      </c>
    </row>
    <row r="1029" spans="3:12">
      <c r="C1029" s="946" t="s">
        <v>7221</v>
      </c>
      <c r="L1029" s="846" t="s">
        <v>9558</v>
      </c>
    </row>
    <row r="1030" spans="3:12">
      <c r="C1030" s="946" t="s">
        <v>7452</v>
      </c>
      <c r="L1030" s="846" t="s">
        <v>12664</v>
      </c>
    </row>
    <row r="1031" spans="3:12">
      <c r="C1031" s="946" t="s">
        <v>7453</v>
      </c>
      <c r="L1031" s="846" t="s">
        <v>12665</v>
      </c>
    </row>
    <row r="1032" spans="3:12">
      <c r="C1032" s="946" t="s">
        <v>7454</v>
      </c>
      <c r="L1032" s="846" t="s">
        <v>12666</v>
      </c>
    </row>
    <row r="1033" spans="3:12">
      <c r="C1033" s="946" t="s">
        <v>6993</v>
      </c>
      <c r="L1033" s="846" t="s">
        <v>12476</v>
      </c>
    </row>
    <row r="1034" spans="3:12">
      <c r="C1034" s="946" t="s">
        <v>7080</v>
      </c>
      <c r="L1034" s="846" t="s">
        <v>5985</v>
      </c>
    </row>
    <row r="1035" spans="3:12">
      <c r="C1035" s="946" t="s">
        <v>7085</v>
      </c>
      <c r="L1035" s="846" t="s">
        <v>5996</v>
      </c>
    </row>
    <row r="1036" spans="3:12">
      <c r="C1036" s="946" t="s">
        <v>7090</v>
      </c>
      <c r="L1036" s="846" t="s">
        <v>7120</v>
      </c>
    </row>
    <row r="1037" spans="3:12">
      <c r="C1037" s="946" t="s">
        <v>7645</v>
      </c>
      <c r="L1037" s="846" t="s">
        <v>6565</v>
      </c>
    </row>
    <row r="1038" spans="3:12">
      <c r="C1038" s="946" t="s">
        <v>7629</v>
      </c>
      <c r="L1038" s="846" t="s">
        <v>6568</v>
      </c>
    </row>
    <row r="1039" spans="3:12">
      <c r="C1039" s="946" t="s">
        <v>7630</v>
      </c>
      <c r="L1039" s="846" t="s">
        <v>6060</v>
      </c>
    </row>
    <row r="1040" spans="3:12">
      <c r="C1040" s="946" t="s">
        <v>7631</v>
      </c>
      <c r="L1040" s="846" t="s">
        <v>12667</v>
      </c>
    </row>
    <row r="1041" spans="3:12">
      <c r="C1041" s="946" t="s">
        <v>7607</v>
      </c>
      <c r="L1041" s="846" t="s">
        <v>12669</v>
      </c>
    </row>
    <row r="1042" spans="3:12">
      <c r="C1042" s="946" t="s">
        <v>7112</v>
      </c>
      <c r="L1042" s="846" t="s">
        <v>6080</v>
      </c>
    </row>
    <row r="1043" spans="3:12">
      <c r="C1043" s="946" t="s">
        <v>7115</v>
      </c>
      <c r="L1043" s="846" t="s">
        <v>7145</v>
      </c>
    </row>
    <row r="1044" spans="3:12">
      <c r="C1044" s="946" t="s">
        <v>7608</v>
      </c>
      <c r="L1044" s="846" t="s">
        <v>7148</v>
      </c>
    </row>
    <row r="1045" spans="3:12">
      <c r="C1045" s="946" t="s">
        <v>7609</v>
      </c>
      <c r="L1045" s="846" t="s">
        <v>7152</v>
      </c>
    </row>
    <row r="1046" spans="3:12">
      <c r="C1046" s="946" t="s">
        <v>7610</v>
      </c>
      <c r="L1046" s="846" t="s">
        <v>7155</v>
      </c>
    </row>
    <row r="1047" spans="3:12">
      <c r="C1047" s="946" t="s">
        <v>7130</v>
      </c>
      <c r="L1047" s="846" t="s">
        <v>7159</v>
      </c>
    </row>
    <row r="1048" spans="3:12">
      <c r="C1048" s="946" t="s">
        <v>7632</v>
      </c>
      <c r="L1048" s="846" t="s">
        <v>7161</v>
      </c>
    </row>
    <row r="1049" spans="3:12">
      <c r="C1049" s="946" t="s">
        <v>7775</v>
      </c>
      <c r="L1049" s="846" t="s">
        <v>7163</v>
      </c>
    </row>
    <row r="1050" spans="3:12">
      <c r="C1050" s="946" t="s">
        <v>7141</v>
      </c>
      <c r="L1050" s="846" t="s">
        <v>7166</v>
      </c>
    </row>
    <row r="1051" spans="3:12">
      <c r="C1051" s="946" t="s">
        <v>7144</v>
      </c>
      <c r="L1051" s="846" t="s">
        <v>7171</v>
      </c>
    </row>
    <row r="1052" spans="3:12">
      <c r="C1052" s="946" t="s">
        <v>7147</v>
      </c>
      <c r="L1052" s="846" t="s">
        <v>6108</v>
      </c>
    </row>
    <row r="1053" spans="3:12">
      <c r="C1053" s="946" t="s">
        <v>7150</v>
      </c>
      <c r="L1053" s="846" t="s">
        <v>7175</v>
      </c>
    </row>
    <row r="1054" spans="3:12">
      <c r="C1054" s="946" t="s">
        <v>7154</v>
      </c>
      <c r="L1054" s="846" t="s">
        <v>7177</v>
      </c>
    </row>
    <row r="1055" spans="3:12">
      <c r="C1055" s="946" t="s">
        <v>7157</v>
      </c>
      <c r="L1055" s="846" t="s">
        <v>7179</v>
      </c>
    </row>
    <row r="1056" spans="3:12">
      <c r="C1056" s="946" t="s">
        <v>7160</v>
      </c>
      <c r="L1056" s="846" t="s">
        <v>7182</v>
      </c>
    </row>
    <row r="1057" spans="3:12">
      <c r="C1057" s="946" t="s">
        <v>7162</v>
      </c>
      <c r="L1057" s="846" t="s">
        <v>7185</v>
      </c>
    </row>
    <row r="1058" spans="3:12">
      <c r="C1058" s="946" t="s">
        <v>7164</v>
      </c>
      <c r="L1058" s="846" t="s">
        <v>6187</v>
      </c>
    </row>
    <row r="1059" spans="3:12">
      <c r="C1059" s="946" t="s">
        <v>7168</v>
      </c>
      <c r="L1059" s="846" t="s">
        <v>6233</v>
      </c>
    </row>
    <row r="1060" spans="3:12">
      <c r="C1060" s="946" t="s">
        <v>7173</v>
      </c>
      <c r="L1060" s="846" t="s">
        <v>7193</v>
      </c>
    </row>
    <row r="1061" spans="3:12">
      <c r="C1061" s="946" t="s">
        <v>7174</v>
      </c>
      <c r="L1061" s="846" t="s">
        <v>7197</v>
      </c>
    </row>
    <row r="1062" spans="3:12">
      <c r="C1062" s="946" t="s">
        <v>7176</v>
      </c>
      <c r="L1062" s="846" t="s">
        <v>7201</v>
      </c>
    </row>
    <row r="1063" spans="3:12">
      <c r="C1063" s="946" t="s">
        <v>7178</v>
      </c>
      <c r="L1063" s="846" t="s">
        <v>6727</v>
      </c>
    </row>
    <row r="1064" spans="3:12">
      <c r="C1064" s="946" t="s">
        <v>7180</v>
      </c>
      <c r="L1064" s="846" t="s">
        <v>7211</v>
      </c>
    </row>
    <row r="1065" spans="3:12">
      <c r="C1065" s="946" t="s">
        <v>7184</v>
      </c>
      <c r="L1065" s="846" t="s">
        <v>6733</v>
      </c>
    </row>
    <row r="1066" spans="3:12">
      <c r="C1066" s="946" t="s">
        <v>7187</v>
      </c>
      <c r="L1066" s="846" t="s">
        <v>6214</v>
      </c>
    </row>
    <row r="1067" spans="3:12">
      <c r="C1067" s="946" t="s">
        <v>7189</v>
      </c>
      <c r="L1067" s="846" t="s">
        <v>7218</v>
      </c>
    </row>
    <row r="1068" spans="3:12">
      <c r="C1068" s="946" t="s">
        <v>7191</v>
      </c>
      <c r="L1068" s="846" t="s">
        <v>6488</v>
      </c>
    </row>
    <row r="1069" spans="3:12">
      <c r="C1069" s="946" t="s">
        <v>7194</v>
      </c>
      <c r="L1069" s="846" t="s">
        <v>6192</v>
      </c>
    </row>
    <row r="1070" spans="3:12">
      <c r="C1070" s="946" t="s">
        <v>7198</v>
      </c>
      <c r="L1070" s="846" t="s">
        <v>6087</v>
      </c>
    </row>
    <row r="1071" spans="3:12">
      <c r="C1071" s="946" t="s">
        <v>7203</v>
      </c>
      <c r="L1071" s="846" t="s">
        <v>9962</v>
      </c>
    </row>
    <row r="1072" spans="3:12">
      <c r="C1072" s="946" t="s">
        <v>7207</v>
      </c>
      <c r="L1072" s="846" t="s">
        <v>6100</v>
      </c>
    </row>
    <row r="1073" spans="3:12">
      <c r="C1073" s="946" t="s">
        <v>7213</v>
      </c>
      <c r="L1073" s="846" t="s">
        <v>6108</v>
      </c>
    </row>
    <row r="1074" spans="3:12">
      <c r="C1074" s="946" t="s">
        <v>7215</v>
      </c>
      <c r="L1074" s="846" t="s">
        <v>9978</v>
      </c>
    </row>
    <row r="1075" spans="3:12">
      <c r="C1075" s="946" t="s">
        <v>7217</v>
      </c>
      <c r="L1075" s="846" t="s">
        <v>11394</v>
      </c>
    </row>
    <row r="1076" spans="3:12">
      <c r="C1076" s="946" t="s">
        <v>7219</v>
      </c>
      <c r="L1076" s="846" t="s">
        <v>9989</v>
      </c>
    </row>
    <row r="1077" spans="3:12">
      <c r="C1077" s="946" t="s">
        <v>7221</v>
      </c>
      <c r="L1077" s="846" t="s">
        <v>12775</v>
      </c>
    </row>
    <row r="1078" spans="3:12">
      <c r="C1078" s="946" t="s">
        <v>7222</v>
      </c>
      <c r="L1078" s="846" t="s">
        <v>9999</v>
      </c>
    </row>
    <row r="1079" spans="3:12">
      <c r="C1079" s="946" t="s">
        <v>10689</v>
      </c>
      <c r="L1079" s="846" t="s">
        <v>10004</v>
      </c>
    </row>
    <row r="1080" spans="3:12">
      <c r="C1080" s="946" t="s">
        <v>10692</v>
      </c>
      <c r="L1080" s="846" t="s">
        <v>10008</v>
      </c>
    </row>
    <row r="1081" spans="3:12">
      <c r="C1081" s="946" t="s">
        <v>7173</v>
      </c>
      <c r="L1081" s="846" t="s">
        <v>10012</v>
      </c>
    </row>
    <row r="1082" spans="3:12">
      <c r="C1082" s="946" t="s">
        <v>10694</v>
      </c>
      <c r="L1082" s="846" t="s">
        <v>10016</v>
      </c>
    </row>
    <row r="1083" spans="3:12">
      <c r="C1083" s="946" t="s">
        <v>10695</v>
      </c>
      <c r="L1083" s="846" t="s">
        <v>10019</v>
      </c>
    </row>
    <row r="1084" spans="3:12">
      <c r="C1084" s="946" t="s">
        <v>10697</v>
      </c>
      <c r="L1084" s="846" t="s">
        <v>6811</v>
      </c>
    </row>
    <row r="1085" spans="3:12">
      <c r="C1085" s="946" t="s">
        <v>10699</v>
      </c>
      <c r="L1085" s="846" t="s">
        <v>6819</v>
      </c>
    </row>
    <row r="1086" spans="3:12">
      <c r="C1086" s="946" t="s">
        <v>10702</v>
      </c>
      <c r="L1086" s="846" t="s">
        <v>6187</v>
      </c>
    </row>
    <row r="1087" spans="3:12">
      <c r="C1087" s="946" t="s">
        <v>10703</v>
      </c>
      <c r="L1087" s="846" t="s">
        <v>6190</v>
      </c>
    </row>
    <row r="1088" spans="3:12">
      <c r="C1088" s="946" t="s">
        <v>10704</v>
      </c>
      <c r="L1088" s="846" t="s">
        <v>6192</v>
      </c>
    </row>
    <row r="1089" spans="3:12">
      <c r="C1089" s="946" t="s">
        <v>10706</v>
      </c>
      <c r="L1089" s="846" t="s">
        <v>6195</v>
      </c>
    </row>
    <row r="1090" spans="3:12">
      <c r="C1090" s="946" t="s">
        <v>10707</v>
      </c>
      <c r="L1090" s="846" t="s">
        <v>6200</v>
      </c>
    </row>
    <row r="1091" spans="3:12">
      <c r="C1091" s="946" t="s">
        <v>10709</v>
      </c>
      <c r="L1091" s="846" t="s">
        <v>6108</v>
      </c>
    </row>
    <row r="1092" spans="3:12">
      <c r="C1092" s="946" t="s">
        <v>10712</v>
      </c>
      <c r="L1092" s="846" t="s">
        <v>6205</v>
      </c>
    </row>
    <row r="1093" spans="3:12">
      <c r="C1093" s="946" t="s">
        <v>10713</v>
      </c>
      <c r="L1093" s="846" t="s">
        <v>6207</v>
      </c>
    </row>
    <row r="1094" spans="3:12">
      <c r="C1094" s="946" t="s">
        <v>10714</v>
      </c>
      <c r="L1094" s="846" t="s">
        <v>6210</v>
      </c>
    </row>
    <row r="1095" spans="3:12">
      <c r="C1095" s="946" t="s">
        <v>10715</v>
      </c>
      <c r="L1095" s="846" t="s">
        <v>6214</v>
      </c>
    </row>
    <row r="1096" spans="3:12">
      <c r="C1096" s="946" t="s">
        <v>10717</v>
      </c>
      <c r="L1096" s="846" t="s">
        <v>6108</v>
      </c>
    </row>
    <row r="1097" spans="3:12">
      <c r="C1097" s="946" t="s">
        <v>7573</v>
      </c>
      <c r="L1097" s="846" t="s">
        <v>6219</v>
      </c>
    </row>
    <row r="1098" spans="3:12">
      <c r="C1098" s="946" t="s">
        <v>7187</v>
      </c>
      <c r="L1098" s="846" t="s">
        <v>6223</v>
      </c>
    </row>
    <row r="1099" spans="3:12">
      <c r="C1099" s="946" t="s">
        <v>7451</v>
      </c>
      <c r="L1099" s="846" t="s">
        <v>6227</v>
      </c>
    </row>
    <row r="1100" spans="3:12">
      <c r="C1100" s="946" t="s">
        <v>7221</v>
      </c>
      <c r="L1100" s="846" t="s">
        <v>6187</v>
      </c>
    </row>
    <row r="1101" spans="3:12">
      <c r="C1101" s="946" t="s">
        <v>7227</v>
      </c>
      <c r="L1101" s="846" t="s">
        <v>6233</v>
      </c>
    </row>
    <row r="1102" spans="3:12">
      <c r="C1102" s="946" t="s">
        <v>7228</v>
      </c>
      <c r="L1102" s="846" t="s">
        <v>6237</v>
      </c>
    </row>
    <row r="1103" spans="3:12">
      <c r="C1103" s="946" t="s">
        <v>7173</v>
      </c>
      <c r="L1103" s="846" t="s">
        <v>6240</v>
      </c>
    </row>
    <row r="1104" spans="3:12">
      <c r="C1104" s="946" t="s">
        <v>7230</v>
      </c>
      <c r="L1104" s="846" t="s">
        <v>6108</v>
      </c>
    </row>
    <row r="1105" spans="3:12">
      <c r="C1105" s="946" t="s">
        <v>7232</v>
      </c>
      <c r="L1105" s="846" t="s">
        <v>6244</v>
      </c>
    </row>
    <row r="1106" spans="3:12">
      <c r="C1106" s="946" t="s">
        <v>7233</v>
      </c>
      <c r="L1106" s="846" t="s">
        <v>8027</v>
      </c>
    </row>
    <row r="1107" spans="3:12">
      <c r="C1107" s="946" t="s">
        <v>7215</v>
      </c>
      <c r="L1107" s="846" t="s">
        <v>8030</v>
      </c>
    </row>
    <row r="1108" spans="3:12">
      <c r="C1108" s="946" t="s">
        <v>7173</v>
      </c>
      <c r="L1108" s="846" t="s">
        <v>6255</v>
      </c>
    </row>
    <row r="1109" spans="3:12">
      <c r="C1109" s="946" t="s">
        <v>7236</v>
      </c>
      <c r="L1109" s="846" t="s">
        <v>6258</v>
      </c>
    </row>
    <row r="1110" spans="3:12">
      <c r="C1110" s="946" t="s">
        <v>7238</v>
      </c>
      <c r="L1110" s="846" t="s">
        <v>6261</v>
      </c>
    </row>
    <row r="1111" spans="3:12">
      <c r="C1111" s="946" t="s">
        <v>7240</v>
      </c>
      <c r="L1111" s="846" t="s">
        <v>6266</v>
      </c>
    </row>
    <row r="1112" spans="3:12">
      <c r="C1112" s="946" t="s">
        <v>7187</v>
      </c>
      <c r="L1112" s="846" t="s">
        <v>6270</v>
      </c>
    </row>
    <row r="1113" spans="3:12">
      <c r="C1113" s="946" t="s">
        <v>7189</v>
      </c>
      <c r="L1113" s="846" t="s">
        <v>6274</v>
      </c>
    </row>
    <row r="1114" spans="3:12">
      <c r="C1114" s="946" t="s">
        <v>7243</v>
      </c>
      <c r="L1114" s="846" t="s">
        <v>6205</v>
      </c>
    </row>
    <row r="1115" spans="3:12">
      <c r="C1115" s="946" t="s">
        <v>7245</v>
      </c>
      <c r="L1115" s="846" t="s">
        <v>6282</v>
      </c>
    </row>
    <row r="1116" spans="3:12">
      <c r="C1116" s="946" t="s">
        <v>7173</v>
      </c>
      <c r="L1116" s="846" t="s">
        <v>6287</v>
      </c>
    </row>
    <row r="1117" spans="3:12">
      <c r="C1117" s="946" t="s">
        <v>7249</v>
      </c>
      <c r="L1117" s="846" t="s">
        <v>8040</v>
      </c>
    </row>
    <row r="1118" spans="3:12">
      <c r="C1118" s="946" t="s">
        <v>11087</v>
      </c>
      <c r="L1118" s="846" t="s">
        <v>6214</v>
      </c>
    </row>
    <row r="1119" spans="3:12">
      <c r="C1119" s="946" t="s">
        <v>11088</v>
      </c>
      <c r="L1119" s="846" t="s">
        <v>6108</v>
      </c>
    </row>
    <row r="1120" spans="3:12">
      <c r="C1120" s="946" t="s">
        <v>7253</v>
      </c>
      <c r="L1120" s="846" t="s">
        <v>6303</v>
      </c>
    </row>
    <row r="1121" spans="3:12">
      <c r="C1121" s="946" t="s">
        <v>7255</v>
      </c>
      <c r="L1121" s="846" t="s">
        <v>6309</v>
      </c>
    </row>
    <row r="1122" spans="3:12">
      <c r="C1122" s="946" t="s">
        <v>7258</v>
      </c>
      <c r="L1122" s="846" t="s">
        <v>6313</v>
      </c>
    </row>
    <row r="1123" spans="3:12">
      <c r="C1123" s="946" t="s">
        <v>7261</v>
      </c>
      <c r="L1123" s="846" t="s">
        <v>6317</v>
      </c>
    </row>
    <row r="1124" spans="3:12">
      <c r="C1124" s="946" t="s">
        <v>7263</v>
      </c>
      <c r="L1124" s="846" t="s">
        <v>6321</v>
      </c>
    </row>
    <row r="1125" spans="3:12">
      <c r="C1125" s="946" t="s">
        <v>7265</v>
      </c>
      <c r="L1125" s="846" t="s">
        <v>6261</v>
      </c>
    </row>
    <row r="1126" spans="3:12">
      <c r="C1126" s="946" t="s">
        <v>7230</v>
      </c>
      <c r="L1126" s="846" t="s">
        <v>6329</v>
      </c>
    </row>
    <row r="1127" spans="3:12">
      <c r="C1127" s="946" t="s">
        <v>7268</v>
      </c>
      <c r="L1127" s="846" t="s">
        <v>6333</v>
      </c>
    </row>
    <row r="1128" spans="3:12">
      <c r="C1128" s="946" t="s">
        <v>7269</v>
      </c>
      <c r="L1128" s="846" t="s">
        <v>6338</v>
      </c>
    </row>
    <row r="1129" spans="3:12">
      <c r="C1129" s="946" t="s">
        <v>11092</v>
      </c>
      <c r="L1129" s="846" t="s">
        <v>6205</v>
      </c>
    </row>
    <row r="1130" spans="3:12">
      <c r="C1130" s="946" t="s">
        <v>7215</v>
      </c>
      <c r="L1130" s="846" t="s">
        <v>6345</v>
      </c>
    </row>
    <row r="1131" spans="3:12">
      <c r="C1131" s="946" t="s">
        <v>7173</v>
      </c>
      <c r="L1131" s="846" t="s">
        <v>6348</v>
      </c>
    </row>
    <row r="1132" spans="3:12">
      <c r="C1132" s="946" t="s">
        <v>7273</v>
      </c>
      <c r="L1132" s="846" t="s">
        <v>6352</v>
      </c>
    </row>
    <row r="1133" spans="3:12">
      <c r="C1133" s="946" t="s">
        <v>7275</v>
      </c>
      <c r="L1133" s="846" t="s">
        <v>6357</v>
      </c>
    </row>
    <row r="1134" spans="3:12">
      <c r="C1134" s="946" t="s">
        <v>7277</v>
      </c>
      <c r="L1134" s="846" t="s">
        <v>6214</v>
      </c>
    </row>
    <row r="1135" spans="3:12">
      <c r="C1135" s="946" t="s">
        <v>7278</v>
      </c>
      <c r="L1135" s="846" t="s">
        <v>6108</v>
      </c>
    </row>
    <row r="1136" spans="3:12">
      <c r="C1136" s="946" t="s">
        <v>7282</v>
      </c>
      <c r="L1136" s="846" t="s">
        <v>6368</v>
      </c>
    </row>
    <row r="1137" spans="3:12">
      <c r="C1137" s="946" t="s">
        <v>7258</v>
      </c>
      <c r="L1137" s="846" t="s">
        <v>7297</v>
      </c>
    </row>
    <row r="1138" spans="3:12">
      <c r="C1138" s="946" t="s">
        <v>7285</v>
      </c>
      <c r="L1138" s="846" t="s">
        <v>7300</v>
      </c>
    </row>
    <row r="1139" spans="3:12">
      <c r="C1139" s="946" t="s">
        <v>7286</v>
      </c>
      <c r="L1139" s="846" t="s">
        <v>7304</v>
      </c>
    </row>
    <row r="1140" spans="3:12">
      <c r="C1140" s="946" t="s">
        <v>7287</v>
      </c>
      <c r="L1140" s="846" t="s">
        <v>7307</v>
      </c>
    </row>
    <row r="1141" spans="3:12">
      <c r="C1141" s="946" t="s">
        <v>7230</v>
      </c>
      <c r="L1141" s="846" t="s">
        <v>6261</v>
      </c>
    </row>
    <row r="1142" spans="3:12">
      <c r="C1142" s="946" t="s">
        <v>7289</v>
      </c>
      <c r="L1142" s="846" t="s">
        <v>7313</v>
      </c>
    </row>
    <row r="1143" spans="3:12">
      <c r="C1143" s="946" t="s">
        <v>7290</v>
      </c>
      <c r="L1143" s="846" t="s">
        <v>7316</v>
      </c>
    </row>
    <row r="1144" spans="3:12">
      <c r="C1144" s="946" t="s">
        <v>7291</v>
      </c>
      <c r="L1144" s="846" t="s">
        <v>7320</v>
      </c>
    </row>
    <row r="1145" spans="3:12">
      <c r="C1145" s="946" t="s">
        <v>7292</v>
      </c>
      <c r="L1145" s="846" t="s">
        <v>6205</v>
      </c>
    </row>
    <row r="1146" spans="3:12">
      <c r="C1146" s="946" t="s">
        <v>7215</v>
      </c>
      <c r="L1146" s="846" t="s">
        <v>6282</v>
      </c>
    </row>
    <row r="1147" spans="3:12">
      <c r="C1147" s="946" t="s">
        <v>7173</v>
      </c>
      <c r="L1147" s="846" t="s">
        <v>6287</v>
      </c>
    </row>
    <row r="1148" spans="3:12">
      <c r="C1148" s="946" t="s">
        <v>7294</v>
      </c>
      <c r="L1148" s="846" t="s">
        <v>7328</v>
      </c>
    </row>
    <row r="1149" spans="3:12">
      <c r="C1149" s="946" t="s">
        <v>7295</v>
      </c>
      <c r="L1149" s="846" t="s">
        <v>7331</v>
      </c>
    </row>
    <row r="1150" spans="3:12">
      <c r="C1150" s="946" t="s">
        <v>7298</v>
      </c>
      <c r="L1150" s="846" t="s">
        <v>6214</v>
      </c>
    </row>
    <row r="1151" spans="3:12">
      <c r="C1151" s="946" t="s">
        <v>7302</v>
      </c>
      <c r="L1151" s="846" t="s">
        <v>6108</v>
      </c>
    </row>
    <row r="1152" spans="3:12">
      <c r="C1152" s="946" t="s">
        <v>7306</v>
      </c>
      <c r="L1152" s="846" t="s">
        <v>6431</v>
      </c>
    </row>
    <row r="1153" spans="3:12">
      <c r="C1153" s="946" t="s">
        <v>7258</v>
      </c>
      <c r="L1153" s="846" t="s">
        <v>6372</v>
      </c>
    </row>
    <row r="1154" spans="3:12">
      <c r="C1154" s="946" t="s">
        <v>7310</v>
      </c>
      <c r="L1154" s="846" t="s">
        <v>6377</v>
      </c>
    </row>
    <row r="1155" spans="3:12">
      <c r="C1155" s="946" t="s">
        <v>7315</v>
      </c>
      <c r="L1155" s="846" t="s">
        <v>6381</v>
      </c>
    </row>
    <row r="1156" spans="3:12">
      <c r="C1156" s="946" t="s">
        <v>7318</v>
      </c>
      <c r="L1156" s="846" t="s">
        <v>6385</v>
      </c>
    </row>
    <row r="1157" spans="3:12">
      <c r="C1157" s="946" t="s">
        <v>7230</v>
      </c>
      <c r="L1157" s="846" t="s">
        <v>6261</v>
      </c>
    </row>
    <row r="1158" spans="3:12">
      <c r="C1158" s="946" t="s">
        <v>7268</v>
      </c>
      <c r="L1158" s="846" t="s">
        <v>6391</v>
      </c>
    </row>
    <row r="1159" spans="3:12">
      <c r="C1159" s="946" t="s">
        <v>7269</v>
      </c>
      <c r="L1159" s="846" t="s">
        <v>6396</v>
      </c>
    </row>
    <row r="1160" spans="3:12">
      <c r="C1160" s="946" t="s">
        <v>7327</v>
      </c>
      <c r="L1160" s="846" t="s">
        <v>6401</v>
      </c>
    </row>
    <row r="1161" spans="3:12">
      <c r="C1161" s="946" t="s">
        <v>7329</v>
      </c>
      <c r="L1161" s="846" t="s">
        <v>6205</v>
      </c>
    </row>
    <row r="1162" spans="3:12">
      <c r="C1162" s="946" t="s">
        <v>7215</v>
      </c>
      <c r="L1162" s="846" t="s">
        <v>6345</v>
      </c>
    </row>
    <row r="1163" spans="3:12">
      <c r="C1163" s="946" t="s">
        <v>7173</v>
      </c>
      <c r="L1163" s="846" t="s">
        <v>6411</v>
      </c>
    </row>
    <row r="1164" spans="3:12">
      <c r="C1164" s="946" t="s">
        <v>7335</v>
      </c>
      <c r="L1164" s="846" t="s">
        <v>6416</v>
      </c>
    </row>
    <row r="1165" spans="3:12">
      <c r="C1165" s="946" t="s">
        <v>7337</v>
      </c>
      <c r="L1165" s="846" t="s">
        <v>6421</v>
      </c>
    </row>
    <row r="1166" spans="3:12">
      <c r="C1166" s="946" t="s">
        <v>7339</v>
      </c>
      <c r="L1166" s="846" t="s">
        <v>6214</v>
      </c>
    </row>
    <row r="1167" spans="3:12">
      <c r="C1167" s="946" t="s">
        <v>7341</v>
      </c>
      <c r="L1167" s="846" t="s">
        <v>6108</v>
      </c>
    </row>
    <row r="1168" spans="3:12">
      <c r="C1168" s="946" t="s">
        <v>7342</v>
      </c>
      <c r="L1168" s="846" t="s">
        <v>7367</v>
      </c>
    </row>
    <row r="1169" spans="3:12">
      <c r="C1169" s="946" t="s">
        <v>7258</v>
      </c>
      <c r="L1169" s="846" t="s">
        <v>6436</v>
      </c>
    </row>
    <row r="1170" spans="3:12">
      <c r="C1170" s="946" t="s">
        <v>7346</v>
      </c>
      <c r="L1170" s="846" t="s">
        <v>6441</v>
      </c>
    </row>
    <row r="1171" spans="3:12">
      <c r="C1171" s="946" t="s">
        <v>7348</v>
      </c>
      <c r="L1171" s="846" t="s">
        <v>6445</v>
      </c>
    </row>
    <row r="1172" spans="3:12">
      <c r="C1172" s="946" t="s">
        <v>7350</v>
      </c>
      <c r="L1172" s="846" t="s">
        <v>6450</v>
      </c>
    </row>
    <row r="1173" spans="3:12">
      <c r="C1173" s="946" t="s">
        <v>7230</v>
      </c>
      <c r="L1173" s="846" t="s">
        <v>6261</v>
      </c>
    </row>
    <row r="1174" spans="3:12">
      <c r="C1174" s="946" t="s">
        <v>7289</v>
      </c>
      <c r="L1174" s="846" t="s">
        <v>6455</v>
      </c>
    </row>
    <row r="1175" spans="3:12">
      <c r="C1175" s="946" t="s">
        <v>7355</v>
      </c>
      <c r="L1175" s="846" t="s">
        <v>6460</v>
      </c>
    </row>
    <row r="1176" spans="3:12">
      <c r="C1176" s="946" t="s">
        <v>7358</v>
      </c>
      <c r="L1176" s="846" t="s">
        <v>6401</v>
      </c>
    </row>
    <row r="1177" spans="3:12">
      <c r="C1177" s="946" t="s">
        <v>7360</v>
      </c>
      <c r="L1177" s="846" t="s">
        <v>6205</v>
      </c>
    </row>
    <row r="1178" spans="3:12">
      <c r="C1178" s="946" t="s">
        <v>7215</v>
      </c>
      <c r="L1178" s="846" t="s">
        <v>6345</v>
      </c>
    </row>
    <row r="1179" spans="3:12">
      <c r="C1179" s="946" t="s">
        <v>7173</v>
      </c>
      <c r="L1179" s="846" t="s">
        <v>6411</v>
      </c>
    </row>
    <row r="1180" spans="3:12">
      <c r="C1180" s="946" t="s">
        <v>7366</v>
      </c>
      <c r="L1180" s="846" t="s">
        <v>6474</v>
      </c>
    </row>
    <row r="1181" spans="3:12">
      <c r="C1181" s="946" t="s">
        <v>7368</v>
      </c>
      <c r="L1181" s="846" t="s">
        <v>6478</v>
      </c>
    </row>
    <row r="1182" spans="3:12">
      <c r="C1182" s="946" t="s">
        <v>7370</v>
      </c>
      <c r="L1182" s="846" t="s">
        <v>6214</v>
      </c>
    </row>
    <row r="1183" spans="3:12">
      <c r="C1183" s="946" t="s">
        <v>7371</v>
      </c>
      <c r="L1183" s="846" t="s">
        <v>6108</v>
      </c>
    </row>
    <row r="1184" spans="3:12">
      <c r="C1184" s="946" t="s">
        <v>7373</v>
      </c>
      <c r="L1184" s="846" t="s">
        <v>8761</v>
      </c>
    </row>
    <row r="1185" spans="3:12">
      <c r="C1185" s="946" t="s">
        <v>7258</v>
      </c>
      <c r="L1185" s="846" t="s">
        <v>7297</v>
      </c>
    </row>
    <row r="1186" spans="3:12">
      <c r="C1186" s="946" t="s">
        <v>7376</v>
      </c>
      <c r="L1186" s="846" t="s">
        <v>12655</v>
      </c>
    </row>
    <row r="1187" spans="3:12">
      <c r="C1187" s="946" t="s">
        <v>7378</v>
      </c>
      <c r="L1187" s="846" t="s">
        <v>12656</v>
      </c>
    </row>
    <row r="1188" spans="3:12">
      <c r="C1188" s="946" t="s">
        <v>7350</v>
      </c>
      <c r="L1188" s="846" t="s">
        <v>12573</v>
      </c>
    </row>
    <row r="1189" spans="3:12">
      <c r="C1189" s="946" t="s">
        <v>7230</v>
      </c>
      <c r="L1189" s="846" t="s">
        <v>6261</v>
      </c>
    </row>
    <row r="1190" spans="3:12">
      <c r="C1190" s="946" t="s">
        <v>7289</v>
      </c>
      <c r="L1190" s="846" t="s">
        <v>7313</v>
      </c>
    </row>
    <row r="1191" spans="3:12">
      <c r="C1191" s="946" t="s">
        <v>7355</v>
      </c>
      <c r="L1191" s="846" t="s">
        <v>12575</v>
      </c>
    </row>
    <row r="1192" spans="3:12">
      <c r="C1192" s="946" t="s">
        <v>7384</v>
      </c>
      <c r="L1192" s="846" t="s">
        <v>7320</v>
      </c>
    </row>
    <row r="1193" spans="3:12">
      <c r="C1193" s="946" t="s">
        <v>7386</v>
      </c>
      <c r="L1193" s="846" t="s">
        <v>6219</v>
      </c>
    </row>
    <row r="1194" spans="3:12">
      <c r="C1194" s="946" t="s">
        <v>7215</v>
      </c>
      <c r="L1194" s="846" t="s">
        <v>6282</v>
      </c>
    </row>
    <row r="1195" spans="3:12">
      <c r="C1195" s="946" t="s">
        <v>7173</v>
      </c>
      <c r="L1195" s="846" t="s">
        <v>6287</v>
      </c>
    </row>
    <row r="1196" spans="3:12">
      <c r="C1196" s="946" t="s">
        <v>7390</v>
      </c>
      <c r="L1196" s="846" t="s">
        <v>7328</v>
      </c>
    </row>
    <row r="1197" spans="3:12">
      <c r="C1197" s="946" t="s">
        <v>7295</v>
      </c>
      <c r="L1197" s="846" t="s">
        <v>12657</v>
      </c>
    </row>
    <row r="1198" spans="3:12">
      <c r="C1198" s="946" t="s">
        <v>7634</v>
      </c>
      <c r="L1198" s="846" t="s">
        <v>6187</v>
      </c>
    </row>
    <row r="1199" spans="3:12">
      <c r="C1199" s="946" t="s">
        <v>7635</v>
      </c>
      <c r="L1199" s="846" t="s">
        <v>6233</v>
      </c>
    </row>
    <row r="1200" spans="3:12">
      <c r="C1200" s="946" t="s">
        <v>7618</v>
      </c>
      <c r="L1200" s="846" t="s">
        <v>6486</v>
      </c>
    </row>
    <row r="1201" spans="3:12">
      <c r="C1201" s="946" t="s">
        <v>7258</v>
      </c>
      <c r="L1201" s="846" t="s">
        <v>6108</v>
      </c>
    </row>
    <row r="1202" spans="3:12">
      <c r="C1202" s="946" t="s">
        <v>7310</v>
      </c>
      <c r="L1202" s="846" t="s">
        <v>6244</v>
      </c>
    </row>
    <row r="1203" spans="3:12">
      <c r="C1203" s="946" t="s">
        <v>7619</v>
      </c>
      <c r="L1203" s="846" t="s">
        <v>6309</v>
      </c>
    </row>
    <row r="1204" spans="3:12">
      <c r="C1204" s="946" t="s">
        <v>7318</v>
      </c>
      <c r="L1204" s="846" t="s">
        <v>6313</v>
      </c>
    </row>
    <row r="1205" spans="3:12">
      <c r="C1205" s="946" t="s">
        <v>7236</v>
      </c>
      <c r="L1205" s="846" t="s">
        <v>6499</v>
      </c>
    </row>
    <row r="1206" spans="3:12">
      <c r="C1206" s="946" t="s">
        <v>7268</v>
      </c>
      <c r="L1206" s="846" t="s">
        <v>6321</v>
      </c>
    </row>
    <row r="1207" spans="3:12">
      <c r="C1207" s="946" t="s">
        <v>7269</v>
      </c>
      <c r="L1207" s="846" t="s">
        <v>6261</v>
      </c>
    </row>
    <row r="1208" spans="3:12">
      <c r="C1208" s="946" t="s">
        <v>7327</v>
      </c>
      <c r="L1208" s="846" t="s">
        <v>6329</v>
      </c>
    </row>
    <row r="1209" spans="3:12">
      <c r="C1209" s="946" t="s">
        <v>7636</v>
      </c>
      <c r="L1209" s="846" t="s">
        <v>6333</v>
      </c>
    </row>
    <row r="1210" spans="3:12">
      <c r="C1210" s="946" t="s">
        <v>7187</v>
      </c>
      <c r="L1210" s="846" t="s">
        <v>6338</v>
      </c>
    </row>
    <row r="1211" spans="3:12">
      <c r="C1211" s="946" t="s">
        <v>7189</v>
      </c>
      <c r="L1211" s="846" t="s">
        <v>6205</v>
      </c>
    </row>
    <row r="1212" spans="3:12">
      <c r="C1212" s="946" t="s">
        <v>7442</v>
      </c>
      <c r="L1212" s="846" t="s">
        <v>6345</v>
      </c>
    </row>
    <row r="1213" spans="3:12">
      <c r="C1213" s="946" t="s">
        <v>7173</v>
      </c>
      <c r="L1213" s="846" t="s">
        <v>6348</v>
      </c>
    </row>
    <row r="1214" spans="3:12">
      <c r="C1214" s="946" t="s">
        <v>7249</v>
      </c>
      <c r="L1214" s="846" t="s">
        <v>6352</v>
      </c>
    </row>
    <row r="1215" spans="3:12">
      <c r="C1215" s="946" t="s">
        <v>7275</v>
      </c>
      <c r="L1215" s="846" t="s">
        <v>6357</v>
      </c>
    </row>
    <row r="1216" spans="3:12">
      <c r="C1216" s="946" t="s">
        <v>7277</v>
      </c>
      <c r="L1216" s="846" t="s">
        <v>6187</v>
      </c>
    </row>
    <row r="1217" spans="3:12">
      <c r="C1217" s="946" t="s">
        <v>7446</v>
      </c>
      <c r="L1217" s="846" t="s">
        <v>6190</v>
      </c>
    </row>
    <row r="1218" spans="3:12">
      <c r="C1218" s="946" t="s">
        <v>7282</v>
      </c>
      <c r="L1218" s="846" t="s">
        <v>6192</v>
      </c>
    </row>
    <row r="1219" spans="3:12">
      <c r="C1219" s="946" t="s">
        <v>7258</v>
      </c>
      <c r="L1219" s="846" t="s">
        <v>6525</v>
      </c>
    </row>
    <row r="1220" spans="3:12">
      <c r="C1220" s="946" t="s">
        <v>7285</v>
      </c>
      <c r="L1220" s="846" t="s">
        <v>6529</v>
      </c>
    </row>
    <row r="1221" spans="3:12">
      <c r="C1221" s="946" t="s">
        <v>7286</v>
      </c>
      <c r="L1221" s="846" t="s">
        <v>6494</v>
      </c>
    </row>
    <row r="1222" spans="3:12">
      <c r="C1222" s="946" t="s">
        <v>7287</v>
      </c>
      <c r="L1222" s="846" t="s">
        <v>5788</v>
      </c>
    </row>
    <row r="1223" spans="3:12">
      <c r="C1223" s="946" t="s">
        <v>7230</v>
      </c>
      <c r="L1223" s="846" t="s">
        <v>5916</v>
      </c>
    </row>
    <row r="1224" spans="3:12">
      <c r="C1224" s="946" t="s">
        <v>7289</v>
      </c>
      <c r="L1224" s="846" t="s">
        <v>5923</v>
      </c>
    </row>
    <row r="1225" spans="3:12">
      <c r="C1225" s="946" t="s">
        <v>7290</v>
      </c>
      <c r="L1225" s="846" t="s">
        <v>5932</v>
      </c>
    </row>
    <row r="1226" spans="3:12">
      <c r="C1226" s="946" t="s">
        <v>7291</v>
      </c>
      <c r="L1226" s="846" t="s">
        <v>9574</v>
      </c>
    </row>
    <row r="1227" spans="3:12">
      <c r="C1227" s="946" t="s">
        <v>7292</v>
      </c>
      <c r="L1227" s="846" t="s">
        <v>12670</v>
      </c>
    </row>
    <row r="1228" spans="3:12">
      <c r="C1228" s="946" t="s">
        <v>7187</v>
      </c>
      <c r="L1228" s="846" t="s">
        <v>12671</v>
      </c>
    </row>
    <row r="1229" spans="3:12">
      <c r="C1229" s="946" t="s">
        <v>7451</v>
      </c>
      <c r="L1229" s="846" t="s">
        <v>12672</v>
      </c>
    </row>
    <row r="1230" spans="3:12">
      <c r="C1230" s="946" t="s">
        <v>7221</v>
      </c>
      <c r="L1230" s="846" t="s">
        <v>12476</v>
      </c>
    </row>
    <row r="1231" spans="3:12">
      <c r="C1231" s="946" t="s">
        <v>7452</v>
      </c>
      <c r="L1231" s="846" t="s">
        <v>5985</v>
      </c>
    </row>
    <row r="1232" spans="3:12">
      <c r="C1232" s="946" t="s">
        <v>7453</v>
      </c>
      <c r="L1232" s="846" t="s">
        <v>5996</v>
      </c>
    </row>
    <row r="1233" spans="3:12">
      <c r="C1233" s="946" t="s">
        <v>7454</v>
      </c>
      <c r="L1233" s="846" t="s">
        <v>12673</v>
      </c>
    </row>
    <row r="1234" spans="3:12">
      <c r="C1234" s="946" t="s">
        <v>6993</v>
      </c>
      <c r="L1234" s="846" t="s">
        <v>12674</v>
      </c>
    </row>
    <row r="1235" spans="3:12">
      <c r="C1235" s="946" t="s">
        <v>7080</v>
      </c>
      <c r="L1235" s="846" t="s">
        <v>12675</v>
      </c>
    </row>
    <row r="1236" spans="3:12">
      <c r="C1236" s="946" t="s">
        <v>7085</v>
      </c>
      <c r="L1236" s="846" t="s">
        <v>12676</v>
      </c>
    </row>
    <row r="1237" spans="3:12">
      <c r="C1237" s="946" t="s">
        <v>7090</v>
      </c>
      <c r="L1237" s="846" t="s">
        <v>12583</v>
      </c>
    </row>
    <row r="1238" spans="3:12">
      <c r="C1238" s="946" t="s">
        <v>7651</v>
      </c>
      <c r="L1238" s="846" t="s">
        <v>12584</v>
      </c>
    </row>
    <row r="1239" spans="3:12">
      <c r="C1239" s="946" t="s">
        <v>7604</v>
      </c>
      <c r="L1239" s="846" t="s">
        <v>6080</v>
      </c>
    </row>
    <row r="1240" spans="3:12">
      <c r="C1240" s="946" t="s">
        <v>7605</v>
      </c>
      <c r="L1240" s="846" t="s">
        <v>7145</v>
      </c>
    </row>
    <row r="1241" spans="3:12">
      <c r="C1241" s="946" t="s">
        <v>7606</v>
      </c>
      <c r="L1241" s="846" t="s">
        <v>7148</v>
      </c>
    </row>
    <row r="1242" spans="3:12">
      <c r="C1242" s="946" t="s">
        <v>7607</v>
      </c>
      <c r="L1242" s="846" t="s">
        <v>7152</v>
      </c>
    </row>
    <row r="1243" spans="3:12">
      <c r="C1243" s="946" t="s">
        <v>7112</v>
      </c>
      <c r="L1243" s="846" t="s">
        <v>7155</v>
      </c>
    </row>
    <row r="1244" spans="3:12">
      <c r="C1244" s="946" t="s">
        <v>7115</v>
      </c>
      <c r="L1244" s="846" t="s">
        <v>7159</v>
      </c>
    </row>
    <row r="1245" spans="3:12">
      <c r="C1245" s="946" t="s">
        <v>7608</v>
      </c>
      <c r="L1245" s="846" t="s">
        <v>7161</v>
      </c>
    </row>
    <row r="1246" spans="3:12">
      <c r="C1246" s="946" t="s">
        <v>7609</v>
      </c>
      <c r="L1246" s="846" t="s">
        <v>7163</v>
      </c>
    </row>
    <row r="1247" spans="3:12">
      <c r="C1247" s="946" t="s">
        <v>7610</v>
      </c>
      <c r="L1247" s="846" t="s">
        <v>7166</v>
      </c>
    </row>
    <row r="1248" spans="3:12">
      <c r="C1248" s="946" t="s">
        <v>7130</v>
      </c>
      <c r="L1248" s="846" t="s">
        <v>7171</v>
      </c>
    </row>
    <row r="1249" spans="3:12">
      <c r="C1249" s="946" t="s">
        <v>7611</v>
      </c>
      <c r="L1249" s="846" t="s">
        <v>6108</v>
      </c>
    </row>
    <row r="1250" spans="3:12">
      <c r="C1250" s="946" t="s">
        <v>12836</v>
      </c>
      <c r="L1250" s="846" t="s">
        <v>7175</v>
      </c>
    </row>
    <row r="1251" spans="3:12">
      <c r="C1251" s="946" t="s">
        <v>7141</v>
      </c>
      <c r="L1251" s="846" t="s">
        <v>7177</v>
      </c>
    </row>
    <row r="1252" spans="3:12">
      <c r="C1252" s="946" t="s">
        <v>7144</v>
      </c>
      <c r="L1252" s="846" t="s">
        <v>7179</v>
      </c>
    </row>
    <row r="1253" spans="3:12">
      <c r="C1253" s="946" t="s">
        <v>7147</v>
      </c>
      <c r="L1253" s="846" t="s">
        <v>7182</v>
      </c>
    </row>
    <row r="1254" spans="3:12">
      <c r="C1254" s="946" t="s">
        <v>7150</v>
      </c>
      <c r="L1254" s="846" t="s">
        <v>7185</v>
      </c>
    </row>
    <row r="1255" spans="3:12">
      <c r="C1255" s="946" t="s">
        <v>7154</v>
      </c>
      <c r="L1255" s="846" t="s">
        <v>6187</v>
      </c>
    </row>
    <row r="1256" spans="3:12">
      <c r="C1256" s="946" t="s">
        <v>7157</v>
      </c>
      <c r="L1256" s="846" t="s">
        <v>6233</v>
      </c>
    </row>
    <row r="1257" spans="3:12">
      <c r="C1257" s="946" t="s">
        <v>7160</v>
      </c>
      <c r="L1257" s="846" t="s">
        <v>7193</v>
      </c>
    </row>
    <row r="1258" spans="3:12">
      <c r="C1258" s="946" t="s">
        <v>7162</v>
      </c>
      <c r="L1258" s="846" t="s">
        <v>7197</v>
      </c>
    </row>
    <row r="1259" spans="3:12">
      <c r="C1259" s="946" t="s">
        <v>7164</v>
      </c>
      <c r="L1259" s="846" t="s">
        <v>7201</v>
      </c>
    </row>
    <row r="1260" spans="3:12">
      <c r="C1260" s="946" t="s">
        <v>7168</v>
      </c>
      <c r="L1260" s="846" t="s">
        <v>6727</v>
      </c>
    </row>
    <row r="1261" spans="3:12">
      <c r="C1261" s="946" t="s">
        <v>7173</v>
      </c>
      <c r="L1261" s="846" t="s">
        <v>7211</v>
      </c>
    </row>
    <row r="1262" spans="3:12">
      <c r="C1262" s="946" t="s">
        <v>7174</v>
      </c>
      <c r="L1262" s="846" t="s">
        <v>6733</v>
      </c>
    </row>
    <row r="1263" spans="3:12">
      <c r="C1263" s="946" t="s">
        <v>7176</v>
      </c>
      <c r="L1263" s="846" t="s">
        <v>6214</v>
      </c>
    </row>
    <row r="1264" spans="3:12">
      <c r="C1264" s="946" t="s">
        <v>7178</v>
      </c>
      <c r="L1264" s="846" t="s">
        <v>7218</v>
      </c>
    </row>
    <row r="1265" spans="3:12">
      <c r="C1265" s="946" t="s">
        <v>7180</v>
      </c>
      <c r="L1265" s="846" t="s">
        <v>6488</v>
      </c>
    </row>
    <row r="1266" spans="3:12">
      <c r="C1266" s="946" t="s">
        <v>7184</v>
      </c>
      <c r="L1266" s="846" t="s">
        <v>6192</v>
      </c>
    </row>
    <row r="1267" spans="3:12">
      <c r="C1267" s="946" t="s">
        <v>7187</v>
      </c>
      <c r="L1267" s="846" t="s">
        <v>6087</v>
      </c>
    </row>
    <row r="1268" spans="3:12">
      <c r="C1268" s="946" t="s">
        <v>7189</v>
      </c>
      <c r="L1268" s="846" t="s">
        <v>9962</v>
      </c>
    </row>
    <row r="1269" spans="3:12">
      <c r="C1269" s="946" t="s">
        <v>7191</v>
      </c>
      <c r="L1269" s="846" t="s">
        <v>6100</v>
      </c>
    </row>
    <row r="1270" spans="3:12">
      <c r="C1270" s="946" t="s">
        <v>7194</v>
      </c>
      <c r="L1270" s="846" t="s">
        <v>6108</v>
      </c>
    </row>
    <row r="1271" spans="3:12">
      <c r="C1271" s="946" t="s">
        <v>7198</v>
      </c>
      <c r="L1271" s="846" t="s">
        <v>9978</v>
      </c>
    </row>
    <row r="1272" spans="3:12">
      <c r="C1272" s="946" t="s">
        <v>7203</v>
      </c>
      <c r="L1272" s="846" t="s">
        <v>11394</v>
      </c>
    </row>
    <row r="1273" spans="3:12">
      <c r="C1273" s="946" t="s">
        <v>7207</v>
      </c>
      <c r="L1273" s="846" t="s">
        <v>9989</v>
      </c>
    </row>
    <row r="1274" spans="3:12">
      <c r="C1274" s="946" t="s">
        <v>7213</v>
      </c>
      <c r="L1274" s="846" t="s">
        <v>12775</v>
      </c>
    </row>
    <row r="1275" spans="3:12">
      <c r="C1275" s="946" t="s">
        <v>7215</v>
      </c>
      <c r="L1275" s="846" t="s">
        <v>9999</v>
      </c>
    </row>
    <row r="1276" spans="3:12">
      <c r="C1276" s="946" t="s">
        <v>7217</v>
      </c>
      <c r="L1276" s="846" t="s">
        <v>10004</v>
      </c>
    </row>
    <row r="1277" spans="3:12">
      <c r="C1277" s="946" t="s">
        <v>7219</v>
      </c>
      <c r="L1277" s="846" t="s">
        <v>10008</v>
      </c>
    </row>
    <row r="1278" spans="3:12">
      <c r="C1278" s="946" t="s">
        <v>7221</v>
      </c>
      <c r="L1278" s="846" t="s">
        <v>10012</v>
      </c>
    </row>
    <row r="1279" spans="3:12">
      <c r="C1279" s="946" t="s">
        <v>7222</v>
      </c>
      <c r="L1279" s="846" t="s">
        <v>10016</v>
      </c>
    </row>
    <row r="1280" spans="3:12">
      <c r="C1280" s="946" t="s">
        <v>10689</v>
      </c>
      <c r="L1280" s="846" t="s">
        <v>10019</v>
      </c>
    </row>
    <row r="1281" spans="3:12">
      <c r="C1281" s="946" t="s">
        <v>10692</v>
      </c>
      <c r="L1281" s="846" t="s">
        <v>6811</v>
      </c>
    </row>
    <row r="1282" spans="3:12">
      <c r="C1282" s="946" t="s">
        <v>7173</v>
      </c>
      <c r="L1282" s="846" t="s">
        <v>6819</v>
      </c>
    </row>
    <row r="1283" spans="3:12">
      <c r="C1283" s="946" t="s">
        <v>10694</v>
      </c>
      <c r="L1283" s="846" t="s">
        <v>6187</v>
      </c>
    </row>
    <row r="1284" spans="3:12">
      <c r="C1284" s="946" t="s">
        <v>10695</v>
      </c>
      <c r="L1284" s="846" t="s">
        <v>6190</v>
      </c>
    </row>
    <row r="1285" spans="3:12">
      <c r="C1285" s="946" t="s">
        <v>10697</v>
      </c>
      <c r="L1285" s="846" t="s">
        <v>6192</v>
      </c>
    </row>
    <row r="1286" spans="3:12">
      <c r="C1286" s="946" t="s">
        <v>11206</v>
      </c>
      <c r="L1286" s="846" t="s">
        <v>6195</v>
      </c>
    </row>
    <row r="1287" spans="3:12">
      <c r="C1287" s="946" t="s">
        <v>10702</v>
      </c>
      <c r="L1287" s="846" t="s">
        <v>6200</v>
      </c>
    </row>
    <row r="1288" spans="3:12">
      <c r="C1288" s="946" t="s">
        <v>11209</v>
      </c>
      <c r="L1288" s="846" t="s">
        <v>6108</v>
      </c>
    </row>
    <row r="1289" spans="3:12">
      <c r="C1289" s="946" t="s">
        <v>11211</v>
      </c>
      <c r="L1289" s="846" t="s">
        <v>6205</v>
      </c>
    </row>
    <row r="1290" spans="3:12">
      <c r="C1290" s="946" t="s">
        <v>10706</v>
      </c>
      <c r="L1290" s="846" t="s">
        <v>6207</v>
      </c>
    </row>
    <row r="1291" spans="3:12">
      <c r="C1291" s="946" t="s">
        <v>11215</v>
      </c>
      <c r="L1291" s="846" t="s">
        <v>6210</v>
      </c>
    </row>
    <row r="1292" spans="3:12">
      <c r="C1292" s="946" t="s">
        <v>11220</v>
      </c>
      <c r="L1292" s="846" t="s">
        <v>6214</v>
      </c>
    </row>
    <row r="1293" spans="3:12">
      <c r="C1293" s="946" t="s">
        <v>11222</v>
      </c>
      <c r="L1293" s="846" t="s">
        <v>6108</v>
      </c>
    </row>
    <row r="1294" spans="3:12">
      <c r="C1294" s="946" t="s">
        <v>10713</v>
      </c>
      <c r="L1294" s="846" t="s">
        <v>6219</v>
      </c>
    </row>
    <row r="1295" spans="3:12">
      <c r="C1295" s="946" t="s">
        <v>10714</v>
      </c>
      <c r="L1295" s="846" t="s">
        <v>6223</v>
      </c>
    </row>
    <row r="1296" spans="3:12">
      <c r="C1296" s="946" t="s">
        <v>10715</v>
      </c>
      <c r="L1296" s="846" t="s">
        <v>6227</v>
      </c>
    </row>
    <row r="1297" spans="3:12">
      <c r="C1297" s="946" t="s">
        <v>10717</v>
      </c>
      <c r="L1297" s="846" t="s">
        <v>6187</v>
      </c>
    </row>
    <row r="1298" spans="3:12">
      <c r="C1298" s="946" t="s">
        <v>7573</v>
      </c>
      <c r="L1298" s="846" t="s">
        <v>6233</v>
      </c>
    </row>
    <row r="1299" spans="3:12">
      <c r="C1299" s="946" t="s">
        <v>7187</v>
      </c>
      <c r="L1299" s="846" t="s">
        <v>6237</v>
      </c>
    </row>
    <row r="1300" spans="3:12">
      <c r="C1300" s="946" t="s">
        <v>7451</v>
      </c>
      <c r="L1300" s="846" t="s">
        <v>6240</v>
      </c>
    </row>
    <row r="1301" spans="3:12">
      <c r="C1301" s="946" t="s">
        <v>7221</v>
      </c>
      <c r="L1301" s="846" t="s">
        <v>6108</v>
      </c>
    </row>
    <row r="1302" spans="3:12">
      <c r="C1302" s="946" t="s">
        <v>7227</v>
      </c>
      <c r="L1302" s="846" t="s">
        <v>6244</v>
      </c>
    </row>
    <row r="1303" spans="3:12">
      <c r="C1303" s="946" t="s">
        <v>7228</v>
      </c>
      <c r="L1303" s="846" t="s">
        <v>8027</v>
      </c>
    </row>
    <row r="1304" spans="3:12">
      <c r="C1304" s="946" t="s">
        <v>7173</v>
      </c>
      <c r="L1304" s="846" t="s">
        <v>8030</v>
      </c>
    </row>
    <row r="1305" spans="3:12">
      <c r="C1305" s="946" t="s">
        <v>7230</v>
      </c>
      <c r="L1305" s="846" t="s">
        <v>6255</v>
      </c>
    </row>
    <row r="1306" spans="3:12">
      <c r="C1306" s="946" t="s">
        <v>7232</v>
      </c>
      <c r="L1306" s="846" t="s">
        <v>6258</v>
      </c>
    </row>
    <row r="1307" spans="3:12">
      <c r="C1307" s="946" t="s">
        <v>7233</v>
      </c>
      <c r="L1307" s="846" t="s">
        <v>6261</v>
      </c>
    </row>
    <row r="1308" spans="3:12">
      <c r="C1308" s="946" t="s">
        <v>7215</v>
      </c>
      <c r="L1308" s="846" t="s">
        <v>6266</v>
      </c>
    </row>
    <row r="1309" spans="3:12">
      <c r="C1309" s="946" t="s">
        <v>7173</v>
      </c>
      <c r="L1309" s="846" t="s">
        <v>6270</v>
      </c>
    </row>
    <row r="1310" spans="3:12">
      <c r="C1310" s="946" t="s">
        <v>7236</v>
      </c>
      <c r="L1310" s="846" t="s">
        <v>6274</v>
      </c>
    </row>
    <row r="1311" spans="3:12">
      <c r="C1311" s="946" t="s">
        <v>7238</v>
      </c>
      <c r="L1311" s="846" t="s">
        <v>6205</v>
      </c>
    </row>
    <row r="1312" spans="3:12">
      <c r="C1312" s="946" t="s">
        <v>7240</v>
      </c>
      <c r="L1312" s="846" t="s">
        <v>6282</v>
      </c>
    </row>
    <row r="1313" spans="3:12">
      <c r="C1313" s="946" t="s">
        <v>7187</v>
      </c>
      <c r="L1313" s="846" t="s">
        <v>6287</v>
      </c>
    </row>
    <row r="1314" spans="3:12">
      <c r="C1314" s="946" t="s">
        <v>7189</v>
      </c>
      <c r="L1314" s="846" t="s">
        <v>8040</v>
      </c>
    </row>
    <row r="1315" spans="3:12">
      <c r="C1315" s="946" t="s">
        <v>7243</v>
      </c>
      <c r="L1315" s="846" t="s">
        <v>6214</v>
      </c>
    </row>
    <row r="1316" spans="3:12">
      <c r="C1316" s="946" t="s">
        <v>7245</v>
      </c>
      <c r="L1316" s="846" t="s">
        <v>6108</v>
      </c>
    </row>
    <row r="1317" spans="3:12">
      <c r="C1317" s="946" t="s">
        <v>7173</v>
      </c>
      <c r="L1317" s="846" t="s">
        <v>6303</v>
      </c>
    </row>
    <row r="1318" spans="3:12">
      <c r="C1318" s="946" t="s">
        <v>7249</v>
      </c>
      <c r="L1318" s="846" t="s">
        <v>6309</v>
      </c>
    </row>
    <row r="1319" spans="3:12">
      <c r="C1319" s="946" t="s">
        <v>11087</v>
      </c>
      <c r="L1319" s="846" t="s">
        <v>6313</v>
      </c>
    </row>
    <row r="1320" spans="3:12">
      <c r="C1320" s="946" t="s">
        <v>11088</v>
      </c>
      <c r="L1320" s="846" t="s">
        <v>6317</v>
      </c>
    </row>
    <row r="1321" spans="3:12">
      <c r="C1321" s="946" t="s">
        <v>7253</v>
      </c>
      <c r="L1321" s="846" t="s">
        <v>6321</v>
      </c>
    </row>
    <row r="1322" spans="3:12">
      <c r="C1322" s="946" t="s">
        <v>7255</v>
      </c>
      <c r="L1322" s="846" t="s">
        <v>6261</v>
      </c>
    </row>
    <row r="1323" spans="3:12">
      <c r="C1323" s="946" t="s">
        <v>7258</v>
      </c>
      <c r="L1323" s="846" t="s">
        <v>6329</v>
      </c>
    </row>
    <row r="1324" spans="3:12">
      <c r="C1324" s="946" t="s">
        <v>7261</v>
      </c>
      <c r="L1324" s="846" t="s">
        <v>6333</v>
      </c>
    </row>
    <row r="1325" spans="3:12">
      <c r="C1325" s="946" t="s">
        <v>7263</v>
      </c>
      <c r="L1325" s="846" t="s">
        <v>6338</v>
      </c>
    </row>
    <row r="1326" spans="3:12">
      <c r="C1326" s="946" t="s">
        <v>7265</v>
      </c>
      <c r="L1326" s="846" t="s">
        <v>6205</v>
      </c>
    </row>
    <row r="1327" spans="3:12">
      <c r="C1327" s="946" t="s">
        <v>7230</v>
      </c>
      <c r="L1327" s="846" t="s">
        <v>6345</v>
      </c>
    </row>
    <row r="1328" spans="3:12">
      <c r="C1328" s="946" t="s">
        <v>7268</v>
      </c>
      <c r="L1328" s="846" t="s">
        <v>6348</v>
      </c>
    </row>
    <row r="1329" spans="3:12">
      <c r="C1329" s="946" t="s">
        <v>7269</v>
      </c>
      <c r="L1329" s="846" t="s">
        <v>6352</v>
      </c>
    </row>
    <row r="1330" spans="3:12">
      <c r="C1330" s="946" t="s">
        <v>11092</v>
      </c>
      <c r="L1330" s="846" t="s">
        <v>6357</v>
      </c>
    </row>
    <row r="1331" spans="3:12">
      <c r="C1331" s="946" t="s">
        <v>7215</v>
      </c>
      <c r="L1331" s="846" t="s">
        <v>6214</v>
      </c>
    </row>
    <row r="1332" spans="3:12">
      <c r="C1332" s="946" t="s">
        <v>7173</v>
      </c>
      <c r="L1332" s="846" t="s">
        <v>6108</v>
      </c>
    </row>
    <row r="1333" spans="3:12">
      <c r="C1333" s="946" t="s">
        <v>7273</v>
      </c>
      <c r="L1333" s="846" t="s">
        <v>6368</v>
      </c>
    </row>
    <row r="1334" spans="3:12">
      <c r="C1334" s="946" t="s">
        <v>7275</v>
      </c>
      <c r="L1334" s="846" t="s">
        <v>7297</v>
      </c>
    </row>
    <row r="1335" spans="3:12">
      <c r="C1335" s="946" t="s">
        <v>7277</v>
      </c>
      <c r="L1335" s="846" t="s">
        <v>7300</v>
      </c>
    </row>
    <row r="1336" spans="3:12">
      <c r="C1336" s="946" t="s">
        <v>7278</v>
      </c>
      <c r="L1336" s="846" t="s">
        <v>7304</v>
      </c>
    </row>
    <row r="1337" spans="3:12">
      <c r="C1337" s="946" t="s">
        <v>7282</v>
      </c>
      <c r="L1337" s="846" t="s">
        <v>7307</v>
      </c>
    </row>
    <row r="1338" spans="3:12">
      <c r="C1338" s="946" t="s">
        <v>7258</v>
      </c>
      <c r="L1338" s="846" t="s">
        <v>6261</v>
      </c>
    </row>
    <row r="1339" spans="3:12">
      <c r="C1339" s="946" t="s">
        <v>7285</v>
      </c>
      <c r="L1339" s="846" t="s">
        <v>7313</v>
      </c>
    </row>
    <row r="1340" spans="3:12">
      <c r="C1340" s="946" t="s">
        <v>7286</v>
      </c>
      <c r="L1340" s="846" t="s">
        <v>7316</v>
      </c>
    </row>
    <row r="1341" spans="3:12">
      <c r="C1341" s="946" t="s">
        <v>7287</v>
      </c>
      <c r="L1341" s="846" t="s">
        <v>7320</v>
      </c>
    </row>
    <row r="1342" spans="3:12">
      <c r="C1342" s="946" t="s">
        <v>7230</v>
      </c>
      <c r="L1342" s="846" t="s">
        <v>6205</v>
      </c>
    </row>
    <row r="1343" spans="3:12">
      <c r="C1343" s="946" t="s">
        <v>7289</v>
      </c>
      <c r="L1343" s="846" t="s">
        <v>6282</v>
      </c>
    </row>
    <row r="1344" spans="3:12">
      <c r="C1344" s="946" t="s">
        <v>7290</v>
      </c>
      <c r="L1344" s="846" t="s">
        <v>6287</v>
      </c>
    </row>
    <row r="1345" spans="3:12">
      <c r="C1345" s="946" t="s">
        <v>7291</v>
      </c>
      <c r="L1345" s="846" t="s">
        <v>7328</v>
      </c>
    </row>
    <row r="1346" spans="3:12">
      <c r="C1346" s="946" t="s">
        <v>7292</v>
      </c>
      <c r="L1346" s="846" t="s">
        <v>7331</v>
      </c>
    </row>
    <row r="1347" spans="3:12">
      <c r="C1347" s="946" t="s">
        <v>7215</v>
      </c>
      <c r="L1347" s="846" t="s">
        <v>6214</v>
      </c>
    </row>
    <row r="1348" spans="3:12">
      <c r="C1348" s="946" t="s">
        <v>7173</v>
      </c>
      <c r="L1348" s="846" t="s">
        <v>6108</v>
      </c>
    </row>
    <row r="1349" spans="3:12">
      <c r="C1349" s="946" t="s">
        <v>7294</v>
      </c>
      <c r="L1349" s="846" t="s">
        <v>6431</v>
      </c>
    </row>
    <row r="1350" spans="3:12">
      <c r="C1350" s="946" t="s">
        <v>7295</v>
      </c>
      <c r="L1350" s="846" t="s">
        <v>6372</v>
      </c>
    </row>
    <row r="1351" spans="3:12">
      <c r="C1351" s="946" t="s">
        <v>7298</v>
      </c>
      <c r="L1351" s="846" t="s">
        <v>6377</v>
      </c>
    </row>
    <row r="1352" spans="3:12">
      <c r="C1352" s="946" t="s">
        <v>7302</v>
      </c>
      <c r="L1352" s="846" t="s">
        <v>6381</v>
      </c>
    </row>
    <row r="1353" spans="3:12">
      <c r="C1353" s="946" t="s">
        <v>7306</v>
      </c>
      <c r="L1353" s="846" t="s">
        <v>6385</v>
      </c>
    </row>
    <row r="1354" spans="3:12">
      <c r="C1354" s="946" t="s">
        <v>7258</v>
      </c>
      <c r="L1354" s="846" t="s">
        <v>6261</v>
      </c>
    </row>
    <row r="1355" spans="3:12">
      <c r="C1355" s="946" t="s">
        <v>7310</v>
      </c>
      <c r="L1355" s="846" t="s">
        <v>6391</v>
      </c>
    </row>
    <row r="1356" spans="3:12">
      <c r="C1356" s="946" t="s">
        <v>7315</v>
      </c>
      <c r="L1356" s="846" t="s">
        <v>6396</v>
      </c>
    </row>
    <row r="1357" spans="3:12">
      <c r="C1357" s="946" t="s">
        <v>7318</v>
      </c>
      <c r="L1357" s="846" t="s">
        <v>6401</v>
      </c>
    </row>
    <row r="1358" spans="3:12">
      <c r="C1358" s="946" t="s">
        <v>7230</v>
      </c>
      <c r="L1358" s="846" t="s">
        <v>6205</v>
      </c>
    </row>
    <row r="1359" spans="3:12">
      <c r="C1359" s="946" t="s">
        <v>7268</v>
      </c>
      <c r="L1359" s="846" t="s">
        <v>6345</v>
      </c>
    </row>
    <row r="1360" spans="3:12">
      <c r="C1360" s="946" t="s">
        <v>7269</v>
      </c>
      <c r="L1360" s="846" t="s">
        <v>6411</v>
      </c>
    </row>
    <row r="1361" spans="3:12">
      <c r="C1361" s="946" t="s">
        <v>7327</v>
      </c>
      <c r="L1361" s="846" t="s">
        <v>6416</v>
      </c>
    </row>
    <row r="1362" spans="3:12">
      <c r="C1362" s="946" t="s">
        <v>7329</v>
      </c>
      <c r="L1362" s="846" t="s">
        <v>6421</v>
      </c>
    </row>
    <row r="1363" spans="3:12">
      <c r="C1363" s="946" t="s">
        <v>7215</v>
      </c>
      <c r="L1363" s="846" t="s">
        <v>6214</v>
      </c>
    </row>
    <row r="1364" spans="3:12">
      <c r="C1364" s="946" t="s">
        <v>7173</v>
      </c>
      <c r="L1364" s="846" t="s">
        <v>6108</v>
      </c>
    </row>
    <row r="1365" spans="3:12">
      <c r="C1365" s="946" t="s">
        <v>7335</v>
      </c>
      <c r="L1365" s="846" t="s">
        <v>7367</v>
      </c>
    </row>
    <row r="1366" spans="3:12">
      <c r="C1366" s="946" t="s">
        <v>7337</v>
      </c>
      <c r="L1366" s="846" t="s">
        <v>6436</v>
      </c>
    </row>
    <row r="1367" spans="3:12">
      <c r="C1367" s="946" t="s">
        <v>7339</v>
      </c>
      <c r="L1367" s="846" t="s">
        <v>6441</v>
      </c>
    </row>
    <row r="1368" spans="3:12">
      <c r="C1368" s="946" t="s">
        <v>7341</v>
      </c>
      <c r="L1368" s="846" t="s">
        <v>6445</v>
      </c>
    </row>
    <row r="1369" spans="3:12">
      <c r="C1369" s="946" t="s">
        <v>7342</v>
      </c>
      <c r="L1369" s="846" t="s">
        <v>6450</v>
      </c>
    </row>
    <row r="1370" spans="3:12">
      <c r="C1370" s="946" t="s">
        <v>7258</v>
      </c>
      <c r="L1370" s="846" t="s">
        <v>6261</v>
      </c>
    </row>
    <row r="1371" spans="3:12">
      <c r="C1371" s="946" t="s">
        <v>7346</v>
      </c>
      <c r="L1371" s="846" t="s">
        <v>6455</v>
      </c>
    </row>
    <row r="1372" spans="3:12">
      <c r="C1372" s="946" t="s">
        <v>7348</v>
      </c>
      <c r="L1372" s="846" t="s">
        <v>6460</v>
      </c>
    </row>
    <row r="1373" spans="3:12">
      <c r="C1373" s="946" t="s">
        <v>7350</v>
      </c>
      <c r="L1373" s="846" t="s">
        <v>6401</v>
      </c>
    </row>
    <row r="1374" spans="3:12">
      <c r="C1374" s="946" t="s">
        <v>7230</v>
      </c>
      <c r="L1374" s="846" t="s">
        <v>6205</v>
      </c>
    </row>
    <row r="1375" spans="3:12">
      <c r="C1375" s="946" t="s">
        <v>7289</v>
      </c>
      <c r="L1375" s="846" t="s">
        <v>6345</v>
      </c>
    </row>
    <row r="1376" spans="3:12">
      <c r="C1376" s="946" t="s">
        <v>7355</v>
      </c>
      <c r="L1376" s="846" t="s">
        <v>6411</v>
      </c>
    </row>
    <row r="1377" spans="3:12">
      <c r="C1377" s="946" t="s">
        <v>7358</v>
      </c>
      <c r="L1377" s="846" t="s">
        <v>6474</v>
      </c>
    </row>
    <row r="1378" spans="3:12">
      <c r="C1378" s="946" t="s">
        <v>7360</v>
      </c>
      <c r="L1378" s="846" t="s">
        <v>6478</v>
      </c>
    </row>
    <row r="1379" spans="3:12">
      <c r="C1379" s="946" t="s">
        <v>7215</v>
      </c>
      <c r="L1379" s="846" t="s">
        <v>6214</v>
      </c>
    </row>
    <row r="1380" spans="3:12">
      <c r="C1380" s="946" t="s">
        <v>7173</v>
      </c>
      <c r="L1380" s="846" t="s">
        <v>6108</v>
      </c>
    </row>
    <row r="1381" spans="3:12">
      <c r="C1381" s="946" t="s">
        <v>7366</v>
      </c>
      <c r="L1381" s="846" t="s">
        <v>8761</v>
      </c>
    </row>
    <row r="1382" spans="3:12">
      <c r="C1382" s="946" t="s">
        <v>7368</v>
      </c>
      <c r="L1382" s="846" t="s">
        <v>7297</v>
      </c>
    </row>
    <row r="1383" spans="3:12">
      <c r="C1383" s="946" t="s">
        <v>7370</v>
      </c>
      <c r="L1383" s="846" t="s">
        <v>12571</v>
      </c>
    </row>
    <row r="1384" spans="3:12">
      <c r="C1384" s="946" t="s">
        <v>7371</v>
      </c>
      <c r="L1384" s="846" t="s">
        <v>12572</v>
      </c>
    </row>
    <row r="1385" spans="3:12">
      <c r="C1385" s="946" t="s">
        <v>7373</v>
      </c>
      <c r="L1385" s="846" t="s">
        <v>12573</v>
      </c>
    </row>
    <row r="1386" spans="3:12">
      <c r="C1386" s="946" t="s">
        <v>7258</v>
      </c>
      <c r="L1386" s="846" t="s">
        <v>6261</v>
      </c>
    </row>
    <row r="1387" spans="3:12">
      <c r="C1387" s="946" t="s">
        <v>7376</v>
      </c>
      <c r="L1387" s="846" t="s">
        <v>7313</v>
      </c>
    </row>
    <row r="1388" spans="3:12">
      <c r="C1388" s="946" t="s">
        <v>7378</v>
      </c>
      <c r="L1388" s="846" t="s">
        <v>12575</v>
      </c>
    </row>
    <row r="1389" spans="3:12">
      <c r="C1389" s="946" t="s">
        <v>7350</v>
      </c>
      <c r="L1389" s="846" t="s">
        <v>7320</v>
      </c>
    </row>
    <row r="1390" spans="3:12">
      <c r="C1390" s="946" t="s">
        <v>7230</v>
      </c>
      <c r="L1390" s="846" t="s">
        <v>6219</v>
      </c>
    </row>
    <row r="1391" spans="3:12">
      <c r="C1391" s="946" t="s">
        <v>7289</v>
      </c>
      <c r="L1391" s="846" t="s">
        <v>6282</v>
      </c>
    </row>
    <row r="1392" spans="3:12">
      <c r="C1392" s="946" t="s">
        <v>7355</v>
      </c>
      <c r="L1392" s="846" t="s">
        <v>6287</v>
      </c>
    </row>
    <row r="1393" spans="3:12">
      <c r="C1393" s="946" t="s">
        <v>7384</v>
      </c>
      <c r="L1393" s="846" t="s">
        <v>7328</v>
      </c>
    </row>
    <row r="1394" spans="3:12">
      <c r="C1394" s="946" t="s">
        <v>7386</v>
      </c>
      <c r="L1394" s="846" t="s">
        <v>12576</v>
      </c>
    </row>
    <row r="1395" spans="3:12">
      <c r="C1395" s="946" t="s">
        <v>7215</v>
      </c>
      <c r="L1395" s="846" t="s">
        <v>6187</v>
      </c>
    </row>
    <row r="1396" spans="3:12">
      <c r="C1396" s="946" t="s">
        <v>7173</v>
      </c>
      <c r="L1396" s="846" t="s">
        <v>6233</v>
      </c>
    </row>
    <row r="1397" spans="3:12">
      <c r="C1397" s="946" t="s">
        <v>7390</v>
      </c>
      <c r="L1397" s="846" t="s">
        <v>6486</v>
      </c>
    </row>
    <row r="1398" spans="3:12">
      <c r="C1398" s="946" t="s">
        <v>7295</v>
      </c>
      <c r="L1398" s="846" t="s">
        <v>6108</v>
      </c>
    </row>
    <row r="1399" spans="3:12">
      <c r="C1399" s="946" t="s">
        <v>7616</v>
      </c>
      <c r="L1399" s="846" t="s">
        <v>6244</v>
      </c>
    </row>
    <row r="1400" spans="3:12">
      <c r="C1400" s="946" t="s">
        <v>7617</v>
      </c>
      <c r="L1400" s="846" t="s">
        <v>6309</v>
      </c>
    </row>
    <row r="1401" spans="3:12">
      <c r="C1401" s="946" t="s">
        <v>7618</v>
      </c>
      <c r="L1401" s="846" t="s">
        <v>6313</v>
      </c>
    </row>
    <row r="1402" spans="3:12">
      <c r="C1402" s="946" t="s">
        <v>7258</v>
      </c>
      <c r="L1402" s="846" t="s">
        <v>6499</v>
      </c>
    </row>
    <row r="1403" spans="3:12">
      <c r="C1403" s="946" t="s">
        <v>7310</v>
      </c>
      <c r="L1403" s="846" t="s">
        <v>6321</v>
      </c>
    </row>
    <row r="1404" spans="3:12">
      <c r="C1404" s="946" t="s">
        <v>7619</v>
      </c>
      <c r="L1404" s="846" t="s">
        <v>6261</v>
      </c>
    </row>
    <row r="1405" spans="3:12">
      <c r="C1405" s="946" t="s">
        <v>7318</v>
      </c>
      <c r="L1405" s="846" t="s">
        <v>6329</v>
      </c>
    </row>
    <row r="1406" spans="3:12">
      <c r="C1406" s="946" t="s">
        <v>7236</v>
      </c>
      <c r="L1406" s="846" t="s">
        <v>6333</v>
      </c>
    </row>
    <row r="1407" spans="3:12">
      <c r="C1407" s="946" t="s">
        <v>7268</v>
      </c>
      <c r="L1407" s="846" t="s">
        <v>6338</v>
      </c>
    </row>
    <row r="1408" spans="3:12">
      <c r="C1408" s="946" t="s">
        <v>7269</v>
      </c>
      <c r="L1408" s="846" t="s">
        <v>6205</v>
      </c>
    </row>
    <row r="1409" spans="3:12">
      <c r="C1409" s="946" t="s">
        <v>7327</v>
      </c>
      <c r="L1409" s="846" t="s">
        <v>6345</v>
      </c>
    </row>
    <row r="1410" spans="3:12">
      <c r="C1410" s="946" t="s">
        <v>7620</v>
      </c>
      <c r="L1410" s="846" t="s">
        <v>6348</v>
      </c>
    </row>
    <row r="1411" spans="3:12">
      <c r="C1411" s="946" t="s">
        <v>7187</v>
      </c>
      <c r="L1411" s="846" t="s">
        <v>6352</v>
      </c>
    </row>
    <row r="1412" spans="3:12">
      <c r="C1412" s="946" t="s">
        <v>7189</v>
      </c>
      <c r="L1412" s="846" t="s">
        <v>6357</v>
      </c>
    </row>
    <row r="1413" spans="3:12">
      <c r="C1413" s="946" t="s">
        <v>7442</v>
      </c>
      <c r="L1413" s="846" t="s">
        <v>6187</v>
      </c>
    </row>
    <row r="1414" spans="3:12">
      <c r="C1414" s="946" t="s">
        <v>7173</v>
      </c>
      <c r="L1414" s="846" t="s">
        <v>6190</v>
      </c>
    </row>
    <row r="1415" spans="3:12">
      <c r="C1415" s="946" t="s">
        <v>7249</v>
      </c>
      <c r="L1415" s="846" t="s">
        <v>6192</v>
      </c>
    </row>
    <row r="1416" spans="3:12">
      <c r="C1416" s="946" t="s">
        <v>7275</v>
      </c>
      <c r="L1416" s="846" t="s">
        <v>6525</v>
      </c>
    </row>
    <row r="1417" spans="3:12">
      <c r="C1417" s="946" t="s">
        <v>7277</v>
      </c>
      <c r="L1417" s="846" t="s">
        <v>6529</v>
      </c>
    </row>
    <row r="1418" spans="3:12">
      <c r="C1418" s="946" t="s">
        <v>7446</v>
      </c>
      <c r="L1418" s="846" t="s">
        <v>6494</v>
      </c>
    </row>
    <row r="1419" spans="3:12">
      <c r="C1419" s="946" t="s">
        <v>7282</v>
      </c>
      <c r="L1419" s="846" t="s">
        <v>5788</v>
      </c>
    </row>
    <row r="1420" spans="3:12">
      <c r="C1420" s="946" t="s">
        <v>7258</v>
      </c>
      <c r="L1420" s="846" t="s">
        <v>5916</v>
      </c>
    </row>
    <row r="1421" spans="3:12">
      <c r="C1421" s="946" t="s">
        <v>7285</v>
      </c>
      <c r="L1421" s="846" t="s">
        <v>5923</v>
      </c>
    </row>
    <row r="1422" spans="3:12">
      <c r="C1422" s="946" t="s">
        <v>7286</v>
      </c>
      <c r="L1422" s="846" t="s">
        <v>5932</v>
      </c>
    </row>
    <row r="1423" spans="3:12">
      <c r="C1423" s="946" t="s">
        <v>7287</v>
      </c>
      <c r="L1423" s="846" t="s">
        <v>11403</v>
      </c>
    </row>
    <row r="1424" spans="3:12">
      <c r="C1424" s="946" t="s">
        <v>7230</v>
      </c>
      <c r="L1424" s="846" t="s">
        <v>12677</v>
      </c>
    </row>
    <row r="1425" spans="3:12">
      <c r="C1425" s="946" t="s">
        <v>7289</v>
      </c>
      <c r="L1425" s="846" t="s">
        <v>12678</v>
      </c>
    </row>
    <row r="1426" spans="3:12">
      <c r="C1426" s="946" t="s">
        <v>7290</v>
      </c>
      <c r="L1426" s="846" t="s">
        <v>12679</v>
      </c>
    </row>
    <row r="1427" spans="3:12">
      <c r="C1427" s="946" t="s">
        <v>7291</v>
      </c>
      <c r="L1427" s="846" t="s">
        <v>12476</v>
      </c>
    </row>
    <row r="1428" spans="3:12">
      <c r="C1428" s="946" t="s">
        <v>7292</v>
      </c>
      <c r="L1428" s="846" t="s">
        <v>5985</v>
      </c>
    </row>
    <row r="1429" spans="3:12">
      <c r="C1429" s="946" t="s">
        <v>7187</v>
      </c>
      <c r="L1429" s="846" t="s">
        <v>5996</v>
      </c>
    </row>
    <row r="1430" spans="3:12">
      <c r="C1430" s="946" t="s">
        <v>7451</v>
      </c>
      <c r="L1430" s="846" t="s">
        <v>12673</v>
      </c>
    </row>
    <row r="1431" spans="3:12">
      <c r="C1431" s="946" t="s">
        <v>7221</v>
      </c>
      <c r="L1431" s="846" t="s">
        <v>12674</v>
      </c>
    </row>
    <row r="1432" spans="3:12">
      <c r="C1432" s="946" t="s">
        <v>7452</v>
      </c>
      <c r="L1432" s="846" t="s">
        <v>12675</v>
      </c>
    </row>
    <row r="1433" spans="3:12">
      <c r="C1433" s="946" t="s">
        <v>7453</v>
      </c>
      <c r="L1433" s="846" t="s">
        <v>12676</v>
      </c>
    </row>
    <row r="1434" spans="3:12">
      <c r="C1434" s="946" t="s">
        <v>7454</v>
      </c>
      <c r="L1434" s="846" t="s">
        <v>12652</v>
      </c>
    </row>
    <row r="1435" spans="3:12">
      <c r="C1435" s="946" t="s">
        <v>6993</v>
      </c>
      <c r="L1435" s="846" t="s">
        <v>9518</v>
      </c>
    </row>
    <row r="1436" spans="3:12">
      <c r="C1436" s="946" t="s">
        <v>7080</v>
      </c>
      <c r="L1436" s="846" t="s">
        <v>6080</v>
      </c>
    </row>
    <row r="1437" spans="3:12">
      <c r="C1437" s="946" t="s">
        <v>7085</v>
      </c>
      <c r="L1437" s="846" t="s">
        <v>7145</v>
      </c>
    </row>
    <row r="1438" spans="3:12">
      <c r="C1438" s="946" t="s">
        <v>7090</v>
      </c>
      <c r="L1438" s="846" t="s">
        <v>7148</v>
      </c>
    </row>
    <row r="1439" spans="3:12">
      <c r="C1439" s="946" t="s">
        <v>7655</v>
      </c>
      <c r="L1439" s="846" t="s">
        <v>7152</v>
      </c>
    </row>
    <row r="1440" spans="3:12">
      <c r="C1440" s="946" t="s">
        <v>7604</v>
      </c>
      <c r="L1440" s="846" t="s">
        <v>7155</v>
      </c>
    </row>
    <row r="1441" spans="3:12">
      <c r="C1441" s="946" t="s">
        <v>7605</v>
      </c>
      <c r="L1441" s="846" t="s">
        <v>7159</v>
      </c>
    </row>
    <row r="1442" spans="3:12">
      <c r="C1442" s="946" t="s">
        <v>7606</v>
      </c>
      <c r="L1442" s="846" t="s">
        <v>7161</v>
      </c>
    </row>
    <row r="1443" spans="3:12">
      <c r="C1443" s="946" t="s">
        <v>7607</v>
      </c>
      <c r="L1443" s="846" t="s">
        <v>7163</v>
      </c>
    </row>
    <row r="1444" spans="3:12">
      <c r="C1444" s="946" t="s">
        <v>7112</v>
      </c>
      <c r="L1444" s="846" t="s">
        <v>7166</v>
      </c>
    </row>
    <row r="1445" spans="3:12">
      <c r="C1445" s="946" t="s">
        <v>7115</v>
      </c>
      <c r="L1445" s="846" t="s">
        <v>7171</v>
      </c>
    </row>
    <row r="1446" spans="3:12">
      <c r="C1446" s="946" t="s">
        <v>7608</v>
      </c>
      <c r="L1446" s="846" t="s">
        <v>6108</v>
      </c>
    </row>
    <row r="1447" spans="3:12">
      <c r="C1447" s="946" t="s">
        <v>7609</v>
      </c>
      <c r="L1447" s="846" t="s">
        <v>7175</v>
      </c>
    </row>
    <row r="1448" spans="3:12">
      <c r="C1448" s="946" t="s">
        <v>7610</v>
      </c>
      <c r="L1448" s="846" t="s">
        <v>7177</v>
      </c>
    </row>
    <row r="1449" spans="3:12">
      <c r="C1449" s="946" t="s">
        <v>7130</v>
      </c>
      <c r="L1449" s="846" t="s">
        <v>7179</v>
      </c>
    </row>
    <row r="1450" spans="3:12">
      <c r="C1450" s="946" t="s">
        <v>7611</v>
      </c>
      <c r="L1450" s="846" t="s">
        <v>7182</v>
      </c>
    </row>
    <row r="1451" spans="3:12">
      <c r="C1451" s="946" t="s">
        <v>12836</v>
      </c>
      <c r="L1451" s="846" t="s">
        <v>7185</v>
      </c>
    </row>
    <row r="1452" spans="3:12">
      <c r="C1452" s="946" t="s">
        <v>7141</v>
      </c>
      <c r="L1452" s="846" t="s">
        <v>6187</v>
      </c>
    </row>
    <row r="1453" spans="3:12">
      <c r="C1453" s="946" t="s">
        <v>7144</v>
      </c>
      <c r="L1453" s="846" t="s">
        <v>6233</v>
      </c>
    </row>
    <row r="1454" spans="3:12">
      <c r="C1454" s="946" t="s">
        <v>7147</v>
      </c>
      <c r="L1454" s="846" t="s">
        <v>7193</v>
      </c>
    </row>
    <row r="1455" spans="3:12">
      <c r="C1455" s="946" t="s">
        <v>7150</v>
      </c>
      <c r="L1455" s="846" t="s">
        <v>7197</v>
      </c>
    </row>
    <row r="1456" spans="3:12">
      <c r="C1456" s="946" t="s">
        <v>7154</v>
      </c>
      <c r="L1456" s="846" t="s">
        <v>7201</v>
      </c>
    </row>
    <row r="1457" spans="3:12">
      <c r="C1457" s="946" t="s">
        <v>7157</v>
      </c>
      <c r="L1457" s="846" t="s">
        <v>6727</v>
      </c>
    </row>
    <row r="1458" spans="3:12">
      <c r="C1458" s="946" t="s">
        <v>7160</v>
      </c>
      <c r="L1458" s="846" t="s">
        <v>7211</v>
      </c>
    </row>
    <row r="1459" spans="3:12">
      <c r="C1459" s="946" t="s">
        <v>7162</v>
      </c>
      <c r="L1459" s="846" t="s">
        <v>6733</v>
      </c>
    </row>
    <row r="1460" spans="3:12">
      <c r="C1460" s="946" t="s">
        <v>7164</v>
      </c>
      <c r="L1460" s="846" t="s">
        <v>6214</v>
      </c>
    </row>
    <row r="1461" spans="3:12">
      <c r="C1461" s="946" t="s">
        <v>7168</v>
      </c>
      <c r="L1461" s="846" t="s">
        <v>7218</v>
      </c>
    </row>
    <row r="1462" spans="3:12">
      <c r="C1462" s="946" t="s">
        <v>7173</v>
      </c>
      <c r="L1462" s="846" t="s">
        <v>6488</v>
      </c>
    </row>
    <row r="1463" spans="3:12">
      <c r="C1463" s="946" t="s">
        <v>7174</v>
      </c>
      <c r="L1463" s="846" t="s">
        <v>6192</v>
      </c>
    </row>
    <row r="1464" spans="3:12">
      <c r="C1464" s="946" t="s">
        <v>7176</v>
      </c>
      <c r="L1464" s="846" t="s">
        <v>6087</v>
      </c>
    </row>
    <row r="1465" spans="3:12">
      <c r="C1465" s="946" t="s">
        <v>7178</v>
      </c>
      <c r="L1465" s="846" t="s">
        <v>9962</v>
      </c>
    </row>
    <row r="1466" spans="3:12">
      <c r="C1466" s="946" t="s">
        <v>7180</v>
      </c>
      <c r="L1466" s="846" t="s">
        <v>6100</v>
      </c>
    </row>
    <row r="1467" spans="3:12">
      <c r="C1467" s="946" t="s">
        <v>7184</v>
      </c>
      <c r="L1467" s="846" t="s">
        <v>6108</v>
      </c>
    </row>
    <row r="1468" spans="3:12">
      <c r="C1468" s="946" t="s">
        <v>7187</v>
      </c>
      <c r="L1468" s="846" t="s">
        <v>9978</v>
      </c>
    </row>
    <row r="1469" spans="3:12">
      <c r="C1469" s="946" t="s">
        <v>7189</v>
      </c>
      <c r="L1469" s="846" t="s">
        <v>11394</v>
      </c>
    </row>
    <row r="1470" spans="3:12">
      <c r="C1470" s="946" t="s">
        <v>7191</v>
      </c>
      <c r="L1470" s="846" t="s">
        <v>9989</v>
      </c>
    </row>
    <row r="1471" spans="3:12">
      <c r="C1471" s="946" t="s">
        <v>7194</v>
      </c>
      <c r="L1471" s="846" t="s">
        <v>12775</v>
      </c>
    </row>
    <row r="1472" spans="3:12">
      <c r="C1472" s="946" t="s">
        <v>7198</v>
      </c>
      <c r="L1472" s="846" t="s">
        <v>9999</v>
      </c>
    </row>
    <row r="1473" spans="3:12">
      <c r="C1473" s="946" t="s">
        <v>7203</v>
      </c>
      <c r="L1473" s="846" t="s">
        <v>10004</v>
      </c>
    </row>
    <row r="1474" spans="3:12">
      <c r="C1474" s="946" t="s">
        <v>7207</v>
      </c>
      <c r="L1474" s="846" t="s">
        <v>10008</v>
      </c>
    </row>
    <row r="1475" spans="3:12">
      <c r="C1475" s="946" t="s">
        <v>7213</v>
      </c>
      <c r="L1475" s="846" t="s">
        <v>10012</v>
      </c>
    </row>
    <row r="1476" spans="3:12">
      <c r="C1476" s="946" t="s">
        <v>7215</v>
      </c>
      <c r="L1476" s="846" t="s">
        <v>10016</v>
      </c>
    </row>
    <row r="1477" spans="3:12">
      <c r="C1477" s="946" t="s">
        <v>7217</v>
      </c>
      <c r="L1477" s="846" t="s">
        <v>10019</v>
      </c>
    </row>
    <row r="1478" spans="3:12">
      <c r="C1478" s="946" t="s">
        <v>7219</v>
      </c>
      <c r="L1478" s="846" t="s">
        <v>6811</v>
      </c>
    </row>
    <row r="1479" spans="3:12">
      <c r="C1479" s="946" t="s">
        <v>7221</v>
      </c>
      <c r="L1479" s="846" t="s">
        <v>6819</v>
      </c>
    </row>
    <row r="1480" spans="3:12">
      <c r="C1480" s="946" t="s">
        <v>7222</v>
      </c>
      <c r="L1480" s="846" t="s">
        <v>6187</v>
      </c>
    </row>
    <row r="1481" spans="3:12">
      <c r="C1481" s="946" t="s">
        <v>10689</v>
      </c>
      <c r="L1481" s="846" t="s">
        <v>6190</v>
      </c>
    </row>
    <row r="1482" spans="3:12">
      <c r="C1482" s="946" t="s">
        <v>10692</v>
      </c>
      <c r="L1482" s="846" t="s">
        <v>6192</v>
      </c>
    </row>
    <row r="1483" spans="3:12">
      <c r="C1483" s="946" t="s">
        <v>7173</v>
      </c>
      <c r="L1483" s="846" t="s">
        <v>6195</v>
      </c>
    </row>
    <row r="1484" spans="3:12">
      <c r="C1484" s="946" t="s">
        <v>10694</v>
      </c>
      <c r="L1484" s="846" t="s">
        <v>6200</v>
      </c>
    </row>
    <row r="1485" spans="3:12">
      <c r="C1485" s="946" t="s">
        <v>10695</v>
      </c>
      <c r="L1485" s="846" t="s">
        <v>6108</v>
      </c>
    </row>
    <row r="1486" spans="3:12">
      <c r="C1486" s="946" t="s">
        <v>10697</v>
      </c>
      <c r="L1486" s="846" t="s">
        <v>6205</v>
      </c>
    </row>
    <row r="1487" spans="3:12">
      <c r="C1487" s="946" t="s">
        <v>11249</v>
      </c>
      <c r="L1487" s="846" t="s">
        <v>6207</v>
      </c>
    </row>
    <row r="1488" spans="3:12">
      <c r="C1488" s="946" t="s">
        <v>10702</v>
      </c>
      <c r="L1488" s="846" t="s">
        <v>6210</v>
      </c>
    </row>
    <row r="1489" spans="3:12">
      <c r="C1489" s="946" t="s">
        <v>11209</v>
      </c>
      <c r="L1489" s="846" t="s">
        <v>6214</v>
      </c>
    </row>
    <row r="1490" spans="3:12">
      <c r="C1490" s="946" t="s">
        <v>11211</v>
      </c>
      <c r="L1490" s="846" t="s">
        <v>6108</v>
      </c>
    </row>
    <row r="1491" spans="3:12">
      <c r="C1491" s="946" t="s">
        <v>10706</v>
      </c>
      <c r="L1491" s="846" t="s">
        <v>6219</v>
      </c>
    </row>
    <row r="1492" spans="3:12">
      <c r="C1492" s="946" t="s">
        <v>11215</v>
      </c>
      <c r="L1492" s="846" t="s">
        <v>6223</v>
      </c>
    </row>
    <row r="1493" spans="3:12">
      <c r="C1493" s="946" t="s">
        <v>11220</v>
      </c>
      <c r="L1493" s="846" t="s">
        <v>6227</v>
      </c>
    </row>
    <row r="1494" spans="3:12">
      <c r="C1494" s="946" t="s">
        <v>11222</v>
      </c>
      <c r="L1494" s="846" t="s">
        <v>6187</v>
      </c>
    </row>
    <row r="1495" spans="3:12">
      <c r="C1495" s="946" t="s">
        <v>10713</v>
      </c>
      <c r="L1495" s="846" t="s">
        <v>6233</v>
      </c>
    </row>
    <row r="1496" spans="3:12">
      <c r="C1496" s="946" t="s">
        <v>10714</v>
      </c>
      <c r="L1496" s="846" t="s">
        <v>6237</v>
      </c>
    </row>
    <row r="1497" spans="3:12">
      <c r="C1497" s="946" t="s">
        <v>10715</v>
      </c>
      <c r="L1497" s="846" t="s">
        <v>6240</v>
      </c>
    </row>
    <row r="1498" spans="3:12">
      <c r="C1498" s="946" t="s">
        <v>10717</v>
      </c>
      <c r="L1498" s="846" t="s">
        <v>6108</v>
      </c>
    </row>
    <row r="1499" spans="3:12">
      <c r="C1499" s="946" t="s">
        <v>7573</v>
      </c>
      <c r="L1499" s="846" t="s">
        <v>6244</v>
      </c>
    </row>
    <row r="1500" spans="3:12">
      <c r="C1500" s="946" t="s">
        <v>7187</v>
      </c>
      <c r="L1500" s="846" t="s">
        <v>8027</v>
      </c>
    </row>
    <row r="1501" spans="3:12">
      <c r="C1501" s="946" t="s">
        <v>7451</v>
      </c>
      <c r="L1501" s="846" t="s">
        <v>8030</v>
      </c>
    </row>
    <row r="1502" spans="3:12">
      <c r="C1502" s="946" t="s">
        <v>7221</v>
      </c>
      <c r="L1502" s="846" t="s">
        <v>6255</v>
      </c>
    </row>
    <row r="1503" spans="3:12">
      <c r="C1503" s="946" t="s">
        <v>7227</v>
      </c>
      <c r="L1503" s="846" t="s">
        <v>6258</v>
      </c>
    </row>
    <row r="1504" spans="3:12">
      <c r="C1504" s="946" t="s">
        <v>7228</v>
      </c>
      <c r="L1504" s="846" t="s">
        <v>6261</v>
      </c>
    </row>
    <row r="1505" spans="3:12">
      <c r="C1505" s="946" t="s">
        <v>7173</v>
      </c>
      <c r="L1505" s="846" t="s">
        <v>6266</v>
      </c>
    </row>
    <row r="1506" spans="3:12">
      <c r="C1506" s="946" t="s">
        <v>7230</v>
      </c>
      <c r="L1506" s="846" t="s">
        <v>6270</v>
      </c>
    </row>
    <row r="1507" spans="3:12">
      <c r="C1507" s="946" t="s">
        <v>7232</v>
      </c>
      <c r="L1507" s="846" t="s">
        <v>6274</v>
      </c>
    </row>
    <row r="1508" spans="3:12">
      <c r="C1508" s="946" t="s">
        <v>7233</v>
      </c>
      <c r="L1508" s="846" t="s">
        <v>6205</v>
      </c>
    </row>
    <row r="1509" spans="3:12">
      <c r="C1509" s="946" t="s">
        <v>7215</v>
      </c>
      <c r="L1509" s="846" t="s">
        <v>6282</v>
      </c>
    </row>
    <row r="1510" spans="3:12">
      <c r="C1510" s="946" t="s">
        <v>7173</v>
      </c>
      <c r="L1510" s="846" t="s">
        <v>6287</v>
      </c>
    </row>
    <row r="1511" spans="3:12">
      <c r="C1511" s="946" t="s">
        <v>7236</v>
      </c>
      <c r="L1511" s="846" t="s">
        <v>8040</v>
      </c>
    </row>
    <row r="1512" spans="3:12">
      <c r="C1512" s="946" t="s">
        <v>7238</v>
      </c>
      <c r="L1512" s="846" t="s">
        <v>6214</v>
      </c>
    </row>
    <row r="1513" spans="3:12">
      <c r="C1513" s="946" t="s">
        <v>7240</v>
      </c>
      <c r="L1513" s="846" t="s">
        <v>6108</v>
      </c>
    </row>
    <row r="1514" spans="3:12">
      <c r="C1514" s="946" t="s">
        <v>7187</v>
      </c>
      <c r="L1514" s="846" t="s">
        <v>6303</v>
      </c>
    </row>
    <row r="1515" spans="3:12">
      <c r="C1515" s="946" t="s">
        <v>7189</v>
      </c>
      <c r="L1515" s="846" t="s">
        <v>6309</v>
      </c>
    </row>
    <row r="1516" spans="3:12">
      <c r="C1516" s="946" t="s">
        <v>7243</v>
      </c>
      <c r="L1516" s="846" t="s">
        <v>6313</v>
      </c>
    </row>
    <row r="1517" spans="3:12">
      <c r="C1517" s="946" t="s">
        <v>7245</v>
      </c>
      <c r="L1517" s="846" t="s">
        <v>6317</v>
      </c>
    </row>
    <row r="1518" spans="3:12">
      <c r="C1518" s="946" t="s">
        <v>7173</v>
      </c>
      <c r="L1518" s="846" t="s">
        <v>6321</v>
      </c>
    </row>
    <row r="1519" spans="3:12">
      <c r="C1519" s="946" t="s">
        <v>7249</v>
      </c>
      <c r="L1519" s="846" t="s">
        <v>6261</v>
      </c>
    </row>
    <row r="1520" spans="3:12">
      <c r="C1520" s="946" t="s">
        <v>11087</v>
      </c>
      <c r="L1520" s="846" t="s">
        <v>6329</v>
      </c>
    </row>
    <row r="1521" spans="3:12">
      <c r="C1521" s="946" t="s">
        <v>11088</v>
      </c>
      <c r="L1521" s="846" t="s">
        <v>6333</v>
      </c>
    </row>
    <row r="1522" spans="3:12">
      <c r="C1522" s="946" t="s">
        <v>7253</v>
      </c>
      <c r="L1522" s="846" t="s">
        <v>6338</v>
      </c>
    </row>
    <row r="1523" spans="3:12">
      <c r="C1523" s="946" t="s">
        <v>7255</v>
      </c>
      <c r="L1523" s="846" t="s">
        <v>6205</v>
      </c>
    </row>
    <row r="1524" spans="3:12">
      <c r="C1524" s="946" t="s">
        <v>7258</v>
      </c>
      <c r="L1524" s="846" t="s">
        <v>6345</v>
      </c>
    </row>
    <row r="1525" spans="3:12">
      <c r="C1525" s="946" t="s">
        <v>7261</v>
      </c>
      <c r="L1525" s="846" t="s">
        <v>6348</v>
      </c>
    </row>
    <row r="1526" spans="3:12">
      <c r="C1526" s="946" t="s">
        <v>7263</v>
      </c>
      <c r="L1526" s="846" t="s">
        <v>6352</v>
      </c>
    </row>
    <row r="1527" spans="3:12">
      <c r="C1527" s="946" t="s">
        <v>7265</v>
      </c>
      <c r="L1527" s="846" t="s">
        <v>6357</v>
      </c>
    </row>
    <row r="1528" spans="3:12">
      <c r="C1528" s="946" t="s">
        <v>7230</v>
      </c>
      <c r="L1528" s="846" t="s">
        <v>6214</v>
      </c>
    </row>
    <row r="1529" spans="3:12">
      <c r="C1529" s="946" t="s">
        <v>7268</v>
      </c>
      <c r="L1529" s="846" t="s">
        <v>6108</v>
      </c>
    </row>
    <row r="1530" spans="3:12">
      <c r="C1530" s="946" t="s">
        <v>7269</v>
      </c>
      <c r="L1530" s="846" t="s">
        <v>6368</v>
      </c>
    </row>
    <row r="1531" spans="3:12">
      <c r="C1531" s="946" t="s">
        <v>11092</v>
      </c>
      <c r="L1531" s="846" t="s">
        <v>7297</v>
      </c>
    </row>
    <row r="1532" spans="3:12">
      <c r="C1532" s="946" t="s">
        <v>7215</v>
      </c>
      <c r="L1532" s="846" t="s">
        <v>7300</v>
      </c>
    </row>
    <row r="1533" spans="3:12">
      <c r="C1533" s="946" t="s">
        <v>7173</v>
      </c>
      <c r="L1533" s="846" t="s">
        <v>7304</v>
      </c>
    </row>
    <row r="1534" spans="3:12">
      <c r="C1534" s="946" t="s">
        <v>7273</v>
      </c>
      <c r="L1534" s="846" t="s">
        <v>7307</v>
      </c>
    </row>
    <row r="1535" spans="3:12">
      <c r="C1535" s="946" t="s">
        <v>7275</v>
      </c>
      <c r="L1535" s="846" t="s">
        <v>6261</v>
      </c>
    </row>
    <row r="1536" spans="3:12">
      <c r="C1536" s="946" t="s">
        <v>7277</v>
      </c>
      <c r="L1536" s="846" t="s">
        <v>7313</v>
      </c>
    </row>
    <row r="1537" spans="3:12">
      <c r="C1537" s="946" t="s">
        <v>7278</v>
      </c>
      <c r="L1537" s="846" t="s">
        <v>7316</v>
      </c>
    </row>
    <row r="1538" spans="3:12">
      <c r="C1538" s="946" t="s">
        <v>7282</v>
      </c>
      <c r="L1538" s="846" t="s">
        <v>7320</v>
      </c>
    </row>
    <row r="1539" spans="3:12">
      <c r="C1539" s="946" t="s">
        <v>7258</v>
      </c>
      <c r="L1539" s="846" t="s">
        <v>6205</v>
      </c>
    </row>
    <row r="1540" spans="3:12">
      <c r="C1540" s="946" t="s">
        <v>7285</v>
      </c>
      <c r="L1540" s="846" t="s">
        <v>6282</v>
      </c>
    </row>
    <row r="1541" spans="3:12">
      <c r="C1541" s="946" t="s">
        <v>7286</v>
      </c>
      <c r="L1541" s="846" t="s">
        <v>6287</v>
      </c>
    </row>
    <row r="1542" spans="3:12">
      <c r="C1542" s="946" t="s">
        <v>7287</v>
      </c>
      <c r="L1542" s="846" t="s">
        <v>7328</v>
      </c>
    </row>
    <row r="1543" spans="3:12">
      <c r="C1543" s="946" t="s">
        <v>7230</v>
      </c>
      <c r="L1543" s="846" t="s">
        <v>7331</v>
      </c>
    </row>
    <row r="1544" spans="3:12">
      <c r="C1544" s="946" t="s">
        <v>7289</v>
      </c>
      <c r="L1544" s="846" t="s">
        <v>6214</v>
      </c>
    </row>
    <row r="1545" spans="3:12">
      <c r="C1545" s="946" t="s">
        <v>7290</v>
      </c>
      <c r="L1545" s="846" t="s">
        <v>6108</v>
      </c>
    </row>
    <row r="1546" spans="3:12">
      <c r="C1546" s="946" t="s">
        <v>7291</v>
      </c>
      <c r="L1546" s="846" t="s">
        <v>6431</v>
      </c>
    </row>
    <row r="1547" spans="3:12">
      <c r="C1547" s="946" t="s">
        <v>7292</v>
      </c>
      <c r="L1547" s="846" t="s">
        <v>6372</v>
      </c>
    </row>
    <row r="1548" spans="3:12">
      <c r="C1548" s="946" t="s">
        <v>7215</v>
      </c>
      <c r="L1548" s="846" t="s">
        <v>6377</v>
      </c>
    </row>
    <row r="1549" spans="3:12">
      <c r="C1549" s="946" t="s">
        <v>7173</v>
      </c>
      <c r="L1549" s="846" t="s">
        <v>6381</v>
      </c>
    </row>
    <row r="1550" spans="3:12">
      <c r="C1550" s="946" t="s">
        <v>7294</v>
      </c>
      <c r="L1550" s="846" t="s">
        <v>6385</v>
      </c>
    </row>
    <row r="1551" spans="3:12">
      <c r="C1551" s="946" t="s">
        <v>7295</v>
      </c>
      <c r="L1551" s="846" t="s">
        <v>6261</v>
      </c>
    </row>
    <row r="1552" spans="3:12">
      <c r="C1552" s="946" t="s">
        <v>7298</v>
      </c>
      <c r="L1552" s="846" t="s">
        <v>6391</v>
      </c>
    </row>
    <row r="1553" spans="3:12">
      <c r="C1553" s="946" t="s">
        <v>7302</v>
      </c>
      <c r="L1553" s="846" t="s">
        <v>6396</v>
      </c>
    </row>
    <row r="1554" spans="3:12">
      <c r="C1554" s="946" t="s">
        <v>7306</v>
      </c>
      <c r="L1554" s="846" t="s">
        <v>6401</v>
      </c>
    </row>
    <row r="1555" spans="3:12">
      <c r="C1555" s="946" t="s">
        <v>7258</v>
      </c>
      <c r="L1555" s="846" t="s">
        <v>6205</v>
      </c>
    </row>
    <row r="1556" spans="3:12">
      <c r="C1556" s="946" t="s">
        <v>7310</v>
      </c>
      <c r="L1556" s="846" t="s">
        <v>6345</v>
      </c>
    </row>
    <row r="1557" spans="3:12">
      <c r="C1557" s="946" t="s">
        <v>7315</v>
      </c>
      <c r="L1557" s="846" t="s">
        <v>6411</v>
      </c>
    </row>
    <row r="1558" spans="3:12">
      <c r="C1558" s="946" t="s">
        <v>7318</v>
      </c>
      <c r="L1558" s="846" t="s">
        <v>6416</v>
      </c>
    </row>
    <row r="1559" spans="3:12">
      <c r="C1559" s="946" t="s">
        <v>7230</v>
      </c>
      <c r="L1559" s="846" t="s">
        <v>6421</v>
      </c>
    </row>
    <row r="1560" spans="3:12">
      <c r="C1560" s="946" t="s">
        <v>7268</v>
      </c>
      <c r="L1560" s="846" t="s">
        <v>6214</v>
      </c>
    </row>
    <row r="1561" spans="3:12">
      <c r="C1561" s="946" t="s">
        <v>7269</v>
      </c>
      <c r="L1561" s="846" t="s">
        <v>6108</v>
      </c>
    </row>
    <row r="1562" spans="3:12">
      <c r="C1562" s="946" t="s">
        <v>7327</v>
      </c>
      <c r="L1562" s="846" t="s">
        <v>7367</v>
      </c>
    </row>
    <row r="1563" spans="3:12">
      <c r="C1563" s="946" t="s">
        <v>7329</v>
      </c>
      <c r="L1563" s="846" t="s">
        <v>6436</v>
      </c>
    </row>
    <row r="1564" spans="3:12">
      <c r="C1564" s="946" t="s">
        <v>7215</v>
      </c>
      <c r="L1564" s="846" t="s">
        <v>6441</v>
      </c>
    </row>
    <row r="1565" spans="3:12">
      <c r="C1565" s="946" t="s">
        <v>7173</v>
      </c>
      <c r="L1565" s="846" t="s">
        <v>6445</v>
      </c>
    </row>
    <row r="1566" spans="3:12">
      <c r="C1566" s="946" t="s">
        <v>7335</v>
      </c>
      <c r="L1566" s="846" t="s">
        <v>6450</v>
      </c>
    </row>
    <row r="1567" spans="3:12">
      <c r="C1567" s="946" t="s">
        <v>7337</v>
      </c>
      <c r="L1567" s="846" t="s">
        <v>6261</v>
      </c>
    </row>
    <row r="1568" spans="3:12">
      <c r="C1568" s="946" t="s">
        <v>7339</v>
      </c>
      <c r="L1568" s="846" t="s">
        <v>6455</v>
      </c>
    </row>
    <row r="1569" spans="3:12">
      <c r="C1569" s="946" t="s">
        <v>7341</v>
      </c>
      <c r="L1569" s="846" t="s">
        <v>6460</v>
      </c>
    </row>
    <row r="1570" spans="3:12">
      <c r="C1570" s="946" t="s">
        <v>7342</v>
      </c>
      <c r="L1570" s="846" t="s">
        <v>6401</v>
      </c>
    </row>
    <row r="1571" spans="3:12">
      <c r="C1571" s="946" t="s">
        <v>7258</v>
      </c>
      <c r="L1571" s="846" t="s">
        <v>6205</v>
      </c>
    </row>
    <row r="1572" spans="3:12">
      <c r="C1572" s="946" t="s">
        <v>7346</v>
      </c>
      <c r="L1572" s="846" t="s">
        <v>6345</v>
      </c>
    </row>
    <row r="1573" spans="3:12">
      <c r="C1573" s="946" t="s">
        <v>7348</v>
      </c>
      <c r="L1573" s="846" t="s">
        <v>6411</v>
      </c>
    </row>
    <row r="1574" spans="3:12">
      <c r="C1574" s="946" t="s">
        <v>7350</v>
      </c>
      <c r="L1574" s="846" t="s">
        <v>6474</v>
      </c>
    </row>
    <row r="1575" spans="3:12">
      <c r="C1575" s="946" t="s">
        <v>7230</v>
      </c>
      <c r="L1575" s="846" t="s">
        <v>6478</v>
      </c>
    </row>
    <row r="1576" spans="3:12">
      <c r="C1576" s="946" t="s">
        <v>7289</v>
      </c>
      <c r="L1576" s="846" t="s">
        <v>6214</v>
      </c>
    </row>
    <row r="1577" spans="3:12">
      <c r="C1577" s="946" t="s">
        <v>7355</v>
      </c>
      <c r="L1577" s="846" t="s">
        <v>6108</v>
      </c>
    </row>
    <row r="1578" spans="3:12">
      <c r="C1578" s="946" t="s">
        <v>7358</v>
      </c>
      <c r="L1578" s="846" t="s">
        <v>8761</v>
      </c>
    </row>
    <row r="1579" spans="3:12">
      <c r="C1579" s="946" t="s">
        <v>7360</v>
      </c>
      <c r="L1579" s="846" t="s">
        <v>7297</v>
      </c>
    </row>
    <row r="1580" spans="3:12">
      <c r="C1580" s="946" t="s">
        <v>7215</v>
      </c>
      <c r="L1580" s="846" t="s">
        <v>12635</v>
      </c>
    </row>
    <row r="1581" spans="3:12">
      <c r="C1581" s="946" t="s">
        <v>7173</v>
      </c>
      <c r="L1581" s="846" t="s">
        <v>12636</v>
      </c>
    </row>
    <row r="1582" spans="3:12">
      <c r="C1582" s="946" t="s">
        <v>7366</v>
      </c>
      <c r="L1582" s="846" t="s">
        <v>12573</v>
      </c>
    </row>
    <row r="1583" spans="3:12">
      <c r="C1583" s="946" t="s">
        <v>7368</v>
      </c>
      <c r="L1583" s="846" t="s">
        <v>6261</v>
      </c>
    </row>
    <row r="1584" spans="3:12">
      <c r="C1584" s="946" t="s">
        <v>7370</v>
      </c>
      <c r="L1584" s="846" t="s">
        <v>7313</v>
      </c>
    </row>
    <row r="1585" spans="3:12">
      <c r="C1585" s="946" t="s">
        <v>7371</v>
      </c>
      <c r="L1585" s="846" t="s">
        <v>12575</v>
      </c>
    </row>
    <row r="1586" spans="3:12">
      <c r="C1586" s="946" t="s">
        <v>7373</v>
      </c>
      <c r="L1586" s="846" t="s">
        <v>7320</v>
      </c>
    </row>
    <row r="1587" spans="3:12">
      <c r="C1587" s="946" t="s">
        <v>7258</v>
      </c>
      <c r="L1587" s="846" t="s">
        <v>6219</v>
      </c>
    </row>
    <row r="1588" spans="3:12">
      <c r="C1588" s="946" t="s">
        <v>7376</v>
      </c>
      <c r="L1588" s="846" t="s">
        <v>6282</v>
      </c>
    </row>
    <row r="1589" spans="3:12">
      <c r="C1589" s="946" t="s">
        <v>7378</v>
      </c>
      <c r="L1589" s="846" t="s">
        <v>6287</v>
      </c>
    </row>
    <row r="1590" spans="3:12">
      <c r="C1590" s="946" t="s">
        <v>7350</v>
      </c>
      <c r="L1590" s="846" t="s">
        <v>7328</v>
      </c>
    </row>
    <row r="1591" spans="3:12">
      <c r="C1591" s="946" t="s">
        <v>7230</v>
      </c>
      <c r="L1591" s="846" t="s">
        <v>12642</v>
      </c>
    </row>
    <row r="1592" spans="3:12">
      <c r="C1592" s="946" t="s">
        <v>7289</v>
      </c>
      <c r="L1592" s="846" t="s">
        <v>6187</v>
      </c>
    </row>
    <row r="1593" spans="3:12">
      <c r="C1593" s="946" t="s">
        <v>7355</v>
      </c>
      <c r="L1593" s="846" t="s">
        <v>6233</v>
      </c>
    </row>
    <row r="1594" spans="3:12">
      <c r="C1594" s="946" t="s">
        <v>7384</v>
      </c>
      <c r="L1594" s="846" t="s">
        <v>6486</v>
      </c>
    </row>
    <row r="1595" spans="3:12">
      <c r="C1595" s="946" t="s">
        <v>7386</v>
      </c>
      <c r="L1595" s="846" t="s">
        <v>6108</v>
      </c>
    </row>
    <row r="1596" spans="3:12">
      <c r="C1596" s="946" t="s">
        <v>7215</v>
      </c>
      <c r="L1596" s="846" t="s">
        <v>6244</v>
      </c>
    </row>
    <row r="1597" spans="3:12">
      <c r="C1597" s="946" t="s">
        <v>7173</v>
      </c>
      <c r="L1597" s="846" t="s">
        <v>6309</v>
      </c>
    </row>
    <row r="1598" spans="3:12">
      <c r="C1598" s="946" t="s">
        <v>7390</v>
      </c>
      <c r="L1598" s="846" t="s">
        <v>6313</v>
      </c>
    </row>
    <row r="1599" spans="3:12">
      <c r="C1599" s="946" t="s">
        <v>7295</v>
      </c>
      <c r="L1599" s="846" t="s">
        <v>6499</v>
      </c>
    </row>
    <row r="1600" spans="3:12">
      <c r="C1600" s="946" t="s">
        <v>7616</v>
      </c>
      <c r="L1600" s="846" t="s">
        <v>6321</v>
      </c>
    </row>
    <row r="1601" spans="3:12">
      <c r="C1601" s="946" t="s">
        <v>7617</v>
      </c>
      <c r="L1601" s="846" t="s">
        <v>6261</v>
      </c>
    </row>
    <row r="1602" spans="3:12">
      <c r="C1602" s="946" t="s">
        <v>7618</v>
      </c>
      <c r="L1602" s="846" t="s">
        <v>6329</v>
      </c>
    </row>
    <row r="1603" spans="3:12">
      <c r="C1603" s="946" t="s">
        <v>7258</v>
      </c>
      <c r="L1603" s="846" t="s">
        <v>6333</v>
      </c>
    </row>
    <row r="1604" spans="3:12">
      <c r="C1604" s="946" t="s">
        <v>7310</v>
      </c>
      <c r="L1604" s="846" t="s">
        <v>6338</v>
      </c>
    </row>
    <row r="1605" spans="3:12">
      <c r="C1605" s="946" t="s">
        <v>7619</v>
      </c>
      <c r="L1605" s="846" t="s">
        <v>6205</v>
      </c>
    </row>
    <row r="1606" spans="3:12">
      <c r="C1606" s="946" t="s">
        <v>7318</v>
      </c>
      <c r="L1606" s="846" t="s">
        <v>6345</v>
      </c>
    </row>
    <row r="1607" spans="3:12">
      <c r="C1607" s="946" t="s">
        <v>7236</v>
      </c>
      <c r="L1607" s="846" t="s">
        <v>6348</v>
      </c>
    </row>
    <row r="1608" spans="3:12">
      <c r="C1608" s="946" t="s">
        <v>7268</v>
      </c>
      <c r="L1608" s="846" t="s">
        <v>6352</v>
      </c>
    </row>
    <row r="1609" spans="3:12">
      <c r="C1609" s="946" t="s">
        <v>7269</v>
      </c>
      <c r="L1609" s="846" t="s">
        <v>6357</v>
      </c>
    </row>
    <row r="1610" spans="3:12">
      <c r="C1610" s="946" t="s">
        <v>7327</v>
      </c>
      <c r="L1610" s="846" t="s">
        <v>6187</v>
      </c>
    </row>
    <row r="1611" spans="3:12">
      <c r="C1611" s="946" t="s">
        <v>7620</v>
      </c>
      <c r="L1611" s="846" t="s">
        <v>6190</v>
      </c>
    </row>
    <row r="1612" spans="3:12">
      <c r="C1612" s="946" t="s">
        <v>7187</v>
      </c>
      <c r="L1612" s="846" t="s">
        <v>6192</v>
      </c>
    </row>
    <row r="1613" spans="3:12">
      <c r="C1613" s="946" t="s">
        <v>7189</v>
      </c>
      <c r="L1613" s="846" t="s">
        <v>6525</v>
      </c>
    </row>
    <row r="1614" spans="3:12">
      <c r="C1614" s="946" t="s">
        <v>7442</v>
      </c>
      <c r="L1614" s="846" t="s">
        <v>6529</v>
      </c>
    </row>
    <row r="1615" spans="3:12">
      <c r="C1615" s="946" t="s">
        <v>7173</v>
      </c>
      <c r="L1615" s="846" t="s">
        <v>6494</v>
      </c>
    </row>
    <row r="1616" spans="3:12">
      <c r="C1616" s="946" t="s">
        <v>7249</v>
      </c>
      <c r="L1616" s="846" t="s">
        <v>5788</v>
      </c>
    </row>
    <row r="1617" spans="3:12">
      <c r="C1617" s="946" t="s">
        <v>7275</v>
      </c>
      <c r="L1617" s="846" t="s">
        <v>5916</v>
      </c>
    </row>
    <row r="1618" spans="3:12">
      <c r="C1618" s="946" t="s">
        <v>7277</v>
      </c>
      <c r="L1618" s="846" t="s">
        <v>5923</v>
      </c>
    </row>
    <row r="1619" spans="3:12">
      <c r="C1619" s="946" t="s">
        <v>7446</v>
      </c>
      <c r="L1619" s="846" t="s">
        <v>5932</v>
      </c>
    </row>
    <row r="1620" spans="3:12">
      <c r="C1620" s="946" t="s">
        <v>7282</v>
      </c>
      <c r="L1620" s="846" t="s">
        <v>11406</v>
      </c>
    </row>
    <row r="1621" spans="3:12">
      <c r="C1621" s="946" t="s">
        <v>7258</v>
      </c>
      <c r="L1621" s="846" t="s">
        <v>12680</v>
      </c>
    </row>
    <row r="1622" spans="3:12">
      <c r="C1622" s="946" t="s">
        <v>7285</v>
      </c>
      <c r="L1622" s="846" t="s">
        <v>12681</v>
      </c>
    </row>
    <row r="1623" spans="3:12">
      <c r="C1623" s="946" t="s">
        <v>7286</v>
      </c>
      <c r="L1623" s="846" t="s">
        <v>12682</v>
      </c>
    </row>
    <row r="1624" spans="3:12">
      <c r="C1624" s="946" t="s">
        <v>7287</v>
      </c>
      <c r="L1624" s="846" t="s">
        <v>12476</v>
      </c>
    </row>
    <row r="1625" spans="3:12">
      <c r="C1625" s="946" t="s">
        <v>7230</v>
      </c>
      <c r="L1625" s="846" t="s">
        <v>5985</v>
      </c>
    </row>
    <row r="1626" spans="3:12">
      <c r="C1626" s="946" t="s">
        <v>7289</v>
      </c>
      <c r="L1626" s="846" t="s">
        <v>5996</v>
      </c>
    </row>
    <row r="1627" spans="3:12">
      <c r="C1627" s="946" t="s">
        <v>7290</v>
      </c>
      <c r="L1627" s="846" t="s">
        <v>12673</v>
      </c>
    </row>
    <row r="1628" spans="3:12">
      <c r="C1628" s="946" t="s">
        <v>7291</v>
      </c>
      <c r="L1628" s="846" t="s">
        <v>12674</v>
      </c>
    </row>
    <row r="1629" spans="3:12">
      <c r="C1629" s="946" t="s">
        <v>7292</v>
      </c>
      <c r="L1629" s="846" t="s">
        <v>12675</v>
      </c>
    </row>
    <row r="1630" spans="3:12">
      <c r="C1630" s="946" t="s">
        <v>7187</v>
      </c>
      <c r="L1630" s="846" t="s">
        <v>12676</v>
      </c>
    </row>
    <row r="1631" spans="3:12">
      <c r="C1631" s="946" t="s">
        <v>7451</v>
      </c>
      <c r="L1631" s="846" t="s">
        <v>12667</v>
      </c>
    </row>
    <row r="1632" spans="3:12">
      <c r="C1632" s="946" t="s">
        <v>7221</v>
      </c>
      <c r="L1632" s="846" t="s">
        <v>12669</v>
      </c>
    </row>
    <row r="1633" spans="3:12">
      <c r="C1633" s="946" t="s">
        <v>7452</v>
      </c>
      <c r="L1633" s="846" t="s">
        <v>6080</v>
      </c>
    </row>
    <row r="1634" spans="3:12">
      <c r="C1634" s="946" t="s">
        <v>7453</v>
      </c>
      <c r="L1634" s="846" t="s">
        <v>7145</v>
      </c>
    </row>
    <row r="1635" spans="3:12">
      <c r="C1635" s="946" t="s">
        <v>7454</v>
      </c>
      <c r="L1635" s="846" t="s">
        <v>7148</v>
      </c>
    </row>
    <row r="1636" spans="3:12">
      <c r="C1636" s="946" t="s">
        <v>6993</v>
      </c>
      <c r="L1636" s="846" t="s">
        <v>7152</v>
      </c>
    </row>
    <row r="1637" spans="3:12">
      <c r="C1637" s="946" t="s">
        <v>7080</v>
      </c>
      <c r="L1637" s="846" t="s">
        <v>7155</v>
      </c>
    </row>
    <row r="1638" spans="3:12">
      <c r="C1638" s="946" t="s">
        <v>7085</v>
      </c>
      <c r="L1638" s="846" t="s">
        <v>7159</v>
      </c>
    </row>
    <row r="1639" spans="3:12">
      <c r="C1639" s="946" t="s">
        <v>7090</v>
      </c>
      <c r="L1639" s="846" t="s">
        <v>7161</v>
      </c>
    </row>
    <row r="1640" spans="3:12">
      <c r="C1640" s="946" t="s">
        <v>7659</v>
      </c>
      <c r="L1640" s="846" t="s">
        <v>7163</v>
      </c>
    </row>
    <row r="1641" spans="3:12">
      <c r="C1641" s="946" t="s">
        <v>7621</v>
      </c>
      <c r="L1641" s="846" t="s">
        <v>7166</v>
      </c>
    </row>
    <row r="1642" spans="3:12">
      <c r="C1642" s="946" t="s">
        <v>7622</v>
      </c>
      <c r="L1642" s="846" t="s">
        <v>7171</v>
      </c>
    </row>
    <row r="1643" spans="3:12">
      <c r="C1643" s="946" t="s">
        <v>7623</v>
      </c>
      <c r="L1643" s="846" t="s">
        <v>6108</v>
      </c>
    </row>
    <row r="1644" spans="3:12">
      <c r="C1644" s="946" t="s">
        <v>7607</v>
      </c>
      <c r="L1644" s="846" t="s">
        <v>7175</v>
      </c>
    </row>
    <row r="1645" spans="3:12">
      <c r="C1645" s="946" t="s">
        <v>7112</v>
      </c>
      <c r="L1645" s="846" t="s">
        <v>7177</v>
      </c>
    </row>
    <row r="1646" spans="3:12">
      <c r="C1646" s="946" t="s">
        <v>7115</v>
      </c>
      <c r="L1646" s="846" t="s">
        <v>7179</v>
      </c>
    </row>
    <row r="1647" spans="3:12">
      <c r="C1647" s="946" t="s">
        <v>7608</v>
      </c>
      <c r="L1647" s="846" t="s">
        <v>7182</v>
      </c>
    </row>
    <row r="1648" spans="3:12">
      <c r="C1648" s="946" t="s">
        <v>7609</v>
      </c>
      <c r="L1648" s="846" t="s">
        <v>7185</v>
      </c>
    </row>
    <row r="1649" spans="3:12">
      <c r="C1649" s="946" t="s">
        <v>7610</v>
      </c>
      <c r="L1649" s="846" t="s">
        <v>6187</v>
      </c>
    </row>
    <row r="1650" spans="3:12">
      <c r="C1650" s="946" t="s">
        <v>7130</v>
      </c>
      <c r="L1650" s="846" t="s">
        <v>6233</v>
      </c>
    </row>
    <row r="1651" spans="3:12">
      <c r="C1651" s="946" t="s">
        <v>7624</v>
      </c>
      <c r="L1651" s="846" t="s">
        <v>7193</v>
      </c>
    </row>
    <row r="1652" spans="3:12">
      <c r="C1652" s="946" t="s">
        <v>12837</v>
      </c>
      <c r="L1652" s="846" t="s">
        <v>7197</v>
      </c>
    </row>
    <row r="1653" spans="3:12">
      <c r="C1653" s="946" t="s">
        <v>7141</v>
      </c>
      <c r="L1653" s="846" t="s">
        <v>7201</v>
      </c>
    </row>
    <row r="1654" spans="3:12">
      <c r="C1654" s="946" t="s">
        <v>7144</v>
      </c>
      <c r="L1654" s="846" t="s">
        <v>6727</v>
      </c>
    </row>
    <row r="1655" spans="3:12">
      <c r="C1655" s="946" t="s">
        <v>7147</v>
      </c>
      <c r="L1655" s="846" t="s">
        <v>7211</v>
      </c>
    </row>
    <row r="1656" spans="3:12">
      <c r="C1656" s="946" t="s">
        <v>7150</v>
      </c>
      <c r="L1656" s="846" t="s">
        <v>6733</v>
      </c>
    </row>
    <row r="1657" spans="3:12">
      <c r="C1657" s="946" t="s">
        <v>7154</v>
      </c>
      <c r="L1657" s="846" t="s">
        <v>6214</v>
      </c>
    </row>
    <row r="1658" spans="3:12">
      <c r="C1658" s="946" t="s">
        <v>7157</v>
      </c>
      <c r="L1658" s="846" t="s">
        <v>7218</v>
      </c>
    </row>
    <row r="1659" spans="3:12">
      <c r="C1659" s="946" t="s">
        <v>7160</v>
      </c>
      <c r="L1659" s="846" t="s">
        <v>6488</v>
      </c>
    </row>
    <row r="1660" spans="3:12">
      <c r="C1660" s="946" t="s">
        <v>7162</v>
      </c>
      <c r="L1660" s="846" t="s">
        <v>6192</v>
      </c>
    </row>
    <row r="1661" spans="3:12">
      <c r="C1661" s="946" t="s">
        <v>7164</v>
      </c>
      <c r="L1661" s="846" t="s">
        <v>6087</v>
      </c>
    </row>
    <row r="1662" spans="3:12">
      <c r="C1662" s="946" t="s">
        <v>7168</v>
      </c>
      <c r="L1662" s="846" t="s">
        <v>9962</v>
      </c>
    </row>
    <row r="1663" spans="3:12">
      <c r="C1663" s="946" t="s">
        <v>7173</v>
      </c>
      <c r="L1663" s="846" t="s">
        <v>6100</v>
      </c>
    </row>
    <row r="1664" spans="3:12">
      <c r="C1664" s="946" t="s">
        <v>7174</v>
      </c>
      <c r="L1664" s="846" t="s">
        <v>6108</v>
      </c>
    </row>
    <row r="1665" spans="3:12">
      <c r="C1665" s="946" t="s">
        <v>7176</v>
      </c>
      <c r="L1665" s="846" t="s">
        <v>9978</v>
      </c>
    </row>
    <row r="1666" spans="3:12">
      <c r="C1666" s="946" t="s">
        <v>7178</v>
      </c>
      <c r="L1666" s="846" t="s">
        <v>11394</v>
      </c>
    </row>
    <row r="1667" spans="3:12">
      <c r="C1667" s="946" t="s">
        <v>7180</v>
      </c>
      <c r="L1667" s="846" t="s">
        <v>9989</v>
      </c>
    </row>
    <row r="1668" spans="3:12">
      <c r="C1668" s="946" t="s">
        <v>7184</v>
      </c>
      <c r="L1668" s="846" t="s">
        <v>12775</v>
      </c>
    </row>
    <row r="1669" spans="3:12">
      <c r="C1669" s="946" t="s">
        <v>7187</v>
      </c>
      <c r="L1669" s="846" t="s">
        <v>9999</v>
      </c>
    </row>
    <row r="1670" spans="3:12">
      <c r="C1670" s="946" t="s">
        <v>7189</v>
      </c>
      <c r="L1670" s="846" t="s">
        <v>10004</v>
      </c>
    </row>
    <row r="1671" spans="3:12">
      <c r="C1671" s="946" t="s">
        <v>7191</v>
      </c>
      <c r="L1671" s="846" t="s">
        <v>10008</v>
      </c>
    </row>
    <row r="1672" spans="3:12">
      <c r="C1672" s="946" t="s">
        <v>7194</v>
      </c>
      <c r="L1672" s="846" t="s">
        <v>10012</v>
      </c>
    </row>
    <row r="1673" spans="3:12">
      <c r="C1673" s="946" t="s">
        <v>7198</v>
      </c>
      <c r="L1673" s="846" t="s">
        <v>10016</v>
      </c>
    </row>
    <row r="1674" spans="3:12">
      <c r="C1674" s="946" t="s">
        <v>7203</v>
      </c>
      <c r="L1674" s="846" t="s">
        <v>10019</v>
      </c>
    </row>
    <row r="1675" spans="3:12">
      <c r="C1675" s="946" t="s">
        <v>7207</v>
      </c>
      <c r="L1675" s="846" t="s">
        <v>6811</v>
      </c>
    </row>
    <row r="1676" spans="3:12">
      <c r="C1676" s="946" t="s">
        <v>7213</v>
      </c>
      <c r="L1676" s="846" t="s">
        <v>6819</v>
      </c>
    </row>
    <row r="1677" spans="3:12">
      <c r="C1677" s="946" t="s">
        <v>7215</v>
      </c>
      <c r="L1677" s="846" t="s">
        <v>6187</v>
      </c>
    </row>
    <row r="1678" spans="3:12">
      <c r="C1678" s="946" t="s">
        <v>7217</v>
      </c>
      <c r="L1678" s="846" t="s">
        <v>6190</v>
      </c>
    </row>
    <row r="1679" spans="3:12">
      <c r="C1679" s="946" t="s">
        <v>7219</v>
      </c>
      <c r="L1679" s="846" t="s">
        <v>6192</v>
      </c>
    </row>
    <row r="1680" spans="3:12">
      <c r="C1680" s="946" t="s">
        <v>7221</v>
      </c>
      <c r="L1680" s="846" t="s">
        <v>6195</v>
      </c>
    </row>
    <row r="1681" spans="3:12">
      <c r="C1681" s="946" t="s">
        <v>7222</v>
      </c>
      <c r="L1681" s="846" t="s">
        <v>6200</v>
      </c>
    </row>
    <row r="1682" spans="3:12">
      <c r="C1682" s="946" t="s">
        <v>10689</v>
      </c>
      <c r="L1682" s="846" t="s">
        <v>6108</v>
      </c>
    </row>
    <row r="1683" spans="3:12">
      <c r="C1683" s="946" t="s">
        <v>10692</v>
      </c>
      <c r="L1683" s="846" t="s">
        <v>6205</v>
      </c>
    </row>
    <row r="1684" spans="3:12">
      <c r="C1684" s="946" t="s">
        <v>7173</v>
      </c>
      <c r="L1684" s="846" t="s">
        <v>6207</v>
      </c>
    </row>
    <row r="1685" spans="3:12">
      <c r="C1685" s="946" t="s">
        <v>10694</v>
      </c>
      <c r="L1685" s="846" t="s">
        <v>6210</v>
      </c>
    </row>
    <row r="1686" spans="3:12">
      <c r="C1686" s="946" t="s">
        <v>10695</v>
      </c>
      <c r="L1686" s="846" t="s">
        <v>6214</v>
      </c>
    </row>
    <row r="1687" spans="3:12">
      <c r="C1687" s="946" t="s">
        <v>10697</v>
      </c>
      <c r="L1687" s="846" t="s">
        <v>6108</v>
      </c>
    </row>
    <row r="1688" spans="3:12">
      <c r="C1688" s="946" t="s">
        <v>11206</v>
      </c>
      <c r="L1688" s="846" t="s">
        <v>6219</v>
      </c>
    </row>
    <row r="1689" spans="3:12">
      <c r="C1689" s="946" t="s">
        <v>10702</v>
      </c>
      <c r="L1689" s="846" t="s">
        <v>6223</v>
      </c>
    </row>
    <row r="1690" spans="3:12">
      <c r="C1690" s="946" t="s">
        <v>11209</v>
      </c>
      <c r="L1690" s="846" t="s">
        <v>6227</v>
      </c>
    </row>
    <row r="1691" spans="3:12">
      <c r="C1691" s="946" t="s">
        <v>11211</v>
      </c>
      <c r="L1691" s="846" t="s">
        <v>6187</v>
      </c>
    </row>
    <row r="1692" spans="3:12">
      <c r="C1692" s="946" t="s">
        <v>10706</v>
      </c>
      <c r="L1692" s="846" t="s">
        <v>6233</v>
      </c>
    </row>
    <row r="1693" spans="3:12">
      <c r="C1693" s="946" t="s">
        <v>11215</v>
      </c>
      <c r="L1693" s="846" t="s">
        <v>6237</v>
      </c>
    </row>
    <row r="1694" spans="3:12">
      <c r="C1694" s="946" t="s">
        <v>11220</v>
      </c>
      <c r="L1694" s="846" t="s">
        <v>6240</v>
      </c>
    </row>
    <row r="1695" spans="3:12">
      <c r="C1695" s="946" t="s">
        <v>11222</v>
      </c>
      <c r="L1695" s="846" t="s">
        <v>6108</v>
      </c>
    </row>
    <row r="1696" spans="3:12">
      <c r="C1696" s="946" t="s">
        <v>10713</v>
      </c>
      <c r="L1696" s="846" t="s">
        <v>6244</v>
      </c>
    </row>
    <row r="1697" spans="3:12">
      <c r="C1697" s="946" t="s">
        <v>10714</v>
      </c>
      <c r="L1697" s="846" t="s">
        <v>8027</v>
      </c>
    </row>
    <row r="1698" spans="3:12">
      <c r="C1698" s="946" t="s">
        <v>10715</v>
      </c>
      <c r="L1698" s="846" t="s">
        <v>8030</v>
      </c>
    </row>
    <row r="1699" spans="3:12">
      <c r="C1699" s="946" t="s">
        <v>10717</v>
      </c>
      <c r="L1699" s="846" t="s">
        <v>6255</v>
      </c>
    </row>
    <row r="1700" spans="3:12">
      <c r="C1700" s="946" t="s">
        <v>7573</v>
      </c>
      <c r="L1700" s="846" t="s">
        <v>6258</v>
      </c>
    </row>
    <row r="1701" spans="3:12">
      <c r="C1701" s="946" t="s">
        <v>7187</v>
      </c>
      <c r="L1701" s="846" t="s">
        <v>6261</v>
      </c>
    </row>
    <row r="1702" spans="3:12">
      <c r="C1702" s="946" t="s">
        <v>7451</v>
      </c>
      <c r="L1702" s="846" t="s">
        <v>6266</v>
      </c>
    </row>
    <row r="1703" spans="3:12">
      <c r="C1703" s="946" t="s">
        <v>7221</v>
      </c>
      <c r="L1703" s="846" t="s">
        <v>6270</v>
      </c>
    </row>
    <row r="1704" spans="3:12">
      <c r="C1704" s="946" t="s">
        <v>7227</v>
      </c>
      <c r="L1704" s="846" t="s">
        <v>6274</v>
      </c>
    </row>
    <row r="1705" spans="3:12">
      <c r="C1705" s="946" t="s">
        <v>7228</v>
      </c>
      <c r="L1705" s="846" t="s">
        <v>6205</v>
      </c>
    </row>
    <row r="1706" spans="3:12">
      <c r="C1706" s="946" t="s">
        <v>7173</v>
      </c>
      <c r="L1706" s="846" t="s">
        <v>6282</v>
      </c>
    </row>
    <row r="1707" spans="3:12">
      <c r="C1707" s="946" t="s">
        <v>7230</v>
      </c>
      <c r="L1707" s="846" t="s">
        <v>6287</v>
      </c>
    </row>
    <row r="1708" spans="3:12">
      <c r="C1708" s="946" t="s">
        <v>7232</v>
      </c>
      <c r="L1708" s="846" t="s">
        <v>8040</v>
      </c>
    </row>
    <row r="1709" spans="3:12">
      <c r="C1709" s="946" t="s">
        <v>7233</v>
      </c>
      <c r="L1709" s="846" t="s">
        <v>6214</v>
      </c>
    </row>
    <row r="1710" spans="3:12">
      <c r="C1710" s="946" t="s">
        <v>7215</v>
      </c>
      <c r="L1710" s="846" t="s">
        <v>6108</v>
      </c>
    </row>
    <row r="1711" spans="3:12">
      <c r="C1711" s="946" t="s">
        <v>7173</v>
      </c>
      <c r="L1711" s="846" t="s">
        <v>6303</v>
      </c>
    </row>
    <row r="1712" spans="3:12">
      <c r="C1712" s="946" t="s">
        <v>7236</v>
      </c>
      <c r="L1712" s="846" t="s">
        <v>6309</v>
      </c>
    </row>
    <row r="1713" spans="3:12">
      <c r="C1713" s="946" t="s">
        <v>7238</v>
      </c>
      <c r="L1713" s="846" t="s">
        <v>6313</v>
      </c>
    </row>
    <row r="1714" spans="3:12">
      <c r="C1714" s="946" t="s">
        <v>7240</v>
      </c>
      <c r="L1714" s="846" t="s">
        <v>6317</v>
      </c>
    </row>
    <row r="1715" spans="3:12">
      <c r="C1715" s="946" t="s">
        <v>7187</v>
      </c>
      <c r="L1715" s="846" t="s">
        <v>6321</v>
      </c>
    </row>
    <row r="1716" spans="3:12">
      <c r="C1716" s="946" t="s">
        <v>7189</v>
      </c>
      <c r="L1716" s="846" t="s">
        <v>6261</v>
      </c>
    </row>
    <row r="1717" spans="3:12">
      <c r="C1717" s="946" t="s">
        <v>7243</v>
      </c>
      <c r="L1717" s="846" t="s">
        <v>6329</v>
      </c>
    </row>
    <row r="1718" spans="3:12">
      <c r="C1718" s="946" t="s">
        <v>7245</v>
      </c>
      <c r="L1718" s="846" t="s">
        <v>6333</v>
      </c>
    </row>
    <row r="1719" spans="3:12">
      <c r="C1719" s="946" t="s">
        <v>7173</v>
      </c>
      <c r="L1719" s="846" t="s">
        <v>6338</v>
      </c>
    </row>
    <row r="1720" spans="3:12">
      <c r="C1720" s="946" t="s">
        <v>7249</v>
      </c>
      <c r="L1720" s="846" t="s">
        <v>6205</v>
      </c>
    </row>
    <row r="1721" spans="3:12">
      <c r="C1721" s="946" t="s">
        <v>11087</v>
      </c>
      <c r="L1721" s="846" t="s">
        <v>6345</v>
      </c>
    </row>
    <row r="1722" spans="3:12">
      <c r="C1722" s="946" t="s">
        <v>11088</v>
      </c>
      <c r="L1722" s="846" t="s">
        <v>6348</v>
      </c>
    </row>
    <row r="1723" spans="3:12">
      <c r="C1723" s="946" t="s">
        <v>7253</v>
      </c>
      <c r="L1723" s="846" t="s">
        <v>6352</v>
      </c>
    </row>
    <row r="1724" spans="3:12">
      <c r="C1724" s="946" t="s">
        <v>7255</v>
      </c>
      <c r="L1724" s="846" t="s">
        <v>6357</v>
      </c>
    </row>
    <row r="1725" spans="3:12">
      <c r="C1725" s="946" t="s">
        <v>7258</v>
      </c>
      <c r="L1725" s="846" t="s">
        <v>6214</v>
      </c>
    </row>
    <row r="1726" spans="3:12">
      <c r="C1726" s="946" t="s">
        <v>7261</v>
      </c>
      <c r="L1726" s="846" t="s">
        <v>6108</v>
      </c>
    </row>
    <row r="1727" spans="3:12">
      <c r="C1727" s="946" t="s">
        <v>7263</v>
      </c>
      <c r="L1727" s="846" t="s">
        <v>6368</v>
      </c>
    </row>
    <row r="1728" spans="3:12">
      <c r="C1728" s="946" t="s">
        <v>7265</v>
      </c>
      <c r="L1728" s="846" t="s">
        <v>7297</v>
      </c>
    </row>
    <row r="1729" spans="3:12">
      <c r="C1729" s="946" t="s">
        <v>7230</v>
      </c>
      <c r="L1729" s="846" t="s">
        <v>7300</v>
      </c>
    </row>
    <row r="1730" spans="3:12">
      <c r="C1730" s="946" t="s">
        <v>7268</v>
      </c>
      <c r="L1730" s="846" t="s">
        <v>7304</v>
      </c>
    </row>
    <row r="1731" spans="3:12">
      <c r="C1731" s="946" t="s">
        <v>7269</v>
      </c>
      <c r="L1731" s="846" t="s">
        <v>7307</v>
      </c>
    </row>
    <row r="1732" spans="3:12">
      <c r="C1732" s="946" t="s">
        <v>11092</v>
      </c>
      <c r="L1732" s="846" t="s">
        <v>6261</v>
      </c>
    </row>
    <row r="1733" spans="3:12">
      <c r="C1733" s="946" t="s">
        <v>7215</v>
      </c>
      <c r="L1733" s="846" t="s">
        <v>7313</v>
      </c>
    </row>
    <row r="1734" spans="3:12">
      <c r="C1734" s="946" t="s">
        <v>7173</v>
      </c>
      <c r="L1734" s="846" t="s">
        <v>7316</v>
      </c>
    </row>
    <row r="1735" spans="3:12">
      <c r="C1735" s="946" t="s">
        <v>7273</v>
      </c>
      <c r="L1735" s="846" t="s">
        <v>7320</v>
      </c>
    </row>
    <row r="1736" spans="3:12">
      <c r="C1736" s="946" t="s">
        <v>7275</v>
      </c>
      <c r="L1736" s="846" t="s">
        <v>6205</v>
      </c>
    </row>
    <row r="1737" spans="3:12">
      <c r="C1737" s="946" t="s">
        <v>7277</v>
      </c>
      <c r="L1737" s="846" t="s">
        <v>6282</v>
      </c>
    </row>
    <row r="1738" spans="3:12">
      <c r="C1738" s="946" t="s">
        <v>7278</v>
      </c>
      <c r="L1738" s="846" t="s">
        <v>6287</v>
      </c>
    </row>
    <row r="1739" spans="3:12">
      <c r="C1739" s="946" t="s">
        <v>7282</v>
      </c>
      <c r="L1739" s="846" t="s">
        <v>7328</v>
      </c>
    </row>
    <row r="1740" spans="3:12">
      <c r="C1740" s="946" t="s">
        <v>7258</v>
      </c>
      <c r="L1740" s="846" t="s">
        <v>7331</v>
      </c>
    </row>
    <row r="1741" spans="3:12">
      <c r="C1741" s="946" t="s">
        <v>7285</v>
      </c>
      <c r="L1741" s="846" t="s">
        <v>6214</v>
      </c>
    </row>
    <row r="1742" spans="3:12">
      <c r="C1742" s="946" t="s">
        <v>7286</v>
      </c>
      <c r="L1742" s="846" t="s">
        <v>6108</v>
      </c>
    </row>
    <row r="1743" spans="3:12">
      <c r="C1743" s="946" t="s">
        <v>7287</v>
      </c>
      <c r="L1743" s="846" t="s">
        <v>6431</v>
      </c>
    </row>
    <row r="1744" spans="3:12">
      <c r="C1744" s="946" t="s">
        <v>7230</v>
      </c>
      <c r="L1744" s="846" t="s">
        <v>6372</v>
      </c>
    </row>
    <row r="1745" spans="3:12">
      <c r="C1745" s="946" t="s">
        <v>7289</v>
      </c>
      <c r="L1745" s="846" t="s">
        <v>6377</v>
      </c>
    </row>
    <row r="1746" spans="3:12">
      <c r="C1746" s="946" t="s">
        <v>7290</v>
      </c>
      <c r="L1746" s="846" t="s">
        <v>6381</v>
      </c>
    </row>
    <row r="1747" spans="3:12">
      <c r="C1747" s="946" t="s">
        <v>7291</v>
      </c>
      <c r="L1747" s="846" t="s">
        <v>6385</v>
      </c>
    </row>
    <row r="1748" spans="3:12">
      <c r="C1748" s="946" t="s">
        <v>7292</v>
      </c>
      <c r="L1748" s="846" t="s">
        <v>6261</v>
      </c>
    </row>
    <row r="1749" spans="3:12">
      <c r="C1749" s="946" t="s">
        <v>7215</v>
      </c>
      <c r="L1749" s="846" t="s">
        <v>6391</v>
      </c>
    </row>
    <row r="1750" spans="3:12">
      <c r="C1750" s="946" t="s">
        <v>7173</v>
      </c>
      <c r="L1750" s="846" t="s">
        <v>6396</v>
      </c>
    </row>
    <row r="1751" spans="3:12">
      <c r="C1751" s="946" t="s">
        <v>7294</v>
      </c>
      <c r="L1751" s="846" t="s">
        <v>6401</v>
      </c>
    </row>
    <row r="1752" spans="3:12">
      <c r="C1752" s="946" t="s">
        <v>7295</v>
      </c>
      <c r="L1752" s="846" t="s">
        <v>6205</v>
      </c>
    </row>
    <row r="1753" spans="3:12">
      <c r="C1753" s="946" t="s">
        <v>7298</v>
      </c>
      <c r="L1753" s="846" t="s">
        <v>6345</v>
      </c>
    </row>
    <row r="1754" spans="3:12">
      <c r="C1754" s="946" t="s">
        <v>7302</v>
      </c>
      <c r="L1754" s="846" t="s">
        <v>6411</v>
      </c>
    </row>
    <row r="1755" spans="3:12">
      <c r="C1755" s="946" t="s">
        <v>7306</v>
      </c>
      <c r="L1755" s="846" t="s">
        <v>6416</v>
      </c>
    </row>
    <row r="1756" spans="3:12">
      <c r="C1756" s="946" t="s">
        <v>7258</v>
      </c>
      <c r="L1756" s="846" t="s">
        <v>6421</v>
      </c>
    </row>
    <row r="1757" spans="3:12">
      <c r="C1757" s="946" t="s">
        <v>7310</v>
      </c>
      <c r="L1757" s="846" t="s">
        <v>6214</v>
      </c>
    </row>
    <row r="1758" spans="3:12">
      <c r="C1758" s="946" t="s">
        <v>7315</v>
      </c>
      <c r="L1758" s="846" t="s">
        <v>6108</v>
      </c>
    </row>
    <row r="1759" spans="3:12">
      <c r="C1759" s="946" t="s">
        <v>7318</v>
      </c>
      <c r="L1759" s="846" t="s">
        <v>7367</v>
      </c>
    </row>
    <row r="1760" spans="3:12">
      <c r="C1760" s="946" t="s">
        <v>7230</v>
      </c>
      <c r="L1760" s="846" t="s">
        <v>6436</v>
      </c>
    </row>
    <row r="1761" spans="3:12">
      <c r="C1761" s="946" t="s">
        <v>7268</v>
      </c>
      <c r="L1761" s="846" t="s">
        <v>6441</v>
      </c>
    </row>
    <row r="1762" spans="3:12">
      <c r="C1762" s="946" t="s">
        <v>7269</v>
      </c>
      <c r="L1762" s="846" t="s">
        <v>6445</v>
      </c>
    </row>
    <row r="1763" spans="3:12">
      <c r="C1763" s="946" t="s">
        <v>7327</v>
      </c>
      <c r="L1763" s="846" t="s">
        <v>6450</v>
      </c>
    </row>
    <row r="1764" spans="3:12">
      <c r="C1764" s="946" t="s">
        <v>7329</v>
      </c>
      <c r="L1764" s="846" t="s">
        <v>6261</v>
      </c>
    </row>
    <row r="1765" spans="3:12">
      <c r="C1765" s="946" t="s">
        <v>7215</v>
      </c>
      <c r="L1765" s="846" t="s">
        <v>6455</v>
      </c>
    </row>
    <row r="1766" spans="3:12">
      <c r="C1766" s="946" t="s">
        <v>7173</v>
      </c>
      <c r="L1766" s="846" t="s">
        <v>6460</v>
      </c>
    </row>
    <row r="1767" spans="3:12">
      <c r="C1767" s="946" t="s">
        <v>7335</v>
      </c>
      <c r="L1767" s="846" t="s">
        <v>6401</v>
      </c>
    </row>
    <row r="1768" spans="3:12">
      <c r="C1768" s="946" t="s">
        <v>7337</v>
      </c>
      <c r="L1768" s="846" t="s">
        <v>6205</v>
      </c>
    </row>
    <row r="1769" spans="3:12">
      <c r="C1769" s="946" t="s">
        <v>7339</v>
      </c>
      <c r="L1769" s="846" t="s">
        <v>6345</v>
      </c>
    </row>
    <row r="1770" spans="3:12">
      <c r="C1770" s="946" t="s">
        <v>7341</v>
      </c>
      <c r="L1770" s="846" t="s">
        <v>6411</v>
      </c>
    </row>
    <row r="1771" spans="3:12">
      <c r="C1771" s="946" t="s">
        <v>7342</v>
      </c>
      <c r="L1771" s="846" t="s">
        <v>6474</v>
      </c>
    </row>
    <row r="1772" spans="3:12">
      <c r="C1772" s="946" t="s">
        <v>7258</v>
      </c>
      <c r="L1772" s="846" t="s">
        <v>6478</v>
      </c>
    </row>
    <row r="1773" spans="3:12">
      <c r="C1773" s="946" t="s">
        <v>7346</v>
      </c>
      <c r="L1773" s="846" t="s">
        <v>6214</v>
      </c>
    </row>
    <row r="1774" spans="3:12">
      <c r="C1774" s="946" t="s">
        <v>7348</v>
      </c>
      <c r="L1774" s="846" t="s">
        <v>6108</v>
      </c>
    </row>
    <row r="1775" spans="3:12">
      <c r="C1775" s="946" t="s">
        <v>7350</v>
      </c>
      <c r="L1775" s="846" t="s">
        <v>8761</v>
      </c>
    </row>
    <row r="1776" spans="3:12">
      <c r="C1776" s="946" t="s">
        <v>7230</v>
      </c>
      <c r="L1776" s="846" t="s">
        <v>7297</v>
      </c>
    </row>
    <row r="1777" spans="3:12">
      <c r="C1777" s="946" t="s">
        <v>7289</v>
      </c>
      <c r="L1777" s="846" t="s">
        <v>12655</v>
      </c>
    </row>
    <row r="1778" spans="3:12">
      <c r="C1778" s="946" t="s">
        <v>7355</v>
      </c>
      <c r="L1778" s="846" t="s">
        <v>12656</v>
      </c>
    </row>
    <row r="1779" spans="3:12">
      <c r="C1779" s="946" t="s">
        <v>7358</v>
      </c>
      <c r="L1779" s="846" t="s">
        <v>12573</v>
      </c>
    </row>
    <row r="1780" spans="3:12">
      <c r="C1780" s="946" t="s">
        <v>7360</v>
      </c>
      <c r="L1780" s="846" t="s">
        <v>6261</v>
      </c>
    </row>
    <row r="1781" spans="3:12">
      <c r="C1781" s="946" t="s">
        <v>7215</v>
      </c>
      <c r="L1781" s="846" t="s">
        <v>7313</v>
      </c>
    </row>
    <row r="1782" spans="3:12">
      <c r="C1782" s="946" t="s">
        <v>7173</v>
      </c>
      <c r="L1782" s="846" t="s">
        <v>12575</v>
      </c>
    </row>
    <row r="1783" spans="3:12">
      <c r="C1783" s="946" t="s">
        <v>7366</v>
      </c>
      <c r="L1783" s="846" t="s">
        <v>7320</v>
      </c>
    </row>
    <row r="1784" spans="3:12">
      <c r="C1784" s="946" t="s">
        <v>7368</v>
      </c>
      <c r="L1784" s="846" t="s">
        <v>6219</v>
      </c>
    </row>
    <row r="1785" spans="3:12">
      <c r="C1785" s="946" t="s">
        <v>7370</v>
      </c>
      <c r="L1785" s="846" t="s">
        <v>6282</v>
      </c>
    </row>
    <row r="1786" spans="3:12">
      <c r="C1786" s="946" t="s">
        <v>7371</v>
      </c>
      <c r="L1786" s="846" t="s">
        <v>6287</v>
      </c>
    </row>
    <row r="1787" spans="3:12">
      <c r="C1787" s="946" t="s">
        <v>7373</v>
      </c>
      <c r="L1787" s="846" t="s">
        <v>7328</v>
      </c>
    </row>
    <row r="1788" spans="3:12">
      <c r="C1788" s="946" t="s">
        <v>7258</v>
      </c>
      <c r="L1788" s="846" t="s">
        <v>12657</v>
      </c>
    </row>
    <row r="1789" spans="3:12">
      <c r="C1789" s="946" t="s">
        <v>7376</v>
      </c>
      <c r="L1789" s="846" t="s">
        <v>6187</v>
      </c>
    </row>
    <row r="1790" spans="3:12">
      <c r="C1790" s="946" t="s">
        <v>7378</v>
      </c>
      <c r="L1790" s="846" t="s">
        <v>6233</v>
      </c>
    </row>
    <row r="1791" spans="3:12">
      <c r="C1791" s="946" t="s">
        <v>7350</v>
      </c>
      <c r="L1791" s="846" t="s">
        <v>6486</v>
      </c>
    </row>
    <row r="1792" spans="3:12">
      <c r="C1792" s="946" t="s">
        <v>7230</v>
      </c>
      <c r="L1792" s="846" t="s">
        <v>6108</v>
      </c>
    </row>
    <row r="1793" spans="3:12">
      <c r="C1793" s="946" t="s">
        <v>7289</v>
      </c>
      <c r="L1793" s="846" t="s">
        <v>6244</v>
      </c>
    </row>
    <row r="1794" spans="3:12">
      <c r="C1794" s="946" t="s">
        <v>7355</v>
      </c>
      <c r="L1794" s="846" t="s">
        <v>6309</v>
      </c>
    </row>
    <row r="1795" spans="3:12">
      <c r="C1795" s="946" t="s">
        <v>7384</v>
      </c>
      <c r="L1795" s="846" t="s">
        <v>6313</v>
      </c>
    </row>
    <row r="1796" spans="3:12">
      <c r="C1796" s="946" t="s">
        <v>7386</v>
      </c>
      <c r="L1796" s="846" t="s">
        <v>6499</v>
      </c>
    </row>
    <row r="1797" spans="3:12">
      <c r="C1797" s="946" t="s">
        <v>7215</v>
      </c>
      <c r="L1797" s="846" t="s">
        <v>6321</v>
      </c>
    </row>
    <row r="1798" spans="3:12">
      <c r="C1798" s="946" t="s">
        <v>7173</v>
      </c>
      <c r="L1798" s="846" t="s">
        <v>6261</v>
      </c>
    </row>
    <row r="1799" spans="3:12">
      <c r="C1799" s="946" t="s">
        <v>7390</v>
      </c>
      <c r="L1799" s="846" t="s">
        <v>6329</v>
      </c>
    </row>
    <row r="1800" spans="3:12">
      <c r="C1800" s="946" t="s">
        <v>7295</v>
      </c>
      <c r="L1800" s="846" t="s">
        <v>6333</v>
      </c>
    </row>
    <row r="1801" spans="3:12">
      <c r="C1801" s="946" t="s">
        <v>7626</v>
      </c>
      <c r="L1801" s="846" t="s">
        <v>6338</v>
      </c>
    </row>
    <row r="1802" spans="3:12">
      <c r="C1802" s="946" t="s">
        <v>7627</v>
      </c>
      <c r="L1802" s="846" t="s">
        <v>6205</v>
      </c>
    </row>
    <row r="1803" spans="3:12">
      <c r="C1803" s="946" t="s">
        <v>7618</v>
      </c>
      <c r="L1803" s="846" t="s">
        <v>6345</v>
      </c>
    </row>
    <row r="1804" spans="3:12">
      <c r="C1804" s="946" t="s">
        <v>7258</v>
      </c>
      <c r="L1804" s="846" t="s">
        <v>6348</v>
      </c>
    </row>
    <row r="1805" spans="3:12">
      <c r="C1805" s="946" t="s">
        <v>7310</v>
      </c>
      <c r="L1805" s="846" t="s">
        <v>6352</v>
      </c>
    </row>
    <row r="1806" spans="3:12">
      <c r="C1806" s="946" t="s">
        <v>7619</v>
      </c>
      <c r="L1806" s="846" t="s">
        <v>6357</v>
      </c>
    </row>
    <row r="1807" spans="3:12">
      <c r="C1807" s="946" t="s">
        <v>7318</v>
      </c>
      <c r="L1807" s="846" t="s">
        <v>6187</v>
      </c>
    </row>
    <row r="1808" spans="3:12">
      <c r="C1808" s="946" t="s">
        <v>7236</v>
      </c>
      <c r="L1808" s="846" t="s">
        <v>6190</v>
      </c>
    </row>
    <row r="1809" spans="3:12">
      <c r="C1809" s="946" t="s">
        <v>7268</v>
      </c>
      <c r="L1809" s="846" t="s">
        <v>6192</v>
      </c>
    </row>
    <row r="1810" spans="3:12">
      <c r="C1810" s="946" t="s">
        <v>7269</v>
      </c>
      <c r="L1810" s="846" t="s">
        <v>6525</v>
      </c>
    </row>
    <row r="1811" spans="3:12">
      <c r="C1811" s="946" t="s">
        <v>7327</v>
      </c>
      <c r="L1811" s="846" t="s">
        <v>6529</v>
      </c>
    </row>
    <row r="1812" spans="3:12">
      <c r="C1812" s="946" t="s">
        <v>7628</v>
      </c>
      <c r="L1812" s="846" t="s">
        <v>5833</v>
      </c>
    </row>
    <row r="1813" spans="3:12">
      <c r="C1813" s="946" t="s">
        <v>7187</v>
      </c>
      <c r="L1813" s="846" t="s">
        <v>5841</v>
      </c>
    </row>
    <row r="1814" spans="3:12">
      <c r="C1814" s="946" t="s">
        <v>7189</v>
      </c>
      <c r="L1814" s="846" t="s">
        <v>6750</v>
      </c>
    </row>
    <row r="1815" spans="3:12">
      <c r="C1815" s="946" t="s">
        <v>7442</v>
      </c>
      <c r="L1815" s="846" t="s">
        <v>6752</v>
      </c>
    </row>
    <row r="1816" spans="3:12">
      <c r="C1816" s="946" t="s">
        <v>7173</v>
      </c>
      <c r="L1816" s="846" t="s">
        <v>6754</v>
      </c>
    </row>
    <row r="1817" spans="3:12">
      <c r="C1817" s="946" t="s">
        <v>7249</v>
      </c>
      <c r="L1817" s="846" t="s">
        <v>6757</v>
      </c>
    </row>
    <row r="1818" spans="3:12">
      <c r="C1818" s="946" t="s">
        <v>7275</v>
      </c>
      <c r="L1818" s="846" t="s">
        <v>6760</v>
      </c>
    </row>
    <row r="1819" spans="3:12">
      <c r="C1819" s="946" t="s">
        <v>7277</v>
      </c>
      <c r="L1819" s="846" t="s">
        <v>6763</v>
      </c>
    </row>
    <row r="1820" spans="3:12">
      <c r="C1820" s="946" t="s">
        <v>7446</v>
      </c>
      <c r="L1820" s="846" t="s">
        <v>6765</v>
      </c>
    </row>
    <row r="1821" spans="3:12">
      <c r="C1821" s="946" t="s">
        <v>7282</v>
      </c>
      <c r="L1821" s="846" t="s">
        <v>6767</v>
      </c>
    </row>
    <row r="1822" spans="3:12">
      <c r="C1822" s="946" t="s">
        <v>7258</v>
      </c>
      <c r="L1822" s="846" t="s">
        <v>5833</v>
      </c>
    </row>
    <row r="1823" spans="3:12">
      <c r="C1823" s="946" t="s">
        <v>7285</v>
      </c>
      <c r="L1823" s="846" t="s">
        <v>5812</v>
      </c>
    </row>
    <row r="1824" spans="3:12">
      <c r="C1824" s="946" t="s">
        <v>7286</v>
      </c>
      <c r="L1824" s="846" t="s">
        <v>6770</v>
      </c>
    </row>
    <row r="1825" spans="3:12">
      <c r="C1825" s="946" t="s">
        <v>7287</v>
      </c>
      <c r="L1825" s="846" t="s">
        <v>6752</v>
      </c>
    </row>
    <row r="1826" spans="3:12">
      <c r="C1826" s="946" t="s">
        <v>7230</v>
      </c>
      <c r="L1826" s="846" t="s">
        <v>6754</v>
      </c>
    </row>
    <row r="1827" spans="3:12">
      <c r="C1827" s="946" t="s">
        <v>7289</v>
      </c>
      <c r="L1827" s="846" t="s">
        <v>6772</v>
      </c>
    </row>
    <row r="1828" spans="3:12">
      <c r="C1828" s="946" t="s">
        <v>7290</v>
      </c>
      <c r="L1828" s="846" t="s">
        <v>6774</v>
      </c>
    </row>
    <row r="1829" spans="3:12">
      <c r="C1829" s="946" t="s">
        <v>7291</v>
      </c>
      <c r="L1829" s="846" t="s">
        <v>6763</v>
      </c>
    </row>
    <row r="1830" spans="3:12">
      <c r="C1830" s="946" t="s">
        <v>7292</v>
      </c>
      <c r="L1830" s="846" t="s">
        <v>6765</v>
      </c>
    </row>
    <row r="1831" spans="3:12">
      <c r="C1831" s="946" t="s">
        <v>7187</v>
      </c>
      <c r="L1831" s="846" t="s">
        <v>6767</v>
      </c>
    </row>
    <row r="1832" spans="3:12">
      <c r="C1832" s="946" t="s">
        <v>7451</v>
      </c>
      <c r="L1832" s="846" t="s">
        <v>5833</v>
      </c>
    </row>
    <row r="1833" spans="3:12">
      <c r="C1833" s="946" t="s">
        <v>7221</v>
      </c>
      <c r="L1833" s="846" t="s">
        <v>5812</v>
      </c>
    </row>
    <row r="1834" spans="3:12">
      <c r="C1834" s="946" t="s">
        <v>7452</v>
      </c>
      <c r="L1834" s="846" t="s">
        <v>6776</v>
      </c>
    </row>
    <row r="1835" spans="3:12">
      <c r="C1835" s="946" t="s">
        <v>7453</v>
      </c>
      <c r="L1835" s="846" t="s">
        <v>5788</v>
      </c>
    </row>
    <row r="1836" spans="3:12">
      <c r="C1836" s="946" t="s">
        <v>7454</v>
      </c>
      <c r="L1836" s="846" t="s">
        <v>6778</v>
      </c>
    </row>
    <row r="1837" spans="3:12">
      <c r="C1837" s="946" t="s">
        <v>6993</v>
      </c>
      <c r="L1837" s="846" t="s">
        <v>6780</v>
      </c>
    </row>
    <row r="1838" spans="3:12">
      <c r="C1838" s="946" t="s">
        <v>7080</v>
      </c>
      <c r="L1838" s="846" t="s">
        <v>12476</v>
      </c>
    </row>
    <row r="1839" spans="3:12">
      <c r="C1839" s="946" t="s">
        <v>7085</v>
      </c>
      <c r="L1839" s="846" t="s">
        <v>6782</v>
      </c>
    </row>
    <row r="1840" spans="3:12">
      <c r="C1840" s="946" t="s">
        <v>7090</v>
      </c>
      <c r="L1840" s="846" t="s">
        <v>6784</v>
      </c>
    </row>
    <row r="1841" spans="3:12">
      <c r="C1841" s="946" t="s">
        <v>11407</v>
      </c>
      <c r="L1841" s="846" t="s">
        <v>6786</v>
      </c>
    </row>
    <row r="1842" spans="3:12">
      <c r="C1842" s="946" t="s">
        <v>7621</v>
      </c>
      <c r="L1842" s="846" t="s">
        <v>6788</v>
      </c>
    </row>
    <row r="1843" spans="3:12">
      <c r="C1843" s="946" t="s">
        <v>7622</v>
      </c>
      <c r="L1843" s="846" t="s">
        <v>6790</v>
      </c>
    </row>
    <row r="1844" spans="3:12">
      <c r="C1844" s="946" t="s">
        <v>7623</v>
      </c>
      <c r="L1844" s="846" t="s">
        <v>6440</v>
      </c>
    </row>
    <row r="1845" spans="3:12">
      <c r="C1845" s="946" t="s">
        <v>7607</v>
      </c>
      <c r="L1845" s="846" t="s">
        <v>6793</v>
      </c>
    </row>
    <row r="1846" spans="3:12">
      <c r="C1846" s="946" t="s">
        <v>7112</v>
      </c>
      <c r="L1846" s="846" t="s">
        <v>6795</v>
      </c>
    </row>
    <row r="1847" spans="3:12">
      <c r="C1847" s="946" t="s">
        <v>7115</v>
      </c>
      <c r="L1847" s="846" t="s">
        <v>6797</v>
      </c>
    </row>
    <row r="1848" spans="3:12">
      <c r="C1848" s="946" t="s">
        <v>7608</v>
      </c>
      <c r="L1848" s="846" t="s">
        <v>6799</v>
      </c>
    </row>
    <row r="1849" spans="3:12">
      <c r="C1849" s="946" t="s">
        <v>7609</v>
      </c>
      <c r="L1849" s="846" t="s">
        <v>6801</v>
      </c>
    </row>
    <row r="1850" spans="3:12">
      <c r="C1850" s="946" t="s">
        <v>7610</v>
      </c>
      <c r="L1850" s="846" t="s">
        <v>6803</v>
      </c>
    </row>
    <row r="1851" spans="3:12">
      <c r="C1851" s="946" t="s">
        <v>7130</v>
      </c>
      <c r="L1851" s="846" t="s">
        <v>6805</v>
      </c>
    </row>
    <row r="1852" spans="3:12">
      <c r="C1852" s="946" t="s">
        <v>7624</v>
      </c>
      <c r="L1852" s="846" t="s">
        <v>6807</v>
      </c>
    </row>
    <row r="1853" spans="3:12">
      <c r="C1853" s="946" t="s">
        <v>12837</v>
      </c>
      <c r="L1853" s="846" t="s">
        <v>6809</v>
      </c>
    </row>
    <row r="1854" spans="3:12">
      <c r="C1854" s="946" t="s">
        <v>7141</v>
      </c>
      <c r="L1854" s="846" t="s">
        <v>6811</v>
      </c>
    </row>
    <row r="1855" spans="3:12">
      <c r="C1855" s="946" t="s">
        <v>7144</v>
      </c>
      <c r="L1855" s="846" t="s">
        <v>6176</v>
      </c>
    </row>
    <row r="1856" spans="3:12">
      <c r="C1856" s="946" t="s">
        <v>7147</v>
      </c>
      <c r="L1856" s="846" t="s">
        <v>6813</v>
      </c>
    </row>
    <row r="1857" spans="3:12">
      <c r="C1857" s="946" t="s">
        <v>7150</v>
      </c>
      <c r="L1857" s="846" t="s">
        <v>6815</v>
      </c>
    </row>
    <row r="1858" spans="3:12">
      <c r="C1858" s="946" t="s">
        <v>7154</v>
      </c>
      <c r="L1858" s="846" t="s">
        <v>6817</v>
      </c>
    </row>
    <row r="1859" spans="3:12">
      <c r="C1859" s="946" t="s">
        <v>7157</v>
      </c>
      <c r="L1859" s="846" t="s">
        <v>6819</v>
      </c>
    </row>
    <row r="1860" spans="3:12">
      <c r="C1860" s="946" t="s">
        <v>7160</v>
      </c>
      <c r="L1860" s="846" t="s">
        <v>6214</v>
      </c>
    </row>
    <row r="1861" spans="3:12">
      <c r="C1861" s="946" t="s">
        <v>7162</v>
      </c>
      <c r="L1861" s="846" t="s">
        <v>12683</v>
      </c>
    </row>
    <row r="1862" spans="3:12">
      <c r="C1862" s="946" t="s">
        <v>7164</v>
      </c>
      <c r="L1862" s="846" t="s">
        <v>12684</v>
      </c>
    </row>
    <row r="1863" spans="3:12">
      <c r="C1863" s="946" t="s">
        <v>7168</v>
      </c>
      <c r="L1863" s="846" t="s">
        <v>7458</v>
      </c>
    </row>
    <row r="1864" spans="3:12">
      <c r="C1864" s="946" t="s">
        <v>7173</v>
      </c>
      <c r="L1864" s="846" t="s">
        <v>12685</v>
      </c>
    </row>
    <row r="1865" spans="3:12">
      <c r="C1865" s="946" t="s">
        <v>7174</v>
      </c>
      <c r="L1865" s="846" t="s">
        <v>12686</v>
      </c>
    </row>
    <row r="1866" spans="3:12">
      <c r="C1866" s="946" t="s">
        <v>7176</v>
      </c>
      <c r="L1866" s="846" t="s">
        <v>6831</v>
      </c>
    </row>
    <row r="1867" spans="3:12">
      <c r="C1867" s="946" t="s">
        <v>7178</v>
      </c>
      <c r="L1867" s="846" t="s">
        <v>6833</v>
      </c>
    </row>
    <row r="1868" spans="3:12">
      <c r="C1868" s="946" t="s">
        <v>7180</v>
      </c>
      <c r="L1868" s="846" t="s">
        <v>6488</v>
      </c>
    </row>
    <row r="1869" spans="3:12">
      <c r="C1869" s="946" t="s">
        <v>7184</v>
      </c>
      <c r="L1869" s="846" t="s">
        <v>6491</v>
      </c>
    </row>
    <row r="1870" spans="3:12">
      <c r="C1870" s="946" t="s">
        <v>7187</v>
      </c>
      <c r="L1870" s="846" t="s">
        <v>6494</v>
      </c>
    </row>
    <row r="1871" spans="3:12">
      <c r="C1871" s="946" t="s">
        <v>7189</v>
      </c>
      <c r="L1871" s="846" t="s">
        <v>5788</v>
      </c>
    </row>
    <row r="1872" spans="3:12">
      <c r="C1872" s="946" t="s">
        <v>7191</v>
      </c>
      <c r="L1872" s="846" t="s">
        <v>6778</v>
      </c>
    </row>
    <row r="1873" spans="3:12">
      <c r="C1873" s="946" t="s">
        <v>7194</v>
      </c>
      <c r="L1873" s="846" t="s">
        <v>6780</v>
      </c>
    </row>
    <row r="1874" spans="3:12">
      <c r="C1874" s="946" t="s">
        <v>7198</v>
      </c>
      <c r="L1874" s="846" t="s">
        <v>12687</v>
      </c>
    </row>
    <row r="1875" spans="3:12">
      <c r="C1875" s="946" t="s">
        <v>7203</v>
      </c>
      <c r="L1875" s="846" t="s">
        <v>6838</v>
      </c>
    </row>
    <row r="1876" spans="3:12">
      <c r="C1876" s="946" t="s">
        <v>7207</v>
      </c>
      <c r="L1876" s="846" t="s">
        <v>6840</v>
      </c>
    </row>
    <row r="1877" spans="3:12">
      <c r="C1877" s="946" t="s">
        <v>7213</v>
      </c>
      <c r="L1877" s="846" t="s">
        <v>6842</v>
      </c>
    </row>
    <row r="1878" spans="3:12">
      <c r="C1878" s="946" t="s">
        <v>7215</v>
      </c>
      <c r="L1878" s="846" t="s">
        <v>6788</v>
      </c>
    </row>
    <row r="1879" spans="3:12">
      <c r="C1879" s="946" t="s">
        <v>7217</v>
      </c>
      <c r="L1879" s="846" t="s">
        <v>6790</v>
      </c>
    </row>
    <row r="1880" spans="3:12">
      <c r="C1880" s="946" t="s">
        <v>7219</v>
      </c>
      <c r="L1880" s="846" t="s">
        <v>6440</v>
      </c>
    </row>
    <row r="1881" spans="3:12">
      <c r="C1881" s="946" t="s">
        <v>7221</v>
      </c>
      <c r="L1881" s="846" t="s">
        <v>12688</v>
      </c>
    </row>
    <row r="1882" spans="3:12">
      <c r="C1882" s="946" t="s">
        <v>7222</v>
      </c>
      <c r="L1882" s="846" t="s">
        <v>12689</v>
      </c>
    </row>
    <row r="1883" spans="3:12">
      <c r="C1883" s="946" t="s">
        <v>10689</v>
      </c>
      <c r="L1883" s="846" t="s">
        <v>7458</v>
      </c>
    </row>
    <row r="1884" spans="3:12">
      <c r="C1884" s="946" t="s">
        <v>10692</v>
      </c>
      <c r="L1884" s="846" t="s">
        <v>12690</v>
      </c>
    </row>
    <row r="1885" spans="3:12">
      <c r="C1885" s="946" t="s">
        <v>7173</v>
      </c>
      <c r="L1885" s="846" t="s">
        <v>12691</v>
      </c>
    </row>
    <row r="1886" spans="3:12">
      <c r="C1886" s="946" t="s">
        <v>10694</v>
      </c>
      <c r="L1886" s="846" t="s">
        <v>6854</v>
      </c>
    </row>
    <row r="1887" spans="3:12">
      <c r="C1887" s="946" t="s">
        <v>10695</v>
      </c>
      <c r="L1887" s="846" t="s">
        <v>6856</v>
      </c>
    </row>
    <row r="1888" spans="3:12">
      <c r="C1888" s="946" t="s">
        <v>10697</v>
      </c>
      <c r="L1888" s="846" t="s">
        <v>6453</v>
      </c>
    </row>
    <row r="1889" spans="3:12">
      <c r="C1889" s="946" t="s">
        <v>11249</v>
      </c>
      <c r="L1889" s="846" t="s">
        <v>6440</v>
      </c>
    </row>
    <row r="1890" spans="3:12">
      <c r="C1890" s="946" t="s">
        <v>10702</v>
      </c>
      <c r="L1890" s="846" t="s">
        <v>6793</v>
      </c>
    </row>
    <row r="1891" spans="3:12">
      <c r="C1891" s="946" t="s">
        <v>11209</v>
      </c>
      <c r="L1891" s="846" t="s">
        <v>6795</v>
      </c>
    </row>
    <row r="1892" spans="3:12">
      <c r="C1892" s="946" t="s">
        <v>11211</v>
      </c>
      <c r="L1892" s="846" t="s">
        <v>6797</v>
      </c>
    </row>
    <row r="1893" spans="3:12">
      <c r="C1893" s="946" t="s">
        <v>10706</v>
      </c>
      <c r="L1893" s="846" t="s">
        <v>6799</v>
      </c>
    </row>
    <row r="1894" spans="3:12">
      <c r="C1894" s="946" t="s">
        <v>11215</v>
      </c>
      <c r="L1894" s="846" t="s">
        <v>6801</v>
      </c>
    </row>
    <row r="1895" spans="3:12">
      <c r="C1895" s="946" t="s">
        <v>11220</v>
      </c>
      <c r="L1895" s="846" t="s">
        <v>6803</v>
      </c>
    </row>
    <row r="1896" spans="3:12">
      <c r="C1896" s="946" t="s">
        <v>11222</v>
      </c>
      <c r="L1896" s="846" t="s">
        <v>6805</v>
      </c>
    </row>
    <row r="1897" spans="3:12">
      <c r="C1897" s="946" t="s">
        <v>10713</v>
      </c>
      <c r="L1897" s="846" t="s">
        <v>6807</v>
      </c>
    </row>
    <row r="1898" spans="3:12">
      <c r="C1898" s="946" t="s">
        <v>10714</v>
      </c>
      <c r="L1898" s="846" t="s">
        <v>6809</v>
      </c>
    </row>
    <row r="1899" spans="3:12">
      <c r="C1899" s="946" t="s">
        <v>10715</v>
      </c>
      <c r="L1899" s="846" t="s">
        <v>6811</v>
      </c>
    </row>
    <row r="1900" spans="3:12">
      <c r="C1900" s="946" t="s">
        <v>10717</v>
      </c>
      <c r="L1900" s="846" t="s">
        <v>6176</v>
      </c>
    </row>
    <row r="1901" spans="3:12">
      <c r="C1901" s="946" t="s">
        <v>7573</v>
      </c>
      <c r="L1901" s="846" t="s">
        <v>6813</v>
      </c>
    </row>
    <row r="1902" spans="3:12">
      <c r="C1902" s="946" t="s">
        <v>7187</v>
      </c>
      <c r="L1902" s="846" t="s">
        <v>6844</v>
      </c>
    </row>
    <row r="1903" spans="3:12">
      <c r="C1903" s="946" t="s">
        <v>7451</v>
      </c>
      <c r="L1903" s="846" t="s">
        <v>6817</v>
      </c>
    </row>
    <row r="1904" spans="3:12">
      <c r="C1904" s="946" t="s">
        <v>7221</v>
      </c>
      <c r="L1904" s="846" t="s">
        <v>6819</v>
      </c>
    </row>
    <row r="1905" spans="3:12">
      <c r="C1905" s="946" t="s">
        <v>7227</v>
      </c>
      <c r="L1905" s="846" t="s">
        <v>6214</v>
      </c>
    </row>
    <row r="1906" spans="3:12">
      <c r="C1906" s="946" t="s">
        <v>7228</v>
      </c>
      <c r="L1906" s="846" t="s">
        <v>12692</v>
      </c>
    </row>
    <row r="1907" spans="3:12">
      <c r="C1907" s="946" t="s">
        <v>7173</v>
      </c>
      <c r="L1907" s="846" t="s">
        <v>12693</v>
      </c>
    </row>
    <row r="1908" spans="3:12">
      <c r="C1908" s="946" t="s">
        <v>7230</v>
      </c>
      <c r="L1908" s="846" t="s">
        <v>7458</v>
      </c>
    </row>
    <row r="1909" spans="3:12">
      <c r="C1909" s="946" t="s">
        <v>7232</v>
      </c>
      <c r="L1909" s="846" t="s">
        <v>12694</v>
      </c>
    </row>
    <row r="1910" spans="3:12">
      <c r="C1910" s="946" t="s">
        <v>7233</v>
      </c>
      <c r="L1910" s="846" t="s">
        <v>12695</v>
      </c>
    </row>
    <row r="1911" spans="3:12">
      <c r="C1911" s="946" t="s">
        <v>7215</v>
      </c>
      <c r="L1911" s="846" t="s">
        <v>6854</v>
      </c>
    </row>
    <row r="1912" spans="3:12">
      <c r="C1912" s="946" t="s">
        <v>7173</v>
      </c>
      <c r="L1912" s="846" t="s">
        <v>6856</v>
      </c>
    </row>
    <row r="1913" spans="3:12">
      <c r="C1913" s="946" t="s">
        <v>7236</v>
      </c>
      <c r="L1913" s="846" t="s">
        <v>6488</v>
      </c>
    </row>
    <row r="1914" spans="3:12">
      <c r="C1914" s="946" t="s">
        <v>7238</v>
      </c>
      <c r="L1914" s="846" t="s">
        <v>6491</v>
      </c>
    </row>
    <row r="1915" spans="3:12">
      <c r="C1915" s="946" t="s">
        <v>7240</v>
      </c>
      <c r="L1915" s="846" t="s">
        <v>6494</v>
      </c>
    </row>
    <row r="1916" spans="3:12">
      <c r="C1916" s="946" t="s">
        <v>7187</v>
      </c>
      <c r="L1916" s="846" t="s">
        <v>5788</v>
      </c>
    </row>
    <row r="1917" spans="3:12">
      <c r="C1917" s="946" t="s">
        <v>7189</v>
      </c>
      <c r="L1917" s="846" t="s">
        <v>6778</v>
      </c>
    </row>
    <row r="1918" spans="3:12">
      <c r="C1918" s="946" t="s">
        <v>7243</v>
      </c>
      <c r="L1918" s="846" t="s">
        <v>6780</v>
      </c>
    </row>
    <row r="1919" spans="3:12">
      <c r="C1919" s="946" t="s">
        <v>7245</v>
      </c>
      <c r="L1919" s="846" t="s">
        <v>12687</v>
      </c>
    </row>
    <row r="1920" spans="3:12">
      <c r="C1920" s="946" t="s">
        <v>7173</v>
      </c>
      <c r="L1920" s="846" t="s">
        <v>6838</v>
      </c>
    </row>
    <row r="1921" spans="3:12">
      <c r="C1921" s="946" t="s">
        <v>7249</v>
      </c>
      <c r="L1921" s="846" t="s">
        <v>6840</v>
      </c>
    </row>
    <row r="1922" spans="3:12">
      <c r="C1922" s="946" t="s">
        <v>11087</v>
      </c>
      <c r="L1922" s="846" t="s">
        <v>6842</v>
      </c>
    </row>
    <row r="1923" spans="3:12">
      <c r="C1923" s="946" t="s">
        <v>11088</v>
      </c>
      <c r="L1923" s="846" t="s">
        <v>6869</v>
      </c>
    </row>
    <row r="1924" spans="3:12">
      <c r="C1924" s="946" t="s">
        <v>7253</v>
      </c>
      <c r="L1924" s="846" t="s">
        <v>6790</v>
      </c>
    </row>
    <row r="1925" spans="3:12">
      <c r="C1925" s="946" t="s">
        <v>7255</v>
      </c>
      <c r="L1925" s="846" t="s">
        <v>6440</v>
      </c>
    </row>
    <row r="1926" spans="3:12">
      <c r="C1926" s="946" t="s">
        <v>7258</v>
      </c>
      <c r="L1926" s="846" t="s">
        <v>12688</v>
      </c>
    </row>
    <row r="1927" spans="3:12">
      <c r="C1927" s="946" t="s">
        <v>7261</v>
      </c>
      <c r="L1927" s="846" t="s">
        <v>12689</v>
      </c>
    </row>
    <row r="1928" spans="3:12">
      <c r="C1928" s="946" t="s">
        <v>7263</v>
      </c>
      <c r="L1928" s="846" t="s">
        <v>7458</v>
      </c>
    </row>
    <row r="1929" spans="3:12">
      <c r="C1929" s="946" t="s">
        <v>7265</v>
      </c>
      <c r="L1929" s="846" t="s">
        <v>12690</v>
      </c>
    </row>
    <row r="1930" spans="3:12">
      <c r="C1930" s="946" t="s">
        <v>7230</v>
      </c>
      <c r="L1930" s="846" t="s">
        <v>12691</v>
      </c>
    </row>
    <row r="1931" spans="3:12">
      <c r="C1931" s="946" t="s">
        <v>7268</v>
      </c>
      <c r="L1931" s="846" t="s">
        <v>6854</v>
      </c>
    </row>
    <row r="1932" spans="3:12">
      <c r="C1932" s="946" t="s">
        <v>7269</v>
      </c>
      <c r="L1932" s="846" t="s">
        <v>6856</v>
      </c>
    </row>
    <row r="1933" spans="3:12">
      <c r="C1933" s="946" t="s">
        <v>11092</v>
      </c>
      <c r="L1933" s="846" t="s">
        <v>6488</v>
      </c>
    </row>
    <row r="1934" spans="3:12">
      <c r="C1934" s="946" t="s">
        <v>7215</v>
      </c>
      <c r="L1934" s="846" t="s">
        <v>6491</v>
      </c>
    </row>
    <row r="1935" spans="3:12">
      <c r="C1935" s="946" t="s">
        <v>7173</v>
      </c>
      <c r="L1935" s="846" t="s">
        <v>5833</v>
      </c>
    </row>
    <row r="1936" spans="3:12">
      <c r="C1936" s="946" t="s">
        <v>7273</v>
      </c>
      <c r="L1936" s="846" t="s">
        <v>6656</v>
      </c>
    </row>
    <row r="1937" spans="3:12">
      <c r="C1937" s="946" t="s">
        <v>7275</v>
      </c>
      <c r="L1937" s="846" t="s">
        <v>6168</v>
      </c>
    </row>
    <row r="1938" spans="3:12">
      <c r="C1938" s="946" t="s">
        <v>7277</v>
      </c>
      <c r="L1938" s="846" t="s">
        <v>6872</v>
      </c>
    </row>
    <row r="1939" spans="3:12">
      <c r="C1939" s="946" t="s">
        <v>7278</v>
      </c>
      <c r="L1939" s="846" t="s">
        <v>5662</v>
      </c>
    </row>
    <row r="1940" spans="3:12">
      <c r="C1940" s="946" t="s">
        <v>7282</v>
      </c>
      <c r="L1940" s="846" t="s">
        <v>212</v>
      </c>
    </row>
    <row r="1941" spans="3:12">
      <c r="C1941" s="946" t="s">
        <v>7258</v>
      </c>
    </row>
    <row r="1942" spans="3:12">
      <c r="C1942" s="946" t="s">
        <v>7285</v>
      </c>
    </row>
    <row r="1943" spans="3:12">
      <c r="C1943" s="946" t="s">
        <v>7286</v>
      </c>
    </row>
    <row r="1944" spans="3:12">
      <c r="C1944" s="946" t="s">
        <v>7287</v>
      </c>
    </row>
    <row r="1945" spans="3:12">
      <c r="C1945" s="946" t="s">
        <v>7230</v>
      </c>
    </row>
    <row r="1946" spans="3:12">
      <c r="C1946" s="946" t="s">
        <v>7289</v>
      </c>
    </row>
    <row r="1947" spans="3:12">
      <c r="C1947" s="946" t="s">
        <v>7290</v>
      </c>
    </row>
    <row r="1948" spans="3:12">
      <c r="C1948" s="946" t="s">
        <v>7291</v>
      </c>
    </row>
    <row r="1949" spans="3:12">
      <c r="C1949" s="946" t="s">
        <v>7292</v>
      </c>
    </row>
    <row r="1950" spans="3:12">
      <c r="C1950" s="946" t="s">
        <v>7215</v>
      </c>
    </row>
    <row r="1951" spans="3:12">
      <c r="C1951" s="946" t="s">
        <v>7173</v>
      </c>
    </row>
    <row r="1952" spans="3:12">
      <c r="C1952" s="946" t="s">
        <v>7294</v>
      </c>
    </row>
    <row r="1953" spans="3:3">
      <c r="C1953" s="946" t="s">
        <v>7295</v>
      </c>
    </row>
    <row r="1954" spans="3:3">
      <c r="C1954" s="946" t="s">
        <v>7298</v>
      </c>
    </row>
    <row r="1955" spans="3:3">
      <c r="C1955" s="946" t="s">
        <v>7302</v>
      </c>
    </row>
    <row r="1956" spans="3:3">
      <c r="C1956" s="946" t="s">
        <v>7306</v>
      </c>
    </row>
    <row r="1957" spans="3:3">
      <c r="C1957" s="946" t="s">
        <v>7258</v>
      </c>
    </row>
    <row r="1958" spans="3:3">
      <c r="C1958" s="946" t="s">
        <v>7310</v>
      </c>
    </row>
    <row r="1959" spans="3:3">
      <c r="C1959" s="946" t="s">
        <v>7315</v>
      </c>
    </row>
    <row r="1960" spans="3:3">
      <c r="C1960" s="946" t="s">
        <v>7318</v>
      </c>
    </row>
    <row r="1961" spans="3:3">
      <c r="C1961" s="946" t="s">
        <v>7230</v>
      </c>
    </row>
    <row r="1962" spans="3:3">
      <c r="C1962" s="946" t="s">
        <v>7268</v>
      </c>
    </row>
    <row r="1963" spans="3:3">
      <c r="C1963" s="946" t="s">
        <v>7269</v>
      </c>
    </row>
    <row r="1964" spans="3:3">
      <c r="C1964" s="946" t="s">
        <v>7327</v>
      </c>
    </row>
    <row r="1965" spans="3:3">
      <c r="C1965" s="946" t="s">
        <v>7329</v>
      </c>
    </row>
    <row r="1966" spans="3:3">
      <c r="C1966" s="946" t="s">
        <v>7215</v>
      </c>
    </row>
    <row r="1967" spans="3:3">
      <c r="C1967" s="946" t="s">
        <v>7173</v>
      </c>
    </row>
    <row r="1968" spans="3:3">
      <c r="C1968" s="946" t="s">
        <v>7335</v>
      </c>
    </row>
    <row r="1969" spans="3:3">
      <c r="C1969" s="946" t="s">
        <v>7337</v>
      </c>
    </row>
    <row r="1970" spans="3:3">
      <c r="C1970" s="946" t="s">
        <v>7339</v>
      </c>
    </row>
    <row r="1971" spans="3:3">
      <c r="C1971" s="946" t="s">
        <v>7341</v>
      </c>
    </row>
    <row r="1972" spans="3:3">
      <c r="C1972" s="946" t="s">
        <v>7342</v>
      </c>
    </row>
    <row r="1973" spans="3:3">
      <c r="C1973" s="946" t="s">
        <v>7258</v>
      </c>
    </row>
    <row r="1974" spans="3:3">
      <c r="C1974" s="946" t="s">
        <v>7346</v>
      </c>
    </row>
    <row r="1975" spans="3:3">
      <c r="C1975" s="946" t="s">
        <v>7348</v>
      </c>
    </row>
    <row r="1976" spans="3:3">
      <c r="C1976" s="946" t="s">
        <v>7350</v>
      </c>
    </row>
    <row r="1977" spans="3:3">
      <c r="C1977" s="946" t="s">
        <v>7230</v>
      </c>
    </row>
    <row r="1978" spans="3:3">
      <c r="C1978" s="946" t="s">
        <v>7289</v>
      </c>
    </row>
    <row r="1979" spans="3:3">
      <c r="C1979" s="946" t="s">
        <v>7355</v>
      </c>
    </row>
    <row r="1980" spans="3:3">
      <c r="C1980" s="946" t="s">
        <v>7358</v>
      </c>
    </row>
    <row r="1981" spans="3:3">
      <c r="C1981" s="946" t="s">
        <v>7360</v>
      </c>
    </row>
    <row r="1982" spans="3:3">
      <c r="C1982" s="946" t="s">
        <v>7215</v>
      </c>
    </row>
    <row r="1983" spans="3:3">
      <c r="C1983" s="946" t="s">
        <v>7173</v>
      </c>
    </row>
    <row r="1984" spans="3:3">
      <c r="C1984" s="946" t="s">
        <v>7366</v>
      </c>
    </row>
    <row r="1985" spans="3:3">
      <c r="C1985" s="946" t="s">
        <v>7368</v>
      </c>
    </row>
    <row r="1986" spans="3:3">
      <c r="C1986" s="946" t="s">
        <v>7370</v>
      </c>
    </row>
    <row r="1987" spans="3:3">
      <c r="C1987" s="946" t="s">
        <v>7371</v>
      </c>
    </row>
    <row r="1988" spans="3:3">
      <c r="C1988" s="946" t="s">
        <v>7373</v>
      </c>
    </row>
    <row r="1989" spans="3:3">
      <c r="C1989" s="946" t="s">
        <v>7258</v>
      </c>
    </row>
    <row r="1990" spans="3:3">
      <c r="C1990" s="946" t="s">
        <v>7376</v>
      </c>
    </row>
    <row r="1991" spans="3:3">
      <c r="C1991" s="946" t="s">
        <v>7378</v>
      </c>
    </row>
    <row r="1992" spans="3:3">
      <c r="C1992" s="946" t="s">
        <v>7350</v>
      </c>
    </row>
    <row r="1993" spans="3:3">
      <c r="C1993" s="946" t="s">
        <v>7230</v>
      </c>
    </row>
    <row r="1994" spans="3:3">
      <c r="C1994" s="946" t="s">
        <v>7289</v>
      </c>
    </row>
    <row r="1995" spans="3:3">
      <c r="C1995" s="946" t="s">
        <v>7355</v>
      </c>
    </row>
    <row r="1996" spans="3:3">
      <c r="C1996" s="946" t="s">
        <v>7384</v>
      </c>
    </row>
    <row r="1997" spans="3:3">
      <c r="C1997" s="946" t="s">
        <v>7386</v>
      </c>
    </row>
    <row r="1998" spans="3:3">
      <c r="C1998" s="946" t="s">
        <v>7215</v>
      </c>
    </row>
    <row r="1999" spans="3:3">
      <c r="C1999" s="946" t="s">
        <v>7173</v>
      </c>
    </row>
    <row r="2000" spans="3:3">
      <c r="C2000" s="946" t="s">
        <v>7390</v>
      </c>
    </row>
    <row r="2001" spans="3:3">
      <c r="C2001" s="946" t="s">
        <v>7295</v>
      </c>
    </row>
    <row r="2002" spans="3:3">
      <c r="C2002" s="946" t="s">
        <v>7626</v>
      </c>
    </row>
    <row r="2003" spans="3:3">
      <c r="C2003" s="946" t="s">
        <v>7627</v>
      </c>
    </row>
    <row r="2004" spans="3:3">
      <c r="C2004" s="946" t="s">
        <v>7618</v>
      </c>
    </row>
    <row r="2005" spans="3:3">
      <c r="C2005" s="946" t="s">
        <v>7258</v>
      </c>
    </row>
    <row r="2006" spans="3:3">
      <c r="C2006" s="946" t="s">
        <v>7310</v>
      </c>
    </row>
    <row r="2007" spans="3:3">
      <c r="C2007" s="946" t="s">
        <v>7619</v>
      </c>
    </row>
    <row r="2008" spans="3:3">
      <c r="C2008" s="946" t="s">
        <v>7318</v>
      </c>
    </row>
    <row r="2009" spans="3:3">
      <c r="C2009" s="946" t="s">
        <v>7236</v>
      </c>
    </row>
    <row r="2010" spans="3:3">
      <c r="C2010" s="946" t="s">
        <v>7268</v>
      </c>
    </row>
    <row r="2011" spans="3:3">
      <c r="C2011" s="946" t="s">
        <v>7269</v>
      </c>
    </row>
    <row r="2012" spans="3:3">
      <c r="C2012" s="946" t="s">
        <v>7327</v>
      </c>
    </row>
    <row r="2013" spans="3:3">
      <c r="C2013" s="946" t="s">
        <v>7628</v>
      </c>
    </row>
    <row r="2014" spans="3:3">
      <c r="C2014" s="946" t="s">
        <v>7187</v>
      </c>
    </row>
    <row r="2015" spans="3:3">
      <c r="C2015" s="946" t="s">
        <v>7189</v>
      </c>
    </row>
    <row r="2016" spans="3:3">
      <c r="C2016" s="946" t="s">
        <v>7442</v>
      </c>
    </row>
    <row r="2017" spans="3:3">
      <c r="C2017" s="946" t="s">
        <v>7173</v>
      </c>
    </row>
    <row r="2018" spans="3:3">
      <c r="C2018" s="946" t="s">
        <v>7249</v>
      </c>
    </row>
    <row r="2019" spans="3:3">
      <c r="C2019" s="946" t="s">
        <v>7275</v>
      </c>
    </row>
    <row r="2020" spans="3:3">
      <c r="C2020" s="946" t="s">
        <v>7277</v>
      </c>
    </row>
    <row r="2021" spans="3:3">
      <c r="C2021" s="946" t="s">
        <v>7446</v>
      </c>
    </row>
    <row r="2022" spans="3:3">
      <c r="C2022" s="946" t="s">
        <v>7282</v>
      </c>
    </row>
    <row r="2023" spans="3:3">
      <c r="C2023" s="946" t="s">
        <v>7258</v>
      </c>
    </row>
    <row r="2024" spans="3:3">
      <c r="C2024" s="946" t="s">
        <v>7285</v>
      </c>
    </row>
    <row r="2025" spans="3:3">
      <c r="C2025" s="946" t="s">
        <v>7286</v>
      </c>
    </row>
    <row r="2026" spans="3:3">
      <c r="C2026" s="946" t="s">
        <v>7287</v>
      </c>
    </row>
    <row r="2027" spans="3:3">
      <c r="C2027" s="946" t="s">
        <v>7230</v>
      </c>
    </row>
    <row r="2028" spans="3:3">
      <c r="C2028" s="946" t="s">
        <v>7289</v>
      </c>
    </row>
    <row r="2029" spans="3:3">
      <c r="C2029" s="946" t="s">
        <v>7290</v>
      </c>
    </row>
    <row r="2030" spans="3:3">
      <c r="C2030" s="946" t="s">
        <v>7291</v>
      </c>
    </row>
    <row r="2031" spans="3:3">
      <c r="C2031" s="946" t="s">
        <v>7292</v>
      </c>
    </row>
    <row r="2032" spans="3:3">
      <c r="C2032" s="946" t="s">
        <v>7187</v>
      </c>
    </row>
    <row r="2033" spans="3:3">
      <c r="C2033" s="946" t="s">
        <v>7451</v>
      </c>
    </row>
    <row r="2034" spans="3:3">
      <c r="C2034" s="946" t="s">
        <v>7221</v>
      </c>
    </row>
    <row r="2035" spans="3:3">
      <c r="C2035" s="946" t="s">
        <v>7452</v>
      </c>
    </row>
    <row r="2036" spans="3:3">
      <c r="C2036" s="946" t="s">
        <v>7453</v>
      </c>
    </row>
    <row r="2037" spans="3:3">
      <c r="C2037" s="946" t="s">
        <v>7454</v>
      </c>
    </row>
    <row r="2038" spans="3:3">
      <c r="C2038" s="946" t="s">
        <v>6993</v>
      </c>
    </row>
    <row r="2039" spans="3:3">
      <c r="C2039" s="946" t="s">
        <v>7080</v>
      </c>
    </row>
    <row r="2040" spans="3:3">
      <c r="C2040" s="946" t="s">
        <v>7085</v>
      </c>
    </row>
    <row r="2041" spans="3:3">
      <c r="C2041" s="946" t="s">
        <v>7090</v>
      </c>
    </row>
    <row r="2042" spans="3:3">
      <c r="C2042" s="946" t="s">
        <v>11411</v>
      </c>
    </row>
    <row r="2043" spans="3:3">
      <c r="C2043" s="946" t="s">
        <v>7629</v>
      </c>
    </row>
    <row r="2044" spans="3:3">
      <c r="C2044" s="946" t="s">
        <v>7630</v>
      </c>
    </row>
    <row r="2045" spans="3:3">
      <c r="C2045" s="946" t="s">
        <v>7631</v>
      </c>
    </row>
    <row r="2046" spans="3:3">
      <c r="C2046" s="946" t="s">
        <v>7607</v>
      </c>
    </row>
    <row r="2047" spans="3:3">
      <c r="C2047" s="946" t="s">
        <v>7112</v>
      </c>
    </row>
    <row r="2048" spans="3:3">
      <c r="C2048" s="946" t="s">
        <v>7115</v>
      </c>
    </row>
    <row r="2049" spans="3:3">
      <c r="C2049" s="946" t="s">
        <v>7608</v>
      </c>
    </row>
    <row r="2050" spans="3:3">
      <c r="C2050" s="946" t="s">
        <v>7609</v>
      </c>
    </row>
    <row r="2051" spans="3:3">
      <c r="C2051" s="946" t="s">
        <v>7610</v>
      </c>
    </row>
    <row r="2052" spans="3:3">
      <c r="C2052" s="946" t="s">
        <v>7130</v>
      </c>
    </row>
    <row r="2053" spans="3:3">
      <c r="C2053" s="946" t="s">
        <v>7632</v>
      </c>
    </row>
    <row r="2054" spans="3:3">
      <c r="C2054" s="946" t="s">
        <v>12838</v>
      </c>
    </row>
    <row r="2055" spans="3:3">
      <c r="C2055" s="946" t="s">
        <v>7141</v>
      </c>
    </row>
    <row r="2056" spans="3:3">
      <c r="C2056" s="946" t="s">
        <v>7144</v>
      </c>
    </row>
    <row r="2057" spans="3:3">
      <c r="C2057" s="946" t="s">
        <v>7147</v>
      </c>
    </row>
    <row r="2058" spans="3:3">
      <c r="C2058" s="946" t="s">
        <v>7150</v>
      </c>
    </row>
    <row r="2059" spans="3:3">
      <c r="C2059" s="946" t="s">
        <v>7154</v>
      </c>
    </row>
    <row r="2060" spans="3:3">
      <c r="C2060" s="946" t="s">
        <v>7157</v>
      </c>
    </row>
    <row r="2061" spans="3:3">
      <c r="C2061" s="946" t="s">
        <v>7160</v>
      </c>
    </row>
    <row r="2062" spans="3:3">
      <c r="C2062" s="946" t="s">
        <v>7162</v>
      </c>
    </row>
    <row r="2063" spans="3:3">
      <c r="C2063" s="946" t="s">
        <v>7164</v>
      </c>
    </row>
    <row r="2064" spans="3:3">
      <c r="C2064" s="946" t="s">
        <v>7168</v>
      </c>
    </row>
    <row r="2065" spans="3:3">
      <c r="C2065" s="946" t="s">
        <v>7173</v>
      </c>
    </row>
    <row r="2066" spans="3:3">
      <c r="C2066" s="946" t="s">
        <v>7174</v>
      </c>
    </row>
    <row r="2067" spans="3:3">
      <c r="C2067" s="946" t="s">
        <v>7176</v>
      </c>
    </row>
    <row r="2068" spans="3:3">
      <c r="C2068" s="946" t="s">
        <v>7178</v>
      </c>
    </row>
    <row r="2069" spans="3:3">
      <c r="C2069" s="946" t="s">
        <v>7180</v>
      </c>
    </row>
    <row r="2070" spans="3:3">
      <c r="C2070" s="946" t="s">
        <v>7184</v>
      </c>
    </row>
    <row r="2071" spans="3:3">
      <c r="C2071" s="946" t="s">
        <v>7187</v>
      </c>
    </row>
    <row r="2072" spans="3:3">
      <c r="C2072" s="946" t="s">
        <v>7189</v>
      </c>
    </row>
    <row r="2073" spans="3:3">
      <c r="C2073" s="946" t="s">
        <v>7191</v>
      </c>
    </row>
    <row r="2074" spans="3:3">
      <c r="C2074" s="946" t="s">
        <v>7194</v>
      </c>
    </row>
    <row r="2075" spans="3:3">
      <c r="C2075" s="946" t="s">
        <v>7198</v>
      </c>
    </row>
    <row r="2076" spans="3:3">
      <c r="C2076" s="946" t="s">
        <v>7203</v>
      </c>
    </row>
    <row r="2077" spans="3:3">
      <c r="C2077" s="946" t="s">
        <v>7207</v>
      </c>
    </row>
    <row r="2078" spans="3:3">
      <c r="C2078" s="946" t="s">
        <v>7213</v>
      </c>
    </row>
    <row r="2079" spans="3:3">
      <c r="C2079" s="946" t="s">
        <v>7215</v>
      </c>
    </row>
    <row r="2080" spans="3:3">
      <c r="C2080" s="946" t="s">
        <v>7217</v>
      </c>
    </row>
    <row r="2081" spans="3:3">
      <c r="C2081" s="946" t="s">
        <v>7219</v>
      </c>
    </row>
    <row r="2082" spans="3:3">
      <c r="C2082" s="946" t="s">
        <v>7221</v>
      </c>
    </row>
    <row r="2083" spans="3:3">
      <c r="C2083" s="946" t="s">
        <v>7222</v>
      </c>
    </row>
    <row r="2084" spans="3:3">
      <c r="C2084" s="946" t="s">
        <v>10689</v>
      </c>
    </row>
    <row r="2085" spans="3:3">
      <c r="C2085" s="946" t="s">
        <v>10692</v>
      </c>
    </row>
    <row r="2086" spans="3:3">
      <c r="C2086" s="946" t="s">
        <v>7173</v>
      </c>
    </row>
    <row r="2087" spans="3:3">
      <c r="C2087" s="946" t="s">
        <v>10694</v>
      </c>
    </row>
    <row r="2088" spans="3:3">
      <c r="C2088" s="946" t="s">
        <v>10695</v>
      </c>
    </row>
    <row r="2089" spans="3:3">
      <c r="C2089" s="946" t="s">
        <v>10697</v>
      </c>
    </row>
    <row r="2090" spans="3:3">
      <c r="C2090" s="946" t="s">
        <v>11206</v>
      </c>
    </row>
    <row r="2091" spans="3:3">
      <c r="C2091" s="946" t="s">
        <v>10702</v>
      </c>
    </row>
    <row r="2092" spans="3:3">
      <c r="C2092" s="946" t="s">
        <v>11209</v>
      </c>
    </row>
    <row r="2093" spans="3:3">
      <c r="C2093" s="946" t="s">
        <v>11211</v>
      </c>
    </row>
    <row r="2094" spans="3:3">
      <c r="C2094" s="946" t="s">
        <v>10706</v>
      </c>
    </row>
    <row r="2095" spans="3:3">
      <c r="C2095" s="946" t="s">
        <v>11215</v>
      </c>
    </row>
    <row r="2096" spans="3:3">
      <c r="C2096" s="946" t="s">
        <v>11220</v>
      </c>
    </row>
    <row r="2097" spans="3:3">
      <c r="C2097" s="946" t="s">
        <v>11222</v>
      </c>
    </row>
    <row r="2098" spans="3:3">
      <c r="C2098" s="946" t="s">
        <v>10713</v>
      </c>
    </row>
    <row r="2099" spans="3:3">
      <c r="C2099" s="946" t="s">
        <v>10714</v>
      </c>
    </row>
    <row r="2100" spans="3:3">
      <c r="C2100" s="946" t="s">
        <v>10715</v>
      </c>
    </row>
    <row r="2101" spans="3:3">
      <c r="C2101" s="946" t="s">
        <v>10717</v>
      </c>
    </row>
    <row r="2102" spans="3:3">
      <c r="C2102" s="946" t="s">
        <v>7573</v>
      </c>
    </row>
    <row r="2103" spans="3:3">
      <c r="C2103" s="946" t="s">
        <v>7187</v>
      </c>
    </row>
    <row r="2104" spans="3:3">
      <c r="C2104" s="946" t="s">
        <v>7451</v>
      </c>
    </row>
    <row r="2105" spans="3:3">
      <c r="C2105" s="946" t="s">
        <v>7221</v>
      </c>
    </row>
    <row r="2106" spans="3:3">
      <c r="C2106" s="946" t="s">
        <v>7227</v>
      </c>
    </row>
    <row r="2107" spans="3:3">
      <c r="C2107" s="946" t="s">
        <v>7228</v>
      </c>
    </row>
    <row r="2108" spans="3:3">
      <c r="C2108" s="946" t="s">
        <v>7173</v>
      </c>
    </row>
    <row r="2109" spans="3:3">
      <c r="C2109" s="946" t="s">
        <v>7230</v>
      </c>
    </row>
    <row r="2110" spans="3:3">
      <c r="C2110" s="946" t="s">
        <v>7232</v>
      </c>
    </row>
    <row r="2111" spans="3:3">
      <c r="C2111" s="946" t="s">
        <v>7233</v>
      </c>
    </row>
    <row r="2112" spans="3:3">
      <c r="C2112" s="946" t="s">
        <v>7215</v>
      </c>
    </row>
    <row r="2113" spans="3:3">
      <c r="C2113" s="946" t="s">
        <v>7173</v>
      </c>
    </row>
    <row r="2114" spans="3:3">
      <c r="C2114" s="946" t="s">
        <v>7236</v>
      </c>
    </row>
    <row r="2115" spans="3:3">
      <c r="C2115" s="946" t="s">
        <v>7238</v>
      </c>
    </row>
    <row r="2116" spans="3:3">
      <c r="C2116" s="946" t="s">
        <v>7240</v>
      </c>
    </row>
    <row r="2117" spans="3:3">
      <c r="C2117" s="946" t="s">
        <v>7187</v>
      </c>
    </row>
    <row r="2118" spans="3:3">
      <c r="C2118" s="946" t="s">
        <v>7189</v>
      </c>
    </row>
    <row r="2119" spans="3:3">
      <c r="C2119" s="946" t="s">
        <v>7243</v>
      </c>
    </row>
    <row r="2120" spans="3:3">
      <c r="C2120" s="946" t="s">
        <v>7245</v>
      </c>
    </row>
    <row r="2121" spans="3:3">
      <c r="C2121" s="946" t="s">
        <v>7173</v>
      </c>
    </row>
    <row r="2122" spans="3:3">
      <c r="C2122" s="946" t="s">
        <v>7249</v>
      </c>
    </row>
    <row r="2123" spans="3:3">
      <c r="C2123" s="946" t="s">
        <v>11087</v>
      </c>
    </row>
    <row r="2124" spans="3:3">
      <c r="C2124" s="946" t="s">
        <v>11088</v>
      </c>
    </row>
    <row r="2125" spans="3:3">
      <c r="C2125" s="946" t="s">
        <v>7253</v>
      </c>
    </row>
    <row r="2126" spans="3:3">
      <c r="C2126" s="946" t="s">
        <v>7255</v>
      </c>
    </row>
    <row r="2127" spans="3:3">
      <c r="C2127" s="946" t="s">
        <v>7258</v>
      </c>
    </row>
    <row r="2128" spans="3:3">
      <c r="C2128" s="946" t="s">
        <v>7261</v>
      </c>
    </row>
    <row r="2129" spans="3:3">
      <c r="C2129" s="946" t="s">
        <v>7263</v>
      </c>
    </row>
    <row r="2130" spans="3:3">
      <c r="C2130" s="946" t="s">
        <v>7265</v>
      </c>
    </row>
    <row r="2131" spans="3:3">
      <c r="C2131" s="946" t="s">
        <v>7230</v>
      </c>
    </row>
    <row r="2132" spans="3:3">
      <c r="C2132" s="946" t="s">
        <v>7268</v>
      </c>
    </row>
    <row r="2133" spans="3:3">
      <c r="C2133" s="946" t="s">
        <v>7269</v>
      </c>
    </row>
    <row r="2134" spans="3:3">
      <c r="C2134" s="946" t="s">
        <v>11092</v>
      </c>
    </row>
    <row r="2135" spans="3:3">
      <c r="C2135" s="946" t="s">
        <v>7215</v>
      </c>
    </row>
    <row r="2136" spans="3:3">
      <c r="C2136" s="946" t="s">
        <v>7173</v>
      </c>
    </row>
    <row r="2137" spans="3:3">
      <c r="C2137" s="946" t="s">
        <v>7273</v>
      </c>
    </row>
    <row r="2138" spans="3:3">
      <c r="C2138" s="946" t="s">
        <v>7275</v>
      </c>
    </row>
    <row r="2139" spans="3:3">
      <c r="C2139" s="946" t="s">
        <v>7277</v>
      </c>
    </row>
    <row r="2140" spans="3:3">
      <c r="C2140" s="946" t="s">
        <v>7278</v>
      </c>
    </row>
    <row r="2141" spans="3:3">
      <c r="C2141" s="946" t="s">
        <v>7282</v>
      </c>
    </row>
    <row r="2142" spans="3:3">
      <c r="C2142" s="946" t="s">
        <v>7258</v>
      </c>
    </row>
    <row r="2143" spans="3:3">
      <c r="C2143" s="946" t="s">
        <v>7285</v>
      </c>
    </row>
    <row r="2144" spans="3:3">
      <c r="C2144" s="946" t="s">
        <v>7286</v>
      </c>
    </row>
    <row r="2145" spans="3:3">
      <c r="C2145" s="946" t="s">
        <v>7287</v>
      </c>
    </row>
    <row r="2146" spans="3:3">
      <c r="C2146" s="946" t="s">
        <v>7230</v>
      </c>
    </row>
    <row r="2147" spans="3:3">
      <c r="C2147" s="946" t="s">
        <v>7289</v>
      </c>
    </row>
    <row r="2148" spans="3:3">
      <c r="C2148" s="946" t="s">
        <v>7290</v>
      </c>
    </row>
    <row r="2149" spans="3:3">
      <c r="C2149" s="946" t="s">
        <v>7291</v>
      </c>
    </row>
    <row r="2150" spans="3:3">
      <c r="C2150" s="946" t="s">
        <v>7292</v>
      </c>
    </row>
    <row r="2151" spans="3:3">
      <c r="C2151" s="946" t="s">
        <v>7215</v>
      </c>
    </row>
    <row r="2152" spans="3:3">
      <c r="C2152" s="946" t="s">
        <v>7173</v>
      </c>
    </row>
    <row r="2153" spans="3:3">
      <c r="C2153" s="946" t="s">
        <v>7294</v>
      </c>
    </row>
    <row r="2154" spans="3:3">
      <c r="C2154" s="946" t="s">
        <v>7295</v>
      </c>
    </row>
    <row r="2155" spans="3:3">
      <c r="C2155" s="946" t="s">
        <v>7298</v>
      </c>
    </row>
    <row r="2156" spans="3:3">
      <c r="C2156" s="946" t="s">
        <v>7302</v>
      </c>
    </row>
    <row r="2157" spans="3:3">
      <c r="C2157" s="946" t="s">
        <v>7306</v>
      </c>
    </row>
    <row r="2158" spans="3:3">
      <c r="C2158" s="946" t="s">
        <v>7258</v>
      </c>
    </row>
    <row r="2159" spans="3:3">
      <c r="C2159" s="946" t="s">
        <v>7310</v>
      </c>
    </row>
    <row r="2160" spans="3:3">
      <c r="C2160" s="946" t="s">
        <v>7315</v>
      </c>
    </row>
    <row r="2161" spans="3:3">
      <c r="C2161" s="946" t="s">
        <v>7318</v>
      </c>
    </row>
    <row r="2162" spans="3:3">
      <c r="C2162" s="946" t="s">
        <v>7230</v>
      </c>
    </row>
    <row r="2163" spans="3:3">
      <c r="C2163" s="946" t="s">
        <v>7268</v>
      </c>
    </row>
    <row r="2164" spans="3:3">
      <c r="C2164" s="946" t="s">
        <v>7269</v>
      </c>
    </row>
    <row r="2165" spans="3:3">
      <c r="C2165" s="946" t="s">
        <v>7327</v>
      </c>
    </row>
    <row r="2166" spans="3:3">
      <c r="C2166" s="946" t="s">
        <v>7329</v>
      </c>
    </row>
    <row r="2167" spans="3:3">
      <c r="C2167" s="946" t="s">
        <v>7215</v>
      </c>
    </row>
    <row r="2168" spans="3:3">
      <c r="C2168" s="946" t="s">
        <v>7173</v>
      </c>
    </row>
    <row r="2169" spans="3:3">
      <c r="C2169" s="946" t="s">
        <v>7335</v>
      </c>
    </row>
    <row r="2170" spans="3:3">
      <c r="C2170" s="946" t="s">
        <v>7337</v>
      </c>
    </row>
    <row r="2171" spans="3:3">
      <c r="C2171" s="946" t="s">
        <v>7339</v>
      </c>
    </row>
    <row r="2172" spans="3:3">
      <c r="C2172" s="946" t="s">
        <v>7341</v>
      </c>
    </row>
    <row r="2173" spans="3:3">
      <c r="C2173" s="946" t="s">
        <v>7342</v>
      </c>
    </row>
    <row r="2174" spans="3:3">
      <c r="C2174" s="946" t="s">
        <v>7258</v>
      </c>
    </row>
    <row r="2175" spans="3:3">
      <c r="C2175" s="946" t="s">
        <v>7346</v>
      </c>
    </row>
    <row r="2176" spans="3:3">
      <c r="C2176" s="946" t="s">
        <v>7348</v>
      </c>
    </row>
    <row r="2177" spans="3:3">
      <c r="C2177" s="946" t="s">
        <v>7350</v>
      </c>
    </row>
    <row r="2178" spans="3:3">
      <c r="C2178" s="946" t="s">
        <v>7230</v>
      </c>
    </row>
    <row r="2179" spans="3:3">
      <c r="C2179" s="946" t="s">
        <v>7289</v>
      </c>
    </row>
    <row r="2180" spans="3:3">
      <c r="C2180" s="946" t="s">
        <v>7355</v>
      </c>
    </row>
    <row r="2181" spans="3:3">
      <c r="C2181" s="946" t="s">
        <v>7358</v>
      </c>
    </row>
    <row r="2182" spans="3:3">
      <c r="C2182" s="946" t="s">
        <v>7360</v>
      </c>
    </row>
    <row r="2183" spans="3:3">
      <c r="C2183" s="946" t="s">
        <v>7215</v>
      </c>
    </row>
    <row r="2184" spans="3:3">
      <c r="C2184" s="946" t="s">
        <v>7173</v>
      </c>
    </row>
    <row r="2185" spans="3:3">
      <c r="C2185" s="946" t="s">
        <v>7366</v>
      </c>
    </row>
    <row r="2186" spans="3:3">
      <c r="C2186" s="946" t="s">
        <v>7368</v>
      </c>
    </row>
    <row r="2187" spans="3:3">
      <c r="C2187" s="946" t="s">
        <v>7370</v>
      </c>
    </row>
    <row r="2188" spans="3:3">
      <c r="C2188" s="946" t="s">
        <v>7371</v>
      </c>
    </row>
    <row r="2189" spans="3:3">
      <c r="C2189" s="946" t="s">
        <v>7373</v>
      </c>
    </row>
    <row r="2190" spans="3:3">
      <c r="C2190" s="946" t="s">
        <v>7258</v>
      </c>
    </row>
    <row r="2191" spans="3:3">
      <c r="C2191" s="946" t="s">
        <v>7376</v>
      </c>
    </row>
    <row r="2192" spans="3:3">
      <c r="C2192" s="946" t="s">
        <v>7378</v>
      </c>
    </row>
    <row r="2193" spans="3:3">
      <c r="C2193" s="946" t="s">
        <v>7350</v>
      </c>
    </row>
    <row r="2194" spans="3:3">
      <c r="C2194" s="946" t="s">
        <v>7230</v>
      </c>
    </row>
    <row r="2195" spans="3:3">
      <c r="C2195" s="946" t="s">
        <v>7289</v>
      </c>
    </row>
    <row r="2196" spans="3:3">
      <c r="C2196" s="946" t="s">
        <v>7355</v>
      </c>
    </row>
    <row r="2197" spans="3:3">
      <c r="C2197" s="946" t="s">
        <v>7384</v>
      </c>
    </row>
    <row r="2198" spans="3:3">
      <c r="C2198" s="946" t="s">
        <v>7386</v>
      </c>
    </row>
    <row r="2199" spans="3:3">
      <c r="C2199" s="946" t="s">
        <v>7215</v>
      </c>
    </row>
    <row r="2200" spans="3:3">
      <c r="C2200" s="946" t="s">
        <v>7173</v>
      </c>
    </row>
    <row r="2201" spans="3:3">
      <c r="C2201" s="946" t="s">
        <v>7390</v>
      </c>
    </row>
    <row r="2202" spans="3:3">
      <c r="C2202" s="946" t="s">
        <v>7295</v>
      </c>
    </row>
    <row r="2203" spans="3:3">
      <c r="C2203" s="946" t="s">
        <v>7634</v>
      </c>
    </row>
    <row r="2204" spans="3:3">
      <c r="C2204" s="946" t="s">
        <v>7635</v>
      </c>
    </row>
    <row r="2205" spans="3:3">
      <c r="C2205" s="946" t="s">
        <v>7618</v>
      </c>
    </row>
    <row r="2206" spans="3:3">
      <c r="C2206" s="946" t="s">
        <v>7258</v>
      </c>
    </row>
    <row r="2207" spans="3:3">
      <c r="C2207" s="946" t="s">
        <v>7310</v>
      </c>
    </row>
    <row r="2208" spans="3:3">
      <c r="C2208" s="946" t="s">
        <v>7619</v>
      </c>
    </row>
    <row r="2209" spans="3:3">
      <c r="C2209" s="946" t="s">
        <v>7318</v>
      </c>
    </row>
    <row r="2210" spans="3:3">
      <c r="C2210" s="946" t="s">
        <v>7236</v>
      </c>
    </row>
    <row r="2211" spans="3:3">
      <c r="C2211" s="946" t="s">
        <v>7268</v>
      </c>
    </row>
    <row r="2212" spans="3:3">
      <c r="C2212" s="946" t="s">
        <v>7269</v>
      </c>
    </row>
    <row r="2213" spans="3:3">
      <c r="C2213" s="946" t="s">
        <v>7327</v>
      </c>
    </row>
    <row r="2214" spans="3:3">
      <c r="C2214" s="946" t="s">
        <v>7636</v>
      </c>
    </row>
    <row r="2215" spans="3:3">
      <c r="C2215" s="946" t="s">
        <v>7187</v>
      </c>
    </row>
    <row r="2216" spans="3:3">
      <c r="C2216" s="946" t="s">
        <v>7189</v>
      </c>
    </row>
    <row r="2217" spans="3:3">
      <c r="C2217" s="946" t="s">
        <v>7442</v>
      </c>
    </row>
    <row r="2218" spans="3:3">
      <c r="C2218" s="946" t="s">
        <v>7173</v>
      </c>
    </row>
    <row r="2219" spans="3:3">
      <c r="C2219" s="946" t="s">
        <v>7249</v>
      </c>
    </row>
    <row r="2220" spans="3:3">
      <c r="C2220" s="946" t="s">
        <v>7275</v>
      </c>
    </row>
    <row r="2221" spans="3:3">
      <c r="C2221" s="946" t="s">
        <v>7277</v>
      </c>
    </row>
    <row r="2222" spans="3:3">
      <c r="C2222" s="946" t="s">
        <v>7446</v>
      </c>
    </row>
    <row r="2223" spans="3:3">
      <c r="C2223" s="946" t="s">
        <v>7282</v>
      </c>
    </row>
    <row r="2224" spans="3:3">
      <c r="C2224" s="946" t="s">
        <v>7258</v>
      </c>
    </row>
    <row r="2225" spans="3:3">
      <c r="C2225" s="946" t="s">
        <v>7285</v>
      </c>
    </row>
    <row r="2226" spans="3:3">
      <c r="C2226" s="946" t="s">
        <v>7286</v>
      </c>
    </row>
    <row r="2227" spans="3:3">
      <c r="C2227" s="946" t="s">
        <v>7287</v>
      </c>
    </row>
    <row r="2228" spans="3:3">
      <c r="C2228" s="946" t="s">
        <v>7230</v>
      </c>
    </row>
    <row r="2229" spans="3:3">
      <c r="C2229" s="946" t="s">
        <v>7289</v>
      </c>
    </row>
    <row r="2230" spans="3:3">
      <c r="C2230" s="946" t="s">
        <v>7290</v>
      </c>
    </row>
    <row r="2231" spans="3:3">
      <c r="C2231" s="946" t="s">
        <v>7291</v>
      </c>
    </row>
    <row r="2232" spans="3:3">
      <c r="C2232" s="946" t="s">
        <v>7292</v>
      </c>
    </row>
    <row r="2233" spans="3:3">
      <c r="C2233" s="946" t="s">
        <v>7187</v>
      </c>
    </row>
    <row r="2234" spans="3:3">
      <c r="C2234" s="946" t="s">
        <v>7451</v>
      </c>
    </row>
    <row r="2235" spans="3:3">
      <c r="C2235" s="946" t="s">
        <v>7221</v>
      </c>
    </row>
    <row r="2236" spans="3:3">
      <c r="C2236" s="946" t="s">
        <v>7452</v>
      </c>
    </row>
    <row r="2237" spans="3:3">
      <c r="C2237" s="946" t="s">
        <v>7453</v>
      </c>
    </row>
    <row r="2238" spans="3:3">
      <c r="C2238" s="946" t="s">
        <v>7454</v>
      </c>
    </row>
    <row r="2239" spans="3:3">
      <c r="C2239" s="946" t="s">
        <v>6993</v>
      </c>
    </row>
    <row r="2240" spans="3:3">
      <c r="C2240" s="946" t="s">
        <v>7080</v>
      </c>
    </row>
    <row r="2241" spans="3:3">
      <c r="C2241" s="946" t="s">
        <v>7085</v>
      </c>
    </row>
    <row r="2242" spans="3:3">
      <c r="C2242" s="946" t="s">
        <v>7090</v>
      </c>
    </row>
    <row r="2243" spans="3:3">
      <c r="C2243" s="946" t="s">
        <v>11413</v>
      </c>
    </row>
    <row r="2244" spans="3:3">
      <c r="C2244" s="946" t="s">
        <v>7629</v>
      </c>
    </row>
    <row r="2245" spans="3:3">
      <c r="C2245" s="946" t="s">
        <v>7630</v>
      </c>
    </row>
    <row r="2246" spans="3:3">
      <c r="C2246" s="946" t="s">
        <v>7631</v>
      </c>
    </row>
    <row r="2247" spans="3:3">
      <c r="C2247" s="946" t="s">
        <v>7607</v>
      </c>
    </row>
    <row r="2248" spans="3:3">
      <c r="C2248" s="946" t="s">
        <v>7112</v>
      </c>
    </row>
    <row r="2249" spans="3:3">
      <c r="C2249" s="946" t="s">
        <v>7115</v>
      </c>
    </row>
    <row r="2250" spans="3:3">
      <c r="C2250" s="946" t="s">
        <v>7608</v>
      </c>
    </row>
    <row r="2251" spans="3:3">
      <c r="C2251" s="946" t="s">
        <v>7609</v>
      </c>
    </row>
    <row r="2252" spans="3:3">
      <c r="C2252" s="946" t="s">
        <v>7610</v>
      </c>
    </row>
    <row r="2253" spans="3:3">
      <c r="C2253" s="946" t="s">
        <v>7130</v>
      </c>
    </row>
    <row r="2254" spans="3:3">
      <c r="C2254" s="946" t="s">
        <v>7632</v>
      </c>
    </row>
    <row r="2255" spans="3:3">
      <c r="C2255" s="946" t="s">
        <v>12838</v>
      </c>
    </row>
    <row r="2256" spans="3:3">
      <c r="C2256" s="946" t="s">
        <v>7141</v>
      </c>
    </row>
    <row r="2257" spans="3:3">
      <c r="C2257" s="946" t="s">
        <v>7144</v>
      </c>
    </row>
    <row r="2258" spans="3:3">
      <c r="C2258" s="946" t="s">
        <v>7147</v>
      </c>
    </row>
    <row r="2259" spans="3:3">
      <c r="C2259" s="946" t="s">
        <v>7150</v>
      </c>
    </row>
    <row r="2260" spans="3:3">
      <c r="C2260" s="946" t="s">
        <v>7154</v>
      </c>
    </row>
    <row r="2261" spans="3:3">
      <c r="C2261" s="946" t="s">
        <v>7157</v>
      </c>
    </row>
    <row r="2262" spans="3:3">
      <c r="C2262" s="946" t="s">
        <v>7160</v>
      </c>
    </row>
    <row r="2263" spans="3:3">
      <c r="C2263" s="946" t="s">
        <v>7162</v>
      </c>
    </row>
    <row r="2264" spans="3:3">
      <c r="C2264" s="946" t="s">
        <v>7164</v>
      </c>
    </row>
    <row r="2265" spans="3:3">
      <c r="C2265" s="946" t="s">
        <v>7168</v>
      </c>
    </row>
    <row r="2266" spans="3:3">
      <c r="C2266" s="946" t="s">
        <v>7173</v>
      </c>
    </row>
    <row r="2267" spans="3:3">
      <c r="C2267" s="946" t="s">
        <v>7174</v>
      </c>
    </row>
    <row r="2268" spans="3:3">
      <c r="C2268" s="946" t="s">
        <v>7176</v>
      </c>
    </row>
    <row r="2269" spans="3:3">
      <c r="C2269" s="946" t="s">
        <v>7178</v>
      </c>
    </row>
    <row r="2270" spans="3:3">
      <c r="C2270" s="946" t="s">
        <v>7180</v>
      </c>
    </row>
    <row r="2271" spans="3:3">
      <c r="C2271" s="946" t="s">
        <v>7184</v>
      </c>
    </row>
    <row r="2272" spans="3:3">
      <c r="C2272" s="946" t="s">
        <v>7187</v>
      </c>
    </row>
    <row r="2273" spans="3:3">
      <c r="C2273" s="946" t="s">
        <v>7189</v>
      </c>
    </row>
    <row r="2274" spans="3:3">
      <c r="C2274" s="946" t="s">
        <v>7191</v>
      </c>
    </row>
    <row r="2275" spans="3:3">
      <c r="C2275" s="946" t="s">
        <v>7194</v>
      </c>
    </row>
    <row r="2276" spans="3:3">
      <c r="C2276" s="946" t="s">
        <v>7198</v>
      </c>
    </row>
    <row r="2277" spans="3:3">
      <c r="C2277" s="946" t="s">
        <v>7203</v>
      </c>
    </row>
    <row r="2278" spans="3:3">
      <c r="C2278" s="946" t="s">
        <v>7207</v>
      </c>
    </row>
    <row r="2279" spans="3:3">
      <c r="C2279" s="946" t="s">
        <v>7213</v>
      </c>
    </row>
    <row r="2280" spans="3:3">
      <c r="C2280" s="946" t="s">
        <v>7215</v>
      </c>
    </row>
    <row r="2281" spans="3:3">
      <c r="C2281" s="946" t="s">
        <v>7217</v>
      </c>
    </row>
    <row r="2282" spans="3:3">
      <c r="C2282" s="946" t="s">
        <v>7219</v>
      </c>
    </row>
    <row r="2283" spans="3:3">
      <c r="C2283" s="946" t="s">
        <v>7221</v>
      </c>
    </row>
    <row r="2284" spans="3:3">
      <c r="C2284" s="946" t="s">
        <v>7222</v>
      </c>
    </row>
    <row r="2285" spans="3:3">
      <c r="C2285" s="946" t="s">
        <v>10689</v>
      </c>
    </row>
    <row r="2286" spans="3:3">
      <c r="C2286" s="946" t="s">
        <v>10692</v>
      </c>
    </row>
    <row r="2287" spans="3:3">
      <c r="C2287" s="946" t="s">
        <v>7173</v>
      </c>
    </row>
    <row r="2288" spans="3:3">
      <c r="C2288" s="946" t="s">
        <v>10694</v>
      </c>
    </row>
    <row r="2289" spans="3:3">
      <c r="C2289" s="946" t="s">
        <v>10695</v>
      </c>
    </row>
    <row r="2290" spans="3:3">
      <c r="C2290" s="946" t="s">
        <v>10697</v>
      </c>
    </row>
    <row r="2291" spans="3:3">
      <c r="C2291" s="946" t="s">
        <v>11249</v>
      </c>
    </row>
    <row r="2292" spans="3:3">
      <c r="C2292" s="946" t="s">
        <v>10702</v>
      </c>
    </row>
    <row r="2293" spans="3:3">
      <c r="C2293" s="946" t="s">
        <v>11209</v>
      </c>
    </row>
    <row r="2294" spans="3:3">
      <c r="C2294" s="946" t="s">
        <v>11211</v>
      </c>
    </row>
    <row r="2295" spans="3:3">
      <c r="C2295" s="946" t="s">
        <v>10706</v>
      </c>
    </row>
    <row r="2296" spans="3:3">
      <c r="C2296" s="946" t="s">
        <v>11215</v>
      </c>
    </row>
    <row r="2297" spans="3:3">
      <c r="C2297" s="946" t="s">
        <v>11220</v>
      </c>
    </row>
    <row r="2298" spans="3:3">
      <c r="C2298" s="946" t="s">
        <v>11222</v>
      </c>
    </row>
    <row r="2299" spans="3:3">
      <c r="C2299" s="946" t="s">
        <v>10713</v>
      </c>
    </row>
    <row r="2300" spans="3:3">
      <c r="C2300" s="946" t="s">
        <v>10714</v>
      </c>
    </row>
    <row r="2301" spans="3:3">
      <c r="C2301" s="946" t="s">
        <v>10715</v>
      </c>
    </row>
    <row r="2302" spans="3:3">
      <c r="C2302" s="946" t="s">
        <v>10717</v>
      </c>
    </row>
    <row r="2303" spans="3:3">
      <c r="C2303" s="946" t="s">
        <v>7573</v>
      </c>
    </row>
    <row r="2304" spans="3:3">
      <c r="C2304" s="946" t="s">
        <v>7187</v>
      </c>
    </row>
    <row r="2305" spans="3:3">
      <c r="C2305" s="946" t="s">
        <v>7451</v>
      </c>
    </row>
    <row r="2306" spans="3:3">
      <c r="C2306" s="946" t="s">
        <v>7221</v>
      </c>
    </row>
    <row r="2307" spans="3:3">
      <c r="C2307" s="946" t="s">
        <v>7227</v>
      </c>
    </row>
    <row r="2308" spans="3:3">
      <c r="C2308" s="946" t="s">
        <v>7228</v>
      </c>
    </row>
    <row r="2309" spans="3:3">
      <c r="C2309" s="946" t="s">
        <v>7173</v>
      </c>
    </row>
    <row r="2310" spans="3:3">
      <c r="C2310" s="946" t="s">
        <v>7230</v>
      </c>
    </row>
    <row r="2311" spans="3:3">
      <c r="C2311" s="946" t="s">
        <v>7232</v>
      </c>
    </row>
    <row r="2312" spans="3:3">
      <c r="C2312" s="946" t="s">
        <v>7233</v>
      </c>
    </row>
    <row r="2313" spans="3:3">
      <c r="C2313" s="946" t="s">
        <v>7215</v>
      </c>
    </row>
    <row r="2314" spans="3:3">
      <c r="C2314" s="946" t="s">
        <v>7173</v>
      </c>
    </row>
    <row r="2315" spans="3:3">
      <c r="C2315" s="946" t="s">
        <v>7236</v>
      </c>
    </row>
    <row r="2316" spans="3:3">
      <c r="C2316" s="946" t="s">
        <v>7238</v>
      </c>
    </row>
    <row r="2317" spans="3:3">
      <c r="C2317" s="946" t="s">
        <v>7240</v>
      </c>
    </row>
    <row r="2318" spans="3:3">
      <c r="C2318" s="946" t="s">
        <v>7187</v>
      </c>
    </row>
    <row r="2319" spans="3:3">
      <c r="C2319" s="946" t="s">
        <v>7189</v>
      </c>
    </row>
    <row r="2320" spans="3:3">
      <c r="C2320" s="946" t="s">
        <v>7243</v>
      </c>
    </row>
    <row r="2321" spans="3:3">
      <c r="C2321" s="946" t="s">
        <v>7245</v>
      </c>
    </row>
    <row r="2322" spans="3:3">
      <c r="C2322" s="946" t="s">
        <v>7173</v>
      </c>
    </row>
    <row r="2323" spans="3:3">
      <c r="C2323" s="946" t="s">
        <v>7249</v>
      </c>
    </row>
    <row r="2324" spans="3:3">
      <c r="C2324" s="946" t="s">
        <v>11087</v>
      </c>
    </row>
    <row r="2325" spans="3:3">
      <c r="C2325" s="946" t="s">
        <v>11088</v>
      </c>
    </row>
    <row r="2326" spans="3:3">
      <c r="C2326" s="946" t="s">
        <v>7253</v>
      </c>
    </row>
    <row r="2327" spans="3:3">
      <c r="C2327" s="946" t="s">
        <v>7255</v>
      </c>
    </row>
    <row r="2328" spans="3:3">
      <c r="C2328" s="946" t="s">
        <v>7258</v>
      </c>
    </row>
    <row r="2329" spans="3:3">
      <c r="C2329" s="946" t="s">
        <v>7261</v>
      </c>
    </row>
    <row r="2330" spans="3:3">
      <c r="C2330" s="946" t="s">
        <v>7263</v>
      </c>
    </row>
    <row r="2331" spans="3:3">
      <c r="C2331" s="946" t="s">
        <v>7265</v>
      </c>
    </row>
    <row r="2332" spans="3:3">
      <c r="C2332" s="946" t="s">
        <v>7230</v>
      </c>
    </row>
    <row r="2333" spans="3:3">
      <c r="C2333" s="946" t="s">
        <v>7268</v>
      </c>
    </row>
    <row r="2334" spans="3:3">
      <c r="C2334" s="946" t="s">
        <v>7269</v>
      </c>
    </row>
    <row r="2335" spans="3:3">
      <c r="C2335" s="946" t="s">
        <v>11092</v>
      </c>
    </row>
    <row r="2336" spans="3:3">
      <c r="C2336" s="946" t="s">
        <v>7215</v>
      </c>
    </row>
    <row r="2337" spans="3:3">
      <c r="C2337" s="946" t="s">
        <v>7173</v>
      </c>
    </row>
    <row r="2338" spans="3:3">
      <c r="C2338" s="946" t="s">
        <v>7273</v>
      </c>
    </row>
    <row r="2339" spans="3:3">
      <c r="C2339" s="946" t="s">
        <v>7275</v>
      </c>
    </row>
    <row r="2340" spans="3:3">
      <c r="C2340" s="946" t="s">
        <v>7277</v>
      </c>
    </row>
    <row r="2341" spans="3:3">
      <c r="C2341" s="946" t="s">
        <v>7278</v>
      </c>
    </row>
    <row r="2342" spans="3:3">
      <c r="C2342" s="946" t="s">
        <v>7282</v>
      </c>
    </row>
    <row r="2343" spans="3:3">
      <c r="C2343" s="946" t="s">
        <v>7258</v>
      </c>
    </row>
    <row r="2344" spans="3:3">
      <c r="C2344" s="946" t="s">
        <v>7285</v>
      </c>
    </row>
    <row r="2345" spans="3:3">
      <c r="C2345" s="946" t="s">
        <v>7286</v>
      </c>
    </row>
    <row r="2346" spans="3:3">
      <c r="C2346" s="946" t="s">
        <v>7287</v>
      </c>
    </row>
    <row r="2347" spans="3:3">
      <c r="C2347" s="946" t="s">
        <v>7230</v>
      </c>
    </row>
    <row r="2348" spans="3:3">
      <c r="C2348" s="946" t="s">
        <v>7289</v>
      </c>
    </row>
    <row r="2349" spans="3:3">
      <c r="C2349" s="946" t="s">
        <v>7290</v>
      </c>
    </row>
    <row r="2350" spans="3:3">
      <c r="C2350" s="946" t="s">
        <v>7291</v>
      </c>
    </row>
    <row r="2351" spans="3:3">
      <c r="C2351" s="946" t="s">
        <v>7292</v>
      </c>
    </row>
    <row r="2352" spans="3:3">
      <c r="C2352" s="946" t="s">
        <v>7215</v>
      </c>
    </row>
    <row r="2353" spans="3:3">
      <c r="C2353" s="946" t="s">
        <v>7173</v>
      </c>
    </row>
    <row r="2354" spans="3:3">
      <c r="C2354" s="946" t="s">
        <v>7294</v>
      </c>
    </row>
    <row r="2355" spans="3:3">
      <c r="C2355" s="946" t="s">
        <v>7295</v>
      </c>
    </row>
    <row r="2356" spans="3:3">
      <c r="C2356" s="946" t="s">
        <v>7298</v>
      </c>
    </row>
    <row r="2357" spans="3:3">
      <c r="C2357" s="946" t="s">
        <v>7302</v>
      </c>
    </row>
    <row r="2358" spans="3:3">
      <c r="C2358" s="946" t="s">
        <v>7306</v>
      </c>
    </row>
    <row r="2359" spans="3:3">
      <c r="C2359" s="946" t="s">
        <v>7258</v>
      </c>
    </row>
    <row r="2360" spans="3:3">
      <c r="C2360" s="946" t="s">
        <v>7310</v>
      </c>
    </row>
    <row r="2361" spans="3:3">
      <c r="C2361" s="946" t="s">
        <v>7315</v>
      </c>
    </row>
    <row r="2362" spans="3:3">
      <c r="C2362" s="946" t="s">
        <v>7318</v>
      </c>
    </row>
    <row r="2363" spans="3:3">
      <c r="C2363" s="946" t="s">
        <v>7230</v>
      </c>
    </row>
    <row r="2364" spans="3:3">
      <c r="C2364" s="946" t="s">
        <v>7268</v>
      </c>
    </row>
    <row r="2365" spans="3:3">
      <c r="C2365" s="946" t="s">
        <v>7269</v>
      </c>
    </row>
    <row r="2366" spans="3:3">
      <c r="C2366" s="946" t="s">
        <v>7327</v>
      </c>
    </row>
    <row r="2367" spans="3:3">
      <c r="C2367" s="946" t="s">
        <v>7329</v>
      </c>
    </row>
    <row r="2368" spans="3:3">
      <c r="C2368" s="946" t="s">
        <v>7215</v>
      </c>
    </row>
    <row r="2369" spans="3:3">
      <c r="C2369" s="946" t="s">
        <v>7173</v>
      </c>
    </row>
    <row r="2370" spans="3:3">
      <c r="C2370" s="946" t="s">
        <v>7335</v>
      </c>
    </row>
    <row r="2371" spans="3:3">
      <c r="C2371" s="946" t="s">
        <v>7337</v>
      </c>
    </row>
    <row r="2372" spans="3:3">
      <c r="C2372" s="946" t="s">
        <v>7339</v>
      </c>
    </row>
    <row r="2373" spans="3:3">
      <c r="C2373" s="946" t="s">
        <v>7341</v>
      </c>
    </row>
    <row r="2374" spans="3:3">
      <c r="C2374" s="946" t="s">
        <v>7342</v>
      </c>
    </row>
    <row r="2375" spans="3:3">
      <c r="C2375" s="946" t="s">
        <v>7258</v>
      </c>
    </row>
    <row r="2376" spans="3:3">
      <c r="C2376" s="946" t="s">
        <v>7346</v>
      </c>
    </row>
    <row r="2377" spans="3:3">
      <c r="C2377" s="946" t="s">
        <v>7348</v>
      </c>
    </row>
    <row r="2378" spans="3:3">
      <c r="C2378" s="946" t="s">
        <v>7350</v>
      </c>
    </row>
    <row r="2379" spans="3:3">
      <c r="C2379" s="946" t="s">
        <v>7230</v>
      </c>
    </row>
    <row r="2380" spans="3:3">
      <c r="C2380" s="946" t="s">
        <v>7289</v>
      </c>
    </row>
    <row r="2381" spans="3:3">
      <c r="C2381" s="946" t="s">
        <v>7355</v>
      </c>
    </row>
    <row r="2382" spans="3:3">
      <c r="C2382" s="946" t="s">
        <v>7358</v>
      </c>
    </row>
    <row r="2383" spans="3:3">
      <c r="C2383" s="946" t="s">
        <v>7360</v>
      </c>
    </row>
    <row r="2384" spans="3:3">
      <c r="C2384" s="946" t="s">
        <v>7215</v>
      </c>
    </row>
    <row r="2385" spans="3:3">
      <c r="C2385" s="946" t="s">
        <v>7173</v>
      </c>
    </row>
    <row r="2386" spans="3:3">
      <c r="C2386" s="946" t="s">
        <v>7366</v>
      </c>
    </row>
    <row r="2387" spans="3:3">
      <c r="C2387" s="946" t="s">
        <v>7368</v>
      </c>
    </row>
    <row r="2388" spans="3:3">
      <c r="C2388" s="946" t="s">
        <v>7370</v>
      </c>
    </row>
    <row r="2389" spans="3:3">
      <c r="C2389" s="946" t="s">
        <v>7371</v>
      </c>
    </row>
    <row r="2390" spans="3:3">
      <c r="C2390" s="946" t="s">
        <v>7373</v>
      </c>
    </row>
    <row r="2391" spans="3:3">
      <c r="C2391" s="946" t="s">
        <v>7258</v>
      </c>
    </row>
    <row r="2392" spans="3:3">
      <c r="C2392" s="946" t="s">
        <v>7376</v>
      </c>
    </row>
    <row r="2393" spans="3:3">
      <c r="C2393" s="946" t="s">
        <v>7378</v>
      </c>
    </row>
    <row r="2394" spans="3:3">
      <c r="C2394" s="946" t="s">
        <v>7350</v>
      </c>
    </row>
    <row r="2395" spans="3:3">
      <c r="C2395" s="946" t="s">
        <v>7230</v>
      </c>
    </row>
    <row r="2396" spans="3:3">
      <c r="C2396" s="946" t="s">
        <v>7289</v>
      </c>
    </row>
    <row r="2397" spans="3:3">
      <c r="C2397" s="946" t="s">
        <v>7355</v>
      </c>
    </row>
    <row r="2398" spans="3:3">
      <c r="C2398" s="946" t="s">
        <v>7384</v>
      </c>
    </row>
    <row r="2399" spans="3:3">
      <c r="C2399" s="946" t="s">
        <v>7386</v>
      </c>
    </row>
    <row r="2400" spans="3:3">
      <c r="C2400" s="946" t="s">
        <v>7215</v>
      </c>
    </row>
    <row r="2401" spans="3:3">
      <c r="C2401" s="946" t="s">
        <v>7173</v>
      </c>
    </row>
    <row r="2402" spans="3:3">
      <c r="C2402" s="946" t="s">
        <v>7390</v>
      </c>
    </row>
    <row r="2403" spans="3:3">
      <c r="C2403" s="946" t="s">
        <v>7295</v>
      </c>
    </row>
    <row r="2404" spans="3:3">
      <c r="C2404" s="946" t="s">
        <v>7634</v>
      </c>
    </row>
    <row r="2405" spans="3:3">
      <c r="C2405" s="946" t="s">
        <v>7635</v>
      </c>
    </row>
    <row r="2406" spans="3:3">
      <c r="C2406" s="946" t="s">
        <v>7618</v>
      </c>
    </row>
    <row r="2407" spans="3:3">
      <c r="C2407" s="946" t="s">
        <v>7258</v>
      </c>
    </row>
    <row r="2408" spans="3:3">
      <c r="C2408" s="946" t="s">
        <v>7310</v>
      </c>
    </row>
    <row r="2409" spans="3:3">
      <c r="C2409" s="946" t="s">
        <v>7619</v>
      </c>
    </row>
    <row r="2410" spans="3:3">
      <c r="C2410" s="946" t="s">
        <v>7318</v>
      </c>
    </row>
    <row r="2411" spans="3:3">
      <c r="C2411" s="946" t="s">
        <v>7236</v>
      </c>
    </row>
    <row r="2412" spans="3:3">
      <c r="C2412" s="946" t="s">
        <v>7268</v>
      </c>
    </row>
    <row r="2413" spans="3:3">
      <c r="C2413" s="946" t="s">
        <v>7269</v>
      </c>
    </row>
    <row r="2414" spans="3:3">
      <c r="C2414" s="946" t="s">
        <v>7327</v>
      </c>
    </row>
    <row r="2415" spans="3:3">
      <c r="C2415" s="946" t="s">
        <v>7636</v>
      </c>
    </row>
    <row r="2416" spans="3:3">
      <c r="C2416" s="946" t="s">
        <v>7187</v>
      </c>
    </row>
    <row r="2417" spans="3:3">
      <c r="C2417" s="946" t="s">
        <v>7189</v>
      </c>
    </row>
    <row r="2418" spans="3:3">
      <c r="C2418" s="946" t="s">
        <v>7442</v>
      </c>
    </row>
    <row r="2419" spans="3:3">
      <c r="C2419" s="946" t="s">
        <v>7173</v>
      </c>
    </row>
    <row r="2420" spans="3:3">
      <c r="C2420" s="946" t="s">
        <v>7249</v>
      </c>
    </row>
    <row r="2421" spans="3:3">
      <c r="C2421" s="946" t="s">
        <v>7275</v>
      </c>
    </row>
    <row r="2422" spans="3:3">
      <c r="C2422" s="946" t="s">
        <v>7277</v>
      </c>
    </row>
    <row r="2423" spans="3:3">
      <c r="C2423" s="946" t="s">
        <v>7446</v>
      </c>
    </row>
    <row r="2424" spans="3:3">
      <c r="C2424" s="946" t="s">
        <v>7282</v>
      </c>
    </row>
    <row r="2425" spans="3:3">
      <c r="C2425" s="946" t="s">
        <v>7258</v>
      </c>
    </row>
    <row r="2426" spans="3:3">
      <c r="C2426" s="946" t="s">
        <v>7285</v>
      </c>
    </row>
    <row r="2427" spans="3:3">
      <c r="C2427" s="946" t="s">
        <v>7286</v>
      </c>
    </row>
    <row r="2428" spans="3:3">
      <c r="C2428" s="946" t="s">
        <v>7287</v>
      </c>
    </row>
    <row r="2429" spans="3:3">
      <c r="C2429" s="946" t="s">
        <v>7230</v>
      </c>
    </row>
    <row r="2430" spans="3:3">
      <c r="C2430" s="946" t="s">
        <v>7289</v>
      </c>
    </row>
    <row r="2431" spans="3:3">
      <c r="C2431" s="946" t="s">
        <v>7290</v>
      </c>
    </row>
    <row r="2432" spans="3:3">
      <c r="C2432" s="946" t="s">
        <v>7291</v>
      </c>
    </row>
    <row r="2433" spans="3:3">
      <c r="C2433" s="946" t="s">
        <v>7292</v>
      </c>
    </row>
    <row r="2434" spans="3:3">
      <c r="C2434" s="946" t="s">
        <v>7187</v>
      </c>
    </row>
    <row r="2435" spans="3:3">
      <c r="C2435" s="946" t="s">
        <v>7451</v>
      </c>
    </row>
    <row r="2436" spans="3:3">
      <c r="C2436" s="946" t="s">
        <v>7221</v>
      </c>
    </row>
    <row r="2437" spans="3:3">
      <c r="C2437" s="946" t="s">
        <v>7452</v>
      </c>
    </row>
    <row r="2438" spans="3:3">
      <c r="C2438" s="946" t="s">
        <v>7453</v>
      </c>
    </row>
    <row r="2439" spans="3:3">
      <c r="C2439" s="946" t="s">
        <v>7454</v>
      </c>
    </row>
    <row r="2440" spans="3:3">
      <c r="C2440" s="946" t="s">
        <v>6993</v>
      </c>
    </row>
    <row r="2441" spans="3:3">
      <c r="C2441" s="946" t="s">
        <v>7080</v>
      </c>
    </row>
    <row r="2442" spans="3:3">
      <c r="C2442" s="946" t="s">
        <v>7085</v>
      </c>
    </row>
    <row r="2443" spans="3:3">
      <c r="C2443" s="946" t="s">
        <v>7090</v>
      </c>
    </row>
    <row r="2444" spans="3:3">
      <c r="C2444" s="946" t="s">
        <v>11415</v>
      </c>
    </row>
    <row r="2445" spans="3:3">
      <c r="C2445" s="946" t="s">
        <v>7638</v>
      </c>
    </row>
    <row r="2446" spans="3:3">
      <c r="C2446" s="946" t="s">
        <v>7639</v>
      </c>
    </row>
    <row r="2447" spans="3:3">
      <c r="C2447" s="946" t="s">
        <v>7640</v>
      </c>
    </row>
    <row r="2448" spans="3:3">
      <c r="C2448" s="946" t="s">
        <v>7607</v>
      </c>
    </row>
    <row r="2449" spans="3:3">
      <c r="C2449" s="946" t="s">
        <v>7112</v>
      </c>
    </row>
    <row r="2450" spans="3:3">
      <c r="C2450" s="946" t="s">
        <v>7115</v>
      </c>
    </row>
    <row r="2451" spans="3:3">
      <c r="C2451" s="946" t="s">
        <v>7117</v>
      </c>
    </row>
    <row r="2452" spans="3:3">
      <c r="C2452" s="946" t="s">
        <v>7122</v>
      </c>
    </row>
    <row r="2453" spans="3:3">
      <c r="C2453" s="946" t="s">
        <v>7127</v>
      </c>
    </row>
    <row r="2454" spans="3:3">
      <c r="C2454" s="946" t="s">
        <v>7130</v>
      </c>
    </row>
    <row r="2455" spans="3:3">
      <c r="C2455" s="946" t="s">
        <v>7624</v>
      </c>
    </row>
    <row r="2456" spans="3:3">
      <c r="C2456" s="946" t="s">
        <v>7650</v>
      </c>
    </row>
    <row r="2457" spans="3:3">
      <c r="C2457" s="946" t="s">
        <v>7141</v>
      </c>
    </row>
    <row r="2458" spans="3:3">
      <c r="C2458" s="946" t="s">
        <v>7144</v>
      </c>
    </row>
    <row r="2459" spans="3:3">
      <c r="C2459" s="946" t="s">
        <v>7147</v>
      </c>
    </row>
    <row r="2460" spans="3:3">
      <c r="C2460" s="946" t="s">
        <v>7150</v>
      </c>
    </row>
    <row r="2461" spans="3:3">
      <c r="C2461" s="946" t="s">
        <v>7154</v>
      </c>
    </row>
    <row r="2462" spans="3:3">
      <c r="C2462" s="946" t="s">
        <v>7157</v>
      </c>
    </row>
    <row r="2463" spans="3:3">
      <c r="C2463" s="946" t="s">
        <v>7160</v>
      </c>
    </row>
    <row r="2464" spans="3:3">
      <c r="C2464" s="946" t="s">
        <v>7162</v>
      </c>
    </row>
    <row r="2465" spans="3:3">
      <c r="C2465" s="946" t="s">
        <v>7164</v>
      </c>
    </row>
    <row r="2466" spans="3:3">
      <c r="C2466" s="946" t="s">
        <v>7168</v>
      </c>
    </row>
    <row r="2467" spans="3:3">
      <c r="C2467" s="946" t="s">
        <v>7173</v>
      </c>
    </row>
    <row r="2468" spans="3:3">
      <c r="C2468" s="946" t="s">
        <v>7174</v>
      </c>
    </row>
    <row r="2469" spans="3:3">
      <c r="C2469" s="946" t="s">
        <v>7176</v>
      </c>
    </row>
    <row r="2470" spans="3:3">
      <c r="C2470" s="946" t="s">
        <v>7178</v>
      </c>
    </row>
    <row r="2471" spans="3:3">
      <c r="C2471" s="946" t="s">
        <v>7180</v>
      </c>
    </row>
    <row r="2472" spans="3:3">
      <c r="C2472" s="946" t="s">
        <v>7184</v>
      </c>
    </row>
    <row r="2473" spans="3:3">
      <c r="C2473" s="946" t="s">
        <v>7187</v>
      </c>
    </row>
    <row r="2474" spans="3:3">
      <c r="C2474" s="946" t="s">
        <v>7189</v>
      </c>
    </row>
    <row r="2475" spans="3:3">
      <c r="C2475" s="946" t="s">
        <v>7191</v>
      </c>
    </row>
    <row r="2476" spans="3:3">
      <c r="C2476" s="946" t="s">
        <v>7194</v>
      </c>
    </row>
    <row r="2477" spans="3:3">
      <c r="C2477" s="946" t="s">
        <v>7198</v>
      </c>
    </row>
    <row r="2478" spans="3:3">
      <c r="C2478" s="946" t="s">
        <v>7203</v>
      </c>
    </row>
    <row r="2479" spans="3:3">
      <c r="C2479" s="946" t="s">
        <v>7207</v>
      </c>
    </row>
    <row r="2480" spans="3:3">
      <c r="C2480" s="946" t="s">
        <v>7213</v>
      </c>
    </row>
    <row r="2481" spans="3:3">
      <c r="C2481" s="946" t="s">
        <v>7215</v>
      </c>
    </row>
    <row r="2482" spans="3:3">
      <c r="C2482" s="946" t="s">
        <v>7217</v>
      </c>
    </row>
    <row r="2483" spans="3:3">
      <c r="C2483" s="946" t="s">
        <v>7219</v>
      </c>
    </row>
    <row r="2484" spans="3:3">
      <c r="C2484" s="946" t="s">
        <v>7221</v>
      </c>
    </row>
    <row r="2485" spans="3:3">
      <c r="C2485" s="946" t="s">
        <v>7222</v>
      </c>
    </row>
    <row r="2486" spans="3:3">
      <c r="C2486" s="946" t="s">
        <v>10689</v>
      </c>
    </row>
    <row r="2487" spans="3:3">
      <c r="C2487" s="946" t="s">
        <v>10692</v>
      </c>
    </row>
    <row r="2488" spans="3:3">
      <c r="C2488" s="946" t="s">
        <v>7173</v>
      </c>
    </row>
    <row r="2489" spans="3:3">
      <c r="C2489" s="946" t="s">
        <v>10694</v>
      </c>
    </row>
    <row r="2490" spans="3:3">
      <c r="C2490" s="946" t="s">
        <v>11393</v>
      </c>
    </row>
    <row r="2491" spans="3:3">
      <c r="C2491" s="946" t="s">
        <v>10697</v>
      </c>
    </row>
    <row r="2492" spans="3:3">
      <c r="C2492" s="946" t="s">
        <v>12774</v>
      </c>
    </row>
    <row r="2493" spans="3:3">
      <c r="C2493" s="946" t="s">
        <v>10702</v>
      </c>
    </row>
    <row r="2494" spans="3:3">
      <c r="C2494" s="946" t="s">
        <v>10703</v>
      </c>
    </row>
    <row r="2495" spans="3:3">
      <c r="C2495" s="946" t="s">
        <v>10704</v>
      </c>
    </row>
    <row r="2496" spans="3:3">
      <c r="C2496" s="946" t="s">
        <v>10706</v>
      </c>
    </row>
    <row r="2497" spans="3:3">
      <c r="C2497" s="946" t="s">
        <v>10707</v>
      </c>
    </row>
    <row r="2498" spans="3:3">
      <c r="C2498" s="946" t="s">
        <v>10709</v>
      </c>
    </row>
    <row r="2499" spans="3:3">
      <c r="C2499" s="946" t="s">
        <v>7568</v>
      </c>
    </row>
    <row r="2500" spans="3:3">
      <c r="C2500" s="946" t="s">
        <v>7573</v>
      </c>
    </row>
    <row r="2501" spans="3:3">
      <c r="C2501" s="946" t="s">
        <v>7187</v>
      </c>
    </row>
    <row r="2502" spans="3:3">
      <c r="C2502" s="946" t="s">
        <v>7451</v>
      </c>
    </row>
    <row r="2503" spans="3:3">
      <c r="C2503" s="946" t="s">
        <v>7221</v>
      </c>
    </row>
    <row r="2504" spans="3:3">
      <c r="C2504" s="946" t="s">
        <v>7227</v>
      </c>
    </row>
    <row r="2505" spans="3:3">
      <c r="C2505" s="946" t="s">
        <v>7228</v>
      </c>
    </row>
    <row r="2506" spans="3:3">
      <c r="C2506" s="946" t="s">
        <v>7173</v>
      </c>
    </row>
    <row r="2507" spans="3:3">
      <c r="C2507" s="946" t="s">
        <v>7230</v>
      </c>
    </row>
    <row r="2508" spans="3:3">
      <c r="C2508" s="946" t="s">
        <v>7232</v>
      </c>
    </row>
    <row r="2509" spans="3:3">
      <c r="C2509" s="946" t="s">
        <v>7233</v>
      </c>
    </row>
    <row r="2510" spans="3:3">
      <c r="C2510" s="946" t="s">
        <v>7215</v>
      </c>
    </row>
    <row r="2511" spans="3:3">
      <c r="C2511" s="946" t="s">
        <v>7173</v>
      </c>
    </row>
    <row r="2512" spans="3:3">
      <c r="C2512" s="946" t="s">
        <v>7236</v>
      </c>
    </row>
    <row r="2513" spans="3:3">
      <c r="C2513" s="946" t="s">
        <v>7238</v>
      </c>
    </row>
    <row r="2514" spans="3:3">
      <c r="C2514" s="946" t="s">
        <v>7240</v>
      </c>
    </row>
    <row r="2515" spans="3:3">
      <c r="C2515" s="946" t="s">
        <v>7187</v>
      </c>
    </row>
    <row r="2516" spans="3:3">
      <c r="C2516" s="946" t="s">
        <v>7189</v>
      </c>
    </row>
    <row r="2517" spans="3:3">
      <c r="C2517" s="946" t="s">
        <v>7243</v>
      </c>
    </row>
    <row r="2518" spans="3:3">
      <c r="C2518" s="946" t="s">
        <v>7245</v>
      </c>
    </row>
    <row r="2519" spans="3:3">
      <c r="C2519" s="946" t="s">
        <v>7173</v>
      </c>
    </row>
    <row r="2520" spans="3:3">
      <c r="C2520" s="946" t="s">
        <v>7249</v>
      </c>
    </row>
    <row r="2521" spans="3:3">
      <c r="C2521" s="946" t="s">
        <v>11087</v>
      </c>
    </row>
    <row r="2522" spans="3:3">
      <c r="C2522" s="946" t="s">
        <v>11088</v>
      </c>
    </row>
    <row r="2523" spans="3:3">
      <c r="C2523" s="946" t="s">
        <v>7253</v>
      </c>
    </row>
    <row r="2524" spans="3:3">
      <c r="C2524" s="946" t="s">
        <v>7255</v>
      </c>
    </row>
    <row r="2525" spans="3:3">
      <c r="C2525" s="946" t="s">
        <v>7258</v>
      </c>
    </row>
    <row r="2526" spans="3:3">
      <c r="C2526" s="946" t="s">
        <v>7261</v>
      </c>
    </row>
    <row r="2527" spans="3:3">
      <c r="C2527" s="946" t="s">
        <v>7263</v>
      </c>
    </row>
    <row r="2528" spans="3:3">
      <c r="C2528" s="946" t="s">
        <v>7265</v>
      </c>
    </row>
    <row r="2529" spans="3:3">
      <c r="C2529" s="946" t="s">
        <v>7230</v>
      </c>
    </row>
    <row r="2530" spans="3:3">
      <c r="C2530" s="946" t="s">
        <v>7268</v>
      </c>
    </row>
    <row r="2531" spans="3:3">
      <c r="C2531" s="946" t="s">
        <v>7269</v>
      </c>
    </row>
    <row r="2532" spans="3:3">
      <c r="C2532" s="946" t="s">
        <v>11092</v>
      </c>
    </row>
    <row r="2533" spans="3:3">
      <c r="C2533" s="946" t="s">
        <v>7215</v>
      </c>
    </row>
    <row r="2534" spans="3:3">
      <c r="C2534" s="946" t="s">
        <v>7173</v>
      </c>
    </row>
    <row r="2535" spans="3:3">
      <c r="C2535" s="946" t="s">
        <v>7273</v>
      </c>
    </row>
    <row r="2536" spans="3:3">
      <c r="C2536" s="946" t="s">
        <v>7275</v>
      </c>
    </row>
    <row r="2537" spans="3:3">
      <c r="C2537" s="946" t="s">
        <v>7277</v>
      </c>
    </row>
    <row r="2538" spans="3:3">
      <c r="C2538" s="946" t="s">
        <v>7278</v>
      </c>
    </row>
    <row r="2539" spans="3:3">
      <c r="C2539" s="946" t="s">
        <v>7282</v>
      </c>
    </row>
    <row r="2540" spans="3:3">
      <c r="C2540" s="946" t="s">
        <v>7258</v>
      </c>
    </row>
    <row r="2541" spans="3:3">
      <c r="C2541" s="946" t="s">
        <v>7285</v>
      </c>
    </row>
    <row r="2542" spans="3:3">
      <c r="C2542" s="946" t="s">
        <v>7286</v>
      </c>
    </row>
    <row r="2543" spans="3:3">
      <c r="C2543" s="946" t="s">
        <v>7287</v>
      </c>
    </row>
    <row r="2544" spans="3:3">
      <c r="C2544" s="946" t="s">
        <v>7230</v>
      </c>
    </row>
    <row r="2545" spans="3:3">
      <c r="C2545" s="946" t="s">
        <v>7289</v>
      </c>
    </row>
    <row r="2546" spans="3:3">
      <c r="C2546" s="946" t="s">
        <v>7290</v>
      </c>
    </row>
    <row r="2547" spans="3:3">
      <c r="C2547" s="946" t="s">
        <v>7291</v>
      </c>
    </row>
    <row r="2548" spans="3:3">
      <c r="C2548" s="946" t="s">
        <v>7292</v>
      </c>
    </row>
    <row r="2549" spans="3:3">
      <c r="C2549" s="946" t="s">
        <v>7215</v>
      </c>
    </row>
    <row r="2550" spans="3:3">
      <c r="C2550" s="946" t="s">
        <v>7173</v>
      </c>
    </row>
    <row r="2551" spans="3:3">
      <c r="C2551" s="946" t="s">
        <v>7294</v>
      </c>
    </row>
    <row r="2552" spans="3:3">
      <c r="C2552" s="946" t="s">
        <v>7295</v>
      </c>
    </row>
    <row r="2553" spans="3:3">
      <c r="C2553" s="946" t="s">
        <v>7298</v>
      </c>
    </row>
    <row r="2554" spans="3:3">
      <c r="C2554" s="946" t="s">
        <v>7302</v>
      </c>
    </row>
    <row r="2555" spans="3:3">
      <c r="C2555" s="946" t="s">
        <v>7306</v>
      </c>
    </row>
    <row r="2556" spans="3:3">
      <c r="C2556" s="946" t="s">
        <v>7258</v>
      </c>
    </row>
    <row r="2557" spans="3:3">
      <c r="C2557" s="946" t="s">
        <v>7310</v>
      </c>
    </row>
    <row r="2558" spans="3:3">
      <c r="C2558" s="946" t="s">
        <v>7315</v>
      </c>
    </row>
    <row r="2559" spans="3:3">
      <c r="C2559" s="946" t="s">
        <v>7318</v>
      </c>
    </row>
    <row r="2560" spans="3:3">
      <c r="C2560" s="946" t="s">
        <v>7230</v>
      </c>
    </row>
    <row r="2561" spans="3:3">
      <c r="C2561" s="946" t="s">
        <v>7268</v>
      </c>
    </row>
    <row r="2562" spans="3:3">
      <c r="C2562" s="946" t="s">
        <v>7269</v>
      </c>
    </row>
    <row r="2563" spans="3:3">
      <c r="C2563" s="946" t="s">
        <v>7327</v>
      </c>
    </row>
    <row r="2564" spans="3:3">
      <c r="C2564" s="946" t="s">
        <v>7329</v>
      </c>
    </row>
    <row r="2565" spans="3:3">
      <c r="C2565" s="946" t="s">
        <v>7215</v>
      </c>
    </row>
    <row r="2566" spans="3:3">
      <c r="C2566" s="946" t="s">
        <v>7173</v>
      </c>
    </row>
    <row r="2567" spans="3:3">
      <c r="C2567" s="946" t="s">
        <v>7335</v>
      </c>
    </row>
    <row r="2568" spans="3:3">
      <c r="C2568" s="946" t="s">
        <v>7337</v>
      </c>
    </row>
    <row r="2569" spans="3:3">
      <c r="C2569" s="946" t="s">
        <v>7339</v>
      </c>
    </row>
    <row r="2570" spans="3:3">
      <c r="C2570" s="946" t="s">
        <v>7341</v>
      </c>
    </row>
    <row r="2571" spans="3:3">
      <c r="C2571" s="946" t="s">
        <v>7342</v>
      </c>
    </row>
    <row r="2572" spans="3:3">
      <c r="C2572" s="946" t="s">
        <v>7258</v>
      </c>
    </row>
    <row r="2573" spans="3:3">
      <c r="C2573" s="946" t="s">
        <v>7346</v>
      </c>
    </row>
    <row r="2574" spans="3:3">
      <c r="C2574" s="946" t="s">
        <v>7348</v>
      </c>
    </row>
    <row r="2575" spans="3:3">
      <c r="C2575" s="946" t="s">
        <v>7350</v>
      </c>
    </row>
    <row r="2576" spans="3:3">
      <c r="C2576" s="946" t="s">
        <v>7230</v>
      </c>
    </row>
    <row r="2577" spans="3:3">
      <c r="C2577" s="946" t="s">
        <v>7289</v>
      </c>
    </row>
    <row r="2578" spans="3:3">
      <c r="C2578" s="946" t="s">
        <v>7355</v>
      </c>
    </row>
    <row r="2579" spans="3:3">
      <c r="C2579" s="946" t="s">
        <v>7358</v>
      </c>
    </row>
    <row r="2580" spans="3:3">
      <c r="C2580" s="946" t="s">
        <v>7360</v>
      </c>
    </row>
    <row r="2581" spans="3:3">
      <c r="C2581" s="946" t="s">
        <v>7215</v>
      </c>
    </row>
    <row r="2582" spans="3:3">
      <c r="C2582" s="946" t="s">
        <v>7173</v>
      </c>
    </row>
    <row r="2583" spans="3:3">
      <c r="C2583" s="946" t="s">
        <v>7366</v>
      </c>
    </row>
    <row r="2584" spans="3:3">
      <c r="C2584" s="946" t="s">
        <v>7368</v>
      </c>
    </row>
    <row r="2585" spans="3:3">
      <c r="C2585" s="946" t="s">
        <v>7370</v>
      </c>
    </row>
    <row r="2586" spans="3:3">
      <c r="C2586" s="946" t="s">
        <v>7371</v>
      </c>
    </row>
    <row r="2587" spans="3:3">
      <c r="C2587" s="946" t="s">
        <v>7373</v>
      </c>
    </row>
    <row r="2588" spans="3:3">
      <c r="C2588" s="946" t="s">
        <v>7258</v>
      </c>
    </row>
    <row r="2589" spans="3:3">
      <c r="C2589" s="946" t="s">
        <v>7376</v>
      </c>
    </row>
    <row r="2590" spans="3:3">
      <c r="C2590" s="946" t="s">
        <v>7378</v>
      </c>
    </row>
    <row r="2591" spans="3:3">
      <c r="C2591" s="946" t="s">
        <v>7350</v>
      </c>
    </row>
    <row r="2592" spans="3:3">
      <c r="C2592" s="946" t="s">
        <v>7230</v>
      </c>
    </row>
    <row r="2593" spans="3:3">
      <c r="C2593" s="946" t="s">
        <v>7289</v>
      </c>
    </row>
    <row r="2594" spans="3:3">
      <c r="C2594" s="946" t="s">
        <v>7355</v>
      </c>
    </row>
    <row r="2595" spans="3:3">
      <c r="C2595" s="946" t="s">
        <v>7384</v>
      </c>
    </row>
    <row r="2596" spans="3:3">
      <c r="C2596" s="946" t="s">
        <v>7386</v>
      </c>
    </row>
    <row r="2597" spans="3:3">
      <c r="C2597" s="946" t="s">
        <v>7215</v>
      </c>
    </row>
    <row r="2598" spans="3:3">
      <c r="C2598" s="946" t="s">
        <v>7173</v>
      </c>
    </row>
    <row r="2599" spans="3:3">
      <c r="C2599" s="946" t="s">
        <v>7390</v>
      </c>
    </row>
    <row r="2600" spans="3:3">
      <c r="C2600" s="946" t="s">
        <v>7295</v>
      </c>
    </row>
    <row r="2601" spans="3:3">
      <c r="C2601" s="946" t="s">
        <v>7616</v>
      </c>
    </row>
    <row r="2602" spans="3:3">
      <c r="C2602" s="946" t="s">
        <v>7617</v>
      </c>
    </row>
    <row r="2603" spans="3:3">
      <c r="C2603" s="946" t="s">
        <v>7618</v>
      </c>
    </row>
    <row r="2604" spans="3:3">
      <c r="C2604" s="946" t="s">
        <v>7258</v>
      </c>
    </row>
    <row r="2605" spans="3:3">
      <c r="C2605" s="946" t="s">
        <v>7310</v>
      </c>
    </row>
    <row r="2606" spans="3:3">
      <c r="C2606" s="946" t="s">
        <v>7619</v>
      </c>
    </row>
    <row r="2607" spans="3:3">
      <c r="C2607" s="946" t="s">
        <v>7318</v>
      </c>
    </row>
    <row r="2608" spans="3:3">
      <c r="C2608" s="946" t="s">
        <v>7236</v>
      </c>
    </row>
    <row r="2609" spans="3:3">
      <c r="C2609" s="946" t="s">
        <v>7268</v>
      </c>
    </row>
    <row r="2610" spans="3:3">
      <c r="C2610" s="946" t="s">
        <v>7269</v>
      </c>
    </row>
    <row r="2611" spans="3:3">
      <c r="C2611" s="946" t="s">
        <v>7327</v>
      </c>
    </row>
    <row r="2612" spans="3:3">
      <c r="C2612" s="946" t="s">
        <v>7620</v>
      </c>
    </row>
    <row r="2613" spans="3:3">
      <c r="C2613" s="946" t="s">
        <v>7187</v>
      </c>
    </row>
    <row r="2614" spans="3:3">
      <c r="C2614" s="946" t="s">
        <v>7189</v>
      </c>
    </row>
    <row r="2615" spans="3:3">
      <c r="C2615" s="946" t="s">
        <v>7442</v>
      </c>
    </row>
    <row r="2616" spans="3:3">
      <c r="C2616" s="946" t="s">
        <v>7173</v>
      </c>
    </row>
    <row r="2617" spans="3:3">
      <c r="C2617" s="946" t="s">
        <v>7249</v>
      </c>
    </row>
    <row r="2618" spans="3:3">
      <c r="C2618" s="946" t="s">
        <v>7275</v>
      </c>
    </row>
    <row r="2619" spans="3:3">
      <c r="C2619" s="946" t="s">
        <v>7277</v>
      </c>
    </row>
    <row r="2620" spans="3:3">
      <c r="C2620" s="946" t="s">
        <v>7446</v>
      </c>
    </row>
    <row r="2621" spans="3:3">
      <c r="C2621" s="946" t="s">
        <v>7282</v>
      </c>
    </row>
    <row r="2622" spans="3:3">
      <c r="C2622" s="946" t="s">
        <v>7258</v>
      </c>
    </row>
    <row r="2623" spans="3:3">
      <c r="C2623" s="946" t="s">
        <v>7285</v>
      </c>
    </row>
    <row r="2624" spans="3:3">
      <c r="C2624" s="946" t="s">
        <v>7286</v>
      </c>
    </row>
    <row r="2625" spans="3:3">
      <c r="C2625" s="946" t="s">
        <v>7287</v>
      </c>
    </row>
    <row r="2626" spans="3:3">
      <c r="C2626" s="946" t="s">
        <v>7230</v>
      </c>
    </row>
    <row r="2627" spans="3:3">
      <c r="C2627" s="946" t="s">
        <v>7289</v>
      </c>
    </row>
    <row r="2628" spans="3:3">
      <c r="C2628" s="946" t="s">
        <v>7290</v>
      </c>
    </row>
    <row r="2629" spans="3:3">
      <c r="C2629" s="946" t="s">
        <v>7291</v>
      </c>
    </row>
    <row r="2630" spans="3:3">
      <c r="C2630" s="946" t="s">
        <v>7292</v>
      </c>
    </row>
    <row r="2631" spans="3:3">
      <c r="C2631" s="946" t="s">
        <v>7187</v>
      </c>
    </row>
    <row r="2632" spans="3:3">
      <c r="C2632" s="946" t="s">
        <v>7451</v>
      </c>
    </row>
    <row r="2633" spans="3:3">
      <c r="C2633" s="946" t="s">
        <v>7221</v>
      </c>
    </row>
    <row r="2634" spans="3:3">
      <c r="C2634" s="946" t="s">
        <v>7452</v>
      </c>
    </row>
    <row r="2635" spans="3:3">
      <c r="C2635" s="946" t="s">
        <v>7453</v>
      </c>
    </row>
    <row r="2636" spans="3:3">
      <c r="C2636" s="946" t="s">
        <v>7454</v>
      </c>
    </row>
    <row r="2637" spans="3:3">
      <c r="C2637" s="946" t="s">
        <v>6993</v>
      </c>
    </row>
    <row r="2638" spans="3:3">
      <c r="C2638" s="946" t="s">
        <v>7080</v>
      </c>
    </row>
    <row r="2639" spans="3:3">
      <c r="C2639" s="946" t="s">
        <v>7085</v>
      </c>
    </row>
    <row r="2640" spans="3:3">
      <c r="C2640" s="946" t="s">
        <v>7090</v>
      </c>
    </row>
    <row r="2641" spans="3:3">
      <c r="C2641" s="946" t="s">
        <v>11417</v>
      </c>
    </row>
    <row r="2642" spans="3:3">
      <c r="C2642" s="946" t="s">
        <v>7638</v>
      </c>
    </row>
    <row r="2643" spans="3:3">
      <c r="C2643" s="946" t="s">
        <v>7639</v>
      </c>
    </row>
    <row r="2644" spans="3:3">
      <c r="C2644" s="946" t="s">
        <v>7640</v>
      </c>
    </row>
    <row r="2645" spans="3:3">
      <c r="C2645" s="946" t="s">
        <v>7607</v>
      </c>
    </row>
    <row r="2646" spans="3:3">
      <c r="C2646" s="946" t="s">
        <v>7112</v>
      </c>
    </row>
    <row r="2647" spans="3:3">
      <c r="C2647" s="946" t="s">
        <v>7115</v>
      </c>
    </row>
    <row r="2648" spans="3:3">
      <c r="C2648" s="946" t="s">
        <v>7117</v>
      </c>
    </row>
    <row r="2649" spans="3:3">
      <c r="C2649" s="946" t="s">
        <v>7122</v>
      </c>
    </row>
    <row r="2650" spans="3:3">
      <c r="C2650" s="946" t="s">
        <v>7127</v>
      </c>
    </row>
    <row r="2651" spans="3:3">
      <c r="C2651" s="946" t="s">
        <v>7130</v>
      </c>
    </row>
    <row r="2652" spans="3:3">
      <c r="C2652" s="946" t="s">
        <v>7624</v>
      </c>
    </row>
    <row r="2653" spans="3:3">
      <c r="C2653" s="946" t="s">
        <v>7650</v>
      </c>
    </row>
    <row r="2654" spans="3:3">
      <c r="C2654" s="946" t="s">
        <v>7141</v>
      </c>
    </row>
    <row r="2655" spans="3:3">
      <c r="C2655" s="946" t="s">
        <v>7144</v>
      </c>
    </row>
    <row r="2656" spans="3:3">
      <c r="C2656" s="946" t="s">
        <v>7147</v>
      </c>
    </row>
    <row r="2657" spans="3:3">
      <c r="C2657" s="946" t="s">
        <v>7150</v>
      </c>
    </row>
    <row r="2658" spans="3:3">
      <c r="C2658" s="946" t="s">
        <v>7154</v>
      </c>
    </row>
    <row r="2659" spans="3:3">
      <c r="C2659" s="946" t="s">
        <v>7157</v>
      </c>
    </row>
    <row r="2660" spans="3:3">
      <c r="C2660" s="946" t="s">
        <v>7160</v>
      </c>
    </row>
    <row r="2661" spans="3:3">
      <c r="C2661" s="946" t="s">
        <v>7162</v>
      </c>
    </row>
    <row r="2662" spans="3:3">
      <c r="C2662" s="946" t="s">
        <v>7164</v>
      </c>
    </row>
    <row r="2663" spans="3:3">
      <c r="C2663" s="946" t="s">
        <v>7168</v>
      </c>
    </row>
    <row r="2664" spans="3:3">
      <c r="C2664" s="946" t="s">
        <v>7173</v>
      </c>
    </row>
    <row r="2665" spans="3:3">
      <c r="C2665" s="946" t="s">
        <v>7174</v>
      </c>
    </row>
    <row r="2666" spans="3:3">
      <c r="C2666" s="946" t="s">
        <v>7176</v>
      </c>
    </row>
    <row r="2667" spans="3:3">
      <c r="C2667" s="946" t="s">
        <v>7178</v>
      </c>
    </row>
    <row r="2668" spans="3:3">
      <c r="C2668" s="946" t="s">
        <v>7180</v>
      </c>
    </row>
    <row r="2669" spans="3:3">
      <c r="C2669" s="946" t="s">
        <v>7184</v>
      </c>
    </row>
    <row r="2670" spans="3:3">
      <c r="C2670" s="946" t="s">
        <v>7187</v>
      </c>
    </row>
    <row r="2671" spans="3:3">
      <c r="C2671" s="946" t="s">
        <v>7189</v>
      </c>
    </row>
    <row r="2672" spans="3:3">
      <c r="C2672" s="946" t="s">
        <v>7191</v>
      </c>
    </row>
    <row r="2673" spans="3:3">
      <c r="C2673" s="946" t="s">
        <v>7194</v>
      </c>
    </row>
    <row r="2674" spans="3:3">
      <c r="C2674" s="946" t="s">
        <v>7198</v>
      </c>
    </row>
    <row r="2675" spans="3:3">
      <c r="C2675" s="946" t="s">
        <v>7203</v>
      </c>
    </row>
    <row r="2676" spans="3:3">
      <c r="C2676" s="946" t="s">
        <v>7207</v>
      </c>
    </row>
    <row r="2677" spans="3:3">
      <c r="C2677" s="946" t="s">
        <v>7213</v>
      </c>
    </row>
    <row r="2678" spans="3:3">
      <c r="C2678" s="946" t="s">
        <v>7215</v>
      </c>
    </row>
    <row r="2679" spans="3:3">
      <c r="C2679" s="946" t="s">
        <v>7217</v>
      </c>
    </row>
    <row r="2680" spans="3:3">
      <c r="C2680" s="946" t="s">
        <v>7219</v>
      </c>
    </row>
    <row r="2681" spans="3:3">
      <c r="C2681" s="946" t="s">
        <v>7221</v>
      </c>
    </row>
    <row r="2682" spans="3:3">
      <c r="C2682" s="946" t="s">
        <v>7222</v>
      </c>
    </row>
    <row r="2683" spans="3:3">
      <c r="C2683" s="946" t="s">
        <v>10689</v>
      </c>
    </row>
    <row r="2684" spans="3:3">
      <c r="C2684" s="946" t="s">
        <v>10692</v>
      </c>
    </row>
    <row r="2685" spans="3:3">
      <c r="C2685" s="946" t="s">
        <v>7173</v>
      </c>
    </row>
    <row r="2686" spans="3:3">
      <c r="C2686" s="946" t="s">
        <v>10694</v>
      </c>
    </row>
    <row r="2687" spans="3:3">
      <c r="C2687" s="946" t="s">
        <v>10695</v>
      </c>
    </row>
    <row r="2688" spans="3:3">
      <c r="C2688" s="946" t="s">
        <v>10697</v>
      </c>
    </row>
    <row r="2689" spans="3:3">
      <c r="C2689" s="946" t="s">
        <v>10699</v>
      </c>
    </row>
    <row r="2690" spans="3:3">
      <c r="C2690" s="946" t="s">
        <v>10702</v>
      </c>
    </row>
    <row r="2691" spans="3:3">
      <c r="C2691" s="946" t="s">
        <v>10703</v>
      </c>
    </row>
    <row r="2692" spans="3:3">
      <c r="C2692" s="946" t="s">
        <v>10704</v>
      </c>
    </row>
    <row r="2693" spans="3:3">
      <c r="C2693" s="946" t="s">
        <v>10706</v>
      </c>
    </row>
    <row r="2694" spans="3:3">
      <c r="C2694" s="946" t="s">
        <v>10707</v>
      </c>
    </row>
    <row r="2695" spans="3:3">
      <c r="C2695" s="946" t="s">
        <v>10709</v>
      </c>
    </row>
    <row r="2696" spans="3:3">
      <c r="C2696" s="946" t="s">
        <v>10712</v>
      </c>
    </row>
    <row r="2697" spans="3:3">
      <c r="C2697" s="946" t="s">
        <v>10713</v>
      </c>
    </row>
    <row r="2698" spans="3:3">
      <c r="C2698" s="946" t="s">
        <v>10714</v>
      </c>
    </row>
    <row r="2699" spans="3:3">
      <c r="C2699" s="946" t="s">
        <v>10715</v>
      </c>
    </row>
    <row r="2700" spans="3:3">
      <c r="C2700" s="946" t="s">
        <v>10717</v>
      </c>
    </row>
    <row r="2701" spans="3:3">
      <c r="C2701" s="946" t="s">
        <v>7573</v>
      </c>
    </row>
    <row r="2702" spans="3:3">
      <c r="C2702" s="946" t="s">
        <v>7187</v>
      </c>
    </row>
    <row r="2703" spans="3:3">
      <c r="C2703" s="946" t="s">
        <v>7451</v>
      </c>
    </row>
    <row r="2704" spans="3:3">
      <c r="C2704" s="946" t="s">
        <v>7221</v>
      </c>
    </row>
    <row r="2705" spans="3:3">
      <c r="C2705" s="946" t="s">
        <v>7227</v>
      </c>
    </row>
    <row r="2706" spans="3:3">
      <c r="C2706" s="946" t="s">
        <v>7228</v>
      </c>
    </row>
    <row r="2707" spans="3:3">
      <c r="C2707" s="946" t="s">
        <v>7173</v>
      </c>
    </row>
    <row r="2708" spans="3:3">
      <c r="C2708" s="946" t="s">
        <v>7230</v>
      </c>
    </row>
    <row r="2709" spans="3:3">
      <c r="C2709" s="946" t="s">
        <v>7232</v>
      </c>
    </row>
    <row r="2710" spans="3:3">
      <c r="C2710" s="946" t="s">
        <v>7233</v>
      </c>
    </row>
    <row r="2711" spans="3:3">
      <c r="C2711" s="946" t="s">
        <v>7215</v>
      </c>
    </row>
    <row r="2712" spans="3:3">
      <c r="C2712" s="946" t="s">
        <v>7173</v>
      </c>
    </row>
    <row r="2713" spans="3:3">
      <c r="C2713" s="946" t="s">
        <v>7236</v>
      </c>
    </row>
    <row r="2714" spans="3:3">
      <c r="C2714" s="946" t="s">
        <v>7238</v>
      </c>
    </row>
    <row r="2715" spans="3:3">
      <c r="C2715" s="946" t="s">
        <v>7240</v>
      </c>
    </row>
    <row r="2716" spans="3:3">
      <c r="C2716" s="946" t="s">
        <v>7187</v>
      </c>
    </row>
    <row r="2717" spans="3:3">
      <c r="C2717" s="946" t="s">
        <v>7189</v>
      </c>
    </row>
    <row r="2718" spans="3:3">
      <c r="C2718" s="946" t="s">
        <v>7243</v>
      </c>
    </row>
    <row r="2719" spans="3:3">
      <c r="C2719" s="946" t="s">
        <v>7245</v>
      </c>
    </row>
    <row r="2720" spans="3:3">
      <c r="C2720" s="946" t="s">
        <v>7173</v>
      </c>
    </row>
    <row r="2721" spans="3:3">
      <c r="C2721" s="946" t="s">
        <v>7249</v>
      </c>
    </row>
    <row r="2722" spans="3:3">
      <c r="C2722" s="946" t="s">
        <v>11087</v>
      </c>
    </row>
    <row r="2723" spans="3:3">
      <c r="C2723" s="946" t="s">
        <v>11088</v>
      </c>
    </row>
    <row r="2724" spans="3:3">
      <c r="C2724" s="946" t="s">
        <v>7253</v>
      </c>
    </row>
    <row r="2725" spans="3:3">
      <c r="C2725" s="946" t="s">
        <v>7255</v>
      </c>
    </row>
    <row r="2726" spans="3:3">
      <c r="C2726" s="946" t="s">
        <v>7258</v>
      </c>
    </row>
    <row r="2727" spans="3:3">
      <c r="C2727" s="946" t="s">
        <v>7261</v>
      </c>
    </row>
    <row r="2728" spans="3:3">
      <c r="C2728" s="946" t="s">
        <v>7263</v>
      </c>
    </row>
    <row r="2729" spans="3:3">
      <c r="C2729" s="946" t="s">
        <v>7265</v>
      </c>
    </row>
    <row r="2730" spans="3:3">
      <c r="C2730" s="946" t="s">
        <v>7230</v>
      </c>
    </row>
    <row r="2731" spans="3:3">
      <c r="C2731" s="946" t="s">
        <v>7268</v>
      </c>
    </row>
    <row r="2732" spans="3:3">
      <c r="C2732" s="946" t="s">
        <v>7269</v>
      </c>
    </row>
    <row r="2733" spans="3:3">
      <c r="C2733" s="946" t="s">
        <v>11092</v>
      </c>
    </row>
    <row r="2734" spans="3:3">
      <c r="C2734" s="946" t="s">
        <v>7215</v>
      </c>
    </row>
    <row r="2735" spans="3:3">
      <c r="C2735" s="946" t="s">
        <v>7173</v>
      </c>
    </row>
    <row r="2736" spans="3:3">
      <c r="C2736" s="946" t="s">
        <v>7273</v>
      </c>
    </row>
    <row r="2737" spans="3:3">
      <c r="C2737" s="946" t="s">
        <v>7275</v>
      </c>
    </row>
    <row r="2738" spans="3:3">
      <c r="C2738" s="946" t="s">
        <v>7277</v>
      </c>
    </row>
    <row r="2739" spans="3:3">
      <c r="C2739" s="946" t="s">
        <v>7278</v>
      </c>
    </row>
    <row r="2740" spans="3:3">
      <c r="C2740" s="946" t="s">
        <v>7282</v>
      </c>
    </row>
    <row r="2741" spans="3:3">
      <c r="C2741" s="946" t="s">
        <v>7258</v>
      </c>
    </row>
    <row r="2742" spans="3:3">
      <c r="C2742" s="946" t="s">
        <v>7285</v>
      </c>
    </row>
    <row r="2743" spans="3:3">
      <c r="C2743" s="946" t="s">
        <v>7286</v>
      </c>
    </row>
    <row r="2744" spans="3:3">
      <c r="C2744" s="946" t="s">
        <v>7287</v>
      </c>
    </row>
    <row r="2745" spans="3:3">
      <c r="C2745" s="946" t="s">
        <v>7230</v>
      </c>
    </row>
    <row r="2746" spans="3:3">
      <c r="C2746" s="946" t="s">
        <v>7289</v>
      </c>
    </row>
    <row r="2747" spans="3:3">
      <c r="C2747" s="946" t="s">
        <v>7290</v>
      </c>
    </row>
    <row r="2748" spans="3:3">
      <c r="C2748" s="946" t="s">
        <v>7291</v>
      </c>
    </row>
    <row r="2749" spans="3:3">
      <c r="C2749" s="946" t="s">
        <v>7292</v>
      </c>
    </row>
    <row r="2750" spans="3:3">
      <c r="C2750" s="946" t="s">
        <v>7215</v>
      </c>
    </row>
    <row r="2751" spans="3:3">
      <c r="C2751" s="946" t="s">
        <v>7173</v>
      </c>
    </row>
    <row r="2752" spans="3:3">
      <c r="C2752" s="946" t="s">
        <v>7294</v>
      </c>
    </row>
    <row r="2753" spans="3:3">
      <c r="C2753" s="946" t="s">
        <v>7295</v>
      </c>
    </row>
    <row r="2754" spans="3:3">
      <c r="C2754" s="946" t="s">
        <v>7298</v>
      </c>
    </row>
    <row r="2755" spans="3:3">
      <c r="C2755" s="946" t="s">
        <v>7302</v>
      </c>
    </row>
    <row r="2756" spans="3:3">
      <c r="C2756" s="946" t="s">
        <v>7306</v>
      </c>
    </row>
    <row r="2757" spans="3:3">
      <c r="C2757" s="946" t="s">
        <v>7258</v>
      </c>
    </row>
    <row r="2758" spans="3:3">
      <c r="C2758" s="946" t="s">
        <v>7310</v>
      </c>
    </row>
    <row r="2759" spans="3:3">
      <c r="C2759" s="946" t="s">
        <v>7315</v>
      </c>
    </row>
    <row r="2760" spans="3:3">
      <c r="C2760" s="946" t="s">
        <v>7318</v>
      </c>
    </row>
    <row r="2761" spans="3:3">
      <c r="C2761" s="946" t="s">
        <v>7230</v>
      </c>
    </row>
    <row r="2762" spans="3:3">
      <c r="C2762" s="946" t="s">
        <v>7268</v>
      </c>
    </row>
    <row r="2763" spans="3:3">
      <c r="C2763" s="946" t="s">
        <v>7269</v>
      </c>
    </row>
    <row r="2764" spans="3:3">
      <c r="C2764" s="946" t="s">
        <v>7327</v>
      </c>
    </row>
    <row r="2765" spans="3:3">
      <c r="C2765" s="946" t="s">
        <v>7329</v>
      </c>
    </row>
    <row r="2766" spans="3:3">
      <c r="C2766" s="946" t="s">
        <v>7215</v>
      </c>
    </row>
    <row r="2767" spans="3:3">
      <c r="C2767" s="946" t="s">
        <v>7173</v>
      </c>
    </row>
    <row r="2768" spans="3:3">
      <c r="C2768" s="946" t="s">
        <v>7335</v>
      </c>
    </row>
    <row r="2769" spans="3:3">
      <c r="C2769" s="946" t="s">
        <v>7337</v>
      </c>
    </row>
    <row r="2770" spans="3:3">
      <c r="C2770" s="946" t="s">
        <v>7339</v>
      </c>
    </row>
    <row r="2771" spans="3:3">
      <c r="C2771" s="946" t="s">
        <v>7341</v>
      </c>
    </row>
    <row r="2772" spans="3:3">
      <c r="C2772" s="946" t="s">
        <v>7342</v>
      </c>
    </row>
    <row r="2773" spans="3:3">
      <c r="C2773" s="946" t="s">
        <v>7258</v>
      </c>
    </row>
    <row r="2774" spans="3:3">
      <c r="C2774" s="946" t="s">
        <v>7346</v>
      </c>
    </row>
    <row r="2775" spans="3:3">
      <c r="C2775" s="946" t="s">
        <v>7348</v>
      </c>
    </row>
    <row r="2776" spans="3:3">
      <c r="C2776" s="946" t="s">
        <v>7350</v>
      </c>
    </row>
    <row r="2777" spans="3:3">
      <c r="C2777" s="946" t="s">
        <v>7230</v>
      </c>
    </row>
    <row r="2778" spans="3:3">
      <c r="C2778" s="946" t="s">
        <v>7289</v>
      </c>
    </row>
    <row r="2779" spans="3:3">
      <c r="C2779" s="946" t="s">
        <v>7355</v>
      </c>
    </row>
    <row r="2780" spans="3:3">
      <c r="C2780" s="946" t="s">
        <v>7358</v>
      </c>
    </row>
    <row r="2781" spans="3:3">
      <c r="C2781" s="946" t="s">
        <v>7360</v>
      </c>
    </row>
    <row r="2782" spans="3:3">
      <c r="C2782" s="946" t="s">
        <v>7215</v>
      </c>
    </row>
    <row r="2783" spans="3:3">
      <c r="C2783" s="946" t="s">
        <v>7173</v>
      </c>
    </row>
    <row r="2784" spans="3:3">
      <c r="C2784" s="946" t="s">
        <v>7366</v>
      </c>
    </row>
    <row r="2785" spans="3:3">
      <c r="C2785" s="946" t="s">
        <v>7368</v>
      </c>
    </row>
    <row r="2786" spans="3:3">
      <c r="C2786" s="946" t="s">
        <v>7370</v>
      </c>
    </row>
    <row r="2787" spans="3:3">
      <c r="C2787" s="946" t="s">
        <v>7371</v>
      </c>
    </row>
    <row r="2788" spans="3:3">
      <c r="C2788" s="946" t="s">
        <v>7373</v>
      </c>
    </row>
    <row r="2789" spans="3:3">
      <c r="C2789" s="946" t="s">
        <v>7258</v>
      </c>
    </row>
    <row r="2790" spans="3:3">
      <c r="C2790" s="946" t="s">
        <v>7376</v>
      </c>
    </row>
    <row r="2791" spans="3:3">
      <c r="C2791" s="946" t="s">
        <v>7378</v>
      </c>
    </row>
    <row r="2792" spans="3:3">
      <c r="C2792" s="946" t="s">
        <v>7350</v>
      </c>
    </row>
    <row r="2793" spans="3:3">
      <c r="C2793" s="946" t="s">
        <v>7230</v>
      </c>
    </row>
    <row r="2794" spans="3:3">
      <c r="C2794" s="946" t="s">
        <v>7289</v>
      </c>
    </row>
    <row r="2795" spans="3:3">
      <c r="C2795" s="946" t="s">
        <v>7355</v>
      </c>
    </row>
    <row r="2796" spans="3:3">
      <c r="C2796" s="946" t="s">
        <v>7384</v>
      </c>
    </row>
    <row r="2797" spans="3:3">
      <c r="C2797" s="946" t="s">
        <v>7386</v>
      </c>
    </row>
    <row r="2798" spans="3:3">
      <c r="C2798" s="946" t="s">
        <v>7215</v>
      </c>
    </row>
    <row r="2799" spans="3:3">
      <c r="C2799" s="946" t="s">
        <v>7173</v>
      </c>
    </row>
    <row r="2800" spans="3:3">
      <c r="C2800" s="946" t="s">
        <v>7390</v>
      </c>
    </row>
    <row r="2801" spans="3:3">
      <c r="C2801" s="946" t="s">
        <v>7295</v>
      </c>
    </row>
    <row r="2802" spans="3:3">
      <c r="C2802" s="946" t="s">
        <v>7616</v>
      </c>
    </row>
    <row r="2803" spans="3:3">
      <c r="C2803" s="946" t="s">
        <v>7617</v>
      </c>
    </row>
    <row r="2804" spans="3:3">
      <c r="C2804" s="946" t="s">
        <v>7618</v>
      </c>
    </row>
    <row r="2805" spans="3:3">
      <c r="C2805" s="946" t="s">
        <v>7258</v>
      </c>
    </row>
    <row r="2806" spans="3:3">
      <c r="C2806" s="946" t="s">
        <v>7310</v>
      </c>
    </row>
    <row r="2807" spans="3:3">
      <c r="C2807" s="946" t="s">
        <v>7619</v>
      </c>
    </row>
    <row r="2808" spans="3:3">
      <c r="C2808" s="946" t="s">
        <v>7318</v>
      </c>
    </row>
    <row r="2809" spans="3:3">
      <c r="C2809" s="946" t="s">
        <v>7236</v>
      </c>
    </row>
    <row r="2810" spans="3:3">
      <c r="C2810" s="946" t="s">
        <v>7268</v>
      </c>
    </row>
    <row r="2811" spans="3:3">
      <c r="C2811" s="946" t="s">
        <v>7269</v>
      </c>
    </row>
    <row r="2812" spans="3:3">
      <c r="C2812" s="946" t="s">
        <v>7327</v>
      </c>
    </row>
    <row r="2813" spans="3:3">
      <c r="C2813" s="946" t="s">
        <v>7620</v>
      </c>
    </row>
    <row r="2814" spans="3:3">
      <c r="C2814" s="946" t="s">
        <v>7187</v>
      </c>
    </row>
    <row r="2815" spans="3:3">
      <c r="C2815" s="946" t="s">
        <v>7189</v>
      </c>
    </row>
    <row r="2816" spans="3:3">
      <c r="C2816" s="946" t="s">
        <v>7442</v>
      </c>
    </row>
    <row r="2817" spans="3:3">
      <c r="C2817" s="946" t="s">
        <v>7173</v>
      </c>
    </row>
    <row r="2818" spans="3:3">
      <c r="C2818" s="946" t="s">
        <v>7249</v>
      </c>
    </row>
    <row r="2819" spans="3:3">
      <c r="C2819" s="946" t="s">
        <v>7275</v>
      </c>
    </row>
    <row r="2820" spans="3:3">
      <c r="C2820" s="946" t="s">
        <v>7277</v>
      </c>
    </row>
    <row r="2821" spans="3:3">
      <c r="C2821" s="946" t="s">
        <v>7446</v>
      </c>
    </row>
    <row r="2822" spans="3:3">
      <c r="C2822" s="946" t="s">
        <v>7282</v>
      </c>
    </row>
    <row r="2823" spans="3:3">
      <c r="C2823" s="946" t="s">
        <v>7258</v>
      </c>
    </row>
    <row r="2824" spans="3:3">
      <c r="C2824" s="946" t="s">
        <v>7285</v>
      </c>
    </row>
    <row r="2825" spans="3:3">
      <c r="C2825" s="946" t="s">
        <v>7286</v>
      </c>
    </row>
    <row r="2826" spans="3:3">
      <c r="C2826" s="946" t="s">
        <v>7287</v>
      </c>
    </row>
    <row r="2827" spans="3:3">
      <c r="C2827" s="946" t="s">
        <v>7230</v>
      </c>
    </row>
    <row r="2828" spans="3:3">
      <c r="C2828" s="946" t="s">
        <v>7289</v>
      </c>
    </row>
    <row r="2829" spans="3:3">
      <c r="C2829" s="946" t="s">
        <v>7290</v>
      </c>
    </row>
    <row r="2830" spans="3:3">
      <c r="C2830" s="946" t="s">
        <v>7291</v>
      </c>
    </row>
    <row r="2831" spans="3:3">
      <c r="C2831" s="946" t="s">
        <v>7292</v>
      </c>
    </row>
    <row r="2832" spans="3:3">
      <c r="C2832" s="946" t="s">
        <v>7187</v>
      </c>
    </row>
    <row r="2833" spans="3:3">
      <c r="C2833" s="946" t="s">
        <v>7451</v>
      </c>
    </row>
    <row r="2834" spans="3:3">
      <c r="C2834" s="946" t="s">
        <v>7221</v>
      </c>
    </row>
    <row r="2835" spans="3:3">
      <c r="C2835" s="946" t="s">
        <v>7452</v>
      </c>
    </row>
    <row r="2836" spans="3:3">
      <c r="C2836" s="946" t="s">
        <v>7453</v>
      </c>
    </row>
    <row r="2837" spans="3:3">
      <c r="C2837" s="946" t="s">
        <v>7454</v>
      </c>
    </row>
    <row r="2838" spans="3:3">
      <c r="C2838" s="946" t="s">
        <v>6993</v>
      </c>
    </row>
    <row r="2839" spans="3:3">
      <c r="C2839" s="946" t="s">
        <v>7080</v>
      </c>
    </row>
    <row r="2840" spans="3:3">
      <c r="C2840" s="946" t="s">
        <v>7085</v>
      </c>
    </row>
    <row r="2841" spans="3:3">
      <c r="C2841" s="946" t="s">
        <v>7090</v>
      </c>
    </row>
    <row r="2842" spans="3:3">
      <c r="C2842" s="946" t="s">
        <v>11421</v>
      </c>
    </row>
    <row r="2843" spans="3:3">
      <c r="C2843" s="946" t="s">
        <v>7642</v>
      </c>
    </row>
    <row r="2844" spans="3:3">
      <c r="C2844" s="946" t="s">
        <v>7643</v>
      </c>
    </row>
    <row r="2845" spans="3:3">
      <c r="C2845" s="946" t="s">
        <v>7644</v>
      </c>
    </row>
    <row r="2846" spans="3:3">
      <c r="C2846" s="946" t="s">
        <v>7607</v>
      </c>
    </row>
    <row r="2847" spans="3:3">
      <c r="C2847" s="946" t="s">
        <v>7112</v>
      </c>
    </row>
    <row r="2848" spans="3:3">
      <c r="C2848" s="946" t="s">
        <v>7115</v>
      </c>
    </row>
    <row r="2849" spans="3:3">
      <c r="C2849" s="946" t="s">
        <v>7117</v>
      </c>
    </row>
    <row r="2850" spans="3:3">
      <c r="C2850" s="946" t="s">
        <v>7122</v>
      </c>
    </row>
    <row r="2851" spans="3:3">
      <c r="C2851" s="946" t="s">
        <v>7127</v>
      </c>
    </row>
    <row r="2852" spans="3:3">
      <c r="C2852" s="946" t="s">
        <v>7130</v>
      </c>
    </row>
    <row r="2853" spans="3:3">
      <c r="C2853" s="946" t="s">
        <v>7632</v>
      </c>
    </row>
    <row r="2854" spans="3:3">
      <c r="C2854" s="946" t="s">
        <v>7775</v>
      </c>
    </row>
    <row r="2855" spans="3:3">
      <c r="C2855" s="946" t="s">
        <v>7141</v>
      </c>
    </row>
    <row r="2856" spans="3:3">
      <c r="C2856" s="946" t="s">
        <v>7144</v>
      </c>
    </row>
    <row r="2857" spans="3:3">
      <c r="C2857" s="946" t="s">
        <v>7147</v>
      </c>
    </row>
    <row r="2858" spans="3:3">
      <c r="C2858" s="946" t="s">
        <v>7150</v>
      </c>
    </row>
    <row r="2859" spans="3:3">
      <c r="C2859" s="946" t="s">
        <v>7154</v>
      </c>
    </row>
    <row r="2860" spans="3:3">
      <c r="C2860" s="946" t="s">
        <v>7157</v>
      </c>
    </row>
    <row r="2861" spans="3:3">
      <c r="C2861" s="946" t="s">
        <v>7160</v>
      </c>
    </row>
    <row r="2862" spans="3:3">
      <c r="C2862" s="946" t="s">
        <v>7162</v>
      </c>
    </row>
    <row r="2863" spans="3:3">
      <c r="C2863" s="946" t="s">
        <v>7164</v>
      </c>
    </row>
    <row r="2864" spans="3:3">
      <c r="C2864" s="946" t="s">
        <v>7168</v>
      </c>
    </row>
    <row r="2865" spans="3:3">
      <c r="C2865" s="946" t="s">
        <v>7173</v>
      </c>
    </row>
    <row r="2866" spans="3:3">
      <c r="C2866" s="946" t="s">
        <v>7174</v>
      </c>
    </row>
    <row r="2867" spans="3:3">
      <c r="C2867" s="946" t="s">
        <v>7176</v>
      </c>
    </row>
    <row r="2868" spans="3:3">
      <c r="C2868" s="946" t="s">
        <v>7178</v>
      </c>
    </row>
    <row r="2869" spans="3:3">
      <c r="C2869" s="946" t="s">
        <v>7180</v>
      </c>
    </row>
    <row r="2870" spans="3:3">
      <c r="C2870" s="946" t="s">
        <v>7184</v>
      </c>
    </row>
    <row r="2871" spans="3:3">
      <c r="C2871" s="946" t="s">
        <v>7187</v>
      </c>
    </row>
    <row r="2872" spans="3:3">
      <c r="C2872" s="946" t="s">
        <v>7189</v>
      </c>
    </row>
    <row r="2873" spans="3:3">
      <c r="C2873" s="946" t="s">
        <v>7191</v>
      </c>
    </row>
    <row r="2874" spans="3:3">
      <c r="C2874" s="946" t="s">
        <v>7194</v>
      </c>
    </row>
    <row r="2875" spans="3:3">
      <c r="C2875" s="946" t="s">
        <v>7198</v>
      </c>
    </row>
    <row r="2876" spans="3:3">
      <c r="C2876" s="946" t="s">
        <v>7203</v>
      </c>
    </row>
    <row r="2877" spans="3:3">
      <c r="C2877" s="946" t="s">
        <v>7207</v>
      </c>
    </row>
    <row r="2878" spans="3:3">
      <c r="C2878" s="946" t="s">
        <v>7213</v>
      </c>
    </row>
    <row r="2879" spans="3:3">
      <c r="C2879" s="946" t="s">
        <v>7215</v>
      </c>
    </row>
    <row r="2880" spans="3:3">
      <c r="C2880" s="946" t="s">
        <v>7217</v>
      </c>
    </row>
    <row r="2881" spans="3:3">
      <c r="C2881" s="946" t="s">
        <v>7219</v>
      </c>
    </row>
    <row r="2882" spans="3:3">
      <c r="C2882" s="946" t="s">
        <v>7221</v>
      </c>
    </row>
    <row r="2883" spans="3:3">
      <c r="C2883" s="946" t="s">
        <v>7222</v>
      </c>
    </row>
    <row r="2884" spans="3:3">
      <c r="C2884" s="946" t="s">
        <v>10689</v>
      </c>
    </row>
    <row r="2885" spans="3:3">
      <c r="C2885" s="946" t="s">
        <v>10692</v>
      </c>
    </row>
    <row r="2886" spans="3:3">
      <c r="C2886" s="946" t="s">
        <v>7173</v>
      </c>
    </row>
    <row r="2887" spans="3:3">
      <c r="C2887" s="946" t="s">
        <v>10694</v>
      </c>
    </row>
    <row r="2888" spans="3:3">
      <c r="C2888" s="946" t="s">
        <v>11393</v>
      </c>
    </row>
    <row r="2889" spans="3:3">
      <c r="C2889" s="946" t="s">
        <v>10697</v>
      </c>
    </row>
    <row r="2890" spans="3:3">
      <c r="C2890" s="946" t="s">
        <v>12774</v>
      </c>
    </row>
    <row r="2891" spans="3:3">
      <c r="C2891" s="946" t="s">
        <v>10702</v>
      </c>
    </row>
    <row r="2892" spans="3:3">
      <c r="C2892" s="946" t="s">
        <v>10703</v>
      </c>
    </row>
    <row r="2893" spans="3:3">
      <c r="C2893" s="946" t="s">
        <v>10704</v>
      </c>
    </row>
    <row r="2894" spans="3:3">
      <c r="C2894" s="946" t="s">
        <v>10706</v>
      </c>
    </row>
    <row r="2895" spans="3:3">
      <c r="C2895" s="946" t="s">
        <v>10707</v>
      </c>
    </row>
    <row r="2896" spans="3:3">
      <c r="C2896" s="946" t="s">
        <v>10709</v>
      </c>
    </row>
    <row r="2897" spans="3:3">
      <c r="C2897" s="946" t="s">
        <v>7568</v>
      </c>
    </row>
    <row r="2898" spans="3:3">
      <c r="C2898" s="946" t="s">
        <v>7573</v>
      </c>
    </row>
    <row r="2899" spans="3:3">
      <c r="C2899" s="946" t="s">
        <v>7187</v>
      </c>
    </row>
    <row r="2900" spans="3:3">
      <c r="C2900" s="946" t="s">
        <v>7451</v>
      </c>
    </row>
    <row r="2901" spans="3:3">
      <c r="C2901" s="946" t="s">
        <v>7221</v>
      </c>
    </row>
    <row r="2902" spans="3:3">
      <c r="C2902" s="946" t="s">
        <v>7227</v>
      </c>
    </row>
    <row r="2903" spans="3:3">
      <c r="C2903" s="946" t="s">
        <v>7228</v>
      </c>
    </row>
    <row r="2904" spans="3:3">
      <c r="C2904" s="946" t="s">
        <v>7173</v>
      </c>
    </row>
    <row r="2905" spans="3:3">
      <c r="C2905" s="946" t="s">
        <v>7230</v>
      </c>
    </row>
    <row r="2906" spans="3:3">
      <c r="C2906" s="946" t="s">
        <v>7232</v>
      </c>
    </row>
    <row r="2907" spans="3:3">
      <c r="C2907" s="946" t="s">
        <v>7233</v>
      </c>
    </row>
    <row r="2908" spans="3:3">
      <c r="C2908" s="946" t="s">
        <v>7215</v>
      </c>
    </row>
    <row r="2909" spans="3:3">
      <c r="C2909" s="946" t="s">
        <v>7173</v>
      </c>
    </row>
    <row r="2910" spans="3:3">
      <c r="C2910" s="946" t="s">
        <v>7236</v>
      </c>
    </row>
    <row r="2911" spans="3:3">
      <c r="C2911" s="946" t="s">
        <v>7238</v>
      </c>
    </row>
    <row r="2912" spans="3:3">
      <c r="C2912" s="946" t="s">
        <v>7240</v>
      </c>
    </row>
    <row r="2913" spans="3:3">
      <c r="C2913" s="946" t="s">
        <v>7187</v>
      </c>
    </row>
    <row r="2914" spans="3:3">
      <c r="C2914" s="946" t="s">
        <v>7189</v>
      </c>
    </row>
    <row r="2915" spans="3:3">
      <c r="C2915" s="946" t="s">
        <v>7243</v>
      </c>
    </row>
    <row r="2916" spans="3:3">
      <c r="C2916" s="946" t="s">
        <v>7245</v>
      </c>
    </row>
    <row r="2917" spans="3:3">
      <c r="C2917" s="946" t="s">
        <v>7173</v>
      </c>
    </row>
    <row r="2918" spans="3:3">
      <c r="C2918" s="946" t="s">
        <v>7249</v>
      </c>
    </row>
    <row r="2919" spans="3:3">
      <c r="C2919" s="946" t="s">
        <v>11087</v>
      </c>
    </row>
    <row r="2920" spans="3:3">
      <c r="C2920" s="946" t="s">
        <v>11088</v>
      </c>
    </row>
    <row r="2921" spans="3:3">
      <c r="C2921" s="946" t="s">
        <v>7253</v>
      </c>
    </row>
    <row r="2922" spans="3:3">
      <c r="C2922" s="946" t="s">
        <v>7255</v>
      </c>
    </row>
    <row r="2923" spans="3:3">
      <c r="C2923" s="946" t="s">
        <v>7258</v>
      </c>
    </row>
    <row r="2924" spans="3:3">
      <c r="C2924" s="946" t="s">
        <v>7261</v>
      </c>
    </row>
    <row r="2925" spans="3:3">
      <c r="C2925" s="946" t="s">
        <v>7263</v>
      </c>
    </row>
    <row r="2926" spans="3:3">
      <c r="C2926" s="946" t="s">
        <v>7265</v>
      </c>
    </row>
    <row r="2927" spans="3:3">
      <c r="C2927" s="946" t="s">
        <v>7230</v>
      </c>
    </row>
    <row r="2928" spans="3:3">
      <c r="C2928" s="946" t="s">
        <v>7268</v>
      </c>
    </row>
    <row r="2929" spans="3:3">
      <c r="C2929" s="946" t="s">
        <v>7269</v>
      </c>
    </row>
    <row r="2930" spans="3:3">
      <c r="C2930" s="946" t="s">
        <v>11092</v>
      </c>
    </row>
    <row r="2931" spans="3:3">
      <c r="C2931" s="946" t="s">
        <v>7215</v>
      </c>
    </row>
    <row r="2932" spans="3:3">
      <c r="C2932" s="946" t="s">
        <v>7173</v>
      </c>
    </row>
    <row r="2933" spans="3:3">
      <c r="C2933" s="946" t="s">
        <v>7273</v>
      </c>
    </row>
    <row r="2934" spans="3:3">
      <c r="C2934" s="946" t="s">
        <v>7275</v>
      </c>
    </row>
    <row r="2935" spans="3:3">
      <c r="C2935" s="946" t="s">
        <v>7277</v>
      </c>
    </row>
    <row r="2936" spans="3:3">
      <c r="C2936" s="946" t="s">
        <v>7278</v>
      </c>
    </row>
    <row r="2937" spans="3:3">
      <c r="C2937" s="946" t="s">
        <v>7282</v>
      </c>
    </row>
    <row r="2938" spans="3:3">
      <c r="C2938" s="946" t="s">
        <v>7258</v>
      </c>
    </row>
    <row r="2939" spans="3:3">
      <c r="C2939" s="946" t="s">
        <v>7285</v>
      </c>
    </row>
    <row r="2940" spans="3:3">
      <c r="C2940" s="946" t="s">
        <v>7286</v>
      </c>
    </row>
    <row r="2941" spans="3:3">
      <c r="C2941" s="946" t="s">
        <v>7287</v>
      </c>
    </row>
    <row r="2942" spans="3:3">
      <c r="C2942" s="946" t="s">
        <v>7230</v>
      </c>
    </row>
    <row r="2943" spans="3:3">
      <c r="C2943" s="946" t="s">
        <v>7289</v>
      </c>
    </row>
    <row r="2944" spans="3:3">
      <c r="C2944" s="946" t="s">
        <v>7290</v>
      </c>
    </row>
    <row r="2945" spans="3:3">
      <c r="C2945" s="946" t="s">
        <v>7291</v>
      </c>
    </row>
    <row r="2946" spans="3:3">
      <c r="C2946" s="946" t="s">
        <v>7292</v>
      </c>
    </row>
    <row r="2947" spans="3:3">
      <c r="C2947" s="946" t="s">
        <v>7215</v>
      </c>
    </row>
    <row r="2948" spans="3:3">
      <c r="C2948" s="946" t="s">
        <v>7173</v>
      </c>
    </row>
    <row r="2949" spans="3:3">
      <c r="C2949" s="946" t="s">
        <v>7294</v>
      </c>
    </row>
    <row r="2950" spans="3:3">
      <c r="C2950" s="946" t="s">
        <v>7295</v>
      </c>
    </row>
    <row r="2951" spans="3:3">
      <c r="C2951" s="946" t="s">
        <v>7298</v>
      </c>
    </row>
    <row r="2952" spans="3:3">
      <c r="C2952" s="946" t="s">
        <v>7302</v>
      </c>
    </row>
    <row r="2953" spans="3:3">
      <c r="C2953" s="946" t="s">
        <v>7306</v>
      </c>
    </row>
    <row r="2954" spans="3:3">
      <c r="C2954" s="946" t="s">
        <v>7258</v>
      </c>
    </row>
    <row r="2955" spans="3:3">
      <c r="C2955" s="946" t="s">
        <v>7310</v>
      </c>
    </row>
    <row r="2956" spans="3:3">
      <c r="C2956" s="946" t="s">
        <v>7315</v>
      </c>
    </row>
    <row r="2957" spans="3:3">
      <c r="C2957" s="946" t="s">
        <v>7318</v>
      </c>
    </row>
    <row r="2958" spans="3:3">
      <c r="C2958" s="946" t="s">
        <v>7230</v>
      </c>
    </row>
    <row r="2959" spans="3:3">
      <c r="C2959" s="946" t="s">
        <v>7268</v>
      </c>
    </row>
    <row r="2960" spans="3:3">
      <c r="C2960" s="946" t="s">
        <v>7269</v>
      </c>
    </row>
    <row r="2961" spans="3:3">
      <c r="C2961" s="946" t="s">
        <v>7327</v>
      </c>
    </row>
    <row r="2962" spans="3:3">
      <c r="C2962" s="946" t="s">
        <v>7329</v>
      </c>
    </row>
    <row r="2963" spans="3:3">
      <c r="C2963" s="946" t="s">
        <v>7215</v>
      </c>
    </row>
    <row r="2964" spans="3:3">
      <c r="C2964" s="946" t="s">
        <v>7173</v>
      </c>
    </row>
    <row r="2965" spans="3:3">
      <c r="C2965" s="946" t="s">
        <v>7335</v>
      </c>
    </row>
    <row r="2966" spans="3:3">
      <c r="C2966" s="946" t="s">
        <v>7337</v>
      </c>
    </row>
    <row r="2967" spans="3:3">
      <c r="C2967" s="946" t="s">
        <v>7339</v>
      </c>
    </row>
    <row r="2968" spans="3:3">
      <c r="C2968" s="946" t="s">
        <v>7341</v>
      </c>
    </row>
    <row r="2969" spans="3:3">
      <c r="C2969" s="946" t="s">
        <v>7342</v>
      </c>
    </row>
    <row r="2970" spans="3:3">
      <c r="C2970" s="946" t="s">
        <v>7258</v>
      </c>
    </row>
    <row r="2971" spans="3:3">
      <c r="C2971" s="946" t="s">
        <v>7346</v>
      </c>
    </row>
    <row r="2972" spans="3:3">
      <c r="C2972" s="946" t="s">
        <v>7348</v>
      </c>
    </row>
    <row r="2973" spans="3:3">
      <c r="C2973" s="946" t="s">
        <v>7350</v>
      </c>
    </row>
    <row r="2974" spans="3:3">
      <c r="C2974" s="946" t="s">
        <v>7230</v>
      </c>
    </row>
    <row r="2975" spans="3:3">
      <c r="C2975" s="946" t="s">
        <v>7289</v>
      </c>
    </row>
    <row r="2976" spans="3:3">
      <c r="C2976" s="946" t="s">
        <v>7355</v>
      </c>
    </row>
    <row r="2977" spans="3:3">
      <c r="C2977" s="946" t="s">
        <v>7358</v>
      </c>
    </row>
    <row r="2978" spans="3:3">
      <c r="C2978" s="946" t="s">
        <v>7360</v>
      </c>
    </row>
    <row r="2979" spans="3:3">
      <c r="C2979" s="946" t="s">
        <v>7215</v>
      </c>
    </row>
    <row r="2980" spans="3:3">
      <c r="C2980" s="946" t="s">
        <v>7173</v>
      </c>
    </row>
    <row r="2981" spans="3:3">
      <c r="C2981" s="946" t="s">
        <v>7366</v>
      </c>
    </row>
    <row r="2982" spans="3:3">
      <c r="C2982" s="946" t="s">
        <v>7368</v>
      </c>
    </row>
    <row r="2983" spans="3:3">
      <c r="C2983" s="946" t="s">
        <v>7370</v>
      </c>
    </row>
    <row r="2984" spans="3:3">
      <c r="C2984" s="946" t="s">
        <v>7371</v>
      </c>
    </row>
    <row r="2985" spans="3:3">
      <c r="C2985" s="946" t="s">
        <v>7373</v>
      </c>
    </row>
    <row r="2986" spans="3:3">
      <c r="C2986" s="946" t="s">
        <v>7258</v>
      </c>
    </row>
    <row r="2987" spans="3:3">
      <c r="C2987" s="946" t="s">
        <v>7376</v>
      </c>
    </row>
    <row r="2988" spans="3:3">
      <c r="C2988" s="946" t="s">
        <v>7378</v>
      </c>
    </row>
    <row r="2989" spans="3:3">
      <c r="C2989" s="946" t="s">
        <v>7350</v>
      </c>
    </row>
    <row r="2990" spans="3:3">
      <c r="C2990" s="946" t="s">
        <v>7230</v>
      </c>
    </row>
    <row r="2991" spans="3:3">
      <c r="C2991" s="946" t="s">
        <v>7289</v>
      </c>
    </row>
    <row r="2992" spans="3:3">
      <c r="C2992" s="946" t="s">
        <v>7355</v>
      </c>
    </row>
    <row r="2993" spans="3:3">
      <c r="C2993" s="946" t="s">
        <v>7384</v>
      </c>
    </row>
    <row r="2994" spans="3:3">
      <c r="C2994" s="946" t="s">
        <v>7386</v>
      </c>
    </row>
    <row r="2995" spans="3:3">
      <c r="C2995" s="946" t="s">
        <v>7215</v>
      </c>
    </row>
    <row r="2996" spans="3:3">
      <c r="C2996" s="946" t="s">
        <v>7173</v>
      </c>
    </row>
    <row r="2997" spans="3:3">
      <c r="C2997" s="946" t="s">
        <v>7390</v>
      </c>
    </row>
    <row r="2998" spans="3:3">
      <c r="C2998" s="946" t="s">
        <v>7295</v>
      </c>
    </row>
    <row r="2999" spans="3:3">
      <c r="C2999" s="946" t="s">
        <v>7626</v>
      </c>
    </row>
    <row r="3000" spans="3:3">
      <c r="C3000" s="946" t="s">
        <v>7627</v>
      </c>
    </row>
    <row r="3001" spans="3:3">
      <c r="C3001" s="946" t="s">
        <v>7618</v>
      </c>
    </row>
    <row r="3002" spans="3:3">
      <c r="C3002" s="946" t="s">
        <v>7258</v>
      </c>
    </row>
    <row r="3003" spans="3:3">
      <c r="C3003" s="946" t="s">
        <v>7310</v>
      </c>
    </row>
    <row r="3004" spans="3:3">
      <c r="C3004" s="946" t="s">
        <v>7619</v>
      </c>
    </row>
    <row r="3005" spans="3:3">
      <c r="C3005" s="946" t="s">
        <v>7318</v>
      </c>
    </row>
    <row r="3006" spans="3:3">
      <c r="C3006" s="946" t="s">
        <v>7236</v>
      </c>
    </row>
    <row r="3007" spans="3:3">
      <c r="C3007" s="946" t="s">
        <v>7268</v>
      </c>
    </row>
    <row r="3008" spans="3:3">
      <c r="C3008" s="946" t="s">
        <v>7269</v>
      </c>
    </row>
    <row r="3009" spans="3:3">
      <c r="C3009" s="946" t="s">
        <v>7327</v>
      </c>
    </row>
    <row r="3010" spans="3:3">
      <c r="C3010" s="946" t="s">
        <v>7628</v>
      </c>
    </row>
    <row r="3011" spans="3:3">
      <c r="C3011" s="946" t="s">
        <v>7187</v>
      </c>
    </row>
    <row r="3012" spans="3:3">
      <c r="C3012" s="946" t="s">
        <v>7189</v>
      </c>
    </row>
    <row r="3013" spans="3:3">
      <c r="C3013" s="946" t="s">
        <v>7442</v>
      </c>
    </row>
    <row r="3014" spans="3:3">
      <c r="C3014" s="946" t="s">
        <v>7173</v>
      </c>
    </row>
    <row r="3015" spans="3:3">
      <c r="C3015" s="946" t="s">
        <v>7249</v>
      </c>
    </row>
    <row r="3016" spans="3:3">
      <c r="C3016" s="946" t="s">
        <v>7275</v>
      </c>
    </row>
    <row r="3017" spans="3:3">
      <c r="C3017" s="946" t="s">
        <v>7277</v>
      </c>
    </row>
    <row r="3018" spans="3:3">
      <c r="C3018" s="946" t="s">
        <v>7446</v>
      </c>
    </row>
    <row r="3019" spans="3:3">
      <c r="C3019" s="946" t="s">
        <v>7282</v>
      </c>
    </row>
    <row r="3020" spans="3:3">
      <c r="C3020" s="946" t="s">
        <v>7258</v>
      </c>
    </row>
    <row r="3021" spans="3:3">
      <c r="C3021" s="946" t="s">
        <v>7285</v>
      </c>
    </row>
    <row r="3022" spans="3:3">
      <c r="C3022" s="946" t="s">
        <v>7286</v>
      </c>
    </row>
    <row r="3023" spans="3:3">
      <c r="C3023" s="946" t="s">
        <v>7287</v>
      </c>
    </row>
    <row r="3024" spans="3:3">
      <c r="C3024" s="946" t="s">
        <v>7230</v>
      </c>
    </row>
    <row r="3025" spans="3:3">
      <c r="C3025" s="946" t="s">
        <v>7289</v>
      </c>
    </row>
    <row r="3026" spans="3:3">
      <c r="C3026" s="946" t="s">
        <v>7290</v>
      </c>
    </row>
    <row r="3027" spans="3:3">
      <c r="C3027" s="946" t="s">
        <v>7291</v>
      </c>
    </row>
    <row r="3028" spans="3:3">
      <c r="C3028" s="946" t="s">
        <v>7292</v>
      </c>
    </row>
    <row r="3029" spans="3:3">
      <c r="C3029" s="946" t="s">
        <v>7187</v>
      </c>
    </row>
    <row r="3030" spans="3:3">
      <c r="C3030" s="946" t="s">
        <v>7451</v>
      </c>
    </row>
    <row r="3031" spans="3:3">
      <c r="C3031" s="946" t="s">
        <v>7221</v>
      </c>
    </row>
    <row r="3032" spans="3:3">
      <c r="C3032" s="946" t="s">
        <v>7452</v>
      </c>
    </row>
    <row r="3033" spans="3:3">
      <c r="C3033" s="946" t="s">
        <v>7453</v>
      </c>
    </row>
    <row r="3034" spans="3:3">
      <c r="C3034" s="946" t="s">
        <v>7454</v>
      </c>
    </row>
    <row r="3035" spans="3:3">
      <c r="C3035" s="946" t="s">
        <v>6993</v>
      </c>
    </row>
    <row r="3036" spans="3:3">
      <c r="C3036" s="946" t="s">
        <v>7080</v>
      </c>
    </row>
    <row r="3037" spans="3:3">
      <c r="C3037" s="946" t="s">
        <v>7085</v>
      </c>
    </row>
    <row r="3038" spans="3:3">
      <c r="C3038" s="946" t="s">
        <v>7090</v>
      </c>
    </row>
    <row r="3039" spans="3:3">
      <c r="C3039" s="946" t="s">
        <v>11425</v>
      </c>
    </row>
    <row r="3040" spans="3:3">
      <c r="C3040" s="946" t="s">
        <v>7642</v>
      </c>
    </row>
    <row r="3041" spans="3:3">
      <c r="C3041" s="946" t="s">
        <v>7643</v>
      </c>
    </row>
    <row r="3042" spans="3:3">
      <c r="C3042" s="946" t="s">
        <v>7644</v>
      </c>
    </row>
    <row r="3043" spans="3:3">
      <c r="C3043" s="946" t="s">
        <v>7607</v>
      </c>
    </row>
    <row r="3044" spans="3:3">
      <c r="C3044" s="946" t="s">
        <v>7112</v>
      </c>
    </row>
    <row r="3045" spans="3:3">
      <c r="C3045" s="946" t="s">
        <v>7115</v>
      </c>
    </row>
    <row r="3046" spans="3:3">
      <c r="C3046" s="946" t="s">
        <v>7117</v>
      </c>
    </row>
    <row r="3047" spans="3:3">
      <c r="C3047" s="946" t="s">
        <v>7122</v>
      </c>
    </row>
    <row r="3048" spans="3:3">
      <c r="C3048" s="946" t="s">
        <v>7127</v>
      </c>
    </row>
    <row r="3049" spans="3:3">
      <c r="C3049" s="946" t="s">
        <v>7130</v>
      </c>
    </row>
    <row r="3050" spans="3:3">
      <c r="C3050" s="946" t="s">
        <v>7632</v>
      </c>
    </row>
    <row r="3051" spans="3:3">
      <c r="C3051" s="946" t="s">
        <v>7775</v>
      </c>
    </row>
    <row r="3052" spans="3:3">
      <c r="C3052" s="946" t="s">
        <v>7141</v>
      </c>
    </row>
    <row r="3053" spans="3:3">
      <c r="C3053" s="946" t="s">
        <v>7144</v>
      </c>
    </row>
    <row r="3054" spans="3:3">
      <c r="C3054" s="946" t="s">
        <v>7147</v>
      </c>
    </row>
    <row r="3055" spans="3:3">
      <c r="C3055" s="946" t="s">
        <v>7150</v>
      </c>
    </row>
    <row r="3056" spans="3:3">
      <c r="C3056" s="946" t="s">
        <v>7154</v>
      </c>
    </row>
    <row r="3057" spans="3:3">
      <c r="C3057" s="946" t="s">
        <v>7157</v>
      </c>
    </row>
    <row r="3058" spans="3:3">
      <c r="C3058" s="946" t="s">
        <v>7160</v>
      </c>
    </row>
    <row r="3059" spans="3:3">
      <c r="C3059" s="946" t="s">
        <v>7162</v>
      </c>
    </row>
    <row r="3060" spans="3:3">
      <c r="C3060" s="946" t="s">
        <v>7164</v>
      </c>
    </row>
    <row r="3061" spans="3:3">
      <c r="C3061" s="946" t="s">
        <v>7168</v>
      </c>
    </row>
    <row r="3062" spans="3:3">
      <c r="C3062" s="946" t="s">
        <v>7173</v>
      </c>
    </row>
    <row r="3063" spans="3:3">
      <c r="C3063" s="946" t="s">
        <v>7174</v>
      </c>
    </row>
    <row r="3064" spans="3:3">
      <c r="C3064" s="946" t="s">
        <v>7176</v>
      </c>
    </row>
    <row r="3065" spans="3:3">
      <c r="C3065" s="946" t="s">
        <v>7178</v>
      </c>
    </row>
    <row r="3066" spans="3:3">
      <c r="C3066" s="946" t="s">
        <v>7180</v>
      </c>
    </row>
    <row r="3067" spans="3:3">
      <c r="C3067" s="946" t="s">
        <v>7184</v>
      </c>
    </row>
    <row r="3068" spans="3:3">
      <c r="C3068" s="946" t="s">
        <v>7187</v>
      </c>
    </row>
    <row r="3069" spans="3:3">
      <c r="C3069" s="946" t="s">
        <v>7189</v>
      </c>
    </row>
    <row r="3070" spans="3:3">
      <c r="C3070" s="946" t="s">
        <v>7191</v>
      </c>
    </row>
    <row r="3071" spans="3:3">
      <c r="C3071" s="946" t="s">
        <v>7194</v>
      </c>
    </row>
    <row r="3072" spans="3:3">
      <c r="C3072" s="946" t="s">
        <v>7198</v>
      </c>
    </row>
    <row r="3073" spans="3:3">
      <c r="C3073" s="946" t="s">
        <v>7203</v>
      </c>
    </row>
    <row r="3074" spans="3:3">
      <c r="C3074" s="946" t="s">
        <v>7207</v>
      </c>
    </row>
    <row r="3075" spans="3:3">
      <c r="C3075" s="946" t="s">
        <v>7213</v>
      </c>
    </row>
    <row r="3076" spans="3:3">
      <c r="C3076" s="946" t="s">
        <v>7215</v>
      </c>
    </row>
    <row r="3077" spans="3:3">
      <c r="C3077" s="946" t="s">
        <v>7217</v>
      </c>
    </row>
    <row r="3078" spans="3:3">
      <c r="C3078" s="946" t="s">
        <v>7219</v>
      </c>
    </row>
    <row r="3079" spans="3:3">
      <c r="C3079" s="946" t="s">
        <v>7221</v>
      </c>
    </row>
    <row r="3080" spans="3:3">
      <c r="C3080" s="946" t="s">
        <v>7222</v>
      </c>
    </row>
    <row r="3081" spans="3:3">
      <c r="C3081" s="946" t="s">
        <v>10689</v>
      </c>
    </row>
    <row r="3082" spans="3:3">
      <c r="C3082" s="946" t="s">
        <v>10692</v>
      </c>
    </row>
    <row r="3083" spans="3:3">
      <c r="C3083" s="946" t="s">
        <v>7173</v>
      </c>
    </row>
    <row r="3084" spans="3:3">
      <c r="C3084" s="946" t="s">
        <v>10694</v>
      </c>
    </row>
    <row r="3085" spans="3:3">
      <c r="C3085" s="946" t="s">
        <v>10695</v>
      </c>
    </row>
    <row r="3086" spans="3:3">
      <c r="C3086" s="946" t="s">
        <v>10697</v>
      </c>
    </row>
    <row r="3087" spans="3:3">
      <c r="C3087" s="946" t="s">
        <v>10699</v>
      </c>
    </row>
    <row r="3088" spans="3:3">
      <c r="C3088" s="946" t="s">
        <v>10702</v>
      </c>
    </row>
    <row r="3089" spans="3:3">
      <c r="C3089" s="946" t="s">
        <v>10703</v>
      </c>
    </row>
    <row r="3090" spans="3:3">
      <c r="C3090" s="946" t="s">
        <v>10704</v>
      </c>
    </row>
    <row r="3091" spans="3:3">
      <c r="C3091" s="946" t="s">
        <v>10706</v>
      </c>
    </row>
    <row r="3092" spans="3:3">
      <c r="C3092" s="946" t="s">
        <v>10707</v>
      </c>
    </row>
    <row r="3093" spans="3:3">
      <c r="C3093" s="946" t="s">
        <v>10709</v>
      </c>
    </row>
    <row r="3094" spans="3:3">
      <c r="C3094" s="946" t="s">
        <v>10712</v>
      </c>
    </row>
    <row r="3095" spans="3:3">
      <c r="C3095" s="946" t="s">
        <v>10713</v>
      </c>
    </row>
    <row r="3096" spans="3:3">
      <c r="C3096" s="946" t="s">
        <v>10714</v>
      </c>
    </row>
    <row r="3097" spans="3:3">
      <c r="C3097" s="946" t="s">
        <v>10715</v>
      </c>
    </row>
    <row r="3098" spans="3:3">
      <c r="C3098" s="946" t="s">
        <v>10717</v>
      </c>
    </row>
    <row r="3099" spans="3:3">
      <c r="C3099" s="946" t="s">
        <v>7573</v>
      </c>
    </row>
    <row r="3100" spans="3:3">
      <c r="C3100" s="946" t="s">
        <v>7187</v>
      </c>
    </row>
    <row r="3101" spans="3:3">
      <c r="C3101" s="946" t="s">
        <v>7451</v>
      </c>
    </row>
    <row r="3102" spans="3:3">
      <c r="C3102" s="946" t="s">
        <v>7221</v>
      </c>
    </row>
    <row r="3103" spans="3:3">
      <c r="C3103" s="946" t="s">
        <v>7227</v>
      </c>
    </row>
    <row r="3104" spans="3:3">
      <c r="C3104" s="946" t="s">
        <v>7228</v>
      </c>
    </row>
    <row r="3105" spans="3:3">
      <c r="C3105" s="946" t="s">
        <v>7173</v>
      </c>
    </row>
    <row r="3106" spans="3:3">
      <c r="C3106" s="946" t="s">
        <v>7230</v>
      </c>
    </row>
    <row r="3107" spans="3:3">
      <c r="C3107" s="946" t="s">
        <v>7232</v>
      </c>
    </row>
    <row r="3108" spans="3:3">
      <c r="C3108" s="946" t="s">
        <v>7233</v>
      </c>
    </row>
    <row r="3109" spans="3:3">
      <c r="C3109" s="946" t="s">
        <v>7215</v>
      </c>
    </row>
    <row r="3110" spans="3:3">
      <c r="C3110" s="946" t="s">
        <v>7173</v>
      </c>
    </row>
    <row r="3111" spans="3:3">
      <c r="C3111" s="946" t="s">
        <v>7236</v>
      </c>
    </row>
    <row r="3112" spans="3:3">
      <c r="C3112" s="946" t="s">
        <v>7238</v>
      </c>
    </row>
    <row r="3113" spans="3:3">
      <c r="C3113" s="946" t="s">
        <v>7240</v>
      </c>
    </row>
    <row r="3114" spans="3:3">
      <c r="C3114" s="946" t="s">
        <v>7187</v>
      </c>
    </row>
    <row r="3115" spans="3:3">
      <c r="C3115" s="946" t="s">
        <v>7189</v>
      </c>
    </row>
    <row r="3116" spans="3:3">
      <c r="C3116" s="946" t="s">
        <v>7243</v>
      </c>
    </row>
    <row r="3117" spans="3:3">
      <c r="C3117" s="946" t="s">
        <v>7245</v>
      </c>
    </row>
    <row r="3118" spans="3:3">
      <c r="C3118" s="946" t="s">
        <v>7173</v>
      </c>
    </row>
    <row r="3119" spans="3:3">
      <c r="C3119" s="946" t="s">
        <v>7249</v>
      </c>
    </row>
    <row r="3120" spans="3:3">
      <c r="C3120" s="946" t="s">
        <v>11087</v>
      </c>
    </row>
    <row r="3121" spans="3:3">
      <c r="C3121" s="946" t="s">
        <v>11088</v>
      </c>
    </row>
    <row r="3122" spans="3:3">
      <c r="C3122" s="946" t="s">
        <v>7253</v>
      </c>
    </row>
    <row r="3123" spans="3:3">
      <c r="C3123" s="946" t="s">
        <v>7255</v>
      </c>
    </row>
    <row r="3124" spans="3:3">
      <c r="C3124" s="946" t="s">
        <v>7258</v>
      </c>
    </row>
    <row r="3125" spans="3:3">
      <c r="C3125" s="946" t="s">
        <v>7261</v>
      </c>
    </row>
    <row r="3126" spans="3:3">
      <c r="C3126" s="946" t="s">
        <v>7263</v>
      </c>
    </row>
    <row r="3127" spans="3:3">
      <c r="C3127" s="946" t="s">
        <v>7265</v>
      </c>
    </row>
    <row r="3128" spans="3:3">
      <c r="C3128" s="946" t="s">
        <v>7230</v>
      </c>
    </row>
    <row r="3129" spans="3:3">
      <c r="C3129" s="946" t="s">
        <v>7268</v>
      </c>
    </row>
    <row r="3130" spans="3:3">
      <c r="C3130" s="946" t="s">
        <v>7269</v>
      </c>
    </row>
    <row r="3131" spans="3:3">
      <c r="C3131" s="946" t="s">
        <v>11092</v>
      </c>
    </row>
    <row r="3132" spans="3:3">
      <c r="C3132" s="946" t="s">
        <v>7215</v>
      </c>
    </row>
    <row r="3133" spans="3:3">
      <c r="C3133" s="946" t="s">
        <v>7173</v>
      </c>
    </row>
    <row r="3134" spans="3:3">
      <c r="C3134" s="946" t="s">
        <v>7273</v>
      </c>
    </row>
    <row r="3135" spans="3:3">
      <c r="C3135" s="946" t="s">
        <v>7275</v>
      </c>
    </row>
    <row r="3136" spans="3:3">
      <c r="C3136" s="946" t="s">
        <v>7277</v>
      </c>
    </row>
    <row r="3137" spans="3:3">
      <c r="C3137" s="946" t="s">
        <v>7278</v>
      </c>
    </row>
    <row r="3138" spans="3:3">
      <c r="C3138" s="946" t="s">
        <v>7282</v>
      </c>
    </row>
    <row r="3139" spans="3:3">
      <c r="C3139" s="946" t="s">
        <v>7258</v>
      </c>
    </row>
    <row r="3140" spans="3:3">
      <c r="C3140" s="946" t="s">
        <v>7285</v>
      </c>
    </row>
    <row r="3141" spans="3:3">
      <c r="C3141" s="946" t="s">
        <v>7286</v>
      </c>
    </row>
    <row r="3142" spans="3:3">
      <c r="C3142" s="946" t="s">
        <v>7287</v>
      </c>
    </row>
    <row r="3143" spans="3:3">
      <c r="C3143" s="946" t="s">
        <v>7230</v>
      </c>
    </row>
    <row r="3144" spans="3:3">
      <c r="C3144" s="946" t="s">
        <v>7289</v>
      </c>
    </row>
    <row r="3145" spans="3:3">
      <c r="C3145" s="946" t="s">
        <v>7290</v>
      </c>
    </row>
    <row r="3146" spans="3:3">
      <c r="C3146" s="946" t="s">
        <v>7291</v>
      </c>
    </row>
    <row r="3147" spans="3:3">
      <c r="C3147" s="946" t="s">
        <v>7292</v>
      </c>
    </row>
    <row r="3148" spans="3:3">
      <c r="C3148" s="946" t="s">
        <v>7215</v>
      </c>
    </row>
    <row r="3149" spans="3:3">
      <c r="C3149" s="946" t="s">
        <v>7173</v>
      </c>
    </row>
    <row r="3150" spans="3:3">
      <c r="C3150" s="946" t="s">
        <v>7294</v>
      </c>
    </row>
    <row r="3151" spans="3:3">
      <c r="C3151" s="946" t="s">
        <v>7295</v>
      </c>
    </row>
    <row r="3152" spans="3:3">
      <c r="C3152" s="946" t="s">
        <v>7298</v>
      </c>
    </row>
    <row r="3153" spans="3:3">
      <c r="C3153" s="946" t="s">
        <v>7302</v>
      </c>
    </row>
    <row r="3154" spans="3:3">
      <c r="C3154" s="946" t="s">
        <v>7306</v>
      </c>
    </row>
    <row r="3155" spans="3:3">
      <c r="C3155" s="946" t="s">
        <v>7258</v>
      </c>
    </row>
    <row r="3156" spans="3:3">
      <c r="C3156" s="946" t="s">
        <v>7310</v>
      </c>
    </row>
    <row r="3157" spans="3:3">
      <c r="C3157" s="946" t="s">
        <v>7315</v>
      </c>
    </row>
    <row r="3158" spans="3:3">
      <c r="C3158" s="946" t="s">
        <v>7318</v>
      </c>
    </row>
    <row r="3159" spans="3:3">
      <c r="C3159" s="946" t="s">
        <v>7230</v>
      </c>
    </row>
    <row r="3160" spans="3:3">
      <c r="C3160" s="946" t="s">
        <v>7268</v>
      </c>
    </row>
    <row r="3161" spans="3:3">
      <c r="C3161" s="946" t="s">
        <v>7269</v>
      </c>
    </row>
    <row r="3162" spans="3:3">
      <c r="C3162" s="946" t="s">
        <v>7327</v>
      </c>
    </row>
    <row r="3163" spans="3:3">
      <c r="C3163" s="946" t="s">
        <v>7329</v>
      </c>
    </row>
    <row r="3164" spans="3:3">
      <c r="C3164" s="946" t="s">
        <v>7215</v>
      </c>
    </row>
    <row r="3165" spans="3:3">
      <c r="C3165" s="946" t="s">
        <v>7173</v>
      </c>
    </row>
    <row r="3166" spans="3:3">
      <c r="C3166" s="946" t="s">
        <v>7335</v>
      </c>
    </row>
    <row r="3167" spans="3:3">
      <c r="C3167" s="946" t="s">
        <v>7337</v>
      </c>
    </row>
    <row r="3168" spans="3:3">
      <c r="C3168" s="946" t="s">
        <v>7339</v>
      </c>
    </row>
    <row r="3169" spans="3:3">
      <c r="C3169" s="946" t="s">
        <v>7341</v>
      </c>
    </row>
    <row r="3170" spans="3:3">
      <c r="C3170" s="946" t="s">
        <v>7342</v>
      </c>
    </row>
    <row r="3171" spans="3:3">
      <c r="C3171" s="946" t="s">
        <v>7258</v>
      </c>
    </row>
    <row r="3172" spans="3:3">
      <c r="C3172" s="946" t="s">
        <v>7346</v>
      </c>
    </row>
    <row r="3173" spans="3:3">
      <c r="C3173" s="946" t="s">
        <v>7348</v>
      </c>
    </row>
    <row r="3174" spans="3:3">
      <c r="C3174" s="946" t="s">
        <v>7350</v>
      </c>
    </row>
    <row r="3175" spans="3:3">
      <c r="C3175" s="946" t="s">
        <v>7230</v>
      </c>
    </row>
    <row r="3176" spans="3:3">
      <c r="C3176" s="946" t="s">
        <v>7289</v>
      </c>
    </row>
    <row r="3177" spans="3:3">
      <c r="C3177" s="946" t="s">
        <v>7355</v>
      </c>
    </row>
    <row r="3178" spans="3:3">
      <c r="C3178" s="946" t="s">
        <v>7358</v>
      </c>
    </row>
    <row r="3179" spans="3:3">
      <c r="C3179" s="946" t="s">
        <v>7360</v>
      </c>
    </row>
    <row r="3180" spans="3:3">
      <c r="C3180" s="946" t="s">
        <v>7215</v>
      </c>
    </row>
    <row r="3181" spans="3:3">
      <c r="C3181" s="946" t="s">
        <v>7173</v>
      </c>
    </row>
    <row r="3182" spans="3:3">
      <c r="C3182" s="946" t="s">
        <v>7366</v>
      </c>
    </row>
    <row r="3183" spans="3:3">
      <c r="C3183" s="946" t="s">
        <v>7368</v>
      </c>
    </row>
    <row r="3184" spans="3:3">
      <c r="C3184" s="946" t="s">
        <v>7370</v>
      </c>
    </row>
    <row r="3185" spans="3:3">
      <c r="C3185" s="946" t="s">
        <v>7371</v>
      </c>
    </row>
    <row r="3186" spans="3:3">
      <c r="C3186" s="946" t="s">
        <v>7373</v>
      </c>
    </row>
    <row r="3187" spans="3:3">
      <c r="C3187" s="946" t="s">
        <v>7258</v>
      </c>
    </row>
    <row r="3188" spans="3:3">
      <c r="C3188" s="946" t="s">
        <v>7376</v>
      </c>
    </row>
    <row r="3189" spans="3:3">
      <c r="C3189" s="946" t="s">
        <v>7378</v>
      </c>
    </row>
    <row r="3190" spans="3:3">
      <c r="C3190" s="946" t="s">
        <v>7350</v>
      </c>
    </row>
    <row r="3191" spans="3:3">
      <c r="C3191" s="946" t="s">
        <v>7230</v>
      </c>
    </row>
    <row r="3192" spans="3:3">
      <c r="C3192" s="946" t="s">
        <v>7289</v>
      </c>
    </row>
    <row r="3193" spans="3:3">
      <c r="C3193" s="946" t="s">
        <v>7355</v>
      </c>
    </row>
    <row r="3194" spans="3:3">
      <c r="C3194" s="946" t="s">
        <v>7384</v>
      </c>
    </row>
    <row r="3195" spans="3:3">
      <c r="C3195" s="946" t="s">
        <v>7386</v>
      </c>
    </row>
    <row r="3196" spans="3:3">
      <c r="C3196" s="946" t="s">
        <v>7215</v>
      </c>
    </row>
    <row r="3197" spans="3:3">
      <c r="C3197" s="946" t="s">
        <v>7173</v>
      </c>
    </row>
    <row r="3198" spans="3:3">
      <c r="C3198" s="946" t="s">
        <v>7390</v>
      </c>
    </row>
    <row r="3199" spans="3:3">
      <c r="C3199" s="946" t="s">
        <v>7295</v>
      </c>
    </row>
    <row r="3200" spans="3:3">
      <c r="C3200" s="946" t="s">
        <v>7626</v>
      </c>
    </row>
    <row r="3201" spans="3:3">
      <c r="C3201" s="946" t="s">
        <v>7627</v>
      </c>
    </row>
    <row r="3202" spans="3:3">
      <c r="C3202" s="946" t="s">
        <v>7618</v>
      </c>
    </row>
    <row r="3203" spans="3:3">
      <c r="C3203" s="946" t="s">
        <v>7258</v>
      </c>
    </row>
    <row r="3204" spans="3:3">
      <c r="C3204" s="946" t="s">
        <v>7310</v>
      </c>
    </row>
    <row r="3205" spans="3:3">
      <c r="C3205" s="946" t="s">
        <v>7619</v>
      </c>
    </row>
    <row r="3206" spans="3:3">
      <c r="C3206" s="946" t="s">
        <v>7318</v>
      </c>
    </row>
    <row r="3207" spans="3:3">
      <c r="C3207" s="946" t="s">
        <v>7236</v>
      </c>
    </row>
    <row r="3208" spans="3:3">
      <c r="C3208" s="946" t="s">
        <v>7268</v>
      </c>
    </row>
    <row r="3209" spans="3:3">
      <c r="C3209" s="946" t="s">
        <v>7269</v>
      </c>
    </row>
    <row r="3210" spans="3:3">
      <c r="C3210" s="946" t="s">
        <v>7327</v>
      </c>
    </row>
    <row r="3211" spans="3:3">
      <c r="C3211" s="946" t="s">
        <v>7628</v>
      </c>
    </row>
    <row r="3212" spans="3:3">
      <c r="C3212" s="946" t="s">
        <v>7187</v>
      </c>
    </row>
    <row r="3213" spans="3:3">
      <c r="C3213" s="946" t="s">
        <v>7189</v>
      </c>
    </row>
    <row r="3214" spans="3:3">
      <c r="C3214" s="946" t="s">
        <v>7442</v>
      </c>
    </row>
    <row r="3215" spans="3:3">
      <c r="C3215" s="946" t="s">
        <v>7173</v>
      </c>
    </row>
    <row r="3216" spans="3:3">
      <c r="C3216" s="946" t="s">
        <v>7249</v>
      </c>
    </row>
    <row r="3217" spans="3:3">
      <c r="C3217" s="946" t="s">
        <v>7275</v>
      </c>
    </row>
    <row r="3218" spans="3:3">
      <c r="C3218" s="946" t="s">
        <v>7277</v>
      </c>
    </row>
    <row r="3219" spans="3:3">
      <c r="C3219" s="946" t="s">
        <v>7446</v>
      </c>
    </row>
    <row r="3220" spans="3:3">
      <c r="C3220" s="946" t="s">
        <v>7282</v>
      </c>
    </row>
    <row r="3221" spans="3:3">
      <c r="C3221" s="946" t="s">
        <v>7258</v>
      </c>
    </row>
    <row r="3222" spans="3:3">
      <c r="C3222" s="946" t="s">
        <v>7285</v>
      </c>
    </row>
    <row r="3223" spans="3:3">
      <c r="C3223" s="946" t="s">
        <v>7286</v>
      </c>
    </row>
    <row r="3224" spans="3:3">
      <c r="C3224" s="946" t="s">
        <v>7287</v>
      </c>
    </row>
    <row r="3225" spans="3:3">
      <c r="C3225" s="946" t="s">
        <v>7230</v>
      </c>
    </row>
    <row r="3226" spans="3:3">
      <c r="C3226" s="946" t="s">
        <v>7289</v>
      </c>
    </row>
    <row r="3227" spans="3:3">
      <c r="C3227" s="946" t="s">
        <v>7290</v>
      </c>
    </row>
    <row r="3228" spans="3:3">
      <c r="C3228" s="946" t="s">
        <v>7291</v>
      </c>
    </row>
    <row r="3229" spans="3:3">
      <c r="C3229" s="946" t="s">
        <v>7292</v>
      </c>
    </row>
    <row r="3230" spans="3:3">
      <c r="C3230" s="946" t="s">
        <v>7187</v>
      </c>
    </row>
    <row r="3231" spans="3:3">
      <c r="C3231" s="946" t="s">
        <v>7451</v>
      </c>
    </row>
    <row r="3232" spans="3:3">
      <c r="C3232" s="946" t="s">
        <v>7221</v>
      </c>
    </row>
    <row r="3233" spans="3:3">
      <c r="C3233" s="946" t="s">
        <v>7452</v>
      </c>
    </row>
    <row r="3234" spans="3:3">
      <c r="C3234" s="946" t="s">
        <v>7453</v>
      </c>
    </row>
    <row r="3235" spans="3:3">
      <c r="C3235" s="946" t="s">
        <v>7454</v>
      </c>
    </row>
    <row r="3236" spans="3:3">
      <c r="C3236" s="946" t="s">
        <v>6993</v>
      </c>
    </row>
    <row r="3237" spans="3:3">
      <c r="C3237" s="946" t="s">
        <v>7080</v>
      </c>
    </row>
    <row r="3238" spans="3:3">
      <c r="C3238" s="946" t="s">
        <v>7085</v>
      </c>
    </row>
    <row r="3239" spans="3:3">
      <c r="C3239" s="946" t="s">
        <v>7090</v>
      </c>
    </row>
    <row r="3240" spans="3:3">
      <c r="C3240" s="946" t="s">
        <v>11429</v>
      </c>
    </row>
    <row r="3241" spans="3:3">
      <c r="C3241" s="946" t="s">
        <v>7646</v>
      </c>
    </row>
    <row r="3242" spans="3:3">
      <c r="C3242" s="946" t="s">
        <v>7647</v>
      </c>
    </row>
    <row r="3243" spans="3:3">
      <c r="C3243" s="946" t="s">
        <v>7648</v>
      </c>
    </row>
    <row r="3244" spans="3:3">
      <c r="C3244" s="946" t="s">
        <v>7607</v>
      </c>
    </row>
    <row r="3245" spans="3:3">
      <c r="C3245" s="946" t="s">
        <v>7112</v>
      </c>
    </row>
    <row r="3246" spans="3:3">
      <c r="C3246" s="946" t="s">
        <v>7115</v>
      </c>
    </row>
    <row r="3247" spans="3:3">
      <c r="C3247" s="946" t="s">
        <v>7117</v>
      </c>
    </row>
    <row r="3248" spans="3:3">
      <c r="C3248" s="946" t="s">
        <v>7122</v>
      </c>
    </row>
    <row r="3249" spans="3:3">
      <c r="C3249" s="946" t="s">
        <v>7127</v>
      </c>
    </row>
    <row r="3250" spans="3:3">
      <c r="C3250" s="946" t="s">
        <v>7130</v>
      </c>
    </row>
    <row r="3251" spans="3:3">
      <c r="C3251" s="946" t="s">
        <v>7649</v>
      </c>
    </row>
    <row r="3252" spans="3:3">
      <c r="C3252" s="946" t="s">
        <v>12668</v>
      </c>
    </row>
    <row r="3253" spans="3:3">
      <c r="C3253" s="946" t="s">
        <v>7141</v>
      </c>
    </row>
    <row r="3254" spans="3:3">
      <c r="C3254" s="946" t="s">
        <v>7144</v>
      </c>
    </row>
    <row r="3255" spans="3:3">
      <c r="C3255" s="946" t="s">
        <v>7147</v>
      </c>
    </row>
    <row r="3256" spans="3:3">
      <c r="C3256" s="946" t="s">
        <v>7150</v>
      </c>
    </row>
    <row r="3257" spans="3:3">
      <c r="C3257" s="946" t="s">
        <v>7154</v>
      </c>
    </row>
    <row r="3258" spans="3:3">
      <c r="C3258" s="946" t="s">
        <v>7157</v>
      </c>
    </row>
    <row r="3259" spans="3:3">
      <c r="C3259" s="946" t="s">
        <v>7160</v>
      </c>
    </row>
    <row r="3260" spans="3:3">
      <c r="C3260" s="946" t="s">
        <v>7162</v>
      </c>
    </row>
    <row r="3261" spans="3:3">
      <c r="C3261" s="946" t="s">
        <v>7164</v>
      </c>
    </row>
    <row r="3262" spans="3:3">
      <c r="C3262" s="946" t="s">
        <v>7168</v>
      </c>
    </row>
    <row r="3263" spans="3:3">
      <c r="C3263" s="946" t="s">
        <v>7173</v>
      </c>
    </row>
    <row r="3264" spans="3:3">
      <c r="C3264" s="946" t="s">
        <v>7174</v>
      </c>
    </row>
    <row r="3265" spans="3:3">
      <c r="C3265" s="946" t="s">
        <v>7176</v>
      </c>
    </row>
    <row r="3266" spans="3:3">
      <c r="C3266" s="946" t="s">
        <v>7178</v>
      </c>
    </row>
    <row r="3267" spans="3:3">
      <c r="C3267" s="946" t="s">
        <v>7180</v>
      </c>
    </row>
    <row r="3268" spans="3:3">
      <c r="C3268" s="946" t="s">
        <v>7184</v>
      </c>
    </row>
    <row r="3269" spans="3:3">
      <c r="C3269" s="946" t="s">
        <v>7187</v>
      </c>
    </row>
    <row r="3270" spans="3:3">
      <c r="C3270" s="946" t="s">
        <v>7189</v>
      </c>
    </row>
    <row r="3271" spans="3:3">
      <c r="C3271" s="946" t="s">
        <v>7191</v>
      </c>
    </row>
    <row r="3272" spans="3:3">
      <c r="C3272" s="946" t="s">
        <v>7194</v>
      </c>
    </row>
    <row r="3273" spans="3:3">
      <c r="C3273" s="946" t="s">
        <v>7198</v>
      </c>
    </row>
    <row r="3274" spans="3:3">
      <c r="C3274" s="946" t="s">
        <v>7203</v>
      </c>
    </row>
    <row r="3275" spans="3:3">
      <c r="C3275" s="946" t="s">
        <v>7207</v>
      </c>
    </row>
    <row r="3276" spans="3:3">
      <c r="C3276" s="946" t="s">
        <v>7213</v>
      </c>
    </row>
    <row r="3277" spans="3:3">
      <c r="C3277" s="946" t="s">
        <v>7215</v>
      </c>
    </row>
    <row r="3278" spans="3:3">
      <c r="C3278" s="946" t="s">
        <v>7217</v>
      </c>
    </row>
    <row r="3279" spans="3:3">
      <c r="C3279" s="946" t="s">
        <v>7219</v>
      </c>
    </row>
    <row r="3280" spans="3:3">
      <c r="C3280" s="946" t="s">
        <v>7221</v>
      </c>
    </row>
    <row r="3281" spans="3:3">
      <c r="C3281" s="946" t="s">
        <v>7222</v>
      </c>
    </row>
    <row r="3282" spans="3:3">
      <c r="C3282" s="946" t="s">
        <v>10689</v>
      </c>
    </row>
    <row r="3283" spans="3:3">
      <c r="C3283" s="946" t="s">
        <v>10692</v>
      </c>
    </row>
    <row r="3284" spans="3:3">
      <c r="C3284" s="946" t="s">
        <v>7173</v>
      </c>
    </row>
    <row r="3285" spans="3:3">
      <c r="C3285" s="946" t="s">
        <v>10694</v>
      </c>
    </row>
    <row r="3286" spans="3:3">
      <c r="C3286" s="946" t="s">
        <v>11393</v>
      </c>
    </row>
    <row r="3287" spans="3:3">
      <c r="C3287" s="946" t="s">
        <v>10697</v>
      </c>
    </row>
    <row r="3288" spans="3:3">
      <c r="C3288" s="946" t="s">
        <v>12774</v>
      </c>
    </row>
    <row r="3289" spans="3:3">
      <c r="C3289" s="946" t="s">
        <v>10702</v>
      </c>
    </row>
    <row r="3290" spans="3:3">
      <c r="C3290" s="946" t="s">
        <v>10703</v>
      </c>
    </row>
    <row r="3291" spans="3:3">
      <c r="C3291" s="946" t="s">
        <v>10704</v>
      </c>
    </row>
    <row r="3292" spans="3:3">
      <c r="C3292" s="946" t="s">
        <v>10706</v>
      </c>
    </row>
    <row r="3293" spans="3:3">
      <c r="C3293" s="946" t="s">
        <v>10707</v>
      </c>
    </row>
    <row r="3294" spans="3:3">
      <c r="C3294" s="946" t="s">
        <v>10709</v>
      </c>
    </row>
    <row r="3295" spans="3:3">
      <c r="C3295" s="946" t="s">
        <v>7568</v>
      </c>
    </row>
    <row r="3296" spans="3:3">
      <c r="C3296" s="946" t="s">
        <v>7573</v>
      </c>
    </row>
    <row r="3297" spans="3:3">
      <c r="C3297" s="946" t="s">
        <v>7187</v>
      </c>
    </row>
    <row r="3298" spans="3:3">
      <c r="C3298" s="946" t="s">
        <v>7451</v>
      </c>
    </row>
    <row r="3299" spans="3:3">
      <c r="C3299" s="946" t="s">
        <v>7221</v>
      </c>
    </row>
    <row r="3300" spans="3:3">
      <c r="C3300" s="946" t="s">
        <v>7227</v>
      </c>
    </row>
    <row r="3301" spans="3:3">
      <c r="C3301" s="946" t="s">
        <v>7228</v>
      </c>
    </row>
    <row r="3302" spans="3:3">
      <c r="C3302" s="946" t="s">
        <v>7173</v>
      </c>
    </row>
    <row r="3303" spans="3:3">
      <c r="C3303" s="946" t="s">
        <v>7230</v>
      </c>
    </row>
    <row r="3304" spans="3:3">
      <c r="C3304" s="946" t="s">
        <v>7232</v>
      </c>
    </row>
    <row r="3305" spans="3:3">
      <c r="C3305" s="946" t="s">
        <v>7233</v>
      </c>
    </row>
    <row r="3306" spans="3:3">
      <c r="C3306" s="946" t="s">
        <v>7215</v>
      </c>
    </row>
    <row r="3307" spans="3:3">
      <c r="C3307" s="946" t="s">
        <v>7173</v>
      </c>
    </row>
    <row r="3308" spans="3:3">
      <c r="C3308" s="946" t="s">
        <v>7236</v>
      </c>
    </row>
    <row r="3309" spans="3:3">
      <c r="C3309" s="946" t="s">
        <v>7238</v>
      </c>
    </row>
    <row r="3310" spans="3:3">
      <c r="C3310" s="946" t="s">
        <v>7240</v>
      </c>
    </row>
    <row r="3311" spans="3:3">
      <c r="C3311" s="946" t="s">
        <v>7187</v>
      </c>
    </row>
    <row r="3312" spans="3:3">
      <c r="C3312" s="946" t="s">
        <v>7189</v>
      </c>
    </row>
    <row r="3313" spans="3:3">
      <c r="C3313" s="946" t="s">
        <v>7243</v>
      </c>
    </row>
    <row r="3314" spans="3:3">
      <c r="C3314" s="946" t="s">
        <v>7245</v>
      </c>
    </row>
    <row r="3315" spans="3:3">
      <c r="C3315" s="946" t="s">
        <v>7173</v>
      </c>
    </row>
    <row r="3316" spans="3:3">
      <c r="C3316" s="946" t="s">
        <v>7249</v>
      </c>
    </row>
    <row r="3317" spans="3:3">
      <c r="C3317" s="946" t="s">
        <v>11087</v>
      </c>
    </row>
    <row r="3318" spans="3:3">
      <c r="C3318" s="946" t="s">
        <v>11088</v>
      </c>
    </row>
    <row r="3319" spans="3:3">
      <c r="C3319" s="946" t="s">
        <v>7253</v>
      </c>
    </row>
    <row r="3320" spans="3:3">
      <c r="C3320" s="946" t="s">
        <v>7255</v>
      </c>
    </row>
    <row r="3321" spans="3:3">
      <c r="C3321" s="946" t="s">
        <v>7258</v>
      </c>
    </row>
    <row r="3322" spans="3:3">
      <c r="C3322" s="946" t="s">
        <v>7261</v>
      </c>
    </row>
    <row r="3323" spans="3:3">
      <c r="C3323" s="946" t="s">
        <v>7263</v>
      </c>
    </row>
    <row r="3324" spans="3:3">
      <c r="C3324" s="946" t="s">
        <v>7265</v>
      </c>
    </row>
    <row r="3325" spans="3:3">
      <c r="C3325" s="946" t="s">
        <v>7230</v>
      </c>
    </row>
    <row r="3326" spans="3:3">
      <c r="C3326" s="946" t="s">
        <v>7268</v>
      </c>
    </row>
    <row r="3327" spans="3:3">
      <c r="C3327" s="946" t="s">
        <v>7269</v>
      </c>
    </row>
    <row r="3328" spans="3:3">
      <c r="C3328" s="946" t="s">
        <v>11092</v>
      </c>
    </row>
    <row r="3329" spans="3:3">
      <c r="C3329" s="946" t="s">
        <v>7215</v>
      </c>
    </row>
    <row r="3330" spans="3:3">
      <c r="C3330" s="946" t="s">
        <v>7173</v>
      </c>
    </row>
    <row r="3331" spans="3:3">
      <c r="C3331" s="946" t="s">
        <v>7273</v>
      </c>
    </row>
    <row r="3332" spans="3:3">
      <c r="C3332" s="946" t="s">
        <v>7275</v>
      </c>
    </row>
    <row r="3333" spans="3:3">
      <c r="C3333" s="946" t="s">
        <v>7277</v>
      </c>
    </row>
    <row r="3334" spans="3:3">
      <c r="C3334" s="946" t="s">
        <v>7278</v>
      </c>
    </row>
    <row r="3335" spans="3:3">
      <c r="C3335" s="946" t="s">
        <v>7282</v>
      </c>
    </row>
    <row r="3336" spans="3:3">
      <c r="C3336" s="946" t="s">
        <v>7258</v>
      </c>
    </row>
    <row r="3337" spans="3:3">
      <c r="C3337" s="946" t="s">
        <v>7285</v>
      </c>
    </row>
    <row r="3338" spans="3:3">
      <c r="C3338" s="946" t="s">
        <v>7286</v>
      </c>
    </row>
    <row r="3339" spans="3:3">
      <c r="C3339" s="946" t="s">
        <v>7287</v>
      </c>
    </row>
    <row r="3340" spans="3:3">
      <c r="C3340" s="946" t="s">
        <v>7230</v>
      </c>
    </row>
    <row r="3341" spans="3:3">
      <c r="C3341" s="946" t="s">
        <v>7289</v>
      </c>
    </row>
    <row r="3342" spans="3:3">
      <c r="C3342" s="946" t="s">
        <v>7290</v>
      </c>
    </row>
    <row r="3343" spans="3:3">
      <c r="C3343" s="946" t="s">
        <v>7291</v>
      </c>
    </row>
    <row r="3344" spans="3:3">
      <c r="C3344" s="946" t="s">
        <v>7292</v>
      </c>
    </row>
    <row r="3345" spans="3:3">
      <c r="C3345" s="946" t="s">
        <v>7215</v>
      </c>
    </row>
    <row r="3346" spans="3:3">
      <c r="C3346" s="946" t="s">
        <v>7173</v>
      </c>
    </row>
    <row r="3347" spans="3:3">
      <c r="C3347" s="946" t="s">
        <v>7294</v>
      </c>
    </row>
    <row r="3348" spans="3:3">
      <c r="C3348" s="946" t="s">
        <v>7295</v>
      </c>
    </row>
    <row r="3349" spans="3:3">
      <c r="C3349" s="946" t="s">
        <v>7298</v>
      </c>
    </row>
    <row r="3350" spans="3:3">
      <c r="C3350" s="946" t="s">
        <v>7302</v>
      </c>
    </row>
    <row r="3351" spans="3:3">
      <c r="C3351" s="946" t="s">
        <v>7306</v>
      </c>
    </row>
    <row r="3352" spans="3:3">
      <c r="C3352" s="946" t="s">
        <v>7258</v>
      </c>
    </row>
    <row r="3353" spans="3:3">
      <c r="C3353" s="946" t="s">
        <v>7310</v>
      </c>
    </row>
    <row r="3354" spans="3:3">
      <c r="C3354" s="946" t="s">
        <v>7315</v>
      </c>
    </row>
    <row r="3355" spans="3:3">
      <c r="C3355" s="946" t="s">
        <v>7318</v>
      </c>
    </row>
    <row r="3356" spans="3:3">
      <c r="C3356" s="946" t="s">
        <v>7230</v>
      </c>
    </row>
    <row r="3357" spans="3:3">
      <c r="C3357" s="946" t="s">
        <v>7268</v>
      </c>
    </row>
    <row r="3358" spans="3:3">
      <c r="C3358" s="946" t="s">
        <v>7269</v>
      </c>
    </row>
    <row r="3359" spans="3:3">
      <c r="C3359" s="946" t="s">
        <v>7327</v>
      </c>
    </row>
    <row r="3360" spans="3:3">
      <c r="C3360" s="946" t="s">
        <v>7329</v>
      </c>
    </row>
    <row r="3361" spans="3:3">
      <c r="C3361" s="946" t="s">
        <v>7215</v>
      </c>
    </row>
    <row r="3362" spans="3:3">
      <c r="C3362" s="946" t="s">
        <v>7173</v>
      </c>
    </row>
    <row r="3363" spans="3:3">
      <c r="C3363" s="946" t="s">
        <v>7335</v>
      </c>
    </row>
    <row r="3364" spans="3:3">
      <c r="C3364" s="946" t="s">
        <v>7337</v>
      </c>
    </row>
    <row r="3365" spans="3:3">
      <c r="C3365" s="946" t="s">
        <v>7339</v>
      </c>
    </row>
    <row r="3366" spans="3:3">
      <c r="C3366" s="946" t="s">
        <v>7341</v>
      </c>
    </row>
    <row r="3367" spans="3:3">
      <c r="C3367" s="946" t="s">
        <v>7342</v>
      </c>
    </row>
    <row r="3368" spans="3:3">
      <c r="C3368" s="946" t="s">
        <v>7258</v>
      </c>
    </row>
    <row r="3369" spans="3:3">
      <c r="C3369" s="946" t="s">
        <v>7346</v>
      </c>
    </row>
    <row r="3370" spans="3:3">
      <c r="C3370" s="946" t="s">
        <v>7348</v>
      </c>
    </row>
    <row r="3371" spans="3:3">
      <c r="C3371" s="946" t="s">
        <v>7350</v>
      </c>
    </row>
    <row r="3372" spans="3:3">
      <c r="C3372" s="946" t="s">
        <v>7230</v>
      </c>
    </row>
    <row r="3373" spans="3:3">
      <c r="C3373" s="946" t="s">
        <v>7289</v>
      </c>
    </row>
    <row r="3374" spans="3:3">
      <c r="C3374" s="946" t="s">
        <v>7355</v>
      </c>
    </row>
    <row r="3375" spans="3:3">
      <c r="C3375" s="946" t="s">
        <v>7358</v>
      </c>
    </row>
    <row r="3376" spans="3:3">
      <c r="C3376" s="946" t="s">
        <v>7360</v>
      </c>
    </row>
    <row r="3377" spans="3:3">
      <c r="C3377" s="946" t="s">
        <v>7215</v>
      </c>
    </row>
    <row r="3378" spans="3:3">
      <c r="C3378" s="946" t="s">
        <v>7173</v>
      </c>
    </row>
    <row r="3379" spans="3:3">
      <c r="C3379" s="946" t="s">
        <v>7366</v>
      </c>
    </row>
    <row r="3380" spans="3:3">
      <c r="C3380" s="946" t="s">
        <v>7368</v>
      </c>
    </row>
    <row r="3381" spans="3:3">
      <c r="C3381" s="946" t="s">
        <v>7370</v>
      </c>
    </row>
    <row r="3382" spans="3:3">
      <c r="C3382" s="946" t="s">
        <v>7371</v>
      </c>
    </row>
    <row r="3383" spans="3:3">
      <c r="C3383" s="946" t="s">
        <v>7373</v>
      </c>
    </row>
    <row r="3384" spans="3:3">
      <c r="C3384" s="946" t="s">
        <v>7258</v>
      </c>
    </row>
    <row r="3385" spans="3:3">
      <c r="C3385" s="946" t="s">
        <v>7376</v>
      </c>
    </row>
    <row r="3386" spans="3:3">
      <c r="C3386" s="946" t="s">
        <v>7378</v>
      </c>
    </row>
    <row r="3387" spans="3:3">
      <c r="C3387" s="946" t="s">
        <v>7350</v>
      </c>
    </row>
    <row r="3388" spans="3:3">
      <c r="C3388" s="946" t="s">
        <v>7230</v>
      </c>
    </row>
    <row r="3389" spans="3:3">
      <c r="C3389" s="946" t="s">
        <v>7289</v>
      </c>
    </row>
    <row r="3390" spans="3:3">
      <c r="C3390" s="946" t="s">
        <v>7355</v>
      </c>
    </row>
    <row r="3391" spans="3:3">
      <c r="C3391" s="946" t="s">
        <v>7384</v>
      </c>
    </row>
    <row r="3392" spans="3:3">
      <c r="C3392" s="946" t="s">
        <v>7386</v>
      </c>
    </row>
    <row r="3393" spans="3:3">
      <c r="C3393" s="946" t="s">
        <v>7215</v>
      </c>
    </row>
    <row r="3394" spans="3:3">
      <c r="C3394" s="946" t="s">
        <v>7173</v>
      </c>
    </row>
    <row r="3395" spans="3:3">
      <c r="C3395" s="946" t="s">
        <v>7390</v>
      </c>
    </row>
    <row r="3396" spans="3:3">
      <c r="C3396" s="946" t="s">
        <v>7295</v>
      </c>
    </row>
    <row r="3397" spans="3:3">
      <c r="C3397" s="946" t="s">
        <v>7634</v>
      </c>
    </row>
    <row r="3398" spans="3:3">
      <c r="C3398" s="946" t="s">
        <v>7635</v>
      </c>
    </row>
    <row r="3399" spans="3:3">
      <c r="C3399" s="946" t="s">
        <v>7618</v>
      </c>
    </row>
    <row r="3400" spans="3:3">
      <c r="C3400" s="946" t="s">
        <v>7258</v>
      </c>
    </row>
    <row r="3401" spans="3:3">
      <c r="C3401" s="946" t="s">
        <v>7310</v>
      </c>
    </row>
    <row r="3402" spans="3:3">
      <c r="C3402" s="946" t="s">
        <v>7619</v>
      </c>
    </row>
    <row r="3403" spans="3:3">
      <c r="C3403" s="946" t="s">
        <v>7318</v>
      </c>
    </row>
    <row r="3404" spans="3:3">
      <c r="C3404" s="946" t="s">
        <v>7236</v>
      </c>
    </row>
    <row r="3405" spans="3:3">
      <c r="C3405" s="946" t="s">
        <v>7268</v>
      </c>
    </row>
    <row r="3406" spans="3:3">
      <c r="C3406" s="946" t="s">
        <v>7269</v>
      </c>
    </row>
    <row r="3407" spans="3:3">
      <c r="C3407" s="946" t="s">
        <v>7327</v>
      </c>
    </row>
    <row r="3408" spans="3:3">
      <c r="C3408" s="946" t="s">
        <v>7636</v>
      </c>
    </row>
    <row r="3409" spans="3:3">
      <c r="C3409" s="946" t="s">
        <v>7187</v>
      </c>
    </row>
    <row r="3410" spans="3:3">
      <c r="C3410" s="946" t="s">
        <v>7189</v>
      </c>
    </row>
    <row r="3411" spans="3:3">
      <c r="C3411" s="946" t="s">
        <v>7442</v>
      </c>
    </row>
    <row r="3412" spans="3:3">
      <c r="C3412" s="946" t="s">
        <v>7173</v>
      </c>
    </row>
    <row r="3413" spans="3:3">
      <c r="C3413" s="946" t="s">
        <v>7249</v>
      </c>
    </row>
    <row r="3414" spans="3:3">
      <c r="C3414" s="946" t="s">
        <v>7275</v>
      </c>
    </row>
    <row r="3415" spans="3:3">
      <c r="C3415" s="946" t="s">
        <v>7277</v>
      </c>
    </row>
    <row r="3416" spans="3:3">
      <c r="C3416" s="946" t="s">
        <v>7446</v>
      </c>
    </row>
    <row r="3417" spans="3:3">
      <c r="C3417" s="946" t="s">
        <v>7282</v>
      </c>
    </row>
    <row r="3418" spans="3:3">
      <c r="C3418" s="946" t="s">
        <v>7258</v>
      </c>
    </row>
    <row r="3419" spans="3:3">
      <c r="C3419" s="946" t="s">
        <v>7285</v>
      </c>
    </row>
    <row r="3420" spans="3:3">
      <c r="C3420" s="946" t="s">
        <v>7286</v>
      </c>
    </row>
    <row r="3421" spans="3:3">
      <c r="C3421" s="946" t="s">
        <v>7287</v>
      </c>
    </row>
    <row r="3422" spans="3:3">
      <c r="C3422" s="946" t="s">
        <v>7230</v>
      </c>
    </row>
    <row r="3423" spans="3:3">
      <c r="C3423" s="946" t="s">
        <v>7289</v>
      </c>
    </row>
    <row r="3424" spans="3:3">
      <c r="C3424" s="946" t="s">
        <v>7290</v>
      </c>
    </row>
    <row r="3425" spans="3:3">
      <c r="C3425" s="946" t="s">
        <v>7291</v>
      </c>
    </row>
    <row r="3426" spans="3:3">
      <c r="C3426" s="946" t="s">
        <v>7292</v>
      </c>
    </row>
    <row r="3427" spans="3:3">
      <c r="C3427" s="946" t="s">
        <v>7187</v>
      </c>
    </row>
    <row r="3428" spans="3:3">
      <c r="C3428" s="946" t="s">
        <v>7451</v>
      </c>
    </row>
    <row r="3429" spans="3:3">
      <c r="C3429" s="946" t="s">
        <v>7221</v>
      </c>
    </row>
    <row r="3430" spans="3:3">
      <c r="C3430" s="946" t="s">
        <v>7452</v>
      </c>
    </row>
    <row r="3431" spans="3:3">
      <c r="C3431" s="946" t="s">
        <v>7453</v>
      </c>
    </row>
    <row r="3432" spans="3:3">
      <c r="C3432" s="946" t="s">
        <v>7454</v>
      </c>
    </row>
    <row r="3433" spans="3:3">
      <c r="C3433" s="946" t="s">
        <v>6993</v>
      </c>
    </row>
    <row r="3434" spans="3:3">
      <c r="C3434" s="946" t="s">
        <v>7080</v>
      </c>
    </row>
    <row r="3435" spans="3:3">
      <c r="C3435" s="946" t="s">
        <v>7085</v>
      </c>
    </row>
    <row r="3436" spans="3:3">
      <c r="C3436" s="946" t="s">
        <v>7090</v>
      </c>
    </row>
    <row r="3437" spans="3:3">
      <c r="C3437" s="946" t="s">
        <v>11431</v>
      </c>
    </row>
    <row r="3438" spans="3:3">
      <c r="C3438" s="946" t="s">
        <v>7646</v>
      </c>
    </row>
    <row r="3439" spans="3:3">
      <c r="C3439" s="946" t="s">
        <v>7647</v>
      </c>
    </row>
    <row r="3440" spans="3:3">
      <c r="C3440" s="946" t="s">
        <v>7648</v>
      </c>
    </row>
    <row r="3441" spans="3:3">
      <c r="C3441" s="946" t="s">
        <v>7607</v>
      </c>
    </row>
    <row r="3442" spans="3:3">
      <c r="C3442" s="946" t="s">
        <v>7112</v>
      </c>
    </row>
    <row r="3443" spans="3:3">
      <c r="C3443" s="946" t="s">
        <v>7115</v>
      </c>
    </row>
    <row r="3444" spans="3:3">
      <c r="C3444" s="946" t="s">
        <v>7117</v>
      </c>
    </row>
    <row r="3445" spans="3:3">
      <c r="C3445" s="946" t="s">
        <v>7122</v>
      </c>
    </row>
    <row r="3446" spans="3:3">
      <c r="C3446" s="946" t="s">
        <v>7127</v>
      </c>
    </row>
    <row r="3447" spans="3:3">
      <c r="C3447" s="946" t="s">
        <v>7130</v>
      </c>
    </row>
    <row r="3448" spans="3:3">
      <c r="C3448" s="946" t="s">
        <v>7649</v>
      </c>
    </row>
    <row r="3449" spans="3:3">
      <c r="C3449" s="946" t="s">
        <v>12668</v>
      </c>
    </row>
    <row r="3450" spans="3:3">
      <c r="C3450" s="946" t="s">
        <v>7141</v>
      </c>
    </row>
    <row r="3451" spans="3:3">
      <c r="C3451" s="946" t="s">
        <v>7144</v>
      </c>
    </row>
    <row r="3452" spans="3:3">
      <c r="C3452" s="946" t="s">
        <v>7147</v>
      </c>
    </row>
    <row r="3453" spans="3:3">
      <c r="C3453" s="946" t="s">
        <v>7150</v>
      </c>
    </row>
    <row r="3454" spans="3:3">
      <c r="C3454" s="946" t="s">
        <v>7154</v>
      </c>
    </row>
    <row r="3455" spans="3:3">
      <c r="C3455" s="946" t="s">
        <v>7157</v>
      </c>
    </row>
    <row r="3456" spans="3:3">
      <c r="C3456" s="946" t="s">
        <v>7160</v>
      </c>
    </row>
    <row r="3457" spans="3:3">
      <c r="C3457" s="946" t="s">
        <v>7162</v>
      </c>
    </row>
    <row r="3458" spans="3:3">
      <c r="C3458" s="946" t="s">
        <v>7164</v>
      </c>
    </row>
    <row r="3459" spans="3:3">
      <c r="C3459" s="946" t="s">
        <v>7168</v>
      </c>
    </row>
    <row r="3460" spans="3:3">
      <c r="C3460" s="946" t="s">
        <v>7173</v>
      </c>
    </row>
    <row r="3461" spans="3:3">
      <c r="C3461" s="946" t="s">
        <v>7174</v>
      </c>
    </row>
    <row r="3462" spans="3:3">
      <c r="C3462" s="946" t="s">
        <v>7176</v>
      </c>
    </row>
    <row r="3463" spans="3:3">
      <c r="C3463" s="946" t="s">
        <v>7178</v>
      </c>
    </row>
    <row r="3464" spans="3:3">
      <c r="C3464" s="946" t="s">
        <v>7180</v>
      </c>
    </row>
    <row r="3465" spans="3:3">
      <c r="C3465" s="946" t="s">
        <v>7184</v>
      </c>
    </row>
    <row r="3466" spans="3:3">
      <c r="C3466" s="946" t="s">
        <v>7187</v>
      </c>
    </row>
    <row r="3467" spans="3:3">
      <c r="C3467" s="946" t="s">
        <v>7189</v>
      </c>
    </row>
    <row r="3468" spans="3:3">
      <c r="C3468" s="946" t="s">
        <v>7191</v>
      </c>
    </row>
    <row r="3469" spans="3:3">
      <c r="C3469" s="946" t="s">
        <v>7194</v>
      </c>
    </row>
    <row r="3470" spans="3:3">
      <c r="C3470" s="946" t="s">
        <v>7198</v>
      </c>
    </row>
    <row r="3471" spans="3:3">
      <c r="C3471" s="946" t="s">
        <v>7203</v>
      </c>
    </row>
    <row r="3472" spans="3:3">
      <c r="C3472" s="946" t="s">
        <v>7207</v>
      </c>
    </row>
    <row r="3473" spans="3:3">
      <c r="C3473" s="946" t="s">
        <v>7213</v>
      </c>
    </row>
    <row r="3474" spans="3:3">
      <c r="C3474" s="946" t="s">
        <v>7215</v>
      </c>
    </row>
    <row r="3475" spans="3:3">
      <c r="C3475" s="946" t="s">
        <v>7217</v>
      </c>
    </row>
    <row r="3476" spans="3:3">
      <c r="C3476" s="946" t="s">
        <v>7219</v>
      </c>
    </row>
    <row r="3477" spans="3:3">
      <c r="C3477" s="946" t="s">
        <v>7221</v>
      </c>
    </row>
    <row r="3478" spans="3:3">
      <c r="C3478" s="946" t="s">
        <v>7222</v>
      </c>
    </row>
    <row r="3479" spans="3:3">
      <c r="C3479" s="946" t="s">
        <v>10689</v>
      </c>
    </row>
    <row r="3480" spans="3:3">
      <c r="C3480" s="946" t="s">
        <v>10692</v>
      </c>
    </row>
    <row r="3481" spans="3:3">
      <c r="C3481" s="946" t="s">
        <v>7173</v>
      </c>
    </row>
    <row r="3482" spans="3:3">
      <c r="C3482" s="946" t="s">
        <v>10694</v>
      </c>
    </row>
    <row r="3483" spans="3:3">
      <c r="C3483" s="946" t="s">
        <v>10695</v>
      </c>
    </row>
    <row r="3484" spans="3:3">
      <c r="C3484" s="946" t="s">
        <v>10697</v>
      </c>
    </row>
    <row r="3485" spans="3:3">
      <c r="C3485" s="946" t="s">
        <v>10699</v>
      </c>
    </row>
    <row r="3486" spans="3:3">
      <c r="C3486" s="946" t="s">
        <v>10702</v>
      </c>
    </row>
    <row r="3487" spans="3:3">
      <c r="C3487" s="946" t="s">
        <v>10703</v>
      </c>
    </row>
    <row r="3488" spans="3:3">
      <c r="C3488" s="946" t="s">
        <v>10704</v>
      </c>
    </row>
    <row r="3489" spans="3:3">
      <c r="C3489" s="946" t="s">
        <v>10706</v>
      </c>
    </row>
    <row r="3490" spans="3:3">
      <c r="C3490" s="946" t="s">
        <v>10707</v>
      </c>
    </row>
    <row r="3491" spans="3:3">
      <c r="C3491" s="946" t="s">
        <v>10709</v>
      </c>
    </row>
    <row r="3492" spans="3:3">
      <c r="C3492" s="946" t="s">
        <v>10712</v>
      </c>
    </row>
    <row r="3493" spans="3:3">
      <c r="C3493" s="946" t="s">
        <v>10713</v>
      </c>
    </row>
    <row r="3494" spans="3:3">
      <c r="C3494" s="946" t="s">
        <v>10714</v>
      </c>
    </row>
    <row r="3495" spans="3:3">
      <c r="C3495" s="946" t="s">
        <v>10715</v>
      </c>
    </row>
    <row r="3496" spans="3:3">
      <c r="C3496" s="946" t="s">
        <v>10717</v>
      </c>
    </row>
    <row r="3497" spans="3:3">
      <c r="C3497" s="946" t="s">
        <v>7573</v>
      </c>
    </row>
    <row r="3498" spans="3:3">
      <c r="C3498" s="946" t="s">
        <v>7187</v>
      </c>
    </row>
    <row r="3499" spans="3:3">
      <c r="C3499" s="946" t="s">
        <v>7451</v>
      </c>
    </row>
    <row r="3500" spans="3:3">
      <c r="C3500" s="946" t="s">
        <v>7221</v>
      </c>
    </row>
    <row r="3501" spans="3:3">
      <c r="C3501" s="946" t="s">
        <v>7227</v>
      </c>
    </row>
    <row r="3502" spans="3:3">
      <c r="C3502" s="946" t="s">
        <v>7228</v>
      </c>
    </row>
    <row r="3503" spans="3:3">
      <c r="C3503" s="946" t="s">
        <v>7173</v>
      </c>
    </row>
    <row r="3504" spans="3:3">
      <c r="C3504" s="946" t="s">
        <v>7230</v>
      </c>
    </row>
    <row r="3505" spans="3:3">
      <c r="C3505" s="946" t="s">
        <v>7232</v>
      </c>
    </row>
    <row r="3506" spans="3:3">
      <c r="C3506" s="946" t="s">
        <v>7233</v>
      </c>
    </row>
    <row r="3507" spans="3:3">
      <c r="C3507" s="946" t="s">
        <v>7215</v>
      </c>
    </row>
    <row r="3508" spans="3:3">
      <c r="C3508" s="946" t="s">
        <v>7173</v>
      </c>
    </row>
    <row r="3509" spans="3:3">
      <c r="C3509" s="946" t="s">
        <v>7236</v>
      </c>
    </row>
    <row r="3510" spans="3:3">
      <c r="C3510" s="946" t="s">
        <v>7238</v>
      </c>
    </row>
    <row r="3511" spans="3:3">
      <c r="C3511" s="946" t="s">
        <v>7240</v>
      </c>
    </row>
    <row r="3512" spans="3:3">
      <c r="C3512" s="946" t="s">
        <v>7187</v>
      </c>
    </row>
    <row r="3513" spans="3:3">
      <c r="C3513" s="946" t="s">
        <v>7189</v>
      </c>
    </row>
    <row r="3514" spans="3:3">
      <c r="C3514" s="946" t="s">
        <v>7243</v>
      </c>
    </row>
    <row r="3515" spans="3:3">
      <c r="C3515" s="946" t="s">
        <v>7245</v>
      </c>
    </row>
    <row r="3516" spans="3:3">
      <c r="C3516" s="946" t="s">
        <v>7173</v>
      </c>
    </row>
    <row r="3517" spans="3:3">
      <c r="C3517" s="946" t="s">
        <v>7249</v>
      </c>
    </row>
    <row r="3518" spans="3:3">
      <c r="C3518" s="946" t="s">
        <v>11087</v>
      </c>
    </row>
    <row r="3519" spans="3:3">
      <c r="C3519" s="946" t="s">
        <v>11088</v>
      </c>
    </row>
    <row r="3520" spans="3:3">
      <c r="C3520" s="946" t="s">
        <v>7253</v>
      </c>
    </row>
    <row r="3521" spans="3:3">
      <c r="C3521" s="946" t="s">
        <v>7255</v>
      </c>
    </row>
    <row r="3522" spans="3:3">
      <c r="C3522" s="946" t="s">
        <v>7258</v>
      </c>
    </row>
    <row r="3523" spans="3:3">
      <c r="C3523" s="946" t="s">
        <v>7261</v>
      </c>
    </row>
    <row r="3524" spans="3:3">
      <c r="C3524" s="946" t="s">
        <v>7263</v>
      </c>
    </row>
    <row r="3525" spans="3:3">
      <c r="C3525" s="946" t="s">
        <v>7265</v>
      </c>
    </row>
    <row r="3526" spans="3:3">
      <c r="C3526" s="946" t="s">
        <v>7230</v>
      </c>
    </row>
    <row r="3527" spans="3:3">
      <c r="C3527" s="946" t="s">
        <v>7268</v>
      </c>
    </row>
    <row r="3528" spans="3:3">
      <c r="C3528" s="946" t="s">
        <v>7269</v>
      </c>
    </row>
    <row r="3529" spans="3:3">
      <c r="C3529" s="946" t="s">
        <v>11092</v>
      </c>
    </row>
    <row r="3530" spans="3:3">
      <c r="C3530" s="946" t="s">
        <v>7215</v>
      </c>
    </row>
    <row r="3531" spans="3:3">
      <c r="C3531" s="946" t="s">
        <v>7173</v>
      </c>
    </row>
    <row r="3532" spans="3:3">
      <c r="C3532" s="946" t="s">
        <v>7273</v>
      </c>
    </row>
    <row r="3533" spans="3:3">
      <c r="C3533" s="946" t="s">
        <v>7275</v>
      </c>
    </row>
    <row r="3534" spans="3:3">
      <c r="C3534" s="946" t="s">
        <v>7277</v>
      </c>
    </row>
    <row r="3535" spans="3:3">
      <c r="C3535" s="946" t="s">
        <v>7278</v>
      </c>
    </row>
    <row r="3536" spans="3:3">
      <c r="C3536" s="946" t="s">
        <v>7282</v>
      </c>
    </row>
    <row r="3537" spans="3:3">
      <c r="C3537" s="946" t="s">
        <v>7258</v>
      </c>
    </row>
    <row r="3538" spans="3:3">
      <c r="C3538" s="946" t="s">
        <v>7285</v>
      </c>
    </row>
    <row r="3539" spans="3:3">
      <c r="C3539" s="946" t="s">
        <v>7286</v>
      </c>
    </row>
    <row r="3540" spans="3:3">
      <c r="C3540" s="946" t="s">
        <v>7287</v>
      </c>
    </row>
    <row r="3541" spans="3:3">
      <c r="C3541" s="946" t="s">
        <v>7230</v>
      </c>
    </row>
    <row r="3542" spans="3:3">
      <c r="C3542" s="946" t="s">
        <v>7289</v>
      </c>
    </row>
    <row r="3543" spans="3:3">
      <c r="C3543" s="946" t="s">
        <v>7290</v>
      </c>
    </row>
    <row r="3544" spans="3:3">
      <c r="C3544" s="946" t="s">
        <v>7291</v>
      </c>
    </row>
    <row r="3545" spans="3:3">
      <c r="C3545" s="946" t="s">
        <v>7292</v>
      </c>
    </row>
    <row r="3546" spans="3:3">
      <c r="C3546" s="946" t="s">
        <v>7215</v>
      </c>
    </row>
    <row r="3547" spans="3:3">
      <c r="C3547" s="946" t="s">
        <v>7173</v>
      </c>
    </row>
    <row r="3548" spans="3:3">
      <c r="C3548" s="946" t="s">
        <v>7294</v>
      </c>
    </row>
    <row r="3549" spans="3:3">
      <c r="C3549" s="946" t="s">
        <v>7295</v>
      </c>
    </row>
    <row r="3550" spans="3:3">
      <c r="C3550" s="946" t="s">
        <v>7298</v>
      </c>
    </row>
    <row r="3551" spans="3:3">
      <c r="C3551" s="946" t="s">
        <v>7302</v>
      </c>
    </row>
    <row r="3552" spans="3:3">
      <c r="C3552" s="946" t="s">
        <v>7306</v>
      </c>
    </row>
    <row r="3553" spans="3:3">
      <c r="C3553" s="946" t="s">
        <v>7258</v>
      </c>
    </row>
    <row r="3554" spans="3:3">
      <c r="C3554" s="946" t="s">
        <v>7310</v>
      </c>
    </row>
    <row r="3555" spans="3:3">
      <c r="C3555" s="946" t="s">
        <v>7315</v>
      </c>
    </row>
    <row r="3556" spans="3:3">
      <c r="C3556" s="946" t="s">
        <v>7318</v>
      </c>
    </row>
    <row r="3557" spans="3:3">
      <c r="C3557" s="946" t="s">
        <v>7230</v>
      </c>
    </row>
    <row r="3558" spans="3:3">
      <c r="C3558" s="946" t="s">
        <v>7268</v>
      </c>
    </row>
    <row r="3559" spans="3:3">
      <c r="C3559" s="946" t="s">
        <v>7269</v>
      </c>
    </row>
    <row r="3560" spans="3:3">
      <c r="C3560" s="946" t="s">
        <v>7327</v>
      </c>
    </row>
    <row r="3561" spans="3:3">
      <c r="C3561" s="946" t="s">
        <v>7329</v>
      </c>
    </row>
    <row r="3562" spans="3:3">
      <c r="C3562" s="946" t="s">
        <v>7215</v>
      </c>
    </row>
    <row r="3563" spans="3:3">
      <c r="C3563" s="946" t="s">
        <v>7173</v>
      </c>
    </row>
    <row r="3564" spans="3:3">
      <c r="C3564" s="946" t="s">
        <v>7335</v>
      </c>
    </row>
    <row r="3565" spans="3:3">
      <c r="C3565" s="946" t="s">
        <v>7337</v>
      </c>
    </row>
    <row r="3566" spans="3:3">
      <c r="C3566" s="946" t="s">
        <v>7339</v>
      </c>
    </row>
    <row r="3567" spans="3:3">
      <c r="C3567" s="946" t="s">
        <v>7341</v>
      </c>
    </row>
    <row r="3568" spans="3:3">
      <c r="C3568" s="946" t="s">
        <v>7342</v>
      </c>
    </row>
    <row r="3569" spans="3:3">
      <c r="C3569" s="946" t="s">
        <v>7258</v>
      </c>
    </row>
    <row r="3570" spans="3:3">
      <c r="C3570" s="946" t="s">
        <v>7346</v>
      </c>
    </row>
    <row r="3571" spans="3:3">
      <c r="C3571" s="946" t="s">
        <v>7348</v>
      </c>
    </row>
    <row r="3572" spans="3:3">
      <c r="C3572" s="946" t="s">
        <v>7350</v>
      </c>
    </row>
    <row r="3573" spans="3:3">
      <c r="C3573" s="946" t="s">
        <v>7230</v>
      </c>
    </row>
    <row r="3574" spans="3:3">
      <c r="C3574" s="946" t="s">
        <v>7289</v>
      </c>
    </row>
    <row r="3575" spans="3:3">
      <c r="C3575" s="946" t="s">
        <v>7355</v>
      </c>
    </row>
    <row r="3576" spans="3:3">
      <c r="C3576" s="946" t="s">
        <v>7358</v>
      </c>
    </row>
    <row r="3577" spans="3:3">
      <c r="C3577" s="946" t="s">
        <v>7360</v>
      </c>
    </row>
    <row r="3578" spans="3:3">
      <c r="C3578" s="946" t="s">
        <v>7215</v>
      </c>
    </row>
    <row r="3579" spans="3:3">
      <c r="C3579" s="946" t="s">
        <v>7173</v>
      </c>
    </row>
    <row r="3580" spans="3:3">
      <c r="C3580" s="946" t="s">
        <v>7366</v>
      </c>
    </row>
    <row r="3581" spans="3:3">
      <c r="C3581" s="946" t="s">
        <v>7368</v>
      </c>
    </row>
    <row r="3582" spans="3:3">
      <c r="C3582" s="946" t="s">
        <v>7370</v>
      </c>
    </row>
    <row r="3583" spans="3:3">
      <c r="C3583" s="946" t="s">
        <v>7371</v>
      </c>
    </row>
    <row r="3584" spans="3:3">
      <c r="C3584" s="946" t="s">
        <v>7373</v>
      </c>
    </row>
    <row r="3585" spans="3:3">
      <c r="C3585" s="946" t="s">
        <v>7258</v>
      </c>
    </row>
    <row r="3586" spans="3:3">
      <c r="C3586" s="946" t="s">
        <v>7376</v>
      </c>
    </row>
    <row r="3587" spans="3:3">
      <c r="C3587" s="946" t="s">
        <v>7378</v>
      </c>
    </row>
    <row r="3588" spans="3:3">
      <c r="C3588" s="946" t="s">
        <v>7350</v>
      </c>
    </row>
    <row r="3589" spans="3:3">
      <c r="C3589" s="946" t="s">
        <v>7230</v>
      </c>
    </row>
    <row r="3590" spans="3:3">
      <c r="C3590" s="946" t="s">
        <v>7289</v>
      </c>
    </row>
    <row r="3591" spans="3:3">
      <c r="C3591" s="946" t="s">
        <v>7355</v>
      </c>
    </row>
    <row r="3592" spans="3:3">
      <c r="C3592" s="946" t="s">
        <v>7384</v>
      </c>
    </row>
    <row r="3593" spans="3:3">
      <c r="C3593" s="946" t="s">
        <v>7386</v>
      </c>
    </row>
    <row r="3594" spans="3:3">
      <c r="C3594" s="946" t="s">
        <v>7215</v>
      </c>
    </row>
    <row r="3595" spans="3:3">
      <c r="C3595" s="946" t="s">
        <v>7173</v>
      </c>
    </row>
    <row r="3596" spans="3:3">
      <c r="C3596" s="946" t="s">
        <v>7390</v>
      </c>
    </row>
    <row r="3597" spans="3:3">
      <c r="C3597" s="946" t="s">
        <v>7295</v>
      </c>
    </row>
    <row r="3598" spans="3:3">
      <c r="C3598" s="946" t="s">
        <v>7634</v>
      </c>
    </row>
    <row r="3599" spans="3:3">
      <c r="C3599" s="946" t="s">
        <v>7635</v>
      </c>
    </row>
    <row r="3600" spans="3:3">
      <c r="C3600" s="946" t="s">
        <v>7618</v>
      </c>
    </row>
    <row r="3601" spans="3:3">
      <c r="C3601" s="946" t="s">
        <v>7258</v>
      </c>
    </row>
    <row r="3602" spans="3:3">
      <c r="C3602" s="946" t="s">
        <v>7310</v>
      </c>
    </row>
    <row r="3603" spans="3:3">
      <c r="C3603" s="946" t="s">
        <v>7619</v>
      </c>
    </row>
    <row r="3604" spans="3:3">
      <c r="C3604" s="946" t="s">
        <v>7318</v>
      </c>
    </row>
    <row r="3605" spans="3:3">
      <c r="C3605" s="946" t="s">
        <v>7236</v>
      </c>
    </row>
    <row r="3606" spans="3:3">
      <c r="C3606" s="946" t="s">
        <v>7268</v>
      </c>
    </row>
    <row r="3607" spans="3:3">
      <c r="C3607" s="946" t="s">
        <v>7269</v>
      </c>
    </row>
    <row r="3608" spans="3:3">
      <c r="C3608" s="946" t="s">
        <v>7327</v>
      </c>
    </row>
    <row r="3609" spans="3:3">
      <c r="C3609" s="946" t="s">
        <v>7636</v>
      </c>
    </row>
    <row r="3610" spans="3:3">
      <c r="C3610" s="946" t="s">
        <v>7187</v>
      </c>
    </row>
    <row r="3611" spans="3:3">
      <c r="C3611" s="946" t="s">
        <v>7189</v>
      </c>
    </row>
    <row r="3612" spans="3:3">
      <c r="C3612" s="946" t="s">
        <v>7442</v>
      </c>
    </row>
    <row r="3613" spans="3:3">
      <c r="C3613" s="946" t="s">
        <v>7173</v>
      </c>
    </row>
    <row r="3614" spans="3:3">
      <c r="C3614" s="946" t="s">
        <v>7249</v>
      </c>
    </row>
    <row r="3615" spans="3:3">
      <c r="C3615" s="946" t="s">
        <v>7275</v>
      </c>
    </row>
    <row r="3616" spans="3:3">
      <c r="C3616" s="946" t="s">
        <v>7277</v>
      </c>
    </row>
    <row r="3617" spans="3:3">
      <c r="C3617" s="946" t="s">
        <v>7446</v>
      </c>
    </row>
    <row r="3618" spans="3:3">
      <c r="C3618" s="946" t="s">
        <v>7282</v>
      </c>
    </row>
    <row r="3619" spans="3:3">
      <c r="C3619" s="946" t="s">
        <v>7258</v>
      </c>
    </row>
    <row r="3620" spans="3:3">
      <c r="C3620" s="946" t="s">
        <v>7285</v>
      </c>
    </row>
    <row r="3621" spans="3:3">
      <c r="C3621" s="946" t="s">
        <v>7286</v>
      </c>
    </row>
    <row r="3622" spans="3:3">
      <c r="C3622" s="946" t="s">
        <v>7287</v>
      </c>
    </row>
    <row r="3623" spans="3:3">
      <c r="C3623" s="946" t="s">
        <v>7230</v>
      </c>
    </row>
    <row r="3624" spans="3:3">
      <c r="C3624" s="946" t="s">
        <v>7289</v>
      </c>
    </row>
    <row r="3625" spans="3:3">
      <c r="C3625" s="946" t="s">
        <v>7290</v>
      </c>
    </row>
    <row r="3626" spans="3:3">
      <c r="C3626" s="946" t="s">
        <v>7291</v>
      </c>
    </row>
    <row r="3627" spans="3:3">
      <c r="C3627" s="946" t="s">
        <v>7292</v>
      </c>
    </row>
    <row r="3628" spans="3:3">
      <c r="C3628" s="946" t="s">
        <v>7187</v>
      </c>
    </row>
    <row r="3629" spans="3:3">
      <c r="C3629" s="946" t="s">
        <v>7451</v>
      </c>
    </row>
    <row r="3630" spans="3:3">
      <c r="C3630" s="946" t="s">
        <v>7221</v>
      </c>
    </row>
    <row r="3631" spans="3:3">
      <c r="C3631" s="946" t="s">
        <v>7452</v>
      </c>
    </row>
    <row r="3632" spans="3:3">
      <c r="C3632" s="946" t="s">
        <v>7453</v>
      </c>
    </row>
    <row r="3633" spans="3:3">
      <c r="C3633" s="946" t="s">
        <v>7454</v>
      </c>
    </row>
    <row r="3634" spans="3:3">
      <c r="C3634" s="946" t="s">
        <v>6993</v>
      </c>
    </row>
    <row r="3635" spans="3:3">
      <c r="C3635" s="946" t="s">
        <v>7080</v>
      </c>
    </row>
    <row r="3636" spans="3:3">
      <c r="C3636" s="946" t="s">
        <v>7085</v>
      </c>
    </row>
    <row r="3637" spans="3:3">
      <c r="C3637" s="946" t="s">
        <v>7090</v>
      </c>
    </row>
    <row r="3638" spans="3:3">
      <c r="C3638" s="946" t="s">
        <v>11433</v>
      </c>
    </row>
    <row r="3639" spans="3:3">
      <c r="C3639" s="946" t="s">
        <v>7638</v>
      </c>
    </row>
    <row r="3640" spans="3:3">
      <c r="C3640" s="946" t="s">
        <v>7639</v>
      </c>
    </row>
    <row r="3641" spans="3:3">
      <c r="C3641" s="946" t="s">
        <v>7640</v>
      </c>
    </row>
    <row r="3642" spans="3:3">
      <c r="C3642" s="946" t="s">
        <v>7607</v>
      </c>
    </row>
    <row r="3643" spans="3:3">
      <c r="C3643" s="946" t="s">
        <v>7112</v>
      </c>
    </row>
    <row r="3644" spans="3:3">
      <c r="C3644" s="946" t="s">
        <v>7115</v>
      </c>
    </row>
    <row r="3645" spans="3:3">
      <c r="C3645" s="946" t="s">
        <v>7117</v>
      </c>
    </row>
    <row r="3646" spans="3:3">
      <c r="C3646" s="946" t="s">
        <v>7122</v>
      </c>
    </row>
    <row r="3647" spans="3:3">
      <c r="C3647" s="946" t="s">
        <v>7127</v>
      </c>
    </row>
    <row r="3648" spans="3:3">
      <c r="C3648" s="946" t="s">
        <v>7130</v>
      </c>
    </row>
    <row r="3649" spans="3:3">
      <c r="C3649" s="946" t="s">
        <v>7624</v>
      </c>
    </row>
    <row r="3650" spans="3:3">
      <c r="C3650" s="946" t="s">
        <v>12837</v>
      </c>
    </row>
    <row r="3651" spans="3:3">
      <c r="C3651" s="946" t="s">
        <v>7141</v>
      </c>
    </row>
    <row r="3652" spans="3:3">
      <c r="C3652" s="946" t="s">
        <v>7144</v>
      </c>
    </row>
    <row r="3653" spans="3:3">
      <c r="C3653" s="946" t="s">
        <v>7147</v>
      </c>
    </row>
    <row r="3654" spans="3:3">
      <c r="C3654" s="946" t="s">
        <v>7150</v>
      </c>
    </row>
    <row r="3655" spans="3:3">
      <c r="C3655" s="946" t="s">
        <v>7154</v>
      </c>
    </row>
    <row r="3656" spans="3:3">
      <c r="C3656" s="946" t="s">
        <v>7157</v>
      </c>
    </row>
    <row r="3657" spans="3:3">
      <c r="C3657" s="946" t="s">
        <v>7160</v>
      </c>
    </row>
    <row r="3658" spans="3:3">
      <c r="C3658" s="946" t="s">
        <v>7162</v>
      </c>
    </row>
    <row r="3659" spans="3:3">
      <c r="C3659" s="946" t="s">
        <v>7164</v>
      </c>
    </row>
    <row r="3660" spans="3:3">
      <c r="C3660" s="946" t="s">
        <v>7168</v>
      </c>
    </row>
    <row r="3661" spans="3:3">
      <c r="C3661" s="946" t="s">
        <v>7173</v>
      </c>
    </row>
    <row r="3662" spans="3:3">
      <c r="C3662" s="946" t="s">
        <v>7174</v>
      </c>
    </row>
    <row r="3663" spans="3:3">
      <c r="C3663" s="946" t="s">
        <v>7176</v>
      </c>
    </row>
    <row r="3664" spans="3:3">
      <c r="C3664" s="946" t="s">
        <v>7178</v>
      </c>
    </row>
    <row r="3665" spans="3:3">
      <c r="C3665" s="946" t="s">
        <v>7180</v>
      </c>
    </row>
    <row r="3666" spans="3:3">
      <c r="C3666" s="946" t="s">
        <v>7184</v>
      </c>
    </row>
    <row r="3667" spans="3:3">
      <c r="C3667" s="946" t="s">
        <v>7187</v>
      </c>
    </row>
    <row r="3668" spans="3:3">
      <c r="C3668" s="946" t="s">
        <v>7189</v>
      </c>
    </row>
    <row r="3669" spans="3:3">
      <c r="C3669" s="946" t="s">
        <v>7191</v>
      </c>
    </row>
    <row r="3670" spans="3:3">
      <c r="C3670" s="946" t="s">
        <v>7194</v>
      </c>
    </row>
    <row r="3671" spans="3:3">
      <c r="C3671" s="946" t="s">
        <v>7198</v>
      </c>
    </row>
    <row r="3672" spans="3:3">
      <c r="C3672" s="946" t="s">
        <v>7203</v>
      </c>
    </row>
    <row r="3673" spans="3:3">
      <c r="C3673" s="946" t="s">
        <v>7207</v>
      </c>
    </row>
    <row r="3674" spans="3:3">
      <c r="C3674" s="946" t="s">
        <v>7213</v>
      </c>
    </row>
    <row r="3675" spans="3:3">
      <c r="C3675" s="946" t="s">
        <v>7215</v>
      </c>
    </row>
    <row r="3676" spans="3:3">
      <c r="C3676" s="946" t="s">
        <v>7217</v>
      </c>
    </row>
    <row r="3677" spans="3:3">
      <c r="C3677" s="946" t="s">
        <v>7219</v>
      </c>
    </row>
    <row r="3678" spans="3:3">
      <c r="C3678" s="946" t="s">
        <v>7221</v>
      </c>
    </row>
    <row r="3679" spans="3:3">
      <c r="C3679" s="946" t="s">
        <v>7222</v>
      </c>
    </row>
    <row r="3680" spans="3:3">
      <c r="C3680" s="946" t="s">
        <v>10689</v>
      </c>
    </row>
    <row r="3681" spans="3:3">
      <c r="C3681" s="946" t="s">
        <v>10692</v>
      </c>
    </row>
    <row r="3682" spans="3:3">
      <c r="C3682" s="946" t="s">
        <v>7173</v>
      </c>
    </row>
    <row r="3683" spans="3:3">
      <c r="C3683" s="946" t="s">
        <v>10694</v>
      </c>
    </row>
    <row r="3684" spans="3:3">
      <c r="C3684" s="946" t="s">
        <v>10695</v>
      </c>
    </row>
    <row r="3685" spans="3:3">
      <c r="C3685" s="946" t="s">
        <v>10697</v>
      </c>
    </row>
    <row r="3686" spans="3:3">
      <c r="C3686" s="946" t="s">
        <v>11206</v>
      </c>
    </row>
    <row r="3687" spans="3:3">
      <c r="C3687" s="946" t="s">
        <v>10702</v>
      </c>
    </row>
    <row r="3688" spans="3:3">
      <c r="C3688" s="946" t="s">
        <v>11209</v>
      </c>
    </row>
    <row r="3689" spans="3:3">
      <c r="C3689" s="946" t="s">
        <v>11211</v>
      </c>
    </row>
    <row r="3690" spans="3:3">
      <c r="C3690" s="946" t="s">
        <v>10706</v>
      </c>
    </row>
    <row r="3691" spans="3:3">
      <c r="C3691" s="946" t="s">
        <v>11215</v>
      </c>
    </row>
    <row r="3692" spans="3:3">
      <c r="C3692" s="946" t="s">
        <v>11220</v>
      </c>
    </row>
    <row r="3693" spans="3:3">
      <c r="C3693" s="946" t="s">
        <v>11222</v>
      </c>
    </row>
    <row r="3694" spans="3:3">
      <c r="C3694" s="946" t="s">
        <v>10713</v>
      </c>
    </row>
    <row r="3695" spans="3:3">
      <c r="C3695" s="946" t="s">
        <v>10714</v>
      </c>
    </row>
    <row r="3696" spans="3:3">
      <c r="C3696" s="946" t="s">
        <v>10715</v>
      </c>
    </row>
    <row r="3697" spans="3:3">
      <c r="C3697" s="946" t="s">
        <v>10717</v>
      </c>
    </row>
    <row r="3698" spans="3:3">
      <c r="C3698" s="946" t="s">
        <v>7573</v>
      </c>
    </row>
    <row r="3699" spans="3:3">
      <c r="C3699" s="946" t="s">
        <v>7187</v>
      </c>
    </row>
    <row r="3700" spans="3:3">
      <c r="C3700" s="946" t="s">
        <v>7451</v>
      </c>
    </row>
    <row r="3701" spans="3:3">
      <c r="C3701" s="946" t="s">
        <v>7221</v>
      </c>
    </row>
    <row r="3702" spans="3:3">
      <c r="C3702" s="946" t="s">
        <v>7227</v>
      </c>
    </row>
    <row r="3703" spans="3:3">
      <c r="C3703" s="946" t="s">
        <v>7228</v>
      </c>
    </row>
    <row r="3704" spans="3:3">
      <c r="C3704" s="946" t="s">
        <v>7173</v>
      </c>
    </row>
    <row r="3705" spans="3:3">
      <c r="C3705" s="946" t="s">
        <v>7230</v>
      </c>
    </row>
    <row r="3706" spans="3:3">
      <c r="C3706" s="946" t="s">
        <v>7232</v>
      </c>
    </row>
    <row r="3707" spans="3:3">
      <c r="C3707" s="946" t="s">
        <v>7233</v>
      </c>
    </row>
    <row r="3708" spans="3:3">
      <c r="C3708" s="946" t="s">
        <v>7215</v>
      </c>
    </row>
    <row r="3709" spans="3:3">
      <c r="C3709" s="946" t="s">
        <v>7173</v>
      </c>
    </row>
    <row r="3710" spans="3:3">
      <c r="C3710" s="946" t="s">
        <v>7236</v>
      </c>
    </row>
    <row r="3711" spans="3:3">
      <c r="C3711" s="946" t="s">
        <v>7238</v>
      </c>
    </row>
    <row r="3712" spans="3:3">
      <c r="C3712" s="946" t="s">
        <v>7240</v>
      </c>
    </row>
    <row r="3713" spans="3:3">
      <c r="C3713" s="946" t="s">
        <v>7187</v>
      </c>
    </row>
    <row r="3714" spans="3:3">
      <c r="C3714" s="946" t="s">
        <v>7189</v>
      </c>
    </row>
    <row r="3715" spans="3:3">
      <c r="C3715" s="946" t="s">
        <v>7243</v>
      </c>
    </row>
    <row r="3716" spans="3:3">
      <c r="C3716" s="946" t="s">
        <v>7245</v>
      </c>
    </row>
    <row r="3717" spans="3:3">
      <c r="C3717" s="946" t="s">
        <v>7173</v>
      </c>
    </row>
    <row r="3718" spans="3:3">
      <c r="C3718" s="946" t="s">
        <v>7249</v>
      </c>
    </row>
    <row r="3719" spans="3:3">
      <c r="C3719" s="946" t="s">
        <v>11087</v>
      </c>
    </row>
    <row r="3720" spans="3:3">
      <c r="C3720" s="946" t="s">
        <v>11088</v>
      </c>
    </row>
    <row r="3721" spans="3:3">
      <c r="C3721" s="946" t="s">
        <v>7253</v>
      </c>
    </row>
    <row r="3722" spans="3:3">
      <c r="C3722" s="946" t="s">
        <v>7255</v>
      </c>
    </row>
    <row r="3723" spans="3:3">
      <c r="C3723" s="946" t="s">
        <v>7258</v>
      </c>
    </row>
    <row r="3724" spans="3:3">
      <c r="C3724" s="946" t="s">
        <v>7261</v>
      </c>
    </row>
    <row r="3725" spans="3:3">
      <c r="C3725" s="946" t="s">
        <v>7263</v>
      </c>
    </row>
    <row r="3726" spans="3:3">
      <c r="C3726" s="946" t="s">
        <v>7265</v>
      </c>
    </row>
    <row r="3727" spans="3:3">
      <c r="C3727" s="946" t="s">
        <v>7230</v>
      </c>
    </row>
    <row r="3728" spans="3:3">
      <c r="C3728" s="946" t="s">
        <v>7268</v>
      </c>
    </row>
    <row r="3729" spans="3:3">
      <c r="C3729" s="946" t="s">
        <v>7269</v>
      </c>
    </row>
    <row r="3730" spans="3:3">
      <c r="C3730" s="946" t="s">
        <v>11092</v>
      </c>
    </row>
    <row r="3731" spans="3:3">
      <c r="C3731" s="946" t="s">
        <v>7215</v>
      </c>
    </row>
    <row r="3732" spans="3:3">
      <c r="C3732" s="946" t="s">
        <v>7173</v>
      </c>
    </row>
    <row r="3733" spans="3:3">
      <c r="C3733" s="946" t="s">
        <v>7273</v>
      </c>
    </row>
    <row r="3734" spans="3:3">
      <c r="C3734" s="946" t="s">
        <v>7275</v>
      </c>
    </row>
    <row r="3735" spans="3:3">
      <c r="C3735" s="946" t="s">
        <v>7277</v>
      </c>
    </row>
    <row r="3736" spans="3:3">
      <c r="C3736" s="946" t="s">
        <v>7278</v>
      </c>
    </row>
    <row r="3737" spans="3:3">
      <c r="C3737" s="946" t="s">
        <v>7282</v>
      </c>
    </row>
    <row r="3738" spans="3:3">
      <c r="C3738" s="946" t="s">
        <v>7258</v>
      </c>
    </row>
    <row r="3739" spans="3:3">
      <c r="C3739" s="946" t="s">
        <v>7285</v>
      </c>
    </row>
    <row r="3740" spans="3:3">
      <c r="C3740" s="946" t="s">
        <v>7286</v>
      </c>
    </row>
    <row r="3741" spans="3:3">
      <c r="C3741" s="946" t="s">
        <v>7287</v>
      </c>
    </row>
    <row r="3742" spans="3:3">
      <c r="C3742" s="946" t="s">
        <v>7230</v>
      </c>
    </row>
    <row r="3743" spans="3:3">
      <c r="C3743" s="946" t="s">
        <v>7289</v>
      </c>
    </row>
    <row r="3744" spans="3:3">
      <c r="C3744" s="946" t="s">
        <v>7290</v>
      </c>
    </row>
    <row r="3745" spans="3:3">
      <c r="C3745" s="946" t="s">
        <v>7291</v>
      </c>
    </row>
    <row r="3746" spans="3:3">
      <c r="C3746" s="946" t="s">
        <v>7292</v>
      </c>
    </row>
    <row r="3747" spans="3:3">
      <c r="C3747" s="946" t="s">
        <v>7215</v>
      </c>
    </row>
    <row r="3748" spans="3:3">
      <c r="C3748" s="946" t="s">
        <v>7173</v>
      </c>
    </row>
    <row r="3749" spans="3:3">
      <c r="C3749" s="946" t="s">
        <v>7294</v>
      </c>
    </row>
    <row r="3750" spans="3:3">
      <c r="C3750" s="946" t="s">
        <v>7295</v>
      </c>
    </row>
    <row r="3751" spans="3:3">
      <c r="C3751" s="946" t="s">
        <v>7298</v>
      </c>
    </row>
    <row r="3752" spans="3:3">
      <c r="C3752" s="946" t="s">
        <v>7302</v>
      </c>
    </row>
    <row r="3753" spans="3:3">
      <c r="C3753" s="946" t="s">
        <v>7306</v>
      </c>
    </row>
    <row r="3754" spans="3:3">
      <c r="C3754" s="946" t="s">
        <v>7258</v>
      </c>
    </row>
    <row r="3755" spans="3:3">
      <c r="C3755" s="946" t="s">
        <v>7310</v>
      </c>
    </row>
    <row r="3756" spans="3:3">
      <c r="C3756" s="946" t="s">
        <v>7315</v>
      </c>
    </row>
    <row r="3757" spans="3:3">
      <c r="C3757" s="946" t="s">
        <v>7318</v>
      </c>
    </row>
    <row r="3758" spans="3:3">
      <c r="C3758" s="946" t="s">
        <v>7230</v>
      </c>
    </row>
    <row r="3759" spans="3:3">
      <c r="C3759" s="946" t="s">
        <v>7268</v>
      </c>
    </row>
    <row r="3760" spans="3:3">
      <c r="C3760" s="946" t="s">
        <v>7269</v>
      </c>
    </row>
    <row r="3761" spans="3:3">
      <c r="C3761" s="946" t="s">
        <v>7327</v>
      </c>
    </row>
    <row r="3762" spans="3:3">
      <c r="C3762" s="946" t="s">
        <v>7329</v>
      </c>
    </row>
    <row r="3763" spans="3:3">
      <c r="C3763" s="946" t="s">
        <v>7215</v>
      </c>
    </row>
    <row r="3764" spans="3:3">
      <c r="C3764" s="946" t="s">
        <v>7173</v>
      </c>
    </row>
    <row r="3765" spans="3:3">
      <c r="C3765" s="946" t="s">
        <v>7335</v>
      </c>
    </row>
    <row r="3766" spans="3:3">
      <c r="C3766" s="946" t="s">
        <v>7337</v>
      </c>
    </row>
    <row r="3767" spans="3:3">
      <c r="C3767" s="946" t="s">
        <v>7339</v>
      </c>
    </row>
    <row r="3768" spans="3:3">
      <c r="C3768" s="946" t="s">
        <v>7341</v>
      </c>
    </row>
    <row r="3769" spans="3:3">
      <c r="C3769" s="946" t="s">
        <v>7342</v>
      </c>
    </row>
    <row r="3770" spans="3:3">
      <c r="C3770" s="946" t="s">
        <v>7258</v>
      </c>
    </row>
    <row r="3771" spans="3:3">
      <c r="C3771" s="946" t="s">
        <v>7346</v>
      </c>
    </row>
    <row r="3772" spans="3:3">
      <c r="C3772" s="946" t="s">
        <v>7348</v>
      </c>
    </row>
    <row r="3773" spans="3:3">
      <c r="C3773" s="946" t="s">
        <v>7350</v>
      </c>
    </row>
    <row r="3774" spans="3:3">
      <c r="C3774" s="946" t="s">
        <v>7230</v>
      </c>
    </row>
    <row r="3775" spans="3:3">
      <c r="C3775" s="946" t="s">
        <v>7289</v>
      </c>
    </row>
    <row r="3776" spans="3:3">
      <c r="C3776" s="946" t="s">
        <v>7355</v>
      </c>
    </row>
    <row r="3777" spans="3:3">
      <c r="C3777" s="946" t="s">
        <v>7358</v>
      </c>
    </row>
    <row r="3778" spans="3:3">
      <c r="C3778" s="946" t="s">
        <v>7360</v>
      </c>
    </row>
    <row r="3779" spans="3:3">
      <c r="C3779" s="946" t="s">
        <v>7215</v>
      </c>
    </row>
    <row r="3780" spans="3:3">
      <c r="C3780" s="946" t="s">
        <v>7173</v>
      </c>
    </row>
    <row r="3781" spans="3:3">
      <c r="C3781" s="946" t="s">
        <v>7366</v>
      </c>
    </row>
    <row r="3782" spans="3:3">
      <c r="C3782" s="946" t="s">
        <v>7368</v>
      </c>
    </row>
    <row r="3783" spans="3:3">
      <c r="C3783" s="946" t="s">
        <v>7370</v>
      </c>
    </row>
    <row r="3784" spans="3:3">
      <c r="C3784" s="946" t="s">
        <v>7371</v>
      </c>
    </row>
    <row r="3785" spans="3:3">
      <c r="C3785" s="946" t="s">
        <v>7373</v>
      </c>
    </row>
    <row r="3786" spans="3:3">
      <c r="C3786" s="946" t="s">
        <v>7258</v>
      </c>
    </row>
    <row r="3787" spans="3:3">
      <c r="C3787" s="946" t="s">
        <v>7376</v>
      </c>
    </row>
    <row r="3788" spans="3:3">
      <c r="C3788" s="946" t="s">
        <v>7378</v>
      </c>
    </row>
    <row r="3789" spans="3:3">
      <c r="C3789" s="946" t="s">
        <v>7350</v>
      </c>
    </row>
    <row r="3790" spans="3:3">
      <c r="C3790" s="946" t="s">
        <v>7230</v>
      </c>
    </row>
    <row r="3791" spans="3:3">
      <c r="C3791" s="946" t="s">
        <v>7289</v>
      </c>
    </row>
    <row r="3792" spans="3:3">
      <c r="C3792" s="946" t="s">
        <v>7355</v>
      </c>
    </row>
    <row r="3793" spans="3:3">
      <c r="C3793" s="946" t="s">
        <v>7384</v>
      </c>
    </row>
    <row r="3794" spans="3:3">
      <c r="C3794" s="946" t="s">
        <v>7386</v>
      </c>
    </row>
    <row r="3795" spans="3:3">
      <c r="C3795" s="946" t="s">
        <v>7215</v>
      </c>
    </row>
    <row r="3796" spans="3:3">
      <c r="C3796" s="946" t="s">
        <v>7173</v>
      </c>
    </row>
    <row r="3797" spans="3:3">
      <c r="C3797" s="946" t="s">
        <v>7390</v>
      </c>
    </row>
    <row r="3798" spans="3:3">
      <c r="C3798" s="946" t="s">
        <v>7295</v>
      </c>
    </row>
    <row r="3799" spans="3:3">
      <c r="C3799" s="946" t="s">
        <v>7616</v>
      </c>
    </row>
    <row r="3800" spans="3:3">
      <c r="C3800" s="946" t="s">
        <v>7617</v>
      </c>
    </row>
    <row r="3801" spans="3:3">
      <c r="C3801" s="946" t="s">
        <v>7618</v>
      </c>
    </row>
    <row r="3802" spans="3:3">
      <c r="C3802" s="946" t="s">
        <v>7258</v>
      </c>
    </row>
    <row r="3803" spans="3:3">
      <c r="C3803" s="946" t="s">
        <v>7310</v>
      </c>
    </row>
    <row r="3804" spans="3:3">
      <c r="C3804" s="946" t="s">
        <v>7619</v>
      </c>
    </row>
    <row r="3805" spans="3:3">
      <c r="C3805" s="946" t="s">
        <v>7318</v>
      </c>
    </row>
    <row r="3806" spans="3:3">
      <c r="C3806" s="946" t="s">
        <v>7236</v>
      </c>
    </row>
    <row r="3807" spans="3:3">
      <c r="C3807" s="946" t="s">
        <v>7268</v>
      </c>
    </row>
    <row r="3808" spans="3:3">
      <c r="C3808" s="946" t="s">
        <v>7269</v>
      </c>
    </row>
    <row r="3809" spans="3:3">
      <c r="C3809" s="946" t="s">
        <v>7327</v>
      </c>
    </row>
    <row r="3810" spans="3:3">
      <c r="C3810" s="946" t="s">
        <v>7620</v>
      </c>
    </row>
    <row r="3811" spans="3:3">
      <c r="C3811" s="946" t="s">
        <v>7187</v>
      </c>
    </row>
    <row r="3812" spans="3:3">
      <c r="C3812" s="946" t="s">
        <v>7189</v>
      </c>
    </row>
    <row r="3813" spans="3:3">
      <c r="C3813" s="946" t="s">
        <v>7442</v>
      </c>
    </row>
    <row r="3814" spans="3:3">
      <c r="C3814" s="946" t="s">
        <v>7173</v>
      </c>
    </row>
    <row r="3815" spans="3:3">
      <c r="C3815" s="946" t="s">
        <v>7249</v>
      </c>
    </row>
    <row r="3816" spans="3:3">
      <c r="C3816" s="946" t="s">
        <v>7275</v>
      </c>
    </row>
    <row r="3817" spans="3:3">
      <c r="C3817" s="946" t="s">
        <v>7277</v>
      </c>
    </row>
    <row r="3818" spans="3:3">
      <c r="C3818" s="946" t="s">
        <v>7446</v>
      </c>
    </row>
    <row r="3819" spans="3:3">
      <c r="C3819" s="946" t="s">
        <v>7282</v>
      </c>
    </row>
    <row r="3820" spans="3:3">
      <c r="C3820" s="946" t="s">
        <v>7258</v>
      </c>
    </row>
    <row r="3821" spans="3:3">
      <c r="C3821" s="946" t="s">
        <v>7285</v>
      </c>
    </row>
    <row r="3822" spans="3:3">
      <c r="C3822" s="946" t="s">
        <v>7286</v>
      </c>
    </row>
    <row r="3823" spans="3:3">
      <c r="C3823" s="946" t="s">
        <v>7287</v>
      </c>
    </row>
    <row r="3824" spans="3:3">
      <c r="C3824" s="946" t="s">
        <v>7230</v>
      </c>
    </row>
    <row r="3825" spans="3:3">
      <c r="C3825" s="946" t="s">
        <v>7289</v>
      </c>
    </row>
    <row r="3826" spans="3:3">
      <c r="C3826" s="946" t="s">
        <v>7290</v>
      </c>
    </row>
    <row r="3827" spans="3:3">
      <c r="C3827" s="946" t="s">
        <v>7291</v>
      </c>
    </row>
    <row r="3828" spans="3:3">
      <c r="C3828" s="946" t="s">
        <v>7292</v>
      </c>
    </row>
    <row r="3829" spans="3:3">
      <c r="C3829" s="946" t="s">
        <v>7187</v>
      </c>
    </row>
    <row r="3830" spans="3:3">
      <c r="C3830" s="946" t="s">
        <v>7451</v>
      </c>
    </row>
    <row r="3831" spans="3:3">
      <c r="C3831" s="946" t="s">
        <v>7221</v>
      </c>
    </row>
    <row r="3832" spans="3:3">
      <c r="C3832" s="946" t="s">
        <v>7452</v>
      </c>
    </row>
    <row r="3833" spans="3:3">
      <c r="C3833" s="946" t="s">
        <v>7453</v>
      </c>
    </row>
    <row r="3834" spans="3:3">
      <c r="C3834" s="946" t="s">
        <v>7454</v>
      </c>
    </row>
    <row r="3835" spans="3:3">
      <c r="C3835" s="946" t="s">
        <v>6993</v>
      </c>
    </row>
    <row r="3836" spans="3:3">
      <c r="C3836" s="946" t="s">
        <v>7080</v>
      </c>
    </row>
    <row r="3837" spans="3:3">
      <c r="C3837" s="946" t="s">
        <v>7085</v>
      </c>
    </row>
    <row r="3838" spans="3:3">
      <c r="C3838" s="946" t="s">
        <v>7090</v>
      </c>
    </row>
    <row r="3839" spans="3:3">
      <c r="C3839" s="946" t="s">
        <v>11435</v>
      </c>
    </row>
    <row r="3840" spans="3:3">
      <c r="C3840" s="946" t="s">
        <v>7638</v>
      </c>
    </row>
    <row r="3841" spans="3:3">
      <c r="C3841" s="946" t="s">
        <v>7639</v>
      </c>
    </row>
    <row r="3842" spans="3:3">
      <c r="C3842" s="946" t="s">
        <v>7640</v>
      </c>
    </row>
    <row r="3843" spans="3:3">
      <c r="C3843" s="946" t="s">
        <v>7607</v>
      </c>
    </row>
    <row r="3844" spans="3:3">
      <c r="C3844" s="946" t="s">
        <v>7112</v>
      </c>
    </row>
    <row r="3845" spans="3:3">
      <c r="C3845" s="946" t="s">
        <v>7115</v>
      </c>
    </row>
    <row r="3846" spans="3:3">
      <c r="C3846" s="946" t="s">
        <v>7117</v>
      </c>
    </row>
    <row r="3847" spans="3:3">
      <c r="C3847" s="946" t="s">
        <v>7122</v>
      </c>
    </row>
    <row r="3848" spans="3:3">
      <c r="C3848" s="946" t="s">
        <v>7127</v>
      </c>
    </row>
    <row r="3849" spans="3:3">
      <c r="C3849" s="946" t="s">
        <v>7130</v>
      </c>
    </row>
    <row r="3850" spans="3:3">
      <c r="C3850" s="946" t="s">
        <v>7624</v>
      </c>
    </row>
    <row r="3851" spans="3:3">
      <c r="C3851" s="946" t="s">
        <v>12837</v>
      </c>
    </row>
    <row r="3852" spans="3:3">
      <c r="C3852" s="946" t="s">
        <v>7141</v>
      </c>
    </row>
    <row r="3853" spans="3:3">
      <c r="C3853" s="946" t="s">
        <v>7144</v>
      </c>
    </row>
    <row r="3854" spans="3:3">
      <c r="C3854" s="946" t="s">
        <v>7147</v>
      </c>
    </row>
    <row r="3855" spans="3:3">
      <c r="C3855" s="946" t="s">
        <v>7150</v>
      </c>
    </row>
    <row r="3856" spans="3:3">
      <c r="C3856" s="946" t="s">
        <v>7154</v>
      </c>
    </row>
    <row r="3857" spans="3:3">
      <c r="C3857" s="946" t="s">
        <v>7157</v>
      </c>
    </row>
    <row r="3858" spans="3:3">
      <c r="C3858" s="946" t="s">
        <v>7160</v>
      </c>
    </row>
    <row r="3859" spans="3:3">
      <c r="C3859" s="946" t="s">
        <v>7162</v>
      </c>
    </row>
    <row r="3860" spans="3:3">
      <c r="C3860" s="946" t="s">
        <v>7164</v>
      </c>
    </row>
    <row r="3861" spans="3:3">
      <c r="C3861" s="946" t="s">
        <v>7168</v>
      </c>
    </row>
    <row r="3862" spans="3:3">
      <c r="C3862" s="946" t="s">
        <v>7173</v>
      </c>
    </row>
    <row r="3863" spans="3:3">
      <c r="C3863" s="946" t="s">
        <v>7174</v>
      </c>
    </row>
    <row r="3864" spans="3:3">
      <c r="C3864" s="946" t="s">
        <v>7176</v>
      </c>
    </row>
    <row r="3865" spans="3:3">
      <c r="C3865" s="946" t="s">
        <v>7178</v>
      </c>
    </row>
    <row r="3866" spans="3:3">
      <c r="C3866" s="946" t="s">
        <v>7180</v>
      </c>
    </row>
    <row r="3867" spans="3:3">
      <c r="C3867" s="946" t="s">
        <v>7184</v>
      </c>
    </row>
    <row r="3868" spans="3:3">
      <c r="C3868" s="946" t="s">
        <v>7187</v>
      </c>
    </row>
    <row r="3869" spans="3:3">
      <c r="C3869" s="946" t="s">
        <v>7189</v>
      </c>
    </row>
    <row r="3870" spans="3:3">
      <c r="C3870" s="946" t="s">
        <v>7191</v>
      </c>
    </row>
    <row r="3871" spans="3:3">
      <c r="C3871" s="946" t="s">
        <v>7194</v>
      </c>
    </row>
    <row r="3872" spans="3:3">
      <c r="C3872" s="946" t="s">
        <v>7198</v>
      </c>
    </row>
    <row r="3873" spans="3:3">
      <c r="C3873" s="946" t="s">
        <v>7203</v>
      </c>
    </row>
    <row r="3874" spans="3:3">
      <c r="C3874" s="946" t="s">
        <v>7207</v>
      </c>
    </row>
    <row r="3875" spans="3:3">
      <c r="C3875" s="946" t="s">
        <v>7213</v>
      </c>
    </row>
    <row r="3876" spans="3:3">
      <c r="C3876" s="946" t="s">
        <v>7215</v>
      </c>
    </row>
    <row r="3877" spans="3:3">
      <c r="C3877" s="946" t="s">
        <v>7217</v>
      </c>
    </row>
    <row r="3878" spans="3:3">
      <c r="C3878" s="946" t="s">
        <v>7219</v>
      </c>
    </row>
    <row r="3879" spans="3:3">
      <c r="C3879" s="946" t="s">
        <v>7221</v>
      </c>
    </row>
    <row r="3880" spans="3:3">
      <c r="C3880" s="946" t="s">
        <v>7222</v>
      </c>
    </row>
    <row r="3881" spans="3:3">
      <c r="C3881" s="946" t="s">
        <v>10689</v>
      </c>
    </row>
    <row r="3882" spans="3:3">
      <c r="C3882" s="946" t="s">
        <v>10692</v>
      </c>
    </row>
    <row r="3883" spans="3:3">
      <c r="C3883" s="946" t="s">
        <v>7173</v>
      </c>
    </row>
    <row r="3884" spans="3:3">
      <c r="C3884" s="946" t="s">
        <v>10694</v>
      </c>
    </row>
    <row r="3885" spans="3:3">
      <c r="C3885" s="946" t="s">
        <v>10695</v>
      </c>
    </row>
    <row r="3886" spans="3:3">
      <c r="C3886" s="946" t="s">
        <v>10697</v>
      </c>
    </row>
    <row r="3887" spans="3:3">
      <c r="C3887" s="946" t="s">
        <v>11249</v>
      </c>
    </row>
    <row r="3888" spans="3:3">
      <c r="C3888" s="946" t="s">
        <v>10702</v>
      </c>
    </row>
    <row r="3889" spans="3:3">
      <c r="C3889" s="946" t="s">
        <v>11209</v>
      </c>
    </row>
    <row r="3890" spans="3:3">
      <c r="C3890" s="946" t="s">
        <v>11211</v>
      </c>
    </row>
    <row r="3891" spans="3:3">
      <c r="C3891" s="946" t="s">
        <v>10706</v>
      </c>
    </row>
    <row r="3892" spans="3:3">
      <c r="C3892" s="946" t="s">
        <v>11215</v>
      </c>
    </row>
    <row r="3893" spans="3:3">
      <c r="C3893" s="946" t="s">
        <v>11220</v>
      </c>
    </row>
    <row r="3894" spans="3:3">
      <c r="C3894" s="946" t="s">
        <v>11222</v>
      </c>
    </row>
    <row r="3895" spans="3:3">
      <c r="C3895" s="946" t="s">
        <v>10713</v>
      </c>
    </row>
    <row r="3896" spans="3:3">
      <c r="C3896" s="946" t="s">
        <v>10714</v>
      </c>
    </row>
    <row r="3897" spans="3:3">
      <c r="C3897" s="946" t="s">
        <v>10715</v>
      </c>
    </row>
    <row r="3898" spans="3:3">
      <c r="C3898" s="946" t="s">
        <v>10717</v>
      </c>
    </row>
    <row r="3899" spans="3:3">
      <c r="C3899" s="946" t="s">
        <v>7573</v>
      </c>
    </row>
    <row r="3900" spans="3:3">
      <c r="C3900" s="946" t="s">
        <v>7187</v>
      </c>
    </row>
    <row r="3901" spans="3:3">
      <c r="C3901" s="946" t="s">
        <v>7451</v>
      </c>
    </row>
    <row r="3902" spans="3:3">
      <c r="C3902" s="946" t="s">
        <v>7221</v>
      </c>
    </row>
    <row r="3903" spans="3:3">
      <c r="C3903" s="946" t="s">
        <v>7227</v>
      </c>
    </row>
    <row r="3904" spans="3:3">
      <c r="C3904" s="946" t="s">
        <v>7228</v>
      </c>
    </row>
    <row r="3905" spans="3:3">
      <c r="C3905" s="946" t="s">
        <v>7173</v>
      </c>
    </row>
    <row r="3906" spans="3:3">
      <c r="C3906" s="946" t="s">
        <v>7230</v>
      </c>
    </row>
    <row r="3907" spans="3:3">
      <c r="C3907" s="946" t="s">
        <v>7232</v>
      </c>
    </row>
    <row r="3908" spans="3:3">
      <c r="C3908" s="946" t="s">
        <v>7233</v>
      </c>
    </row>
    <row r="3909" spans="3:3">
      <c r="C3909" s="946" t="s">
        <v>7215</v>
      </c>
    </row>
    <row r="3910" spans="3:3">
      <c r="C3910" s="946" t="s">
        <v>7173</v>
      </c>
    </row>
    <row r="3911" spans="3:3">
      <c r="C3911" s="946" t="s">
        <v>7236</v>
      </c>
    </row>
    <row r="3912" spans="3:3">
      <c r="C3912" s="946" t="s">
        <v>7238</v>
      </c>
    </row>
    <row r="3913" spans="3:3">
      <c r="C3913" s="946" t="s">
        <v>7240</v>
      </c>
    </row>
    <row r="3914" spans="3:3">
      <c r="C3914" s="946" t="s">
        <v>7187</v>
      </c>
    </row>
    <row r="3915" spans="3:3">
      <c r="C3915" s="946" t="s">
        <v>7189</v>
      </c>
    </row>
    <row r="3916" spans="3:3">
      <c r="C3916" s="946" t="s">
        <v>7243</v>
      </c>
    </row>
    <row r="3917" spans="3:3">
      <c r="C3917" s="946" t="s">
        <v>7245</v>
      </c>
    </row>
    <row r="3918" spans="3:3">
      <c r="C3918" s="946" t="s">
        <v>7173</v>
      </c>
    </row>
    <row r="3919" spans="3:3">
      <c r="C3919" s="946" t="s">
        <v>7249</v>
      </c>
    </row>
    <row r="3920" spans="3:3">
      <c r="C3920" s="946" t="s">
        <v>11087</v>
      </c>
    </row>
    <row r="3921" spans="3:3">
      <c r="C3921" s="946" t="s">
        <v>11088</v>
      </c>
    </row>
    <row r="3922" spans="3:3">
      <c r="C3922" s="946" t="s">
        <v>7253</v>
      </c>
    </row>
    <row r="3923" spans="3:3">
      <c r="C3923" s="946" t="s">
        <v>7255</v>
      </c>
    </row>
    <row r="3924" spans="3:3">
      <c r="C3924" s="946" t="s">
        <v>7258</v>
      </c>
    </row>
    <row r="3925" spans="3:3">
      <c r="C3925" s="946" t="s">
        <v>7261</v>
      </c>
    </row>
    <row r="3926" spans="3:3">
      <c r="C3926" s="946" t="s">
        <v>7263</v>
      </c>
    </row>
    <row r="3927" spans="3:3">
      <c r="C3927" s="946" t="s">
        <v>7265</v>
      </c>
    </row>
    <row r="3928" spans="3:3">
      <c r="C3928" s="946" t="s">
        <v>7230</v>
      </c>
    </row>
    <row r="3929" spans="3:3">
      <c r="C3929" s="946" t="s">
        <v>7268</v>
      </c>
    </row>
    <row r="3930" spans="3:3">
      <c r="C3930" s="946" t="s">
        <v>7269</v>
      </c>
    </row>
    <row r="3931" spans="3:3">
      <c r="C3931" s="946" t="s">
        <v>11092</v>
      </c>
    </row>
    <row r="3932" spans="3:3">
      <c r="C3932" s="946" t="s">
        <v>7215</v>
      </c>
    </row>
    <row r="3933" spans="3:3">
      <c r="C3933" s="946" t="s">
        <v>7173</v>
      </c>
    </row>
    <row r="3934" spans="3:3">
      <c r="C3934" s="946" t="s">
        <v>7273</v>
      </c>
    </row>
    <row r="3935" spans="3:3">
      <c r="C3935" s="946" t="s">
        <v>7275</v>
      </c>
    </row>
    <row r="3936" spans="3:3">
      <c r="C3936" s="946" t="s">
        <v>7277</v>
      </c>
    </row>
    <row r="3937" spans="3:3">
      <c r="C3937" s="946" t="s">
        <v>7278</v>
      </c>
    </row>
    <row r="3938" spans="3:3">
      <c r="C3938" s="946" t="s">
        <v>7282</v>
      </c>
    </row>
    <row r="3939" spans="3:3">
      <c r="C3939" s="946" t="s">
        <v>7258</v>
      </c>
    </row>
    <row r="3940" spans="3:3">
      <c r="C3940" s="946" t="s">
        <v>7285</v>
      </c>
    </row>
    <row r="3941" spans="3:3">
      <c r="C3941" s="946" t="s">
        <v>7286</v>
      </c>
    </row>
    <row r="3942" spans="3:3">
      <c r="C3942" s="946" t="s">
        <v>7287</v>
      </c>
    </row>
    <row r="3943" spans="3:3">
      <c r="C3943" s="946" t="s">
        <v>7230</v>
      </c>
    </row>
    <row r="3944" spans="3:3">
      <c r="C3944" s="946" t="s">
        <v>7289</v>
      </c>
    </row>
    <row r="3945" spans="3:3">
      <c r="C3945" s="946" t="s">
        <v>7290</v>
      </c>
    </row>
    <row r="3946" spans="3:3">
      <c r="C3946" s="946" t="s">
        <v>7291</v>
      </c>
    </row>
    <row r="3947" spans="3:3">
      <c r="C3947" s="946" t="s">
        <v>7292</v>
      </c>
    </row>
    <row r="3948" spans="3:3">
      <c r="C3948" s="946" t="s">
        <v>7215</v>
      </c>
    </row>
    <row r="3949" spans="3:3">
      <c r="C3949" s="946" t="s">
        <v>7173</v>
      </c>
    </row>
    <row r="3950" spans="3:3">
      <c r="C3950" s="946" t="s">
        <v>7294</v>
      </c>
    </row>
    <row r="3951" spans="3:3">
      <c r="C3951" s="946" t="s">
        <v>7295</v>
      </c>
    </row>
    <row r="3952" spans="3:3">
      <c r="C3952" s="946" t="s">
        <v>7298</v>
      </c>
    </row>
    <row r="3953" spans="3:3">
      <c r="C3953" s="946" t="s">
        <v>7302</v>
      </c>
    </row>
    <row r="3954" spans="3:3">
      <c r="C3954" s="946" t="s">
        <v>7306</v>
      </c>
    </row>
    <row r="3955" spans="3:3">
      <c r="C3955" s="946" t="s">
        <v>7258</v>
      </c>
    </row>
    <row r="3956" spans="3:3">
      <c r="C3956" s="946" t="s">
        <v>7310</v>
      </c>
    </row>
    <row r="3957" spans="3:3">
      <c r="C3957" s="946" t="s">
        <v>7315</v>
      </c>
    </row>
    <row r="3958" spans="3:3">
      <c r="C3958" s="946" t="s">
        <v>7318</v>
      </c>
    </row>
    <row r="3959" spans="3:3">
      <c r="C3959" s="946" t="s">
        <v>7230</v>
      </c>
    </row>
    <row r="3960" spans="3:3">
      <c r="C3960" s="946" t="s">
        <v>7268</v>
      </c>
    </row>
    <row r="3961" spans="3:3">
      <c r="C3961" s="946" t="s">
        <v>7269</v>
      </c>
    </row>
    <row r="3962" spans="3:3">
      <c r="C3962" s="946" t="s">
        <v>7327</v>
      </c>
    </row>
    <row r="3963" spans="3:3">
      <c r="C3963" s="946" t="s">
        <v>7329</v>
      </c>
    </row>
    <row r="3964" spans="3:3">
      <c r="C3964" s="946" t="s">
        <v>7215</v>
      </c>
    </row>
    <row r="3965" spans="3:3">
      <c r="C3965" s="946" t="s">
        <v>7173</v>
      </c>
    </row>
    <row r="3966" spans="3:3">
      <c r="C3966" s="946" t="s">
        <v>7335</v>
      </c>
    </row>
    <row r="3967" spans="3:3">
      <c r="C3967" s="946" t="s">
        <v>7337</v>
      </c>
    </row>
    <row r="3968" spans="3:3">
      <c r="C3968" s="946" t="s">
        <v>7339</v>
      </c>
    </row>
    <row r="3969" spans="3:3">
      <c r="C3969" s="946" t="s">
        <v>7341</v>
      </c>
    </row>
    <row r="3970" spans="3:3">
      <c r="C3970" s="946" t="s">
        <v>7342</v>
      </c>
    </row>
    <row r="3971" spans="3:3">
      <c r="C3971" s="946" t="s">
        <v>7258</v>
      </c>
    </row>
    <row r="3972" spans="3:3">
      <c r="C3972" s="946" t="s">
        <v>7346</v>
      </c>
    </row>
    <row r="3973" spans="3:3">
      <c r="C3973" s="946" t="s">
        <v>7348</v>
      </c>
    </row>
    <row r="3974" spans="3:3">
      <c r="C3974" s="946" t="s">
        <v>7350</v>
      </c>
    </row>
    <row r="3975" spans="3:3">
      <c r="C3975" s="946" t="s">
        <v>7230</v>
      </c>
    </row>
    <row r="3976" spans="3:3">
      <c r="C3976" s="946" t="s">
        <v>7289</v>
      </c>
    </row>
    <row r="3977" spans="3:3">
      <c r="C3977" s="946" t="s">
        <v>7355</v>
      </c>
    </row>
    <row r="3978" spans="3:3">
      <c r="C3978" s="946" t="s">
        <v>7358</v>
      </c>
    </row>
    <row r="3979" spans="3:3">
      <c r="C3979" s="946" t="s">
        <v>7360</v>
      </c>
    </row>
    <row r="3980" spans="3:3">
      <c r="C3980" s="946" t="s">
        <v>7215</v>
      </c>
    </row>
    <row r="3981" spans="3:3">
      <c r="C3981" s="946" t="s">
        <v>7173</v>
      </c>
    </row>
    <row r="3982" spans="3:3">
      <c r="C3982" s="946" t="s">
        <v>7366</v>
      </c>
    </row>
    <row r="3983" spans="3:3">
      <c r="C3983" s="946" t="s">
        <v>7368</v>
      </c>
    </row>
    <row r="3984" spans="3:3">
      <c r="C3984" s="946" t="s">
        <v>7370</v>
      </c>
    </row>
    <row r="3985" spans="3:3">
      <c r="C3985" s="946" t="s">
        <v>7371</v>
      </c>
    </row>
    <row r="3986" spans="3:3">
      <c r="C3986" s="946" t="s">
        <v>7373</v>
      </c>
    </row>
    <row r="3987" spans="3:3">
      <c r="C3987" s="946" t="s">
        <v>7258</v>
      </c>
    </row>
    <row r="3988" spans="3:3">
      <c r="C3988" s="946" t="s">
        <v>7376</v>
      </c>
    </row>
    <row r="3989" spans="3:3">
      <c r="C3989" s="946" t="s">
        <v>7378</v>
      </c>
    </row>
    <row r="3990" spans="3:3">
      <c r="C3990" s="946" t="s">
        <v>7350</v>
      </c>
    </row>
    <row r="3991" spans="3:3">
      <c r="C3991" s="946" t="s">
        <v>7230</v>
      </c>
    </row>
    <row r="3992" spans="3:3">
      <c r="C3992" s="946" t="s">
        <v>7289</v>
      </c>
    </row>
    <row r="3993" spans="3:3">
      <c r="C3993" s="946" t="s">
        <v>7355</v>
      </c>
    </row>
    <row r="3994" spans="3:3">
      <c r="C3994" s="946" t="s">
        <v>7384</v>
      </c>
    </row>
    <row r="3995" spans="3:3">
      <c r="C3995" s="946" t="s">
        <v>7386</v>
      </c>
    </row>
    <row r="3996" spans="3:3">
      <c r="C3996" s="946" t="s">
        <v>7215</v>
      </c>
    </row>
    <row r="3997" spans="3:3">
      <c r="C3997" s="946" t="s">
        <v>7173</v>
      </c>
    </row>
    <row r="3998" spans="3:3">
      <c r="C3998" s="946" t="s">
        <v>7390</v>
      </c>
    </row>
    <row r="3999" spans="3:3">
      <c r="C3999" s="946" t="s">
        <v>7295</v>
      </c>
    </row>
    <row r="4000" spans="3:3">
      <c r="C4000" s="946" t="s">
        <v>7616</v>
      </c>
    </row>
    <row r="4001" spans="3:3">
      <c r="C4001" s="946" t="s">
        <v>7617</v>
      </c>
    </row>
    <row r="4002" spans="3:3">
      <c r="C4002" s="946" t="s">
        <v>7618</v>
      </c>
    </row>
    <row r="4003" spans="3:3">
      <c r="C4003" s="946" t="s">
        <v>7258</v>
      </c>
    </row>
    <row r="4004" spans="3:3">
      <c r="C4004" s="946" t="s">
        <v>7310</v>
      </c>
    </row>
    <row r="4005" spans="3:3">
      <c r="C4005" s="946" t="s">
        <v>7619</v>
      </c>
    </row>
    <row r="4006" spans="3:3">
      <c r="C4006" s="946" t="s">
        <v>7318</v>
      </c>
    </row>
    <row r="4007" spans="3:3">
      <c r="C4007" s="946" t="s">
        <v>7236</v>
      </c>
    </row>
    <row r="4008" spans="3:3">
      <c r="C4008" s="946" t="s">
        <v>7268</v>
      </c>
    </row>
    <row r="4009" spans="3:3">
      <c r="C4009" s="946" t="s">
        <v>7269</v>
      </c>
    </row>
    <row r="4010" spans="3:3">
      <c r="C4010" s="946" t="s">
        <v>7327</v>
      </c>
    </row>
    <row r="4011" spans="3:3">
      <c r="C4011" s="946" t="s">
        <v>7620</v>
      </c>
    </row>
    <row r="4012" spans="3:3">
      <c r="C4012" s="946" t="s">
        <v>7187</v>
      </c>
    </row>
    <row r="4013" spans="3:3">
      <c r="C4013" s="946" t="s">
        <v>7189</v>
      </c>
    </row>
    <row r="4014" spans="3:3">
      <c r="C4014" s="946" t="s">
        <v>7442</v>
      </c>
    </row>
    <row r="4015" spans="3:3">
      <c r="C4015" s="946" t="s">
        <v>7173</v>
      </c>
    </row>
    <row r="4016" spans="3:3">
      <c r="C4016" s="946" t="s">
        <v>7249</v>
      </c>
    </row>
    <row r="4017" spans="3:3">
      <c r="C4017" s="946" t="s">
        <v>7275</v>
      </c>
    </row>
    <row r="4018" spans="3:3">
      <c r="C4018" s="946" t="s">
        <v>7277</v>
      </c>
    </row>
    <row r="4019" spans="3:3">
      <c r="C4019" s="946" t="s">
        <v>7446</v>
      </c>
    </row>
    <row r="4020" spans="3:3">
      <c r="C4020" s="946" t="s">
        <v>7282</v>
      </c>
    </row>
    <row r="4021" spans="3:3">
      <c r="C4021" s="946" t="s">
        <v>7258</v>
      </c>
    </row>
    <row r="4022" spans="3:3">
      <c r="C4022" s="946" t="s">
        <v>7285</v>
      </c>
    </row>
    <row r="4023" spans="3:3">
      <c r="C4023" s="946" t="s">
        <v>7286</v>
      </c>
    </row>
    <row r="4024" spans="3:3">
      <c r="C4024" s="946" t="s">
        <v>7287</v>
      </c>
    </row>
    <row r="4025" spans="3:3">
      <c r="C4025" s="946" t="s">
        <v>7230</v>
      </c>
    </row>
    <row r="4026" spans="3:3">
      <c r="C4026" s="946" t="s">
        <v>7289</v>
      </c>
    </row>
    <row r="4027" spans="3:3">
      <c r="C4027" s="946" t="s">
        <v>7290</v>
      </c>
    </row>
    <row r="4028" spans="3:3">
      <c r="C4028" s="946" t="s">
        <v>7291</v>
      </c>
    </row>
    <row r="4029" spans="3:3">
      <c r="C4029" s="946" t="s">
        <v>7292</v>
      </c>
    </row>
    <row r="4030" spans="3:3">
      <c r="C4030" s="946" t="s">
        <v>7187</v>
      </c>
    </row>
    <row r="4031" spans="3:3">
      <c r="C4031" s="946" t="s">
        <v>7451</v>
      </c>
    </row>
    <row r="4032" spans="3:3">
      <c r="C4032" s="946" t="s">
        <v>7221</v>
      </c>
    </row>
    <row r="4033" spans="3:3">
      <c r="C4033" s="946" t="s">
        <v>7452</v>
      </c>
    </row>
    <row r="4034" spans="3:3">
      <c r="C4034" s="946" t="s">
        <v>7453</v>
      </c>
    </row>
    <row r="4035" spans="3:3">
      <c r="C4035" s="946" t="s">
        <v>7454</v>
      </c>
    </row>
    <row r="4036" spans="3:3">
      <c r="C4036" s="946" t="s">
        <v>6993</v>
      </c>
    </row>
    <row r="4037" spans="3:3">
      <c r="C4037" s="946" t="s">
        <v>7080</v>
      </c>
    </row>
    <row r="4038" spans="3:3">
      <c r="C4038" s="946" t="s">
        <v>7085</v>
      </c>
    </row>
    <row r="4039" spans="3:3">
      <c r="C4039" s="946" t="s">
        <v>7090</v>
      </c>
    </row>
    <row r="4040" spans="3:3">
      <c r="C4040" s="946" t="s">
        <v>11439</v>
      </c>
    </row>
    <row r="4041" spans="3:3">
      <c r="C4041" s="946" t="s">
        <v>7642</v>
      </c>
    </row>
    <row r="4042" spans="3:3">
      <c r="C4042" s="946" t="s">
        <v>7643</v>
      </c>
    </row>
    <row r="4043" spans="3:3">
      <c r="C4043" s="946" t="s">
        <v>7644</v>
      </c>
    </row>
    <row r="4044" spans="3:3">
      <c r="C4044" s="946" t="s">
        <v>7607</v>
      </c>
    </row>
    <row r="4045" spans="3:3">
      <c r="C4045" s="946" t="s">
        <v>7112</v>
      </c>
    </row>
    <row r="4046" spans="3:3">
      <c r="C4046" s="946" t="s">
        <v>7115</v>
      </c>
    </row>
    <row r="4047" spans="3:3">
      <c r="C4047" s="946" t="s">
        <v>7117</v>
      </c>
    </row>
    <row r="4048" spans="3:3">
      <c r="C4048" s="946" t="s">
        <v>7122</v>
      </c>
    </row>
    <row r="4049" spans="3:3">
      <c r="C4049" s="946" t="s">
        <v>7127</v>
      </c>
    </row>
    <row r="4050" spans="3:3">
      <c r="C4050" s="946" t="s">
        <v>7130</v>
      </c>
    </row>
    <row r="4051" spans="3:3">
      <c r="C4051" s="946" t="s">
        <v>7632</v>
      </c>
    </row>
    <row r="4052" spans="3:3">
      <c r="C4052" s="946" t="s">
        <v>12838</v>
      </c>
    </row>
    <row r="4053" spans="3:3">
      <c r="C4053" s="946" t="s">
        <v>7141</v>
      </c>
    </row>
    <row r="4054" spans="3:3">
      <c r="C4054" s="946" t="s">
        <v>7144</v>
      </c>
    </row>
    <row r="4055" spans="3:3">
      <c r="C4055" s="946" t="s">
        <v>7147</v>
      </c>
    </row>
    <row r="4056" spans="3:3">
      <c r="C4056" s="946" t="s">
        <v>7150</v>
      </c>
    </row>
    <row r="4057" spans="3:3">
      <c r="C4057" s="946" t="s">
        <v>7154</v>
      </c>
    </row>
    <row r="4058" spans="3:3">
      <c r="C4058" s="946" t="s">
        <v>7157</v>
      </c>
    </row>
    <row r="4059" spans="3:3">
      <c r="C4059" s="946" t="s">
        <v>7160</v>
      </c>
    </row>
    <row r="4060" spans="3:3">
      <c r="C4060" s="946" t="s">
        <v>7162</v>
      </c>
    </row>
    <row r="4061" spans="3:3">
      <c r="C4061" s="946" t="s">
        <v>7164</v>
      </c>
    </row>
    <row r="4062" spans="3:3">
      <c r="C4062" s="946" t="s">
        <v>7168</v>
      </c>
    </row>
    <row r="4063" spans="3:3">
      <c r="C4063" s="946" t="s">
        <v>7173</v>
      </c>
    </row>
    <row r="4064" spans="3:3">
      <c r="C4064" s="946" t="s">
        <v>7174</v>
      </c>
    </row>
    <row r="4065" spans="3:3">
      <c r="C4065" s="946" t="s">
        <v>7176</v>
      </c>
    </row>
    <row r="4066" spans="3:3">
      <c r="C4066" s="946" t="s">
        <v>7178</v>
      </c>
    </row>
    <row r="4067" spans="3:3">
      <c r="C4067" s="946" t="s">
        <v>7180</v>
      </c>
    </row>
    <row r="4068" spans="3:3">
      <c r="C4068" s="946" t="s">
        <v>7184</v>
      </c>
    </row>
    <row r="4069" spans="3:3">
      <c r="C4069" s="946" t="s">
        <v>7187</v>
      </c>
    </row>
    <row r="4070" spans="3:3">
      <c r="C4070" s="946" t="s">
        <v>7189</v>
      </c>
    </row>
    <row r="4071" spans="3:3">
      <c r="C4071" s="946" t="s">
        <v>7191</v>
      </c>
    </row>
    <row r="4072" spans="3:3">
      <c r="C4072" s="946" t="s">
        <v>7194</v>
      </c>
    </row>
    <row r="4073" spans="3:3">
      <c r="C4073" s="946" t="s">
        <v>7198</v>
      </c>
    </row>
    <row r="4074" spans="3:3">
      <c r="C4074" s="946" t="s">
        <v>7203</v>
      </c>
    </row>
    <row r="4075" spans="3:3">
      <c r="C4075" s="946" t="s">
        <v>7207</v>
      </c>
    </row>
    <row r="4076" spans="3:3">
      <c r="C4076" s="946" t="s">
        <v>7213</v>
      </c>
    </row>
    <row r="4077" spans="3:3">
      <c r="C4077" s="946" t="s">
        <v>7215</v>
      </c>
    </row>
    <row r="4078" spans="3:3">
      <c r="C4078" s="946" t="s">
        <v>7217</v>
      </c>
    </row>
    <row r="4079" spans="3:3">
      <c r="C4079" s="946" t="s">
        <v>7219</v>
      </c>
    </row>
    <row r="4080" spans="3:3">
      <c r="C4080" s="946" t="s">
        <v>7221</v>
      </c>
    </row>
    <row r="4081" spans="3:3">
      <c r="C4081" s="946" t="s">
        <v>7222</v>
      </c>
    </row>
    <row r="4082" spans="3:3">
      <c r="C4082" s="946" t="s">
        <v>10689</v>
      </c>
    </row>
    <row r="4083" spans="3:3">
      <c r="C4083" s="946" t="s">
        <v>10692</v>
      </c>
    </row>
    <row r="4084" spans="3:3">
      <c r="C4084" s="946" t="s">
        <v>7173</v>
      </c>
    </row>
    <row r="4085" spans="3:3">
      <c r="C4085" s="946" t="s">
        <v>10694</v>
      </c>
    </row>
    <row r="4086" spans="3:3">
      <c r="C4086" s="946" t="s">
        <v>10695</v>
      </c>
    </row>
    <row r="4087" spans="3:3">
      <c r="C4087" s="946" t="s">
        <v>10697</v>
      </c>
    </row>
    <row r="4088" spans="3:3">
      <c r="C4088" s="946" t="s">
        <v>11206</v>
      </c>
    </row>
    <row r="4089" spans="3:3">
      <c r="C4089" s="946" t="s">
        <v>10702</v>
      </c>
    </row>
    <row r="4090" spans="3:3">
      <c r="C4090" s="946" t="s">
        <v>11209</v>
      </c>
    </row>
    <row r="4091" spans="3:3">
      <c r="C4091" s="946" t="s">
        <v>11211</v>
      </c>
    </row>
    <row r="4092" spans="3:3">
      <c r="C4092" s="946" t="s">
        <v>10706</v>
      </c>
    </row>
    <row r="4093" spans="3:3">
      <c r="C4093" s="946" t="s">
        <v>11215</v>
      </c>
    </row>
    <row r="4094" spans="3:3">
      <c r="C4094" s="946" t="s">
        <v>11220</v>
      </c>
    </row>
    <row r="4095" spans="3:3">
      <c r="C4095" s="946" t="s">
        <v>11222</v>
      </c>
    </row>
    <row r="4096" spans="3:3">
      <c r="C4096" s="946" t="s">
        <v>10713</v>
      </c>
    </row>
    <row r="4097" spans="3:3">
      <c r="C4097" s="946" t="s">
        <v>10714</v>
      </c>
    </row>
    <row r="4098" spans="3:3">
      <c r="C4098" s="946" t="s">
        <v>10715</v>
      </c>
    </row>
    <row r="4099" spans="3:3">
      <c r="C4099" s="946" t="s">
        <v>10717</v>
      </c>
    </row>
    <row r="4100" spans="3:3">
      <c r="C4100" s="946" t="s">
        <v>7573</v>
      </c>
    </row>
    <row r="4101" spans="3:3">
      <c r="C4101" s="946" t="s">
        <v>7187</v>
      </c>
    </row>
    <row r="4102" spans="3:3">
      <c r="C4102" s="946" t="s">
        <v>7451</v>
      </c>
    </row>
    <row r="4103" spans="3:3">
      <c r="C4103" s="946" t="s">
        <v>7221</v>
      </c>
    </row>
    <row r="4104" spans="3:3">
      <c r="C4104" s="946" t="s">
        <v>7227</v>
      </c>
    </row>
    <row r="4105" spans="3:3">
      <c r="C4105" s="946" t="s">
        <v>7228</v>
      </c>
    </row>
    <row r="4106" spans="3:3">
      <c r="C4106" s="946" t="s">
        <v>7173</v>
      </c>
    </row>
    <row r="4107" spans="3:3">
      <c r="C4107" s="946" t="s">
        <v>7230</v>
      </c>
    </row>
    <row r="4108" spans="3:3">
      <c r="C4108" s="946" t="s">
        <v>7232</v>
      </c>
    </row>
    <row r="4109" spans="3:3">
      <c r="C4109" s="946" t="s">
        <v>7233</v>
      </c>
    </row>
    <row r="4110" spans="3:3">
      <c r="C4110" s="946" t="s">
        <v>7215</v>
      </c>
    </row>
    <row r="4111" spans="3:3">
      <c r="C4111" s="946" t="s">
        <v>7173</v>
      </c>
    </row>
    <row r="4112" spans="3:3">
      <c r="C4112" s="946" t="s">
        <v>7236</v>
      </c>
    </row>
    <row r="4113" spans="3:3">
      <c r="C4113" s="946" t="s">
        <v>7238</v>
      </c>
    </row>
    <row r="4114" spans="3:3">
      <c r="C4114" s="946" t="s">
        <v>7240</v>
      </c>
    </row>
    <row r="4115" spans="3:3">
      <c r="C4115" s="946" t="s">
        <v>7187</v>
      </c>
    </row>
    <row r="4116" spans="3:3">
      <c r="C4116" s="946" t="s">
        <v>7189</v>
      </c>
    </row>
    <row r="4117" spans="3:3">
      <c r="C4117" s="946" t="s">
        <v>7243</v>
      </c>
    </row>
    <row r="4118" spans="3:3">
      <c r="C4118" s="946" t="s">
        <v>7245</v>
      </c>
    </row>
    <row r="4119" spans="3:3">
      <c r="C4119" s="946" t="s">
        <v>7173</v>
      </c>
    </row>
    <row r="4120" spans="3:3">
      <c r="C4120" s="946" t="s">
        <v>7249</v>
      </c>
    </row>
    <row r="4121" spans="3:3">
      <c r="C4121" s="946" t="s">
        <v>11087</v>
      </c>
    </row>
    <row r="4122" spans="3:3">
      <c r="C4122" s="946" t="s">
        <v>11088</v>
      </c>
    </row>
    <row r="4123" spans="3:3">
      <c r="C4123" s="946" t="s">
        <v>7253</v>
      </c>
    </row>
    <row r="4124" spans="3:3">
      <c r="C4124" s="946" t="s">
        <v>7255</v>
      </c>
    </row>
    <row r="4125" spans="3:3">
      <c r="C4125" s="946" t="s">
        <v>7258</v>
      </c>
    </row>
    <row r="4126" spans="3:3">
      <c r="C4126" s="946" t="s">
        <v>7261</v>
      </c>
    </row>
    <row r="4127" spans="3:3">
      <c r="C4127" s="946" t="s">
        <v>7263</v>
      </c>
    </row>
    <row r="4128" spans="3:3">
      <c r="C4128" s="946" t="s">
        <v>7265</v>
      </c>
    </row>
    <row r="4129" spans="3:3">
      <c r="C4129" s="946" t="s">
        <v>7230</v>
      </c>
    </row>
    <row r="4130" spans="3:3">
      <c r="C4130" s="946" t="s">
        <v>7268</v>
      </c>
    </row>
    <row r="4131" spans="3:3">
      <c r="C4131" s="946" t="s">
        <v>7269</v>
      </c>
    </row>
    <row r="4132" spans="3:3">
      <c r="C4132" s="946" t="s">
        <v>11092</v>
      </c>
    </row>
    <row r="4133" spans="3:3">
      <c r="C4133" s="946" t="s">
        <v>7215</v>
      </c>
    </row>
    <row r="4134" spans="3:3">
      <c r="C4134" s="946" t="s">
        <v>7173</v>
      </c>
    </row>
    <row r="4135" spans="3:3">
      <c r="C4135" s="946" t="s">
        <v>7273</v>
      </c>
    </row>
    <row r="4136" spans="3:3">
      <c r="C4136" s="946" t="s">
        <v>7275</v>
      </c>
    </row>
    <row r="4137" spans="3:3">
      <c r="C4137" s="946" t="s">
        <v>7277</v>
      </c>
    </row>
    <row r="4138" spans="3:3">
      <c r="C4138" s="946" t="s">
        <v>7278</v>
      </c>
    </row>
    <row r="4139" spans="3:3">
      <c r="C4139" s="946" t="s">
        <v>7282</v>
      </c>
    </row>
    <row r="4140" spans="3:3">
      <c r="C4140" s="946" t="s">
        <v>7258</v>
      </c>
    </row>
    <row r="4141" spans="3:3">
      <c r="C4141" s="946" t="s">
        <v>7285</v>
      </c>
    </row>
    <row r="4142" spans="3:3">
      <c r="C4142" s="946" t="s">
        <v>7286</v>
      </c>
    </row>
    <row r="4143" spans="3:3">
      <c r="C4143" s="946" t="s">
        <v>7287</v>
      </c>
    </row>
    <row r="4144" spans="3:3">
      <c r="C4144" s="946" t="s">
        <v>7230</v>
      </c>
    </row>
    <row r="4145" spans="3:3">
      <c r="C4145" s="946" t="s">
        <v>7289</v>
      </c>
    </row>
    <row r="4146" spans="3:3">
      <c r="C4146" s="946" t="s">
        <v>7290</v>
      </c>
    </row>
    <row r="4147" spans="3:3">
      <c r="C4147" s="946" t="s">
        <v>7291</v>
      </c>
    </row>
    <row r="4148" spans="3:3">
      <c r="C4148" s="946" t="s">
        <v>7292</v>
      </c>
    </row>
    <row r="4149" spans="3:3">
      <c r="C4149" s="946" t="s">
        <v>7215</v>
      </c>
    </row>
    <row r="4150" spans="3:3">
      <c r="C4150" s="946" t="s">
        <v>7173</v>
      </c>
    </row>
    <row r="4151" spans="3:3">
      <c r="C4151" s="946" t="s">
        <v>7294</v>
      </c>
    </row>
    <row r="4152" spans="3:3">
      <c r="C4152" s="946" t="s">
        <v>7295</v>
      </c>
    </row>
    <row r="4153" spans="3:3">
      <c r="C4153" s="946" t="s">
        <v>7298</v>
      </c>
    </row>
    <row r="4154" spans="3:3">
      <c r="C4154" s="946" t="s">
        <v>7302</v>
      </c>
    </row>
    <row r="4155" spans="3:3">
      <c r="C4155" s="946" t="s">
        <v>7306</v>
      </c>
    </row>
    <row r="4156" spans="3:3">
      <c r="C4156" s="946" t="s">
        <v>7258</v>
      </c>
    </row>
    <row r="4157" spans="3:3">
      <c r="C4157" s="946" t="s">
        <v>7310</v>
      </c>
    </row>
    <row r="4158" spans="3:3">
      <c r="C4158" s="946" t="s">
        <v>7315</v>
      </c>
    </row>
    <row r="4159" spans="3:3">
      <c r="C4159" s="946" t="s">
        <v>7318</v>
      </c>
    </row>
    <row r="4160" spans="3:3">
      <c r="C4160" s="946" t="s">
        <v>7230</v>
      </c>
    </row>
    <row r="4161" spans="3:3">
      <c r="C4161" s="946" t="s">
        <v>7268</v>
      </c>
    </row>
    <row r="4162" spans="3:3">
      <c r="C4162" s="946" t="s">
        <v>7269</v>
      </c>
    </row>
    <row r="4163" spans="3:3">
      <c r="C4163" s="946" t="s">
        <v>7327</v>
      </c>
    </row>
    <row r="4164" spans="3:3">
      <c r="C4164" s="946" t="s">
        <v>7329</v>
      </c>
    </row>
    <row r="4165" spans="3:3">
      <c r="C4165" s="946" t="s">
        <v>7215</v>
      </c>
    </row>
    <row r="4166" spans="3:3">
      <c r="C4166" s="946" t="s">
        <v>7173</v>
      </c>
    </row>
    <row r="4167" spans="3:3">
      <c r="C4167" s="946" t="s">
        <v>7335</v>
      </c>
    </row>
    <row r="4168" spans="3:3">
      <c r="C4168" s="946" t="s">
        <v>7337</v>
      </c>
    </row>
    <row r="4169" spans="3:3">
      <c r="C4169" s="946" t="s">
        <v>7339</v>
      </c>
    </row>
    <row r="4170" spans="3:3">
      <c r="C4170" s="946" t="s">
        <v>7341</v>
      </c>
    </row>
    <row r="4171" spans="3:3">
      <c r="C4171" s="946" t="s">
        <v>7342</v>
      </c>
    </row>
    <row r="4172" spans="3:3">
      <c r="C4172" s="946" t="s">
        <v>7258</v>
      </c>
    </row>
    <row r="4173" spans="3:3">
      <c r="C4173" s="946" t="s">
        <v>7346</v>
      </c>
    </row>
    <row r="4174" spans="3:3">
      <c r="C4174" s="946" t="s">
        <v>7348</v>
      </c>
    </row>
    <row r="4175" spans="3:3">
      <c r="C4175" s="946" t="s">
        <v>7350</v>
      </c>
    </row>
    <row r="4176" spans="3:3">
      <c r="C4176" s="946" t="s">
        <v>7230</v>
      </c>
    </row>
    <row r="4177" spans="3:3">
      <c r="C4177" s="946" t="s">
        <v>7289</v>
      </c>
    </row>
    <row r="4178" spans="3:3">
      <c r="C4178" s="946" t="s">
        <v>7355</v>
      </c>
    </row>
    <row r="4179" spans="3:3">
      <c r="C4179" s="946" t="s">
        <v>7358</v>
      </c>
    </row>
    <row r="4180" spans="3:3">
      <c r="C4180" s="946" t="s">
        <v>7360</v>
      </c>
    </row>
    <row r="4181" spans="3:3">
      <c r="C4181" s="946" t="s">
        <v>7215</v>
      </c>
    </row>
    <row r="4182" spans="3:3">
      <c r="C4182" s="946" t="s">
        <v>7173</v>
      </c>
    </row>
    <row r="4183" spans="3:3">
      <c r="C4183" s="946" t="s">
        <v>7366</v>
      </c>
    </row>
    <row r="4184" spans="3:3">
      <c r="C4184" s="946" t="s">
        <v>7368</v>
      </c>
    </row>
    <row r="4185" spans="3:3">
      <c r="C4185" s="946" t="s">
        <v>7370</v>
      </c>
    </row>
    <row r="4186" spans="3:3">
      <c r="C4186" s="946" t="s">
        <v>7371</v>
      </c>
    </row>
    <row r="4187" spans="3:3">
      <c r="C4187" s="946" t="s">
        <v>7373</v>
      </c>
    </row>
    <row r="4188" spans="3:3">
      <c r="C4188" s="946" t="s">
        <v>7258</v>
      </c>
    </row>
    <row r="4189" spans="3:3">
      <c r="C4189" s="946" t="s">
        <v>7376</v>
      </c>
    </row>
    <row r="4190" spans="3:3">
      <c r="C4190" s="946" t="s">
        <v>7378</v>
      </c>
    </row>
    <row r="4191" spans="3:3">
      <c r="C4191" s="946" t="s">
        <v>7350</v>
      </c>
    </row>
    <row r="4192" spans="3:3">
      <c r="C4192" s="946" t="s">
        <v>7230</v>
      </c>
    </row>
    <row r="4193" spans="3:3">
      <c r="C4193" s="946" t="s">
        <v>7289</v>
      </c>
    </row>
    <row r="4194" spans="3:3">
      <c r="C4194" s="946" t="s">
        <v>7355</v>
      </c>
    </row>
    <row r="4195" spans="3:3">
      <c r="C4195" s="946" t="s">
        <v>7384</v>
      </c>
    </row>
    <row r="4196" spans="3:3">
      <c r="C4196" s="946" t="s">
        <v>7386</v>
      </c>
    </row>
    <row r="4197" spans="3:3">
      <c r="C4197" s="946" t="s">
        <v>7215</v>
      </c>
    </row>
    <row r="4198" spans="3:3">
      <c r="C4198" s="946" t="s">
        <v>7173</v>
      </c>
    </row>
    <row r="4199" spans="3:3">
      <c r="C4199" s="946" t="s">
        <v>7390</v>
      </c>
    </row>
    <row r="4200" spans="3:3">
      <c r="C4200" s="946" t="s">
        <v>7295</v>
      </c>
    </row>
    <row r="4201" spans="3:3">
      <c r="C4201" s="946" t="s">
        <v>7626</v>
      </c>
    </row>
    <row r="4202" spans="3:3">
      <c r="C4202" s="946" t="s">
        <v>7627</v>
      </c>
    </row>
    <row r="4203" spans="3:3">
      <c r="C4203" s="946" t="s">
        <v>7618</v>
      </c>
    </row>
    <row r="4204" spans="3:3">
      <c r="C4204" s="946" t="s">
        <v>7258</v>
      </c>
    </row>
    <row r="4205" spans="3:3">
      <c r="C4205" s="946" t="s">
        <v>7310</v>
      </c>
    </row>
    <row r="4206" spans="3:3">
      <c r="C4206" s="946" t="s">
        <v>7619</v>
      </c>
    </row>
    <row r="4207" spans="3:3">
      <c r="C4207" s="946" t="s">
        <v>7318</v>
      </c>
    </row>
    <row r="4208" spans="3:3">
      <c r="C4208" s="946" t="s">
        <v>7236</v>
      </c>
    </row>
    <row r="4209" spans="3:3">
      <c r="C4209" s="946" t="s">
        <v>7268</v>
      </c>
    </row>
    <row r="4210" spans="3:3">
      <c r="C4210" s="946" t="s">
        <v>7269</v>
      </c>
    </row>
    <row r="4211" spans="3:3">
      <c r="C4211" s="946" t="s">
        <v>7327</v>
      </c>
    </row>
    <row r="4212" spans="3:3">
      <c r="C4212" s="946" t="s">
        <v>7628</v>
      </c>
    </row>
    <row r="4213" spans="3:3">
      <c r="C4213" s="946" t="s">
        <v>7187</v>
      </c>
    </row>
    <row r="4214" spans="3:3">
      <c r="C4214" s="946" t="s">
        <v>7189</v>
      </c>
    </row>
    <row r="4215" spans="3:3">
      <c r="C4215" s="946" t="s">
        <v>7442</v>
      </c>
    </row>
    <row r="4216" spans="3:3">
      <c r="C4216" s="946" t="s">
        <v>7173</v>
      </c>
    </row>
    <row r="4217" spans="3:3">
      <c r="C4217" s="946" t="s">
        <v>7249</v>
      </c>
    </row>
    <row r="4218" spans="3:3">
      <c r="C4218" s="946" t="s">
        <v>7275</v>
      </c>
    </row>
    <row r="4219" spans="3:3">
      <c r="C4219" s="946" t="s">
        <v>7277</v>
      </c>
    </row>
    <row r="4220" spans="3:3">
      <c r="C4220" s="946" t="s">
        <v>7446</v>
      </c>
    </row>
    <row r="4221" spans="3:3">
      <c r="C4221" s="946" t="s">
        <v>7282</v>
      </c>
    </row>
    <row r="4222" spans="3:3">
      <c r="C4222" s="946" t="s">
        <v>7258</v>
      </c>
    </row>
    <row r="4223" spans="3:3">
      <c r="C4223" s="946" t="s">
        <v>7285</v>
      </c>
    </row>
    <row r="4224" spans="3:3">
      <c r="C4224" s="946" t="s">
        <v>7286</v>
      </c>
    </row>
    <row r="4225" spans="3:3">
      <c r="C4225" s="946" t="s">
        <v>7287</v>
      </c>
    </row>
    <row r="4226" spans="3:3">
      <c r="C4226" s="946" t="s">
        <v>7230</v>
      </c>
    </row>
    <row r="4227" spans="3:3">
      <c r="C4227" s="946" t="s">
        <v>7289</v>
      </c>
    </row>
    <row r="4228" spans="3:3">
      <c r="C4228" s="946" t="s">
        <v>7290</v>
      </c>
    </row>
    <row r="4229" spans="3:3">
      <c r="C4229" s="946" t="s">
        <v>7291</v>
      </c>
    </row>
    <row r="4230" spans="3:3">
      <c r="C4230" s="946" t="s">
        <v>7292</v>
      </c>
    </row>
    <row r="4231" spans="3:3">
      <c r="C4231" s="946" t="s">
        <v>7187</v>
      </c>
    </row>
    <row r="4232" spans="3:3">
      <c r="C4232" s="946" t="s">
        <v>7451</v>
      </c>
    </row>
    <row r="4233" spans="3:3">
      <c r="C4233" s="946" t="s">
        <v>7221</v>
      </c>
    </row>
    <row r="4234" spans="3:3">
      <c r="C4234" s="946" t="s">
        <v>7452</v>
      </c>
    </row>
    <row r="4235" spans="3:3">
      <c r="C4235" s="946" t="s">
        <v>7453</v>
      </c>
    </row>
    <row r="4236" spans="3:3">
      <c r="C4236" s="946" t="s">
        <v>7454</v>
      </c>
    </row>
    <row r="4237" spans="3:3">
      <c r="C4237" s="946" t="s">
        <v>6993</v>
      </c>
    </row>
    <row r="4238" spans="3:3">
      <c r="C4238" s="946" t="s">
        <v>7080</v>
      </c>
    </row>
    <row r="4239" spans="3:3">
      <c r="C4239" s="946" t="s">
        <v>7085</v>
      </c>
    </row>
    <row r="4240" spans="3:3">
      <c r="C4240" s="946" t="s">
        <v>7090</v>
      </c>
    </row>
    <row r="4241" spans="3:3">
      <c r="C4241" s="946" t="s">
        <v>11441</v>
      </c>
    </row>
    <row r="4242" spans="3:3">
      <c r="C4242" s="946" t="s">
        <v>7642</v>
      </c>
    </row>
    <row r="4243" spans="3:3">
      <c r="C4243" s="946" t="s">
        <v>7643</v>
      </c>
    </row>
    <row r="4244" spans="3:3">
      <c r="C4244" s="946" t="s">
        <v>7644</v>
      </c>
    </row>
    <row r="4245" spans="3:3">
      <c r="C4245" s="946" t="s">
        <v>7607</v>
      </c>
    </row>
    <row r="4246" spans="3:3">
      <c r="C4246" s="946" t="s">
        <v>7112</v>
      </c>
    </row>
    <row r="4247" spans="3:3">
      <c r="C4247" s="946" t="s">
        <v>7115</v>
      </c>
    </row>
    <row r="4248" spans="3:3">
      <c r="C4248" s="946" t="s">
        <v>7117</v>
      </c>
    </row>
    <row r="4249" spans="3:3">
      <c r="C4249" s="946" t="s">
        <v>7122</v>
      </c>
    </row>
    <row r="4250" spans="3:3">
      <c r="C4250" s="946" t="s">
        <v>7127</v>
      </c>
    </row>
    <row r="4251" spans="3:3">
      <c r="C4251" s="946" t="s">
        <v>7130</v>
      </c>
    </row>
    <row r="4252" spans="3:3">
      <c r="C4252" s="946" t="s">
        <v>7632</v>
      </c>
    </row>
    <row r="4253" spans="3:3">
      <c r="C4253" s="946" t="s">
        <v>12838</v>
      </c>
    </row>
    <row r="4254" spans="3:3">
      <c r="C4254" s="946" t="s">
        <v>7141</v>
      </c>
    </row>
    <row r="4255" spans="3:3">
      <c r="C4255" s="946" t="s">
        <v>7144</v>
      </c>
    </row>
    <row r="4256" spans="3:3">
      <c r="C4256" s="946" t="s">
        <v>7147</v>
      </c>
    </row>
    <row r="4257" spans="3:3">
      <c r="C4257" s="946" t="s">
        <v>7150</v>
      </c>
    </row>
    <row r="4258" spans="3:3">
      <c r="C4258" s="946" t="s">
        <v>7154</v>
      </c>
    </row>
    <row r="4259" spans="3:3">
      <c r="C4259" s="946" t="s">
        <v>7157</v>
      </c>
    </row>
    <row r="4260" spans="3:3">
      <c r="C4260" s="946" t="s">
        <v>7160</v>
      </c>
    </row>
    <row r="4261" spans="3:3">
      <c r="C4261" s="946" t="s">
        <v>7162</v>
      </c>
    </row>
    <row r="4262" spans="3:3">
      <c r="C4262" s="946" t="s">
        <v>7164</v>
      </c>
    </row>
    <row r="4263" spans="3:3">
      <c r="C4263" s="946" t="s">
        <v>7168</v>
      </c>
    </row>
    <row r="4264" spans="3:3">
      <c r="C4264" s="946" t="s">
        <v>7173</v>
      </c>
    </row>
    <row r="4265" spans="3:3">
      <c r="C4265" s="946" t="s">
        <v>7174</v>
      </c>
    </row>
    <row r="4266" spans="3:3">
      <c r="C4266" s="946" t="s">
        <v>7176</v>
      </c>
    </row>
    <row r="4267" spans="3:3">
      <c r="C4267" s="946" t="s">
        <v>7178</v>
      </c>
    </row>
    <row r="4268" spans="3:3">
      <c r="C4268" s="946" t="s">
        <v>7180</v>
      </c>
    </row>
    <row r="4269" spans="3:3">
      <c r="C4269" s="946" t="s">
        <v>7184</v>
      </c>
    </row>
    <row r="4270" spans="3:3">
      <c r="C4270" s="946" t="s">
        <v>7187</v>
      </c>
    </row>
    <row r="4271" spans="3:3">
      <c r="C4271" s="946" t="s">
        <v>7189</v>
      </c>
    </row>
    <row r="4272" spans="3:3">
      <c r="C4272" s="946" t="s">
        <v>7191</v>
      </c>
    </row>
    <row r="4273" spans="3:3">
      <c r="C4273" s="946" t="s">
        <v>7194</v>
      </c>
    </row>
    <row r="4274" spans="3:3">
      <c r="C4274" s="946" t="s">
        <v>7198</v>
      </c>
    </row>
    <row r="4275" spans="3:3">
      <c r="C4275" s="946" t="s">
        <v>7203</v>
      </c>
    </row>
    <row r="4276" spans="3:3">
      <c r="C4276" s="946" t="s">
        <v>7207</v>
      </c>
    </row>
    <row r="4277" spans="3:3">
      <c r="C4277" s="946" t="s">
        <v>7213</v>
      </c>
    </row>
    <row r="4278" spans="3:3">
      <c r="C4278" s="946" t="s">
        <v>7215</v>
      </c>
    </row>
    <row r="4279" spans="3:3">
      <c r="C4279" s="946" t="s">
        <v>7217</v>
      </c>
    </row>
    <row r="4280" spans="3:3">
      <c r="C4280" s="946" t="s">
        <v>7219</v>
      </c>
    </row>
    <row r="4281" spans="3:3">
      <c r="C4281" s="946" t="s">
        <v>7221</v>
      </c>
    </row>
    <row r="4282" spans="3:3">
      <c r="C4282" s="946" t="s">
        <v>7222</v>
      </c>
    </row>
    <row r="4283" spans="3:3">
      <c r="C4283" s="946" t="s">
        <v>10689</v>
      </c>
    </row>
    <row r="4284" spans="3:3">
      <c r="C4284" s="946" t="s">
        <v>10692</v>
      </c>
    </row>
    <row r="4285" spans="3:3">
      <c r="C4285" s="946" t="s">
        <v>7173</v>
      </c>
    </row>
    <row r="4286" spans="3:3">
      <c r="C4286" s="946" t="s">
        <v>10694</v>
      </c>
    </row>
    <row r="4287" spans="3:3">
      <c r="C4287" s="946" t="s">
        <v>10695</v>
      </c>
    </row>
    <row r="4288" spans="3:3">
      <c r="C4288" s="946" t="s">
        <v>10697</v>
      </c>
    </row>
    <row r="4289" spans="3:3">
      <c r="C4289" s="946" t="s">
        <v>11249</v>
      </c>
    </row>
    <row r="4290" spans="3:3">
      <c r="C4290" s="946" t="s">
        <v>10702</v>
      </c>
    </row>
    <row r="4291" spans="3:3">
      <c r="C4291" s="946" t="s">
        <v>11209</v>
      </c>
    </row>
    <row r="4292" spans="3:3">
      <c r="C4292" s="946" t="s">
        <v>11211</v>
      </c>
    </row>
    <row r="4293" spans="3:3">
      <c r="C4293" s="946" t="s">
        <v>10706</v>
      </c>
    </row>
    <row r="4294" spans="3:3">
      <c r="C4294" s="946" t="s">
        <v>11215</v>
      </c>
    </row>
    <row r="4295" spans="3:3">
      <c r="C4295" s="946" t="s">
        <v>11220</v>
      </c>
    </row>
    <row r="4296" spans="3:3">
      <c r="C4296" s="946" t="s">
        <v>11222</v>
      </c>
    </row>
    <row r="4297" spans="3:3">
      <c r="C4297" s="946" t="s">
        <v>10713</v>
      </c>
    </row>
    <row r="4298" spans="3:3">
      <c r="C4298" s="946" t="s">
        <v>10714</v>
      </c>
    </row>
    <row r="4299" spans="3:3">
      <c r="C4299" s="946" t="s">
        <v>10715</v>
      </c>
    </row>
    <row r="4300" spans="3:3">
      <c r="C4300" s="946" t="s">
        <v>10717</v>
      </c>
    </row>
    <row r="4301" spans="3:3">
      <c r="C4301" s="946" t="s">
        <v>7573</v>
      </c>
    </row>
    <row r="4302" spans="3:3">
      <c r="C4302" s="946" t="s">
        <v>7187</v>
      </c>
    </row>
    <row r="4303" spans="3:3">
      <c r="C4303" s="946" t="s">
        <v>7451</v>
      </c>
    </row>
    <row r="4304" spans="3:3">
      <c r="C4304" s="946" t="s">
        <v>7221</v>
      </c>
    </row>
    <row r="4305" spans="3:3">
      <c r="C4305" s="946" t="s">
        <v>7227</v>
      </c>
    </row>
    <row r="4306" spans="3:3">
      <c r="C4306" s="946" t="s">
        <v>7228</v>
      </c>
    </row>
    <row r="4307" spans="3:3">
      <c r="C4307" s="946" t="s">
        <v>7173</v>
      </c>
    </row>
    <row r="4308" spans="3:3">
      <c r="C4308" s="946" t="s">
        <v>7230</v>
      </c>
    </row>
    <row r="4309" spans="3:3">
      <c r="C4309" s="946" t="s">
        <v>7232</v>
      </c>
    </row>
    <row r="4310" spans="3:3">
      <c r="C4310" s="946" t="s">
        <v>7233</v>
      </c>
    </row>
    <row r="4311" spans="3:3">
      <c r="C4311" s="946" t="s">
        <v>7215</v>
      </c>
    </row>
    <row r="4312" spans="3:3">
      <c r="C4312" s="946" t="s">
        <v>7173</v>
      </c>
    </row>
    <row r="4313" spans="3:3">
      <c r="C4313" s="946" t="s">
        <v>7236</v>
      </c>
    </row>
    <row r="4314" spans="3:3">
      <c r="C4314" s="946" t="s">
        <v>7238</v>
      </c>
    </row>
    <row r="4315" spans="3:3">
      <c r="C4315" s="946" t="s">
        <v>7240</v>
      </c>
    </row>
    <row r="4316" spans="3:3">
      <c r="C4316" s="946" t="s">
        <v>7187</v>
      </c>
    </row>
    <row r="4317" spans="3:3">
      <c r="C4317" s="946" t="s">
        <v>7189</v>
      </c>
    </row>
    <row r="4318" spans="3:3">
      <c r="C4318" s="946" t="s">
        <v>7243</v>
      </c>
    </row>
    <row r="4319" spans="3:3">
      <c r="C4319" s="946" t="s">
        <v>7245</v>
      </c>
    </row>
    <row r="4320" spans="3:3">
      <c r="C4320" s="946" t="s">
        <v>7173</v>
      </c>
    </row>
    <row r="4321" spans="3:3">
      <c r="C4321" s="946" t="s">
        <v>7249</v>
      </c>
    </row>
    <row r="4322" spans="3:3">
      <c r="C4322" s="946" t="s">
        <v>11087</v>
      </c>
    </row>
    <row r="4323" spans="3:3">
      <c r="C4323" s="946" t="s">
        <v>11088</v>
      </c>
    </row>
    <row r="4324" spans="3:3">
      <c r="C4324" s="946" t="s">
        <v>7253</v>
      </c>
    </row>
    <row r="4325" spans="3:3">
      <c r="C4325" s="946" t="s">
        <v>7255</v>
      </c>
    </row>
    <row r="4326" spans="3:3">
      <c r="C4326" s="946" t="s">
        <v>7258</v>
      </c>
    </row>
    <row r="4327" spans="3:3">
      <c r="C4327" s="946" t="s">
        <v>7261</v>
      </c>
    </row>
    <row r="4328" spans="3:3">
      <c r="C4328" s="946" t="s">
        <v>7263</v>
      </c>
    </row>
    <row r="4329" spans="3:3">
      <c r="C4329" s="946" t="s">
        <v>7265</v>
      </c>
    </row>
    <row r="4330" spans="3:3">
      <c r="C4330" s="946" t="s">
        <v>7230</v>
      </c>
    </row>
    <row r="4331" spans="3:3">
      <c r="C4331" s="946" t="s">
        <v>7268</v>
      </c>
    </row>
    <row r="4332" spans="3:3">
      <c r="C4332" s="946" t="s">
        <v>7269</v>
      </c>
    </row>
    <row r="4333" spans="3:3">
      <c r="C4333" s="946" t="s">
        <v>11092</v>
      </c>
    </row>
    <row r="4334" spans="3:3">
      <c r="C4334" s="946" t="s">
        <v>7215</v>
      </c>
    </row>
    <row r="4335" spans="3:3">
      <c r="C4335" s="946" t="s">
        <v>7173</v>
      </c>
    </row>
    <row r="4336" spans="3:3">
      <c r="C4336" s="946" t="s">
        <v>7273</v>
      </c>
    </row>
    <row r="4337" spans="3:3">
      <c r="C4337" s="946" t="s">
        <v>7275</v>
      </c>
    </row>
    <row r="4338" spans="3:3">
      <c r="C4338" s="946" t="s">
        <v>7277</v>
      </c>
    </row>
    <row r="4339" spans="3:3">
      <c r="C4339" s="946" t="s">
        <v>7278</v>
      </c>
    </row>
    <row r="4340" spans="3:3">
      <c r="C4340" s="946" t="s">
        <v>7282</v>
      </c>
    </row>
    <row r="4341" spans="3:3">
      <c r="C4341" s="946" t="s">
        <v>7258</v>
      </c>
    </row>
    <row r="4342" spans="3:3">
      <c r="C4342" s="946" t="s">
        <v>7285</v>
      </c>
    </row>
    <row r="4343" spans="3:3">
      <c r="C4343" s="946" t="s">
        <v>7286</v>
      </c>
    </row>
    <row r="4344" spans="3:3">
      <c r="C4344" s="946" t="s">
        <v>7287</v>
      </c>
    </row>
    <row r="4345" spans="3:3">
      <c r="C4345" s="946" t="s">
        <v>7230</v>
      </c>
    </row>
    <row r="4346" spans="3:3">
      <c r="C4346" s="946" t="s">
        <v>7289</v>
      </c>
    </row>
    <row r="4347" spans="3:3">
      <c r="C4347" s="946" t="s">
        <v>7290</v>
      </c>
    </row>
    <row r="4348" spans="3:3">
      <c r="C4348" s="946" t="s">
        <v>7291</v>
      </c>
    </row>
    <row r="4349" spans="3:3">
      <c r="C4349" s="946" t="s">
        <v>7292</v>
      </c>
    </row>
    <row r="4350" spans="3:3">
      <c r="C4350" s="946" t="s">
        <v>7215</v>
      </c>
    </row>
    <row r="4351" spans="3:3">
      <c r="C4351" s="946" t="s">
        <v>7173</v>
      </c>
    </row>
    <row r="4352" spans="3:3">
      <c r="C4352" s="946" t="s">
        <v>7294</v>
      </c>
    </row>
    <row r="4353" spans="3:3">
      <c r="C4353" s="946" t="s">
        <v>7295</v>
      </c>
    </row>
    <row r="4354" spans="3:3">
      <c r="C4354" s="946" t="s">
        <v>7298</v>
      </c>
    </row>
    <row r="4355" spans="3:3">
      <c r="C4355" s="946" t="s">
        <v>7302</v>
      </c>
    </row>
    <row r="4356" spans="3:3">
      <c r="C4356" s="946" t="s">
        <v>7306</v>
      </c>
    </row>
    <row r="4357" spans="3:3">
      <c r="C4357" s="946" t="s">
        <v>7258</v>
      </c>
    </row>
    <row r="4358" spans="3:3">
      <c r="C4358" s="946" t="s">
        <v>7310</v>
      </c>
    </row>
    <row r="4359" spans="3:3">
      <c r="C4359" s="946" t="s">
        <v>7315</v>
      </c>
    </row>
    <row r="4360" spans="3:3">
      <c r="C4360" s="946" t="s">
        <v>7318</v>
      </c>
    </row>
    <row r="4361" spans="3:3">
      <c r="C4361" s="946" t="s">
        <v>7230</v>
      </c>
    </row>
    <row r="4362" spans="3:3">
      <c r="C4362" s="946" t="s">
        <v>7268</v>
      </c>
    </row>
    <row r="4363" spans="3:3">
      <c r="C4363" s="946" t="s">
        <v>7269</v>
      </c>
    </row>
    <row r="4364" spans="3:3">
      <c r="C4364" s="946" t="s">
        <v>7327</v>
      </c>
    </row>
    <row r="4365" spans="3:3">
      <c r="C4365" s="946" t="s">
        <v>7329</v>
      </c>
    </row>
    <row r="4366" spans="3:3">
      <c r="C4366" s="946" t="s">
        <v>7215</v>
      </c>
    </row>
    <row r="4367" spans="3:3">
      <c r="C4367" s="946" t="s">
        <v>7173</v>
      </c>
    </row>
    <row r="4368" spans="3:3">
      <c r="C4368" s="946" t="s">
        <v>7335</v>
      </c>
    </row>
    <row r="4369" spans="3:3">
      <c r="C4369" s="946" t="s">
        <v>7337</v>
      </c>
    </row>
    <row r="4370" spans="3:3">
      <c r="C4370" s="946" t="s">
        <v>7339</v>
      </c>
    </row>
    <row r="4371" spans="3:3">
      <c r="C4371" s="946" t="s">
        <v>7341</v>
      </c>
    </row>
    <row r="4372" spans="3:3">
      <c r="C4372" s="946" t="s">
        <v>7342</v>
      </c>
    </row>
    <row r="4373" spans="3:3">
      <c r="C4373" s="946" t="s">
        <v>7258</v>
      </c>
    </row>
    <row r="4374" spans="3:3">
      <c r="C4374" s="946" t="s">
        <v>7346</v>
      </c>
    </row>
    <row r="4375" spans="3:3">
      <c r="C4375" s="946" t="s">
        <v>7348</v>
      </c>
    </row>
    <row r="4376" spans="3:3">
      <c r="C4376" s="946" t="s">
        <v>7350</v>
      </c>
    </row>
    <row r="4377" spans="3:3">
      <c r="C4377" s="946" t="s">
        <v>7230</v>
      </c>
    </row>
    <row r="4378" spans="3:3">
      <c r="C4378" s="946" t="s">
        <v>7289</v>
      </c>
    </row>
    <row r="4379" spans="3:3">
      <c r="C4379" s="946" t="s">
        <v>7355</v>
      </c>
    </row>
    <row r="4380" spans="3:3">
      <c r="C4380" s="946" t="s">
        <v>7358</v>
      </c>
    </row>
    <row r="4381" spans="3:3">
      <c r="C4381" s="946" t="s">
        <v>7360</v>
      </c>
    </row>
    <row r="4382" spans="3:3">
      <c r="C4382" s="946" t="s">
        <v>7215</v>
      </c>
    </row>
    <row r="4383" spans="3:3">
      <c r="C4383" s="946" t="s">
        <v>7173</v>
      </c>
    </row>
    <row r="4384" spans="3:3">
      <c r="C4384" s="946" t="s">
        <v>7366</v>
      </c>
    </row>
    <row r="4385" spans="3:3">
      <c r="C4385" s="946" t="s">
        <v>7368</v>
      </c>
    </row>
    <row r="4386" spans="3:3">
      <c r="C4386" s="946" t="s">
        <v>7370</v>
      </c>
    </row>
    <row r="4387" spans="3:3">
      <c r="C4387" s="946" t="s">
        <v>7371</v>
      </c>
    </row>
    <row r="4388" spans="3:3">
      <c r="C4388" s="946" t="s">
        <v>7373</v>
      </c>
    </row>
    <row r="4389" spans="3:3">
      <c r="C4389" s="946" t="s">
        <v>7258</v>
      </c>
    </row>
    <row r="4390" spans="3:3">
      <c r="C4390" s="946" t="s">
        <v>7376</v>
      </c>
    </row>
    <row r="4391" spans="3:3">
      <c r="C4391" s="946" t="s">
        <v>7378</v>
      </c>
    </row>
    <row r="4392" spans="3:3">
      <c r="C4392" s="946" t="s">
        <v>7350</v>
      </c>
    </row>
    <row r="4393" spans="3:3">
      <c r="C4393" s="946" t="s">
        <v>7230</v>
      </c>
    </row>
    <row r="4394" spans="3:3">
      <c r="C4394" s="946" t="s">
        <v>7289</v>
      </c>
    </row>
    <row r="4395" spans="3:3">
      <c r="C4395" s="946" t="s">
        <v>7355</v>
      </c>
    </row>
    <row r="4396" spans="3:3">
      <c r="C4396" s="946" t="s">
        <v>7384</v>
      </c>
    </row>
    <row r="4397" spans="3:3">
      <c r="C4397" s="946" t="s">
        <v>7386</v>
      </c>
    </row>
    <row r="4398" spans="3:3">
      <c r="C4398" s="946" t="s">
        <v>7215</v>
      </c>
    </row>
    <row r="4399" spans="3:3">
      <c r="C4399" s="946" t="s">
        <v>7173</v>
      </c>
    </row>
    <row r="4400" spans="3:3">
      <c r="C4400" s="946" t="s">
        <v>7390</v>
      </c>
    </row>
    <row r="4401" spans="3:3">
      <c r="C4401" s="946" t="s">
        <v>7295</v>
      </c>
    </row>
    <row r="4402" spans="3:3">
      <c r="C4402" s="946" t="s">
        <v>7626</v>
      </c>
    </row>
    <row r="4403" spans="3:3">
      <c r="C4403" s="946" t="s">
        <v>7627</v>
      </c>
    </row>
    <row r="4404" spans="3:3">
      <c r="C4404" s="946" t="s">
        <v>7618</v>
      </c>
    </row>
    <row r="4405" spans="3:3">
      <c r="C4405" s="946" t="s">
        <v>7258</v>
      </c>
    </row>
    <row r="4406" spans="3:3">
      <c r="C4406" s="946" t="s">
        <v>7310</v>
      </c>
    </row>
    <row r="4407" spans="3:3">
      <c r="C4407" s="946" t="s">
        <v>7619</v>
      </c>
    </row>
    <row r="4408" spans="3:3">
      <c r="C4408" s="946" t="s">
        <v>7318</v>
      </c>
    </row>
    <row r="4409" spans="3:3">
      <c r="C4409" s="946" t="s">
        <v>7236</v>
      </c>
    </row>
    <row r="4410" spans="3:3">
      <c r="C4410" s="946" t="s">
        <v>7268</v>
      </c>
    </row>
    <row r="4411" spans="3:3">
      <c r="C4411" s="946" t="s">
        <v>7269</v>
      </c>
    </row>
    <row r="4412" spans="3:3">
      <c r="C4412" s="946" t="s">
        <v>7327</v>
      </c>
    </row>
    <row r="4413" spans="3:3">
      <c r="C4413" s="946" t="s">
        <v>7628</v>
      </c>
    </row>
    <row r="4414" spans="3:3">
      <c r="C4414" s="946" t="s">
        <v>7187</v>
      </c>
    </row>
    <row r="4415" spans="3:3">
      <c r="C4415" s="946" t="s">
        <v>7189</v>
      </c>
    </row>
    <row r="4416" spans="3:3">
      <c r="C4416" s="946" t="s">
        <v>7442</v>
      </c>
    </row>
    <row r="4417" spans="3:3">
      <c r="C4417" s="946" t="s">
        <v>7173</v>
      </c>
    </row>
    <row r="4418" spans="3:3">
      <c r="C4418" s="946" t="s">
        <v>7249</v>
      </c>
    </row>
    <row r="4419" spans="3:3">
      <c r="C4419" s="946" t="s">
        <v>7275</v>
      </c>
    </row>
    <row r="4420" spans="3:3">
      <c r="C4420" s="946" t="s">
        <v>7277</v>
      </c>
    </row>
    <row r="4421" spans="3:3">
      <c r="C4421" s="946" t="s">
        <v>7446</v>
      </c>
    </row>
    <row r="4422" spans="3:3">
      <c r="C4422" s="946" t="s">
        <v>7282</v>
      </c>
    </row>
    <row r="4423" spans="3:3">
      <c r="C4423" s="946" t="s">
        <v>7258</v>
      </c>
    </row>
    <row r="4424" spans="3:3">
      <c r="C4424" s="946" t="s">
        <v>7285</v>
      </c>
    </row>
    <row r="4425" spans="3:3">
      <c r="C4425" s="946" t="s">
        <v>7286</v>
      </c>
    </row>
    <row r="4426" spans="3:3">
      <c r="C4426" s="946" t="s">
        <v>7287</v>
      </c>
    </row>
    <row r="4427" spans="3:3">
      <c r="C4427" s="946" t="s">
        <v>7230</v>
      </c>
    </row>
    <row r="4428" spans="3:3">
      <c r="C4428" s="946" t="s">
        <v>7289</v>
      </c>
    </row>
    <row r="4429" spans="3:3">
      <c r="C4429" s="946" t="s">
        <v>7290</v>
      </c>
    </row>
    <row r="4430" spans="3:3">
      <c r="C4430" s="946" t="s">
        <v>7291</v>
      </c>
    </row>
    <row r="4431" spans="3:3">
      <c r="C4431" s="946" t="s">
        <v>7292</v>
      </c>
    </row>
    <row r="4432" spans="3:3">
      <c r="C4432" s="946" t="s">
        <v>7187</v>
      </c>
    </row>
    <row r="4433" spans="3:3">
      <c r="C4433" s="946" t="s">
        <v>7451</v>
      </c>
    </row>
    <row r="4434" spans="3:3">
      <c r="C4434" s="946" t="s">
        <v>7221</v>
      </c>
    </row>
    <row r="4435" spans="3:3">
      <c r="C4435" s="946" t="s">
        <v>7452</v>
      </c>
    </row>
    <row r="4436" spans="3:3">
      <c r="C4436" s="946" t="s">
        <v>7453</v>
      </c>
    </row>
    <row r="4437" spans="3:3">
      <c r="C4437" s="946" t="s">
        <v>7454</v>
      </c>
    </row>
    <row r="4438" spans="3:3">
      <c r="C4438" s="946" t="s">
        <v>6993</v>
      </c>
    </row>
    <row r="4439" spans="3:3">
      <c r="C4439" s="946" t="s">
        <v>7080</v>
      </c>
    </row>
    <row r="4440" spans="3:3">
      <c r="C4440" s="946" t="s">
        <v>7085</v>
      </c>
    </row>
    <row r="4441" spans="3:3">
      <c r="C4441" s="946" t="s">
        <v>7090</v>
      </c>
    </row>
    <row r="4442" spans="3:3">
      <c r="C4442" s="946" t="s">
        <v>12839</v>
      </c>
    </row>
    <row r="4443" spans="3:3">
      <c r="C4443" s="946" t="s">
        <v>7646</v>
      </c>
    </row>
    <row r="4444" spans="3:3">
      <c r="C4444" s="946" t="s">
        <v>7647</v>
      </c>
    </row>
    <row r="4445" spans="3:3">
      <c r="C4445" s="946" t="s">
        <v>7648</v>
      </c>
    </row>
    <row r="4446" spans="3:3">
      <c r="C4446" s="946" t="s">
        <v>7607</v>
      </c>
    </row>
    <row r="4447" spans="3:3">
      <c r="C4447" s="946" t="s">
        <v>7112</v>
      </c>
    </row>
    <row r="4448" spans="3:3">
      <c r="C4448" s="946" t="s">
        <v>7115</v>
      </c>
    </row>
    <row r="4449" spans="3:3">
      <c r="C4449" s="946" t="s">
        <v>7117</v>
      </c>
    </row>
    <row r="4450" spans="3:3">
      <c r="C4450" s="946" t="s">
        <v>7122</v>
      </c>
    </row>
    <row r="4451" spans="3:3">
      <c r="C4451" s="946" t="s">
        <v>7127</v>
      </c>
    </row>
    <row r="4452" spans="3:3">
      <c r="C4452" s="946" t="s">
        <v>7130</v>
      </c>
    </row>
    <row r="4453" spans="3:3">
      <c r="C4453" s="946" t="s">
        <v>7649</v>
      </c>
    </row>
    <row r="4454" spans="3:3">
      <c r="C4454" s="946" t="s">
        <v>12840</v>
      </c>
    </row>
    <row r="4455" spans="3:3">
      <c r="C4455" s="946" t="s">
        <v>7141</v>
      </c>
    </row>
    <row r="4456" spans="3:3">
      <c r="C4456" s="946" t="s">
        <v>7144</v>
      </c>
    </row>
    <row r="4457" spans="3:3">
      <c r="C4457" s="946" t="s">
        <v>7147</v>
      </c>
    </row>
    <row r="4458" spans="3:3">
      <c r="C4458" s="946" t="s">
        <v>7150</v>
      </c>
    </row>
    <row r="4459" spans="3:3">
      <c r="C4459" s="946" t="s">
        <v>7154</v>
      </c>
    </row>
    <row r="4460" spans="3:3">
      <c r="C4460" s="946" t="s">
        <v>7157</v>
      </c>
    </row>
    <row r="4461" spans="3:3">
      <c r="C4461" s="946" t="s">
        <v>7160</v>
      </c>
    </row>
    <row r="4462" spans="3:3">
      <c r="C4462" s="946" t="s">
        <v>7162</v>
      </c>
    </row>
    <row r="4463" spans="3:3">
      <c r="C4463" s="946" t="s">
        <v>7164</v>
      </c>
    </row>
    <row r="4464" spans="3:3">
      <c r="C4464" s="946" t="s">
        <v>7168</v>
      </c>
    </row>
    <row r="4465" spans="3:3">
      <c r="C4465" s="946" t="s">
        <v>7173</v>
      </c>
    </row>
    <row r="4466" spans="3:3">
      <c r="C4466" s="946" t="s">
        <v>7174</v>
      </c>
    </row>
    <row r="4467" spans="3:3">
      <c r="C4467" s="946" t="s">
        <v>7176</v>
      </c>
    </row>
    <row r="4468" spans="3:3">
      <c r="C4468" s="946" t="s">
        <v>7178</v>
      </c>
    </row>
    <row r="4469" spans="3:3">
      <c r="C4469" s="946" t="s">
        <v>7180</v>
      </c>
    </row>
    <row r="4470" spans="3:3">
      <c r="C4470" s="946" t="s">
        <v>7184</v>
      </c>
    </row>
    <row r="4471" spans="3:3">
      <c r="C4471" s="946" t="s">
        <v>7187</v>
      </c>
    </row>
    <row r="4472" spans="3:3">
      <c r="C4472" s="946" t="s">
        <v>7189</v>
      </c>
    </row>
    <row r="4473" spans="3:3">
      <c r="C4473" s="946" t="s">
        <v>7191</v>
      </c>
    </row>
    <row r="4474" spans="3:3">
      <c r="C4474" s="946" t="s">
        <v>7194</v>
      </c>
    </row>
    <row r="4475" spans="3:3">
      <c r="C4475" s="946" t="s">
        <v>7198</v>
      </c>
    </row>
    <row r="4476" spans="3:3">
      <c r="C4476" s="946" t="s">
        <v>7203</v>
      </c>
    </row>
    <row r="4477" spans="3:3">
      <c r="C4477" s="946" t="s">
        <v>7207</v>
      </c>
    </row>
    <row r="4478" spans="3:3">
      <c r="C4478" s="946" t="s">
        <v>7213</v>
      </c>
    </row>
    <row r="4479" spans="3:3">
      <c r="C4479" s="946" t="s">
        <v>7215</v>
      </c>
    </row>
    <row r="4480" spans="3:3">
      <c r="C4480" s="946" t="s">
        <v>7217</v>
      </c>
    </row>
    <row r="4481" spans="3:3">
      <c r="C4481" s="946" t="s">
        <v>7219</v>
      </c>
    </row>
    <row r="4482" spans="3:3">
      <c r="C4482" s="946" t="s">
        <v>7221</v>
      </c>
    </row>
    <row r="4483" spans="3:3">
      <c r="C4483" s="946" t="s">
        <v>7222</v>
      </c>
    </row>
    <row r="4484" spans="3:3">
      <c r="C4484" s="946" t="s">
        <v>10689</v>
      </c>
    </row>
    <row r="4485" spans="3:3">
      <c r="C4485" s="946" t="s">
        <v>10692</v>
      </c>
    </row>
    <row r="4486" spans="3:3">
      <c r="C4486" s="946" t="s">
        <v>7173</v>
      </c>
    </row>
    <row r="4487" spans="3:3">
      <c r="C4487" s="946" t="s">
        <v>10694</v>
      </c>
    </row>
    <row r="4488" spans="3:3">
      <c r="C4488" s="946" t="s">
        <v>10695</v>
      </c>
    </row>
    <row r="4489" spans="3:3">
      <c r="C4489" s="946" t="s">
        <v>10697</v>
      </c>
    </row>
    <row r="4490" spans="3:3">
      <c r="C4490" s="946" t="s">
        <v>11206</v>
      </c>
    </row>
    <row r="4491" spans="3:3">
      <c r="C4491" s="946" t="s">
        <v>10702</v>
      </c>
    </row>
    <row r="4492" spans="3:3">
      <c r="C4492" s="946" t="s">
        <v>11209</v>
      </c>
    </row>
    <row r="4493" spans="3:3">
      <c r="C4493" s="946" t="s">
        <v>11211</v>
      </c>
    </row>
    <row r="4494" spans="3:3">
      <c r="C4494" s="946" t="s">
        <v>10706</v>
      </c>
    </row>
    <row r="4495" spans="3:3">
      <c r="C4495" s="946" t="s">
        <v>11215</v>
      </c>
    </row>
    <row r="4496" spans="3:3">
      <c r="C4496" s="946" t="s">
        <v>11220</v>
      </c>
    </row>
    <row r="4497" spans="3:3">
      <c r="C4497" s="946" t="s">
        <v>11222</v>
      </c>
    </row>
    <row r="4498" spans="3:3">
      <c r="C4498" s="946" t="s">
        <v>10713</v>
      </c>
    </row>
    <row r="4499" spans="3:3">
      <c r="C4499" s="946" t="s">
        <v>10714</v>
      </c>
    </row>
    <row r="4500" spans="3:3">
      <c r="C4500" s="946" t="s">
        <v>10715</v>
      </c>
    </row>
    <row r="4501" spans="3:3">
      <c r="C4501" s="946" t="s">
        <v>10717</v>
      </c>
    </row>
    <row r="4502" spans="3:3">
      <c r="C4502" s="946" t="s">
        <v>7573</v>
      </c>
    </row>
    <row r="4503" spans="3:3">
      <c r="C4503" s="946" t="s">
        <v>7187</v>
      </c>
    </row>
    <row r="4504" spans="3:3">
      <c r="C4504" s="946" t="s">
        <v>7451</v>
      </c>
    </row>
    <row r="4505" spans="3:3">
      <c r="C4505" s="946" t="s">
        <v>7221</v>
      </c>
    </row>
    <row r="4506" spans="3:3">
      <c r="C4506" s="946" t="s">
        <v>7227</v>
      </c>
    </row>
    <row r="4507" spans="3:3">
      <c r="C4507" s="946" t="s">
        <v>7228</v>
      </c>
    </row>
    <row r="4508" spans="3:3">
      <c r="C4508" s="946" t="s">
        <v>7173</v>
      </c>
    </row>
    <row r="4509" spans="3:3">
      <c r="C4509" s="946" t="s">
        <v>7230</v>
      </c>
    </row>
    <row r="4510" spans="3:3">
      <c r="C4510" s="946" t="s">
        <v>7232</v>
      </c>
    </row>
    <row r="4511" spans="3:3">
      <c r="C4511" s="946" t="s">
        <v>7233</v>
      </c>
    </row>
    <row r="4512" spans="3:3">
      <c r="C4512" s="946" t="s">
        <v>7215</v>
      </c>
    </row>
    <row r="4513" spans="3:3">
      <c r="C4513" s="946" t="s">
        <v>7173</v>
      </c>
    </row>
    <row r="4514" spans="3:3">
      <c r="C4514" s="946" t="s">
        <v>7236</v>
      </c>
    </row>
    <row r="4515" spans="3:3">
      <c r="C4515" s="946" t="s">
        <v>7238</v>
      </c>
    </row>
    <row r="4516" spans="3:3">
      <c r="C4516" s="946" t="s">
        <v>7240</v>
      </c>
    </row>
    <row r="4517" spans="3:3">
      <c r="C4517" s="946" t="s">
        <v>7187</v>
      </c>
    </row>
    <row r="4518" spans="3:3">
      <c r="C4518" s="946" t="s">
        <v>7189</v>
      </c>
    </row>
    <row r="4519" spans="3:3">
      <c r="C4519" s="946" t="s">
        <v>7243</v>
      </c>
    </row>
    <row r="4520" spans="3:3">
      <c r="C4520" s="946" t="s">
        <v>7245</v>
      </c>
    </row>
    <row r="4521" spans="3:3">
      <c r="C4521" s="946" t="s">
        <v>7173</v>
      </c>
    </row>
    <row r="4522" spans="3:3">
      <c r="C4522" s="946" t="s">
        <v>7249</v>
      </c>
    </row>
    <row r="4523" spans="3:3">
      <c r="C4523" s="946" t="s">
        <v>11087</v>
      </c>
    </row>
    <row r="4524" spans="3:3">
      <c r="C4524" s="946" t="s">
        <v>11088</v>
      </c>
    </row>
    <row r="4525" spans="3:3">
      <c r="C4525" s="946" t="s">
        <v>7253</v>
      </c>
    </row>
    <row r="4526" spans="3:3">
      <c r="C4526" s="946" t="s">
        <v>7255</v>
      </c>
    </row>
    <row r="4527" spans="3:3">
      <c r="C4527" s="946" t="s">
        <v>7258</v>
      </c>
    </row>
    <row r="4528" spans="3:3">
      <c r="C4528" s="946" t="s">
        <v>7261</v>
      </c>
    </row>
    <row r="4529" spans="3:3">
      <c r="C4529" s="946" t="s">
        <v>7263</v>
      </c>
    </row>
    <row r="4530" spans="3:3">
      <c r="C4530" s="946" t="s">
        <v>7265</v>
      </c>
    </row>
    <row r="4531" spans="3:3">
      <c r="C4531" s="946" t="s">
        <v>7230</v>
      </c>
    </row>
    <row r="4532" spans="3:3">
      <c r="C4532" s="946" t="s">
        <v>7268</v>
      </c>
    </row>
    <row r="4533" spans="3:3">
      <c r="C4533" s="946" t="s">
        <v>7269</v>
      </c>
    </row>
    <row r="4534" spans="3:3">
      <c r="C4534" s="946" t="s">
        <v>11092</v>
      </c>
    </row>
    <row r="4535" spans="3:3">
      <c r="C4535" s="946" t="s">
        <v>7215</v>
      </c>
    </row>
    <row r="4536" spans="3:3">
      <c r="C4536" s="946" t="s">
        <v>7173</v>
      </c>
    </row>
    <row r="4537" spans="3:3">
      <c r="C4537" s="946" t="s">
        <v>7273</v>
      </c>
    </row>
    <row r="4538" spans="3:3">
      <c r="C4538" s="946" t="s">
        <v>7275</v>
      </c>
    </row>
    <row r="4539" spans="3:3">
      <c r="C4539" s="946" t="s">
        <v>7277</v>
      </c>
    </row>
    <row r="4540" spans="3:3">
      <c r="C4540" s="946" t="s">
        <v>7278</v>
      </c>
    </row>
    <row r="4541" spans="3:3">
      <c r="C4541" s="946" t="s">
        <v>7282</v>
      </c>
    </row>
    <row r="4542" spans="3:3">
      <c r="C4542" s="946" t="s">
        <v>7258</v>
      </c>
    </row>
    <row r="4543" spans="3:3">
      <c r="C4543" s="946" t="s">
        <v>7285</v>
      </c>
    </row>
    <row r="4544" spans="3:3">
      <c r="C4544" s="946" t="s">
        <v>7286</v>
      </c>
    </row>
    <row r="4545" spans="3:3">
      <c r="C4545" s="946" t="s">
        <v>7287</v>
      </c>
    </row>
    <row r="4546" spans="3:3">
      <c r="C4546" s="946" t="s">
        <v>7230</v>
      </c>
    </row>
    <row r="4547" spans="3:3">
      <c r="C4547" s="946" t="s">
        <v>7289</v>
      </c>
    </row>
    <row r="4548" spans="3:3">
      <c r="C4548" s="946" t="s">
        <v>7290</v>
      </c>
    </row>
    <row r="4549" spans="3:3">
      <c r="C4549" s="946" t="s">
        <v>7291</v>
      </c>
    </row>
    <row r="4550" spans="3:3">
      <c r="C4550" s="946" t="s">
        <v>7292</v>
      </c>
    </row>
    <row r="4551" spans="3:3">
      <c r="C4551" s="946" t="s">
        <v>7215</v>
      </c>
    </row>
    <row r="4552" spans="3:3">
      <c r="C4552" s="946" t="s">
        <v>7173</v>
      </c>
    </row>
    <row r="4553" spans="3:3">
      <c r="C4553" s="946" t="s">
        <v>7294</v>
      </c>
    </row>
    <row r="4554" spans="3:3">
      <c r="C4554" s="946" t="s">
        <v>7295</v>
      </c>
    </row>
    <row r="4555" spans="3:3">
      <c r="C4555" s="946" t="s">
        <v>7298</v>
      </c>
    </row>
    <row r="4556" spans="3:3">
      <c r="C4556" s="946" t="s">
        <v>7302</v>
      </c>
    </row>
    <row r="4557" spans="3:3">
      <c r="C4557" s="946" t="s">
        <v>7306</v>
      </c>
    </row>
    <row r="4558" spans="3:3">
      <c r="C4558" s="946" t="s">
        <v>7258</v>
      </c>
    </row>
    <row r="4559" spans="3:3">
      <c r="C4559" s="946" t="s">
        <v>7310</v>
      </c>
    </row>
    <row r="4560" spans="3:3">
      <c r="C4560" s="946" t="s">
        <v>7315</v>
      </c>
    </row>
    <row r="4561" spans="3:3">
      <c r="C4561" s="946" t="s">
        <v>7318</v>
      </c>
    </row>
    <row r="4562" spans="3:3">
      <c r="C4562" s="946" t="s">
        <v>7230</v>
      </c>
    </row>
    <row r="4563" spans="3:3">
      <c r="C4563" s="946" t="s">
        <v>7268</v>
      </c>
    </row>
    <row r="4564" spans="3:3">
      <c r="C4564" s="946" t="s">
        <v>7269</v>
      </c>
    </row>
    <row r="4565" spans="3:3">
      <c r="C4565" s="946" t="s">
        <v>7327</v>
      </c>
    </row>
    <row r="4566" spans="3:3">
      <c r="C4566" s="946" t="s">
        <v>7329</v>
      </c>
    </row>
    <row r="4567" spans="3:3">
      <c r="C4567" s="946" t="s">
        <v>7215</v>
      </c>
    </row>
    <row r="4568" spans="3:3">
      <c r="C4568" s="946" t="s">
        <v>7173</v>
      </c>
    </row>
    <row r="4569" spans="3:3">
      <c r="C4569" s="946" t="s">
        <v>7335</v>
      </c>
    </row>
    <row r="4570" spans="3:3">
      <c r="C4570" s="946" t="s">
        <v>7337</v>
      </c>
    </row>
    <row r="4571" spans="3:3">
      <c r="C4571" s="946" t="s">
        <v>7339</v>
      </c>
    </row>
    <row r="4572" spans="3:3">
      <c r="C4572" s="946" t="s">
        <v>7341</v>
      </c>
    </row>
    <row r="4573" spans="3:3">
      <c r="C4573" s="946" t="s">
        <v>7342</v>
      </c>
    </row>
    <row r="4574" spans="3:3">
      <c r="C4574" s="946" t="s">
        <v>7258</v>
      </c>
    </row>
    <row r="4575" spans="3:3">
      <c r="C4575" s="946" t="s">
        <v>7346</v>
      </c>
    </row>
    <row r="4576" spans="3:3">
      <c r="C4576" s="946" t="s">
        <v>7348</v>
      </c>
    </row>
    <row r="4577" spans="3:3">
      <c r="C4577" s="946" t="s">
        <v>7350</v>
      </c>
    </row>
    <row r="4578" spans="3:3">
      <c r="C4578" s="946" t="s">
        <v>7230</v>
      </c>
    </row>
    <row r="4579" spans="3:3">
      <c r="C4579" s="946" t="s">
        <v>7289</v>
      </c>
    </row>
    <row r="4580" spans="3:3">
      <c r="C4580" s="946" t="s">
        <v>7355</v>
      </c>
    </row>
    <row r="4581" spans="3:3">
      <c r="C4581" s="946" t="s">
        <v>7358</v>
      </c>
    </row>
    <row r="4582" spans="3:3">
      <c r="C4582" s="946" t="s">
        <v>7360</v>
      </c>
    </row>
    <row r="4583" spans="3:3">
      <c r="C4583" s="946" t="s">
        <v>7215</v>
      </c>
    </row>
    <row r="4584" spans="3:3">
      <c r="C4584" s="946" t="s">
        <v>7173</v>
      </c>
    </row>
    <row r="4585" spans="3:3">
      <c r="C4585" s="946" t="s">
        <v>7366</v>
      </c>
    </row>
    <row r="4586" spans="3:3">
      <c r="C4586" s="946" t="s">
        <v>7368</v>
      </c>
    </row>
    <row r="4587" spans="3:3">
      <c r="C4587" s="946" t="s">
        <v>7370</v>
      </c>
    </row>
    <row r="4588" spans="3:3">
      <c r="C4588" s="946" t="s">
        <v>7371</v>
      </c>
    </row>
    <row r="4589" spans="3:3">
      <c r="C4589" s="946" t="s">
        <v>7373</v>
      </c>
    </row>
    <row r="4590" spans="3:3">
      <c r="C4590" s="946" t="s">
        <v>7258</v>
      </c>
    </row>
    <row r="4591" spans="3:3">
      <c r="C4591" s="946" t="s">
        <v>7376</v>
      </c>
    </row>
    <row r="4592" spans="3:3">
      <c r="C4592" s="946" t="s">
        <v>7378</v>
      </c>
    </row>
    <row r="4593" spans="3:3">
      <c r="C4593" s="946" t="s">
        <v>7350</v>
      </c>
    </row>
    <row r="4594" spans="3:3">
      <c r="C4594" s="946" t="s">
        <v>7230</v>
      </c>
    </row>
    <row r="4595" spans="3:3">
      <c r="C4595" s="946" t="s">
        <v>7289</v>
      </c>
    </row>
    <row r="4596" spans="3:3">
      <c r="C4596" s="946" t="s">
        <v>7355</v>
      </c>
    </row>
    <row r="4597" spans="3:3">
      <c r="C4597" s="946" t="s">
        <v>7384</v>
      </c>
    </row>
    <row r="4598" spans="3:3">
      <c r="C4598" s="946" t="s">
        <v>7386</v>
      </c>
    </row>
    <row r="4599" spans="3:3">
      <c r="C4599" s="946" t="s">
        <v>7215</v>
      </c>
    </row>
    <row r="4600" spans="3:3">
      <c r="C4600" s="946" t="s">
        <v>7173</v>
      </c>
    </row>
    <row r="4601" spans="3:3">
      <c r="C4601" s="946" t="s">
        <v>7390</v>
      </c>
    </row>
    <row r="4602" spans="3:3">
      <c r="C4602" s="946" t="s">
        <v>7295</v>
      </c>
    </row>
    <row r="4603" spans="3:3">
      <c r="C4603" s="946" t="s">
        <v>7634</v>
      </c>
    </row>
    <row r="4604" spans="3:3">
      <c r="C4604" s="946" t="s">
        <v>7635</v>
      </c>
    </row>
    <row r="4605" spans="3:3">
      <c r="C4605" s="946" t="s">
        <v>7618</v>
      </c>
    </row>
    <row r="4606" spans="3:3">
      <c r="C4606" s="946" t="s">
        <v>7258</v>
      </c>
    </row>
    <row r="4607" spans="3:3">
      <c r="C4607" s="946" t="s">
        <v>7310</v>
      </c>
    </row>
    <row r="4608" spans="3:3">
      <c r="C4608" s="946" t="s">
        <v>7619</v>
      </c>
    </row>
    <row r="4609" spans="3:3">
      <c r="C4609" s="946" t="s">
        <v>7318</v>
      </c>
    </row>
    <row r="4610" spans="3:3">
      <c r="C4610" s="946" t="s">
        <v>7236</v>
      </c>
    </row>
    <row r="4611" spans="3:3">
      <c r="C4611" s="946" t="s">
        <v>7268</v>
      </c>
    </row>
    <row r="4612" spans="3:3">
      <c r="C4612" s="946" t="s">
        <v>7269</v>
      </c>
    </row>
    <row r="4613" spans="3:3">
      <c r="C4613" s="946" t="s">
        <v>7327</v>
      </c>
    </row>
    <row r="4614" spans="3:3">
      <c r="C4614" s="946" t="s">
        <v>7636</v>
      </c>
    </row>
    <row r="4615" spans="3:3">
      <c r="C4615" s="946" t="s">
        <v>7187</v>
      </c>
    </row>
    <row r="4616" spans="3:3">
      <c r="C4616" s="946" t="s">
        <v>7189</v>
      </c>
    </row>
    <row r="4617" spans="3:3">
      <c r="C4617" s="946" t="s">
        <v>7442</v>
      </c>
    </row>
    <row r="4618" spans="3:3">
      <c r="C4618" s="946" t="s">
        <v>7173</v>
      </c>
    </row>
    <row r="4619" spans="3:3">
      <c r="C4619" s="946" t="s">
        <v>7249</v>
      </c>
    </row>
    <row r="4620" spans="3:3">
      <c r="C4620" s="946" t="s">
        <v>7275</v>
      </c>
    </row>
    <row r="4621" spans="3:3">
      <c r="C4621" s="946" t="s">
        <v>7277</v>
      </c>
    </row>
    <row r="4622" spans="3:3">
      <c r="C4622" s="946" t="s">
        <v>7446</v>
      </c>
    </row>
    <row r="4623" spans="3:3">
      <c r="C4623" s="946" t="s">
        <v>7282</v>
      </c>
    </row>
    <row r="4624" spans="3:3">
      <c r="C4624" s="946" t="s">
        <v>7258</v>
      </c>
    </row>
    <row r="4625" spans="3:3">
      <c r="C4625" s="946" t="s">
        <v>7285</v>
      </c>
    </row>
    <row r="4626" spans="3:3">
      <c r="C4626" s="946" t="s">
        <v>7286</v>
      </c>
    </row>
    <row r="4627" spans="3:3">
      <c r="C4627" s="946" t="s">
        <v>7287</v>
      </c>
    </row>
    <row r="4628" spans="3:3">
      <c r="C4628" s="946" t="s">
        <v>7230</v>
      </c>
    </row>
    <row r="4629" spans="3:3">
      <c r="C4629" s="946" t="s">
        <v>7289</v>
      </c>
    </row>
    <row r="4630" spans="3:3">
      <c r="C4630" s="946" t="s">
        <v>7290</v>
      </c>
    </row>
    <row r="4631" spans="3:3">
      <c r="C4631" s="946" t="s">
        <v>7291</v>
      </c>
    </row>
    <row r="4632" spans="3:3">
      <c r="C4632" s="946" t="s">
        <v>7292</v>
      </c>
    </row>
    <row r="4633" spans="3:3">
      <c r="C4633" s="946" t="s">
        <v>7187</v>
      </c>
    </row>
    <row r="4634" spans="3:3">
      <c r="C4634" s="946" t="s">
        <v>7451</v>
      </c>
    </row>
    <row r="4635" spans="3:3">
      <c r="C4635" s="946" t="s">
        <v>7221</v>
      </c>
    </row>
    <row r="4636" spans="3:3">
      <c r="C4636" s="946" t="s">
        <v>7452</v>
      </c>
    </row>
    <row r="4637" spans="3:3">
      <c r="C4637" s="946" t="s">
        <v>7453</v>
      </c>
    </row>
    <row r="4638" spans="3:3">
      <c r="C4638" s="946" t="s">
        <v>7454</v>
      </c>
    </row>
    <row r="4639" spans="3:3">
      <c r="C4639" s="946" t="s">
        <v>6993</v>
      </c>
    </row>
    <row r="4640" spans="3:3">
      <c r="C4640" s="946" t="s">
        <v>7080</v>
      </c>
    </row>
    <row r="4641" spans="3:3">
      <c r="C4641" s="946" t="s">
        <v>7085</v>
      </c>
    </row>
    <row r="4642" spans="3:3">
      <c r="C4642" s="946" t="s">
        <v>7090</v>
      </c>
    </row>
    <row r="4643" spans="3:3">
      <c r="C4643" s="946" t="s">
        <v>12841</v>
      </c>
    </row>
    <row r="4644" spans="3:3">
      <c r="C4644" s="946" t="s">
        <v>7646</v>
      </c>
    </row>
    <row r="4645" spans="3:3">
      <c r="C4645" s="946" t="s">
        <v>7647</v>
      </c>
    </row>
    <row r="4646" spans="3:3">
      <c r="C4646" s="946" t="s">
        <v>7648</v>
      </c>
    </row>
    <row r="4647" spans="3:3">
      <c r="C4647" s="946" t="s">
        <v>7607</v>
      </c>
    </row>
    <row r="4648" spans="3:3">
      <c r="C4648" s="946" t="s">
        <v>7112</v>
      </c>
    </row>
    <row r="4649" spans="3:3">
      <c r="C4649" s="946" t="s">
        <v>7115</v>
      </c>
    </row>
    <row r="4650" spans="3:3">
      <c r="C4650" s="946" t="s">
        <v>7117</v>
      </c>
    </row>
    <row r="4651" spans="3:3">
      <c r="C4651" s="946" t="s">
        <v>7122</v>
      </c>
    </row>
    <row r="4652" spans="3:3">
      <c r="C4652" s="946" t="s">
        <v>7127</v>
      </c>
    </row>
    <row r="4653" spans="3:3">
      <c r="C4653" s="946" t="s">
        <v>7130</v>
      </c>
    </row>
    <row r="4654" spans="3:3">
      <c r="C4654" s="946" t="s">
        <v>7649</v>
      </c>
    </row>
    <row r="4655" spans="3:3">
      <c r="C4655" s="946" t="s">
        <v>12840</v>
      </c>
    </row>
    <row r="4656" spans="3:3">
      <c r="C4656" s="946" t="s">
        <v>7141</v>
      </c>
    </row>
    <row r="4657" spans="3:3">
      <c r="C4657" s="946" t="s">
        <v>7144</v>
      </c>
    </row>
    <row r="4658" spans="3:3">
      <c r="C4658" s="946" t="s">
        <v>7147</v>
      </c>
    </row>
    <row r="4659" spans="3:3">
      <c r="C4659" s="946" t="s">
        <v>7150</v>
      </c>
    </row>
    <row r="4660" spans="3:3">
      <c r="C4660" s="946" t="s">
        <v>7154</v>
      </c>
    </row>
    <row r="4661" spans="3:3">
      <c r="C4661" s="946" t="s">
        <v>7157</v>
      </c>
    </row>
    <row r="4662" spans="3:3">
      <c r="C4662" s="946" t="s">
        <v>7160</v>
      </c>
    </row>
    <row r="4663" spans="3:3">
      <c r="C4663" s="946" t="s">
        <v>7162</v>
      </c>
    </row>
    <row r="4664" spans="3:3">
      <c r="C4664" s="946" t="s">
        <v>7164</v>
      </c>
    </row>
    <row r="4665" spans="3:3">
      <c r="C4665" s="946" t="s">
        <v>7168</v>
      </c>
    </row>
    <row r="4666" spans="3:3">
      <c r="C4666" s="946" t="s">
        <v>7173</v>
      </c>
    </row>
    <row r="4667" spans="3:3">
      <c r="C4667" s="946" t="s">
        <v>7174</v>
      </c>
    </row>
    <row r="4668" spans="3:3">
      <c r="C4668" s="946" t="s">
        <v>7176</v>
      </c>
    </row>
    <row r="4669" spans="3:3">
      <c r="C4669" s="946" t="s">
        <v>7178</v>
      </c>
    </row>
    <row r="4670" spans="3:3">
      <c r="C4670" s="946" t="s">
        <v>7180</v>
      </c>
    </row>
    <row r="4671" spans="3:3">
      <c r="C4671" s="946" t="s">
        <v>7184</v>
      </c>
    </row>
    <row r="4672" spans="3:3">
      <c r="C4672" s="946" t="s">
        <v>7187</v>
      </c>
    </row>
    <row r="4673" spans="3:3">
      <c r="C4673" s="946" t="s">
        <v>7189</v>
      </c>
    </row>
    <row r="4674" spans="3:3">
      <c r="C4674" s="946" t="s">
        <v>7191</v>
      </c>
    </row>
    <row r="4675" spans="3:3">
      <c r="C4675" s="946" t="s">
        <v>7194</v>
      </c>
    </row>
    <row r="4676" spans="3:3">
      <c r="C4676" s="946" t="s">
        <v>7198</v>
      </c>
    </row>
    <row r="4677" spans="3:3">
      <c r="C4677" s="946" t="s">
        <v>7203</v>
      </c>
    </row>
    <row r="4678" spans="3:3">
      <c r="C4678" s="946" t="s">
        <v>7207</v>
      </c>
    </row>
    <row r="4679" spans="3:3">
      <c r="C4679" s="946" t="s">
        <v>7213</v>
      </c>
    </row>
    <row r="4680" spans="3:3">
      <c r="C4680" s="946" t="s">
        <v>7215</v>
      </c>
    </row>
    <row r="4681" spans="3:3">
      <c r="C4681" s="946" t="s">
        <v>7217</v>
      </c>
    </row>
    <row r="4682" spans="3:3">
      <c r="C4682" s="946" t="s">
        <v>7219</v>
      </c>
    </row>
    <row r="4683" spans="3:3">
      <c r="C4683" s="946" t="s">
        <v>7221</v>
      </c>
    </row>
    <row r="4684" spans="3:3">
      <c r="C4684" s="946" t="s">
        <v>7222</v>
      </c>
    </row>
    <row r="4685" spans="3:3">
      <c r="C4685" s="946" t="s">
        <v>10689</v>
      </c>
    </row>
    <row r="4686" spans="3:3">
      <c r="C4686" s="946" t="s">
        <v>10692</v>
      </c>
    </row>
    <row r="4687" spans="3:3">
      <c r="C4687" s="946" t="s">
        <v>7173</v>
      </c>
    </row>
    <row r="4688" spans="3:3">
      <c r="C4688" s="946" t="s">
        <v>10694</v>
      </c>
    </row>
    <row r="4689" spans="3:3">
      <c r="C4689" s="946" t="s">
        <v>10695</v>
      </c>
    </row>
    <row r="4690" spans="3:3">
      <c r="C4690" s="946" t="s">
        <v>10697</v>
      </c>
    </row>
    <row r="4691" spans="3:3">
      <c r="C4691" s="946" t="s">
        <v>11249</v>
      </c>
    </row>
    <row r="4692" spans="3:3">
      <c r="C4692" s="946" t="s">
        <v>10702</v>
      </c>
    </row>
    <row r="4693" spans="3:3">
      <c r="C4693" s="946" t="s">
        <v>11209</v>
      </c>
    </row>
    <row r="4694" spans="3:3">
      <c r="C4694" s="946" t="s">
        <v>11211</v>
      </c>
    </row>
    <row r="4695" spans="3:3">
      <c r="C4695" s="946" t="s">
        <v>10706</v>
      </c>
    </row>
    <row r="4696" spans="3:3">
      <c r="C4696" s="946" t="s">
        <v>11215</v>
      </c>
    </row>
    <row r="4697" spans="3:3">
      <c r="C4697" s="946" t="s">
        <v>11220</v>
      </c>
    </row>
    <row r="4698" spans="3:3">
      <c r="C4698" s="946" t="s">
        <v>11222</v>
      </c>
    </row>
    <row r="4699" spans="3:3">
      <c r="C4699" s="946" t="s">
        <v>10713</v>
      </c>
    </row>
    <row r="4700" spans="3:3">
      <c r="C4700" s="946" t="s">
        <v>10714</v>
      </c>
    </row>
    <row r="4701" spans="3:3">
      <c r="C4701" s="946" t="s">
        <v>10715</v>
      </c>
    </row>
    <row r="4702" spans="3:3">
      <c r="C4702" s="946" t="s">
        <v>10717</v>
      </c>
    </row>
    <row r="4703" spans="3:3">
      <c r="C4703" s="946" t="s">
        <v>7573</v>
      </c>
    </row>
    <row r="4704" spans="3:3">
      <c r="C4704" s="946" t="s">
        <v>7187</v>
      </c>
    </row>
    <row r="4705" spans="3:3">
      <c r="C4705" s="946" t="s">
        <v>7451</v>
      </c>
    </row>
    <row r="4706" spans="3:3">
      <c r="C4706" s="946" t="s">
        <v>7221</v>
      </c>
    </row>
    <row r="4707" spans="3:3">
      <c r="C4707" s="946" t="s">
        <v>7227</v>
      </c>
    </row>
    <row r="4708" spans="3:3">
      <c r="C4708" s="946" t="s">
        <v>7228</v>
      </c>
    </row>
    <row r="4709" spans="3:3">
      <c r="C4709" s="946" t="s">
        <v>7173</v>
      </c>
    </row>
    <row r="4710" spans="3:3">
      <c r="C4710" s="946" t="s">
        <v>7230</v>
      </c>
    </row>
    <row r="4711" spans="3:3">
      <c r="C4711" s="946" t="s">
        <v>7232</v>
      </c>
    </row>
    <row r="4712" spans="3:3">
      <c r="C4712" s="946" t="s">
        <v>7233</v>
      </c>
    </row>
    <row r="4713" spans="3:3">
      <c r="C4713" s="946" t="s">
        <v>7215</v>
      </c>
    </row>
    <row r="4714" spans="3:3">
      <c r="C4714" s="946" t="s">
        <v>7173</v>
      </c>
    </row>
    <row r="4715" spans="3:3">
      <c r="C4715" s="946" t="s">
        <v>7236</v>
      </c>
    </row>
    <row r="4716" spans="3:3">
      <c r="C4716" s="946" t="s">
        <v>7238</v>
      </c>
    </row>
    <row r="4717" spans="3:3">
      <c r="C4717" s="946" t="s">
        <v>7240</v>
      </c>
    </row>
    <row r="4718" spans="3:3">
      <c r="C4718" s="946" t="s">
        <v>7187</v>
      </c>
    </row>
    <row r="4719" spans="3:3">
      <c r="C4719" s="946" t="s">
        <v>7189</v>
      </c>
    </row>
    <row r="4720" spans="3:3">
      <c r="C4720" s="946" t="s">
        <v>7243</v>
      </c>
    </row>
    <row r="4721" spans="3:3">
      <c r="C4721" s="946" t="s">
        <v>7245</v>
      </c>
    </row>
    <row r="4722" spans="3:3">
      <c r="C4722" s="946" t="s">
        <v>7173</v>
      </c>
    </row>
    <row r="4723" spans="3:3">
      <c r="C4723" s="946" t="s">
        <v>7249</v>
      </c>
    </row>
    <row r="4724" spans="3:3">
      <c r="C4724" s="946" t="s">
        <v>11087</v>
      </c>
    </row>
    <row r="4725" spans="3:3">
      <c r="C4725" s="946" t="s">
        <v>11088</v>
      </c>
    </row>
    <row r="4726" spans="3:3">
      <c r="C4726" s="946" t="s">
        <v>7253</v>
      </c>
    </row>
    <row r="4727" spans="3:3">
      <c r="C4727" s="946" t="s">
        <v>7255</v>
      </c>
    </row>
    <row r="4728" spans="3:3">
      <c r="C4728" s="946" t="s">
        <v>7258</v>
      </c>
    </row>
    <row r="4729" spans="3:3">
      <c r="C4729" s="946" t="s">
        <v>7261</v>
      </c>
    </row>
    <row r="4730" spans="3:3">
      <c r="C4730" s="946" t="s">
        <v>7263</v>
      </c>
    </row>
    <row r="4731" spans="3:3">
      <c r="C4731" s="946" t="s">
        <v>7265</v>
      </c>
    </row>
    <row r="4732" spans="3:3">
      <c r="C4732" s="946" t="s">
        <v>7230</v>
      </c>
    </row>
    <row r="4733" spans="3:3">
      <c r="C4733" s="946" t="s">
        <v>7268</v>
      </c>
    </row>
    <row r="4734" spans="3:3">
      <c r="C4734" s="946" t="s">
        <v>7269</v>
      </c>
    </row>
    <row r="4735" spans="3:3">
      <c r="C4735" s="946" t="s">
        <v>11092</v>
      </c>
    </row>
    <row r="4736" spans="3:3">
      <c r="C4736" s="946" t="s">
        <v>7215</v>
      </c>
    </row>
    <row r="4737" spans="3:3">
      <c r="C4737" s="946" t="s">
        <v>7173</v>
      </c>
    </row>
    <row r="4738" spans="3:3">
      <c r="C4738" s="946" t="s">
        <v>7273</v>
      </c>
    </row>
    <row r="4739" spans="3:3">
      <c r="C4739" s="946" t="s">
        <v>7275</v>
      </c>
    </row>
    <row r="4740" spans="3:3">
      <c r="C4740" s="946" t="s">
        <v>7277</v>
      </c>
    </row>
    <row r="4741" spans="3:3">
      <c r="C4741" s="946" t="s">
        <v>7278</v>
      </c>
    </row>
    <row r="4742" spans="3:3">
      <c r="C4742" s="946" t="s">
        <v>7282</v>
      </c>
    </row>
    <row r="4743" spans="3:3">
      <c r="C4743" s="946" t="s">
        <v>7258</v>
      </c>
    </row>
    <row r="4744" spans="3:3">
      <c r="C4744" s="946" t="s">
        <v>7285</v>
      </c>
    </row>
    <row r="4745" spans="3:3">
      <c r="C4745" s="946" t="s">
        <v>7286</v>
      </c>
    </row>
    <row r="4746" spans="3:3">
      <c r="C4746" s="946" t="s">
        <v>7287</v>
      </c>
    </row>
    <row r="4747" spans="3:3">
      <c r="C4747" s="946" t="s">
        <v>7230</v>
      </c>
    </row>
    <row r="4748" spans="3:3">
      <c r="C4748" s="946" t="s">
        <v>7289</v>
      </c>
    </row>
    <row r="4749" spans="3:3">
      <c r="C4749" s="946" t="s">
        <v>7290</v>
      </c>
    </row>
    <row r="4750" spans="3:3">
      <c r="C4750" s="946" t="s">
        <v>7291</v>
      </c>
    </row>
    <row r="4751" spans="3:3">
      <c r="C4751" s="946" t="s">
        <v>7292</v>
      </c>
    </row>
    <row r="4752" spans="3:3">
      <c r="C4752" s="946" t="s">
        <v>7215</v>
      </c>
    </row>
    <row r="4753" spans="3:3">
      <c r="C4753" s="946" t="s">
        <v>7173</v>
      </c>
    </row>
    <row r="4754" spans="3:3">
      <c r="C4754" s="946" t="s">
        <v>7294</v>
      </c>
    </row>
    <row r="4755" spans="3:3">
      <c r="C4755" s="946" t="s">
        <v>7295</v>
      </c>
    </row>
    <row r="4756" spans="3:3">
      <c r="C4756" s="946" t="s">
        <v>7298</v>
      </c>
    </row>
    <row r="4757" spans="3:3">
      <c r="C4757" s="946" t="s">
        <v>7302</v>
      </c>
    </row>
    <row r="4758" spans="3:3">
      <c r="C4758" s="946" t="s">
        <v>7306</v>
      </c>
    </row>
    <row r="4759" spans="3:3">
      <c r="C4759" s="946" t="s">
        <v>7258</v>
      </c>
    </row>
    <row r="4760" spans="3:3">
      <c r="C4760" s="946" t="s">
        <v>7310</v>
      </c>
    </row>
    <row r="4761" spans="3:3">
      <c r="C4761" s="946" t="s">
        <v>7315</v>
      </c>
    </row>
    <row r="4762" spans="3:3">
      <c r="C4762" s="946" t="s">
        <v>7318</v>
      </c>
    </row>
    <row r="4763" spans="3:3">
      <c r="C4763" s="946" t="s">
        <v>7230</v>
      </c>
    </row>
    <row r="4764" spans="3:3">
      <c r="C4764" s="946" t="s">
        <v>7268</v>
      </c>
    </row>
    <row r="4765" spans="3:3">
      <c r="C4765" s="946" t="s">
        <v>7269</v>
      </c>
    </row>
    <row r="4766" spans="3:3">
      <c r="C4766" s="946" t="s">
        <v>7327</v>
      </c>
    </row>
    <row r="4767" spans="3:3">
      <c r="C4767" s="946" t="s">
        <v>7329</v>
      </c>
    </row>
    <row r="4768" spans="3:3">
      <c r="C4768" s="946" t="s">
        <v>7215</v>
      </c>
    </row>
    <row r="4769" spans="3:3">
      <c r="C4769" s="946" t="s">
        <v>7173</v>
      </c>
    </row>
    <row r="4770" spans="3:3">
      <c r="C4770" s="946" t="s">
        <v>7335</v>
      </c>
    </row>
    <row r="4771" spans="3:3">
      <c r="C4771" s="946" t="s">
        <v>7337</v>
      </c>
    </row>
    <row r="4772" spans="3:3">
      <c r="C4772" s="946" t="s">
        <v>7339</v>
      </c>
    </row>
    <row r="4773" spans="3:3">
      <c r="C4773" s="946" t="s">
        <v>7341</v>
      </c>
    </row>
    <row r="4774" spans="3:3">
      <c r="C4774" s="946" t="s">
        <v>7342</v>
      </c>
    </row>
    <row r="4775" spans="3:3">
      <c r="C4775" s="946" t="s">
        <v>7258</v>
      </c>
    </row>
    <row r="4776" spans="3:3">
      <c r="C4776" s="946" t="s">
        <v>7346</v>
      </c>
    </row>
    <row r="4777" spans="3:3">
      <c r="C4777" s="946" t="s">
        <v>7348</v>
      </c>
    </row>
    <row r="4778" spans="3:3">
      <c r="C4778" s="946" t="s">
        <v>7350</v>
      </c>
    </row>
    <row r="4779" spans="3:3">
      <c r="C4779" s="946" t="s">
        <v>7230</v>
      </c>
    </row>
    <row r="4780" spans="3:3">
      <c r="C4780" s="946" t="s">
        <v>7289</v>
      </c>
    </row>
    <row r="4781" spans="3:3">
      <c r="C4781" s="946" t="s">
        <v>7355</v>
      </c>
    </row>
    <row r="4782" spans="3:3">
      <c r="C4782" s="946" t="s">
        <v>7358</v>
      </c>
    </row>
    <row r="4783" spans="3:3">
      <c r="C4783" s="946" t="s">
        <v>7360</v>
      </c>
    </row>
    <row r="4784" spans="3:3">
      <c r="C4784" s="946" t="s">
        <v>7215</v>
      </c>
    </row>
    <row r="4785" spans="3:3">
      <c r="C4785" s="946" t="s">
        <v>7173</v>
      </c>
    </row>
    <row r="4786" spans="3:3">
      <c r="C4786" s="946" t="s">
        <v>7366</v>
      </c>
    </row>
    <row r="4787" spans="3:3">
      <c r="C4787" s="946" t="s">
        <v>7368</v>
      </c>
    </row>
    <row r="4788" spans="3:3">
      <c r="C4788" s="946" t="s">
        <v>7370</v>
      </c>
    </row>
    <row r="4789" spans="3:3">
      <c r="C4789" s="946" t="s">
        <v>7371</v>
      </c>
    </row>
    <row r="4790" spans="3:3">
      <c r="C4790" s="946" t="s">
        <v>7373</v>
      </c>
    </row>
    <row r="4791" spans="3:3">
      <c r="C4791" s="946" t="s">
        <v>7258</v>
      </c>
    </row>
    <row r="4792" spans="3:3">
      <c r="C4792" s="946" t="s">
        <v>7376</v>
      </c>
    </row>
    <row r="4793" spans="3:3">
      <c r="C4793" s="946" t="s">
        <v>7378</v>
      </c>
    </row>
    <row r="4794" spans="3:3">
      <c r="C4794" s="946" t="s">
        <v>7350</v>
      </c>
    </row>
    <row r="4795" spans="3:3">
      <c r="C4795" s="946" t="s">
        <v>7230</v>
      </c>
    </row>
    <row r="4796" spans="3:3">
      <c r="C4796" s="946" t="s">
        <v>7289</v>
      </c>
    </row>
    <row r="4797" spans="3:3">
      <c r="C4797" s="946" t="s">
        <v>7355</v>
      </c>
    </row>
    <row r="4798" spans="3:3">
      <c r="C4798" s="946" t="s">
        <v>7384</v>
      </c>
    </row>
    <row r="4799" spans="3:3">
      <c r="C4799" s="946" t="s">
        <v>7386</v>
      </c>
    </row>
    <row r="4800" spans="3:3">
      <c r="C4800" s="946" t="s">
        <v>7215</v>
      </c>
    </row>
    <row r="4801" spans="3:3">
      <c r="C4801" s="946" t="s">
        <v>7173</v>
      </c>
    </row>
    <row r="4802" spans="3:3">
      <c r="C4802" s="946" t="s">
        <v>7390</v>
      </c>
    </row>
    <row r="4803" spans="3:3">
      <c r="C4803" s="946" t="s">
        <v>7295</v>
      </c>
    </row>
    <row r="4804" spans="3:3">
      <c r="C4804" s="946" t="s">
        <v>7634</v>
      </c>
    </row>
    <row r="4805" spans="3:3">
      <c r="C4805" s="946" t="s">
        <v>7635</v>
      </c>
    </row>
    <row r="4806" spans="3:3">
      <c r="C4806" s="946" t="s">
        <v>7618</v>
      </c>
    </row>
    <row r="4807" spans="3:3">
      <c r="C4807" s="946" t="s">
        <v>7258</v>
      </c>
    </row>
    <row r="4808" spans="3:3">
      <c r="C4808" s="946" t="s">
        <v>7310</v>
      </c>
    </row>
    <row r="4809" spans="3:3">
      <c r="C4809" s="946" t="s">
        <v>7619</v>
      </c>
    </row>
    <row r="4810" spans="3:3">
      <c r="C4810" s="946" t="s">
        <v>7318</v>
      </c>
    </row>
    <row r="4811" spans="3:3">
      <c r="C4811" s="946" t="s">
        <v>7236</v>
      </c>
    </row>
    <row r="4812" spans="3:3">
      <c r="C4812" s="946" t="s">
        <v>7268</v>
      </c>
    </row>
    <row r="4813" spans="3:3">
      <c r="C4813" s="946" t="s">
        <v>7269</v>
      </c>
    </row>
    <row r="4814" spans="3:3">
      <c r="C4814" s="946" t="s">
        <v>7327</v>
      </c>
    </row>
    <row r="4815" spans="3:3">
      <c r="C4815" s="946" t="s">
        <v>7636</v>
      </c>
    </row>
    <row r="4816" spans="3:3">
      <c r="C4816" s="946" t="s">
        <v>7187</v>
      </c>
    </row>
    <row r="4817" spans="3:3">
      <c r="C4817" s="946" t="s">
        <v>7189</v>
      </c>
    </row>
    <row r="4818" spans="3:3">
      <c r="C4818" s="946" t="s">
        <v>7442</v>
      </c>
    </row>
    <row r="4819" spans="3:3">
      <c r="C4819" s="946" t="s">
        <v>7173</v>
      </c>
    </row>
    <row r="4820" spans="3:3">
      <c r="C4820" s="946" t="s">
        <v>7249</v>
      </c>
    </row>
    <row r="4821" spans="3:3">
      <c r="C4821" s="946" t="s">
        <v>7275</v>
      </c>
    </row>
    <row r="4822" spans="3:3">
      <c r="C4822" s="946" t="s">
        <v>7277</v>
      </c>
    </row>
    <row r="4823" spans="3:3">
      <c r="C4823" s="946" t="s">
        <v>7446</v>
      </c>
    </row>
    <row r="4824" spans="3:3">
      <c r="C4824" s="946" t="s">
        <v>7282</v>
      </c>
    </row>
    <row r="4825" spans="3:3">
      <c r="C4825" s="946" t="s">
        <v>7258</v>
      </c>
    </row>
    <row r="4826" spans="3:3">
      <c r="C4826" s="946" t="s">
        <v>7285</v>
      </c>
    </row>
    <row r="4827" spans="3:3">
      <c r="C4827" s="946" t="s">
        <v>7286</v>
      </c>
    </row>
    <row r="4828" spans="3:3">
      <c r="C4828" s="946" t="s">
        <v>7287</v>
      </c>
    </row>
    <row r="4829" spans="3:3">
      <c r="C4829" s="946" t="s">
        <v>7230</v>
      </c>
    </row>
    <row r="4830" spans="3:3">
      <c r="C4830" s="946" t="s">
        <v>7289</v>
      </c>
    </row>
    <row r="4831" spans="3:3">
      <c r="C4831" s="946" t="s">
        <v>7290</v>
      </c>
    </row>
    <row r="4832" spans="3:3">
      <c r="C4832" s="946" t="s">
        <v>7291</v>
      </c>
    </row>
    <row r="4833" spans="3:3">
      <c r="C4833" s="946" t="s">
        <v>7292</v>
      </c>
    </row>
    <row r="4834" spans="3:3">
      <c r="C4834" s="946" t="s">
        <v>7187</v>
      </c>
    </row>
    <row r="4835" spans="3:3">
      <c r="C4835" s="946" t="s">
        <v>7451</v>
      </c>
    </row>
    <row r="4836" spans="3:3">
      <c r="C4836" s="946" t="s">
        <v>7221</v>
      </c>
    </row>
    <row r="4837" spans="3:3">
      <c r="C4837" s="946" t="s">
        <v>7452</v>
      </c>
    </row>
    <row r="4838" spans="3:3">
      <c r="C4838" s="946" t="s">
        <v>7453</v>
      </c>
    </row>
    <row r="4839" spans="3:3">
      <c r="C4839" s="946" t="s">
        <v>7454</v>
      </c>
    </row>
    <row r="4840" spans="3:3">
      <c r="C4840" s="946" t="s">
        <v>6993</v>
      </c>
    </row>
    <row r="4841" spans="3:3">
      <c r="C4841" s="946" t="s">
        <v>7080</v>
      </c>
    </row>
    <row r="4842" spans="3:3">
      <c r="C4842" s="946" t="s">
        <v>7085</v>
      </c>
    </row>
    <row r="4843" spans="3:3">
      <c r="C4843" s="946" t="s">
        <v>7090</v>
      </c>
    </row>
    <row r="4844" spans="3:3">
      <c r="C4844" s="946" t="s">
        <v>12842</v>
      </c>
    </row>
    <row r="4845" spans="3:3">
      <c r="C4845" s="946" t="s">
        <v>7652</v>
      </c>
    </row>
    <row r="4846" spans="3:3">
      <c r="C4846" s="946" t="s">
        <v>7653</v>
      </c>
    </row>
    <row r="4847" spans="3:3">
      <c r="C4847" s="946" t="s">
        <v>7654</v>
      </c>
    </row>
    <row r="4848" spans="3:3">
      <c r="C4848" s="946" t="s">
        <v>7607</v>
      </c>
    </row>
    <row r="4849" spans="3:3">
      <c r="C4849" s="946" t="s">
        <v>7112</v>
      </c>
    </row>
    <row r="4850" spans="3:3">
      <c r="C4850" s="946" t="s">
        <v>7115</v>
      </c>
    </row>
    <row r="4851" spans="3:3">
      <c r="C4851" s="946" t="s">
        <v>7532</v>
      </c>
    </row>
    <row r="4852" spans="3:3">
      <c r="C4852" s="946" t="s">
        <v>7533</v>
      </c>
    </row>
    <row r="4853" spans="3:3">
      <c r="C4853" s="946" t="s">
        <v>7535</v>
      </c>
    </row>
    <row r="4854" spans="3:3">
      <c r="C4854" s="946" t="s">
        <v>7536</v>
      </c>
    </row>
    <row r="4855" spans="3:3">
      <c r="C4855" s="946" t="s">
        <v>7624</v>
      </c>
    </row>
    <row r="4856" spans="3:3">
      <c r="C4856" s="946" t="s">
        <v>7650</v>
      </c>
    </row>
    <row r="4857" spans="3:3">
      <c r="C4857" s="946" t="s">
        <v>7141</v>
      </c>
    </row>
    <row r="4858" spans="3:3">
      <c r="C4858" s="946" t="s">
        <v>7144</v>
      </c>
    </row>
    <row r="4859" spans="3:3">
      <c r="C4859" s="946" t="s">
        <v>7147</v>
      </c>
    </row>
    <row r="4860" spans="3:3">
      <c r="C4860" s="946" t="s">
        <v>7150</v>
      </c>
    </row>
    <row r="4861" spans="3:3">
      <c r="C4861" s="946" t="s">
        <v>7154</v>
      </c>
    </row>
    <row r="4862" spans="3:3">
      <c r="C4862" s="946" t="s">
        <v>7157</v>
      </c>
    </row>
    <row r="4863" spans="3:3">
      <c r="C4863" s="946" t="s">
        <v>7160</v>
      </c>
    </row>
    <row r="4864" spans="3:3">
      <c r="C4864" s="946" t="s">
        <v>7162</v>
      </c>
    </row>
    <row r="4865" spans="3:3">
      <c r="C4865" s="946" t="s">
        <v>7164</v>
      </c>
    </row>
    <row r="4866" spans="3:3">
      <c r="C4866" s="946" t="s">
        <v>7168</v>
      </c>
    </row>
    <row r="4867" spans="3:3">
      <c r="C4867" s="946" t="s">
        <v>7173</v>
      </c>
    </row>
    <row r="4868" spans="3:3">
      <c r="C4868" s="946" t="s">
        <v>7174</v>
      </c>
    </row>
    <row r="4869" spans="3:3">
      <c r="C4869" s="946" t="s">
        <v>7176</v>
      </c>
    </row>
    <row r="4870" spans="3:3">
      <c r="C4870" s="946" t="s">
        <v>7178</v>
      </c>
    </row>
    <row r="4871" spans="3:3">
      <c r="C4871" s="946" t="s">
        <v>7180</v>
      </c>
    </row>
    <row r="4872" spans="3:3">
      <c r="C4872" s="946" t="s">
        <v>7184</v>
      </c>
    </row>
    <row r="4873" spans="3:3">
      <c r="C4873" s="946" t="s">
        <v>7187</v>
      </c>
    </row>
    <row r="4874" spans="3:3">
      <c r="C4874" s="946" t="s">
        <v>7189</v>
      </c>
    </row>
    <row r="4875" spans="3:3">
      <c r="C4875" s="946" t="s">
        <v>7191</v>
      </c>
    </row>
    <row r="4876" spans="3:3">
      <c r="C4876" s="946" t="s">
        <v>7194</v>
      </c>
    </row>
    <row r="4877" spans="3:3">
      <c r="C4877" s="946" t="s">
        <v>7198</v>
      </c>
    </row>
    <row r="4878" spans="3:3">
      <c r="C4878" s="946" t="s">
        <v>7203</v>
      </c>
    </row>
    <row r="4879" spans="3:3">
      <c r="C4879" s="946" t="s">
        <v>7207</v>
      </c>
    </row>
    <row r="4880" spans="3:3">
      <c r="C4880" s="946" t="s">
        <v>7213</v>
      </c>
    </row>
    <row r="4881" spans="3:3">
      <c r="C4881" s="946" t="s">
        <v>7215</v>
      </c>
    </row>
    <row r="4882" spans="3:3">
      <c r="C4882" s="946" t="s">
        <v>7217</v>
      </c>
    </row>
    <row r="4883" spans="3:3">
      <c r="C4883" s="946" t="s">
        <v>7219</v>
      </c>
    </row>
    <row r="4884" spans="3:3">
      <c r="C4884" s="946" t="s">
        <v>7221</v>
      </c>
    </row>
    <row r="4885" spans="3:3">
      <c r="C4885" s="946" t="s">
        <v>7222</v>
      </c>
    </row>
    <row r="4886" spans="3:3">
      <c r="C4886" s="946" t="s">
        <v>10689</v>
      </c>
    </row>
    <row r="4887" spans="3:3">
      <c r="C4887" s="946" t="s">
        <v>10692</v>
      </c>
    </row>
    <row r="4888" spans="3:3">
      <c r="C4888" s="946" t="s">
        <v>7173</v>
      </c>
    </row>
    <row r="4889" spans="3:3">
      <c r="C4889" s="946" t="s">
        <v>10694</v>
      </c>
    </row>
    <row r="4890" spans="3:3">
      <c r="C4890" s="946" t="s">
        <v>11393</v>
      </c>
    </row>
    <row r="4891" spans="3:3">
      <c r="C4891" s="946" t="s">
        <v>10697</v>
      </c>
    </row>
    <row r="4892" spans="3:3">
      <c r="C4892" s="946" t="s">
        <v>12774</v>
      </c>
    </row>
    <row r="4893" spans="3:3">
      <c r="C4893" s="946" t="s">
        <v>10702</v>
      </c>
    </row>
    <row r="4894" spans="3:3">
      <c r="C4894" s="946" t="s">
        <v>10703</v>
      </c>
    </row>
    <row r="4895" spans="3:3">
      <c r="C4895" s="946" t="s">
        <v>10704</v>
      </c>
    </row>
    <row r="4896" spans="3:3">
      <c r="C4896" s="946" t="s">
        <v>10706</v>
      </c>
    </row>
    <row r="4897" spans="3:3">
      <c r="C4897" s="946" t="s">
        <v>10707</v>
      </c>
    </row>
    <row r="4898" spans="3:3">
      <c r="C4898" s="946" t="s">
        <v>10709</v>
      </c>
    </row>
    <row r="4899" spans="3:3">
      <c r="C4899" s="946" t="s">
        <v>7568</v>
      </c>
    </row>
    <row r="4900" spans="3:3">
      <c r="C4900" s="946" t="s">
        <v>7573</v>
      </c>
    </row>
    <row r="4901" spans="3:3">
      <c r="C4901" s="946" t="s">
        <v>7187</v>
      </c>
    </row>
    <row r="4902" spans="3:3">
      <c r="C4902" s="946" t="s">
        <v>7451</v>
      </c>
    </row>
    <row r="4903" spans="3:3">
      <c r="C4903" s="946" t="s">
        <v>7221</v>
      </c>
    </row>
    <row r="4904" spans="3:3">
      <c r="C4904" s="946" t="s">
        <v>7227</v>
      </c>
    </row>
    <row r="4905" spans="3:3">
      <c r="C4905" s="946" t="s">
        <v>7228</v>
      </c>
    </row>
    <row r="4906" spans="3:3">
      <c r="C4906" s="946" t="s">
        <v>7173</v>
      </c>
    </row>
    <row r="4907" spans="3:3">
      <c r="C4907" s="946" t="s">
        <v>7230</v>
      </c>
    </row>
    <row r="4908" spans="3:3">
      <c r="C4908" s="946" t="s">
        <v>7232</v>
      </c>
    </row>
    <row r="4909" spans="3:3">
      <c r="C4909" s="946" t="s">
        <v>7233</v>
      </c>
    </row>
    <row r="4910" spans="3:3">
      <c r="C4910" s="946" t="s">
        <v>7215</v>
      </c>
    </row>
    <row r="4911" spans="3:3">
      <c r="C4911" s="946" t="s">
        <v>7173</v>
      </c>
    </row>
    <row r="4912" spans="3:3">
      <c r="C4912" s="946" t="s">
        <v>7236</v>
      </c>
    </row>
    <row r="4913" spans="3:3">
      <c r="C4913" s="946" t="s">
        <v>7238</v>
      </c>
    </row>
    <row r="4914" spans="3:3">
      <c r="C4914" s="946" t="s">
        <v>7240</v>
      </c>
    </row>
    <row r="4915" spans="3:3">
      <c r="C4915" s="946" t="s">
        <v>7187</v>
      </c>
    </row>
    <row r="4916" spans="3:3">
      <c r="C4916" s="946" t="s">
        <v>7189</v>
      </c>
    </row>
    <row r="4917" spans="3:3">
      <c r="C4917" s="946" t="s">
        <v>7243</v>
      </c>
    </row>
    <row r="4918" spans="3:3">
      <c r="C4918" s="946" t="s">
        <v>7245</v>
      </c>
    </row>
    <row r="4919" spans="3:3">
      <c r="C4919" s="946" t="s">
        <v>7173</v>
      </c>
    </row>
    <row r="4920" spans="3:3">
      <c r="C4920" s="946" t="s">
        <v>7249</v>
      </c>
    </row>
    <row r="4921" spans="3:3">
      <c r="C4921" s="946" t="s">
        <v>11087</v>
      </c>
    </row>
    <row r="4922" spans="3:3">
      <c r="C4922" s="946" t="s">
        <v>11088</v>
      </c>
    </row>
    <row r="4923" spans="3:3">
      <c r="C4923" s="946" t="s">
        <v>7253</v>
      </c>
    </row>
    <row r="4924" spans="3:3">
      <c r="C4924" s="946" t="s">
        <v>7255</v>
      </c>
    </row>
    <row r="4925" spans="3:3">
      <c r="C4925" s="946" t="s">
        <v>7258</v>
      </c>
    </row>
    <row r="4926" spans="3:3">
      <c r="C4926" s="946" t="s">
        <v>7261</v>
      </c>
    </row>
    <row r="4927" spans="3:3">
      <c r="C4927" s="946" t="s">
        <v>7263</v>
      </c>
    </row>
    <row r="4928" spans="3:3">
      <c r="C4928" s="946" t="s">
        <v>7265</v>
      </c>
    </row>
    <row r="4929" spans="3:3">
      <c r="C4929" s="946" t="s">
        <v>7230</v>
      </c>
    </row>
    <row r="4930" spans="3:3">
      <c r="C4930" s="946" t="s">
        <v>7268</v>
      </c>
    </row>
    <row r="4931" spans="3:3">
      <c r="C4931" s="946" t="s">
        <v>7269</v>
      </c>
    </row>
    <row r="4932" spans="3:3">
      <c r="C4932" s="946" t="s">
        <v>11092</v>
      </c>
    </row>
    <row r="4933" spans="3:3">
      <c r="C4933" s="946" t="s">
        <v>7215</v>
      </c>
    </row>
    <row r="4934" spans="3:3">
      <c r="C4934" s="946" t="s">
        <v>7173</v>
      </c>
    </row>
    <row r="4935" spans="3:3">
      <c r="C4935" s="946" t="s">
        <v>7273</v>
      </c>
    </row>
    <row r="4936" spans="3:3">
      <c r="C4936" s="946" t="s">
        <v>7275</v>
      </c>
    </row>
    <row r="4937" spans="3:3">
      <c r="C4937" s="946" t="s">
        <v>7277</v>
      </c>
    </row>
    <row r="4938" spans="3:3">
      <c r="C4938" s="946" t="s">
        <v>7278</v>
      </c>
    </row>
    <row r="4939" spans="3:3">
      <c r="C4939" s="946" t="s">
        <v>7282</v>
      </c>
    </row>
    <row r="4940" spans="3:3">
      <c r="C4940" s="946" t="s">
        <v>7258</v>
      </c>
    </row>
    <row r="4941" spans="3:3">
      <c r="C4941" s="946" t="s">
        <v>7285</v>
      </c>
    </row>
    <row r="4942" spans="3:3">
      <c r="C4942" s="946" t="s">
        <v>7286</v>
      </c>
    </row>
    <row r="4943" spans="3:3">
      <c r="C4943" s="946" t="s">
        <v>7287</v>
      </c>
    </row>
    <row r="4944" spans="3:3">
      <c r="C4944" s="946" t="s">
        <v>7230</v>
      </c>
    </row>
    <row r="4945" spans="3:3">
      <c r="C4945" s="946" t="s">
        <v>7289</v>
      </c>
    </row>
    <row r="4946" spans="3:3">
      <c r="C4946" s="946" t="s">
        <v>7290</v>
      </c>
    </row>
    <row r="4947" spans="3:3">
      <c r="C4947" s="946" t="s">
        <v>7291</v>
      </c>
    </row>
    <row r="4948" spans="3:3">
      <c r="C4948" s="946" t="s">
        <v>7292</v>
      </c>
    </row>
    <row r="4949" spans="3:3">
      <c r="C4949" s="946" t="s">
        <v>7215</v>
      </c>
    </row>
    <row r="4950" spans="3:3">
      <c r="C4950" s="946" t="s">
        <v>7173</v>
      </c>
    </row>
    <row r="4951" spans="3:3">
      <c r="C4951" s="946" t="s">
        <v>7294</v>
      </c>
    </row>
    <row r="4952" spans="3:3">
      <c r="C4952" s="946" t="s">
        <v>7295</v>
      </c>
    </row>
    <row r="4953" spans="3:3">
      <c r="C4953" s="946" t="s">
        <v>7298</v>
      </c>
    </row>
    <row r="4954" spans="3:3">
      <c r="C4954" s="946" t="s">
        <v>7302</v>
      </c>
    </row>
    <row r="4955" spans="3:3">
      <c r="C4955" s="946" t="s">
        <v>7306</v>
      </c>
    </row>
    <row r="4956" spans="3:3">
      <c r="C4956" s="946" t="s">
        <v>7258</v>
      </c>
    </row>
    <row r="4957" spans="3:3">
      <c r="C4957" s="946" t="s">
        <v>7310</v>
      </c>
    </row>
    <row r="4958" spans="3:3">
      <c r="C4958" s="946" t="s">
        <v>7315</v>
      </c>
    </row>
    <row r="4959" spans="3:3">
      <c r="C4959" s="946" t="s">
        <v>7318</v>
      </c>
    </row>
    <row r="4960" spans="3:3">
      <c r="C4960" s="946" t="s">
        <v>7230</v>
      </c>
    </row>
    <row r="4961" spans="3:3">
      <c r="C4961" s="946" t="s">
        <v>7268</v>
      </c>
    </row>
    <row r="4962" spans="3:3">
      <c r="C4962" s="946" t="s">
        <v>7269</v>
      </c>
    </row>
    <row r="4963" spans="3:3">
      <c r="C4963" s="946" t="s">
        <v>7327</v>
      </c>
    </row>
    <row r="4964" spans="3:3">
      <c r="C4964" s="946" t="s">
        <v>7329</v>
      </c>
    </row>
    <row r="4965" spans="3:3">
      <c r="C4965" s="946" t="s">
        <v>7215</v>
      </c>
    </row>
    <row r="4966" spans="3:3">
      <c r="C4966" s="946" t="s">
        <v>7173</v>
      </c>
    </row>
    <row r="4967" spans="3:3">
      <c r="C4967" s="946" t="s">
        <v>7335</v>
      </c>
    </row>
    <row r="4968" spans="3:3">
      <c r="C4968" s="946" t="s">
        <v>7337</v>
      </c>
    </row>
    <row r="4969" spans="3:3">
      <c r="C4969" s="946" t="s">
        <v>7339</v>
      </c>
    </row>
    <row r="4970" spans="3:3">
      <c r="C4970" s="946" t="s">
        <v>7341</v>
      </c>
    </row>
    <row r="4971" spans="3:3">
      <c r="C4971" s="946" t="s">
        <v>7342</v>
      </c>
    </row>
    <row r="4972" spans="3:3">
      <c r="C4972" s="946" t="s">
        <v>7258</v>
      </c>
    </row>
    <row r="4973" spans="3:3">
      <c r="C4973" s="946" t="s">
        <v>7346</v>
      </c>
    </row>
    <row r="4974" spans="3:3">
      <c r="C4974" s="946" t="s">
        <v>7348</v>
      </c>
    </row>
    <row r="4975" spans="3:3">
      <c r="C4975" s="946" t="s">
        <v>7350</v>
      </c>
    </row>
    <row r="4976" spans="3:3">
      <c r="C4976" s="946" t="s">
        <v>7230</v>
      </c>
    </row>
    <row r="4977" spans="3:3">
      <c r="C4977" s="946" t="s">
        <v>7289</v>
      </c>
    </row>
    <row r="4978" spans="3:3">
      <c r="C4978" s="946" t="s">
        <v>7355</v>
      </c>
    </row>
    <row r="4979" spans="3:3">
      <c r="C4979" s="946" t="s">
        <v>7358</v>
      </c>
    </row>
    <row r="4980" spans="3:3">
      <c r="C4980" s="946" t="s">
        <v>7360</v>
      </c>
    </row>
    <row r="4981" spans="3:3">
      <c r="C4981" s="946" t="s">
        <v>7215</v>
      </c>
    </row>
    <row r="4982" spans="3:3">
      <c r="C4982" s="946" t="s">
        <v>7173</v>
      </c>
    </row>
    <row r="4983" spans="3:3">
      <c r="C4983" s="946" t="s">
        <v>7366</v>
      </c>
    </row>
    <row r="4984" spans="3:3">
      <c r="C4984" s="946" t="s">
        <v>7368</v>
      </c>
    </row>
    <row r="4985" spans="3:3">
      <c r="C4985" s="946" t="s">
        <v>7370</v>
      </c>
    </row>
    <row r="4986" spans="3:3">
      <c r="C4986" s="946" t="s">
        <v>7371</v>
      </c>
    </row>
    <row r="4987" spans="3:3">
      <c r="C4987" s="946" t="s">
        <v>7373</v>
      </c>
    </row>
    <row r="4988" spans="3:3">
      <c r="C4988" s="946" t="s">
        <v>7258</v>
      </c>
    </row>
    <row r="4989" spans="3:3">
      <c r="C4989" s="946" t="s">
        <v>7376</v>
      </c>
    </row>
    <row r="4990" spans="3:3">
      <c r="C4990" s="946" t="s">
        <v>7378</v>
      </c>
    </row>
    <row r="4991" spans="3:3">
      <c r="C4991" s="946" t="s">
        <v>7350</v>
      </c>
    </row>
    <row r="4992" spans="3:3">
      <c r="C4992" s="946" t="s">
        <v>7230</v>
      </c>
    </row>
    <row r="4993" spans="3:3">
      <c r="C4993" s="946" t="s">
        <v>7289</v>
      </c>
    </row>
    <row r="4994" spans="3:3">
      <c r="C4994" s="946" t="s">
        <v>7355</v>
      </c>
    </row>
    <row r="4995" spans="3:3">
      <c r="C4995" s="946" t="s">
        <v>7384</v>
      </c>
    </row>
    <row r="4996" spans="3:3">
      <c r="C4996" s="946" t="s">
        <v>7386</v>
      </c>
    </row>
    <row r="4997" spans="3:3">
      <c r="C4997" s="946" t="s">
        <v>7215</v>
      </c>
    </row>
    <row r="4998" spans="3:3">
      <c r="C4998" s="946" t="s">
        <v>7173</v>
      </c>
    </row>
    <row r="4999" spans="3:3">
      <c r="C4999" s="946" t="s">
        <v>7390</v>
      </c>
    </row>
    <row r="5000" spans="3:3">
      <c r="C5000" s="946" t="s">
        <v>7295</v>
      </c>
    </row>
    <row r="5001" spans="3:3">
      <c r="C5001" s="946" t="s">
        <v>7616</v>
      </c>
    </row>
    <row r="5002" spans="3:3">
      <c r="C5002" s="946" t="s">
        <v>7617</v>
      </c>
    </row>
    <row r="5003" spans="3:3">
      <c r="C5003" s="946" t="s">
        <v>7618</v>
      </c>
    </row>
    <row r="5004" spans="3:3">
      <c r="C5004" s="946" t="s">
        <v>7258</v>
      </c>
    </row>
    <row r="5005" spans="3:3">
      <c r="C5005" s="946" t="s">
        <v>7310</v>
      </c>
    </row>
    <row r="5006" spans="3:3">
      <c r="C5006" s="946" t="s">
        <v>7619</v>
      </c>
    </row>
    <row r="5007" spans="3:3">
      <c r="C5007" s="946" t="s">
        <v>7318</v>
      </c>
    </row>
    <row r="5008" spans="3:3">
      <c r="C5008" s="946" t="s">
        <v>7236</v>
      </c>
    </row>
    <row r="5009" spans="3:3">
      <c r="C5009" s="946" t="s">
        <v>7268</v>
      </c>
    </row>
    <row r="5010" spans="3:3">
      <c r="C5010" s="946" t="s">
        <v>7269</v>
      </c>
    </row>
    <row r="5011" spans="3:3">
      <c r="C5011" s="946" t="s">
        <v>7327</v>
      </c>
    </row>
    <row r="5012" spans="3:3">
      <c r="C5012" s="946" t="s">
        <v>7620</v>
      </c>
    </row>
    <row r="5013" spans="3:3">
      <c r="C5013" s="946" t="s">
        <v>7187</v>
      </c>
    </row>
    <row r="5014" spans="3:3">
      <c r="C5014" s="946" t="s">
        <v>7189</v>
      </c>
    </row>
    <row r="5015" spans="3:3">
      <c r="C5015" s="946" t="s">
        <v>7442</v>
      </c>
    </row>
    <row r="5016" spans="3:3">
      <c r="C5016" s="946" t="s">
        <v>7173</v>
      </c>
    </row>
    <row r="5017" spans="3:3">
      <c r="C5017" s="946" t="s">
        <v>7249</v>
      </c>
    </row>
    <row r="5018" spans="3:3">
      <c r="C5018" s="946" t="s">
        <v>7275</v>
      </c>
    </row>
    <row r="5019" spans="3:3">
      <c r="C5019" s="946" t="s">
        <v>7277</v>
      </c>
    </row>
    <row r="5020" spans="3:3">
      <c r="C5020" s="946" t="s">
        <v>7446</v>
      </c>
    </row>
    <row r="5021" spans="3:3">
      <c r="C5021" s="946" t="s">
        <v>7282</v>
      </c>
    </row>
    <row r="5022" spans="3:3">
      <c r="C5022" s="946" t="s">
        <v>7258</v>
      </c>
    </row>
    <row r="5023" spans="3:3">
      <c r="C5023" s="946" t="s">
        <v>7285</v>
      </c>
    </row>
    <row r="5024" spans="3:3">
      <c r="C5024" s="946" t="s">
        <v>7286</v>
      </c>
    </row>
    <row r="5025" spans="3:3">
      <c r="C5025" s="946" t="s">
        <v>7287</v>
      </c>
    </row>
    <row r="5026" spans="3:3">
      <c r="C5026" s="946" t="s">
        <v>7230</v>
      </c>
    </row>
    <row r="5027" spans="3:3">
      <c r="C5027" s="946" t="s">
        <v>7289</v>
      </c>
    </row>
    <row r="5028" spans="3:3">
      <c r="C5028" s="946" t="s">
        <v>7290</v>
      </c>
    </row>
    <row r="5029" spans="3:3">
      <c r="C5029" s="946" t="s">
        <v>7291</v>
      </c>
    </row>
    <row r="5030" spans="3:3">
      <c r="C5030" s="946" t="s">
        <v>7292</v>
      </c>
    </row>
    <row r="5031" spans="3:3">
      <c r="C5031" s="946" t="s">
        <v>7187</v>
      </c>
    </row>
    <row r="5032" spans="3:3">
      <c r="C5032" s="946" t="s">
        <v>7451</v>
      </c>
    </row>
    <row r="5033" spans="3:3">
      <c r="C5033" s="946" t="s">
        <v>7221</v>
      </c>
    </row>
    <row r="5034" spans="3:3">
      <c r="C5034" s="946" t="s">
        <v>7452</v>
      </c>
    </row>
    <row r="5035" spans="3:3">
      <c r="C5035" s="946" t="s">
        <v>7453</v>
      </c>
    </row>
    <row r="5036" spans="3:3">
      <c r="C5036" s="946" t="s">
        <v>7454</v>
      </c>
    </row>
    <row r="5037" spans="3:3">
      <c r="C5037" s="946" t="s">
        <v>6993</v>
      </c>
    </row>
    <row r="5038" spans="3:3">
      <c r="C5038" s="946" t="s">
        <v>7080</v>
      </c>
    </row>
    <row r="5039" spans="3:3">
      <c r="C5039" s="946" t="s">
        <v>7085</v>
      </c>
    </row>
    <row r="5040" spans="3:3">
      <c r="C5040" s="946" t="s">
        <v>7090</v>
      </c>
    </row>
    <row r="5041" spans="3:3">
      <c r="C5041" s="946" t="s">
        <v>12843</v>
      </c>
    </row>
    <row r="5042" spans="3:3">
      <c r="C5042" s="946" t="s">
        <v>7652</v>
      </c>
    </row>
    <row r="5043" spans="3:3">
      <c r="C5043" s="946" t="s">
        <v>7653</v>
      </c>
    </row>
    <row r="5044" spans="3:3">
      <c r="C5044" s="946" t="s">
        <v>7654</v>
      </c>
    </row>
    <row r="5045" spans="3:3">
      <c r="C5045" s="946" t="s">
        <v>7607</v>
      </c>
    </row>
    <row r="5046" spans="3:3">
      <c r="C5046" s="946" t="s">
        <v>7112</v>
      </c>
    </row>
    <row r="5047" spans="3:3">
      <c r="C5047" s="946" t="s">
        <v>7115</v>
      </c>
    </row>
    <row r="5048" spans="3:3">
      <c r="C5048" s="946" t="s">
        <v>7532</v>
      </c>
    </row>
    <row r="5049" spans="3:3">
      <c r="C5049" s="946" t="s">
        <v>7533</v>
      </c>
    </row>
    <row r="5050" spans="3:3">
      <c r="C5050" s="946" t="s">
        <v>7535</v>
      </c>
    </row>
    <row r="5051" spans="3:3">
      <c r="C5051" s="946" t="s">
        <v>7536</v>
      </c>
    </row>
    <row r="5052" spans="3:3">
      <c r="C5052" s="946" t="s">
        <v>7624</v>
      </c>
    </row>
    <row r="5053" spans="3:3">
      <c r="C5053" s="946" t="s">
        <v>7650</v>
      </c>
    </row>
    <row r="5054" spans="3:3">
      <c r="C5054" s="946" t="s">
        <v>7141</v>
      </c>
    </row>
    <row r="5055" spans="3:3">
      <c r="C5055" s="946" t="s">
        <v>7144</v>
      </c>
    </row>
    <row r="5056" spans="3:3">
      <c r="C5056" s="946" t="s">
        <v>7147</v>
      </c>
    </row>
    <row r="5057" spans="3:3">
      <c r="C5057" s="946" t="s">
        <v>7150</v>
      </c>
    </row>
    <row r="5058" spans="3:3">
      <c r="C5058" s="946" t="s">
        <v>7154</v>
      </c>
    </row>
    <row r="5059" spans="3:3">
      <c r="C5059" s="946" t="s">
        <v>7157</v>
      </c>
    </row>
    <row r="5060" spans="3:3">
      <c r="C5060" s="946" t="s">
        <v>7160</v>
      </c>
    </row>
    <row r="5061" spans="3:3">
      <c r="C5061" s="946" t="s">
        <v>7162</v>
      </c>
    </row>
    <row r="5062" spans="3:3">
      <c r="C5062" s="946" t="s">
        <v>7164</v>
      </c>
    </row>
    <row r="5063" spans="3:3">
      <c r="C5063" s="946" t="s">
        <v>7168</v>
      </c>
    </row>
    <row r="5064" spans="3:3">
      <c r="C5064" s="946" t="s">
        <v>7173</v>
      </c>
    </row>
    <row r="5065" spans="3:3">
      <c r="C5065" s="946" t="s">
        <v>7174</v>
      </c>
    </row>
    <row r="5066" spans="3:3">
      <c r="C5066" s="946" t="s">
        <v>7176</v>
      </c>
    </row>
    <row r="5067" spans="3:3">
      <c r="C5067" s="946" t="s">
        <v>7178</v>
      </c>
    </row>
    <row r="5068" spans="3:3">
      <c r="C5068" s="946" t="s">
        <v>7180</v>
      </c>
    </row>
    <row r="5069" spans="3:3">
      <c r="C5069" s="946" t="s">
        <v>7184</v>
      </c>
    </row>
    <row r="5070" spans="3:3">
      <c r="C5070" s="946" t="s">
        <v>7187</v>
      </c>
    </row>
    <row r="5071" spans="3:3">
      <c r="C5071" s="946" t="s">
        <v>7189</v>
      </c>
    </row>
    <row r="5072" spans="3:3">
      <c r="C5072" s="946" t="s">
        <v>7191</v>
      </c>
    </row>
    <row r="5073" spans="3:3">
      <c r="C5073" s="946" t="s">
        <v>7194</v>
      </c>
    </row>
    <row r="5074" spans="3:3">
      <c r="C5074" s="946" t="s">
        <v>7198</v>
      </c>
    </row>
    <row r="5075" spans="3:3">
      <c r="C5075" s="946" t="s">
        <v>7203</v>
      </c>
    </row>
    <row r="5076" spans="3:3">
      <c r="C5076" s="946" t="s">
        <v>7207</v>
      </c>
    </row>
    <row r="5077" spans="3:3">
      <c r="C5077" s="946" t="s">
        <v>7213</v>
      </c>
    </row>
    <row r="5078" spans="3:3">
      <c r="C5078" s="946" t="s">
        <v>7215</v>
      </c>
    </row>
    <row r="5079" spans="3:3">
      <c r="C5079" s="946" t="s">
        <v>7217</v>
      </c>
    </row>
    <row r="5080" spans="3:3">
      <c r="C5080" s="946" t="s">
        <v>7219</v>
      </c>
    </row>
    <row r="5081" spans="3:3">
      <c r="C5081" s="946" t="s">
        <v>7221</v>
      </c>
    </row>
    <row r="5082" spans="3:3">
      <c r="C5082" s="946" t="s">
        <v>7222</v>
      </c>
    </row>
    <row r="5083" spans="3:3">
      <c r="C5083" s="946" t="s">
        <v>10689</v>
      </c>
    </row>
    <row r="5084" spans="3:3">
      <c r="C5084" s="946" t="s">
        <v>10692</v>
      </c>
    </row>
    <row r="5085" spans="3:3">
      <c r="C5085" s="946" t="s">
        <v>7173</v>
      </c>
    </row>
    <row r="5086" spans="3:3">
      <c r="C5086" s="946" t="s">
        <v>10694</v>
      </c>
    </row>
    <row r="5087" spans="3:3">
      <c r="C5087" s="946" t="s">
        <v>10695</v>
      </c>
    </row>
    <row r="5088" spans="3:3">
      <c r="C5088" s="946" t="s">
        <v>10697</v>
      </c>
    </row>
    <row r="5089" spans="3:3">
      <c r="C5089" s="946" t="s">
        <v>10699</v>
      </c>
    </row>
    <row r="5090" spans="3:3">
      <c r="C5090" s="946" t="s">
        <v>10702</v>
      </c>
    </row>
    <row r="5091" spans="3:3">
      <c r="C5091" s="946" t="s">
        <v>10703</v>
      </c>
    </row>
    <row r="5092" spans="3:3">
      <c r="C5092" s="946" t="s">
        <v>10704</v>
      </c>
    </row>
    <row r="5093" spans="3:3">
      <c r="C5093" s="946" t="s">
        <v>10706</v>
      </c>
    </row>
    <row r="5094" spans="3:3">
      <c r="C5094" s="946" t="s">
        <v>10707</v>
      </c>
    </row>
    <row r="5095" spans="3:3">
      <c r="C5095" s="946" t="s">
        <v>10709</v>
      </c>
    </row>
    <row r="5096" spans="3:3">
      <c r="C5096" s="946" t="s">
        <v>10712</v>
      </c>
    </row>
    <row r="5097" spans="3:3">
      <c r="C5097" s="946" t="s">
        <v>10713</v>
      </c>
    </row>
    <row r="5098" spans="3:3">
      <c r="C5098" s="946" t="s">
        <v>10714</v>
      </c>
    </row>
    <row r="5099" spans="3:3">
      <c r="C5099" s="946" t="s">
        <v>10715</v>
      </c>
    </row>
    <row r="5100" spans="3:3">
      <c r="C5100" s="946" t="s">
        <v>10717</v>
      </c>
    </row>
    <row r="5101" spans="3:3">
      <c r="C5101" s="946" t="s">
        <v>7573</v>
      </c>
    </row>
    <row r="5102" spans="3:3">
      <c r="C5102" s="946" t="s">
        <v>7187</v>
      </c>
    </row>
    <row r="5103" spans="3:3">
      <c r="C5103" s="946" t="s">
        <v>7451</v>
      </c>
    </row>
    <row r="5104" spans="3:3">
      <c r="C5104" s="946" t="s">
        <v>7221</v>
      </c>
    </row>
    <row r="5105" spans="3:3">
      <c r="C5105" s="946" t="s">
        <v>7227</v>
      </c>
    </row>
    <row r="5106" spans="3:3">
      <c r="C5106" s="946" t="s">
        <v>7228</v>
      </c>
    </row>
    <row r="5107" spans="3:3">
      <c r="C5107" s="946" t="s">
        <v>7173</v>
      </c>
    </row>
    <row r="5108" spans="3:3">
      <c r="C5108" s="946" t="s">
        <v>7230</v>
      </c>
    </row>
    <row r="5109" spans="3:3">
      <c r="C5109" s="946" t="s">
        <v>7232</v>
      </c>
    </row>
    <row r="5110" spans="3:3">
      <c r="C5110" s="946" t="s">
        <v>7233</v>
      </c>
    </row>
    <row r="5111" spans="3:3">
      <c r="C5111" s="946" t="s">
        <v>7215</v>
      </c>
    </row>
    <row r="5112" spans="3:3">
      <c r="C5112" s="946" t="s">
        <v>7173</v>
      </c>
    </row>
    <row r="5113" spans="3:3">
      <c r="C5113" s="946" t="s">
        <v>7236</v>
      </c>
    </row>
    <row r="5114" spans="3:3">
      <c r="C5114" s="946" t="s">
        <v>7238</v>
      </c>
    </row>
    <row r="5115" spans="3:3">
      <c r="C5115" s="946" t="s">
        <v>7240</v>
      </c>
    </row>
    <row r="5116" spans="3:3">
      <c r="C5116" s="946" t="s">
        <v>7187</v>
      </c>
    </row>
    <row r="5117" spans="3:3">
      <c r="C5117" s="946" t="s">
        <v>7189</v>
      </c>
    </row>
    <row r="5118" spans="3:3">
      <c r="C5118" s="946" t="s">
        <v>7243</v>
      </c>
    </row>
    <row r="5119" spans="3:3">
      <c r="C5119" s="946" t="s">
        <v>7245</v>
      </c>
    </row>
    <row r="5120" spans="3:3">
      <c r="C5120" s="946" t="s">
        <v>7173</v>
      </c>
    </row>
    <row r="5121" spans="3:3">
      <c r="C5121" s="946" t="s">
        <v>7249</v>
      </c>
    </row>
    <row r="5122" spans="3:3">
      <c r="C5122" s="946" t="s">
        <v>11087</v>
      </c>
    </row>
    <row r="5123" spans="3:3">
      <c r="C5123" s="946" t="s">
        <v>11088</v>
      </c>
    </row>
    <row r="5124" spans="3:3">
      <c r="C5124" s="946" t="s">
        <v>7253</v>
      </c>
    </row>
    <row r="5125" spans="3:3">
      <c r="C5125" s="946" t="s">
        <v>7255</v>
      </c>
    </row>
    <row r="5126" spans="3:3">
      <c r="C5126" s="946" t="s">
        <v>7258</v>
      </c>
    </row>
    <row r="5127" spans="3:3">
      <c r="C5127" s="946" t="s">
        <v>7261</v>
      </c>
    </row>
    <row r="5128" spans="3:3">
      <c r="C5128" s="946" t="s">
        <v>7263</v>
      </c>
    </row>
    <row r="5129" spans="3:3">
      <c r="C5129" s="946" t="s">
        <v>7265</v>
      </c>
    </row>
    <row r="5130" spans="3:3">
      <c r="C5130" s="946" t="s">
        <v>7230</v>
      </c>
    </row>
    <row r="5131" spans="3:3">
      <c r="C5131" s="946" t="s">
        <v>7268</v>
      </c>
    </row>
    <row r="5132" spans="3:3">
      <c r="C5132" s="946" t="s">
        <v>7269</v>
      </c>
    </row>
    <row r="5133" spans="3:3">
      <c r="C5133" s="946" t="s">
        <v>11092</v>
      </c>
    </row>
    <row r="5134" spans="3:3">
      <c r="C5134" s="946" t="s">
        <v>7215</v>
      </c>
    </row>
    <row r="5135" spans="3:3">
      <c r="C5135" s="946" t="s">
        <v>7173</v>
      </c>
    </row>
    <row r="5136" spans="3:3">
      <c r="C5136" s="946" t="s">
        <v>7273</v>
      </c>
    </row>
    <row r="5137" spans="3:3">
      <c r="C5137" s="946" t="s">
        <v>7275</v>
      </c>
    </row>
    <row r="5138" spans="3:3">
      <c r="C5138" s="946" t="s">
        <v>7277</v>
      </c>
    </row>
    <row r="5139" spans="3:3">
      <c r="C5139" s="946" t="s">
        <v>7278</v>
      </c>
    </row>
    <row r="5140" spans="3:3">
      <c r="C5140" s="946" t="s">
        <v>7282</v>
      </c>
    </row>
    <row r="5141" spans="3:3">
      <c r="C5141" s="946" t="s">
        <v>7258</v>
      </c>
    </row>
    <row r="5142" spans="3:3">
      <c r="C5142" s="946" t="s">
        <v>7285</v>
      </c>
    </row>
    <row r="5143" spans="3:3">
      <c r="C5143" s="946" t="s">
        <v>7286</v>
      </c>
    </row>
    <row r="5144" spans="3:3">
      <c r="C5144" s="946" t="s">
        <v>7287</v>
      </c>
    </row>
    <row r="5145" spans="3:3">
      <c r="C5145" s="946" t="s">
        <v>7230</v>
      </c>
    </row>
    <row r="5146" spans="3:3">
      <c r="C5146" s="946" t="s">
        <v>7289</v>
      </c>
    </row>
    <row r="5147" spans="3:3">
      <c r="C5147" s="946" t="s">
        <v>7290</v>
      </c>
    </row>
    <row r="5148" spans="3:3">
      <c r="C5148" s="946" t="s">
        <v>7291</v>
      </c>
    </row>
    <row r="5149" spans="3:3">
      <c r="C5149" s="946" t="s">
        <v>7292</v>
      </c>
    </row>
    <row r="5150" spans="3:3">
      <c r="C5150" s="946" t="s">
        <v>7215</v>
      </c>
    </row>
    <row r="5151" spans="3:3">
      <c r="C5151" s="946" t="s">
        <v>7173</v>
      </c>
    </row>
    <row r="5152" spans="3:3">
      <c r="C5152" s="946" t="s">
        <v>7294</v>
      </c>
    </row>
    <row r="5153" spans="3:3">
      <c r="C5153" s="946" t="s">
        <v>7295</v>
      </c>
    </row>
    <row r="5154" spans="3:3">
      <c r="C5154" s="946" t="s">
        <v>7298</v>
      </c>
    </row>
    <row r="5155" spans="3:3">
      <c r="C5155" s="946" t="s">
        <v>7302</v>
      </c>
    </row>
    <row r="5156" spans="3:3">
      <c r="C5156" s="946" t="s">
        <v>7306</v>
      </c>
    </row>
    <row r="5157" spans="3:3">
      <c r="C5157" s="946" t="s">
        <v>7258</v>
      </c>
    </row>
    <row r="5158" spans="3:3">
      <c r="C5158" s="946" t="s">
        <v>7310</v>
      </c>
    </row>
    <row r="5159" spans="3:3">
      <c r="C5159" s="946" t="s">
        <v>7315</v>
      </c>
    </row>
    <row r="5160" spans="3:3">
      <c r="C5160" s="946" t="s">
        <v>7318</v>
      </c>
    </row>
    <row r="5161" spans="3:3">
      <c r="C5161" s="946" t="s">
        <v>7230</v>
      </c>
    </row>
    <row r="5162" spans="3:3">
      <c r="C5162" s="946" t="s">
        <v>7268</v>
      </c>
    </row>
    <row r="5163" spans="3:3">
      <c r="C5163" s="946" t="s">
        <v>7269</v>
      </c>
    </row>
    <row r="5164" spans="3:3">
      <c r="C5164" s="946" t="s">
        <v>7327</v>
      </c>
    </row>
    <row r="5165" spans="3:3">
      <c r="C5165" s="946" t="s">
        <v>7329</v>
      </c>
    </row>
    <row r="5166" spans="3:3">
      <c r="C5166" s="946" t="s">
        <v>7215</v>
      </c>
    </row>
    <row r="5167" spans="3:3">
      <c r="C5167" s="946" t="s">
        <v>7173</v>
      </c>
    </row>
    <row r="5168" spans="3:3">
      <c r="C5168" s="946" t="s">
        <v>7335</v>
      </c>
    </row>
    <row r="5169" spans="3:3">
      <c r="C5169" s="946" t="s">
        <v>7337</v>
      </c>
    </row>
    <row r="5170" spans="3:3">
      <c r="C5170" s="946" t="s">
        <v>7339</v>
      </c>
    </row>
    <row r="5171" spans="3:3">
      <c r="C5171" s="946" t="s">
        <v>7341</v>
      </c>
    </row>
    <row r="5172" spans="3:3">
      <c r="C5172" s="946" t="s">
        <v>7342</v>
      </c>
    </row>
    <row r="5173" spans="3:3">
      <c r="C5173" s="946" t="s">
        <v>7258</v>
      </c>
    </row>
    <row r="5174" spans="3:3">
      <c r="C5174" s="946" t="s">
        <v>7346</v>
      </c>
    </row>
    <row r="5175" spans="3:3">
      <c r="C5175" s="946" t="s">
        <v>7348</v>
      </c>
    </row>
    <row r="5176" spans="3:3">
      <c r="C5176" s="946" t="s">
        <v>7350</v>
      </c>
    </row>
    <row r="5177" spans="3:3">
      <c r="C5177" s="946" t="s">
        <v>7230</v>
      </c>
    </row>
    <row r="5178" spans="3:3">
      <c r="C5178" s="946" t="s">
        <v>7289</v>
      </c>
    </row>
    <row r="5179" spans="3:3">
      <c r="C5179" s="946" t="s">
        <v>7355</v>
      </c>
    </row>
    <row r="5180" spans="3:3">
      <c r="C5180" s="946" t="s">
        <v>7358</v>
      </c>
    </row>
    <row r="5181" spans="3:3">
      <c r="C5181" s="946" t="s">
        <v>7360</v>
      </c>
    </row>
    <row r="5182" spans="3:3">
      <c r="C5182" s="946" t="s">
        <v>7215</v>
      </c>
    </row>
    <row r="5183" spans="3:3">
      <c r="C5183" s="946" t="s">
        <v>7173</v>
      </c>
    </row>
    <row r="5184" spans="3:3">
      <c r="C5184" s="946" t="s">
        <v>7366</v>
      </c>
    </row>
    <row r="5185" spans="3:3">
      <c r="C5185" s="946" t="s">
        <v>7368</v>
      </c>
    </row>
    <row r="5186" spans="3:3">
      <c r="C5186" s="946" t="s">
        <v>7370</v>
      </c>
    </row>
    <row r="5187" spans="3:3">
      <c r="C5187" s="946" t="s">
        <v>7371</v>
      </c>
    </row>
    <row r="5188" spans="3:3">
      <c r="C5188" s="946" t="s">
        <v>7373</v>
      </c>
    </row>
    <row r="5189" spans="3:3">
      <c r="C5189" s="946" t="s">
        <v>7258</v>
      </c>
    </row>
    <row r="5190" spans="3:3">
      <c r="C5190" s="946" t="s">
        <v>7376</v>
      </c>
    </row>
    <row r="5191" spans="3:3">
      <c r="C5191" s="946" t="s">
        <v>7378</v>
      </c>
    </row>
    <row r="5192" spans="3:3">
      <c r="C5192" s="946" t="s">
        <v>7350</v>
      </c>
    </row>
    <row r="5193" spans="3:3">
      <c r="C5193" s="946" t="s">
        <v>7230</v>
      </c>
    </row>
    <row r="5194" spans="3:3">
      <c r="C5194" s="946" t="s">
        <v>7289</v>
      </c>
    </row>
    <row r="5195" spans="3:3">
      <c r="C5195" s="946" t="s">
        <v>7355</v>
      </c>
    </row>
    <row r="5196" spans="3:3">
      <c r="C5196" s="946" t="s">
        <v>7384</v>
      </c>
    </row>
    <row r="5197" spans="3:3">
      <c r="C5197" s="946" t="s">
        <v>7386</v>
      </c>
    </row>
    <row r="5198" spans="3:3">
      <c r="C5198" s="946" t="s">
        <v>7215</v>
      </c>
    </row>
    <row r="5199" spans="3:3">
      <c r="C5199" s="946" t="s">
        <v>7173</v>
      </c>
    </row>
    <row r="5200" spans="3:3">
      <c r="C5200" s="946" t="s">
        <v>7390</v>
      </c>
    </row>
    <row r="5201" spans="3:3">
      <c r="C5201" s="946" t="s">
        <v>7295</v>
      </c>
    </row>
    <row r="5202" spans="3:3">
      <c r="C5202" s="946" t="s">
        <v>7616</v>
      </c>
    </row>
    <row r="5203" spans="3:3">
      <c r="C5203" s="946" t="s">
        <v>7617</v>
      </c>
    </row>
    <row r="5204" spans="3:3">
      <c r="C5204" s="946" t="s">
        <v>7618</v>
      </c>
    </row>
    <row r="5205" spans="3:3">
      <c r="C5205" s="946" t="s">
        <v>7258</v>
      </c>
    </row>
    <row r="5206" spans="3:3">
      <c r="C5206" s="946" t="s">
        <v>7310</v>
      </c>
    </row>
    <row r="5207" spans="3:3">
      <c r="C5207" s="946" t="s">
        <v>7619</v>
      </c>
    </row>
    <row r="5208" spans="3:3">
      <c r="C5208" s="946" t="s">
        <v>7318</v>
      </c>
    </row>
    <row r="5209" spans="3:3">
      <c r="C5209" s="946" t="s">
        <v>7236</v>
      </c>
    </row>
    <row r="5210" spans="3:3">
      <c r="C5210" s="946" t="s">
        <v>7268</v>
      </c>
    </row>
    <row r="5211" spans="3:3">
      <c r="C5211" s="946" t="s">
        <v>7269</v>
      </c>
    </row>
    <row r="5212" spans="3:3">
      <c r="C5212" s="946" t="s">
        <v>7327</v>
      </c>
    </row>
    <row r="5213" spans="3:3">
      <c r="C5213" s="946" t="s">
        <v>7620</v>
      </c>
    </row>
    <row r="5214" spans="3:3">
      <c r="C5214" s="946" t="s">
        <v>7187</v>
      </c>
    </row>
    <row r="5215" spans="3:3">
      <c r="C5215" s="946" t="s">
        <v>7189</v>
      </c>
    </row>
    <row r="5216" spans="3:3">
      <c r="C5216" s="946" t="s">
        <v>7442</v>
      </c>
    </row>
    <row r="5217" spans="3:3">
      <c r="C5217" s="946" t="s">
        <v>7173</v>
      </c>
    </row>
    <row r="5218" spans="3:3">
      <c r="C5218" s="946" t="s">
        <v>7249</v>
      </c>
    </row>
    <row r="5219" spans="3:3">
      <c r="C5219" s="946" t="s">
        <v>7275</v>
      </c>
    </row>
    <row r="5220" spans="3:3">
      <c r="C5220" s="946" t="s">
        <v>7277</v>
      </c>
    </row>
    <row r="5221" spans="3:3">
      <c r="C5221" s="946" t="s">
        <v>7446</v>
      </c>
    </row>
    <row r="5222" spans="3:3">
      <c r="C5222" s="946" t="s">
        <v>7282</v>
      </c>
    </row>
    <row r="5223" spans="3:3">
      <c r="C5223" s="946" t="s">
        <v>7258</v>
      </c>
    </row>
    <row r="5224" spans="3:3">
      <c r="C5224" s="946" t="s">
        <v>7285</v>
      </c>
    </row>
    <row r="5225" spans="3:3">
      <c r="C5225" s="946" t="s">
        <v>7286</v>
      </c>
    </row>
    <row r="5226" spans="3:3">
      <c r="C5226" s="946" t="s">
        <v>7287</v>
      </c>
    </row>
    <row r="5227" spans="3:3">
      <c r="C5227" s="946" t="s">
        <v>7230</v>
      </c>
    </row>
    <row r="5228" spans="3:3">
      <c r="C5228" s="946" t="s">
        <v>7289</v>
      </c>
    </row>
    <row r="5229" spans="3:3">
      <c r="C5229" s="946" t="s">
        <v>7290</v>
      </c>
    </row>
    <row r="5230" spans="3:3">
      <c r="C5230" s="946" t="s">
        <v>7291</v>
      </c>
    </row>
    <row r="5231" spans="3:3">
      <c r="C5231" s="946" t="s">
        <v>7292</v>
      </c>
    </row>
    <row r="5232" spans="3:3">
      <c r="C5232" s="946" t="s">
        <v>7187</v>
      </c>
    </row>
    <row r="5233" spans="3:3">
      <c r="C5233" s="946" t="s">
        <v>7451</v>
      </c>
    </row>
    <row r="5234" spans="3:3">
      <c r="C5234" s="946" t="s">
        <v>7221</v>
      </c>
    </row>
    <row r="5235" spans="3:3">
      <c r="C5235" s="946" t="s">
        <v>7452</v>
      </c>
    </row>
    <row r="5236" spans="3:3">
      <c r="C5236" s="946" t="s">
        <v>7453</v>
      </c>
    </row>
    <row r="5237" spans="3:3">
      <c r="C5237" s="946" t="s">
        <v>7454</v>
      </c>
    </row>
    <row r="5238" spans="3:3">
      <c r="C5238" s="946" t="s">
        <v>6993</v>
      </c>
    </row>
    <row r="5239" spans="3:3">
      <c r="C5239" s="946" t="s">
        <v>7080</v>
      </c>
    </row>
    <row r="5240" spans="3:3">
      <c r="C5240" s="946" t="s">
        <v>7085</v>
      </c>
    </row>
    <row r="5241" spans="3:3">
      <c r="C5241" s="946" t="s">
        <v>7090</v>
      </c>
    </row>
    <row r="5242" spans="3:3">
      <c r="C5242" s="946" t="s">
        <v>12844</v>
      </c>
    </row>
    <row r="5243" spans="3:3">
      <c r="C5243" s="946" t="s">
        <v>7656</v>
      </c>
    </row>
    <row r="5244" spans="3:3">
      <c r="C5244" s="946" t="s">
        <v>7657</v>
      </c>
    </row>
    <row r="5245" spans="3:3">
      <c r="C5245" s="946" t="s">
        <v>7658</v>
      </c>
    </row>
    <row r="5246" spans="3:3">
      <c r="C5246" s="946" t="s">
        <v>7607</v>
      </c>
    </row>
    <row r="5247" spans="3:3">
      <c r="C5247" s="946" t="s">
        <v>7112</v>
      </c>
    </row>
    <row r="5248" spans="3:3">
      <c r="C5248" s="946" t="s">
        <v>7115</v>
      </c>
    </row>
    <row r="5249" spans="3:3">
      <c r="C5249" s="946" t="s">
        <v>7532</v>
      </c>
    </row>
    <row r="5250" spans="3:3">
      <c r="C5250" s="946" t="s">
        <v>7533</v>
      </c>
    </row>
    <row r="5251" spans="3:3">
      <c r="C5251" s="946" t="s">
        <v>7535</v>
      </c>
    </row>
    <row r="5252" spans="3:3">
      <c r="C5252" s="946" t="s">
        <v>7536</v>
      </c>
    </row>
    <row r="5253" spans="3:3">
      <c r="C5253" s="946" t="s">
        <v>7632</v>
      </c>
    </row>
    <row r="5254" spans="3:3">
      <c r="C5254" s="946" t="s">
        <v>7775</v>
      </c>
    </row>
    <row r="5255" spans="3:3">
      <c r="C5255" s="946" t="s">
        <v>7141</v>
      </c>
    </row>
    <row r="5256" spans="3:3">
      <c r="C5256" s="946" t="s">
        <v>7144</v>
      </c>
    </row>
    <row r="5257" spans="3:3">
      <c r="C5257" s="946" t="s">
        <v>7147</v>
      </c>
    </row>
    <row r="5258" spans="3:3">
      <c r="C5258" s="946" t="s">
        <v>7150</v>
      </c>
    </row>
    <row r="5259" spans="3:3">
      <c r="C5259" s="946" t="s">
        <v>7154</v>
      </c>
    </row>
    <row r="5260" spans="3:3">
      <c r="C5260" s="946" t="s">
        <v>7157</v>
      </c>
    </row>
    <row r="5261" spans="3:3">
      <c r="C5261" s="946" t="s">
        <v>7160</v>
      </c>
    </row>
    <row r="5262" spans="3:3">
      <c r="C5262" s="946" t="s">
        <v>7162</v>
      </c>
    </row>
    <row r="5263" spans="3:3">
      <c r="C5263" s="946" t="s">
        <v>7164</v>
      </c>
    </row>
    <row r="5264" spans="3:3">
      <c r="C5264" s="946" t="s">
        <v>7168</v>
      </c>
    </row>
    <row r="5265" spans="3:3">
      <c r="C5265" s="946" t="s">
        <v>7173</v>
      </c>
    </row>
    <row r="5266" spans="3:3">
      <c r="C5266" s="946" t="s">
        <v>7174</v>
      </c>
    </row>
    <row r="5267" spans="3:3">
      <c r="C5267" s="946" t="s">
        <v>7176</v>
      </c>
    </row>
    <row r="5268" spans="3:3">
      <c r="C5268" s="946" t="s">
        <v>7178</v>
      </c>
    </row>
    <row r="5269" spans="3:3">
      <c r="C5269" s="946" t="s">
        <v>7180</v>
      </c>
    </row>
    <row r="5270" spans="3:3">
      <c r="C5270" s="946" t="s">
        <v>7184</v>
      </c>
    </row>
    <row r="5271" spans="3:3">
      <c r="C5271" s="946" t="s">
        <v>7187</v>
      </c>
    </row>
    <row r="5272" spans="3:3">
      <c r="C5272" s="946" t="s">
        <v>7189</v>
      </c>
    </row>
    <row r="5273" spans="3:3">
      <c r="C5273" s="946" t="s">
        <v>7191</v>
      </c>
    </row>
    <row r="5274" spans="3:3">
      <c r="C5274" s="946" t="s">
        <v>7194</v>
      </c>
    </row>
    <row r="5275" spans="3:3">
      <c r="C5275" s="946" t="s">
        <v>7198</v>
      </c>
    </row>
    <row r="5276" spans="3:3">
      <c r="C5276" s="946" t="s">
        <v>7203</v>
      </c>
    </row>
    <row r="5277" spans="3:3">
      <c r="C5277" s="946" t="s">
        <v>7207</v>
      </c>
    </row>
    <row r="5278" spans="3:3">
      <c r="C5278" s="946" t="s">
        <v>7213</v>
      </c>
    </row>
    <row r="5279" spans="3:3">
      <c r="C5279" s="946" t="s">
        <v>7215</v>
      </c>
    </row>
    <row r="5280" spans="3:3">
      <c r="C5280" s="946" t="s">
        <v>7217</v>
      </c>
    </row>
    <row r="5281" spans="3:3">
      <c r="C5281" s="946" t="s">
        <v>7219</v>
      </c>
    </row>
    <row r="5282" spans="3:3">
      <c r="C5282" s="946" t="s">
        <v>7221</v>
      </c>
    </row>
    <row r="5283" spans="3:3">
      <c r="C5283" s="946" t="s">
        <v>7222</v>
      </c>
    </row>
    <row r="5284" spans="3:3">
      <c r="C5284" s="946" t="s">
        <v>10689</v>
      </c>
    </row>
    <row r="5285" spans="3:3">
      <c r="C5285" s="946" t="s">
        <v>10692</v>
      </c>
    </row>
    <row r="5286" spans="3:3">
      <c r="C5286" s="946" t="s">
        <v>7173</v>
      </c>
    </row>
    <row r="5287" spans="3:3">
      <c r="C5287" s="946" t="s">
        <v>10694</v>
      </c>
    </row>
    <row r="5288" spans="3:3">
      <c r="C5288" s="946" t="s">
        <v>11393</v>
      </c>
    </row>
    <row r="5289" spans="3:3">
      <c r="C5289" s="946" t="s">
        <v>10697</v>
      </c>
    </row>
    <row r="5290" spans="3:3">
      <c r="C5290" s="946" t="s">
        <v>12774</v>
      </c>
    </row>
    <row r="5291" spans="3:3">
      <c r="C5291" s="946" t="s">
        <v>10702</v>
      </c>
    </row>
    <row r="5292" spans="3:3">
      <c r="C5292" s="946" t="s">
        <v>10703</v>
      </c>
    </row>
    <row r="5293" spans="3:3">
      <c r="C5293" s="946" t="s">
        <v>10704</v>
      </c>
    </row>
    <row r="5294" spans="3:3">
      <c r="C5294" s="946" t="s">
        <v>10706</v>
      </c>
    </row>
    <row r="5295" spans="3:3">
      <c r="C5295" s="946" t="s">
        <v>10707</v>
      </c>
    </row>
    <row r="5296" spans="3:3">
      <c r="C5296" s="946" t="s">
        <v>10709</v>
      </c>
    </row>
    <row r="5297" spans="3:3">
      <c r="C5297" s="946" t="s">
        <v>7568</v>
      </c>
    </row>
    <row r="5298" spans="3:3">
      <c r="C5298" s="946" t="s">
        <v>7573</v>
      </c>
    </row>
    <row r="5299" spans="3:3">
      <c r="C5299" s="946" t="s">
        <v>7187</v>
      </c>
    </row>
    <row r="5300" spans="3:3">
      <c r="C5300" s="946" t="s">
        <v>7451</v>
      </c>
    </row>
    <row r="5301" spans="3:3">
      <c r="C5301" s="946" t="s">
        <v>7221</v>
      </c>
    </row>
    <row r="5302" spans="3:3">
      <c r="C5302" s="946" t="s">
        <v>7227</v>
      </c>
    </row>
    <row r="5303" spans="3:3">
      <c r="C5303" s="946" t="s">
        <v>7228</v>
      </c>
    </row>
    <row r="5304" spans="3:3">
      <c r="C5304" s="946" t="s">
        <v>7173</v>
      </c>
    </row>
    <row r="5305" spans="3:3">
      <c r="C5305" s="946" t="s">
        <v>7230</v>
      </c>
    </row>
    <row r="5306" spans="3:3">
      <c r="C5306" s="946" t="s">
        <v>7232</v>
      </c>
    </row>
    <row r="5307" spans="3:3">
      <c r="C5307" s="946" t="s">
        <v>7233</v>
      </c>
    </row>
    <row r="5308" spans="3:3">
      <c r="C5308" s="946" t="s">
        <v>7215</v>
      </c>
    </row>
    <row r="5309" spans="3:3">
      <c r="C5309" s="946" t="s">
        <v>7173</v>
      </c>
    </row>
    <row r="5310" spans="3:3">
      <c r="C5310" s="946" t="s">
        <v>7236</v>
      </c>
    </row>
    <row r="5311" spans="3:3">
      <c r="C5311" s="946" t="s">
        <v>7238</v>
      </c>
    </row>
    <row r="5312" spans="3:3">
      <c r="C5312" s="946" t="s">
        <v>7240</v>
      </c>
    </row>
    <row r="5313" spans="3:3">
      <c r="C5313" s="946" t="s">
        <v>7187</v>
      </c>
    </row>
    <row r="5314" spans="3:3">
      <c r="C5314" s="946" t="s">
        <v>7189</v>
      </c>
    </row>
    <row r="5315" spans="3:3">
      <c r="C5315" s="946" t="s">
        <v>7243</v>
      </c>
    </row>
    <row r="5316" spans="3:3">
      <c r="C5316" s="946" t="s">
        <v>7245</v>
      </c>
    </row>
    <row r="5317" spans="3:3">
      <c r="C5317" s="946" t="s">
        <v>7173</v>
      </c>
    </row>
    <row r="5318" spans="3:3">
      <c r="C5318" s="946" t="s">
        <v>7249</v>
      </c>
    </row>
    <row r="5319" spans="3:3">
      <c r="C5319" s="946" t="s">
        <v>11087</v>
      </c>
    </row>
    <row r="5320" spans="3:3">
      <c r="C5320" s="946" t="s">
        <v>11088</v>
      </c>
    </row>
    <row r="5321" spans="3:3">
      <c r="C5321" s="946" t="s">
        <v>7253</v>
      </c>
    </row>
    <row r="5322" spans="3:3">
      <c r="C5322" s="946" t="s">
        <v>7255</v>
      </c>
    </row>
    <row r="5323" spans="3:3">
      <c r="C5323" s="946" t="s">
        <v>7258</v>
      </c>
    </row>
    <row r="5324" spans="3:3">
      <c r="C5324" s="946" t="s">
        <v>7261</v>
      </c>
    </row>
    <row r="5325" spans="3:3">
      <c r="C5325" s="946" t="s">
        <v>7263</v>
      </c>
    </row>
    <row r="5326" spans="3:3">
      <c r="C5326" s="946" t="s">
        <v>7265</v>
      </c>
    </row>
    <row r="5327" spans="3:3">
      <c r="C5327" s="946" t="s">
        <v>7230</v>
      </c>
    </row>
    <row r="5328" spans="3:3">
      <c r="C5328" s="946" t="s">
        <v>7268</v>
      </c>
    </row>
    <row r="5329" spans="3:3">
      <c r="C5329" s="946" t="s">
        <v>7269</v>
      </c>
    </row>
    <row r="5330" spans="3:3">
      <c r="C5330" s="946" t="s">
        <v>11092</v>
      </c>
    </row>
    <row r="5331" spans="3:3">
      <c r="C5331" s="946" t="s">
        <v>7215</v>
      </c>
    </row>
    <row r="5332" spans="3:3">
      <c r="C5332" s="946" t="s">
        <v>7173</v>
      </c>
    </row>
    <row r="5333" spans="3:3">
      <c r="C5333" s="946" t="s">
        <v>7273</v>
      </c>
    </row>
    <row r="5334" spans="3:3">
      <c r="C5334" s="946" t="s">
        <v>7275</v>
      </c>
    </row>
    <row r="5335" spans="3:3">
      <c r="C5335" s="946" t="s">
        <v>7277</v>
      </c>
    </row>
    <row r="5336" spans="3:3">
      <c r="C5336" s="946" t="s">
        <v>7278</v>
      </c>
    </row>
    <row r="5337" spans="3:3">
      <c r="C5337" s="946" t="s">
        <v>7282</v>
      </c>
    </row>
    <row r="5338" spans="3:3">
      <c r="C5338" s="946" t="s">
        <v>7258</v>
      </c>
    </row>
    <row r="5339" spans="3:3">
      <c r="C5339" s="946" t="s">
        <v>7285</v>
      </c>
    </row>
    <row r="5340" spans="3:3">
      <c r="C5340" s="946" t="s">
        <v>7286</v>
      </c>
    </row>
    <row r="5341" spans="3:3">
      <c r="C5341" s="946" t="s">
        <v>7287</v>
      </c>
    </row>
    <row r="5342" spans="3:3">
      <c r="C5342" s="946" t="s">
        <v>7230</v>
      </c>
    </row>
    <row r="5343" spans="3:3">
      <c r="C5343" s="946" t="s">
        <v>7289</v>
      </c>
    </row>
    <row r="5344" spans="3:3">
      <c r="C5344" s="946" t="s">
        <v>7290</v>
      </c>
    </row>
    <row r="5345" spans="3:3">
      <c r="C5345" s="946" t="s">
        <v>7291</v>
      </c>
    </row>
    <row r="5346" spans="3:3">
      <c r="C5346" s="946" t="s">
        <v>7292</v>
      </c>
    </row>
    <row r="5347" spans="3:3">
      <c r="C5347" s="946" t="s">
        <v>7215</v>
      </c>
    </row>
    <row r="5348" spans="3:3">
      <c r="C5348" s="946" t="s">
        <v>7173</v>
      </c>
    </row>
    <row r="5349" spans="3:3">
      <c r="C5349" s="946" t="s">
        <v>7294</v>
      </c>
    </row>
    <row r="5350" spans="3:3">
      <c r="C5350" s="946" t="s">
        <v>7295</v>
      </c>
    </row>
    <row r="5351" spans="3:3">
      <c r="C5351" s="946" t="s">
        <v>7298</v>
      </c>
    </row>
    <row r="5352" spans="3:3">
      <c r="C5352" s="946" t="s">
        <v>7302</v>
      </c>
    </row>
    <row r="5353" spans="3:3">
      <c r="C5353" s="946" t="s">
        <v>7306</v>
      </c>
    </row>
    <row r="5354" spans="3:3">
      <c r="C5354" s="946" t="s">
        <v>7258</v>
      </c>
    </row>
    <row r="5355" spans="3:3">
      <c r="C5355" s="946" t="s">
        <v>7310</v>
      </c>
    </row>
    <row r="5356" spans="3:3">
      <c r="C5356" s="946" t="s">
        <v>7315</v>
      </c>
    </row>
    <row r="5357" spans="3:3">
      <c r="C5357" s="946" t="s">
        <v>7318</v>
      </c>
    </row>
    <row r="5358" spans="3:3">
      <c r="C5358" s="946" t="s">
        <v>7230</v>
      </c>
    </row>
    <row r="5359" spans="3:3">
      <c r="C5359" s="946" t="s">
        <v>7268</v>
      </c>
    </row>
    <row r="5360" spans="3:3">
      <c r="C5360" s="946" t="s">
        <v>7269</v>
      </c>
    </row>
    <row r="5361" spans="3:3">
      <c r="C5361" s="946" t="s">
        <v>7327</v>
      </c>
    </row>
    <row r="5362" spans="3:3">
      <c r="C5362" s="946" t="s">
        <v>7329</v>
      </c>
    </row>
    <row r="5363" spans="3:3">
      <c r="C5363" s="946" t="s">
        <v>7215</v>
      </c>
    </row>
    <row r="5364" spans="3:3">
      <c r="C5364" s="946" t="s">
        <v>7173</v>
      </c>
    </row>
    <row r="5365" spans="3:3">
      <c r="C5365" s="946" t="s">
        <v>7335</v>
      </c>
    </row>
    <row r="5366" spans="3:3">
      <c r="C5366" s="946" t="s">
        <v>7337</v>
      </c>
    </row>
    <row r="5367" spans="3:3">
      <c r="C5367" s="946" t="s">
        <v>7339</v>
      </c>
    </row>
    <row r="5368" spans="3:3">
      <c r="C5368" s="946" t="s">
        <v>7341</v>
      </c>
    </row>
    <row r="5369" spans="3:3">
      <c r="C5369" s="946" t="s">
        <v>7342</v>
      </c>
    </row>
    <row r="5370" spans="3:3">
      <c r="C5370" s="946" t="s">
        <v>7258</v>
      </c>
    </row>
    <row r="5371" spans="3:3">
      <c r="C5371" s="946" t="s">
        <v>7346</v>
      </c>
    </row>
    <row r="5372" spans="3:3">
      <c r="C5372" s="946" t="s">
        <v>7348</v>
      </c>
    </row>
    <row r="5373" spans="3:3">
      <c r="C5373" s="946" t="s">
        <v>7350</v>
      </c>
    </row>
    <row r="5374" spans="3:3">
      <c r="C5374" s="946" t="s">
        <v>7230</v>
      </c>
    </row>
    <row r="5375" spans="3:3">
      <c r="C5375" s="946" t="s">
        <v>7289</v>
      </c>
    </row>
    <row r="5376" spans="3:3">
      <c r="C5376" s="946" t="s">
        <v>7355</v>
      </c>
    </row>
    <row r="5377" spans="3:3">
      <c r="C5377" s="946" t="s">
        <v>7358</v>
      </c>
    </row>
    <row r="5378" spans="3:3">
      <c r="C5378" s="946" t="s">
        <v>7360</v>
      </c>
    </row>
    <row r="5379" spans="3:3">
      <c r="C5379" s="946" t="s">
        <v>7215</v>
      </c>
    </row>
    <row r="5380" spans="3:3">
      <c r="C5380" s="946" t="s">
        <v>7173</v>
      </c>
    </row>
    <row r="5381" spans="3:3">
      <c r="C5381" s="946" t="s">
        <v>7366</v>
      </c>
    </row>
    <row r="5382" spans="3:3">
      <c r="C5382" s="946" t="s">
        <v>7368</v>
      </c>
    </row>
    <row r="5383" spans="3:3">
      <c r="C5383" s="946" t="s">
        <v>7370</v>
      </c>
    </row>
    <row r="5384" spans="3:3">
      <c r="C5384" s="946" t="s">
        <v>7371</v>
      </c>
    </row>
    <row r="5385" spans="3:3">
      <c r="C5385" s="946" t="s">
        <v>7373</v>
      </c>
    </row>
    <row r="5386" spans="3:3">
      <c r="C5386" s="946" t="s">
        <v>7258</v>
      </c>
    </row>
    <row r="5387" spans="3:3">
      <c r="C5387" s="946" t="s">
        <v>7376</v>
      </c>
    </row>
    <row r="5388" spans="3:3">
      <c r="C5388" s="946" t="s">
        <v>7378</v>
      </c>
    </row>
    <row r="5389" spans="3:3">
      <c r="C5389" s="946" t="s">
        <v>7350</v>
      </c>
    </row>
    <row r="5390" spans="3:3">
      <c r="C5390" s="946" t="s">
        <v>7230</v>
      </c>
    </row>
    <row r="5391" spans="3:3">
      <c r="C5391" s="946" t="s">
        <v>7289</v>
      </c>
    </row>
    <row r="5392" spans="3:3">
      <c r="C5392" s="946" t="s">
        <v>7355</v>
      </c>
    </row>
    <row r="5393" spans="3:3">
      <c r="C5393" s="946" t="s">
        <v>7384</v>
      </c>
    </row>
    <row r="5394" spans="3:3">
      <c r="C5394" s="946" t="s">
        <v>7386</v>
      </c>
    </row>
    <row r="5395" spans="3:3">
      <c r="C5395" s="946" t="s">
        <v>7215</v>
      </c>
    </row>
    <row r="5396" spans="3:3">
      <c r="C5396" s="946" t="s">
        <v>7173</v>
      </c>
    </row>
    <row r="5397" spans="3:3">
      <c r="C5397" s="946" t="s">
        <v>7390</v>
      </c>
    </row>
    <row r="5398" spans="3:3">
      <c r="C5398" s="946" t="s">
        <v>7295</v>
      </c>
    </row>
    <row r="5399" spans="3:3">
      <c r="C5399" s="946" t="s">
        <v>7626</v>
      </c>
    </row>
    <row r="5400" spans="3:3">
      <c r="C5400" s="946" t="s">
        <v>7627</v>
      </c>
    </row>
    <row r="5401" spans="3:3">
      <c r="C5401" s="946" t="s">
        <v>7618</v>
      </c>
    </row>
    <row r="5402" spans="3:3">
      <c r="C5402" s="946" t="s">
        <v>7258</v>
      </c>
    </row>
    <row r="5403" spans="3:3">
      <c r="C5403" s="946" t="s">
        <v>7310</v>
      </c>
    </row>
    <row r="5404" spans="3:3">
      <c r="C5404" s="946" t="s">
        <v>7619</v>
      </c>
    </row>
    <row r="5405" spans="3:3">
      <c r="C5405" s="946" t="s">
        <v>7318</v>
      </c>
    </row>
    <row r="5406" spans="3:3">
      <c r="C5406" s="946" t="s">
        <v>7236</v>
      </c>
    </row>
    <row r="5407" spans="3:3">
      <c r="C5407" s="946" t="s">
        <v>7268</v>
      </c>
    </row>
    <row r="5408" spans="3:3">
      <c r="C5408" s="946" t="s">
        <v>7269</v>
      </c>
    </row>
    <row r="5409" spans="3:3">
      <c r="C5409" s="946" t="s">
        <v>7327</v>
      </c>
    </row>
    <row r="5410" spans="3:3">
      <c r="C5410" s="946" t="s">
        <v>7628</v>
      </c>
    </row>
    <row r="5411" spans="3:3">
      <c r="C5411" s="946" t="s">
        <v>7187</v>
      </c>
    </row>
    <row r="5412" spans="3:3">
      <c r="C5412" s="946" t="s">
        <v>7189</v>
      </c>
    </row>
    <row r="5413" spans="3:3">
      <c r="C5413" s="946" t="s">
        <v>7442</v>
      </c>
    </row>
    <row r="5414" spans="3:3">
      <c r="C5414" s="946" t="s">
        <v>7173</v>
      </c>
    </row>
    <row r="5415" spans="3:3">
      <c r="C5415" s="946" t="s">
        <v>7249</v>
      </c>
    </row>
    <row r="5416" spans="3:3">
      <c r="C5416" s="946" t="s">
        <v>7275</v>
      </c>
    </row>
    <row r="5417" spans="3:3">
      <c r="C5417" s="946" t="s">
        <v>7277</v>
      </c>
    </row>
    <row r="5418" spans="3:3">
      <c r="C5418" s="946" t="s">
        <v>7446</v>
      </c>
    </row>
    <row r="5419" spans="3:3">
      <c r="C5419" s="946" t="s">
        <v>7282</v>
      </c>
    </row>
    <row r="5420" spans="3:3">
      <c r="C5420" s="946" t="s">
        <v>7258</v>
      </c>
    </row>
    <row r="5421" spans="3:3">
      <c r="C5421" s="946" t="s">
        <v>7285</v>
      </c>
    </row>
    <row r="5422" spans="3:3">
      <c r="C5422" s="946" t="s">
        <v>7286</v>
      </c>
    </row>
    <row r="5423" spans="3:3">
      <c r="C5423" s="946" t="s">
        <v>7287</v>
      </c>
    </row>
    <row r="5424" spans="3:3">
      <c r="C5424" s="946" t="s">
        <v>7230</v>
      </c>
    </row>
    <row r="5425" spans="3:3">
      <c r="C5425" s="946" t="s">
        <v>7289</v>
      </c>
    </row>
    <row r="5426" spans="3:3">
      <c r="C5426" s="946" t="s">
        <v>7290</v>
      </c>
    </row>
    <row r="5427" spans="3:3">
      <c r="C5427" s="946" t="s">
        <v>7291</v>
      </c>
    </row>
    <row r="5428" spans="3:3">
      <c r="C5428" s="946" t="s">
        <v>7292</v>
      </c>
    </row>
    <row r="5429" spans="3:3">
      <c r="C5429" s="946" t="s">
        <v>7187</v>
      </c>
    </row>
    <row r="5430" spans="3:3">
      <c r="C5430" s="946" t="s">
        <v>7451</v>
      </c>
    </row>
    <row r="5431" spans="3:3">
      <c r="C5431" s="946" t="s">
        <v>7221</v>
      </c>
    </row>
    <row r="5432" spans="3:3">
      <c r="C5432" s="946" t="s">
        <v>7452</v>
      </c>
    </row>
    <row r="5433" spans="3:3">
      <c r="C5433" s="946" t="s">
        <v>7453</v>
      </c>
    </row>
    <row r="5434" spans="3:3">
      <c r="C5434" s="946" t="s">
        <v>7454</v>
      </c>
    </row>
    <row r="5435" spans="3:3">
      <c r="C5435" s="946" t="s">
        <v>6993</v>
      </c>
    </row>
    <row r="5436" spans="3:3">
      <c r="C5436" s="946" t="s">
        <v>7080</v>
      </c>
    </row>
    <row r="5437" spans="3:3">
      <c r="C5437" s="946" t="s">
        <v>7085</v>
      </c>
    </row>
    <row r="5438" spans="3:3">
      <c r="C5438" s="946" t="s">
        <v>7090</v>
      </c>
    </row>
    <row r="5439" spans="3:3">
      <c r="C5439" s="946" t="s">
        <v>12845</v>
      </c>
    </row>
    <row r="5440" spans="3:3">
      <c r="C5440" s="946" t="s">
        <v>7656</v>
      </c>
    </row>
    <row r="5441" spans="3:3">
      <c r="C5441" s="946" t="s">
        <v>7657</v>
      </c>
    </row>
    <row r="5442" spans="3:3">
      <c r="C5442" s="946" t="s">
        <v>7658</v>
      </c>
    </row>
    <row r="5443" spans="3:3">
      <c r="C5443" s="946" t="s">
        <v>7607</v>
      </c>
    </row>
    <row r="5444" spans="3:3">
      <c r="C5444" s="946" t="s">
        <v>7112</v>
      </c>
    </row>
    <row r="5445" spans="3:3">
      <c r="C5445" s="946" t="s">
        <v>7115</v>
      </c>
    </row>
    <row r="5446" spans="3:3">
      <c r="C5446" s="946" t="s">
        <v>7532</v>
      </c>
    </row>
    <row r="5447" spans="3:3">
      <c r="C5447" s="946" t="s">
        <v>7533</v>
      </c>
    </row>
    <row r="5448" spans="3:3">
      <c r="C5448" s="946" t="s">
        <v>7535</v>
      </c>
    </row>
    <row r="5449" spans="3:3">
      <c r="C5449" s="946" t="s">
        <v>7536</v>
      </c>
    </row>
    <row r="5450" spans="3:3">
      <c r="C5450" s="946" t="s">
        <v>7632</v>
      </c>
    </row>
    <row r="5451" spans="3:3">
      <c r="C5451" s="946" t="s">
        <v>7775</v>
      </c>
    </row>
    <row r="5452" spans="3:3">
      <c r="C5452" s="946" t="s">
        <v>7141</v>
      </c>
    </row>
    <row r="5453" spans="3:3">
      <c r="C5453" s="946" t="s">
        <v>7144</v>
      </c>
    </row>
    <row r="5454" spans="3:3">
      <c r="C5454" s="946" t="s">
        <v>7147</v>
      </c>
    </row>
    <row r="5455" spans="3:3">
      <c r="C5455" s="946" t="s">
        <v>7150</v>
      </c>
    </row>
    <row r="5456" spans="3:3">
      <c r="C5456" s="946" t="s">
        <v>7154</v>
      </c>
    </row>
    <row r="5457" spans="3:3">
      <c r="C5457" s="946" t="s">
        <v>7157</v>
      </c>
    </row>
    <row r="5458" spans="3:3">
      <c r="C5458" s="946" t="s">
        <v>7160</v>
      </c>
    </row>
    <row r="5459" spans="3:3">
      <c r="C5459" s="946" t="s">
        <v>7162</v>
      </c>
    </row>
    <row r="5460" spans="3:3">
      <c r="C5460" s="946" t="s">
        <v>7164</v>
      </c>
    </row>
    <row r="5461" spans="3:3">
      <c r="C5461" s="946" t="s">
        <v>7168</v>
      </c>
    </row>
    <row r="5462" spans="3:3">
      <c r="C5462" s="946" t="s">
        <v>7173</v>
      </c>
    </row>
    <row r="5463" spans="3:3">
      <c r="C5463" s="946" t="s">
        <v>7174</v>
      </c>
    </row>
    <row r="5464" spans="3:3">
      <c r="C5464" s="946" t="s">
        <v>7176</v>
      </c>
    </row>
    <row r="5465" spans="3:3">
      <c r="C5465" s="946" t="s">
        <v>7178</v>
      </c>
    </row>
    <row r="5466" spans="3:3">
      <c r="C5466" s="946" t="s">
        <v>7180</v>
      </c>
    </row>
    <row r="5467" spans="3:3">
      <c r="C5467" s="946" t="s">
        <v>7184</v>
      </c>
    </row>
    <row r="5468" spans="3:3">
      <c r="C5468" s="946" t="s">
        <v>7187</v>
      </c>
    </row>
    <row r="5469" spans="3:3">
      <c r="C5469" s="946" t="s">
        <v>7189</v>
      </c>
    </row>
    <row r="5470" spans="3:3">
      <c r="C5470" s="946" t="s">
        <v>7191</v>
      </c>
    </row>
    <row r="5471" spans="3:3">
      <c r="C5471" s="946" t="s">
        <v>7194</v>
      </c>
    </row>
    <row r="5472" spans="3:3">
      <c r="C5472" s="946" t="s">
        <v>7198</v>
      </c>
    </row>
    <row r="5473" spans="3:3">
      <c r="C5473" s="946" t="s">
        <v>7203</v>
      </c>
    </row>
    <row r="5474" spans="3:3">
      <c r="C5474" s="946" t="s">
        <v>7207</v>
      </c>
    </row>
    <row r="5475" spans="3:3">
      <c r="C5475" s="946" t="s">
        <v>7213</v>
      </c>
    </row>
    <row r="5476" spans="3:3">
      <c r="C5476" s="946" t="s">
        <v>7215</v>
      </c>
    </row>
    <row r="5477" spans="3:3">
      <c r="C5477" s="946" t="s">
        <v>7217</v>
      </c>
    </row>
    <row r="5478" spans="3:3">
      <c r="C5478" s="946" t="s">
        <v>7219</v>
      </c>
    </row>
    <row r="5479" spans="3:3">
      <c r="C5479" s="946" t="s">
        <v>7221</v>
      </c>
    </row>
    <row r="5480" spans="3:3">
      <c r="C5480" s="946" t="s">
        <v>7222</v>
      </c>
    </row>
    <row r="5481" spans="3:3">
      <c r="C5481" s="946" t="s">
        <v>10689</v>
      </c>
    </row>
    <row r="5482" spans="3:3">
      <c r="C5482" s="946" t="s">
        <v>10692</v>
      </c>
    </row>
    <row r="5483" spans="3:3">
      <c r="C5483" s="946" t="s">
        <v>7173</v>
      </c>
    </row>
    <row r="5484" spans="3:3">
      <c r="C5484" s="946" t="s">
        <v>10694</v>
      </c>
    </row>
    <row r="5485" spans="3:3">
      <c r="C5485" s="946" t="s">
        <v>10695</v>
      </c>
    </row>
    <row r="5486" spans="3:3">
      <c r="C5486" s="946" t="s">
        <v>10697</v>
      </c>
    </row>
    <row r="5487" spans="3:3">
      <c r="C5487" s="946" t="s">
        <v>10699</v>
      </c>
    </row>
    <row r="5488" spans="3:3">
      <c r="C5488" s="946" t="s">
        <v>10702</v>
      </c>
    </row>
    <row r="5489" spans="3:3">
      <c r="C5489" s="946" t="s">
        <v>10703</v>
      </c>
    </row>
    <row r="5490" spans="3:3">
      <c r="C5490" s="946" t="s">
        <v>10704</v>
      </c>
    </row>
    <row r="5491" spans="3:3">
      <c r="C5491" s="946" t="s">
        <v>10706</v>
      </c>
    </row>
    <row r="5492" spans="3:3">
      <c r="C5492" s="946" t="s">
        <v>10707</v>
      </c>
    </row>
    <row r="5493" spans="3:3">
      <c r="C5493" s="946" t="s">
        <v>10709</v>
      </c>
    </row>
    <row r="5494" spans="3:3">
      <c r="C5494" s="946" t="s">
        <v>10712</v>
      </c>
    </row>
    <row r="5495" spans="3:3">
      <c r="C5495" s="946" t="s">
        <v>10713</v>
      </c>
    </row>
    <row r="5496" spans="3:3">
      <c r="C5496" s="946" t="s">
        <v>10714</v>
      </c>
    </row>
    <row r="5497" spans="3:3">
      <c r="C5497" s="946" t="s">
        <v>10715</v>
      </c>
    </row>
    <row r="5498" spans="3:3">
      <c r="C5498" s="946" t="s">
        <v>10717</v>
      </c>
    </row>
    <row r="5499" spans="3:3">
      <c r="C5499" s="946" t="s">
        <v>7573</v>
      </c>
    </row>
    <row r="5500" spans="3:3">
      <c r="C5500" s="946" t="s">
        <v>7187</v>
      </c>
    </row>
    <row r="5501" spans="3:3">
      <c r="C5501" s="946" t="s">
        <v>7451</v>
      </c>
    </row>
    <row r="5502" spans="3:3">
      <c r="C5502" s="946" t="s">
        <v>7221</v>
      </c>
    </row>
    <row r="5503" spans="3:3">
      <c r="C5503" s="946" t="s">
        <v>7227</v>
      </c>
    </row>
    <row r="5504" spans="3:3">
      <c r="C5504" s="946" t="s">
        <v>7228</v>
      </c>
    </row>
    <row r="5505" spans="3:3">
      <c r="C5505" s="946" t="s">
        <v>7173</v>
      </c>
    </row>
    <row r="5506" spans="3:3">
      <c r="C5506" s="946" t="s">
        <v>7230</v>
      </c>
    </row>
    <row r="5507" spans="3:3">
      <c r="C5507" s="946" t="s">
        <v>7232</v>
      </c>
    </row>
    <row r="5508" spans="3:3">
      <c r="C5508" s="946" t="s">
        <v>7233</v>
      </c>
    </row>
    <row r="5509" spans="3:3">
      <c r="C5509" s="946" t="s">
        <v>7215</v>
      </c>
    </row>
    <row r="5510" spans="3:3">
      <c r="C5510" s="946" t="s">
        <v>7173</v>
      </c>
    </row>
    <row r="5511" spans="3:3">
      <c r="C5511" s="946" t="s">
        <v>7236</v>
      </c>
    </row>
    <row r="5512" spans="3:3">
      <c r="C5512" s="946" t="s">
        <v>7238</v>
      </c>
    </row>
    <row r="5513" spans="3:3">
      <c r="C5513" s="946" t="s">
        <v>7240</v>
      </c>
    </row>
    <row r="5514" spans="3:3">
      <c r="C5514" s="946" t="s">
        <v>7187</v>
      </c>
    </row>
    <row r="5515" spans="3:3">
      <c r="C5515" s="946" t="s">
        <v>7189</v>
      </c>
    </row>
    <row r="5516" spans="3:3">
      <c r="C5516" s="946" t="s">
        <v>7243</v>
      </c>
    </row>
    <row r="5517" spans="3:3">
      <c r="C5517" s="946" t="s">
        <v>7245</v>
      </c>
    </row>
    <row r="5518" spans="3:3">
      <c r="C5518" s="946" t="s">
        <v>7173</v>
      </c>
    </row>
    <row r="5519" spans="3:3">
      <c r="C5519" s="946" t="s">
        <v>7249</v>
      </c>
    </row>
    <row r="5520" spans="3:3">
      <c r="C5520" s="946" t="s">
        <v>11087</v>
      </c>
    </row>
    <row r="5521" spans="3:3">
      <c r="C5521" s="946" t="s">
        <v>11088</v>
      </c>
    </row>
    <row r="5522" spans="3:3">
      <c r="C5522" s="946" t="s">
        <v>7253</v>
      </c>
    </row>
    <row r="5523" spans="3:3">
      <c r="C5523" s="946" t="s">
        <v>7255</v>
      </c>
    </row>
    <row r="5524" spans="3:3">
      <c r="C5524" s="946" t="s">
        <v>7258</v>
      </c>
    </row>
    <row r="5525" spans="3:3">
      <c r="C5525" s="946" t="s">
        <v>7261</v>
      </c>
    </row>
    <row r="5526" spans="3:3">
      <c r="C5526" s="946" t="s">
        <v>7263</v>
      </c>
    </row>
    <row r="5527" spans="3:3">
      <c r="C5527" s="946" t="s">
        <v>7265</v>
      </c>
    </row>
    <row r="5528" spans="3:3">
      <c r="C5528" s="946" t="s">
        <v>7230</v>
      </c>
    </row>
    <row r="5529" spans="3:3">
      <c r="C5529" s="946" t="s">
        <v>7268</v>
      </c>
    </row>
    <row r="5530" spans="3:3">
      <c r="C5530" s="946" t="s">
        <v>7269</v>
      </c>
    </row>
    <row r="5531" spans="3:3">
      <c r="C5531" s="946" t="s">
        <v>11092</v>
      </c>
    </row>
    <row r="5532" spans="3:3">
      <c r="C5532" s="946" t="s">
        <v>7215</v>
      </c>
    </row>
    <row r="5533" spans="3:3">
      <c r="C5533" s="946" t="s">
        <v>7173</v>
      </c>
    </row>
    <row r="5534" spans="3:3">
      <c r="C5534" s="946" t="s">
        <v>7273</v>
      </c>
    </row>
    <row r="5535" spans="3:3">
      <c r="C5535" s="946" t="s">
        <v>7275</v>
      </c>
    </row>
    <row r="5536" spans="3:3">
      <c r="C5536" s="946" t="s">
        <v>7277</v>
      </c>
    </row>
    <row r="5537" spans="3:3">
      <c r="C5537" s="946" t="s">
        <v>7278</v>
      </c>
    </row>
    <row r="5538" spans="3:3">
      <c r="C5538" s="946" t="s">
        <v>7282</v>
      </c>
    </row>
    <row r="5539" spans="3:3">
      <c r="C5539" s="946" t="s">
        <v>7258</v>
      </c>
    </row>
    <row r="5540" spans="3:3">
      <c r="C5540" s="946" t="s">
        <v>7285</v>
      </c>
    </row>
    <row r="5541" spans="3:3">
      <c r="C5541" s="946" t="s">
        <v>7286</v>
      </c>
    </row>
    <row r="5542" spans="3:3">
      <c r="C5542" s="946" t="s">
        <v>7287</v>
      </c>
    </row>
    <row r="5543" spans="3:3">
      <c r="C5543" s="946" t="s">
        <v>7230</v>
      </c>
    </row>
    <row r="5544" spans="3:3">
      <c r="C5544" s="946" t="s">
        <v>7289</v>
      </c>
    </row>
    <row r="5545" spans="3:3">
      <c r="C5545" s="946" t="s">
        <v>7290</v>
      </c>
    </row>
    <row r="5546" spans="3:3">
      <c r="C5546" s="946" t="s">
        <v>7291</v>
      </c>
    </row>
    <row r="5547" spans="3:3">
      <c r="C5547" s="946" t="s">
        <v>7292</v>
      </c>
    </row>
    <row r="5548" spans="3:3">
      <c r="C5548" s="946" t="s">
        <v>7215</v>
      </c>
    </row>
    <row r="5549" spans="3:3">
      <c r="C5549" s="946" t="s">
        <v>7173</v>
      </c>
    </row>
    <row r="5550" spans="3:3">
      <c r="C5550" s="946" t="s">
        <v>7294</v>
      </c>
    </row>
    <row r="5551" spans="3:3">
      <c r="C5551" s="946" t="s">
        <v>7295</v>
      </c>
    </row>
    <row r="5552" spans="3:3">
      <c r="C5552" s="946" t="s">
        <v>7298</v>
      </c>
    </row>
    <row r="5553" spans="3:3">
      <c r="C5553" s="946" t="s">
        <v>7302</v>
      </c>
    </row>
    <row r="5554" spans="3:3">
      <c r="C5554" s="946" t="s">
        <v>7306</v>
      </c>
    </row>
    <row r="5555" spans="3:3">
      <c r="C5555" s="946" t="s">
        <v>7258</v>
      </c>
    </row>
    <row r="5556" spans="3:3">
      <c r="C5556" s="946" t="s">
        <v>7310</v>
      </c>
    </row>
    <row r="5557" spans="3:3">
      <c r="C5557" s="946" t="s">
        <v>7315</v>
      </c>
    </row>
    <row r="5558" spans="3:3">
      <c r="C5558" s="946" t="s">
        <v>7318</v>
      </c>
    </row>
    <row r="5559" spans="3:3">
      <c r="C5559" s="946" t="s">
        <v>7230</v>
      </c>
    </row>
    <row r="5560" spans="3:3">
      <c r="C5560" s="946" t="s">
        <v>7268</v>
      </c>
    </row>
    <row r="5561" spans="3:3">
      <c r="C5561" s="946" t="s">
        <v>7269</v>
      </c>
    </row>
    <row r="5562" spans="3:3">
      <c r="C5562" s="946" t="s">
        <v>7327</v>
      </c>
    </row>
    <row r="5563" spans="3:3">
      <c r="C5563" s="946" t="s">
        <v>7329</v>
      </c>
    </row>
    <row r="5564" spans="3:3">
      <c r="C5564" s="946" t="s">
        <v>7215</v>
      </c>
    </row>
    <row r="5565" spans="3:3">
      <c r="C5565" s="946" t="s">
        <v>7173</v>
      </c>
    </row>
    <row r="5566" spans="3:3">
      <c r="C5566" s="946" t="s">
        <v>7335</v>
      </c>
    </row>
    <row r="5567" spans="3:3">
      <c r="C5567" s="946" t="s">
        <v>7337</v>
      </c>
    </row>
    <row r="5568" spans="3:3">
      <c r="C5568" s="946" t="s">
        <v>7339</v>
      </c>
    </row>
    <row r="5569" spans="3:3">
      <c r="C5569" s="946" t="s">
        <v>7341</v>
      </c>
    </row>
    <row r="5570" spans="3:3">
      <c r="C5570" s="946" t="s">
        <v>7342</v>
      </c>
    </row>
    <row r="5571" spans="3:3">
      <c r="C5571" s="946" t="s">
        <v>7258</v>
      </c>
    </row>
    <row r="5572" spans="3:3">
      <c r="C5572" s="946" t="s">
        <v>7346</v>
      </c>
    </row>
    <row r="5573" spans="3:3">
      <c r="C5573" s="946" t="s">
        <v>7348</v>
      </c>
    </row>
    <row r="5574" spans="3:3">
      <c r="C5574" s="946" t="s">
        <v>7350</v>
      </c>
    </row>
    <row r="5575" spans="3:3">
      <c r="C5575" s="946" t="s">
        <v>7230</v>
      </c>
    </row>
    <row r="5576" spans="3:3">
      <c r="C5576" s="946" t="s">
        <v>7289</v>
      </c>
    </row>
    <row r="5577" spans="3:3">
      <c r="C5577" s="946" t="s">
        <v>7355</v>
      </c>
    </row>
    <row r="5578" spans="3:3">
      <c r="C5578" s="946" t="s">
        <v>7358</v>
      </c>
    </row>
    <row r="5579" spans="3:3">
      <c r="C5579" s="946" t="s">
        <v>7360</v>
      </c>
    </row>
    <row r="5580" spans="3:3">
      <c r="C5580" s="946" t="s">
        <v>7215</v>
      </c>
    </row>
    <row r="5581" spans="3:3">
      <c r="C5581" s="946" t="s">
        <v>7173</v>
      </c>
    </row>
    <row r="5582" spans="3:3">
      <c r="C5582" s="946" t="s">
        <v>7366</v>
      </c>
    </row>
    <row r="5583" spans="3:3">
      <c r="C5583" s="946" t="s">
        <v>7368</v>
      </c>
    </row>
    <row r="5584" spans="3:3">
      <c r="C5584" s="946" t="s">
        <v>7370</v>
      </c>
    </row>
    <row r="5585" spans="3:3">
      <c r="C5585" s="946" t="s">
        <v>7371</v>
      </c>
    </row>
    <row r="5586" spans="3:3">
      <c r="C5586" s="946" t="s">
        <v>7373</v>
      </c>
    </row>
    <row r="5587" spans="3:3">
      <c r="C5587" s="946" t="s">
        <v>7258</v>
      </c>
    </row>
    <row r="5588" spans="3:3">
      <c r="C5588" s="946" t="s">
        <v>7376</v>
      </c>
    </row>
    <row r="5589" spans="3:3">
      <c r="C5589" s="946" t="s">
        <v>7378</v>
      </c>
    </row>
    <row r="5590" spans="3:3">
      <c r="C5590" s="946" t="s">
        <v>7350</v>
      </c>
    </row>
    <row r="5591" spans="3:3">
      <c r="C5591" s="946" t="s">
        <v>7230</v>
      </c>
    </row>
    <row r="5592" spans="3:3">
      <c r="C5592" s="946" t="s">
        <v>7289</v>
      </c>
    </row>
    <row r="5593" spans="3:3">
      <c r="C5593" s="946" t="s">
        <v>7355</v>
      </c>
    </row>
    <row r="5594" spans="3:3">
      <c r="C5594" s="946" t="s">
        <v>7384</v>
      </c>
    </row>
    <row r="5595" spans="3:3">
      <c r="C5595" s="946" t="s">
        <v>7386</v>
      </c>
    </row>
    <row r="5596" spans="3:3">
      <c r="C5596" s="946" t="s">
        <v>7215</v>
      </c>
    </row>
    <row r="5597" spans="3:3">
      <c r="C5597" s="946" t="s">
        <v>7173</v>
      </c>
    </row>
    <row r="5598" spans="3:3">
      <c r="C5598" s="946" t="s">
        <v>7390</v>
      </c>
    </row>
    <row r="5599" spans="3:3">
      <c r="C5599" s="946" t="s">
        <v>7295</v>
      </c>
    </row>
    <row r="5600" spans="3:3">
      <c r="C5600" s="946" t="s">
        <v>7626</v>
      </c>
    </row>
    <row r="5601" spans="3:3">
      <c r="C5601" s="946" t="s">
        <v>7627</v>
      </c>
    </row>
    <row r="5602" spans="3:3">
      <c r="C5602" s="946" t="s">
        <v>7618</v>
      </c>
    </row>
    <row r="5603" spans="3:3">
      <c r="C5603" s="946" t="s">
        <v>7258</v>
      </c>
    </row>
    <row r="5604" spans="3:3">
      <c r="C5604" s="946" t="s">
        <v>7310</v>
      </c>
    </row>
    <row r="5605" spans="3:3">
      <c r="C5605" s="946" t="s">
        <v>7619</v>
      </c>
    </row>
    <row r="5606" spans="3:3">
      <c r="C5606" s="946" t="s">
        <v>7318</v>
      </c>
    </row>
    <row r="5607" spans="3:3">
      <c r="C5607" s="946" t="s">
        <v>7236</v>
      </c>
    </row>
    <row r="5608" spans="3:3">
      <c r="C5608" s="946" t="s">
        <v>7268</v>
      </c>
    </row>
    <row r="5609" spans="3:3">
      <c r="C5609" s="946" t="s">
        <v>7269</v>
      </c>
    </row>
    <row r="5610" spans="3:3">
      <c r="C5610" s="946" t="s">
        <v>7327</v>
      </c>
    </row>
    <row r="5611" spans="3:3">
      <c r="C5611" s="946" t="s">
        <v>7628</v>
      </c>
    </row>
    <row r="5612" spans="3:3">
      <c r="C5612" s="946" t="s">
        <v>7187</v>
      </c>
    </row>
    <row r="5613" spans="3:3">
      <c r="C5613" s="946" t="s">
        <v>7189</v>
      </c>
    </row>
    <row r="5614" spans="3:3">
      <c r="C5614" s="946" t="s">
        <v>7442</v>
      </c>
    </row>
    <row r="5615" spans="3:3">
      <c r="C5615" s="946" t="s">
        <v>7173</v>
      </c>
    </row>
    <row r="5616" spans="3:3">
      <c r="C5616" s="946" t="s">
        <v>7249</v>
      </c>
    </row>
    <row r="5617" spans="3:3">
      <c r="C5617" s="946" t="s">
        <v>7275</v>
      </c>
    </row>
    <row r="5618" spans="3:3">
      <c r="C5618" s="946" t="s">
        <v>7277</v>
      </c>
    </row>
    <row r="5619" spans="3:3">
      <c r="C5619" s="946" t="s">
        <v>7446</v>
      </c>
    </row>
    <row r="5620" spans="3:3">
      <c r="C5620" s="946" t="s">
        <v>7282</v>
      </c>
    </row>
    <row r="5621" spans="3:3">
      <c r="C5621" s="946" t="s">
        <v>7258</v>
      </c>
    </row>
    <row r="5622" spans="3:3">
      <c r="C5622" s="946" t="s">
        <v>7285</v>
      </c>
    </row>
    <row r="5623" spans="3:3">
      <c r="C5623" s="946" t="s">
        <v>7286</v>
      </c>
    </row>
    <row r="5624" spans="3:3">
      <c r="C5624" s="946" t="s">
        <v>7287</v>
      </c>
    </row>
    <row r="5625" spans="3:3">
      <c r="C5625" s="946" t="s">
        <v>7230</v>
      </c>
    </row>
    <row r="5626" spans="3:3">
      <c r="C5626" s="946" t="s">
        <v>7289</v>
      </c>
    </row>
    <row r="5627" spans="3:3">
      <c r="C5627" s="946" t="s">
        <v>7290</v>
      </c>
    </row>
    <row r="5628" spans="3:3">
      <c r="C5628" s="946" t="s">
        <v>7291</v>
      </c>
    </row>
    <row r="5629" spans="3:3">
      <c r="C5629" s="946" t="s">
        <v>7292</v>
      </c>
    </row>
    <row r="5630" spans="3:3">
      <c r="C5630" s="946" t="s">
        <v>7187</v>
      </c>
    </row>
    <row r="5631" spans="3:3">
      <c r="C5631" s="946" t="s">
        <v>7451</v>
      </c>
    </row>
    <row r="5632" spans="3:3">
      <c r="C5632" s="946" t="s">
        <v>7221</v>
      </c>
    </row>
    <row r="5633" spans="3:3">
      <c r="C5633" s="946" t="s">
        <v>7452</v>
      </c>
    </row>
    <row r="5634" spans="3:3">
      <c r="C5634" s="946" t="s">
        <v>7453</v>
      </c>
    </row>
    <row r="5635" spans="3:3">
      <c r="C5635" s="946" t="s">
        <v>7454</v>
      </c>
    </row>
    <row r="5636" spans="3:3">
      <c r="C5636" s="946" t="s">
        <v>6993</v>
      </c>
    </row>
    <row r="5637" spans="3:3">
      <c r="C5637" s="946" t="s">
        <v>7080</v>
      </c>
    </row>
    <row r="5638" spans="3:3">
      <c r="C5638" s="946" t="s">
        <v>7085</v>
      </c>
    </row>
    <row r="5639" spans="3:3">
      <c r="C5639" s="946" t="s">
        <v>7090</v>
      </c>
    </row>
    <row r="5640" spans="3:3">
      <c r="C5640" s="946" t="s">
        <v>12846</v>
      </c>
    </row>
    <row r="5641" spans="3:3">
      <c r="C5641" s="946" t="s">
        <v>7660</v>
      </c>
    </row>
    <row r="5642" spans="3:3">
      <c r="C5642" s="946" t="s">
        <v>7661</v>
      </c>
    </row>
    <row r="5643" spans="3:3">
      <c r="C5643" s="946" t="s">
        <v>7662</v>
      </c>
    </row>
    <row r="5644" spans="3:3">
      <c r="C5644" s="946" t="s">
        <v>7607</v>
      </c>
    </row>
    <row r="5645" spans="3:3">
      <c r="C5645" s="946" t="s">
        <v>7112</v>
      </c>
    </row>
    <row r="5646" spans="3:3">
      <c r="C5646" s="946" t="s">
        <v>7115</v>
      </c>
    </row>
    <row r="5647" spans="3:3">
      <c r="C5647" s="946" t="s">
        <v>7532</v>
      </c>
    </row>
    <row r="5648" spans="3:3">
      <c r="C5648" s="946" t="s">
        <v>7533</v>
      </c>
    </row>
    <row r="5649" spans="3:3">
      <c r="C5649" s="946" t="s">
        <v>7535</v>
      </c>
    </row>
    <row r="5650" spans="3:3">
      <c r="C5650" s="946" t="s">
        <v>7536</v>
      </c>
    </row>
    <row r="5651" spans="3:3">
      <c r="C5651" s="946" t="s">
        <v>7649</v>
      </c>
    </row>
    <row r="5652" spans="3:3">
      <c r="C5652" s="946" t="s">
        <v>12668</v>
      </c>
    </row>
    <row r="5653" spans="3:3">
      <c r="C5653" s="946" t="s">
        <v>7141</v>
      </c>
    </row>
    <row r="5654" spans="3:3">
      <c r="C5654" s="946" t="s">
        <v>7144</v>
      </c>
    </row>
    <row r="5655" spans="3:3">
      <c r="C5655" s="946" t="s">
        <v>7147</v>
      </c>
    </row>
    <row r="5656" spans="3:3">
      <c r="C5656" s="946" t="s">
        <v>7150</v>
      </c>
    </row>
    <row r="5657" spans="3:3">
      <c r="C5657" s="946" t="s">
        <v>7154</v>
      </c>
    </row>
    <row r="5658" spans="3:3">
      <c r="C5658" s="946" t="s">
        <v>7157</v>
      </c>
    </row>
    <row r="5659" spans="3:3">
      <c r="C5659" s="946" t="s">
        <v>7160</v>
      </c>
    </row>
    <row r="5660" spans="3:3">
      <c r="C5660" s="946" t="s">
        <v>7162</v>
      </c>
    </row>
    <row r="5661" spans="3:3">
      <c r="C5661" s="946" t="s">
        <v>7164</v>
      </c>
    </row>
    <row r="5662" spans="3:3">
      <c r="C5662" s="946" t="s">
        <v>7168</v>
      </c>
    </row>
    <row r="5663" spans="3:3">
      <c r="C5663" s="946" t="s">
        <v>7173</v>
      </c>
    </row>
    <row r="5664" spans="3:3">
      <c r="C5664" s="946" t="s">
        <v>7174</v>
      </c>
    </row>
    <row r="5665" spans="3:3">
      <c r="C5665" s="946" t="s">
        <v>7176</v>
      </c>
    </row>
    <row r="5666" spans="3:3">
      <c r="C5666" s="946" t="s">
        <v>7178</v>
      </c>
    </row>
    <row r="5667" spans="3:3">
      <c r="C5667" s="946" t="s">
        <v>7180</v>
      </c>
    </row>
    <row r="5668" spans="3:3">
      <c r="C5668" s="946" t="s">
        <v>7184</v>
      </c>
    </row>
    <row r="5669" spans="3:3">
      <c r="C5669" s="946" t="s">
        <v>7187</v>
      </c>
    </row>
    <row r="5670" spans="3:3">
      <c r="C5670" s="946" t="s">
        <v>7189</v>
      </c>
    </row>
    <row r="5671" spans="3:3">
      <c r="C5671" s="946" t="s">
        <v>7191</v>
      </c>
    </row>
    <row r="5672" spans="3:3">
      <c r="C5672" s="946" t="s">
        <v>7194</v>
      </c>
    </row>
    <row r="5673" spans="3:3">
      <c r="C5673" s="946" t="s">
        <v>7198</v>
      </c>
    </row>
    <row r="5674" spans="3:3">
      <c r="C5674" s="946" t="s">
        <v>7203</v>
      </c>
    </row>
    <row r="5675" spans="3:3">
      <c r="C5675" s="946" t="s">
        <v>7207</v>
      </c>
    </row>
    <row r="5676" spans="3:3">
      <c r="C5676" s="946" t="s">
        <v>7213</v>
      </c>
    </row>
    <row r="5677" spans="3:3">
      <c r="C5677" s="946" t="s">
        <v>7215</v>
      </c>
    </row>
    <row r="5678" spans="3:3">
      <c r="C5678" s="946" t="s">
        <v>7217</v>
      </c>
    </row>
    <row r="5679" spans="3:3">
      <c r="C5679" s="946" t="s">
        <v>7219</v>
      </c>
    </row>
    <row r="5680" spans="3:3">
      <c r="C5680" s="946" t="s">
        <v>7221</v>
      </c>
    </row>
    <row r="5681" spans="3:3">
      <c r="C5681" s="946" t="s">
        <v>7222</v>
      </c>
    </row>
    <row r="5682" spans="3:3">
      <c r="C5682" s="946" t="s">
        <v>10689</v>
      </c>
    </row>
    <row r="5683" spans="3:3">
      <c r="C5683" s="946" t="s">
        <v>10692</v>
      </c>
    </row>
    <row r="5684" spans="3:3">
      <c r="C5684" s="946" t="s">
        <v>7173</v>
      </c>
    </row>
    <row r="5685" spans="3:3">
      <c r="C5685" s="946" t="s">
        <v>10694</v>
      </c>
    </row>
    <row r="5686" spans="3:3">
      <c r="C5686" s="946" t="s">
        <v>11393</v>
      </c>
    </row>
    <row r="5687" spans="3:3">
      <c r="C5687" s="946" t="s">
        <v>10697</v>
      </c>
    </row>
    <row r="5688" spans="3:3">
      <c r="C5688" s="946" t="s">
        <v>12774</v>
      </c>
    </row>
    <row r="5689" spans="3:3">
      <c r="C5689" s="946" t="s">
        <v>10702</v>
      </c>
    </row>
    <row r="5690" spans="3:3">
      <c r="C5690" s="946" t="s">
        <v>10703</v>
      </c>
    </row>
    <row r="5691" spans="3:3">
      <c r="C5691" s="946" t="s">
        <v>10704</v>
      </c>
    </row>
    <row r="5692" spans="3:3">
      <c r="C5692" s="946" t="s">
        <v>10706</v>
      </c>
    </row>
    <row r="5693" spans="3:3">
      <c r="C5693" s="946" t="s">
        <v>10707</v>
      </c>
    </row>
    <row r="5694" spans="3:3">
      <c r="C5694" s="946" t="s">
        <v>10709</v>
      </c>
    </row>
    <row r="5695" spans="3:3">
      <c r="C5695" s="946" t="s">
        <v>7568</v>
      </c>
    </row>
    <row r="5696" spans="3:3">
      <c r="C5696" s="946" t="s">
        <v>7573</v>
      </c>
    </row>
    <row r="5697" spans="3:3">
      <c r="C5697" s="946" t="s">
        <v>7187</v>
      </c>
    </row>
    <row r="5698" spans="3:3">
      <c r="C5698" s="946" t="s">
        <v>7451</v>
      </c>
    </row>
    <row r="5699" spans="3:3">
      <c r="C5699" s="946" t="s">
        <v>7221</v>
      </c>
    </row>
    <row r="5700" spans="3:3">
      <c r="C5700" s="946" t="s">
        <v>7227</v>
      </c>
    </row>
    <row r="5701" spans="3:3">
      <c r="C5701" s="946" t="s">
        <v>7228</v>
      </c>
    </row>
    <row r="5702" spans="3:3">
      <c r="C5702" s="946" t="s">
        <v>7173</v>
      </c>
    </row>
    <row r="5703" spans="3:3">
      <c r="C5703" s="946" t="s">
        <v>7230</v>
      </c>
    </row>
    <row r="5704" spans="3:3">
      <c r="C5704" s="946" t="s">
        <v>7232</v>
      </c>
    </row>
    <row r="5705" spans="3:3">
      <c r="C5705" s="946" t="s">
        <v>7233</v>
      </c>
    </row>
    <row r="5706" spans="3:3">
      <c r="C5706" s="946" t="s">
        <v>7215</v>
      </c>
    </row>
    <row r="5707" spans="3:3">
      <c r="C5707" s="946" t="s">
        <v>7173</v>
      </c>
    </row>
    <row r="5708" spans="3:3">
      <c r="C5708" s="946" t="s">
        <v>7236</v>
      </c>
    </row>
    <row r="5709" spans="3:3">
      <c r="C5709" s="946" t="s">
        <v>7238</v>
      </c>
    </row>
    <row r="5710" spans="3:3">
      <c r="C5710" s="946" t="s">
        <v>7240</v>
      </c>
    </row>
    <row r="5711" spans="3:3">
      <c r="C5711" s="946" t="s">
        <v>7187</v>
      </c>
    </row>
    <row r="5712" spans="3:3">
      <c r="C5712" s="946" t="s">
        <v>7189</v>
      </c>
    </row>
    <row r="5713" spans="3:3">
      <c r="C5713" s="946" t="s">
        <v>7243</v>
      </c>
    </row>
    <row r="5714" spans="3:3">
      <c r="C5714" s="946" t="s">
        <v>7245</v>
      </c>
    </row>
    <row r="5715" spans="3:3">
      <c r="C5715" s="946" t="s">
        <v>7173</v>
      </c>
    </row>
    <row r="5716" spans="3:3">
      <c r="C5716" s="946" t="s">
        <v>7249</v>
      </c>
    </row>
    <row r="5717" spans="3:3">
      <c r="C5717" s="946" t="s">
        <v>11087</v>
      </c>
    </row>
    <row r="5718" spans="3:3">
      <c r="C5718" s="946" t="s">
        <v>11088</v>
      </c>
    </row>
    <row r="5719" spans="3:3">
      <c r="C5719" s="946" t="s">
        <v>7253</v>
      </c>
    </row>
    <row r="5720" spans="3:3">
      <c r="C5720" s="946" t="s">
        <v>7255</v>
      </c>
    </row>
    <row r="5721" spans="3:3">
      <c r="C5721" s="946" t="s">
        <v>7258</v>
      </c>
    </row>
    <row r="5722" spans="3:3">
      <c r="C5722" s="946" t="s">
        <v>7261</v>
      </c>
    </row>
    <row r="5723" spans="3:3">
      <c r="C5723" s="946" t="s">
        <v>7263</v>
      </c>
    </row>
    <row r="5724" spans="3:3">
      <c r="C5724" s="946" t="s">
        <v>7265</v>
      </c>
    </row>
    <row r="5725" spans="3:3">
      <c r="C5725" s="946" t="s">
        <v>7230</v>
      </c>
    </row>
    <row r="5726" spans="3:3">
      <c r="C5726" s="946" t="s">
        <v>7268</v>
      </c>
    </row>
    <row r="5727" spans="3:3">
      <c r="C5727" s="946" t="s">
        <v>7269</v>
      </c>
    </row>
    <row r="5728" spans="3:3">
      <c r="C5728" s="946" t="s">
        <v>11092</v>
      </c>
    </row>
    <row r="5729" spans="3:3">
      <c r="C5729" s="946" t="s">
        <v>7215</v>
      </c>
    </row>
    <row r="5730" spans="3:3">
      <c r="C5730" s="946" t="s">
        <v>7173</v>
      </c>
    </row>
    <row r="5731" spans="3:3">
      <c r="C5731" s="946" t="s">
        <v>7273</v>
      </c>
    </row>
    <row r="5732" spans="3:3">
      <c r="C5732" s="946" t="s">
        <v>7275</v>
      </c>
    </row>
    <row r="5733" spans="3:3">
      <c r="C5733" s="946" t="s">
        <v>7277</v>
      </c>
    </row>
    <row r="5734" spans="3:3">
      <c r="C5734" s="946" t="s">
        <v>7278</v>
      </c>
    </row>
    <row r="5735" spans="3:3">
      <c r="C5735" s="946" t="s">
        <v>7282</v>
      </c>
    </row>
    <row r="5736" spans="3:3">
      <c r="C5736" s="946" t="s">
        <v>7258</v>
      </c>
    </row>
    <row r="5737" spans="3:3">
      <c r="C5737" s="946" t="s">
        <v>7285</v>
      </c>
    </row>
    <row r="5738" spans="3:3">
      <c r="C5738" s="946" t="s">
        <v>7286</v>
      </c>
    </row>
    <row r="5739" spans="3:3">
      <c r="C5739" s="946" t="s">
        <v>7287</v>
      </c>
    </row>
    <row r="5740" spans="3:3">
      <c r="C5740" s="946" t="s">
        <v>7230</v>
      </c>
    </row>
    <row r="5741" spans="3:3">
      <c r="C5741" s="946" t="s">
        <v>7289</v>
      </c>
    </row>
    <row r="5742" spans="3:3">
      <c r="C5742" s="946" t="s">
        <v>7290</v>
      </c>
    </row>
    <row r="5743" spans="3:3">
      <c r="C5743" s="946" t="s">
        <v>7291</v>
      </c>
    </row>
    <row r="5744" spans="3:3">
      <c r="C5744" s="946" t="s">
        <v>7292</v>
      </c>
    </row>
    <row r="5745" spans="3:3">
      <c r="C5745" s="946" t="s">
        <v>7215</v>
      </c>
    </row>
    <row r="5746" spans="3:3">
      <c r="C5746" s="946" t="s">
        <v>7173</v>
      </c>
    </row>
    <row r="5747" spans="3:3">
      <c r="C5747" s="946" t="s">
        <v>7294</v>
      </c>
    </row>
    <row r="5748" spans="3:3">
      <c r="C5748" s="946" t="s">
        <v>7295</v>
      </c>
    </row>
    <row r="5749" spans="3:3">
      <c r="C5749" s="946" t="s">
        <v>7298</v>
      </c>
    </row>
    <row r="5750" spans="3:3">
      <c r="C5750" s="946" t="s">
        <v>7302</v>
      </c>
    </row>
    <row r="5751" spans="3:3">
      <c r="C5751" s="946" t="s">
        <v>7306</v>
      </c>
    </row>
    <row r="5752" spans="3:3">
      <c r="C5752" s="946" t="s">
        <v>7258</v>
      </c>
    </row>
    <row r="5753" spans="3:3">
      <c r="C5753" s="946" t="s">
        <v>7310</v>
      </c>
    </row>
    <row r="5754" spans="3:3">
      <c r="C5754" s="946" t="s">
        <v>7315</v>
      </c>
    </row>
    <row r="5755" spans="3:3">
      <c r="C5755" s="946" t="s">
        <v>7318</v>
      </c>
    </row>
    <row r="5756" spans="3:3">
      <c r="C5756" s="946" t="s">
        <v>7230</v>
      </c>
    </row>
    <row r="5757" spans="3:3">
      <c r="C5757" s="946" t="s">
        <v>7268</v>
      </c>
    </row>
    <row r="5758" spans="3:3">
      <c r="C5758" s="946" t="s">
        <v>7269</v>
      </c>
    </row>
    <row r="5759" spans="3:3">
      <c r="C5759" s="946" t="s">
        <v>7327</v>
      </c>
    </row>
    <row r="5760" spans="3:3">
      <c r="C5760" s="946" t="s">
        <v>7329</v>
      </c>
    </row>
    <row r="5761" spans="3:3">
      <c r="C5761" s="946" t="s">
        <v>7215</v>
      </c>
    </row>
    <row r="5762" spans="3:3">
      <c r="C5762" s="946" t="s">
        <v>7173</v>
      </c>
    </row>
    <row r="5763" spans="3:3">
      <c r="C5763" s="946" t="s">
        <v>7335</v>
      </c>
    </row>
    <row r="5764" spans="3:3">
      <c r="C5764" s="946" t="s">
        <v>7337</v>
      </c>
    </row>
    <row r="5765" spans="3:3">
      <c r="C5765" s="946" t="s">
        <v>7339</v>
      </c>
    </row>
    <row r="5766" spans="3:3">
      <c r="C5766" s="946" t="s">
        <v>7341</v>
      </c>
    </row>
    <row r="5767" spans="3:3">
      <c r="C5767" s="946" t="s">
        <v>7342</v>
      </c>
    </row>
    <row r="5768" spans="3:3">
      <c r="C5768" s="946" t="s">
        <v>7258</v>
      </c>
    </row>
    <row r="5769" spans="3:3">
      <c r="C5769" s="946" t="s">
        <v>7346</v>
      </c>
    </row>
    <row r="5770" spans="3:3">
      <c r="C5770" s="946" t="s">
        <v>7348</v>
      </c>
    </row>
    <row r="5771" spans="3:3">
      <c r="C5771" s="946" t="s">
        <v>7350</v>
      </c>
    </row>
    <row r="5772" spans="3:3">
      <c r="C5772" s="946" t="s">
        <v>7230</v>
      </c>
    </row>
    <row r="5773" spans="3:3">
      <c r="C5773" s="946" t="s">
        <v>7289</v>
      </c>
    </row>
    <row r="5774" spans="3:3">
      <c r="C5774" s="946" t="s">
        <v>7355</v>
      </c>
    </row>
    <row r="5775" spans="3:3">
      <c r="C5775" s="946" t="s">
        <v>7358</v>
      </c>
    </row>
    <row r="5776" spans="3:3">
      <c r="C5776" s="946" t="s">
        <v>7360</v>
      </c>
    </row>
    <row r="5777" spans="3:3">
      <c r="C5777" s="946" t="s">
        <v>7215</v>
      </c>
    </row>
    <row r="5778" spans="3:3">
      <c r="C5778" s="946" t="s">
        <v>7173</v>
      </c>
    </row>
    <row r="5779" spans="3:3">
      <c r="C5779" s="946" t="s">
        <v>7366</v>
      </c>
    </row>
    <row r="5780" spans="3:3">
      <c r="C5780" s="946" t="s">
        <v>7368</v>
      </c>
    </row>
    <row r="5781" spans="3:3">
      <c r="C5781" s="946" t="s">
        <v>7370</v>
      </c>
    </row>
    <row r="5782" spans="3:3">
      <c r="C5782" s="946" t="s">
        <v>7371</v>
      </c>
    </row>
    <row r="5783" spans="3:3">
      <c r="C5783" s="946" t="s">
        <v>7373</v>
      </c>
    </row>
    <row r="5784" spans="3:3">
      <c r="C5784" s="946" t="s">
        <v>7258</v>
      </c>
    </row>
    <row r="5785" spans="3:3">
      <c r="C5785" s="946" t="s">
        <v>7376</v>
      </c>
    </row>
    <row r="5786" spans="3:3">
      <c r="C5786" s="946" t="s">
        <v>7378</v>
      </c>
    </row>
    <row r="5787" spans="3:3">
      <c r="C5787" s="946" t="s">
        <v>7350</v>
      </c>
    </row>
    <row r="5788" spans="3:3">
      <c r="C5788" s="946" t="s">
        <v>7230</v>
      </c>
    </row>
    <row r="5789" spans="3:3">
      <c r="C5789" s="946" t="s">
        <v>7289</v>
      </c>
    </row>
    <row r="5790" spans="3:3">
      <c r="C5790" s="946" t="s">
        <v>7355</v>
      </c>
    </row>
    <row r="5791" spans="3:3">
      <c r="C5791" s="946" t="s">
        <v>7384</v>
      </c>
    </row>
    <row r="5792" spans="3:3">
      <c r="C5792" s="946" t="s">
        <v>7386</v>
      </c>
    </row>
    <row r="5793" spans="3:3">
      <c r="C5793" s="946" t="s">
        <v>7215</v>
      </c>
    </row>
    <row r="5794" spans="3:3">
      <c r="C5794" s="946" t="s">
        <v>7173</v>
      </c>
    </row>
    <row r="5795" spans="3:3">
      <c r="C5795" s="946" t="s">
        <v>7390</v>
      </c>
    </row>
    <row r="5796" spans="3:3">
      <c r="C5796" s="946" t="s">
        <v>7295</v>
      </c>
    </row>
    <row r="5797" spans="3:3">
      <c r="C5797" s="946" t="s">
        <v>7634</v>
      </c>
    </row>
    <row r="5798" spans="3:3">
      <c r="C5798" s="946" t="s">
        <v>7635</v>
      </c>
    </row>
    <row r="5799" spans="3:3">
      <c r="C5799" s="946" t="s">
        <v>7618</v>
      </c>
    </row>
    <row r="5800" spans="3:3">
      <c r="C5800" s="946" t="s">
        <v>7258</v>
      </c>
    </row>
    <row r="5801" spans="3:3">
      <c r="C5801" s="946" t="s">
        <v>7310</v>
      </c>
    </row>
    <row r="5802" spans="3:3">
      <c r="C5802" s="946" t="s">
        <v>7619</v>
      </c>
    </row>
    <row r="5803" spans="3:3">
      <c r="C5803" s="946" t="s">
        <v>7318</v>
      </c>
    </row>
    <row r="5804" spans="3:3">
      <c r="C5804" s="946" t="s">
        <v>7236</v>
      </c>
    </row>
    <row r="5805" spans="3:3">
      <c r="C5805" s="946" t="s">
        <v>7268</v>
      </c>
    </row>
    <row r="5806" spans="3:3">
      <c r="C5806" s="946" t="s">
        <v>7269</v>
      </c>
    </row>
    <row r="5807" spans="3:3">
      <c r="C5807" s="946" t="s">
        <v>7327</v>
      </c>
    </row>
    <row r="5808" spans="3:3">
      <c r="C5808" s="946" t="s">
        <v>7636</v>
      </c>
    </row>
    <row r="5809" spans="3:3">
      <c r="C5809" s="946" t="s">
        <v>7187</v>
      </c>
    </row>
    <row r="5810" spans="3:3">
      <c r="C5810" s="946" t="s">
        <v>7189</v>
      </c>
    </row>
    <row r="5811" spans="3:3">
      <c r="C5811" s="946" t="s">
        <v>7442</v>
      </c>
    </row>
    <row r="5812" spans="3:3">
      <c r="C5812" s="946" t="s">
        <v>7173</v>
      </c>
    </row>
    <row r="5813" spans="3:3">
      <c r="C5813" s="946" t="s">
        <v>7249</v>
      </c>
    </row>
    <row r="5814" spans="3:3">
      <c r="C5814" s="946" t="s">
        <v>7275</v>
      </c>
    </row>
    <row r="5815" spans="3:3">
      <c r="C5815" s="946" t="s">
        <v>7277</v>
      </c>
    </row>
    <row r="5816" spans="3:3">
      <c r="C5816" s="946" t="s">
        <v>7446</v>
      </c>
    </row>
    <row r="5817" spans="3:3">
      <c r="C5817" s="946" t="s">
        <v>7282</v>
      </c>
    </row>
    <row r="5818" spans="3:3">
      <c r="C5818" s="946" t="s">
        <v>7258</v>
      </c>
    </row>
    <row r="5819" spans="3:3">
      <c r="C5819" s="946" t="s">
        <v>7285</v>
      </c>
    </row>
    <row r="5820" spans="3:3">
      <c r="C5820" s="946" t="s">
        <v>7286</v>
      </c>
    </row>
    <row r="5821" spans="3:3">
      <c r="C5821" s="946" t="s">
        <v>7287</v>
      </c>
    </row>
    <row r="5822" spans="3:3">
      <c r="C5822" s="946" t="s">
        <v>7230</v>
      </c>
    </row>
    <row r="5823" spans="3:3">
      <c r="C5823" s="946" t="s">
        <v>7289</v>
      </c>
    </row>
    <row r="5824" spans="3:3">
      <c r="C5824" s="946" t="s">
        <v>7290</v>
      </c>
    </row>
    <row r="5825" spans="3:3">
      <c r="C5825" s="946" t="s">
        <v>7291</v>
      </c>
    </row>
    <row r="5826" spans="3:3">
      <c r="C5826" s="946" t="s">
        <v>7292</v>
      </c>
    </row>
    <row r="5827" spans="3:3">
      <c r="C5827" s="946" t="s">
        <v>7187</v>
      </c>
    </row>
    <row r="5828" spans="3:3">
      <c r="C5828" s="946" t="s">
        <v>7451</v>
      </c>
    </row>
    <row r="5829" spans="3:3">
      <c r="C5829" s="946" t="s">
        <v>7221</v>
      </c>
    </row>
    <row r="5830" spans="3:3">
      <c r="C5830" s="946" t="s">
        <v>7452</v>
      </c>
    </row>
    <row r="5831" spans="3:3">
      <c r="C5831" s="946" t="s">
        <v>7453</v>
      </c>
    </row>
    <row r="5832" spans="3:3">
      <c r="C5832" s="946" t="s">
        <v>7454</v>
      </c>
    </row>
    <row r="5833" spans="3:3">
      <c r="C5833" s="946" t="s">
        <v>6993</v>
      </c>
    </row>
    <row r="5834" spans="3:3">
      <c r="C5834" s="946" t="s">
        <v>7080</v>
      </c>
    </row>
    <row r="5835" spans="3:3">
      <c r="C5835" s="946" t="s">
        <v>7085</v>
      </c>
    </row>
    <row r="5836" spans="3:3">
      <c r="C5836" s="946" t="s">
        <v>7090</v>
      </c>
    </row>
    <row r="5837" spans="3:3">
      <c r="C5837" s="946" t="s">
        <v>12847</v>
      </c>
    </row>
    <row r="5838" spans="3:3">
      <c r="C5838" s="946" t="s">
        <v>7660</v>
      </c>
    </row>
    <row r="5839" spans="3:3">
      <c r="C5839" s="946" t="s">
        <v>7661</v>
      </c>
    </row>
    <row r="5840" spans="3:3">
      <c r="C5840" s="946" t="s">
        <v>7662</v>
      </c>
    </row>
    <row r="5841" spans="3:3">
      <c r="C5841" s="946" t="s">
        <v>7607</v>
      </c>
    </row>
    <row r="5842" spans="3:3">
      <c r="C5842" s="946" t="s">
        <v>7112</v>
      </c>
    </row>
    <row r="5843" spans="3:3">
      <c r="C5843" s="946" t="s">
        <v>7115</v>
      </c>
    </row>
    <row r="5844" spans="3:3">
      <c r="C5844" s="946" t="s">
        <v>7532</v>
      </c>
    </row>
    <row r="5845" spans="3:3">
      <c r="C5845" s="946" t="s">
        <v>7533</v>
      </c>
    </row>
    <row r="5846" spans="3:3">
      <c r="C5846" s="946" t="s">
        <v>7535</v>
      </c>
    </row>
    <row r="5847" spans="3:3">
      <c r="C5847" s="946" t="s">
        <v>7536</v>
      </c>
    </row>
    <row r="5848" spans="3:3">
      <c r="C5848" s="946" t="s">
        <v>7649</v>
      </c>
    </row>
    <row r="5849" spans="3:3">
      <c r="C5849" s="946" t="s">
        <v>12668</v>
      </c>
    </row>
    <row r="5850" spans="3:3">
      <c r="C5850" s="946" t="s">
        <v>7141</v>
      </c>
    </row>
    <row r="5851" spans="3:3">
      <c r="C5851" s="946" t="s">
        <v>7144</v>
      </c>
    </row>
    <row r="5852" spans="3:3">
      <c r="C5852" s="946" t="s">
        <v>7147</v>
      </c>
    </row>
    <row r="5853" spans="3:3">
      <c r="C5853" s="946" t="s">
        <v>7150</v>
      </c>
    </row>
    <row r="5854" spans="3:3">
      <c r="C5854" s="946" t="s">
        <v>7154</v>
      </c>
    </row>
    <row r="5855" spans="3:3">
      <c r="C5855" s="946" t="s">
        <v>7157</v>
      </c>
    </row>
    <row r="5856" spans="3:3">
      <c r="C5856" s="946" t="s">
        <v>7160</v>
      </c>
    </row>
    <row r="5857" spans="3:3">
      <c r="C5857" s="946" t="s">
        <v>7162</v>
      </c>
    </row>
    <row r="5858" spans="3:3">
      <c r="C5858" s="946" t="s">
        <v>7164</v>
      </c>
    </row>
    <row r="5859" spans="3:3">
      <c r="C5859" s="946" t="s">
        <v>7168</v>
      </c>
    </row>
    <row r="5860" spans="3:3">
      <c r="C5860" s="946" t="s">
        <v>7173</v>
      </c>
    </row>
    <row r="5861" spans="3:3">
      <c r="C5861" s="946" t="s">
        <v>7174</v>
      </c>
    </row>
    <row r="5862" spans="3:3">
      <c r="C5862" s="946" t="s">
        <v>7176</v>
      </c>
    </row>
    <row r="5863" spans="3:3">
      <c r="C5863" s="946" t="s">
        <v>7178</v>
      </c>
    </row>
    <row r="5864" spans="3:3">
      <c r="C5864" s="946" t="s">
        <v>7180</v>
      </c>
    </row>
    <row r="5865" spans="3:3">
      <c r="C5865" s="946" t="s">
        <v>7184</v>
      </c>
    </row>
    <row r="5866" spans="3:3">
      <c r="C5866" s="946" t="s">
        <v>7187</v>
      </c>
    </row>
    <row r="5867" spans="3:3">
      <c r="C5867" s="946" t="s">
        <v>7189</v>
      </c>
    </row>
    <row r="5868" spans="3:3">
      <c r="C5868" s="946" t="s">
        <v>7191</v>
      </c>
    </row>
    <row r="5869" spans="3:3">
      <c r="C5869" s="946" t="s">
        <v>7194</v>
      </c>
    </row>
    <row r="5870" spans="3:3">
      <c r="C5870" s="946" t="s">
        <v>7198</v>
      </c>
    </row>
    <row r="5871" spans="3:3">
      <c r="C5871" s="946" t="s">
        <v>7203</v>
      </c>
    </row>
    <row r="5872" spans="3:3">
      <c r="C5872" s="946" t="s">
        <v>7207</v>
      </c>
    </row>
    <row r="5873" spans="3:3">
      <c r="C5873" s="946" t="s">
        <v>7213</v>
      </c>
    </row>
    <row r="5874" spans="3:3">
      <c r="C5874" s="946" t="s">
        <v>7215</v>
      </c>
    </row>
    <row r="5875" spans="3:3">
      <c r="C5875" s="946" t="s">
        <v>7217</v>
      </c>
    </row>
    <row r="5876" spans="3:3">
      <c r="C5876" s="946" t="s">
        <v>7219</v>
      </c>
    </row>
    <row r="5877" spans="3:3">
      <c r="C5877" s="946" t="s">
        <v>7221</v>
      </c>
    </row>
    <row r="5878" spans="3:3">
      <c r="C5878" s="946" t="s">
        <v>7222</v>
      </c>
    </row>
    <row r="5879" spans="3:3">
      <c r="C5879" s="946" t="s">
        <v>10689</v>
      </c>
    </row>
    <row r="5880" spans="3:3">
      <c r="C5880" s="946" t="s">
        <v>10692</v>
      </c>
    </row>
    <row r="5881" spans="3:3">
      <c r="C5881" s="946" t="s">
        <v>7173</v>
      </c>
    </row>
    <row r="5882" spans="3:3">
      <c r="C5882" s="946" t="s">
        <v>10694</v>
      </c>
    </row>
    <row r="5883" spans="3:3">
      <c r="C5883" s="946" t="s">
        <v>10695</v>
      </c>
    </row>
    <row r="5884" spans="3:3">
      <c r="C5884" s="946" t="s">
        <v>10697</v>
      </c>
    </row>
    <row r="5885" spans="3:3">
      <c r="C5885" s="946" t="s">
        <v>10699</v>
      </c>
    </row>
    <row r="5886" spans="3:3">
      <c r="C5886" s="946" t="s">
        <v>10702</v>
      </c>
    </row>
    <row r="5887" spans="3:3">
      <c r="C5887" s="946" t="s">
        <v>10703</v>
      </c>
    </row>
    <row r="5888" spans="3:3">
      <c r="C5888" s="946" t="s">
        <v>10704</v>
      </c>
    </row>
    <row r="5889" spans="3:3">
      <c r="C5889" s="946" t="s">
        <v>10706</v>
      </c>
    </row>
    <row r="5890" spans="3:3">
      <c r="C5890" s="946" t="s">
        <v>10707</v>
      </c>
    </row>
    <row r="5891" spans="3:3">
      <c r="C5891" s="946" t="s">
        <v>10709</v>
      </c>
    </row>
    <row r="5892" spans="3:3">
      <c r="C5892" s="946" t="s">
        <v>10712</v>
      </c>
    </row>
    <row r="5893" spans="3:3">
      <c r="C5893" s="946" t="s">
        <v>10713</v>
      </c>
    </row>
    <row r="5894" spans="3:3">
      <c r="C5894" s="946" t="s">
        <v>10714</v>
      </c>
    </row>
    <row r="5895" spans="3:3">
      <c r="C5895" s="946" t="s">
        <v>10715</v>
      </c>
    </row>
    <row r="5896" spans="3:3">
      <c r="C5896" s="946" t="s">
        <v>10717</v>
      </c>
    </row>
    <row r="5897" spans="3:3">
      <c r="C5897" s="946" t="s">
        <v>7573</v>
      </c>
    </row>
    <row r="5898" spans="3:3">
      <c r="C5898" s="946" t="s">
        <v>7187</v>
      </c>
    </row>
    <row r="5899" spans="3:3">
      <c r="C5899" s="946" t="s">
        <v>7451</v>
      </c>
    </row>
    <row r="5900" spans="3:3">
      <c r="C5900" s="946" t="s">
        <v>7221</v>
      </c>
    </row>
    <row r="5901" spans="3:3">
      <c r="C5901" s="946" t="s">
        <v>7227</v>
      </c>
    </row>
    <row r="5902" spans="3:3">
      <c r="C5902" s="946" t="s">
        <v>7228</v>
      </c>
    </row>
    <row r="5903" spans="3:3">
      <c r="C5903" s="946" t="s">
        <v>7173</v>
      </c>
    </row>
    <row r="5904" spans="3:3">
      <c r="C5904" s="946" t="s">
        <v>7230</v>
      </c>
    </row>
    <row r="5905" spans="3:3">
      <c r="C5905" s="946" t="s">
        <v>7232</v>
      </c>
    </row>
    <row r="5906" spans="3:3">
      <c r="C5906" s="946" t="s">
        <v>7233</v>
      </c>
    </row>
    <row r="5907" spans="3:3">
      <c r="C5907" s="946" t="s">
        <v>7215</v>
      </c>
    </row>
    <row r="5908" spans="3:3">
      <c r="C5908" s="946" t="s">
        <v>7173</v>
      </c>
    </row>
    <row r="5909" spans="3:3">
      <c r="C5909" s="946" t="s">
        <v>7236</v>
      </c>
    </row>
    <row r="5910" spans="3:3">
      <c r="C5910" s="946" t="s">
        <v>7238</v>
      </c>
    </row>
    <row r="5911" spans="3:3">
      <c r="C5911" s="946" t="s">
        <v>7240</v>
      </c>
    </row>
    <row r="5912" spans="3:3">
      <c r="C5912" s="946" t="s">
        <v>7187</v>
      </c>
    </row>
    <row r="5913" spans="3:3">
      <c r="C5913" s="946" t="s">
        <v>7189</v>
      </c>
    </row>
    <row r="5914" spans="3:3">
      <c r="C5914" s="946" t="s">
        <v>7243</v>
      </c>
    </row>
    <row r="5915" spans="3:3">
      <c r="C5915" s="946" t="s">
        <v>7245</v>
      </c>
    </row>
    <row r="5916" spans="3:3">
      <c r="C5916" s="946" t="s">
        <v>7173</v>
      </c>
    </row>
    <row r="5917" spans="3:3">
      <c r="C5917" s="946" t="s">
        <v>7249</v>
      </c>
    </row>
    <row r="5918" spans="3:3">
      <c r="C5918" s="946" t="s">
        <v>11087</v>
      </c>
    </row>
    <row r="5919" spans="3:3">
      <c r="C5919" s="946" t="s">
        <v>11088</v>
      </c>
    </row>
    <row r="5920" spans="3:3">
      <c r="C5920" s="946" t="s">
        <v>7253</v>
      </c>
    </row>
    <row r="5921" spans="3:3">
      <c r="C5921" s="946" t="s">
        <v>7255</v>
      </c>
    </row>
    <row r="5922" spans="3:3">
      <c r="C5922" s="946" t="s">
        <v>7258</v>
      </c>
    </row>
    <row r="5923" spans="3:3">
      <c r="C5923" s="946" t="s">
        <v>7261</v>
      </c>
    </row>
    <row r="5924" spans="3:3">
      <c r="C5924" s="946" t="s">
        <v>7263</v>
      </c>
    </row>
    <row r="5925" spans="3:3">
      <c r="C5925" s="946" t="s">
        <v>7265</v>
      </c>
    </row>
    <row r="5926" spans="3:3">
      <c r="C5926" s="946" t="s">
        <v>7230</v>
      </c>
    </row>
    <row r="5927" spans="3:3">
      <c r="C5927" s="946" t="s">
        <v>7268</v>
      </c>
    </row>
    <row r="5928" spans="3:3">
      <c r="C5928" s="946" t="s">
        <v>7269</v>
      </c>
    </row>
    <row r="5929" spans="3:3">
      <c r="C5929" s="946" t="s">
        <v>11092</v>
      </c>
    </row>
    <row r="5930" spans="3:3">
      <c r="C5930" s="946" t="s">
        <v>7215</v>
      </c>
    </row>
    <row r="5931" spans="3:3">
      <c r="C5931" s="946" t="s">
        <v>7173</v>
      </c>
    </row>
    <row r="5932" spans="3:3">
      <c r="C5932" s="946" t="s">
        <v>7273</v>
      </c>
    </row>
    <row r="5933" spans="3:3">
      <c r="C5933" s="946" t="s">
        <v>7275</v>
      </c>
    </row>
    <row r="5934" spans="3:3">
      <c r="C5934" s="946" t="s">
        <v>7277</v>
      </c>
    </row>
    <row r="5935" spans="3:3">
      <c r="C5935" s="946" t="s">
        <v>7278</v>
      </c>
    </row>
    <row r="5936" spans="3:3">
      <c r="C5936" s="946" t="s">
        <v>7282</v>
      </c>
    </row>
    <row r="5937" spans="3:3">
      <c r="C5937" s="946" t="s">
        <v>7258</v>
      </c>
    </row>
    <row r="5938" spans="3:3">
      <c r="C5938" s="946" t="s">
        <v>7285</v>
      </c>
    </row>
    <row r="5939" spans="3:3">
      <c r="C5939" s="946" t="s">
        <v>7286</v>
      </c>
    </row>
    <row r="5940" spans="3:3">
      <c r="C5940" s="946" t="s">
        <v>7287</v>
      </c>
    </row>
    <row r="5941" spans="3:3">
      <c r="C5941" s="946" t="s">
        <v>7230</v>
      </c>
    </row>
    <row r="5942" spans="3:3">
      <c r="C5942" s="946" t="s">
        <v>7289</v>
      </c>
    </row>
    <row r="5943" spans="3:3">
      <c r="C5943" s="946" t="s">
        <v>7290</v>
      </c>
    </row>
    <row r="5944" spans="3:3">
      <c r="C5944" s="946" t="s">
        <v>7291</v>
      </c>
    </row>
    <row r="5945" spans="3:3">
      <c r="C5945" s="946" t="s">
        <v>7292</v>
      </c>
    </row>
    <row r="5946" spans="3:3">
      <c r="C5946" s="946" t="s">
        <v>7215</v>
      </c>
    </row>
    <row r="5947" spans="3:3">
      <c r="C5947" s="946" t="s">
        <v>7173</v>
      </c>
    </row>
    <row r="5948" spans="3:3">
      <c r="C5948" s="946" t="s">
        <v>7294</v>
      </c>
    </row>
    <row r="5949" spans="3:3">
      <c r="C5949" s="946" t="s">
        <v>7295</v>
      </c>
    </row>
    <row r="5950" spans="3:3">
      <c r="C5950" s="946" t="s">
        <v>7298</v>
      </c>
    </row>
    <row r="5951" spans="3:3">
      <c r="C5951" s="946" t="s">
        <v>7302</v>
      </c>
    </row>
    <row r="5952" spans="3:3">
      <c r="C5952" s="946" t="s">
        <v>7306</v>
      </c>
    </row>
    <row r="5953" spans="3:3">
      <c r="C5953" s="946" t="s">
        <v>7258</v>
      </c>
    </row>
    <row r="5954" spans="3:3">
      <c r="C5954" s="946" t="s">
        <v>7310</v>
      </c>
    </row>
    <row r="5955" spans="3:3">
      <c r="C5955" s="946" t="s">
        <v>7315</v>
      </c>
    </row>
    <row r="5956" spans="3:3">
      <c r="C5956" s="946" t="s">
        <v>7318</v>
      </c>
    </row>
    <row r="5957" spans="3:3">
      <c r="C5957" s="946" t="s">
        <v>7230</v>
      </c>
    </row>
    <row r="5958" spans="3:3">
      <c r="C5958" s="946" t="s">
        <v>7268</v>
      </c>
    </row>
    <row r="5959" spans="3:3">
      <c r="C5959" s="946" t="s">
        <v>7269</v>
      </c>
    </row>
    <row r="5960" spans="3:3">
      <c r="C5960" s="946" t="s">
        <v>7327</v>
      </c>
    </row>
    <row r="5961" spans="3:3">
      <c r="C5961" s="946" t="s">
        <v>7329</v>
      </c>
    </row>
    <row r="5962" spans="3:3">
      <c r="C5962" s="946" t="s">
        <v>7215</v>
      </c>
    </row>
    <row r="5963" spans="3:3">
      <c r="C5963" s="946" t="s">
        <v>7173</v>
      </c>
    </row>
    <row r="5964" spans="3:3">
      <c r="C5964" s="946" t="s">
        <v>7335</v>
      </c>
    </row>
    <row r="5965" spans="3:3">
      <c r="C5965" s="946" t="s">
        <v>7337</v>
      </c>
    </row>
    <row r="5966" spans="3:3">
      <c r="C5966" s="946" t="s">
        <v>7339</v>
      </c>
    </row>
    <row r="5967" spans="3:3">
      <c r="C5967" s="946" t="s">
        <v>7341</v>
      </c>
    </row>
    <row r="5968" spans="3:3">
      <c r="C5968" s="946" t="s">
        <v>7342</v>
      </c>
    </row>
    <row r="5969" spans="3:3">
      <c r="C5969" s="946" t="s">
        <v>7258</v>
      </c>
    </row>
    <row r="5970" spans="3:3">
      <c r="C5970" s="946" t="s">
        <v>7346</v>
      </c>
    </row>
    <row r="5971" spans="3:3">
      <c r="C5971" s="946" t="s">
        <v>7348</v>
      </c>
    </row>
    <row r="5972" spans="3:3">
      <c r="C5972" s="946" t="s">
        <v>7350</v>
      </c>
    </row>
    <row r="5973" spans="3:3">
      <c r="C5973" s="946" t="s">
        <v>7230</v>
      </c>
    </row>
    <row r="5974" spans="3:3">
      <c r="C5974" s="946" t="s">
        <v>7289</v>
      </c>
    </row>
    <row r="5975" spans="3:3">
      <c r="C5975" s="946" t="s">
        <v>7355</v>
      </c>
    </row>
    <row r="5976" spans="3:3">
      <c r="C5976" s="946" t="s">
        <v>7358</v>
      </c>
    </row>
    <row r="5977" spans="3:3">
      <c r="C5977" s="946" t="s">
        <v>7360</v>
      </c>
    </row>
    <row r="5978" spans="3:3">
      <c r="C5978" s="946" t="s">
        <v>7215</v>
      </c>
    </row>
    <row r="5979" spans="3:3">
      <c r="C5979" s="946" t="s">
        <v>7173</v>
      </c>
    </row>
    <row r="5980" spans="3:3">
      <c r="C5980" s="946" t="s">
        <v>7366</v>
      </c>
    </row>
    <row r="5981" spans="3:3">
      <c r="C5981" s="946" t="s">
        <v>7368</v>
      </c>
    </row>
    <row r="5982" spans="3:3">
      <c r="C5982" s="946" t="s">
        <v>7370</v>
      </c>
    </row>
    <row r="5983" spans="3:3">
      <c r="C5983" s="946" t="s">
        <v>7371</v>
      </c>
    </row>
    <row r="5984" spans="3:3">
      <c r="C5984" s="946" t="s">
        <v>7373</v>
      </c>
    </row>
    <row r="5985" spans="3:3">
      <c r="C5985" s="946" t="s">
        <v>7258</v>
      </c>
    </row>
    <row r="5986" spans="3:3">
      <c r="C5986" s="946" t="s">
        <v>7376</v>
      </c>
    </row>
    <row r="5987" spans="3:3">
      <c r="C5987" s="946" t="s">
        <v>7378</v>
      </c>
    </row>
    <row r="5988" spans="3:3">
      <c r="C5988" s="946" t="s">
        <v>7350</v>
      </c>
    </row>
    <row r="5989" spans="3:3">
      <c r="C5989" s="946" t="s">
        <v>7230</v>
      </c>
    </row>
    <row r="5990" spans="3:3">
      <c r="C5990" s="946" t="s">
        <v>7289</v>
      </c>
    </row>
    <row r="5991" spans="3:3">
      <c r="C5991" s="946" t="s">
        <v>7355</v>
      </c>
    </row>
    <row r="5992" spans="3:3">
      <c r="C5992" s="946" t="s">
        <v>7384</v>
      </c>
    </row>
    <row r="5993" spans="3:3">
      <c r="C5993" s="946" t="s">
        <v>7386</v>
      </c>
    </row>
    <row r="5994" spans="3:3">
      <c r="C5994" s="946" t="s">
        <v>7215</v>
      </c>
    </row>
    <row r="5995" spans="3:3">
      <c r="C5995" s="946" t="s">
        <v>7173</v>
      </c>
    </row>
    <row r="5996" spans="3:3">
      <c r="C5996" s="946" t="s">
        <v>7390</v>
      </c>
    </row>
    <row r="5997" spans="3:3">
      <c r="C5997" s="946" t="s">
        <v>7295</v>
      </c>
    </row>
    <row r="5998" spans="3:3">
      <c r="C5998" s="946" t="s">
        <v>7634</v>
      </c>
    </row>
    <row r="5999" spans="3:3">
      <c r="C5999" s="946" t="s">
        <v>7635</v>
      </c>
    </row>
    <row r="6000" spans="3:3">
      <c r="C6000" s="946" t="s">
        <v>7618</v>
      </c>
    </row>
    <row r="6001" spans="3:3">
      <c r="C6001" s="946" t="s">
        <v>7258</v>
      </c>
    </row>
    <row r="6002" spans="3:3">
      <c r="C6002" s="946" t="s">
        <v>7310</v>
      </c>
    </row>
    <row r="6003" spans="3:3">
      <c r="C6003" s="946" t="s">
        <v>7619</v>
      </c>
    </row>
    <row r="6004" spans="3:3">
      <c r="C6004" s="946" t="s">
        <v>7318</v>
      </c>
    </row>
    <row r="6005" spans="3:3">
      <c r="C6005" s="946" t="s">
        <v>7236</v>
      </c>
    </row>
    <row r="6006" spans="3:3">
      <c r="C6006" s="946" t="s">
        <v>7268</v>
      </c>
    </row>
    <row r="6007" spans="3:3">
      <c r="C6007" s="946" t="s">
        <v>7269</v>
      </c>
    </row>
    <row r="6008" spans="3:3">
      <c r="C6008" s="946" t="s">
        <v>7327</v>
      </c>
    </row>
    <row r="6009" spans="3:3">
      <c r="C6009" s="946" t="s">
        <v>7636</v>
      </c>
    </row>
    <row r="6010" spans="3:3">
      <c r="C6010" s="946" t="s">
        <v>7187</v>
      </c>
    </row>
    <row r="6011" spans="3:3">
      <c r="C6011" s="946" t="s">
        <v>7189</v>
      </c>
    </row>
    <row r="6012" spans="3:3">
      <c r="C6012" s="946" t="s">
        <v>7442</v>
      </c>
    </row>
    <row r="6013" spans="3:3">
      <c r="C6013" s="946" t="s">
        <v>7173</v>
      </c>
    </row>
    <row r="6014" spans="3:3">
      <c r="C6014" s="946" t="s">
        <v>7249</v>
      </c>
    </row>
    <row r="6015" spans="3:3">
      <c r="C6015" s="946" t="s">
        <v>7275</v>
      </c>
    </row>
    <row r="6016" spans="3:3">
      <c r="C6016" s="946" t="s">
        <v>7277</v>
      </c>
    </row>
    <row r="6017" spans="3:3">
      <c r="C6017" s="946" t="s">
        <v>7446</v>
      </c>
    </row>
    <row r="6018" spans="3:3">
      <c r="C6018" s="946" t="s">
        <v>7282</v>
      </c>
    </row>
    <row r="6019" spans="3:3">
      <c r="C6019" s="946" t="s">
        <v>7258</v>
      </c>
    </row>
    <row r="6020" spans="3:3">
      <c r="C6020" s="946" t="s">
        <v>7285</v>
      </c>
    </row>
    <row r="6021" spans="3:3">
      <c r="C6021" s="946" t="s">
        <v>7286</v>
      </c>
    </row>
    <row r="6022" spans="3:3">
      <c r="C6022" s="946" t="s">
        <v>7287</v>
      </c>
    </row>
    <row r="6023" spans="3:3">
      <c r="C6023" s="946" t="s">
        <v>7230</v>
      </c>
    </row>
    <row r="6024" spans="3:3">
      <c r="C6024" s="946" t="s">
        <v>7289</v>
      </c>
    </row>
    <row r="6025" spans="3:3">
      <c r="C6025" s="946" t="s">
        <v>7290</v>
      </c>
    </row>
    <row r="6026" spans="3:3">
      <c r="C6026" s="946" t="s">
        <v>7291</v>
      </c>
    </row>
    <row r="6027" spans="3:3">
      <c r="C6027" s="946" t="s">
        <v>7292</v>
      </c>
    </row>
    <row r="6028" spans="3:3">
      <c r="C6028" s="946" t="s">
        <v>7187</v>
      </c>
    </row>
    <row r="6029" spans="3:3">
      <c r="C6029" s="946" t="s">
        <v>7451</v>
      </c>
    </row>
    <row r="6030" spans="3:3">
      <c r="C6030" s="946" t="s">
        <v>7221</v>
      </c>
    </row>
    <row r="6031" spans="3:3">
      <c r="C6031" s="946" t="s">
        <v>7452</v>
      </c>
    </row>
    <row r="6032" spans="3:3">
      <c r="C6032" s="946" t="s">
        <v>7453</v>
      </c>
    </row>
    <row r="6033" spans="3:3">
      <c r="C6033" s="946" t="s">
        <v>7454</v>
      </c>
    </row>
    <row r="6034" spans="3:3">
      <c r="C6034" s="946" t="s">
        <v>6993</v>
      </c>
    </row>
    <row r="6035" spans="3:3">
      <c r="C6035" s="946" t="s">
        <v>7080</v>
      </c>
    </row>
    <row r="6036" spans="3:3">
      <c r="C6036" s="946" t="s">
        <v>7085</v>
      </c>
    </row>
    <row r="6037" spans="3:3">
      <c r="C6037" s="946" t="s">
        <v>7090</v>
      </c>
    </row>
    <row r="6038" spans="3:3">
      <c r="C6038" s="946" t="s">
        <v>12848</v>
      </c>
    </row>
    <row r="6039" spans="3:3">
      <c r="C6039" s="946" t="s">
        <v>7652</v>
      </c>
    </row>
    <row r="6040" spans="3:3">
      <c r="C6040" s="946" t="s">
        <v>7653</v>
      </c>
    </row>
    <row r="6041" spans="3:3">
      <c r="C6041" s="946" t="s">
        <v>7654</v>
      </c>
    </row>
    <row r="6042" spans="3:3">
      <c r="C6042" s="946" t="s">
        <v>7607</v>
      </c>
    </row>
    <row r="6043" spans="3:3">
      <c r="C6043" s="946" t="s">
        <v>7112</v>
      </c>
    </row>
    <row r="6044" spans="3:3">
      <c r="C6044" s="946" t="s">
        <v>7115</v>
      </c>
    </row>
    <row r="6045" spans="3:3">
      <c r="C6045" s="946" t="s">
        <v>7532</v>
      </c>
    </row>
    <row r="6046" spans="3:3">
      <c r="C6046" s="946" t="s">
        <v>7533</v>
      </c>
    </row>
    <row r="6047" spans="3:3">
      <c r="C6047" s="946" t="s">
        <v>7535</v>
      </c>
    </row>
    <row r="6048" spans="3:3">
      <c r="C6048" s="946" t="s">
        <v>7536</v>
      </c>
    </row>
    <row r="6049" spans="3:3">
      <c r="C6049" s="946" t="s">
        <v>7624</v>
      </c>
    </row>
    <row r="6050" spans="3:3">
      <c r="C6050" s="946" t="s">
        <v>12837</v>
      </c>
    </row>
    <row r="6051" spans="3:3">
      <c r="C6051" s="946" t="s">
        <v>7141</v>
      </c>
    </row>
    <row r="6052" spans="3:3">
      <c r="C6052" s="946" t="s">
        <v>7144</v>
      </c>
    </row>
    <row r="6053" spans="3:3">
      <c r="C6053" s="946" t="s">
        <v>7147</v>
      </c>
    </row>
    <row r="6054" spans="3:3">
      <c r="C6054" s="946" t="s">
        <v>7150</v>
      </c>
    </row>
    <row r="6055" spans="3:3">
      <c r="C6055" s="946" t="s">
        <v>7154</v>
      </c>
    </row>
    <row r="6056" spans="3:3">
      <c r="C6056" s="946" t="s">
        <v>7157</v>
      </c>
    </row>
    <row r="6057" spans="3:3">
      <c r="C6057" s="946" t="s">
        <v>7160</v>
      </c>
    </row>
    <row r="6058" spans="3:3">
      <c r="C6058" s="946" t="s">
        <v>7162</v>
      </c>
    </row>
    <row r="6059" spans="3:3">
      <c r="C6059" s="946" t="s">
        <v>7164</v>
      </c>
    </row>
    <row r="6060" spans="3:3">
      <c r="C6060" s="946" t="s">
        <v>7168</v>
      </c>
    </row>
    <row r="6061" spans="3:3">
      <c r="C6061" s="946" t="s">
        <v>7173</v>
      </c>
    </row>
    <row r="6062" spans="3:3">
      <c r="C6062" s="946" t="s">
        <v>7174</v>
      </c>
    </row>
    <row r="6063" spans="3:3">
      <c r="C6063" s="946" t="s">
        <v>7176</v>
      </c>
    </row>
    <row r="6064" spans="3:3">
      <c r="C6064" s="946" t="s">
        <v>7178</v>
      </c>
    </row>
    <row r="6065" spans="3:3">
      <c r="C6065" s="946" t="s">
        <v>7180</v>
      </c>
    </row>
    <row r="6066" spans="3:3">
      <c r="C6066" s="946" t="s">
        <v>7184</v>
      </c>
    </row>
    <row r="6067" spans="3:3">
      <c r="C6067" s="946" t="s">
        <v>7187</v>
      </c>
    </row>
    <row r="6068" spans="3:3">
      <c r="C6068" s="946" t="s">
        <v>7189</v>
      </c>
    </row>
    <row r="6069" spans="3:3">
      <c r="C6069" s="946" t="s">
        <v>7191</v>
      </c>
    </row>
    <row r="6070" spans="3:3">
      <c r="C6070" s="946" t="s">
        <v>7194</v>
      </c>
    </row>
    <row r="6071" spans="3:3">
      <c r="C6071" s="946" t="s">
        <v>7198</v>
      </c>
    </row>
    <row r="6072" spans="3:3">
      <c r="C6072" s="946" t="s">
        <v>7203</v>
      </c>
    </row>
    <row r="6073" spans="3:3">
      <c r="C6073" s="946" t="s">
        <v>7207</v>
      </c>
    </row>
    <row r="6074" spans="3:3">
      <c r="C6074" s="946" t="s">
        <v>7213</v>
      </c>
    </row>
    <row r="6075" spans="3:3">
      <c r="C6075" s="946" t="s">
        <v>7215</v>
      </c>
    </row>
    <row r="6076" spans="3:3">
      <c r="C6076" s="946" t="s">
        <v>7217</v>
      </c>
    </row>
    <row r="6077" spans="3:3">
      <c r="C6077" s="946" t="s">
        <v>7219</v>
      </c>
    </row>
    <row r="6078" spans="3:3">
      <c r="C6078" s="946" t="s">
        <v>7221</v>
      </c>
    </row>
    <row r="6079" spans="3:3">
      <c r="C6079" s="946" t="s">
        <v>7222</v>
      </c>
    </row>
    <row r="6080" spans="3:3">
      <c r="C6080" s="946" t="s">
        <v>10689</v>
      </c>
    </row>
    <row r="6081" spans="3:3">
      <c r="C6081" s="946" t="s">
        <v>10692</v>
      </c>
    </row>
    <row r="6082" spans="3:3">
      <c r="C6082" s="946" t="s">
        <v>7173</v>
      </c>
    </row>
    <row r="6083" spans="3:3">
      <c r="C6083" s="946" t="s">
        <v>10694</v>
      </c>
    </row>
    <row r="6084" spans="3:3">
      <c r="C6084" s="946" t="s">
        <v>10695</v>
      </c>
    </row>
    <row r="6085" spans="3:3">
      <c r="C6085" s="946" t="s">
        <v>10697</v>
      </c>
    </row>
    <row r="6086" spans="3:3">
      <c r="C6086" s="946" t="s">
        <v>11206</v>
      </c>
    </row>
    <row r="6087" spans="3:3">
      <c r="C6087" s="946" t="s">
        <v>10702</v>
      </c>
    </row>
    <row r="6088" spans="3:3">
      <c r="C6088" s="946" t="s">
        <v>11209</v>
      </c>
    </row>
    <row r="6089" spans="3:3">
      <c r="C6089" s="946" t="s">
        <v>11211</v>
      </c>
    </row>
    <row r="6090" spans="3:3">
      <c r="C6090" s="946" t="s">
        <v>10706</v>
      </c>
    </row>
    <row r="6091" spans="3:3">
      <c r="C6091" s="946" t="s">
        <v>11215</v>
      </c>
    </row>
    <row r="6092" spans="3:3">
      <c r="C6092" s="946" t="s">
        <v>11220</v>
      </c>
    </row>
    <row r="6093" spans="3:3">
      <c r="C6093" s="946" t="s">
        <v>11222</v>
      </c>
    </row>
    <row r="6094" spans="3:3">
      <c r="C6094" s="946" t="s">
        <v>10713</v>
      </c>
    </row>
    <row r="6095" spans="3:3">
      <c r="C6095" s="946" t="s">
        <v>10714</v>
      </c>
    </row>
    <row r="6096" spans="3:3">
      <c r="C6096" s="946" t="s">
        <v>10715</v>
      </c>
    </row>
    <row r="6097" spans="3:3">
      <c r="C6097" s="946" t="s">
        <v>10717</v>
      </c>
    </row>
    <row r="6098" spans="3:3">
      <c r="C6098" s="946" t="s">
        <v>7573</v>
      </c>
    </row>
    <row r="6099" spans="3:3">
      <c r="C6099" s="946" t="s">
        <v>7187</v>
      </c>
    </row>
    <row r="6100" spans="3:3">
      <c r="C6100" s="946" t="s">
        <v>7451</v>
      </c>
    </row>
    <row r="6101" spans="3:3">
      <c r="C6101" s="946" t="s">
        <v>7221</v>
      </c>
    </row>
    <row r="6102" spans="3:3">
      <c r="C6102" s="946" t="s">
        <v>7227</v>
      </c>
    </row>
    <row r="6103" spans="3:3">
      <c r="C6103" s="946" t="s">
        <v>7228</v>
      </c>
    </row>
    <row r="6104" spans="3:3">
      <c r="C6104" s="946" t="s">
        <v>7173</v>
      </c>
    </row>
    <row r="6105" spans="3:3">
      <c r="C6105" s="946" t="s">
        <v>7230</v>
      </c>
    </row>
    <row r="6106" spans="3:3">
      <c r="C6106" s="946" t="s">
        <v>7232</v>
      </c>
    </row>
    <row r="6107" spans="3:3">
      <c r="C6107" s="946" t="s">
        <v>7233</v>
      </c>
    </row>
    <row r="6108" spans="3:3">
      <c r="C6108" s="946" t="s">
        <v>7215</v>
      </c>
    </row>
    <row r="6109" spans="3:3">
      <c r="C6109" s="946" t="s">
        <v>7173</v>
      </c>
    </row>
    <row r="6110" spans="3:3">
      <c r="C6110" s="946" t="s">
        <v>7236</v>
      </c>
    </row>
    <row r="6111" spans="3:3">
      <c r="C6111" s="946" t="s">
        <v>7238</v>
      </c>
    </row>
    <row r="6112" spans="3:3">
      <c r="C6112" s="946" t="s">
        <v>7240</v>
      </c>
    </row>
    <row r="6113" spans="3:3">
      <c r="C6113" s="946" t="s">
        <v>7187</v>
      </c>
    </row>
    <row r="6114" spans="3:3">
      <c r="C6114" s="946" t="s">
        <v>7189</v>
      </c>
    </row>
    <row r="6115" spans="3:3">
      <c r="C6115" s="946" t="s">
        <v>7243</v>
      </c>
    </row>
    <row r="6116" spans="3:3">
      <c r="C6116" s="946" t="s">
        <v>7245</v>
      </c>
    </row>
    <row r="6117" spans="3:3">
      <c r="C6117" s="946" t="s">
        <v>7173</v>
      </c>
    </row>
    <row r="6118" spans="3:3">
      <c r="C6118" s="946" t="s">
        <v>7249</v>
      </c>
    </row>
    <row r="6119" spans="3:3">
      <c r="C6119" s="946" t="s">
        <v>11087</v>
      </c>
    </row>
    <row r="6120" spans="3:3">
      <c r="C6120" s="946" t="s">
        <v>11088</v>
      </c>
    </row>
    <row r="6121" spans="3:3">
      <c r="C6121" s="946" t="s">
        <v>7253</v>
      </c>
    </row>
    <row r="6122" spans="3:3">
      <c r="C6122" s="946" t="s">
        <v>7255</v>
      </c>
    </row>
    <row r="6123" spans="3:3">
      <c r="C6123" s="946" t="s">
        <v>7258</v>
      </c>
    </row>
    <row r="6124" spans="3:3">
      <c r="C6124" s="946" t="s">
        <v>7261</v>
      </c>
    </row>
    <row r="6125" spans="3:3">
      <c r="C6125" s="946" t="s">
        <v>7263</v>
      </c>
    </row>
    <row r="6126" spans="3:3">
      <c r="C6126" s="946" t="s">
        <v>7265</v>
      </c>
    </row>
    <row r="6127" spans="3:3">
      <c r="C6127" s="946" t="s">
        <v>7230</v>
      </c>
    </row>
    <row r="6128" spans="3:3">
      <c r="C6128" s="946" t="s">
        <v>7268</v>
      </c>
    </row>
    <row r="6129" spans="3:3">
      <c r="C6129" s="946" t="s">
        <v>7269</v>
      </c>
    </row>
    <row r="6130" spans="3:3">
      <c r="C6130" s="946" t="s">
        <v>11092</v>
      </c>
    </row>
    <row r="6131" spans="3:3">
      <c r="C6131" s="946" t="s">
        <v>7215</v>
      </c>
    </row>
    <row r="6132" spans="3:3">
      <c r="C6132" s="946" t="s">
        <v>7173</v>
      </c>
    </row>
    <row r="6133" spans="3:3">
      <c r="C6133" s="946" t="s">
        <v>7273</v>
      </c>
    </row>
    <row r="6134" spans="3:3">
      <c r="C6134" s="946" t="s">
        <v>7275</v>
      </c>
    </row>
    <row r="6135" spans="3:3">
      <c r="C6135" s="946" t="s">
        <v>7277</v>
      </c>
    </row>
    <row r="6136" spans="3:3">
      <c r="C6136" s="946" t="s">
        <v>7278</v>
      </c>
    </row>
    <row r="6137" spans="3:3">
      <c r="C6137" s="946" t="s">
        <v>7282</v>
      </c>
    </row>
    <row r="6138" spans="3:3">
      <c r="C6138" s="946" t="s">
        <v>7258</v>
      </c>
    </row>
    <row r="6139" spans="3:3">
      <c r="C6139" s="946" t="s">
        <v>7285</v>
      </c>
    </row>
    <row r="6140" spans="3:3">
      <c r="C6140" s="946" t="s">
        <v>7286</v>
      </c>
    </row>
    <row r="6141" spans="3:3">
      <c r="C6141" s="946" t="s">
        <v>7287</v>
      </c>
    </row>
    <row r="6142" spans="3:3">
      <c r="C6142" s="946" t="s">
        <v>7230</v>
      </c>
    </row>
    <row r="6143" spans="3:3">
      <c r="C6143" s="946" t="s">
        <v>7289</v>
      </c>
    </row>
    <row r="6144" spans="3:3">
      <c r="C6144" s="946" t="s">
        <v>7290</v>
      </c>
    </row>
    <row r="6145" spans="3:3">
      <c r="C6145" s="946" t="s">
        <v>7291</v>
      </c>
    </row>
    <row r="6146" spans="3:3">
      <c r="C6146" s="946" t="s">
        <v>7292</v>
      </c>
    </row>
    <row r="6147" spans="3:3">
      <c r="C6147" s="946" t="s">
        <v>7215</v>
      </c>
    </row>
    <row r="6148" spans="3:3">
      <c r="C6148" s="946" t="s">
        <v>7173</v>
      </c>
    </row>
    <row r="6149" spans="3:3">
      <c r="C6149" s="946" t="s">
        <v>7294</v>
      </c>
    </row>
    <row r="6150" spans="3:3">
      <c r="C6150" s="946" t="s">
        <v>7295</v>
      </c>
    </row>
    <row r="6151" spans="3:3">
      <c r="C6151" s="946" t="s">
        <v>7298</v>
      </c>
    </row>
    <row r="6152" spans="3:3">
      <c r="C6152" s="946" t="s">
        <v>7302</v>
      </c>
    </row>
    <row r="6153" spans="3:3">
      <c r="C6153" s="946" t="s">
        <v>7306</v>
      </c>
    </row>
    <row r="6154" spans="3:3">
      <c r="C6154" s="946" t="s">
        <v>7258</v>
      </c>
    </row>
    <row r="6155" spans="3:3">
      <c r="C6155" s="946" t="s">
        <v>7310</v>
      </c>
    </row>
    <row r="6156" spans="3:3">
      <c r="C6156" s="946" t="s">
        <v>7315</v>
      </c>
    </row>
    <row r="6157" spans="3:3">
      <c r="C6157" s="946" t="s">
        <v>7318</v>
      </c>
    </row>
    <row r="6158" spans="3:3">
      <c r="C6158" s="946" t="s">
        <v>7230</v>
      </c>
    </row>
    <row r="6159" spans="3:3">
      <c r="C6159" s="946" t="s">
        <v>7268</v>
      </c>
    </row>
    <row r="6160" spans="3:3">
      <c r="C6160" s="946" t="s">
        <v>7269</v>
      </c>
    </row>
    <row r="6161" spans="3:3">
      <c r="C6161" s="946" t="s">
        <v>7327</v>
      </c>
    </row>
    <row r="6162" spans="3:3">
      <c r="C6162" s="946" t="s">
        <v>7329</v>
      </c>
    </row>
    <row r="6163" spans="3:3">
      <c r="C6163" s="946" t="s">
        <v>7215</v>
      </c>
    </row>
    <row r="6164" spans="3:3">
      <c r="C6164" s="946" t="s">
        <v>7173</v>
      </c>
    </row>
    <row r="6165" spans="3:3">
      <c r="C6165" s="946" t="s">
        <v>7335</v>
      </c>
    </row>
    <row r="6166" spans="3:3">
      <c r="C6166" s="946" t="s">
        <v>7337</v>
      </c>
    </row>
    <row r="6167" spans="3:3">
      <c r="C6167" s="946" t="s">
        <v>7339</v>
      </c>
    </row>
    <row r="6168" spans="3:3">
      <c r="C6168" s="946" t="s">
        <v>7341</v>
      </c>
    </row>
    <row r="6169" spans="3:3">
      <c r="C6169" s="946" t="s">
        <v>7342</v>
      </c>
    </row>
    <row r="6170" spans="3:3">
      <c r="C6170" s="946" t="s">
        <v>7258</v>
      </c>
    </row>
    <row r="6171" spans="3:3">
      <c r="C6171" s="946" t="s">
        <v>7346</v>
      </c>
    </row>
    <row r="6172" spans="3:3">
      <c r="C6172" s="946" t="s">
        <v>7348</v>
      </c>
    </row>
    <row r="6173" spans="3:3">
      <c r="C6173" s="946" t="s">
        <v>7350</v>
      </c>
    </row>
    <row r="6174" spans="3:3">
      <c r="C6174" s="946" t="s">
        <v>7230</v>
      </c>
    </row>
    <row r="6175" spans="3:3">
      <c r="C6175" s="946" t="s">
        <v>7289</v>
      </c>
    </row>
    <row r="6176" spans="3:3">
      <c r="C6176" s="946" t="s">
        <v>7355</v>
      </c>
    </row>
    <row r="6177" spans="3:3">
      <c r="C6177" s="946" t="s">
        <v>7358</v>
      </c>
    </row>
    <row r="6178" spans="3:3">
      <c r="C6178" s="946" t="s">
        <v>7360</v>
      </c>
    </row>
    <row r="6179" spans="3:3">
      <c r="C6179" s="946" t="s">
        <v>7215</v>
      </c>
    </row>
    <row r="6180" spans="3:3">
      <c r="C6180" s="946" t="s">
        <v>7173</v>
      </c>
    </row>
    <row r="6181" spans="3:3">
      <c r="C6181" s="946" t="s">
        <v>7366</v>
      </c>
    </row>
    <row r="6182" spans="3:3">
      <c r="C6182" s="946" t="s">
        <v>7368</v>
      </c>
    </row>
    <row r="6183" spans="3:3">
      <c r="C6183" s="946" t="s">
        <v>7370</v>
      </c>
    </row>
    <row r="6184" spans="3:3">
      <c r="C6184" s="946" t="s">
        <v>7371</v>
      </c>
    </row>
    <row r="6185" spans="3:3">
      <c r="C6185" s="946" t="s">
        <v>7373</v>
      </c>
    </row>
    <row r="6186" spans="3:3">
      <c r="C6186" s="946" t="s">
        <v>7258</v>
      </c>
    </row>
    <row r="6187" spans="3:3">
      <c r="C6187" s="946" t="s">
        <v>7376</v>
      </c>
    </row>
    <row r="6188" spans="3:3">
      <c r="C6188" s="946" t="s">
        <v>7378</v>
      </c>
    </row>
    <row r="6189" spans="3:3">
      <c r="C6189" s="946" t="s">
        <v>7350</v>
      </c>
    </row>
    <row r="6190" spans="3:3">
      <c r="C6190" s="946" t="s">
        <v>7230</v>
      </c>
    </row>
    <row r="6191" spans="3:3">
      <c r="C6191" s="946" t="s">
        <v>7289</v>
      </c>
    </row>
    <row r="6192" spans="3:3">
      <c r="C6192" s="946" t="s">
        <v>7355</v>
      </c>
    </row>
    <row r="6193" spans="3:3">
      <c r="C6193" s="946" t="s">
        <v>7384</v>
      </c>
    </row>
    <row r="6194" spans="3:3">
      <c r="C6194" s="946" t="s">
        <v>7386</v>
      </c>
    </row>
    <row r="6195" spans="3:3">
      <c r="C6195" s="946" t="s">
        <v>7215</v>
      </c>
    </row>
    <row r="6196" spans="3:3">
      <c r="C6196" s="946" t="s">
        <v>7173</v>
      </c>
    </row>
    <row r="6197" spans="3:3">
      <c r="C6197" s="946" t="s">
        <v>7390</v>
      </c>
    </row>
    <row r="6198" spans="3:3">
      <c r="C6198" s="946" t="s">
        <v>7295</v>
      </c>
    </row>
    <row r="6199" spans="3:3">
      <c r="C6199" s="946" t="s">
        <v>7616</v>
      </c>
    </row>
    <row r="6200" spans="3:3">
      <c r="C6200" s="946" t="s">
        <v>7617</v>
      </c>
    </row>
    <row r="6201" spans="3:3">
      <c r="C6201" s="946" t="s">
        <v>7618</v>
      </c>
    </row>
    <row r="6202" spans="3:3">
      <c r="C6202" s="946" t="s">
        <v>7258</v>
      </c>
    </row>
    <row r="6203" spans="3:3">
      <c r="C6203" s="946" t="s">
        <v>7310</v>
      </c>
    </row>
    <row r="6204" spans="3:3">
      <c r="C6204" s="946" t="s">
        <v>7619</v>
      </c>
    </row>
    <row r="6205" spans="3:3">
      <c r="C6205" s="946" t="s">
        <v>7318</v>
      </c>
    </row>
    <row r="6206" spans="3:3">
      <c r="C6206" s="946" t="s">
        <v>7236</v>
      </c>
    </row>
    <row r="6207" spans="3:3">
      <c r="C6207" s="946" t="s">
        <v>7268</v>
      </c>
    </row>
    <row r="6208" spans="3:3">
      <c r="C6208" s="946" t="s">
        <v>7269</v>
      </c>
    </row>
    <row r="6209" spans="3:3">
      <c r="C6209" s="946" t="s">
        <v>7327</v>
      </c>
    </row>
    <row r="6210" spans="3:3">
      <c r="C6210" s="946" t="s">
        <v>7620</v>
      </c>
    </row>
    <row r="6211" spans="3:3">
      <c r="C6211" s="946" t="s">
        <v>7187</v>
      </c>
    </row>
    <row r="6212" spans="3:3">
      <c r="C6212" s="946" t="s">
        <v>7189</v>
      </c>
    </row>
    <row r="6213" spans="3:3">
      <c r="C6213" s="946" t="s">
        <v>7442</v>
      </c>
    </row>
    <row r="6214" spans="3:3">
      <c r="C6214" s="946" t="s">
        <v>7173</v>
      </c>
    </row>
    <row r="6215" spans="3:3">
      <c r="C6215" s="946" t="s">
        <v>7249</v>
      </c>
    </row>
    <row r="6216" spans="3:3">
      <c r="C6216" s="946" t="s">
        <v>7275</v>
      </c>
    </row>
    <row r="6217" spans="3:3">
      <c r="C6217" s="946" t="s">
        <v>7277</v>
      </c>
    </row>
    <row r="6218" spans="3:3">
      <c r="C6218" s="946" t="s">
        <v>7446</v>
      </c>
    </row>
    <row r="6219" spans="3:3">
      <c r="C6219" s="946" t="s">
        <v>7282</v>
      </c>
    </row>
    <row r="6220" spans="3:3">
      <c r="C6220" s="946" t="s">
        <v>7258</v>
      </c>
    </row>
    <row r="6221" spans="3:3">
      <c r="C6221" s="946" t="s">
        <v>7285</v>
      </c>
    </row>
    <row r="6222" spans="3:3">
      <c r="C6222" s="946" t="s">
        <v>7286</v>
      </c>
    </row>
    <row r="6223" spans="3:3">
      <c r="C6223" s="946" t="s">
        <v>7287</v>
      </c>
    </row>
    <row r="6224" spans="3:3">
      <c r="C6224" s="946" t="s">
        <v>7230</v>
      </c>
    </row>
    <row r="6225" spans="3:3">
      <c r="C6225" s="946" t="s">
        <v>7289</v>
      </c>
    </row>
    <row r="6226" spans="3:3">
      <c r="C6226" s="946" t="s">
        <v>7290</v>
      </c>
    </row>
    <row r="6227" spans="3:3">
      <c r="C6227" s="946" t="s">
        <v>7291</v>
      </c>
    </row>
    <row r="6228" spans="3:3">
      <c r="C6228" s="946" t="s">
        <v>7292</v>
      </c>
    </row>
    <row r="6229" spans="3:3">
      <c r="C6229" s="946" t="s">
        <v>7187</v>
      </c>
    </row>
    <row r="6230" spans="3:3">
      <c r="C6230" s="946" t="s">
        <v>7451</v>
      </c>
    </row>
    <row r="6231" spans="3:3">
      <c r="C6231" s="946" t="s">
        <v>7221</v>
      </c>
    </row>
    <row r="6232" spans="3:3">
      <c r="C6232" s="946" t="s">
        <v>7452</v>
      </c>
    </row>
    <row r="6233" spans="3:3">
      <c r="C6233" s="946" t="s">
        <v>7453</v>
      </c>
    </row>
    <row r="6234" spans="3:3">
      <c r="C6234" s="946" t="s">
        <v>7454</v>
      </c>
    </row>
    <row r="6235" spans="3:3">
      <c r="C6235" s="946" t="s">
        <v>6993</v>
      </c>
    </row>
    <row r="6236" spans="3:3">
      <c r="C6236" s="946" t="s">
        <v>7080</v>
      </c>
    </row>
    <row r="6237" spans="3:3">
      <c r="C6237" s="946" t="s">
        <v>7085</v>
      </c>
    </row>
    <row r="6238" spans="3:3">
      <c r="C6238" s="946" t="s">
        <v>7090</v>
      </c>
    </row>
    <row r="6239" spans="3:3">
      <c r="C6239" s="946" t="s">
        <v>12849</v>
      </c>
    </row>
    <row r="6240" spans="3:3">
      <c r="C6240" s="946" t="s">
        <v>7652</v>
      </c>
    </row>
    <row r="6241" spans="3:3">
      <c r="C6241" s="946" t="s">
        <v>7653</v>
      </c>
    </row>
    <row r="6242" spans="3:3">
      <c r="C6242" s="946" t="s">
        <v>7654</v>
      </c>
    </row>
    <row r="6243" spans="3:3">
      <c r="C6243" s="946" t="s">
        <v>7607</v>
      </c>
    </row>
    <row r="6244" spans="3:3">
      <c r="C6244" s="946" t="s">
        <v>7112</v>
      </c>
    </row>
    <row r="6245" spans="3:3">
      <c r="C6245" s="946" t="s">
        <v>7115</v>
      </c>
    </row>
    <row r="6246" spans="3:3">
      <c r="C6246" s="946" t="s">
        <v>7532</v>
      </c>
    </row>
    <row r="6247" spans="3:3">
      <c r="C6247" s="946" t="s">
        <v>7533</v>
      </c>
    </row>
    <row r="6248" spans="3:3">
      <c r="C6248" s="946" t="s">
        <v>7535</v>
      </c>
    </row>
    <row r="6249" spans="3:3">
      <c r="C6249" s="946" t="s">
        <v>7536</v>
      </c>
    </row>
    <row r="6250" spans="3:3">
      <c r="C6250" s="946" t="s">
        <v>7624</v>
      </c>
    </row>
    <row r="6251" spans="3:3">
      <c r="C6251" s="946" t="s">
        <v>12837</v>
      </c>
    </row>
    <row r="6252" spans="3:3">
      <c r="C6252" s="946" t="s">
        <v>7141</v>
      </c>
    </row>
    <row r="6253" spans="3:3">
      <c r="C6253" s="946" t="s">
        <v>7144</v>
      </c>
    </row>
    <row r="6254" spans="3:3">
      <c r="C6254" s="946" t="s">
        <v>7147</v>
      </c>
    </row>
    <row r="6255" spans="3:3">
      <c r="C6255" s="946" t="s">
        <v>7150</v>
      </c>
    </row>
    <row r="6256" spans="3:3">
      <c r="C6256" s="946" t="s">
        <v>7154</v>
      </c>
    </row>
    <row r="6257" spans="3:3">
      <c r="C6257" s="946" t="s">
        <v>7157</v>
      </c>
    </row>
    <row r="6258" spans="3:3">
      <c r="C6258" s="946" t="s">
        <v>7160</v>
      </c>
    </row>
    <row r="6259" spans="3:3">
      <c r="C6259" s="946" t="s">
        <v>7162</v>
      </c>
    </row>
    <row r="6260" spans="3:3">
      <c r="C6260" s="946" t="s">
        <v>7164</v>
      </c>
    </row>
    <row r="6261" spans="3:3">
      <c r="C6261" s="946" t="s">
        <v>7168</v>
      </c>
    </row>
    <row r="6262" spans="3:3">
      <c r="C6262" s="946" t="s">
        <v>7173</v>
      </c>
    </row>
    <row r="6263" spans="3:3">
      <c r="C6263" s="946" t="s">
        <v>7174</v>
      </c>
    </row>
    <row r="6264" spans="3:3">
      <c r="C6264" s="946" t="s">
        <v>7176</v>
      </c>
    </row>
    <row r="6265" spans="3:3">
      <c r="C6265" s="946" t="s">
        <v>7178</v>
      </c>
    </row>
    <row r="6266" spans="3:3">
      <c r="C6266" s="946" t="s">
        <v>7180</v>
      </c>
    </row>
    <row r="6267" spans="3:3">
      <c r="C6267" s="946" t="s">
        <v>7184</v>
      </c>
    </row>
    <row r="6268" spans="3:3">
      <c r="C6268" s="946" t="s">
        <v>7187</v>
      </c>
    </row>
    <row r="6269" spans="3:3">
      <c r="C6269" s="946" t="s">
        <v>7189</v>
      </c>
    </row>
    <row r="6270" spans="3:3">
      <c r="C6270" s="946" t="s">
        <v>7191</v>
      </c>
    </row>
    <row r="6271" spans="3:3">
      <c r="C6271" s="946" t="s">
        <v>7194</v>
      </c>
    </row>
    <row r="6272" spans="3:3">
      <c r="C6272" s="946" t="s">
        <v>7198</v>
      </c>
    </row>
    <row r="6273" spans="3:3">
      <c r="C6273" s="946" t="s">
        <v>7203</v>
      </c>
    </row>
    <row r="6274" spans="3:3">
      <c r="C6274" s="946" t="s">
        <v>7207</v>
      </c>
    </row>
    <row r="6275" spans="3:3">
      <c r="C6275" s="946" t="s">
        <v>7213</v>
      </c>
    </row>
    <row r="6276" spans="3:3">
      <c r="C6276" s="946" t="s">
        <v>7215</v>
      </c>
    </row>
    <row r="6277" spans="3:3">
      <c r="C6277" s="946" t="s">
        <v>7217</v>
      </c>
    </row>
    <row r="6278" spans="3:3">
      <c r="C6278" s="946" t="s">
        <v>7219</v>
      </c>
    </row>
    <row r="6279" spans="3:3">
      <c r="C6279" s="946" t="s">
        <v>7221</v>
      </c>
    </row>
    <row r="6280" spans="3:3">
      <c r="C6280" s="946" t="s">
        <v>7222</v>
      </c>
    </row>
    <row r="6281" spans="3:3">
      <c r="C6281" s="946" t="s">
        <v>10689</v>
      </c>
    </row>
    <row r="6282" spans="3:3">
      <c r="C6282" s="946" t="s">
        <v>10692</v>
      </c>
    </row>
    <row r="6283" spans="3:3">
      <c r="C6283" s="946" t="s">
        <v>7173</v>
      </c>
    </row>
    <row r="6284" spans="3:3">
      <c r="C6284" s="946" t="s">
        <v>10694</v>
      </c>
    </row>
    <row r="6285" spans="3:3">
      <c r="C6285" s="946" t="s">
        <v>10695</v>
      </c>
    </row>
    <row r="6286" spans="3:3">
      <c r="C6286" s="946" t="s">
        <v>10697</v>
      </c>
    </row>
    <row r="6287" spans="3:3">
      <c r="C6287" s="946" t="s">
        <v>11249</v>
      </c>
    </row>
    <row r="6288" spans="3:3">
      <c r="C6288" s="946" t="s">
        <v>10702</v>
      </c>
    </row>
    <row r="6289" spans="3:3">
      <c r="C6289" s="946" t="s">
        <v>11209</v>
      </c>
    </row>
    <row r="6290" spans="3:3">
      <c r="C6290" s="946" t="s">
        <v>11211</v>
      </c>
    </row>
    <row r="6291" spans="3:3">
      <c r="C6291" s="946" t="s">
        <v>10706</v>
      </c>
    </row>
    <row r="6292" spans="3:3">
      <c r="C6292" s="946" t="s">
        <v>11215</v>
      </c>
    </row>
    <row r="6293" spans="3:3">
      <c r="C6293" s="946" t="s">
        <v>11220</v>
      </c>
    </row>
    <row r="6294" spans="3:3">
      <c r="C6294" s="946" t="s">
        <v>11222</v>
      </c>
    </row>
    <row r="6295" spans="3:3">
      <c r="C6295" s="946" t="s">
        <v>10713</v>
      </c>
    </row>
    <row r="6296" spans="3:3">
      <c r="C6296" s="946" t="s">
        <v>10714</v>
      </c>
    </row>
    <row r="6297" spans="3:3">
      <c r="C6297" s="946" t="s">
        <v>10715</v>
      </c>
    </row>
    <row r="6298" spans="3:3">
      <c r="C6298" s="946" t="s">
        <v>10717</v>
      </c>
    </row>
    <row r="6299" spans="3:3">
      <c r="C6299" s="946" t="s">
        <v>7573</v>
      </c>
    </row>
    <row r="6300" spans="3:3">
      <c r="C6300" s="946" t="s">
        <v>7187</v>
      </c>
    </row>
    <row r="6301" spans="3:3">
      <c r="C6301" s="946" t="s">
        <v>7451</v>
      </c>
    </row>
    <row r="6302" spans="3:3">
      <c r="C6302" s="946" t="s">
        <v>7221</v>
      </c>
    </row>
    <row r="6303" spans="3:3">
      <c r="C6303" s="946" t="s">
        <v>7227</v>
      </c>
    </row>
    <row r="6304" spans="3:3">
      <c r="C6304" s="946" t="s">
        <v>7228</v>
      </c>
    </row>
    <row r="6305" spans="3:3">
      <c r="C6305" s="946" t="s">
        <v>7173</v>
      </c>
    </row>
    <row r="6306" spans="3:3">
      <c r="C6306" s="946" t="s">
        <v>7230</v>
      </c>
    </row>
    <row r="6307" spans="3:3">
      <c r="C6307" s="946" t="s">
        <v>7232</v>
      </c>
    </row>
    <row r="6308" spans="3:3">
      <c r="C6308" s="946" t="s">
        <v>7233</v>
      </c>
    </row>
    <row r="6309" spans="3:3">
      <c r="C6309" s="946" t="s">
        <v>7215</v>
      </c>
    </row>
    <row r="6310" spans="3:3">
      <c r="C6310" s="946" t="s">
        <v>7173</v>
      </c>
    </row>
    <row r="6311" spans="3:3">
      <c r="C6311" s="946" t="s">
        <v>7236</v>
      </c>
    </row>
    <row r="6312" spans="3:3">
      <c r="C6312" s="946" t="s">
        <v>7238</v>
      </c>
    </row>
    <row r="6313" spans="3:3">
      <c r="C6313" s="946" t="s">
        <v>7240</v>
      </c>
    </row>
    <row r="6314" spans="3:3">
      <c r="C6314" s="946" t="s">
        <v>7187</v>
      </c>
    </row>
    <row r="6315" spans="3:3">
      <c r="C6315" s="946" t="s">
        <v>7189</v>
      </c>
    </row>
    <row r="6316" spans="3:3">
      <c r="C6316" s="946" t="s">
        <v>7243</v>
      </c>
    </row>
    <row r="6317" spans="3:3">
      <c r="C6317" s="946" t="s">
        <v>7245</v>
      </c>
    </row>
    <row r="6318" spans="3:3">
      <c r="C6318" s="946" t="s">
        <v>7173</v>
      </c>
    </row>
    <row r="6319" spans="3:3">
      <c r="C6319" s="946" t="s">
        <v>7249</v>
      </c>
    </row>
    <row r="6320" spans="3:3">
      <c r="C6320" s="946" t="s">
        <v>11087</v>
      </c>
    </row>
    <row r="6321" spans="3:3">
      <c r="C6321" s="946" t="s">
        <v>11088</v>
      </c>
    </row>
    <row r="6322" spans="3:3">
      <c r="C6322" s="946" t="s">
        <v>7253</v>
      </c>
    </row>
    <row r="6323" spans="3:3">
      <c r="C6323" s="946" t="s">
        <v>7255</v>
      </c>
    </row>
    <row r="6324" spans="3:3">
      <c r="C6324" s="946" t="s">
        <v>7258</v>
      </c>
    </row>
    <row r="6325" spans="3:3">
      <c r="C6325" s="946" t="s">
        <v>7261</v>
      </c>
    </row>
    <row r="6326" spans="3:3">
      <c r="C6326" s="946" t="s">
        <v>7263</v>
      </c>
    </row>
    <row r="6327" spans="3:3">
      <c r="C6327" s="946" t="s">
        <v>7265</v>
      </c>
    </row>
    <row r="6328" spans="3:3">
      <c r="C6328" s="946" t="s">
        <v>7230</v>
      </c>
    </row>
    <row r="6329" spans="3:3">
      <c r="C6329" s="946" t="s">
        <v>7268</v>
      </c>
    </row>
    <row r="6330" spans="3:3">
      <c r="C6330" s="946" t="s">
        <v>7269</v>
      </c>
    </row>
    <row r="6331" spans="3:3">
      <c r="C6331" s="946" t="s">
        <v>11092</v>
      </c>
    </row>
    <row r="6332" spans="3:3">
      <c r="C6332" s="946" t="s">
        <v>7215</v>
      </c>
    </row>
    <row r="6333" spans="3:3">
      <c r="C6333" s="946" t="s">
        <v>7173</v>
      </c>
    </row>
    <row r="6334" spans="3:3">
      <c r="C6334" s="946" t="s">
        <v>7273</v>
      </c>
    </row>
    <row r="6335" spans="3:3">
      <c r="C6335" s="946" t="s">
        <v>7275</v>
      </c>
    </row>
    <row r="6336" spans="3:3">
      <c r="C6336" s="946" t="s">
        <v>7277</v>
      </c>
    </row>
    <row r="6337" spans="3:3">
      <c r="C6337" s="946" t="s">
        <v>7278</v>
      </c>
    </row>
    <row r="6338" spans="3:3">
      <c r="C6338" s="946" t="s">
        <v>7282</v>
      </c>
    </row>
    <row r="6339" spans="3:3">
      <c r="C6339" s="946" t="s">
        <v>7258</v>
      </c>
    </row>
    <row r="6340" spans="3:3">
      <c r="C6340" s="946" t="s">
        <v>7285</v>
      </c>
    </row>
    <row r="6341" spans="3:3">
      <c r="C6341" s="946" t="s">
        <v>7286</v>
      </c>
    </row>
    <row r="6342" spans="3:3">
      <c r="C6342" s="946" t="s">
        <v>7287</v>
      </c>
    </row>
    <row r="6343" spans="3:3">
      <c r="C6343" s="946" t="s">
        <v>7230</v>
      </c>
    </row>
    <row r="6344" spans="3:3">
      <c r="C6344" s="946" t="s">
        <v>7289</v>
      </c>
    </row>
    <row r="6345" spans="3:3">
      <c r="C6345" s="946" t="s">
        <v>7290</v>
      </c>
    </row>
    <row r="6346" spans="3:3">
      <c r="C6346" s="946" t="s">
        <v>7291</v>
      </c>
    </row>
    <row r="6347" spans="3:3">
      <c r="C6347" s="946" t="s">
        <v>7292</v>
      </c>
    </row>
    <row r="6348" spans="3:3">
      <c r="C6348" s="946" t="s">
        <v>7215</v>
      </c>
    </row>
    <row r="6349" spans="3:3">
      <c r="C6349" s="946" t="s">
        <v>7173</v>
      </c>
    </row>
    <row r="6350" spans="3:3">
      <c r="C6350" s="946" t="s">
        <v>7294</v>
      </c>
    </row>
    <row r="6351" spans="3:3">
      <c r="C6351" s="946" t="s">
        <v>7295</v>
      </c>
    </row>
    <row r="6352" spans="3:3">
      <c r="C6352" s="946" t="s">
        <v>7298</v>
      </c>
    </row>
    <row r="6353" spans="3:3">
      <c r="C6353" s="946" t="s">
        <v>7302</v>
      </c>
    </row>
    <row r="6354" spans="3:3">
      <c r="C6354" s="946" t="s">
        <v>7306</v>
      </c>
    </row>
    <row r="6355" spans="3:3">
      <c r="C6355" s="946" t="s">
        <v>7258</v>
      </c>
    </row>
    <row r="6356" spans="3:3">
      <c r="C6356" s="946" t="s">
        <v>7310</v>
      </c>
    </row>
    <row r="6357" spans="3:3">
      <c r="C6357" s="946" t="s">
        <v>7315</v>
      </c>
    </row>
    <row r="6358" spans="3:3">
      <c r="C6358" s="946" t="s">
        <v>7318</v>
      </c>
    </row>
    <row r="6359" spans="3:3">
      <c r="C6359" s="946" t="s">
        <v>7230</v>
      </c>
    </row>
    <row r="6360" spans="3:3">
      <c r="C6360" s="946" t="s">
        <v>7268</v>
      </c>
    </row>
    <row r="6361" spans="3:3">
      <c r="C6361" s="946" t="s">
        <v>7269</v>
      </c>
    </row>
    <row r="6362" spans="3:3">
      <c r="C6362" s="946" t="s">
        <v>7327</v>
      </c>
    </row>
    <row r="6363" spans="3:3">
      <c r="C6363" s="946" t="s">
        <v>7329</v>
      </c>
    </row>
    <row r="6364" spans="3:3">
      <c r="C6364" s="946" t="s">
        <v>7215</v>
      </c>
    </row>
    <row r="6365" spans="3:3">
      <c r="C6365" s="946" t="s">
        <v>7173</v>
      </c>
    </row>
    <row r="6366" spans="3:3">
      <c r="C6366" s="946" t="s">
        <v>7335</v>
      </c>
    </row>
    <row r="6367" spans="3:3">
      <c r="C6367" s="946" t="s">
        <v>7337</v>
      </c>
    </row>
    <row r="6368" spans="3:3">
      <c r="C6368" s="946" t="s">
        <v>7339</v>
      </c>
    </row>
    <row r="6369" spans="3:3">
      <c r="C6369" s="946" t="s">
        <v>7341</v>
      </c>
    </row>
    <row r="6370" spans="3:3">
      <c r="C6370" s="946" t="s">
        <v>7342</v>
      </c>
    </row>
    <row r="6371" spans="3:3">
      <c r="C6371" s="946" t="s">
        <v>7258</v>
      </c>
    </row>
    <row r="6372" spans="3:3">
      <c r="C6372" s="946" t="s">
        <v>7346</v>
      </c>
    </row>
    <row r="6373" spans="3:3">
      <c r="C6373" s="946" t="s">
        <v>7348</v>
      </c>
    </row>
    <row r="6374" spans="3:3">
      <c r="C6374" s="946" t="s">
        <v>7350</v>
      </c>
    </row>
    <row r="6375" spans="3:3">
      <c r="C6375" s="946" t="s">
        <v>7230</v>
      </c>
    </row>
    <row r="6376" spans="3:3">
      <c r="C6376" s="946" t="s">
        <v>7289</v>
      </c>
    </row>
    <row r="6377" spans="3:3">
      <c r="C6377" s="946" t="s">
        <v>7355</v>
      </c>
    </row>
    <row r="6378" spans="3:3">
      <c r="C6378" s="946" t="s">
        <v>7358</v>
      </c>
    </row>
    <row r="6379" spans="3:3">
      <c r="C6379" s="946" t="s">
        <v>7360</v>
      </c>
    </row>
    <row r="6380" spans="3:3">
      <c r="C6380" s="946" t="s">
        <v>7215</v>
      </c>
    </row>
    <row r="6381" spans="3:3">
      <c r="C6381" s="946" t="s">
        <v>7173</v>
      </c>
    </row>
    <row r="6382" spans="3:3">
      <c r="C6382" s="946" t="s">
        <v>7366</v>
      </c>
    </row>
    <row r="6383" spans="3:3">
      <c r="C6383" s="946" t="s">
        <v>7368</v>
      </c>
    </row>
    <row r="6384" spans="3:3">
      <c r="C6384" s="946" t="s">
        <v>7370</v>
      </c>
    </row>
    <row r="6385" spans="3:3">
      <c r="C6385" s="946" t="s">
        <v>7371</v>
      </c>
    </row>
    <row r="6386" spans="3:3">
      <c r="C6386" s="946" t="s">
        <v>7373</v>
      </c>
    </row>
    <row r="6387" spans="3:3">
      <c r="C6387" s="946" t="s">
        <v>7258</v>
      </c>
    </row>
    <row r="6388" spans="3:3">
      <c r="C6388" s="946" t="s">
        <v>7376</v>
      </c>
    </row>
    <row r="6389" spans="3:3">
      <c r="C6389" s="946" t="s">
        <v>7378</v>
      </c>
    </row>
    <row r="6390" spans="3:3">
      <c r="C6390" s="946" t="s">
        <v>7350</v>
      </c>
    </row>
    <row r="6391" spans="3:3">
      <c r="C6391" s="946" t="s">
        <v>7230</v>
      </c>
    </row>
    <row r="6392" spans="3:3">
      <c r="C6392" s="946" t="s">
        <v>7289</v>
      </c>
    </row>
    <row r="6393" spans="3:3">
      <c r="C6393" s="946" t="s">
        <v>7355</v>
      </c>
    </row>
    <row r="6394" spans="3:3">
      <c r="C6394" s="946" t="s">
        <v>7384</v>
      </c>
    </row>
    <row r="6395" spans="3:3">
      <c r="C6395" s="946" t="s">
        <v>7386</v>
      </c>
    </row>
    <row r="6396" spans="3:3">
      <c r="C6396" s="946" t="s">
        <v>7215</v>
      </c>
    </row>
    <row r="6397" spans="3:3">
      <c r="C6397" s="946" t="s">
        <v>7173</v>
      </c>
    </row>
    <row r="6398" spans="3:3">
      <c r="C6398" s="946" t="s">
        <v>7390</v>
      </c>
    </row>
    <row r="6399" spans="3:3">
      <c r="C6399" s="946" t="s">
        <v>7295</v>
      </c>
    </row>
    <row r="6400" spans="3:3">
      <c r="C6400" s="946" t="s">
        <v>7616</v>
      </c>
    </row>
    <row r="6401" spans="3:3">
      <c r="C6401" s="946" t="s">
        <v>7617</v>
      </c>
    </row>
    <row r="6402" spans="3:3">
      <c r="C6402" s="946" t="s">
        <v>7618</v>
      </c>
    </row>
    <row r="6403" spans="3:3">
      <c r="C6403" s="946" t="s">
        <v>7258</v>
      </c>
    </row>
    <row r="6404" spans="3:3">
      <c r="C6404" s="946" t="s">
        <v>7310</v>
      </c>
    </row>
    <row r="6405" spans="3:3">
      <c r="C6405" s="946" t="s">
        <v>7619</v>
      </c>
    </row>
    <row r="6406" spans="3:3">
      <c r="C6406" s="946" t="s">
        <v>7318</v>
      </c>
    </row>
    <row r="6407" spans="3:3">
      <c r="C6407" s="946" t="s">
        <v>7236</v>
      </c>
    </row>
    <row r="6408" spans="3:3">
      <c r="C6408" s="946" t="s">
        <v>7268</v>
      </c>
    </row>
    <row r="6409" spans="3:3">
      <c r="C6409" s="946" t="s">
        <v>7269</v>
      </c>
    </row>
    <row r="6410" spans="3:3">
      <c r="C6410" s="946" t="s">
        <v>7327</v>
      </c>
    </row>
    <row r="6411" spans="3:3">
      <c r="C6411" s="946" t="s">
        <v>7620</v>
      </c>
    </row>
    <row r="6412" spans="3:3">
      <c r="C6412" s="946" t="s">
        <v>7187</v>
      </c>
    </row>
    <row r="6413" spans="3:3">
      <c r="C6413" s="946" t="s">
        <v>7189</v>
      </c>
    </row>
    <row r="6414" spans="3:3">
      <c r="C6414" s="946" t="s">
        <v>7442</v>
      </c>
    </row>
    <row r="6415" spans="3:3">
      <c r="C6415" s="946" t="s">
        <v>7173</v>
      </c>
    </row>
    <row r="6416" spans="3:3">
      <c r="C6416" s="946" t="s">
        <v>7249</v>
      </c>
    </row>
    <row r="6417" spans="3:3">
      <c r="C6417" s="946" t="s">
        <v>7275</v>
      </c>
    </row>
    <row r="6418" spans="3:3">
      <c r="C6418" s="946" t="s">
        <v>7277</v>
      </c>
    </row>
    <row r="6419" spans="3:3">
      <c r="C6419" s="946" t="s">
        <v>7446</v>
      </c>
    </row>
    <row r="6420" spans="3:3">
      <c r="C6420" s="946" t="s">
        <v>7282</v>
      </c>
    </row>
    <row r="6421" spans="3:3">
      <c r="C6421" s="946" t="s">
        <v>7258</v>
      </c>
    </row>
    <row r="6422" spans="3:3">
      <c r="C6422" s="946" t="s">
        <v>7285</v>
      </c>
    </row>
    <row r="6423" spans="3:3">
      <c r="C6423" s="946" t="s">
        <v>7286</v>
      </c>
    </row>
    <row r="6424" spans="3:3">
      <c r="C6424" s="946" t="s">
        <v>7287</v>
      </c>
    </row>
    <row r="6425" spans="3:3">
      <c r="C6425" s="946" t="s">
        <v>7230</v>
      </c>
    </row>
    <row r="6426" spans="3:3">
      <c r="C6426" s="946" t="s">
        <v>7289</v>
      </c>
    </row>
    <row r="6427" spans="3:3">
      <c r="C6427" s="946" t="s">
        <v>7290</v>
      </c>
    </row>
    <row r="6428" spans="3:3">
      <c r="C6428" s="946" t="s">
        <v>7291</v>
      </c>
    </row>
    <row r="6429" spans="3:3">
      <c r="C6429" s="946" t="s">
        <v>7292</v>
      </c>
    </row>
    <row r="6430" spans="3:3">
      <c r="C6430" s="946" t="s">
        <v>7187</v>
      </c>
    </row>
    <row r="6431" spans="3:3">
      <c r="C6431" s="946" t="s">
        <v>7451</v>
      </c>
    </row>
    <row r="6432" spans="3:3">
      <c r="C6432" s="946" t="s">
        <v>7221</v>
      </c>
    </row>
    <row r="6433" spans="3:3">
      <c r="C6433" s="946" t="s">
        <v>7452</v>
      </c>
    </row>
    <row r="6434" spans="3:3">
      <c r="C6434" s="946" t="s">
        <v>7453</v>
      </c>
    </row>
    <row r="6435" spans="3:3">
      <c r="C6435" s="946" t="s">
        <v>7454</v>
      </c>
    </row>
    <row r="6436" spans="3:3">
      <c r="C6436" s="946" t="s">
        <v>6993</v>
      </c>
    </row>
    <row r="6437" spans="3:3">
      <c r="C6437" s="946" t="s">
        <v>7080</v>
      </c>
    </row>
    <row r="6438" spans="3:3">
      <c r="C6438" s="946" t="s">
        <v>7085</v>
      </c>
    </row>
    <row r="6439" spans="3:3">
      <c r="C6439" s="946" t="s">
        <v>7090</v>
      </c>
    </row>
    <row r="6440" spans="3:3">
      <c r="C6440" s="946" t="s">
        <v>12850</v>
      </c>
    </row>
    <row r="6441" spans="3:3">
      <c r="C6441" s="946" t="s">
        <v>7656</v>
      </c>
    </row>
    <row r="6442" spans="3:3">
      <c r="C6442" s="946" t="s">
        <v>7657</v>
      </c>
    </row>
    <row r="6443" spans="3:3">
      <c r="C6443" s="946" t="s">
        <v>7658</v>
      </c>
    </row>
    <row r="6444" spans="3:3">
      <c r="C6444" s="946" t="s">
        <v>7607</v>
      </c>
    </row>
    <row r="6445" spans="3:3">
      <c r="C6445" s="946" t="s">
        <v>7112</v>
      </c>
    </row>
    <row r="6446" spans="3:3">
      <c r="C6446" s="946" t="s">
        <v>7115</v>
      </c>
    </row>
    <row r="6447" spans="3:3">
      <c r="C6447" s="946" t="s">
        <v>7532</v>
      </c>
    </row>
    <row r="6448" spans="3:3">
      <c r="C6448" s="946" t="s">
        <v>7533</v>
      </c>
    </row>
    <row r="6449" spans="3:3">
      <c r="C6449" s="946" t="s">
        <v>7535</v>
      </c>
    </row>
    <row r="6450" spans="3:3">
      <c r="C6450" s="946" t="s">
        <v>7536</v>
      </c>
    </row>
    <row r="6451" spans="3:3">
      <c r="C6451" s="946" t="s">
        <v>7632</v>
      </c>
    </row>
    <row r="6452" spans="3:3">
      <c r="C6452" s="946" t="s">
        <v>12838</v>
      </c>
    </row>
    <row r="6453" spans="3:3">
      <c r="C6453" s="946" t="s">
        <v>7141</v>
      </c>
    </row>
    <row r="6454" spans="3:3">
      <c r="C6454" s="946" t="s">
        <v>7144</v>
      </c>
    </row>
    <row r="6455" spans="3:3">
      <c r="C6455" s="946" t="s">
        <v>7147</v>
      </c>
    </row>
    <row r="6456" spans="3:3">
      <c r="C6456" s="946" t="s">
        <v>7150</v>
      </c>
    </row>
    <row r="6457" spans="3:3">
      <c r="C6457" s="946" t="s">
        <v>7154</v>
      </c>
    </row>
    <row r="6458" spans="3:3">
      <c r="C6458" s="946" t="s">
        <v>7157</v>
      </c>
    </row>
    <row r="6459" spans="3:3">
      <c r="C6459" s="946" t="s">
        <v>7160</v>
      </c>
    </row>
    <row r="6460" spans="3:3">
      <c r="C6460" s="946" t="s">
        <v>7162</v>
      </c>
    </row>
    <row r="6461" spans="3:3">
      <c r="C6461" s="946" t="s">
        <v>7164</v>
      </c>
    </row>
    <row r="6462" spans="3:3">
      <c r="C6462" s="946" t="s">
        <v>7168</v>
      </c>
    </row>
    <row r="6463" spans="3:3">
      <c r="C6463" s="946" t="s">
        <v>7173</v>
      </c>
    </row>
    <row r="6464" spans="3:3">
      <c r="C6464" s="946" t="s">
        <v>7174</v>
      </c>
    </row>
    <row r="6465" spans="3:3">
      <c r="C6465" s="946" t="s">
        <v>7176</v>
      </c>
    </row>
    <row r="6466" spans="3:3">
      <c r="C6466" s="946" t="s">
        <v>7178</v>
      </c>
    </row>
    <row r="6467" spans="3:3">
      <c r="C6467" s="946" t="s">
        <v>7180</v>
      </c>
    </row>
    <row r="6468" spans="3:3">
      <c r="C6468" s="946" t="s">
        <v>7184</v>
      </c>
    </row>
    <row r="6469" spans="3:3">
      <c r="C6469" s="946" t="s">
        <v>7187</v>
      </c>
    </row>
    <row r="6470" spans="3:3">
      <c r="C6470" s="946" t="s">
        <v>7189</v>
      </c>
    </row>
    <row r="6471" spans="3:3">
      <c r="C6471" s="946" t="s">
        <v>7191</v>
      </c>
    </row>
    <row r="6472" spans="3:3">
      <c r="C6472" s="946" t="s">
        <v>7194</v>
      </c>
    </row>
    <row r="6473" spans="3:3">
      <c r="C6473" s="946" t="s">
        <v>7198</v>
      </c>
    </row>
    <row r="6474" spans="3:3">
      <c r="C6474" s="946" t="s">
        <v>7203</v>
      </c>
    </row>
    <row r="6475" spans="3:3">
      <c r="C6475" s="946" t="s">
        <v>7207</v>
      </c>
    </row>
    <row r="6476" spans="3:3">
      <c r="C6476" s="946" t="s">
        <v>7213</v>
      </c>
    </row>
    <row r="6477" spans="3:3">
      <c r="C6477" s="946" t="s">
        <v>7215</v>
      </c>
    </row>
    <row r="6478" spans="3:3">
      <c r="C6478" s="946" t="s">
        <v>7217</v>
      </c>
    </row>
    <row r="6479" spans="3:3">
      <c r="C6479" s="946" t="s">
        <v>7219</v>
      </c>
    </row>
    <row r="6480" spans="3:3">
      <c r="C6480" s="946" t="s">
        <v>7221</v>
      </c>
    </row>
    <row r="6481" spans="3:3">
      <c r="C6481" s="946" t="s">
        <v>7222</v>
      </c>
    </row>
    <row r="6482" spans="3:3">
      <c r="C6482" s="946" t="s">
        <v>10689</v>
      </c>
    </row>
    <row r="6483" spans="3:3">
      <c r="C6483" s="946" t="s">
        <v>10692</v>
      </c>
    </row>
    <row r="6484" spans="3:3">
      <c r="C6484" s="946" t="s">
        <v>7173</v>
      </c>
    </row>
    <row r="6485" spans="3:3">
      <c r="C6485" s="946" t="s">
        <v>10694</v>
      </c>
    </row>
    <row r="6486" spans="3:3">
      <c r="C6486" s="946" t="s">
        <v>10695</v>
      </c>
    </row>
    <row r="6487" spans="3:3">
      <c r="C6487" s="946" t="s">
        <v>10697</v>
      </c>
    </row>
    <row r="6488" spans="3:3">
      <c r="C6488" s="946" t="s">
        <v>11206</v>
      </c>
    </row>
    <row r="6489" spans="3:3">
      <c r="C6489" s="946" t="s">
        <v>10702</v>
      </c>
    </row>
    <row r="6490" spans="3:3">
      <c r="C6490" s="946" t="s">
        <v>11209</v>
      </c>
    </row>
    <row r="6491" spans="3:3">
      <c r="C6491" s="946" t="s">
        <v>11211</v>
      </c>
    </row>
    <row r="6492" spans="3:3">
      <c r="C6492" s="946" t="s">
        <v>10706</v>
      </c>
    </row>
    <row r="6493" spans="3:3">
      <c r="C6493" s="946" t="s">
        <v>11215</v>
      </c>
    </row>
    <row r="6494" spans="3:3">
      <c r="C6494" s="946" t="s">
        <v>11220</v>
      </c>
    </row>
    <row r="6495" spans="3:3">
      <c r="C6495" s="946" t="s">
        <v>11222</v>
      </c>
    </row>
    <row r="6496" spans="3:3">
      <c r="C6496" s="946" t="s">
        <v>10713</v>
      </c>
    </row>
    <row r="6497" spans="3:3">
      <c r="C6497" s="946" t="s">
        <v>10714</v>
      </c>
    </row>
    <row r="6498" spans="3:3">
      <c r="C6498" s="946" t="s">
        <v>10715</v>
      </c>
    </row>
    <row r="6499" spans="3:3">
      <c r="C6499" s="946" t="s">
        <v>10717</v>
      </c>
    </row>
    <row r="6500" spans="3:3">
      <c r="C6500" s="946" t="s">
        <v>7573</v>
      </c>
    </row>
    <row r="6501" spans="3:3">
      <c r="C6501" s="946" t="s">
        <v>7187</v>
      </c>
    </row>
    <row r="6502" spans="3:3">
      <c r="C6502" s="946" t="s">
        <v>7451</v>
      </c>
    </row>
    <row r="6503" spans="3:3">
      <c r="C6503" s="946" t="s">
        <v>7221</v>
      </c>
    </row>
    <row r="6504" spans="3:3">
      <c r="C6504" s="946" t="s">
        <v>7227</v>
      </c>
    </row>
    <row r="6505" spans="3:3">
      <c r="C6505" s="946" t="s">
        <v>7228</v>
      </c>
    </row>
    <row r="6506" spans="3:3">
      <c r="C6506" s="946" t="s">
        <v>7173</v>
      </c>
    </row>
    <row r="6507" spans="3:3">
      <c r="C6507" s="946" t="s">
        <v>7230</v>
      </c>
    </row>
    <row r="6508" spans="3:3">
      <c r="C6508" s="946" t="s">
        <v>7232</v>
      </c>
    </row>
    <row r="6509" spans="3:3">
      <c r="C6509" s="946" t="s">
        <v>7233</v>
      </c>
    </row>
    <row r="6510" spans="3:3">
      <c r="C6510" s="946" t="s">
        <v>7215</v>
      </c>
    </row>
    <row r="6511" spans="3:3">
      <c r="C6511" s="946" t="s">
        <v>7173</v>
      </c>
    </row>
    <row r="6512" spans="3:3">
      <c r="C6512" s="946" t="s">
        <v>7236</v>
      </c>
    </row>
    <row r="6513" spans="3:3">
      <c r="C6513" s="946" t="s">
        <v>7238</v>
      </c>
    </row>
    <row r="6514" spans="3:3">
      <c r="C6514" s="946" t="s">
        <v>7240</v>
      </c>
    </row>
    <row r="6515" spans="3:3">
      <c r="C6515" s="946" t="s">
        <v>7187</v>
      </c>
    </row>
    <row r="6516" spans="3:3">
      <c r="C6516" s="946" t="s">
        <v>7189</v>
      </c>
    </row>
    <row r="6517" spans="3:3">
      <c r="C6517" s="946" t="s">
        <v>7243</v>
      </c>
    </row>
    <row r="6518" spans="3:3">
      <c r="C6518" s="946" t="s">
        <v>7245</v>
      </c>
    </row>
    <row r="6519" spans="3:3">
      <c r="C6519" s="946" t="s">
        <v>7173</v>
      </c>
    </row>
    <row r="6520" spans="3:3">
      <c r="C6520" s="946" t="s">
        <v>7249</v>
      </c>
    </row>
    <row r="6521" spans="3:3">
      <c r="C6521" s="946" t="s">
        <v>11087</v>
      </c>
    </row>
    <row r="6522" spans="3:3">
      <c r="C6522" s="946" t="s">
        <v>11088</v>
      </c>
    </row>
    <row r="6523" spans="3:3">
      <c r="C6523" s="946" t="s">
        <v>7253</v>
      </c>
    </row>
    <row r="6524" spans="3:3">
      <c r="C6524" s="946" t="s">
        <v>7255</v>
      </c>
    </row>
    <row r="6525" spans="3:3">
      <c r="C6525" s="946" t="s">
        <v>7258</v>
      </c>
    </row>
    <row r="6526" spans="3:3">
      <c r="C6526" s="946" t="s">
        <v>7261</v>
      </c>
    </row>
    <row r="6527" spans="3:3">
      <c r="C6527" s="946" t="s">
        <v>7263</v>
      </c>
    </row>
    <row r="6528" spans="3:3">
      <c r="C6528" s="946" t="s">
        <v>7265</v>
      </c>
    </row>
    <row r="6529" spans="3:3">
      <c r="C6529" s="946" t="s">
        <v>7230</v>
      </c>
    </row>
    <row r="6530" spans="3:3">
      <c r="C6530" s="946" t="s">
        <v>7268</v>
      </c>
    </row>
    <row r="6531" spans="3:3">
      <c r="C6531" s="946" t="s">
        <v>7269</v>
      </c>
    </row>
    <row r="6532" spans="3:3">
      <c r="C6532" s="946" t="s">
        <v>11092</v>
      </c>
    </row>
    <row r="6533" spans="3:3">
      <c r="C6533" s="946" t="s">
        <v>7215</v>
      </c>
    </row>
    <row r="6534" spans="3:3">
      <c r="C6534" s="946" t="s">
        <v>7173</v>
      </c>
    </row>
    <row r="6535" spans="3:3">
      <c r="C6535" s="946" t="s">
        <v>7273</v>
      </c>
    </row>
    <row r="6536" spans="3:3">
      <c r="C6536" s="946" t="s">
        <v>7275</v>
      </c>
    </row>
    <row r="6537" spans="3:3">
      <c r="C6537" s="946" t="s">
        <v>7277</v>
      </c>
    </row>
    <row r="6538" spans="3:3">
      <c r="C6538" s="946" t="s">
        <v>7278</v>
      </c>
    </row>
    <row r="6539" spans="3:3">
      <c r="C6539" s="946" t="s">
        <v>7282</v>
      </c>
    </row>
    <row r="6540" spans="3:3">
      <c r="C6540" s="946" t="s">
        <v>7258</v>
      </c>
    </row>
    <row r="6541" spans="3:3">
      <c r="C6541" s="946" t="s">
        <v>7285</v>
      </c>
    </row>
    <row r="6542" spans="3:3">
      <c r="C6542" s="946" t="s">
        <v>7286</v>
      </c>
    </row>
    <row r="6543" spans="3:3">
      <c r="C6543" s="946" t="s">
        <v>7287</v>
      </c>
    </row>
    <row r="6544" spans="3:3">
      <c r="C6544" s="946" t="s">
        <v>7230</v>
      </c>
    </row>
    <row r="6545" spans="3:3">
      <c r="C6545" s="946" t="s">
        <v>7289</v>
      </c>
    </row>
    <row r="6546" spans="3:3">
      <c r="C6546" s="946" t="s">
        <v>7290</v>
      </c>
    </row>
    <row r="6547" spans="3:3">
      <c r="C6547" s="946" t="s">
        <v>7291</v>
      </c>
    </row>
    <row r="6548" spans="3:3">
      <c r="C6548" s="946" t="s">
        <v>7292</v>
      </c>
    </row>
    <row r="6549" spans="3:3">
      <c r="C6549" s="946" t="s">
        <v>7215</v>
      </c>
    </row>
    <row r="6550" spans="3:3">
      <c r="C6550" s="946" t="s">
        <v>7173</v>
      </c>
    </row>
    <row r="6551" spans="3:3">
      <c r="C6551" s="946" t="s">
        <v>7294</v>
      </c>
    </row>
    <row r="6552" spans="3:3">
      <c r="C6552" s="946" t="s">
        <v>7295</v>
      </c>
    </row>
    <row r="6553" spans="3:3">
      <c r="C6553" s="946" t="s">
        <v>7298</v>
      </c>
    </row>
    <row r="6554" spans="3:3">
      <c r="C6554" s="946" t="s">
        <v>7302</v>
      </c>
    </row>
    <row r="6555" spans="3:3">
      <c r="C6555" s="946" t="s">
        <v>7306</v>
      </c>
    </row>
    <row r="6556" spans="3:3">
      <c r="C6556" s="946" t="s">
        <v>7258</v>
      </c>
    </row>
    <row r="6557" spans="3:3">
      <c r="C6557" s="946" t="s">
        <v>7310</v>
      </c>
    </row>
    <row r="6558" spans="3:3">
      <c r="C6558" s="946" t="s">
        <v>7315</v>
      </c>
    </row>
    <row r="6559" spans="3:3">
      <c r="C6559" s="946" t="s">
        <v>7318</v>
      </c>
    </row>
    <row r="6560" spans="3:3">
      <c r="C6560" s="946" t="s">
        <v>7230</v>
      </c>
    </row>
    <row r="6561" spans="3:3">
      <c r="C6561" s="946" t="s">
        <v>7268</v>
      </c>
    </row>
    <row r="6562" spans="3:3">
      <c r="C6562" s="946" t="s">
        <v>7269</v>
      </c>
    </row>
    <row r="6563" spans="3:3">
      <c r="C6563" s="946" t="s">
        <v>7327</v>
      </c>
    </row>
    <row r="6564" spans="3:3">
      <c r="C6564" s="946" t="s">
        <v>7329</v>
      </c>
    </row>
    <row r="6565" spans="3:3">
      <c r="C6565" s="946" t="s">
        <v>7215</v>
      </c>
    </row>
    <row r="6566" spans="3:3">
      <c r="C6566" s="946" t="s">
        <v>7173</v>
      </c>
    </row>
    <row r="6567" spans="3:3">
      <c r="C6567" s="946" t="s">
        <v>7335</v>
      </c>
    </row>
    <row r="6568" spans="3:3">
      <c r="C6568" s="946" t="s">
        <v>7337</v>
      </c>
    </row>
    <row r="6569" spans="3:3">
      <c r="C6569" s="946" t="s">
        <v>7339</v>
      </c>
    </row>
    <row r="6570" spans="3:3">
      <c r="C6570" s="946" t="s">
        <v>7341</v>
      </c>
    </row>
    <row r="6571" spans="3:3">
      <c r="C6571" s="946" t="s">
        <v>7342</v>
      </c>
    </row>
    <row r="6572" spans="3:3">
      <c r="C6572" s="946" t="s">
        <v>7258</v>
      </c>
    </row>
    <row r="6573" spans="3:3">
      <c r="C6573" s="946" t="s">
        <v>7346</v>
      </c>
    </row>
    <row r="6574" spans="3:3">
      <c r="C6574" s="946" t="s">
        <v>7348</v>
      </c>
    </row>
    <row r="6575" spans="3:3">
      <c r="C6575" s="946" t="s">
        <v>7350</v>
      </c>
    </row>
    <row r="6576" spans="3:3">
      <c r="C6576" s="946" t="s">
        <v>7230</v>
      </c>
    </row>
    <row r="6577" spans="3:3">
      <c r="C6577" s="946" t="s">
        <v>7289</v>
      </c>
    </row>
    <row r="6578" spans="3:3">
      <c r="C6578" s="946" t="s">
        <v>7355</v>
      </c>
    </row>
    <row r="6579" spans="3:3">
      <c r="C6579" s="946" t="s">
        <v>7358</v>
      </c>
    </row>
    <row r="6580" spans="3:3">
      <c r="C6580" s="946" t="s">
        <v>7360</v>
      </c>
    </row>
    <row r="6581" spans="3:3">
      <c r="C6581" s="946" t="s">
        <v>7215</v>
      </c>
    </row>
    <row r="6582" spans="3:3">
      <c r="C6582" s="946" t="s">
        <v>7173</v>
      </c>
    </row>
    <row r="6583" spans="3:3">
      <c r="C6583" s="946" t="s">
        <v>7366</v>
      </c>
    </row>
    <row r="6584" spans="3:3">
      <c r="C6584" s="946" t="s">
        <v>7368</v>
      </c>
    </row>
    <row r="6585" spans="3:3">
      <c r="C6585" s="946" t="s">
        <v>7370</v>
      </c>
    </row>
    <row r="6586" spans="3:3">
      <c r="C6586" s="946" t="s">
        <v>7371</v>
      </c>
    </row>
    <row r="6587" spans="3:3">
      <c r="C6587" s="946" t="s">
        <v>7373</v>
      </c>
    </row>
    <row r="6588" spans="3:3">
      <c r="C6588" s="946" t="s">
        <v>7258</v>
      </c>
    </row>
    <row r="6589" spans="3:3">
      <c r="C6589" s="946" t="s">
        <v>7376</v>
      </c>
    </row>
    <row r="6590" spans="3:3">
      <c r="C6590" s="946" t="s">
        <v>7378</v>
      </c>
    </row>
    <row r="6591" spans="3:3">
      <c r="C6591" s="946" t="s">
        <v>7350</v>
      </c>
    </row>
    <row r="6592" spans="3:3">
      <c r="C6592" s="946" t="s">
        <v>7230</v>
      </c>
    </row>
    <row r="6593" spans="3:3">
      <c r="C6593" s="946" t="s">
        <v>7289</v>
      </c>
    </row>
    <row r="6594" spans="3:3">
      <c r="C6594" s="946" t="s">
        <v>7355</v>
      </c>
    </row>
    <row r="6595" spans="3:3">
      <c r="C6595" s="946" t="s">
        <v>7384</v>
      </c>
    </row>
    <row r="6596" spans="3:3">
      <c r="C6596" s="946" t="s">
        <v>7386</v>
      </c>
    </row>
    <row r="6597" spans="3:3">
      <c r="C6597" s="946" t="s">
        <v>7215</v>
      </c>
    </row>
    <row r="6598" spans="3:3">
      <c r="C6598" s="946" t="s">
        <v>7173</v>
      </c>
    </row>
    <row r="6599" spans="3:3">
      <c r="C6599" s="946" t="s">
        <v>7390</v>
      </c>
    </row>
    <row r="6600" spans="3:3">
      <c r="C6600" s="946" t="s">
        <v>7295</v>
      </c>
    </row>
    <row r="6601" spans="3:3">
      <c r="C6601" s="946" t="s">
        <v>7626</v>
      </c>
    </row>
    <row r="6602" spans="3:3">
      <c r="C6602" s="946" t="s">
        <v>7627</v>
      </c>
    </row>
    <row r="6603" spans="3:3">
      <c r="C6603" s="946" t="s">
        <v>7618</v>
      </c>
    </row>
    <row r="6604" spans="3:3">
      <c r="C6604" s="946" t="s">
        <v>7258</v>
      </c>
    </row>
    <row r="6605" spans="3:3">
      <c r="C6605" s="946" t="s">
        <v>7310</v>
      </c>
    </row>
    <row r="6606" spans="3:3">
      <c r="C6606" s="946" t="s">
        <v>7619</v>
      </c>
    </row>
    <row r="6607" spans="3:3">
      <c r="C6607" s="946" t="s">
        <v>7318</v>
      </c>
    </row>
    <row r="6608" spans="3:3">
      <c r="C6608" s="946" t="s">
        <v>7236</v>
      </c>
    </row>
    <row r="6609" spans="3:3">
      <c r="C6609" s="946" t="s">
        <v>7268</v>
      </c>
    </row>
    <row r="6610" spans="3:3">
      <c r="C6610" s="946" t="s">
        <v>7269</v>
      </c>
    </row>
    <row r="6611" spans="3:3">
      <c r="C6611" s="946" t="s">
        <v>7327</v>
      </c>
    </row>
    <row r="6612" spans="3:3">
      <c r="C6612" s="946" t="s">
        <v>7628</v>
      </c>
    </row>
    <row r="6613" spans="3:3">
      <c r="C6613" s="946" t="s">
        <v>7187</v>
      </c>
    </row>
    <row r="6614" spans="3:3">
      <c r="C6614" s="946" t="s">
        <v>7189</v>
      </c>
    </row>
    <row r="6615" spans="3:3">
      <c r="C6615" s="946" t="s">
        <v>7442</v>
      </c>
    </row>
    <row r="6616" spans="3:3">
      <c r="C6616" s="946" t="s">
        <v>7173</v>
      </c>
    </row>
    <row r="6617" spans="3:3">
      <c r="C6617" s="946" t="s">
        <v>7249</v>
      </c>
    </row>
    <row r="6618" spans="3:3">
      <c r="C6618" s="946" t="s">
        <v>7275</v>
      </c>
    </row>
    <row r="6619" spans="3:3">
      <c r="C6619" s="946" t="s">
        <v>7277</v>
      </c>
    </row>
    <row r="6620" spans="3:3">
      <c r="C6620" s="946" t="s">
        <v>7446</v>
      </c>
    </row>
    <row r="6621" spans="3:3">
      <c r="C6621" s="946" t="s">
        <v>7282</v>
      </c>
    </row>
    <row r="6622" spans="3:3">
      <c r="C6622" s="946" t="s">
        <v>7258</v>
      </c>
    </row>
    <row r="6623" spans="3:3">
      <c r="C6623" s="946" t="s">
        <v>7285</v>
      </c>
    </row>
    <row r="6624" spans="3:3">
      <c r="C6624" s="946" t="s">
        <v>7286</v>
      </c>
    </row>
    <row r="6625" spans="3:3">
      <c r="C6625" s="946" t="s">
        <v>7287</v>
      </c>
    </row>
    <row r="6626" spans="3:3">
      <c r="C6626" s="946" t="s">
        <v>7230</v>
      </c>
    </row>
    <row r="6627" spans="3:3">
      <c r="C6627" s="946" t="s">
        <v>7289</v>
      </c>
    </row>
    <row r="6628" spans="3:3">
      <c r="C6628" s="946" t="s">
        <v>7290</v>
      </c>
    </row>
    <row r="6629" spans="3:3">
      <c r="C6629" s="946" t="s">
        <v>7291</v>
      </c>
    </row>
    <row r="6630" spans="3:3">
      <c r="C6630" s="946" t="s">
        <v>7292</v>
      </c>
    </row>
    <row r="6631" spans="3:3">
      <c r="C6631" s="946" t="s">
        <v>7187</v>
      </c>
    </row>
    <row r="6632" spans="3:3">
      <c r="C6632" s="946" t="s">
        <v>7451</v>
      </c>
    </row>
    <row r="6633" spans="3:3">
      <c r="C6633" s="946" t="s">
        <v>7221</v>
      </c>
    </row>
    <row r="6634" spans="3:3">
      <c r="C6634" s="946" t="s">
        <v>7452</v>
      </c>
    </row>
    <row r="6635" spans="3:3">
      <c r="C6635" s="946" t="s">
        <v>7453</v>
      </c>
    </row>
    <row r="6636" spans="3:3">
      <c r="C6636" s="946" t="s">
        <v>7454</v>
      </c>
    </row>
    <row r="6637" spans="3:3">
      <c r="C6637" s="946" t="s">
        <v>6993</v>
      </c>
    </row>
    <row r="6638" spans="3:3">
      <c r="C6638" s="946" t="s">
        <v>7080</v>
      </c>
    </row>
    <row r="6639" spans="3:3">
      <c r="C6639" s="946" t="s">
        <v>7085</v>
      </c>
    </row>
    <row r="6640" spans="3:3">
      <c r="C6640" s="946" t="s">
        <v>7090</v>
      </c>
    </row>
    <row r="6641" spans="3:3">
      <c r="C6641" s="946" t="s">
        <v>12851</v>
      </c>
    </row>
    <row r="6642" spans="3:3">
      <c r="C6642" s="946" t="s">
        <v>7656</v>
      </c>
    </row>
    <row r="6643" spans="3:3">
      <c r="C6643" s="946" t="s">
        <v>7657</v>
      </c>
    </row>
    <row r="6644" spans="3:3">
      <c r="C6644" s="946" t="s">
        <v>7658</v>
      </c>
    </row>
    <row r="6645" spans="3:3">
      <c r="C6645" s="946" t="s">
        <v>7607</v>
      </c>
    </row>
    <row r="6646" spans="3:3">
      <c r="C6646" s="946" t="s">
        <v>7112</v>
      </c>
    </row>
    <row r="6647" spans="3:3">
      <c r="C6647" s="946" t="s">
        <v>7115</v>
      </c>
    </row>
    <row r="6648" spans="3:3">
      <c r="C6648" s="946" t="s">
        <v>7532</v>
      </c>
    </row>
    <row r="6649" spans="3:3">
      <c r="C6649" s="946" t="s">
        <v>7533</v>
      </c>
    </row>
    <row r="6650" spans="3:3">
      <c r="C6650" s="946" t="s">
        <v>7535</v>
      </c>
    </row>
    <row r="6651" spans="3:3">
      <c r="C6651" s="946" t="s">
        <v>7536</v>
      </c>
    </row>
    <row r="6652" spans="3:3">
      <c r="C6652" s="946" t="s">
        <v>7632</v>
      </c>
    </row>
    <row r="6653" spans="3:3">
      <c r="C6653" s="946" t="s">
        <v>12838</v>
      </c>
    </row>
    <row r="6654" spans="3:3">
      <c r="C6654" s="946" t="s">
        <v>7141</v>
      </c>
    </row>
    <row r="6655" spans="3:3">
      <c r="C6655" s="946" t="s">
        <v>7144</v>
      </c>
    </row>
    <row r="6656" spans="3:3">
      <c r="C6656" s="946" t="s">
        <v>7147</v>
      </c>
    </row>
    <row r="6657" spans="3:3">
      <c r="C6657" s="946" t="s">
        <v>7150</v>
      </c>
    </row>
    <row r="6658" spans="3:3">
      <c r="C6658" s="946" t="s">
        <v>7154</v>
      </c>
    </row>
    <row r="6659" spans="3:3">
      <c r="C6659" s="946" t="s">
        <v>7157</v>
      </c>
    </row>
    <row r="6660" spans="3:3">
      <c r="C6660" s="946" t="s">
        <v>7160</v>
      </c>
    </row>
    <row r="6661" spans="3:3">
      <c r="C6661" s="946" t="s">
        <v>7162</v>
      </c>
    </row>
    <row r="6662" spans="3:3">
      <c r="C6662" s="946" t="s">
        <v>7164</v>
      </c>
    </row>
    <row r="6663" spans="3:3">
      <c r="C6663" s="946" t="s">
        <v>7168</v>
      </c>
    </row>
    <row r="6664" spans="3:3">
      <c r="C6664" s="946" t="s">
        <v>7173</v>
      </c>
    </row>
    <row r="6665" spans="3:3">
      <c r="C6665" s="946" t="s">
        <v>7174</v>
      </c>
    </row>
    <row r="6666" spans="3:3">
      <c r="C6666" s="946" t="s">
        <v>7176</v>
      </c>
    </row>
    <row r="6667" spans="3:3">
      <c r="C6667" s="946" t="s">
        <v>7178</v>
      </c>
    </row>
    <row r="6668" spans="3:3">
      <c r="C6668" s="946" t="s">
        <v>7180</v>
      </c>
    </row>
    <row r="6669" spans="3:3">
      <c r="C6669" s="946" t="s">
        <v>7184</v>
      </c>
    </row>
    <row r="6670" spans="3:3">
      <c r="C6670" s="946" t="s">
        <v>7187</v>
      </c>
    </row>
    <row r="6671" spans="3:3">
      <c r="C6671" s="946" t="s">
        <v>7189</v>
      </c>
    </row>
    <row r="6672" spans="3:3">
      <c r="C6672" s="946" t="s">
        <v>7191</v>
      </c>
    </row>
    <row r="6673" spans="3:3">
      <c r="C6673" s="946" t="s">
        <v>7194</v>
      </c>
    </row>
    <row r="6674" spans="3:3">
      <c r="C6674" s="946" t="s">
        <v>7198</v>
      </c>
    </row>
    <row r="6675" spans="3:3">
      <c r="C6675" s="946" t="s">
        <v>7203</v>
      </c>
    </row>
    <row r="6676" spans="3:3">
      <c r="C6676" s="946" t="s">
        <v>7207</v>
      </c>
    </row>
    <row r="6677" spans="3:3">
      <c r="C6677" s="946" t="s">
        <v>7213</v>
      </c>
    </row>
    <row r="6678" spans="3:3">
      <c r="C6678" s="946" t="s">
        <v>7215</v>
      </c>
    </row>
    <row r="6679" spans="3:3">
      <c r="C6679" s="946" t="s">
        <v>7217</v>
      </c>
    </row>
    <row r="6680" spans="3:3">
      <c r="C6680" s="946" t="s">
        <v>7219</v>
      </c>
    </row>
    <row r="6681" spans="3:3">
      <c r="C6681" s="946" t="s">
        <v>7221</v>
      </c>
    </row>
    <row r="6682" spans="3:3">
      <c r="C6682" s="946" t="s">
        <v>7222</v>
      </c>
    </row>
    <row r="6683" spans="3:3">
      <c r="C6683" s="946" t="s">
        <v>10689</v>
      </c>
    </row>
    <row r="6684" spans="3:3">
      <c r="C6684" s="946" t="s">
        <v>10692</v>
      </c>
    </row>
    <row r="6685" spans="3:3">
      <c r="C6685" s="946" t="s">
        <v>7173</v>
      </c>
    </row>
    <row r="6686" spans="3:3">
      <c r="C6686" s="946" t="s">
        <v>10694</v>
      </c>
    </row>
    <row r="6687" spans="3:3">
      <c r="C6687" s="946" t="s">
        <v>10695</v>
      </c>
    </row>
    <row r="6688" spans="3:3">
      <c r="C6688" s="946" t="s">
        <v>10697</v>
      </c>
    </row>
    <row r="6689" spans="3:3">
      <c r="C6689" s="946" t="s">
        <v>11249</v>
      </c>
    </row>
    <row r="6690" spans="3:3">
      <c r="C6690" s="946" t="s">
        <v>10702</v>
      </c>
    </row>
    <row r="6691" spans="3:3">
      <c r="C6691" s="946" t="s">
        <v>11209</v>
      </c>
    </row>
    <row r="6692" spans="3:3">
      <c r="C6692" s="946" t="s">
        <v>11211</v>
      </c>
    </row>
    <row r="6693" spans="3:3">
      <c r="C6693" s="946" t="s">
        <v>10706</v>
      </c>
    </row>
    <row r="6694" spans="3:3">
      <c r="C6694" s="946" t="s">
        <v>11215</v>
      </c>
    </row>
    <row r="6695" spans="3:3">
      <c r="C6695" s="946" t="s">
        <v>11220</v>
      </c>
    </row>
    <row r="6696" spans="3:3">
      <c r="C6696" s="946" t="s">
        <v>11222</v>
      </c>
    </row>
    <row r="6697" spans="3:3">
      <c r="C6697" s="946" t="s">
        <v>10713</v>
      </c>
    </row>
    <row r="6698" spans="3:3">
      <c r="C6698" s="946" t="s">
        <v>10714</v>
      </c>
    </row>
    <row r="6699" spans="3:3">
      <c r="C6699" s="946" t="s">
        <v>10715</v>
      </c>
    </row>
    <row r="6700" spans="3:3">
      <c r="C6700" s="946" t="s">
        <v>10717</v>
      </c>
    </row>
    <row r="6701" spans="3:3">
      <c r="C6701" s="946" t="s">
        <v>7573</v>
      </c>
    </row>
    <row r="6702" spans="3:3">
      <c r="C6702" s="946" t="s">
        <v>7187</v>
      </c>
    </row>
    <row r="6703" spans="3:3">
      <c r="C6703" s="946" t="s">
        <v>7451</v>
      </c>
    </row>
    <row r="6704" spans="3:3">
      <c r="C6704" s="946" t="s">
        <v>7221</v>
      </c>
    </row>
    <row r="6705" spans="3:3">
      <c r="C6705" s="946" t="s">
        <v>7227</v>
      </c>
    </row>
    <row r="6706" spans="3:3">
      <c r="C6706" s="946" t="s">
        <v>7228</v>
      </c>
    </row>
    <row r="6707" spans="3:3">
      <c r="C6707" s="946" t="s">
        <v>7173</v>
      </c>
    </row>
    <row r="6708" spans="3:3">
      <c r="C6708" s="946" t="s">
        <v>7230</v>
      </c>
    </row>
    <row r="6709" spans="3:3">
      <c r="C6709" s="946" t="s">
        <v>7232</v>
      </c>
    </row>
    <row r="6710" spans="3:3">
      <c r="C6710" s="946" t="s">
        <v>7233</v>
      </c>
    </row>
    <row r="6711" spans="3:3">
      <c r="C6711" s="946" t="s">
        <v>7215</v>
      </c>
    </row>
    <row r="6712" spans="3:3">
      <c r="C6712" s="946" t="s">
        <v>7173</v>
      </c>
    </row>
    <row r="6713" spans="3:3">
      <c r="C6713" s="946" t="s">
        <v>7236</v>
      </c>
    </row>
    <row r="6714" spans="3:3">
      <c r="C6714" s="946" t="s">
        <v>7238</v>
      </c>
    </row>
    <row r="6715" spans="3:3">
      <c r="C6715" s="946" t="s">
        <v>7240</v>
      </c>
    </row>
    <row r="6716" spans="3:3">
      <c r="C6716" s="946" t="s">
        <v>7187</v>
      </c>
    </row>
    <row r="6717" spans="3:3">
      <c r="C6717" s="946" t="s">
        <v>7189</v>
      </c>
    </row>
    <row r="6718" spans="3:3">
      <c r="C6718" s="946" t="s">
        <v>7243</v>
      </c>
    </row>
    <row r="6719" spans="3:3">
      <c r="C6719" s="946" t="s">
        <v>7245</v>
      </c>
    </row>
    <row r="6720" spans="3:3">
      <c r="C6720" s="946" t="s">
        <v>7173</v>
      </c>
    </row>
    <row r="6721" spans="3:3">
      <c r="C6721" s="946" t="s">
        <v>7249</v>
      </c>
    </row>
    <row r="6722" spans="3:3">
      <c r="C6722" s="946" t="s">
        <v>11087</v>
      </c>
    </row>
    <row r="6723" spans="3:3">
      <c r="C6723" s="946" t="s">
        <v>11088</v>
      </c>
    </row>
    <row r="6724" spans="3:3">
      <c r="C6724" s="946" t="s">
        <v>7253</v>
      </c>
    </row>
    <row r="6725" spans="3:3">
      <c r="C6725" s="946" t="s">
        <v>7255</v>
      </c>
    </row>
    <row r="6726" spans="3:3">
      <c r="C6726" s="946" t="s">
        <v>7258</v>
      </c>
    </row>
    <row r="6727" spans="3:3">
      <c r="C6727" s="946" t="s">
        <v>7261</v>
      </c>
    </row>
    <row r="6728" spans="3:3">
      <c r="C6728" s="946" t="s">
        <v>7263</v>
      </c>
    </row>
    <row r="6729" spans="3:3">
      <c r="C6729" s="946" t="s">
        <v>7265</v>
      </c>
    </row>
    <row r="6730" spans="3:3">
      <c r="C6730" s="946" t="s">
        <v>7230</v>
      </c>
    </row>
    <row r="6731" spans="3:3">
      <c r="C6731" s="946" t="s">
        <v>7268</v>
      </c>
    </row>
    <row r="6732" spans="3:3">
      <c r="C6732" s="946" t="s">
        <v>7269</v>
      </c>
    </row>
    <row r="6733" spans="3:3">
      <c r="C6733" s="946" t="s">
        <v>11092</v>
      </c>
    </row>
    <row r="6734" spans="3:3">
      <c r="C6734" s="946" t="s">
        <v>7215</v>
      </c>
    </row>
    <row r="6735" spans="3:3">
      <c r="C6735" s="946" t="s">
        <v>7173</v>
      </c>
    </row>
    <row r="6736" spans="3:3">
      <c r="C6736" s="946" t="s">
        <v>7273</v>
      </c>
    </row>
    <row r="6737" spans="3:3">
      <c r="C6737" s="946" t="s">
        <v>7275</v>
      </c>
    </row>
    <row r="6738" spans="3:3">
      <c r="C6738" s="946" t="s">
        <v>7277</v>
      </c>
    </row>
    <row r="6739" spans="3:3">
      <c r="C6739" s="946" t="s">
        <v>7278</v>
      </c>
    </row>
    <row r="6740" spans="3:3">
      <c r="C6740" s="946" t="s">
        <v>7282</v>
      </c>
    </row>
    <row r="6741" spans="3:3">
      <c r="C6741" s="946" t="s">
        <v>7258</v>
      </c>
    </row>
    <row r="6742" spans="3:3">
      <c r="C6742" s="946" t="s">
        <v>7285</v>
      </c>
    </row>
    <row r="6743" spans="3:3">
      <c r="C6743" s="946" t="s">
        <v>7286</v>
      </c>
    </row>
    <row r="6744" spans="3:3">
      <c r="C6744" s="946" t="s">
        <v>7287</v>
      </c>
    </row>
    <row r="6745" spans="3:3">
      <c r="C6745" s="946" t="s">
        <v>7230</v>
      </c>
    </row>
    <row r="6746" spans="3:3">
      <c r="C6746" s="946" t="s">
        <v>7289</v>
      </c>
    </row>
    <row r="6747" spans="3:3">
      <c r="C6747" s="946" t="s">
        <v>7290</v>
      </c>
    </row>
    <row r="6748" spans="3:3">
      <c r="C6748" s="946" t="s">
        <v>7291</v>
      </c>
    </row>
    <row r="6749" spans="3:3">
      <c r="C6749" s="946" t="s">
        <v>7292</v>
      </c>
    </row>
    <row r="6750" spans="3:3">
      <c r="C6750" s="946" t="s">
        <v>7215</v>
      </c>
    </row>
    <row r="6751" spans="3:3">
      <c r="C6751" s="946" t="s">
        <v>7173</v>
      </c>
    </row>
    <row r="6752" spans="3:3">
      <c r="C6752" s="946" t="s">
        <v>7294</v>
      </c>
    </row>
    <row r="6753" spans="3:3">
      <c r="C6753" s="946" t="s">
        <v>7295</v>
      </c>
    </row>
    <row r="6754" spans="3:3">
      <c r="C6754" s="946" t="s">
        <v>7298</v>
      </c>
    </row>
    <row r="6755" spans="3:3">
      <c r="C6755" s="946" t="s">
        <v>7302</v>
      </c>
    </row>
    <row r="6756" spans="3:3">
      <c r="C6756" s="946" t="s">
        <v>7306</v>
      </c>
    </row>
    <row r="6757" spans="3:3">
      <c r="C6757" s="946" t="s">
        <v>7258</v>
      </c>
    </row>
    <row r="6758" spans="3:3">
      <c r="C6758" s="946" t="s">
        <v>7310</v>
      </c>
    </row>
    <row r="6759" spans="3:3">
      <c r="C6759" s="946" t="s">
        <v>7315</v>
      </c>
    </row>
    <row r="6760" spans="3:3">
      <c r="C6760" s="946" t="s">
        <v>7318</v>
      </c>
    </row>
    <row r="6761" spans="3:3">
      <c r="C6761" s="946" t="s">
        <v>7230</v>
      </c>
    </row>
    <row r="6762" spans="3:3">
      <c r="C6762" s="946" t="s">
        <v>7268</v>
      </c>
    </row>
    <row r="6763" spans="3:3">
      <c r="C6763" s="946" t="s">
        <v>7269</v>
      </c>
    </row>
    <row r="6764" spans="3:3">
      <c r="C6764" s="946" t="s">
        <v>7327</v>
      </c>
    </row>
    <row r="6765" spans="3:3">
      <c r="C6765" s="946" t="s">
        <v>7329</v>
      </c>
    </row>
    <row r="6766" spans="3:3">
      <c r="C6766" s="946" t="s">
        <v>7215</v>
      </c>
    </row>
    <row r="6767" spans="3:3">
      <c r="C6767" s="946" t="s">
        <v>7173</v>
      </c>
    </row>
    <row r="6768" spans="3:3">
      <c r="C6768" s="946" t="s">
        <v>7335</v>
      </c>
    </row>
    <row r="6769" spans="3:3">
      <c r="C6769" s="946" t="s">
        <v>7337</v>
      </c>
    </row>
    <row r="6770" spans="3:3">
      <c r="C6770" s="946" t="s">
        <v>7339</v>
      </c>
    </row>
    <row r="6771" spans="3:3">
      <c r="C6771" s="946" t="s">
        <v>7341</v>
      </c>
    </row>
    <row r="6772" spans="3:3">
      <c r="C6772" s="946" t="s">
        <v>7342</v>
      </c>
    </row>
    <row r="6773" spans="3:3">
      <c r="C6773" s="946" t="s">
        <v>7258</v>
      </c>
    </row>
    <row r="6774" spans="3:3">
      <c r="C6774" s="946" t="s">
        <v>7346</v>
      </c>
    </row>
    <row r="6775" spans="3:3">
      <c r="C6775" s="946" t="s">
        <v>7348</v>
      </c>
    </row>
    <row r="6776" spans="3:3">
      <c r="C6776" s="946" t="s">
        <v>7350</v>
      </c>
    </row>
    <row r="6777" spans="3:3">
      <c r="C6777" s="946" t="s">
        <v>7230</v>
      </c>
    </row>
    <row r="6778" spans="3:3">
      <c r="C6778" s="946" t="s">
        <v>7289</v>
      </c>
    </row>
    <row r="6779" spans="3:3">
      <c r="C6779" s="946" t="s">
        <v>7355</v>
      </c>
    </row>
    <row r="6780" spans="3:3">
      <c r="C6780" s="946" t="s">
        <v>7358</v>
      </c>
    </row>
    <row r="6781" spans="3:3">
      <c r="C6781" s="946" t="s">
        <v>7360</v>
      </c>
    </row>
    <row r="6782" spans="3:3">
      <c r="C6782" s="946" t="s">
        <v>7215</v>
      </c>
    </row>
    <row r="6783" spans="3:3">
      <c r="C6783" s="946" t="s">
        <v>7173</v>
      </c>
    </row>
    <row r="6784" spans="3:3">
      <c r="C6784" s="946" t="s">
        <v>7366</v>
      </c>
    </row>
    <row r="6785" spans="3:3">
      <c r="C6785" s="946" t="s">
        <v>7368</v>
      </c>
    </row>
    <row r="6786" spans="3:3">
      <c r="C6786" s="946" t="s">
        <v>7370</v>
      </c>
    </row>
    <row r="6787" spans="3:3">
      <c r="C6787" s="946" t="s">
        <v>7371</v>
      </c>
    </row>
    <row r="6788" spans="3:3">
      <c r="C6788" s="946" t="s">
        <v>7373</v>
      </c>
    </row>
    <row r="6789" spans="3:3">
      <c r="C6789" s="946" t="s">
        <v>7258</v>
      </c>
    </row>
    <row r="6790" spans="3:3">
      <c r="C6790" s="946" t="s">
        <v>7376</v>
      </c>
    </row>
    <row r="6791" spans="3:3">
      <c r="C6791" s="946" t="s">
        <v>7378</v>
      </c>
    </row>
    <row r="6792" spans="3:3">
      <c r="C6792" s="946" t="s">
        <v>7350</v>
      </c>
    </row>
    <row r="6793" spans="3:3">
      <c r="C6793" s="946" t="s">
        <v>7230</v>
      </c>
    </row>
    <row r="6794" spans="3:3">
      <c r="C6794" s="946" t="s">
        <v>7289</v>
      </c>
    </row>
    <row r="6795" spans="3:3">
      <c r="C6795" s="946" t="s">
        <v>7355</v>
      </c>
    </row>
    <row r="6796" spans="3:3">
      <c r="C6796" s="946" t="s">
        <v>7384</v>
      </c>
    </row>
    <row r="6797" spans="3:3">
      <c r="C6797" s="946" t="s">
        <v>7386</v>
      </c>
    </row>
    <row r="6798" spans="3:3">
      <c r="C6798" s="946" t="s">
        <v>7215</v>
      </c>
    </row>
    <row r="6799" spans="3:3">
      <c r="C6799" s="946" t="s">
        <v>7173</v>
      </c>
    </row>
    <row r="6800" spans="3:3">
      <c r="C6800" s="946" t="s">
        <v>7390</v>
      </c>
    </row>
    <row r="6801" spans="3:3">
      <c r="C6801" s="946" t="s">
        <v>7295</v>
      </c>
    </row>
    <row r="6802" spans="3:3">
      <c r="C6802" s="946" t="s">
        <v>7626</v>
      </c>
    </row>
    <row r="6803" spans="3:3">
      <c r="C6803" s="946" t="s">
        <v>7627</v>
      </c>
    </row>
    <row r="6804" spans="3:3">
      <c r="C6804" s="946" t="s">
        <v>7618</v>
      </c>
    </row>
    <row r="6805" spans="3:3">
      <c r="C6805" s="946" t="s">
        <v>7258</v>
      </c>
    </row>
    <row r="6806" spans="3:3">
      <c r="C6806" s="946" t="s">
        <v>7310</v>
      </c>
    </row>
    <row r="6807" spans="3:3">
      <c r="C6807" s="946" t="s">
        <v>7619</v>
      </c>
    </row>
    <row r="6808" spans="3:3">
      <c r="C6808" s="946" t="s">
        <v>7318</v>
      </c>
    </row>
    <row r="6809" spans="3:3">
      <c r="C6809" s="946" t="s">
        <v>7236</v>
      </c>
    </row>
    <row r="6810" spans="3:3">
      <c r="C6810" s="946" t="s">
        <v>7268</v>
      </c>
    </row>
    <row r="6811" spans="3:3">
      <c r="C6811" s="946" t="s">
        <v>7269</v>
      </c>
    </row>
    <row r="6812" spans="3:3">
      <c r="C6812" s="946" t="s">
        <v>7327</v>
      </c>
    </row>
    <row r="6813" spans="3:3">
      <c r="C6813" s="946" t="s">
        <v>7628</v>
      </c>
    </row>
    <row r="6814" spans="3:3">
      <c r="C6814" s="946" t="s">
        <v>7187</v>
      </c>
    </row>
    <row r="6815" spans="3:3">
      <c r="C6815" s="946" t="s">
        <v>7189</v>
      </c>
    </row>
    <row r="6816" spans="3:3">
      <c r="C6816" s="946" t="s">
        <v>7442</v>
      </c>
    </row>
    <row r="6817" spans="3:3">
      <c r="C6817" s="946" t="s">
        <v>7173</v>
      </c>
    </row>
    <row r="6818" spans="3:3">
      <c r="C6818" s="946" t="s">
        <v>7249</v>
      </c>
    </row>
    <row r="6819" spans="3:3">
      <c r="C6819" s="946" t="s">
        <v>7275</v>
      </c>
    </row>
    <row r="6820" spans="3:3">
      <c r="C6820" s="946" t="s">
        <v>7277</v>
      </c>
    </row>
    <row r="6821" spans="3:3">
      <c r="C6821" s="946" t="s">
        <v>7446</v>
      </c>
    </row>
    <row r="6822" spans="3:3">
      <c r="C6822" s="946" t="s">
        <v>7282</v>
      </c>
    </row>
    <row r="6823" spans="3:3">
      <c r="C6823" s="946" t="s">
        <v>7258</v>
      </c>
    </row>
    <row r="6824" spans="3:3">
      <c r="C6824" s="946" t="s">
        <v>7285</v>
      </c>
    </row>
    <row r="6825" spans="3:3">
      <c r="C6825" s="946" t="s">
        <v>7286</v>
      </c>
    </row>
    <row r="6826" spans="3:3">
      <c r="C6826" s="946" t="s">
        <v>7287</v>
      </c>
    </row>
    <row r="6827" spans="3:3">
      <c r="C6827" s="946" t="s">
        <v>7230</v>
      </c>
    </row>
    <row r="6828" spans="3:3">
      <c r="C6828" s="946" t="s">
        <v>7289</v>
      </c>
    </row>
    <row r="6829" spans="3:3">
      <c r="C6829" s="946" t="s">
        <v>7290</v>
      </c>
    </row>
    <row r="6830" spans="3:3">
      <c r="C6830" s="946" t="s">
        <v>7291</v>
      </c>
    </row>
    <row r="6831" spans="3:3">
      <c r="C6831" s="946" t="s">
        <v>7292</v>
      </c>
    </row>
    <row r="6832" spans="3:3">
      <c r="C6832" s="946" t="s">
        <v>7187</v>
      </c>
    </row>
    <row r="6833" spans="3:3">
      <c r="C6833" s="946" t="s">
        <v>7451</v>
      </c>
    </row>
    <row r="6834" spans="3:3">
      <c r="C6834" s="946" t="s">
        <v>7221</v>
      </c>
    </row>
    <row r="6835" spans="3:3">
      <c r="C6835" s="946" t="s">
        <v>7452</v>
      </c>
    </row>
    <row r="6836" spans="3:3">
      <c r="C6836" s="946" t="s">
        <v>7453</v>
      </c>
    </row>
    <row r="6837" spans="3:3">
      <c r="C6837" s="946" t="s">
        <v>7454</v>
      </c>
    </row>
    <row r="6838" spans="3:3">
      <c r="C6838" s="946" t="s">
        <v>6993</v>
      </c>
    </row>
    <row r="6839" spans="3:3">
      <c r="C6839" s="946" t="s">
        <v>7080</v>
      </c>
    </row>
    <row r="6840" spans="3:3">
      <c r="C6840" s="946" t="s">
        <v>7085</v>
      </c>
    </row>
    <row r="6841" spans="3:3">
      <c r="C6841" s="946" t="s">
        <v>7090</v>
      </c>
    </row>
    <row r="6842" spans="3:3">
      <c r="C6842" s="946" t="s">
        <v>12852</v>
      </c>
    </row>
    <row r="6843" spans="3:3">
      <c r="C6843" s="946" t="s">
        <v>7660</v>
      </c>
    </row>
    <row r="6844" spans="3:3">
      <c r="C6844" s="946" t="s">
        <v>7661</v>
      </c>
    </row>
    <row r="6845" spans="3:3">
      <c r="C6845" s="946" t="s">
        <v>7662</v>
      </c>
    </row>
    <row r="6846" spans="3:3">
      <c r="C6846" s="946" t="s">
        <v>7607</v>
      </c>
    </row>
    <row r="6847" spans="3:3">
      <c r="C6847" s="946" t="s">
        <v>7112</v>
      </c>
    </row>
    <row r="6848" spans="3:3">
      <c r="C6848" s="946" t="s">
        <v>7115</v>
      </c>
    </row>
    <row r="6849" spans="3:3">
      <c r="C6849" s="946" t="s">
        <v>7532</v>
      </c>
    </row>
    <row r="6850" spans="3:3">
      <c r="C6850" s="946" t="s">
        <v>7533</v>
      </c>
    </row>
    <row r="6851" spans="3:3">
      <c r="C6851" s="946" t="s">
        <v>7535</v>
      </c>
    </row>
    <row r="6852" spans="3:3">
      <c r="C6852" s="946" t="s">
        <v>7536</v>
      </c>
    </row>
    <row r="6853" spans="3:3">
      <c r="C6853" s="946" t="s">
        <v>7649</v>
      </c>
    </row>
    <row r="6854" spans="3:3">
      <c r="C6854" s="946" t="s">
        <v>12840</v>
      </c>
    </row>
    <row r="6855" spans="3:3">
      <c r="C6855" s="946" t="s">
        <v>7141</v>
      </c>
    </row>
    <row r="6856" spans="3:3">
      <c r="C6856" s="946" t="s">
        <v>7144</v>
      </c>
    </row>
    <row r="6857" spans="3:3">
      <c r="C6857" s="946" t="s">
        <v>7147</v>
      </c>
    </row>
    <row r="6858" spans="3:3">
      <c r="C6858" s="946" t="s">
        <v>7150</v>
      </c>
    </row>
    <row r="6859" spans="3:3">
      <c r="C6859" s="946" t="s">
        <v>7154</v>
      </c>
    </row>
    <row r="6860" spans="3:3">
      <c r="C6860" s="946" t="s">
        <v>7157</v>
      </c>
    </row>
    <row r="6861" spans="3:3">
      <c r="C6861" s="946" t="s">
        <v>7160</v>
      </c>
    </row>
    <row r="6862" spans="3:3">
      <c r="C6862" s="946" t="s">
        <v>7162</v>
      </c>
    </row>
    <row r="6863" spans="3:3">
      <c r="C6863" s="946" t="s">
        <v>7164</v>
      </c>
    </row>
    <row r="6864" spans="3:3">
      <c r="C6864" s="946" t="s">
        <v>7168</v>
      </c>
    </row>
    <row r="6865" spans="3:3">
      <c r="C6865" s="946" t="s">
        <v>7173</v>
      </c>
    </row>
    <row r="6866" spans="3:3">
      <c r="C6866" s="946" t="s">
        <v>7174</v>
      </c>
    </row>
    <row r="6867" spans="3:3">
      <c r="C6867" s="946" t="s">
        <v>7176</v>
      </c>
    </row>
    <row r="6868" spans="3:3">
      <c r="C6868" s="946" t="s">
        <v>7178</v>
      </c>
    </row>
    <row r="6869" spans="3:3">
      <c r="C6869" s="946" t="s">
        <v>7180</v>
      </c>
    </row>
    <row r="6870" spans="3:3">
      <c r="C6870" s="946" t="s">
        <v>7184</v>
      </c>
    </row>
    <row r="6871" spans="3:3">
      <c r="C6871" s="946" t="s">
        <v>7187</v>
      </c>
    </row>
    <row r="6872" spans="3:3">
      <c r="C6872" s="946" t="s">
        <v>7189</v>
      </c>
    </row>
    <row r="6873" spans="3:3">
      <c r="C6873" s="946" t="s">
        <v>7191</v>
      </c>
    </row>
    <row r="6874" spans="3:3">
      <c r="C6874" s="946" t="s">
        <v>7194</v>
      </c>
    </row>
    <row r="6875" spans="3:3">
      <c r="C6875" s="946" t="s">
        <v>7198</v>
      </c>
    </row>
    <row r="6876" spans="3:3">
      <c r="C6876" s="946" t="s">
        <v>7203</v>
      </c>
    </row>
    <row r="6877" spans="3:3">
      <c r="C6877" s="946" t="s">
        <v>7207</v>
      </c>
    </row>
    <row r="6878" spans="3:3">
      <c r="C6878" s="946" t="s">
        <v>7213</v>
      </c>
    </row>
    <row r="6879" spans="3:3">
      <c r="C6879" s="946" t="s">
        <v>7215</v>
      </c>
    </row>
    <row r="6880" spans="3:3">
      <c r="C6880" s="946" t="s">
        <v>7217</v>
      </c>
    </row>
    <row r="6881" spans="3:3">
      <c r="C6881" s="946" t="s">
        <v>7219</v>
      </c>
    </row>
    <row r="6882" spans="3:3">
      <c r="C6882" s="946" t="s">
        <v>7221</v>
      </c>
    </row>
    <row r="6883" spans="3:3">
      <c r="C6883" s="946" t="s">
        <v>7222</v>
      </c>
    </row>
    <row r="6884" spans="3:3">
      <c r="C6884" s="946" t="s">
        <v>10689</v>
      </c>
    </row>
    <row r="6885" spans="3:3">
      <c r="C6885" s="946" t="s">
        <v>10692</v>
      </c>
    </row>
    <row r="6886" spans="3:3">
      <c r="C6886" s="946" t="s">
        <v>7173</v>
      </c>
    </row>
    <row r="6887" spans="3:3">
      <c r="C6887" s="946" t="s">
        <v>10694</v>
      </c>
    </row>
    <row r="6888" spans="3:3">
      <c r="C6888" s="946" t="s">
        <v>10695</v>
      </c>
    </row>
    <row r="6889" spans="3:3">
      <c r="C6889" s="946" t="s">
        <v>10697</v>
      </c>
    </row>
    <row r="6890" spans="3:3">
      <c r="C6890" s="946" t="s">
        <v>11206</v>
      </c>
    </row>
    <row r="6891" spans="3:3">
      <c r="C6891" s="946" t="s">
        <v>10702</v>
      </c>
    </row>
    <row r="6892" spans="3:3">
      <c r="C6892" s="946" t="s">
        <v>11209</v>
      </c>
    </row>
    <row r="6893" spans="3:3">
      <c r="C6893" s="946" t="s">
        <v>11211</v>
      </c>
    </row>
    <row r="6894" spans="3:3">
      <c r="C6894" s="946" t="s">
        <v>10706</v>
      </c>
    </row>
    <row r="6895" spans="3:3">
      <c r="C6895" s="946" t="s">
        <v>11215</v>
      </c>
    </row>
    <row r="6896" spans="3:3">
      <c r="C6896" s="946" t="s">
        <v>11220</v>
      </c>
    </row>
    <row r="6897" spans="3:3">
      <c r="C6897" s="946" t="s">
        <v>11222</v>
      </c>
    </row>
    <row r="6898" spans="3:3">
      <c r="C6898" s="946" t="s">
        <v>10713</v>
      </c>
    </row>
    <row r="6899" spans="3:3">
      <c r="C6899" s="946" t="s">
        <v>10714</v>
      </c>
    </row>
    <row r="6900" spans="3:3">
      <c r="C6900" s="946" t="s">
        <v>10715</v>
      </c>
    </row>
    <row r="6901" spans="3:3">
      <c r="C6901" s="946" t="s">
        <v>10717</v>
      </c>
    </row>
    <row r="6902" spans="3:3">
      <c r="C6902" s="946" t="s">
        <v>7573</v>
      </c>
    </row>
    <row r="6903" spans="3:3">
      <c r="C6903" s="946" t="s">
        <v>7187</v>
      </c>
    </row>
    <row r="6904" spans="3:3">
      <c r="C6904" s="946" t="s">
        <v>7451</v>
      </c>
    </row>
    <row r="6905" spans="3:3">
      <c r="C6905" s="946" t="s">
        <v>7221</v>
      </c>
    </row>
    <row r="6906" spans="3:3">
      <c r="C6906" s="946" t="s">
        <v>7227</v>
      </c>
    </row>
    <row r="6907" spans="3:3">
      <c r="C6907" s="946" t="s">
        <v>7228</v>
      </c>
    </row>
    <row r="6908" spans="3:3">
      <c r="C6908" s="946" t="s">
        <v>7173</v>
      </c>
    </row>
    <row r="6909" spans="3:3">
      <c r="C6909" s="946" t="s">
        <v>7230</v>
      </c>
    </row>
    <row r="6910" spans="3:3">
      <c r="C6910" s="946" t="s">
        <v>7232</v>
      </c>
    </row>
    <row r="6911" spans="3:3">
      <c r="C6911" s="946" t="s">
        <v>7233</v>
      </c>
    </row>
    <row r="6912" spans="3:3">
      <c r="C6912" s="946" t="s">
        <v>7215</v>
      </c>
    </row>
    <row r="6913" spans="3:3">
      <c r="C6913" s="946" t="s">
        <v>7173</v>
      </c>
    </row>
    <row r="6914" spans="3:3">
      <c r="C6914" s="946" t="s">
        <v>7236</v>
      </c>
    </row>
    <row r="6915" spans="3:3">
      <c r="C6915" s="946" t="s">
        <v>7238</v>
      </c>
    </row>
    <row r="6916" spans="3:3">
      <c r="C6916" s="946" t="s">
        <v>7240</v>
      </c>
    </row>
    <row r="6917" spans="3:3">
      <c r="C6917" s="946" t="s">
        <v>7187</v>
      </c>
    </row>
    <row r="6918" spans="3:3">
      <c r="C6918" s="946" t="s">
        <v>7189</v>
      </c>
    </row>
    <row r="6919" spans="3:3">
      <c r="C6919" s="946" t="s">
        <v>7243</v>
      </c>
    </row>
    <row r="6920" spans="3:3">
      <c r="C6920" s="946" t="s">
        <v>7245</v>
      </c>
    </row>
    <row r="6921" spans="3:3">
      <c r="C6921" s="946" t="s">
        <v>7173</v>
      </c>
    </row>
    <row r="6922" spans="3:3">
      <c r="C6922" s="946" t="s">
        <v>7249</v>
      </c>
    </row>
    <row r="6923" spans="3:3">
      <c r="C6923" s="946" t="s">
        <v>11087</v>
      </c>
    </row>
    <row r="6924" spans="3:3">
      <c r="C6924" s="946" t="s">
        <v>11088</v>
      </c>
    </row>
    <row r="6925" spans="3:3">
      <c r="C6925" s="946" t="s">
        <v>7253</v>
      </c>
    </row>
    <row r="6926" spans="3:3">
      <c r="C6926" s="946" t="s">
        <v>7255</v>
      </c>
    </row>
    <row r="6927" spans="3:3">
      <c r="C6927" s="946" t="s">
        <v>7258</v>
      </c>
    </row>
    <row r="6928" spans="3:3">
      <c r="C6928" s="946" t="s">
        <v>7261</v>
      </c>
    </row>
    <row r="6929" spans="3:3">
      <c r="C6929" s="946" t="s">
        <v>7263</v>
      </c>
    </row>
    <row r="6930" spans="3:3">
      <c r="C6930" s="946" t="s">
        <v>7265</v>
      </c>
    </row>
    <row r="6931" spans="3:3">
      <c r="C6931" s="946" t="s">
        <v>7230</v>
      </c>
    </row>
    <row r="6932" spans="3:3">
      <c r="C6932" s="946" t="s">
        <v>7268</v>
      </c>
    </row>
    <row r="6933" spans="3:3">
      <c r="C6933" s="946" t="s">
        <v>7269</v>
      </c>
    </row>
    <row r="6934" spans="3:3">
      <c r="C6934" s="946" t="s">
        <v>11092</v>
      </c>
    </row>
    <row r="6935" spans="3:3">
      <c r="C6935" s="946" t="s">
        <v>7215</v>
      </c>
    </row>
    <row r="6936" spans="3:3">
      <c r="C6936" s="946" t="s">
        <v>7173</v>
      </c>
    </row>
    <row r="6937" spans="3:3">
      <c r="C6937" s="946" t="s">
        <v>7273</v>
      </c>
    </row>
    <row r="6938" spans="3:3">
      <c r="C6938" s="946" t="s">
        <v>7275</v>
      </c>
    </row>
    <row r="6939" spans="3:3">
      <c r="C6939" s="946" t="s">
        <v>7277</v>
      </c>
    </row>
    <row r="6940" spans="3:3">
      <c r="C6940" s="946" t="s">
        <v>7278</v>
      </c>
    </row>
    <row r="6941" spans="3:3">
      <c r="C6941" s="946" t="s">
        <v>7282</v>
      </c>
    </row>
    <row r="6942" spans="3:3">
      <c r="C6942" s="946" t="s">
        <v>7258</v>
      </c>
    </row>
    <row r="6943" spans="3:3">
      <c r="C6943" s="946" t="s">
        <v>7285</v>
      </c>
    </row>
    <row r="6944" spans="3:3">
      <c r="C6944" s="946" t="s">
        <v>7286</v>
      </c>
    </row>
    <row r="6945" spans="3:3">
      <c r="C6945" s="946" t="s">
        <v>7287</v>
      </c>
    </row>
    <row r="6946" spans="3:3">
      <c r="C6946" s="946" t="s">
        <v>7230</v>
      </c>
    </row>
    <row r="6947" spans="3:3">
      <c r="C6947" s="946" t="s">
        <v>7289</v>
      </c>
    </row>
    <row r="6948" spans="3:3">
      <c r="C6948" s="946" t="s">
        <v>7290</v>
      </c>
    </row>
    <row r="6949" spans="3:3">
      <c r="C6949" s="946" t="s">
        <v>7291</v>
      </c>
    </row>
    <row r="6950" spans="3:3">
      <c r="C6950" s="946" t="s">
        <v>7292</v>
      </c>
    </row>
    <row r="6951" spans="3:3">
      <c r="C6951" s="946" t="s">
        <v>7215</v>
      </c>
    </row>
    <row r="6952" spans="3:3">
      <c r="C6952" s="946" t="s">
        <v>7173</v>
      </c>
    </row>
    <row r="6953" spans="3:3">
      <c r="C6953" s="946" t="s">
        <v>7294</v>
      </c>
    </row>
    <row r="6954" spans="3:3">
      <c r="C6954" s="946" t="s">
        <v>7295</v>
      </c>
    </row>
    <row r="6955" spans="3:3">
      <c r="C6955" s="946" t="s">
        <v>7298</v>
      </c>
    </row>
    <row r="6956" spans="3:3">
      <c r="C6956" s="946" t="s">
        <v>7302</v>
      </c>
    </row>
    <row r="6957" spans="3:3">
      <c r="C6957" s="946" t="s">
        <v>7306</v>
      </c>
    </row>
    <row r="6958" spans="3:3">
      <c r="C6958" s="946" t="s">
        <v>7258</v>
      </c>
    </row>
    <row r="6959" spans="3:3">
      <c r="C6959" s="946" t="s">
        <v>7310</v>
      </c>
    </row>
    <row r="6960" spans="3:3">
      <c r="C6960" s="946" t="s">
        <v>7315</v>
      </c>
    </row>
    <row r="6961" spans="3:3">
      <c r="C6961" s="946" t="s">
        <v>7318</v>
      </c>
    </row>
    <row r="6962" spans="3:3">
      <c r="C6962" s="946" t="s">
        <v>7230</v>
      </c>
    </row>
    <row r="6963" spans="3:3">
      <c r="C6963" s="946" t="s">
        <v>7268</v>
      </c>
    </row>
    <row r="6964" spans="3:3">
      <c r="C6964" s="946" t="s">
        <v>7269</v>
      </c>
    </row>
    <row r="6965" spans="3:3">
      <c r="C6965" s="946" t="s">
        <v>7327</v>
      </c>
    </row>
    <row r="6966" spans="3:3">
      <c r="C6966" s="946" t="s">
        <v>7329</v>
      </c>
    </row>
    <row r="6967" spans="3:3">
      <c r="C6967" s="946" t="s">
        <v>7215</v>
      </c>
    </row>
    <row r="6968" spans="3:3">
      <c r="C6968" s="946" t="s">
        <v>7173</v>
      </c>
    </row>
    <row r="6969" spans="3:3">
      <c r="C6969" s="946" t="s">
        <v>7335</v>
      </c>
    </row>
    <row r="6970" spans="3:3">
      <c r="C6970" s="946" t="s">
        <v>7337</v>
      </c>
    </row>
    <row r="6971" spans="3:3">
      <c r="C6971" s="946" t="s">
        <v>7339</v>
      </c>
    </row>
    <row r="6972" spans="3:3">
      <c r="C6972" s="946" t="s">
        <v>7341</v>
      </c>
    </row>
    <row r="6973" spans="3:3">
      <c r="C6973" s="946" t="s">
        <v>7342</v>
      </c>
    </row>
    <row r="6974" spans="3:3">
      <c r="C6974" s="946" t="s">
        <v>7258</v>
      </c>
    </row>
    <row r="6975" spans="3:3">
      <c r="C6975" s="946" t="s">
        <v>7346</v>
      </c>
    </row>
    <row r="6976" spans="3:3">
      <c r="C6976" s="946" t="s">
        <v>7348</v>
      </c>
    </row>
    <row r="6977" spans="3:3">
      <c r="C6977" s="946" t="s">
        <v>7350</v>
      </c>
    </row>
    <row r="6978" spans="3:3">
      <c r="C6978" s="946" t="s">
        <v>7230</v>
      </c>
    </row>
    <row r="6979" spans="3:3">
      <c r="C6979" s="946" t="s">
        <v>7289</v>
      </c>
    </row>
    <row r="6980" spans="3:3">
      <c r="C6980" s="946" t="s">
        <v>7355</v>
      </c>
    </row>
    <row r="6981" spans="3:3">
      <c r="C6981" s="946" t="s">
        <v>7358</v>
      </c>
    </row>
    <row r="6982" spans="3:3">
      <c r="C6982" s="946" t="s">
        <v>7360</v>
      </c>
    </row>
    <row r="6983" spans="3:3">
      <c r="C6983" s="946" t="s">
        <v>7215</v>
      </c>
    </row>
    <row r="6984" spans="3:3">
      <c r="C6984" s="946" t="s">
        <v>7173</v>
      </c>
    </row>
    <row r="6985" spans="3:3">
      <c r="C6985" s="946" t="s">
        <v>7366</v>
      </c>
    </row>
    <row r="6986" spans="3:3">
      <c r="C6986" s="946" t="s">
        <v>7368</v>
      </c>
    </row>
    <row r="6987" spans="3:3">
      <c r="C6987" s="946" t="s">
        <v>7370</v>
      </c>
    </row>
    <row r="6988" spans="3:3">
      <c r="C6988" s="946" t="s">
        <v>7371</v>
      </c>
    </row>
    <row r="6989" spans="3:3">
      <c r="C6989" s="946" t="s">
        <v>7373</v>
      </c>
    </row>
    <row r="6990" spans="3:3">
      <c r="C6990" s="946" t="s">
        <v>7258</v>
      </c>
    </row>
    <row r="6991" spans="3:3">
      <c r="C6991" s="946" t="s">
        <v>7376</v>
      </c>
    </row>
    <row r="6992" spans="3:3">
      <c r="C6992" s="946" t="s">
        <v>7378</v>
      </c>
    </row>
    <row r="6993" spans="3:3">
      <c r="C6993" s="946" t="s">
        <v>7350</v>
      </c>
    </row>
    <row r="6994" spans="3:3">
      <c r="C6994" s="946" t="s">
        <v>7230</v>
      </c>
    </row>
    <row r="6995" spans="3:3">
      <c r="C6995" s="946" t="s">
        <v>7289</v>
      </c>
    </row>
    <row r="6996" spans="3:3">
      <c r="C6996" s="946" t="s">
        <v>7355</v>
      </c>
    </row>
    <row r="6997" spans="3:3">
      <c r="C6997" s="946" t="s">
        <v>7384</v>
      </c>
    </row>
    <row r="6998" spans="3:3">
      <c r="C6998" s="946" t="s">
        <v>7386</v>
      </c>
    </row>
    <row r="6999" spans="3:3">
      <c r="C6999" s="946" t="s">
        <v>7215</v>
      </c>
    </row>
    <row r="7000" spans="3:3">
      <c r="C7000" s="946" t="s">
        <v>7173</v>
      </c>
    </row>
    <row r="7001" spans="3:3">
      <c r="C7001" s="946" t="s">
        <v>7390</v>
      </c>
    </row>
    <row r="7002" spans="3:3">
      <c r="C7002" s="946" t="s">
        <v>7295</v>
      </c>
    </row>
    <row r="7003" spans="3:3">
      <c r="C7003" s="946" t="s">
        <v>7634</v>
      </c>
    </row>
    <row r="7004" spans="3:3">
      <c r="C7004" s="946" t="s">
        <v>7635</v>
      </c>
    </row>
    <row r="7005" spans="3:3">
      <c r="C7005" s="946" t="s">
        <v>7618</v>
      </c>
    </row>
    <row r="7006" spans="3:3">
      <c r="C7006" s="946" t="s">
        <v>7258</v>
      </c>
    </row>
    <row r="7007" spans="3:3">
      <c r="C7007" s="946" t="s">
        <v>7310</v>
      </c>
    </row>
    <row r="7008" spans="3:3">
      <c r="C7008" s="946" t="s">
        <v>7619</v>
      </c>
    </row>
    <row r="7009" spans="3:3">
      <c r="C7009" s="946" t="s">
        <v>7318</v>
      </c>
    </row>
    <row r="7010" spans="3:3">
      <c r="C7010" s="946" t="s">
        <v>7236</v>
      </c>
    </row>
    <row r="7011" spans="3:3">
      <c r="C7011" s="946" t="s">
        <v>7268</v>
      </c>
    </row>
    <row r="7012" spans="3:3">
      <c r="C7012" s="946" t="s">
        <v>7269</v>
      </c>
    </row>
    <row r="7013" spans="3:3">
      <c r="C7013" s="946" t="s">
        <v>7327</v>
      </c>
    </row>
    <row r="7014" spans="3:3">
      <c r="C7014" s="946" t="s">
        <v>7636</v>
      </c>
    </row>
    <row r="7015" spans="3:3">
      <c r="C7015" s="946" t="s">
        <v>7187</v>
      </c>
    </row>
    <row r="7016" spans="3:3">
      <c r="C7016" s="946" t="s">
        <v>7189</v>
      </c>
    </row>
    <row r="7017" spans="3:3">
      <c r="C7017" s="946" t="s">
        <v>7442</v>
      </c>
    </row>
    <row r="7018" spans="3:3">
      <c r="C7018" s="946" t="s">
        <v>7173</v>
      </c>
    </row>
    <row r="7019" spans="3:3">
      <c r="C7019" s="946" t="s">
        <v>7249</v>
      </c>
    </row>
    <row r="7020" spans="3:3">
      <c r="C7020" s="946" t="s">
        <v>7275</v>
      </c>
    </row>
    <row r="7021" spans="3:3">
      <c r="C7021" s="946" t="s">
        <v>7277</v>
      </c>
    </row>
    <row r="7022" spans="3:3">
      <c r="C7022" s="946" t="s">
        <v>7446</v>
      </c>
    </row>
    <row r="7023" spans="3:3">
      <c r="C7023" s="946" t="s">
        <v>7282</v>
      </c>
    </row>
    <row r="7024" spans="3:3">
      <c r="C7024" s="946" t="s">
        <v>7258</v>
      </c>
    </row>
    <row r="7025" spans="3:3">
      <c r="C7025" s="946" t="s">
        <v>7285</v>
      </c>
    </row>
    <row r="7026" spans="3:3">
      <c r="C7026" s="946" t="s">
        <v>7286</v>
      </c>
    </row>
    <row r="7027" spans="3:3">
      <c r="C7027" s="946" t="s">
        <v>7287</v>
      </c>
    </row>
    <row r="7028" spans="3:3">
      <c r="C7028" s="946" t="s">
        <v>7230</v>
      </c>
    </row>
    <row r="7029" spans="3:3">
      <c r="C7029" s="946" t="s">
        <v>7289</v>
      </c>
    </row>
    <row r="7030" spans="3:3">
      <c r="C7030" s="946" t="s">
        <v>7290</v>
      </c>
    </row>
    <row r="7031" spans="3:3">
      <c r="C7031" s="946" t="s">
        <v>7291</v>
      </c>
    </row>
    <row r="7032" spans="3:3">
      <c r="C7032" s="946" t="s">
        <v>7292</v>
      </c>
    </row>
    <row r="7033" spans="3:3">
      <c r="C7033" s="946" t="s">
        <v>7187</v>
      </c>
    </row>
    <row r="7034" spans="3:3">
      <c r="C7034" s="946" t="s">
        <v>7451</v>
      </c>
    </row>
    <row r="7035" spans="3:3">
      <c r="C7035" s="946" t="s">
        <v>7221</v>
      </c>
    </row>
    <row r="7036" spans="3:3">
      <c r="C7036" s="946" t="s">
        <v>7452</v>
      </c>
    </row>
    <row r="7037" spans="3:3">
      <c r="C7037" s="946" t="s">
        <v>7453</v>
      </c>
    </row>
    <row r="7038" spans="3:3">
      <c r="C7038" s="946" t="s">
        <v>7454</v>
      </c>
    </row>
    <row r="7039" spans="3:3">
      <c r="C7039" s="946" t="s">
        <v>6993</v>
      </c>
    </row>
    <row r="7040" spans="3:3">
      <c r="C7040" s="946" t="s">
        <v>7080</v>
      </c>
    </row>
    <row r="7041" spans="3:3">
      <c r="C7041" s="946" t="s">
        <v>7085</v>
      </c>
    </row>
    <row r="7042" spans="3:3">
      <c r="C7042" s="946" t="s">
        <v>7090</v>
      </c>
    </row>
    <row r="7043" spans="3:3">
      <c r="C7043" s="946" t="s">
        <v>12853</v>
      </c>
    </row>
    <row r="7044" spans="3:3">
      <c r="C7044" s="946" t="s">
        <v>7660</v>
      </c>
    </row>
    <row r="7045" spans="3:3">
      <c r="C7045" s="946" t="s">
        <v>7661</v>
      </c>
    </row>
    <row r="7046" spans="3:3">
      <c r="C7046" s="946" t="s">
        <v>7662</v>
      </c>
    </row>
    <row r="7047" spans="3:3">
      <c r="C7047" s="946" t="s">
        <v>7607</v>
      </c>
    </row>
    <row r="7048" spans="3:3">
      <c r="C7048" s="946" t="s">
        <v>7112</v>
      </c>
    </row>
    <row r="7049" spans="3:3">
      <c r="C7049" s="946" t="s">
        <v>7115</v>
      </c>
    </row>
    <row r="7050" spans="3:3">
      <c r="C7050" s="946" t="s">
        <v>7532</v>
      </c>
    </row>
    <row r="7051" spans="3:3">
      <c r="C7051" s="946" t="s">
        <v>7533</v>
      </c>
    </row>
    <row r="7052" spans="3:3">
      <c r="C7052" s="946" t="s">
        <v>7535</v>
      </c>
    </row>
    <row r="7053" spans="3:3">
      <c r="C7053" s="946" t="s">
        <v>7536</v>
      </c>
    </row>
    <row r="7054" spans="3:3">
      <c r="C7054" s="946" t="s">
        <v>7649</v>
      </c>
    </row>
    <row r="7055" spans="3:3">
      <c r="C7055" s="946" t="s">
        <v>12840</v>
      </c>
    </row>
    <row r="7056" spans="3:3">
      <c r="C7056" s="946" t="s">
        <v>7141</v>
      </c>
    </row>
    <row r="7057" spans="3:3">
      <c r="C7057" s="946" t="s">
        <v>7144</v>
      </c>
    </row>
    <row r="7058" spans="3:3">
      <c r="C7058" s="946" t="s">
        <v>7147</v>
      </c>
    </row>
    <row r="7059" spans="3:3">
      <c r="C7059" s="946" t="s">
        <v>7150</v>
      </c>
    </row>
    <row r="7060" spans="3:3">
      <c r="C7060" s="946" t="s">
        <v>7154</v>
      </c>
    </row>
    <row r="7061" spans="3:3">
      <c r="C7061" s="946" t="s">
        <v>7157</v>
      </c>
    </row>
    <row r="7062" spans="3:3">
      <c r="C7062" s="946" t="s">
        <v>7160</v>
      </c>
    </row>
    <row r="7063" spans="3:3">
      <c r="C7063" s="946" t="s">
        <v>7162</v>
      </c>
    </row>
    <row r="7064" spans="3:3">
      <c r="C7064" s="946" t="s">
        <v>7164</v>
      </c>
    </row>
    <row r="7065" spans="3:3">
      <c r="C7065" s="946" t="s">
        <v>7168</v>
      </c>
    </row>
    <row r="7066" spans="3:3">
      <c r="C7066" s="946" t="s">
        <v>7173</v>
      </c>
    </row>
    <row r="7067" spans="3:3">
      <c r="C7067" s="946" t="s">
        <v>7174</v>
      </c>
    </row>
    <row r="7068" spans="3:3">
      <c r="C7068" s="946" t="s">
        <v>7176</v>
      </c>
    </row>
    <row r="7069" spans="3:3">
      <c r="C7069" s="946" t="s">
        <v>7178</v>
      </c>
    </row>
    <row r="7070" spans="3:3">
      <c r="C7070" s="946" t="s">
        <v>7180</v>
      </c>
    </row>
    <row r="7071" spans="3:3">
      <c r="C7071" s="946" t="s">
        <v>7184</v>
      </c>
    </row>
    <row r="7072" spans="3:3">
      <c r="C7072" s="946" t="s">
        <v>7187</v>
      </c>
    </row>
    <row r="7073" spans="3:3">
      <c r="C7073" s="946" t="s">
        <v>7189</v>
      </c>
    </row>
    <row r="7074" spans="3:3">
      <c r="C7074" s="946" t="s">
        <v>7191</v>
      </c>
    </row>
    <row r="7075" spans="3:3">
      <c r="C7075" s="946" t="s">
        <v>7194</v>
      </c>
    </row>
    <row r="7076" spans="3:3">
      <c r="C7076" s="946" t="s">
        <v>7198</v>
      </c>
    </row>
    <row r="7077" spans="3:3">
      <c r="C7077" s="946" t="s">
        <v>7203</v>
      </c>
    </row>
    <row r="7078" spans="3:3">
      <c r="C7078" s="946" t="s">
        <v>7207</v>
      </c>
    </row>
    <row r="7079" spans="3:3">
      <c r="C7079" s="946" t="s">
        <v>7213</v>
      </c>
    </row>
    <row r="7080" spans="3:3">
      <c r="C7080" s="946" t="s">
        <v>7215</v>
      </c>
    </row>
    <row r="7081" spans="3:3">
      <c r="C7081" s="946" t="s">
        <v>7217</v>
      </c>
    </row>
    <row r="7082" spans="3:3">
      <c r="C7082" s="946" t="s">
        <v>7219</v>
      </c>
    </row>
    <row r="7083" spans="3:3">
      <c r="C7083" s="946" t="s">
        <v>7221</v>
      </c>
    </row>
    <row r="7084" spans="3:3">
      <c r="C7084" s="946" t="s">
        <v>7222</v>
      </c>
    </row>
    <row r="7085" spans="3:3">
      <c r="C7085" s="946" t="s">
        <v>10689</v>
      </c>
    </row>
    <row r="7086" spans="3:3">
      <c r="C7086" s="946" t="s">
        <v>10692</v>
      </c>
    </row>
    <row r="7087" spans="3:3">
      <c r="C7087" s="946" t="s">
        <v>7173</v>
      </c>
    </row>
    <row r="7088" spans="3:3">
      <c r="C7088" s="946" t="s">
        <v>10694</v>
      </c>
    </row>
    <row r="7089" spans="3:3">
      <c r="C7089" s="946" t="s">
        <v>10695</v>
      </c>
    </row>
    <row r="7090" spans="3:3">
      <c r="C7090" s="946" t="s">
        <v>10697</v>
      </c>
    </row>
    <row r="7091" spans="3:3">
      <c r="C7091" s="946" t="s">
        <v>11249</v>
      </c>
    </row>
    <row r="7092" spans="3:3">
      <c r="C7092" s="946" t="s">
        <v>10702</v>
      </c>
    </row>
    <row r="7093" spans="3:3">
      <c r="C7093" s="946" t="s">
        <v>11209</v>
      </c>
    </row>
    <row r="7094" spans="3:3">
      <c r="C7094" s="946" t="s">
        <v>11211</v>
      </c>
    </row>
    <row r="7095" spans="3:3">
      <c r="C7095" s="946" t="s">
        <v>10706</v>
      </c>
    </row>
    <row r="7096" spans="3:3">
      <c r="C7096" s="946" t="s">
        <v>11215</v>
      </c>
    </row>
    <row r="7097" spans="3:3">
      <c r="C7097" s="946" t="s">
        <v>11220</v>
      </c>
    </row>
    <row r="7098" spans="3:3">
      <c r="C7098" s="946" t="s">
        <v>11222</v>
      </c>
    </row>
    <row r="7099" spans="3:3">
      <c r="C7099" s="946" t="s">
        <v>10713</v>
      </c>
    </row>
    <row r="7100" spans="3:3">
      <c r="C7100" s="946" t="s">
        <v>10714</v>
      </c>
    </row>
    <row r="7101" spans="3:3">
      <c r="C7101" s="946" t="s">
        <v>10715</v>
      </c>
    </row>
    <row r="7102" spans="3:3">
      <c r="C7102" s="946" t="s">
        <v>10717</v>
      </c>
    </row>
    <row r="7103" spans="3:3">
      <c r="C7103" s="946" t="s">
        <v>7573</v>
      </c>
    </row>
    <row r="7104" spans="3:3">
      <c r="C7104" s="946" t="s">
        <v>7187</v>
      </c>
    </row>
    <row r="7105" spans="3:3">
      <c r="C7105" s="946" t="s">
        <v>7451</v>
      </c>
    </row>
    <row r="7106" spans="3:3">
      <c r="C7106" s="946" t="s">
        <v>7221</v>
      </c>
    </row>
    <row r="7107" spans="3:3">
      <c r="C7107" s="946" t="s">
        <v>7227</v>
      </c>
    </row>
    <row r="7108" spans="3:3">
      <c r="C7108" s="946" t="s">
        <v>7228</v>
      </c>
    </row>
    <row r="7109" spans="3:3">
      <c r="C7109" s="946" t="s">
        <v>7173</v>
      </c>
    </row>
    <row r="7110" spans="3:3">
      <c r="C7110" s="946" t="s">
        <v>7230</v>
      </c>
    </row>
    <row r="7111" spans="3:3">
      <c r="C7111" s="946" t="s">
        <v>7232</v>
      </c>
    </row>
    <row r="7112" spans="3:3">
      <c r="C7112" s="946" t="s">
        <v>7233</v>
      </c>
    </row>
    <row r="7113" spans="3:3">
      <c r="C7113" s="946" t="s">
        <v>7215</v>
      </c>
    </row>
    <row r="7114" spans="3:3">
      <c r="C7114" s="946" t="s">
        <v>7173</v>
      </c>
    </row>
    <row r="7115" spans="3:3">
      <c r="C7115" s="946" t="s">
        <v>7236</v>
      </c>
    </row>
    <row r="7116" spans="3:3">
      <c r="C7116" s="946" t="s">
        <v>7238</v>
      </c>
    </row>
    <row r="7117" spans="3:3">
      <c r="C7117" s="946" t="s">
        <v>7240</v>
      </c>
    </row>
    <row r="7118" spans="3:3">
      <c r="C7118" s="946" t="s">
        <v>7187</v>
      </c>
    </row>
    <row r="7119" spans="3:3">
      <c r="C7119" s="946" t="s">
        <v>7189</v>
      </c>
    </row>
    <row r="7120" spans="3:3">
      <c r="C7120" s="946" t="s">
        <v>7243</v>
      </c>
    </row>
    <row r="7121" spans="3:3">
      <c r="C7121" s="946" t="s">
        <v>7245</v>
      </c>
    </row>
    <row r="7122" spans="3:3">
      <c r="C7122" s="946" t="s">
        <v>7173</v>
      </c>
    </row>
    <row r="7123" spans="3:3">
      <c r="C7123" s="946" t="s">
        <v>7249</v>
      </c>
    </row>
    <row r="7124" spans="3:3">
      <c r="C7124" s="946" t="s">
        <v>11087</v>
      </c>
    </row>
    <row r="7125" spans="3:3">
      <c r="C7125" s="946" t="s">
        <v>11088</v>
      </c>
    </row>
    <row r="7126" spans="3:3">
      <c r="C7126" s="946" t="s">
        <v>7253</v>
      </c>
    </row>
    <row r="7127" spans="3:3">
      <c r="C7127" s="946" t="s">
        <v>7255</v>
      </c>
    </row>
    <row r="7128" spans="3:3">
      <c r="C7128" s="946" t="s">
        <v>7258</v>
      </c>
    </row>
    <row r="7129" spans="3:3">
      <c r="C7129" s="946" t="s">
        <v>7261</v>
      </c>
    </row>
    <row r="7130" spans="3:3">
      <c r="C7130" s="946" t="s">
        <v>7263</v>
      </c>
    </row>
    <row r="7131" spans="3:3">
      <c r="C7131" s="946" t="s">
        <v>7265</v>
      </c>
    </row>
    <row r="7132" spans="3:3">
      <c r="C7132" s="946" t="s">
        <v>7230</v>
      </c>
    </row>
    <row r="7133" spans="3:3">
      <c r="C7133" s="946" t="s">
        <v>7268</v>
      </c>
    </row>
    <row r="7134" spans="3:3">
      <c r="C7134" s="946" t="s">
        <v>7269</v>
      </c>
    </row>
    <row r="7135" spans="3:3">
      <c r="C7135" s="946" t="s">
        <v>11092</v>
      </c>
    </row>
    <row r="7136" spans="3:3">
      <c r="C7136" s="946" t="s">
        <v>7215</v>
      </c>
    </row>
    <row r="7137" spans="3:3">
      <c r="C7137" s="946" t="s">
        <v>7173</v>
      </c>
    </row>
    <row r="7138" spans="3:3">
      <c r="C7138" s="946" t="s">
        <v>7273</v>
      </c>
    </row>
    <row r="7139" spans="3:3">
      <c r="C7139" s="946" t="s">
        <v>7275</v>
      </c>
    </row>
    <row r="7140" spans="3:3">
      <c r="C7140" s="946" t="s">
        <v>7277</v>
      </c>
    </row>
    <row r="7141" spans="3:3">
      <c r="C7141" s="946" t="s">
        <v>7278</v>
      </c>
    </row>
    <row r="7142" spans="3:3">
      <c r="C7142" s="946" t="s">
        <v>7282</v>
      </c>
    </row>
    <row r="7143" spans="3:3">
      <c r="C7143" s="946" t="s">
        <v>7258</v>
      </c>
    </row>
    <row r="7144" spans="3:3">
      <c r="C7144" s="946" t="s">
        <v>7285</v>
      </c>
    </row>
    <row r="7145" spans="3:3">
      <c r="C7145" s="946" t="s">
        <v>7286</v>
      </c>
    </row>
    <row r="7146" spans="3:3">
      <c r="C7146" s="946" t="s">
        <v>7287</v>
      </c>
    </row>
    <row r="7147" spans="3:3">
      <c r="C7147" s="946" t="s">
        <v>7230</v>
      </c>
    </row>
    <row r="7148" spans="3:3">
      <c r="C7148" s="946" t="s">
        <v>7289</v>
      </c>
    </row>
    <row r="7149" spans="3:3">
      <c r="C7149" s="946" t="s">
        <v>7290</v>
      </c>
    </row>
    <row r="7150" spans="3:3">
      <c r="C7150" s="946" t="s">
        <v>7291</v>
      </c>
    </row>
    <row r="7151" spans="3:3">
      <c r="C7151" s="946" t="s">
        <v>7292</v>
      </c>
    </row>
    <row r="7152" spans="3:3">
      <c r="C7152" s="946" t="s">
        <v>7215</v>
      </c>
    </row>
    <row r="7153" spans="3:3">
      <c r="C7153" s="946" t="s">
        <v>7173</v>
      </c>
    </row>
    <row r="7154" spans="3:3">
      <c r="C7154" s="946" t="s">
        <v>7294</v>
      </c>
    </row>
    <row r="7155" spans="3:3">
      <c r="C7155" s="946" t="s">
        <v>7295</v>
      </c>
    </row>
    <row r="7156" spans="3:3">
      <c r="C7156" s="946" t="s">
        <v>7298</v>
      </c>
    </row>
    <row r="7157" spans="3:3">
      <c r="C7157" s="946" t="s">
        <v>7302</v>
      </c>
    </row>
    <row r="7158" spans="3:3">
      <c r="C7158" s="946" t="s">
        <v>7306</v>
      </c>
    </row>
    <row r="7159" spans="3:3">
      <c r="C7159" s="946" t="s">
        <v>7258</v>
      </c>
    </row>
    <row r="7160" spans="3:3">
      <c r="C7160" s="946" t="s">
        <v>7310</v>
      </c>
    </row>
    <row r="7161" spans="3:3">
      <c r="C7161" s="946" t="s">
        <v>7315</v>
      </c>
    </row>
    <row r="7162" spans="3:3">
      <c r="C7162" s="946" t="s">
        <v>7318</v>
      </c>
    </row>
    <row r="7163" spans="3:3">
      <c r="C7163" s="946" t="s">
        <v>7230</v>
      </c>
    </row>
    <row r="7164" spans="3:3">
      <c r="C7164" s="946" t="s">
        <v>7268</v>
      </c>
    </row>
    <row r="7165" spans="3:3">
      <c r="C7165" s="946" t="s">
        <v>7269</v>
      </c>
    </row>
    <row r="7166" spans="3:3">
      <c r="C7166" s="946" t="s">
        <v>7327</v>
      </c>
    </row>
    <row r="7167" spans="3:3">
      <c r="C7167" s="946" t="s">
        <v>7329</v>
      </c>
    </row>
    <row r="7168" spans="3:3">
      <c r="C7168" s="946" t="s">
        <v>7215</v>
      </c>
    </row>
    <row r="7169" spans="3:3">
      <c r="C7169" s="946" t="s">
        <v>7173</v>
      </c>
    </row>
    <row r="7170" spans="3:3">
      <c r="C7170" s="946" t="s">
        <v>7335</v>
      </c>
    </row>
    <row r="7171" spans="3:3">
      <c r="C7171" s="946" t="s">
        <v>7337</v>
      </c>
    </row>
    <row r="7172" spans="3:3">
      <c r="C7172" s="946" t="s">
        <v>7339</v>
      </c>
    </row>
    <row r="7173" spans="3:3">
      <c r="C7173" s="946" t="s">
        <v>7341</v>
      </c>
    </row>
    <row r="7174" spans="3:3">
      <c r="C7174" s="946" t="s">
        <v>7342</v>
      </c>
    </row>
    <row r="7175" spans="3:3">
      <c r="C7175" s="946" t="s">
        <v>7258</v>
      </c>
    </row>
    <row r="7176" spans="3:3">
      <c r="C7176" s="946" t="s">
        <v>7346</v>
      </c>
    </row>
    <row r="7177" spans="3:3">
      <c r="C7177" s="946" t="s">
        <v>7348</v>
      </c>
    </row>
    <row r="7178" spans="3:3">
      <c r="C7178" s="946" t="s">
        <v>7350</v>
      </c>
    </row>
    <row r="7179" spans="3:3">
      <c r="C7179" s="946" t="s">
        <v>7230</v>
      </c>
    </row>
    <row r="7180" spans="3:3">
      <c r="C7180" s="946" t="s">
        <v>7289</v>
      </c>
    </row>
    <row r="7181" spans="3:3">
      <c r="C7181" s="946" t="s">
        <v>7355</v>
      </c>
    </row>
    <row r="7182" spans="3:3">
      <c r="C7182" s="946" t="s">
        <v>7358</v>
      </c>
    </row>
    <row r="7183" spans="3:3">
      <c r="C7183" s="946" t="s">
        <v>7360</v>
      </c>
    </row>
    <row r="7184" spans="3:3">
      <c r="C7184" s="946" t="s">
        <v>7215</v>
      </c>
    </row>
    <row r="7185" spans="3:3">
      <c r="C7185" s="946" t="s">
        <v>7173</v>
      </c>
    </row>
    <row r="7186" spans="3:3">
      <c r="C7186" s="946" t="s">
        <v>7366</v>
      </c>
    </row>
    <row r="7187" spans="3:3">
      <c r="C7187" s="946" t="s">
        <v>7368</v>
      </c>
    </row>
    <row r="7188" spans="3:3">
      <c r="C7188" s="946" t="s">
        <v>7370</v>
      </c>
    </row>
    <row r="7189" spans="3:3">
      <c r="C7189" s="946" t="s">
        <v>7371</v>
      </c>
    </row>
    <row r="7190" spans="3:3">
      <c r="C7190" s="946" t="s">
        <v>7373</v>
      </c>
    </row>
    <row r="7191" spans="3:3">
      <c r="C7191" s="946" t="s">
        <v>7258</v>
      </c>
    </row>
    <row r="7192" spans="3:3">
      <c r="C7192" s="946" t="s">
        <v>7376</v>
      </c>
    </row>
    <row r="7193" spans="3:3">
      <c r="C7193" s="946" t="s">
        <v>7378</v>
      </c>
    </row>
    <row r="7194" spans="3:3">
      <c r="C7194" s="946" t="s">
        <v>7350</v>
      </c>
    </row>
    <row r="7195" spans="3:3">
      <c r="C7195" s="946" t="s">
        <v>7230</v>
      </c>
    </row>
    <row r="7196" spans="3:3">
      <c r="C7196" s="946" t="s">
        <v>7289</v>
      </c>
    </row>
    <row r="7197" spans="3:3">
      <c r="C7197" s="946" t="s">
        <v>7355</v>
      </c>
    </row>
    <row r="7198" spans="3:3">
      <c r="C7198" s="946" t="s">
        <v>7384</v>
      </c>
    </row>
    <row r="7199" spans="3:3">
      <c r="C7199" s="946" t="s">
        <v>7386</v>
      </c>
    </row>
    <row r="7200" spans="3:3">
      <c r="C7200" s="946" t="s">
        <v>7215</v>
      </c>
    </row>
    <row r="7201" spans="3:3">
      <c r="C7201" s="946" t="s">
        <v>7173</v>
      </c>
    </row>
    <row r="7202" spans="3:3">
      <c r="C7202" s="946" t="s">
        <v>7390</v>
      </c>
    </row>
    <row r="7203" spans="3:3">
      <c r="C7203" s="946" t="s">
        <v>7295</v>
      </c>
    </row>
    <row r="7204" spans="3:3">
      <c r="C7204" s="946" t="s">
        <v>7634</v>
      </c>
    </row>
    <row r="7205" spans="3:3">
      <c r="C7205" s="946" t="s">
        <v>7635</v>
      </c>
    </row>
    <row r="7206" spans="3:3">
      <c r="C7206" s="946" t="s">
        <v>7618</v>
      </c>
    </row>
    <row r="7207" spans="3:3">
      <c r="C7207" s="946" t="s">
        <v>7258</v>
      </c>
    </row>
    <row r="7208" spans="3:3">
      <c r="C7208" s="946" t="s">
        <v>7310</v>
      </c>
    </row>
    <row r="7209" spans="3:3">
      <c r="C7209" s="946" t="s">
        <v>7619</v>
      </c>
    </row>
    <row r="7210" spans="3:3">
      <c r="C7210" s="946" t="s">
        <v>7318</v>
      </c>
    </row>
    <row r="7211" spans="3:3">
      <c r="C7211" s="946" t="s">
        <v>7236</v>
      </c>
    </row>
    <row r="7212" spans="3:3">
      <c r="C7212" s="946" t="s">
        <v>7268</v>
      </c>
    </row>
    <row r="7213" spans="3:3">
      <c r="C7213" s="946" t="s">
        <v>7269</v>
      </c>
    </row>
    <row r="7214" spans="3:3">
      <c r="C7214" s="946" t="s">
        <v>7327</v>
      </c>
    </row>
    <row r="7215" spans="3:3">
      <c r="C7215" s="946" t="s">
        <v>7636</v>
      </c>
    </row>
    <row r="7216" spans="3:3">
      <c r="C7216" s="946" t="s">
        <v>7187</v>
      </c>
    </row>
    <row r="7217" spans="3:3">
      <c r="C7217" s="946" t="s">
        <v>7189</v>
      </c>
    </row>
    <row r="7218" spans="3:3">
      <c r="C7218" s="946" t="s">
        <v>7442</v>
      </c>
    </row>
    <row r="7219" spans="3:3">
      <c r="C7219" s="946" t="s">
        <v>7173</v>
      </c>
    </row>
    <row r="7220" spans="3:3">
      <c r="C7220" s="946" t="s">
        <v>7249</v>
      </c>
    </row>
    <row r="7221" spans="3:3">
      <c r="C7221" s="946" t="s">
        <v>7275</v>
      </c>
    </row>
    <row r="7222" spans="3:3">
      <c r="C7222" s="946" t="s">
        <v>7277</v>
      </c>
    </row>
    <row r="7223" spans="3:3">
      <c r="C7223" s="946" t="s">
        <v>7446</v>
      </c>
    </row>
    <row r="7224" spans="3:3">
      <c r="C7224" s="946" t="s">
        <v>7282</v>
      </c>
    </row>
    <row r="7225" spans="3:3">
      <c r="C7225" s="946" t="s">
        <v>7258</v>
      </c>
    </row>
    <row r="7226" spans="3:3">
      <c r="C7226" s="946" t="s">
        <v>7285</v>
      </c>
    </row>
    <row r="7227" spans="3:3">
      <c r="C7227" s="946" t="s">
        <v>7286</v>
      </c>
    </row>
    <row r="7228" spans="3:3">
      <c r="C7228" s="946" t="s">
        <v>7287</v>
      </c>
    </row>
    <row r="7229" spans="3:3">
      <c r="C7229" s="946" t="s">
        <v>7230</v>
      </c>
    </row>
    <row r="7230" spans="3:3">
      <c r="C7230" s="946" t="s">
        <v>7289</v>
      </c>
    </row>
    <row r="7231" spans="3:3">
      <c r="C7231" s="946" t="s">
        <v>7290</v>
      </c>
    </row>
    <row r="7232" spans="3:3">
      <c r="C7232" s="946" t="s">
        <v>7291</v>
      </c>
    </row>
    <row r="7233" spans="3:3">
      <c r="C7233" s="946" t="s">
        <v>7292</v>
      </c>
    </row>
    <row r="7234" spans="3:3">
      <c r="C7234" s="946" t="s">
        <v>7187</v>
      </c>
    </row>
    <row r="7235" spans="3:3">
      <c r="C7235" s="946" t="s">
        <v>7451</v>
      </c>
    </row>
    <row r="7236" spans="3:3">
      <c r="C7236" s="946" t="s">
        <v>7221</v>
      </c>
    </row>
    <row r="7237" spans="3:3">
      <c r="C7237" s="946" t="s">
        <v>7452</v>
      </c>
    </row>
    <row r="7238" spans="3:3">
      <c r="C7238" s="946" t="s">
        <v>7453</v>
      </c>
    </row>
    <row r="7239" spans="3:3">
      <c r="C7239" s="946" t="s">
        <v>7022</v>
      </c>
    </row>
    <row r="7240" spans="3:3">
      <c r="C7240" s="946" t="s">
        <v>7029</v>
      </c>
    </row>
    <row r="7241" spans="3:3">
      <c r="C7241" s="946" t="s">
        <v>7539</v>
      </c>
    </row>
    <row r="7242" spans="3:3">
      <c r="C7242" s="946" t="s">
        <v>7540</v>
      </c>
    </row>
    <row r="7243" spans="3:3">
      <c r="C7243" s="946" t="s">
        <v>7541</v>
      </c>
    </row>
    <row r="7244" spans="3:3">
      <c r="C7244" s="946" t="s">
        <v>7542</v>
      </c>
    </row>
    <row r="7245" spans="3:3">
      <c r="C7245" s="946" t="s">
        <v>7543</v>
      </c>
    </row>
    <row r="7246" spans="3:3">
      <c r="C7246" s="946" t="s">
        <v>7544</v>
      </c>
    </row>
    <row r="7247" spans="3:3">
      <c r="C7247" s="946" t="s">
        <v>7545</v>
      </c>
    </row>
    <row r="7248" spans="3:3">
      <c r="C7248" s="946" t="s">
        <v>7546</v>
      </c>
    </row>
    <row r="7249" spans="3:3">
      <c r="C7249" s="946" t="s">
        <v>7022</v>
      </c>
    </row>
    <row r="7250" spans="3:3">
      <c r="C7250" s="946" t="s">
        <v>6214</v>
      </c>
    </row>
    <row r="7251" spans="3:3">
      <c r="C7251" s="946" t="s">
        <v>7547</v>
      </c>
    </row>
    <row r="7252" spans="3:3">
      <c r="C7252" s="946" t="s">
        <v>7540</v>
      </c>
    </row>
    <row r="7253" spans="3:3">
      <c r="C7253" s="946" t="s">
        <v>7541</v>
      </c>
    </row>
    <row r="7254" spans="3:3">
      <c r="C7254" s="946" t="s">
        <v>7548</v>
      </c>
    </row>
    <row r="7255" spans="3:3">
      <c r="C7255" s="946" t="s">
        <v>7549</v>
      </c>
    </row>
    <row r="7256" spans="3:3">
      <c r="C7256" s="946" t="s">
        <v>7544</v>
      </c>
    </row>
    <row r="7257" spans="3:3">
      <c r="C7257" s="946" t="s">
        <v>7545</v>
      </c>
    </row>
    <row r="7258" spans="3:3">
      <c r="C7258" s="946" t="s">
        <v>7546</v>
      </c>
    </row>
    <row r="7259" spans="3:3">
      <c r="C7259" s="946" t="s">
        <v>7022</v>
      </c>
    </row>
    <row r="7260" spans="3:3">
      <c r="C7260" s="946" t="s">
        <v>6214</v>
      </c>
    </row>
    <row r="7261" spans="3:3">
      <c r="C7261" s="946" t="s">
        <v>7550</v>
      </c>
    </row>
    <row r="7262" spans="3:3">
      <c r="C7262" s="946" t="s">
        <v>6993</v>
      </c>
    </row>
    <row r="7263" spans="3:3">
      <c r="C7263" s="946" t="s">
        <v>7551</v>
      </c>
    </row>
    <row r="7264" spans="3:3">
      <c r="C7264" s="946" t="s">
        <v>7552</v>
      </c>
    </row>
    <row r="7265" spans="3:3">
      <c r="C7265" s="946" t="s">
        <v>7607</v>
      </c>
    </row>
    <row r="7266" spans="3:3">
      <c r="C7266" s="946" t="s">
        <v>7553</v>
      </c>
    </row>
    <row r="7267" spans="3:3">
      <c r="C7267" s="946" t="s">
        <v>7554</v>
      </c>
    </row>
    <row r="7268" spans="3:3">
      <c r="C7268" s="946" t="s">
        <v>7555</v>
      </c>
    </row>
    <row r="7269" spans="3:3">
      <c r="C7269" s="946" t="s">
        <v>7556</v>
      </c>
    </row>
    <row r="7270" spans="3:3">
      <c r="C7270" s="946" t="s">
        <v>7557</v>
      </c>
    </row>
    <row r="7271" spans="3:3">
      <c r="C7271" s="946" t="s">
        <v>7558</v>
      </c>
    </row>
    <row r="7272" spans="3:3">
      <c r="C7272" s="946" t="s">
        <v>7559</v>
      </c>
    </row>
    <row r="7273" spans="3:3">
      <c r="C7273" s="946" t="s">
        <v>7560</v>
      </c>
    </row>
    <row r="7274" spans="3:3">
      <c r="C7274" s="946" t="s">
        <v>7561</v>
      </c>
    </row>
    <row r="7275" spans="3:3">
      <c r="C7275" s="946" t="s">
        <v>7562</v>
      </c>
    </row>
    <row r="7276" spans="3:3">
      <c r="C7276" s="946" t="s">
        <v>7563</v>
      </c>
    </row>
    <row r="7277" spans="3:3">
      <c r="C7277" s="946" t="s">
        <v>7564</v>
      </c>
    </row>
    <row r="7278" spans="3:3">
      <c r="C7278" s="946" t="s">
        <v>7565</v>
      </c>
    </row>
    <row r="7279" spans="3:3">
      <c r="C7279" s="946" t="s">
        <v>7566</v>
      </c>
    </row>
    <row r="7280" spans="3:3">
      <c r="C7280" s="946" t="s">
        <v>7567</v>
      </c>
    </row>
    <row r="7281" spans="3:3">
      <c r="C7281" s="946" t="s">
        <v>7568</v>
      </c>
    </row>
    <row r="7282" spans="3:3">
      <c r="C7282" s="946" t="s">
        <v>7569</v>
      </c>
    </row>
    <row r="7283" spans="3:3">
      <c r="C7283" s="946" t="s">
        <v>7570</v>
      </c>
    </row>
    <row r="7284" spans="3:3">
      <c r="C7284" s="946" t="s">
        <v>7571</v>
      </c>
    </row>
    <row r="7285" spans="3:3">
      <c r="C7285" s="946" t="s">
        <v>7572</v>
      </c>
    </row>
    <row r="7286" spans="3:3">
      <c r="C7286" s="946" t="s">
        <v>7573</v>
      </c>
    </row>
    <row r="7287" spans="3:3">
      <c r="C7287" s="946" t="s">
        <v>7215</v>
      </c>
    </row>
    <row r="7288" spans="3:3">
      <c r="C7288" s="946" t="s">
        <v>7663</v>
      </c>
    </row>
    <row r="7289" spans="3:3">
      <c r="C7289" s="946" t="s">
        <v>7664</v>
      </c>
    </row>
    <row r="7290" spans="3:3">
      <c r="C7290" s="946" t="s">
        <v>7576</v>
      </c>
    </row>
    <row r="7291" spans="3:3">
      <c r="C7291" s="946" t="s">
        <v>7665</v>
      </c>
    </row>
    <row r="7292" spans="3:3">
      <c r="C7292" s="946" t="s">
        <v>7666</v>
      </c>
    </row>
    <row r="7293" spans="3:3">
      <c r="C7293" s="946" t="s">
        <v>7579</v>
      </c>
    </row>
    <row r="7294" spans="3:3">
      <c r="C7294" s="946" t="s">
        <v>7580</v>
      </c>
    </row>
    <row r="7295" spans="3:3">
      <c r="C7295" s="946" t="s">
        <v>7219</v>
      </c>
    </row>
    <row r="7296" spans="3:3">
      <c r="C7296" s="946" t="s">
        <v>7581</v>
      </c>
    </row>
    <row r="7297" spans="3:3">
      <c r="C7297" s="946" t="s">
        <v>7454</v>
      </c>
    </row>
    <row r="7298" spans="3:3">
      <c r="C7298" s="946" t="s">
        <v>6993</v>
      </c>
    </row>
    <row r="7299" spans="3:3">
      <c r="C7299" s="946" t="s">
        <v>7551</v>
      </c>
    </row>
    <row r="7300" spans="3:3">
      <c r="C7300" s="946" t="s">
        <v>7552</v>
      </c>
    </row>
    <row r="7301" spans="3:3">
      <c r="C7301" s="946" t="s">
        <v>7667</v>
      </c>
    </row>
    <row r="7302" spans="3:3">
      <c r="C7302" s="946" t="s">
        <v>7583</v>
      </c>
    </row>
    <row r="7303" spans="3:3">
      <c r="C7303" s="946" t="s">
        <v>7584</v>
      </c>
    </row>
    <row r="7304" spans="3:3">
      <c r="C7304" s="946" t="s">
        <v>7585</v>
      </c>
    </row>
    <row r="7305" spans="3:3">
      <c r="C7305" s="946" t="s">
        <v>7556</v>
      </c>
    </row>
    <row r="7306" spans="3:3">
      <c r="C7306" s="946" t="s">
        <v>7557</v>
      </c>
    </row>
    <row r="7307" spans="3:3">
      <c r="C7307" s="946" t="s">
        <v>7558</v>
      </c>
    </row>
    <row r="7308" spans="3:3">
      <c r="C7308" s="946" t="s">
        <v>7668</v>
      </c>
    </row>
    <row r="7309" spans="3:3">
      <c r="C7309" s="946" t="s">
        <v>7669</v>
      </c>
    </row>
    <row r="7310" spans="3:3">
      <c r="C7310" s="946" t="s">
        <v>7576</v>
      </c>
    </row>
    <row r="7311" spans="3:3">
      <c r="C7311" s="946" t="s">
        <v>7670</v>
      </c>
    </row>
    <row r="7312" spans="3:3">
      <c r="C7312" s="946" t="s">
        <v>7671</v>
      </c>
    </row>
    <row r="7313" spans="3:3">
      <c r="C7313" s="946" t="s">
        <v>7590</v>
      </c>
    </row>
    <row r="7314" spans="3:3">
      <c r="C7314" s="946" t="s">
        <v>7591</v>
      </c>
    </row>
    <row r="7315" spans="3:3">
      <c r="C7315" s="946" t="s">
        <v>7592</v>
      </c>
    </row>
    <row r="7316" spans="3:3">
      <c r="C7316" s="946" t="s">
        <v>7558</v>
      </c>
    </row>
    <row r="7317" spans="3:3">
      <c r="C7317" s="946" t="s">
        <v>7559</v>
      </c>
    </row>
    <row r="7318" spans="3:3">
      <c r="C7318" s="946" t="s">
        <v>7560</v>
      </c>
    </row>
    <row r="7319" spans="3:3">
      <c r="C7319" s="946" t="s">
        <v>7561</v>
      </c>
    </row>
    <row r="7320" spans="3:3">
      <c r="C7320" s="946" t="s">
        <v>7562</v>
      </c>
    </row>
    <row r="7321" spans="3:3">
      <c r="C7321" s="946" t="s">
        <v>7563</v>
      </c>
    </row>
    <row r="7322" spans="3:3">
      <c r="C7322" s="946" t="s">
        <v>7564</v>
      </c>
    </row>
    <row r="7323" spans="3:3">
      <c r="C7323" s="946" t="s">
        <v>7565</v>
      </c>
    </row>
    <row r="7324" spans="3:3">
      <c r="C7324" s="946" t="s">
        <v>7566</v>
      </c>
    </row>
    <row r="7325" spans="3:3">
      <c r="C7325" s="946" t="s">
        <v>7567</v>
      </c>
    </row>
    <row r="7326" spans="3:3">
      <c r="C7326" s="946" t="s">
        <v>7568</v>
      </c>
    </row>
    <row r="7327" spans="3:3">
      <c r="C7327" s="946" t="s">
        <v>7569</v>
      </c>
    </row>
    <row r="7328" spans="3:3">
      <c r="C7328" s="946" t="s">
        <v>7570</v>
      </c>
    </row>
    <row r="7329" spans="3:3">
      <c r="C7329" s="946" t="s">
        <v>7593</v>
      </c>
    </row>
    <row r="7330" spans="3:3">
      <c r="C7330" s="946" t="s">
        <v>7572</v>
      </c>
    </row>
    <row r="7331" spans="3:3">
      <c r="C7331" s="946" t="s">
        <v>7573</v>
      </c>
    </row>
    <row r="7332" spans="3:3">
      <c r="C7332" s="946" t="s">
        <v>7215</v>
      </c>
    </row>
    <row r="7333" spans="3:3">
      <c r="C7333" s="946" t="s">
        <v>7672</v>
      </c>
    </row>
    <row r="7334" spans="3:3">
      <c r="C7334" s="946" t="s">
        <v>7673</v>
      </c>
    </row>
    <row r="7335" spans="3:3">
      <c r="C7335" s="946" t="s">
        <v>7576</v>
      </c>
    </row>
    <row r="7336" spans="3:3">
      <c r="C7336" s="946" t="s">
        <v>7674</v>
      </c>
    </row>
    <row r="7337" spans="3:3">
      <c r="C7337" s="946" t="s">
        <v>7675</v>
      </c>
    </row>
    <row r="7338" spans="3:3">
      <c r="C7338" s="946" t="s">
        <v>7590</v>
      </c>
    </row>
    <row r="7339" spans="3:3">
      <c r="C7339" s="946" t="s">
        <v>7591</v>
      </c>
    </row>
    <row r="7340" spans="3:3">
      <c r="C7340" s="946" t="s">
        <v>7219</v>
      </c>
    </row>
    <row r="7341" spans="3:3">
      <c r="C7341" s="946" t="s">
        <v>7581</v>
      </c>
    </row>
    <row r="7342" spans="3:3">
      <c r="C7342" s="946" t="s">
        <v>7454</v>
      </c>
    </row>
    <row r="7343" spans="3:3">
      <c r="C7343" s="946" t="s">
        <v>6993</v>
      </c>
    </row>
    <row r="7344" spans="3:3">
      <c r="C7344" s="946" t="s">
        <v>7551</v>
      </c>
    </row>
    <row r="7345" spans="3:3">
      <c r="C7345" s="946" t="s">
        <v>7552</v>
      </c>
    </row>
    <row r="7346" spans="3:3">
      <c r="C7346" s="946" t="s">
        <v>7667</v>
      </c>
    </row>
    <row r="7347" spans="3:3">
      <c r="C7347" s="946" t="s">
        <v>7583</v>
      </c>
    </row>
    <row r="7348" spans="3:3">
      <c r="C7348" s="946" t="s">
        <v>7584</v>
      </c>
    </row>
    <row r="7349" spans="3:3">
      <c r="C7349" s="946" t="s">
        <v>7585</v>
      </c>
    </row>
    <row r="7350" spans="3:3">
      <c r="C7350" s="946" t="s">
        <v>7598</v>
      </c>
    </row>
    <row r="7351" spans="3:3">
      <c r="C7351" s="946" t="s">
        <v>7557</v>
      </c>
    </row>
    <row r="7352" spans="3:3">
      <c r="C7352" s="946" t="s">
        <v>7558</v>
      </c>
    </row>
    <row r="7353" spans="3:3">
      <c r="C7353" s="946" t="s">
        <v>7668</v>
      </c>
    </row>
    <row r="7354" spans="3:3">
      <c r="C7354" s="946" t="s">
        <v>7669</v>
      </c>
    </row>
    <row r="7355" spans="3:3">
      <c r="C7355" s="946" t="s">
        <v>7576</v>
      </c>
    </row>
    <row r="7356" spans="3:3">
      <c r="C7356" s="946" t="s">
        <v>7670</v>
      </c>
    </row>
    <row r="7357" spans="3:3">
      <c r="C7357" s="946" t="s">
        <v>7671</v>
      </c>
    </row>
    <row r="7358" spans="3:3">
      <c r="C7358" s="946" t="s">
        <v>7590</v>
      </c>
    </row>
    <row r="7359" spans="3:3">
      <c r="C7359" s="946" t="s">
        <v>7591</v>
      </c>
    </row>
    <row r="7360" spans="3:3">
      <c r="C7360" s="946" t="s">
        <v>7219</v>
      </c>
    </row>
    <row r="7361" spans="3:3">
      <c r="C7361" s="946" t="s">
        <v>7581</v>
      </c>
    </row>
    <row r="7362" spans="3:3">
      <c r="C7362" s="946" t="s">
        <v>7022</v>
      </c>
    </row>
    <row r="7363" spans="3:3">
      <c r="C7363" s="946" t="s">
        <v>7599</v>
      </c>
    </row>
    <row r="7364" spans="3:3">
      <c r="C7364" s="946" t="s">
        <v>7806</v>
      </c>
    </row>
    <row r="7365" spans="3:3">
      <c r="C7365" s="946" t="s">
        <v>6656</v>
      </c>
    </row>
    <row r="7366" spans="3:3">
      <c r="C7366" s="946" t="s">
        <v>5632</v>
      </c>
    </row>
    <row r="7367" spans="3:3">
      <c r="C7367" s="946" t="s">
        <v>212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38801-fdbf-48e7-ad7a-fa95ffe1e2d8">
      <Terms xmlns="http://schemas.microsoft.com/office/infopath/2007/PartnerControls"/>
    </lcf76f155ced4ddcb4097134ff3c332f>
    <TaxCatchAll xmlns="b8dc7d78-3728-400f-ae92-b0db10cb70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60537B31A29749BF6C1BFDA4D9A5D4" ma:contentTypeVersion="11" ma:contentTypeDescription="Create a new document." ma:contentTypeScope="" ma:versionID="695c419b5e0679fa07d167faefefbc4d">
  <xsd:schema xmlns:xsd="http://www.w3.org/2001/XMLSchema" xmlns:xs="http://www.w3.org/2001/XMLSchema" xmlns:p="http://schemas.microsoft.com/office/2006/metadata/properties" xmlns:ns2="f4238801-fdbf-48e7-ad7a-fa95ffe1e2d8" xmlns:ns3="b8dc7d78-3728-400f-ae92-b0db10cb70d5" targetNamespace="http://schemas.microsoft.com/office/2006/metadata/properties" ma:root="true" ma:fieldsID="d84ed4d3c462b0244a2707733784458e" ns2:_="" ns3:_="">
    <xsd:import namespace="f4238801-fdbf-48e7-ad7a-fa95ffe1e2d8"/>
    <xsd:import namespace="b8dc7d78-3728-400f-ae92-b0db10cb7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8801-fdbf-48e7-ad7a-fa95ffe1e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c7d78-3728-400f-ae92-b0db10cb7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5081bd-1069-4981-b561-32ed23c0ec8d}" ma:internalName="TaxCatchAll" ma:showField="CatchAllData" ma:web="b8dc7d78-3728-400f-ae92-b0db10cb7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7A67C2-77CB-4315-BC96-AD2BD737CB98}"/>
</file>

<file path=customXml/itemProps2.xml><?xml version="1.0" encoding="utf-8"?>
<ds:datastoreItem xmlns:ds="http://schemas.openxmlformats.org/officeDocument/2006/customXml" ds:itemID="{BE48DE02-DB0A-48AF-A54C-5F756784A24A}"/>
</file>

<file path=customXml/itemProps3.xml><?xml version="1.0" encoding="utf-8"?>
<ds:datastoreItem xmlns:ds="http://schemas.openxmlformats.org/officeDocument/2006/customXml" ds:itemID="{951271A7-7225-4E73-BB17-F3022EDFF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Janjira Jankong</cp:lastModifiedBy>
  <cp:revision/>
  <dcterms:created xsi:type="dcterms:W3CDTF">2026-03-26T04:41:38Z</dcterms:created>
  <dcterms:modified xsi:type="dcterms:W3CDTF">2026-07-27T08:42:46Z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0x0101004860537B31A29749BF6C1BFDA4D9A5D4</vt:lpwstr>
  </property>
  <property fmtid="{D5CDD505-2E9C-101B-9397-08002B2CF9AE}" pid="3" name="Order">
    <vt:r8>535700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activity">
    <vt:lpwstr>{"FileActivityType":"9","FileActivityTimeStamp":"2569-04-17T06:28:38.357Z","FileActivityUsersOnPage":[{"DisplayName":"Janjira Jankong","Id":"osjanjiraj@truecorp.co.th"}],"FileActivityNavigationId":null}</vt:lpwstr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Status">
    <vt:lpwstr>In progress</vt:lpwstr>
  </property>
  <property fmtid="{D5CDD505-2E9C-101B-9397-08002B2CF9AE}" pid="14" name="TemplateUrl">
    <vt:lpwstr/>
  </property>
</Properties>
</file>